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3\Fall 23\ERM F23\"/>
    </mc:Choice>
  </mc:AlternateContent>
  <xr:revisionPtr revIDLastSave="0" documentId="8_{8F7144E2-4041-472D-8A83-EA12DB1428C8}" xr6:coauthVersionLast="47" xr6:coauthVersionMax="47" xr10:uidLastSave="{00000000-0000-0000-0000-000000000000}"/>
  <bookViews>
    <workbookView xWindow="-120" yWindow="-120" windowWidth="29040" windowHeight="15840" activeTab="8" xr2:uid="{DFB2CCB7-A86D-45D5-80EE-E9023D9C843B}"/>
  </bookViews>
  <sheets>
    <sheet name="Exam Questions --&gt;" sheetId="17" r:id="rId1"/>
    <sheet name="Q1.b.i" sheetId="16" r:id="rId2"/>
    <sheet name="Q4.a.i" sheetId="15" r:id="rId3"/>
    <sheet name="Q4.a.ii and Q4.a.iii" sheetId="18" r:id="rId4"/>
    <sheet name="Q4.b.i and Q4.b.ii" sheetId="14" r:id="rId5"/>
    <sheet name="Q4.c.i" sheetId="12" r:id="rId6"/>
    <sheet name="Q5.b.i and 5.b.ii" sheetId="11" r:id="rId7"/>
    <sheet name="Q6.c.i and 6.c.ii" sheetId="21" r:id="rId8"/>
    <sheet name="Case Study Exhibits --&gt;" sheetId="7" r:id="rId9"/>
    <sheet name="Big Ben Inc St 1.5" sheetId="5" r:id="rId10"/>
    <sheet name="Big Ben BS 1.5" sheetId="6" r:id="rId11"/>
    <sheet name="Lyon 4.1" sheetId="1" r:id="rId12"/>
    <sheet name="SLIC 4.1" sheetId="4" r:id="rId13"/>
    <sheet name="AHA 4.1" sheetId="2" r:id="rId14"/>
    <sheet name="Pryde 4.1" sheetId="3" r:id="rId15"/>
  </sheets>
  <definedNames>
    <definedName name="_xlnm._FilterDatabase" localSheetId="4" hidden="1">'Q4.b.i and Q4.b.ii'!$T$19:$W$10019</definedName>
    <definedName name="BaseYear">'Lyon 4.1'!$I$1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019" i="14" l="1"/>
  <c r="D10019" i="14"/>
  <c r="C10019" i="14"/>
  <c r="B10019" i="14"/>
  <c r="E10018" i="14"/>
  <c r="D10018" i="14"/>
  <c r="C10018" i="14"/>
  <c r="B10018" i="14"/>
  <c r="E10017" i="14"/>
  <c r="D10017" i="14"/>
  <c r="C10017" i="14"/>
  <c r="B10017" i="14"/>
  <c r="E10016" i="14"/>
  <c r="D10016" i="14"/>
  <c r="C10016" i="14"/>
  <c r="B10016" i="14"/>
  <c r="E10015" i="14"/>
  <c r="D10015" i="14"/>
  <c r="C10015" i="14"/>
  <c r="B10015" i="14"/>
  <c r="E10014" i="14"/>
  <c r="D10014" i="14"/>
  <c r="C10014" i="14"/>
  <c r="B10014" i="14"/>
  <c r="E10013" i="14"/>
  <c r="D10013" i="14"/>
  <c r="C10013" i="14"/>
  <c r="B10013" i="14"/>
  <c r="E10012" i="14"/>
  <c r="D10012" i="14"/>
  <c r="C10012" i="14"/>
  <c r="B10012" i="14"/>
  <c r="E10011" i="14"/>
  <c r="D10011" i="14"/>
  <c r="C10011" i="14"/>
  <c r="B10011" i="14"/>
  <c r="E10010" i="14"/>
  <c r="D10010" i="14"/>
  <c r="C10010" i="14"/>
  <c r="B10010" i="14"/>
  <c r="E10009" i="14"/>
  <c r="D10009" i="14"/>
  <c r="C10009" i="14"/>
  <c r="B10009" i="14"/>
  <c r="E10008" i="14"/>
  <c r="D10008" i="14"/>
  <c r="C10008" i="14"/>
  <c r="B10008" i="14"/>
  <c r="E10007" i="14"/>
  <c r="D10007" i="14"/>
  <c r="C10007" i="14"/>
  <c r="B10007" i="14"/>
  <c r="E10006" i="14"/>
  <c r="D10006" i="14"/>
  <c r="C10006" i="14"/>
  <c r="B10006" i="14"/>
  <c r="E10005" i="14"/>
  <c r="D10005" i="14"/>
  <c r="C10005" i="14"/>
  <c r="B10005" i="14"/>
  <c r="E10004" i="14"/>
  <c r="D10004" i="14"/>
  <c r="C10004" i="14"/>
  <c r="B10004" i="14"/>
  <c r="E10003" i="14"/>
  <c r="D10003" i="14"/>
  <c r="C10003" i="14"/>
  <c r="B10003" i="14"/>
  <c r="E10002" i="14"/>
  <c r="D10002" i="14"/>
  <c r="C10002" i="14"/>
  <c r="B10002" i="14"/>
  <c r="E10001" i="14"/>
  <c r="D10001" i="14"/>
  <c r="C10001" i="14"/>
  <c r="B10001" i="14"/>
  <c r="E10000" i="14"/>
  <c r="D10000" i="14"/>
  <c r="C10000" i="14"/>
  <c r="B10000" i="14"/>
  <c r="E9999" i="14"/>
  <c r="D9999" i="14"/>
  <c r="C9999" i="14"/>
  <c r="B9999" i="14"/>
  <c r="E9998" i="14"/>
  <c r="D9998" i="14"/>
  <c r="C9998" i="14"/>
  <c r="B9998" i="14"/>
  <c r="E9997" i="14"/>
  <c r="D9997" i="14"/>
  <c r="C9997" i="14"/>
  <c r="B9997" i="14"/>
  <c r="E9996" i="14"/>
  <c r="D9996" i="14"/>
  <c r="C9996" i="14"/>
  <c r="B9996" i="14"/>
  <c r="E9995" i="14"/>
  <c r="D9995" i="14"/>
  <c r="C9995" i="14"/>
  <c r="B9995" i="14"/>
  <c r="E9994" i="14"/>
  <c r="D9994" i="14"/>
  <c r="C9994" i="14"/>
  <c r="B9994" i="14"/>
  <c r="E9993" i="14"/>
  <c r="D9993" i="14"/>
  <c r="C9993" i="14"/>
  <c r="B9993" i="14"/>
  <c r="E9992" i="14"/>
  <c r="D9992" i="14"/>
  <c r="C9992" i="14"/>
  <c r="B9992" i="14"/>
  <c r="E9991" i="14"/>
  <c r="D9991" i="14"/>
  <c r="C9991" i="14"/>
  <c r="B9991" i="14"/>
  <c r="E9990" i="14"/>
  <c r="D9990" i="14"/>
  <c r="C9990" i="14"/>
  <c r="B9990" i="14"/>
  <c r="E9989" i="14"/>
  <c r="D9989" i="14"/>
  <c r="C9989" i="14"/>
  <c r="B9989" i="14"/>
  <c r="E9988" i="14"/>
  <c r="D9988" i="14"/>
  <c r="C9988" i="14"/>
  <c r="B9988" i="14"/>
  <c r="E9987" i="14"/>
  <c r="D9987" i="14"/>
  <c r="C9987" i="14"/>
  <c r="B9987" i="14"/>
  <c r="E9986" i="14"/>
  <c r="D9986" i="14"/>
  <c r="C9986" i="14"/>
  <c r="B9986" i="14"/>
  <c r="E9985" i="14"/>
  <c r="D9985" i="14"/>
  <c r="C9985" i="14"/>
  <c r="B9985" i="14"/>
  <c r="E9984" i="14"/>
  <c r="D9984" i="14"/>
  <c r="C9984" i="14"/>
  <c r="B9984" i="14"/>
  <c r="E9983" i="14"/>
  <c r="D9983" i="14"/>
  <c r="C9983" i="14"/>
  <c r="B9983" i="14"/>
  <c r="E9982" i="14"/>
  <c r="D9982" i="14"/>
  <c r="C9982" i="14"/>
  <c r="B9982" i="14"/>
  <c r="E9981" i="14"/>
  <c r="D9981" i="14"/>
  <c r="C9981" i="14"/>
  <c r="B9981" i="14"/>
  <c r="E9980" i="14"/>
  <c r="D9980" i="14"/>
  <c r="C9980" i="14"/>
  <c r="B9980" i="14"/>
  <c r="E9979" i="14"/>
  <c r="D9979" i="14"/>
  <c r="C9979" i="14"/>
  <c r="B9979" i="14"/>
  <c r="E9978" i="14"/>
  <c r="D9978" i="14"/>
  <c r="C9978" i="14"/>
  <c r="B9978" i="14"/>
  <c r="E9977" i="14"/>
  <c r="D9977" i="14"/>
  <c r="C9977" i="14"/>
  <c r="B9977" i="14"/>
  <c r="E9976" i="14"/>
  <c r="D9976" i="14"/>
  <c r="C9976" i="14"/>
  <c r="B9976" i="14"/>
  <c r="E9975" i="14"/>
  <c r="D9975" i="14"/>
  <c r="C9975" i="14"/>
  <c r="B9975" i="14"/>
  <c r="E9974" i="14"/>
  <c r="D9974" i="14"/>
  <c r="C9974" i="14"/>
  <c r="B9974" i="14"/>
  <c r="E9973" i="14"/>
  <c r="D9973" i="14"/>
  <c r="C9973" i="14"/>
  <c r="B9973" i="14"/>
  <c r="E9972" i="14"/>
  <c r="D9972" i="14"/>
  <c r="C9972" i="14"/>
  <c r="B9972" i="14"/>
  <c r="E9971" i="14"/>
  <c r="D9971" i="14"/>
  <c r="C9971" i="14"/>
  <c r="B9971" i="14"/>
  <c r="E9970" i="14"/>
  <c r="D9970" i="14"/>
  <c r="C9970" i="14"/>
  <c r="B9970" i="14"/>
  <c r="E9969" i="14"/>
  <c r="D9969" i="14"/>
  <c r="C9969" i="14"/>
  <c r="B9969" i="14"/>
  <c r="E9968" i="14"/>
  <c r="D9968" i="14"/>
  <c r="C9968" i="14"/>
  <c r="B9968" i="14"/>
  <c r="E9967" i="14"/>
  <c r="D9967" i="14"/>
  <c r="C9967" i="14"/>
  <c r="B9967" i="14"/>
  <c r="E9966" i="14"/>
  <c r="D9966" i="14"/>
  <c r="C9966" i="14"/>
  <c r="B9966" i="14"/>
  <c r="E9965" i="14"/>
  <c r="D9965" i="14"/>
  <c r="C9965" i="14"/>
  <c r="B9965" i="14"/>
  <c r="E9964" i="14"/>
  <c r="D9964" i="14"/>
  <c r="C9964" i="14"/>
  <c r="B9964" i="14"/>
  <c r="E9963" i="14"/>
  <c r="D9963" i="14"/>
  <c r="C9963" i="14"/>
  <c r="B9963" i="14"/>
  <c r="E9962" i="14"/>
  <c r="D9962" i="14"/>
  <c r="C9962" i="14"/>
  <c r="B9962" i="14"/>
  <c r="E9961" i="14"/>
  <c r="D9961" i="14"/>
  <c r="C9961" i="14"/>
  <c r="B9961" i="14"/>
  <c r="E9960" i="14"/>
  <c r="D9960" i="14"/>
  <c r="C9960" i="14"/>
  <c r="B9960" i="14"/>
  <c r="E9959" i="14"/>
  <c r="D9959" i="14"/>
  <c r="C9959" i="14"/>
  <c r="B9959" i="14"/>
  <c r="E9958" i="14"/>
  <c r="D9958" i="14"/>
  <c r="C9958" i="14"/>
  <c r="B9958" i="14"/>
  <c r="E9957" i="14"/>
  <c r="D9957" i="14"/>
  <c r="C9957" i="14"/>
  <c r="B9957" i="14"/>
  <c r="E9956" i="14"/>
  <c r="D9956" i="14"/>
  <c r="C9956" i="14"/>
  <c r="B9956" i="14"/>
  <c r="E9955" i="14"/>
  <c r="D9955" i="14"/>
  <c r="C9955" i="14"/>
  <c r="B9955" i="14"/>
  <c r="E9954" i="14"/>
  <c r="D9954" i="14"/>
  <c r="C9954" i="14"/>
  <c r="B9954" i="14"/>
  <c r="E9953" i="14"/>
  <c r="D9953" i="14"/>
  <c r="C9953" i="14"/>
  <c r="B9953" i="14"/>
  <c r="E9952" i="14"/>
  <c r="D9952" i="14"/>
  <c r="C9952" i="14"/>
  <c r="B9952" i="14"/>
  <c r="E9951" i="14"/>
  <c r="D9951" i="14"/>
  <c r="C9951" i="14"/>
  <c r="B9951" i="14"/>
  <c r="E9950" i="14"/>
  <c r="D9950" i="14"/>
  <c r="C9950" i="14"/>
  <c r="B9950" i="14"/>
  <c r="E9949" i="14"/>
  <c r="D9949" i="14"/>
  <c r="C9949" i="14"/>
  <c r="B9949" i="14"/>
  <c r="E9948" i="14"/>
  <c r="D9948" i="14"/>
  <c r="C9948" i="14"/>
  <c r="B9948" i="14"/>
  <c r="E9947" i="14"/>
  <c r="D9947" i="14"/>
  <c r="C9947" i="14"/>
  <c r="B9947" i="14"/>
  <c r="E9946" i="14"/>
  <c r="D9946" i="14"/>
  <c r="C9946" i="14"/>
  <c r="B9946" i="14"/>
  <c r="E9945" i="14"/>
  <c r="D9945" i="14"/>
  <c r="C9945" i="14"/>
  <c r="B9945" i="14"/>
  <c r="E9944" i="14"/>
  <c r="D9944" i="14"/>
  <c r="C9944" i="14"/>
  <c r="B9944" i="14"/>
  <c r="E9943" i="14"/>
  <c r="D9943" i="14"/>
  <c r="C9943" i="14"/>
  <c r="B9943" i="14"/>
  <c r="E9942" i="14"/>
  <c r="D9942" i="14"/>
  <c r="C9942" i="14"/>
  <c r="B9942" i="14"/>
  <c r="E9941" i="14"/>
  <c r="D9941" i="14"/>
  <c r="C9941" i="14"/>
  <c r="B9941" i="14"/>
  <c r="E9940" i="14"/>
  <c r="D9940" i="14"/>
  <c r="C9940" i="14"/>
  <c r="B9940" i="14"/>
  <c r="E9939" i="14"/>
  <c r="D9939" i="14"/>
  <c r="C9939" i="14"/>
  <c r="B9939" i="14"/>
  <c r="E9938" i="14"/>
  <c r="D9938" i="14"/>
  <c r="C9938" i="14"/>
  <c r="B9938" i="14"/>
  <c r="E9937" i="14"/>
  <c r="D9937" i="14"/>
  <c r="C9937" i="14"/>
  <c r="B9937" i="14"/>
  <c r="E9936" i="14"/>
  <c r="D9936" i="14"/>
  <c r="C9936" i="14"/>
  <c r="B9936" i="14"/>
  <c r="E9935" i="14"/>
  <c r="D9935" i="14"/>
  <c r="C9935" i="14"/>
  <c r="B9935" i="14"/>
  <c r="E9934" i="14"/>
  <c r="D9934" i="14"/>
  <c r="C9934" i="14"/>
  <c r="B9934" i="14"/>
  <c r="E9933" i="14"/>
  <c r="D9933" i="14"/>
  <c r="C9933" i="14"/>
  <c r="B9933" i="14"/>
  <c r="E9932" i="14"/>
  <c r="D9932" i="14"/>
  <c r="C9932" i="14"/>
  <c r="B9932" i="14"/>
  <c r="E9931" i="14"/>
  <c r="D9931" i="14"/>
  <c r="C9931" i="14"/>
  <c r="B9931" i="14"/>
  <c r="E9930" i="14"/>
  <c r="D9930" i="14"/>
  <c r="C9930" i="14"/>
  <c r="B9930" i="14"/>
  <c r="E9929" i="14"/>
  <c r="D9929" i="14"/>
  <c r="C9929" i="14"/>
  <c r="B9929" i="14"/>
  <c r="E9928" i="14"/>
  <c r="D9928" i="14"/>
  <c r="C9928" i="14"/>
  <c r="B9928" i="14"/>
  <c r="E9927" i="14"/>
  <c r="D9927" i="14"/>
  <c r="C9927" i="14"/>
  <c r="B9927" i="14"/>
  <c r="E9926" i="14"/>
  <c r="D9926" i="14"/>
  <c r="C9926" i="14"/>
  <c r="B9926" i="14"/>
  <c r="E9925" i="14"/>
  <c r="D9925" i="14"/>
  <c r="C9925" i="14"/>
  <c r="B9925" i="14"/>
  <c r="E9924" i="14"/>
  <c r="D9924" i="14"/>
  <c r="C9924" i="14"/>
  <c r="B9924" i="14"/>
  <c r="E9923" i="14"/>
  <c r="D9923" i="14"/>
  <c r="C9923" i="14"/>
  <c r="B9923" i="14"/>
  <c r="E9922" i="14"/>
  <c r="D9922" i="14"/>
  <c r="C9922" i="14"/>
  <c r="B9922" i="14"/>
  <c r="E9921" i="14"/>
  <c r="D9921" i="14"/>
  <c r="C9921" i="14"/>
  <c r="B9921" i="14"/>
  <c r="E9920" i="14"/>
  <c r="D9920" i="14"/>
  <c r="C9920" i="14"/>
  <c r="B9920" i="14"/>
  <c r="E9919" i="14"/>
  <c r="D9919" i="14"/>
  <c r="C9919" i="14"/>
  <c r="B9919" i="14"/>
  <c r="E9918" i="14"/>
  <c r="D9918" i="14"/>
  <c r="C9918" i="14"/>
  <c r="B9918" i="14"/>
  <c r="E9917" i="14"/>
  <c r="D9917" i="14"/>
  <c r="C9917" i="14"/>
  <c r="B9917" i="14"/>
  <c r="E9916" i="14"/>
  <c r="D9916" i="14"/>
  <c r="C9916" i="14"/>
  <c r="B9916" i="14"/>
  <c r="E9915" i="14"/>
  <c r="D9915" i="14"/>
  <c r="C9915" i="14"/>
  <c r="B9915" i="14"/>
  <c r="E9914" i="14"/>
  <c r="D9914" i="14"/>
  <c r="C9914" i="14"/>
  <c r="B9914" i="14"/>
  <c r="E9913" i="14"/>
  <c r="D9913" i="14"/>
  <c r="C9913" i="14"/>
  <c r="B9913" i="14"/>
  <c r="E9912" i="14"/>
  <c r="D9912" i="14"/>
  <c r="C9912" i="14"/>
  <c r="B9912" i="14"/>
  <c r="E9911" i="14"/>
  <c r="D9911" i="14"/>
  <c r="C9911" i="14"/>
  <c r="B9911" i="14"/>
  <c r="E9910" i="14"/>
  <c r="D9910" i="14"/>
  <c r="C9910" i="14"/>
  <c r="B9910" i="14"/>
  <c r="E9909" i="14"/>
  <c r="D9909" i="14"/>
  <c r="C9909" i="14"/>
  <c r="B9909" i="14"/>
  <c r="E9908" i="14"/>
  <c r="D9908" i="14"/>
  <c r="C9908" i="14"/>
  <c r="B9908" i="14"/>
  <c r="E9907" i="14"/>
  <c r="D9907" i="14"/>
  <c r="C9907" i="14"/>
  <c r="B9907" i="14"/>
  <c r="E9906" i="14"/>
  <c r="D9906" i="14"/>
  <c r="C9906" i="14"/>
  <c r="B9906" i="14"/>
  <c r="E9905" i="14"/>
  <c r="D9905" i="14"/>
  <c r="C9905" i="14"/>
  <c r="B9905" i="14"/>
  <c r="E9904" i="14"/>
  <c r="D9904" i="14"/>
  <c r="C9904" i="14"/>
  <c r="B9904" i="14"/>
  <c r="E9903" i="14"/>
  <c r="D9903" i="14"/>
  <c r="C9903" i="14"/>
  <c r="B9903" i="14"/>
  <c r="E9902" i="14"/>
  <c r="D9902" i="14"/>
  <c r="C9902" i="14"/>
  <c r="B9902" i="14"/>
  <c r="E9901" i="14"/>
  <c r="D9901" i="14"/>
  <c r="C9901" i="14"/>
  <c r="B9901" i="14"/>
  <c r="E9900" i="14"/>
  <c r="D9900" i="14"/>
  <c r="C9900" i="14"/>
  <c r="B9900" i="14"/>
  <c r="E9899" i="14"/>
  <c r="D9899" i="14"/>
  <c r="C9899" i="14"/>
  <c r="B9899" i="14"/>
  <c r="E9898" i="14"/>
  <c r="D9898" i="14"/>
  <c r="C9898" i="14"/>
  <c r="B9898" i="14"/>
  <c r="E9897" i="14"/>
  <c r="D9897" i="14"/>
  <c r="C9897" i="14"/>
  <c r="B9897" i="14"/>
  <c r="E9896" i="14"/>
  <c r="D9896" i="14"/>
  <c r="C9896" i="14"/>
  <c r="B9896" i="14"/>
  <c r="E9895" i="14"/>
  <c r="D9895" i="14"/>
  <c r="C9895" i="14"/>
  <c r="B9895" i="14"/>
  <c r="E9894" i="14"/>
  <c r="D9894" i="14"/>
  <c r="C9894" i="14"/>
  <c r="B9894" i="14"/>
  <c r="E9893" i="14"/>
  <c r="D9893" i="14"/>
  <c r="C9893" i="14"/>
  <c r="B9893" i="14"/>
  <c r="E9892" i="14"/>
  <c r="D9892" i="14"/>
  <c r="C9892" i="14"/>
  <c r="B9892" i="14"/>
  <c r="E9891" i="14"/>
  <c r="D9891" i="14"/>
  <c r="C9891" i="14"/>
  <c r="B9891" i="14"/>
  <c r="E9890" i="14"/>
  <c r="D9890" i="14"/>
  <c r="C9890" i="14"/>
  <c r="B9890" i="14"/>
  <c r="E9889" i="14"/>
  <c r="D9889" i="14"/>
  <c r="C9889" i="14"/>
  <c r="B9889" i="14"/>
  <c r="E9888" i="14"/>
  <c r="D9888" i="14"/>
  <c r="C9888" i="14"/>
  <c r="B9888" i="14"/>
  <c r="E9887" i="14"/>
  <c r="D9887" i="14"/>
  <c r="C9887" i="14"/>
  <c r="B9887" i="14"/>
  <c r="E9886" i="14"/>
  <c r="D9886" i="14"/>
  <c r="C9886" i="14"/>
  <c r="B9886" i="14"/>
  <c r="E9885" i="14"/>
  <c r="D9885" i="14"/>
  <c r="C9885" i="14"/>
  <c r="B9885" i="14"/>
  <c r="E9884" i="14"/>
  <c r="D9884" i="14"/>
  <c r="C9884" i="14"/>
  <c r="B9884" i="14"/>
  <c r="E9883" i="14"/>
  <c r="D9883" i="14"/>
  <c r="C9883" i="14"/>
  <c r="B9883" i="14"/>
  <c r="E9882" i="14"/>
  <c r="D9882" i="14"/>
  <c r="C9882" i="14"/>
  <c r="B9882" i="14"/>
  <c r="E9881" i="14"/>
  <c r="D9881" i="14"/>
  <c r="C9881" i="14"/>
  <c r="B9881" i="14"/>
  <c r="E9880" i="14"/>
  <c r="D9880" i="14"/>
  <c r="C9880" i="14"/>
  <c r="B9880" i="14"/>
  <c r="E9879" i="14"/>
  <c r="D9879" i="14"/>
  <c r="C9879" i="14"/>
  <c r="B9879" i="14"/>
  <c r="E9878" i="14"/>
  <c r="D9878" i="14"/>
  <c r="C9878" i="14"/>
  <c r="B9878" i="14"/>
  <c r="E9877" i="14"/>
  <c r="D9877" i="14"/>
  <c r="C9877" i="14"/>
  <c r="B9877" i="14"/>
  <c r="E9876" i="14"/>
  <c r="D9876" i="14"/>
  <c r="C9876" i="14"/>
  <c r="B9876" i="14"/>
  <c r="E9875" i="14"/>
  <c r="D9875" i="14"/>
  <c r="C9875" i="14"/>
  <c r="B9875" i="14"/>
  <c r="E9874" i="14"/>
  <c r="D9874" i="14"/>
  <c r="C9874" i="14"/>
  <c r="B9874" i="14"/>
  <c r="E9873" i="14"/>
  <c r="D9873" i="14"/>
  <c r="C9873" i="14"/>
  <c r="B9873" i="14"/>
  <c r="E9872" i="14"/>
  <c r="D9872" i="14"/>
  <c r="C9872" i="14"/>
  <c r="B9872" i="14"/>
  <c r="E9871" i="14"/>
  <c r="D9871" i="14"/>
  <c r="C9871" i="14"/>
  <c r="B9871" i="14"/>
  <c r="E9870" i="14"/>
  <c r="D9870" i="14"/>
  <c r="C9870" i="14"/>
  <c r="B9870" i="14"/>
  <c r="E9869" i="14"/>
  <c r="D9869" i="14"/>
  <c r="C9869" i="14"/>
  <c r="B9869" i="14"/>
  <c r="E9868" i="14"/>
  <c r="D9868" i="14"/>
  <c r="C9868" i="14"/>
  <c r="B9868" i="14"/>
  <c r="E9867" i="14"/>
  <c r="D9867" i="14"/>
  <c r="C9867" i="14"/>
  <c r="B9867" i="14"/>
  <c r="E9866" i="14"/>
  <c r="D9866" i="14"/>
  <c r="C9866" i="14"/>
  <c r="B9866" i="14"/>
  <c r="E9865" i="14"/>
  <c r="D9865" i="14"/>
  <c r="C9865" i="14"/>
  <c r="B9865" i="14"/>
  <c r="E9864" i="14"/>
  <c r="D9864" i="14"/>
  <c r="C9864" i="14"/>
  <c r="B9864" i="14"/>
  <c r="E9863" i="14"/>
  <c r="D9863" i="14"/>
  <c r="C9863" i="14"/>
  <c r="B9863" i="14"/>
  <c r="E9862" i="14"/>
  <c r="D9862" i="14"/>
  <c r="C9862" i="14"/>
  <c r="B9862" i="14"/>
  <c r="E9861" i="14"/>
  <c r="D9861" i="14"/>
  <c r="C9861" i="14"/>
  <c r="B9861" i="14"/>
  <c r="E9860" i="14"/>
  <c r="D9860" i="14"/>
  <c r="C9860" i="14"/>
  <c r="B9860" i="14"/>
  <c r="E9859" i="14"/>
  <c r="D9859" i="14"/>
  <c r="C9859" i="14"/>
  <c r="B9859" i="14"/>
  <c r="E9858" i="14"/>
  <c r="D9858" i="14"/>
  <c r="C9858" i="14"/>
  <c r="B9858" i="14"/>
  <c r="E9857" i="14"/>
  <c r="D9857" i="14"/>
  <c r="C9857" i="14"/>
  <c r="B9857" i="14"/>
  <c r="E9856" i="14"/>
  <c r="D9856" i="14"/>
  <c r="C9856" i="14"/>
  <c r="B9856" i="14"/>
  <c r="E9855" i="14"/>
  <c r="D9855" i="14"/>
  <c r="C9855" i="14"/>
  <c r="B9855" i="14"/>
  <c r="E9854" i="14"/>
  <c r="D9854" i="14"/>
  <c r="C9854" i="14"/>
  <c r="B9854" i="14"/>
  <c r="E9853" i="14"/>
  <c r="D9853" i="14"/>
  <c r="C9853" i="14"/>
  <c r="B9853" i="14"/>
  <c r="E9852" i="14"/>
  <c r="D9852" i="14"/>
  <c r="C9852" i="14"/>
  <c r="B9852" i="14"/>
  <c r="E9851" i="14"/>
  <c r="D9851" i="14"/>
  <c r="C9851" i="14"/>
  <c r="B9851" i="14"/>
  <c r="E9850" i="14"/>
  <c r="D9850" i="14"/>
  <c r="C9850" i="14"/>
  <c r="B9850" i="14"/>
  <c r="E9849" i="14"/>
  <c r="D9849" i="14"/>
  <c r="C9849" i="14"/>
  <c r="B9849" i="14"/>
  <c r="E9848" i="14"/>
  <c r="D9848" i="14"/>
  <c r="C9848" i="14"/>
  <c r="B9848" i="14"/>
  <c r="E9847" i="14"/>
  <c r="D9847" i="14"/>
  <c r="C9847" i="14"/>
  <c r="B9847" i="14"/>
  <c r="E9846" i="14"/>
  <c r="D9846" i="14"/>
  <c r="C9846" i="14"/>
  <c r="B9846" i="14"/>
  <c r="E9845" i="14"/>
  <c r="D9845" i="14"/>
  <c r="C9845" i="14"/>
  <c r="B9845" i="14"/>
  <c r="E9844" i="14"/>
  <c r="D9844" i="14"/>
  <c r="C9844" i="14"/>
  <c r="B9844" i="14"/>
  <c r="E9843" i="14"/>
  <c r="D9843" i="14"/>
  <c r="C9843" i="14"/>
  <c r="B9843" i="14"/>
  <c r="E9842" i="14"/>
  <c r="D9842" i="14"/>
  <c r="C9842" i="14"/>
  <c r="B9842" i="14"/>
  <c r="E9841" i="14"/>
  <c r="D9841" i="14"/>
  <c r="C9841" i="14"/>
  <c r="B9841" i="14"/>
  <c r="E9840" i="14"/>
  <c r="D9840" i="14"/>
  <c r="C9840" i="14"/>
  <c r="B9840" i="14"/>
  <c r="E9839" i="14"/>
  <c r="D9839" i="14"/>
  <c r="C9839" i="14"/>
  <c r="B9839" i="14"/>
  <c r="E9838" i="14"/>
  <c r="D9838" i="14"/>
  <c r="C9838" i="14"/>
  <c r="B9838" i="14"/>
  <c r="E9837" i="14"/>
  <c r="D9837" i="14"/>
  <c r="C9837" i="14"/>
  <c r="B9837" i="14"/>
  <c r="E9836" i="14"/>
  <c r="D9836" i="14"/>
  <c r="C9836" i="14"/>
  <c r="B9836" i="14"/>
  <c r="E9835" i="14"/>
  <c r="D9835" i="14"/>
  <c r="C9835" i="14"/>
  <c r="B9835" i="14"/>
  <c r="E9834" i="14"/>
  <c r="D9834" i="14"/>
  <c r="C9834" i="14"/>
  <c r="B9834" i="14"/>
  <c r="E9833" i="14"/>
  <c r="D9833" i="14"/>
  <c r="C9833" i="14"/>
  <c r="B9833" i="14"/>
  <c r="E9832" i="14"/>
  <c r="D9832" i="14"/>
  <c r="C9832" i="14"/>
  <c r="B9832" i="14"/>
  <c r="E9831" i="14"/>
  <c r="D9831" i="14"/>
  <c r="C9831" i="14"/>
  <c r="B9831" i="14"/>
  <c r="E9830" i="14"/>
  <c r="D9830" i="14"/>
  <c r="C9830" i="14"/>
  <c r="B9830" i="14"/>
  <c r="E9829" i="14"/>
  <c r="D9829" i="14"/>
  <c r="C9829" i="14"/>
  <c r="B9829" i="14"/>
  <c r="E9828" i="14"/>
  <c r="D9828" i="14"/>
  <c r="C9828" i="14"/>
  <c r="B9828" i="14"/>
  <c r="E9827" i="14"/>
  <c r="D9827" i="14"/>
  <c r="C9827" i="14"/>
  <c r="B9827" i="14"/>
  <c r="E9826" i="14"/>
  <c r="D9826" i="14"/>
  <c r="C9826" i="14"/>
  <c r="B9826" i="14"/>
  <c r="E9825" i="14"/>
  <c r="D9825" i="14"/>
  <c r="C9825" i="14"/>
  <c r="B9825" i="14"/>
  <c r="E9824" i="14"/>
  <c r="D9824" i="14"/>
  <c r="C9824" i="14"/>
  <c r="B9824" i="14"/>
  <c r="E9823" i="14"/>
  <c r="D9823" i="14"/>
  <c r="C9823" i="14"/>
  <c r="B9823" i="14"/>
  <c r="E9822" i="14"/>
  <c r="D9822" i="14"/>
  <c r="C9822" i="14"/>
  <c r="B9822" i="14"/>
  <c r="E9821" i="14"/>
  <c r="D9821" i="14"/>
  <c r="C9821" i="14"/>
  <c r="B9821" i="14"/>
  <c r="E9820" i="14"/>
  <c r="D9820" i="14"/>
  <c r="C9820" i="14"/>
  <c r="B9820" i="14"/>
  <c r="E9819" i="14"/>
  <c r="D9819" i="14"/>
  <c r="C9819" i="14"/>
  <c r="B9819" i="14"/>
  <c r="E9818" i="14"/>
  <c r="D9818" i="14"/>
  <c r="C9818" i="14"/>
  <c r="B9818" i="14"/>
  <c r="E9817" i="14"/>
  <c r="D9817" i="14"/>
  <c r="C9817" i="14"/>
  <c r="B9817" i="14"/>
  <c r="E9816" i="14"/>
  <c r="D9816" i="14"/>
  <c r="C9816" i="14"/>
  <c r="B9816" i="14"/>
  <c r="E9815" i="14"/>
  <c r="D9815" i="14"/>
  <c r="C9815" i="14"/>
  <c r="B9815" i="14"/>
  <c r="E9814" i="14"/>
  <c r="D9814" i="14"/>
  <c r="C9814" i="14"/>
  <c r="B9814" i="14"/>
  <c r="E9813" i="14"/>
  <c r="D9813" i="14"/>
  <c r="C9813" i="14"/>
  <c r="B9813" i="14"/>
  <c r="E9812" i="14"/>
  <c r="D9812" i="14"/>
  <c r="C9812" i="14"/>
  <c r="B9812" i="14"/>
  <c r="E9811" i="14"/>
  <c r="D9811" i="14"/>
  <c r="C9811" i="14"/>
  <c r="B9811" i="14"/>
  <c r="E9810" i="14"/>
  <c r="D9810" i="14"/>
  <c r="C9810" i="14"/>
  <c r="B9810" i="14"/>
  <c r="E9809" i="14"/>
  <c r="D9809" i="14"/>
  <c r="C9809" i="14"/>
  <c r="B9809" i="14"/>
  <c r="E9808" i="14"/>
  <c r="D9808" i="14"/>
  <c r="C9808" i="14"/>
  <c r="B9808" i="14"/>
  <c r="E9807" i="14"/>
  <c r="D9807" i="14"/>
  <c r="C9807" i="14"/>
  <c r="B9807" i="14"/>
  <c r="E9806" i="14"/>
  <c r="D9806" i="14"/>
  <c r="C9806" i="14"/>
  <c r="B9806" i="14"/>
  <c r="E9805" i="14"/>
  <c r="D9805" i="14"/>
  <c r="C9805" i="14"/>
  <c r="B9805" i="14"/>
  <c r="E9804" i="14"/>
  <c r="D9804" i="14"/>
  <c r="C9804" i="14"/>
  <c r="B9804" i="14"/>
  <c r="E9803" i="14"/>
  <c r="D9803" i="14"/>
  <c r="C9803" i="14"/>
  <c r="B9803" i="14"/>
  <c r="E9802" i="14"/>
  <c r="D9802" i="14"/>
  <c r="C9802" i="14"/>
  <c r="B9802" i="14"/>
  <c r="E9801" i="14"/>
  <c r="D9801" i="14"/>
  <c r="C9801" i="14"/>
  <c r="B9801" i="14"/>
  <c r="E9800" i="14"/>
  <c r="D9800" i="14"/>
  <c r="C9800" i="14"/>
  <c r="B9800" i="14"/>
  <c r="E9799" i="14"/>
  <c r="D9799" i="14"/>
  <c r="C9799" i="14"/>
  <c r="B9799" i="14"/>
  <c r="E9798" i="14"/>
  <c r="D9798" i="14"/>
  <c r="C9798" i="14"/>
  <c r="B9798" i="14"/>
  <c r="E9797" i="14"/>
  <c r="D9797" i="14"/>
  <c r="C9797" i="14"/>
  <c r="B9797" i="14"/>
  <c r="E9796" i="14"/>
  <c r="D9796" i="14"/>
  <c r="C9796" i="14"/>
  <c r="B9796" i="14"/>
  <c r="E9795" i="14"/>
  <c r="D9795" i="14"/>
  <c r="C9795" i="14"/>
  <c r="B9795" i="14"/>
  <c r="E9794" i="14"/>
  <c r="D9794" i="14"/>
  <c r="C9794" i="14"/>
  <c r="B9794" i="14"/>
  <c r="E9793" i="14"/>
  <c r="D9793" i="14"/>
  <c r="C9793" i="14"/>
  <c r="B9793" i="14"/>
  <c r="E9792" i="14"/>
  <c r="D9792" i="14"/>
  <c r="C9792" i="14"/>
  <c r="B9792" i="14"/>
  <c r="E9791" i="14"/>
  <c r="D9791" i="14"/>
  <c r="C9791" i="14"/>
  <c r="B9791" i="14"/>
  <c r="E9790" i="14"/>
  <c r="D9790" i="14"/>
  <c r="C9790" i="14"/>
  <c r="B9790" i="14"/>
  <c r="E9789" i="14"/>
  <c r="D9789" i="14"/>
  <c r="C9789" i="14"/>
  <c r="B9789" i="14"/>
  <c r="E9788" i="14"/>
  <c r="D9788" i="14"/>
  <c r="C9788" i="14"/>
  <c r="B9788" i="14"/>
  <c r="E9787" i="14"/>
  <c r="D9787" i="14"/>
  <c r="C9787" i="14"/>
  <c r="B9787" i="14"/>
  <c r="E9786" i="14"/>
  <c r="D9786" i="14"/>
  <c r="C9786" i="14"/>
  <c r="B9786" i="14"/>
  <c r="E9785" i="14"/>
  <c r="D9785" i="14"/>
  <c r="C9785" i="14"/>
  <c r="B9785" i="14"/>
  <c r="E9784" i="14"/>
  <c r="D9784" i="14"/>
  <c r="C9784" i="14"/>
  <c r="B9784" i="14"/>
  <c r="E9783" i="14"/>
  <c r="D9783" i="14"/>
  <c r="C9783" i="14"/>
  <c r="B9783" i="14"/>
  <c r="E9782" i="14"/>
  <c r="D9782" i="14"/>
  <c r="C9782" i="14"/>
  <c r="B9782" i="14"/>
  <c r="E9781" i="14"/>
  <c r="D9781" i="14"/>
  <c r="C9781" i="14"/>
  <c r="B9781" i="14"/>
  <c r="E9780" i="14"/>
  <c r="D9780" i="14"/>
  <c r="C9780" i="14"/>
  <c r="B9780" i="14"/>
  <c r="E9779" i="14"/>
  <c r="D9779" i="14"/>
  <c r="C9779" i="14"/>
  <c r="B9779" i="14"/>
  <c r="E9778" i="14"/>
  <c r="D9778" i="14"/>
  <c r="C9778" i="14"/>
  <c r="B9778" i="14"/>
  <c r="E9777" i="14"/>
  <c r="D9777" i="14"/>
  <c r="C9777" i="14"/>
  <c r="B9777" i="14"/>
  <c r="E9776" i="14"/>
  <c r="D9776" i="14"/>
  <c r="C9776" i="14"/>
  <c r="B9776" i="14"/>
  <c r="E9775" i="14"/>
  <c r="D9775" i="14"/>
  <c r="C9775" i="14"/>
  <c r="B9775" i="14"/>
  <c r="E9774" i="14"/>
  <c r="D9774" i="14"/>
  <c r="C9774" i="14"/>
  <c r="B9774" i="14"/>
  <c r="E9773" i="14"/>
  <c r="D9773" i="14"/>
  <c r="C9773" i="14"/>
  <c r="B9773" i="14"/>
  <c r="E9772" i="14"/>
  <c r="D9772" i="14"/>
  <c r="C9772" i="14"/>
  <c r="B9772" i="14"/>
  <c r="E9771" i="14"/>
  <c r="D9771" i="14"/>
  <c r="C9771" i="14"/>
  <c r="B9771" i="14"/>
  <c r="E9770" i="14"/>
  <c r="D9770" i="14"/>
  <c r="C9770" i="14"/>
  <c r="B9770" i="14"/>
  <c r="E9769" i="14"/>
  <c r="D9769" i="14"/>
  <c r="C9769" i="14"/>
  <c r="B9769" i="14"/>
  <c r="E9768" i="14"/>
  <c r="D9768" i="14"/>
  <c r="C9768" i="14"/>
  <c r="B9768" i="14"/>
  <c r="E9767" i="14"/>
  <c r="D9767" i="14"/>
  <c r="C9767" i="14"/>
  <c r="B9767" i="14"/>
  <c r="E9766" i="14"/>
  <c r="D9766" i="14"/>
  <c r="C9766" i="14"/>
  <c r="B9766" i="14"/>
  <c r="E9765" i="14"/>
  <c r="D9765" i="14"/>
  <c r="C9765" i="14"/>
  <c r="B9765" i="14"/>
  <c r="E9764" i="14"/>
  <c r="D9764" i="14"/>
  <c r="C9764" i="14"/>
  <c r="B9764" i="14"/>
  <c r="E9763" i="14"/>
  <c r="D9763" i="14"/>
  <c r="C9763" i="14"/>
  <c r="B9763" i="14"/>
  <c r="E9762" i="14"/>
  <c r="D9762" i="14"/>
  <c r="C9762" i="14"/>
  <c r="B9762" i="14"/>
  <c r="E9761" i="14"/>
  <c r="D9761" i="14"/>
  <c r="C9761" i="14"/>
  <c r="B9761" i="14"/>
  <c r="E9760" i="14"/>
  <c r="D9760" i="14"/>
  <c r="C9760" i="14"/>
  <c r="B9760" i="14"/>
  <c r="E9759" i="14"/>
  <c r="D9759" i="14"/>
  <c r="C9759" i="14"/>
  <c r="B9759" i="14"/>
  <c r="E9758" i="14"/>
  <c r="D9758" i="14"/>
  <c r="C9758" i="14"/>
  <c r="B9758" i="14"/>
  <c r="E9757" i="14"/>
  <c r="D9757" i="14"/>
  <c r="C9757" i="14"/>
  <c r="B9757" i="14"/>
  <c r="E9756" i="14"/>
  <c r="D9756" i="14"/>
  <c r="C9756" i="14"/>
  <c r="B9756" i="14"/>
  <c r="E9755" i="14"/>
  <c r="D9755" i="14"/>
  <c r="C9755" i="14"/>
  <c r="B9755" i="14"/>
  <c r="E9754" i="14"/>
  <c r="D9754" i="14"/>
  <c r="C9754" i="14"/>
  <c r="B9754" i="14"/>
  <c r="E9753" i="14"/>
  <c r="D9753" i="14"/>
  <c r="C9753" i="14"/>
  <c r="B9753" i="14"/>
  <c r="E9752" i="14"/>
  <c r="D9752" i="14"/>
  <c r="C9752" i="14"/>
  <c r="B9752" i="14"/>
  <c r="E9751" i="14"/>
  <c r="D9751" i="14"/>
  <c r="C9751" i="14"/>
  <c r="B9751" i="14"/>
  <c r="E9750" i="14"/>
  <c r="D9750" i="14"/>
  <c r="C9750" i="14"/>
  <c r="B9750" i="14"/>
  <c r="E9749" i="14"/>
  <c r="D9749" i="14"/>
  <c r="C9749" i="14"/>
  <c r="B9749" i="14"/>
  <c r="E9748" i="14"/>
  <c r="D9748" i="14"/>
  <c r="C9748" i="14"/>
  <c r="B9748" i="14"/>
  <c r="E9747" i="14"/>
  <c r="D9747" i="14"/>
  <c r="C9747" i="14"/>
  <c r="B9747" i="14"/>
  <c r="E9746" i="14"/>
  <c r="D9746" i="14"/>
  <c r="C9746" i="14"/>
  <c r="B9746" i="14"/>
  <c r="E9745" i="14"/>
  <c r="D9745" i="14"/>
  <c r="C9745" i="14"/>
  <c r="B9745" i="14"/>
  <c r="E9744" i="14"/>
  <c r="D9744" i="14"/>
  <c r="C9744" i="14"/>
  <c r="B9744" i="14"/>
  <c r="E9743" i="14"/>
  <c r="D9743" i="14"/>
  <c r="C9743" i="14"/>
  <c r="B9743" i="14"/>
  <c r="E9742" i="14"/>
  <c r="D9742" i="14"/>
  <c r="C9742" i="14"/>
  <c r="B9742" i="14"/>
  <c r="E9741" i="14"/>
  <c r="D9741" i="14"/>
  <c r="C9741" i="14"/>
  <c r="B9741" i="14"/>
  <c r="E9740" i="14"/>
  <c r="D9740" i="14"/>
  <c r="C9740" i="14"/>
  <c r="B9740" i="14"/>
  <c r="E9739" i="14"/>
  <c r="D9739" i="14"/>
  <c r="C9739" i="14"/>
  <c r="B9739" i="14"/>
  <c r="E9738" i="14"/>
  <c r="D9738" i="14"/>
  <c r="C9738" i="14"/>
  <c r="B9738" i="14"/>
  <c r="E9737" i="14"/>
  <c r="D9737" i="14"/>
  <c r="C9737" i="14"/>
  <c r="B9737" i="14"/>
  <c r="E9736" i="14"/>
  <c r="D9736" i="14"/>
  <c r="C9736" i="14"/>
  <c r="B9736" i="14"/>
  <c r="E9735" i="14"/>
  <c r="D9735" i="14"/>
  <c r="C9735" i="14"/>
  <c r="B9735" i="14"/>
  <c r="E9734" i="14"/>
  <c r="D9734" i="14"/>
  <c r="C9734" i="14"/>
  <c r="B9734" i="14"/>
  <c r="E9733" i="14"/>
  <c r="D9733" i="14"/>
  <c r="C9733" i="14"/>
  <c r="B9733" i="14"/>
  <c r="E9732" i="14"/>
  <c r="D9732" i="14"/>
  <c r="C9732" i="14"/>
  <c r="B9732" i="14"/>
  <c r="E9731" i="14"/>
  <c r="D9731" i="14"/>
  <c r="C9731" i="14"/>
  <c r="B9731" i="14"/>
  <c r="E9730" i="14"/>
  <c r="D9730" i="14"/>
  <c r="C9730" i="14"/>
  <c r="B9730" i="14"/>
  <c r="E9729" i="14"/>
  <c r="D9729" i="14"/>
  <c r="C9729" i="14"/>
  <c r="B9729" i="14"/>
  <c r="E9728" i="14"/>
  <c r="D9728" i="14"/>
  <c r="C9728" i="14"/>
  <c r="B9728" i="14"/>
  <c r="E9727" i="14"/>
  <c r="D9727" i="14"/>
  <c r="C9727" i="14"/>
  <c r="B9727" i="14"/>
  <c r="E9726" i="14"/>
  <c r="D9726" i="14"/>
  <c r="C9726" i="14"/>
  <c r="B9726" i="14"/>
  <c r="E9725" i="14"/>
  <c r="D9725" i="14"/>
  <c r="C9725" i="14"/>
  <c r="B9725" i="14"/>
  <c r="E9724" i="14"/>
  <c r="D9724" i="14"/>
  <c r="C9724" i="14"/>
  <c r="B9724" i="14"/>
  <c r="E9723" i="14"/>
  <c r="D9723" i="14"/>
  <c r="C9723" i="14"/>
  <c r="B9723" i="14"/>
  <c r="E9722" i="14"/>
  <c r="D9722" i="14"/>
  <c r="C9722" i="14"/>
  <c r="B9722" i="14"/>
  <c r="E9721" i="14"/>
  <c r="D9721" i="14"/>
  <c r="C9721" i="14"/>
  <c r="B9721" i="14"/>
  <c r="E9720" i="14"/>
  <c r="D9720" i="14"/>
  <c r="C9720" i="14"/>
  <c r="B9720" i="14"/>
  <c r="E9719" i="14"/>
  <c r="D9719" i="14"/>
  <c r="C9719" i="14"/>
  <c r="B9719" i="14"/>
  <c r="E9718" i="14"/>
  <c r="D9718" i="14"/>
  <c r="C9718" i="14"/>
  <c r="B9718" i="14"/>
  <c r="E9717" i="14"/>
  <c r="D9717" i="14"/>
  <c r="C9717" i="14"/>
  <c r="B9717" i="14"/>
  <c r="E9716" i="14"/>
  <c r="D9716" i="14"/>
  <c r="C9716" i="14"/>
  <c r="B9716" i="14"/>
  <c r="E9715" i="14"/>
  <c r="D9715" i="14"/>
  <c r="C9715" i="14"/>
  <c r="B9715" i="14"/>
  <c r="E9714" i="14"/>
  <c r="D9714" i="14"/>
  <c r="C9714" i="14"/>
  <c r="B9714" i="14"/>
  <c r="E9713" i="14"/>
  <c r="D9713" i="14"/>
  <c r="C9713" i="14"/>
  <c r="B9713" i="14"/>
  <c r="E9712" i="14"/>
  <c r="D9712" i="14"/>
  <c r="C9712" i="14"/>
  <c r="B9712" i="14"/>
  <c r="E9711" i="14"/>
  <c r="D9711" i="14"/>
  <c r="C9711" i="14"/>
  <c r="B9711" i="14"/>
  <c r="E9710" i="14"/>
  <c r="D9710" i="14"/>
  <c r="C9710" i="14"/>
  <c r="B9710" i="14"/>
  <c r="E9709" i="14"/>
  <c r="D9709" i="14"/>
  <c r="C9709" i="14"/>
  <c r="B9709" i="14"/>
  <c r="E9708" i="14"/>
  <c r="D9708" i="14"/>
  <c r="C9708" i="14"/>
  <c r="B9708" i="14"/>
  <c r="E9707" i="14"/>
  <c r="D9707" i="14"/>
  <c r="C9707" i="14"/>
  <c r="B9707" i="14"/>
  <c r="E9706" i="14"/>
  <c r="D9706" i="14"/>
  <c r="C9706" i="14"/>
  <c r="B9706" i="14"/>
  <c r="E9705" i="14"/>
  <c r="D9705" i="14"/>
  <c r="C9705" i="14"/>
  <c r="B9705" i="14"/>
  <c r="E9704" i="14"/>
  <c r="D9704" i="14"/>
  <c r="C9704" i="14"/>
  <c r="B9704" i="14"/>
  <c r="E9703" i="14"/>
  <c r="D9703" i="14"/>
  <c r="C9703" i="14"/>
  <c r="B9703" i="14"/>
  <c r="E9702" i="14"/>
  <c r="D9702" i="14"/>
  <c r="C9702" i="14"/>
  <c r="B9702" i="14"/>
  <c r="E9701" i="14"/>
  <c r="D9701" i="14"/>
  <c r="C9701" i="14"/>
  <c r="B9701" i="14"/>
  <c r="E9700" i="14"/>
  <c r="D9700" i="14"/>
  <c r="C9700" i="14"/>
  <c r="B9700" i="14"/>
  <c r="E9699" i="14"/>
  <c r="D9699" i="14"/>
  <c r="C9699" i="14"/>
  <c r="B9699" i="14"/>
  <c r="E9698" i="14"/>
  <c r="D9698" i="14"/>
  <c r="C9698" i="14"/>
  <c r="B9698" i="14"/>
  <c r="E9697" i="14"/>
  <c r="D9697" i="14"/>
  <c r="C9697" i="14"/>
  <c r="B9697" i="14"/>
  <c r="E9696" i="14"/>
  <c r="D9696" i="14"/>
  <c r="C9696" i="14"/>
  <c r="B9696" i="14"/>
  <c r="E9695" i="14"/>
  <c r="D9695" i="14"/>
  <c r="C9695" i="14"/>
  <c r="B9695" i="14"/>
  <c r="E9694" i="14"/>
  <c r="D9694" i="14"/>
  <c r="C9694" i="14"/>
  <c r="B9694" i="14"/>
  <c r="E9693" i="14"/>
  <c r="D9693" i="14"/>
  <c r="C9693" i="14"/>
  <c r="B9693" i="14"/>
  <c r="E9692" i="14"/>
  <c r="D9692" i="14"/>
  <c r="C9692" i="14"/>
  <c r="B9692" i="14"/>
  <c r="E9691" i="14"/>
  <c r="D9691" i="14"/>
  <c r="C9691" i="14"/>
  <c r="B9691" i="14"/>
  <c r="E9690" i="14"/>
  <c r="D9690" i="14"/>
  <c r="C9690" i="14"/>
  <c r="B9690" i="14"/>
  <c r="E9689" i="14"/>
  <c r="D9689" i="14"/>
  <c r="C9689" i="14"/>
  <c r="B9689" i="14"/>
  <c r="E9688" i="14"/>
  <c r="D9688" i="14"/>
  <c r="C9688" i="14"/>
  <c r="B9688" i="14"/>
  <c r="E9687" i="14"/>
  <c r="D9687" i="14"/>
  <c r="C9687" i="14"/>
  <c r="B9687" i="14"/>
  <c r="E9686" i="14"/>
  <c r="D9686" i="14"/>
  <c r="C9686" i="14"/>
  <c r="B9686" i="14"/>
  <c r="E9685" i="14"/>
  <c r="D9685" i="14"/>
  <c r="C9685" i="14"/>
  <c r="B9685" i="14"/>
  <c r="E9684" i="14"/>
  <c r="D9684" i="14"/>
  <c r="C9684" i="14"/>
  <c r="B9684" i="14"/>
  <c r="E9683" i="14"/>
  <c r="D9683" i="14"/>
  <c r="C9683" i="14"/>
  <c r="B9683" i="14"/>
  <c r="E9682" i="14"/>
  <c r="D9682" i="14"/>
  <c r="C9682" i="14"/>
  <c r="B9682" i="14"/>
  <c r="E9681" i="14"/>
  <c r="D9681" i="14"/>
  <c r="C9681" i="14"/>
  <c r="B9681" i="14"/>
  <c r="E9680" i="14"/>
  <c r="D9680" i="14"/>
  <c r="C9680" i="14"/>
  <c r="B9680" i="14"/>
  <c r="E9679" i="14"/>
  <c r="D9679" i="14"/>
  <c r="C9679" i="14"/>
  <c r="B9679" i="14"/>
  <c r="E9678" i="14"/>
  <c r="D9678" i="14"/>
  <c r="C9678" i="14"/>
  <c r="B9678" i="14"/>
  <c r="E9677" i="14"/>
  <c r="D9677" i="14"/>
  <c r="C9677" i="14"/>
  <c r="B9677" i="14"/>
  <c r="E9676" i="14"/>
  <c r="D9676" i="14"/>
  <c r="C9676" i="14"/>
  <c r="B9676" i="14"/>
  <c r="E9675" i="14"/>
  <c r="D9675" i="14"/>
  <c r="C9675" i="14"/>
  <c r="B9675" i="14"/>
  <c r="E9674" i="14"/>
  <c r="D9674" i="14"/>
  <c r="C9674" i="14"/>
  <c r="B9674" i="14"/>
  <c r="E9673" i="14"/>
  <c r="D9673" i="14"/>
  <c r="C9673" i="14"/>
  <c r="B9673" i="14"/>
  <c r="E9672" i="14"/>
  <c r="D9672" i="14"/>
  <c r="C9672" i="14"/>
  <c r="B9672" i="14"/>
  <c r="E9671" i="14"/>
  <c r="D9671" i="14"/>
  <c r="C9671" i="14"/>
  <c r="B9671" i="14"/>
  <c r="E9670" i="14"/>
  <c r="D9670" i="14"/>
  <c r="C9670" i="14"/>
  <c r="B9670" i="14"/>
  <c r="E9669" i="14"/>
  <c r="D9669" i="14"/>
  <c r="C9669" i="14"/>
  <c r="B9669" i="14"/>
  <c r="E9668" i="14"/>
  <c r="D9668" i="14"/>
  <c r="C9668" i="14"/>
  <c r="B9668" i="14"/>
  <c r="E9667" i="14"/>
  <c r="D9667" i="14"/>
  <c r="C9667" i="14"/>
  <c r="B9667" i="14"/>
  <c r="E9666" i="14"/>
  <c r="D9666" i="14"/>
  <c r="C9666" i="14"/>
  <c r="B9666" i="14"/>
  <c r="E9665" i="14"/>
  <c r="D9665" i="14"/>
  <c r="C9665" i="14"/>
  <c r="B9665" i="14"/>
  <c r="E9664" i="14"/>
  <c r="D9664" i="14"/>
  <c r="C9664" i="14"/>
  <c r="B9664" i="14"/>
  <c r="E9663" i="14"/>
  <c r="D9663" i="14"/>
  <c r="C9663" i="14"/>
  <c r="B9663" i="14"/>
  <c r="E9662" i="14"/>
  <c r="D9662" i="14"/>
  <c r="C9662" i="14"/>
  <c r="B9662" i="14"/>
  <c r="E9661" i="14"/>
  <c r="D9661" i="14"/>
  <c r="C9661" i="14"/>
  <c r="B9661" i="14"/>
  <c r="E9660" i="14"/>
  <c r="D9660" i="14"/>
  <c r="C9660" i="14"/>
  <c r="B9660" i="14"/>
  <c r="E9659" i="14"/>
  <c r="D9659" i="14"/>
  <c r="C9659" i="14"/>
  <c r="B9659" i="14"/>
  <c r="E9658" i="14"/>
  <c r="D9658" i="14"/>
  <c r="C9658" i="14"/>
  <c r="B9658" i="14"/>
  <c r="E9657" i="14"/>
  <c r="D9657" i="14"/>
  <c r="C9657" i="14"/>
  <c r="B9657" i="14"/>
  <c r="E9656" i="14"/>
  <c r="D9656" i="14"/>
  <c r="C9656" i="14"/>
  <c r="B9656" i="14"/>
  <c r="E9655" i="14"/>
  <c r="D9655" i="14"/>
  <c r="C9655" i="14"/>
  <c r="B9655" i="14"/>
  <c r="E9654" i="14"/>
  <c r="D9654" i="14"/>
  <c r="C9654" i="14"/>
  <c r="B9654" i="14"/>
  <c r="E9653" i="14"/>
  <c r="D9653" i="14"/>
  <c r="C9653" i="14"/>
  <c r="B9653" i="14"/>
  <c r="E9652" i="14"/>
  <c r="D9652" i="14"/>
  <c r="C9652" i="14"/>
  <c r="B9652" i="14"/>
  <c r="E9651" i="14"/>
  <c r="D9651" i="14"/>
  <c r="C9651" i="14"/>
  <c r="B9651" i="14"/>
  <c r="E9650" i="14"/>
  <c r="D9650" i="14"/>
  <c r="C9650" i="14"/>
  <c r="B9650" i="14"/>
  <c r="E9649" i="14"/>
  <c r="D9649" i="14"/>
  <c r="C9649" i="14"/>
  <c r="B9649" i="14"/>
  <c r="E9648" i="14"/>
  <c r="D9648" i="14"/>
  <c r="C9648" i="14"/>
  <c r="B9648" i="14"/>
  <c r="E9647" i="14"/>
  <c r="D9647" i="14"/>
  <c r="C9647" i="14"/>
  <c r="B9647" i="14"/>
  <c r="E9646" i="14"/>
  <c r="D9646" i="14"/>
  <c r="C9646" i="14"/>
  <c r="B9646" i="14"/>
  <c r="E9645" i="14"/>
  <c r="D9645" i="14"/>
  <c r="C9645" i="14"/>
  <c r="B9645" i="14"/>
  <c r="E9644" i="14"/>
  <c r="D9644" i="14"/>
  <c r="C9644" i="14"/>
  <c r="B9644" i="14"/>
  <c r="E9643" i="14"/>
  <c r="D9643" i="14"/>
  <c r="C9643" i="14"/>
  <c r="B9643" i="14"/>
  <c r="E9642" i="14"/>
  <c r="D9642" i="14"/>
  <c r="C9642" i="14"/>
  <c r="B9642" i="14"/>
  <c r="E9641" i="14"/>
  <c r="D9641" i="14"/>
  <c r="C9641" i="14"/>
  <c r="B9641" i="14"/>
  <c r="E9640" i="14"/>
  <c r="D9640" i="14"/>
  <c r="C9640" i="14"/>
  <c r="B9640" i="14"/>
  <c r="E9639" i="14"/>
  <c r="D9639" i="14"/>
  <c r="C9639" i="14"/>
  <c r="B9639" i="14"/>
  <c r="E9638" i="14"/>
  <c r="D9638" i="14"/>
  <c r="C9638" i="14"/>
  <c r="B9638" i="14"/>
  <c r="E9637" i="14"/>
  <c r="D9637" i="14"/>
  <c r="C9637" i="14"/>
  <c r="B9637" i="14"/>
  <c r="E9636" i="14"/>
  <c r="D9636" i="14"/>
  <c r="C9636" i="14"/>
  <c r="B9636" i="14"/>
  <c r="E9635" i="14"/>
  <c r="D9635" i="14"/>
  <c r="C9635" i="14"/>
  <c r="B9635" i="14"/>
  <c r="E9634" i="14"/>
  <c r="D9634" i="14"/>
  <c r="C9634" i="14"/>
  <c r="B9634" i="14"/>
  <c r="E9633" i="14"/>
  <c r="D9633" i="14"/>
  <c r="C9633" i="14"/>
  <c r="B9633" i="14"/>
  <c r="E9632" i="14"/>
  <c r="D9632" i="14"/>
  <c r="C9632" i="14"/>
  <c r="B9632" i="14"/>
  <c r="E9631" i="14"/>
  <c r="D9631" i="14"/>
  <c r="C9631" i="14"/>
  <c r="B9631" i="14"/>
  <c r="E9630" i="14"/>
  <c r="D9630" i="14"/>
  <c r="C9630" i="14"/>
  <c r="B9630" i="14"/>
  <c r="E9629" i="14"/>
  <c r="D9629" i="14"/>
  <c r="C9629" i="14"/>
  <c r="B9629" i="14"/>
  <c r="E9628" i="14"/>
  <c r="D9628" i="14"/>
  <c r="C9628" i="14"/>
  <c r="B9628" i="14"/>
  <c r="E9627" i="14"/>
  <c r="D9627" i="14"/>
  <c r="C9627" i="14"/>
  <c r="B9627" i="14"/>
  <c r="E9626" i="14"/>
  <c r="D9626" i="14"/>
  <c r="C9626" i="14"/>
  <c r="B9626" i="14"/>
  <c r="E9625" i="14"/>
  <c r="D9625" i="14"/>
  <c r="C9625" i="14"/>
  <c r="B9625" i="14"/>
  <c r="E9624" i="14"/>
  <c r="D9624" i="14"/>
  <c r="C9624" i="14"/>
  <c r="B9624" i="14"/>
  <c r="E9623" i="14"/>
  <c r="D9623" i="14"/>
  <c r="C9623" i="14"/>
  <c r="B9623" i="14"/>
  <c r="E9622" i="14"/>
  <c r="D9622" i="14"/>
  <c r="C9622" i="14"/>
  <c r="B9622" i="14"/>
  <c r="E9621" i="14"/>
  <c r="D9621" i="14"/>
  <c r="C9621" i="14"/>
  <c r="B9621" i="14"/>
  <c r="E9620" i="14"/>
  <c r="D9620" i="14"/>
  <c r="C9620" i="14"/>
  <c r="B9620" i="14"/>
  <c r="E9619" i="14"/>
  <c r="D9619" i="14"/>
  <c r="C9619" i="14"/>
  <c r="B9619" i="14"/>
  <c r="E9618" i="14"/>
  <c r="D9618" i="14"/>
  <c r="C9618" i="14"/>
  <c r="B9618" i="14"/>
  <c r="E9617" i="14"/>
  <c r="D9617" i="14"/>
  <c r="C9617" i="14"/>
  <c r="B9617" i="14"/>
  <c r="E9616" i="14"/>
  <c r="D9616" i="14"/>
  <c r="C9616" i="14"/>
  <c r="B9616" i="14"/>
  <c r="E9615" i="14"/>
  <c r="D9615" i="14"/>
  <c r="C9615" i="14"/>
  <c r="B9615" i="14"/>
  <c r="E9614" i="14"/>
  <c r="D9614" i="14"/>
  <c r="C9614" i="14"/>
  <c r="B9614" i="14"/>
  <c r="E9613" i="14"/>
  <c r="D9613" i="14"/>
  <c r="C9613" i="14"/>
  <c r="B9613" i="14"/>
  <c r="E9612" i="14"/>
  <c r="D9612" i="14"/>
  <c r="C9612" i="14"/>
  <c r="B9612" i="14"/>
  <c r="E9611" i="14"/>
  <c r="D9611" i="14"/>
  <c r="C9611" i="14"/>
  <c r="B9611" i="14"/>
  <c r="E9610" i="14"/>
  <c r="D9610" i="14"/>
  <c r="C9610" i="14"/>
  <c r="B9610" i="14"/>
  <c r="E9609" i="14"/>
  <c r="D9609" i="14"/>
  <c r="C9609" i="14"/>
  <c r="B9609" i="14"/>
  <c r="E9608" i="14"/>
  <c r="D9608" i="14"/>
  <c r="C9608" i="14"/>
  <c r="B9608" i="14"/>
  <c r="E9607" i="14"/>
  <c r="D9607" i="14"/>
  <c r="C9607" i="14"/>
  <c r="B9607" i="14"/>
  <c r="E9606" i="14"/>
  <c r="D9606" i="14"/>
  <c r="C9606" i="14"/>
  <c r="B9606" i="14"/>
  <c r="E9605" i="14"/>
  <c r="D9605" i="14"/>
  <c r="C9605" i="14"/>
  <c r="B9605" i="14"/>
  <c r="E9604" i="14"/>
  <c r="D9604" i="14"/>
  <c r="C9604" i="14"/>
  <c r="B9604" i="14"/>
  <c r="E9603" i="14"/>
  <c r="D9603" i="14"/>
  <c r="C9603" i="14"/>
  <c r="B9603" i="14"/>
  <c r="E9602" i="14"/>
  <c r="D9602" i="14"/>
  <c r="C9602" i="14"/>
  <c r="B9602" i="14"/>
  <c r="E9601" i="14"/>
  <c r="D9601" i="14"/>
  <c r="C9601" i="14"/>
  <c r="B9601" i="14"/>
  <c r="E9600" i="14"/>
  <c r="D9600" i="14"/>
  <c r="C9600" i="14"/>
  <c r="B9600" i="14"/>
  <c r="E9599" i="14"/>
  <c r="D9599" i="14"/>
  <c r="C9599" i="14"/>
  <c r="B9599" i="14"/>
  <c r="E9598" i="14"/>
  <c r="D9598" i="14"/>
  <c r="C9598" i="14"/>
  <c r="B9598" i="14"/>
  <c r="E9597" i="14"/>
  <c r="D9597" i="14"/>
  <c r="C9597" i="14"/>
  <c r="B9597" i="14"/>
  <c r="E9596" i="14"/>
  <c r="D9596" i="14"/>
  <c r="C9596" i="14"/>
  <c r="B9596" i="14"/>
  <c r="E9595" i="14"/>
  <c r="D9595" i="14"/>
  <c r="C9595" i="14"/>
  <c r="B9595" i="14"/>
  <c r="E9594" i="14"/>
  <c r="D9594" i="14"/>
  <c r="C9594" i="14"/>
  <c r="B9594" i="14"/>
  <c r="E9593" i="14"/>
  <c r="D9593" i="14"/>
  <c r="C9593" i="14"/>
  <c r="B9593" i="14"/>
  <c r="E9592" i="14"/>
  <c r="D9592" i="14"/>
  <c r="C9592" i="14"/>
  <c r="B9592" i="14"/>
  <c r="E9591" i="14"/>
  <c r="D9591" i="14"/>
  <c r="C9591" i="14"/>
  <c r="B9591" i="14"/>
  <c r="E9590" i="14"/>
  <c r="D9590" i="14"/>
  <c r="C9590" i="14"/>
  <c r="B9590" i="14"/>
  <c r="E9589" i="14"/>
  <c r="D9589" i="14"/>
  <c r="C9589" i="14"/>
  <c r="B9589" i="14"/>
  <c r="E9588" i="14"/>
  <c r="D9588" i="14"/>
  <c r="C9588" i="14"/>
  <c r="B9588" i="14"/>
  <c r="E9587" i="14"/>
  <c r="D9587" i="14"/>
  <c r="C9587" i="14"/>
  <c r="B9587" i="14"/>
  <c r="E9586" i="14"/>
  <c r="D9586" i="14"/>
  <c r="C9586" i="14"/>
  <c r="B9586" i="14"/>
  <c r="E9585" i="14"/>
  <c r="D9585" i="14"/>
  <c r="C9585" i="14"/>
  <c r="B9585" i="14"/>
  <c r="E9584" i="14"/>
  <c r="D9584" i="14"/>
  <c r="C9584" i="14"/>
  <c r="B9584" i="14"/>
  <c r="E9583" i="14"/>
  <c r="D9583" i="14"/>
  <c r="C9583" i="14"/>
  <c r="B9583" i="14"/>
  <c r="E9582" i="14"/>
  <c r="D9582" i="14"/>
  <c r="C9582" i="14"/>
  <c r="B9582" i="14"/>
  <c r="E9581" i="14"/>
  <c r="D9581" i="14"/>
  <c r="C9581" i="14"/>
  <c r="B9581" i="14"/>
  <c r="E9580" i="14"/>
  <c r="D9580" i="14"/>
  <c r="C9580" i="14"/>
  <c r="B9580" i="14"/>
  <c r="E9579" i="14"/>
  <c r="D9579" i="14"/>
  <c r="C9579" i="14"/>
  <c r="B9579" i="14"/>
  <c r="E9578" i="14"/>
  <c r="D9578" i="14"/>
  <c r="C9578" i="14"/>
  <c r="B9578" i="14"/>
  <c r="E9577" i="14"/>
  <c r="D9577" i="14"/>
  <c r="C9577" i="14"/>
  <c r="B9577" i="14"/>
  <c r="E9576" i="14"/>
  <c r="D9576" i="14"/>
  <c r="C9576" i="14"/>
  <c r="B9576" i="14"/>
  <c r="E9575" i="14"/>
  <c r="D9575" i="14"/>
  <c r="C9575" i="14"/>
  <c r="B9575" i="14"/>
  <c r="E9574" i="14"/>
  <c r="D9574" i="14"/>
  <c r="C9574" i="14"/>
  <c r="B9574" i="14"/>
  <c r="E9573" i="14"/>
  <c r="D9573" i="14"/>
  <c r="C9573" i="14"/>
  <c r="B9573" i="14"/>
  <c r="E9572" i="14"/>
  <c r="D9572" i="14"/>
  <c r="C9572" i="14"/>
  <c r="B9572" i="14"/>
  <c r="E9571" i="14"/>
  <c r="D9571" i="14"/>
  <c r="C9571" i="14"/>
  <c r="B9571" i="14"/>
  <c r="E9570" i="14"/>
  <c r="D9570" i="14"/>
  <c r="C9570" i="14"/>
  <c r="B9570" i="14"/>
  <c r="E9569" i="14"/>
  <c r="D9569" i="14"/>
  <c r="C9569" i="14"/>
  <c r="B9569" i="14"/>
  <c r="E9568" i="14"/>
  <c r="D9568" i="14"/>
  <c r="C9568" i="14"/>
  <c r="B9568" i="14"/>
  <c r="E9567" i="14"/>
  <c r="D9567" i="14"/>
  <c r="C9567" i="14"/>
  <c r="B9567" i="14"/>
  <c r="E9566" i="14"/>
  <c r="D9566" i="14"/>
  <c r="C9566" i="14"/>
  <c r="B9566" i="14"/>
  <c r="E9565" i="14"/>
  <c r="D9565" i="14"/>
  <c r="C9565" i="14"/>
  <c r="B9565" i="14"/>
  <c r="E9564" i="14"/>
  <c r="D9564" i="14"/>
  <c r="C9564" i="14"/>
  <c r="B9564" i="14"/>
  <c r="E9563" i="14"/>
  <c r="D9563" i="14"/>
  <c r="C9563" i="14"/>
  <c r="B9563" i="14"/>
  <c r="E9562" i="14"/>
  <c r="D9562" i="14"/>
  <c r="C9562" i="14"/>
  <c r="B9562" i="14"/>
  <c r="E9561" i="14"/>
  <c r="D9561" i="14"/>
  <c r="C9561" i="14"/>
  <c r="B9561" i="14"/>
  <c r="E9560" i="14"/>
  <c r="D9560" i="14"/>
  <c r="C9560" i="14"/>
  <c r="B9560" i="14"/>
  <c r="E9559" i="14"/>
  <c r="D9559" i="14"/>
  <c r="C9559" i="14"/>
  <c r="B9559" i="14"/>
  <c r="E9558" i="14"/>
  <c r="D9558" i="14"/>
  <c r="C9558" i="14"/>
  <c r="B9558" i="14"/>
  <c r="E9557" i="14"/>
  <c r="D9557" i="14"/>
  <c r="C9557" i="14"/>
  <c r="B9557" i="14"/>
  <c r="E9556" i="14"/>
  <c r="D9556" i="14"/>
  <c r="C9556" i="14"/>
  <c r="B9556" i="14"/>
  <c r="E9555" i="14"/>
  <c r="D9555" i="14"/>
  <c r="C9555" i="14"/>
  <c r="B9555" i="14"/>
  <c r="E9554" i="14"/>
  <c r="D9554" i="14"/>
  <c r="C9554" i="14"/>
  <c r="B9554" i="14"/>
  <c r="E9553" i="14"/>
  <c r="D9553" i="14"/>
  <c r="C9553" i="14"/>
  <c r="B9553" i="14"/>
  <c r="E9552" i="14"/>
  <c r="D9552" i="14"/>
  <c r="C9552" i="14"/>
  <c r="B9552" i="14"/>
  <c r="E9551" i="14"/>
  <c r="D9551" i="14"/>
  <c r="C9551" i="14"/>
  <c r="B9551" i="14"/>
  <c r="E9550" i="14"/>
  <c r="D9550" i="14"/>
  <c r="C9550" i="14"/>
  <c r="B9550" i="14"/>
  <c r="E9549" i="14"/>
  <c r="D9549" i="14"/>
  <c r="C9549" i="14"/>
  <c r="B9549" i="14"/>
  <c r="E9548" i="14"/>
  <c r="D9548" i="14"/>
  <c r="C9548" i="14"/>
  <c r="B9548" i="14"/>
  <c r="E9547" i="14"/>
  <c r="D9547" i="14"/>
  <c r="C9547" i="14"/>
  <c r="B9547" i="14"/>
  <c r="E9546" i="14"/>
  <c r="D9546" i="14"/>
  <c r="C9546" i="14"/>
  <c r="B9546" i="14"/>
  <c r="E9545" i="14"/>
  <c r="D9545" i="14"/>
  <c r="C9545" i="14"/>
  <c r="B9545" i="14"/>
  <c r="E9544" i="14"/>
  <c r="D9544" i="14"/>
  <c r="C9544" i="14"/>
  <c r="B9544" i="14"/>
  <c r="E9543" i="14"/>
  <c r="D9543" i="14"/>
  <c r="C9543" i="14"/>
  <c r="B9543" i="14"/>
  <c r="E9542" i="14"/>
  <c r="D9542" i="14"/>
  <c r="C9542" i="14"/>
  <c r="B9542" i="14"/>
  <c r="E9541" i="14"/>
  <c r="D9541" i="14"/>
  <c r="C9541" i="14"/>
  <c r="B9541" i="14"/>
  <c r="E9540" i="14"/>
  <c r="D9540" i="14"/>
  <c r="C9540" i="14"/>
  <c r="B9540" i="14"/>
  <c r="E9539" i="14"/>
  <c r="D9539" i="14"/>
  <c r="C9539" i="14"/>
  <c r="B9539" i="14"/>
  <c r="E9538" i="14"/>
  <c r="D9538" i="14"/>
  <c r="C9538" i="14"/>
  <c r="B9538" i="14"/>
  <c r="E9537" i="14"/>
  <c r="D9537" i="14"/>
  <c r="C9537" i="14"/>
  <c r="B9537" i="14"/>
  <c r="E9536" i="14"/>
  <c r="D9536" i="14"/>
  <c r="C9536" i="14"/>
  <c r="B9536" i="14"/>
  <c r="E9535" i="14"/>
  <c r="D9535" i="14"/>
  <c r="C9535" i="14"/>
  <c r="B9535" i="14"/>
  <c r="E9534" i="14"/>
  <c r="D9534" i="14"/>
  <c r="C9534" i="14"/>
  <c r="B9534" i="14"/>
  <c r="E9533" i="14"/>
  <c r="D9533" i="14"/>
  <c r="C9533" i="14"/>
  <c r="B9533" i="14"/>
  <c r="E9532" i="14"/>
  <c r="D9532" i="14"/>
  <c r="C9532" i="14"/>
  <c r="B9532" i="14"/>
  <c r="E9531" i="14"/>
  <c r="D9531" i="14"/>
  <c r="C9531" i="14"/>
  <c r="B9531" i="14"/>
  <c r="E9530" i="14"/>
  <c r="D9530" i="14"/>
  <c r="C9530" i="14"/>
  <c r="B9530" i="14"/>
  <c r="E9529" i="14"/>
  <c r="D9529" i="14"/>
  <c r="C9529" i="14"/>
  <c r="B9529" i="14"/>
  <c r="E9528" i="14"/>
  <c r="D9528" i="14"/>
  <c r="C9528" i="14"/>
  <c r="B9528" i="14"/>
  <c r="E9527" i="14"/>
  <c r="D9527" i="14"/>
  <c r="C9527" i="14"/>
  <c r="B9527" i="14"/>
  <c r="E9526" i="14"/>
  <c r="D9526" i="14"/>
  <c r="C9526" i="14"/>
  <c r="B9526" i="14"/>
  <c r="E9525" i="14"/>
  <c r="D9525" i="14"/>
  <c r="C9525" i="14"/>
  <c r="B9525" i="14"/>
  <c r="E9524" i="14"/>
  <c r="D9524" i="14"/>
  <c r="C9524" i="14"/>
  <c r="B9524" i="14"/>
  <c r="E9523" i="14"/>
  <c r="D9523" i="14"/>
  <c r="C9523" i="14"/>
  <c r="B9523" i="14"/>
  <c r="E9522" i="14"/>
  <c r="D9522" i="14"/>
  <c r="C9522" i="14"/>
  <c r="B9522" i="14"/>
  <c r="E9521" i="14"/>
  <c r="D9521" i="14"/>
  <c r="C9521" i="14"/>
  <c r="B9521" i="14"/>
  <c r="E9520" i="14"/>
  <c r="D9520" i="14"/>
  <c r="C9520" i="14"/>
  <c r="B9520" i="14"/>
  <c r="E9519" i="14"/>
  <c r="D9519" i="14"/>
  <c r="C9519" i="14"/>
  <c r="B9519" i="14"/>
  <c r="E9518" i="14"/>
  <c r="D9518" i="14"/>
  <c r="C9518" i="14"/>
  <c r="B9518" i="14"/>
  <c r="E9517" i="14"/>
  <c r="D9517" i="14"/>
  <c r="C9517" i="14"/>
  <c r="B9517" i="14"/>
  <c r="E9516" i="14"/>
  <c r="D9516" i="14"/>
  <c r="C9516" i="14"/>
  <c r="B9516" i="14"/>
  <c r="E9515" i="14"/>
  <c r="D9515" i="14"/>
  <c r="C9515" i="14"/>
  <c r="B9515" i="14"/>
  <c r="E9514" i="14"/>
  <c r="D9514" i="14"/>
  <c r="C9514" i="14"/>
  <c r="B9514" i="14"/>
  <c r="E9513" i="14"/>
  <c r="D9513" i="14"/>
  <c r="C9513" i="14"/>
  <c r="B9513" i="14"/>
  <c r="E9512" i="14"/>
  <c r="D9512" i="14"/>
  <c r="C9512" i="14"/>
  <c r="B9512" i="14"/>
  <c r="E9511" i="14"/>
  <c r="D9511" i="14"/>
  <c r="C9511" i="14"/>
  <c r="B9511" i="14"/>
  <c r="E9510" i="14"/>
  <c r="D9510" i="14"/>
  <c r="C9510" i="14"/>
  <c r="B9510" i="14"/>
  <c r="E9509" i="14"/>
  <c r="D9509" i="14"/>
  <c r="C9509" i="14"/>
  <c r="B9509" i="14"/>
  <c r="E9508" i="14"/>
  <c r="D9508" i="14"/>
  <c r="C9508" i="14"/>
  <c r="B9508" i="14"/>
  <c r="E9507" i="14"/>
  <c r="D9507" i="14"/>
  <c r="C9507" i="14"/>
  <c r="B9507" i="14"/>
  <c r="E9506" i="14"/>
  <c r="D9506" i="14"/>
  <c r="C9506" i="14"/>
  <c r="B9506" i="14"/>
  <c r="E9505" i="14"/>
  <c r="D9505" i="14"/>
  <c r="C9505" i="14"/>
  <c r="B9505" i="14"/>
  <c r="E9504" i="14"/>
  <c r="D9504" i="14"/>
  <c r="C9504" i="14"/>
  <c r="B9504" i="14"/>
  <c r="E9503" i="14"/>
  <c r="D9503" i="14"/>
  <c r="C9503" i="14"/>
  <c r="B9503" i="14"/>
  <c r="E9502" i="14"/>
  <c r="D9502" i="14"/>
  <c r="C9502" i="14"/>
  <c r="B9502" i="14"/>
  <c r="E9501" i="14"/>
  <c r="D9501" i="14"/>
  <c r="C9501" i="14"/>
  <c r="B9501" i="14"/>
  <c r="E9500" i="14"/>
  <c r="D9500" i="14"/>
  <c r="C9500" i="14"/>
  <c r="B9500" i="14"/>
  <c r="E9499" i="14"/>
  <c r="D9499" i="14"/>
  <c r="C9499" i="14"/>
  <c r="B9499" i="14"/>
  <c r="E9498" i="14"/>
  <c r="D9498" i="14"/>
  <c r="C9498" i="14"/>
  <c r="B9498" i="14"/>
  <c r="E9497" i="14"/>
  <c r="D9497" i="14"/>
  <c r="C9497" i="14"/>
  <c r="B9497" i="14"/>
  <c r="E9496" i="14"/>
  <c r="D9496" i="14"/>
  <c r="C9496" i="14"/>
  <c r="B9496" i="14"/>
  <c r="E9495" i="14"/>
  <c r="D9495" i="14"/>
  <c r="C9495" i="14"/>
  <c r="B9495" i="14"/>
  <c r="E9494" i="14"/>
  <c r="D9494" i="14"/>
  <c r="C9494" i="14"/>
  <c r="B9494" i="14"/>
  <c r="E9493" i="14"/>
  <c r="D9493" i="14"/>
  <c r="C9493" i="14"/>
  <c r="B9493" i="14"/>
  <c r="E9492" i="14"/>
  <c r="D9492" i="14"/>
  <c r="C9492" i="14"/>
  <c r="B9492" i="14"/>
  <c r="E9491" i="14"/>
  <c r="D9491" i="14"/>
  <c r="C9491" i="14"/>
  <c r="B9491" i="14"/>
  <c r="E9490" i="14"/>
  <c r="D9490" i="14"/>
  <c r="C9490" i="14"/>
  <c r="B9490" i="14"/>
  <c r="E9489" i="14"/>
  <c r="D9489" i="14"/>
  <c r="C9489" i="14"/>
  <c r="B9489" i="14"/>
  <c r="E9488" i="14"/>
  <c r="D9488" i="14"/>
  <c r="C9488" i="14"/>
  <c r="B9488" i="14"/>
  <c r="E9487" i="14"/>
  <c r="D9487" i="14"/>
  <c r="C9487" i="14"/>
  <c r="B9487" i="14"/>
  <c r="E9486" i="14"/>
  <c r="D9486" i="14"/>
  <c r="C9486" i="14"/>
  <c r="B9486" i="14"/>
  <c r="E9485" i="14"/>
  <c r="D9485" i="14"/>
  <c r="C9485" i="14"/>
  <c r="B9485" i="14"/>
  <c r="E9484" i="14"/>
  <c r="D9484" i="14"/>
  <c r="C9484" i="14"/>
  <c r="B9484" i="14"/>
  <c r="E9483" i="14"/>
  <c r="D9483" i="14"/>
  <c r="C9483" i="14"/>
  <c r="B9483" i="14"/>
  <c r="E9482" i="14"/>
  <c r="D9482" i="14"/>
  <c r="C9482" i="14"/>
  <c r="B9482" i="14"/>
  <c r="E9481" i="14"/>
  <c r="D9481" i="14"/>
  <c r="C9481" i="14"/>
  <c r="B9481" i="14"/>
  <c r="E9480" i="14"/>
  <c r="D9480" i="14"/>
  <c r="C9480" i="14"/>
  <c r="B9480" i="14"/>
  <c r="E9479" i="14"/>
  <c r="D9479" i="14"/>
  <c r="C9479" i="14"/>
  <c r="B9479" i="14"/>
  <c r="E9478" i="14"/>
  <c r="D9478" i="14"/>
  <c r="C9478" i="14"/>
  <c r="B9478" i="14"/>
  <c r="E9477" i="14"/>
  <c r="D9477" i="14"/>
  <c r="C9477" i="14"/>
  <c r="B9477" i="14"/>
  <c r="E9476" i="14"/>
  <c r="D9476" i="14"/>
  <c r="C9476" i="14"/>
  <c r="B9476" i="14"/>
  <c r="E9475" i="14"/>
  <c r="D9475" i="14"/>
  <c r="C9475" i="14"/>
  <c r="B9475" i="14"/>
  <c r="E9474" i="14"/>
  <c r="D9474" i="14"/>
  <c r="C9474" i="14"/>
  <c r="B9474" i="14"/>
  <c r="E9473" i="14"/>
  <c r="D9473" i="14"/>
  <c r="C9473" i="14"/>
  <c r="B9473" i="14"/>
  <c r="E9472" i="14"/>
  <c r="D9472" i="14"/>
  <c r="C9472" i="14"/>
  <c r="B9472" i="14"/>
  <c r="E9471" i="14"/>
  <c r="D9471" i="14"/>
  <c r="C9471" i="14"/>
  <c r="B9471" i="14"/>
  <c r="E9470" i="14"/>
  <c r="D9470" i="14"/>
  <c r="C9470" i="14"/>
  <c r="B9470" i="14"/>
  <c r="E9469" i="14"/>
  <c r="D9469" i="14"/>
  <c r="C9469" i="14"/>
  <c r="B9469" i="14"/>
  <c r="E9468" i="14"/>
  <c r="D9468" i="14"/>
  <c r="C9468" i="14"/>
  <c r="B9468" i="14"/>
  <c r="E9467" i="14"/>
  <c r="D9467" i="14"/>
  <c r="C9467" i="14"/>
  <c r="B9467" i="14"/>
  <c r="E9466" i="14"/>
  <c r="D9466" i="14"/>
  <c r="C9466" i="14"/>
  <c r="B9466" i="14"/>
  <c r="E9465" i="14"/>
  <c r="D9465" i="14"/>
  <c r="C9465" i="14"/>
  <c r="B9465" i="14"/>
  <c r="E9464" i="14"/>
  <c r="D9464" i="14"/>
  <c r="C9464" i="14"/>
  <c r="B9464" i="14"/>
  <c r="E9463" i="14"/>
  <c r="D9463" i="14"/>
  <c r="C9463" i="14"/>
  <c r="B9463" i="14"/>
  <c r="E9462" i="14"/>
  <c r="D9462" i="14"/>
  <c r="C9462" i="14"/>
  <c r="B9462" i="14"/>
  <c r="E9461" i="14"/>
  <c r="D9461" i="14"/>
  <c r="C9461" i="14"/>
  <c r="B9461" i="14"/>
  <c r="E9460" i="14"/>
  <c r="D9460" i="14"/>
  <c r="C9460" i="14"/>
  <c r="B9460" i="14"/>
  <c r="E9459" i="14"/>
  <c r="D9459" i="14"/>
  <c r="C9459" i="14"/>
  <c r="B9459" i="14"/>
  <c r="E9458" i="14"/>
  <c r="D9458" i="14"/>
  <c r="C9458" i="14"/>
  <c r="B9458" i="14"/>
  <c r="E9457" i="14"/>
  <c r="D9457" i="14"/>
  <c r="C9457" i="14"/>
  <c r="B9457" i="14"/>
  <c r="E9456" i="14"/>
  <c r="D9456" i="14"/>
  <c r="C9456" i="14"/>
  <c r="B9456" i="14"/>
  <c r="E9455" i="14"/>
  <c r="D9455" i="14"/>
  <c r="C9455" i="14"/>
  <c r="B9455" i="14"/>
  <c r="E9454" i="14"/>
  <c r="D9454" i="14"/>
  <c r="C9454" i="14"/>
  <c r="B9454" i="14"/>
  <c r="E9453" i="14"/>
  <c r="D9453" i="14"/>
  <c r="C9453" i="14"/>
  <c r="B9453" i="14"/>
  <c r="E9452" i="14"/>
  <c r="D9452" i="14"/>
  <c r="C9452" i="14"/>
  <c r="B9452" i="14"/>
  <c r="E9451" i="14"/>
  <c r="D9451" i="14"/>
  <c r="C9451" i="14"/>
  <c r="B9451" i="14"/>
  <c r="E9450" i="14"/>
  <c r="D9450" i="14"/>
  <c r="C9450" i="14"/>
  <c r="B9450" i="14"/>
  <c r="E9449" i="14"/>
  <c r="D9449" i="14"/>
  <c r="C9449" i="14"/>
  <c r="B9449" i="14"/>
  <c r="E9448" i="14"/>
  <c r="D9448" i="14"/>
  <c r="C9448" i="14"/>
  <c r="B9448" i="14"/>
  <c r="E9447" i="14"/>
  <c r="D9447" i="14"/>
  <c r="C9447" i="14"/>
  <c r="B9447" i="14"/>
  <c r="E9446" i="14"/>
  <c r="D9446" i="14"/>
  <c r="C9446" i="14"/>
  <c r="B9446" i="14"/>
  <c r="E9445" i="14"/>
  <c r="D9445" i="14"/>
  <c r="C9445" i="14"/>
  <c r="B9445" i="14"/>
  <c r="E9444" i="14"/>
  <c r="D9444" i="14"/>
  <c r="C9444" i="14"/>
  <c r="B9444" i="14"/>
  <c r="E9443" i="14"/>
  <c r="D9443" i="14"/>
  <c r="C9443" i="14"/>
  <c r="B9443" i="14"/>
  <c r="E9442" i="14"/>
  <c r="D9442" i="14"/>
  <c r="C9442" i="14"/>
  <c r="B9442" i="14"/>
  <c r="E9441" i="14"/>
  <c r="D9441" i="14"/>
  <c r="C9441" i="14"/>
  <c r="B9441" i="14"/>
  <c r="E9440" i="14"/>
  <c r="D9440" i="14"/>
  <c r="C9440" i="14"/>
  <c r="B9440" i="14"/>
  <c r="E9439" i="14"/>
  <c r="D9439" i="14"/>
  <c r="C9439" i="14"/>
  <c r="B9439" i="14"/>
  <c r="E9438" i="14"/>
  <c r="D9438" i="14"/>
  <c r="C9438" i="14"/>
  <c r="B9438" i="14"/>
  <c r="E9437" i="14"/>
  <c r="D9437" i="14"/>
  <c r="C9437" i="14"/>
  <c r="B9437" i="14"/>
  <c r="E9436" i="14"/>
  <c r="D9436" i="14"/>
  <c r="C9436" i="14"/>
  <c r="B9436" i="14"/>
  <c r="E9435" i="14"/>
  <c r="D9435" i="14"/>
  <c r="C9435" i="14"/>
  <c r="B9435" i="14"/>
  <c r="E9434" i="14"/>
  <c r="D9434" i="14"/>
  <c r="C9434" i="14"/>
  <c r="B9434" i="14"/>
  <c r="E9433" i="14"/>
  <c r="D9433" i="14"/>
  <c r="C9433" i="14"/>
  <c r="B9433" i="14"/>
  <c r="E9432" i="14"/>
  <c r="D9432" i="14"/>
  <c r="C9432" i="14"/>
  <c r="B9432" i="14"/>
  <c r="E9431" i="14"/>
  <c r="D9431" i="14"/>
  <c r="C9431" i="14"/>
  <c r="B9431" i="14"/>
  <c r="E9430" i="14"/>
  <c r="D9430" i="14"/>
  <c r="C9430" i="14"/>
  <c r="B9430" i="14"/>
  <c r="E9429" i="14"/>
  <c r="D9429" i="14"/>
  <c r="C9429" i="14"/>
  <c r="B9429" i="14"/>
  <c r="E9428" i="14"/>
  <c r="D9428" i="14"/>
  <c r="C9428" i="14"/>
  <c r="B9428" i="14"/>
  <c r="E9427" i="14"/>
  <c r="D9427" i="14"/>
  <c r="C9427" i="14"/>
  <c r="B9427" i="14"/>
  <c r="E9426" i="14"/>
  <c r="D9426" i="14"/>
  <c r="C9426" i="14"/>
  <c r="B9426" i="14"/>
  <c r="E9425" i="14"/>
  <c r="D9425" i="14"/>
  <c r="C9425" i="14"/>
  <c r="B9425" i="14"/>
  <c r="E9424" i="14"/>
  <c r="D9424" i="14"/>
  <c r="C9424" i="14"/>
  <c r="B9424" i="14"/>
  <c r="E9423" i="14"/>
  <c r="D9423" i="14"/>
  <c r="C9423" i="14"/>
  <c r="B9423" i="14"/>
  <c r="E9422" i="14"/>
  <c r="D9422" i="14"/>
  <c r="C9422" i="14"/>
  <c r="B9422" i="14"/>
  <c r="E9421" i="14"/>
  <c r="D9421" i="14"/>
  <c r="C9421" i="14"/>
  <c r="B9421" i="14"/>
  <c r="E9420" i="14"/>
  <c r="D9420" i="14"/>
  <c r="C9420" i="14"/>
  <c r="B9420" i="14"/>
  <c r="E9419" i="14"/>
  <c r="D9419" i="14"/>
  <c r="C9419" i="14"/>
  <c r="B9419" i="14"/>
  <c r="E9418" i="14"/>
  <c r="D9418" i="14"/>
  <c r="C9418" i="14"/>
  <c r="B9418" i="14"/>
  <c r="E9417" i="14"/>
  <c r="D9417" i="14"/>
  <c r="C9417" i="14"/>
  <c r="B9417" i="14"/>
  <c r="E9416" i="14"/>
  <c r="D9416" i="14"/>
  <c r="C9416" i="14"/>
  <c r="B9416" i="14"/>
  <c r="E9415" i="14"/>
  <c r="D9415" i="14"/>
  <c r="C9415" i="14"/>
  <c r="B9415" i="14"/>
  <c r="E9414" i="14"/>
  <c r="D9414" i="14"/>
  <c r="C9414" i="14"/>
  <c r="B9414" i="14"/>
  <c r="E9413" i="14"/>
  <c r="D9413" i="14"/>
  <c r="C9413" i="14"/>
  <c r="B9413" i="14"/>
  <c r="E9412" i="14"/>
  <c r="D9412" i="14"/>
  <c r="C9412" i="14"/>
  <c r="B9412" i="14"/>
  <c r="E9411" i="14"/>
  <c r="D9411" i="14"/>
  <c r="C9411" i="14"/>
  <c r="B9411" i="14"/>
  <c r="E9410" i="14"/>
  <c r="D9410" i="14"/>
  <c r="C9410" i="14"/>
  <c r="B9410" i="14"/>
  <c r="E9409" i="14"/>
  <c r="D9409" i="14"/>
  <c r="C9409" i="14"/>
  <c r="B9409" i="14"/>
  <c r="E9408" i="14"/>
  <c r="D9408" i="14"/>
  <c r="C9408" i="14"/>
  <c r="B9408" i="14"/>
  <c r="E9407" i="14"/>
  <c r="D9407" i="14"/>
  <c r="C9407" i="14"/>
  <c r="B9407" i="14"/>
  <c r="E9406" i="14"/>
  <c r="D9406" i="14"/>
  <c r="C9406" i="14"/>
  <c r="B9406" i="14"/>
  <c r="E9405" i="14"/>
  <c r="D9405" i="14"/>
  <c r="C9405" i="14"/>
  <c r="B9405" i="14"/>
  <c r="E9404" i="14"/>
  <c r="D9404" i="14"/>
  <c r="C9404" i="14"/>
  <c r="B9404" i="14"/>
  <c r="E9403" i="14"/>
  <c r="D9403" i="14"/>
  <c r="C9403" i="14"/>
  <c r="B9403" i="14"/>
  <c r="E9402" i="14"/>
  <c r="D9402" i="14"/>
  <c r="C9402" i="14"/>
  <c r="B9402" i="14"/>
  <c r="E9401" i="14"/>
  <c r="D9401" i="14"/>
  <c r="C9401" i="14"/>
  <c r="B9401" i="14"/>
  <c r="E9400" i="14"/>
  <c r="D9400" i="14"/>
  <c r="C9400" i="14"/>
  <c r="B9400" i="14"/>
  <c r="E9399" i="14"/>
  <c r="D9399" i="14"/>
  <c r="C9399" i="14"/>
  <c r="B9399" i="14"/>
  <c r="E9398" i="14"/>
  <c r="D9398" i="14"/>
  <c r="C9398" i="14"/>
  <c r="B9398" i="14"/>
  <c r="E9397" i="14"/>
  <c r="D9397" i="14"/>
  <c r="C9397" i="14"/>
  <c r="B9397" i="14"/>
  <c r="E9396" i="14"/>
  <c r="D9396" i="14"/>
  <c r="C9396" i="14"/>
  <c r="B9396" i="14"/>
  <c r="E9395" i="14"/>
  <c r="D9395" i="14"/>
  <c r="C9395" i="14"/>
  <c r="B9395" i="14"/>
  <c r="E9394" i="14"/>
  <c r="D9394" i="14"/>
  <c r="C9394" i="14"/>
  <c r="B9394" i="14"/>
  <c r="E9393" i="14"/>
  <c r="D9393" i="14"/>
  <c r="C9393" i="14"/>
  <c r="B9393" i="14"/>
  <c r="E9392" i="14"/>
  <c r="D9392" i="14"/>
  <c r="C9392" i="14"/>
  <c r="B9392" i="14"/>
  <c r="E9391" i="14"/>
  <c r="D9391" i="14"/>
  <c r="C9391" i="14"/>
  <c r="B9391" i="14"/>
  <c r="E9390" i="14"/>
  <c r="D9390" i="14"/>
  <c r="C9390" i="14"/>
  <c r="B9390" i="14"/>
  <c r="E9389" i="14"/>
  <c r="D9389" i="14"/>
  <c r="C9389" i="14"/>
  <c r="B9389" i="14"/>
  <c r="E9388" i="14"/>
  <c r="D9388" i="14"/>
  <c r="C9388" i="14"/>
  <c r="B9388" i="14"/>
  <c r="E9387" i="14"/>
  <c r="D9387" i="14"/>
  <c r="C9387" i="14"/>
  <c r="B9387" i="14"/>
  <c r="E9386" i="14"/>
  <c r="D9386" i="14"/>
  <c r="C9386" i="14"/>
  <c r="B9386" i="14"/>
  <c r="E9385" i="14"/>
  <c r="D9385" i="14"/>
  <c r="C9385" i="14"/>
  <c r="B9385" i="14"/>
  <c r="E9384" i="14"/>
  <c r="D9384" i="14"/>
  <c r="C9384" i="14"/>
  <c r="B9384" i="14"/>
  <c r="E9383" i="14"/>
  <c r="D9383" i="14"/>
  <c r="C9383" i="14"/>
  <c r="B9383" i="14"/>
  <c r="E9382" i="14"/>
  <c r="D9382" i="14"/>
  <c r="C9382" i="14"/>
  <c r="B9382" i="14"/>
  <c r="E9381" i="14"/>
  <c r="D9381" i="14"/>
  <c r="C9381" i="14"/>
  <c r="B9381" i="14"/>
  <c r="E9380" i="14"/>
  <c r="D9380" i="14"/>
  <c r="C9380" i="14"/>
  <c r="B9380" i="14"/>
  <c r="E9379" i="14"/>
  <c r="D9379" i="14"/>
  <c r="C9379" i="14"/>
  <c r="B9379" i="14"/>
  <c r="E9378" i="14"/>
  <c r="D9378" i="14"/>
  <c r="C9378" i="14"/>
  <c r="B9378" i="14"/>
  <c r="E9377" i="14"/>
  <c r="D9377" i="14"/>
  <c r="C9377" i="14"/>
  <c r="B9377" i="14"/>
  <c r="E9376" i="14"/>
  <c r="D9376" i="14"/>
  <c r="C9376" i="14"/>
  <c r="B9376" i="14"/>
  <c r="E9375" i="14"/>
  <c r="D9375" i="14"/>
  <c r="C9375" i="14"/>
  <c r="B9375" i="14"/>
  <c r="E9374" i="14"/>
  <c r="D9374" i="14"/>
  <c r="C9374" i="14"/>
  <c r="B9374" i="14"/>
  <c r="E9373" i="14"/>
  <c r="D9373" i="14"/>
  <c r="C9373" i="14"/>
  <c r="B9373" i="14"/>
  <c r="E9372" i="14"/>
  <c r="D9372" i="14"/>
  <c r="C9372" i="14"/>
  <c r="B9372" i="14"/>
  <c r="E9371" i="14"/>
  <c r="D9371" i="14"/>
  <c r="C9371" i="14"/>
  <c r="B9371" i="14"/>
  <c r="E9370" i="14"/>
  <c r="D9370" i="14"/>
  <c r="C9370" i="14"/>
  <c r="B9370" i="14"/>
  <c r="E9369" i="14"/>
  <c r="D9369" i="14"/>
  <c r="C9369" i="14"/>
  <c r="B9369" i="14"/>
  <c r="E9368" i="14"/>
  <c r="D9368" i="14"/>
  <c r="C9368" i="14"/>
  <c r="B9368" i="14"/>
  <c r="E9367" i="14"/>
  <c r="D9367" i="14"/>
  <c r="C9367" i="14"/>
  <c r="B9367" i="14"/>
  <c r="E9366" i="14"/>
  <c r="D9366" i="14"/>
  <c r="C9366" i="14"/>
  <c r="B9366" i="14"/>
  <c r="E9365" i="14"/>
  <c r="D9365" i="14"/>
  <c r="C9365" i="14"/>
  <c r="B9365" i="14"/>
  <c r="E9364" i="14"/>
  <c r="D9364" i="14"/>
  <c r="C9364" i="14"/>
  <c r="B9364" i="14"/>
  <c r="E9363" i="14"/>
  <c r="D9363" i="14"/>
  <c r="C9363" i="14"/>
  <c r="B9363" i="14"/>
  <c r="E9362" i="14"/>
  <c r="D9362" i="14"/>
  <c r="C9362" i="14"/>
  <c r="B9362" i="14"/>
  <c r="E9361" i="14"/>
  <c r="D9361" i="14"/>
  <c r="C9361" i="14"/>
  <c r="B9361" i="14"/>
  <c r="E9360" i="14"/>
  <c r="D9360" i="14"/>
  <c r="C9360" i="14"/>
  <c r="B9360" i="14"/>
  <c r="E9359" i="14"/>
  <c r="D9359" i="14"/>
  <c r="C9359" i="14"/>
  <c r="B9359" i="14"/>
  <c r="E9358" i="14"/>
  <c r="D9358" i="14"/>
  <c r="C9358" i="14"/>
  <c r="B9358" i="14"/>
  <c r="E9357" i="14"/>
  <c r="D9357" i="14"/>
  <c r="C9357" i="14"/>
  <c r="B9357" i="14"/>
  <c r="E9356" i="14"/>
  <c r="D9356" i="14"/>
  <c r="C9356" i="14"/>
  <c r="B9356" i="14"/>
  <c r="E9355" i="14"/>
  <c r="D9355" i="14"/>
  <c r="C9355" i="14"/>
  <c r="B9355" i="14"/>
  <c r="E9354" i="14"/>
  <c r="D9354" i="14"/>
  <c r="C9354" i="14"/>
  <c r="B9354" i="14"/>
  <c r="E9353" i="14"/>
  <c r="D9353" i="14"/>
  <c r="C9353" i="14"/>
  <c r="B9353" i="14"/>
  <c r="E9352" i="14"/>
  <c r="D9352" i="14"/>
  <c r="C9352" i="14"/>
  <c r="B9352" i="14"/>
  <c r="E9351" i="14"/>
  <c r="D9351" i="14"/>
  <c r="C9351" i="14"/>
  <c r="B9351" i="14"/>
  <c r="E9350" i="14"/>
  <c r="D9350" i="14"/>
  <c r="C9350" i="14"/>
  <c r="B9350" i="14"/>
  <c r="E9349" i="14"/>
  <c r="D9349" i="14"/>
  <c r="C9349" i="14"/>
  <c r="B9349" i="14"/>
  <c r="E9348" i="14"/>
  <c r="D9348" i="14"/>
  <c r="C9348" i="14"/>
  <c r="B9348" i="14"/>
  <c r="E9347" i="14"/>
  <c r="D9347" i="14"/>
  <c r="C9347" i="14"/>
  <c r="B9347" i="14"/>
  <c r="E9346" i="14"/>
  <c r="D9346" i="14"/>
  <c r="C9346" i="14"/>
  <c r="B9346" i="14"/>
  <c r="E9345" i="14"/>
  <c r="D9345" i="14"/>
  <c r="C9345" i="14"/>
  <c r="B9345" i="14"/>
  <c r="E9344" i="14"/>
  <c r="D9344" i="14"/>
  <c r="C9344" i="14"/>
  <c r="B9344" i="14"/>
  <c r="E9343" i="14"/>
  <c r="D9343" i="14"/>
  <c r="C9343" i="14"/>
  <c r="B9343" i="14"/>
  <c r="E9342" i="14"/>
  <c r="D9342" i="14"/>
  <c r="C9342" i="14"/>
  <c r="B9342" i="14"/>
  <c r="E9341" i="14"/>
  <c r="D9341" i="14"/>
  <c r="C9341" i="14"/>
  <c r="B9341" i="14"/>
  <c r="E9340" i="14"/>
  <c r="D9340" i="14"/>
  <c r="C9340" i="14"/>
  <c r="B9340" i="14"/>
  <c r="E9339" i="14"/>
  <c r="D9339" i="14"/>
  <c r="C9339" i="14"/>
  <c r="B9339" i="14"/>
  <c r="E9338" i="14"/>
  <c r="D9338" i="14"/>
  <c r="C9338" i="14"/>
  <c r="B9338" i="14"/>
  <c r="E9337" i="14"/>
  <c r="D9337" i="14"/>
  <c r="C9337" i="14"/>
  <c r="B9337" i="14"/>
  <c r="E9336" i="14"/>
  <c r="D9336" i="14"/>
  <c r="C9336" i="14"/>
  <c r="B9336" i="14"/>
  <c r="E9335" i="14"/>
  <c r="D9335" i="14"/>
  <c r="C9335" i="14"/>
  <c r="B9335" i="14"/>
  <c r="E9334" i="14"/>
  <c r="D9334" i="14"/>
  <c r="C9334" i="14"/>
  <c r="B9334" i="14"/>
  <c r="E9333" i="14"/>
  <c r="D9333" i="14"/>
  <c r="C9333" i="14"/>
  <c r="B9333" i="14"/>
  <c r="E9332" i="14"/>
  <c r="D9332" i="14"/>
  <c r="C9332" i="14"/>
  <c r="B9332" i="14"/>
  <c r="E9331" i="14"/>
  <c r="D9331" i="14"/>
  <c r="C9331" i="14"/>
  <c r="B9331" i="14"/>
  <c r="E9330" i="14"/>
  <c r="D9330" i="14"/>
  <c r="C9330" i="14"/>
  <c r="B9330" i="14"/>
  <c r="E9329" i="14"/>
  <c r="D9329" i="14"/>
  <c r="C9329" i="14"/>
  <c r="B9329" i="14"/>
  <c r="E9328" i="14"/>
  <c r="D9328" i="14"/>
  <c r="C9328" i="14"/>
  <c r="B9328" i="14"/>
  <c r="E9327" i="14"/>
  <c r="D9327" i="14"/>
  <c r="C9327" i="14"/>
  <c r="B9327" i="14"/>
  <c r="E9326" i="14"/>
  <c r="D9326" i="14"/>
  <c r="C9326" i="14"/>
  <c r="B9326" i="14"/>
  <c r="E9325" i="14"/>
  <c r="D9325" i="14"/>
  <c r="C9325" i="14"/>
  <c r="B9325" i="14"/>
  <c r="E9324" i="14"/>
  <c r="D9324" i="14"/>
  <c r="C9324" i="14"/>
  <c r="B9324" i="14"/>
  <c r="E9323" i="14"/>
  <c r="D9323" i="14"/>
  <c r="C9323" i="14"/>
  <c r="B9323" i="14"/>
  <c r="E9322" i="14"/>
  <c r="D9322" i="14"/>
  <c r="C9322" i="14"/>
  <c r="B9322" i="14"/>
  <c r="E9321" i="14"/>
  <c r="D9321" i="14"/>
  <c r="C9321" i="14"/>
  <c r="B9321" i="14"/>
  <c r="E9320" i="14"/>
  <c r="D9320" i="14"/>
  <c r="C9320" i="14"/>
  <c r="B9320" i="14"/>
  <c r="E9319" i="14"/>
  <c r="D9319" i="14"/>
  <c r="C9319" i="14"/>
  <c r="B9319" i="14"/>
  <c r="E9318" i="14"/>
  <c r="D9318" i="14"/>
  <c r="C9318" i="14"/>
  <c r="B9318" i="14"/>
  <c r="E9317" i="14"/>
  <c r="D9317" i="14"/>
  <c r="C9317" i="14"/>
  <c r="B9317" i="14"/>
  <c r="E9316" i="14"/>
  <c r="D9316" i="14"/>
  <c r="C9316" i="14"/>
  <c r="B9316" i="14"/>
  <c r="E9315" i="14"/>
  <c r="D9315" i="14"/>
  <c r="C9315" i="14"/>
  <c r="B9315" i="14"/>
  <c r="E9314" i="14"/>
  <c r="D9314" i="14"/>
  <c r="C9314" i="14"/>
  <c r="B9314" i="14"/>
  <c r="E9313" i="14"/>
  <c r="D9313" i="14"/>
  <c r="C9313" i="14"/>
  <c r="B9313" i="14"/>
  <c r="E9312" i="14"/>
  <c r="D9312" i="14"/>
  <c r="C9312" i="14"/>
  <c r="B9312" i="14"/>
  <c r="E9311" i="14"/>
  <c r="D9311" i="14"/>
  <c r="C9311" i="14"/>
  <c r="B9311" i="14"/>
  <c r="E9310" i="14"/>
  <c r="D9310" i="14"/>
  <c r="C9310" i="14"/>
  <c r="B9310" i="14"/>
  <c r="E9309" i="14"/>
  <c r="D9309" i="14"/>
  <c r="C9309" i="14"/>
  <c r="B9309" i="14"/>
  <c r="E9308" i="14"/>
  <c r="D9308" i="14"/>
  <c r="C9308" i="14"/>
  <c r="B9308" i="14"/>
  <c r="E9307" i="14"/>
  <c r="D9307" i="14"/>
  <c r="C9307" i="14"/>
  <c r="B9307" i="14"/>
  <c r="E9306" i="14"/>
  <c r="D9306" i="14"/>
  <c r="C9306" i="14"/>
  <c r="B9306" i="14"/>
  <c r="E9305" i="14"/>
  <c r="D9305" i="14"/>
  <c r="C9305" i="14"/>
  <c r="B9305" i="14"/>
  <c r="E9304" i="14"/>
  <c r="D9304" i="14"/>
  <c r="C9304" i="14"/>
  <c r="B9304" i="14"/>
  <c r="E9303" i="14"/>
  <c r="D9303" i="14"/>
  <c r="C9303" i="14"/>
  <c r="B9303" i="14"/>
  <c r="E9302" i="14"/>
  <c r="D9302" i="14"/>
  <c r="C9302" i="14"/>
  <c r="B9302" i="14"/>
  <c r="E9301" i="14"/>
  <c r="D9301" i="14"/>
  <c r="C9301" i="14"/>
  <c r="B9301" i="14"/>
  <c r="E9300" i="14"/>
  <c r="D9300" i="14"/>
  <c r="C9300" i="14"/>
  <c r="B9300" i="14"/>
  <c r="E9299" i="14"/>
  <c r="D9299" i="14"/>
  <c r="C9299" i="14"/>
  <c r="B9299" i="14"/>
  <c r="E9298" i="14"/>
  <c r="D9298" i="14"/>
  <c r="C9298" i="14"/>
  <c r="B9298" i="14"/>
  <c r="E9297" i="14"/>
  <c r="D9297" i="14"/>
  <c r="C9297" i="14"/>
  <c r="B9297" i="14"/>
  <c r="E9296" i="14"/>
  <c r="D9296" i="14"/>
  <c r="C9296" i="14"/>
  <c r="B9296" i="14"/>
  <c r="E9295" i="14"/>
  <c r="D9295" i="14"/>
  <c r="C9295" i="14"/>
  <c r="B9295" i="14"/>
  <c r="E9294" i="14"/>
  <c r="D9294" i="14"/>
  <c r="C9294" i="14"/>
  <c r="B9294" i="14"/>
  <c r="E9293" i="14"/>
  <c r="D9293" i="14"/>
  <c r="C9293" i="14"/>
  <c r="B9293" i="14"/>
  <c r="E9292" i="14"/>
  <c r="D9292" i="14"/>
  <c r="C9292" i="14"/>
  <c r="B9292" i="14"/>
  <c r="E9291" i="14"/>
  <c r="D9291" i="14"/>
  <c r="C9291" i="14"/>
  <c r="B9291" i="14"/>
  <c r="E9290" i="14"/>
  <c r="D9290" i="14"/>
  <c r="C9290" i="14"/>
  <c r="B9290" i="14"/>
  <c r="E9289" i="14"/>
  <c r="D9289" i="14"/>
  <c r="C9289" i="14"/>
  <c r="B9289" i="14"/>
  <c r="E9288" i="14"/>
  <c r="D9288" i="14"/>
  <c r="C9288" i="14"/>
  <c r="B9288" i="14"/>
  <c r="E9287" i="14"/>
  <c r="D9287" i="14"/>
  <c r="C9287" i="14"/>
  <c r="B9287" i="14"/>
  <c r="E9286" i="14"/>
  <c r="D9286" i="14"/>
  <c r="C9286" i="14"/>
  <c r="B9286" i="14"/>
  <c r="E9285" i="14"/>
  <c r="D9285" i="14"/>
  <c r="C9285" i="14"/>
  <c r="B9285" i="14"/>
  <c r="E9284" i="14"/>
  <c r="D9284" i="14"/>
  <c r="C9284" i="14"/>
  <c r="B9284" i="14"/>
  <c r="E9283" i="14"/>
  <c r="D9283" i="14"/>
  <c r="C9283" i="14"/>
  <c r="B9283" i="14"/>
  <c r="E9282" i="14"/>
  <c r="D9282" i="14"/>
  <c r="C9282" i="14"/>
  <c r="B9282" i="14"/>
  <c r="E9281" i="14"/>
  <c r="D9281" i="14"/>
  <c r="C9281" i="14"/>
  <c r="B9281" i="14"/>
  <c r="E9280" i="14"/>
  <c r="D9280" i="14"/>
  <c r="C9280" i="14"/>
  <c r="B9280" i="14"/>
  <c r="E9279" i="14"/>
  <c r="D9279" i="14"/>
  <c r="C9279" i="14"/>
  <c r="B9279" i="14"/>
  <c r="E9278" i="14"/>
  <c r="D9278" i="14"/>
  <c r="C9278" i="14"/>
  <c r="B9278" i="14"/>
  <c r="E9277" i="14"/>
  <c r="D9277" i="14"/>
  <c r="C9277" i="14"/>
  <c r="B9277" i="14"/>
  <c r="E9276" i="14"/>
  <c r="D9276" i="14"/>
  <c r="C9276" i="14"/>
  <c r="B9276" i="14"/>
  <c r="E9275" i="14"/>
  <c r="D9275" i="14"/>
  <c r="C9275" i="14"/>
  <c r="B9275" i="14"/>
  <c r="E9274" i="14"/>
  <c r="D9274" i="14"/>
  <c r="C9274" i="14"/>
  <c r="B9274" i="14"/>
  <c r="E9273" i="14"/>
  <c r="D9273" i="14"/>
  <c r="C9273" i="14"/>
  <c r="B9273" i="14"/>
  <c r="E9272" i="14"/>
  <c r="D9272" i="14"/>
  <c r="C9272" i="14"/>
  <c r="B9272" i="14"/>
  <c r="E9271" i="14"/>
  <c r="D9271" i="14"/>
  <c r="C9271" i="14"/>
  <c r="B9271" i="14"/>
  <c r="E9270" i="14"/>
  <c r="D9270" i="14"/>
  <c r="C9270" i="14"/>
  <c r="B9270" i="14"/>
  <c r="E9269" i="14"/>
  <c r="D9269" i="14"/>
  <c r="C9269" i="14"/>
  <c r="B9269" i="14"/>
  <c r="E9268" i="14"/>
  <c r="D9268" i="14"/>
  <c r="C9268" i="14"/>
  <c r="B9268" i="14"/>
  <c r="E9267" i="14"/>
  <c r="D9267" i="14"/>
  <c r="C9267" i="14"/>
  <c r="B9267" i="14"/>
  <c r="E9266" i="14"/>
  <c r="D9266" i="14"/>
  <c r="C9266" i="14"/>
  <c r="B9266" i="14"/>
  <c r="E9265" i="14"/>
  <c r="D9265" i="14"/>
  <c r="C9265" i="14"/>
  <c r="B9265" i="14"/>
  <c r="E9264" i="14"/>
  <c r="D9264" i="14"/>
  <c r="C9264" i="14"/>
  <c r="B9264" i="14"/>
  <c r="E9263" i="14"/>
  <c r="D9263" i="14"/>
  <c r="C9263" i="14"/>
  <c r="B9263" i="14"/>
  <c r="E9262" i="14"/>
  <c r="D9262" i="14"/>
  <c r="C9262" i="14"/>
  <c r="B9262" i="14"/>
  <c r="E9261" i="14"/>
  <c r="D9261" i="14"/>
  <c r="C9261" i="14"/>
  <c r="B9261" i="14"/>
  <c r="E9260" i="14"/>
  <c r="D9260" i="14"/>
  <c r="C9260" i="14"/>
  <c r="B9260" i="14"/>
  <c r="E9259" i="14"/>
  <c r="D9259" i="14"/>
  <c r="C9259" i="14"/>
  <c r="B9259" i="14"/>
  <c r="E9258" i="14"/>
  <c r="D9258" i="14"/>
  <c r="C9258" i="14"/>
  <c r="B9258" i="14"/>
  <c r="E9257" i="14"/>
  <c r="D9257" i="14"/>
  <c r="C9257" i="14"/>
  <c r="B9257" i="14"/>
  <c r="E9256" i="14"/>
  <c r="D9256" i="14"/>
  <c r="C9256" i="14"/>
  <c r="B9256" i="14"/>
  <c r="E9255" i="14"/>
  <c r="D9255" i="14"/>
  <c r="C9255" i="14"/>
  <c r="B9255" i="14"/>
  <c r="E9254" i="14"/>
  <c r="D9254" i="14"/>
  <c r="C9254" i="14"/>
  <c r="B9254" i="14"/>
  <c r="E9253" i="14"/>
  <c r="D9253" i="14"/>
  <c r="C9253" i="14"/>
  <c r="B9253" i="14"/>
  <c r="E9252" i="14"/>
  <c r="D9252" i="14"/>
  <c r="C9252" i="14"/>
  <c r="B9252" i="14"/>
  <c r="E9251" i="14"/>
  <c r="D9251" i="14"/>
  <c r="C9251" i="14"/>
  <c r="B9251" i="14"/>
  <c r="E9250" i="14"/>
  <c r="D9250" i="14"/>
  <c r="C9250" i="14"/>
  <c r="B9250" i="14"/>
  <c r="E9249" i="14"/>
  <c r="D9249" i="14"/>
  <c r="C9249" i="14"/>
  <c r="B9249" i="14"/>
  <c r="E9248" i="14"/>
  <c r="D9248" i="14"/>
  <c r="C9248" i="14"/>
  <c r="B9248" i="14"/>
  <c r="E9247" i="14"/>
  <c r="D9247" i="14"/>
  <c r="C9247" i="14"/>
  <c r="B9247" i="14"/>
  <c r="E9246" i="14"/>
  <c r="D9246" i="14"/>
  <c r="C9246" i="14"/>
  <c r="B9246" i="14"/>
  <c r="E9245" i="14"/>
  <c r="D9245" i="14"/>
  <c r="C9245" i="14"/>
  <c r="B9245" i="14"/>
  <c r="E9244" i="14"/>
  <c r="D9244" i="14"/>
  <c r="C9244" i="14"/>
  <c r="B9244" i="14"/>
  <c r="E9243" i="14"/>
  <c r="D9243" i="14"/>
  <c r="C9243" i="14"/>
  <c r="B9243" i="14"/>
  <c r="E9242" i="14"/>
  <c r="D9242" i="14"/>
  <c r="C9242" i="14"/>
  <c r="B9242" i="14"/>
  <c r="E9241" i="14"/>
  <c r="D9241" i="14"/>
  <c r="C9241" i="14"/>
  <c r="B9241" i="14"/>
  <c r="E9240" i="14"/>
  <c r="D9240" i="14"/>
  <c r="C9240" i="14"/>
  <c r="B9240" i="14"/>
  <c r="E9239" i="14"/>
  <c r="D9239" i="14"/>
  <c r="C9239" i="14"/>
  <c r="B9239" i="14"/>
  <c r="E9238" i="14"/>
  <c r="D9238" i="14"/>
  <c r="C9238" i="14"/>
  <c r="B9238" i="14"/>
  <c r="E9237" i="14"/>
  <c r="D9237" i="14"/>
  <c r="C9237" i="14"/>
  <c r="B9237" i="14"/>
  <c r="E9236" i="14"/>
  <c r="D9236" i="14"/>
  <c r="C9236" i="14"/>
  <c r="B9236" i="14"/>
  <c r="E9235" i="14"/>
  <c r="D9235" i="14"/>
  <c r="C9235" i="14"/>
  <c r="B9235" i="14"/>
  <c r="E9234" i="14"/>
  <c r="D9234" i="14"/>
  <c r="C9234" i="14"/>
  <c r="B9234" i="14"/>
  <c r="E9233" i="14"/>
  <c r="D9233" i="14"/>
  <c r="C9233" i="14"/>
  <c r="B9233" i="14"/>
  <c r="E9232" i="14"/>
  <c r="D9232" i="14"/>
  <c r="C9232" i="14"/>
  <c r="B9232" i="14"/>
  <c r="E9231" i="14"/>
  <c r="D9231" i="14"/>
  <c r="C9231" i="14"/>
  <c r="B9231" i="14"/>
  <c r="E9230" i="14"/>
  <c r="D9230" i="14"/>
  <c r="C9230" i="14"/>
  <c r="B9230" i="14"/>
  <c r="E9229" i="14"/>
  <c r="D9229" i="14"/>
  <c r="C9229" i="14"/>
  <c r="B9229" i="14"/>
  <c r="E9228" i="14"/>
  <c r="D9228" i="14"/>
  <c r="C9228" i="14"/>
  <c r="B9228" i="14"/>
  <c r="E9227" i="14"/>
  <c r="D9227" i="14"/>
  <c r="C9227" i="14"/>
  <c r="B9227" i="14"/>
  <c r="E9226" i="14"/>
  <c r="D9226" i="14"/>
  <c r="C9226" i="14"/>
  <c r="B9226" i="14"/>
  <c r="E9225" i="14"/>
  <c r="D9225" i="14"/>
  <c r="C9225" i="14"/>
  <c r="B9225" i="14"/>
  <c r="E9224" i="14"/>
  <c r="D9224" i="14"/>
  <c r="C9224" i="14"/>
  <c r="B9224" i="14"/>
  <c r="E9223" i="14"/>
  <c r="D9223" i="14"/>
  <c r="C9223" i="14"/>
  <c r="B9223" i="14"/>
  <c r="E9222" i="14"/>
  <c r="D9222" i="14"/>
  <c r="C9222" i="14"/>
  <c r="B9222" i="14"/>
  <c r="E9221" i="14"/>
  <c r="D9221" i="14"/>
  <c r="C9221" i="14"/>
  <c r="B9221" i="14"/>
  <c r="E9220" i="14"/>
  <c r="D9220" i="14"/>
  <c r="C9220" i="14"/>
  <c r="B9220" i="14"/>
  <c r="E9219" i="14"/>
  <c r="D9219" i="14"/>
  <c r="C9219" i="14"/>
  <c r="B9219" i="14"/>
  <c r="E9218" i="14"/>
  <c r="D9218" i="14"/>
  <c r="C9218" i="14"/>
  <c r="B9218" i="14"/>
  <c r="E9217" i="14"/>
  <c r="D9217" i="14"/>
  <c r="C9217" i="14"/>
  <c r="B9217" i="14"/>
  <c r="E9216" i="14"/>
  <c r="D9216" i="14"/>
  <c r="C9216" i="14"/>
  <c r="B9216" i="14"/>
  <c r="E9215" i="14"/>
  <c r="D9215" i="14"/>
  <c r="C9215" i="14"/>
  <c r="B9215" i="14"/>
  <c r="E9214" i="14"/>
  <c r="D9214" i="14"/>
  <c r="C9214" i="14"/>
  <c r="B9214" i="14"/>
  <c r="E9213" i="14"/>
  <c r="D9213" i="14"/>
  <c r="C9213" i="14"/>
  <c r="B9213" i="14"/>
  <c r="E9212" i="14"/>
  <c r="D9212" i="14"/>
  <c r="C9212" i="14"/>
  <c r="B9212" i="14"/>
  <c r="E9211" i="14"/>
  <c r="D9211" i="14"/>
  <c r="C9211" i="14"/>
  <c r="B9211" i="14"/>
  <c r="E9210" i="14"/>
  <c r="D9210" i="14"/>
  <c r="C9210" i="14"/>
  <c r="B9210" i="14"/>
  <c r="E9209" i="14"/>
  <c r="D9209" i="14"/>
  <c r="C9209" i="14"/>
  <c r="B9209" i="14"/>
  <c r="E9208" i="14"/>
  <c r="D9208" i="14"/>
  <c r="C9208" i="14"/>
  <c r="B9208" i="14"/>
  <c r="E9207" i="14"/>
  <c r="D9207" i="14"/>
  <c r="C9207" i="14"/>
  <c r="B9207" i="14"/>
  <c r="E9206" i="14"/>
  <c r="D9206" i="14"/>
  <c r="C9206" i="14"/>
  <c r="B9206" i="14"/>
  <c r="E9205" i="14"/>
  <c r="D9205" i="14"/>
  <c r="C9205" i="14"/>
  <c r="B9205" i="14"/>
  <c r="E9204" i="14"/>
  <c r="D9204" i="14"/>
  <c r="C9204" i="14"/>
  <c r="B9204" i="14"/>
  <c r="E9203" i="14"/>
  <c r="D9203" i="14"/>
  <c r="C9203" i="14"/>
  <c r="B9203" i="14"/>
  <c r="E9202" i="14"/>
  <c r="D9202" i="14"/>
  <c r="C9202" i="14"/>
  <c r="B9202" i="14"/>
  <c r="E9201" i="14"/>
  <c r="D9201" i="14"/>
  <c r="C9201" i="14"/>
  <c r="B9201" i="14"/>
  <c r="E9200" i="14"/>
  <c r="D9200" i="14"/>
  <c r="C9200" i="14"/>
  <c r="B9200" i="14"/>
  <c r="E9199" i="14"/>
  <c r="D9199" i="14"/>
  <c r="C9199" i="14"/>
  <c r="B9199" i="14"/>
  <c r="E9198" i="14"/>
  <c r="D9198" i="14"/>
  <c r="C9198" i="14"/>
  <c r="B9198" i="14"/>
  <c r="E9197" i="14"/>
  <c r="D9197" i="14"/>
  <c r="C9197" i="14"/>
  <c r="B9197" i="14"/>
  <c r="E9196" i="14"/>
  <c r="D9196" i="14"/>
  <c r="C9196" i="14"/>
  <c r="B9196" i="14"/>
  <c r="E9195" i="14"/>
  <c r="D9195" i="14"/>
  <c r="C9195" i="14"/>
  <c r="B9195" i="14"/>
  <c r="E9194" i="14"/>
  <c r="D9194" i="14"/>
  <c r="C9194" i="14"/>
  <c r="B9194" i="14"/>
  <c r="E9193" i="14"/>
  <c r="D9193" i="14"/>
  <c r="C9193" i="14"/>
  <c r="B9193" i="14"/>
  <c r="E9192" i="14"/>
  <c r="D9192" i="14"/>
  <c r="C9192" i="14"/>
  <c r="B9192" i="14"/>
  <c r="E9191" i="14"/>
  <c r="D9191" i="14"/>
  <c r="C9191" i="14"/>
  <c r="B9191" i="14"/>
  <c r="E9190" i="14"/>
  <c r="D9190" i="14"/>
  <c r="C9190" i="14"/>
  <c r="B9190" i="14"/>
  <c r="E9189" i="14"/>
  <c r="D9189" i="14"/>
  <c r="C9189" i="14"/>
  <c r="B9189" i="14"/>
  <c r="E9188" i="14"/>
  <c r="D9188" i="14"/>
  <c r="C9188" i="14"/>
  <c r="B9188" i="14"/>
  <c r="E9187" i="14"/>
  <c r="D9187" i="14"/>
  <c r="C9187" i="14"/>
  <c r="B9187" i="14"/>
  <c r="E9186" i="14"/>
  <c r="D9186" i="14"/>
  <c r="C9186" i="14"/>
  <c r="B9186" i="14"/>
  <c r="E9185" i="14"/>
  <c r="D9185" i="14"/>
  <c r="C9185" i="14"/>
  <c r="B9185" i="14"/>
  <c r="E9184" i="14"/>
  <c r="D9184" i="14"/>
  <c r="C9184" i="14"/>
  <c r="B9184" i="14"/>
  <c r="E9183" i="14"/>
  <c r="D9183" i="14"/>
  <c r="C9183" i="14"/>
  <c r="B9183" i="14"/>
  <c r="E9182" i="14"/>
  <c r="D9182" i="14"/>
  <c r="C9182" i="14"/>
  <c r="B9182" i="14"/>
  <c r="E9181" i="14"/>
  <c r="D9181" i="14"/>
  <c r="C9181" i="14"/>
  <c r="B9181" i="14"/>
  <c r="E9180" i="14"/>
  <c r="D9180" i="14"/>
  <c r="C9180" i="14"/>
  <c r="B9180" i="14"/>
  <c r="E9179" i="14"/>
  <c r="D9179" i="14"/>
  <c r="C9179" i="14"/>
  <c r="B9179" i="14"/>
  <c r="E9178" i="14"/>
  <c r="D9178" i="14"/>
  <c r="C9178" i="14"/>
  <c r="B9178" i="14"/>
  <c r="E9177" i="14"/>
  <c r="D9177" i="14"/>
  <c r="C9177" i="14"/>
  <c r="B9177" i="14"/>
  <c r="E9176" i="14"/>
  <c r="D9176" i="14"/>
  <c r="C9176" i="14"/>
  <c r="B9176" i="14"/>
  <c r="E9175" i="14"/>
  <c r="D9175" i="14"/>
  <c r="C9175" i="14"/>
  <c r="B9175" i="14"/>
  <c r="E9174" i="14"/>
  <c r="D9174" i="14"/>
  <c r="C9174" i="14"/>
  <c r="B9174" i="14"/>
  <c r="E9173" i="14"/>
  <c r="D9173" i="14"/>
  <c r="C9173" i="14"/>
  <c r="B9173" i="14"/>
  <c r="E9172" i="14"/>
  <c r="D9172" i="14"/>
  <c r="C9172" i="14"/>
  <c r="B9172" i="14"/>
  <c r="E9171" i="14"/>
  <c r="D9171" i="14"/>
  <c r="C9171" i="14"/>
  <c r="B9171" i="14"/>
  <c r="E9170" i="14"/>
  <c r="D9170" i="14"/>
  <c r="C9170" i="14"/>
  <c r="B9170" i="14"/>
  <c r="E9169" i="14"/>
  <c r="D9169" i="14"/>
  <c r="C9169" i="14"/>
  <c r="B9169" i="14"/>
  <c r="E9168" i="14"/>
  <c r="D9168" i="14"/>
  <c r="C9168" i="14"/>
  <c r="B9168" i="14"/>
  <c r="E9167" i="14"/>
  <c r="D9167" i="14"/>
  <c r="C9167" i="14"/>
  <c r="B9167" i="14"/>
  <c r="E9166" i="14"/>
  <c r="D9166" i="14"/>
  <c r="C9166" i="14"/>
  <c r="B9166" i="14"/>
  <c r="E9165" i="14"/>
  <c r="D9165" i="14"/>
  <c r="C9165" i="14"/>
  <c r="B9165" i="14"/>
  <c r="E9164" i="14"/>
  <c r="D9164" i="14"/>
  <c r="C9164" i="14"/>
  <c r="B9164" i="14"/>
  <c r="E9163" i="14"/>
  <c r="D9163" i="14"/>
  <c r="C9163" i="14"/>
  <c r="B9163" i="14"/>
  <c r="E9162" i="14"/>
  <c r="D9162" i="14"/>
  <c r="C9162" i="14"/>
  <c r="B9162" i="14"/>
  <c r="E9161" i="14"/>
  <c r="D9161" i="14"/>
  <c r="C9161" i="14"/>
  <c r="B9161" i="14"/>
  <c r="E9160" i="14"/>
  <c r="D9160" i="14"/>
  <c r="C9160" i="14"/>
  <c r="B9160" i="14"/>
  <c r="E9159" i="14"/>
  <c r="D9159" i="14"/>
  <c r="C9159" i="14"/>
  <c r="B9159" i="14"/>
  <c r="E9158" i="14"/>
  <c r="D9158" i="14"/>
  <c r="C9158" i="14"/>
  <c r="B9158" i="14"/>
  <c r="E9157" i="14"/>
  <c r="D9157" i="14"/>
  <c r="C9157" i="14"/>
  <c r="B9157" i="14"/>
  <c r="E9156" i="14"/>
  <c r="D9156" i="14"/>
  <c r="C9156" i="14"/>
  <c r="B9156" i="14"/>
  <c r="E9155" i="14"/>
  <c r="D9155" i="14"/>
  <c r="C9155" i="14"/>
  <c r="B9155" i="14"/>
  <c r="E9154" i="14"/>
  <c r="D9154" i="14"/>
  <c r="C9154" i="14"/>
  <c r="B9154" i="14"/>
  <c r="E9153" i="14"/>
  <c r="D9153" i="14"/>
  <c r="C9153" i="14"/>
  <c r="B9153" i="14"/>
  <c r="E9152" i="14"/>
  <c r="D9152" i="14"/>
  <c r="C9152" i="14"/>
  <c r="B9152" i="14"/>
  <c r="E9151" i="14"/>
  <c r="D9151" i="14"/>
  <c r="C9151" i="14"/>
  <c r="B9151" i="14"/>
  <c r="E9150" i="14"/>
  <c r="D9150" i="14"/>
  <c r="C9150" i="14"/>
  <c r="B9150" i="14"/>
  <c r="E9149" i="14"/>
  <c r="D9149" i="14"/>
  <c r="C9149" i="14"/>
  <c r="B9149" i="14"/>
  <c r="E9148" i="14"/>
  <c r="D9148" i="14"/>
  <c r="C9148" i="14"/>
  <c r="B9148" i="14"/>
  <c r="E9147" i="14"/>
  <c r="D9147" i="14"/>
  <c r="C9147" i="14"/>
  <c r="B9147" i="14"/>
  <c r="E9146" i="14"/>
  <c r="D9146" i="14"/>
  <c r="C9146" i="14"/>
  <c r="B9146" i="14"/>
  <c r="E9145" i="14"/>
  <c r="D9145" i="14"/>
  <c r="C9145" i="14"/>
  <c r="B9145" i="14"/>
  <c r="E9144" i="14"/>
  <c r="D9144" i="14"/>
  <c r="C9144" i="14"/>
  <c r="B9144" i="14"/>
  <c r="E9143" i="14"/>
  <c r="D9143" i="14"/>
  <c r="C9143" i="14"/>
  <c r="B9143" i="14"/>
  <c r="E9142" i="14"/>
  <c r="D9142" i="14"/>
  <c r="C9142" i="14"/>
  <c r="B9142" i="14"/>
  <c r="E9141" i="14"/>
  <c r="D9141" i="14"/>
  <c r="C9141" i="14"/>
  <c r="B9141" i="14"/>
  <c r="E9140" i="14"/>
  <c r="D9140" i="14"/>
  <c r="C9140" i="14"/>
  <c r="B9140" i="14"/>
  <c r="E9139" i="14"/>
  <c r="D9139" i="14"/>
  <c r="C9139" i="14"/>
  <c r="B9139" i="14"/>
  <c r="E9138" i="14"/>
  <c r="D9138" i="14"/>
  <c r="C9138" i="14"/>
  <c r="B9138" i="14"/>
  <c r="E9137" i="14"/>
  <c r="D9137" i="14"/>
  <c r="C9137" i="14"/>
  <c r="B9137" i="14"/>
  <c r="E9136" i="14"/>
  <c r="D9136" i="14"/>
  <c r="C9136" i="14"/>
  <c r="B9136" i="14"/>
  <c r="E9135" i="14"/>
  <c r="D9135" i="14"/>
  <c r="C9135" i="14"/>
  <c r="B9135" i="14"/>
  <c r="E9134" i="14"/>
  <c r="D9134" i="14"/>
  <c r="C9134" i="14"/>
  <c r="B9134" i="14"/>
  <c r="E9133" i="14"/>
  <c r="D9133" i="14"/>
  <c r="C9133" i="14"/>
  <c r="B9133" i="14"/>
  <c r="E9132" i="14"/>
  <c r="D9132" i="14"/>
  <c r="C9132" i="14"/>
  <c r="B9132" i="14"/>
  <c r="E9131" i="14"/>
  <c r="D9131" i="14"/>
  <c r="C9131" i="14"/>
  <c r="B9131" i="14"/>
  <c r="E9130" i="14"/>
  <c r="D9130" i="14"/>
  <c r="C9130" i="14"/>
  <c r="B9130" i="14"/>
  <c r="E9129" i="14"/>
  <c r="D9129" i="14"/>
  <c r="C9129" i="14"/>
  <c r="B9129" i="14"/>
  <c r="E9128" i="14"/>
  <c r="D9128" i="14"/>
  <c r="C9128" i="14"/>
  <c r="B9128" i="14"/>
  <c r="E9127" i="14"/>
  <c r="D9127" i="14"/>
  <c r="C9127" i="14"/>
  <c r="B9127" i="14"/>
  <c r="E9126" i="14"/>
  <c r="D9126" i="14"/>
  <c r="C9126" i="14"/>
  <c r="B9126" i="14"/>
  <c r="E9125" i="14"/>
  <c r="D9125" i="14"/>
  <c r="C9125" i="14"/>
  <c r="B9125" i="14"/>
  <c r="E9124" i="14"/>
  <c r="D9124" i="14"/>
  <c r="C9124" i="14"/>
  <c r="B9124" i="14"/>
  <c r="E9123" i="14"/>
  <c r="D9123" i="14"/>
  <c r="C9123" i="14"/>
  <c r="B9123" i="14"/>
  <c r="E9122" i="14"/>
  <c r="D9122" i="14"/>
  <c r="C9122" i="14"/>
  <c r="B9122" i="14"/>
  <c r="E9121" i="14"/>
  <c r="D9121" i="14"/>
  <c r="C9121" i="14"/>
  <c r="B9121" i="14"/>
  <c r="E9120" i="14"/>
  <c r="D9120" i="14"/>
  <c r="C9120" i="14"/>
  <c r="B9120" i="14"/>
  <c r="E9119" i="14"/>
  <c r="D9119" i="14"/>
  <c r="C9119" i="14"/>
  <c r="B9119" i="14"/>
  <c r="E9118" i="14"/>
  <c r="D9118" i="14"/>
  <c r="C9118" i="14"/>
  <c r="B9118" i="14"/>
  <c r="E9117" i="14"/>
  <c r="D9117" i="14"/>
  <c r="C9117" i="14"/>
  <c r="B9117" i="14"/>
  <c r="E9116" i="14"/>
  <c r="D9116" i="14"/>
  <c r="C9116" i="14"/>
  <c r="B9116" i="14"/>
  <c r="E9115" i="14"/>
  <c r="D9115" i="14"/>
  <c r="C9115" i="14"/>
  <c r="B9115" i="14"/>
  <c r="E9114" i="14"/>
  <c r="D9114" i="14"/>
  <c r="C9114" i="14"/>
  <c r="B9114" i="14"/>
  <c r="E9113" i="14"/>
  <c r="D9113" i="14"/>
  <c r="C9113" i="14"/>
  <c r="B9113" i="14"/>
  <c r="E9112" i="14"/>
  <c r="D9112" i="14"/>
  <c r="C9112" i="14"/>
  <c r="B9112" i="14"/>
  <c r="E9111" i="14"/>
  <c r="D9111" i="14"/>
  <c r="C9111" i="14"/>
  <c r="B9111" i="14"/>
  <c r="E9110" i="14"/>
  <c r="D9110" i="14"/>
  <c r="C9110" i="14"/>
  <c r="B9110" i="14"/>
  <c r="E9109" i="14"/>
  <c r="D9109" i="14"/>
  <c r="C9109" i="14"/>
  <c r="B9109" i="14"/>
  <c r="E9108" i="14"/>
  <c r="D9108" i="14"/>
  <c r="C9108" i="14"/>
  <c r="B9108" i="14"/>
  <c r="E9107" i="14"/>
  <c r="D9107" i="14"/>
  <c r="C9107" i="14"/>
  <c r="B9107" i="14"/>
  <c r="E9106" i="14"/>
  <c r="D9106" i="14"/>
  <c r="C9106" i="14"/>
  <c r="B9106" i="14"/>
  <c r="E9105" i="14"/>
  <c r="D9105" i="14"/>
  <c r="C9105" i="14"/>
  <c r="B9105" i="14"/>
  <c r="E9104" i="14"/>
  <c r="D9104" i="14"/>
  <c r="C9104" i="14"/>
  <c r="B9104" i="14"/>
  <c r="E9103" i="14"/>
  <c r="D9103" i="14"/>
  <c r="C9103" i="14"/>
  <c r="B9103" i="14"/>
  <c r="E9102" i="14"/>
  <c r="D9102" i="14"/>
  <c r="C9102" i="14"/>
  <c r="B9102" i="14"/>
  <c r="E9101" i="14"/>
  <c r="D9101" i="14"/>
  <c r="C9101" i="14"/>
  <c r="B9101" i="14"/>
  <c r="E9100" i="14"/>
  <c r="D9100" i="14"/>
  <c r="C9100" i="14"/>
  <c r="B9100" i="14"/>
  <c r="E9099" i="14"/>
  <c r="D9099" i="14"/>
  <c r="C9099" i="14"/>
  <c r="B9099" i="14"/>
  <c r="E9098" i="14"/>
  <c r="D9098" i="14"/>
  <c r="C9098" i="14"/>
  <c r="B9098" i="14"/>
  <c r="E9097" i="14"/>
  <c r="D9097" i="14"/>
  <c r="C9097" i="14"/>
  <c r="B9097" i="14"/>
  <c r="E9096" i="14"/>
  <c r="D9096" i="14"/>
  <c r="C9096" i="14"/>
  <c r="B9096" i="14"/>
  <c r="E9095" i="14"/>
  <c r="D9095" i="14"/>
  <c r="C9095" i="14"/>
  <c r="B9095" i="14"/>
  <c r="E9094" i="14"/>
  <c r="D9094" i="14"/>
  <c r="C9094" i="14"/>
  <c r="B9094" i="14"/>
  <c r="E9093" i="14"/>
  <c r="D9093" i="14"/>
  <c r="C9093" i="14"/>
  <c r="B9093" i="14"/>
  <c r="E9092" i="14"/>
  <c r="D9092" i="14"/>
  <c r="C9092" i="14"/>
  <c r="B9092" i="14"/>
  <c r="E9091" i="14"/>
  <c r="D9091" i="14"/>
  <c r="C9091" i="14"/>
  <c r="B9091" i="14"/>
  <c r="E9090" i="14"/>
  <c r="D9090" i="14"/>
  <c r="C9090" i="14"/>
  <c r="B9090" i="14"/>
  <c r="E9089" i="14"/>
  <c r="D9089" i="14"/>
  <c r="C9089" i="14"/>
  <c r="B9089" i="14"/>
  <c r="E9088" i="14"/>
  <c r="D9088" i="14"/>
  <c r="C9088" i="14"/>
  <c r="B9088" i="14"/>
  <c r="E9087" i="14"/>
  <c r="D9087" i="14"/>
  <c r="C9087" i="14"/>
  <c r="B9087" i="14"/>
  <c r="E9086" i="14"/>
  <c r="D9086" i="14"/>
  <c r="C9086" i="14"/>
  <c r="B9086" i="14"/>
  <c r="E9085" i="14"/>
  <c r="D9085" i="14"/>
  <c r="C9085" i="14"/>
  <c r="B9085" i="14"/>
  <c r="E9084" i="14"/>
  <c r="D9084" i="14"/>
  <c r="C9084" i="14"/>
  <c r="B9084" i="14"/>
  <c r="E9083" i="14"/>
  <c r="D9083" i="14"/>
  <c r="C9083" i="14"/>
  <c r="B9083" i="14"/>
  <c r="E9082" i="14"/>
  <c r="D9082" i="14"/>
  <c r="C9082" i="14"/>
  <c r="B9082" i="14"/>
  <c r="E9081" i="14"/>
  <c r="D9081" i="14"/>
  <c r="C9081" i="14"/>
  <c r="B9081" i="14"/>
  <c r="E9080" i="14"/>
  <c r="D9080" i="14"/>
  <c r="C9080" i="14"/>
  <c r="B9080" i="14"/>
  <c r="E9079" i="14"/>
  <c r="D9079" i="14"/>
  <c r="C9079" i="14"/>
  <c r="B9079" i="14"/>
  <c r="E9078" i="14"/>
  <c r="D9078" i="14"/>
  <c r="C9078" i="14"/>
  <c r="B9078" i="14"/>
  <c r="E9077" i="14"/>
  <c r="D9077" i="14"/>
  <c r="C9077" i="14"/>
  <c r="B9077" i="14"/>
  <c r="E9076" i="14"/>
  <c r="D9076" i="14"/>
  <c r="C9076" i="14"/>
  <c r="B9076" i="14"/>
  <c r="E9075" i="14"/>
  <c r="D9075" i="14"/>
  <c r="C9075" i="14"/>
  <c r="B9075" i="14"/>
  <c r="E9074" i="14"/>
  <c r="D9074" i="14"/>
  <c r="C9074" i="14"/>
  <c r="B9074" i="14"/>
  <c r="E9073" i="14"/>
  <c r="D9073" i="14"/>
  <c r="C9073" i="14"/>
  <c r="B9073" i="14"/>
  <c r="E9072" i="14"/>
  <c r="D9072" i="14"/>
  <c r="C9072" i="14"/>
  <c r="B9072" i="14"/>
  <c r="E9071" i="14"/>
  <c r="D9071" i="14"/>
  <c r="C9071" i="14"/>
  <c r="B9071" i="14"/>
  <c r="E9070" i="14"/>
  <c r="D9070" i="14"/>
  <c r="C9070" i="14"/>
  <c r="B9070" i="14"/>
  <c r="E9069" i="14"/>
  <c r="D9069" i="14"/>
  <c r="C9069" i="14"/>
  <c r="B9069" i="14"/>
  <c r="E9068" i="14"/>
  <c r="D9068" i="14"/>
  <c r="C9068" i="14"/>
  <c r="B9068" i="14"/>
  <c r="E9067" i="14"/>
  <c r="D9067" i="14"/>
  <c r="C9067" i="14"/>
  <c r="B9067" i="14"/>
  <c r="E9066" i="14"/>
  <c r="D9066" i="14"/>
  <c r="C9066" i="14"/>
  <c r="B9066" i="14"/>
  <c r="E9065" i="14"/>
  <c r="D9065" i="14"/>
  <c r="C9065" i="14"/>
  <c r="B9065" i="14"/>
  <c r="E9064" i="14"/>
  <c r="D9064" i="14"/>
  <c r="C9064" i="14"/>
  <c r="B9064" i="14"/>
  <c r="E9063" i="14"/>
  <c r="D9063" i="14"/>
  <c r="C9063" i="14"/>
  <c r="B9063" i="14"/>
  <c r="E9062" i="14"/>
  <c r="D9062" i="14"/>
  <c r="C9062" i="14"/>
  <c r="B9062" i="14"/>
  <c r="E9061" i="14"/>
  <c r="D9061" i="14"/>
  <c r="C9061" i="14"/>
  <c r="B9061" i="14"/>
  <c r="E9060" i="14"/>
  <c r="D9060" i="14"/>
  <c r="C9060" i="14"/>
  <c r="B9060" i="14"/>
  <c r="E9059" i="14"/>
  <c r="D9059" i="14"/>
  <c r="C9059" i="14"/>
  <c r="B9059" i="14"/>
  <c r="E9058" i="14"/>
  <c r="D9058" i="14"/>
  <c r="C9058" i="14"/>
  <c r="B9058" i="14"/>
  <c r="E9057" i="14"/>
  <c r="D9057" i="14"/>
  <c r="C9057" i="14"/>
  <c r="B9057" i="14"/>
  <c r="E9056" i="14"/>
  <c r="D9056" i="14"/>
  <c r="C9056" i="14"/>
  <c r="B9056" i="14"/>
  <c r="E9055" i="14"/>
  <c r="D9055" i="14"/>
  <c r="C9055" i="14"/>
  <c r="B9055" i="14"/>
  <c r="E9054" i="14"/>
  <c r="D9054" i="14"/>
  <c r="C9054" i="14"/>
  <c r="B9054" i="14"/>
  <c r="E9053" i="14"/>
  <c r="D9053" i="14"/>
  <c r="C9053" i="14"/>
  <c r="B9053" i="14"/>
  <c r="E9052" i="14"/>
  <c r="D9052" i="14"/>
  <c r="C9052" i="14"/>
  <c r="B9052" i="14"/>
  <c r="E9051" i="14"/>
  <c r="D9051" i="14"/>
  <c r="C9051" i="14"/>
  <c r="B9051" i="14"/>
  <c r="E9050" i="14"/>
  <c r="D9050" i="14"/>
  <c r="C9050" i="14"/>
  <c r="B9050" i="14"/>
  <c r="E9049" i="14"/>
  <c r="D9049" i="14"/>
  <c r="C9049" i="14"/>
  <c r="B9049" i="14"/>
  <c r="E9048" i="14"/>
  <c r="D9048" i="14"/>
  <c r="C9048" i="14"/>
  <c r="B9048" i="14"/>
  <c r="E9047" i="14"/>
  <c r="D9047" i="14"/>
  <c r="C9047" i="14"/>
  <c r="B9047" i="14"/>
  <c r="E9046" i="14"/>
  <c r="D9046" i="14"/>
  <c r="C9046" i="14"/>
  <c r="B9046" i="14"/>
  <c r="E9045" i="14"/>
  <c r="D9045" i="14"/>
  <c r="C9045" i="14"/>
  <c r="B9045" i="14"/>
  <c r="E9044" i="14"/>
  <c r="D9044" i="14"/>
  <c r="C9044" i="14"/>
  <c r="B9044" i="14"/>
  <c r="E9043" i="14"/>
  <c r="D9043" i="14"/>
  <c r="C9043" i="14"/>
  <c r="B9043" i="14"/>
  <c r="E9042" i="14"/>
  <c r="D9042" i="14"/>
  <c r="C9042" i="14"/>
  <c r="B9042" i="14"/>
  <c r="E9041" i="14"/>
  <c r="D9041" i="14"/>
  <c r="C9041" i="14"/>
  <c r="B9041" i="14"/>
  <c r="E9040" i="14"/>
  <c r="D9040" i="14"/>
  <c r="C9040" i="14"/>
  <c r="B9040" i="14"/>
  <c r="E9039" i="14"/>
  <c r="D9039" i="14"/>
  <c r="C9039" i="14"/>
  <c r="B9039" i="14"/>
  <c r="E9038" i="14"/>
  <c r="D9038" i="14"/>
  <c r="C9038" i="14"/>
  <c r="B9038" i="14"/>
  <c r="E9037" i="14"/>
  <c r="D9037" i="14"/>
  <c r="C9037" i="14"/>
  <c r="B9037" i="14"/>
  <c r="E9036" i="14"/>
  <c r="D9036" i="14"/>
  <c r="C9036" i="14"/>
  <c r="B9036" i="14"/>
  <c r="E9035" i="14"/>
  <c r="D9035" i="14"/>
  <c r="C9035" i="14"/>
  <c r="B9035" i="14"/>
  <c r="E9034" i="14"/>
  <c r="D9034" i="14"/>
  <c r="C9034" i="14"/>
  <c r="B9034" i="14"/>
  <c r="E9033" i="14"/>
  <c r="D9033" i="14"/>
  <c r="C9033" i="14"/>
  <c r="B9033" i="14"/>
  <c r="E9032" i="14"/>
  <c r="D9032" i="14"/>
  <c r="C9032" i="14"/>
  <c r="B9032" i="14"/>
  <c r="E9031" i="14"/>
  <c r="D9031" i="14"/>
  <c r="C9031" i="14"/>
  <c r="B9031" i="14"/>
  <c r="E9030" i="14"/>
  <c r="D9030" i="14"/>
  <c r="C9030" i="14"/>
  <c r="B9030" i="14"/>
  <c r="E9029" i="14"/>
  <c r="D9029" i="14"/>
  <c r="C9029" i="14"/>
  <c r="B9029" i="14"/>
  <c r="E9028" i="14"/>
  <c r="D9028" i="14"/>
  <c r="C9028" i="14"/>
  <c r="B9028" i="14"/>
  <c r="E9027" i="14"/>
  <c r="D9027" i="14"/>
  <c r="C9027" i="14"/>
  <c r="B9027" i="14"/>
  <c r="E9026" i="14"/>
  <c r="D9026" i="14"/>
  <c r="C9026" i="14"/>
  <c r="B9026" i="14"/>
  <c r="E9025" i="14"/>
  <c r="D9025" i="14"/>
  <c r="C9025" i="14"/>
  <c r="B9025" i="14"/>
  <c r="E9024" i="14"/>
  <c r="D9024" i="14"/>
  <c r="C9024" i="14"/>
  <c r="B9024" i="14"/>
  <c r="E9023" i="14"/>
  <c r="D9023" i="14"/>
  <c r="C9023" i="14"/>
  <c r="B9023" i="14"/>
  <c r="E9022" i="14"/>
  <c r="D9022" i="14"/>
  <c r="C9022" i="14"/>
  <c r="B9022" i="14"/>
  <c r="E9021" i="14"/>
  <c r="D9021" i="14"/>
  <c r="C9021" i="14"/>
  <c r="B9021" i="14"/>
  <c r="E9020" i="14"/>
  <c r="D9020" i="14"/>
  <c r="C9020" i="14"/>
  <c r="B9020" i="14"/>
  <c r="E9019" i="14"/>
  <c r="D9019" i="14"/>
  <c r="C9019" i="14"/>
  <c r="B9019" i="14"/>
  <c r="E9018" i="14"/>
  <c r="D9018" i="14"/>
  <c r="C9018" i="14"/>
  <c r="B9018" i="14"/>
  <c r="E9017" i="14"/>
  <c r="D9017" i="14"/>
  <c r="C9017" i="14"/>
  <c r="B9017" i="14"/>
  <c r="E9016" i="14"/>
  <c r="D9016" i="14"/>
  <c r="C9016" i="14"/>
  <c r="B9016" i="14"/>
  <c r="E9015" i="14"/>
  <c r="D9015" i="14"/>
  <c r="C9015" i="14"/>
  <c r="B9015" i="14"/>
  <c r="E9014" i="14"/>
  <c r="D9014" i="14"/>
  <c r="C9014" i="14"/>
  <c r="B9014" i="14"/>
  <c r="E9013" i="14"/>
  <c r="D9013" i="14"/>
  <c r="C9013" i="14"/>
  <c r="B9013" i="14"/>
  <c r="E9012" i="14"/>
  <c r="D9012" i="14"/>
  <c r="C9012" i="14"/>
  <c r="B9012" i="14"/>
  <c r="E9011" i="14"/>
  <c r="D9011" i="14"/>
  <c r="C9011" i="14"/>
  <c r="B9011" i="14"/>
  <c r="E9010" i="14"/>
  <c r="D9010" i="14"/>
  <c r="C9010" i="14"/>
  <c r="B9010" i="14"/>
  <c r="E9009" i="14"/>
  <c r="D9009" i="14"/>
  <c r="C9009" i="14"/>
  <c r="B9009" i="14"/>
  <c r="E9008" i="14"/>
  <c r="D9008" i="14"/>
  <c r="C9008" i="14"/>
  <c r="B9008" i="14"/>
  <c r="E9007" i="14"/>
  <c r="D9007" i="14"/>
  <c r="C9007" i="14"/>
  <c r="B9007" i="14"/>
  <c r="E9006" i="14"/>
  <c r="D9006" i="14"/>
  <c r="C9006" i="14"/>
  <c r="B9006" i="14"/>
  <c r="E9005" i="14"/>
  <c r="D9005" i="14"/>
  <c r="C9005" i="14"/>
  <c r="B9005" i="14"/>
  <c r="E9004" i="14"/>
  <c r="D9004" i="14"/>
  <c r="C9004" i="14"/>
  <c r="B9004" i="14"/>
  <c r="E9003" i="14"/>
  <c r="D9003" i="14"/>
  <c r="C9003" i="14"/>
  <c r="B9003" i="14"/>
  <c r="E9002" i="14"/>
  <c r="D9002" i="14"/>
  <c r="C9002" i="14"/>
  <c r="B9002" i="14"/>
  <c r="E9001" i="14"/>
  <c r="D9001" i="14"/>
  <c r="C9001" i="14"/>
  <c r="B9001" i="14"/>
  <c r="E9000" i="14"/>
  <c r="D9000" i="14"/>
  <c r="C9000" i="14"/>
  <c r="B9000" i="14"/>
  <c r="E8999" i="14"/>
  <c r="D8999" i="14"/>
  <c r="C8999" i="14"/>
  <c r="B8999" i="14"/>
  <c r="E8998" i="14"/>
  <c r="D8998" i="14"/>
  <c r="C8998" i="14"/>
  <c r="B8998" i="14"/>
  <c r="E8997" i="14"/>
  <c r="D8997" i="14"/>
  <c r="C8997" i="14"/>
  <c r="B8997" i="14"/>
  <c r="E8996" i="14"/>
  <c r="D8996" i="14"/>
  <c r="C8996" i="14"/>
  <c r="B8996" i="14"/>
  <c r="E8995" i="14"/>
  <c r="D8995" i="14"/>
  <c r="C8995" i="14"/>
  <c r="B8995" i="14"/>
  <c r="E8994" i="14"/>
  <c r="D8994" i="14"/>
  <c r="C8994" i="14"/>
  <c r="B8994" i="14"/>
  <c r="E8993" i="14"/>
  <c r="D8993" i="14"/>
  <c r="C8993" i="14"/>
  <c r="B8993" i="14"/>
  <c r="E8992" i="14"/>
  <c r="D8992" i="14"/>
  <c r="C8992" i="14"/>
  <c r="B8992" i="14"/>
  <c r="E8991" i="14"/>
  <c r="D8991" i="14"/>
  <c r="C8991" i="14"/>
  <c r="B8991" i="14"/>
  <c r="E8990" i="14"/>
  <c r="D8990" i="14"/>
  <c r="C8990" i="14"/>
  <c r="B8990" i="14"/>
  <c r="E8989" i="14"/>
  <c r="D8989" i="14"/>
  <c r="C8989" i="14"/>
  <c r="B8989" i="14"/>
  <c r="E8988" i="14"/>
  <c r="D8988" i="14"/>
  <c r="C8988" i="14"/>
  <c r="B8988" i="14"/>
  <c r="E8987" i="14"/>
  <c r="D8987" i="14"/>
  <c r="C8987" i="14"/>
  <c r="B8987" i="14"/>
  <c r="E8986" i="14"/>
  <c r="D8986" i="14"/>
  <c r="C8986" i="14"/>
  <c r="B8986" i="14"/>
  <c r="E8985" i="14"/>
  <c r="D8985" i="14"/>
  <c r="C8985" i="14"/>
  <c r="B8985" i="14"/>
  <c r="E8984" i="14"/>
  <c r="D8984" i="14"/>
  <c r="C8984" i="14"/>
  <c r="B8984" i="14"/>
  <c r="E8983" i="14"/>
  <c r="D8983" i="14"/>
  <c r="C8983" i="14"/>
  <c r="B8983" i="14"/>
  <c r="E8982" i="14"/>
  <c r="D8982" i="14"/>
  <c r="C8982" i="14"/>
  <c r="B8982" i="14"/>
  <c r="E8981" i="14"/>
  <c r="D8981" i="14"/>
  <c r="C8981" i="14"/>
  <c r="B8981" i="14"/>
  <c r="E8980" i="14"/>
  <c r="D8980" i="14"/>
  <c r="C8980" i="14"/>
  <c r="B8980" i="14"/>
  <c r="E8979" i="14"/>
  <c r="D8979" i="14"/>
  <c r="C8979" i="14"/>
  <c r="B8979" i="14"/>
  <c r="E8978" i="14"/>
  <c r="D8978" i="14"/>
  <c r="C8978" i="14"/>
  <c r="B8978" i="14"/>
  <c r="E8977" i="14"/>
  <c r="D8977" i="14"/>
  <c r="C8977" i="14"/>
  <c r="B8977" i="14"/>
  <c r="E8976" i="14"/>
  <c r="D8976" i="14"/>
  <c r="C8976" i="14"/>
  <c r="B8976" i="14"/>
  <c r="E8975" i="14"/>
  <c r="D8975" i="14"/>
  <c r="C8975" i="14"/>
  <c r="B8975" i="14"/>
  <c r="E8974" i="14"/>
  <c r="D8974" i="14"/>
  <c r="C8974" i="14"/>
  <c r="B8974" i="14"/>
  <c r="E8973" i="14"/>
  <c r="D8973" i="14"/>
  <c r="C8973" i="14"/>
  <c r="B8973" i="14"/>
  <c r="E8972" i="14"/>
  <c r="D8972" i="14"/>
  <c r="C8972" i="14"/>
  <c r="B8972" i="14"/>
  <c r="E8971" i="14"/>
  <c r="D8971" i="14"/>
  <c r="C8971" i="14"/>
  <c r="B8971" i="14"/>
  <c r="E8970" i="14"/>
  <c r="D8970" i="14"/>
  <c r="C8970" i="14"/>
  <c r="B8970" i="14"/>
  <c r="E8969" i="14"/>
  <c r="D8969" i="14"/>
  <c r="C8969" i="14"/>
  <c r="B8969" i="14"/>
  <c r="E8968" i="14"/>
  <c r="D8968" i="14"/>
  <c r="C8968" i="14"/>
  <c r="B8968" i="14"/>
  <c r="E8967" i="14"/>
  <c r="D8967" i="14"/>
  <c r="C8967" i="14"/>
  <c r="B8967" i="14"/>
  <c r="E8966" i="14"/>
  <c r="D8966" i="14"/>
  <c r="C8966" i="14"/>
  <c r="B8966" i="14"/>
  <c r="E8965" i="14"/>
  <c r="D8965" i="14"/>
  <c r="C8965" i="14"/>
  <c r="B8965" i="14"/>
  <c r="E8964" i="14"/>
  <c r="D8964" i="14"/>
  <c r="C8964" i="14"/>
  <c r="B8964" i="14"/>
  <c r="E8963" i="14"/>
  <c r="D8963" i="14"/>
  <c r="C8963" i="14"/>
  <c r="B8963" i="14"/>
  <c r="E8962" i="14"/>
  <c r="D8962" i="14"/>
  <c r="C8962" i="14"/>
  <c r="B8962" i="14"/>
  <c r="E8961" i="14"/>
  <c r="D8961" i="14"/>
  <c r="C8961" i="14"/>
  <c r="B8961" i="14"/>
  <c r="E8960" i="14"/>
  <c r="D8960" i="14"/>
  <c r="C8960" i="14"/>
  <c r="B8960" i="14"/>
  <c r="E8959" i="14"/>
  <c r="D8959" i="14"/>
  <c r="C8959" i="14"/>
  <c r="B8959" i="14"/>
  <c r="E8958" i="14"/>
  <c r="D8958" i="14"/>
  <c r="C8958" i="14"/>
  <c r="B8958" i="14"/>
  <c r="E8957" i="14"/>
  <c r="D8957" i="14"/>
  <c r="C8957" i="14"/>
  <c r="B8957" i="14"/>
  <c r="E8956" i="14"/>
  <c r="D8956" i="14"/>
  <c r="C8956" i="14"/>
  <c r="B8956" i="14"/>
  <c r="E8955" i="14"/>
  <c r="D8955" i="14"/>
  <c r="C8955" i="14"/>
  <c r="B8955" i="14"/>
  <c r="E8954" i="14"/>
  <c r="D8954" i="14"/>
  <c r="C8954" i="14"/>
  <c r="B8954" i="14"/>
  <c r="E8953" i="14"/>
  <c r="D8953" i="14"/>
  <c r="C8953" i="14"/>
  <c r="B8953" i="14"/>
  <c r="E8952" i="14"/>
  <c r="D8952" i="14"/>
  <c r="C8952" i="14"/>
  <c r="B8952" i="14"/>
  <c r="E8951" i="14"/>
  <c r="D8951" i="14"/>
  <c r="C8951" i="14"/>
  <c r="B8951" i="14"/>
  <c r="E8950" i="14"/>
  <c r="D8950" i="14"/>
  <c r="C8950" i="14"/>
  <c r="B8950" i="14"/>
  <c r="E8949" i="14"/>
  <c r="D8949" i="14"/>
  <c r="C8949" i="14"/>
  <c r="B8949" i="14"/>
  <c r="E8948" i="14"/>
  <c r="D8948" i="14"/>
  <c r="C8948" i="14"/>
  <c r="B8948" i="14"/>
  <c r="E8947" i="14"/>
  <c r="D8947" i="14"/>
  <c r="C8947" i="14"/>
  <c r="B8947" i="14"/>
  <c r="E8946" i="14"/>
  <c r="D8946" i="14"/>
  <c r="C8946" i="14"/>
  <c r="B8946" i="14"/>
  <c r="E8945" i="14"/>
  <c r="D8945" i="14"/>
  <c r="C8945" i="14"/>
  <c r="B8945" i="14"/>
  <c r="E8944" i="14"/>
  <c r="D8944" i="14"/>
  <c r="C8944" i="14"/>
  <c r="B8944" i="14"/>
  <c r="E8943" i="14"/>
  <c r="D8943" i="14"/>
  <c r="C8943" i="14"/>
  <c r="B8943" i="14"/>
  <c r="E8942" i="14"/>
  <c r="D8942" i="14"/>
  <c r="C8942" i="14"/>
  <c r="B8942" i="14"/>
  <c r="E8941" i="14"/>
  <c r="D8941" i="14"/>
  <c r="C8941" i="14"/>
  <c r="B8941" i="14"/>
  <c r="E8940" i="14"/>
  <c r="D8940" i="14"/>
  <c r="C8940" i="14"/>
  <c r="B8940" i="14"/>
  <c r="E8939" i="14"/>
  <c r="D8939" i="14"/>
  <c r="C8939" i="14"/>
  <c r="B8939" i="14"/>
  <c r="E8938" i="14"/>
  <c r="D8938" i="14"/>
  <c r="C8938" i="14"/>
  <c r="B8938" i="14"/>
  <c r="E8937" i="14"/>
  <c r="D8937" i="14"/>
  <c r="C8937" i="14"/>
  <c r="B8937" i="14"/>
  <c r="E8936" i="14"/>
  <c r="D8936" i="14"/>
  <c r="C8936" i="14"/>
  <c r="B8936" i="14"/>
  <c r="E8935" i="14"/>
  <c r="D8935" i="14"/>
  <c r="C8935" i="14"/>
  <c r="B8935" i="14"/>
  <c r="E8934" i="14"/>
  <c r="D8934" i="14"/>
  <c r="C8934" i="14"/>
  <c r="B8934" i="14"/>
  <c r="E8933" i="14"/>
  <c r="D8933" i="14"/>
  <c r="C8933" i="14"/>
  <c r="B8933" i="14"/>
  <c r="E8932" i="14"/>
  <c r="D8932" i="14"/>
  <c r="C8932" i="14"/>
  <c r="B8932" i="14"/>
  <c r="E8931" i="14"/>
  <c r="D8931" i="14"/>
  <c r="C8931" i="14"/>
  <c r="B8931" i="14"/>
  <c r="E8930" i="14"/>
  <c r="D8930" i="14"/>
  <c r="C8930" i="14"/>
  <c r="B8930" i="14"/>
  <c r="E8929" i="14"/>
  <c r="D8929" i="14"/>
  <c r="C8929" i="14"/>
  <c r="B8929" i="14"/>
  <c r="E8928" i="14"/>
  <c r="D8928" i="14"/>
  <c r="C8928" i="14"/>
  <c r="B8928" i="14"/>
  <c r="E8927" i="14"/>
  <c r="D8927" i="14"/>
  <c r="C8927" i="14"/>
  <c r="B8927" i="14"/>
  <c r="E8926" i="14"/>
  <c r="D8926" i="14"/>
  <c r="C8926" i="14"/>
  <c r="B8926" i="14"/>
  <c r="E8925" i="14"/>
  <c r="D8925" i="14"/>
  <c r="C8925" i="14"/>
  <c r="B8925" i="14"/>
  <c r="E8924" i="14"/>
  <c r="D8924" i="14"/>
  <c r="C8924" i="14"/>
  <c r="B8924" i="14"/>
  <c r="E8923" i="14"/>
  <c r="D8923" i="14"/>
  <c r="C8923" i="14"/>
  <c r="B8923" i="14"/>
  <c r="E8922" i="14"/>
  <c r="D8922" i="14"/>
  <c r="C8922" i="14"/>
  <c r="B8922" i="14"/>
  <c r="E8921" i="14"/>
  <c r="D8921" i="14"/>
  <c r="C8921" i="14"/>
  <c r="B8921" i="14"/>
  <c r="E8920" i="14"/>
  <c r="D8920" i="14"/>
  <c r="C8920" i="14"/>
  <c r="B8920" i="14"/>
  <c r="E8919" i="14"/>
  <c r="D8919" i="14"/>
  <c r="C8919" i="14"/>
  <c r="B8919" i="14"/>
  <c r="E8918" i="14"/>
  <c r="D8918" i="14"/>
  <c r="C8918" i="14"/>
  <c r="B8918" i="14"/>
  <c r="E8917" i="14"/>
  <c r="D8917" i="14"/>
  <c r="C8917" i="14"/>
  <c r="B8917" i="14"/>
  <c r="E8916" i="14"/>
  <c r="D8916" i="14"/>
  <c r="C8916" i="14"/>
  <c r="B8916" i="14"/>
  <c r="E8915" i="14"/>
  <c r="D8915" i="14"/>
  <c r="C8915" i="14"/>
  <c r="B8915" i="14"/>
  <c r="E8914" i="14"/>
  <c r="D8914" i="14"/>
  <c r="C8914" i="14"/>
  <c r="B8914" i="14"/>
  <c r="E8913" i="14"/>
  <c r="D8913" i="14"/>
  <c r="C8913" i="14"/>
  <c r="B8913" i="14"/>
  <c r="E8912" i="14"/>
  <c r="D8912" i="14"/>
  <c r="C8912" i="14"/>
  <c r="B8912" i="14"/>
  <c r="E8911" i="14"/>
  <c r="D8911" i="14"/>
  <c r="C8911" i="14"/>
  <c r="B8911" i="14"/>
  <c r="E8910" i="14"/>
  <c r="D8910" i="14"/>
  <c r="C8910" i="14"/>
  <c r="B8910" i="14"/>
  <c r="E8909" i="14"/>
  <c r="D8909" i="14"/>
  <c r="C8909" i="14"/>
  <c r="B8909" i="14"/>
  <c r="E8908" i="14"/>
  <c r="D8908" i="14"/>
  <c r="C8908" i="14"/>
  <c r="B8908" i="14"/>
  <c r="E8907" i="14"/>
  <c r="D8907" i="14"/>
  <c r="C8907" i="14"/>
  <c r="B8907" i="14"/>
  <c r="E8906" i="14"/>
  <c r="D8906" i="14"/>
  <c r="C8906" i="14"/>
  <c r="B8906" i="14"/>
  <c r="E8905" i="14"/>
  <c r="D8905" i="14"/>
  <c r="C8905" i="14"/>
  <c r="B8905" i="14"/>
  <c r="E8904" i="14"/>
  <c r="D8904" i="14"/>
  <c r="C8904" i="14"/>
  <c r="B8904" i="14"/>
  <c r="E8903" i="14"/>
  <c r="D8903" i="14"/>
  <c r="C8903" i="14"/>
  <c r="B8903" i="14"/>
  <c r="E8902" i="14"/>
  <c r="D8902" i="14"/>
  <c r="C8902" i="14"/>
  <c r="B8902" i="14"/>
  <c r="E8901" i="14"/>
  <c r="D8901" i="14"/>
  <c r="C8901" i="14"/>
  <c r="B8901" i="14"/>
  <c r="E8900" i="14"/>
  <c r="D8900" i="14"/>
  <c r="C8900" i="14"/>
  <c r="B8900" i="14"/>
  <c r="E8899" i="14"/>
  <c r="D8899" i="14"/>
  <c r="C8899" i="14"/>
  <c r="B8899" i="14"/>
  <c r="E8898" i="14"/>
  <c r="D8898" i="14"/>
  <c r="C8898" i="14"/>
  <c r="B8898" i="14"/>
  <c r="E8897" i="14"/>
  <c r="D8897" i="14"/>
  <c r="C8897" i="14"/>
  <c r="B8897" i="14"/>
  <c r="E8896" i="14"/>
  <c r="D8896" i="14"/>
  <c r="C8896" i="14"/>
  <c r="B8896" i="14"/>
  <c r="E8895" i="14"/>
  <c r="D8895" i="14"/>
  <c r="C8895" i="14"/>
  <c r="B8895" i="14"/>
  <c r="E8894" i="14"/>
  <c r="D8894" i="14"/>
  <c r="C8894" i="14"/>
  <c r="B8894" i="14"/>
  <c r="E8893" i="14"/>
  <c r="D8893" i="14"/>
  <c r="C8893" i="14"/>
  <c r="B8893" i="14"/>
  <c r="E8892" i="14"/>
  <c r="D8892" i="14"/>
  <c r="C8892" i="14"/>
  <c r="B8892" i="14"/>
  <c r="E8891" i="14"/>
  <c r="D8891" i="14"/>
  <c r="C8891" i="14"/>
  <c r="B8891" i="14"/>
  <c r="E8890" i="14"/>
  <c r="D8890" i="14"/>
  <c r="C8890" i="14"/>
  <c r="B8890" i="14"/>
  <c r="E8889" i="14"/>
  <c r="D8889" i="14"/>
  <c r="C8889" i="14"/>
  <c r="B8889" i="14"/>
  <c r="E8888" i="14"/>
  <c r="D8888" i="14"/>
  <c r="C8888" i="14"/>
  <c r="B8888" i="14"/>
  <c r="E8887" i="14"/>
  <c r="D8887" i="14"/>
  <c r="C8887" i="14"/>
  <c r="B8887" i="14"/>
  <c r="E8886" i="14"/>
  <c r="D8886" i="14"/>
  <c r="C8886" i="14"/>
  <c r="B8886" i="14"/>
  <c r="E8885" i="14"/>
  <c r="D8885" i="14"/>
  <c r="C8885" i="14"/>
  <c r="B8885" i="14"/>
  <c r="E8884" i="14"/>
  <c r="D8884" i="14"/>
  <c r="C8884" i="14"/>
  <c r="B8884" i="14"/>
  <c r="E8883" i="14"/>
  <c r="D8883" i="14"/>
  <c r="C8883" i="14"/>
  <c r="B8883" i="14"/>
  <c r="E8882" i="14"/>
  <c r="D8882" i="14"/>
  <c r="C8882" i="14"/>
  <c r="B8882" i="14"/>
  <c r="E8881" i="14"/>
  <c r="D8881" i="14"/>
  <c r="C8881" i="14"/>
  <c r="B8881" i="14"/>
  <c r="E8880" i="14"/>
  <c r="D8880" i="14"/>
  <c r="C8880" i="14"/>
  <c r="B8880" i="14"/>
  <c r="E8879" i="14"/>
  <c r="D8879" i="14"/>
  <c r="C8879" i="14"/>
  <c r="B8879" i="14"/>
  <c r="E8878" i="14"/>
  <c r="D8878" i="14"/>
  <c r="C8878" i="14"/>
  <c r="B8878" i="14"/>
  <c r="E8877" i="14"/>
  <c r="D8877" i="14"/>
  <c r="C8877" i="14"/>
  <c r="B8877" i="14"/>
  <c r="E8876" i="14"/>
  <c r="D8876" i="14"/>
  <c r="C8876" i="14"/>
  <c r="B8876" i="14"/>
  <c r="E8875" i="14"/>
  <c r="D8875" i="14"/>
  <c r="C8875" i="14"/>
  <c r="B8875" i="14"/>
  <c r="E8874" i="14"/>
  <c r="D8874" i="14"/>
  <c r="C8874" i="14"/>
  <c r="B8874" i="14"/>
  <c r="E8873" i="14"/>
  <c r="D8873" i="14"/>
  <c r="C8873" i="14"/>
  <c r="B8873" i="14"/>
  <c r="E8872" i="14"/>
  <c r="D8872" i="14"/>
  <c r="C8872" i="14"/>
  <c r="B8872" i="14"/>
  <c r="E8871" i="14"/>
  <c r="D8871" i="14"/>
  <c r="C8871" i="14"/>
  <c r="B8871" i="14"/>
  <c r="E8870" i="14"/>
  <c r="D8870" i="14"/>
  <c r="C8870" i="14"/>
  <c r="B8870" i="14"/>
  <c r="E8869" i="14"/>
  <c r="D8869" i="14"/>
  <c r="C8869" i="14"/>
  <c r="B8869" i="14"/>
  <c r="E8868" i="14"/>
  <c r="D8868" i="14"/>
  <c r="C8868" i="14"/>
  <c r="B8868" i="14"/>
  <c r="E8867" i="14"/>
  <c r="D8867" i="14"/>
  <c r="C8867" i="14"/>
  <c r="B8867" i="14"/>
  <c r="E8866" i="14"/>
  <c r="D8866" i="14"/>
  <c r="C8866" i="14"/>
  <c r="B8866" i="14"/>
  <c r="E8865" i="14"/>
  <c r="D8865" i="14"/>
  <c r="C8865" i="14"/>
  <c r="B8865" i="14"/>
  <c r="E8864" i="14"/>
  <c r="D8864" i="14"/>
  <c r="C8864" i="14"/>
  <c r="B8864" i="14"/>
  <c r="E8863" i="14"/>
  <c r="D8863" i="14"/>
  <c r="C8863" i="14"/>
  <c r="B8863" i="14"/>
  <c r="E8862" i="14"/>
  <c r="D8862" i="14"/>
  <c r="C8862" i="14"/>
  <c r="B8862" i="14"/>
  <c r="E8861" i="14"/>
  <c r="D8861" i="14"/>
  <c r="C8861" i="14"/>
  <c r="B8861" i="14"/>
  <c r="E8860" i="14"/>
  <c r="D8860" i="14"/>
  <c r="C8860" i="14"/>
  <c r="B8860" i="14"/>
  <c r="E8859" i="14"/>
  <c r="D8859" i="14"/>
  <c r="C8859" i="14"/>
  <c r="B8859" i="14"/>
  <c r="E8858" i="14"/>
  <c r="D8858" i="14"/>
  <c r="C8858" i="14"/>
  <c r="B8858" i="14"/>
  <c r="E8857" i="14"/>
  <c r="D8857" i="14"/>
  <c r="C8857" i="14"/>
  <c r="B8857" i="14"/>
  <c r="E8856" i="14"/>
  <c r="D8856" i="14"/>
  <c r="C8856" i="14"/>
  <c r="B8856" i="14"/>
  <c r="E8855" i="14"/>
  <c r="D8855" i="14"/>
  <c r="C8855" i="14"/>
  <c r="B8855" i="14"/>
  <c r="E8854" i="14"/>
  <c r="D8854" i="14"/>
  <c r="C8854" i="14"/>
  <c r="B8854" i="14"/>
  <c r="E8853" i="14"/>
  <c r="D8853" i="14"/>
  <c r="C8853" i="14"/>
  <c r="B8853" i="14"/>
  <c r="E8852" i="14"/>
  <c r="D8852" i="14"/>
  <c r="C8852" i="14"/>
  <c r="B8852" i="14"/>
  <c r="E8851" i="14"/>
  <c r="D8851" i="14"/>
  <c r="C8851" i="14"/>
  <c r="B8851" i="14"/>
  <c r="E8850" i="14"/>
  <c r="D8850" i="14"/>
  <c r="C8850" i="14"/>
  <c r="B8850" i="14"/>
  <c r="E8849" i="14"/>
  <c r="D8849" i="14"/>
  <c r="C8849" i="14"/>
  <c r="B8849" i="14"/>
  <c r="E8848" i="14"/>
  <c r="D8848" i="14"/>
  <c r="C8848" i="14"/>
  <c r="B8848" i="14"/>
  <c r="E8847" i="14"/>
  <c r="D8847" i="14"/>
  <c r="C8847" i="14"/>
  <c r="B8847" i="14"/>
  <c r="E8846" i="14"/>
  <c r="D8846" i="14"/>
  <c r="C8846" i="14"/>
  <c r="B8846" i="14"/>
  <c r="E8845" i="14"/>
  <c r="D8845" i="14"/>
  <c r="C8845" i="14"/>
  <c r="B8845" i="14"/>
  <c r="E8844" i="14"/>
  <c r="D8844" i="14"/>
  <c r="C8844" i="14"/>
  <c r="B8844" i="14"/>
  <c r="E8843" i="14"/>
  <c r="D8843" i="14"/>
  <c r="C8843" i="14"/>
  <c r="B8843" i="14"/>
  <c r="E8842" i="14"/>
  <c r="D8842" i="14"/>
  <c r="C8842" i="14"/>
  <c r="B8842" i="14"/>
  <c r="E8841" i="14"/>
  <c r="D8841" i="14"/>
  <c r="C8841" i="14"/>
  <c r="B8841" i="14"/>
  <c r="E8840" i="14"/>
  <c r="D8840" i="14"/>
  <c r="C8840" i="14"/>
  <c r="B8840" i="14"/>
  <c r="E8839" i="14"/>
  <c r="D8839" i="14"/>
  <c r="C8839" i="14"/>
  <c r="B8839" i="14"/>
  <c r="E8838" i="14"/>
  <c r="D8838" i="14"/>
  <c r="C8838" i="14"/>
  <c r="B8838" i="14"/>
  <c r="E8837" i="14"/>
  <c r="D8837" i="14"/>
  <c r="C8837" i="14"/>
  <c r="B8837" i="14"/>
  <c r="E8836" i="14"/>
  <c r="D8836" i="14"/>
  <c r="C8836" i="14"/>
  <c r="B8836" i="14"/>
  <c r="E8835" i="14"/>
  <c r="D8835" i="14"/>
  <c r="C8835" i="14"/>
  <c r="B8835" i="14"/>
  <c r="E8834" i="14"/>
  <c r="D8834" i="14"/>
  <c r="C8834" i="14"/>
  <c r="B8834" i="14"/>
  <c r="E8833" i="14"/>
  <c r="D8833" i="14"/>
  <c r="C8833" i="14"/>
  <c r="B8833" i="14"/>
  <c r="E8832" i="14"/>
  <c r="D8832" i="14"/>
  <c r="C8832" i="14"/>
  <c r="B8832" i="14"/>
  <c r="E8831" i="14"/>
  <c r="D8831" i="14"/>
  <c r="C8831" i="14"/>
  <c r="B8831" i="14"/>
  <c r="E8830" i="14"/>
  <c r="D8830" i="14"/>
  <c r="C8830" i="14"/>
  <c r="B8830" i="14"/>
  <c r="E8829" i="14"/>
  <c r="D8829" i="14"/>
  <c r="C8829" i="14"/>
  <c r="B8829" i="14"/>
  <c r="E8828" i="14"/>
  <c r="D8828" i="14"/>
  <c r="C8828" i="14"/>
  <c r="B8828" i="14"/>
  <c r="E8827" i="14"/>
  <c r="D8827" i="14"/>
  <c r="C8827" i="14"/>
  <c r="B8827" i="14"/>
  <c r="E8826" i="14"/>
  <c r="D8826" i="14"/>
  <c r="C8826" i="14"/>
  <c r="B8826" i="14"/>
  <c r="E8825" i="14"/>
  <c r="D8825" i="14"/>
  <c r="C8825" i="14"/>
  <c r="B8825" i="14"/>
  <c r="E8824" i="14"/>
  <c r="D8824" i="14"/>
  <c r="C8824" i="14"/>
  <c r="B8824" i="14"/>
  <c r="E8823" i="14"/>
  <c r="D8823" i="14"/>
  <c r="C8823" i="14"/>
  <c r="B8823" i="14"/>
  <c r="E8822" i="14"/>
  <c r="D8822" i="14"/>
  <c r="C8822" i="14"/>
  <c r="B8822" i="14"/>
  <c r="E8821" i="14"/>
  <c r="D8821" i="14"/>
  <c r="C8821" i="14"/>
  <c r="B8821" i="14"/>
  <c r="E8820" i="14"/>
  <c r="D8820" i="14"/>
  <c r="C8820" i="14"/>
  <c r="B8820" i="14"/>
  <c r="E8819" i="14"/>
  <c r="D8819" i="14"/>
  <c r="C8819" i="14"/>
  <c r="B8819" i="14"/>
  <c r="E8818" i="14"/>
  <c r="D8818" i="14"/>
  <c r="C8818" i="14"/>
  <c r="B8818" i="14"/>
  <c r="E8817" i="14"/>
  <c r="D8817" i="14"/>
  <c r="C8817" i="14"/>
  <c r="B8817" i="14"/>
  <c r="E8816" i="14"/>
  <c r="D8816" i="14"/>
  <c r="C8816" i="14"/>
  <c r="B8816" i="14"/>
  <c r="E8815" i="14"/>
  <c r="D8815" i="14"/>
  <c r="C8815" i="14"/>
  <c r="B8815" i="14"/>
  <c r="E8814" i="14"/>
  <c r="D8814" i="14"/>
  <c r="C8814" i="14"/>
  <c r="B8814" i="14"/>
  <c r="E8813" i="14"/>
  <c r="D8813" i="14"/>
  <c r="C8813" i="14"/>
  <c r="B8813" i="14"/>
  <c r="E8812" i="14"/>
  <c r="D8812" i="14"/>
  <c r="C8812" i="14"/>
  <c r="B8812" i="14"/>
  <c r="E8811" i="14"/>
  <c r="D8811" i="14"/>
  <c r="C8811" i="14"/>
  <c r="B8811" i="14"/>
  <c r="E8810" i="14"/>
  <c r="D8810" i="14"/>
  <c r="C8810" i="14"/>
  <c r="B8810" i="14"/>
  <c r="E8809" i="14"/>
  <c r="D8809" i="14"/>
  <c r="C8809" i="14"/>
  <c r="B8809" i="14"/>
  <c r="E8808" i="14"/>
  <c r="D8808" i="14"/>
  <c r="C8808" i="14"/>
  <c r="B8808" i="14"/>
  <c r="E8807" i="14"/>
  <c r="D8807" i="14"/>
  <c r="C8807" i="14"/>
  <c r="B8807" i="14"/>
  <c r="E8806" i="14"/>
  <c r="D8806" i="14"/>
  <c r="C8806" i="14"/>
  <c r="B8806" i="14"/>
  <c r="E8805" i="14"/>
  <c r="D8805" i="14"/>
  <c r="C8805" i="14"/>
  <c r="B8805" i="14"/>
  <c r="E8804" i="14"/>
  <c r="D8804" i="14"/>
  <c r="C8804" i="14"/>
  <c r="B8804" i="14"/>
  <c r="E8803" i="14"/>
  <c r="D8803" i="14"/>
  <c r="C8803" i="14"/>
  <c r="B8803" i="14"/>
  <c r="E8802" i="14"/>
  <c r="D8802" i="14"/>
  <c r="C8802" i="14"/>
  <c r="B8802" i="14"/>
  <c r="E8801" i="14"/>
  <c r="D8801" i="14"/>
  <c r="C8801" i="14"/>
  <c r="B8801" i="14"/>
  <c r="E8800" i="14"/>
  <c r="D8800" i="14"/>
  <c r="C8800" i="14"/>
  <c r="B8800" i="14"/>
  <c r="E8799" i="14"/>
  <c r="D8799" i="14"/>
  <c r="C8799" i="14"/>
  <c r="B8799" i="14"/>
  <c r="E8798" i="14"/>
  <c r="D8798" i="14"/>
  <c r="C8798" i="14"/>
  <c r="B8798" i="14"/>
  <c r="E8797" i="14"/>
  <c r="D8797" i="14"/>
  <c r="C8797" i="14"/>
  <c r="B8797" i="14"/>
  <c r="E8796" i="14"/>
  <c r="D8796" i="14"/>
  <c r="C8796" i="14"/>
  <c r="B8796" i="14"/>
  <c r="E8795" i="14"/>
  <c r="D8795" i="14"/>
  <c r="C8795" i="14"/>
  <c r="B8795" i="14"/>
  <c r="E8794" i="14"/>
  <c r="D8794" i="14"/>
  <c r="C8794" i="14"/>
  <c r="B8794" i="14"/>
  <c r="E8793" i="14"/>
  <c r="D8793" i="14"/>
  <c r="C8793" i="14"/>
  <c r="B8793" i="14"/>
  <c r="E8792" i="14"/>
  <c r="D8792" i="14"/>
  <c r="C8792" i="14"/>
  <c r="B8792" i="14"/>
  <c r="E8791" i="14"/>
  <c r="D8791" i="14"/>
  <c r="C8791" i="14"/>
  <c r="B8791" i="14"/>
  <c r="E8790" i="14"/>
  <c r="D8790" i="14"/>
  <c r="C8790" i="14"/>
  <c r="B8790" i="14"/>
  <c r="E8789" i="14"/>
  <c r="D8789" i="14"/>
  <c r="C8789" i="14"/>
  <c r="B8789" i="14"/>
  <c r="E8788" i="14"/>
  <c r="D8788" i="14"/>
  <c r="C8788" i="14"/>
  <c r="B8788" i="14"/>
  <c r="E8787" i="14"/>
  <c r="D8787" i="14"/>
  <c r="C8787" i="14"/>
  <c r="B8787" i="14"/>
  <c r="E8786" i="14"/>
  <c r="D8786" i="14"/>
  <c r="C8786" i="14"/>
  <c r="B8786" i="14"/>
  <c r="E8785" i="14"/>
  <c r="D8785" i="14"/>
  <c r="C8785" i="14"/>
  <c r="B8785" i="14"/>
  <c r="E8784" i="14"/>
  <c r="D8784" i="14"/>
  <c r="C8784" i="14"/>
  <c r="B8784" i="14"/>
  <c r="E8783" i="14"/>
  <c r="D8783" i="14"/>
  <c r="C8783" i="14"/>
  <c r="B8783" i="14"/>
  <c r="E8782" i="14"/>
  <c r="D8782" i="14"/>
  <c r="C8782" i="14"/>
  <c r="B8782" i="14"/>
  <c r="E8781" i="14"/>
  <c r="D8781" i="14"/>
  <c r="C8781" i="14"/>
  <c r="B8781" i="14"/>
  <c r="E8780" i="14"/>
  <c r="D8780" i="14"/>
  <c r="C8780" i="14"/>
  <c r="B8780" i="14"/>
  <c r="E8779" i="14"/>
  <c r="D8779" i="14"/>
  <c r="C8779" i="14"/>
  <c r="B8779" i="14"/>
  <c r="E8778" i="14"/>
  <c r="D8778" i="14"/>
  <c r="C8778" i="14"/>
  <c r="B8778" i="14"/>
  <c r="E8777" i="14"/>
  <c r="D8777" i="14"/>
  <c r="C8777" i="14"/>
  <c r="B8777" i="14"/>
  <c r="E8776" i="14"/>
  <c r="D8776" i="14"/>
  <c r="C8776" i="14"/>
  <c r="B8776" i="14"/>
  <c r="E8775" i="14"/>
  <c r="D8775" i="14"/>
  <c r="C8775" i="14"/>
  <c r="B8775" i="14"/>
  <c r="E8774" i="14"/>
  <c r="D8774" i="14"/>
  <c r="C8774" i="14"/>
  <c r="B8774" i="14"/>
  <c r="E8773" i="14"/>
  <c r="D8773" i="14"/>
  <c r="C8773" i="14"/>
  <c r="B8773" i="14"/>
  <c r="E8772" i="14"/>
  <c r="D8772" i="14"/>
  <c r="C8772" i="14"/>
  <c r="B8772" i="14"/>
  <c r="E8771" i="14"/>
  <c r="D8771" i="14"/>
  <c r="C8771" i="14"/>
  <c r="B8771" i="14"/>
  <c r="E8770" i="14"/>
  <c r="D8770" i="14"/>
  <c r="C8770" i="14"/>
  <c r="B8770" i="14"/>
  <c r="E8769" i="14"/>
  <c r="D8769" i="14"/>
  <c r="C8769" i="14"/>
  <c r="B8769" i="14"/>
  <c r="E8768" i="14"/>
  <c r="D8768" i="14"/>
  <c r="C8768" i="14"/>
  <c r="B8768" i="14"/>
  <c r="E8767" i="14"/>
  <c r="D8767" i="14"/>
  <c r="C8767" i="14"/>
  <c r="B8767" i="14"/>
  <c r="E8766" i="14"/>
  <c r="D8766" i="14"/>
  <c r="C8766" i="14"/>
  <c r="B8766" i="14"/>
  <c r="E8765" i="14"/>
  <c r="D8765" i="14"/>
  <c r="C8765" i="14"/>
  <c r="B8765" i="14"/>
  <c r="E8764" i="14"/>
  <c r="D8764" i="14"/>
  <c r="C8764" i="14"/>
  <c r="B8764" i="14"/>
  <c r="E8763" i="14"/>
  <c r="D8763" i="14"/>
  <c r="C8763" i="14"/>
  <c r="B8763" i="14"/>
  <c r="E8762" i="14"/>
  <c r="D8762" i="14"/>
  <c r="C8762" i="14"/>
  <c r="B8762" i="14"/>
  <c r="E8761" i="14"/>
  <c r="D8761" i="14"/>
  <c r="C8761" i="14"/>
  <c r="B8761" i="14"/>
  <c r="E8760" i="14"/>
  <c r="D8760" i="14"/>
  <c r="C8760" i="14"/>
  <c r="B8760" i="14"/>
  <c r="E8759" i="14"/>
  <c r="D8759" i="14"/>
  <c r="C8759" i="14"/>
  <c r="B8759" i="14"/>
  <c r="E8758" i="14"/>
  <c r="D8758" i="14"/>
  <c r="C8758" i="14"/>
  <c r="B8758" i="14"/>
  <c r="E8757" i="14"/>
  <c r="D8757" i="14"/>
  <c r="C8757" i="14"/>
  <c r="B8757" i="14"/>
  <c r="E8756" i="14"/>
  <c r="D8756" i="14"/>
  <c r="C8756" i="14"/>
  <c r="B8756" i="14"/>
  <c r="E8755" i="14"/>
  <c r="D8755" i="14"/>
  <c r="C8755" i="14"/>
  <c r="B8755" i="14"/>
  <c r="E8754" i="14"/>
  <c r="D8754" i="14"/>
  <c r="C8754" i="14"/>
  <c r="B8754" i="14"/>
  <c r="E8753" i="14"/>
  <c r="D8753" i="14"/>
  <c r="C8753" i="14"/>
  <c r="B8753" i="14"/>
  <c r="E8752" i="14"/>
  <c r="D8752" i="14"/>
  <c r="C8752" i="14"/>
  <c r="B8752" i="14"/>
  <c r="E8751" i="14"/>
  <c r="D8751" i="14"/>
  <c r="C8751" i="14"/>
  <c r="B8751" i="14"/>
  <c r="E8750" i="14"/>
  <c r="D8750" i="14"/>
  <c r="C8750" i="14"/>
  <c r="B8750" i="14"/>
  <c r="E8749" i="14"/>
  <c r="D8749" i="14"/>
  <c r="C8749" i="14"/>
  <c r="B8749" i="14"/>
  <c r="E8748" i="14"/>
  <c r="D8748" i="14"/>
  <c r="C8748" i="14"/>
  <c r="B8748" i="14"/>
  <c r="E8747" i="14"/>
  <c r="D8747" i="14"/>
  <c r="C8747" i="14"/>
  <c r="B8747" i="14"/>
  <c r="E8746" i="14"/>
  <c r="D8746" i="14"/>
  <c r="C8746" i="14"/>
  <c r="B8746" i="14"/>
  <c r="E8745" i="14"/>
  <c r="D8745" i="14"/>
  <c r="C8745" i="14"/>
  <c r="B8745" i="14"/>
  <c r="E8744" i="14"/>
  <c r="D8744" i="14"/>
  <c r="C8744" i="14"/>
  <c r="B8744" i="14"/>
  <c r="E8743" i="14"/>
  <c r="D8743" i="14"/>
  <c r="C8743" i="14"/>
  <c r="B8743" i="14"/>
  <c r="E8742" i="14"/>
  <c r="D8742" i="14"/>
  <c r="C8742" i="14"/>
  <c r="B8742" i="14"/>
  <c r="E8741" i="14"/>
  <c r="D8741" i="14"/>
  <c r="C8741" i="14"/>
  <c r="B8741" i="14"/>
  <c r="E8740" i="14"/>
  <c r="D8740" i="14"/>
  <c r="C8740" i="14"/>
  <c r="B8740" i="14"/>
  <c r="E8739" i="14"/>
  <c r="D8739" i="14"/>
  <c r="C8739" i="14"/>
  <c r="B8739" i="14"/>
  <c r="E8738" i="14"/>
  <c r="D8738" i="14"/>
  <c r="C8738" i="14"/>
  <c r="B8738" i="14"/>
  <c r="E8737" i="14"/>
  <c r="D8737" i="14"/>
  <c r="C8737" i="14"/>
  <c r="B8737" i="14"/>
  <c r="E8736" i="14"/>
  <c r="D8736" i="14"/>
  <c r="C8736" i="14"/>
  <c r="B8736" i="14"/>
  <c r="E8735" i="14"/>
  <c r="D8735" i="14"/>
  <c r="C8735" i="14"/>
  <c r="B8735" i="14"/>
  <c r="E8734" i="14"/>
  <c r="D8734" i="14"/>
  <c r="C8734" i="14"/>
  <c r="B8734" i="14"/>
  <c r="E8733" i="14"/>
  <c r="D8733" i="14"/>
  <c r="C8733" i="14"/>
  <c r="B8733" i="14"/>
  <c r="E8732" i="14"/>
  <c r="D8732" i="14"/>
  <c r="C8732" i="14"/>
  <c r="B8732" i="14"/>
  <c r="E8731" i="14"/>
  <c r="D8731" i="14"/>
  <c r="C8731" i="14"/>
  <c r="B8731" i="14"/>
  <c r="E8730" i="14"/>
  <c r="D8730" i="14"/>
  <c r="C8730" i="14"/>
  <c r="B8730" i="14"/>
  <c r="E8729" i="14"/>
  <c r="D8729" i="14"/>
  <c r="C8729" i="14"/>
  <c r="B8729" i="14"/>
  <c r="E8728" i="14"/>
  <c r="D8728" i="14"/>
  <c r="C8728" i="14"/>
  <c r="B8728" i="14"/>
  <c r="E8727" i="14"/>
  <c r="D8727" i="14"/>
  <c r="C8727" i="14"/>
  <c r="B8727" i="14"/>
  <c r="E8726" i="14"/>
  <c r="D8726" i="14"/>
  <c r="C8726" i="14"/>
  <c r="B8726" i="14"/>
  <c r="E8725" i="14"/>
  <c r="D8725" i="14"/>
  <c r="C8725" i="14"/>
  <c r="B8725" i="14"/>
  <c r="E8724" i="14"/>
  <c r="D8724" i="14"/>
  <c r="C8724" i="14"/>
  <c r="B8724" i="14"/>
  <c r="E8723" i="14"/>
  <c r="D8723" i="14"/>
  <c r="C8723" i="14"/>
  <c r="B8723" i="14"/>
  <c r="E8722" i="14"/>
  <c r="D8722" i="14"/>
  <c r="C8722" i="14"/>
  <c r="B8722" i="14"/>
  <c r="E8721" i="14"/>
  <c r="D8721" i="14"/>
  <c r="C8721" i="14"/>
  <c r="B8721" i="14"/>
  <c r="E8720" i="14"/>
  <c r="D8720" i="14"/>
  <c r="C8720" i="14"/>
  <c r="B8720" i="14"/>
  <c r="E8719" i="14"/>
  <c r="D8719" i="14"/>
  <c r="C8719" i="14"/>
  <c r="B8719" i="14"/>
  <c r="E8718" i="14"/>
  <c r="D8718" i="14"/>
  <c r="C8718" i="14"/>
  <c r="B8718" i="14"/>
  <c r="E8717" i="14"/>
  <c r="D8717" i="14"/>
  <c r="C8717" i="14"/>
  <c r="B8717" i="14"/>
  <c r="E8716" i="14"/>
  <c r="D8716" i="14"/>
  <c r="C8716" i="14"/>
  <c r="B8716" i="14"/>
  <c r="E8715" i="14"/>
  <c r="D8715" i="14"/>
  <c r="C8715" i="14"/>
  <c r="B8715" i="14"/>
  <c r="E8714" i="14"/>
  <c r="D8714" i="14"/>
  <c r="C8714" i="14"/>
  <c r="B8714" i="14"/>
  <c r="E8713" i="14"/>
  <c r="D8713" i="14"/>
  <c r="C8713" i="14"/>
  <c r="B8713" i="14"/>
  <c r="E8712" i="14"/>
  <c r="D8712" i="14"/>
  <c r="C8712" i="14"/>
  <c r="B8712" i="14"/>
  <c r="E8711" i="14"/>
  <c r="D8711" i="14"/>
  <c r="C8711" i="14"/>
  <c r="B8711" i="14"/>
  <c r="E8710" i="14"/>
  <c r="D8710" i="14"/>
  <c r="C8710" i="14"/>
  <c r="B8710" i="14"/>
  <c r="E8709" i="14"/>
  <c r="D8709" i="14"/>
  <c r="C8709" i="14"/>
  <c r="B8709" i="14"/>
  <c r="E8708" i="14"/>
  <c r="D8708" i="14"/>
  <c r="C8708" i="14"/>
  <c r="B8708" i="14"/>
  <c r="E8707" i="14"/>
  <c r="D8707" i="14"/>
  <c r="C8707" i="14"/>
  <c r="B8707" i="14"/>
  <c r="E8706" i="14"/>
  <c r="D8706" i="14"/>
  <c r="C8706" i="14"/>
  <c r="B8706" i="14"/>
  <c r="E8705" i="14"/>
  <c r="D8705" i="14"/>
  <c r="C8705" i="14"/>
  <c r="B8705" i="14"/>
  <c r="E8704" i="14"/>
  <c r="D8704" i="14"/>
  <c r="C8704" i="14"/>
  <c r="B8704" i="14"/>
  <c r="E8703" i="14"/>
  <c r="D8703" i="14"/>
  <c r="C8703" i="14"/>
  <c r="B8703" i="14"/>
  <c r="E8702" i="14"/>
  <c r="D8702" i="14"/>
  <c r="C8702" i="14"/>
  <c r="B8702" i="14"/>
  <c r="E8701" i="14"/>
  <c r="D8701" i="14"/>
  <c r="C8701" i="14"/>
  <c r="B8701" i="14"/>
  <c r="E8700" i="14"/>
  <c r="D8700" i="14"/>
  <c r="C8700" i="14"/>
  <c r="B8700" i="14"/>
  <c r="E8699" i="14"/>
  <c r="D8699" i="14"/>
  <c r="C8699" i="14"/>
  <c r="B8699" i="14"/>
  <c r="E8698" i="14"/>
  <c r="D8698" i="14"/>
  <c r="C8698" i="14"/>
  <c r="B8698" i="14"/>
  <c r="E8697" i="14"/>
  <c r="D8697" i="14"/>
  <c r="C8697" i="14"/>
  <c r="B8697" i="14"/>
  <c r="E8696" i="14"/>
  <c r="D8696" i="14"/>
  <c r="C8696" i="14"/>
  <c r="B8696" i="14"/>
  <c r="E8695" i="14"/>
  <c r="D8695" i="14"/>
  <c r="C8695" i="14"/>
  <c r="B8695" i="14"/>
  <c r="E8694" i="14"/>
  <c r="D8694" i="14"/>
  <c r="C8694" i="14"/>
  <c r="B8694" i="14"/>
  <c r="E8693" i="14"/>
  <c r="D8693" i="14"/>
  <c r="C8693" i="14"/>
  <c r="B8693" i="14"/>
  <c r="E8692" i="14"/>
  <c r="D8692" i="14"/>
  <c r="C8692" i="14"/>
  <c r="B8692" i="14"/>
  <c r="E8691" i="14"/>
  <c r="D8691" i="14"/>
  <c r="C8691" i="14"/>
  <c r="B8691" i="14"/>
  <c r="E8690" i="14"/>
  <c r="D8690" i="14"/>
  <c r="C8690" i="14"/>
  <c r="B8690" i="14"/>
  <c r="E8689" i="14"/>
  <c r="D8689" i="14"/>
  <c r="C8689" i="14"/>
  <c r="B8689" i="14"/>
  <c r="E8688" i="14"/>
  <c r="D8688" i="14"/>
  <c r="C8688" i="14"/>
  <c r="B8688" i="14"/>
  <c r="E8687" i="14"/>
  <c r="D8687" i="14"/>
  <c r="C8687" i="14"/>
  <c r="B8687" i="14"/>
  <c r="E8686" i="14"/>
  <c r="D8686" i="14"/>
  <c r="C8686" i="14"/>
  <c r="B8686" i="14"/>
  <c r="E8685" i="14"/>
  <c r="D8685" i="14"/>
  <c r="C8685" i="14"/>
  <c r="B8685" i="14"/>
  <c r="E8684" i="14"/>
  <c r="D8684" i="14"/>
  <c r="C8684" i="14"/>
  <c r="B8684" i="14"/>
  <c r="E8683" i="14"/>
  <c r="D8683" i="14"/>
  <c r="C8683" i="14"/>
  <c r="B8683" i="14"/>
  <c r="E8682" i="14"/>
  <c r="D8682" i="14"/>
  <c r="C8682" i="14"/>
  <c r="B8682" i="14"/>
  <c r="E8681" i="14"/>
  <c r="D8681" i="14"/>
  <c r="C8681" i="14"/>
  <c r="B8681" i="14"/>
  <c r="E8680" i="14"/>
  <c r="D8680" i="14"/>
  <c r="C8680" i="14"/>
  <c r="B8680" i="14"/>
  <c r="E8679" i="14"/>
  <c r="D8679" i="14"/>
  <c r="C8679" i="14"/>
  <c r="B8679" i="14"/>
  <c r="E8678" i="14"/>
  <c r="D8678" i="14"/>
  <c r="C8678" i="14"/>
  <c r="B8678" i="14"/>
  <c r="E8677" i="14"/>
  <c r="D8677" i="14"/>
  <c r="C8677" i="14"/>
  <c r="B8677" i="14"/>
  <c r="E8676" i="14"/>
  <c r="D8676" i="14"/>
  <c r="C8676" i="14"/>
  <c r="B8676" i="14"/>
  <c r="E8675" i="14"/>
  <c r="D8675" i="14"/>
  <c r="C8675" i="14"/>
  <c r="B8675" i="14"/>
  <c r="E8674" i="14"/>
  <c r="D8674" i="14"/>
  <c r="C8674" i="14"/>
  <c r="B8674" i="14"/>
  <c r="E8673" i="14"/>
  <c r="D8673" i="14"/>
  <c r="C8673" i="14"/>
  <c r="B8673" i="14"/>
  <c r="E8672" i="14"/>
  <c r="D8672" i="14"/>
  <c r="C8672" i="14"/>
  <c r="B8672" i="14"/>
  <c r="E8671" i="14"/>
  <c r="D8671" i="14"/>
  <c r="C8671" i="14"/>
  <c r="B8671" i="14"/>
  <c r="E8670" i="14"/>
  <c r="D8670" i="14"/>
  <c r="C8670" i="14"/>
  <c r="B8670" i="14"/>
  <c r="E8669" i="14"/>
  <c r="D8669" i="14"/>
  <c r="C8669" i="14"/>
  <c r="B8669" i="14"/>
  <c r="E8668" i="14"/>
  <c r="D8668" i="14"/>
  <c r="C8668" i="14"/>
  <c r="B8668" i="14"/>
  <c r="E8667" i="14"/>
  <c r="D8667" i="14"/>
  <c r="C8667" i="14"/>
  <c r="B8667" i="14"/>
  <c r="E8666" i="14"/>
  <c r="D8666" i="14"/>
  <c r="C8666" i="14"/>
  <c r="B8666" i="14"/>
  <c r="E8665" i="14"/>
  <c r="D8665" i="14"/>
  <c r="C8665" i="14"/>
  <c r="B8665" i="14"/>
  <c r="E8664" i="14"/>
  <c r="D8664" i="14"/>
  <c r="C8664" i="14"/>
  <c r="B8664" i="14"/>
  <c r="E8663" i="14"/>
  <c r="D8663" i="14"/>
  <c r="C8663" i="14"/>
  <c r="B8663" i="14"/>
  <c r="E8662" i="14"/>
  <c r="D8662" i="14"/>
  <c r="C8662" i="14"/>
  <c r="B8662" i="14"/>
  <c r="E8661" i="14"/>
  <c r="D8661" i="14"/>
  <c r="C8661" i="14"/>
  <c r="B8661" i="14"/>
  <c r="E8660" i="14"/>
  <c r="D8660" i="14"/>
  <c r="C8660" i="14"/>
  <c r="B8660" i="14"/>
  <c r="E8659" i="14"/>
  <c r="D8659" i="14"/>
  <c r="C8659" i="14"/>
  <c r="B8659" i="14"/>
  <c r="E8658" i="14"/>
  <c r="D8658" i="14"/>
  <c r="C8658" i="14"/>
  <c r="B8658" i="14"/>
  <c r="E8657" i="14"/>
  <c r="D8657" i="14"/>
  <c r="C8657" i="14"/>
  <c r="B8657" i="14"/>
  <c r="E8656" i="14"/>
  <c r="D8656" i="14"/>
  <c r="C8656" i="14"/>
  <c r="B8656" i="14"/>
  <c r="E8655" i="14"/>
  <c r="D8655" i="14"/>
  <c r="C8655" i="14"/>
  <c r="B8655" i="14"/>
  <c r="E8654" i="14"/>
  <c r="D8654" i="14"/>
  <c r="C8654" i="14"/>
  <c r="B8654" i="14"/>
  <c r="E8653" i="14"/>
  <c r="D8653" i="14"/>
  <c r="C8653" i="14"/>
  <c r="B8653" i="14"/>
  <c r="E8652" i="14"/>
  <c r="D8652" i="14"/>
  <c r="C8652" i="14"/>
  <c r="B8652" i="14"/>
  <c r="E8651" i="14"/>
  <c r="D8651" i="14"/>
  <c r="C8651" i="14"/>
  <c r="B8651" i="14"/>
  <c r="E8650" i="14"/>
  <c r="D8650" i="14"/>
  <c r="C8650" i="14"/>
  <c r="B8650" i="14"/>
  <c r="E8649" i="14"/>
  <c r="D8649" i="14"/>
  <c r="C8649" i="14"/>
  <c r="B8649" i="14"/>
  <c r="E8648" i="14"/>
  <c r="D8648" i="14"/>
  <c r="C8648" i="14"/>
  <c r="B8648" i="14"/>
  <c r="E8647" i="14"/>
  <c r="D8647" i="14"/>
  <c r="C8647" i="14"/>
  <c r="B8647" i="14"/>
  <c r="E8646" i="14"/>
  <c r="D8646" i="14"/>
  <c r="C8646" i="14"/>
  <c r="B8646" i="14"/>
  <c r="E8645" i="14"/>
  <c r="D8645" i="14"/>
  <c r="C8645" i="14"/>
  <c r="B8645" i="14"/>
  <c r="E8644" i="14"/>
  <c r="D8644" i="14"/>
  <c r="C8644" i="14"/>
  <c r="B8644" i="14"/>
  <c r="E8643" i="14"/>
  <c r="D8643" i="14"/>
  <c r="C8643" i="14"/>
  <c r="B8643" i="14"/>
  <c r="E8642" i="14"/>
  <c r="D8642" i="14"/>
  <c r="C8642" i="14"/>
  <c r="B8642" i="14"/>
  <c r="E8641" i="14"/>
  <c r="D8641" i="14"/>
  <c r="C8641" i="14"/>
  <c r="B8641" i="14"/>
  <c r="E8640" i="14"/>
  <c r="D8640" i="14"/>
  <c r="C8640" i="14"/>
  <c r="B8640" i="14"/>
  <c r="E8639" i="14"/>
  <c r="D8639" i="14"/>
  <c r="C8639" i="14"/>
  <c r="B8639" i="14"/>
  <c r="E8638" i="14"/>
  <c r="D8638" i="14"/>
  <c r="C8638" i="14"/>
  <c r="B8638" i="14"/>
  <c r="E8637" i="14"/>
  <c r="D8637" i="14"/>
  <c r="C8637" i="14"/>
  <c r="B8637" i="14"/>
  <c r="E8636" i="14"/>
  <c r="D8636" i="14"/>
  <c r="C8636" i="14"/>
  <c r="B8636" i="14"/>
  <c r="E8635" i="14"/>
  <c r="D8635" i="14"/>
  <c r="C8635" i="14"/>
  <c r="B8635" i="14"/>
  <c r="E8634" i="14"/>
  <c r="D8634" i="14"/>
  <c r="C8634" i="14"/>
  <c r="B8634" i="14"/>
  <c r="E8633" i="14"/>
  <c r="D8633" i="14"/>
  <c r="C8633" i="14"/>
  <c r="B8633" i="14"/>
  <c r="E8632" i="14"/>
  <c r="D8632" i="14"/>
  <c r="C8632" i="14"/>
  <c r="B8632" i="14"/>
  <c r="E8631" i="14"/>
  <c r="D8631" i="14"/>
  <c r="C8631" i="14"/>
  <c r="B8631" i="14"/>
  <c r="E8630" i="14"/>
  <c r="D8630" i="14"/>
  <c r="C8630" i="14"/>
  <c r="B8630" i="14"/>
  <c r="E8629" i="14"/>
  <c r="D8629" i="14"/>
  <c r="C8629" i="14"/>
  <c r="B8629" i="14"/>
  <c r="E8628" i="14"/>
  <c r="D8628" i="14"/>
  <c r="C8628" i="14"/>
  <c r="B8628" i="14"/>
  <c r="E8627" i="14"/>
  <c r="D8627" i="14"/>
  <c r="C8627" i="14"/>
  <c r="B8627" i="14"/>
  <c r="E8626" i="14"/>
  <c r="D8626" i="14"/>
  <c r="C8626" i="14"/>
  <c r="B8626" i="14"/>
  <c r="E8625" i="14"/>
  <c r="D8625" i="14"/>
  <c r="C8625" i="14"/>
  <c r="B8625" i="14"/>
  <c r="E8624" i="14"/>
  <c r="D8624" i="14"/>
  <c r="C8624" i="14"/>
  <c r="B8624" i="14"/>
  <c r="E8623" i="14"/>
  <c r="D8623" i="14"/>
  <c r="C8623" i="14"/>
  <c r="B8623" i="14"/>
  <c r="E8622" i="14"/>
  <c r="D8622" i="14"/>
  <c r="C8622" i="14"/>
  <c r="B8622" i="14"/>
  <c r="E8621" i="14"/>
  <c r="D8621" i="14"/>
  <c r="C8621" i="14"/>
  <c r="B8621" i="14"/>
  <c r="E8620" i="14"/>
  <c r="D8620" i="14"/>
  <c r="C8620" i="14"/>
  <c r="B8620" i="14"/>
  <c r="E8619" i="14"/>
  <c r="D8619" i="14"/>
  <c r="C8619" i="14"/>
  <c r="B8619" i="14"/>
  <c r="E8618" i="14"/>
  <c r="D8618" i="14"/>
  <c r="C8618" i="14"/>
  <c r="B8618" i="14"/>
  <c r="E8617" i="14"/>
  <c r="D8617" i="14"/>
  <c r="C8617" i="14"/>
  <c r="B8617" i="14"/>
  <c r="E8616" i="14"/>
  <c r="D8616" i="14"/>
  <c r="C8616" i="14"/>
  <c r="B8616" i="14"/>
  <c r="E8615" i="14"/>
  <c r="D8615" i="14"/>
  <c r="C8615" i="14"/>
  <c r="B8615" i="14"/>
  <c r="E8614" i="14"/>
  <c r="D8614" i="14"/>
  <c r="C8614" i="14"/>
  <c r="B8614" i="14"/>
  <c r="E8613" i="14"/>
  <c r="D8613" i="14"/>
  <c r="C8613" i="14"/>
  <c r="B8613" i="14"/>
  <c r="E8612" i="14"/>
  <c r="D8612" i="14"/>
  <c r="C8612" i="14"/>
  <c r="B8612" i="14"/>
  <c r="E8611" i="14"/>
  <c r="D8611" i="14"/>
  <c r="C8611" i="14"/>
  <c r="B8611" i="14"/>
  <c r="E8610" i="14"/>
  <c r="D8610" i="14"/>
  <c r="C8610" i="14"/>
  <c r="B8610" i="14"/>
  <c r="E8609" i="14"/>
  <c r="D8609" i="14"/>
  <c r="C8609" i="14"/>
  <c r="B8609" i="14"/>
  <c r="E8608" i="14"/>
  <c r="D8608" i="14"/>
  <c r="C8608" i="14"/>
  <c r="B8608" i="14"/>
  <c r="E8607" i="14"/>
  <c r="D8607" i="14"/>
  <c r="C8607" i="14"/>
  <c r="B8607" i="14"/>
  <c r="E8606" i="14"/>
  <c r="D8606" i="14"/>
  <c r="C8606" i="14"/>
  <c r="B8606" i="14"/>
  <c r="E8605" i="14"/>
  <c r="D8605" i="14"/>
  <c r="C8605" i="14"/>
  <c r="B8605" i="14"/>
  <c r="E8604" i="14"/>
  <c r="D8604" i="14"/>
  <c r="C8604" i="14"/>
  <c r="B8604" i="14"/>
  <c r="E8603" i="14"/>
  <c r="D8603" i="14"/>
  <c r="C8603" i="14"/>
  <c r="B8603" i="14"/>
  <c r="E8602" i="14"/>
  <c r="D8602" i="14"/>
  <c r="C8602" i="14"/>
  <c r="B8602" i="14"/>
  <c r="E8601" i="14"/>
  <c r="D8601" i="14"/>
  <c r="C8601" i="14"/>
  <c r="B8601" i="14"/>
  <c r="E8600" i="14"/>
  <c r="D8600" i="14"/>
  <c r="C8600" i="14"/>
  <c r="B8600" i="14"/>
  <c r="E8599" i="14"/>
  <c r="D8599" i="14"/>
  <c r="C8599" i="14"/>
  <c r="B8599" i="14"/>
  <c r="E8598" i="14"/>
  <c r="D8598" i="14"/>
  <c r="C8598" i="14"/>
  <c r="B8598" i="14"/>
  <c r="E8597" i="14"/>
  <c r="D8597" i="14"/>
  <c r="C8597" i="14"/>
  <c r="B8597" i="14"/>
  <c r="E8596" i="14"/>
  <c r="D8596" i="14"/>
  <c r="C8596" i="14"/>
  <c r="B8596" i="14"/>
  <c r="E8595" i="14"/>
  <c r="D8595" i="14"/>
  <c r="C8595" i="14"/>
  <c r="B8595" i="14"/>
  <c r="E8594" i="14"/>
  <c r="D8594" i="14"/>
  <c r="C8594" i="14"/>
  <c r="B8594" i="14"/>
  <c r="E8593" i="14"/>
  <c r="D8593" i="14"/>
  <c r="C8593" i="14"/>
  <c r="B8593" i="14"/>
  <c r="E8592" i="14"/>
  <c r="D8592" i="14"/>
  <c r="C8592" i="14"/>
  <c r="B8592" i="14"/>
  <c r="E8591" i="14"/>
  <c r="D8591" i="14"/>
  <c r="C8591" i="14"/>
  <c r="B8591" i="14"/>
  <c r="E8590" i="14"/>
  <c r="D8590" i="14"/>
  <c r="C8590" i="14"/>
  <c r="B8590" i="14"/>
  <c r="E8589" i="14"/>
  <c r="D8589" i="14"/>
  <c r="C8589" i="14"/>
  <c r="B8589" i="14"/>
  <c r="E8588" i="14"/>
  <c r="D8588" i="14"/>
  <c r="C8588" i="14"/>
  <c r="B8588" i="14"/>
  <c r="E8587" i="14"/>
  <c r="D8587" i="14"/>
  <c r="C8587" i="14"/>
  <c r="B8587" i="14"/>
  <c r="E8586" i="14"/>
  <c r="D8586" i="14"/>
  <c r="C8586" i="14"/>
  <c r="B8586" i="14"/>
  <c r="E8585" i="14"/>
  <c r="D8585" i="14"/>
  <c r="C8585" i="14"/>
  <c r="B8585" i="14"/>
  <c r="E8584" i="14"/>
  <c r="D8584" i="14"/>
  <c r="C8584" i="14"/>
  <c r="B8584" i="14"/>
  <c r="E8583" i="14"/>
  <c r="D8583" i="14"/>
  <c r="C8583" i="14"/>
  <c r="B8583" i="14"/>
  <c r="E8582" i="14"/>
  <c r="D8582" i="14"/>
  <c r="C8582" i="14"/>
  <c r="B8582" i="14"/>
  <c r="E8581" i="14"/>
  <c r="D8581" i="14"/>
  <c r="C8581" i="14"/>
  <c r="B8581" i="14"/>
  <c r="E8580" i="14"/>
  <c r="D8580" i="14"/>
  <c r="C8580" i="14"/>
  <c r="B8580" i="14"/>
  <c r="E8579" i="14"/>
  <c r="D8579" i="14"/>
  <c r="C8579" i="14"/>
  <c r="B8579" i="14"/>
  <c r="E8578" i="14"/>
  <c r="D8578" i="14"/>
  <c r="C8578" i="14"/>
  <c r="B8578" i="14"/>
  <c r="E8577" i="14"/>
  <c r="D8577" i="14"/>
  <c r="C8577" i="14"/>
  <c r="B8577" i="14"/>
  <c r="E8576" i="14"/>
  <c r="D8576" i="14"/>
  <c r="C8576" i="14"/>
  <c r="B8576" i="14"/>
  <c r="E8575" i="14"/>
  <c r="D8575" i="14"/>
  <c r="C8575" i="14"/>
  <c r="B8575" i="14"/>
  <c r="E8574" i="14"/>
  <c r="D8574" i="14"/>
  <c r="C8574" i="14"/>
  <c r="B8574" i="14"/>
  <c r="E8573" i="14"/>
  <c r="D8573" i="14"/>
  <c r="C8573" i="14"/>
  <c r="B8573" i="14"/>
  <c r="E8572" i="14"/>
  <c r="D8572" i="14"/>
  <c r="C8572" i="14"/>
  <c r="B8572" i="14"/>
  <c r="E8571" i="14"/>
  <c r="D8571" i="14"/>
  <c r="C8571" i="14"/>
  <c r="B8571" i="14"/>
  <c r="E8570" i="14"/>
  <c r="D8570" i="14"/>
  <c r="C8570" i="14"/>
  <c r="B8570" i="14"/>
  <c r="E8569" i="14"/>
  <c r="D8569" i="14"/>
  <c r="C8569" i="14"/>
  <c r="B8569" i="14"/>
  <c r="E8568" i="14"/>
  <c r="D8568" i="14"/>
  <c r="C8568" i="14"/>
  <c r="B8568" i="14"/>
  <c r="E8567" i="14"/>
  <c r="D8567" i="14"/>
  <c r="C8567" i="14"/>
  <c r="B8567" i="14"/>
  <c r="E8566" i="14"/>
  <c r="D8566" i="14"/>
  <c r="C8566" i="14"/>
  <c r="B8566" i="14"/>
  <c r="E8565" i="14"/>
  <c r="D8565" i="14"/>
  <c r="C8565" i="14"/>
  <c r="B8565" i="14"/>
  <c r="E8564" i="14"/>
  <c r="D8564" i="14"/>
  <c r="C8564" i="14"/>
  <c r="B8564" i="14"/>
  <c r="E8563" i="14"/>
  <c r="D8563" i="14"/>
  <c r="C8563" i="14"/>
  <c r="B8563" i="14"/>
  <c r="E8562" i="14"/>
  <c r="D8562" i="14"/>
  <c r="C8562" i="14"/>
  <c r="B8562" i="14"/>
  <c r="E8561" i="14"/>
  <c r="D8561" i="14"/>
  <c r="C8561" i="14"/>
  <c r="B8561" i="14"/>
  <c r="E8560" i="14"/>
  <c r="D8560" i="14"/>
  <c r="C8560" i="14"/>
  <c r="B8560" i="14"/>
  <c r="E8559" i="14"/>
  <c r="D8559" i="14"/>
  <c r="C8559" i="14"/>
  <c r="B8559" i="14"/>
  <c r="E8558" i="14"/>
  <c r="D8558" i="14"/>
  <c r="C8558" i="14"/>
  <c r="B8558" i="14"/>
  <c r="E8557" i="14"/>
  <c r="D8557" i="14"/>
  <c r="C8557" i="14"/>
  <c r="B8557" i="14"/>
  <c r="E8556" i="14"/>
  <c r="D8556" i="14"/>
  <c r="C8556" i="14"/>
  <c r="B8556" i="14"/>
  <c r="E8555" i="14"/>
  <c r="D8555" i="14"/>
  <c r="C8555" i="14"/>
  <c r="B8555" i="14"/>
  <c r="E8554" i="14"/>
  <c r="D8554" i="14"/>
  <c r="C8554" i="14"/>
  <c r="B8554" i="14"/>
  <c r="E8553" i="14"/>
  <c r="D8553" i="14"/>
  <c r="C8553" i="14"/>
  <c r="B8553" i="14"/>
  <c r="E8552" i="14"/>
  <c r="D8552" i="14"/>
  <c r="C8552" i="14"/>
  <c r="B8552" i="14"/>
  <c r="E8551" i="14"/>
  <c r="D8551" i="14"/>
  <c r="C8551" i="14"/>
  <c r="B8551" i="14"/>
  <c r="E8550" i="14"/>
  <c r="D8550" i="14"/>
  <c r="C8550" i="14"/>
  <c r="B8550" i="14"/>
  <c r="E8549" i="14"/>
  <c r="D8549" i="14"/>
  <c r="C8549" i="14"/>
  <c r="B8549" i="14"/>
  <c r="E8548" i="14"/>
  <c r="D8548" i="14"/>
  <c r="C8548" i="14"/>
  <c r="B8548" i="14"/>
  <c r="E8547" i="14"/>
  <c r="D8547" i="14"/>
  <c r="C8547" i="14"/>
  <c r="B8547" i="14"/>
  <c r="E8546" i="14"/>
  <c r="D8546" i="14"/>
  <c r="C8546" i="14"/>
  <c r="B8546" i="14"/>
  <c r="E8545" i="14"/>
  <c r="D8545" i="14"/>
  <c r="C8545" i="14"/>
  <c r="B8545" i="14"/>
  <c r="E8544" i="14"/>
  <c r="D8544" i="14"/>
  <c r="C8544" i="14"/>
  <c r="B8544" i="14"/>
  <c r="E8543" i="14"/>
  <c r="D8543" i="14"/>
  <c r="C8543" i="14"/>
  <c r="B8543" i="14"/>
  <c r="E8542" i="14"/>
  <c r="D8542" i="14"/>
  <c r="C8542" i="14"/>
  <c r="B8542" i="14"/>
  <c r="E8541" i="14"/>
  <c r="D8541" i="14"/>
  <c r="C8541" i="14"/>
  <c r="B8541" i="14"/>
  <c r="E8540" i="14"/>
  <c r="D8540" i="14"/>
  <c r="C8540" i="14"/>
  <c r="B8540" i="14"/>
  <c r="E8539" i="14"/>
  <c r="D8539" i="14"/>
  <c r="C8539" i="14"/>
  <c r="B8539" i="14"/>
  <c r="E8538" i="14"/>
  <c r="D8538" i="14"/>
  <c r="C8538" i="14"/>
  <c r="B8538" i="14"/>
  <c r="E8537" i="14"/>
  <c r="D8537" i="14"/>
  <c r="C8537" i="14"/>
  <c r="B8537" i="14"/>
  <c r="E8536" i="14"/>
  <c r="D8536" i="14"/>
  <c r="C8536" i="14"/>
  <c r="B8536" i="14"/>
  <c r="E8535" i="14"/>
  <c r="D8535" i="14"/>
  <c r="C8535" i="14"/>
  <c r="B8535" i="14"/>
  <c r="E8534" i="14"/>
  <c r="D8534" i="14"/>
  <c r="C8534" i="14"/>
  <c r="B8534" i="14"/>
  <c r="E8533" i="14"/>
  <c r="D8533" i="14"/>
  <c r="C8533" i="14"/>
  <c r="B8533" i="14"/>
  <c r="E8532" i="14"/>
  <c r="D8532" i="14"/>
  <c r="C8532" i="14"/>
  <c r="B8532" i="14"/>
  <c r="E8531" i="14"/>
  <c r="D8531" i="14"/>
  <c r="C8531" i="14"/>
  <c r="B8531" i="14"/>
  <c r="E8530" i="14"/>
  <c r="D8530" i="14"/>
  <c r="C8530" i="14"/>
  <c r="B8530" i="14"/>
  <c r="E8529" i="14"/>
  <c r="D8529" i="14"/>
  <c r="C8529" i="14"/>
  <c r="B8529" i="14"/>
  <c r="E8528" i="14"/>
  <c r="D8528" i="14"/>
  <c r="C8528" i="14"/>
  <c r="B8528" i="14"/>
  <c r="E8527" i="14"/>
  <c r="D8527" i="14"/>
  <c r="C8527" i="14"/>
  <c r="B8527" i="14"/>
  <c r="E8526" i="14"/>
  <c r="D8526" i="14"/>
  <c r="C8526" i="14"/>
  <c r="B8526" i="14"/>
  <c r="E8525" i="14"/>
  <c r="D8525" i="14"/>
  <c r="C8525" i="14"/>
  <c r="B8525" i="14"/>
  <c r="E8524" i="14"/>
  <c r="D8524" i="14"/>
  <c r="C8524" i="14"/>
  <c r="B8524" i="14"/>
  <c r="E8523" i="14"/>
  <c r="D8523" i="14"/>
  <c r="C8523" i="14"/>
  <c r="B8523" i="14"/>
  <c r="E8522" i="14"/>
  <c r="D8522" i="14"/>
  <c r="C8522" i="14"/>
  <c r="B8522" i="14"/>
  <c r="E8521" i="14"/>
  <c r="D8521" i="14"/>
  <c r="C8521" i="14"/>
  <c r="B8521" i="14"/>
  <c r="E8520" i="14"/>
  <c r="D8520" i="14"/>
  <c r="C8520" i="14"/>
  <c r="B8520" i="14"/>
  <c r="E8519" i="14"/>
  <c r="D8519" i="14"/>
  <c r="C8519" i="14"/>
  <c r="B8519" i="14"/>
  <c r="E8518" i="14"/>
  <c r="D8518" i="14"/>
  <c r="C8518" i="14"/>
  <c r="B8518" i="14"/>
  <c r="E8517" i="14"/>
  <c r="D8517" i="14"/>
  <c r="C8517" i="14"/>
  <c r="B8517" i="14"/>
  <c r="E8516" i="14"/>
  <c r="D8516" i="14"/>
  <c r="C8516" i="14"/>
  <c r="B8516" i="14"/>
  <c r="E8515" i="14"/>
  <c r="D8515" i="14"/>
  <c r="C8515" i="14"/>
  <c r="B8515" i="14"/>
  <c r="E8514" i="14"/>
  <c r="D8514" i="14"/>
  <c r="C8514" i="14"/>
  <c r="B8514" i="14"/>
  <c r="E8513" i="14"/>
  <c r="D8513" i="14"/>
  <c r="C8513" i="14"/>
  <c r="B8513" i="14"/>
  <c r="E8512" i="14"/>
  <c r="D8512" i="14"/>
  <c r="C8512" i="14"/>
  <c r="B8512" i="14"/>
  <c r="E8511" i="14"/>
  <c r="D8511" i="14"/>
  <c r="C8511" i="14"/>
  <c r="B8511" i="14"/>
  <c r="E8510" i="14"/>
  <c r="D8510" i="14"/>
  <c r="C8510" i="14"/>
  <c r="B8510" i="14"/>
  <c r="E8509" i="14"/>
  <c r="D8509" i="14"/>
  <c r="C8509" i="14"/>
  <c r="B8509" i="14"/>
  <c r="E8508" i="14"/>
  <c r="D8508" i="14"/>
  <c r="C8508" i="14"/>
  <c r="B8508" i="14"/>
  <c r="E8507" i="14"/>
  <c r="D8507" i="14"/>
  <c r="C8507" i="14"/>
  <c r="B8507" i="14"/>
  <c r="E8506" i="14"/>
  <c r="D8506" i="14"/>
  <c r="C8506" i="14"/>
  <c r="B8506" i="14"/>
  <c r="E8505" i="14"/>
  <c r="D8505" i="14"/>
  <c r="C8505" i="14"/>
  <c r="B8505" i="14"/>
  <c r="E8504" i="14"/>
  <c r="D8504" i="14"/>
  <c r="C8504" i="14"/>
  <c r="B8504" i="14"/>
  <c r="E8503" i="14"/>
  <c r="D8503" i="14"/>
  <c r="C8503" i="14"/>
  <c r="B8503" i="14"/>
  <c r="E8502" i="14"/>
  <c r="D8502" i="14"/>
  <c r="C8502" i="14"/>
  <c r="B8502" i="14"/>
  <c r="E8501" i="14"/>
  <c r="D8501" i="14"/>
  <c r="C8501" i="14"/>
  <c r="B8501" i="14"/>
  <c r="E8500" i="14"/>
  <c r="D8500" i="14"/>
  <c r="C8500" i="14"/>
  <c r="B8500" i="14"/>
  <c r="E8499" i="14"/>
  <c r="D8499" i="14"/>
  <c r="C8499" i="14"/>
  <c r="B8499" i="14"/>
  <c r="E8498" i="14"/>
  <c r="D8498" i="14"/>
  <c r="C8498" i="14"/>
  <c r="B8498" i="14"/>
  <c r="E8497" i="14"/>
  <c r="D8497" i="14"/>
  <c r="C8497" i="14"/>
  <c r="B8497" i="14"/>
  <c r="E8496" i="14"/>
  <c r="D8496" i="14"/>
  <c r="C8496" i="14"/>
  <c r="B8496" i="14"/>
  <c r="E8495" i="14"/>
  <c r="D8495" i="14"/>
  <c r="C8495" i="14"/>
  <c r="B8495" i="14"/>
  <c r="E8494" i="14"/>
  <c r="D8494" i="14"/>
  <c r="C8494" i="14"/>
  <c r="B8494" i="14"/>
  <c r="E8493" i="14"/>
  <c r="D8493" i="14"/>
  <c r="C8493" i="14"/>
  <c r="B8493" i="14"/>
  <c r="E8492" i="14"/>
  <c r="D8492" i="14"/>
  <c r="C8492" i="14"/>
  <c r="B8492" i="14"/>
  <c r="E8491" i="14"/>
  <c r="D8491" i="14"/>
  <c r="C8491" i="14"/>
  <c r="B8491" i="14"/>
  <c r="E8490" i="14"/>
  <c r="D8490" i="14"/>
  <c r="C8490" i="14"/>
  <c r="B8490" i="14"/>
  <c r="E8489" i="14"/>
  <c r="D8489" i="14"/>
  <c r="C8489" i="14"/>
  <c r="B8489" i="14"/>
  <c r="E8488" i="14"/>
  <c r="D8488" i="14"/>
  <c r="C8488" i="14"/>
  <c r="B8488" i="14"/>
  <c r="E8487" i="14"/>
  <c r="D8487" i="14"/>
  <c r="C8487" i="14"/>
  <c r="B8487" i="14"/>
  <c r="E8486" i="14"/>
  <c r="D8486" i="14"/>
  <c r="C8486" i="14"/>
  <c r="B8486" i="14"/>
  <c r="E8485" i="14"/>
  <c r="D8485" i="14"/>
  <c r="C8485" i="14"/>
  <c r="B8485" i="14"/>
  <c r="E8484" i="14"/>
  <c r="D8484" i="14"/>
  <c r="C8484" i="14"/>
  <c r="B8484" i="14"/>
  <c r="E8483" i="14"/>
  <c r="D8483" i="14"/>
  <c r="C8483" i="14"/>
  <c r="B8483" i="14"/>
  <c r="E8482" i="14"/>
  <c r="D8482" i="14"/>
  <c r="C8482" i="14"/>
  <c r="B8482" i="14"/>
  <c r="E8481" i="14"/>
  <c r="D8481" i="14"/>
  <c r="C8481" i="14"/>
  <c r="B8481" i="14"/>
  <c r="E8480" i="14"/>
  <c r="D8480" i="14"/>
  <c r="C8480" i="14"/>
  <c r="B8480" i="14"/>
  <c r="E8479" i="14"/>
  <c r="D8479" i="14"/>
  <c r="C8479" i="14"/>
  <c r="B8479" i="14"/>
  <c r="E8478" i="14"/>
  <c r="D8478" i="14"/>
  <c r="C8478" i="14"/>
  <c r="B8478" i="14"/>
  <c r="E8477" i="14"/>
  <c r="D8477" i="14"/>
  <c r="C8477" i="14"/>
  <c r="B8477" i="14"/>
  <c r="E8476" i="14"/>
  <c r="D8476" i="14"/>
  <c r="C8476" i="14"/>
  <c r="B8476" i="14"/>
  <c r="E8475" i="14"/>
  <c r="D8475" i="14"/>
  <c r="C8475" i="14"/>
  <c r="B8475" i="14"/>
  <c r="E8474" i="14"/>
  <c r="D8474" i="14"/>
  <c r="C8474" i="14"/>
  <c r="B8474" i="14"/>
  <c r="E8473" i="14"/>
  <c r="D8473" i="14"/>
  <c r="C8473" i="14"/>
  <c r="B8473" i="14"/>
  <c r="E8472" i="14"/>
  <c r="D8472" i="14"/>
  <c r="C8472" i="14"/>
  <c r="B8472" i="14"/>
  <c r="E8471" i="14"/>
  <c r="D8471" i="14"/>
  <c r="C8471" i="14"/>
  <c r="B8471" i="14"/>
  <c r="E8470" i="14"/>
  <c r="D8470" i="14"/>
  <c r="C8470" i="14"/>
  <c r="B8470" i="14"/>
  <c r="E8469" i="14"/>
  <c r="D8469" i="14"/>
  <c r="C8469" i="14"/>
  <c r="B8469" i="14"/>
  <c r="E8468" i="14"/>
  <c r="D8468" i="14"/>
  <c r="C8468" i="14"/>
  <c r="B8468" i="14"/>
  <c r="E8467" i="14"/>
  <c r="D8467" i="14"/>
  <c r="C8467" i="14"/>
  <c r="B8467" i="14"/>
  <c r="E8466" i="14"/>
  <c r="D8466" i="14"/>
  <c r="C8466" i="14"/>
  <c r="B8466" i="14"/>
  <c r="E8465" i="14"/>
  <c r="D8465" i="14"/>
  <c r="C8465" i="14"/>
  <c r="B8465" i="14"/>
  <c r="E8464" i="14"/>
  <c r="D8464" i="14"/>
  <c r="C8464" i="14"/>
  <c r="B8464" i="14"/>
  <c r="E8463" i="14"/>
  <c r="D8463" i="14"/>
  <c r="C8463" i="14"/>
  <c r="B8463" i="14"/>
  <c r="E8462" i="14"/>
  <c r="D8462" i="14"/>
  <c r="C8462" i="14"/>
  <c r="B8462" i="14"/>
  <c r="E8461" i="14"/>
  <c r="D8461" i="14"/>
  <c r="C8461" i="14"/>
  <c r="B8461" i="14"/>
  <c r="E8460" i="14"/>
  <c r="D8460" i="14"/>
  <c r="C8460" i="14"/>
  <c r="B8460" i="14"/>
  <c r="E8459" i="14"/>
  <c r="D8459" i="14"/>
  <c r="C8459" i="14"/>
  <c r="B8459" i="14"/>
  <c r="E8458" i="14"/>
  <c r="D8458" i="14"/>
  <c r="C8458" i="14"/>
  <c r="B8458" i="14"/>
  <c r="E8457" i="14"/>
  <c r="D8457" i="14"/>
  <c r="C8457" i="14"/>
  <c r="B8457" i="14"/>
  <c r="E8456" i="14"/>
  <c r="D8456" i="14"/>
  <c r="C8456" i="14"/>
  <c r="B8456" i="14"/>
  <c r="E8455" i="14"/>
  <c r="D8455" i="14"/>
  <c r="C8455" i="14"/>
  <c r="B8455" i="14"/>
  <c r="E8454" i="14"/>
  <c r="D8454" i="14"/>
  <c r="C8454" i="14"/>
  <c r="B8454" i="14"/>
  <c r="E8453" i="14"/>
  <c r="D8453" i="14"/>
  <c r="C8453" i="14"/>
  <c r="B8453" i="14"/>
  <c r="E8452" i="14"/>
  <c r="D8452" i="14"/>
  <c r="C8452" i="14"/>
  <c r="B8452" i="14"/>
  <c r="E8451" i="14"/>
  <c r="D8451" i="14"/>
  <c r="C8451" i="14"/>
  <c r="B8451" i="14"/>
  <c r="E8450" i="14"/>
  <c r="D8450" i="14"/>
  <c r="C8450" i="14"/>
  <c r="B8450" i="14"/>
  <c r="E8449" i="14"/>
  <c r="D8449" i="14"/>
  <c r="C8449" i="14"/>
  <c r="B8449" i="14"/>
  <c r="E8448" i="14"/>
  <c r="D8448" i="14"/>
  <c r="C8448" i="14"/>
  <c r="B8448" i="14"/>
  <c r="E8447" i="14"/>
  <c r="D8447" i="14"/>
  <c r="C8447" i="14"/>
  <c r="B8447" i="14"/>
  <c r="E8446" i="14"/>
  <c r="D8446" i="14"/>
  <c r="C8446" i="14"/>
  <c r="B8446" i="14"/>
  <c r="E8445" i="14"/>
  <c r="D8445" i="14"/>
  <c r="C8445" i="14"/>
  <c r="B8445" i="14"/>
  <c r="E8444" i="14"/>
  <c r="D8444" i="14"/>
  <c r="C8444" i="14"/>
  <c r="B8444" i="14"/>
  <c r="E8443" i="14"/>
  <c r="D8443" i="14"/>
  <c r="C8443" i="14"/>
  <c r="B8443" i="14"/>
  <c r="E8442" i="14"/>
  <c r="D8442" i="14"/>
  <c r="C8442" i="14"/>
  <c r="B8442" i="14"/>
  <c r="E8441" i="14"/>
  <c r="D8441" i="14"/>
  <c r="C8441" i="14"/>
  <c r="B8441" i="14"/>
  <c r="E8440" i="14"/>
  <c r="D8440" i="14"/>
  <c r="C8440" i="14"/>
  <c r="B8440" i="14"/>
  <c r="E8439" i="14"/>
  <c r="D8439" i="14"/>
  <c r="C8439" i="14"/>
  <c r="B8439" i="14"/>
  <c r="E8438" i="14"/>
  <c r="D8438" i="14"/>
  <c r="C8438" i="14"/>
  <c r="B8438" i="14"/>
  <c r="E8437" i="14"/>
  <c r="D8437" i="14"/>
  <c r="C8437" i="14"/>
  <c r="B8437" i="14"/>
  <c r="E8436" i="14"/>
  <c r="D8436" i="14"/>
  <c r="C8436" i="14"/>
  <c r="B8436" i="14"/>
  <c r="E8435" i="14"/>
  <c r="D8435" i="14"/>
  <c r="C8435" i="14"/>
  <c r="B8435" i="14"/>
  <c r="E8434" i="14"/>
  <c r="D8434" i="14"/>
  <c r="C8434" i="14"/>
  <c r="B8434" i="14"/>
  <c r="E8433" i="14"/>
  <c r="D8433" i="14"/>
  <c r="C8433" i="14"/>
  <c r="B8433" i="14"/>
  <c r="E8432" i="14"/>
  <c r="D8432" i="14"/>
  <c r="C8432" i="14"/>
  <c r="B8432" i="14"/>
  <c r="E8431" i="14"/>
  <c r="D8431" i="14"/>
  <c r="C8431" i="14"/>
  <c r="B8431" i="14"/>
  <c r="E8430" i="14"/>
  <c r="D8430" i="14"/>
  <c r="C8430" i="14"/>
  <c r="B8430" i="14"/>
  <c r="E8429" i="14"/>
  <c r="D8429" i="14"/>
  <c r="C8429" i="14"/>
  <c r="B8429" i="14"/>
  <c r="E8428" i="14"/>
  <c r="D8428" i="14"/>
  <c r="C8428" i="14"/>
  <c r="B8428" i="14"/>
  <c r="E8427" i="14"/>
  <c r="D8427" i="14"/>
  <c r="C8427" i="14"/>
  <c r="B8427" i="14"/>
  <c r="E8426" i="14"/>
  <c r="D8426" i="14"/>
  <c r="C8426" i="14"/>
  <c r="B8426" i="14"/>
  <c r="E8425" i="14"/>
  <c r="D8425" i="14"/>
  <c r="C8425" i="14"/>
  <c r="B8425" i="14"/>
  <c r="E8424" i="14"/>
  <c r="D8424" i="14"/>
  <c r="C8424" i="14"/>
  <c r="B8424" i="14"/>
  <c r="E8423" i="14"/>
  <c r="D8423" i="14"/>
  <c r="C8423" i="14"/>
  <c r="B8423" i="14"/>
  <c r="E8422" i="14"/>
  <c r="D8422" i="14"/>
  <c r="C8422" i="14"/>
  <c r="B8422" i="14"/>
  <c r="E8421" i="14"/>
  <c r="D8421" i="14"/>
  <c r="C8421" i="14"/>
  <c r="B8421" i="14"/>
  <c r="E8420" i="14"/>
  <c r="D8420" i="14"/>
  <c r="C8420" i="14"/>
  <c r="B8420" i="14"/>
  <c r="E8419" i="14"/>
  <c r="D8419" i="14"/>
  <c r="C8419" i="14"/>
  <c r="B8419" i="14"/>
  <c r="E8418" i="14"/>
  <c r="D8418" i="14"/>
  <c r="C8418" i="14"/>
  <c r="B8418" i="14"/>
  <c r="E8417" i="14"/>
  <c r="D8417" i="14"/>
  <c r="C8417" i="14"/>
  <c r="B8417" i="14"/>
  <c r="E8416" i="14"/>
  <c r="D8416" i="14"/>
  <c r="C8416" i="14"/>
  <c r="B8416" i="14"/>
  <c r="E8415" i="14"/>
  <c r="D8415" i="14"/>
  <c r="C8415" i="14"/>
  <c r="B8415" i="14"/>
  <c r="E8414" i="14"/>
  <c r="D8414" i="14"/>
  <c r="C8414" i="14"/>
  <c r="B8414" i="14"/>
  <c r="E8413" i="14"/>
  <c r="D8413" i="14"/>
  <c r="C8413" i="14"/>
  <c r="B8413" i="14"/>
  <c r="E8412" i="14"/>
  <c r="D8412" i="14"/>
  <c r="C8412" i="14"/>
  <c r="B8412" i="14"/>
  <c r="E8411" i="14"/>
  <c r="D8411" i="14"/>
  <c r="C8411" i="14"/>
  <c r="B8411" i="14"/>
  <c r="E8410" i="14"/>
  <c r="D8410" i="14"/>
  <c r="C8410" i="14"/>
  <c r="B8410" i="14"/>
  <c r="E8409" i="14"/>
  <c r="D8409" i="14"/>
  <c r="C8409" i="14"/>
  <c r="B8409" i="14"/>
  <c r="E8408" i="14"/>
  <c r="D8408" i="14"/>
  <c r="C8408" i="14"/>
  <c r="B8408" i="14"/>
  <c r="E8407" i="14"/>
  <c r="D8407" i="14"/>
  <c r="C8407" i="14"/>
  <c r="B8407" i="14"/>
  <c r="E8406" i="14"/>
  <c r="D8406" i="14"/>
  <c r="C8406" i="14"/>
  <c r="B8406" i="14"/>
  <c r="E8405" i="14"/>
  <c r="D8405" i="14"/>
  <c r="C8405" i="14"/>
  <c r="B8405" i="14"/>
  <c r="E8404" i="14"/>
  <c r="D8404" i="14"/>
  <c r="C8404" i="14"/>
  <c r="B8404" i="14"/>
  <c r="E8403" i="14"/>
  <c r="D8403" i="14"/>
  <c r="C8403" i="14"/>
  <c r="B8403" i="14"/>
  <c r="E8402" i="14"/>
  <c r="D8402" i="14"/>
  <c r="C8402" i="14"/>
  <c r="B8402" i="14"/>
  <c r="E8401" i="14"/>
  <c r="D8401" i="14"/>
  <c r="C8401" i="14"/>
  <c r="B8401" i="14"/>
  <c r="E8400" i="14"/>
  <c r="D8400" i="14"/>
  <c r="C8400" i="14"/>
  <c r="B8400" i="14"/>
  <c r="E8399" i="14"/>
  <c r="D8399" i="14"/>
  <c r="C8399" i="14"/>
  <c r="B8399" i="14"/>
  <c r="E8398" i="14"/>
  <c r="D8398" i="14"/>
  <c r="C8398" i="14"/>
  <c r="B8398" i="14"/>
  <c r="E8397" i="14"/>
  <c r="D8397" i="14"/>
  <c r="C8397" i="14"/>
  <c r="B8397" i="14"/>
  <c r="E8396" i="14"/>
  <c r="D8396" i="14"/>
  <c r="C8396" i="14"/>
  <c r="B8396" i="14"/>
  <c r="E8395" i="14"/>
  <c r="D8395" i="14"/>
  <c r="C8395" i="14"/>
  <c r="B8395" i="14"/>
  <c r="E8394" i="14"/>
  <c r="D8394" i="14"/>
  <c r="C8394" i="14"/>
  <c r="B8394" i="14"/>
  <c r="E8393" i="14"/>
  <c r="D8393" i="14"/>
  <c r="C8393" i="14"/>
  <c r="B8393" i="14"/>
  <c r="E8392" i="14"/>
  <c r="D8392" i="14"/>
  <c r="C8392" i="14"/>
  <c r="B8392" i="14"/>
  <c r="E8391" i="14"/>
  <c r="D8391" i="14"/>
  <c r="C8391" i="14"/>
  <c r="B8391" i="14"/>
  <c r="E8390" i="14"/>
  <c r="D8390" i="14"/>
  <c r="C8390" i="14"/>
  <c r="B8390" i="14"/>
  <c r="E8389" i="14"/>
  <c r="D8389" i="14"/>
  <c r="C8389" i="14"/>
  <c r="B8389" i="14"/>
  <c r="E8388" i="14"/>
  <c r="D8388" i="14"/>
  <c r="C8388" i="14"/>
  <c r="B8388" i="14"/>
  <c r="E8387" i="14"/>
  <c r="D8387" i="14"/>
  <c r="C8387" i="14"/>
  <c r="B8387" i="14"/>
  <c r="E8386" i="14"/>
  <c r="D8386" i="14"/>
  <c r="C8386" i="14"/>
  <c r="B8386" i="14"/>
  <c r="E8385" i="14"/>
  <c r="D8385" i="14"/>
  <c r="C8385" i="14"/>
  <c r="B8385" i="14"/>
  <c r="E8384" i="14"/>
  <c r="D8384" i="14"/>
  <c r="C8384" i="14"/>
  <c r="B8384" i="14"/>
  <c r="E8383" i="14"/>
  <c r="D8383" i="14"/>
  <c r="C8383" i="14"/>
  <c r="B8383" i="14"/>
  <c r="E8382" i="14"/>
  <c r="D8382" i="14"/>
  <c r="C8382" i="14"/>
  <c r="B8382" i="14"/>
  <c r="E8381" i="14"/>
  <c r="D8381" i="14"/>
  <c r="C8381" i="14"/>
  <c r="B8381" i="14"/>
  <c r="E8380" i="14"/>
  <c r="D8380" i="14"/>
  <c r="C8380" i="14"/>
  <c r="B8380" i="14"/>
  <c r="E8379" i="14"/>
  <c r="D8379" i="14"/>
  <c r="C8379" i="14"/>
  <c r="B8379" i="14"/>
  <c r="E8378" i="14"/>
  <c r="D8378" i="14"/>
  <c r="C8378" i="14"/>
  <c r="B8378" i="14"/>
  <c r="E8377" i="14"/>
  <c r="D8377" i="14"/>
  <c r="C8377" i="14"/>
  <c r="B8377" i="14"/>
  <c r="E8376" i="14"/>
  <c r="D8376" i="14"/>
  <c r="C8376" i="14"/>
  <c r="B8376" i="14"/>
  <c r="E8375" i="14"/>
  <c r="D8375" i="14"/>
  <c r="C8375" i="14"/>
  <c r="B8375" i="14"/>
  <c r="E8374" i="14"/>
  <c r="D8374" i="14"/>
  <c r="C8374" i="14"/>
  <c r="B8374" i="14"/>
  <c r="E8373" i="14"/>
  <c r="D8373" i="14"/>
  <c r="C8373" i="14"/>
  <c r="B8373" i="14"/>
  <c r="E8372" i="14"/>
  <c r="D8372" i="14"/>
  <c r="C8372" i="14"/>
  <c r="B8372" i="14"/>
  <c r="E8371" i="14"/>
  <c r="D8371" i="14"/>
  <c r="C8371" i="14"/>
  <c r="B8371" i="14"/>
  <c r="E8370" i="14"/>
  <c r="D8370" i="14"/>
  <c r="C8370" i="14"/>
  <c r="B8370" i="14"/>
  <c r="E8369" i="14"/>
  <c r="D8369" i="14"/>
  <c r="C8369" i="14"/>
  <c r="B8369" i="14"/>
  <c r="E8368" i="14"/>
  <c r="D8368" i="14"/>
  <c r="C8368" i="14"/>
  <c r="B8368" i="14"/>
  <c r="E8367" i="14"/>
  <c r="D8367" i="14"/>
  <c r="C8367" i="14"/>
  <c r="B8367" i="14"/>
  <c r="E8366" i="14"/>
  <c r="D8366" i="14"/>
  <c r="C8366" i="14"/>
  <c r="B8366" i="14"/>
  <c r="E8365" i="14"/>
  <c r="D8365" i="14"/>
  <c r="C8365" i="14"/>
  <c r="B8365" i="14"/>
  <c r="E8364" i="14"/>
  <c r="D8364" i="14"/>
  <c r="C8364" i="14"/>
  <c r="B8364" i="14"/>
  <c r="E8363" i="14"/>
  <c r="D8363" i="14"/>
  <c r="C8363" i="14"/>
  <c r="B8363" i="14"/>
  <c r="E8362" i="14"/>
  <c r="D8362" i="14"/>
  <c r="C8362" i="14"/>
  <c r="B8362" i="14"/>
  <c r="E8361" i="14"/>
  <c r="D8361" i="14"/>
  <c r="C8361" i="14"/>
  <c r="B8361" i="14"/>
  <c r="E8360" i="14"/>
  <c r="D8360" i="14"/>
  <c r="C8360" i="14"/>
  <c r="B8360" i="14"/>
  <c r="E8359" i="14"/>
  <c r="D8359" i="14"/>
  <c r="C8359" i="14"/>
  <c r="B8359" i="14"/>
  <c r="E8358" i="14"/>
  <c r="D8358" i="14"/>
  <c r="C8358" i="14"/>
  <c r="B8358" i="14"/>
  <c r="E8357" i="14"/>
  <c r="D8357" i="14"/>
  <c r="C8357" i="14"/>
  <c r="B8357" i="14"/>
  <c r="E8356" i="14"/>
  <c r="D8356" i="14"/>
  <c r="C8356" i="14"/>
  <c r="B8356" i="14"/>
  <c r="E8355" i="14"/>
  <c r="D8355" i="14"/>
  <c r="C8355" i="14"/>
  <c r="B8355" i="14"/>
  <c r="E8354" i="14"/>
  <c r="D8354" i="14"/>
  <c r="C8354" i="14"/>
  <c r="B8354" i="14"/>
  <c r="E8353" i="14"/>
  <c r="D8353" i="14"/>
  <c r="C8353" i="14"/>
  <c r="B8353" i="14"/>
  <c r="E8352" i="14"/>
  <c r="D8352" i="14"/>
  <c r="C8352" i="14"/>
  <c r="B8352" i="14"/>
  <c r="E8351" i="14"/>
  <c r="D8351" i="14"/>
  <c r="C8351" i="14"/>
  <c r="B8351" i="14"/>
  <c r="E8350" i="14"/>
  <c r="D8350" i="14"/>
  <c r="C8350" i="14"/>
  <c r="B8350" i="14"/>
  <c r="E8349" i="14"/>
  <c r="D8349" i="14"/>
  <c r="C8349" i="14"/>
  <c r="B8349" i="14"/>
  <c r="E8348" i="14"/>
  <c r="D8348" i="14"/>
  <c r="C8348" i="14"/>
  <c r="B8348" i="14"/>
  <c r="E8347" i="14"/>
  <c r="D8347" i="14"/>
  <c r="C8347" i="14"/>
  <c r="B8347" i="14"/>
  <c r="E8346" i="14"/>
  <c r="D8346" i="14"/>
  <c r="C8346" i="14"/>
  <c r="B8346" i="14"/>
  <c r="E8345" i="14"/>
  <c r="D8345" i="14"/>
  <c r="C8345" i="14"/>
  <c r="B8345" i="14"/>
  <c r="E8344" i="14"/>
  <c r="D8344" i="14"/>
  <c r="C8344" i="14"/>
  <c r="B8344" i="14"/>
  <c r="E8343" i="14"/>
  <c r="D8343" i="14"/>
  <c r="C8343" i="14"/>
  <c r="B8343" i="14"/>
  <c r="E8342" i="14"/>
  <c r="D8342" i="14"/>
  <c r="C8342" i="14"/>
  <c r="B8342" i="14"/>
  <c r="E8341" i="14"/>
  <c r="D8341" i="14"/>
  <c r="C8341" i="14"/>
  <c r="B8341" i="14"/>
  <c r="E8340" i="14"/>
  <c r="D8340" i="14"/>
  <c r="C8340" i="14"/>
  <c r="B8340" i="14"/>
  <c r="E8339" i="14"/>
  <c r="D8339" i="14"/>
  <c r="C8339" i="14"/>
  <c r="B8339" i="14"/>
  <c r="E8338" i="14"/>
  <c r="D8338" i="14"/>
  <c r="C8338" i="14"/>
  <c r="B8338" i="14"/>
  <c r="E8337" i="14"/>
  <c r="D8337" i="14"/>
  <c r="C8337" i="14"/>
  <c r="B8337" i="14"/>
  <c r="E8336" i="14"/>
  <c r="D8336" i="14"/>
  <c r="C8336" i="14"/>
  <c r="B8336" i="14"/>
  <c r="E8335" i="14"/>
  <c r="D8335" i="14"/>
  <c r="C8335" i="14"/>
  <c r="B8335" i="14"/>
  <c r="E8334" i="14"/>
  <c r="D8334" i="14"/>
  <c r="C8334" i="14"/>
  <c r="B8334" i="14"/>
  <c r="E8333" i="14"/>
  <c r="D8333" i="14"/>
  <c r="C8333" i="14"/>
  <c r="B8333" i="14"/>
  <c r="E8332" i="14"/>
  <c r="D8332" i="14"/>
  <c r="C8332" i="14"/>
  <c r="B8332" i="14"/>
  <c r="E8331" i="14"/>
  <c r="D8331" i="14"/>
  <c r="C8331" i="14"/>
  <c r="B8331" i="14"/>
  <c r="E8330" i="14"/>
  <c r="D8330" i="14"/>
  <c r="C8330" i="14"/>
  <c r="B8330" i="14"/>
  <c r="E8329" i="14"/>
  <c r="D8329" i="14"/>
  <c r="C8329" i="14"/>
  <c r="B8329" i="14"/>
  <c r="E8328" i="14"/>
  <c r="D8328" i="14"/>
  <c r="C8328" i="14"/>
  <c r="B8328" i="14"/>
  <c r="E8327" i="14"/>
  <c r="D8327" i="14"/>
  <c r="C8327" i="14"/>
  <c r="B8327" i="14"/>
  <c r="E8326" i="14"/>
  <c r="D8326" i="14"/>
  <c r="C8326" i="14"/>
  <c r="B8326" i="14"/>
  <c r="E8325" i="14"/>
  <c r="D8325" i="14"/>
  <c r="C8325" i="14"/>
  <c r="B8325" i="14"/>
  <c r="E8324" i="14"/>
  <c r="D8324" i="14"/>
  <c r="C8324" i="14"/>
  <c r="B8324" i="14"/>
  <c r="E8323" i="14"/>
  <c r="D8323" i="14"/>
  <c r="C8323" i="14"/>
  <c r="B8323" i="14"/>
  <c r="E8322" i="14"/>
  <c r="D8322" i="14"/>
  <c r="C8322" i="14"/>
  <c r="B8322" i="14"/>
  <c r="E8321" i="14"/>
  <c r="D8321" i="14"/>
  <c r="C8321" i="14"/>
  <c r="B8321" i="14"/>
  <c r="E8320" i="14"/>
  <c r="D8320" i="14"/>
  <c r="C8320" i="14"/>
  <c r="B8320" i="14"/>
  <c r="E8319" i="14"/>
  <c r="D8319" i="14"/>
  <c r="C8319" i="14"/>
  <c r="B8319" i="14"/>
  <c r="E8318" i="14"/>
  <c r="D8318" i="14"/>
  <c r="C8318" i="14"/>
  <c r="B8318" i="14"/>
  <c r="E8317" i="14"/>
  <c r="D8317" i="14"/>
  <c r="C8317" i="14"/>
  <c r="B8317" i="14"/>
  <c r="E8316" i="14"/>
  <c r="D8316" i="14"/>
  <c r="C8316" i="14"/>
  <c r="B8316" i="14"/>
  <c r="E8315" i="14"/>
  <c r="D8315" i="14"/>
  <c r="C8315" i="14"/>
  <c r="B8315" i="14"/>
  <c r="E8314" i="14"/>
  <c r="D8314" i="14"/>
  <c r="C8314" i="14"/>
  <c r="B8314" i="14"/>
  <c r="E8313" i="14"/>
  <c r="D8313" i="14"/>
  <c r="C8313" i="14"/>
  <c r="B8313" i="14"/>
  <c r="E8312" i="14"/>
  <c r="D8312" i="14"/>
  <c r="C8312" i="14"/>
  <c r="B8312" i="14"/>
  <c r="E8311" i="14"/>
  <c r="D8311" i="14"/>
  <c r="C8311" i="14"/>
  <c r="B8311" i="14"/>
  <c r="E8310" i="14"/>
  <c r="D8310" i="14"/>
  <c r="C8310" i="14"/>
  <c r="B8310" i="14"/>
  <c r="E8309" i="14"/>
  <c r="D8309" i="14"/>
  <c r="C8309" i="14"/>
  <c r="B8309" i="14"/>
  <c r="E8308" i="14"/>
  <c r="D8308" i="14"/>
  <c r="C8308" i="14"/>
  <c r="B8308" i="14"/>
  <c r="E8307" i="14"/>
  <c r="D8307" i="14"/>
  <c r="C8307" i="14"/>
  <c r="B8307" i="14"/>
  <c r="E8306" i="14"/>
  <c r="D8306" i="14"/>
  <c r="C8306" i="14"/>
  <c r="B8306" i="14"/>
  <c r="E8305" i="14"/>
  <c r="D8305" i="14"/>
  <c r="C8305" i="14"/>
  <c r="B8305" i="14"/>
  <c r="E8304" i="14"/>
  <c r="D8304" i="14"/>
  <c r="C8304" i="14"/>
  <c r="B8304" i="14"/>
  <c r="E8303" i="14"/>
  <c r="D8303" i="14"/>
  <c r="C8303" i="14"/>
  <c r="B8303" i="14"/>
  <c r="E8302" i="14"/>
  <c r="D8302" i="14"/>
  <c r="C8302" i="14"/>
  <c r="B8302" i="14"/>
  <c r="E8301" i="14"/>
  <c r="D8301" i="14"/>
  <c r="C8301" i="14"/>
  <c r="B8301" i="14"/>
  <c r="E8300" i="14"/>
  <c r="D8300" i="14"/>
  <c r="C8300" i="14"/>
  <c r="B8300" i="14"/>
  <c r="E8299" i="14"/>
  <c r="D8299" i="14"/>
  <c r="C8299" i="14"/>
  <c r="B8299" i="14"/>
  <c r="E8298" i="14"/>
  <c r="D8298" i="14"/>
  <c r="C8298" i="14"/>
  <c r="B8298" i="14"/>
  <c r="E8297" i="14"/>
  <c r="D8297" i="14"/>
  <c r="C8297" i="14"/>
  <c r="B8297" i="14"/>
  <c r="E8296" i="14"/>
  <c r="D8296" i="14"/>
  <c r="C8296" i="14"/>
  <c r="B8296" i="14"/>
  <c r="E8295" i="14"/>
  <c r="D8295" i="14"/>
  <c r="C8295" i="14"/>
  <c r="B8295" i="14"/>
  <c r="E8294" i="14"/>
  <c r="D8294" i="14"/>
  <c r="C8294" i="14"/>
  <c r="B8294" i="14"/>
  <c r="E8293" i="14"/>
  <c r="D8293" i="14"/>
  <c r="C8293" i="14"/>
  <c r="B8293" i="14"/>
  <c r="E8292" i="14"/>
  <c r="D8292" i="14"/>
  <c r="C8292" i="14"/>
  <c r="B8292" i="14"/>
  <c r="E8291" i="14"/>
  <c r="D8291" i="14"/>
  <c r="C8291" i="14"/>
  <c r="B8291" i="14"/>
  <c r="E8290" i="14"/>
  <c r="D8290" i="14"/>
  <c r="C8290" i="14"/>
  <c r="B8290" i="14"/>
  <c r="E8289" i="14"/>
  <c r="D8289" i="14"/>
  <c r="C8289" i="14"/>
  <c r="B8289" i="14"/>
  <c r="E8288" i="14"/>
  <c r="D8288" i="14"/>
  <c r="C8288" i="14"/>
  <c r="B8288" i="14"/>
  <c r="E8287" i="14"/>
  <c r="D8287" i="14"/>
  <c r="C8287" i="14"/>
  <c r="B8287" i="14"/>
  <c r="E8286" i="14"/>
  <c r="D8286" i="14"/>
  <c r="C8286" i="14"/>
  <c r="B8286" i="14"/>
  <c r="E8285" i="14"/>
  <c r="D8285" i="14"/>
  <c r="C8285" i="14"/>
  <c r="B8285" i="14"/>
  <c r="E8284" i="14"/>
  <c r="D8284" i="14"/>
  <c r="C8284" i="14"/>
  <c r="B8284" i="14"/>
  <c r="E8283" i="14"/>
  <c r="D8283" i="14"/>
  <c r="C8283" i="14"/>
  <c r="B8283" i="14"/>
  <c r="E8282" i="14"/>
  <c r="D8282" i="14"/>
  <c r="C8282" i="14"/>
  <c r="B8282" i="14"/>
  <c r="E8281" i="14"/>
  <c r="D8281" i="14"/>
  <c r="C8281" i="14"/>
  <c r="B8281" i="14"/>
  <c r="E8280" i="14"/>
  <c r="D8280" i="14"/>
  <c r="C8280" i="14"/>
  <c r="B8280" i="14"/>
  <c r="E8279" i="14"/>
  <c r="D8279" i="14"/>
  <c r="C8279" i="14"/>
  <c r="B8279" i="14"/>
  <c r="E8278" i="14"/>
  <c r="D8278" i="14"/>
  <c r="C8278" i="14"/>
  <c r="B8278" i="14"/>
  <c r="E8277" i="14"/>
  <c r="D8277" i="14"/>
  <c r="C8277" i="14"/>
  <c r="B8277" i="14"/>
  <c r="E8276" i="14"/>
  <c r="D8276" i="14"/>
  <c r="C8276" i="14"/>
  <c r="B8276" i="14"/>
  <c r="E8275" i="14"/>
  <c r="D8275" i="14"/>
  <c r="C8275" i="14"/>
  <c r="B8275" i="14"/>
  <c r="E8274" i="14"/>
  <c r="D8274" i="14"/>
  <c r="C8274" i="14"/>
  <c r="B8274" i="14"/>
  <c r="E8273" i="14"/>
  <c r="D8273" i="14"/>
  <c r="C8273" i="14"/>
  <c r="B8273" i="14"/>
  <c r="E8272" i="14"/>
  <c r="D8272" i="14"/>
  <c r="C8272" i="14"/>
  <c r="B8272" i="14"/>
  <c r="E8271" i="14"/>
  <c r="D8271" i="14"/>
  <c r="C8271" i="14"/>
  <c r="B8271" i="14"/>
  <c r="E8270" i="14"/>
  <c r="D8270" i="14"/>
  <c r="C8270" i="14"/>
  <c r="B8270" i="14"/>
  <c r="E8269" i="14"/>
  <c r="D8269" i="14"/>
  <c r="C8269" i="14"/>
  <c r="B8269" i="14"/>
  <c r="E8268" i="14"/>
  <c r="D8268" i="14"/>
  <c r="C8268" i="14"/>
  <c r="B8268" i="14"/>
  <c r="E8267" i="14"/>
  <c r="D8267" i="14"/>
  <c r="C8267" i="14"/>
  <c r="B8267" i="14"/>
  <c r="E8266" i="14"/>
  <c r="D8266" i="14"/>
  <c r="C8266" i="14"/>
  <c r="B8266" i="14"/>
  <c r="E8265" i="14"/>
  <c r="D8265" i="14"/>
  <c r="C8265" i="14"/>
  <c r="B8265" i="14"/>
  <c r="E8264" i="14"/>
  <c r="D8264" i="14"/>
  <c r="C8264" i="14"/>
  <c r="B8264" i="14"/>
  <c r="E8263" i="14"/>
  <c r="D8263" i="14"/>
  <c r="C8263" i="14"/>
  <c r="B8263" i="14"/>
  <c r="E8262" i="14"/>
  <c r="D8262" i="14"/>
  <c r="C8262" i="14"/>
  <c r="B8262" i="14"/>
  <c r="E8261" i="14"/>
  <c r="D8261" i="14"/>
  <c r="C8261" i="14"/>
  <c r="B8261" i="14"/>
  <c r="E8260" i="14"/>
  <c r="D8260" i="14"/>
  <c r="C8260" i="14"/>
  <c r="B8260" i="14"/>
  <c r="E8259" i="14"/>
  <c r="D8259" i="14"/>
  <c r="C8259" i="14"/>
  <c r="B8259" i="14"/>
  <c r="E8258" i="14"/>
  <c r="D8258" i="14"/>
  <c r="C8258" i="14"/>
  <c r="B8258" i="14"/>
  <c r="E8257" i="14"/>
  <c r="D8257" i="14"/>
  <c r="C8257" i="14"/>
  <c r="B8257" i="14"/>
  <c r="E8256" i="14"/>
  <c r="D8256" i="14"/>
  <c r="C8256" i="14"/>
  <c r="B8256" i="14"/>
  <c r="E8255" i="14"/>
  <c r="D8255" i="14"/>
  <c r="C8255" i="14"/>
  <c r="B8255" i="14"/>
  <c r="E8254" i="14"/>
  <c r="D8254" i="14"/>
  <c r="C8254" i="14"/>
  <c r="B8254" i="14"/>
  <c r="E8253" i="14"/>
  <c r="D8253" i="14"/>
  <c r="C8253" i="14"/>
  <c r="B8253" i="14"/>
  <c r="E8252" i="14"/>
  <c r="D8252" i="14"/>
  <c r="C8252" i="14"/>
  <c r="B8252" i="14"/>
  <c r="E8251" i="14"/>
  <c r="D8251" i="14"/>
  <c r="C8251" i="14"/>
  <c r="B8251" i="14"/>
  <c r="E8250" i="14"/>
  <c r="D8250" i="14"/>
  <c r="C8250" i="14"/>
  <c r="B8250" i="14"/>
  <c r="E8249" i="14"/>
  <c r="D8249" i="14"/>
  <c r="C8249" i="14"/>
  <c r="B8249" i="14"/>
  <c r="E8248" i="14"/>
  <c r="D8248" i="14"/>
  <c r="C8248" i="14"/>
  <c r="B8248" i="14"/>
  <c r="E8247" i="14"/>
  <c r="D8247" i="14"/>
  <c r="C8247" i="14"/>
  <c r="B8247" i="14"/>
  <c r="E8246" i="14"/>
  <c r="D8246" i="14"/>
  <c r="C8246" i="14"/>
  <c r="B8246" i="14"/>
  <c r="E8245" i="14"/>
  <c r="D8245" i="14"/>
  <c r="C8245" i="14"/>
  <c r="B8245" i="14"/>
  <c r="E8244" i="14"/>
  <c r="D8244" i="14"/>
  <c r="C8244" i="14"/>
  <c r="B8244" i="14"/>
  <c r="E8243" i="14"/>
  <c r="D8243" i="14"/>
  <c r="C8243" i="14"/>
  <c r="B8243" i="14"/>
  <c r="E8242" i="14"/>
  <c r="D8242" i="14"/>
  <c r="C8242" i="14"/>
  <c r="B8242" i="14"/>
  <c r="E8241" i="14"/>
  <c r="D8241" i="14"/>
  <c r="C8241" i="14"/>
  <c r="B8241" i="14"/>
  <c r="E8240" i="14"/>
  <c r="D8240" i="14"/>
  <c r="C8240" i="14"/>
  <c r="B8240" i="14"/>
  <c r="E8239" i="14"/>
  <c r="D8239" i="14"/>
  <c r="C8239" i="14"/>
  <c r="B8239" i="14"/>
  <c r="E8238" i="14"/>
  <c r="D8238" i="14"/>
  <c r="C8238" i="14"/>
  <c r="B8238" i="14"/>
  <c r="E8237" i="14"/>
  <c r="D8237" i="14"/>
  <c r="C8237" i="14"/>
  <c r="B8237" i="14"/>
  <c r="E8236" i="14"/>
  <c r="D8236" i="14"/>
  <c r="C8236" i="14"/>
  <c r="B8236" i="14"/>
  <c r="E8235" i="14"/>
  <c r="D8235" i="14"/>
  <c r="C8235" i="14"/>
  <c r="B8235" i="14"/>
  <c r="E8234" i="14"/>
  <c r="D8234" i="14"/>
  <c r="C8234" i="14"/>
  <c r="B8234" i="14"/>
  <c r="E8233" i="14"/>
  <c r="D8233" i="14"/>
  <c r="C8233" i="14"/>
  <c r="B8233" i="14"/>
  <c r="E8232" i="14"/>
  <c r="D8232" i="14"/>
  <c r="C8232" i="14"/>
  <c r="B8232" i="14"/>
  <c r="E8231" i="14"/>
  <c r="D8231" i="14"/>
  <c r="C8231" i="14"/>
  <c r="B8231" i="14"/>
  <c r="E8230" i="14"/>
  <c r="D8230" i="14"/>
  <c r="C8230" i="14"/>
  <c r="B8230" i="14"/>
  <c r="E8229" i="14"/>
  <c r="D8229" i="14"/>
  <c r="C8229" i="14"/>
  <c r="B8229" i="14"/>
  <c r="E8228" i="14"/>
  <c r="D8228" i="14"/>
  <c r="C8228" i="14"/>
  <c r="B8228" i="14"/>
  <c r="E8227" i="14"/>
  <c r="D8227" i="14"/>
  <c r="C8227" i="14"/>
  <c r="B8227" i="14"/>
  <c r="E8226" i="14"/>
  <c r="D8226" i="14"/>
  <c r="C8226" i="14"/>
  <c r="B8226" i="14"/>
  <c r="E8225" i="14"/>
  <c r="D8225" i="14"/>
  <c r="C8225" i="14"/>
  <c r="B8225" i="14"/>
  <c r="E8224" i="14"/>
  <c r="D8224" i="14"/>
  <c r="C8224" i="14"/>
  <c r="B8224" i="14"/>
  <c r="E8223" i="14"/>
  <c r="D8223" i="14"/>
  <c r="C8223" i="14"/>
  <c r="B8223" i="14"/>
  <c r="E8222" i="14"/>
  <c r="D8222" i="14"/>
  <c r="C8222" i="14"/>
  <c r="B8222" i="14"/>
  <c r="E8221" i="14"/>
  <c r="D8221" i="14"/>
  <c r="C8221" i="14"/>
  <c r="B8221" i="14"/>
  <c r="E8220" i="14"/>
  <c r="D8220" i="14"/>
  <c r="C8220" i="14"/>
  <c r="B8220" i="14"/>
  <c r="E8219" i="14"/>
  <c r="D8219" i="14"/>
  <c r="C8219" i="14"/>
  <c r="B8219" i="14"/>
  <c r="E8218" i="14"/>
  <c r="D8218" i="14"/>
  <c r="C8218" i="14"/>
  <c r="B8218" i="14"/>
  <c r="E8217" i="14"/>
  <c r="D8217" i="14"/>
  <c r="C8217" i="14"/>
  <c r="B8217" i="14"/>
  <c r="E8216" i="14"/>
  <c r="D8216" i="14"/>
  <c r="C8216" i="14"/>
  <c r="B8216" i="14"/>
  <c r="E8215" i="14"/>
  <c r="D8215" i="14"/>
  <c r="C8215" i="14"/>
  <c r="B8215" i="14"/>
  <c r="E8214" i="14"/>
  <c r="D8214" i="14"/>
  <c r="C8214" i="14"/>
  <c r="B8214" i="14"/>
  <c r="E8213" i="14"/>
  <c r="D8213" i="14"/>
  <c r="C8213" i="14"/>
  <c r="B8213" i="14"/>
  <c r="E8212" i="14"/>
  <c r="D8212" i="14"/>
  <c r="C8212" i="14"/>
  <c r="B8212" i="14"/>
  <c r="E8211" i="14"/>
  <c r="D8211" i="14"/>
  <c r="C8211" i="14"/>
  <c r="B8211" i="14"/>
  <c r="E8210" i="14"/>
  <c r="D8210" i="14"/>
  <c r="C8210" i="14"/>
  <c r="B8210" i="14"/>
  <c r="E8209" i="14"/>
  <c r="D8209" i="14"/>
  <c r="C8209" i="14"/>
  <c r="B8209" i="14"/>
  <c r="E8208" i="14"/>
  <c r="D8208" i="14"/>
  <c r="C8208" i="14"/>
  <c r="B8208" i="14"/>
  <c r="E8207" i="14"/>
  <c r="D8207" i="14"/>
  <c r="C8207" i="14"/>
  <c r="B8207" i="14"/>
  <c r="E8206" i="14"/>
  <c r="D8206" i="14"/>
  <c r="C8206" i="14"/>
  <c r="B8206" i="14"/>
  <c r="E8205" i="14"/>
  <c r="D8205" i="14"/>
  <c r="C8205" i="14"/>
  <c r="B8205" i="14"/>
  <c r="E8204" i="14"/>
  <c r="D8204" i="14"/>
  <c r="C8204" i="14"/>
  <c r="B8204" i="14"/>
  <c r="E8203" i="14"/>
  <c r="D8203" i="14"/>
  <c r="C8203" i="14"/>
  <c r="B8203" i="14"/>
  <c r="E8202" i="14"/>
  <c r="D8202" i="14"/>
  <c r="C8202" i="14"/>
  <c r="B8202" i="14"/>
  <c r="E8201" i="14"/>
  <c r="D8201" i="14"/>
  <c r="C8201" i="14"/>
  <c r="B8201" i="14"/>
  <c r="E8200" i="14"/>
  <c r="D8200" i="14"/>
  <c r="C8200" i="14"/>
  <c r="B8200" i="14"/>
  <c r="E8199" i="14"/>
  <c r="D8199" i="14"/>
  <c r="C8199" i="14"/>
  <c r="B8199" i="14"/>
  <c r="E8198" i="14"/>
  <c r="D8198" i="14"/>
  <c r="C8198" i="14"/>
  <c r="B8198" i="14"/>
  <c r="E8197" i="14"/>
  <c r="D8197" i="14"/>
  <c r="C8197" i="14"/>
  <c r="B8197" i="14"/>
  <c r="E8196" i="14"/>
  <c r="D8196" i="14"/>
  <c r="C8196" i="14"/>
  <c r="B8196" i="14"/>
  <c r="E8195" i="14"/>
  <c r="D8195" i="14"/>
  <c r="C8195" i="14"/>
  <c r="B8195" i="14"/>
  <c r="E8194" i="14"/>
  <c r="D8194" i="14"/>
  <c r="C8194" i="14"/>
  <c r="B8194" i="14"/>
  <c r="E8193" i="14"/>
  <c r="D8193" i="14"/>
  <c r="C8193" i="14"/>
  <c r="B8193" i="14"/>
  <c r="E8192" i="14"/>
  <c r="D8192" i="14"/>
  <c r="C8192" i="14"/>
  <c r="B8192" i="14"/>
  <c r="E8191" i="14"/>
  <c r="D8191" i="14"/>
  <c r="C8191" i="14"/>
  <c r="B8191" i="14"/>
  <c r="E8190" i="14"/>
  <c r="D8190" i="14"/>
  <c r="C8190" i="14"/>
  <c r="B8190" i="14"/>
  <c r="E8189" i="14"/>
  <c r="D8189" i="14"/>
  <c r="C8189" i="14"/>
  <c r="B8189" i="14"/>
  <c r="E8188" i="14"/>
  <c r="D8188" i="14"/>
  <c r="C8188" i="14"/>
  <c r="B8188" i="14"/>
  <c r="E8187" i="14"/>
  <c r="D8187" i="14"/>
  <c r="C8187" i="14"/>
  <c r="B8187" i="14"/>
  <c r="E8186" i="14"/>
  <c r="D8186" i="14"/>
  <c r="C8186" i="14"/>
  <c r="B8186" i="14"/>
  <c r="E8185" i="14"/>
  <c r="D8185" i="14"/>
  <c r="C8185" i="14"/>
  <c r="B8185" i="14"/>
  <c r="E8184" i="14"/>
  <c r="D8184" i="14"/>
  <c r="C8184" i="14"/>
  <c r="B8184" i="14"/>
  <c r="E8183" i="14"/>
  <c r="D8183" i="14"/>
  <c r="C8183" i="14"/>
  <c r="B8183" i="14"/>
  <c r="E8182" i="14"/>
  <c r="D8182" i="14"/>
  <c r="C8182" i="14"/>
  <c r="B8182" i="14"/>
  <c r="E8181" i="14"/>
  <c r="D8181" i="14"/>
  <c r="C8181" i="14"/>
  <c r="B8181" i="14"/>
  <c r="E8180" i="14"/>
  <c r="D8180" i="14"/>
  <c r="C8180" i="14"/>
  <c r="B8180" i="14"/>
  <c r="E8179" i="14"/>
  <c r="D8179" i="14"/>
  <c r="C8179" i="14"/>
  <c r="B8179" i="14"/>
  <c r="E8178" i="14"/>
  <c r="D8178" i="14"/>
  <c r="C8178" i="14"/>
  <c r="B8178" i="14"/>
  <c r="E8177" i="14"/>
  <c r="D8177" i="14"/>
  <c r="C8177" i="14"/>
  <c r="B8177" i="14"/>
  <c r="E8176" i="14"/>
  <c r="D8176" i="14"/>
  <c r="C8176" i="14"/>
  <c r="B8176" i="14"/>
  <c r="E8175" i="14"/>
  <c r="D8175" i="14"/>
  <c r="C8175" i="14"/>
  <c r="B8175" i="14"/>
  <c r="E8174" i="14"/>
  <c r="D8174" i="14"/>
  <c r="C8174" i="14"/>
  <c r="B8174" i="14"/>
  <c r="E8173" i="14"/>
  <c r="D8173" i="14"/>
  <c r="C8173" i="14"/>
  <c r="B8173" i="14"/>
  <c r="E8172" i="14"/>
  <c r="D8172" i="14"/>
  <c r="C8172" i="14"/>
  <c r="B8172" i="14"/>
  <c r="E8171" i="14"/>
  <c r="D8171" i="14"/>
  <c r="C8171" i="14"/>
  <c r="B8171" i="14"/>
  <c r="E8170" i="14"/>
  <c r="D8170" i="14"/>
  <c r="C8170" i="14"/>
  <c r="B8170" i="14"/>
  <c r="E8169" i="14"/>
  <c r="D8169" i="14"/>
  <c r="C8169" i="14"/>
  <c r="B8169" i="14"/>
  <c r="E8168" i="14"/>
  <c r="D8168" i="14"/>
  <c r="C8168" i="14"/>
  <c r="B8168" i="14"/>
  <c r="E8167" i="14"/>
  <c r="D8167" i="14"/>
  <c r="C8167" i="14"/>
  <c r="B8167" i="14"/>
  <c r="E8166" i="14"/>
  <c r="D8166" i="14"/>
  <c r="C8166" i="14"/>
  <c r="B8166" i="14"/>
  <c r="E8165" i="14"/>
  <c r="D8165" i="14"/>
  <c r="C8165" i="14"/>
  <c r="B8165" i="14"/>
  <c r="E8164" i="14"/>
  <c r="D8164" i="14"/>
  <c r="C8164" i="14"/>
  <c r="B8164" i="14"/>
  <c r="E8163" i="14"/>
  <c r="D8163" i="14"/>
  <c r="C8163" i="14"/>
  <c r="B8163" i="14"/>
  <c r="E8162" i="14"/>
  <c r="D8162" i="14"/>
  <c r="C8162" i="14"/>
  <c r="B8162" i="14"/>
  <c r="E8161" i="14"/>
  <c r="D8161" i="14"/>
  <c r="C8161" i="14"/>
  <c r="B8161" i="14"/>
  <c r="E8160" i="14"/>
  <c r="D8160" i="14"/>
  <c r="C8160" i="14"/>
  <c r="B8160" i="14"/>
  <c r="E8159" i="14"/>
  <c r="D8159" i="14"/>
  <c r="C8159" i="14"/>
  <c r="B8159" i="14"/>
  <c r="E8158" i="14"/>
  <c r="D8158" i="14"/>
  <c r="C8158" i="14"/>
  <c r="B8158" i="14"/>
  <c r="E8157" i="14"/>
  <c r="D8157" i="14"/>
  <c r="C8157" i="14"/>
  <c r="B8157" i="14"/>
  <c r="E8156" i="14"/>
  <c r="D8156" i="14"/>
  <c r="C8156" i="14"/>
  <c r="B8156" i="14"/>
  <c r="E8155" i="14"/>
  <c r="D8155" i="14"/>
  <c r="C8155" i="14"/>
  <c r="B8155" i="14"/>
  <c r="E8154" i="14"/>
  <c r="D8154" i="14"/>
  <c r="C8154" i="14"/>
  <c r="B8154" i="14"/>
  <c r="E8153" i="14"/>
  <c r="D8153" i="14"/>
  <c r="C8153" i="14"/>
  <c r="B8153" i="14"/>
  <c r="E8152" i="14"/>
  <c r="D8152" i="14"/>
  <c r="C8152" i="14"/>
  <c r="B8152" i="14"/>
  <c r="E8151" i="14"/>
  <c r="D8151" i="14"/>
  <c r="C8151" i="14"/>
  <c r="B8151" i="14"/>
  <c r="E8150" i="14"/>
  <c r="D8150" i="14"/>
  <c r="C8150" i="14"/>
  <c r="B8150" i="14"/>
  <c r="E8149" i="14"/>
  <c r="D8149" i="14"/>
  <c r="C8149" i="14"/>
  <c r="B8149" i="14"/>
  <c r="E8148" i="14"/>
  <c r="D8148" i="14"/>
  <c r="C8148" i="14"/>
  <c r="B8148" i="14"/>
  <c r="E8147" i="14"/>
  <c r="D8147" i="14"/>
  <c r="C8147" i="14"/>
  <c r="B8147" i="14"/>
  <c r="E8146" i="14"/>
  <c r="D8146" i="14"/>
  <c r="C8146" i="14"/>
  <c r="B8146" i="14"/>
  <c r="E8145" i="14"/>
  <c r="D8145" i="14"/>
  <c r="C8145" i="14"/>
  <c r="B8145" i="14"/>
  <c r="E8144" i="14"/>
  <c r="D8144" i="14"/>
  <c r="C8144" i="14"/>
  <c r="B8144" i="14"/>
  <c r="E8143" i="14"/>
  <c r="D8143" i="14"/>
  <c r="C8143" i="14"/>
  <c r="B8143" i="14"/>
  <c r="E8142" i="14"/>
  <c r="D8142" i="14"/>
  <c r="C8142" i="14"/>
  <c r="B8142" i="14"/>
  <c r="E8141" i="14"/>
  <c r="D8141" i="14"/>
  <c r="C8141" i="14"/>
  <c r="B8141" i="14"/>
  <c r="E8140" i="14"/>
  <c r="D8140" i="14"/>
  <c r="C8140" i="14"/>
  <c r="B8140" i="14"/>
  <c r="E8139" i="14"/>
  <c r="D8139" i="14"/>
  <c r="C8139" i="14"/>
  <c r="B8139" i="14"/>
  <c r="E8138" i="14"/>
  <c r="D8138" i="14"/>
  <c r="C8138" i="14"/>
  <c r="B8138" i="14"/>
  <c r="E8137" i="14"/>
  <c r="D8137" i="14"/>
  <c r="C8137" i="14"/>
  <c r="B8137" i="14"/>
  <c r="E8136" i="14"/>
  <c r="D8136" i="14"/>
  <c r="C8136" i="14"/>
  <c r="B8136" i="14"/>
  <c r="E8135" i="14"/>
  <c r="D8135" i="14"/>
  <c r="C8135" i="14"/>
  <c r="B8135" i="14"/>
  <c r="E8134" i="14"/>
  <c r="D8134" i="14"/>
  <c r="C8134" i="14"/>
  <c r="B8134" i="14"/>
  <c r="E8133" i="14"/>
  <c r="D8133" i="14"/>
  <c r="C8133" i="14"/>
  <c r="B8133" i="14"/>
  <c r="E8132" i="14"/>
  <c r="D8132" i="14"/>
  <c r="C8132" i="14"/>
  <c r="B8132" i="14"/>
  <c r="E8131" i="14"/>
  <c r="D8131" i="14"/>
  <c r="C8131" i="14"/>
  <c r="B8131" i="14"/>
  <c r="E8130" i="14"/>
  <c r="D8130" i="14"/>
  <c r="C8130" i="14"/>
  <c r="B8130" i="14"/>
  <c r="E8129" i="14"/>
  <c r="D8129" i="14"/>
  <c r="C8129" i="14"/>
  <c r="B8129" i="14"/>
  <c r="E8128" i="14"/>
  <c r="D8128" i="14"/>
  <c r="C8128" i="14"/>
  <c r="B8128" i="14"/>
  <c r="E8127" i="14"/>
  <c r="D8127" i="14"/>
  <c r="C8127" i="14"/>
  <c r="B8127" i="14"/>
  <c r="E8126" i="14"/>
  <c r="D8126" i="14"/>
  <c r="C8126" i="14"/>
  <c r="B8126" i="14"/>
  <c r="E8125" i="14"/>
  <c r="D8125" i="14"/>
  <c r="C8125" i="14"/>
  <c r="B8125" i="14"/>
  <c r="E8124" i="14"/>
  <c r="D8124" i="14"/>
  <c r="C8124" i="14"/>
  <c r="B8124" i="14"/>
  <c r="E8123" i="14"/>
  <c r="D8123" i="14"/>
  <c r="C8123" i="14"/>
  <c r="B8123" i="14"/>
  <c r="E8122" i="14"/>
  <c r="D8122" i="14"/>
  <c r="C8122" i="14"/>
  <c r="B8122" i="14"/>
  <c r="E8121" i="14"/>
  <c r="D8121" i="14"/>
  <c r="C8121" i="14"/>
  <c r="B8121" i="14"/>
  <c r="E8120" i="14"/>
  <c r="D8120" i="14"/>
  <c r="C8120" i="14"/>
  <c r="B8120" i="14"/>
  <c r="E8119" i="14"/>
  <c r="D8119" i="14"/>
  <c r="C8119" i="14"/>
  <c r="B8119" i="14"/>
  <c r="E8118" i="14"/>
  <c r="D8118" i="14"/>
  <c r="C8118" i="14"/>
  <c r="B8118" i="14"/>
  <c r="E8117" i="14"/>
  <c r="D8117" i="14"/>
  <c r="C8117" i="14"/>
  <c r="B8117" i="14"/>
  <c r="E8116" i="14"/>
  <c r="D8116" i="14"/>
  <c r="C8116" i="14"/>
  <c r="B8116" i="14"/>
  <c r="E8115" i="14"/>
  <c r="D8115" i="14"/>
  <c r="C8115" i="14"/>
  <c r="B8115" i="14"/>
  <c r="E8114" i="14"/>
  <c r="D8114" i="14"/>
  <c r="C8114" i="14"/>
  <c r="B8114" i="14"/>
  <c r="E8113" i="14"/>
  <c r="D8113" i="14"/>
  <c r="C8113" i="14"/>
  <c r="B8113" i="14"/>
  <c r="E8112" i="14"/>
  <c r="D8112" i="14"/>
  <c r="C8112" i="14"/>
  <c r="B8112" i="14"/>
  <c r="E8111" i="14"/>
  <c r="D8111" i="14"/>
  <c r="C8111" i="14"/>
  <c r="B8111" i="14"/>
  <c r="E8110" i="14"/>
  <c r="D8110" i="14"/>
  <c r="C8110" i="14"/>
  <c r="B8110" i="14"/>
  <c r="E8109" i="14"/>
  <c r="D8109" i="14"/>
  <c r="C8109" i="14"/>
  <c r="B8109" i="14"/>
  <c r="E8108" i="14"/>
  <c r="D8108" i="14"/>
  <c r="C8108" i="14"/>
  <c r="B8108" i="14"/>
  <c r="E8107" i="14"/>
  <c r="D8107" i="14"/>
  <c r="C8107" i="14"/>
  <c r="B8107" i="14"/>
  <c r="E8106" i="14"/>
  <c r="D8106" i="14"/>
  <c r="C8106" i="14"/>
  <c r="B8106" i="14"/>
  <c r="E8105" i="14"/>
  <c r="D8105" i="14"/>
  <c r="C8105" i="14"/>
  <c r="B8105" i="14"/>
  <c r="E8104" i="14"/>
  <c r="D8104" i="14"/>
  <c r="C8104" i="14"/>
  <c r="B8104" i="14"/>
  <c r="E8103" i="14"/>
  <c r="D8103" i="14"/>
  <c r="C8103" i="14"/>
  <c r="B8103" i="14"/>
  <c r="E8102" i="14"/>
  <c r="D8102" i="14"/>
  <c r="C8102" i="14"/>
  <c r="B8102" i="14"/>
  <c r="E8101" i="14"/>
  <c r="D8101" i="14"/>
  <c r="C8101" i="14"/>
  <c r="B8101" i="14"/>
  <c r="E8100" i="14"/>
  <c r="D8100" i="14"/>
  <c r="C8100" i="14"/>
  <c r="B8100" i="14"/>
  <c r="E8099" i="14"/>
  <c r="D8099" i="14"/>
  <c r="C8099" i="14"/>
  <c r="B8099" i="14"/>
  <c r="E8098" i="14"/>
  <c r="D8098" i="14"/>
  <c r="C8098" i="14"/>
  <c r="B8098" i="14"/>
  <c r="E8097" i="14"/>
  <c r="D8097" i="14"/>
  <c r="C8097" i="14"/>
  <c r="B8097" i="14"/>
  <c r="E8096" i="14"/>
  <c r="D8096" i="14"/>
  <c r="C8096" i="14"/>
  <c r="B8096" i="14"/>
  <c r="E8095" i="14"/>
  <c r="D8095" i="14"/>
  <c r="C8095" i="14"/>
  <c r="B8095" i="14"/>
  <c r="E8094" i="14"/>
  <c r="D8094" i="14"/>
  <c r="C8094" i="14"/>
  <c r="B8094" i="14"/>
  <c r="E8093" i="14"/>
  <c r="D8093" i="14"/>
  <c r="C8093" i="14"/>
  <c r="B8093" i="14"/>
  <c r="E8092" i="14"/>
  <c r="D8092" i="14"/>
  <c r="C8092" i="14"/>
  <c r="B8092" i="14"/>
  <c r="E8091" i="14"/>
  <c r="D8091" i="14"/>
  <c r="C8091" i="14"/>
  <c r="B8091" i="14"/>
  <c r="E8090" i="14"/>
  <c r="D8090" i="14"/>
  <c r="C8090" i="14"/>
  <c r="B8090" i="14"/>
  <c r="E8089" i="14"/>
  <c r="D8089" i="14"/>
  <c r="C8089" i="14"/>
  <c r="B8089" i="14"/>
  <c r="E8088" i="14"/>
  <c r="D8088" i="14"/>
  <c r="C8088" i="14"/>
  <c r="B8088" i="14"/>
  <c r="E8087" i="14"/>
  <c r="D8087" i="14"/>
  <c r="C8087" i="14"/>
  <c r="B8087" i="14"/>
  <c r="E8086" i="14"/>
  <c r="D8086" i="14"/>
  <c r="C8086" i="14"/>
  <c r="B8086" i="14"/>
  <c r="E8085" i="14"/>
  <c r="D8085" i="14"/>
  <c r="C8085" i="14"/>
  <c r="B8085" i="14"/>
  <c r="E8084" i="14"/>
  <c r="D8084" i="14"/>
  <c r="C8084" i="14"/>
  <c r="B8084" i="14"/>
  <c r="E8083" i="14"/>
  <c r="D8083" i="14"/>
  <c r="C8083" i="14"/>
  <c r="B8083" i="14"/>
  <c r="E8082" i="14"/>
  <c r="D8082" i="14"/>
  <c r="C8082" i="14"/>
  <c r="B8082" i="14"/>
  <c r="E8081" i="14"/>
  <c r="D8081" i="14"/>
  <c r="C8081" i="14"/>
  <c r="B8081" i="14"/>
  <c r="E8080" i="14"/>
  <c r="D8080" i="14"/>
  <c r="C8080" i="14"/>
  <c r="B8080" i="14"/>
  <c r="E8079" i="14"/>
  <c r="D8079" i="14"/>
  <c r="C8079" i="14"/>
  <c r="B8079" i="14"/>
  <c r="E8078" i="14"/>
  <c r="D8078" i="14"/>
  <c r="C8078" i="14"/>
  <c r="B8078" i="14"/>
  <c r="E8077" i="14"/>
  <c r="D8077" i="14"/>
  <c r="C8077" i="14"/>
  <c r="B8077" i="14"/>
  <c r="E8076" i="14"/>
  <c r="D8076" i="14"/>
  <c r="C8076" i="14"/>
  <c r="B8076" i="14"/>
  <c r="E8075" i="14"/>
  <c r="D8075" i="14"/>
  <c r="C8075" i="14"/>
  <c r="B8075" i="14"/>
  <c r="E8074" i="14"/>
  <c r="D8074" i="14"/>
  <c r="C8074" i="14"/>
  <c r="B8074" i="14"/>
  <c r="E8073" i="14"/>
  <c r="D8073" i="14"/>
  <c r="C8073" i="14"/>
  <c r="B8073" i="14"/>
  <c r="E8072" i="14"/>
  <c r="D8072" i="14"/>
  <c r="C8072" i="14"/>
  <c r="B8072" i="14"/>
  <c r="E8071" i="14"/>
  <c r="D8071" i="14"/>
  <c r="C8071" i="14"/>
  <c r="B8071" i="14"/>
  <c r="E8070" i="14"/>
  <c r="D8070" i="14"/>
  <c r="C8070" i="14"/>
  <c r="B8070" i="14"/>
  <c r="E8069" i="14"/>
  <c r="D8069" i="14"/>
  <c r="C8069" i="14"/>
  <c r="B8069" i="14"/>
  <c r="E8068" i="14"/>
  <c r="D8068" i="14"/>
  <c r="C8068" i="14"/>
  <c r="B8068" i="14"/>
  <c r="E8067" i="14"/>
  <c r="D8067" i="14"/>
  <c r="C8067" i="14"/>
  <c r="B8067" i="14"/>
  <c r="E8066" i="14"/>
  <c r="D8066" i="14"/>
  <c r="C8066" i="14"/>
  <c r="B8066" i="14"/>
  <c r="E8065" i="14"/>
  <c r="D8065" i="14"/>
  <c r="C8065" i="14"/>
  <c r="B8065" i="14"/>
  <c r="E8064" i="14"/>
  <c r="D8064" i="14"/>
  <c r="C8064" i="14"/>
  <c r="B8064" i="14"/>
  <c r="E8063" i="14"/>
  <c r="D8063" i="14"/>
  <c r="C8063" i="14"/>
  <c r="B8063" i="14"/>
  <c r="E8062" i="14"/>
  <c r="D8062" i="14"/>
  <c r="C8062" i="14"/>
  <c r="B8062" i="14"/>
  <c r="E8061" i="14"/>
  <c r="D8061" i="14"/>
  <c r="C8061" i="14"/>
  <c r="B8061" i="14"/>
  <c r="E8060" i="14"/>
  <c r="D8060" i="14"/>
  <c r="C8060" i="14"/>
  <c r="B8060" i="14"/>
  <c r="E8059" i="14"/>
  <c r="D8059" i="14"/>
  <c r="C8059" i="14"/>
  <c r="B8059" i="14"/>
  <c r="E8058" i="14"/>
  <c r="D8058" i="14"/>
  <c r="C8058" i="14"/>
  <c r="B8058" i="14"/>
  <c r="E8057" i="14"/>
  <c r="D8057" i="14"/>
  <c r="C8057" i="14"/>
  <c r="B8057" i="14"/>
  <c r="E8056" i="14"/>
  <c r="D8056" i="14"/>
  <c r="C8056" i="14"/>
  <c r="B8056" i="14"/>
  <c r="E8055" i="14"/>
  <c r="D8055" i="14"/>
  <c r="C8055" i="14"/>
  <c r="B8055" i="14"/>
  <c r="E8054" i="14"/>
  <c r="D8054" i="14"/>
  <c r="C8054" i="14"/>
  <c r="B8054" i="14"/>
  <c r="E8053" i="14"/>
  <c r="D8053" i="14"/>
  <c r="C8053" i="14"/>
  <c r="B8053" i="14"/>
  <c r="E8052" i="14"/>
  <c r="D8052" i="14"/>
  <c r="C8052" i="14"/>
  <c r="B8052" i="14"/>
  <c r="E8051" i="14"/>
  <c r="D8051" i="14"/>
  <c r="C8051" i="14"/>
  <c r="B8051" i="14"/>
  <c r="E8050" i="14"/>
  <c r="D8050" i="14"/>
  <c r="C8050" i="14"/>
  <c r="B8050" i="14"/>
  <c r="E8049" i="14"/>
  <c r="D8049" i="14"/>
  <c r="C8049" i="14"/>
  <c r="B8049" i="14"/>
  <c r="E8048" i="14"/>
  <c r="D8048" i="14"/>
  <c r="C8048" i="14"/>
  <c r="B8048" i="14"/>
  <c r="E8047" i="14"/>
  <c r="D8047" i="14"/>
  <c r="C8047" i="14"/>
  <c r="B8047" i="14"/>
  <c r="E8046" i="14"/>
  <c r="D8046" i="14"/>
  <c r="C8046" i="14"/>
  <c r="B8046" i="14"/>
  <c r="E8045" i="14"/>
  <c r="D8045" i="14"/>
  <c r="C8045" i="14"/>
  <c r="B8045" i="14"/>
  <c r="E8044" i="14"/>
  <c r="D8044" i="14"/>
  <c r="C8044" i="14"/>
  <c r="B8044" i="14"/>
  <c r="E8043" i="14"/>
  <c r="D8043" i="14"/>
  <c r="C8043" i="14"/>
  <c r="B8043" i="14"/>
  <c r="E8042" i="14"/>
  <c r="D8042" i="14"/>
  <c r="C8042" i="14"/>
  <c r="B8042" i="14"/>
  <c r="E8041" i="14"/>
  <c r="D8041" i="14"/>
  <c r="C8041" i="14"/>
  <c r="B8041" i="14"/>
  <c r="E8040" i="14"/>
  <c r="D8040" i="14"/>
  <c r="C8040" i="14"/>
  <c r="B8040" i="14"/>
  <c r="E8039" i="14"/>
  <c r="D8039" i="14"/>
  <c r="C8039" i="14"/>
  <c r="B8039" i="14"/>
  <c r="E8038" i="14"/>
  <c r="D8038" i="14"/>
  <c r="C8038" i="14"/>
  <c r="B8038" i="14"/>
  <c r="E8037" i="14"/>
  <c r="D8037" i="14"/>
  <c r="C8037" i="14"/>
  <c r="B8037" i="14"/>
  <c r="E8036" i="14"/>
  <c r="D8036" i="14"/>
  <c r="C8036" i="14"/>
  <c r="B8036" i="14"/>
  <c r="E8035" i="14"/>
  <c r="D8035" i="14"/>
  <c r="C8035" i="14"/>
  <c r="B8035" i="14"/>
  <c r="E8034" i="14"/>
  <c r="D8034" i="14"/>
  <c r="C8034" i="14"/>
  <c r="B8034" i="14"/>
  <c r="E8033" i="14"/>
  <c r="D8033" i="14"/>
  <c r="C8033" i="14"/>
  <c r="B8033" i="14"/>
  <c r="E8032" i="14"/>
  <c r="D8032" i="14"/>
  <c r="C8032" i="14"/>
  <c r="B8032" i="14"/>
  <c r="E8031" i="14"/>
  <c r="D8031" i="14"/>
  <c r="C8031" i="14"/>
  <c r="B8031" i="14"/>
  <c r="E8030" i="14"/>
  <c r="D8030" i="14"/>
  <c r="C8030" i="14"/>
  <c r="B8030" i="14"/>
  <c r="E8029" i="14"/>
  <c r="D8029" i="14"/>
  <c r="C8029" i="14"/>
  <c r="B8029" i="14"/>
  <c r="E8028" i="14"/>
  <c r="D8028" i="14"/>
  <c r="C8028" i="14"/>
  <c r="B8028" i="14"/>
  <c r="E8027" i="14"/>
  <c r="D8027" i="14"/>
  <c r="C8027" i="14"/>
  <c r="B8027" i="14"/>
  <c r="E8026" i="14"/>
  <c r="D8026" i="14"/>
  <c r="C8026" i="14"/>
  <c r="B8026" i="14"/>
  <c r="E8025" i="14"/>
  <c r="D8025" i="14"/>
  <c r="C8025" i="14"/>
  <c r="B8025" i="14"/>
  <c r="E8024" i="14"/>
  <c r="D8024" i="14"/>
  <c r="C8024" i="14"/>
  <c r="B8024" i="14"/>
  <c r="E8023" i="14"/>
  <c r="D8023" i="14"/>
  <c r="C8023" i="14"/>
  <c r="B8023" i="14"/>
  <c r="E8022" i="14"/>
  <c r="D8022" i="14"/>
  <c r="C8022" i="14"/>
  <c r="B8022" i="14"/>
  <c r="E8021" i="14"/>
  <c r="D8021" i="14"/>
  <c r="C8021" i="14"/>
  <c r="B8021" i="14"/>
  <c r="E8020" i="14"/>
  <c r="D8020" i="14"/>
  <c r="C8020" i="14"/>
  <c r="B8020" i="14"/>
  <c r="E8019" i="14"/>
  <c r="D8019" i="14"/>
  <c r="C8019" i="14"/>
  <c r="B8019" i="14"/>
  <c r="E8018" i="14"/>
  <c r="D8018" i="14"/>
  <c r="C8018" i="14"/>
  <c r="B8018" i="14"/>
  <c r="E8017" i="14"/>
  <c r="D8017" i="14"/>
  <c r="C8017" i="14"/>
  <c r="B8017" i="14"/>
  <c r="E8016" i="14"/>
  <c r="D8016" i="14"/>
  <c r="C8016" i="14"/>
  <c r="B8016" i="14"/>
  <c r="E8015" i="14"/>
  <c r="D8015" i="14"/>
  <c r="C8015" i="14"/>
  <c r="B8015" i="14"/>
  <c r="E8014" i="14"/>
  <c r="D8014" i="14"/>
  <c r="C8014" i="14"/>
  <c r="B8014" i="14"/>
  <c r="E8013" i="14"/>
  <c r="D8013" i="14"/>
  <c r="C8013" i="14"/>
  <c r="B8013" i="14"/>
  <c r="E8012" i="14"/>
  <c r="D8012" i="14"/>
  <c r="C8012" i="14"/>
  <c r="B8012" i="14"/>
  <c r="E8011" i="14"/>
  <c r="D8011" i="14"/>
  <c r="C8011" i="14"/>
  <c r="B8011" i="14"/>
  <c r="E8010" i="14"/>
  <c r="D8010" i="14"/>
  <c r="C8010" i="14"/>
  <c r="B8010" i="14"/>
  <c r="E8009" i="14"/>
  <c r="D8009" i="14"/>
  <c r="C8009" i="14"/>
  <c r="B8009" i="14"/>
  <c r="E8008" i="14"/>
  <c r="D8008" i="14"/>
  <c r="C8008" i="14"/>
  <c r="B8008" i="14"/>
  <c r="E8007" i="14"/>
  <c r="D8007" i="14"/>
  <c r="C8007" i="14"/>
  <c r="B8007" i="14"/>
  <c r="E8006" i="14"/>
  <c r="D8006" i="14"/>
  <c r="C8006" i="14"/>
  <c r="B8006" i="14"/>
  <c r="E8005" i="14"/>
  <c r="D8005" i="14"/>
  <c r="C8005" i="14"/>
  <c r="B8005" i="14"/>
  <c r="E8004" i="14"/>
  <c r="D8004" i="14"/>
  <c r="C8004" i="14"/>
  <c r="B8004" i="14"/>
  <c r="E8003" i="14"/>
  <c r="D8003" i="14"/>
  <c r="C8003" i="14"/>
  <c r="B8003" i="14"/>
  <c r="E8002" i="14"/>
  <c r="D8002" i="14"/>
  <c r="C8002" i="14"/>
  <c r="B8002" i="14"/>
  <c r="E8001" i="14"/>
  <c r="D8001" i="14"/>
  <c r="C8001" i="14"/>
  <c r="B8001" i="14"/>
  <c r="E8000" i="14"/>
  <c r="D8000" i="14"/>
  <c r="C8000" i="14"/>
  <c r="B8000" i="14"/>
  <c r="E7999" i="14"/>
  <c r="D7999" i="14"/>
  <c r="C7999" i="14"/>
  <c r="B7999" i="14"/>
  <c r="E7998" i="14"/>
  <c r="D7998" i="14"/>
  <c r="C7998" i="14"/>
  <c r="B7998" i="14"/>
  <c r="E7997" i="14"/>
  <c r="D7997" i="14"/>
  <c r="C7997" i="14"/>
  <c r="B7997" i="14"/>
  <c r="E7996" i="14"/>
  <c r="D7996" i="14"/>
  <c r="C7996" i="14"/>
  <c r="B7996" i="14"/>
  <c r="E7995" i="14"/>
  <c r="D7995" i="14"/>
  <c r="C7995" i="14"/>
  <c r="B7995" i="14"/>
  <c r="E7994" i="14"/>
  <c r="D7994" i="14"/>
  <c r="C7994" i="14"/>
  <c r="B7994" i="14"/>
  <c r="E7993" i="14"/>
  <c r="D7993" i="14"/>
  <c r="C7993" i="14"/>
  <c r="B7993" i="14"/>
  <c r="E7992" i="14"/>
  <c r="D7992" i="14"/>
  <c r="C7992" i="14"/>
  <c r="B7992" i="14"/>
  <c r="E7991" i="14"/>
  <c r="D7991" i="14"/>
  <c r="C7991" i="14"/>
  <c r="B7991" i="14"/>
  <c r="E7990" i="14"/>
  <c r="D7990" i="14"/>
  <c r="C7990" i="14"/>
  <c r="B7990" i="14"/>
  <c r="E7989" i="14"/>
  <c r="D7989" i="14"/>
  <c r="C7989" i="14"/>
  <c r="B7989" i="14"/>
  <c r="E7988" i="14"/>
  <c r="D7988" i="14"/>
  <c r="C7988" i="14"/>
  <c r="B7988" i="14"/>
  <c r="E7987" i="14"/>
  <c r="D7987" i="14"/>
  <c r="C7987" i="14"/>
  <c r="B7987" i="14"/>
  <c r="E7986" i="14"/>
  <c r="D7986" i="14"/>
  <c r="C7986" i="14"/>
  <c r="B7986" i="14"/>
  <c r="E7985" i="14"/>
  <c r="D7985" i="14"/>
  <c r="C7985" i="14"/>
  <c r="B7985" i="14"/>
  <c r="E7984" i="14"/>
  <c r="D7984" i="14"/>
  <c r="C7984" i="14"/>
  <c r="B7984" i="14"/>
  <c r="E7983" i="14"/>
  <c r="D7983" i="14"/>
  <c r="C7983" i="14"/>
  <c r="B7983" i="14"/>
  <c r="E7982" i="14"/>
  <c r="D7982" i="14"/>
  <c r="C7982" i="14"/>
  <c r="B7982" i="14"/>
  <c r="E7981" i="14"/>
  <c r="D7981" i="14"/>
  <c r="C7981" i="14"/>
  <c r="B7981" i="14"/>
  <c r="E7980" i="14"/>
  <c r="D7980" i="14"/>
  <c r="C7980" i="14"/>
  <c r="B7980" i="14"/>
  <c r="E7979" i="14"/>
  <c r="D7979" i="14"/>
  <c r="C7979" i="14"/>
  <c r="B7979" i="14"/>
  <c r="E7978" i="14"/>
  <c r="D7978" i="14"/>
  <c r="C7978" i="14"/>
  <c r="B7978" i="14"/>
  <c r="E7977" i="14"/>
  <c r="D7977" i="14"/>
  <c r="C7977" i="14"/>
  <c r="B7977" i="14"/>
  <c r="E7976" i="14"/>
  <c r="D7976" i="14"/>
  <c r="C7976" i="14"/>
  <c r="B7976" i="14"/>
  <c r="E7975" i="14"/>
  <c r="D7975" i="14"/>
  <c r="C7975" i="14"/>
  <c r="B7975" i="14"/>
  <c r="E7974" i="14"/>
  <c r="D7974" i="14"/>
  <c r="C7974" i="14"/>
  <c r="B7974" i="14"/>
  <c r="E7973" i="14"/>
  <c r="D7973" i="14"/>
  <c r="C7973" i="14"/>
  <c r="B7973" i="14"/>
  <c r="E7972" i="14"/>
  <c r="D7972" i="14"/>
  <c r="C7972" i="14"/>
  <c r="B7972" i="14"/>
  <c r="E7971" i="14"/>
  <c r="D7971" i="14"/>
  <c r="C7971" i="14"/>
  <c r="B7971" i="14"/>
  <c r="E7970" i="14"/>
  <c r="D7970" i="14"/>
  <c r="C7970" i="14"/>
  <c r="B7970" i="14"/>
  <c r="E7969" i="14"/>
  <c r="D7969" i="14"/>
  <c r="C7969" i="14"/>
  <c r="B7969" i="14"/>
  <c r="E7968" i="14"/>
  <c r="D7968" i="14"/>
  <c r="C7968" i="14"/>
  <c r="B7968" i="14"/>
  <c r="E7967" i="14"/>
  <c r="D7967" i="14"/>
  <c r="C7967" i="14"/>
  <c r="B7967" i="14"/>
  <c r="E7966" i="14"/>
  <c r="D7966" i="14"/>
  <c r="C7966" i="14"/>
  <c r="B7966" i="14"/>
  <c r="E7965" i="14"/>
  <c r="D7965" i="14"/>
  <c r="C7965" i="14"/>
  <c r="B7965" i="14"/>
  <c r="E7964" i="14"/>
  <c r="D7964" i="14"/>
  <c r="C7964" i="14"/>
  <c r="B7964" i="14"/>
  <c r="E7963" i="14"/>
  <c r="D7963" i="14"/>
  <c r="C7963" i="14"/>
  <c r="B7963" i="14"/>
  <c r="E7962" i="14"/>
  <c r="D7962" i="14"/>
  <c r="C7962" i="14"/>
  <c r="B7962" i="14"/>
  <c r="E7961" i="14"/>
  <c r="D7961" i="14"/>
  <c r="C7961" i="14"/>
  <c r="B7961" i="14"/>
  <c r="E7960" i="14"/>
  <c r="D7960" i="14"/>
  <c r="C7960" i="14"/>
  <c r="B7960" i="14"/>
  <c r="E7959" i="14"/>
  <c r="D7959" i="14"/>
  <c r="C7959" i="14"/>
  <c r="B7959" i="14"/>
  <c r="E7958" i="14"/>
  <c r="D7958" i="14"/>
  <c r="C7958" i="14"/>
  <c r="B7958" i="14"/>
  <c r="E7957" i="14"/>
  <c r="D7957" i="14"/>
  <c r="C7957" i="14"/>
  <c r="B7957" i="14"/>
  <c r="E7956" i="14"/>
  <c r="D7956" i="14"/>
  <c r="C7956" i="14"/>
  <c r="B7956" i="14"/>
  <c r="E7955" i="14"/>
  <c r="D7955" i="14"/>
  <c r="C7955" i="14"/>
  <c r="B7955" i="14"/>
  <c r="E7954" i="14"/>
  <c r="D7954" i="14"/>
  <c r="C7954" i="14"/>
  <c r="B7954" i="14"/>
  <c r="E7953" i="14"/>
  <c r="D7953" i="14"/>
  <c r="C7953" i="14"/>
  <c r="B7953" i="14"/>
  <c r="E7952" i="14"/>
  <c r="D7952" i="14"/>
  <c r="C7952" i="14"/>
  <c r="B7952" i="14"/>
  <c r="E7951" i="14"/>
  <c r="D7951" i="14"/>
  <c r="C7951" i="14"/>
  <c r="B7951" i="14"/>
  <c r="E7950" i="14"/>
  <c r="D7950" i="14"/>
  <c r="C7950" i="14"/>
  <c r="B7950" i="14"/>
  <c r="E7949" i="14"/>
  <c r="D7949" i="14"/>
  <c r="C7949" i="14"/>
  <c r="B7949" i="14"/>
  <c r="E7948" i="14"/>
  <c r="D7948" i="14"/>
  <c r="C7948" i="14"/>
  <c r="B7948" i="14"/>
  <c r="E7947" i="14"/>
  <c r="D7947" i="14"/>
  <c r="C7947" i="14"/>
  <c r="B7947" i="14"/>
  <c r="E7946" i="14"/>
  <c r="D7946" i="14"/>
  <c r="C7946" i="14"/>
  <c r="B7946" i="14"/>
  <c r="E7945" i="14"/>
  <c r="D7945" i="14"/>
  <c r="C7945" i="14"/>
  <c r="B7945" i="14"/>
  <c r="E7944" i="14"/>
  <c r="D7944" i="14"/>
  <c r="C7944" i="14"/>
  <c r="B7944" i="14"/>
  <c r="E7943" i="14"/>
  <c r="D7943" i="14"/>
  <c r="C7943" i="14"/>
  <c r="B7943" i="14"/>
  <c r="E7942" i="14"/>
  <c r="D7942" i="14"/>
  <c r="C7942" i="14"/>
  <c r="B7942" i="14"/>
  <c r="E7941" i="14"/>
  <c r="D7941" i="14"/>
  <c r="C7941" i="14"/>
  <c r="B7941" i="14"/>
  <c r="E7940" i="14"/>
  <c r="D7940" i="14"/>
  <c r="C7940" i="14"/>
  <c r="B7940" i="14"/>
  <c r="E7939" i="14"/>
  <c r="D7939" i="14"/>
  <c r="C7939" i="14"/>
  <c r="B7939" i="14"/>
  <c r="E7938" i="14"/>
  <c r="D7938" i="14"/>
  <c r="C7938" i="14"/>
  <c r="B7938" i="14"/>
  <c r="E7937" i="14"/>
  <c r="D7937" i="14"/>
  <c r="C7937" i="14"/>
  <c r="B7937" i="14"/>
  <c r="E7936" i="14"/>
  <c r="D7936" i="14"/>
  <c r="C7936" i="14"/>
  <c r="B7936" i="14"/>
  <c r="E7935" i="14"/>
  <c r="D7935" i="14"/>
  <c r="C7935" i="14"/>
  <c r="B7935" i="14"/>
  <c r="E7934" i="14"/>
  <c r="D7934" i="14"/>
  <c r="C7934" i="14"/>
  <c r="B7934" i="14"/>
  <c r="E7933" i="14"/>
  <c r="D7933" i="14"/>
  <c r="C7933" i="14"/>
  <c r="B7933" i="14"/>
  <c r="E7932" i="14"/>
  <c r="D7932" i="14"/>
  <c r="C7932" i="14"/>
  <c r="B7932" i="14"/>
  <c r="E7931" i="14"/>
  <c r="D7931" i="14"/>
  <c r="C7931" i="14"/>
  <c r="B7931" i="14"/>
  <c r="E7930" i="14"/>
  <c r="D7930" i="14"/>
  <c r="C7930" i="14"/>
  <c r="B7930" i="14"/>
  <c r="E7929" i="14"/>
  <c r="D7929" i="14"/>
  <c r="C7929" i="14"/>
  <c r="B7929" i="14"/>
  <c r="E7928" i="14"/>
  <c r="D7928" i="14"/>
  <c r="C7928" i="14"/>
  <c r="B7928" i="14"/>
  <c r="E7927" i="14"/>
  <c r="D7927" i="14"/>
  <c r="C7927" i="14"/>
  <c r="B7927" i="14"/>
  <c r="E7926" i="14"/>
  <c r="D7926" i="14"/>
  <c r="C7926" i="14"/>
  <c r="B7926" i="14"/>
  <c r="E7925" i="14"/>
  <c r="D7925" i="14"/>
  <c r="C7925" i="14"/>
  <c r="B7925" i="14"/>
  <c r="E7924" i="14"/>
  <c r="D7924" i="14"/>
  <c r="C7924" i="14"/>
  <c r="B7924" i="14"/>
  <c r="E7923" i="14"/>
  <c r="D7923" i="14"/>
  <c r="C7923" i="14"/>
  <c r="B7923" i="14"/>
  <c r="E7922" i="14"/>
  <c r="D7922" i="14"/>
  <c r="C7922" i="14"/>
  <c r="B7922" i="14"/>
  <c r="E7921" i="14"/>
  <c r="D7921" i="14"/>
  <c r="C7921" i="14"/>
  <c r="B7921" i="14"/>
  <c r="E7920" i="14"/>
  <c r="D7920" i="14"/>
  <c r="C7920" i="14"/>
  <c r="B7920" i="14"/>
  <c r="E7919" i="14"/>
  <c r="D7919" i="14"/>
  <c r="C7919" i="14"/>
  <c r="B7919" i="14"/>
  <c r="E7918" i="14"/>
  <c r="D7918" i="14"/>
  <c r="C7918" i="14"/>
  <c r="B7918" i="14"/>
  <c r="E7917" i="14"/>
  <c r="D7917" i="14"/>
  <c r="C7917" i="14"/>
  <c r="B7917" i="14"/>
  <c r="E7916" i="14"/>
  <c r="D7916" i="14"/>
  <c r="C7916" i="14"/>
  <c r="B7916" i="14"/>
  <c r="E7915" i="14"/>
  <c r="D7915" i="14"/>
  <c r="C7915" i="14"/>
  <c r="B7915" i="14"/>
  <c r="E7914" i="14"/>
  <c r="D7914" i="14"/>
  <c r="C7914" i="14"/>
  <c r="B7914" i="14"/>
  <c r="E7913" i="14"/>
  <c r="D7913" i="14"/>
  <c r="C7913" i="14"/>
  <c r="B7913" i="14"/>
  <c r="E7912" i="14"/>
  <c r="D7912" i="14"/>
  <c r="C7912" i="14"/>
  <c r="B7912" i="14"/>
  <c r="E7911" i="14"/>
  <c r="D7911" i="14"/>
  <c r="C7911" i="14"/>
  <c r="B7911" i="14"/>
  <c r="E7910" i="14"/>
  <c r="D7910" i="14"/>
  <c r="C7910" i="14"/>
  <c r="B7910" i="14"/>
  <c r="E7909" i="14"/>
  <c r="D7909" i="14"/>
  <c r="C7909" i="14"/>
  <c r="B7909" i="14"/>
  <c r="E7908" i="14"/>
  <c r="D7908" i="14"/>
  <c r="C7908" i="14"/>
  <c r="B7908" i="14"/>
  <c r="E7907" i="14"/>
  <c r="D7907" i="14"/>
  <c r="C7907" i="14"/>
  <c r="B7907" i="14"/>
  <c r="E7906" i="14"/>
  <c r="D7906" i="14"/>
  <c r="C7906" i="14"/>
  <c r="B7906" i="14"/>
  <c r="E7905" i="14"/>
  <c r="D7905" i="14"/>
  <c r="C7905" i="14"/>
  <c r="B7905" i="14"/>
  <c r="E7904" i="14"/>
  <c r="D7904" i="14"/>
  <c r="C7904" i="14"/>
  <c r="B7904" i="14"/>
  <c r="E7903" i="14"/>
  <c r="D7903" i="14"/>
  <c r="C7903" i="14"/>
  <c r="B7903" i="14"/>
  <c r="E7902" i="14"/>
  <c r="D7902" i="14"/>
  <c r="C7902" i="14"/>
  <c r="B7902" i="14"/>
  <c r="E7901" i="14"/>
  <c r="D7901" i="14"/>
  <c r="C7901" i="14"/>
  <c r="B7901" i="14"/>
  <c r="E7900" i="14"/>
  <c r="D7900" i="14"/>
  <c r="C7900" i="14"/>
  <c r="B7900" i="14"/>
  <c r="E7899" i="14"/>
  <c r="D7899" i="14"/>
  <c r="C7899" i="14"/>
  <c r="B7899" i="14"/>
  <c r="E7898" i="14"/>
  <c r="D7898" i="14"/>
  <c r="C7898" i="14"/>
  <c r="B7898" i="14"/>
  <c r="E7897" i="14"/>
  <c r="D7897" i="14"/>
  <c r="C7897" i="14"/>
  <c r="B7897" i="14"/>
  <c r="E7896" i="14"/>
  <c r="D7896" i="14"/>
  <c r="C7896" i="14"/>
  <c r="B7896" i="14"/>
  <c r="E7895" i="14"/>
  <c r="D7895" i="14"/>
  <c r="C7895" i="14"/>
  <c r="B7895" i="14"/>
  <c r="E7894" i="14"/>
  <c r="D7894" i="14"/>
  <c r="C7894" i="14"/>
  <c r="B7894" i="14"/>
  <c r="E7893" i="14"/>
  <c r="D7893" i="14"/>
  <c r="C7893" i="14"/>
  <c r="B7893" i="14"/>
  <c r="E7892" i="14"/>
  <c r="D7892" i="14"/>
  <c r="C7892" i="14"/>
  <c r="B7892" i="14"/>
  <c r="E7891" i="14"/>
  <c r="D7891" i="14"/>
  <c r="C7891" i="14"/>
  <c r="B7891" i="14"/>
  <c r="E7890" i="14"/>
  <c r="D7890" i="14"/>
  <c r="C7890" i="14"/>
  <c r="B7890" i="14"/>
  <c r="E7889" i="14"/>
  <c r="D7889" i="14"/>
  <c r="C7889" i="14"/>
  <c r="B7889" i="14"/>
  <c r="E7888" i="14"/>
  <c r="D7888" i="14"/>
  <c r="C7888" i="14"/>
  <c r="B7888" i="14"/>
  <c r="E7887" i="14"/>
  <c r="D7887" i="14"/>
  <c r="C7887" i="14"/>
  <c r="B7887" i="14"/>
  <c r="E7886" i="14"/>
  <c r="D7886" i="14"/>
  <c r="C7886" i="14"/>
  <c r="B7886" i="14"/>
  <c r="E7885" i="14"/>
  <c r="D7885" i="14"/>
  <c r="C7885" i="14"/>
  <c r="B7885" i="14"/>
  <c r="E7884" i="14"/>
  <c r="D7884" i="14"/>
  <c r="C7884" i="14"/>
  <c r="B7884" i="14"/>
  <c r="E7883" i="14"/>
  <c r="D7883" i="14"/>
  <c r="C7883" i="14"/>
  <c r="B7883" i="14"/>
  <c r="E7882" i="14"/>
  <c r="D7882" i="14"/>
  <c r="C7882" i="14"/>
  <c r="B7882" i="14"/>
  <c r="E7881" i="14"/>
  <c r="D7881" i="14"/>
  <c r="C7881" i="14"/>
  <c r="B7881" i="14"/>
  <c r="E7880" i="14"/>
  <c r="D7880" i="14"/>
  <c r="C7880" i="14"/>
  <c r="B7880" i="14"/>
  <c r="E7879" i="14"/>
  <c r="D7879" i="14"/>
  <c r="C7879" i="14"/>
  <c r="B7879" i="14"/>
  <c r="E7878" i="14"/>
  <c r="D7878" i="14"/>
  <c r="C7878" i="14"/>
  <c r="B7878" i="14"/>
  <c r="E7877" i="14"/>
  <c r="D7877" i="14"/>
  <c r="C7877" i="14"/>
  <c r="B7877" i="14"/>
  <c r="E7876" i="14"/>
  <c r="D7876" i="14"/>
  <c r="C7876" i="14"/>
  <c r="B7876" i="14"/>
  <c r="E7875" i="14"/>
  <c r="D7875" i="14"/>
  <c r="C7875" i="14"/>
  <c r="B7875" i="14"/>
  <c r="E7874" i="14"/>
  <c r="D7874" i="14"/>
  <c r="C7874" i="14"/>
  <c r="B7874" i="14"/>
  <c r="E7873" i="14"/>
  <c r="D7873" i="14"/>
  <c r="C7873" i="14"/>
  <c r="B7873" i="14"/>
  <c r="E7872" i="14"/>
  <c r="D7872" i="14"/>
  <c r="C7872" i="14"/>
  <c r="B7872" i="14"/>
  <c r="E7871" i="14"/>
  <c r="D7871" i="14"/>
  <c r="C7871" i="14"/>
  <c r="B7871" i="14"/>
  <c r="E7870" i="14"/>
  <c r="D7870" i="14"/>
  <c r="C7870" i="14"/>
  <c r="B7870" i="14"/>
  <c r="E7869" i="14"/>
  <c r="D7869" i="14"/>
  <c r="C7869" i="14"/>
  <c r="B7869" i="14"/>
  <c r="E7868" i="14"/>
  <c r="D7868" i="14"/>
  <c r="C7868" i="14"/>
  <c r="B7868" i="14"/>
  <c r="E7867" i="14"/>
  <c r="D7867" i="14"/>
  <c r="C7867" i="14"/>
  <c r="B7867" i="14"/>
  <c r="E7866" i="14"/>
  <c r="D7866" i="14"/>
  <c r="C7866" i="14"/>
  <c r="B7866" i="14"/>
  <c r="E7865" i="14"/>
  <c r="D7865" i="14"/>
  <c r="C7865" i="14"/>
  <c r="B7865" i="14"/>
  <c r="E7864" i="14"/>
  <c r="D7864" i="14"/>
  <c r="C7864" i="14"/>
  <c r="B7864" i="14"/>
  <c r="E7863" i="14"/>
  <c r="D7863" i="14"/>
  <c r="C7863" i="14"/>
  <c r="B7863" i="14"/>
  <c r="E7862" i="14"/>
  <c r="D7862" i="14"/>
  <c r="C7862" i="14"/>
  <c r="B7862" i="14"/>
  <c r="E7861" i="14"/>
  <c r="D7861" i="14"/>
  <c r="C7861" i="14"/>
  <c r="B7861" i="14"/>
  <c r="E7860" i="14"/>
  <c r="D7860" i="14"/>
  <c r="C7860" i="14"/>
  <c r="B7860" i="14"/>
  <c r="E7859" i="14"/>
  <c r="D7859" i="14"/>
  <c r="C7859" i="14"/>
  <c r="B7859" i="14"/>
  <c r="E7858" i="14"/>
  <c r="D7858" i="14"/>
  <c r="C7858" i="14"/>
  <c r="B7858" i="14"/>
  <c r="E7857" i="14"/>
  <c r="D7857" i="14"/>
  <c r="C7857" i="14"/>
  <c r="B7857" i="14"/>
  <c r="E7856" i="14"/>
  <c r="D7856" i="14"/>
  <c r="C7856" i="14"/>
  <c r="B7856" i="14"/>
  <c r="E7855" i="14"/>
  <c r="D7855" i="14"/>
  <c r="C7855" i="14"/>
  <c r="B7855" i="14"/>
  <c r="E7854" i="14"/>
  <c r="D7854" i="14"/>
  <c r="C7854" i="14"/>
  <c r="B7854" i="14"/>
  <c r="E7853" i="14"/>
  <c r="D7853" i="14"/>
  <c r="C7853" i="14"/>
  <c r="B7853" i="14"/>
  <c r="E7852" i="14"/>
  <c r="D7852" i="14"/>
  <c r="C7852" i="14"/>
  <c r="B7852" i="14"/>
  <c r="E7851" i="14"/>
  <c r="D7851" i="14"/>
  <c r="C7851" i="14"/>
  <c r="B7851" i="14"/>
  <c r="E7850" i="14"/>
  <c r="D7850" i="14"/>
  <c r="C7850" i="14"/>
  <c r="B7850" i="14"/>
  <c r="E7849" i="14"/>
  <c r="D7849" i="14"/>
  <c r="C7849" i="14"/>
  <c r="B7849" i="14"/>
  <c r="E7848" i="14"/>
  <c r="D7848" i="14"/>
  <c r="C7848" i="14"/>
  <c r="B7848" i="14"/>
  <c r="E7847" i="14"/>
  <c r="D7847" i="14"/>
  <c r="C7847" i="14"/>
  <c r="B7847" i="14"/>
  <c r="E7846" i="14"/>
  <c r="D7846" i="14"/>
  <c r="C7846" i="14"/>
  <c r="B7846" i="14"/>
  <c r="E7845" i="14"/>
  <c r="D7845" i="14"/>
  <c r="C7845" i="14"/>
  <c r="B7845" i="14"/>
  <c r="E7844" i="14"/>
  <c r="D7844" i="14"/>
  <c r="C7844" i="14"/>
  <c r="B7844" i="14"/>
  <c r="E7843" i="14"/>
  <c r="D7843" i="14"/>
  <c r="C7843" i="14"/>
  <c r="B7843" i="14"/>
  <c r="E7842" i="14"/>
  <c r="D7842" i="14"/>
  <c r="C7842" i="14"/>
  <c r="B7842" i="14"/>
  <c r="E7841" i="14"/>
  <c r="D7841" i="14"/>
  <c r="C7841" i="14"/>
  <c r="B7841" i="14"/>
  <c r="E7840" i="14"/>
  <c r="D7840" i="14"/>
  <c r="C7840" i="14"/>
  <c r="B7840" i="14"/>
  <c r="E7839" i="14"/>
  <c r="D7839" i="14"/>
  <c r="C7839" i="14"/>
  <c r="B7839" i="14"/>
  <c r="E7838" i="14"/>
  <c r="D7838" i="14"/>
  <c r="C7838" i="14"/>
  <c r="B7838" i="14"/>
  <c r="E7837" i="14"/>
  <c r="D7837" i="14"/>
  <c r="C7837" i="14"/>
  <c r="B7837" i="14"/>
  <c r="E7836" i="14"/>
  <c r="D7836" i="14"/>
  <c r="C7836" i="14"/>
  <c r="B7836" i="14"/>
  <c r="E7835" i="14"/>
  <c r="D7835" i="14"/>
  <c r="C7835" i="14"/>
  <c r="B7835" i="14"/>
  <c r="E7834" i="14"/>
  <c r="D7834" i="14"/>
  <c r="C7834" i="14"/>
  <c r="B7834" i="14"/>
  <c r="E7833" i="14"/>
  <c r="D7833" i="14"/>
  <c r="C7833" i="14"/>
  <c r="B7833" i="14"/>
  <c r="E7832" i="14"/>
  <c r="D7832" i="14"/>
  <c r="C7832" i="14"/>
  <c r="B7832" i="14"/>
  <c r="E7831" i="14"/>
  <c r="D7831" i="14"/>
  <c r="C7831" i="14"/>
  <c r="B7831" i="14"/>
  <c r="E7830" i="14"/>
  <c r="D7830" i="14"/>
  <c r="C7830" i="14"/>
  <c r="B7830" i="14"/>
  <c r="E7829" i="14"/>
  <c r="D7829" i="14"/>
  <c r="C7829" i="14"/>
  <c r="B7829" i="14"/>
  <c r="E7828" i="14"/>
  <c r="D7828" i="14"/>
  <c r="C7828" i="14"/>
  <c r="B7828" i="14"/>
  <c r="E7827" i="14"/>
  <c r="D7827" i="14"/>
  <c r="C7827" i="14"/>
  <c r="B7827" i="14"/>
  <c r="E7826" i="14"/>
  <c r="D7826" i="14"/>
  <c r="C7826" i="14"/>
  <c r="B7826" i="14"/>
  <c r="E7825" i="14"/>
  <c r="D7825" i="14"/>
  <c r="C7825" i="14"/>
  <c r="B7825" i="14"/>
  <c r="E7824" i="14"/>
  <c r="D7824" i="14"/>
  <c r="C7824" i="14"/>
  <c r="B7824" i="14"/>
  <c r="E7823" i="14"/>
  <c r="D7823" i="14"/>
  <c r="C7823" i="14"/>
  <c r="B7823" i="14"/>
  <c r="E7822" i="14"/>
  <c r="D7822" i="14"/>
  <c r="C7822" i="14"/>
  <c r="B7822" i="14"/>
  <c r="E7821" i="14"/>
  <c r="D7821" i="14"/>
  <c r="C7821" i="14"/>
  <c r="B7821" i="14"/>
  <c r="E7820" i="14"/>
  <c r="D7820" i="14"/>
  <c r="C7820" i="14"/>
  <c r="B7820" i="14"/>
  <c r="E7819" i="14"/>
  <c r="D7819" i="14"/>
  <c r="C7819" i="14"/>
  <c r="B7819" i="14"/>
  <c r="E7818" i="14"/>
  <c r="D7818" i="14"/>
  <c r="C7818" i="14"/>
  <c r="B7818" i="14"/>
  <c r="E7817" i="14"/>
  <c r="D7817" i="14"/>
  <c r="C7817" i="14"/>
  <c r="B7817" i="14"/>
  <c r="E7816" i="14"/>
  <c r="D7816" i="14"/>
  <c r="C7816" i="14"/>
  <c r="B7816" i="14"/>
  <c r="E7815" i="14"/>
  <c r="D7815" i="14"/>
  <c r="C7815" i="14"/>
  <c r="B7815" i="14"/>
  <c r="E7814" i="14"/>
  <c r="D7814" i="14"/>
  <c r="C7814" i="14"/>
  <c r="B7814" i="14"/>
  <c r="E7813" i="14"/>
  <c r="D7813" i="14"/>
  <c r="C7813" i="14"/>
  <c r="B7813" i="14"/>
  <c r="E7812" i="14"/>
  <c r="D7812" i="14"/>
  <c r="C7812" i="14"/>
  <c r="B7812" i="14"/>
  <c r="E7811" i="14"/>
  <c r="D7811" i="14"/>
  <c r="C7811" i="14"/>
  <c r="B7811" i="14"/>
  <c r="E7810" i="14"/>
  <c r="D7810" i="14"/>
  <c r="C7810" i="14"/>
  <c r="B7810" i="14"/>
  <c r="E7809" i="14"/>
  <c r="D7809" i="14"/>
  <c r="C7809" i="14"/>
  <c r="B7809" i="14"/>
  <c r="E7808" i="14"/>
  <c r="D7808" i="14"/>
  <c r="C7808" i="14"/>
  <c r="B7808" i="14"/>
  <c r="E7807" i="14"/>
  <c r="D7807" i="14"/>
  <c r="C7807" i="14"/>
  <c r="B7807" i="14"/>
  <c r="E7806" i="14"/>
  <c r="D7806" i="14"/>
  <c r="C7806" i="14"/>
  <c r="B7806" i="14"/>
  <c r="E7805" i="14"/>
  <c r="D7805" i="14"/>
  <c r="C7805" i="14"/>
  <c r="B7805" i="14"/>
  <c r="E7804" i="14"/>
  <c r="D7804" i="14"/>
  <c r="C7804" i="14"/>
  <c r="B7804" i="14"/>
  <c r="E7803" i="14"/>
  <c r="D7803" i="14"/>
  <c r="C7803" i="14"/>
  <c r="B7803" i="14"/>
  <c r="E7802" i="14"/>
  <c r="D7802" i="14"/>
  <c r="C7802" i="14"/>
  <c r="B7802" i="14"/>
  <c r="E7801" i="14"/>
  <c r="D7801" i="14"/>
  <c r="C7801" i="14"/>
  <c r="B7801" i="14"/>
  <c r="E7800" i="14"/>
  <c r="D7800" i="14"/>
  <c r="C7800" i="14"/>
  <c r="B7800" i="14"/>
  <c r="E7799" i="14"/>
  <c r="D7799" i="14"/>
  <c r="C7799" i="14"/>
  <c r="B7799" i="14"/>
  <c r="E7798" i="14"/>
  <c r="D7798" i="14"/>
  <c r="C7798" i="14"/>
  <c r="B7798" i="14"/>
  <c r="E7797" i="14"/>
  <c r="D7797" i="14"/>
  <c r="C7797" i="14"/>
  <c r="B7797" i="14"/>
  <c r="E7796" i="14"/>
  <c r="D7796" i="14"/>
  <c r="C7796" i="14"/>
  <c r="B7796" i="14"/>
  <c r="E7795" i="14"/>
  <c r="D7795" i="14"/>
  <c r="C7795" i="14"/>
  <c r="B7795" i="14"/>
  <c r="E7794" i="14"/>
  <c r="D7794" i="14"/>
  <c r="C7794" i="14"/>
  <c r="B7794" i="14"/>
  <c r="E7793" i="14"/>
  <c r="D7793" i="14"/>
  <c r="C7793" i="14"/>
  <c r="B7793" i="14"/>
  <c r="E7792" i="14"/>
  <c r="D7792" i="14"/>
  <c r="C7792" i="14"/>
  <c r="B7792" i="14"/>
  <c r="E7791" i="14"/>
  <c r="D7791" i="14"/>
  <c r="C7791" i="14"/>
  <c r="B7791" i="14"/>
  <c r="E7790" i="14"/>
  <c r="D7790" i="14"/>
  <c r="C7790" i="14"/>
  <c r="B7790" i="14"/>
  <c r="E7789" i="14"/>
  <c r="D7789" i="14"/>
  <c r="C7789" i="14"/>
  <c r="B7789" i="14"/>
  <c r="E7788" i="14"/>
  <c r="D7788" i="14"/>
  <c r="C7788" i="14"/>
  <c r="B7788" i="14"/>
  <c r="E7787" i="14"/>
  <c r="D7787" i="14"/>
  <c r="C7787" i="14"/>
  <c r="B7787" i="14"/>
  <c r="E7786" i="14"/>
  <c r="D7786" i="14"/>
  <c r="C7786" i="14"/>
  <c r="B7786" i="14"/>
  <c r="E7785" i="14"/>
  <c r="D7785" i="14"/>
  <c r="C7785" i="14"/>
  <c r="B7785" i="14"/>
  <c r="E7784" i="14"/>
  <c r="D7784" i="14"/>
  <c r="C7784" i="14"/>
  <c r="B7784" i="14"/>
  <c r="E7783" i="14"/>
  <c r="D7783" i="14"/>
  <c r="C7783" i="14"/>
  <c r="B7783" i="14"/>
  <c r="E7782" i="14"/>
  <c r="D7782" i="14"/>
  <c r="C7782" i="14"/>
  <c r="B7782" i="14"/>
  <c r="E7781" i="14"/>
  <c r="D7781" i="14"/>
  <c r="C7781" i="14"/>
  <c r="B7781" i="14"/>
  <c r="E7780" i="14"/>
  <c r="D7780" i="14"/>
  <c r="C7780" i="14"/>
  <c r="B7780" i="14"/>
  <c r="E7779" i="14"/>
  <c r="D7779" i="14"/>
  <c r="C7779" i="14"/>
  <c r="B7779" i="14"/>
  <c r="E7778" i="14"/>
  <c r="D7778" i="14"/>
  <c r="C7778" i="14"/>
  <c r="B7778" i="14"/>
  <c r="E7777" i="14"/>
  <c r="D7777" i="14"/>
  <c r="C7777" i="14"/>
  <c r="B7777" i="14"/>
  <c r="E7776" i="14"/>
  <c r="D7776" i="14"/>
  <c r="C7776" i="14"/>
  <c r="B7776" i="14"/>
  <c r="E7775" i="14"/>
  <c r="D7775" i="14"/>
  <c r="C7775" i="14"/>
  <c r="B7775" i="14"/>
  <c r="E7774" i="14"/>
  <c r="D7774" i="14"/>
  <c r="C7774" i="14"/>
  <c r="B7774" i="14"/>
  <c r="E7773" i="14"/>
  <c r="D7773" i="14"/>
  <c r="C7773" i="14"/>
  <c r="B7773" i="14"/>
  <c r="E7772" i="14"/>
  <c r="D7772" i="14"/>
  <c r="C7772" i="14"/>
  <c r="B7772" i="14"/>
  <c r="E7771" i="14"/>
  <c r="D7771" i="14"/>
  <c r="C7771" i="14"/>
  <c r="B7771" i="14"/>
  <c r="E7770" i="14"/>
  <c r="D7770" i="14"/>
  <c r="C7770" i="14"/>
  <c r="B7770" i="14"/>
  <c r="E7769" i="14"/>
  <c r="D7769" i="14"/>
  <c r="C7769" i="14"/>
  <c r="B7769" i="14"/>
  <c r="E7768" i="14"/>
  <c r="D7768" i="14"/>
  <c r="C7768" i="14"/>
  <c r="B7768" i="14"/>
  <c r="E7767" i="14"/>
  <c r="D7767" i="14"/>
  <c r="C7767" i="14"/>
  <c r="B7767" i="14"/>
  <c r="E7766" i="14"/>
  <c r="D7766" i="14"/>
  <c r="C7766" i="14"/>
  <c r="B7766" i="14"/>
  <c r="E7765" i="14"/>
  <c r="D7765" i="14"/>
  <c r="C7765" i="14"/>
  <c r="B7765" i="14"/>
  <c r="E7764" i="14"/>
  <c r="D7764" i="14"/>
  <c r="C7764" i="14"/>
  <c r="B7764" i="14"/>
  <c r="E7763" i="14"/>
  <c r="D7763" i="14"/>
  <c r="C7763" i="14"/>
  <c r="B7763" i="14"/>
  <c r="E7762" i="14"/>
  <c r="D7762" i="14"/>
  <c r="C7762" i="14"/>
  <c r="B7762" i="14"/>
  <c r="E7761" i="14"/>
  <c r="D7761" i="14"/>
  <c r="C7761" i="14"/>
  <c r="B7761" i="14"/>
  <c r="E7760" i="14"/>
  <c r="D7760" i="14"/>
  <c r="C7760" i="14"/>
  <c r="B7760" i="14"/>
  <c r="E7759" i="14"/>
  <c r="D7759" i="14"/>
  <c r="C7759" i="14"/>
  <c r="B7759" i="14"/>
  <c r="E7758" i="14"/>
  <c r="D7758" i="14"/>
  <c r="C7758" i="14"/>
  <c r="B7758" i="14"/>
  <c r="E7757" i="14"/>
  <c r="D7757" i="14"/>
  <c r="C7757" i="14"/>
  <c r="B7757" i="14"/>
  <c r="E7756" i="14"/>
  <c r="D7756" i="14"/>
  <c r="C7756" i="14"/>
  <c r="B7756" i="14"/>
  <c r="E7755" i="14"/>
  <c r="D7755" i="14"/>
  <c r="C7755" i="14"/>
  <c r="B7755" i="14"/>
  <c r="E7754" i="14"/>
  <c r="D7754" i="14"/>
  <c r="C7754" i="14"/>
  <c r="B7754" i="14"/>
  <c r="E7753" i="14"/>
  <c r="D7753" i="14"/>
  <c r="C7753" i="14"/>
  <c r="B7753" i="14"/>
  <c r="E7752" i="14"/>
  <c r="D7752" i="14"/>
  <c r="C7752" i="14"/>
  <c r="B7752" i="14"/>
  <c r="E7751" i="14"/>
  <c r="D7751" i="14"/>
  <c r="C7751" i="14"/>
  <c r="B7751" i="14"/>
  <c r="E7750" i="14"/>
  <c r="D7750" i="14"/>
  <c r="C7750" i="14"/>
  <c r="B7750" i="14"/>
  <c r="E7749" i="14"/>
  <c r="D7749" i="14"/>
  <c r="C7749" i="14"/>
  <c r="B7749" i="14"/>
  <c r="E7748" i="14"/>
  <c r="D7748" i="14"/>
  <c r="C7748" i="14"/>
  <c r="B7748" i="14"/>
  <c r="E7747" i="14"/>
  <c r="D7747" i="14"/>
  <c r="C7747" i="14"/>
  <c r="B7747" i="14"/>
  <c r="E7746" i="14"/>
  <c r="D7746" i="14"/>
  <c r="C7746" i="14"/>
  <c r="B7746" i="14"/>
  <c r="E7745" i="14"/>
  <c r="D7745" i="14"/>
  <c r="C7745" i="14"/>
  <c r="B7745" i="14"/>
  <c r="E7744" i="14"/>
  <c r="D7744" i="14"/>
  <c r="C7744" i="14"/>
  <c r="B7744" i="14"/>
  <c r="E7743" i="14"/>
  <c r="D7743" i="14"/>
  <c r="C7743" i="14"/>
  <c r="B7743" i="14"/>
  <c r="E7742" i="14"/>
  <c r="D7742" i="14"/>
  <c r="C7742" i="14"/>
  <c r="B7742" i="14"/>
  <c r="E7741" i="14"/>
  <c r="D7741" i="14"/>
  <c r="C7741" i="14"/>
  <c r="B7741" i="14"/>
  <c r="E7740" i="14"/>
  <c r="D7740" i="14"/>
  <c r="C7740" i="14"/>
  <c r="B7740" i="14"/>
  <c r="E7739" i="14"/>
  <c r="D7739" i="14"/>
  <c r="C7739" i="14"/>
  <c r="B7739" i="14"/>
  <c r="E7738" i="14"/>
  <c r="D7738" i="14"/>
  <c r="C7738" i="14"/>
  <c r="B7738" i="14"/>
  <c r="E7737" i="14"/>
  <c r="D7737" i="14"/>
  <c r="C7737" i="14"/>
  <c r="B7737" i="14"/>
  <c r="E7736" i="14"/>
  <c r="D7736" i="14"/>
  <c r="C7736" i="14"/>
  <c r="B7736" i="14"/>
  <c r="E7735" i="14"/>
  <c r="D7735" i="14"/>
  <c r="C7735" i="14"/>
  <c r="B7735" i="14"/>
  <c r="E7734" i="14"/>
  <c r="D7734" i="14"/>
  <c r="C7734" i="14"/>
  <c r="B7734" i="14"/>
  <c r="E7733" i="14"/>
  <c r="D7733" i="14"/>
  <c r="C7733" i="14"/>
  <c r="B7733" i="14"/>
  <c r="E7732" i="14"/>
  <c r="D7732" i="14"/>
  <c r="C7732" i="14"/>
  <c r="B7732" i="14"/>
  <c r="E7731" i="14"/>
  <c r="D7731" i="14"/>
  <c r="C7731" i="14"/>
  <c r="B7731" i="14"/>
  <c r="E7730" i="14"/>
  <c r="D7730" i="14"/>
  <c r="C7730" i="14"/>
  <c r="B7730" i="14"/>
  <c r="E7729" i="14"/>
  <c r="D7729" i="14"/>
  <c r="C7729" i="14"/>
  <c r="B7729" i="14"/>
  <c r="E7728" i="14"/>
  <c r="D7728" i="14"/>
  <c r="C7728" i="14"/>
  <c r="B7728" i="14"/>
  <c r="E7727" i="14"/>
  <c r="D7727" i="14"/>
  <c r="C7727" i="14"/>
  <c r="B7727" i="14"/>
  <c r="E7726" i="14"/>
  <c r="D7726" i="14"/>
  <c r="C7726" i="14"/>
  <c r="B7726" i="14"/>
  <c r="E7725" i="14"/>
  <c r="D7725" i="14"/>
  <c r="C7725" i="14"/>
  <c r="B7725" i="14"/>
  <c r="E7724" i="14"/>
  <c r="D7724" i="14"/>
  <c r="C7724" i="14"/>
  <c r="B7724" i="14"/>
  <c r="E7723" i="14"/>
  <c r="D7723" i="14"/>
  <c r="C7723" i="14"/>
  <c r="B7723" i="14"/>
  <c r="E7722" i="14"/>
  <c r="D7722" i="14"/>
  <c r="C7722" i="14"/>
  <c r="B7722" i="14"/>
  <c r="E7721" i="14"/>
  <c r="D7721" i="14"/>
  <c r="C7721" i="14"/>
  <c r="B7721" i="14"/>
  <c r="E7720" i="14"/>
  <c r="D7720" i="14"/>
  <c r="C7720" i="14"/>
  <c r="B7720" i="14"/>
  <c r="E7719" i="14"/>
  <c r="D7719" i="14"/>
  <c r="C7719" i="14"/>
  <c r="B7719" i="14"/>
  <c r="E7718" i="14"/>
  <c r="D7718" i="14"/>
  <c r="C7718" i="14"/>
  <c r="B7718" i="14"/>
  <c r="E7717" i="14"/>
  <c r="D7717" i="14"/>
  <c r="C7717" i="14"/>
  <c r="B7717" i="14"/>
  <c r="E7716" i="14"/>
  <c r="D7716" i="14"/>
  <c r="C7716" i="14"/>
  <c r="B7716" i="14"/>
  <c r="E7715" i="14"/>
  <c r="D7715" i="14"/>
  <c r="C7715" i="14"/>
  <c r="B7715" i="14"/>
  <c r="E7714" i="14"/>
  <c r="D7714" i="14"/>
  <c r="C7714" i="14"/>
  <c r="B7714" i="14"/>
  <c r="E7713" i="14"/>
  <c r="D7713" i="14"/>
  <c r="C7713" i="14"/>
  <c r="B7713" i="14"/>
  <c r="E7712" i="14"/>
  <c r="D7712" i="14"/>
  <c r="C7712" i="14"/>
  <c r="B7712" i="14"/>
  <c r="E7711" i="14"/>
  <c r="D7711" i="14"/>
  <c r="C7711" i="14"/>
  <c r="B7711" i="14"/>
  <c r="E7710" i="14"/>
  <c r="D7710" i="14"/>
  <c r="C7710" i="14"/>
  <c r="B7710" i="14"/>
  <c r="E7709" i="14"/>
  <c r="D7709" i="14"/>
  <c r="C7709" i="14"/>
  <c r="B7709" i="14"/>
  <c r="E7708" i="14"/>
  <c r="D7708" i="14"/>
  <c r="C7708" i="14"/>
  <c r="B7708" i="14"/>
  <c r="E7707" i="14"/>
  <c r="D7707" i="14"/>
  <c r="C7707" i="14"/>
  <c r="B7707" i="14"/>
  <c r="E7706" i="14"/>
  <c r="D7706" i="14"/>
  <c r="C7706" i="14"/>
  <c r="B7706" i="14"/>
  <c r="E7705" i="14"/>
  <c r="D7705" i="14"/>
  <c r="C7705" i="14"/>
  <c r="B7705" i="14"/>
  <c r="E7704" i="14"/>
  <c r="D7704" i="14"/>
  <c r="C7704" i="14"/>
  <c r="B7704" i="14"/>
  <c r="E7703" i="14"/>
  <c r="D7703" i="14"/>
  <c r="C7703" i="14"/>
  <c r="B7703" i="14"/>
  <c r="E7702" i="14"/>
  <c r="D7702" i="14"/>
  <c r="C7702" i="14"/>
  <c r="B7702" i="14"/>
  <c r="E7701" i="14"/>
  <c r="D7701" i="14"/>
  <c r="C7701" i="14"/>
  <c r="B7701" i="14"/>
  <c r="E7700" i="14"/>
  <c r="D7700" i="14"/>
  <c r="C7700" i="14"/>
  <c r="B7700" i="14"/>
  <c r="E7699" i="14"/>
  <c r="D7699" i="14"/>
  <c r="C7699" i="14"/>
  <c r="B7699" i="14"/>
  <c r="E7698" i="14"/>
  <c r="D7698" i="14"/>
  <c r="C7698" i="14"/>
  <c r="B7698" i="14"/>
  <c r="E7697" i="14"/>
  <c r="D7697" i="14"/>
  <c r="C7697" i="14"/>
  <c r="B7697" i="14"/>
  <c r="E7696" i="14"/>
  <c r="D7696" i="14"/>
  <c r="C7696" i="14"/>
  <c r="B7696" i="14"/>
  <c r="E7695" i="14"/>
  <c r="D7695" i="14"/>
  <c r="C7695" i="14"/>
  <c r="B7695" i="14"/>
  <c r="E7694" i="14"/>
  <c r="D7694" i="14"/>
  <c r="C7694" i="14"/>
  <c r="B7694" i="14"/>
  <c r="E7693" i="14"/>
  <c r="D7693" i="14"/>
  <c r="C7693" i="14"/>
  <c r="B7693" i="14"/>
  <c r="E7692" i="14"/>
  <c r="D7692" i="14"/>
  <c r="C7692" i="14"/>
  <c r="B7692" i="14"/>
  <c r="E7691" i="14"/>
  <c r="D7691" i="14"/>
  <c r="C7691" i="14"/>
  <c r="B7691" i="14"/>
  <c r="E7690" i="14"/>
  <c r="D7690" i="14"/>
  <c r="C7690" i="14"/>
  <c r="B7690" i="14"/>
  <c r="E7689" i="14"/>
  <c r="D7689" i="14"/>
  <c r="C7689" i="14"/>
  <c r="B7689" i="14"/>
  <c r="E7688" i="14"/>
  <c r="D7688" i="14"/>
  <c r="C7688" i="14"/>
  <c r="B7688" i="14"/>
  <c r="E7687" i="14"/>
  <c r="D7687" i="14"/>
  <c r="C7687" i="14"/>
  <c r="B7687" i="14"/>
  <c r="E7686" i="14"/>
  <c r="D7686" i="14"/>
  <c r="C7686" i="14"/>
  <c r="B7686" i="14"/>
  <c r="E7685" i="14"/>
  <c r="D7685" i="14"/>
  <c r="C7685" i="14"/>
  <c r="B7685" i="14"/>
  <c r="E7684" i="14"/>
  <c r="D7684" i="14"/>
  <c r="C7684" i="14"/>
  <c r="B7684" i="14"/>
  <c r="E7683" i="14"/>
  <c r="D7683" i="14"/>
  <c r="C7683" i="14"/>
  <c r="B7683" i="14"/>
  <c r="E7682" i="14"/>
  <c r="D7682" i="14"/>
  <c r="C7682" i="14"/>
  <c r="B7682" i="14"/>
  <c r="E7681" i="14"/>
  <c r="D7681" i="14"/>
  <c r="C7681" i="14"/>
  <c r="B7681" i="14"/>
  <c r="E7680" i="14"/>
  <c r="D7680" i="14"/>
  <c r="C7680" i="14"/>
  <c r="B7680" i="14"/>
  <c r="E7679" i="14"/>
  <c r="D7679" i="14"/>
  <c r="C7679" i="14"/>
  <c r="B7679" i="14"/>
  <c r="E7678" i="14"/>
  <c r="D7678" i="14"/>
  <c r="C7678" i="14"/>
  <c r="B7678" i="14"/>
  <c r="E7677" i="14"/>
  <c r="D7677" i="14"/>
  <c r="C7677" i="14"/>
  <c r="B7677" i="14"/>
  <c r="E7676" i="14"/>
  <c r="D7676" i="14"/>
  <c r="C7676" i="14"/>
  <c r="B7676" i="14"/>
  <c r="E7675" i="14"/>
  <c r="D7675" i="14"/>
  <c r="C7675" i="14"/>
  <c r="B7675" i="14"/>
  <c r="E7674" i="14"/>
  <c r="D7674" i="14"/>
  <c r="C7674" i="14"/>
  <c r="B7674" i="14"/>
  <c r="E7673" i="14"/>
  <c r="D7673" i="14"/>
  <c r="C7673" i="14"/>
  <c r="B7673" i="14"/>
  <c r="E7672" i="14"/>
  <c r="D7672" i="14"/>
  <c r="C7672" i="14"/>
  <c r="B7672" i="14"/>
  <c r="E7671" i="14"/>
  <c r="D7671" i="14"/>
  <c r="C7671" i="14"/>
  <c r="B7671" i="14"/>
  <c r="E7670" i="14"/>
  <c r="D7670" i="14"/>
  <c r="C7670" i="14"/>
  <c r="B7670" i="14"/>
  <c r="E7669" i="14"/>
  <c r="D7669" i="14"/>
  <c r="C7669" i="14"/>
  <c r="B7669" i="14"/>
  <c r="E7668" i="14"/>
  <c r="D7668" i="14"/>
  <c r="C7668" i="14"/>
  <c r="B7668" i="14"/>
  <c r="E7667" i="14"/>
  <c r="D7667" i="14"/>
  <c r="C7667" i="14"/>
  <c r="B7667" i="14"/>
  <c r="E7666" i="14"/>
  <c r="D7666" i="14"/>
  <c r="C7666" i="14"/>
  <c r="B7666" i="14"/>
  <c r="E7665" i="14"/>
  <c r="D7665" i="14"/>
  <c r="C7665" i="14"/>
  <c r="B7665" i="14"/>
  <c r="E7664" i="14"/>
  <c r="D7664" i="14"/>
  <c r="C7664" i="14"/>
  <c r="B7664" i="14"/>
  <c r="E7663" i="14"/>
  <c r="D7663" i="14"/>
  <c r="C7663" i="14"/>
  <c r="B7663" i="14"/>
  <c r="E7662" i="14"/>
  <c r="D7662" i="14"/>
  <c r="C7662" i="14"/>
  <c r="B7662" i="14"/>
  <c r="E7661" i="14"/>
  <c r="D7661" i="14"/>
  <c r="C7661" i="14"/>
  <c r="B7661" i="14"/>
  <c r="E7660" i="14"/>
  <c r="D7660" i="14"/>
  <c r="C7660" i="14"/>
  <c r="B7660" i="14"/>
  <c r="E7659" i="14"/>
  <c r="D7659" i="14"/>
  <c r="C7659" i="14"/>
  <c r="B7659" i="14"/>
  <c r="E7658" i="14"/>
  <c r="D7658" i="14"/>
  <c r="C7658" i="14"/>
  <c r="B7658" i="14"/>
  <c r="E7657" i="14"/>
  <c r="D7657" i="14"/>
  <c r="C7657" i="14"/>
  <c r="B7657" i="14"/>
  <c r="E7656" i="14"/>
  <c r="D7656" i="14"/>
  <c r="C7656" i="14"/>
  <c r="B7656" i="14"/>
  <c r="E7655" i="14"/>
  <c r="D7655" i="14"/>
  <c r="C7655" i="14"/>
  <c r="B7655" i="14"/>
  <c r="E7654" i="14"/>
  <c r="D7654" i="14"/>
  <c r="C7654" i="14"/>
  <c r="B7654" i="14"/>
  <c r="E7653" i="14"/>
  <c r="D7653" i="14"/>
  <c r="C7653" i="14"/>
  <c r="B7653" i="14"/>
  <c r="E7652" i="14"/>
  <c r="D7652" i="14"/>
  <c r="C7652" i="14"/>
  <c r="B7652" i="14"/>
  <c r="E7651" i="14"/>
  <c r="D7651" i="14"/>
  <c r="C7651" i="14"/>
  <c r="B7651" i="14"/>
  <c r="E7650" i="14"/>
  <c r="D7650" i="14"/>
  <c r="C7650" i="14"/>
  <c r="B7650" i="14"/>
  <c r="E7649" i="14"/>
  <c r="D7649" i="14"/>
  <c r="C7649" i="14"/>
  <c r="B7649" i="14"/>
  <c r="E7648" i="14"/>
  <c r="D7648" i="14"/>
  <c r="C7648" i="14"/>
  <c r="B7648" i="14"/>
  <c r="E7647" i="14"/>
  <c r="D7647" i="14"/>
  <c r="C7647" i="14"/>
  <c r="B7647" i="14"/>
  <c r="E7646" i="14"/>
  <c r="D7646" i="14"/>
  <c r="C7646" i="14"/>
  <c r="B7646" i="14"/>
  <c r="E7645" i="14"/>
  <c r="D7645" i="14"/>
  <c r="C7645" i="14"/>
  <c r="B7645" i="14"/>
  <c r="E7644" i="14"/>
  <c r="D7644" i="14"/>
  <c r="C7644" i="14"/>
  <c r="B7644" i="14"/>
  <c r="E7643" i="14"/>
  <c r="D7643" i="14"/>
  <c r="C7643" i="14"/>
  <c r="B7643" i="14"/>
  <c r="E7642" i="14"/>
  <c r="D7642" i="14"/>
  <c r="C7642" i="14"/>
  <c r="B7642" i="14"/>
  <c r="E7641" i="14"/>
  <c r="D7641" i="14"/>
  <c r="C7641" i="14"/>
  <c r="B7641" i="14"/>
  <c r="E7640" i="14"/>
  <c r="D7640" i="14"/>
  <c r="C7640" i="14"/>
  <c r="B7640" i="14"/>
  <c r="E7639" i="14"/>
  <c r="D7639" i="14"/>
  <c r="C7639" i="14"/>
  <c r="B7639" i="14"/>
  <c r="E7638" i="14"/>
  <c r="D7638" i="14"/>
  <c r="C7638" i="14"/>
  <c r="B7638" i="14"/>
  <c r="E7637" i="14"/>
  <c r="D7637" i="14"/>
  <c r="C7637" i="14"/>
  <c r="B7637" i="14"/>
  <c r="E7636" i="14"/>
  <c r="D7636" i="14"/>
  <c r="C7636" i="14"/>
  <c r="B7636" i="14"/>
  <c r="E7635" i="14"/>
  <c r="D7635" i="14"/>
  <c r="C7635" i="14"/>
  <c r="B7635" i="14"/>
  <c r="E7634" i="14"/>
  <c r="D7634" i="14"/>
  <c r="C7634" i="14"/>
  <c r="B7634" i="14"/>
  <c r="E7633" i="14"/>
  <c r="D7633" i="14"/>
  <c r="C7633" i="14"/>
  <c r="B7633" i="14"/>
  <c r="E7632" i="14"/>
  <c r="D7632" i="14"/>
  <c r="C7632" i="14"/>
  <c r="B7632" i="14"/>
  <c r="E7631" i="14"/>
  <c r="D7631" i="14"/>
  <c r="C7631" i="14"/>
  <c r="B7631" i="14"/>
  <c r="E7630" i="14"/>
  <c r="D7630" i="14"/>
  <c r="C7630" i="14"/>
  <c r="B7630" i="14"/>
  <c r="E7629" i="14"/>
  <c r="D7629" i="14"/>
  <c r="C7629" i="14"/>
  <c r="B7629" i="14"/>
  <c r="E7628" i="14"/>
  <c r="D7628" i="14"/>
  <c r="C7628" i="14"/>
  <c r="B7628" i="14"/>
  <c r="E7627" i="14"/>
  <c r="D7627" i="14"/>
  <c r="C7627" i="14"/>
  <c r="B7627" i="14"/>
  <c r="E7626" i="14"/>
  <c r="D7626" i="14"/>
  <c r="C7626" i="14"/>
  <c r="B7626" i="14"/>
  <c r="E7625" i="14"/>
  <c r="D7625" i="14"/>
  <c r="C7625" i="14"/>
  <c r="B7625" i="14"/>
  <c r="E7624" i="14"/>
  <c r="D7624" i="14"/>
  <c r="C7624" i="14"/>
  <c r="B7624" i="14"/>
  <c r="E7623" i="14"/>
  <c r="D7623" i="14"/>
  <c r="C7623" i="14"/>
  <c r="B7623" i="14"/>
  <c r="E7622" i="14"/>
  <c r="D7622" i="14"/>
  <c r="C7622" i="14"/>
  <c r="B7622" i="14"/>
  <c r="E7621" i="14"/>
  <c r="D7621" i="14"/>
  <c r="C7621" i="14"/>
  <c r="B7621" i="14"/>
  <c r="E7620" i="14"/>
  <c r="D7620" i="14"/>
  <c r="C7620" i="14"/>
  <c r="B7620" i="14"/>
  <c r="E7619" i="14"/>
  <c r="D7619" i="14"/>
  <c r="C7619" i="14"/>
  <c r="B7619" i="14"/>
  <c r="E7618" i="14"/>
  <c r="D7618" i="14"/>
  <c r="C7618" i="14"/>
  <c r="B7618" i="14"/>
  <c r="E7617" i="14"/>
  <c r="D7617" i="14"/>
  <c r="C7617" i="14"/>
  <c r="B7617" i="14"/>
  <c r="E7616" i="14"/>
  <c r="D7616" i="14"/>
  <c r="C7616" i="14"/>
  <c r="B7616" i="14"/>
  <c r="E7615" i="14"/>
  <c r="D7615" i="14"/>
  <c r="C7615" i="14"/>
  <c r="B7615" i="14"/>
  <c r="E7614" i="14"/>
  <c r="D7614" i="14"/>
  <c r="C7614" i="14"/>
  <c r="B7614" i="14"/>
  <c r="E7613" i="14"/>
  <c r="D7613" i="14"/>
  <c r="C7613" i="14"/>
  <c r="B7613" i="14"/>
  <c r="E7612" i="14"/>
  <c r="D7612" i="14"/>
  <c r="C7612" i="14"/>
  <c r="B7612" i="14"/>
  <c r="E7611" i="14"/>
  <c r="D7611" i="14"/>
  <c r="C7611" i="14"/>
  <c r="B7611" i="14"/>
  <c r="E7610" i="14"/>
  <c r="D7610" i="14"/>
  <c r="C7610" i="14"/>
  <c r="B7610" i="14"/>
  <c r="E7609" i="14"/>
  <c r="D7609" i="14"/>
  <c r="C7609" i="14"/>
  <c r="B7609" i="14"/>
  <c r="E7608" i="14"/>
  <c r="D7608" i="14"/>
  <c r="C7608" i="14"/>
  <c r="B7608" i="14"/>
  <c r="E7607" i="14"/>
  <c r="D7607" i="14"/>
  <c r="C7607" i="14"/>
  <c r="B7607" i="14"/>
  <c r="E7606" i="14"/>
  <c r="D7606" i="14"/>
  <c r="C7606" i="14"/>
  <c r="B7606" i="14"/>
  <c r="E7605" i="14"/>
  <c r="D7605" i="14"/>
  <c r="C7605" i="14"/>
  <c r="B7605" i="14"/>
  <c r="E7604" i="14"/>
  <c r="D7604" i="14"/>
  <c r="C7604" i="14"/>
  <c r="B7604" i="14"/>
  <c r="E7603" i="14"/>
  <c r="D7603" i="14"/>
  <c r="C7603" i="14"/>
  <c r="B7603" i="14"/>
  <c r="E7602" i="14"/>
  <c r="D7602" i="14"/>
  <c r="C7602" i="14"/>
  <c r="B7602" i="14"/>
  <c r="E7601" i="14"/>
  <c r="D7601" i="14"/>
  <c r="C7601" i="14"/>
  <c r="B7601" i="14"/>
  <c r="E7600" i="14"/>
  <c r="D7600" i="14"/>
  <c r="C7600" i="14"/>
  <c r="B7600" i="14"/>
  <c r="E7599" i="14"/>
  <c r="D7599" i="14"/>
  <c r="C7599" i="14"/>
  <c r="B7599" i="14"/>
  <c r="E7598" i="14"/>
  <c r="D7598" i="14"/>
  <c r="C7598" i="14"/>
  <c r="B7598" i="14"/>
  <c r="E7597" i="14"/>
  <c r="D7597" i="14"/>
  <c r="C7597" i="14"/>
  <c r="B7597" i="14"/>
  <c r="E7596" i="14"/>
  <c r="D7596" i="14"/>
  <c r="C7596" i="14"/>
  <c r="B7596" i="14"/>
  <c r="E7595" i="14"/>
  <c r="D7595" i="14"/>
  <c r="C7595" i="14"/>
  <c r="B7595" i="14"/>
  <c r="E7594" i="14"/>
  <c r="D7594" i="14"/>
  <c r="C7594" i="14"/>
  <c r="B7594" i="14"/>
  <c r="E7593" i="14"/>
  <c r="D7593" i="14"/>
  <c r="C7593" i="14"/>
  <c r="B7593" i="14"/>
  <c r="E7592" i="14"/>
  <c r="D7592" i="14"/>
  <c r="C7592" i="14"/>
  <c r="B7592" i="14"/>
  <c r="E7591" i="14"/>
  <c r="D7591" i="14"/>
  <c r="C7591" i="14"/>
  <c r="B7591" i="14"/>
  <c r="E7590" i="14"/>
  <c r="D7590" i="14"/>
  <c r="C7590" i="14"/>
  <c r="B7590" i="14"/>
  <c r="E7589" i="14"/>
  <c r="D7589" i="14"/>
  <c r="C7589" i="14"/>
  <c r="B7589" i="14"/>
  <c r="E7588" i="14"/>
  <c r="D7588" i="14"/>
  <c r="C7588" i="14"/>
  <c r="B7588" i="14"/>
  <c r="E7587" i="14"/>
  <c r="D7587" i="14"/>
  <c r="C7587" i="14"/>
  <c r="B7587" i="14"/>
  <c r="E7586" i="14"/>
  <c r="D7586" i="14"/>
  <c r="C7586" i="14"/>
  <c r="B7586" i="14"/>
  <c r="E7585" i="14"/>
  <c r="D7585" i="14"/>
  <c r="C7585" i="14"/>
  <c r="B7585" i="14"/>
  <c r="E7584" i="14"/>
  <c r="D7584" i="14"/>
  <c r="C7584" i="14"/>
  <c r="B7584" i="14"/>
  <c r="E7583" i="14"/>
  <c r="D7583" i="14"/>
  <c r="C7583" i="14"/>
  <c r="B7583" i="14"/>
  <c r="E7582" i="14"/>
  <c r="D7582" i="14"/>
  <c r="C7582" i="14"/>
  <c r="B7582" i="14"/>
  <c r="E7581" i="14"/>
  <c r="D7581" i="14"/>
  <c r="C7581" i="14"/>
  <c r="B7581" i="14"/>
  <c r="E7580" i="14"/>
  <c r="D7580" i="14"/>
  <c r="C7580" i="14"/>
  <c r="B7580" i="14"/>
  <c r="E7579" i="14"/>
  <c r="D7579" i="14"/>
  <c r="C7579" i="14"/>
  <c r="B7579" i="14"/>
  <c r="E7578" i="14"/>
  <c r="D7578" i="14"/>
  <c r="C7578" i="14"/>
  <c r="B7578" i="14"/>
  <c r="E7577" i="14"/>
  <c r="D7577" i="14"/>
  <c r="C7577" i="14"/>
  <c r="B7577" i="14"/>
  <c r="E7576" i="14"/>
  <c r="D7576" i="14"/>
  <c r="C7576" i="14"/>
  <c r="B7576" i="14"/>
  <c r="E7575" i="14"/>
  <c r="D7575" i="14"/>
  <c r="C7575" i="14"/>
  <c r="B7575" i="14"/>
  <c r="E7574" i="14"/>
  <c r="D7574" i="14"/>
  <c r="C7574" i="14"/>
  <c r="B7574" i="14"/>
  <c r="E7573" i="14"/>
  <c r="D7573" i="14"/>
  <c r="C7573" i="14"/>
  <c r="B7573" i="14"/>
  <c r="E7572" i="14"/>
  <c r="D7572" i="14"/>
  <c r="C7572" i="14"/>
  <c r="B7572" i="14"/>
  <c r="E7571" i="14"/>
  <c r="D7571" i="14"/>
  <c r="C7571" i="14"/>
  <c r="B7571" i="14"/>
  <c r="E7570" i="14"/>
  <c r="D7570" i="14"/>
  <c r="C7570" i="14"/>
  <c r="B7570" i="14"/>
  <c r="E7569" i="14"/>
  <c r="D7569" i="14"/>
  <c r="C7569" i="14"/>
  <c r="B7569" i="14"/>
  <c r="E7568" i="14"/>
  <c r="D7568" i="14"/>
  <c r="C7568" i="14"/>
  <c r="B7568" i="14"/>
  <c r="E7567" i="14"/>
  <c r="D7567" i="14"/>
  <c r="C7567" i="14"/>
  <c r="B7567" i="14"/>
  <c r="E7566" i="14"/>
  <c r="D7566" i="14"/>
  <c r="C7566" i="14"/>
  <c r="B7566" i="14"/>
  <c r="E7565" i="14"/>
  <c r="D7565" i="14"/>
  <c r="C7565" i="14"/>
  <c r="B7565" i="14"/>
  <c r="E7564" i="14"/>
  <c r="D7564" i="14"/>
  <c r="C7564" i="14"/>
  <c r="B7564" i="14"/>
  <c r="E7563" i="14"/>
  <c r="D7563" i="14"/>
  <c r="C7563" i="14"/>
  <c r="B7563" i="14"/>
  <c r="E7562" i="14"/>
  <c r="D7562" i="14"/>
  <c r="C7562" i="14"/>
  <c r="B7562" i="14"/>
  <c r="E7561" i="14"/>
  <c r="D7561" i="14"/>
  <c r="C7561" i="14"/>
  <c r="B7561" i="14"/>
  <c r="E7560" i="14"/>
  <c r="D7560" i="14"/>
  <c r="C7560" i="14"/>
  <c r="B7560" i="14"/>
  <c r="E7559" i="14"/>
  <c r="D7559" i="14"/>
  <c r="C7559" i="14"/>
  <c r="B7559" i="14"/>
  <c r="E7558" i="14"/>
  <c r="D7558" i="14"/>
  <c r="C7558" i="14"/>
  <c r="B7558" i="14"/>
  <c r="E7557" i="14"/>
  <c r="D7557" i="14"/>
  <c r="C7557" i="14"/>
  <c r="B7557" i="14"/>
  <c r="E7556" i="14"/>
  <c r="D7556" i="14"/>
  <c r="C7556" i="14"/>
  <c r="B7556" i="14"/>
  <c r="E7555" i="14"/>
  <c r="D7555" i="14"/>
  <c r="C7555" i="14"/>
  <c r="B7555" i="14"/>
  <c r="E7554" i="14"/>
  <c r="D7554" i="14"/>
  <c r="C7554" i="14"/>
  <c r="B7554" i="14"/>
  <c r="E7553" i="14"/>
  <c r="D7553" i="14"/>
  <c r="C7553" i="14"/>
  <c r="B7553" i="14"/>
  <c r="E7552" i="14"/>
  <c r="D7552" i="14"/>
  <c r="C7552" i="14"/>
  <c r="B7552" i="14"/>
  <c r="E7551" i="14"/>
  <c r="D7551" i="14"/>
  <c r="C7551" i="14"/>
  <c r="B7551" i="14"/>
  <c r="E7550" i="14"/>
  <c r="D7550" i="14"/>
  <c r="C7550" i="14"/>
  <c r="B7550" i="14"/>
  <c r="E7549" i="14"/>
  <c r="D7549" i="14"/>
  <c r="C7549" i="14"/>
  <c r="B7549" i="14"/>
  <c r="E7548" i="14"/>
  <c r="D7548" i="14"/>
  <c r="C7548" i="14"/>
  <c r="B7548" i="14"/>
  <c r="E7547" i="14"/>
  <c r="D7547" i="14"/>
  <c r="C7547" i="14"/>
  <c r="B7547" i="14"/>
  <c r="E7546" i="14"/>
  <c r="D7546" i="14"/>
  <c r="C7546" i="14"/>
  <c r="B7546" i="14"/>
  <c r="E7545" i="14"/>
  <c r="D7545" i="14"/>
  <c r="C7545" i="14"/>
  <c r="B7545" i="14"/>
  <c r="E7544" i="14"/>
  <c r="D7544" i="14"/>
  <c r="C7544" i="14"/>
  <c r="B7544" i="14"/>
  <c r="E7543" i="14"/>
  <c r="D7543" i="14"/>
  <c r="C7543" i="14"/>
  <c r="B7543" i="14"/>
  <c r="E7542" i="14"/>
  <c r="D7542" i="14"/>
  <c r="C7542" i="14"/>
  <c r="B7542" i="14"/>
  <c r="E7541" i="14"/>
  <c r="D7541" i="14"/>
  <c r="C7541" i="14"/>
  <c r="B7541" i="14"/>
  <c r="E7540" i="14"/>
  <c r="D7540" i="14"/>
  <c r="C7540" i="14"/>
  <c r="B7540" i="14"/>
  <c r="E7539" i="14"/>
  <c r="D7539" i="14"/>
  <c r="C7539" i="14"/>
  <c r="B7539" i="14"/>
  <c r="E7538" i="14"/>
  <c r="D7538" i="14"/>
  <c r="C7538" i="14"/>
  <c r="B7538" i="14"/>
  <c r="E7537" i="14"/>
  <c r="D7537" i="14"/>
  <c r="C7537" i="14"/>
  <c r="B7537" i="14"/>
  <c r="E7536" i="14"/>
  <c r="D7536" i="14"/>
  <c r="C7536" i="14"/>
  <c r="B7536" i="14"/>
  <c r="E7535" i="14"/>
  <c r="D7535" i="14"/>
  <c r="C7535" i="14"/>
  <c r="B7535" i="14"/>
  <c r="E7534" i="14"/>
  <c r="D7534" i="14"/>
  <c r="C7534" i="14"/>
  <c r="B7534" i="14"/>
  <c r="E7533" i="14"/>
  <c r="D7533" i="14"/>
  <c r="C7533" i="14"/>
  <c r="B7533" i="14"/>
  <c r="E7532" i="14"/>
  <c r="D7532" i="14"/>
  <c r="C7532" i="14"/>
  <c r="B7532" i="14"/>
  <c r="E7531" i="14"/>
  <c r="D7531" i="14"/>
  <c r="C7531" i="14"/>
  <c r="B7531" i="14"/>
  <c r="E7530" i="14"/>
  <c r="D7530" i="14"/>
  <c r="C7530" i="14"/>
  <c r="B7530" i="14"/>
  <c r="E7529" i="14"/>
  <c r="D7529" i="14"/>
  <c r="C7529" i="14"/>
  <c r="B7529" i="14"/>
  <c r="E7528" i="14"/>
  <c r="D7528" i="14"/>
  <c r="C7528" i="14"/>
  <c r="B7528" i="14"/>
  <c r="E7527" i="14"/>
  <c r="D7527" i="14"/>
  <c r="C7527" i="14"/>
  <c r="B7527" i="14"/>
  <c r="E7526" i="14"/>
  <c r="D7526" i="14"/>
  <c r="C7526" i="14"/>
  <c r="B7526" i="14"/>
  <c r="E7525" i="14"/>
  <c r="D7525" i="14"/>
  <c r="C7525" i="14"/>
  <c r="B7525" i="14"/>
  <c r="E7524" i="14"/>
  <c r="D7524" i="14"/>
  <c r="C7524" i="14"/>
  <c r="B7524" i="14"/>
  <c r="E7523" i="14"/>
  <c r="D7523" i="14"/>
  <c r="C7523" i="14"/>
  <c r="B7523" i="14"/>
  <c r="E7522" i="14"/>
  <c r="D7522" i="14"/>
  <c r="C7522" i="14"/>
  <c r="B7522" i="14"/>
  <c r="E7521" i="14"/>
  <c r="D7521" i="14"/>
  <c r="C7521" i="14"/>
  <c r="B7521" i="14"/>
  <c r="E7520" i="14"/>
  <c r="D7520" i="14"/>
  <c r="C7520" i="14"/>
  <c r="B7520" i="14"/>
  <c r="E7519" i="14"/>
  <c r="D7519" i="14"/>
  <c r="C7519" i="14"/>
  <c r="B7519" i="14"/>
  <c r="E7518" i="14"/>
  <c r="D7518" i="14"/>
  <c r="C7518" i="14"/>
  <c r="B7518" i="14"/>
  <c r="E7517" i="14"/>
  <c r="D7517" i="14"/>
  <c r="C7517" i="14"/>
  <c r="B7517" i="14"/>
  <c r="E7516" i="14"/>
  <c r="D7516" i="14"/>
  <c r="C7516" i="14"/>
  <c r="B7516" i="14"/>
  <c r="E7515" i="14"/>
  <c r="D7515" i="14"/>
  <c r="C7515" i="14"/>
  <c r="B7515" i="14"/>
  <c r="E7514" i="14"/>
  <c r="D7514" i="14"/>
  <c r="C7514" i="14"/>
  <c r="B7514" i="14"/>
  <c r="E7513" i="14"/>
  <c r="D7513" i="14"/>
  <c r="C7513" i="14"/>
  <c r="B7513" i="14"/>
  <c r="E7512" i="14"/>
  <c r="D7512" i="14"/>
  <c r="C7512" i="14"/>
  <c r="B7512" i="14"/>
  <c r="E7511" i="14"/>
  <c r="D7511" i="14"/>
  <c r="C7511" i="14"/>
  <c r="B7511" i="14"/>
  <c r="E7510" i="14"/>
  <c r="D7510" i="14"/>
  <c r="C7510" i="14"/>
  <c r="B7510" i="14"/>
  <c r="E7509" i="14"/>
  <c r="D7509" i="14"/>
  <c r="C7509" i="14"/>
  <c r="B7509" i="14"/>
  <c r="E7508" i="14"/>
  <c r="D7508" i="14"/>
  <c r="C7508" i="14"/>
  <c r="B7508" i="14"/>
  <c r="E7507" i="14"/>
  <c r="D7507" i="14"/>
  <c r="C7507" i="14"/>
  <c r="B7507" i="14"/>
  <c r="E7506" i="14"/>
  <c r="D7506" i="14"/>
  <c r="C7506" i="14"/>
  <c r="B7506" i="14"/>
  <c r="E7505" i="14"/>
  <c r="D7505" i="14"/>
  <c r="C7505" i="14"/>
  <c r="B7505" i="14"/>
  <c r="E7504" i="14"/>
  <c r="D7504" i="14"/>
  <c r="C7504" i="14"/>
  <c r="B7504" i="14"/>
  <c r="E7503" i="14"/>
  <c r="D7503" i="14"/>
  <c r="C7503" i="14"/>
  <c r="B7503" i="14"/>
  <c r="E7502" i="14"/>
  <c r="D7502" i="14"/>
  <c r="C7502" i="14"/>
  <c r="B7502" i="14"/>
  <c r="E7501" i="14"/>
  <c r="D7501" i="14"/>
  <c r="C7501" i="14"/>
  <c r="B7501" i="14"/>
  <c r="E7500" i="14"/>
  <c r="D7500" i="14"/>
  <c r="C7500" i="14"/>
  <c r="B7500" i="14"/>
  <c r="E7499" i="14"/>
  <c r="D7499" i="14"/>
  <c r="C7499" i="14"/>
  <c r="B7499" i="14"/>
  <c r="E7498" i="14"/>
  <c r="D7498" i="14"/>
  <c r="C7498" i="14"/>
  <c r="B7498" i="14"/>
  <c r="E7497" i="14"/>
  <c r="D7497" i="14"/>
  <c r="C7497" i="14"/>
  <c r="B7497" i="14"/>
  <c r="E7496" i="14"/>
  <c r="D7496" i="14"/>
  <c r="C7496" i="14"/>
  <c r="B7496" i="14"/>
  <c r="E7495" i="14"/>
  <c r="D7495" i="14"/>
  <c r="C7495" i="14"/>
  <c r="B7495" i="14"/>
  <c r="E7494" i="14"/>
  <c r="D7494" i="14"/>
  <c r="C7494" i="14"/>
  <c r="B7494" i="14"/>
  <c r="E7493" i="14"/>
  <c r="D7493" i="14"/>
  <c r="C7493" i="14"/>
  <c r="B7493" i="14"/>
  <c r="E7492" i="14"/>
  <c r="D7492" i="14"/>
  <c r="C7492" i="14"/>
  <c r="B7492" i="14"/>
  <c r="E7491" i="14"/>
  <c r="D7491" i="14"/>
  <c r="C7491" i="14"/>
  <c r="B7491" i="14"/>
  <c r="E7490" i="14"/>
  <c r="D7490" i="14"/>
  <c r="C7490" i="14"/>
  <c r="B7490" i="14"/>
  <c r="E7489" i="14"/>
  <c r="D7489" i="14"/>
  <c r="C7489" i="14"/>
  <c r="B7489" i="14"/>
  <c r="E7488" i="14"/>
  <c r="D7488" i="14"/>
  <c r="C7488" i="14"/>
  <c r="B7488" i="14"/>
  <c r="E7487" i="14"/>
  <c r="D7487" i="14"/>
  <c r="C7487" i="14"/>
  <c r="B7487" i="14"/>
  <c r="E7486" i="14"/>
  <c r="D7486" i="14"/>
  <c r="C7486" i="14"/>
  <c r="B7486" i="14"/>
  <c r="E7485" i="14"/>
  <c r="D7485" i="14"/>
  <c r="C7485" i="14"/>
  <c r="B7485" i="14"/>
  <c r="E7484" i="14"/>
  <c r="D7484" i="14"/>
  <c r="C7484" i="14"/>
  <c r="B7484" i="14"/>
  <c r="E7483" i="14"/>
  <c r="D7483" i="14"/>
  <c r="C7483" i="14"/>
  <c r="B7483" i="14"/>
  <c r="E7482" i="14"/>
  <c r="D7482" i="14"/>
  <c r="C7482" i="14"/>
  <c r="B7482" i="14"/>
  <c r="E7481" i="14"/>
  <c r="D7481" i="14"/>
  <c r="C7481" i="14"/>
  <c r="B7481" i="14"/>
  <c r="E7480" i="14"/>
  <c r="D7480" i="14"/>
  <c r="C7480" i="14"/>
  <c r="B7480" i="14"/>
  <c r="E7479" i="14"/>
  <c r="D7479" i="14"/>
  <c r="C7479" i="14"/>
  <c r="B7479" i="14"/>
  <c r="E7478" i="14"/>
  <c r="D7478" i="14"/>
  <c r="C7478" i="14"/>
  <c r="B7478" i="14"/>
  <c r="E7477" i="14"/>
  <c r="D7477" i="14"/>
  <c r="C7477" i="14"/>
  <c r="B7477" i="14"/>
  <c r="E7476" i="14"/>
  <c r="D7476" i="14"/>
  <c r="C7476" i="14"/>
  <c r="B7476" i="14"/>
  <c r="E7475" i="14"/>
  <c r="D7475" i="14"/>
  <c r="C7475" i="14"/>
  <c r="B7475" i="14"/>
  <c r="E7474" i="14"/>
  <c r="D7474" i="14"/>
  <c r="C7474" i="14"/>
  <c r="B7474" i="14"/>
  <c r="E7473" i="14"/>
  <c r="D7473" i="14"/>
  <c r="C7473" i="14"/>
  <c r="B7473" i="14"/>
  <c r="E7472" i="14"/>
  <c r="D7472" i="14"/>
  <c r="C7472" i="14"/>
  <c r="B7472" i="14"/>
  <c r="E7471" i="14"/>
  <c r="D7471" i="14"/>
  <c r="C7471" i="14"/>
  <c r="B7471" i="14"/>
  <c r="E7470" i="14"/>
  <c r="D7470" i="14"/>
  <c r="C7470" i="14"/>
  <c r="B7470" i="14"/>
  <c r="E7469" i="14"/>
  <c r="D7469" i="14"/>
  <c r="C7469" i="14"/>
  <c r="B7469" i="14"/>
  <c r="E7468" i="14"/>
  <c r="D7468" i="14"/>
  <c r="C7468" i="14"/>
  <c r="B7468" i="14"/>
  <c r="E7467" i="14"/>
  <c r="D7467" i="14"/>
  <c r="C7467" i="14"/>
  <c r="B7467" i="14"/>
  <c r="E7466" i="14"/>
  <c r="D7466" i="14"/>
  <c r="C7466" i="14"/>
  <c r="B7466" i="14"/>
  <c r="E7465" i="14"/>
  <c r="D7465" i="14"/>
  <c r="C7465" i="14"/>
  <c r="B7465" i="14"/>
  <c r="E7464" i="14"/>
  <c r="D7464" i="14"/>
  <c r="C7464" i="14"/>
  <c r="B7464" i="14"/>
  <c r="E7463" i="14"/>
  <c r="D7463" i="14"/>
  <c r="C7463" i="14"/>
  <c r="B7463" i="14"/>
  <c r="E7462" i="14"/>
  <c r="D7462" i="14"/>
  <c r="C7462" i="14"/>
  <c r="B7462" i="14"/>
  <c r="E7461" i="14"/>
  <c r="D7461" i="14"/>
  <c r="C7461" i="14"/>
  <c r="B7461" i="14"/>
  <c r="E7460" i="14"/>
  <c r="D7460" i="14"/>
  <c r="C7460" i="14"/>
  <c r="B7460" i="14"/>
  <c r="E7459" i="14"/>
  <c r="D7459" i="14"/>
  <c r="C7459" i="14"/>
  <c r="B7459" i="14"/>
  <c r="E7458" i="14"/>
  <c r="D7458" i="14"/>
  <c r="C7458" i="14"/>
  <c r="B7458" i="14"/>
  <c r="E7457" i="14"/>
  <c r="D7457" i="14"/>
  <c r="C7457" i="14"/>
  <c r="B7457" i="14"/>
  <c r="E7456" i="14"/>
  <c r="D7456" i="14"/>
  <c r="C7456" i="14"/>
  <c r="B7456" i="14"/>
  <c r="E7455" i="14"/>
  <c r="D7455" i="14"/>
  <c r="C7455" i="14"/>
  <c r="B7455" i="14"/>
  <c r="E7454" i="14"/>
  <c r="D7454" i="14"/>
  <c r="C7454" i="14"/>
  <c r="B7454" i="14"/>
  <c r="E7453" i="14"/>
  <c r="D7453" i="14"/>
  <c r="C7453" i="14"/>
  <c r="B7453" i="14"/>
  <c r="E7452" i="14"/>
  <c r="D7452" i="14"/>
  <c r="C7452" i="14"/>
  <c r="B7452" i="14"/>
  <c r="E7451" i="14"/>
  <c r="D7451" i="14"/>
  <c r="C7451" i="14"/>
  <c r="B7451" i="14"/>
  <c r="E7450" i="14"/>
  <c r="D7450" i="14"/>
  <c r="C7450" i="14"/>
  <c r="B7450" i="14"/>
  <c r="E7449" i="14"/>
  <c r="D7449" i="14"/>
  <c r="C7449" i="14"/>
  <c r="B7449" i="14"/>
  <c r="E7448" i="14"/>
  <c r="D7448" i="14"/>
  <c r="C7448" i="14"/>
  <c r="B7448" i="14"/>
  <c r="E7447" i="14"/>
  <c r="D7447" i="14"/>
  <c r="C7447" i="14"/>
  <c r="B7447" i="14"/>
  <c r="E7446" i="14"/>
  <c r="D7446" i="14"/>
  <c r="C7446" i="14"/>
  <c r="B7446" i="14"/>
  <c r="E7445" i="14"/>
  <c r="D7445" i="14"/>
  <c r="C7445" i="14"/>
  <c r="B7445" i="14"/>
  <c r="E7444" i="14"/>
  <c r="D7444" i="14"/>
  <c r="C7444" i="14"/>
  <c r="B7444" i="14"/>
  <c r="E7443" i="14"/>
  <c r="D7443" i="14"/>
  <c r="C7443" i="14"/>
  <c r="B7443" i="14"/>
  <c r="E7442" i="14"/>
  <c r="D7442" i="14"/>
  <c r="C7442" i="14"/>
  <c r="B7442" i="14"/>
  <c r="E7441" i="14"/>
  <c r="D7441" i="14"/>
  <c r="C7441" i="14"/>
  <c r="B7441" i="14"/>
  <c r="E7440" i="14"/>
  <c r="D7440" i="14"/>
  <c r="C7440" i="14"/>
  <c r="B7440" i="14"/>
  <c r="E7439" i="14"/>
  <c r="D7439" i="14"/>
  <c r="C7439" i="14"/>
  <c r="B7439" i="14"/>
  <c r="E7438" i="14"/>
  <c r="D7438" i="14"/>
  <c r="C7438" i="14"/>
  <c r="B7438" i="14"/>
  <c r="E7437" i="14"/>
  <c r="D7437" i="14"/>
  <c r="C7437" i="14"/>
  <c r="B7437" i="14"/>
  <c r="E7436" i="14"/>
  <c r="D7436" i="14"/>
  <c r="C7436" i="14"/>
  <c r="B7436" i="14"/>
  <c r="E7435" i="14"/>
  <c r="D7435" i="14"/>
  <c r="C7435" i="14"/>
  <c r="B7435" i="14"/>
  <c r="E7434" i="14"/>
  <c r="D7434" i="14"/>
  <c r="C7434" i="14"/>
  <c r="B7434" i="14"/>
  <c r="E7433" i="14"/>
  <c r="D7433" i="14"/>
  <c r="C7433" i="14"/>
  <c r="B7433" i="14"/>
  <c r="E7432" i="14"/>
  <c r="D7432" i="14"/>
  <c r="C7432" i="14"/>
  <c r="B7432" i="14"/>
  <c r="E7431" i="14"/>
  <c r="D7431" i="14"/>
  <c r="C7431" i="14"/>
  <c r="B7431" i="14"/>
  <c r="E7430" i="14"/>
  <c r="D7430" i="14"/>
  <c r="C7430" i="14"/>
  <c r="B7430" i="14"/>
  <c r="E7429" i="14"/>
  <c r="D7429" i="14"/>
  <c r="C7429" i="14"/>
  <c r="B7429" i="14"/>
  <c r="E7428" i="14"/>
  <c r="D7428" i="14"/>
  <c r="C7428" i="14"/>
  <c r="B7428" i="14"/>
  <c r="E7427" i="14"/>
  <c r="D7427" i="14"/>
  <c r="C7427" i="14"/>
  <c r="B7427" i="14"/>
  <c r="E7426" i="14"/>
  <c r="D7426" i="14"/>
  <c r="C7426" i="14"/>
  <c r="B7426" i="14"/>
  <c r="E7425" i="14"/>
  <c r="D7425" i="14"/>
  <c r="C7425" i="14"/>
  <c r="B7425" i="14"/>
  <c r="E7424" i="14"/>
  <c r="D7424" i="14"/>
  <c r="C7424" i="14"/>
  <c r="B7424" i="14"/>
  <c r="E7423" i="14"/>
  <c r="D7423" i="14"/>
  <c r="C7423" i="14"/>
  <c r="B7423" i="14"/>
  <c r="E7422" i="14"/>
  <c r="D7422" i="14"/>
  <c r="C7422" i="14"/>
  <c r="B7422" i="14"/>
  <c r="E7421" i="14"/>
  <c r="D7421" i="14"/>
  <c r="C7421" i="14"/>
  <c r="B7421" i="14"/>
  <c r="E7420" i="14"/>
  <c r="D7420" i="14"/>
  <c r="C7420" i="14"/>
  <c r="B7420" i="14"/>
  <c r="E7419" i="14"/>
  <c r="D7419" i="14"/>
  <c r="C7419" i="14"/>
  <c r="B7419" i="14"/>
  <c r="E7418" i="14"/>
  <c r="D7418" i="14"/>
  <c r="C7418" i="14"/>
  <c r="B7418" i="14"/>
  <c r="E7417" i="14"/>
  <c r="D7417" i="14"/>
  <c r="C7417" i="14"/>
  <c r="B7417" i="14"/>
  <c r="E7416" i="14"/>
  <c r="D7416" i="14"/>
  <c r="C7416" i="14"/>
  <c r="B7416" i="14"/>
  <c r="E7415" i="14"/>
  <c r="D7415" i="14"/>
  <c r="C7415" i="14"/>
  <c r="B7415" i="14"/>
  <c r="E7414" i="14"/>
  <c r="D7414" i="14"/>
  <c r="C7414" i="14"/>
  <c r="B7414" i="14"/>
  <c r="E7413" i="14"/>
  <c r="D7413" i="14"/>
  <c r="C7413" i="14"/>
  <c r="B7413" i="14"/>
  <c r="E7412" i="14"/>
  <c r="D7412" i="14"/>
  <c r="C7412" i="14"/>
  <c r="B7412" i="14"/>
  <c r="E7411" i="14"/>
  <c r="D7411" i="14"/>
  <c r="C7411" i="14"/>
  <c r="B7411" i="14"/>
  <c r="E7410" i="14"/>
  <c r="D7410" i="14"/>
  <c r="C7410" i="14"/>
  <c r="B7410" i="14"/>
  <c r="E7409" i="14"/>
  <c r="D7409" i="14"/>
  <c r="C7409" i="14"/>
  <c r="B7409" i="14"/>
  <c r="E7408" i="14"/>
  <c r="D7408" i="14"/>
  <c r="C7408" i="14"/>
  <c r="B7408" i="14"/>
  <c r="E7407" i="14"/>
  <c r="D7407" i="14"/>
  <c r="C7407" i="14"/>
  <c r="B7407" i="14"/>
  <c r="E7406" i="14"/>
  <c r="D7406" i="14"/>
  <c r="C7406" i="14"/>
  <c r="B7406" i="14"/>
  <c r="E7405" i="14"/>
  <c r="D7405" i="14"/>
  <c r="C7405" i="14"/>
  <c r="B7405" i="14"/>
  <c r="E7404" i="14"/>
  <c r="D7404" i="14"/>
  <c r="C7404" i="14"/>
  <c r="B7404" i="14"/>
  <c r="E7403" i="14"/>
  <c r="D7403" i="14"/>
  <c r="C7403" i="14"/>
  <c r="B7403" i="14"/>
  <c r="E7402" i="14"/>
  <c r="D7402" i="14"/>
  <c r="C7402" i="14"/>
  <c r="B7402" i="14"/>
  <c r="E7401" i="14"/>
  <c r="D7401" i="14"/>
  <c r="C7401" i="14"/>
  <c r="B7401" i="14"/>
  <c r="E7400" i="14"/>
  <c r="D7400" i="14"/>
  <c r="C7400" i="14"/>
  <c r="B7400" i="14"/>
  <c r="E7399" i="14"/>
  <c r="D7399" i="14"/>
  <c r="C7399" i="14"/>
  <c r="B7399" i="14"/>
  <c r="E7398" i="14"/>
  <c r="D7398" i="14"/>
  <c r="C7398" i="14"/>
  <c r="B7398" i="14"/>
  <c r="E7397" i="14"/>
  <c r="D7397" i="14"/>
  <c r="C7397" i="14"/>
  <c r="B7397" i="14"/>
  <c r="E7396" i="14"/>
  <c r="D7396" i="14"/>
  <c r="C7396" i="14"/>
  <c r="B7396" i="14"/>
  <c r="E7395" i="14"/>
  <c r="D7395" i="14"/>
  <c r="C7395" i="14"/>
  <c r="B7395" i="14"/>
  <c r="E7394" i="14"/>
  <c r="D7394" i="14"/>
  <c r="C7394" i="14"/>
  <c r="B7394" i="14"/>
  <c r="E7393" i="14"/>
  <c r="D7393" i="14"/>
  <c r="C7393" i="14"/>
  <c r="B7393" i="14"/>
  <c r="E7392" i="14"/>
  <c r="D7392" i="14"/>
  <c r="C7392" i="14"/>
  <c r="B7392" i="14"/>
  <c r="E7391" i="14"/>
  <c r="D7391" i="14"/>
  <c r="C7391" i="14"/>
  <c r="B7391" i="14"/>
  <c r="E7390" i="14"/>
  <c r="D7390" i="14"/>
  <c r="C7390" i="14"/>
  <c r="B7390" i="14"/>
  <c r="E7389" i="14"/>
  <c r="D7389" i="14"/>
  <c r="C7389" i="14"/>
  <c r="B7389" i="14"/>
  <c r="E7388" i="14"/>
  <c r="D7388" i="14"/>
  <c r="C7388" i="14"/>
  <c r="B7388" i="14"/>
  <c r="E7387" i="14"/>
  <c r="D7387" i="14"/>
  <c r="C7387" i="14"/>
  <c r="B7387" i="14"/>
  <c r="E7386" i="14"/>
  <c r="D7386" i="14"/>
  <c r="C7386" i="14"/>
  <c r="B7386" i="14"/>
  <c r="E7385" i="14"/>
  <c r="D7385" i="14"/>
  <c r="C7385" i="14"/>
  <c r="B7385" i="14"/>
  <c r="E7384" i="14"/>
  <c r="D7384" i="14"/>
  <c r="C7384" i="14"/>
  <c r="B7384" i="14"/>
  <c r="E7383" i="14"/>
  <c r="D7383" i="14"/>
  <c r="C7383" i="14"/>
  <c r="B7383" i="14"/>
  <c r="E7382" i="14"/>
  <c r="D7382" i="14"/>
  <c r="C7382" i="14"/>
  <c r="B7382" i="14"/>
  <c r="E7381" i="14"/>
  <c r="D7381" i="14"/>
  <c r="C7381" i="14"/>
  <c r="B7381" i="14"/>
  <c r="E7380" i="14"/>
  <c r="D7380" i="14"/>
  <c r="C7380" i="14"/>
  <c r="B7380" i="14"/>
  <c r="E7379" i="14"/>
  <c r="D7379" i="14"/>
  <c r="C7379" i="14"/>
  <c r="B7379" i="14"/>
  <c r="E7378" i="14"/>
  <c r="D7378" i="14"/>
  <c r="C7378" i="14"/>
  <c r="B7378" i="14"/>
  <c r="E7377" i="14"/>
  <c r="D7377" i="14"/>
  <c r="C7377" i="14"/>
  <c r="B7377" i="14"/>
  <c r="E7376" i="14"/>
  <c r="D7376" i="14"/>
  <c r="C7376" i="14"/>
  <c r="B7376" i="14"/>
  <c r="E7375" i="14"/>
  <c r="D7375" i="14"/>
  <c r="C7375" i="14"/>
  <c r="B7375" i="14"/>
  <c r="E7374" i="14"/>
  <c r="D7374" i="14"/>
  <c r="C7374" i="14"/>
  <c r="B7374" i="14"/>
  <c r="E7373" i="14"/>
  <c r="D7373" i="14"/>
  <c r="C7373" i="14"/>
  <c r="B7373" i="14"/>
  <c r="E7372" i="14"/>
  <c r="D7372" i="14"/>
  <c r="C7372" i="14"/>
  <c r="B7372" i="14"/>
  <c r="E7371" i="14"/>
  <c r="D7371" i="14"/>
  <c r="C7371" i="14"/>
  <c r="B7371" i="14"/>
  <c r="E7370" i="14"/>
  <c r="D7370" i="14"/>
  <c r="C7370" i="14"/>
  <c r="B7370" i="14"/>
  <c r="E7369" i="14"/>
  <c r="D7369" i="14"/>
  <c r="C7369" i="14"/>
  <c r="B7369" i="14"/>
  <c r="E7368" i="14"/>
  <c r="D7368" i="14"/>
  <c r="C7368" i="14"/>
  <c r="B7368" i="14"/>
  <c r="E7367" i="14"/>
  <c r="D7367" i="14"/>
  <c r="C7367" i="14"/>
  <c r="B7367" i="14"/>
  <c r="E7366" i="14"/>
  <c r="D7366" i="14"/>
  <c r="C7366" i="14"/>
  <c r="B7366" i="14"/>
  <c r="E7365" i="14"/>
  <c r="D7365" i="14"/>
  <c r="C7365" i="14"/>
  <c r="B7365" i="14"/>
  <c r="E7364" i="14"/>
  <c r="D7364" i="14"/>
  <c r="C7364" i="14"/>
  <c r="B7364" i="14"/>
  <c r="E7363" i="14"/>
  <c r="D7363" i="14"/>
  <c r="C7363" i="14"/>
  <c r="B7363" i="14"/>
  <c r="E7362" i="14"/>
  <c r="D7362" i="14"/>
  <c r="C7362" i="14"/>
  <c r="B7362" i="14"/>
  <c r="E7361" i="14"/>
  <c r="D7361" i="14"/>
  <c r="C7361" i="14"/>
  <c r="B7361" i="14"/>
  <c r="E7360" i="14"/>
  <c r="D7360" i="14"/>
  <c r="C7360" i="14"/>
  <c r="B7360" i="14"/>
  <c r="E7359" i="14"/>
  <c r="D7359" i="14"/>
  <c r="C7359" i="14"/>
  <c r="B7359" i="14"/>
  <c r="E7358" i="14"/>
  <c r="D7358" i="14"/>
  <c r="C7358" i="14"/>
  <c r="B7358" i="14"/>
  <c r="E7357" i="14"/>
  <c r="D7357" i="14"/>
  <c r="C7357" i="14"/>
  <c r="B7357" i="14"/>
  <c r="E7356" i="14"/>
  <c r="D7356" i="14"/>
  <c r="C7356" i="14"/>
  <c r="B7356" i="14"/>
  <c r="E7355" i="14"/>
  <c r="D7355" i="14"/>
  <c r="C7355" i="14"/>
  <c r="B7355" i="14"/>
  <c r="E7354" i="14"/>
  <c r="D7354" i="14"/>
  <c r="C7354" i="14"/>
  <c r="B7354" i="14"/>
  <c r="E7353" i="14"/>
  <c r="D7353" i="14"/>
  <c r="C7353" i="14"/>
  <c r="B7353" i="14"/>
  <c r="E7352" i="14"/>
  <c r="D7352" i="14"/>
  <c r="C7352" i="14"/>
  <c r="B7352" i="14"/>
  <c r="E7351" i="14"/>
  <c r="D7351" i="14"/>
  <c r="C7351" i="14"/>
  <c r="B7351" i="14"/>
  <c r="E7350" i="14"/>
  <c r="D7350" i="14"/>
  <c r="C7350" i="14"/>
  <c r="B7350" i="14"/>
  <c r="E7349" i="14"/>
  <c r="D7349" i="14"/>
  <c r="C7349" i="14"/>
  <c r="B7349" i="14"/>
  <c r="E7348" i="14"/>
  <c r="D7348" i="14"/>
  <c r="C7348" i="14"/>
  <c r="B7348" i="14"/>
  <c r="E7347" i="14"/>
  <c r="D7347" i="14"/>
  <c r="C7347" i="14"/>
  <c r="B7347" i="14"/>
  <c r="E7346" i="14"/>
  <c r="D7346" i="14"/>
  <c r="C7346" i="14"/>
  <c r="B7346" i="14"/>
  <c r="E7345" i="14"/>
  <c r="D7345" i="14"/>
  <c r="C7345" i="14"/>
  <c r="B7345" i="14"/>
  <c r="E7344" i="14"/>
  <c r="D7344" i="14"/>
  <c r="C7344" i="14"/>
  <c r="B7344" i="14"/>
  <c r="E7343" i="14"/>
  <c r="D7343" i="14"/>
  <c r="C7343" i="14"/>
  <c r="B7343" i="14"/>
  <c r="E7342" i="14"/>
  <c r="D7342" i="14"/>
  <c r="C7342" i="14"/>
  <c r="B7342" i="14"/>
  <c r="E7341" i="14"/>
  <c r="D7341" i="14"/>
  <c r="C7341" i="14"/>
  <c r="B7341" i="14"/>
  <c r="E7340" i="14"/>
  <c r="D7340" i="14"/>
  <c r="C7340" i="14"/>
  <c r="B7340" i="14"/>
  <c r="E7339" i="14"/>
  <c r="D7339" i="14"/>
  <c r="C7339" i="14"/>
  <c r="B7339" i="14"/>
  <c r="E7338" i="14"/>
  <c r="D7338" i="14"/>
  <c r="C7338" i="14"/>
  <c r="B7338" i="14"/>
  <c r="E7337" i="14"/>
  <c r="D7337" i="14"/>
  <c r="C7337" i="14"/>
  <c r="B7337" i="14"/>
  <c r="E7336" i="14"/>
  <c r="D7336" i="14"/>
  <c r="C7336" i="14"/>
  <c r="B7336" i="14"/>
  <c r="E7335" i="14"/>
  <c r="D7335" i="14"/>
  <c r="C7335" i="14"/>
  <c r="B7335" i="14"/>
  <c r="E7334" i="14"/>
  <c r="D7334" i="14"/>
  <c r="C7334" i="14"/>
  <c r="B7334" i="14"/>
  <c r="E7333" i="14"/>
  <c r="D7333" i="14"/>
  <c r="C7333" i="14"/>
  <c r="B7333" i="14"/>
  <c r="E7332" i="14"/>
  <c r="D7332" i="14"/>
  <c r="C7332" i="14"/>
  <c r="B7332" i="14"/>
  <c r="E7331" i="14"/>
  <c r="D7331" i="14"/>
  <c r="C7331" i="14"/>
  <c r="B7331" i="14"/>
  <c r="E7330" i="14"/>
  <c r="D7330" i="14"/>
  <c r="C7330" i="14"/>
  <c r="B7330" i="14"/>
  <c r="E7329" i="14"/>
  <c r="D7329" i="14"/>
  <c r="C7329" i="14"/>
  <c r="B7329" i="14"/>
  <c r="E7328" i="14"/>
  <c r="D7328" i="14"/>
  <c r="C7328" i="14"/>
  <c r="B7328" i="14"/>
  <c r="E7327" i="14"/>
  <c r="D7327" i="14"/>
  <c r="C7327" i="14"/>
  <c r="B7327" i="14"/>
  <c r="E7326" i="14"/>
  <c r="D7326" i="14"/>
  <c r="C7326" i="14"/>
  <c r="B7326" i="14"/>
  <c r="E7325" i="14"/>
  <c r="D7325" i="14"/>
  <c r="C7325" i="14"/>
  <c r="B7325" i="14"/>
  <c r="E7324" i="14"/>
  <c r="D7324" i="14"/>
  <c r="C7324" i="14"/>
  <c r="B7324" i="14"/>
  <c r="E7323" i="14"/>
  <c r="D7323" i="14"/>
  <c r="C7323" i="14"/>
  <c r="B7323" i="14"/>
  <c r="E7322" i="14"/>
  <c r="D7322" i="14"/>
  <c r="C7322" i="14"/>
  <c r="B7322" i="14"/>
  <c r="E7321" i="14"/>
  <c r="D7321" i="14"/>
  <c r="C7321" i="14"/>
  <c r="B7321" i="14"/>
  <c r="E7320" i="14"/>
  <c r="D7320" i="14"/>
  <c r="C7320" i="14"/>
  <c r="B7320" i="14"/>
  <c r="E7319" i="14"/>
  <c r="D7319" i="14"/>
  <c r="C7319" i="14"/>
  <c r="B7319" i="14"/>
  <c r="E7318" i="14"/>
  <c r="D7318" i="14"/>
  <c r="C7318" i="14"/>
  <c r="B7318" i="14"/>
  <c r="E7317" i="14"/>
  <c r="D7317" i="14"/>
  <c r="C7317" i="14"/>
  <c r="B7317" i="14"/>
  <c r="E7316" i="14"/>
  <c r="D7316" i="14"/>
  <c r="C7316" i="14"/>
  <c r="B7316" i="14"/>
  <c r="E7315" i="14"/>
  <c r="D7315" i="14"/>
  <c r="C7315" i="14"/>
  <c r="B7315" i="14"/>
  <c r="E7314" i="14"/>
  <c r="D7314" i="14"/>
  <c r="C7314" i="14"/>
  <c r="B7314" i="14"/>
  <c r="E7313" i="14"/>
  <c r="D7313" i="14"/>
  <c r="C7313" i="14"/>
  <c r="B7313" i="14"/>
  <c r="E7312" i="14"/>
  <c r="D7312" i="14"/>
  <c r="C7312" i="14"/>
  <c r="B7312" i="14"/>
  <c r="E7311" i="14"/>
  <c r="D7311" i="14"/>
  <c r="C7311" i="14"/>
  <c r="B7311" i="14"/>
  <c r="E7310" i="14"/>
  <c r="D7310" i="14"/>
  <c r="C7310" i="14"/>
  <c r="B7310" i="14"/>
  <c r="E7309" i="14"/>
  <c r="D7309" i="14"/>
  <c r="C7309" i="14"/>
  <c r="B7309" i="14"/>
  <c r="E7308" i="14"/>
  <c r="D7308" i="14"/>
  <c r="C7308" i="14"/>
  <c r="B7308" i="14"/>
  <c r="E7307" i="14"/>
  <c r="D7307" i="14"/>
  <c r="C7307" i="14"/>
  <c r="B7307" i="14"/>
  <c r="E7306" i="14"/>
  <c r="D7306" i="14"/>
  <c r="C7306" i="14"/>
  <c r="B7306" i="14"/>
  <c r="E7305" i="14"/>
  <c r="D7305" i="14"/>
  <c r="C7305" i="14"/>
  <c r="B7305" i="14"/>
  <c r="E7304" i="14"/>
  <c r="D7304" i="14"/>
  <c r="C7304" i="14"/>
  <c r="B7304" i="14"/>
  <c r="E7303" i="14"/>
  <c r="D7303" i="14"/>
  <c r="C7303" i="14"/>
  <c r="B7303" i="14"/>
  <c r="E7302" i="14"/>
  <c r="D7302" i="14"/>
  <c r="C7302" i="14"/>
  <c r="B7302" i="14"/>
  <c r="E7301" i="14"/>
  <c r="D7301" i="14"/>
  <c r="C7301" i="14"/>
  <c r="B7301" i="14"/>
  <c r="E7300" i="14"/>
  <c r="D7300" i="14"/>
  <c r="C7300" i="14"/>
  <c r="B7300" i="14"/>
  <c r="E7299" i="14"/>
  <c r="D7299" i="14"/>
  <c r="C7299" i="14"/>
  <c r="B7299" i="14"/>
  <c r="E7298" i="14"/>
  <c r="D7298" i="14"/>
  <c r="C7298" i="14"/>
  <c r="B7298" i="14"/>
  <c r="E7297" i="14"/>
  <c r="D7297" i="14"/>
  <c r="C7297" i="14"/>
  <c r="B7297" i="14"/>
  <c r="E7296" i="14"/>
  <c r="D7296" i="14"/>
  <c r="C7296" i="14"/>
  <c r="B7296" i="14"/>
  <c r="E7295" i="14"/>
  <c r="D7295" i="14"/>
  <c r="C7295" i="14"/>
  <c r="B7295" i="14"/>
  <c r="E7294" i="14"/>
  <c r="D7294" i="14"/>
  <c r="C7294" i="14"/>
  <c r="B7294" i="14"/>
  <c r="E7293" i="14"/>
  <c r="D7293" i="14"/>
  <c r="C7293" i="14"/>
  <c r="B7293" i="14"/>
  <c r="E7292" i="14"/>
  <c r="D7292" i="14"/>
  <c r="C7292" i="14"/>
  <c r="B7292" i="14"/>
  <c r="E7291" i="14"/>
  <c r="D7291" i="14"/>
  <c r="C7291" i="14"/>
  <c r="B7291" i="14"/>
  <c r="E7290" i="14"/>
  <c r="D7290" i="14"/>
  <c r="C7290" i="14"/>
  <c r="B7290" i="14"/>
  <c r="E7289" i="14"/>
  <c r="D7289" i="14"/>
  <c r="C7289" i="14"/>
  <c r="B7289" i="14"/>
  <c r="E7288" i="14"/>
  <c r="D7288" i="14"/>
  <c r="C7288" i="14"/>
  <c r="B7288" i="14"/>
  <c r="E7287" i="14"/>
  <c r="D7287" i="14"/>
  <c r="C7287" i="14"/>
  <c r="B7287" i="14"/>
  <c r="E7286" i="14"/>
  <c r="D7286" i="14"/>
  <c r="C7286" i="14"/>
  <c r="B7286" i="14"/>
  <c r="E7285" i="14"/>
  <c r="D7285" i="14"/>
  <c r="C7285" i="14"/>
  <c r="B7285" i="14"/>
  <c r="E7284" i="14"/>
  <c r="D7284" i="14"/>
  <c r="C7284" i="14"/>
  <c r="B7284" i="14"/>
  <c r="E7283" i="14"/>
  <c r="D7283" i="14"/>
  <c r="C7283" i="14"/>
  <c r="B7283" i="14"/>
  <c r="E7282" i="14"/>
  <c r="D7282" i="14"/>
  <c r="C7282" i="14"/>
  <c r="B7282" i="14"/>
  <c r="E7281" i="14"/>
  <c r="D7281" i="14"/>
  <c r="C7281" i="14"/>
  <c r="B7281" i="14"/>
  <c r="E7280" i="14"/>
  <c r="D7280" i="14"/>
  <c r="C7280" i="14"/>
  <c r="B7280" i="14"/>
  <c r="E7279" i="14"/>
  <c r="D7279" i="14"/>
  <c r="C7279" i="14"/>
  <c r="B7279" i="14"/>
  <c r="E7278" i="14"/>
  <c r="D7278" i="14"/>
  <c r="C7278" i="14"/>
  <c r="B7278" i="14"/>
  <c r="E7277" i="14"/>
  <c r="D7277" i="14"/>
  <c r="C7277" i="14"/>
  <c r="B7277" i="14"/>
  <c r="E7276" i="14"/>
  <c r="D7276" i="14"/>
  <c r="C7276" i="14"/>
  <c r="B7276" i="14"/>
  <c r="E7275" i="14"/>
  <c r="D7275" i="14"/>
  <c r="C7275" i="14"/>
  <c r="B7275" i="14"/>
  <c r="E7274" i="14"/>
  <c r="D7274" i="14"/>
  <c r="C7274" i="14"/>
  <c r="B7274" i="14"/>
  <c r="E7273" i="14"/>
  <c r="D7273" i="14"/>
  <c r="C7273" i="14"/>
  <c r="B7273" i="14"/>
  <c r="E7272" i="14"/>
  <c r="D7272" i="14"/>
  <c r="C7272" i="14"/>
  <c r="B7272" i="14"/>
  <c r="E7271" i="14"/>
  <c r="D7271" i="14"/>
  <c r="C7271" i="14"/>
  <c r="B7271" i="14"/>
  <c r="E7270" i="14"/>
  <c r="D7270" i="14"/>
  <c r="C7270" i="14"/>
  <c r="B7270" i="14"/>
  <c r="E7269" i="14"/>
  <c r="D7269" i="14"/>
  <c r="C7269" i="14"/>
  <c r="B7269" i="14"/>
  <c r="E7268" i="14"/>
  <c r="D7268" i="14"/>
  <c r="C7268" i="14"/>
  <c r="B7268" i="14"/>
  <c r="E7267" i="14"/>
  <c r="D7267" i="14"/>
  <c r="C7267" i="14"/>
  <c r="B7267" i="14"/>
  <c r="E7266" i="14"/>
  <c r="D7266" i="14"/>
  <c r="C7266" i="14"/>
  <c r="B7266" i="14"/>
  <c r="E7265" i="14"/>
  <c r="D7265" i="14"/>
  <c r="C7265" i="14"/>
  <c r="B7265" i="14"/>
  <c r="E7264" i="14"/>
  <c r="D7264" i="14"/>
  <c r="C7264" i="14"/>
  <c r="B7264" i="14"/>
  <c r="E7263" i="14"/>
  <c r="D7263" i="14"/>
  <c r="C7263" i="14"/>
  <c r="B7263" i="14"/>
  <c r="E7262" i="14"/>
  <c r="D7262" i="14"/>
  <c r="C7262" i="14"/>
  <c r="B7262" i="14"/>
  <c r="E7261" i="14"/>
  <c r="D7261" i="14"/>
  <c r="C7261" i="14"/>
  <c r="B7261" i="14"/>
  <c r="E7260" i="14"/>
  <c r="D7260" i="14"/>
  <c r="C7260" i="14"/>
  <c r="B7260" i="14"/>
  <c r="E7259" i="14"/>
  <c r="D7259" i="14"/>
  <c r="C7259" i="14"/>
  <c r="B7259" i="14"/>
  <c r="E7258" i="14"/>
  <c r="D7258" i="14"/>
  <c r="C7258" i="14"/>
  <c r="B7258" i="14"/>
  <c r="E7257" i="14"/>
  <c r="D7257" i="14"/>
  <c r="C7257" i="14"/>
  <c r="B7257" i="14"/>
  <c r="E7256" i="14"/>
  <c r="D7256" i="14"/>
  <c r="C7256" i="14"/>
  <c r="B7256" i="14"/>
  <c r="E7255" i="14"/>
  <c r="D7255" i="14"/>
  <c r="C7255" i="14"/>
  <c r="B7255" i="14"/>
  <c r="E7254" i="14"/>
  <c r="D7254" i="14"/>
  <c r="C7254" i="14"/>
  <c r="B7254" i="14"/>
  <c r="E7253" i="14"/>
  <c r="D7253" i="14"/>
  <c r="C7253" i="14"/>
  <c r="B7253" i="14"/>
  <c r="E7252" i="14"/>
  <c r="D7252" i="14"/>
  <c r="C7252" i="14"/>
  <c r="B7252" i="14"/>
  <c r="E7251" i="14"/>
  <c r="D7251" i="14"/>
  <c r="C7251" i="14"/>
  <c r="B7251" i="14"/>
  <c r="E7250" i="14"/>
  <c r="D7250" i="14"/>
  <c r="C7250" i="14"/>
  <c r="B7250" i="14"/>
  <c r="E7249" i="14"/>
  <c r="D7249" i="14"/>
  <c r="C7249" i="14"/>
  <c r="B7249" i="14"/>
  <c r="E7248" i="14"/>
  <c r="D7248" i="14"/>
  <c r="C7248" i="14"/>
  <c r="B7248" i="14"/>
  <c r="E7247" i="14"/>
  <c r="D7247" i="14"/>
  <c r="C7247" i="14"/>
  <c r="B7247" i="14"/>
  <c r="E7246" i="14"/>
  <c r="D7246" i="14"/>
  <c r="C7246" i="14"/>
  <c r="B7246" i="14"/>
  <c r="E7245" i="14"/>
  <c r="D7245" i="14"/>
  <c r="C7245" i="14"/>
  <c r="B7245" i="14"/>
  <c r="E7244" i="14"/>
  <c r="D7244" i="14"/>
  <c r="C7244" i="14"/>
  <c r="B7244" i="14"/>
  <c r="E7243" i="14"/>
  <c r="D7243" i="14"/>
  <c r="C7243" i="14"/>
  <c r="B7243" i="14"/>
  <c r="E7242" i="14"/>
  <c r="D7242" i="14"/>
  <c r="C7242" i="14"/>
  <c r="B7242" i="14"/>
  <c r="E7241" i="14"/>
  <c r="D7241" i="14"/>
  <c r="C7241" i="14"/>
  <c r="B7241" i="14"/>
  <c r="E7240" i="14"/>
  <c r="D7240" i="14"/>
  <c r="C7240" i="14"/>
  <c r="B7240" i="14"/>
  <c r="E7239" i="14"/>
  <c r="D7239" i="14"/>
  <c r="C7239" i="14"/>
  <c r="B7239" i="14"/>
  <c r="E7238" i="14"/>
  <c r="D7238" i="14"/>
  <c r="C7238" i="14"/>
  <c r="B7238" i="14"/>
  <c r="E7237" i="14"/>
  <c r="D7237" i="14"/>
  <c r="C7237" i="14"/>
  <c r="B7237" i="14"/>
  <c r="E7236" i="14"/>
  <c r="D7236" i="14"/>
  <c r="C7236" i="14"/>
  <c r="B7236" i="14"/>
  <c r="E7235" i="14"/>
  <c r="D7235" i="14"/>
  <c r="C7235" i="14"/>
  <c r="B7235" i="14"/>
  <c r="E7234" i="14"/>
  <c r="D7234" i="14"/>
  <c r="C7234" i="14"/>
  <c r="B7234" i="14"/>
  <c r="E7233" i="14"/>
  <c r="D7233" i="14"/>
  <c r="C7233" i="14"/>
  <c r="B7233" i="14"/>
  <c r="E7232" i="14"/>
  <c r="D7232" i="14"/>
  <c r="C7232" i="14"/>
  <c r="B7232" i="14"/>
  <c r="E7231" i="14"/>
  <c r="D7231" i="14"/>
  <c r="C7231" i="14"/>
  <c r="B7231" i="14"/>
  <c r="E7230" i="14"/>
  <c r="D7230" i="14"/>
  <c r="C7230" i="14"/>
  <c r="B7230" i="14"/>
  <c r="E7229" i="14"/>
  <c r="D7229" i="14"/>
  <c r="C7229" i="14"/>
  <c r="B7229" i="14"/>
  <c r="E7228" i="14"/>
  <c r="D7228" i="14"/>
  <c r="C7228" i="14"/>
  <c r="B7228" i="14"/>
  <c r="E7227" i="14"/>
  <c r="D7227" i="14"/>
  <c r="C7227" i="14"/>
  <c r="B7227" i="14"/>
  <c r="E7226" i="14"/>
  <c r="D7226" i="14"/>
  <c r="C7226" i="14"/>
  <c r="B7226" i="14"/>
  <c r="E7225" i="14"/>
  <c r="D7225" i="14"/>
  <c r="C7225" i="14"/>
  <c r="B7225" i="14"/>
  <c r="E7224" i="14"/>
  <c r="D7224" i="14"/>
  <c r="C7224" i="14"/>
  <c r="B7224" i="14"/>
  <c r="E7223" i="14"/>
  <c r="D7223" i="14"/>
  <c r="C7223" i="14"/>
  <c r="B7223" i="14"/>
  <c r="E7222" i="14"/>
  <c r="D7222" i="14"/>
  <c r="C7222" i="14"/>
  <c r="B7222" i="14"/>
  <c r="E7221" i="14"/>
  <c r="D7221" i="14"/>
  <c r="C7221" i="14"/>
  <c r="B7221" i="14"/>
  <c r="E7220" i="14"/>
  <c r="D7220" i="14"/>
  <c r="C7220" i="14"/>
  <c r="B7220" i="14"/>
  <c r="E7219" i="14"/>
  <c r="D7219" i="14"/>
  <c r="C7219" i="14"/>
  <c r="B7219" i="14"/>
  <c r="E7218" i="14"/>
  <c r="D7218" i="14"/>
  <c r="C7218" i="14"/>
  <c r="B7218" i="14"/>
  <c r="E7217" i="14"/>
  <c r="D7217" i="14"/>
  <c r="C7217" i="14"/>
  <c r="B7217" i="14"/>
  <c r="E7216" i="14"/>
  <c r="D7216" i="14"/>
  <c r="C7216" i="14"/>
  <c r="B7216" i="14"/>
  <c r="E7215" i="14"/>
  <c r="D7215" i="14"/>
  <c r="C7215" i="14"/>
  <c r="B7215" i="14"/>
  <c r="E7214" i="14"/>
  <c r="D7214" i="14"/>
  <c r="C7214" i="14"/>
  <c r="B7214" i="14"/>
  <c r="E7213" i="14"/>
  <c r="D7213" i="14"/>
  <c r="C7213" i="14"/>
  <c r="B7213" i="14"/>
  <c r="E7212" i="14"/>
  <c r="D7212" i="14"/>
  <c r="C7212" i="14"/>
  <c r="B7212" i="14"/>
  <c r="E7211" i="14"/>
  <c r="D7211" i="14"/>
  <c r="C7211" i="14"/>
  <c r="B7211" i="14"/>
  <c r="E7210" i="14"/>
  <c r="D7210" i="14"/>
  <c r="C7210" i="14"/>
  <c r="B7210" i="14"/>
  <c r="E7209" i="14"/>
  <c r="D7209" i="14"/>
  <c r="C7209" i="14"/>
  <c r="B7209" i="14"/>
  <c r="E7208" i="14"/>
  <c r="D7208" i="14"/>
  <c r="C7208" i="14"/>
  <c r="B7208" i="14"/>
  <c r="E7207" i="14"/>
  <c r="D7207" i="14"/>
  <c r="C7207" i="14"/>
  <c r="B7207" i="14"/>
  <c r="E7206" i="14"/>
  <c r="D7206" i="14"/>
  <c r="C7206" i="14"/>
  <c r="B7206" i="14"/>
  <c r="E7205" i="14"/>
  <c r="D7205" i="14"/>
  <c r="C7205" i="14"/>
  <c r="B7205" i="14"/>
  <c r="E7204" i="14"/>
  <c r="D7204" i="14"/>
  <c r="C7204" i="14"/>
  <c r="B7204" i="14"/>
  <c r="E7203" i="14"/>
  <c r="D7203" i="14"/>
  <c r="C7203" i="14"/>
  <c r="B7203" i="14"/>
  <c r="E7202" i="14"/>
  <c r="D7202" i="14"/>
  <c r="C7202" i="14"/>
  <c r="B7202" i="14"/>
  <c r="E7201" i="14"/>
  <c r="D7201" i="14"/>
  <c r="C7201" i="14"/>
  <c r="B7201" i="14"/>
  <c r="E7200" i="14"/>
  <c r="D7200" i="14"/>
  <c r="C7200" i="14"/>
  <c r="B7200" i="14"/>
  <c r="E7199" i="14"/>
  <c r="D7199" i="14"/>
  <c r="C7199" i="14"/>
  <c r="B7199" i="14"/>
  <c r="E7198" i="14"/>
  <c r="D7198" i="14"/>
  <c r="C7198" i="14"/>
  <c r="B7198" i="14"/>
  <c r="E7197" i="14"/>
  <c r="D7197" i="14"/>
  <c r="C7197" i="14"/>
  <c r="B7197" i="14"/>
  <c r="E7196" i="14"/>
  <c r="D7196" i="14"/>
  <c r="C7196" i="14"/>
  <c r="B7196" i="14"/>
  <c r="E7195" i="14"/>
  <c r="D7195" i="14"/>
  <c r="C7195" i="14"/>
  <c r="B7195" i="14"/>
  <c r="E7194" i="14"/>
  <c r="D7194" i="14"/>
  <c r="C7194" i="14"/>
  <c r="B7194" i="14"/>
  <c r="E7193" i="14"/>
  <c r="D7193" i="14"/>
  <c r="C7193" i="14"/>
  <c r="B7193" i="14"/>
  <c r="E7192" i="14"/>
  <c r="D7192" i="14"/>
  <c r="C7192" i="14"/>
  <c r="B7192" i="14"/>
  <c r="E7191" i="14"/>
  <c r="D7191" i="14"/>
  <c r="C7191" i="14"/>
  <c r="B7191" i="14"/>
  <c r="E7190" i="14"/>
  <c r="D7190" i="14"/>
  <c r="C7190" i="14"/>
  <c r="B7190" i="14"/>
  <c r="E7189" i="14"/>
  <c r="D7189" i="14"/>
  <c r="C7189" i="14"/>
  <c r="B7189" i="14"/>
  <c r="E7188" i="14"/>
  <c r="D7188" i="14"/>
  <c r="C7188" i="14"/>
  <c r="B7188" i="14"/>
  <c r="E7187" i="14"/>
  <c r="D7187" i="14"/>
  <c r="C7187" i="14"/>
  <c r="B7187" i="14"/>
  <c r="E7186" i="14"/>
  <c r="D7186" i="14"/>
  <c r="C7186" i="14"/>
  <c r="B7186" i="14"/>
  <c r="E7185" i="14"/>
  <c r="D7185" i="14"/>
  <c r="C7185" i="14"/>
  <c r="B7185" i="14"/>
  <c r="E7184" i="14"/>
  <c r="D7184" i="14"/>
  <c r="C7184" i="14"/>
  <c r="B7184" i="14"/>
  <c r="E7183" i="14"/>
  <c r="D7183" i="14"/>
  <c r="C7183" i="14"/>
  <c r="B7183" i="14"/>
  <c r="E7182" i="14"/>
  <c r="D7182" i="14"/>
  <c r="C7182" i="14"/>
  <c r="B7182" i="14"/>
  <c r="E7181" i="14"/>
  <c r="D7181" i="14"/>
  <c r="C7181" i="14"/>
  <c r="B7181" i="14"/>
  <c r="E7180" i="14"/>
  <c r="D7180" i="14"/>
  <c r="C7180" i="14"/>
  <c r="B7180" i="14"/>
  <c r="E7179" i="14"/>
  <c r="D7179" i="14"/>
  <c r="C7179" i="14"/>
  <c r="B7179" i="14"/>
  <c r="E7178" i="14"/>
  <c r="D7178" i="14"/>
  <c r="C7178" i="14"/>
  <c r="B7178" i="14"/>
  <c r="E7177" i="14"/>
  <c r="D7177" i="14"/>
  <c r="C7177" i="14"/>
  <c r="B7177" i="14"/>
  <c r="E7176" i="14"/>
  <c r="D7176" i="14"/>
  <c r="C7176" i="14"/>
  <c r="B7176" i="14"/>
  <c r="E7175" i="14"/>
  <c r="D7175" i="14"/>
  <c r="C7175" i="14"/>
  <c r="B7175" i="14"/>
  <c r="E7174" i="14"/>
  <c r="D7174" i="14"/>
  <c r="C7174" i="14"/>
  <c r="B7174" i="14"/>
  <c r="E7173" i="14"/>
  <c r="D7173" i="14"/>
  <c r="C7173" i="14"/>
  <c r="B7173" i="14"/>
  <c r="E7172" i="14"/>
  <c r="D7172" i="14"/>
  <c r="C7172" i="14"/>
  <c r="B7172" i="14"/>
  <c r="E7171" i="14"/>
  <c r="D7171" i="14"/>
  <c r="C7171" i="14"/>
  <c r="B7171" i="14"/>
  <c r="E7170" i="14"/>
  <c r="D7170" i="14"/>
  <c r="C7170" i="14"/>
  <c r="B7170" i="14"/>
  <c r="E7169" i="14"/>
  <c r="D7169" i="14"/>
  <c r="C7169" i="14"/>
  <c r="B7169" i="14"/>
  <c r="E7168" i="14"/>
  <c r="D7168" i="14"/>
  <c r="C7168" i="14"/>
  <c r="B7168" i="14"/>
  <c r="E7167" i="14"/>
  <c r="D7167" i="14"/>
  <c r="C7167" i="14"/>
  <c r="B7167" i="14"/>
  <c r="E7166" i="14"/>
  <c r="D7166" i="14"/>
  <c r="C7166" i="14"/>
  <c r="B7166" i="14"/>
  <c r="E7165" i="14"/>
  <c r="D7165" i="14"/>
  <c r="C7165" i="14"/>
  <c r="B7165" i="14"/>
  <c r="E7164" i="14"/>
  <c r="D7164" i="14"/>
  <c r="C7164" i="14"/>
  <c r="B7164" i="14"/>
  <c r="E7163" i="14"/>
  <c r="D7163" i="14"/>
  <c r="C7163" i="14"/>
  <c r="B7163" i="14"/>
  <c r="E7162" i="14"/>
  <c r="D7162" i="14"/>
  <c r="C7162" i="14"/>
  <c r="B7162" i="14"/>
  <c r="E7161" i="14"/>
  <c r="D7161" i="14"/>
  <c r="C7161" i="14"/>
  <c r="B7161" i="14"/>
  <c r="E7160" i="14"/>
  <c r="D7160" i="14"/>
  <c r="C7160" i="14"/>
  <c r="B7160" i="14"/>
  <c r="E7159" i="14"/>
  <c r="D7159" i="14"/>
  <c r="C7159" i="14"/>
  <c r="B7159" i="14"/>
  <c r="E7158" i="14"/>
  <c r="D7158" i="14"/>
  <c r="C7158" i="14"/>
  <c r="B7158" i="14"/>
  <c r="E7157" i="14"/>
  <c r="D7157" i="14"/>
  <c r="C7157" i="14"/>
  <c r="B7157" i="14"/>
  <c r="E7156" i="14"/>
  <c r="D7156" i="14"/>
  <c r="C7156" i="14"/>
  <c r="B7156" i="14"/>
  <c r="E7155" i="14"/>
  <c r="D7155" i="14"/>
  <c r="C7155" i="14"/>
  <c r="B7155" i="14"/>
  <c r="E7154" i="14"/>
  <c r="D7154" i="14"/>
  <c r="C7154" i="14"/>
  <c r="B7154" i="14"/>
  <c r="E7153" i="14"/>
  <c r="D7153" i="14"/>
  <c r="C7153" i="14"/>
  <c r="B7153" i="14"/>
  <c r="E7152" i="14"/>
  <c r="D7152" i="14"/>
  <c r="C7152" i="14"/>
  <c r="B7152" i="14"/>
  <c r="E7151" i="14"/>
  <c r="D7151" i="14"/>
  <c r="C7151" i="14"/>
  <c r="B7151" i="14"/>
  <c r="E7150" i="14"/>
  <c r="D7150" i="14"/>
  <c r="C7150" i="14"/>
  <c r="B7150" i="14"/>
  <c r="E7149" i="14"/>
  <c r="D7149" i="14"/>
  <c r="C7149" i="14"/>
  <c r="B7149" i="14"/>
  <c r="E7148" i="14"/>
  <c r="D7148" i="14"/>
  <c r="C7148" i="14"/>
  <c r="B7148" i="14"/>
  <c r="E7147" i="14"/>
  <c r="D7147" i="14"/>
  <c r="C7147" i="14"/>
  <c r="B7147" i="14"/>
  <c r="E7146" i="14"/>
  <c r="D7146" i="14"/>
  <c r="C7146" i="14"/>
  <c r="B7146" i="14"/>
  <c r="E7145" i="14"/>
  <c r="D7145" i="14"/>
  <c r="C7145" i="14"/>
  <c r="B7145" i="14"/>
  <c r="E7144" i="14"/>
  <c r="D7144" i="14"/>
  <c r="C7144" i="14"/>
  <c r="B7144" i="14"/>
  <c r="E7143" i="14"/>
  <c r="D7143" i="14"/>
  <c r="C7143" i="14"/>
  <c r="B7143" i="14"/>
  <c r="E7142" i="14"/>
  <c r="D7142" i="14"/>
  <c r="C7142" i="14"/>
  <c r="B7142" i="14"/>
  <c r="E7141" i="14"/>
  <c r="D7141" i="14"/>
  <c r="C7141" i="14"/>
  <c r="B7141" i="14"/>
  <c r="E7140" i="14"/>
  <c r="D7140" i="14"/>
  <c r="C7140" i="14"/>
  <c r="B7140" i="14"/>
  <c r="E7139" i="14"/>
  <c r="D7139" i="14"/>
  <c r="C7139" i="14"/>
  <c r="B7139" i="14"/>
  <c r="E7138" i="14"/>
  <c r="D7138" i="14"/>
  <c r="C7138" i="14"/>
  <c r="B7138" i="14"/>
  <c r="E7137" i="14"/>
  <c r="D7137" i="14"/>
  <c r="C7137" i="14"/>
  <c r="B7137" i="14"/>
  <c r="E7136" i="14"/>
  <c r="D7136" i="14"/>
  <c r="C7136" i="14"/>
  <c r="B7136" i="14"/>
  <c r="E7135" i="14"/>
  <c r="D7135" i="14"/>
  <c r="C7135" i="14"/>
  <c r="B7135" i="14"/>
  <c r="E7134" i="14"/>
  <c r="D7134" i="14"/>
  <c r="C7134" i="14"/>
  <c r="B7134" i="14"/>
  <c r="E7133" i="14"/>
  <c r="D7133" i="14"/>
  <c r="C7133" i="14"/>
  <c r="B7133" i="14"/>
  <c r="E7132" i="14"/>
  <c r="D7132" i="14"/>
  <c r="C7132" i="14"/>
  <c r="B7132" i="14"/>
  <c r="E7131" i="14"/>
  <c r="D7131" i="14"/>
  <c r="C7131" i="14"/>
  <c r="B7131" i="14"/>
  <c r="E7130" i="14"/>
  <c r="D7130" i="14"/>
  <c r="C7130" i="14"/>
  <c r="B7130" i="14"/>
  <c r="E7129" i="14"/>
  <c r="D7129" i="14"/>
  <c r="C7129" i="14"/>
  <c r="B7129" i="14"/>
  <c r="E7128" i="14"/>
  <c r="D7128" i="14"/>
  <c r="C7128" i="14"/>
  <c r="B7128" i="14"/>
  <c r="E7127" i="14"/>
  <c r="D7127" i="14"/>
  <c r="C7127" i="14"/>
  <c r="B7127" i="14"/>
  <c r="E7126" i="14"/>
  <c r="D7126" i="14"/>
  <c r="C7126" i="14"/>
  <c r="B7126" i="14"/>
  <c r="E7125" i="14"/>
  <c r="D7125" i="14"/>
  <c r="C7125" i="14"/>
  <c r="B7125" i="14"/>
  <c r="E7124" i="14"/>
  <c r="D7124" i="14"/>
  <c r="C7124" i="14"/>
  <c r="B7124" i="14"/>
  <c r="E7123" i="14"/>
  <c r="D7123" i="14"/>
  <c r="C7123" i="14"/>
  <c r="B7123" i="14"/>
  <c r="E7122" i="14"/>
  <c r="D7122" i="14"/>
  <c r="C7122" i="14"/>
  <c r="B7122" i="14"/>
  <c r="E7121" i="14"/>
  <c r="D7121" i="14"/>
  <c r="C7121" i="14"/>
  <c r="B7121" i="14"/>
  <c r="E7120" i="14"/>
  <c r="D7120" i="14"/>
  <c r="C7120" i="14"/>
  <c r="B7120" i="14"/>
  <c r="E7119" i="14"/>
  <c r="D7119" i="14"/>
  <c r="C7119" i="14"/>
  <c r="B7119" i="14"/>
  <c r="E7118" i="14"/>
  <c r="D7118" i="14"/>
  <c r="C7118" i="14"/>
  <c r="B7118" i="14"/>
  <c r="E7117" i="14"/>
  <c r="D7117" i="14"/>
  <c r="C7117" i="14"/>
  <c r="B7117" i="14"/>
  <c r="E7116" i="14"/>
  <c r="D7116" i="14"/>
  <c r="C7116" i="14"/>
  <c r="B7116" i="14"/>
  <c r="E7115" i="14"/>
  <c r="D7115" i="14"/>
  <c r="C7115" i="14"/>
  <c r="B7115" i="14"/>
  <c r="E7114" i="14"/>
  <c r="D7114" i="14"/>
  <c r="C7114" i="14"/>
  <c r="B7114" i="14"/>
  <c r="E7113" i="14"/>
  <c r="D7113" i="14"/>
  <c r="C7113" i="14"/>
  <c r="B7113" i="14"/>
  <c r="E7112" i="14"/>
  <c r="D7112" i="14"/>
  <c r="C7112" i="14"/>
  <c r="B7112" i="14"/>
  <c r="E7111" i="14"/>
  <c r="D7111" i="14"/>
  <c r="C7111" i="14"/>
  <c r="B7111" i="14"/>
  <c r="E7110" i="14"/>
  <c r="D7110" i="14"/>
  <c r="C7110" i="14"/>
  <c r="B7110" i="14"/>
  <c r="E7109" i="14"/>
  <c r="D7109" i="14"/>
  <c r="C7109" i="14"/>
  <c r="B7109" i="14"/>
  <c r="E7108" i="14"/>
  <c r="D7108" i="14"/>
  <c r="C7108" i="14"/>
  <c r="B7108" i="14"/>
  <c r="E7107" i="14"/>
  <c r="D7107" i="14"/>
  <c r="C7107" i="14"/>
  <c r="B7107" i="14"/>
  <c r="E7106" i="14"/>
  <c r="D7106" i="14"/>
  <c r="C7106" i="14"/>
  <c r="B7106" i="14"/>
  <c r="E7105" i="14"/>
  <c r="D7105" i="14"/>
  <c r="C7105" i="14"/>
  <c r="B7105" i="14"/>
  <c r="E7104" i="14"/>
  <c r="D7104" i="14"/>
  <c r="C7104" i="14"/>
  <c r="B7104" i="14"/>
  <c r="E7103" i="14"/>
  <c r="D7103" i="14"/>
  <c r="C7103" i="14"/>
  <c r="B7103" i="14"/>
  <c r="E7102" i="14"/>
  <c r="D7102" i="14"/>
  <c r="C7102" i="14"/>
  <c r="B7102" i="14"/>
  <c r="E7101" i="14"/>
  <c r="D7101" i="14"/>
  <c r="C7101" i="14"/>
  <c r="B7101" i="14"/>
  <c r="E7100" i="14"/>
  <c r="D7100" i="14"/>
  <c r="C7100" i="14"/>
  <c r="B7100" i="14"/>
  <c r="E7099" i="14"/>
  <c r="D7099" i="14"/>
  <c r="C7099" i="14"/>
  <c r="B7099" i="14"/>
  <c r="E7098" i="14"/>
  <c r="D7098" i="14"/>
  <c r="C7098" i="14"/>
  <c r="B7098" i="14"/>
  <c r="E7097" i="14"/>
  <c r="D7097" i="14"/>
  <c r="C7097" i="14"/>
  <c r="B7097" i="14"/>
  <c r="E7096" i="14"/>
  <c r="D7096" i="14"/>
  <c r="C7096" i="14"/>
  <c r="B7096" i="14"/>
  <c r="E7095" i="14"/>
  <c r="D7095" i="14"/>
  <c r="C7095" i="14"/>
  <c r="B7095" i="14"/>
  <c r="E7094" i="14"/>
  <c r="D7094" i="14"/>
  <c r="C7094" i="14"/>
  <c r="B7094" i="14"/>
  <c r="E7093" i="14"/>
  <c r="D7093" i="14"/>
  <c r="C7093" i="14"/>
  <c r="B7093" i="14"/>
  <c r="E7092" i="14"/>
  <c r="D7092" i="14"/>
  <c r="C7092" i="14"/>
  <c r="B7092" i="14"/>
  <c r="E7091" i="14"/>
  <c r="D7091" i="14"/>
  <c r="C7091" i="14"/>
  <c r="B7091" i="14"/>
  <c r="E7090" i="14"/>
  <c r="D7090" i="14"/>
  <c r="C7090" i="14"/>
  <c r="B7090" i="14"/>
  <c r="E7089" i="14"/>
  <c r="D7089" i="14"/>
  <c r="C7089" i="14"/>
  <c r="B7089" i="14"/>
  <c r="E7088" i="14"/>
  <c r="D7088" i="14"/>
  <c r="C7088" i="14"/>
  <c r="B7088" i="14"/>
  <c r="E7087" i="14"/>
  <c r="D7087" i="14"/>
  <c r="C7087" i="14"/>
  <c r="B7087" i="14"/>
  <c r="E7086" i="14"/>
  <c r="D7086" i="14"/>
  <c r="C7086" i="14"/>
  <c r="B7086" i="14"/>
  <c r="E7085" i="14"/>
  <c r="D7085" i="14"/>
  <c r="C7085" i="14"/>
  <c r="B7085" i="14"/>
  <c r="E7084" i="14"/>
  <c r="D7084" i="14"/>
  <c r="C7084" i="14"/>
  <c r="B7084" i="14"/>
  <c r="E7083" i="14"/>
  <c r="D7083" i="14"/>
  <c r="C7083" i="14"/>
  <c r="B7083" i="14"/>
  <c r="E7082" i="14"/>
  <c r="D7082" i="14"/>
  <c r="C7082" i="14"/>
  <c r="B7082" i="14"/>
  <c r="E7081" i="14"/>
  <c r="D7081" i="14"/>
  <c r="C7081" i="14"/>
  <c r="B7081" i="14"/>
  <c r="E7080" i="14"/>
  <c r="D7080" i="14"/>
  <c r="C7080" i="14"/>
  <c r="B7080" i="14"/>
  <c r="E7079" i="14"/>
  <c r="D7079" i="14"/>
  <c r="C7079" i="14"/>
  <c r="B7079" i="14"/>
  <c r="E7078" i="14"/>
  <c r="D7078" i="14"/>
  <c r="C7078" i="14"/>
  <c r="B7078" i="14"/>
  <c r="E7077" i="14"/>
  <c r="D7077" i="14"/>
  <c r="C7077" i="14"/>
  <c r="B7077" i="14"/>
  <c r="E7076" i="14"/>
  <c r="D7076" i="14"/>
  <c r="C7076" i="14"/>
  <c r="B7076" i="14"/>
  <c r="E7075" i="14"/>
  <c r="D7075" i="14"/>
  <c r="C7075" i="14"/>
  <c r="B7075" i="14"/>
  <c r="E7074" i="14"/>
  <c r="D7074" i="14"/>
  <c r="C7074" i="14"/>
  <c r="B7074" i="14"/>
  <c r="E7073" i="14"/>
  <c r="D7073" i="14"/>
  <c r="C7073" i="14"/>
  <c r="B7073" i="14"/>
  <c r="E7072" i="14"/>
  <c r="D7072" i="14"/>
  <c r="C7072" i="14"/>
  <c r="B7072" i="14"/>
  <c r="E7071" i="14"/>
  <c r="D7071" i="14"/>
  <c r="C7071" i="14"/>
  <c r="B7071" i="14"/>
  <c r="E7070" i="14"/>
  <c r="D7070" i="14"/>
  <c r="C7070" i="14"/>
  <c r="B7070" i="14"/>
  <c r="E7069" i="14"/>
  <c r="D7069" i="14"/>
  <c r="C7069" i="14"/>
  <c r="B7069" i="14"/>
  <c r="E7068" i="14"/>
  <c r="D7068" i="14"/>
  <c r="C7068" i="14"/>
  <c r="B7068" i="14"/>
  <c r="E7067" i="14"/>
  <c r="D7067" i="14"/>
  <c r="C7067" i="14"/>
  <c r="B7067" i="14"/>
  <c r="E7066" i="14"/>
  <c r="D7066" i="14"/>
  <c r="C7066" i="14"/>
  <c r="B7066" i="14"/>
  <c r="E7065" i="14"/>
  <c r="D7065" i="14"/>
  <c r="C7065" i="14"/>
  <c r="B7065" i="14"/>
  <c r="E7064" i="14"/>
  <c r="D7064" i="14"/>
  <c r="C7064" i="14"/>
  <c r="B7064" i="14"/>
  <c r="E7063" i="14"/>
  <c r="D7063" i="14"/>
  <c r="C7063" i="14"/>
  <c r="B7063" i="14"/>
  <c r="E7062" i="14"/>
  <c r="D7062" i="14"/>
  <c r="C7062" i="14"/>
  <c r="B7062" i="14"/>
  <c r="E7061" i="14"/>
  <c r="D7061" i="14"/>
  <c r="C7061" i="14"/>
  <c r="B7061" i="14"/>
  <c r="E7060" i="14"/>
  <c r="D7060" i="14"/>
  <c r="C7060" i="14"/>
  <c r="B7060" i="14"/>
  <c r="E7059" i="14"/>
  <c r="D7059" i="14"/>
  <c r="C7059" i="14"/>
  <c r="B7059" i="14"/>
  <c r="E7058" i="14"/>
  <c r="D7058" i="14"/>
  <c r="C7058" i="14"/>
  <c r="B7058" i="14"/>
  <c r="E7057" i="14"/>
  <c r="D7057" i="14"/>
  <c r="C7057" i="14"/>
  <c r="B7057" i="14"/>
  <c r="E7056" i="14"/>
  <c r="D7056" i="14"/>
  <c r="C7056" i="14"/>
  <c r="B7056" i="14"/>
  <c r="E7055" i="14"/>
  <c r="D7055" i="14"/>
  <c r="C7055" i="14"/>
  <c r="B7055" i="14"/>
  <c r="E7054" i="14"/>
  <c r="D7054" i="14"/>
  <c r="C7054" i="14"/>
  <c r="B7054" i="14"/>
  <c r="E7053" i="14"/>
  <c r="D7053" i="14"/>
  <c r="C7053" i="14"/>
  <c r="B7053" i="14"/>
  <c r="E7052" i="14"/>
  <c r="D7052" i="14"/>
  <c r="C7052" i="14"/>
  <c r="B7052" i="14"/>
  <c r="E7051" i="14"/>
  <c r="D7051" i="14"/>
  <c r="C7051" i="14"/>
  <c r="B7051" i="14"/>
  <c r="E7050" i="14"/>
  <c r="D7050" i="14"/>
  <c r="C7050" i="14"/>
  <c r="B7050" i="14"/>
  <c r="E7049" i="14"/>
  <c r="D7049" i="14"/>
  <c r="C7049" i="14"/>
  <c r="B7049" i="14"/>
  <c r="E7048" i="14"/>
  <c r="D7048" i="14"/>
  <c r="C7048" i="14"/>
  <c r="B7048" i="14"/>
  <c r="E7047" i="14"/>
  <c r="D7047" i="14"/>
  <c r="C7047" i="14"/>
  <c r="B7047" i="14"/>
  <c r="E7046" i="14"/>
  <c r="D7046" i="14"/>
  <c r="C7046" i="14"/>
  <c r="B7046" i="14"/>
  <c r="E7045" i="14"/>
  <c r="D7045" i="14"/>
  <c r="C7045" i="14"/>
  <c r="B7045" i="14"/>
  <c r="E7044" i="14"/>
  <c r="D7044" i="14"/>
  <c r="C7044" i="14"/>
  <c r="B7044" i="14"/>
  <c r="E7043" i="14"/>
  <c r="D7043" i="14"/>
  <c r="C7043" i="14"/>
  <c r="B7043" i="14"/>
  <c r="E7042" i="14"/>
  <c r="D7042" i="14"/>
  <c r="C7042" i="14"/>
  <c r="B7042" i="14"/>
  <c r="E7041" i="14"/>
  <c r="D7041" i="14"/>
  <c r="C7041" i="14"/>
  <c r="B7041" i="14"/>
  <c r="E7040" i="14"/>
  <c r="D7040" i="14"/>
  <c r="C7040" i="14"/>
  <c r="B7040" i="14"/>
  <c r="E7039" i="14"/>
  <c r="D7039" i="14"/>
  <c r="C7039" i="14"/>
  <c r="B7039" i="14"/>
  <c r="E7038" i="14"/>
  <c r="D7038" i="14"/>
  <c r="C7038" i="14"/>
  <c r="B7038" i="14"/>
  <c r="E7037" i="14"/>
  <c r="D7037" i="14"/>
  <c r="C7037" i="14"/>
  <c r="B7037" i="14"/>
  <c r="E7036" i="14"/>
  <c r="D7036" i="14"/>
  <c r="C7036" i="14"/>
  <c r="B7036" i="14"/>
  <c r="E7035" i="14"/>
  <c r="D7035" i="14"/>
  <c r="C7035" i="14"/>
  <c r="B7035" i="14"/>
  <c r="E7034" i="14"/>
  <c r="D7034" i="14"/>
  <c r="C7034" i="14"/>
  <c r="B7034" i="14"/>
  <c r="E7033" i="14"/>
  <c r="D7033" i="14"/>
  <c r="C7033" i="14"/>
  <c r="B7033" i="14"/>
  <c r="E7032" i="14"/>
  <c r="D7032" i="14"/>
  <c r="C7032" i="14"/>
  <c r="B7032" i="14"/>
  <c r="E7031" i="14"/>
  <c r="D7031" i="14"/>
  <c r="C7031" i="14"/>
  <c r="B7031" i="14"/>
  <c r="E7030" i="14"/>
  <c r="D7030" i="14"/>
  <c r="C7030" i="14"/>
  <c r="B7030" i="14"/>
  <c r="E7029" i="14"/>
  <c r="D7029" i="14"/>
  <c r="C7029" i="14"/>
  <c r="B7029" i="14"/>
  <c r="E7028" i="14"/>
  <c r="D7028" i="14"/>
  <c r="C7028" i="14"/>
  <c r="B7028" i="14"/>
  <c r="E7027" i="14"/>
  <c r="D7027" i="14"/>
  <c r="C7027" i="14"/>
  <c r="B7027" i="14"/>
  <c r="E7026" i="14"/>
  <c r="D7026" i="14"/>
  <c r="C7026" i="14"/>
  <c r="B7026" i="14"/>
  <c r="E7025" i="14"/>
  <c r="D7025" i="14"/>
  <c r="C7025" i="14"/>
  <c r="B7025" i="14"/>
  <c r="E7024" i="14"/>
  <c r="D7024" i="14"/>
  <c r="C7024" i="14"/>
  <c r="B7024" i="14"/>
  <c r="E7023" i="14"/>
  <c r="D7023" i="14"/>
  <c r="C7023" i="14"/>
  <c r="B7023" i="14"/>
  <c r="E7022" i="14"/>
  <c r="D7022" i="14"/>
  <c r="C7022" i="14"/>
  <c r="B7022" i="14"/>
  <c r="E7021" i="14"/>
  <c r="D7021" i="14"/>
  <c r="C7021" i="14"/>
  <c r="B7021" i="14"/>
  <c r="E7020" i="14"/>
  <c r="D7020" i="14"/>
  <c r="C7020" i="14"/>
  <c r="B7020" i="14"/>
  <c r="E7019" i="14"/>
  <c r="D7019" i="14"/>
  <c r="C7019" i="14"/>
  <c r="B7019" i="14"/>
  <c r="E7018" i="14"/>
  <c r="D7018" i="14"/>
  <c r="C7018" i="14"/>
  <c r="B7018" i="14"/>
  <c r="E7017" i="14"/>
  <c r="D7017" i="14"/>
  <c r="C7017" i="14"/>
  <c r="B7017" i="14"/>
  <c r="E7016" i="14"/>
  <c r="D7016" i="14"/>
  <c r="C7016" i="14"/>
  <c r="B7016" i="14"/>
  <c r="E7015" i="14"/>
  <c r="D7015" i="14"/>
  <c r="C7015" i="14"/>
  <c r="B7015" i="14"/>
  <c r="E7014" i="14"/>
  <c r="D7014" i="14"/>
  <c r="C7014" i="14"/>
  <c r="B7014" i="14"/>
  <c r="E7013" i="14"/>
  <c r="D7013" i="14"/>
  <c r="C7013" i="14"/>
  <c r="B7013" i="14"/>
  <c r="E7012" i="14"/>
  <c r="D7012" i="14"/>
  <c r="C7012" i="14"/>
  <c r="B7012" i="14"/>
  <c r="E7011" i="14"/>
  <c r="D7011" i="14"/>
  <c r="C7011" i="14"/>
  <c r="B7011" i="14"/>
  <c r="E7010" i="14"/>
  <c r="D7010" i="14"/>
  <c r="C7010" i="14"/>
  <c r="B7010" i="14"/>
  <c r="E7009" i="14"/>
  <c r="D7009" i="14"/>
  <c r="C7009" i="14"/>
  <c r="B7009" i="14"/>
  <c r="E7008" i="14"/>
  <c r="D7008" i="14"/>
  <c r="C7008" i="14"/>
  <c r="B7008" i="14"/>
  <c r="E7007" i="14"/>
  <c r="D7007" i="14"/>
  <c r="C7007" i="14"/>
  <c r="B7007" i="14"/>
  <c r="E7006" i="14"/>
  <c r="D7006" i="14"/>
  <c r="C7006" i="14"/>
  <c r="B7006" i="14"/>
  <c r="E7005" i="14"/>
  <c r="D7005" i="14"/>
  <c r="C7005" i="14"/>
  <c r="B7005" i="14"/>
  <c r="E7004" i="14"/>
  <c r="D7004" i="14"/>
  <c r="C7004" i="14"/>
  <c r="B7004" i="14"/>
  <c r="E7003" i="14"/>
  <c r="D7003" i="14"/>
  <c r="C7003" i="14"/>
  <c r="B7003" i="14"/>
  <c r="E7002" i="14"/>
  <c r="D7002" i="14"/>
  <c r="C7002" i="14"/>
  <c r="B7002" i="14"/>
  <c r="E7001" i="14"/>
  <c r="D7001" i="14"/>
  <c r="C7001" i="14"/>
  <c r="B7001" i="14"/>
  <c r="E7000" i="14"/>
  <c r="D7000" i="14"/>
  <c r="C7000" i="14"/>
  <c r="B7000" i="14"/>
  <c r="E6999" i="14"/>
  <c r="D6999" i="14"/>
  <c r="C6999" i="14"/>
  <c r="B6999" i="14"/>
  <c r="E6998" i="14"/>
  <c r="D6998" i="14"/>
  <c r="C6998" i="14"/>
  <c r="B6998" i="14"/>
  <c r="E6997" i="14"/>
  <c r="D6997" i="14"/>
  <c r="C6997" i="14"/>
  <c r="B6997" i="14"/>
  <c r="E6996" i="14"/>
  <c r="D6996" i="14"/>
  <c r="C6996" i="14"/>
  <c r="B6996" i="14"/>
  <c r="E6995" i="14"/>
  <c r="D6995" i="14"/>
  <c r="C6995" i="14"/>
  <c r="B6995" i="14"/>
  <c r="E6994" i="14"/>
  <c r="D6994" i="14"/>
  <c r="C6994" i="14"/>
  <c r="B6994" i="14"/>
  <c r="E6993" i="14"/>
  <c r="D6993" i="14"/>
  <c r="C6993" i="14"/>
  <c r="B6993" i="14"/>
  <c r="E6992" i="14"/>
  <c r="D6992" i="14"/>
  <c r="C6992" i="14"/>
  <c r="B6992" i="14"/>
  <c r="E6991" i="14"/>
  <c r="D6991" i="14"/>
  <c r="C6991" i="14"/>
  <c r="B6991" i="14"/>
  <c r="E6990" i="14"/>
  <c r="D6990" i="14"/>
  <c r="C6990" i="14"/>
  <c r="B6990" i="14"/>
  <c r="E6989" i="14"/>
  <c r="D6989" i="14"/>
  <c r="C6989" i="14"/>
  <c r="B6989" i="14"/>
  <c r="E6988" i="14"/>
  <c r="D6988" i="14"/>
  <c r="C6988" i="14"/>
  <c r="B6988" i="14"/>
  <c r="E6987" i="14"/>
  <c r="D6987" i="14"/>
  <c r="C6987" i="14"/>
  <c r="B6987" i="14"/>
  <c r="E6986" i="14"/>
  <c r="D6986" i="14"/>
  <c r="C6986" i="14"/>
  <c r="B6986" i="14"/>
  <c r="E6985" i="14"/>
  <c r="D6985" i="14"/>
  <c r="C6985" i="14"/>
  <c r="B6985" i="14"/>
  <c r="E6984" i="14"/>
  <c r="D6984" i="14"/>
  <c r="C6984" i="14"/>
  <c r="B6984" i="14"/>
  <c r="E6983" i="14"/>
  <c r="D6983" i="14"/>
  <c r="C6983" i="14"/>
  <c r="B6983" i="14"/>
  <c r="E6982" i="14"/>
  <c r="D6982" i="14"/>
  <c r="C6982" i="14"/>
  <c r="B6982" i="14"/>
  <c r="E6981" i="14"/>
  <c r="D6981" i="14"/>
  <c r="C6981" i="14"/>
  <c r="B6981" i="14"/>
  <c r="E6980" i="14"/>
  <c r="D6980" i="14"/>
  <c r="C6980" i="14"/>
  <c r="B6980" i="14"/>
  <c r="E6979" i="14"/>
  <c r="D6979" i="14"/>
  <c r="C6979" i="14"/>
  <c r="B6979" i="14"/>
  <c r="E6978" i="14"/>
  <c r="D6978" i="14"/>
  <c r="C6978" i="14"/>
  <c r="B6978" i="14"/>
  <c r="E6977" i="14"/>
  <c r="D6977" i="14"/>
  <c r="C6977" i="14"/>
  <c r="B6977" i="14"/>
  <c r="E6976" i="14"/>
  <c r="D6976" i="14"/>
  <c r="C6976" i="14"/>
  <c r="B6976" i="14"/>
  <c r="E6975" i="14"/>
  <c r="D6975" i="14"/>
  <c r="C6975" i="14"/>
  <c r="B6975" i="14"/>
  <c r="E6974" i="14"/>
  <c r="D6974" i="14"/>
  <c r="C6974" i="14"/>
  <c r="B6974" i="14"/>
  <c r="E6973" i="14"/>
  <c r="D6973" i="14"/>
  <c r="C6973" i="14"/>
  <c r="B6973" i="14"/>
  <c r="E6972" i="14"/>
  <c r="D6972" i="14"/>
  <c r="C6972" i="14"/>
  <c r="B6972" i="14"/>
  <c r="E6971" i="14"/>
  <c r="D6971" i="14"/>
  <c r="C6971" i="14"/>
  <c r="B6971" i="14"/>
  <c r="E6970" i="14"/>
  <c r="D6970" i="14"/>
  <c r="C6970" i="14"/>
  <c r="B6970" i="14"/>
  <c r="E6969" i="14"/>
  <c r="D6969" i="14"/>
  <c r="C6969" i="14"/>
  <c r="B6969" i="14"/>
  <c r="E6968" i="14"/>
  <c r="D6968" i="14"/>
  <c r="C6968" i="14"/>
  <c r="B6968" i="14"/>
  <c r="E6967" i="14"/>
  <c r="D6967" i="14"/>
  <c r="C6967" i="14"/>
  <c r="B6967" i="14"/>
  <c r="E6966" i="14"/>
  <c r="D6966" i="14"/>
  <c r="C6966" i="14"/>
  <c r="B6966" i="14"/>
  <c r="E6965" i="14"/>
  <c r="D6965" i="14"/>
  <c r="C6965" i="14"/>
  <c r="B6965" i="14"/>
  <c r="E6964" i="14"/>
  <c r="D6964" i="14"/>
  <c r="C6964" i="14"/>
  <c r="B6964" i="14"/>
  <c r="E6963" i="14"/>
  <c r="D6963" i="14"/>
  <c r="C6963" i="14"/>
  <c r="B6963" i="14"/>
  <c r="E6962" i="14"/>
  <c r="D6962" i="14"/>
  <c r="C6962" i="14"/>
  <c r="B6962" i="14"/>
  <c r="E6961" i="14"/>
  <c r="D6961" i="14"/>
  <c r="C6961" i="14"/>
  <c r="B6961" i="14"/>
  <c r="E6960" i="14"/>
  <c r="D6960" i="14"/>
  <c r="C6960" i="14"/>
  <c r="B6960" i="14"/>
  <c r="E6959" i="14"/>
  <c r="D6959" i="14"/>
  <c r="C6959" i="14"/>
  <c r="B6959" i="14"/>
  <c r="E6958" i="14"/>
  <c r="D6958" i="14"/>
  <c r="C6958" i="14"/>
  <c r="B6958" i="14"/>
  <c r="E6957" i="14"/>
  <c r="D6957" i="14"/>
  <c r="C6957" i="14"/>
  <c r="B6957" i="14"/>
  <c r="E6956" i="14"/>
  <c r="D6956" i="14"/>
  <c r="C6956" i="14"/>
  <c r="B6956" i="14"/>
  <c r="E6955" i="14"/>
  <c r="D6955" i="14"/>
  <c r="C6955" i="14"/>
  <c r="B6955" i="14"/>
  <c r="E6954" i="14"/>
  <c r="D6954" i="14"/>
  <c r="C6954" i="14"/>
  <c r="B6954" i="14"/>
  <c r="E6953" i="14"/>
  <c r="D6953" i="14"/>
  <c r="C6953" i="14"/>
  <c r="B6953" i="14"/>
  <c r="E6952" i="14"/>
  <c r="D6952" i="14"/>
  <c r="C6952" i="14"/>
  <c r="B6952" i="14"/>
  <c r="E6951" i="14"/>
  <c r="D6951" i="14"/>
  <c r="C6951" i="14"/>
  <c r="B6951" i="14"/>
  <c r="E6950" i="14"/>
  <c r="D6950" i="14"/>
  <c r="C6950" i="14"/>
  <c r="B6950" i="14"/>
  <c r="E6949" i="14"/>
  <c r="D6949" i="14"/>
  <c r="C6949" i="14"/>
  <c r="B6949" i="14"/>
  <c r="E6948" i="14"/>
  <c r="D6948" i="14"/>
  <c r="C6948" i="14"/>
  <c r="B6948" i="14"/>
  <c r="E6947" i="14"/>
  <c r="D6947" i="14"/>
  <c r="C6947" i="14"/>
  <c r="B6947" i="14"/>
  <c r="E6946" i="14"/>
  <c r="D6946" i="14"/>
  <c r="C6946" i="14"/>
  <c r="B6946" i="14"/>
  <c r="E6945" i="14"/>
  <c r="D6945" i="14"/>
  <c r="C6945" i="14"/>
  <c r="B6945" i="14"/>
  <c r="E6944" i="14"/>
  <c r="D6944" i="14"/>
  <c r="C6944" i="14"/>
  <c r="B6944" i="14"/>
  <c r="E6943" i="14"/>
  <c r="D6943" i="14"/>
  <c r="C6943" i="14"/>
  <c r="B6943" i="14"/>
  <c r="E6942" i="14"/>
  <c r="D6942" i="14"/>
  <c r="C6942" i="14"/>
  <c r="B6942" i="14"/>
  <c r="E6941" i="14"/>
  <c r="D6941" i="14"/>
  <c r="C6941" i="14"/>
  <c r="B6941" i="14"/>
  <c r="E6940" i="14"/>
  <c r="D6940" i="14"/>
  <c r="C6940" i="14"/>
  <c r="B6940" i="14"/>
  <c r="E6939" i="14"/>
  <c r="D6939" i="14"/>
  <c r="C6939" i="14"/>
  <c r="B6939" i="14"/>
  <c r="E6938" i="14"/>
  <c r="D6938" i="14"/>
  <c r="C6938" i="14"/>
  <c r="B6938" i="14"/>
  <c r="E6937" i="14"/>
  <c r="D6937" i="14"/>
  <c r="C6937" i="14"/>
  <c r="B6937" i="14"/>
  <c r="E6936" i="14"/>
  <c r="D6936" i="14"/>
  <c r="C6936" i="14"/>
  <c r="B6936" i="14"/>
  <c r="E6935" i="14"/>
  <c r="D6935" i="14"/>
  <c r="C6935" i="14"/>
  <c r="B6935" i="14"/>
  <c r="E6934" i="14"/>
  <c r="D6934" i="14"/>
  <c r="C6934" i="14"/>
  <c r="B6934" i="14"/>
  <c r="E6933" i="14"/>
  <c r="D6933" i="14"/>
  <c r="C6933" i="14"/>
  <c r="B6933" i="14"/>
  <c r="E6932" i="14"/>
  <c r="D6932" i="14"/>
  <c r="C6932" i="14"/>
  <c r="B6932" i="14"/>
  <c r="E6931" i="14"/>
  <c r="D6931" i="14"/>
  <c r="C6931" i="14"/>
  <c r="B6931" i="14"/>
  <c r="E6930" i="14"/>
  <c r="D6930" i="14"/>
  <c r="C6930" i="14"/>
  <c r="B6930" i="14"/>
  <c r="E6929" i="14"/>
  <c r="D6929" i="14"/>
  <c r="C6929" i="14"/>
  <c r="B6929" i="14"/>
  <c r="E6928" i="14"/>
  <c r="D6928" i="14"/>
  <c r="C6928" i="14"/>
  <c r="B6928" i="14"/>
  <c r="E6927" i="14"/>
  <c r="D6927" i="14"/>
  <c r="C6927" i="14"/>
  <c r="B6927" i="14"/>
  <c r="E6926" i="14"/>
  <c r="D6926" i="14"/>
  <c r="C6926" i="14"/>
  <c r="B6926" i="14"/>
  <c r="E6925" i="14"/>
  <c r="D6925" i="14"/>
  <c r="C6925" i="14"/>
  <c r="B6925" i="14"/>
  <c r="E6924" i="14"/>
  <c r="D6924" i="14"/>
  <c r="C6924" i="14"/>
  <c r="B6924" i="14"/>
  <c r="E6923" i="14"/>
  <c r="D6923" i="14"/>
  <c r="C6923" i="14"/>
  <c r="B6923" i="14"/>
  <c r="E6922" i="14"/>
  <c r="D6922" i="14"/>
  <c r="C6922" i="14"/>
  <c r="B6922" i="14"/>
  <c r="E6921" i="14"/>
  <c r="D6921" i="14"/>
  <c r="C6921" i="14"/>
  <c r="B6921" i="14"/>
  <c r="E6920" i="14"/>
  <c r="D6920" i="14"/>
  <c r="C6920" i="14"/>
  <c r="B6920" i="14"/>
  <c r="E6919" i="14"/>
  <c r="D6919" i="14"/>
  <c r="C6919" i="14"/>
  <c r="B6919" i="14"/>
  <c r="E6918" i="14"/>
  <c r="D6918" i="14"/>
  <c r="C6918" i="14"/>
  <c r="B6918" i="14"/>
  <c r="E6917" i="14"/>
  <c r="D6917" i="14"/>
  <c r="C6917" i="14"/>
  <c r="B6917" i="14"/>
  <c r="E6916" i="14"/>
  <c r="D6916" i="14"/>
  <c r="C6916" i="14"/>
  <c r="B6916" i="14"/>
  <c r="E6915" i="14"/>
  <c r="D6915" i="14"/>
  <c r="C6915" i="14"/>
  <c r="B6915" i="14"/>
  <c r="E6914" i="14"/>
  <c r="D6914" i="14"/>
  <c r="C6914" i="14"/>
  <c r="B6914" i="14"/>
  <c r="E6913" i="14"/>
  <c r="D6913" i="14"/>
  <c r="C6913" i="14"/>
  <c r="B6913" i="14"/>
  <c r="E6912" i="14"/>
  <c r="D6912" i="14"/>
  <c r="C6912" i="14"/>
  <c r="B6912" i="14"/>
  <c r="E6911" i="14"/>
  <c r="D6911" i="14"/>
  <c r="C6911" i="14"/>
  <c r="B6911" i="14"/>
  <c r="E6910" i="14"/>
  <c r="D6910" i="14"/>
  <c r="C6910" i="14"/>
  <c r="B6910" i="14"/>
  <c r="E6909" i="14"/>
  <c r="D6909" i="14"/>
  <c r="C6909" i="14"/>
  <c r="B6909" i="14"/>
  <c r="E6908" i="14"/>
  <c r="D6908" i="14"/>
  <c r="C6908" i="14"/>
  <c r="B6908" i="14"/>
  <c r="E6907" i="14"/>
  <c r="D6907" i="14"/>
  <c r="C6907" i="14"/>
  <c r="B6907" i="14"/>
  <c r="E6906" i="14"/>
  <c r="D6906" i="14"/>
  <c r="C6906" i="14"/>
  <c r="B6906" i="14"/>
  <c r="E6905" i="14"/>
  <c r="D6905" i="14"/>
  <c r="C6905" i="14"/>
  <c r="B6905" i="14"/>
  <c r="E6904" i="14"/>
  <c r="D6904" i="14"/>
  <c r="C6904" i="14"/>
  <c r="B6904" i="14"/>
  <c r="E6903" i="14"/>
  <c r="D6903" i="14"/>
  <c r="C6903" i="14"/>
  <c r="B6903" i="14"/>
  <c r="E6902" i="14"/>
  <c r="D6902" i="14"/>
  <c r="C6902" i="14"/>
  <c r="B6902" i="14"/>
  <c r="E6901" i="14"/>
  <c r="D6901" i="14"/>
  <c r="C6901" i="14"/>
  <c r="B6901" i="14"/>
  <c r="E6900" i="14"/>
  <c r="D6900" i="14"/>
  <c r="C6900" i="14"/>
  <c r="B6900" i="14"/>
  <c r="E6899" i="14"/>
  <c r="D6899" i="14"/>
  <c r="C6899" i="14"/>
  <c r="B6899" i="14"/>
  <c r="E6898" i="14"/>
  <c r="D6898" i="14"/>
  <c r="C6898" i="14"/>
  <c r="B6898" i="14"/>
  <c r="E6897" i="14"/>
  <c r="D6897" i="14"/>
  <c r="C6897" i="14"/>
  <c r="B6897" i="14"/>
  <c r="E6896" i="14"/>
  <c r="D6896" i="14"/>
  <c r="C6896" i="14"/>
  <c r="B6896" i="14"/>
  <c r="E6895" i="14"/>
  <c r="D6895" i="14"/>
  <c r="C6895" i="14"/>
  <c r="B6895" i="14"/>
  <c r="E6894" i="14"/>
  <c r="D6894" i="14"/>
  <c r="C6894" i="14"/>
  <c r="B6894" i="14"/>
  <c r="E6893" i="14"/>
  <c r="D6893" i="14"/>
  <c r="C6893" i="14"/>
  <c r="B6893" i="14"/>
  <c r="E6892" i="14"/>
  <c r="D6892" i="14"/>
  <c r="C6892" i="14"/>
  <c r="B6892" i="14"/>
  <c r="E6891" i="14"/>
  <c r="D6891" i="14"/>
  <c r="C6891" i="14"/>
  <c r="B6891" i="14"/>
  <c r="E6890" i="14"/>
  <c r="D6890" i="14"/>
  <c r="C6890" i="14"/>
  <c r="B6890" i="14"/>
  <c r="E6889" i="14"/>
  <c r="D6889" i="14"/>
  <c r="C6889" i="14"/>
  <c r="B6889" i="14"/>
  <c r="E6888" i="14"/>
  <c r="D6888" i="14"/>
  <c r="C6888" i="14"/>
  <c r="B6888" i="14"/>
  <c r="E6887" i="14"/>
  <c r="D6887" i="14"/>
  <c r="C6887" i="14"/>
  <c r="B6887" i="14"/>
  <c r="E6886" i="14"/>
  <c r="D6886" i="14"/>
  <c r="C6886" i="14"/>
  <c r="B6886" i="14"/>
  <c r="E6885" i="14"/>
  <c r="D6885" i="14"/>
  <c r="C6885" i="14"/>
  <c r="B6885" i="14"/>
  <c r="E6884" i="14"/>
  <c r="D6884" i="14"/>
  <c r="C6884" i="14"/>
  <c r="B6884" i="14"/>
  <c r="E6883" i="14"/>
  <c r="D6883" i="14"/>
  <c r="C6883" i="14"/>
  <c r="B6883" i="14"/>
  <c r="E6882" i="14"/>
  <c r="D6882" i="14"/>
  <c r="C6882" i="14"/>
  <c r="B6882" i="14"/>
  <c r="E6881" i="14"/>
  <c r="D6881" i="14"/>
  <c r="C6881" i="14"/>
  <c r="B6881" i="14"/>
  <c r="E6880" i="14"/>
  <c r="D6880" i="14"/>
  <c r="C6880" i="14"/>
  <c r="B6880" i="14"/>
  <c r="E6879" i="14"/>
  <c r="D6879" i="14"/>
  <c r="C6879" i="14"/>
  <c r="B6879" i="14"/>
  <c r="E6878" i="14"/>
  <c r="D6878" i="14"/>
  <c r="C6878" i="14"/>
  <c r="B6878" i="14"/>
  <c r="E6877" i="14"/>
  <c r="D6877" i="14"/>
  <c r="C6877" i="14"/>
  <c r="B6877" i="14"/>
  <c r="E6876" i="14"/>
  <c r="D6876" i="14"/>
  <c r="C6876" i="14"/>
  <c r="B6876" i="14"/>
  <c r="E6875" i="14"/>
  <c r="D6875" i="14"/>
  <c r="C6875" i="14"/>
  <c r="B6875" i="14"/>
  <c r="E6874" i="14"/>
  <c r="D6874" i="14"/>
  <c r="C6874" i="14"/>
  <c r="B6874" i="14"/>
  <c r="E6873" i="14"/>
  <c r="D6873" i="14"/>
  <c r="C6873" i="14"/>
  <c r="B6873" i="14"/>
  <c r="E6872" i="14"/>
  <c r="D6872" i="14"/>
  <c r="C6872" i="14"/>
  <c r="B6872" i="14"/>
  <c r="E6871" i="14"/>
  <c r="D6871" i="14"/>
  <c r="C6871" i="14"/>
  <c r="B6871" i="14"/>
  <c r="E6870" i="14"/>
  <c r="D6870" i="14"/>
  <c r="C6870" i="14"/>
  <c r="B6870" i="14"/>
  <c r="E6869" i="14"/>
  <c r="D6869" i="14"/>
  <c r="C6869" i="14"/>
  <c r="B6869" i="14"/>
  <c r="E6868" i="14"/>
  <c r="D6868" i="14"/>
  <c r="C6868" i="14"/>
  <c r="B6868" i="14"/>
  <c r="E6867" i="14"/>
  <c r="D6867" i="14"/>
  <c r="C6867" i="14"/>
  <c r="B6867" i="14"/>
  <c r="E6866" i="14"/>
  <c r="D6866" i="14"/>
  <c r="C6866" i="14"/>
  <c r="B6866" i="14"/>
  <c r="E6865" i="14"/>
  <c r="D6865" i="14"/>
  <c r="C6865" i="14"/>
  <c r="B6865" i="14"/>
  <c r="E6864" i="14"/>
  <c r="D6864" i="14"/>
  <c r="C6864" i="14"/>
  <c r="B6864" i="14"/>
  <c r="E6863" i="14"/>
  <c r="D6863" i="14"/>
  <c r="C6863" i="14"/>
  <c r="B6863" i="14"/>
  <c r="E6862" i="14"/>
  <c r="D6862" i="14"/>
  <c r="C6862" i="14"/>
  <c r="B6862" i="14"/>
  <c r="E6861" i="14"/>
  <c r="D6861" i="14"/>
  <c r="C6861" i="14"/>
  <c r="B6861" i="14"/>
  <c r="E6860" i="14"/>
  <c r="D6860" i="14"/>
  <c r="C6860" i="14"/>
  <c r="B6860" i="14"/>
  <c r="E6859" i="14"/>
  <c r="D6859" i="14"/>
  <c r="C6859" i="14"/>
  <c r="B6859" i="14"/>
  <c r="E6858" i="14"/>
  <c r="D6858" i="14"/>
  <c r="C6858" i="14"/>
  <c r="B6858" i="14"/>
  <c r="E6857" i="14"/>
  <c r="D6857" i="14"/>
  <c r="C6857" i="14"/>
  <c r="B6857" i="14"/>
  <c r="E6856" i="14"/>
  <c r="D6856" i="14"/>
  <c r="C6856" i="14"/>
  <c r="B6856" i="14"/>
  <c r="E6855" i="14"/>
  <c r="D6855" i="14"/>
  <c r="C6855" i="14"/>
  <c r="B6855" i="14"/>
  <c r="E6854" i="14"/>
  <c r="D6854" i="14"/>
  <c r="C6854" i="14"/>
  <c r="B6854" i="14"/>
  <c r="E6853" i="14"/>
  <c r="D6853" i="14"/>
  <c r="C6853" i="14"/>
  <c r="B6853" i="14"/>
  <c r="E6852" i="14"/>
  <c r="D6852" i="14"/>
  <c r="C6852" i="14"/>
  <c r="B6852" i="14"/>
  <c r="E6851" i="14"/>
  <c r="D6851" i="14"/>
  <c r="C6851" i="14"/>
  <c r="B6851" i="14"/>
  <c r="E6850" i="14"/>
  <c r="D6850" i="14"/>
  <c r="C6850" i="14"/>
  <c r="B6850" i="14"/>
  <c r="E6849" i="14"/>
  <c r="D6849" i="14"/>
  <c r="C6849" i="14"/>
  <c r="B6849" i="14"/>
  <c r="E6848" i="14"/>
  <c r="D6848" i="14"/>
  <c r="C6848" i="14"/>
  <c r="B6848" i="14"/>
  <c r="E6847" i="14"/>
  <c r="D6847" i="14"/>
  <c r="C6847" i="14"/>
  <c r="B6847" i="14"/>
  <c r="E6846" i="14"/>
  <c r="D6846" i="14"/>
  <c r="C6846" i="14"/>
  <c r="B6846" i="14"/>
  <c r="E6845" i="14"/>
  <c r="D6845" i="14"/>
  <c r="C6845" i="14"/>
  <c r="B6845" i="14"/>
  <c r="E6844" i="14"/>
  <c r="D6844" i="14"/>
  <c r="C6844" i="14"/>
  <c r="B6844" i="14"/>
  <c r="E6843" i="14"/>
  <c r="D6843" i="14"/>
  <c r="C6843" i="14"/>
  <c r="B6843" i="14"/>
  <c r="E6842" i="14"/>
  <c r="D6842" i="14"/>
  <c r="C6842" i="14"/>
  <c r="B6842" i="14"/>
  <c r="E6841" i="14"/>
  <c r="D6841" i="14"/>
  <c r="C6841" i="14"/>
  <c r="B6841" i="14"/>
  <c r="E6840" i="14"/>
  <c r="D6840" i="14"/>
  <c r="C6840" i="14"/>
  <c r="B6840" i="14"/>
  <c r="E6839" i="14"/>
  <c r="D6839" i="14"/>
  <c r="C6839" i="14"/>
  <c r="B6839" i="14"/>
  <c r="E6838" i="14"/>
  <c r="D6838" i="14"/>
  <c r="C6838" i="14"/>
  <c r="B6838" i="14"/>
  <c r="E6837" i="14"/>
  <c r="D6837" i="14"/>
  <c r="C6837" i="14"/>
  <c r="B6837" i="14"/>
  <c r="E6836" i="14"/>
  <c r="D6836" i="14"/>
  <c r="C6836" i="14"/>
  <c r="B6836" i="14"/>
  <c r="E6835" i="14"/>
  <c r="D6835" i="14"/>
  <c r="C6835" i="14"/>
  <c r="B6835" i="14"/>
  <c r="E6834" i="14"/>
  <c r="D6834" i="14"/>
  <c r="C6834" i="14"/>
  <c r="B6834" i="14"/>
  <c r="E6833" i="14"/>
  <c r="D6833" i="14"/>
  <c r="C6833" i="14"/>
  <c r="B6833" i="14"/>
  <c r="E6832" i="14"/>
  <c r="D6832" i="14"/>
  <c r="C6832" i="14"/>
  <c r="B6832" i="14"/>
  <c r="E6831" i="14"/>
  <c r="D6831" i="14"/>
  <c r="C6831" i="14"/>
  <c r="B6831" i="14"/>
  <c r="E6830" i="14"/>
  <c r="D6830" i="14"/>
  <c r="C6830" i="14"/>
  <c r="B6830" i="14"/>
  <c r="E6829" i="14"/>
  <c r="D6829" i="14"/>
  <c r="C6829" i="14"/>
  <c r="B6829" i="14"/>
  <c r="E6828" i="14"/>
  <c r="D6828" i="14"/>
  <c r="C6828" i="14"/>
  <c r="B6828" i="14"/>
  <c r="E6827" i="14"/>
  <c r="D6827" i="14"/>
  <c r="C6827" i="14"/>
  <c r="B6827" i="14"/>
  <c r="E6826" i="14"/>
  <c r="D6826" i="14"/>
  <c r="C6826" i="14"/>
  <c r="B6826" i="14"/>
  <c r="E6825" i="14"/>
  <c r="D6825" i="14"/>
  <c r="C6825" i="14"/>
  <c r="B6825" i="14"/>
  <c r="E6824" i="14"/>
  <c r="D6824" i="14"/>
  <c r="C6824" i="14"/>
  <c r="B6824" i="14"/>
  <c r="E6823" i="14"/>
  <c r="D6823" i="14"/>
  <c r="C6823" i="14"/>
  <c r="B6823" i="14"/>
  <c r="E6822" i="14"/>
  <c r="D6822" i="14"/>
  <c r="C6822" i="14"/>
  <c r="B6822" i="14"/>
  <c r="E6821" i="14"/>
  <c r="D6821" i="14"/>
  <c r="C6821" i="14"/>
  <c r="B6821" i="14"/>
  <c r="E6820" i="14"/>
  <c r="D6820" i="14"/>
  <c r="C6820" i="14"/>
  <c r="B6820" i="14"/>
  <c r="E6819" i="14"/>
  <c r="D6819" i="14"/>
  <c r="C6819" i="14"/>
  <c r="B6819" i="14"/>
  <c r="E6818" i="14"/>
  <c r="D6818" i="14"/>
  <c r="C6818" i="14"/>
  <c r="B6818" i="14"/>
  <c r="E6817" i="14"/>
  <c r="D6817" i="14"/>
  <c r="C6817" i="14"/>
  <c r="B6817" i="14"/>
  <c r="E6816" i="14"/>
  <c r="D6816" i="14"/>
  <c r="C6816" i="14"/>
  <c r="B6816" i="14"/>
  <c r="E6815" i="14"/>
  <c r="D6815" i="14"/>
  <c r="C6815" i="14"/>
  <c r="B6815" i="14"/>
  <c r="E6814" i="14"/>
  <c r="D6814" i="14"/>
  <c r="C6814" i="14"/>
  <c r="B6814" i="14"/>
  <c r="E6813" i="14"/>
  <c r="D6813" i="14"/>
  <c r="C6813" i="14"/>
  <c r="B6813" i="14"/>
  <c r="E6812" i="14"/>
  <c r="D6812" i="14"/>
  <c r="C6812" i="14"/>
  <c r="B6812" i="14"/>
  <c r="E6811" i="14"/>
  <c r="D6811" i="14"/>
  <c r="C6811" i="14"/>
  <c r="B6811" i="14"/>
  <c r="E6810" i="14"/>
  <c r="D6810" i="14"/>
  <c r="C6810" i="14"/>
  <c r="B6810" i="14"/>
  <c r="E6809" i="14"/>
  <c r="D6809" i="14"/>
  <c r="C6809" i="14"/>
  <c r="B6809" i="14"/>
  <c r="E6808" i="14"/>
  <c r="D6808" i="14"/>
  <c r="C6808" i="14"/>
  <c r="B6808" i="14"/>
  <c r="E6807" i="14"/>
  <c r="D6807" i="14"/>
  <c r="C6807" i="14"/>
  <c r="B6807" i="14"/>
  <c r="E6806" i="14"/>
  <c r="D6806" i="14"/>
  <c r="C6806" i="14"/>
  <c r="B6806" i="14"/>
  <c r="E6805" i="14"/>
  <c r="D6805" i="14"/>
  <c r="C6805" i="14"/>
  <c r="B6805" i="14"/>
  <c r="E6804" i="14"/>
  <c r="D6804" i="14"/>
  <c r="C6804" i="14"/>
  <c r="B6804" i="14"/>
  <c r="E6803" i="14"/>
  <c r="D6803" i="14"/>
  <c r="C6803" i="14"/>
  <c r="B6803" i="14"/>
  <c r="E6802" i="14"/>
  <c r="D6802" i="14"/>
  <c r="C6802" i="14"/>
  <c r="B6802" i="14"/>
  <c r="E6801" i="14"/>
  <c r="D6801" i="14"/>
  <c r="C6801" i="14"/>
  <c r="B6801" i="14"/>
  <c r="E6800" i="14"/>
  <c r="D6800" i="14"/>
  <c r="C6800" i="14"/>
  <c r="B6800" i="14"/>
  <c r="E6799" i="14"/>
  <c r="D6799" i="14"/>
  <c r="C6799" i="14"/>
  <c r="B6799" i="14"/>
  <c r="E6798" i="14"/>
  <c r="D6798" i="14"/>
  <c r="C6798" i="14"/>
  <c r="B6798" i="14"/>
  <c r="E6797" i="14"/>
  <c r="D6797" i="14"/>
  <c r="C6797" i="14"/>
  <c r="B6797" i="14"/>
  <c r="E6796" i="14"/>
  <c r="D6796" i="14"/>
  <c r="C6796" i="14"/>
  <c r="B6796" i="14"/>
  <c r="E6795" i="14"/>
  <c r="D6795" i="14"/>
  <c r="C6795" i="14"/>
  <c r="B6795" i="14"/>
  <c r="E6794" i="14"/>
  <c r="D6794" i="14"/>
  <c r="C6794" i="14"/>
  <c r="B6794" i="14"/>
  <c r="E6793" i="14"/>
  <c r="D6793" i="14"/>
  <c r="C6793" i="14"/>
  <c r="B6793" i="14"/>
  <c r="E6792" i="14"/>
  <c r="D6792" i="14"/>
  <c r="C6792" i="14"/>
  <c r="B6792" i="14"/>
  <c r="E6791" i="14"/>
  <c r="D6791" i="14"/>
  <c r="C6791" i="14"/>
  <c r="B6791" i="14"/>
  <c r="E6790" i="14"/>
  <c r="D6790" i="14"/>
  <c r="C6790" i="14"/>
  <c r="B6790" i="14"/>
  <c r="E6789" i="14"/>
  <c r="D6789" i="14"/>
  <c r="C6789" i="14"/>
  <c r="B6789" i="14"/>
  <c r="E6788" i="14"/>
  <c r="D6788" i="14"/>
  <c r="C6788" i="14"/>
  <c r="B6788" i="14"/>
  <c r="E6787" i="14"/>
  <c r="D6787" i="14"/>
  <c r="C6787" i="14"/>
  <c r="B6787" i="14"/>
  <c r="E6786" i="14"/>
  <c r="D6786" i="14"/>
  <c r="C6786" i="14"/>
  <c r="B6786" i="14"/>
  <c r="E6785" i="14"/>
  <c r="D6785" i="14"/>
  <c r="C6785" i="14"/>
  <c r="B6785" i="14"/>
  <c r="E6784" i="14"/>
  <c r="D6784" i="14"/>
  <c r="C6784" i="14"/>
  <c r="B6784" i="14"/>
  <c r="E6783" i="14"/>
  <c r="D6783" i="14"/>
  <c r="C6783" i="14"/>
  <c r="B6783" i="14"/>
  <c r="E6782" i="14"/>
  <c r="D6782" i="14"/>
  <c r="C6782" i="14"/>
  <c r="B6782" i="14"/>
  <c r="E6781" i="14"/>
  <c r="D6781" i="14"/>
  <c r="C6781" i="14"/>
  <c r="B6781" i="14"/>
  <c r="E6780" i="14"/>
  <c r="D6780" i="14"/>
  <c r="C6780" i="14"/>
  <c r="B6780" i="14"/>
  <c r="E6779" i="14"/>
  <c r="D6779" i="14"/>
  <c r="C6779" i="14"/>
  <c r="B6779" i="14"/>
  <c r="E6778" i="14"/>
  <c r="D6778" i="14"/>
  <c r="C6778" i="14"/>
  <c r="B6778" i="14"/>
  <c r="E6777" i="14"/>
  <c r="D6777" i="14"/>
  <c r="C6777" i="14"/>
  <c r="B6777" i="14"/>
  <c r="E6776" i="14"/>
  <c r="D6776" i="14"/>
  <c r="C6776" i="14"/>
  <c r="B6776" i="14"/>
  <c r="E6775" i="14"/>
  <c r="D6775" i="14"/>
  <c r="C6775" i="14"/>
  <c r="B6775" i="14"/>
  <c r="E6774" i="14"/>
  <c r="D6774" i="14"/>
  <c r="C6774" i="14"/>
  <c r="B6774" i="14"/>
  <c r="E6773" i="14"/>
  <c r="D6773" i="14"/>
  <c r="C6773" i="14"/>
  <c r="B6773" i="14"/>
  <c r="E6772" i="14"/>
  <c r="D6772" i="14"/>
  <c r="C6772" i="14"/>
  <c r="B6772" i="14"/>
  <c r="E6771" i="14"/>
  <c r="D6771" i="14"/>
  <c r="C6771" i="14"/>
  <c r="B6771" i="14"/>
  <c r="E6770" i="14"/>
  <c r="D6770" i="14"/>
  <c r="C6770" i="14"/>
  <c r="B6770" i="14"/>
  <c r="E6769" i="14"/>
  <c r="D6769" i="14"/>
  <c r="C6769" i="14"/>
  <c r="B6769" i="14"/>
  <c r="E6768" i="14"/>
  <c r="D6768" i="14"/>
  <c r="C6768" i="14"/>
  <c r="B6768" i="14"/>
  <c r="E6767" i="14"/>
  <c r="D6767" i="14"/>
  <c r="C6767" i="14"/>
  <c r="B6767" i="14"/>
  <c r="E6766" i="14"/>
  <c r="D6766" i="14"/>
  <c r="C6766" i="14"/>
  <c r="B6766" i="14"/>
  <c r="E6765" i="14"/>
  <c r="D6765" i="14"/>
  <c r="C6765" i="14"/>
  <c r="B6765" i="14"/>
  <c r="E6764" i="14"/>
  <c r="D6764" i="14"/>
  <c r="C6764" i="14"/>
  <c r="B6764" i="14"/>
  <c r="E6763" i="14"/>
  <c r="D6763" i="14"/>
  <c r="C6763" i="14"/>
  <c r="B6763" i="14"/>
  <c r="E6762" i="14"/>
  <c r="D6762" i="14"/>
  <c r="C6762" i="14"/>
  <c r="B6762" i="14"/>
  <c r="E6761" i="14"/>
  <c r="D6761" i="14"/>
  <c r="C6761" i="14"/>
  <c r="B6761" i="14"/>
  <c r="E6760" i="14"/>
  <c r="D6760" i="14"/>
  <c r="C6760" i="14"/>
  <c r="B6760" i="14"/>
  <c r="E6759" i="14"/>
  <c r="D6759" i="14"/>
  <c r="C6759" i="14"/>
  <c r="B6759" i="14"/>
  <c r="E6758" i="14"/>
  <c r="D6758" i="14"/>
  <c r="C6758" i="14"/>
  <c r="B6758" i="14"/>
  <c r="E6757" i="14"/>
  <c r="D6757" i="14"/>
  <c r="C6757" i="14"/>
  <c r="B6757" i="14"/>
  <c r="E6756" i="14"/>
  <c r="D6756" i="14"/>
  <c r="C6756" i="14"/>
  <c r="B6756" i="14"/>
  <c r="E6755" i="14"/>
  <c r="D6755" i="14"/>
  <c r="C6755" i="14"/>
  <c r="B6755" i="14"/>
  <c r="E6754" i="14"/>
  <c r="D6754" i="14"/>
  <c r="C6754" i="14"/>
  <c r="B6754" i="14"/>
  <c r="E6753" i="14"/>
  <c r="D6753" i="14"/>
  <c r="C6753" i="14"/>
  <c r="B6753" i="14"/>
  <c r="E6752" i="14"/>
  <c r="D6752" i="14"/>
  <c r="C6752" i="14"/>
  <c r="B6752" i="14"/>
  <c r="E6751" i="14"/>
  <c r="D6751" i="14"/>
  <c r="C6751" i="14"/>
  <c r="B6751" i="14"/>
  <c r="E6750" i="14"/>
  <c r="D6750" i="14"/>
  <c r="C6750" i="14"/>
  <c r="B6750" i="14"/>
  <c r="E6749" i="14"/>
  <c r="D6749" i="14"/>
  <c r="C6749" i="14"/>
  <c r="B6749" i="14"/>
  <c r="E6748" i="14"/>
  <c r="D6748" i="14"/>
  <c r="C6748" i="14"/>
  <c r="B6748" i="14"/>
  <c r="E6747" i="14"/>
  <c r="D6747" i="14"/>
  <c r="C6747" i="14"/>
  <c r="B6747" i="14"/>
  <c r="E6746" i="14"/>
  <c r="D6746" i="14"/>
  <c r="C6746" i="14"/>
  <c r="B6746" i="14"/>
  <c r="E6745" i="14"/>
  <c r="D6745" i="14"/>
  <c r="C6745" i="14"/>
  <c r="B6745" i="14"/>
  <c r="E6744" i="14"/>
  <c r="D6744" i="14"/>
  <c r="C6744" i="14"/>
  <c r="B6744" i="14"/>
  <c r="E6743" i="14"/>
  <c r="D6743" i="14"/>
  <c r="C6743" i="14"/>
  <c r="B6743" i="14"/>
  <c r="E6742" i="14"/>
  <c r="D6742" i="14"/>
  <c r="C6742" i="14"/>
  <c r="B6742" i="14"/>
  <c r="E6741" i="14"/>
  <c r="D6741" i="14"/>
  <c r="C6741" i="14"/>
  <c r="B6741" i="14"/>
  <c r="E6740" i="14"/>
  <c r="D6740" i="14"/>
  <c r="C6740" i="14"/>
  <c r="B6740" i="14"/>
  <c r="E6739" i="14"/>
  <c r="D6739" i="14"/>
  <c r="C6739" i="14"/>
  <c r="B6739" i="14"/>
  <c r="E6738" i="14"/>
  <c r="D6738" i="14"/>
  <c r="C6738" i="14"/>
  <c r="B6738" i="14"/>
  <c r="E6737" i="14"/>
  <c r="D6737" i="14"/>
  <c r="C6737" i="14"/>
  <c r="B6737" i="14"/>
  <c r="E6736" i="14"/>
  <c r="D6736" i="14"/>
  <c r="C6736" i="14"/>
  <c r="B6736" i="14"/>
  <c r="E6735" i="14"/>
  <c r="D6735" i="14"/>
  <c r="C6735" i="14"/>
  <c r="B6735" i="14"/>
  <c r="E6734" i="14"/>
  <c r="D6734" i="14"/>
  <c r="C6734" i="14"/>
  <c r="B6734" i="14"/>
  <c r="E6733" i="14"/>
  <c r="D6733" i="14"/>
  <c r="C6733" i="14"/>
  <c r="B6733" i="14"/>
  <c r="E6732" i="14"/>
  <c r="D6732" i="14"/>
  <c r="C6732" i="14"/>
  <c r="B6732" i="14"/>
  <c r="E6731" i="14"/>
  <c r="D6731" i="14"/>
  <c r="C6731" i="14"/>
  <c r="B6731" i="14"/>
  <c r="E6730" i="14"/>
  <c r="D6730" i="14"/>
  <c r="C6730" i="14"/>
  <c r="B6730" i="14"/>
  <c r="E6729" i="14"/>
  <c r="D6729" i="14"/>
  <c r="C6729" i="14"/>
  <c r="B6729" i="14"/>
  <c r="E6728" i="14"/>
  <c r="D6728" i="14"/>
  <c r="C6728" i="14"/>
  <c r="B6728" i="14"/>
  <c r="E6727" i="14"/>
  <c r="D6727" i="14"/>
  <c r="C6727" i="14"/>
  <c r="B6727" i="14"/>
  <c r="E6726" i="14"/>
  <c r="D6726" i="14"/>
  <c r="C6726" i="14"/>
  <c r="B6726" i="14"/>
  <c r="E6725" i="14"/>
  <c r="D6725" i="14"/>
  <c r="C6725" i="14"/>
  <c r="B6725" i="14"/>
  <c r="E6724" i="14"/>
  <c r="D6724" i="14"/>
  <c r="C6724" i="14"/>
  <c r="B6724" i="14"/>
  <c r="E6723" i="14"/>
  <c r="D6723" i="14"/>
  <c r="C6723" i="14"/>
  <c r="B6723" i="14"/>
  <c r="E6722" i="14"/>
  <c r="D6722" i="14"/>
  <c r="C6722" i="14"/>
  <c r="B6722" i="14"/>
  <c r="E6721" i="14"/>
  <c r="D6721" i="14"/>
  <c r="C6721" i="14"/>
  <c r="B6721" i="14"/>
  <c r="E6720" i="14"/>
  <c r="D6720" i="14"/>
  <c r="C6720" i="14"/>
  <c r="B6720" i="14"/>
  <c r="E6719" i="14"/>
  <c r="D6719" i="14"/>
  <c r="C6719" i="14"/>
  <c r="B6719" i="14"/>
  <c r="E6718" i="14"/>
  <c r="D6718" i="14"/>
  <c r="C6718" i="14"/>
  <c r="B6718" i="14"/>
  <c r="E6717" i="14"/>
  <c r="D6717" i="14"/>
  <c r="C6717" i="14"/>
  <c r="B6717" i="14"/>
  <c r="E6716" i="14"/>
  <c r="D6716" i="14"/>
  <c r="C6716" i="14"/>
  <c r="B6716" i="14"/>
  <c r="E6715" i="14"/>
  <c r="D6715" i="14"/>
  <c r="C6715" i="14"/>
  <c r="B6715" i="14"/>
  <c r="E6714" i="14"/>
  <c r="D6714" i="14"/>
  <c r="C6714" i="14"/>
  <c r="B6714" i="14"/>
  <c r="E6713" i="14"/>
  <c r="D6713" i="14"/>
  <c r="C6713" i="14"/>
  <c r="B6713" i="14"/>
  <c r="E6712" i="14"/>
  <c r="D6712" i="14"/>
  <c r="C6712" i="14"/>
  <c r="B6712" i="14"/>
  <c r="E6711" i="14"/>
  <c r="D6711" i="14"/>
  <c r="C6711" i="14"/>
  <c r="B6711" i="14"/>
  <c r="E6710" i="14"/>
  <c r="D6710" i="14"/>
  <c r="C6710" i="14"/>
  <c r="B6710" i="14"/>
  <c r="E6709" i="14"/>
  <c r="D6709" i="14"/>
  <c r="C6709" i="14"/>
  <c r="B6709" i="14"/>
  <c r="E6708" i="14"/>
  <c r="D6708" i="14"/>
  <c r="C6708" i="14"/>
  <c r="B6708" i="14"/>
  <c r="E6707" i="14"/>
  <c r="D6707" i="14"/>
  <c r="C6707" i="14"/>
  <c r="B6707" i="14"/>
  <c r="E6706" i="14"/>
  <c r="D6706" i="14"/>
  <c r="C6706" i="14"/>
  <c r="B6706" i="14"/>
  <c r="E6705" i="14"/>
  <c r="D6705" i="14"/>
  <c r="C6705" i="14"/>
  <c r="B6705" i="14"/>
  <c r="E6704" i="14"/>
  <c r="D6704" i="14"/>
  <c r="C6704" i="14"/>
  <c r="B6704" i="14"/>
  <c r="E6703" i="14"/>
  <c r="D6703" i="14"/>
  <c r="C6703" i="14"/>
  <c r="B6703" i="14"/>
  <c r="E6702" i="14"/>
  <c r="D6702" i="14"/>
  <c r="C6702" i="14"/>
  <c r="B6702" i="14"/>
  <c r="E6701" i="14"/>
  <c r="D6701" i="14"/>
  <c r="C6701" i="14"/>
  <c r="B6701" i="14"/>
  <c r="E6700" i="14"/>
  <c r="D6700" i="14"/>
  <c r="C6700" i="14"/>
  <c r="B6700" i="14"/>
  <c r="E6699" i="14"/>
  <c r="D6699" i="14"/>
  <c r="C6699" i="14"/>
  <c r="B6699" i="14"/>
  <c r="E6698" i="14"/>
  <c r="D6698" i="14"/>
  <c r="C6698" i="14"/>
  <c r="B6698" i="14"/>
  <c r="E6697" i="14"/>
  <c r="D6697" i="14"/>
  <c r="C6697" i="14"/>
  <c r="B6697" i="14"/>
  <c r="E6696" i="14"/>
  <c r="D6696" i="14"/>
  <c r="C6696" i="14"/>
  <c r="B6696" i="14"/>
  <c r="E6695" i="14"/>
  <c r="D6695" i="14"/>
  <c r="C6695" i="14"/>
  <c r="B6695" i="14"/>
  <c r="E6694" i="14"/>
  <c r="D6694" i="14"/>
  <c r="C6694" i="14"/>
  <c r="B6694" i="14"/>
  <c r="E6693" i="14"/>
  <c r="D6693" i="14"/>
  <c r="C6693" i="14"/>
  <c r="B6693" i="14"/>
  <c r="E6692" i="14"/>
  <c r="D6692" i="14"/>
  <c r="C6692" i="14"/>
  <c r="B6692" i="14"/>
  <c r="E6691" i="14"/>
  <c r="D6691" i="14"/>
  <c r="C6691" i="14"/>
  <c r="B6691" i="14"/>
  <c r="E6690" i="14"/>
  <c r="D6690" i="14"/>
  <c r="C6690" i="14"/>
  <c r="B6690" i="14"/>
  <c r="E6689" i="14"/>
  <c r="D6689" i="14"/>
  <c r="C6689" i="14"/>
  <c r="B6689" i="14"/>
  <c r="E6688" i="14"/>
  <c r="D6688" i="14"/>
  <c r="C6688" i="14"/>
  <c r="B6688" i="14"/>
  <c r="E6687" i="14"/>
  <c r="D6687" i="14"/>
  <c r="C6687" i="14"/>
  <c r="B6687" i="14"/>
  <c r="E6686" i="14"/>
  <c r="D6686" i="14"/>
  <c r="C6686" i="14"/>
  <c r="B6686" i="14"/>
  <c r="E6685" i="14"/>
  <c r="D6685" i="14"/>
  <c r="C6685" i="14"/>
  <c r="B6685" i="14"/>
  <c r="E6684" i="14"/>
  <c r="D6684" i="14"/>
  <c r="C6684" i="14"/>
  <c r="B6684" i="14"/>
  <c r="E6683" i="14"/>
  <c r="D6683" i="14"/>
  <c r="C6683" i="14"/>
  <c r="B6683" i="14"/>
  <c r="E6682" i="14"/>
  <c r="D6682" i="14"/>
  <c r="C6682" i="14"/>
  <c r="B6682" i="14"/>
  <c r="E6681" i="14"/>
  <c r="D6681" i="14"/>
  <c r="C6681" i="14"/>
  <c r="B6681" i="14"/>
  <c r="E6680" i="14"/>
  <c r="D6680" i="14"/>
  <c r="C6680" i="14"/>
  <c r="B6680" i="14"/>
  <c r="E6679" i="14"/>
  <c r="D6679" i="14"/>
  <c r="C6679" i="14"/>
  <c r="B6679" i="14"/>
  <c r="E6678" i="14"/>
  <c r="D6678" i="14"/>
  <c r="C6678" i="14"/>
  <c r="B6678" i="14"/>
  <c r="E6677" i="14"/>
  <c r="D6677" i="14"/>
  <c r="C6677" i="14"/>
  <c r="B6677" i="14"/>
  <c r="E6676" i="14"/>
  <c r="D6676" i="14"/>
  <c r="C6676" i="14"/>
  <c r="B6676" i="14"/>
  <c r="E6675" i="14"/>
  <c r="D6675" i="14"/>
  <c r="C6675" i="14"/>
  <c r="B6675" i="14"/>
  <c r="E6674" i="14"/>
  <c r="D6674" i="14"/>
  <c r="C6674" i="14"/>
  <c r="B6674" i="14"/>
  <c r="E6673" i="14"/>
  <c r="D6673" i="14"/>
  <c r="C6673" i="14"/>
  <c r="B6673" i="14"/>
  <c r="E6672" i="14"/>
  <c r="D6672" i="14"/>
  <c r="C6672" i="14"/>
  <c r="B6672" i="14"/>
  <c r="E6671" i="14"/>
  <c r="D6671" i="14"/>
  <c r="C6671" i="14"/>
  <c r="B6671" i="14"/>
  <c r="E6670" i="14"/>
  <c r="D6670" i="14"/>
  <c r="C6670" i="14"/>
  <c r="B6670" i="14"/>
  <c r="E6669" i="14"/>
  <c r="D6669" i="14"/>
  <c r="C6669" i="14"/>
  <c r="B6669" i="14"/>
  <c r="E6668" i="14"/>
  <c r="D6668" i="14"/>
  <c r="C6668" i="14"/>
  <c r="B6668" i="14"/>
  <c r="E6667" i="14"/>
  <c r="D6667" i="14"/>
  <c r="C6667" i="14"/>
  <c r="B6667" i="14"/>
  <c r="E6666" i="14"/>
  <c r="D6666" i="14"/>
  <c r="C6666" i="14"/>
  <c r="B6666" i="14"/>
  <c r="E6665" i="14"/>
  <c r="D6665" i="14"/>
  <c r="C6665" i="14"/>
  <c r="B6665" i="14"/>
  <c r="E6664" i="14"/>
  <c r="D6664" i="14"/>
  <c r="C6664" i="14"/>
  <c r="B6664" i="14"/>
  <c r="E6663" i="14"/>
  <c r="D6663" i="14"/>
  <c r="C6663" i="14"/>
  <c r="B6663" i="14"/>
  <c r="E6662" i="14"/>
  <c r="D6662" i="14"/>
  <c r="C6662" i="14"/>
  <c r="B6662" i="14"/>
  <c r="E6661" i="14"/>
  <c r="D6661" i="14"/>
  <c r="C6661" i="14"/>
  <c r="B6661" i="14"/>
  <c r="E6660" i="14"/>
  <c r="D6660" i="14"/>
  <c r="C6660" i="14"/>
  <c r="B6660" i="14"/>
  <c r="E6659" i="14"/>
  <c r="D6659" i="14"/>
  <c r="C6659" i="14"/>
  <c r="B6659" i="14"/>
  <c r="E6658" i="14"/>
  <c r="D6658" i="14"/>
  <c r="C6658" i="14"/>
  <c r="B6658" i="14"/>
  <c r="E6657" i="14"/>
  <c r="D6657" i="14"/>
  <c r="C6657" i="14"/>
  <c r="B6657" i="14"/>
  <c r="E6656" i="14"/>
  <c r="D6656" i="14"/>
  <c r="C6656" i="14"/>
  <c r="B6656" i="14"/>
  <c r="E6655" i="14"/>
  <c r="D6655" i="14"/>
  <c r="C6655" i="14"/>
  <c r="B6655" i="14"/>
  <c r="E6654" i="14"/>
  <c r="D6654" i="14"/>
  <c r="C6654" i="14"/>
  <c r="B6654" i="14"/>
  <c r="E6653" i="14"/>
  <c r="D6653" i="14"/>
  <c r="C6653" i="14"/>
  <c r="B6653" i="14"/>
  <c r="E6652" i="14"/>
  <c r="D6652" i="14"/>
  <c r="C6652" i="14"/>
  <c r="B6652" i="14"/>
  <c r="E6651" i="14"/>
  <c r="D6651" i="14"/>
  <c r="C6651" i="14"/>
  <c r="B6651" i="14"/>
  <c r="E6650" i="14"/>
  <c r="D6650" i="14"/>
  <c r="C6650" i="14"/>
  <c r="B6650" i="14"/>
  <c r="E6649" i="14"/>
  <c r="D6649" i="14"/>
  <c r="C6649" i="14"/>
  <c r="B6649" i="14"/>
  <c r="E6648" i="14"/>
  <c r="D6648" i="14"/>
  <c r="C6648" i="14"/>
  <c r="B6648" i="14"/>
  <c r="E6647" i="14"/>
  <c r="D6647" i="14"/>
  <c r="C6647" i="14"/>
  <c r="B6647" i="14"/>
  <c r="E6646" i="14"/>
  <c r="D6646" i="14"/>
  <c r="C6646" i="14"/>
  <c r="B6646" i="14"/>
  <c r="E6645" i="14"/>
  <c r="D6645" i="14"/>
  <c r="C6645" i="14"/>
  <c r="B6645" i="14"/>
  <c r="E6644" i="14"/>
  <c r="D6644" i="14"/>
  <c r="C6644" i="14"/>
  <c r="B6644" i="14"/>
  <c r="E6643" i="14"/>
  <c r="D6643" i="14"/>
  <c r="C6643" i="14"/>
  <c r="B6643" i="14"/>
  <c r="E6642" i="14"/>
  <c r="D6642" i="14"/>
  <c r="C6642" i="14"/>
  <c r="B6642" i="14"/>
  <c r="E6641" i="14"/>
  <c r="D6641" i="14"/>
  <c r="C6641" i="14"/>
  <c r="B6641" i="14"/>
  <c r="E6640" i="14"/>
  <c r="D6640" i="14"/>
  <c r="C6640" i="14"/>
  <c r="B6640" i="14"/>
  <c r="E6639" i="14"/>
  <c r="D6639" i="14"/>
  <c r="C6639" i="14"/>
  <c r="B6639" i="14"/>
  <c r="E6638" i="14"/>
  <c r="D6638" i="14"/>
  <c r="C6638" i="14"/>
  <c r="B6638" i="14"/>
  <c r="E6637" i="14"/>
  <c r="D6637" i="14"/>
  <c r="C6637" i="14"/>
  <c r="B6637" i="14"/>
  <c r="E6636" i="14"/>
  <c r="D6636" i="14"/>
  <c r="C6636" i="14"/>
  <c r="B6636" i="14"/>
  <c r="E6635" i="14"/>
  <c r="D6635" i="14"/>
  <c r="C6635" i="14"/>
  <c r="B6635" i="14"/>
  <c r="E6634" i="14"/>
  <c r="D6634" i="14"/>
  <c r="C6634" i="14"/>
  <c r="B6634" i="14"/>
  <c r="E6633" i="14"/>
  <c r="D6633" i="14"/>
  <c r="C6633" i="14"/>
  <c r="B6633" i="14"/>
  <c r="E6632" i="14"/>
  <c r="D6632" i="14"/>
  <c r="C6632" i="14"/>
  <c r="B6632" i="14"/>
  <c r="E6631" i="14"/>
  <c r="D6631" i="14"/>
  <c r="C6631" i="14"/>
  <c r="B6631" i="14"/>
  <c r="E6630" i="14"/>
  <c r="D6630" i="14"/>
  <c r="C6630" i="14"/>
  <c r="B6630" i="14"/>
  <c r="E6629" i="14"/>
  <c r="D6629" i="14"/>
  <c r="C6629" i="14"/>
  <c r="B6629" i="14"/>
  <c r="E6628" i="14"/>
  <c r="D6628" i="14"/>
  <c r="C6628" i="14"/>
  <c r="B6628" i="14"/>
  <c r="E6627" i="14"/>
  <c r="D6627" i="14"/>
  <c r="C6627" i="14"/>
  <c r="B6627" i="14"/>
  <c r="E6626" i="14"/>
  <c r="D6626" i="14"/>
  <c r="C6626" i="14"/>
  <c r="B6626" i="14"/>
  <c r="E6625" i="14"/>
  <c r="D6625" i="14"/>
  <c r="C6625" i="14"/>
  <c r="B6625" i="14"/>
  <c r="E6624" i="14"/>
  <c r="D6624" i="14"/>
  <c r="C6624" i="14"/>
  <c r="B6624" i="14"/>
  <c r="E6623" i="14"/>
  <c r="D6623" i="14"/>
  <c r="C6623" i="14"/>
  <c r="B6623" i="14"/>
  <c r="E6622" i="14"/>
  <c r="D6622" i="14"/>
  <c r="C6622" i="14"/>
  <c r="B6622" i="14"/>
  <c r="E6621" i="14"/>
  <c r="D6621" i="14"/>
  <c r="C6621" i="14"/>
  <c r="B6621" i="14"/>
  <c r="E6620" i="14"/>
  <c r="D6620" i="14"/>
  <c r="C6620" i="14"/>
  <c r="B6620" i="14"/>
  <c r="E6619" i="14"/>
  <c r="D6619" i="14"/>
  <c r="C6619" i="14"/>
  <c r="B6619" i="14"/>
  <c r="E6618" i="14"/>
  <c r="D6618" i="14"/>
  <c r="C6618" i="14"/>
  <c r="B6618" i="14"/>
  <c r="E6617" i="14"/>
  <c r="D6617" i="14"/>
  <c r="C6617" i="14"/>
  <c r="B6617" i="14"/>
  <c r="E6616" i="14"/>
  <c r="D6616" i="14"/>
  <c r="C6616" i="14"/>
  <c r="B6616" i="14"/>
  <c r="E6615" i="14"/>
  <c r="D6615" i="14"/>
  <c r="C6615" i="14"/>
  <c r="B6615" i="14"/>
  <c r="E6614" i="14"/>
  <c r="D6614" i="14"/>
  <c r="C6614" i="14"/>
  <c r="B6614" i="14"/>
  <c r="E6613" i="14"/>
  <c r="D6613" i="14"/>
  <c r="C6613" i="14"/>
  <c r="B6613" i="14"/>
  <c r="E6612" i="14"/>
  <c r="D6612" i="14"/>
  <c r="C6612" i="14"/>
  <c r="B6612" i="14"/>
  <c r="E6611" i="14"/>
  <c r="D6611" i="14"/>
  <c r="C6611" i="14"/>
  <c r="B6611" i="14"/>
  <c r="E6610" i="14"/>
  <c r="D6610" i="14"/>
  <c r="C6610" i="14"/>
  <c r="B6610" i="14"/>
  <c r="E6609" i="14"/>
  <c r="D6609" i="14"/>
  <c r="C6609" i="14"/>
  <c r="B6609" i="14"/>
  <c r="E6608" i="14"/>
  <c r="D6608" i="14"/>
  <c r="C6608" i="14"/>
  <c r="B6608" i="14"/>
  <c r="E6607" i="14"/>
  <c r="D6607" i="14"/>
  <c r="C6607" i="14"/>
  <c r="B6607" i="14"/>
  <c r="E6606" i="14"/>
  <c r="D6606" i="14"/>
  <c r="C6606" i="14"/>
  <c r="B6606" i="14"/>
  <c r="E6605" i="14"/>
  <c r="D6605" i="14"/>
  <c r="C6605" i="14"/>
  <c r="B6605" i="14"/>
  <c r="E6604" i="14"/>
  <c r="D6604" i="14"/>
  <c r="C6604" i="14"/>
  <c r="B6604" i="14"/>
  <c r="E6603" i="14"/>
  <c r="D6603" i="14"/>
  <c r="C6603" i="14"/>
  <c r="B6603" i="14"/>
  <c r="E6602" i="14"/>
  <c r="D6602" i="14"/>
  <c r="C6602" i="14"/>
  <c r="B6602" i="14"/>
  <c r="E6601" i="14"/>
  <c r="D6601" i="14"/>
  <c r="C6601" i="14"/>
  <c r="B6601" i="14"/>
  <c r="E6600" i="14"/>
  <c r="D6600" i="14"/>
  <c r="C6600" i="14"/>
  <c r="B6600" i="14"/>
  <c r="E6599" i="14"/>
  <c r="D6599" i="14"/>
  <c r="C6599" i="14"/>
  <c r="B6599" i="14"/>
  <c r="E6598" i="14"/>
  <c r="D6598" i="14"/>
  <c r="C6598" i="14"/>
  <c r="B6598" i="14"/>
  <c r="E6597" i="14"/>
  <c r="D6597" i="14"/>
  <c r="C6597" i="14"/>
  <c r="B6597" i="14"/>
  <c r="E6596" i="14"/>
  <c r="D6596" i="14"/>
  <c r="C6596" i="14"/>
  <c r="B6596" i="14"/>
  <c r="E6595" i="14"/>
  <c r="D6595" i="14"/>
  <c r="C6595" i="14"/>
  <c r="B6595" i="14"/>
  <c r="E6594" i="14"/>
  <c r="D6594" i="14"/>
  <c r="C6594" i="14"/>
  <c r="B6594" i="14"/>
  <c r="E6593" i="14"/>
  <c r="D6593" i="14"/>
  <c r="C6593" i="14"/>
  <c r="B6593" i="14"/>
  <c r="E6592" i="14"/>
  <c r="D6592" i="14"/>
  <c r="C6592" i="14"/>
  <c r="B6592" i="14"/>
  <c r="E6591" i="14"/>
  <c r="D6591" i="14"/>
  <c r="C6591" i="14"/>
  <c r="B6591" i="14"/>
  <c r="E6590" i="14"/>
  <c r="D6590" i="14"/>
  <c r="C6590" i="14"/>
  <c r="B6590" i="14"/>
  <c r="E6589" i="14"/>
  <c r="D6589" i="14"/>
  <c r="C6589" i="14"/>
  <c r="B6589" i="14"/>
  <c r="E6588" i="14"/>
  <c r="D6588" i="14"/>
  <c r="C6588" i="14"/>
  <c r="B6588" i="14"/>
  <c r="E6587" i="14"/>
  <c r="D6587" i="14"/>
  <c r="C6587" i="14"/>
  <c r="B6587" i="14"/>
  <c r="E6586" i="14"/>
  <c r="D6586" i="14"/>
  <c r="C6586" i="14"/>
  <c r="B6586" i="14"/>
  <c r="E6585" i="14"/>
  <c r="D6585" i="14"/>
  <c r="C6585" i="14"/>
  <c r="B6585" i="14"/>
  <c r="E6584" i="14"/>
  <c r="D6584" i="14"/>
  <c r="C6584" i="14"/>
  <c r="B6584" i="14"/>
  <c r="E6583" i="14"/>
  <c r="D6583" i="14"/>
  <c r="C6583" i="14"/>
  <c r="B6583" i="14"/>
  <c r="E6582" i="14"/>
  <c r="D6582" i="14"/>
  <c r="C6582" i="14"/>
  <c r="B6582" i="14"/>
  <c r="E6581" i="14"/>
  <c r="D6581" i="14"/>
  <c r="C6581" i="14"/>
  <c r="B6581" i="14"/>
  <c r="E6580" i="14"/>
  <c r="D6580" i="14"/>
  <c r="C6580" i="14"/>
  <c r="B6580" i="14"/>
  <c r="E6579" i="14"/>
  <c r="D6579" i="14"/>
  <c r="C6579" i="14"/>
  <c r="B6579" i="14"/>
  <c r="E6578" i="14"/>
  <c r="D6578" i="14"/>
  <c r="C6578" i="14"/>
  <c r="B6578" i="14"/>
  <c r="E6577" i="14"/>
  <c r="D6577" i="14"/>
  <c r="C6577" i="14"/>
  <c r="B6577" i="14"/>
  <c r="E6576" i="14"/>
  <c r="D6576" i="14"/>
  <c r="C6576" i="14"/>
  <c r="B6576" i="14"/>
  <c r="E6575" i="14"/>
  <c r="D6575" i="14"/>
  <c r="C6575" i="14"/>
  <c r="B6575" i="14"/>
  <c r="E6574" i="14"/>
  <c r="D6574" i="14"/>
  <c r="C6574" i="14"/>
  <c r="B6574" i="14"/>
  <c r="E6573" i="14"/>
  <c r="D6573" i="14"/>
  <c r="C6573" i="14"/>
  <c r="B6573" i="14"/>
  <c r="E6572" i="14"/>
  <c r="D6572" i="14"/>
  <c r="C6572" i="14"/>
  <c r="B6572" i="14"/>
  <c r="E6571" i="14"/>
  <c r="D6571" i="14"/>
  <c r="C6571" i="14"/>
  <c r="B6571" i="14"/>
  <c r="E6570" i="14"/>
  <c r="D6570" i="14"/>
  <c r="C6570" i="14"/>
  <c r="B6570" i="14"/>
  <c r="E6569" i="14"/>
  <c r="D6569" i="14"/>
  <c r="C6569" i="14"/>
  <c r="B6569" i="14"/>
  <c r="E6568" i="14"/>
  <c r="D6568" i="14"/>
  <c r="C6568" i="14"/>
  <c r="B6568" i="14"/>
  <c r="E6567" i="14"/>
  <c r="D6567" i="14"/>
  <c r="C6567" i="14"/>
  <c r="B6567" i="14"/>
  <c r="E6566" i="14"/>
  <c r="D6566" i="14"/>
  <c r="C6566" i="14"/>
  <c r="B6566" i="14"/>
  <c r="E6565" i="14"/>
  <c r="D6565" i="14"/>
  <c r="C6565" i="14"/>
  <c r="B6565" i="14"/>
  <c r="E6564" i="14"/>
  <c r="D6564" i="14"/>
  <c r="C6564" i="14"/>
  <c r="B6564" i="14"/>
  <c r="E6563" i="14"/>
  <c r="D6563" i="14"/>
  <c r="C6563" i="14"/>
  <c r="B6563" i="14"/>
  <c r="E6562" i="14"/>
  <c r="D6562" i="14"/>
  <c r="C6562" i="14"/>
  <c r="B6562" i="14"/>
  <c r="E6561" i="14"/>
  <c r="D6561" i="14"/>
  <c r="C6561" i="14"/>
  <c r="B6561" i="14"/>
  <c r="E6560" i="14"/>
  <c r="D6560" i="14"/>
  <c r="C6560" i="14"/>
  <c r="B6560" i="14"/>
  <c r="E6559" i="14"/>
  <c r="D6559" i="14"/>
  <c r="C6559" i="14"/>
  <c r="B6559" i="14"/>
  <c r="E6558" i="14"/>
  <c r="D6558" i="14"/>
  <c r="C6558" i="14"/>
  <c r="B6558" i="14"/>
  <c r="E6557" i="14"/>
  <c r="D6557" i="14"/>
  <c r="C6557" i="14"/>
  <c r="B6557" i="14"/>
  <c r="E6556" i="14"/>
  <c r="D6556" i="14"/>
  <c r="C6556" i="14"/>
  <c r="B6556" i="14"/>
  <c r="E6555" i="14"/>
  <c r="D6555" i="14"/>
  <c r="C6555" i="14"/>
  <c r="B6555" i="14"/>
  <c r="E6554" i="14"/>
  <c r="D6554" i="14"/>
  <c r="C6554" i="14"/>
  <c r="B6554" i="14"/>
  <c r="E6553" i="14"/>
  <c r="D6553" i="14"/>
  <c r="C6553" i="14"/>
  <c r="B6553" i="14"/>
  <c r="E6552" i="14"/>
  <c r="D6552" i="14"/>
  <c r="C6552" i="14"/>
  <c r="B6552" i="14"/>
  <c r="E6551" i="14"/>
  <c r="D6551" i="14"/>
  <c r="C6551" i="14"/>
  <c r="B6551" i="14"/>
  <c r="E6550" i="14"/>
  <c r="D6550" i="14"/>
  <c r="C6550" i="14"/>
  <c r="B6550" i="14"/>
  <c r="E6549" i="14"/>
  <c r="D6549" i="14"/>
  <c r="C6549" i="14"/>
  <c r="B6549" i="14"/>
  <c r="E6548" i="14"/>
  <c r="D6548" i="14"/>
  <c r="C6548" i="14"/>
  <c r="B6548" i="14"/>
  <c r="E6547" i="14"/>
  <c r="D6547" i="14"/>
  <c r="C6547" i="14"/>
  <c r="B6547" i="14"/>
  <c r="E6546" i="14"/>
  <c r="D6546" i="14"/>
  <c r="C6546" i="14"/>
  <c r="B6546" i="14"/>
  <c r="E6545" i="14"/>
  <c r="D6545" i="14"/>
  <c r="C6545" i="14"/>
  <c r="B6545" i="14"/>
  <c r="E6544" i="14"/>
  <c r="D6544" i="14"/>
  <c r="C6544" i="14"/>
  <c r="B6544" i="14"/>
  <c r="E6543" i="14"/>
  <c r="D6543" i="14"/>
  <c r="C6543" i="14"/>
  <c r="B6543" i="14"/>
  <c r="E6542" i="14"/>
  <c r="D6542" i="14"/>
  <c r="C6542" i="14"/>
  <c r="B6542" i="14"/>
  <c r="E6541" i="14"/>
  <c r="D6541" i="14"/>
  <c r="C6541" i="14"/>
  <c r="B6541" i="14"/>
  <c r="E6540" i="14"/>
  <c r="D6540" i="14"/>
  <c r="C6540" i="14"/>
  <c r="B6540" i="14"/>
  <c r="E6539" i="14"/>
  <c r="D6539" i="14"/>
  <c r="C6539" i="14"/>
  <c r="B6539" i="14"/>
  <c r="E6538" i="14"/>
  <c r="D6538" i="14"/>
  <c r="C6538" i="14"/>
  <c r="B6538" i="14"/>
  <c r="E6537" i="14"/>
  <c r="D6537" i="14"/>
  <c r="C6537" i="14"/>
  <c r="B6537" i="14"/>
  <c r="E6536" i="14"/>
  <c r="D6536" i="14"/>
  <c r="C6536" i="14"/>
  <c r="B6536" i="14"/>
  <c r="E6535" i="14"/>
  <c r="D6535" i="14"/>
  <c r="C6535" i="14"/>
  <c r="B6535" i="14"/>
  <c r="E6534" i="14"/>
  <c r="D6534" i="14"/>
  <c r="C6534" i="14"/>
  <c r="B6534" i="14"/>
  <c r="E6533" i="14"/>
  <c r="D6533" i="14"/>
  <c r="C6533" i="14"/>
  <c r="B6533" i="14"/>
  <c r="E6532" i="14"/>
  <c r="D6532" i="14"/>
  <c r="C6532" i="14"/>
  <c r="B6532" i="14"/>
  <c r="E6531" i="14"/>
  <c r="D6531" i="14"/>
  <c r="C6531" i="14"/>
  <c r="B6531" i="14"/>
  <c r="E6530" i="14"/>
  <c r="D6530" i="14"/>
  <c r="C6530" i="14"/>
  <c r="B6530" i="14"/>
  <c r="E6529" i="14"/>
  <c r="D6529" i="14"/>
  <c r="C6529" i="14"/>
  <c r="B6529" i="14"/>
  <c r="E6528" i="14"/>
  <c r="D6528" i="14"/>
  <c r="C6528" i="14"/>
  <c r="B6528" i="14"/>
  <c r="E6527" i="14"/>
  <c r="D6527" i="14"/>
  <c r="C6527" i="14"/>
  <c r="B6527" i="14"/>
  <c r="E6526" i="14"/>
  <c r="D6526" i="14"/>
  <c r="C6526" i="14"/>
  <c r="B6526" i="14"/>
  <c r="E6525" i="14"/>
  <c r="D6525" i="14"/>
  <c r="C6525" i="14"/>
  <c r="B6525" i="14"/>
  <c r="E6524" i="14"/>
  <c r="D6524" i="14"/>
  <c r="C6524" i="14"/>
  <c r="B6524" i="14"/>
  <c r="E6523" i="14"/>
  <c r="D6523" i="14"/>
  <c r="C6523" i="14"/>
  <c r="B6523" i="14"/>
  <c r="E6522" i="14"/>
  <c r="D6522" i="14"/>
  <c r="C6522" i="14"/>
  <c r="B6522" i="14"/>
  <c r="E6521" i="14"/>
  <c r="D6521" i="14"/>
  <c r="C6521" i="14"/>
  <c r="B6521" i="14"/>
  <c r="E6520" i="14"/>
  <c r="D6520" i="14"/>
  <c r="C6520" i="14"/>
  <c r="B6520" i="14"/>
  <c r="E6519" i="14"/>
  <c r="D6519" i="14"/>
  <c r="C6519" i="14"/>
  <c r="B6519" i="14"/>
  <c r="E6518" i="14"/>
  <c r="D6518" i="14"/>
  <c r="C6518" i="14"/>
  <c r="B6518" i="14"/>
  <c r="E6517" i="14"/>
  <c r="D6517" i="14"/>
  <c r="C6517" i="14"/>
  <c r="B6517" i="14"/>
  <c r="E6516" i="14"/>
  <c r="D6516" i="14"/>
  <c r="C6516" i="14"/>
  <c r="B6516" i="14"/>
  <c r="E6515" i="14"/>
  <c r="D6515" i="14"/>
  <c r="C6515" i="14"/>
  <c r="B6515" i="14"/>
  <c r="E6514" i="14"/>
  <c r="D6514" i="14"/>
  <c r="C6514" i="14"/>
  <c r="B6514" i="14"/>
  <c r="E6513" i="14"/>
  <c r="D6513" i="14"/>
  <c r="C6513" i="14"/>
  <c r="B6513" i="14"/>
  <c r="E6512" i="14"/>
  <c r="D6512" i="14"/>
  <c r="C6512" i="14"/>
  <c r="B6512" i="14"/>
  <c r="E6511" i="14"/>
  <c r="D6511" i="14"/>
  <c r="C6511" i="14"/>
  <c r="B6511" i="14"/>
  <c r="E6510" i="14"/>
  <c r="D6510" i="14"/>
  <c r="C6510" i="14"/>
  <c r="B6510" i="14"/>
  <c r="E6509" i="14"/>
  <c r="D6509" i="14"/>
  <c r="C6509" i="14"/>
  <c r="B6509" i="14"/>
  <c r="E6508" i="14"/>
  <c r="D6508" i="14"/>
  <c r="C6508" i="14"/>
  <c r="B6508" i="14"/>
  <c r="E6507" i="14"/>
  <c r="D6507" i="14"/>
  <c r="C6507" i="14"/>
  <c r="B6507" i="14"/>
  <c r="E6506" i="14"/>
  <c r="D6506" i="14"/>
  <c r="C6506" i="14"/>
  <c r="B6506" i="14"/>
  <c r="E6505" i="14"/>
  <c r="D6505" i="14"/>
  <c r="C6505" i="14"/>
  <c r="B6505" i="14"/>
  <c r="E6504" i="14"/>
  <c r="D6504" i="14"/>
  <c r="C6504" i="14"/>
  <c r="B6504" i="14"/>
  <c r="E6503" i="14"/>
  <c r="D6503" i="14"/>
  <c r="C6503" i="14"/>
  <c r="B6503" i="14"/>
  <c r="E6502" i="14"/>
  <c r="D6502" i="14"/>
  <c r="C6502" i="14"/>
  <c r="B6502" i="14"/>
  <c r="E6501" i="14"/>
  <c r="D6501" i="14"/>
  <c r="C6501" i="14"/>
  <c r="B6501" i="14"/>
  <c r="E6500" i="14"/>
  <c r="D6500" i="14"/>
  <c r="C6500" i="14"/>
  <c r="B6500" i="14"/>
  <c r="E6499" i="14"/>
  <c r="D6499" i="14"/>
  <c r="C6499" i="14"/>
  <c r="B6499" i="14"/>
  <c r="E6498" i="14"/>
  <c r="D6498" i="14"/>
  <c r="C6498" i="14"/>
  <c r="B6498" i="14"/>
  <c r="E6497" i="14"/>
  <c r="D6497" i="14"/>
  <c r="C6497" i="14"/>
  <c r="B6497" i="14"/>
  <c r="E6496" i="14"/>
  <c r="D6496" i="14"/>
  <c r="C6496" i="14"/>
  <c r="B6496" i="14"/>
  <c r="E6495" i="14"/>
  <c r="D6495" i="14"/>
  <c r="C6495" i="14"/>
  <c r="B6495" i="14"/>
  <c r="E6494" i="14"/>
  <c r="D6494" i="14"/>
  <c r="C6494" i="14"/>
  <c r="B6494" i="14"/>
  <c r="E6493" i="14"/>
  <c r="D6493" i="14"/>
  <c r="C6493" i="14"/>
  <c r="B6493" i="14"/>
  <c r="E6492" i="14"/>
  <c r="D6492" i="14"/>
  <c r="C6492" i="14"/>
  <c r="B6492" i="14"/>
  <c r="E6491" i="14"/>
  <c r="D6491" i="14"/>
  <c r="C6491" i="14"/>
  <c r="B6491" i="14"/>
  <c r="E6490" i="14"/>
  <c r="D6490" i="14"/>
  <c r="C6490" i="14"/>
  <c r="B6490" i="14"/>
  <c r="E6489" i="14"/>
  <c r="D6489" i="14"/>
  <c r="C6489" i="14"/>
  <c r="B6489" i="14"/>
  <c r="E6488" i="14"/>
  <c r="D6488" i="14"/>
  <c r="C6488" i="14"/>
  <c r="B6488" i="14"/>
  <c r="E6487" i="14"/>
  <c r="D6487" i="14"/>
  <c r="C6487" i="14"/>
  <c r="B6487" i="14"/>
  <c r="E6486" i="14"/>
  <c r="D6486" i="14"/>
  <c r="C6486" i="14"/>
  <c r="B6486" i="14"/>
  <c r="E6485" i="14"/>
  <c r="D6485" i="14"/>
  <c r="C6485" i="14"/>
  <c r="B6485" i="14"/>
  <c r="E6484" i="14"/>
  <c r="D6484" i="14"/>
  <c r="C6484" i="14"/>
  <c r="B6484" i="14"/>
  <c r="E6483" i="14"/>
  <c r="D6483" i="14"/>
  <c r="C6483" i="14"/>
  <c r="B6483" i="14"/>
  <c r="E6482" i="14"/>
  <c r="D6482" i="14"/>
  <c r="C6482" i="14"/>
  <c r="B6482" i="14"/>
  <c r="E6481" i="14"/>
  <c r="D6481" i="14"/>
  <c r="C6481" i="14"/>
  <c r="B6481" i="14"/>
  <c r="E6480" i="14"/>
  <c r="D6480" i="14"/>
  <c r="C6480" i="14"/>
  <c r="B6480" i="14"/>
  <c r="E6479" i="14"/>
  <c r="D6479" i="14"/>
  <c r="C6479" i="14"/>
  <c r="B6479" i="14"/>
  <c r="E6478" i="14"/>
  <c r="D6478" i="14"/>
  <c r="C6478" i="14"/>
  <c r="B6478" i="14"/>
  <c r="E6477" i="14"/>
  <c r="D6477" i="14"/>
  <c r="C6477" i="14"/>
  <c r="B6477" i="14"/>
  <c r="E6476" i="14"/>
  <c r="D6476" i="14"/>
  <c r="C6476" i="14"/>
  <c r="B6476" i="14"/>
  <c r="E6475" i="14"/>
  <c r="D6475" i="14"/>
  <c r="C6475" i="14"/>
  <c r="B6475" i="14"/>
  <c r="E6474" i="14"/>
  <c r="D6474" i="14"/>
  <c r="C6474" i="14"/>
  <c r="B6474" i="14"/>
  <c r="E6473" i="14"/>
  <c r="D6473" i="14"/>
  <c r="C6473" i="14"/>
  <c r="B6473" i="14"/>
  <c r="E6472" i="14"/>
  <c r="D6472" i="14"/>
  <c r="C6472" i="14"/>
  <c r="B6472" i="14"/>
  <c r="E6471" i="14"/>
  <c r="D6471" i="14"/>
  <c r="C6471" i="14"/>
  <c r="B6471" i="14"/>
  <c r="E6470" i="14"/>
  <c r="D6470" i="14"/>
  <c r="C6470" i="14"/>
  <c r="B6470" i="14"/>
  <c r="E6469" i="14"/>
  <c r="D6469" i="14"/>
  <c r="C6469" i="14"/>
  <c r="B6469" i="14"/>
  <c r="E6468" i="14"/>
  <c r="D6468" i="14"/>
  <c r="C6468" i="14"/>
  <c r="B6468" i="14"/>
  <c r="E6467" i="14"/>
  <c r="D6467" i="14"/>
  <c r="C6467" i="14"/>
  <c r="B6467" i="14"/>
  <c r="E6466" i="14"/>
  <c r="D6466" i="14"/>
  <c r="C6466" i="14"/>
  <c r="B6466" i="14"/>
  <c r="E6465" i="14"/>
  <c r="D6465" i="14"/>
  <c r="C6465" i="14"/>
  <c r="B6465" i="14"/>
  <c r="E6464" i="14"/>
  <c r="D6464" i="14"/>
  <c r="C6464" i="14"/>
  <c r="B6464" i="14"/>
  <c r="E6463" i="14"/>
  <c r="D6463" i="14"/>
  <c r="C6463" i="14"/>
  <c r="B6463" i="14"/>
  <c r="E6462" i="14"/>
  <c r="D6462" i="14"/>
  <c r="C6462" i="14"/>
  <c r="B6462" i="14"/>
  <c r="E6461" i="14"/>
  <c r="D6461" i="14"/>
  <c r="C6461" i="14"/>
  <c r="B6461" i="14"/>
  <c r="E6460" i="14"/>
  <c r="D6460" i="14"/>
  <c r="C6460" i="14"/>
  <c r="B6460" i="14"/>
  <c r="E6459" i="14"/>
  <c r="D6459" i="14"/>
  <c r="C6459" i="14"/>
  <c r="B6459" i="14"/>
  <c r="E6458" i="14"/>
  <c r="D6458" i="14"/>
  <c r="C6458" i="14"/>
  <c r="B6458" i="14"/>
  <c r="E6457" i="14"/>
  <c r="D6457" i="14"/>
  <c r="C6457" i="14"/>
  <c r="B6457" i="14"/>
  <c r="E6456" i="14"/>
  <c r="D6456" i="14"/>
  <c r="C6456" i="14"/>
  <c r="B6456" i="14"/>
  <c r="E6455" i="14"/>
  <c r="D6455" i="14"/>
  <c r="C6455" i="14"/>
  <c r="B6455" i="14"/>
  <c r="E6454" i="14"/>
  <c r="D6454" i="14"/>
  <c r="C6454" i="14"/>
  <c r="B6454" i="14"/>
  <c r="E6453" i="14"/>
  <c r="D6453" i="14"/>
  <c r="C6453" i="14"/>
  <c r="B6453" i="14"/>
  <c r="E6452" i="14"/>
  <c r="D6452" i="14"/>
  <c r="C6452" i="14"/>
  <c r="B6452" i="14"/>
  <c r="E6451" i="14"/>
  <c r="D6451" i="14"/>
  <c r="C6451" i="14"/>
  <c r="B6451" i="14"/>
  <c r="E6450" i="14"/>
  <c r="D6450" i="14"/>
  <c r="C6450" i="14"/>
  <c r="B6450" i="14"/>
  <c r="E6449" i="14"/>
  <c r="D6449" i="14"/>
  <c r="C6449" i="14"/>
  <c r="B6449" i="14"/>
  <c r="E6448" i="14"/>
  <c r="D6448" i="14"/>
  <c r="C6448" i="14"/>
  <c r="B6448" i="14"/>
  <c r="E6447" i="14"/>
  <c r="D6447" i="14"/>
  <c r="C6447" i="14"/>
  <c r="B6447" i="14"/>
  <c r="E6446" i="14"/>
  <c r="D6446" i="14"/>
  <c r="C6446" i="14"/>
  <c r="B6446" i="14"/>
  <c r="E6445" i="14"/>
  <c r="D6445" i="14"/>
  <c r="C6445" i="14"/>
  <c r="B6445" i="14"/>
  <c r="E6444" i="14"/>
  <c r="D6444" i="14"/>
  <c r="C6444" i="14"/>
  <c r="B6444" i="14"/>
  <c r="E6443" i="14"/>
  <c r="D6443" i="14"/>
  <c r="C6443" i="14"/>
  <c r="B6443" i="14"/>
  <c r="E6442" i="14"/>
  <c r="D6442" i="14"/>
  <c r="C6442" i="14"/>
  <c r="B6442" i="14"/>
  <c r="E6441" i="14"/>
  <c r="D6441" i="14"/>
  <c r="C6441" i="14"/>
  <c r="B6441" i="14"/>
  <c r="E6440" i="14"/>
  <c r="D6440" i="14"/>
  <c r="C6440" i="14"/>
  <c r="B6440" i="14"/>
  <c r="E6439" i="14"/>
  <c r="D6439" i="14"/>
  <c r="C6439" i="14"/>
  <c r="B6439" i="14"/>
  <c r="E6438" i="14"/>
  <c r="D6438" i="14"/>
  <c r="C6438" i="14"/>
  <c r="B6438" i="14"/>
  <c r="E6437" i="14"/>
  <c r="D6437" i="14"/>
  <c r="C6437" i="14"/>
  <c r="B6437" i="14"/>
  <c r="E6436" i="14"/>
  <c r="D6436" i="14"/>
  <c r="C6436" i="14"/>
  <c r="B6436" i="14"/>
  <c r="E6435" i="14"/>
  <c r="D6435" i="14"/>
  <c r="C6435" i="14"/>
  <c r="B6435" i="14"/>
  <c r="E6434" i="14"/>
  <c r="D6434" i="14"/>
  <c r="C6434" i="14"/>
  <c r="B6434" i="14"/>
  <c r="E6433" i="14"/>
  <c r="D6433" i="14"/>
  <c r="C6433" i="14"/>
  <c r="B6433" i="14"/>
  <c r="E6432" i="14"/>
  <c r="D6432" i="14"/>
  <c r="C6432" i="14"/>
  <c r="B6432" i="14"/>
  <c r="E6431" i="14"/>
  <c r="D6431" i="14"/>
  <c r="C6431" i="14"/>
  <c r="B6431" i="14"/>
  <c r="E6430" i="14"/>
  <c r="D6430" i="14"/>
  <c r="C6430" i="14"/>
  <c r="B6430" i="14"/>
  <c r="E6429" i="14"/>
  <c r="D6429" i="14"/>
  <c r="C6429" i="14"/>
  <c r="B6429" i="14"/>
  <c r="E6428" i="14"/>
  <c r="D6428" i="14"/>
  <c r="C6428" i="14"/>
  <c r="B6428" i="14"/>
  <c r="E6427" i="14"/>
  <c r="D6427" i="14"/>
  <c r="C6427" i="14"/>
  <c r="B6427" i="14"/>
  <c r="E6426" i="14"/>
  <c r="D6426" i="14"/>
  <c r="C6426" i="14"/>
  <c r="B6426" i="14"/>
  <c r="E6425" i="14"/>
  <c r="D6425" i="14"/>
  <c r="C6425" i="14"/>
  <c r="B6425" i="14"/>
  <c r="E6424" i="14"/>
  <c r="D6424" i="14"/>
  <c r="C6424" i="14"/>
  <c r="B6424" i="14"/>
  <c r="E6423" i="14"/>
  <c r="D6423" i="14"/>
  <c r="C6423" i="14"/>
  <c r="B6423" i="14"/>
  <c r="E6422" i="14"/>
  <c r="D6422" i="14"/>
  <c r="C6422" i="14"/>
  <c r="B6422" i="14"/>
  <c r="E6421" i="14"/>
  <c r="D6421" i="14"/>
  <c r="C6421" i="14"/>
  <c r="B6421" i="14"/>
  <c r="E6420" i="14"/>
  <c r="D6420" i="14"/>
  <c r="C6420" i="14"/>
  <c r="B6420" i="14"/>
  <c r="E6419" i="14"/>
  <c r="D6419" i="14"/>
  <c r="C6419" i="14"/>
  <c r="B6419" i="14"/>
  <c r="E6418" i="14"/>
  <c r="D6418" i="14"/>
  <c r="C6418" i="14"/>
  <c r="B6418" i="14"/>
  <c r="E6417" i="14"/>
  <c r="D6417" i="14"/>
  <c r="C6417" i="14"/>
  <c r="B6417" i="14"/>
  <c r="E6416" i="14"/>
  <c r="D6416" i="14"/>
  <c r="C6416" i="14"/>
  <c r="B6416" i="14"/>
  <c r="E6415" i="14"/>
  <c r="D6415" i="14"/>
  <c r="C6415" i="14"/>
  <c r="B6415" i="14"/>
  <c r="E6414" i="14"/>
  <c r="D6414" i="14"/>
  <c r="C6414" i="14"/>
  <c r="B6414" i="14"/>
  <c r="E6413" i="14"/>
  <c r="D6413" i="14"/>
  <c r="C6413" i="14"/>
  <c r="B6413" i="14"/>
  <c r="E6412" i="14"/>
  <c r="D6412" i="14"/>
  <c r="C6412" i="14"/>
  <c r="B6412" i="14"/>
  <c r="E6411" i="14"/>
  <c r="D6411" i="14"/>
  <c r="C6411" i="14"/>
  <c r="B6411" i="14"/>
  <c r="E6410" i="14"/>
  <c r="D6410" i="14"/>
  <c r="C6410" i="14"/>
  <c r="B6410" i="14"/>
  <c r="E6409" i="14"/>
  <c r="D6409" i="14"/>
  <c r="C6409" i="14"/>
  <c r="B6409" i="14"/>
  <c r="E6408" i="14"/>
  <c r="D6408" i="14"/>
  <c r="C6408" i="14"/>
  <c r="B6408" i="14"/>
  <c r="E6407" i="14"/>
  <c r="D6407" i="14"/>
  <c r="C6407" i="14"/>
  <c r="B6407" i="14"/>
  <c r="E6406" i="14"/>
  <c r="D6406" i="14"/>
  <c r="C6406" i="14"/>
  <c r="B6406" i="14"/>
  <c r="E6405" i="14"/>
  <c r="D6405" i="14"/>
  <c r="C6405" i="14"/>
  <c r="B6405" i="14"/>
  <c r="E6404" i="14"/>
  <c r="D6404" i="14"/>
  <c r="C6404" i="14"/>
  <c r="B6404" i="14"/>
  <c r="E6403" i="14"/>
  <c r="D6403" i="14"/>
  <c r="C6403" i="14"/>
  <c r="B6403" i="14"/>
  <c r="E6402" i="14"/>
  <c r="D6402" i="14"/>
  <c r="C6402" i="14"/>
  <c r="B6402" i="14"/>
  <c r="E6401" i="14"/>
  <c r="D6401" i="14"/>
  <c r="C6401" i="14"/>
  <c r="B6401" i="14"/>
  <c r="E6400" i="14"/>
  <c r="D6400" i="14"/>
  <c r="C6400" i="14"/>
  <c r="B6400" i="14"/>
  <c r="E6399" i="14"/>
  <c r="D6399" i="14"/>
  <c r="C6399" i="14"/>
  <c r="B6399" i="14"/>
  <c r="E6398" i="14"/>
  <c r="D6398" i="14"/>
  <c r="C6398" i="14"/>
  <c r="B6398" i="14"/>
  <c r="E6397" i="14"/>
  <c r="D6397" i="14"/>
  <c r="C6397" i="14"/>
  <c r="B6397" i="14"/>
  <c r="E6396" i="14"/>
  <c r="D6396" i="14"/>
  <c r="C6396" i="14"/>
  <c r="B6396" i="14"/>
  <c r="E6395" i="14"/>
  <c r="D6395" i="14"/>
  <c r="C6395" i="14"/>
  <c r="B6395" i="14"/>
  <c r="E6394" i="14"/>
  <c r="D6394" i="14"/>
  <c r="C6394" i="14"/>
  <c r="B6394" i="14"/>
  <c r="E6393" i="14"/>
  <c r="D6393" i="14"/>
  <c r="C6393" i="14"/>
  <c r="B6393" i="14"/>
  <c r="E6392" i="14"/>
  <c r="D6392" i="14"/>
  <c r="C6392" i="14"/>
  <c r="B6392" i="14"/>
  <c r="E6391" i="14"/>
  <c r="D6391" i="14"/>
  <c r="C6391" i="14"/>
  <c r="B6391" i="14"/>
  <c r="E6390" i="14"/>
  <c r="D6390" i="14"/>
  <c r="C6390" i="14"/>
  <c r="B6390" i="14"/>
  <c r="E6389" i="14"/>
  <c r="D6389" i="14"/>
  <c r="C6389" i="14"/>
  <c r="B6389" i="14"/>
  <c r="E6388" i="14"/>
  <c r="D6388" i="14"/>
  <c r="C6388" i="14"/>
  <c r="B6388" i="14"/>
  <c r="E6387" i="14"/>
  <c r="D6387" i="14"/>
  <c r="C6387" i="14"/>
  <c r="B6387" i="14"/>
  <c r="E6386" i="14"/>
  <c r="D6386" i="14"/>
  <c r="C6386" i="14"/>
  <c r="B6386" i="14"/>
  <c r="E6385" i="14"/>
  <c r="D6385" i="14"/>
  <c r="C6385" i="14"/>
  <c r="B6385" i="14"/>
  <c r="E6384" i="14"/>
  <c r="D6384" i="14"/>
  <c r="C6384" i="14"/>
  <c r="B6384" i="14"/>
  <c r="E6383" i="14"/>
  <c r="D6383" i="14"/>
  <c r="C6383" i="14"/>
  <c r="B6383" i="14"/>
  <c r="E6382" i="14"/>
  <c r="D6382" i="14"/>
  <c r="C6382" i="14"/>
  <c r="B6382" i="14"/>
  <c r="E6381" i="14"/>
  <c r="D6381" i="14"/>
  <c r="C6381" i="14"/>
  <c r="B6381" i="14"/>
  <c r="E6380" i="14"/>
  <c r="D6380" i="14"/>
  <c r="C6380" i="14"/>
  <c r="B6380" i="14"/>
  <c r="E6379" i="14"/>
  <c r="D6379" i="14"/>
  <c r="C6379" i="14"/>
  <c r="B6379" i="14"/>
  <c r="E6378" i="14"/>
  <c r="D6378" i="14"/>
  <c r="C6378" i="14"/>
  <c r="B6378" i="14"/>
  <c r="E6377" i="14"/>
  <c r="D6377" i="14"/>
  <c r="C6377" i="14"/>
  <c r="B6377" i="14"/>
  <c r="E6376" i="14"/>
  <c r="D6376" i="14"/>
  <c r="C6376" i="14"/>
  <c r="B6376" i="14"/>
  <c r="E6375" i="14"/>
  <c r="D6375" i="14"/>
  <c r="C6375" i="14"/>
  <c r="B6375" i="14"/>
  <c r="E6374" i="14"/>
  <c r="D6374" i="14"/>
  <c r="C6374" i="14"/>
  <c r="B6374" i="14"/>
  <c r="E6373" i="14"/>
  <c r="D6373" i="14"/>
  <c r="C6373" i="14"/>
  <c r="B6373" i="14"/>
  <c r="E6372" i="14"/>
  <c r="D6372" i="14"/>
  <c r="C6372" i="14"/>
  <c r="B6372" i="14"/>
  <c r="E6371" i="14"/>
  <c r="D6371" i="14"/>
  <c r="C6371" i="14"/>
  <c r="B6371" i="14"/>
  <c r="E6370" i="14"/>
  <c r="D6370" i="14"/>
  <c r="C6370" i="14"/>
  <c r="B6370" i="14"/>
  <c r="E6369" i="14"/>
  <c r="D6369" i="14"/>
  <c r="C6369" i="14"/>
  <c r="B6369" i="14"/>
  <c r="E6368" i="14"/>
  <c r="D6368" i="14"/>
  <c r="C6368" i="14"/>
  <c r="B6368" i="14"/>
  <c r="E6367" i="14"/>
  <c r="D6367" i="14"/>
  <c r="C6367" i="14"/>
  <c r="B6367" i="14"/>
  <c r="E6366" i="14"/>
  <c r="D6366" i="14"/>
  <c r="C6366" i="14"/>
  <c r="B6366" i="14"/>
  <c r="E6365" i="14"/>
  <c r="D6365" i="14"/>
  <c r="C6365" i="14"/>
  <c r="B6365" i="14"/>
  <c r="E6364" i="14"/>
  <c r="D6364" i="14"/>
  <c r="C6364" i="14"/>
  <c r="B6364" i="14"/>
  <c r="E6363" i="14"/>
  <c r="D6363" i="14"/>
  <c r="C6363" i="14"/>
  <c r="B6363" i="14"/>
  <c r="E6362" i="14"/>
  <c r="D6362" i="14"/>
  <c r="C6362" i="14"/>
  <c r="B6362" i="14"/>
  <c r="E6361" i="14"/>
  <c r="D6361" i="14"/>
  <c r="C6361" i="14"/>
  <c r="B6361" i="14"/>
  <c r="E6360" i="14"/>
  <c r="D6360" i="14"/>
  <c r="C6360" i="14"/>
  <c r="B6360" i="14"/>
  <c r="E6359" i="14"/>
  <c r="D6359" i="14"/>
  <c r="C6359" i="14"/>
  <c r="B6359" i="14"/>
  <c r="E6358" i="14"/>
  <c r="D6358" i="14"/>
  <c r="C6358" i="14"/>
  <c r="B6358" i="14"/>
  <c r="E6357" i="14"/>
  <c r="D6357" i="14"/>
  <c r="C6357" i="14"/>
  <c r="B6357" i="14"/>
  <c r="E6356" i="14"/>
  <c r="D6356" i="14"/>
  <c r="C6356" i="14"/>
  <c r="B6356" i="14"/>
  <c r="E6355" i="14"/>
  <c r="D6355" i="14"/>
  <c r="C6355" i="14"/>
  <c r="B6355" i="14"/>
  <c r="E6354" i="14"/>
  <c r="D6354" i="14"/>
  <c r="C6354" i="14"/>
  <c r="B6354" i="14"/>
  <c r="E6353" i="14"/>
  <c r="D6353" i="14"/>
  <c r="C6353" i="14"/>
  <c r="B6353" i="14"/>
  <c r="E6352" i="14"/>
  <c r="D6352" i="14"/>
  <c r="C6352" i="14"/>
  <c r="B6352" i="14"/>
  <c r="E6351" i="14"/>
  <c r="D6351" i="14"/>
  <c r="C6351" i="14"/>
  <c r="B6351" i="14"/>
  <c r="E6350" i="14"/>
  <c r="D6350" i="14"/>
  <c r="C6350" i="14"/>
  <c r="B6350" i="14"/>
  <c r="E6349" i="14"/>
  <c r="D6349" i="14"/>
  <c r="C6349" i="14"/>
  <c r="B6349" i="14"/>
  <c r="E6348" i="14"/>
  <c r="D6348" i="14"/>
  <c r="C6348" i="14"/>
  <c r="B6348" i="14"/>
  <c r="E6347" i="14"/>
  <c r="D6347" i="14"/>
  <c r="C6347" i="14"/>
  <c r="B6347" i="14"/>
  <c r="E6346" i="14"/>
  <c r="D6346" i="14"/>
  <c r="C6346" i="14"/>
  <c r="B6346" i="14"/>
  <c r="E6345" i="14"/>
  <c r="D6345" i="14"/>
  <c r="C6345" i="14"/>
  <c r="B6345" i="14"/>
  <c r="E6344" i="14"/>
  <c r="D6344" i="14"/>
  <c r="C6344" i="14"/>
  <c r="B6344" i="14"/>
  <c r="E6343" i="14"/>
  <c r="D6343" i="14"/>
  <c r="C6343" i="14"/>
  <c r="B6343" i="14"/>
  <c r="E6342" i="14"/>
  <c r="D6342" i="14"/>
  <c r="C6342" i="14"/>
  <c r="B6342" i="14"/>
  <c r="E6341" i="14"/>
  <c r="D6341" i="14"/>
  <c r="C6341" i="14"/>
  <c r="B6341" i="14"/>
  <c r="E6340" i="14"/>
  <c r="D6340" i="14"/>
  <c r="C6340" i="14"/>
  <c r="B6340" i="14"/>
  <c r="E6339" i="14"/>
  <c r="D6339" i="14"/>
  <c r="C6339" i="14"/>
  <c r="B6339" i="14"/>
  <c r="E6338" i="14"/>
  <c r="D6338" i="14"/>
  <c r="C6338" i="14"/>
  <c r="B6338" i="14"/>
  <c r="E6337" i="14"/>
  <c r="D6337" i="14"/>
  <c r="C6337" i="14"/>
  <c r="B6337" i="14"/>
  <c r="E6336" i="14"/>
  <c r="D6336" i="14"/>
  <c r="C6336" i="14"/>
  <c r="B6336" i="14"/>
  <c r="E6335" i="14"/>
  <c r="D6335" i="14"/>
  <c r="C6335" i="14"/>
  <c r="B6335" i="14"/>
  <c r="E6334" i="14"/>
  <c r="D6334" i="14"/>
  <c r="C6334" i="14"/>
  <c r="B6334" i="14"/>
  <c r="E6333" i="14"/>
  <c r="D6333" i="14"/>
  <c r="C6333" i="14"/>
  <c r="B6333" i="14"/>
  <c r="E6332" i="14"/>
  <c r="D6332" i="14"/>
  <c r="C6332" i="14"/>
  <c r="B6332" i="14"/>
  <c r="E6331" i="14"/>
  <c r="D6331" i="14"/>
  <c r="C6331" i="14"/>
  <c r="B6331" i="14"/>
  <c r="E6330" i="14"/>
  <c r="D6330" i="14"/>
  <c r="C6330" i="14"/>
  <c r="B6330" i="14"/>
  <c r="E6329" i="14"/>
  <c r="D6329" i="14"/>
  <c r="C6329" i="14"/>
  <c r="B6329" i="14"/>
  <c r="E6328" i="14"/>
  <c r="D6328" i="14"/>
  <c r="C6328" i="14"/>
  <c r="B6328" i="14"/>
  <c r="E6327" i="14"/>
  <c r="D6327" i="14"/>
  <c r="C6327" i="14"/>
  <c r="B6327" i="14"/>
  <c r="E6326" i="14"/>
  <c r="D6326" i="14"/>
  <c r="C6326" i="14"/>
  <c r="B6326" i="14"/>
  <c r="E6325" i="14"/>
  <c r="D6325" i="14"/>
  <c r="C6325" i="14"/>
  <c r="B6325" i="14"/>
  <c r="E6324" i="14"/>
  <c r="D6324" i="14"/>
  <c r="C6324" i="14"/>
  <c r="B6324" i="14"/>
  <c r="E6323" i="14"/>
  <c r="D6323" i="14"/>
  <c r="C6323" i="14"/>
  <c r="B6323" i="14"/>
  <c r="E6322" i="14"/>
  <c r="D6322" i="14"/>
  <c r="C6322" i="14"/>
  <c r="B6322" i="14"/>
  <c r="E6321" i="14"/>
  <c r="D6321" i="14"/>
  <c r="C6321" i="14"/>
  <c r="B6321" i="14"/>
  <c r="E6320" i="14"/>
  <c r="D6320" i="14"/>
  <c r="C6320" i="14"/>
  <c r="B6320" i="14"/>
  <c r="E6319" i="14"/>
  <c r="D6319" i="14"/>
  <c r="C6319" i="14"/>
  <c r="B6319" i="14"/>
  <c r="E6318" i="14"/>
  <c r="D6318" i="14"/>
  <c r="C6318" i="14"/>
  <c r="B6318" i="14"/>
  <c r="E6317" i="14"/>
  <c r="D6317" i="14"/>
  <c r="C6317" i="14"/>
  <c r="B6317" i="14"/>
  <c r="E6316" i="14"/>
  <c r="D6316" i="14"/>
  <c r="C6316" i="14"/>
  <c r="B6316" i="14"/>
  <c r="E6315" i="14"/>
  <c r="D6315" i="14"/>
  <c r="C6315" i="14"/>
  <c r="B6315" i="14"/>
  <c r="E6314" i="14"/>
  <c r="D6314" i="14"/>
  <c r="C6314" i="14"/>
  <c r="B6314" i="14"/>
  <c r="E6313" i="14"/>
  <c r="D6313" i="14"/>
  <c r="C6313" i="14"/>
  <c r="B6313" i="14"/>
  <c r="E6312" i="14"/>
  <c r="D6312" i="14"/>
  <c r="C6312" i="14"/>
  <c r="B6312" i="14"/>
  <c r="E6311" i="14"/>
  <c r="D6311" i="14"/>
  <c r="C6311" i="14"/>
  <c r="B6311" i="14"/>
  <c r="E6310" i="14"/>
  <c r="D6310" i="14"/>
  <c r="C6310" i="14"/>
  <c r="B6310" i="14"/>
  <c r="E6309" i="14"/>
  <c r="D6309" i="14"/>
  <c r="C6309" i="14"/>
  <c r="B6309" i="14"/>
  <c r="E6308" i="14"/>
  <c r="D6308" i="14"/>
  <c r="C6308" i="14"/>
  <c r="B6308" i="14"/>
  <c r="E6307" i="14"/>
  <c r="D6307" i="14"/>
  <c r="C6307" i="14"/>
  <c r="B6307" i="14"/>
  <c r="E6306" i="14"/>
  <c r="D6306" i="14"/>
  <c r="C6306" i="14"/>
  <c r="B6306" i="14"/>
  <c r="E6305" i="14"/>
  <c r="D6305" i="14"/>
  <c r="C6305" i="14"/>
  <c r="B6305" i="14"/>
  <c r="E6304" i="14"/>
  <c r="D6304" i="14"/>
  <c r="C6304" i="14"/>
  <c r="B6304" i="14"/>
  <c r="E6303" i="14"/>
  <c r="D6303" i="14"/>
  <c r="C6303" i="14"/>
  <c r="B6303" i="14"/>
  <c r="E6302" i="14"/>
  <c r="D6302" i="14"/>
  <c r="C6302" i="14"/>
  <c r="B6302" i="14"/>
  <c r="E6301" i="14"/>
  <c r="D6301" i="14"/>
  <c r="C6301" i="14"/>
  <c r="B6301" i="14"/>
  <c r="E6300" i="14"/>
  <c r="D6300" i="14"/>
  <c r="C6300" i="14"/>
  <c r="B6300" i="14"/>
  <c r="E6299" i="14"/>
  <c r="D6299" i="14"/>
  <c r="C6299" i="14"/>
  <c r="B6299" i="14"/>
  <c r="E6298" i="14"/>
  <c r="D6298" i="14"/>
  <c r="C6298" i="14"/>
  <c r="B6298" i="14"/>
  <c r="E6297" i="14"/>
  <c r="D6297" i="14"/>
  <c r="C6297" i="14"/>
  <c r="B6297" i="14"/>
  <c r="E6296" i="14"/>
  <c r="D6296" i="14"/>
  <c r="C6296" i="14"/>
  <c r="B6296" i="14"/>
  <c r="E6295" i="14"/>
  <c r="D6295" i="14"/>
  <c r="C6295" i="14"/>
  <c r="B6295" i="14"/>
  <c r="E6294" i="14"/>
  <c r="D6294" i="14"/>
  <c r="C6294" i="14"/>
  <c r="B6294" i="14"/>
  <c r="E6293" i="14"/>
  <c r="D6293" i="14"/>
  <c r="C6293" i="14"/>
  <c r="B6293" i="14"/>
  <c r="E6292" i="14"/>
  <c r="D6292" i="14"/>
  <c r="C6292" i="14"/>
  <c r="B6292" i="14"/>
  <c r="E6291" i="14"/>
  <c r="D6291" i="14"/>
  <c r="C6291" i="14"/>
  <c r="B6291" i="14"/>
  <c r="E6290" i="14"/>
  <c r="D6290" i="14"/>
  <c r="C6290" i="14"/>
  <c r="B6290" i="14"/>
  <c r="E6289" i="14"/>
  <c r="D6289" i="14"/>
  <c r="C6289" i="14"/>
  <c r="B6289" i="14"/>
  <c r="E6288" i="14"/>
  <c r="D6288" i="14"/>
  <c r="C6288" i="14"/>
  <c r="B6288" i="14"/>
  <c r="E6287" i="14"/>
  <c r="D6287" i="14"/>
  <c r="C6287" i="14"/>
  <c r="B6287" i="14"/>
  <c r="E6286" i="14"/>
  <c r="D6286" i="14"/>
  <c r="C6286" i="14"/>
  <c r="B6286" i="14"/>
  <c r="E6285" i="14"/>
  <c r="D6285" i="14"/>
  <c r="C6285" i="14"/>
  <c r="B6285" i="14"/>
  <c r="E6284" i="14"/>
  <c r="D6284" i="14"/>
  <c r="C6284" i="14"/>
  <c r="B6284" i="14"/>
  <c r="E6283" i="14"/>
  <c r="D6283" i="14"/>
  <c r="C6283" i="14"/>
  <c r="B6283" i="14"/>
  <c r="E6282" i="14"/>
  <c r="D6282" i="14"/>
  <c r="C6282" i="14"/>
  <c r="B6282" i="14"/>
  <c r="E6281" i="14"/>
  <c r="D6281" i="14"/>
  <c r="C6281" i="14"/>
  <c r="B6281" i="14"/>
  <c r="E6280" i="14"/>
  <c r="D6280" i="14"/>
  <c r="C6280" i="14"/>
  <c r="B6280" i="14"/>
  <c r="E6279" i="14"/>
  <c r="D6279" i="14"/>
  <c r="C6279" i="14"/>
  <c r="B6279" i="14"/>
  <c r="E6278" i="14"/>
  <c r="D6278" i="14"/>
  <c r="C6278" i="14"/>
  <c r="B6278" i="14"/>
  <c r="E6277" i="14"/>
  <c r="D6277" i="14"/>
  <c r="C6277" i="14"/>
  <c r="B6277" i="14"/>
  <c r="E6276" i="14"/>
  <c r="D6276" i="14"/>
  <c r="C6276" i="14"/>
  <c r="B6276" i="14"/>
  <c r="E6275" i="14"/>
  <c r="D6275" i="14"/>
  <c r="C6275" i="14"/>
  <c r="B6275" i="14"/>
  <c r="E6274" i="14"/>
  <c r="D6274" i="14"/>
  <c r="C6274" i="14"/>
  <c r="B6274" i="14"/>
  <c r="E6273" i="14"/>
  <c r="D6273" i="14"/>
  <c r="C6273" i="14"/>
  <c r="B6273" i="14"/>
  <c r="E6272" i="14"/>
  <c r="D6272" i="14"/>
  <c r="C6272" i="14"/>
  <c r="B6272" i="14"/>
  <c r="E6271" i="14"/>
  <c r="D6271" i="14"/>
  <c r="C6271" i="14"/>
  <c r="B6271" i="14"/>
  <c r="E6270" i="14"/>
  <c r="D6270" i="14"/>
  <c r="C6270" i="14"/>
  <c r="B6270" i="14"/>
  <c r="E6269" i="14"/>
  <c r="D6269" i="14"/>
  <c r="C6269" i="14"/>
  <c r="B6269" i="14"/>
  <c r="E6268" i="14"/>
  <c r="D6268" i="14"/>
  <c r="C6268" i="14"/>
  <c r="B6268" i="14"/>
  <c r="E6267" i="14"/>
  <c r="D6267" i="14"/>
  <c r="C6267" i="14"/>
  <c r="B6267" i="14"/>
  <c r="E6266" i="14"/>
  <c r="D6266" i="14"/>
  <c r="C6266" i="14"/>
  <c r="B6266" i="14"/>
  <c r="E6265" i="14"/>
  <c r="D6265" i="14"/>
  <c r="C6265" i="14"/>
  <c r="B6265" i="14"/>
  <c r="E6264" i="14"/>
  <c r="D6264" i="14"/>
  <c r="C6264" i="14"/>
  <c r="B6264" i="14"/>
  <c r="E6263" i="14"/>
  <c r="D6263" i="14"/>
  <c r="C6263" i="14"/>
  <c r="B6263" i="14"/>
  <c r="E6262" i="14"/>
  <c r="D6262" i="14"/>
  <c r="C6262" i="14"/>
  <c r="B6262" i="14"/>
  <c r="E6261" i="14"/>
  <c r="D6261" i="14"/>
  <c r="C6261" i="14"/>
  <c r="B6261" i="14"/>
  <c r="E6260" i="14"/>
  <c r="D6260" i="14"/>
  <c r="C6260" i="14"/>
  <c r="B6260" i="14"/>
  <c r="E6259" i="14"/>
  <c r="D6259" i="14"/>
  <c r="C6259" i="14"/>
  <c r="B6259" i="14"/>
  <c r="E6258" i="14"/>
  <c r="D6258" i="14"/>
  <c r="C6258" i="14"/>
  <c r="B6258" i="14"/>
  <c r="E6257" i="14"/>
  <c r="D6257" i="14"/>
  <c r="C6257" i="14"/>
  <c r="B6257" i="14"/>
  <c r="E6256" i="14"/>
  <c r="D6256" i="14"/>
  <c r="C6256" i="14"/>
  <c r="B6256" i="14"/>
  <c r="E6255" i="14"/>
  <c r="D6255" i="14"/>
  <c r="C6255" i="14"/>
  <c r="B6255" i="14"/>
  <c r="E6254" i="14"/>
  <c r="D6254" i="14"/>
  <c r="C6254" i="14"/>
  <c r="B6254" i="14"/>
  <c r="E6253" i="14"/>
  <c r="D6253" i="14"/>
  <c r="C6253" i="14"/>
  <c r="B6253" i="14"/>
  <c r="E6252" i="14"/>
  <c r="D6252" i="14"/>
  <c r="C6252" i="14"/>
  <c r="B6252" i="14"/>
  <c r="E6251" i="14"/>
  <c r="D6251" i="14"/>
  <c r="C6251" i="14"/>
  <c r="B6251" i="14"/>
  <c r="E6250" i="14"/>
  <c r="D6250" i="14"/>
  <c r="C6250" i="14"/>
  <c r="B6250" i="14"/>
  <c r="E6249" i="14"/>
  <c r="D6249" i="14"/>
  <c r="C6249" i="14"/>
  <c r="B6249" i="14"/>
  <c r="E6248" i="14"/>
  <c r="D6248" i="14"/>
  <c r="C6248" i="14"/>
  <c r="B6248" i="14"/>
  <c r="E6247" i="14"/>
  <c r="D6247" i="14"/>
  <c r="C6247" i="14"/>
  <c r="B6247" i="14"/>
  <c r="E6246" i="14"/>
  <c r="D6246" i="14"/>
  <c r="C6246" i="14"/>
  <c r="B6246" i="14"/>
  <c r="E6245" i="14"/>
  <c r="D6245" i="14"/>
  <c r="C6245" i="14"/>
  <c r="B6245" i="14"/>
  <c r="E6244" i="14"/>
  <c r="D6244" i="14"/>
  <c r="C6244" i="14"/>
  <c r="B6244" i="14"/>
  <c r="E6243" i="14"/>
  <c r="D6243" i="14"/>
  <c r="C6243" i="14"/>
  <c r="B6243" i="14"/>
  <c r="E6242" i="14"/>
  <c r="D6242" i="14"/>
  <c r="C6242" i="14"/>
  <c r="B6242" i="14"/>
  <c r="E6241" i="14"/>
  <c r="D6241" i="14"/>
  <c r="C6241" i="14"/>
  <c r="B6241" i="14"/>
  <c r="E6240" i="14"/>
  <c r="D6240" i="14"/>
  <c r="C6240" i="14"/>
  <c r="B6240" i="14"/>
  <c r="E6239" i="14"/>
  <c r="D6239" i="14"/>
  <c r="C6239" i="14"/>
  <c r="B6239" i="14"/>
  <c r="E6238" i="14"/>
  <c r="D6238" i="14"/>
  <c r="C6238" i="14"/>
  <c r="B6238" i="14"/>
  <c r="E6237" i="14"/>
  <c r="D6237" i="14"/>
  <c r="C6237" i="14"/>
  <c r="B6237" i="14"/>
  <c r="E6236" i="14"/>
  <c r="D6236" i="14"/>
  <c r="C6236" i="14"/>
  <c r="B6236" i="14"/>
  <c r="E6235" i="14"/>
  <c r="D6235" i="14"/>
  <c r="C6235" i="14"/>
  <c r="B6235" i="14"/>
  <c r="E6234" i="14"/>
  <c r="D6234" i="14"/>
  <c r="C6234" i="14"/>
  <c r="B6234" i="14"/>
  <c r="E6233" i="14"/>
  <c r="D6233" i="14"/>
  <c r="C6233" i="14"/>
  <c r="B6233" i="14"/>
  <c r="E6232" i="14"/>
  <c r="D6232" i="14"/>
  <c r="C6232" i="14"/>
  <c r="B6232" i="14"/>
  <c r="E6231" i="14"/>
  <c r="D6231" i="14"/>
  <c r="C6231" i="14"/>
  <c r="B6231" i="14"/>
  <c r="E6230" i="14"/>
  <c r="D6230" i="14"/>
  <c r="C6230" i="14"/>
  <c r="B6230" i="14"/>
  <c r="E6229" i="14"/>
  <c r="D6229" i="14"/>
  <c r="C6229" i="14"/>
  <c r="B6229" i="14"/>
  <c r="E6228" i="14"/>
  <c r="D6228" i="14"/>
  <c r="C6228" i="14"/>
  <c r="B6228" i="14"/>
  <c r="E6227" i="14"/>
  <c r="D6227" i="14"/>
  <c r="C6227" i="14"/>
  <c r="B6227" i="14"/>
  <c r="E6226" i="14"/>
  <c r="D6226" i="14"/>
  <c r="C6226" i="14"/>
  <c r="B6226" i="14"/>
  <c r="E6225" i="14"/>
  <c r="D6225" i="14"/>
  <c r="C6225" i="14"/>
  <c r="B6225" i="14"/>
  <c r="E6224" i="14"/>
  <c r="D6224" i="14"/>
  <c r="C6224" i="14"/>
  <c r="B6224" i="14"/>
  <c r="E6223" i="14"/>
  <c r="D6223" i="14"/>
  <c r="C6223" i="14"/>
  <c r="B6223" i="14"/>
  <c r="E6222" i="14"/>
  <c r="D6222" i="14"/>
  <c r="C6222" i="14"/>
  <c r="B6222" i="14"/>
  <c r="E6221" i="14"/>
  <c r="D6221" i="14"/>
  <c r="C6221" i="14"/>
  <c r="B6221" i="14"/>
  <c r="E6220" i="14"/>
  <c r="D6220" i="14"/>
  <c r="C6220" i="14"/>
  <c r="B6220" i="14"/>
  <c r="E6219" i="14"/>
  <c r="D6219" i="14"/>
  <c r="C6219" i="14"/>
  <c r="B6219" i="14"/>
  <c r="E6218" i="14"/>
  <c r="D6218" i="14"/>
  <c r="C6218" i="14"/>
  <c r="B6218" i="14"/>
  <c r="E6217" i="14"/>
  <c r="D6217" i="14"/>
  <c r="C6217" i="14"/>
  <c r="B6217" i="14"/>
  <c r="E6216" i="14"/>
  <c r="D6216" i="14"/>
  <c r="C6216" i="14"/>
  <c r="B6216" i="14"/>
  <c r="E6215" i="14"/>
  <c r="D6215" i="14"/>
  <c r="C6215" i="14"/>
  <c r="B6215" i="14"/>
  <c r="E6214" i="14"/>
  <c r="D6214" i="14"/>
  <c r="C6214" i="14"/>
  <c r="B6214" i="14"/>
  <c r="E6213" i="14"/>
  <c r="D6213" i="14"/>
  <c r="C6213" i="14"/>
  <c r="B6213" i="14"/>
  <c r="E6212" i="14"/>
  <c r="D6212" i="14"/>
  <c r="C6212" i="14"/>
  <c r="B6212" i="14"/>
  <c r="E6211" i="14"/>
  <c r="D6211" i="14"/>
  <c r="C6211" i="14"/>
  <c r="B6211" i="14"/>
  <c r="E6210" i="14"/>
  <c r="D6210" i="14"/>
  <c r="C6210" i="14"/>
  <c r="B6210" i="14"/>
  <c r="E6209" i="14"/>
  <c r="D6209" i="14"/>
  <c r="C6209" i="14"/>
  <c r="B6209" i="14"/>
  <c r="E6208" i="14"/>
  <c r="D6208" i="14"/>
  <c r="C6208" i="14"/>
  <c r="B6208" i="14"/>
  <c r="E6207" i="14"/>
  <c r="D6207" i="14"/>
  <c r="C6207" i="14"/>
  <c r="B6207" i="14"/>
  <c r="E6206" i="14"/>
  <c r="D6206" i="14"/>
  <c r="C6206" i="14"/>
  <c r="B6206" i="14"/>
  <c r="E6205" i="14"/>
  <c r="D6205" i="14"/>
  <c r="C6205" i="14"/>
  <c r="B6205" i="14"/>
  <c r="E6204" i="14"/>
  <c r="D6204" i="14"/>
  <c r="C6204" i="14"/>
  <c r="B6204" i="14"/>
  <c r="E6203" i="14"/>
  <c r="D6203" i="14"/>
  <c r="C6203" i="14"/>
  <c r="B6203" i="14"/>
  <c r="E6202" i="14"/>
  <c r="D6202" i="14"/>
  <c r="C6202" i="14"/>
  <c r="B6202" i="14"/>
  <c r="E6201" i="14"/>
  <c r="D6201" i="14"/>
  <c r="C6201" i="14"/>
  <c r="B6201" i="14"/>
  <c r="E6200" i="14"/>
  <c r="D6200" i="14"/>
  <c r="C6200" i="14"/>
  <c r="B6200" i="14"/>
  <c r="E6199" i="14"/>
  <c r="D6199" i="14"/>
  <c r="C6199" i="14"/>
  <c r="B6199" i="14"/>
  <c r="E6198" i="14"/>
  <c r="D6198" i="14"/>
  <c r="C6198" i="14"/>
  <c r="B6198" i="14"/>
  <c r="E6197" i="14"/>
  <c r="D6197" i="14"/>
  <c r="C6197" i="14"/>
  <c r="B6197" i="14"/>
  <c r="E6196" i="14"/>
  <c r="D6196" i="14"/>
  <c r="C6196" i="14"/>
  <c r="B6196" i="14"/>
  <c r="E6195" i="14"/>
  <c r="D6195" i="14"/>
  <c r="C6195" i="14"/>
  <c r="B6195" i="14"/>
  <c r="E6194" i="14"/>
  <c r="D6194" i="14"/>
  <c r="C6194" i="14"/>
  <c r="B6194" i="14"/>
  <c r="E6193" i="14"/>
  <c r="D6193" i="14"/>
  <c r="C6193" i="14"/>
  <c r="B6193" i="14"/>
  <c r="E6192" i="14"/>
  <c r="D6192" i="14"/>
  <c r="C6192" i="14"/>
  <c r="B6192" i="14"/>
  <c r="E6191" i="14"/>
  <c r="D6191" i="14"/>
  <c r="C6191" i="14"/>
  <c r="B6191" i="14"/>
  <c r="E6190" i="14"/>
  <c r="D6190" i="14"/>
  <c r="C6190" i="14"/>
  <c r="B6190" i="14"/>
  <c r="E6189" i="14"/>
  <c r="D6189" i="14"/>
  <c r="C6189" i="14"/>
  <c r="B6189" i="14"/>
  <c r="E6188" i="14"/>
  <c r="D6188" i="14"/>
  <c r="C6188" i="14"/>
  <c r="B6188" i="14"/>
  <c r="E6187" i="14"/>
  <c r="D6187" i="14"/>
  <c r="C6187" i="14"/>
  <c r="B6187" i="14"/>
  <c r="E6186" i="14"/>
  <c r="D6186" i="14"/>
  <c r="C6186" i="14"/>
  <c r="B6186" i="14"/>
  <c r="E6185" i="14"/>
  <c r="D6185" i="14"/>
  <c r="C6185" i="14"/>
  <c r="B6185" i="14"/>
  <c r="E6184" i="14"/>
  <c r="D6184" i="14"/>
  <c r="C6184" i="14"/>
  <c r="B6184" i="14"/>
  <c r="E6183" i="14"/>
  <c r="D6183" i="14"/>
  <c r="C6183" i="14"/>
  <c r="B6183" i="14"/>
  <c r="E6182" i="14"/>
  <c r="D6182" i="14"/>
  <c r="C6182" i="14"/>
  <c r="B6182" i="14"/>
  <c r="E6181" i="14"/>
  <c r="D6181" i="14"/>
  <c r="C6181" i="14"/>
  <c r="B6181" i="14"/>
  <c r="E6180" i="14"/>
  <c r="D6180" i="14"/>
  <c r="C6180" i="14"/>
  <c r="B6180" i="14"/>
  <c r="E6179" i="14"/>
  <c r="D6179" i="14"/>
  <c r="C6179" i="14"/>
  <c r="B6179" i="14"/>
  <c r="E6178" i="14"/>
  <c r="D6178" i="14"/>
  <c r="C6178" i="14"/>
  <c r="B6178" i="14"/>
  <c r="E6177" i="14"/>
  <c r="D6177" i="14"/>
  <c r="C6177" i="14"/>
  <c r="B6177" i="14"/>
  <c r="E6176" i="14"/>
  <c r="D6176" i="14"/>
  <c r="C6176" i="14"/>
  <c r="B6176" i="14"/>
  <c r="E6175" i="14"/>
  <c r="D6175" i="14"/>
  <c r="C6175" i="14"/>
  <c r="B6175" i="14"/>
  <c r="E6174" i="14"/>
  <c r="D6174" i="14"/>
  <c r="C6174" i="14"/>
  <c r="B6174" i="14"/>
  <c r="E6173" i="14"/>
  <c r="D6173" i="14"/>
  <c r="C6173" i="14"/>
  <c r="B6173" i="14"/>
  <c r="E6172" i="14"/>
  <c r="D6172" i="14"/>
  <c r="C6172" i="14"/>
  <c r="B6172" i="14"/>
  <c r="E6171" i="14"/>
  <c r="D6171" i="14"/>
  <c r="C6171" i="14"/>
  <c r="B6171" i="14"/>
  <c r="E6170" i="14"/>
  <c r="D6170" i="14"/>
  <c r="C6170" i="14"/>
  <c r="B6170" i="14"/>
  <c r="E6169" i="14"/>
  <c r="D6169" i="14"/>
  <c r="C6169" i="14"/>
  <c r="B6169" i="14"/>
  <c r="E6168" i="14"/>
  <c r="D6168" i="14"/>
  <c r="C6168" i="14"/>
  <c r="B6168" i="14"/>
  <c r="E6167" i="14"/>
  <c r="D6167" i="14"/>
  <c r="C6167" i="14"/>
  <c r="B6167" i="14"/>
  <c r="E6166" i="14"/>
  <c r="D6166" i="14"/>
  <c r="C6166" i="14"/>
  <c r="B6166" i="14"/>
  <c r="E6165" i="14"/>
  <c r="D6165" i="14"/>
  <c r="C6165" i="14"/>
  <c r="B6165" i="14"/>
  <c r="E6164" i="14"/>
  <c r="D6164" i="14"/>
  <c r="C6164" i="14"/>
  <c r="B6164" i="14"/>
  <c r="E6163" i="14"/>
  <c r="D6163" i="14"/>
  <c r="C6163" i="14"/>
  <c r="B6163" i="14"/>
  <c r="E6162" i="14"/>
  <c r="D6162" i="14"/>
  <c r="C6162" i="14"/>
  <c r="B6162" i="14"/>
  <c r="E6161" i="14"/>
  <c r="D6161" i="14"/>
  <c r="C6161" i="14"/>
  <c r="B6161" i="14"/>
  <c r="E6160" i="14"/>
  <c r="D6160" i="14"/>
  <c r="C6160" i="14"/>
  <c r="B6160" i="14"/>
  <c r="E6159" i="14"/>
  <c r="D6159" i="14"/>
  <c r="C6159" i="14"/>
  <c r="B6159" i="14"/>
  <c r="E6158" i="14"/>
  <c r="D6158" i="14"/>
  <c r="C6158" i="14"/>
  <c r="B6158" i="14"/>
  <c r="E6157" i="14"/>
  <c r="D6157" i="14"/>
  <c r="C6157" i="14"/>
  <c r="B6157" i="14"/>
  <c r="E6156" i="14"/>
  <c r="D6156" i="14"/>
  <c r="C6156" i="14"/>
  <c r="B6156" i="14"/>
  <c r="E6155" i="14"/>
  <c r="D6155" i="14"/>
  <c r="C6155" i="14"/>
  <c r="B6155" i="14"/>
  <c r="E6154" i="14"/>
  <c r="D6154" i="14"/>
  <c r="C6154" i="14"/>
  <c r="B6154" i="14"/>
  <c r="E6153" i="14"/>
  <c r="D6153" i="14"/>
  <c r="C6153" i="14"/>
  <c r="B6153" i="14"/>
  <c r="E6152" i="14"/>
  <c r="D6152" i="14"/>
  <c r="C6152" i="14"/>
  <c r="B6152" i="14"/>
  <c r="E6151" i="14"/>
  <c r="D6151" i="14"/>
  <c r="C6151" i="14"/>
  <c r="B6151" i="14"/>
  <c r="E6150" i="14"/>
  <c r="D6150" i="14"/>
  <c r="C6150" i="14"/>
  <c r="B6150" i="14"/>
  <c r="E6149" i="14"/>
  <c r="D6149" i="14"/>
  <c r="C6149" i="14"/>
  <c r="B6149" i="14"/>
  <c r="E6148" i="14"/>
  <c r="D6148" i="14"/>
  <c r="C6148" i="14"/>
  <c r="B6148" i="14"/>
  <c r="E6147" i="14"/>
  <c r="D6147" i="14"/>
  <c r="C6147" i="14"/>
  <c r="B6147" i="14"/>
  <c r="E6146" i="14"/>
  <c r="D6146" i="14"/>
  <c r="C6146" i="14"/>
  <c r="B6146" i="14"/>
  <c r="E6145" i="14"/>
  <c r="D6145" i="14"/>
  <c r="C6145" i="14"/>
  <c r="B6145" i="14"/>
  <c r="E6144" i="14"/>
  <c r="D6144" i="14"/>
  <c r="C6144" i="14"/>
  <c r="B6144" i="14"/>
  <c r="E6143" i="14"/>
  <c r="D6143" i="14"/>
  <c r="C6143" i="14"/>
  <c r="B6143" i="14"/>
  <c r="E6142" i="14"/>
  <c r="D6142" i="14"/>
  <c r="C6142" i="14"/>
  <c r="B6142" i="14"/>
  <c r="E6141" i="14"/>
  <c r="D6141" i="14"/>
  <c r="C6141" i="14"/>
  <c r="B6141" i="14"/>
  <c r="E6140" i="14"/>
  <c r="D6140" i="14"/>
  <c r="C6140" i="14"/>
  <c r="B6140" i="14"/>
  <c r="E6139" i="14"/>
  <c r="D6139" i="14"/>
  <c r="C6139" i="14"/>
  <c r="B6139" i="14"/>
  <c r="E6138" i="14"/>
  <c r="D6138" i="14"/>
  <c r="C6138" i="14"/>
  <c r="B6138" i="14"/>
  <c r="E6137" i="14"/>
  <c r="D6137" i="14"/>
  <c r="C6137" i="14"/>
  <c r="B6137" i="14"/>
  <c r="E6136" i="14"/>
  <c r="D6136" i="14"/>
  <c r="C6136" i="14"/>
  <c r="B6136" i="14"/>
  <c r="E6135" i="14"/>
  <c r="D6135" i="14"/>
  <c r="C6135" i="14"/>
  <c r="B6135" i="14"/>
  <c r="E6134" i="14"/>
  <c r="D6134" i="14"/>
  <c r="C6134" i="14"/>
  <c r="B6134" i="14"/>
  <c r="E6133" i="14"/>
  <c r="D6133" i="14"/>
  <c r="C6133" i="14"/>
  <c r="B6133" i="14"/>
  <c r="E6132" i="14"/>
  <c r="D6132" i="14"/>
  <c r="C6132" i="14"/>
  <c r="B6132" i="14"/>
  <c r="E6131" i="14"/>
  <c r="D6131" i="14"/>
  <c r="C6131" i="14"/>
  <c r="B6131" i="14"/>
  <c r="E6130" i="14"/>
  <c r="D6130" i="14"/>
  <c r="C6130" i="14"/>
  <c r="B6130" i="14"/>
  <c r="E6129" i="14"/>
  <c r="D6129" i="14"/>
  <c r="C6129" i="14"/>
  <c r="B6129" i="14"/>
  <c r="E6128" i="14"/>
  <c r="D6128" i="14"/>
  <c r="C6128" i="14"/>
  <c r="B6128" i="14"/>
  <c r="E6127" i="14"/>
  <c r="D6127" i="14"/>
  <c r="C6127" i="14"/>
  <c r="B6127" i="14"/>
  <c r="E6126" i="14"/>
  <c r="D6126" i="14"/>
  <c r="C6126" i="14"/>
  <c r="B6126" i="14"/>
  <c r="E6125" i="14"/>
  <c r="D6125" i="14"/>
  <c r="C6125" i="14"/>
  <c r="B6125" i="14"/>
  <c r="E6124" i="14"/>
  <c r="D6124" i="14"/>
  <c r="C6124" i="14"/>
  <c r="B6124" i="14"/>
  <c r="E6123" i="14"/>
  <c r="D6123" i="14"/>
  <c r="C6123" i="14"/>
  <c r="B6123" i="14"/>
  <c r="E6122" i="14"/>
  <c r="D6122" i="14"/>
  <c r="C6122" i="14"/>
  <c r="B6122" i="14"/>
  <c r="E6121" i="14"/>
  <c r="D6121" i="14"/>
  <c r="C6121" i="14"/>
  <c r="B6121" i="14"/>
  <c r="E6120" i="14"/>
  <c r="D6120" i="14"/>
  <c r="C6120" i="14"/>
  <c r="B6120" i="14"/>
  <c r="E6119" i="14"/>
  <c r="D6119" i="14"/>
  <c r="C6119" i="14"/>
  <c r="B6119" i="14"/>
  <c r="E6118" i="14"/>
  <c r="D6118" i="14"/>
  <c r="C6118" i="14"/>
  <c r="B6118" i="14"/>
  <c r="E6117" i="14"/>
  <c r="D6117" i="14"/>
  <c r="C6117" i="14"/>
  <c r="B6117" i="14"/>
  <c r="E6116" i="14"/>
  <c r="D6116" i="14"/>
  <c r="C6116" i="14"/>
  <c r="B6116" i="14"/>
  <c r="E6115" i="14"/>
  <c r="D6115" i="14"/>
  <c r="C6115" i="14"/>
  <c r="B6115" i="14"/>
  <c r="E6114" i="14"/>
  <c r="D6114" i="14"/>
  <c r="C6114" i="14"/>
  <c r="B6114" i="14"/>
  <c r="E6113" i="14"/>
  <c r="D6113" i="14"/>
  <c r="C6113" i="14"/>
  <c r="B6113" i="14"/>
  <c r="E6112" i="14"/>
  <c r="D6112" i="14"/>
  <c r="C6112" i="14"/>
  <c r="B6112" i="14"/>
  <c r="E6111" i="14"/>
  <c r="D6111" i="14"/>
  <c r="C6111" i="14"/>
  <c r="B6111" i="14"/>
  <c r="E6110" i="14"/>
  <c r="D6110" i="14"/>
  <c r="C6110" i="14"/>
  <c r="B6110" i="14"/>
  <c r="E6109" i="14"/>
  <c r="D6109" i="14"/>
  <c r="C6109" i="14"/>
  <c r="B6109" i="14"/>
  <c r="E6108" i="14"/>
  <c r="D6108" i="14"/>
  <c r="C6108" i="14"/>
  <c r="B6108" i="14"/>
  <c r="E6107" i="14"/>
  <c r="D6107" i="14"/>
  <c r="C6107" i="14"/>
  <c r="B6107" i="14"/>
  <c r="E6106" i="14"/>
  <c r="D6106" i="14"/>
  <c r="C6106" i="14"/>
  <c r="B6106" i="14"/>
  <c r="E6105" i="14"/>
  <c r="D6105" i="14"/>
  <c r="C6105" i="14"/>
  <c r="B6105" i="14"/>
  <c r="E6104" i="14"/>
  <c r="D6104" i="14"/>
  <c r="C6104" i="14"/>
  <c r="B6104" i="14"/>
  <c r="E6103" i="14"/>
  <c r="D6103" i="14"/>
  <c r="C6103" i="14"/>
  <c r="B6103" i="14"/>
  <c r="E6102" i="14"/>
  <c r="D6102" i="14"/>
  <c r="C6102" i="14"/>
  <c r="B6102" i="14"/>
  <c r="E6101" i="14"/>
  <c r="D6101" i="14"/>
  <c r="C6101" i="14"/>
  <c r="B6101" i="14"/>
  <c r="E6100" i="14"/>
  <c r="D6100" i="14"/>
  <c r="C6100" i="14"/>
  <c r="B6100" i="14"/>
  <c r="E6099" i="14"/>
  <c r="D6099" i="14"/>
  <c r="C6099" i="14"/>
  <c r="B6099" i="14"/>
  <c r="E6098" i="14"/>
  <c r="D6098" i="14"/>
  <c r="C6098" i="14"/>
  <c r="B6098" i="14"/>
  <c r="E6097" i="14"/>
  <c r="D6097" i="14"/>
  <c r="C6097" i="14"/>
  <c r="B6097" i="14"/>
  <c r="E6096" i="14"/>
  <c r="D6096" i="14"/>
  <c r="C6096" i="14"/>
  <c r="B6096" i="14"/>
  <c r="E6095" i="14"/>
  <c r="D6095" i="14"/>
  <c r="C6095" i="14"/>
  <c r="B6095" i="14"/>
  <c r="E6094" i="14"/>
  <c r="D6094" i="14"/>
  <c r="C6094" i="14"/>
  <c r="B6094" i="14"/>
  <c r="E6093" i="14"/>
  <c r="D6093" i="14"/>
  <c r="C6093" i="14"/>
  <c r="B6093" i="14"/>
  <c r="E6092" i="14"/>
  <c r="D6092" i="14"/>
  <c r="C6092" i="14"/>
  <c r="B6092" i="14"/>
  <c r="E6091" i="14"/>
  <c r="D6091" i="14"/>
  <c r="C6091" i="14"/>
  <c r="B6091" i="14"/>
  <c r="E6090" i="14"/>
  <c r="D6090" i="14"/>
  <c r="C6090" i="14"/>
  <c r="B6090" i="14"/>
  <c r="E6089" i="14"/>
  <c r="D6089" i="14"/>
  <c r="C6089" i="14"/>
  <c r="B6089" i="14"/>
  <c r="E6088" i="14"/>
  <c r="D6088" i="14"/>
  <c r="C6088" i="14"/>
  <c r="B6088" i="14"/>
  <c r="E6087" i="14"/>
  <c r="D6087" i="14"/>
  <c r="C6087" i="14"/>
  <c r="B6087" i="14"/>
  <c r="E6086" i="14"/>
  <c r="D6086" i="14"/>
  <c r="C6086" i="14"/>
  <c r="B6086" i="14"/>
  <c r="E6085" i="14"/>
  <c r="D6085" i="14"/>
  <c r="C6085" i="14"/>
  <c r="B6085" i="14"/>
  <c r="E6084" i="14"/>
  <c r="D6084" i="14"/>
  <c r="C6084" i="14"/>
  <c r="B6084" i="14"/>
  <c r="E6083" i="14"/>
  <c r="D6083" i="14"/>
  <c r="C6083" i="14"/>
  <c r="B6083" i="14"/>
  <c r="E6082" i="14"/>
  <c r="D6082" i="14"/>
  <c r="C6082" i="14"/>
  <c r="B6082" i="14"/>
  <c r="E6081" i="14"/>
  <c r="D6081" i="14"/>
  <c r="C6081" i="14"/>
  <c r="B6081" i="14"/>
  <c r="E6080" i="14"/>
  <c r="D6080" i="14"/>
  <c r="C6080" i="14"/>
  <c r="B6080" i="14"/>
  <c r="E6079" i="14"/>
  <c r="D6079" i="14"/>
  <c r="C6079" i="14"/>
  <c r="B6079" i="14"/>
  <c r="E6078" i="14"/>
  <c r="D6078" i="14"/>
  <c r="C6078" i="14"/>
  <c r="B6078" i="14"/>
  <c r="E6077" i="14"/>
  <c r="D6077" i="14"/>
  <c r="C6077" i="14"/>
  <c r="B6077" i="14"/>
  <c r="E6076" i="14"/>
  <c r="D6076" i="14"/>
  <c r="C6076" i="14"/>
  <c r="B6076" i="14"/>
  <c r="E6075" i="14"/>
  <c r="D6075" i="14"/>
  <c r="C6075" i="14"/>
  <c r="B6075" i="14"/>
  <c r="E6074" i="14"/>
  <c r="D6074" i="14"/>
  <c r="C6074" i="14"/>
  <c r="B6074" i="14"/>
  <c r="E6073" i="14"/>
  <c r="D6073" i="14"/>
  <c r="C6073" i="14"/>
  <c r="B6073" i="14"/>
  <c r="E6072" i="14"/>
  <c r="D6072" i="14"/>
  <c r="C6072" i="14"/>
  <c r="B6072" i="14"/>
  <c r="E6071" i="14"/>
  <c r="D6071" i="14"/>
  <c r="C6071" i="14"/>
  <c r="B6071" i="14"/>
  <c r="E6070" i="14"/>
  <c r="D6070" i="14"/>
  <c r="C6070" i="14"/>
  <c r="B6070" i="14"/>
  <c r="E6069" i="14"/>
  <c r="D6069" i="14"/>
  <c r="C6069" i="14"/>
  <c r="B6069" i="14"/>
  <c r="E6068" i="14"/>
  <c r="D6068" i="14"/>
  <c r="C6068" i="14"/>
  <c r="B6068" i="14"/>
  <c r="E6067" i="14"/>
  <c r="D6067" i="14"/>
  <c r="C6067" i="14"/>
  <c r="B6067" i="14"/>
  <c r="E6066" i="14"/>
  <c r="D6066" i="14"/>
  <c r="C6066" i="14"/>
  <c r="B6066" i="14"/>
  <c r="E6065" i="14"/>
  <c r="D6065" i="14"/>
  <c r="C6065" i="14"/>
  <c r="B6065" i="14"/>
  <c r="E6064" i="14"/>
  <c r="D6064" i="14"/>
  <c r="C6064" i="14"/>
  <c r="B6064" i="14"/>
  <c r="E6063" i="14"/>
  <c r="D6063" i="14"/>
  <c r="C6063" i="14"/>
  <c r="B6063" i="14"/>
  <c r="E6062" i="14"/>
  <c r="D6062" i="14"/>
  <c r="C6062" i="14"/>
  <c r="B6062" i="14"/>
  <c r="E6061" i="14"/>
  <c r="D6061" i="14"/>
  <c r="C6061" i="14"/>
  <c r="B6061" i="14"/>
  <c r="E6060" i="14"/>
  <c r="D6060" i="14"/>
  <c r="C6060" i="14"/>
  <c r="B6060" i="14"/>
  <c r="E6059" i="14"/>
  <c r="D6059" i="14"/>
  <c r="C6059" i="14"/>
  <c r="B6059" i="14"/>
  <c r="E6058" i="14"/>
  <c r="D6058" i="14"/>
  <c r="C6058" i="14"/>
  <c r="B6058" i="14"/>
  <c r="E6057" i="14"/>
  <c r="D6057" i="14"/>
  <c r="C6057" i="14"/>
  <c r="B6057" i="14"/>
  <c r="E6056" i="14"/>
  <c r="D6056" i="14"/>
  <c r="C6056" i="14"/>
  <c r="B6056" i="14"/>
  <c r="E6055" i="14"/>
  <c r="D6055" i="14"/>
  <c r="C6055" i="14"/>
  <c r="B6055" i="14"/>
  <c r="E6054" i="14"/>
  <c r="D6054" i="14"/>
  <c r="C6054" i="14"/>
  <c r="B6054" i="14"/>
  <c r="E6053" i="14"/>
  <c r="D6053" i="14"/>
  <c r="C6053" i="14"/>
  <c r="B6053" i="14"/>
  <c r="E6052" i="14"/>
  <c r="D6052" i="14"/>
  <c r="C6052" i="14"/>
  <c r="B6052" i="14"/>
  <c r="E6051" i="14"/>
  <c r="D6051" i="14"/>
  <c r="C6051" i="14"/>
  <c r="B6051" i="14"/>
  <c r="E6050" i="14"/>
  <c r="D6050" i="14"/>
  <c r="C6050" i="14"/>
  <c r="B6050" i="14"/>
  <c r="E6049" i="14"/>
  <c r="D6049" i="14"/>
  <c r="C6049" i="14"/>
  <c r="B6049" i="14"/>
  <c r="E6048" i="14"/>
  <c r="D6048" i="14"/>
  <c r="C6048" i="14"/>
  <c r="B6048" i="14"/>
  <c r="E6047" i="14"/>
  <c r="D6047" i="14"/>
  <c r="C6047" i="14"/>
  <c r="B6047" i="14"/>
  <c r="E6046" i="14"/>
  <c r="D6046" i="14"/>
  <c r="C6046" i="14"/>
  <c r="B6046" i="14"/>
  <c r="E6045" i="14"/>
  <c r="D6045" i="14"/>
  <c r="C6045" i="14"/>
  <c r="B6045" i="14"/>
  <c r="E6044" i="14"/>
  <c r="D6044" i="14"/>
  <c r="C6044" i="14"/>
  <c r="B6044" i="14"/>
  <c r="E6043" i="14"/>
  <c r="D6043" i="14"/>
  <c r="C6043" i="14"/>
  <c r="B6043" i="14"/>
  <c r="E6042" i="14"/>
  <c r="D6042" i="14"/>
  <c r="C6042" i="14"/>
  <c r="B6042" i="14"/>
  <c r="E6041" i="14"/>
  <c r="D6041" i="14"/>
  <c r="C6041" i="14"/>
  <c r="B6041" i="14"/>
  <c r="E6040" i="14"/>
  <c r="D6040" i="14"/>
  <c r="C6040" i="14"/>
  <c r="B6040" i="14"/>
  <c r="E6039" i="14"/>
  <c r="D6039" i="14"/>
  <c r="C6039" i="14"/>
  <c r="B6039" i="14"/>
  <c r="E6038" i="14"/>
  <c r="D6038" i="14"/>
  <c r="C6038" i="14"/>
  <c r="B6038" i="14"/>
  <c r="E6037" i="14"/>
  <c r="D6037" i="14"/>
  <c r="C6037" i="14"/>
  <c r="B6037" i="14"/>
  <c r="E6036" i="14"/>
  <c r="D6036" i="14"/>
  <c r="C6036" i="14"/>
  <c r="B6036" i="14"/>
  <c r="E6035" i="14"/>
  <c r="D6035" i="14"/>
  <c r="C6035" i="14"/>
  <c r="B6035" i="14"/>
  <c r="E6034" i="14"/>
  <c r="D6034" i="14"/>
  <c r="C6034" i="14"/>
  <c r="B6034" i="14"/>
  <c r="E6033" i="14"/>
  <c r="D6033" i="14"/>
  <c r="C6033" i="14"/>
  <c r="B6033" i="14"/>
  <c r="E6032" i="14"/>
  <c r="D6032" i="14"/>
  <c r="C6032" i="14"/>
  <c r="B6032" i="14"/>
  <c r="E6031" i="14"/>
  <c r="D6031" i="14"/>
  <c r="C6031" i="14"/>
  <c r="B6031" i="14"/>
  <c r="E6030" i="14"/>
  <c r="D6030" i="14"/>
  <c r="C6030" i="14"/>
  <c r="B6030" i="14"/>
  <c r="E6029" i="14"/>
  <c r="D6029" i="14"/>
  <c r="C6029" i="14"/>
  <c r="B6029" i="14"/>
  <c r="E6028" i="14"/>
  <c r="D6028" i="14"/>
  <c r="C6028" i="14"/>
  <c r="B6028" i="14"/>
  <c r="E6027" i="14"/>
  <c r="D6027" i="14"/>
  <c r="C6027" i="14"/>
  <c r="B6027" i="14"/>
  <c r="E6026" i="14"/>
  <c r="D6026" i="14"/>
  <c r="C6026" i="14"/>
  <c r="B6026" i="14"/>
  <c r="E6025" i="14"/>
  <c r="D6025" i="14"/>
  <c r="C6025" i="14"/>
  <c r="B6025" i="14"/>
  <c r="E6024" i="14"/>
  <c r="D6024" i="14"/>
  <c r="C6024" i="14"/>
  <c r="B6024" i="14"/>
  <c r="E6023" i="14"/>
  <c r="D6023" i="14"/>
  <c r="C6023" i="14"/>
  <c r="B6023" i="14"/>
  <c r="E6022" i="14"/>
  <c r="D6022" i="14"/>
  <c r="C6022" i="14"/>
  <c r="B6022" i="14"/>
  <c r="E6021" i="14"/>
  <c r="D6021" i="14"/>
  <c r="C6021" i="14"/>
  <c r="B6021" i="14"/>
  <c r="E6020" i="14"/>
  <c r="D6020" i="14"/>
  <c r="C6020" i="14"/>
  <c r="B6020" i="14"/>
  <c r="E6019" i="14"/>
  <c r="D6019" i="14"/>
  <c r="C6019" i="14"/>
  <c r="B6019" i="14"/>
  <c r="E6018" i="14"/>
  <c r="D6018" i="14"/>
  <c r="C6018" i="14"/>
  <c r="B6018" i="14"/>
  <c r="E6017" i="14"/>
  <c r="D6017" i="14"/>
  <c r="C6017" i="14"/>
  <c r="B6017" i="14"/>
  <c r="E6016" i="14"/>
  <c r="D6016" i="14"/>
  <c r="C6016" i="14"/>
  <c r="B6016" i="14"/>
  <c r="E6015" i="14"/>
  <c r="D6015" i="14"/>
  <c r="C6015" i="14"/>
  <c r="B6015" i="14"/>
  <c r="E6014" i="14"/>
  <c r="D6014" i="14"/>
  <c r="C6014" i="14"/>
  <c r="B6014" i="14"/>
  <c r="E6013" i="14"/>
  <c r="D6013" i="14"/>
  <c r="C6013" i="14"/>
  <c r="B6013" i="14"/>
  <c r="E6012" i="14"/>
  <c r="D6012" i="14"/>
  <c r="C6012" i="14"/>
  <c r="B6012" i="14"/>
  <c r="E6011" i="14"/>
  <c r="D6011" i="14"/>
  <c r="C6011" i="14"/>
  <c r="B6011" i="14"/>
  <c r="E6010" i="14"/>
  <c r="D6010" i="14"/>
  <c r="C6010" i="14"/>
  <c r="B6010" i="14"/>
  <c r="E6009" i="14"/>
  <c r="D6009" i="14"/>
  <c r="C6009" i="14"/>
  <c r="B6009" i="14"/>
  <c r="E6008" i="14"/>
  <c r="D6008" i="14"/>
  <c r="C6008" i="14"/>
  <c r="B6008" i="14"/>
  <c r="E6007" i="14"/>
  <c r="D6007" i="14"/>
  <c r="C6007" i="14"/>
  <c r="B6007" i="14"/>
  <c r="E6006" i="14"/>
  <c r="D6006" i="14"/>
  <c r="C6006" i="14"/>
  <c r="B6006" i="14"/>
  <c r="E6005" i="14"/>
  <c r="D6005" i="14"/>
  <c r="C6005" i="14"/>
  <c r="B6005" i="14"/>
  <c r="E6004" i="14"/>
  <c r="D6004" i="14"/>
  <c r="C6004" i="14"/>
  <c r="B6004" i="14"/>
  <c r="E6003" i="14"/>
  <c r="D6003" i="14"/>
  <c r="C6003" i="14"/>
  <c r="B6003" i="14"/>
  <c r="E6002" i="14"/>
  <c r="D6002" i="14"/>
  <c r="C6002" i="14"/>
  <c r="B6002" i="14"/>
  <c r="E6001" i="14"/>
  <c r="D6001" i="14"/>
  <c r="C6001" i="14"/>
  <c r="B6001" i="14"/>
  <c r="E6000" i="14"/>
  <c r="D6000" i="14"/>
  <c r="C6000" i="14"/>
  <c r="B6000" i="14"/>
  <c r="E5999" i="14"/>
  <c r="D5999" i="14"/>
  <c r="C5999" i="14"/>
  <c r="B5999" i="14"/>
  <c r="E5998" i="14"/>
  <c r="D5998" i="14"/>
  <c r="C5998" i="14"/>
  <c r="B5998" i="14"/>
  <c r="E5997" i="14"/>
  <c r="D5997" i="14"/>
  <c r="C5997" i="14"/>
  <c r="B5997" i="14"/>
  <c r="E5996" i="14"/>
  <c r="D5996" i="14"/>
  <c r="C5996" i="14"/>
  <c r="B5996" i="14"/>
  <c r="E5995" i="14"/>
  <c r="D5995" i="14"/>
  <c r="C5995" i="14"/>
  <c r="B5995" i="14"/>
  <c r="E5994" i="14"/>
  <c r="D5994" i="14"/>
  <c r="C5994" i="14"/>
  <c r="B5994" i="14"/>
  <c r="E5993" i="14"/>
  <c r="D5993" i="14"/>
  <c r="C5993" i="14"/>
  <c r="B5993" i="14"/>
  <c r="E5992" i="14"/>
  <c r="D5992" i="14"/>
  <c r="C5992" i="14"/>
  <c r="B5992" i="14"/>
  <c r="E5991" i="14"/>
  <c r="D5991" i="14"/>
  <c r="C5991" i="14"/>
  <c r="B5991" i="14"/>
  <c r="E5990" i="14"/>
  <c r="D5990" i="14"/>
  <c r="C5990" i="14"/>
  <c r="B5990" i="14"/>
  <c r="E5989" i="14"/>
  <c r="D5989" i="14"/>
  <c r="C5989" i="14"/>
  <c r="B5989" i="14"/>
  <c r="E5988" i="14"/>
  <c r="D5988" i="14"/>
  <c r="C5988" i="14"/>
  <c r="B5988" i="14"/>
  <c r="E5987" i="14"/>
  <c r="D5987" i="14"/>
  <c r="C5987" i="14"/>
  <c r="B5987" i="14"/>
  <c r="E5986" i="14"/>
  <c r="D5986" i="14"/>
  <c r="C5986" i="14"/>
  <c r="B5986" i="14"/>
  <c r="E5985" i="14"/>
  <c r="D5985" i="14"/>
  <c r="C5985" i="14"/>
  <c r="B5985" i="14"/>
  <c r="E5984" i="14"/>
  <c r="D5984" i="14"/>
  <c r="C5984" i="14"/>
  <c r="B5984" i="14"/>
  <c r="E5983" i="14"/>
  <c r="D5983" i="14"/>
  <c r="C5983" i="14"/>
  <c r="B5983" i="14"/>
  <c r="E5982" i="14"/>
  <c r="D5982" i="14"/>
  <c r="C5982" i="14"/>
  <c r="B5982" i="14"/>
  <c r="E5981" i="14"/>
  <c r="D5981" i="14"/>
  <c r="C5981" i="14"/>
  <c r="B5981" i="14"/>
  <c r="E5980" i="14"/>
  <c r="D5980" i="14"/>
  <c r="C5980" i="14"/>
  <c r="B5980" i="14"/>
  <c r="E5979" i="14"/>
  <c r="D5979" i="14"/>
  <c r="C5979" i="14"/>
  <c r="B5979" i="14"/>
  <c r="E5978" i="14"/>
  <c r="D5978" i="14"/>
  <c r="C5978" i="14"/>
  <c r="B5978" i="14"/>
  <c r="E5977" i="14"/>
  <c r="D5977" i="14"/>
  <c r="C5977" i="14"/>
  <c r="B5977" i="14"/>
  <c r="E5976" i="14"/>
  <c r="D5976" i="14"/>
  <c r="C5976" i="14"/>
  <c r="B5976" i="14"/>
  <c r="E5975" i="14"/>
  <c r="D5975" i="14"/>
  <c r="C5975" i="14"/>
  <c r="B5975" i="14"/>
  <c r="E5974" i="14"/>
  <c r="D5974" i="14"/>
  <c r="C5974" i="14"/>
  <c r="B5974" i="14"/>
  <c r="E5973" i="14"/>
  <c r="D5973" i="14"/>
  <c r="C5973" i="14"/>
  <c r="B5973" i="14"/>
  <c r="E5972" i="14"/>
  <c r="D5972" i="14"/>
  <c r="C5972" i="14"/>
  <c r="B5972" i="14"/>
  <c r="E5971" i="14"/>
  <c r="D5971" i="14"/>
  <c r="C5971" i="14"/>
  <c r="B5971" i="14"/>
  <c r="E5970" i="14"/>
  <c r="D5970" i="14"/>
  <c r="C5970" i="14"/>
  <c r="B5970" i="14"/>
  <c r="E5969" i="14"/>
  <c r="D5969" i="14"/>
  <c r="C5969" i="14"/>
  <c r="B5969" i="14"/>
  <c r="E5968" i="14"/>
  <c r="D5968" i="14"/>
  <c r="C5968" i="14"/>
  <c r="B5968" i="14"/>
  <c r="E5967" i="14"/>
  <c r="D5967" i="14"/>
  <c r="C5967" i="14"/>
  <c r="B5967" i="14"/>
  <c r="E5966" i="14"/>
  <c r="D5966" i="14"/>
  <c r="C5966" i="14"/>
  <c r="B5966" i="14"/>
  <c r="E5965" i="14"/>
  <c r="D5965" i="14"/>
  <c r="C5965" i="14"/>
  <c r="B5965" i="14"/>
  <c r="E5964" i="14"/>
  <c r="D5964" i="14"/>
  <c r="C5964" i="14"/>
  <c r="B5964" i="14"/>
  <c r="E5963" i="14"/>
  <c r="D5963" i="14"/>
  <c r="C5963" i="14"/>
  <c r="B5963" i="14"/>
  <c r="E5962" i="14"/>
  <c r="D5962" i="14"/>
  <c r="C5962" i="14"/>
  <c r="B5962" i="14"/>
  <c r="E5961" i="14"/>
  <c r="D5961" i="14"/>
  <c r="C5961" i="14"/>
  <c r="B5961" i="14"/>
  <c r="E5960" i="14"/>
  <c r="D5960" i="14"/>
  <c r="C5960" i="14"/>
  <c r="B5960" i="14"/>
  <c r="E5959" i="14"/>
  <c r="D5959" i="14"/>
  <c r="C5959" i="14"/>
  <c r="B5959" i="14"/>
  <c r="E5958" i="14"/>
  <c r="D5958" i="14"/>
  <c r="C5958" i="14"/>
  <c r="B5958" i="14"/>
  <c r="E5957" i="14"/>
  <c r="D5957" i="14"/>
  <c r="C5957" i="14"/>
  <c r="B5957" i="14"/>
  <c r="E5956" i="14"/>
  <c r="D5956" i="14"/>
  <c r="C5956" i="14"/>
  <c r="B5956" i="14"/>
  <c r="E5955" i="14"/>
  <c r="D5955" i="14"/>
  <c r="C5955" i="14"/>
  <c r="B5955" i="14"/>
  <c r="E5954" i="14"/>
  <c r="D5954" i="14"/>
  <c r="C5954" i="14"/>
  <c r="B5954" i="14"/>
  <c r="E5953" i="14"/>
  <c r="D5953" i="14"/>
  <c r="C5953" i="14"/>
  <c r="B5953" i="14"/>
  <c r="E5952" i="14"/>
  <c r="D5952" i="14"/>
  <c r="C5952" i="14"/>
  <c r="B5952" i="14"/>
  <c r="E5951" i="14"/>
  <c r="D5951" i="14"/>
  <c r="C5951" i="14"/>
  <c r="B5951" i="14"/>
  <c r="E5950" i="14"/>
  <c r="D5950" i="14"/>
  <c r="C5950" i="14"/>
  <c r="B5950" i="14"/>
  <c r="E5949" i="14"/>
  <c r="D5949" i="14"/>
  <c r="C5949" i="14"/>
  <c r="B5949" i="14"/>
  <c r="E5948" i="14"/>
  <c r="D5948" i="14"/>
  <c r="C5948" i="14"/>
  <c r="B5948" i="14"/>
  <c r="E5947" i="14"/>
  <c r="D5947" i="14"/>
  <c r="C5947" i="14"/>
  <c r="B5947" i="14"/>
  <c r="E5946" i="14"/>
  <c r="D5946" i="14"/>
  <c r="C5946" i="14"/>
  <c r="B5946" i="14"/>
  <c r="E5945" i="14"/>
  <c r="D5945" i="14"/>
  <c r="C5945" i="14"/>
  <c r="B5945" i="14"/>
  <c r="E5944" i="14"/>
  <c r="D5944" i="14"/>
  <c r="C5944" i="14"/>
  <c r="B5944" i="14"/>
  <c r="E5943" i="14"/>
  <c r="D5943" i="14"/>
  <c r="C5943" i="14"/>
  <c r="B5943" i="14"/>
  <c r="E5942" i="14"/>
  <c r="D5942" i="14"/>
  <c r="C5942" i="14"/>
  <c r="B5942" i="14"/>
  <c r="E5941" i="14"/>
  <c r="D5941" i="14"/>
  <c r="C5941" i="14"/>
  <c r="B5941" i="14"/>
  <c r="E5940" i="14"/>
  <c r="D5940" i="14"/>
  <c r="C5940" i="14"/>
  <c r="B5940" i="14"/>
  <c r="E5939" i="14"/>
  <c r="D5939" i="14"/>
  <c r="C5939" i="14"/>
  <c r="B5939" i="14"/>
  <c r="E5938" i="14"/>
  <c r="D5938" i="14"/>
  <c r="C5938" i="14"/>
  <c r="B5938" i="14"/>
  <c r="E5937" i="14"/>
  <c r="D5937" i="14"/>
  <c r="C5937" i="14"/>
  <c r="B5937" i="14"/>
  <c r="E5936" i="14"/>
  <c r="D5936" i="14"/>
  <c r="C5936" i="14"/>
  <c r="B5936" i="14"/>
  <c r="E5935" i="14"/>
  <c r="D5935" i="14"/>
  <c r="C5935" i="14"/>
  <c r="B5935" i="14"/>
  <c r="E5934" i="14"/>
  <c r="D5934" i="14"/>
  <c r="C5934" i="14"/>
  <c r="B5934" i="14"/>
  <c r="E5933" i="14"/>
  <c r="D5933" i="14"/>
  <c r="C5933" i="14"/>
  <c r="B5933" i="14"/>
  <c r="E5932" i="14"/>
  <c r="D5932" i="14"/>
  <c r="C5932" i="14"/>
  <c r="B5932" i="14"/>
  <c r="E5931" i="14"/>
  <c r="D5931" i="14"/>
  <c r="C5931" i="14"/>
  <c r="B5931" i="14"/>
  <c r="E5930" i="14"/>
  <c r="D5930" i="14"/>
  <c r="C5930" i="14"/>
  <c r="B5930" i="14"/>
  <c r="E5929" i="14"/>
  <c r="D5929" i="14"/>
  <c r="C5929" i="14"/>
  <c r="B5929" i="14"/>
  <c r="E5928" i="14"/>
  <c r="D5928" i="14"/>
  <c r="C5928" i="14"/>
  <c r="B5928" i="14"/>
  <c r="E5927" i="14"/>
  <c r="D5927" i="14"/>
  <c r="C5927" i="14"/>
  <c r="B5927" i="14"/>
  <c r="E5926" i="14"/>
  <c r="D5926" i="14"/>
  <c r="C5926" i="14"/>
  <c r="B5926" i="14"/>
  <c r="E5925" i="14"/>
  <c r="D5925" i="14"/>
  <c r="C5925" i="14"/>
  <c r="B5925" i="14"/>
  <c r="E5924" i="14"/>
  <c r="D5924" i="14"/>
  <c r="C5924" i="14"/>
  <c r="B5924" i="14"/>
  <c r="E5923" i="14"/>
  <c r="D5923" i="14"/>
  <c r="C5923" i="14"/>
  <c r="B5923" i="14"/>
  <c r="E5922" i="14"/>
  <c r="D5922" i="14"/>
  <c r="C5922" i="14"/>
  <c r="B5922" i="14"/>
  <c r="E5921" i="14"/>
  <c r="D5921" i="14"/>
  <c r="C5921" i="14"/>
  <c r="B5921" i="14"/>
  <c r="E5920" i="14"/>
  <c r="D5920" i="14"/>
  <c r="C5920" i="14"/>
  <c r="B5920" i="14"/>
  <c r="E5919" i="14"/>
  <c r="D5919" i="14"/>
  <c r="C5919" i="14"/>
  <c r="B5919" i="14"/>
  <c r="E5918" i="14"/>
  <c r="D5918" i="14"/>
  <c r="C5918" i="14"/>
  <c r="B5918" i="14"/>
  <c r="E5917" i="14"/>
  <c r="D5917" i="14"/>
  <c r="C5917" i="14"/>
  <c r="B5917" i="14"/>
  <c r="E5916" i="14"/>
  <c r="D5916" i="14"/>
  <c r="C5916" i="14"/>
  <c r="B5916" i="14"/>
  <c r="E5915" i="14"/>
  <c r="D5915" i="14"/>
  <c r="C5915" i="14"/>
  <c r="B5915" i="14"/>
  <c r="E5914" i="14"/>
  <c r="D5914" i="14"/>
  <c r="C5914" i="14"/>
  <c r="B5914" i="14"/>
  <c r="E5913" i="14"/>
  <c r="D5913" i="14"/>
  <c r="C5913" i="14"/>
  <c r="B5913" i="14"/>
  <c r="E5912" i="14"/>
  <c r="D5912" i="14"/>
  <c r="C5912" i="14"/>
  <c r="B5912" i="14"/>
  <c r="E5911" i="14"/>
  <c r="D5911" i="14"/>
  <c r="C5911" i="14"/>
  <c r="B5911" i="14"/>
  <c r="E5910" i="14"/>
  <c r="D5910" i="14"/>
  <c r="C5910" i="14"/>
  <c r="B5910" i="14"/>
  <c r="E5909" i="14"/>
  <c r="D5909" i="14"/>
  <c r="C5909" i="14"/>
  <c r="B5909" i="14"/>
  <c r="E5908" i="14"/>
  <c r="D5908" i="14"/>
  <c r="C5908" i="14"/>
  <c r="B5908" i="14"/>
  <c r="E5907" i="14"/>
  <c r="D5907" i="14"/>
  <c r="C5907" i="14"/>
  <c r="B5907" i="14"/>
  <c r="E5906" i="14"/>
  <c r="D5906" i="14"/>
  <c r="C5906" i="14"/>
  <c r="B5906" i="14"/>
  <c r="E5905" i="14"/>
  <c r="D5905" i="14"/>
  <c r="C5905" i="14"/>
  <c r="B5905" i="14"/>
  <c r="E5904" i="14"/>
  <c r="D5904" i="14"/>
  <c r="C5904" i="14"/>
  <c r="B5904" i="14"/>
  <c r="E5903" i="14"/>
  <c r="D5903" i="14"/>
  <c r="C5903" i="14"/>
  <c r="B5903" i="14"/>
  <c r="E5902" i="14"/>
  <c r="D5902" i="14"/>
  <c r="C5902" i="14"/>
  <c r="B5902" i="14"/>
  <c r="E5901" i="14"/>
  <c r="D5901" i="14"/>
  <c r="C5901" i="14"/>
  <c r="B5901" i="14"/>
  <c r="E5900" i="14"/>
  <c r="D5900" i="14"/>
  <c r="C5900" i="14"/>
  <c r="B5900" i="14"/>
  <c r="E5899" i="14"/>
  <c r="D5899" i="14"/>
  <c r="C5899" i="14"/>
  <c r="B5899" i="14"/>
  <c r="E5898" i="14"/>
  <c r="D5898" i="14"/>
  <c r="C5898" i="14"/>
  <c r="B5898" i="14"/>
  <c r="E5897" i="14"/>
  <c r="D5897" i="14"/>
  <c r="C5897" i="14"/>
  <c r="B5897" i="14"/>
  <c r="E5896" i="14"/>
  <c r="D5896" i="14"/>
  <c r="C5896" i="14"/>
  <c r="B5896" i="14"/>
  <c r="E5895" i="14"/>
  <c r="D5895" i="14"/>
  <c r="C5895" i="14"/>
  <c r="B5895" i="14"/>
  <c r="E5894" i="14"/>
  <c r="D5894" i="14"/>
  <c r="C5894" i="14"/>
  <c r="B5894" i="14"/>
  <c r="E5893" i="14"/>
  <c r="D5893" i="14"/>
  <c r="C5893" i="14"/>
  <c r="B5893" i="14"/>
  <c r="E5892" i="14"/>
  <c r="D5892" i="14"/>
  <c r="C5892" i="14"/>
  <c r="B5892" i="14"/>
  <c r="E5891" i="14"/>
  <c r="D5891" i="14"/>
  <c r="C5891" i="14"/>
  <c r="B5891" i="14"/>
  <c r="E5890" i="14"/>
  <c r="D5890" i="14"/>
  <c r="C5890" i="14"/>
  <c r="B5890" i="14"/>
  <c r="E5889" i="14"/>
  <c r="D5889" i="14"/>
  <c r="C5889" i="14"/>
  <c r="B5889" i="14"/>
  <c r="E5888" i="14"/>
  <c r="D5888" i="14"/>
  <c r="C5888" i="14"/>
  <c r="B5888" i="14"/>
  <c r="E5887" i="14"/>
  <c r="D5887" i="14"/>
  <c r="C5887" i="14"/>
  <c r="B5887" i="14"/>
  <c r="E5886" i="14"/>
  <c r="D5886" i="14"/>
  <c r="C5886" i="14"/>
  <c r="B5886" i="14"/>
  <c r="E5885" i="14"/>
  <c r="D5885" i="14"/>
  <c r="C5885" i="14"/>
  <c r="B5885" i="14"/>
  <c r="E5884" i="14"/>
  <c r="D5884" i="14"/>
  <c r="C5884" i="14"/>
  <c r="B5884" i="14"/>
  <c r="E5883" i="14"/>
  <c r="D5883" i="14"/>
  <c r="C5883" i="14"/>
  <c r="B5883" i="14"/>
  <c r="E5882" i="14"/>
  <c r="D5882" i="14"/>
  <c r="C5882" i="14"/>
  <c r="B5882" i="14"/>
  <c r="E5881" i="14"/>
  <c r="D5881" i="14"/>
  <c r="C5881" i="14"/>
  <c r="B5881" i="14"/>
  <c r="E5880" i="14"/>
  <c r="D5880" i="14"/>
  <c r="C5880" i="14"/>
  <c r="B5880" i="14"/>
  <c r="E5879" i="14"/>
  <c r="D5879" i="14"/>
  <c r="C5879" i="14"/>
  <c r="B5879" i="14"/>
  <c r="E5878" i="14"/>
  <c r="D5878" i="14"/>
  <c r="C5878" i="14"/>
  <c r="B5878" i="14"/>
  <c r="E5877" i="14"/>
  <c r="D5877" i="14"/>
  <c r="C5877" i="14"/>
  <c r="B5877" i="14"/>
  <c r="E5876" i="14"/>
  <c r="D5876" i="14"/>
  <c r="C5876" i="14"/>
  <c r="B5876" i="14"/>
  <c r="E5875" i="14"/>
  <c r="D5875" i="14"/>
  <c r="C5875" i="14"/>
  <c r="B5875" i="14"/>
  <c r="E5874" i="14"/>
  <c r="D5874" i="14"/>
  <c r="C5874" i="14"/>
  <c r="B5874" i="14"/>
  <c r="E5873" i="14"/>
  <c r="D5873" i="14"/>
  <c r="C5873" i="14"/>
  <c r="B5873" i="14"/>
  <c r="E5872" i="14"/>
  <c r="D5872" i="14"/>
  <c r="C5872" i="14"/>
  <c r="B5872" i="14"/>
  <c r="E5871" i="14"/>
  <c r="D5871" i="14"/>
  <c r="C5871" i="14"/>
  <c r="B5871" i="14"/>
  <c r="E5870" i="14"/>
  <c r="D5870" i="14"/>
  <c r="C5870" i="14"/>
  <c r="B5870" i="14"/>
  <c r="E5869" i="14"/>
  <c r="D5869" i="14"/>
  <c r="C5869" i="14"/>
  <c r="B5869" i="14"/>
  <c r="E5868" i="14"/>
  <c r="D5868" i="14"/>
  <c r="C5868" i="14"/>
  <c r="B5868" i="14"/>
  <c r="E5867" i="14"/>
  <c r="D5867" i="14"/>
  <c r="C5867" i="14"/>
  <c r="B5867" i="14"/>
  <c r="E5866" i="14"/>
  <c r="D5866" i="14"/>
  <c r="C5866" i="14"/>
  <c r="B5866" i="14"/>
  <c r="E5865" i="14"/>
  <c r="D5865" i="14"/>
  <c r="C5865" i="14"/>
  <c r="B5865" i="14"/>
  <c r="E5864" i="14"/>
  <c r="D5864" i="14"/>
  <c r="C5864" i="14"/>
  <c r="B5864" i="14"/>
  <c r="E5863" i="14"/>
  <c r="D5863" i="14"/>
  <c r="C5863" i="14"/>
  <c r="B5863" i="14"/>
  <c r="E5862" i="14"/>
  <c r="D5862" i="14"/>
  <c r="C5862" i="14"/>
  <c r="B5862" i="14"/>
  <c r="E5861" i="14"/>
  <c r="D5861" i="14"/>
  <c r="C5861" i="14"/>
  <c r="B5861" i="14"/>
  <c r="E5860" i="14"/>
  <c r="D5860" i="14"/>
  <c r="C5860" i="14"/>
  <c r="B5860" i="14"/>
  <c r="E5859" i="14"/>
  <c r="D5859" i="14"/>
  <c r="C5859" i="14"/>
  <c r="B5859" i="14"/>
  <c r="E5858" i="14"/>
  <c r="D5858" i="14"/>
  <c r="C5858" i="14"/>
  <c r="B5858" i="14"/>
  <c r="E5857" i="14"/>
  <c r="D5857" i="14"/>
  <c r="C5857" i="14"/>
  <c r="B5857" i="14"/>
  <c r="E5856" i="14"/>
  <c r="D5856" i="14"/>
  <c r="C5856" i="14"/>
  <c r="B5856" i="14"/>
  <c r="E5855" i="14"/>
  <c r="D5855" i="14"/>
  <c r="C5855" i="14"/>
  <c r="B5855" i="14"/>
  <c r="E5854" i="14"/>
  <c r="D5854" i="14"/>
  <c r="C5854" i="14"/>
  <c r="B5854" i="14"/>
  <c r="E5853" i="14"/>
  <c r="D5853" i="14"/>
  <c r="C5853" i="14"/>
  <c r="B5853" i="14"/>
  <c r="E5852" i="14"/>
  <c r="D5852" i="14"/>
  <c r="C5852" i="14"/>
  <c r="B5852" i="14"/>
  <c r="E5851" i="14"/>
  <c r="D5851" i="14"/>
  <c r="C5851" i="14"/>
  <c r="B5851" i="14"/>
  <c r="E5850" i="14"/>
  <c r="D5850" i="14"/>
  <c r="C5850" i="14"/>
  <c r="B5850" i="14"/>
  <c r="E5849" i="14"/>
  <c r="D5849" i="14"/>
  <c r="C5849" i="14"/>
  <c r="B5849" i="14"/>
  <c r="E5848" i="14"/>
  <c r="D5848" i="14"/>
  <c r="C5848" i="14"/>
  <c r="B5848" i="14"/>
  <c r="E5847" i="14"/>
  <c r="D5847" i="14"/>
  <c r="C5847" i="14"/>
  <c r="B5847" i="14"/>
  <c r="E5846" i="14"/>
  <c r="D5846" i="14"/>
  <c r="C5846" i="14"/>
  <c r="B5846" i="14"/>
  <c r="E5845" i="14"/>
  <c r="D5845" i="14"/>
  <c r="C5845" i="14"/>
  <c r="B5845" i="14"/>
  <c r="E5844" i="14"/>
  <c r="D5844" i="14"/>
  <c r="C5844" i="14"/>
  <c r="B5844" i="14"/>
  <c r="E5843" i="14"/>
  <c r="D5843" i="14"/>
  <c r="C5843" i="14"/>
  <c r="B5843" i="14"/>
  <c r="E5842" i="14"/>
  <c r="D5842" i="14"/>
  <c r="C5842" i="14"/>
  <c r="B5842" i="14"/>
  <c r="E5841" i="14"/>
  <c r="D5841" i="14"/>
  <c r="C5841" i="14"/>
  <c r="B5841" i="14"/>
  <c r="E5840" i="14"/>
  <c r="D5840" i="14"/>
  <c r="C5840" i="14"/>
  <c r="B5840" i="14"/>
  <c r="E5839" i="14"/>
  <c r="D5839" i="14"/>
  <c r="C5839" i="14"/>
  <c r="B5839" i="14"/>
  <c r="E5838" i="14"/>
  <c r="D5838" i="14"/>
  <c r="C5838" i="14"/>
  <c r="B5838" i="14"/>
  <c r="E5837" i="14"/>
  <c r="D5837" i="14"/>
  <c r="C5837" i="14"/>
  <c r="B5837" i="14"/>
  <c r="E5836" i="14"/>
  <c r="D5836" i="14"/>
  <c r="C5836" i="14"/>
  <c r="B5836" i="14"/>
  <c r="E5835" i="14"/>
  <c r="D5835" i="14"/>
  <c r="C5835" i="14"/>
  <c r="B5835" i="14"/>
  <c r="E5834" i="14"/>
  <c r="D5834" i="14"/>
  <c r="C5834" i="14"/>
  <c r="B5834" i="14"/>
  <c r="E5833" i="14"/>
  <c r="D5833" i="14"/>
  <c r="C5833" i="14"/>
  <c r="B5833" i="14"/>
  <c r="E5832" i="14"/>
  <c r="D5832" i="14"/>
  <c r="C5832" i="14"/>
  <c r="B5832" i="14"/>
  <c r="E5831" i="14"/>
  <c r="D5831" i="14"/>
  <c r="C5831" i="14"/>
  <c r="B5831" i="14"/>
  <c r="E5830" i="14"/>
  <c r="D5830" i="14"/>
  <c r="C5830" i="14"/>
  <c r="B5830" i="14"/>
  <c r="E5829" i="14"/>
  <c r="D5829" i="14"/>
  <c r="C5829" i="14"/>
  <c r="B5829" i="14"/>
  <c r="E5828" i="14"/>
  <c r="D5828" i="14"/>
  <c r="C5828" i="14"/>
  <c r="B5828" i="14"/>
  <c r="E5827" i="14"/>
  <c r="D5827" i="14"/>
  <c r="C5827" i="14"/>
  <c r="B5827" i="14"/>
  <c r="E5826" i="14"/>
  <c r="D5826" i="14"/>
  <c r="C5826" i="14"/>
  <c r="B5826" i="14"/>
  <c r="E5825" i="14"/>
  <c r="D5825" i="14"/>
  <c r="C5825" i="14"/>
  <c r="B5825" i="14"/>
  <c r="E5824" i="14"/>
  <c r="D5824" i="14"/>
  <c r="C5824" i="14"/>
  <c r="B5824" i="14"/>
  <c r="E5823" i="14"/>
  <c r="D5823" i="14"/>
  <c r="C5823" i="14"/>
  <c r="B5823" i="14"/>
  <c r="E5822" i="14"/>
  <c r="D5822" i="14"/>
  <c r="C5822" i="14"/>
  <c r="B5822" i="14"/>
  <c r="E5821" i="14"/>
  <c r="D5821" i="14"/>
  <c r="C5821" i="14"/>
  <c r="B5821" i="14"/>
  <c r="E5820" i="14"/>
  <c r="D5820" i="14"/>
  <c r="C5820" i="14"/>
  <c r="B5820" i="14"/>
  <c r="E5819" i="14"/>
  <c r="D5819" i="14"/>
  <c r="C5819" i="14"/>
  <c r="B5819" i="14"/>
  <c r="E5818" i="14"/>
  <c r="D5818" i="14"/>
  <c r="C5818" i="14"/>
  <c r="B5818" i="14"/>
  <c r="E5817" i="14"/>
  <c r="D5817" i="14"/>
  <c r="C5817" i="14"/>
  <c r="B5817" i="14"/>
  <c r="E5816" i="14"/>
  <c r="D5816" i="14"/>
  <c r="C5816" i="14"/>
  <c r="B5816" i="14"/>
  <c r="E5815" i="14"/>
  <c r="D5815" i="14"/>
  <c r="C5815" i="14"/>
  <c r="B5815" i="14"/>
  <c r="E5814" i="14"/>
  <c r="D5814" i="14"/>
  <c r="C5814" i="14"/>
  <c r="B5814" i="14"/>
  <c r="E5813" i="14"/>
  <c r="D5813" i="14"/>
  <c r="C5813" i="14"/>
  <c r="B5813" i="14"/>
  <c r="E5812" i="14"/>
  <c r="D5812" i="14"/>
  <c r="C5812" i="14"/>
  <c r="B5812" i="14"/>
  <c r="E5811" i="14"/>
  <c r="D5811" i="14"/>
  <c r="C5811" i="14"/>
  <c r="B5811" i="14"/>
  <c r="E5810" i="14"/>
  <c r="D5810" i="14"/>
  <c r="C5810" i="14"/>
  <c r="B5810" i="14"/>
  <c r="E5809" i="14"/>
  <c r="D5809" i="14"/>
  <c r="C5809" i="14"/>
  <c r="B5809" i="14"/>
  <c r="E5808" i="14"/>
  <c r="D5808" i="14"/>
  <c r="C5808" i="14"/>
  <c r="B5808" i="14"/>
  <c r="E5807" i="14"/>
  <c r="D5807" i="14"/>
  <c r="C5807" i="14"/>
  <c r="B5807" i="14"/>
  <c r="E5806" i="14"/>
  <c r="D5806" i="14"/>
  <c r="C5806" i="14"/>
  <c r="B5806" i="14"/>
  <c r="E5805" i="14"/>
  <c r="D5805" i="14"/>
  <c r="C5805" i="14"/>
  <c r="B5805" i="14"/>
  <c r="E5804" i="14"/>
  <c r="D5804" i="14"/>
  <c r="C5804" i="14"/>
  <c r="B5804" i="14"/>
  <c r="E5803" i="14"/>
  <c r="D5803" i="14"/>
  <c r="C5803" i="14"/>
  <c r="B5803" i="14"/>
  <c r="E5802" i="14"/>
  <c r="D5802" i="14"/>
  <c r="C5802" i="14"/>
  <c r="B5802" i="14"/>
  <c r="E5801" i="14"/>
  <c r="D5801" i="14"/>
  <c r="C5801" i="14"/>
  <c r="B5801" i="14"/>
  <c r="E5800" i="14"/>
  <c r="D5800" i="14"/>
  <c r="C5800" i="14"/>
  <c r="B5800" i="14"/>
  <c r="E5799" i="14"/>
  <c r="D5799" i="14"/>
  <c r="C5799" i="14"/>
  <c r="B5799" i="14"/>
  <c r="E5798" i="14"/>
  <c r="D5798" i="14"/>
  <c r="C5798" i="14"/>
  <c r="B5798" i="14"/>
  <c r="E5797" i="14"/>
  <c r="D5797" i="14"/>
  <c r="C5797" i="14"/>
  <c r="B5797" i="14"/>
  <c r="E5796" i="14"/>
  <c r="D5796" i="14"/>
  <c r="C5796" i="14"/>
  <c r="B5796" i="14"/>
  <c r="E5795" i="14"/>
  <c r="D5795" i="14"/>
  <c r="C5795" i="14"/>
  <c r="B5795" i="14"/>
  <c r="E5794" i="14"/>
  <c r="D5794" i="14"/>
  <c r="C5794" i="14"/>
  <c r="B5794" i="14"/>
  <c r="E5793" i="14"/>
  <c r="D5793" i="14"/>
  <c r="C5793" i="14"/>
  <c r="B5793" i="14"/>
  <c r="E5792" i="14"/>
  <c r="D5792" i="14"/>
  <c r="C5792" i="14"/>
  <c r="B5792" i="14"/>
  <c r="E5791" i="14"/>
  <c r="D5791" i="14"/>
  <c r="C5791" i="14"/>
  <c r="B5791" i="14"/>
  <c r="E5790" i="14"/>
  <c r="D5790" i="14"/>
  <c r="C5790" i="14"/>
  <c r="B5790" i="14"/>
  <c r="E5789" i="14"/>
  <c r="D5789" i="14"/>
  <c r="C5789" i="14"/>
  <c r="B5789" i="14"/>
  <c r="E5788" i="14"/>
  <c r="D5788" i="14"/>
  <c r="C5788" i="14"/>
  <c r="B5788" i="14"/>
  <c r="E5787" i="14"/>
  <c r="D5787" i="14"/>
  <c r="C5787" i="14"/>
  <c r="B5787" i="14"/>
  <c r="E5786" i="14"/>
  <c r="D5786" i="14"/>
  <c r="C5786" i="14"/>
  <c r="B5786" i="14"/>
  <c r="E5785" i="14"/>
  <c r="D5785" i="14"/>
  <c r="C5785" i="14"/>
  <c r="B5785" i="14"/>
  <c r="E5784" i="14"/>
  <c r="D5784" i="14"/>
  <c r="C5784" i="14"/>
  <c r="B5784" i="14"/>
  <c r="E5783" i="14"/>
  <c r="D5783" i="14"/>
  <c r="C5783" i="14"/>
  <c r="B5783" i="14"/>
  <c r="E5782" i="14"/>
  <c r="D5782" i="14"/>
  <c r="C5782" i="14"/>
  <c r="B5782" i="14"/>
  <c r="E5781" i="14"/>
  <c r="D5781" i="14"/>
  <c r="C5781" i="14"/>
  <c r="B5781" i="14"/>
  <c r="E5780" i="14"/>
  <c r="D5780" i="14"/>
  <c r="C5780" i="14"/>
  <c r="B5780" i="14"/>
  <c r="E5779" i="14"/>
  <c r="D5779" i="14"/>
  <c r="C5779" i="14"/>
  <c r="B5779" i="14"/>
  <c r="E5778" i="14"/>
  <c r="D5778" i="14"/>
  <c r="C5778" i="14"/>
  <c r="B5778" i="14"/>
  <c r="E5777" i="14"/>
  <c r="D5777" i="14"/>
  <c r="C5777" i="14"/>
  <c r="B5777" i="14"/>
  <c r="E5776" i="14"/>
  <c r="D5776" i="14"/>
  <c r="C5776" i="14"/>
  <c r="B5776" i="14"/>
  <c r="E5775" i="14"/>
  <c r="D5775" i="14"/>
  <c r="C5775" i="14"/>
  <c r="B5775" i="14"/>
  <c r="E5774" i="14"/>
  <c r="D5774" i="14"/>
  <c r="C5774" i="14"/>
  <c r="B5774" i="14"/>
  <c r="E5773" i="14"/>
  <c r="D5773" i="14"/>
  <c r="C5773" i="14"/>
  <c r="B5773" i="14"/>
  <c r="E5772" i="14"/>
  <c r="D5772" i="14"/>
  <c r="C5772" i="14"/>
  <c r="B5772" i="14"/>
  <c r="E5771" i="14"/>
  <c r="D5771" i="14"/>
  <c r="C5771" i="14"/>
  <c r="B5771" i="14"/>
  <c r="E5770" i="14"/>
  <c r="D5770" i="14"/>
  <c r="C5770" i="14"/>
  <c r="B5770" i="14"/>
  <c r="E5769" i="14"/>
  <c r="D5769" i="14"/>
  <c r="C5769" i="14"/>
  <c r="B5769" i="14"/>
  <c r="E5768" i="14"/>
  <c r="D5768" i="14"/>
  <c r="C5768" i="14"/>
  <c r="B5768" i="14"/>
  <c r="E5767" i="14"/>
  <c r="D5767" i="14"/>
  <c r="C5767" i="14"/>
  <c r="B5767" i="14"/>
  <c r="E5766" i="14"/>
  <c r="D5766" i="14"/>
  <c r="C5766" i="14"/>
  <c r="B5766" i="14"/>
  <c r="E5765" i="14"/>
  <c r="D5765" i="14"/>
  <c r="C5765" i="14"/>
  <c r="B5765" i="14"/>
  <c r="E5764" i="14"/>
  <c r="D5764" i="14"/>
  <c r="C5764" i="14"/>
  <c r="B5764" i="14"/>
  <c r="E5763" i="14"/>
  <c r="D5763" i="14"/>
  <c r="C5763" i="14"/>
  <c r="B5763" i="14"/>
  <c r="E5762" i="14"/>
  <c r="D5762" i="14"/>
  <c r="C5762" i="14"/>
  <c r="B5762" i="14"/>
  <c r="E5761" i="14"/>
  <c r="D5761" i="14"/>
  <c r="C5761" i="14"/>
  <c r="B5761" i="14"/>
  <c r="E5760" i="14"/>
  <c r="D5760" i="14"/>
  <c r="C5760" i="14"/>
  <c r="B5760" i="14"/>
  <c r="E5759" i="14"/>
  <c r="D5759" i="14"/>
  <c r="C5759" i="14"/>
  <c r="B5759" i="14"/>
  <c r="E5758" i="14"/>
  <c r="D5758" i="14"/>
  <c r="C5758" i="14"/>
  <c r="B5758" i="14"/>
  <c r="E5757" i="14"/>
  <c r="D5757" i="14"/>
  <c r="C5757" i="14"/>
  <c r="B5757" i="14"/>
  <c r="E5756" i="14"/>
  <c r="D5756" i="14"/>
  <c r="C5756" i="14"/>
  <c r="B5756" i="14"/>
  <c r="E5755" i="14"/>
  <c r="D5755" i="14"/>
  <c r="C5755" i="14"/>
  <c r="B5755" i="14"/>
  <c r="E5754" i="14"/>
  <c r="D5754" i="14"/>
  <c r="C5754" i="14"/>
  <c r="B5754" i="14"/>
  <c r="E5753" i="14"/>
  <c r="D5753" i="14"/>
  <c r="C5753" i="14"/>
  <c r="B5753" i="14"/>
  <c r="E5752" i="14"/>
  <c r="D5752" i="14"/>
  <c r="C5752" i="14"/>
  <c r="B5752" i="14"/>
  <c r="E5751" i="14"/>
  <c r="D5751" i="14"/>
  <c r="C5751" i="14"/>
  <c r="B5751" i="14"/>
  <c r="E5750" i="14"/>
  <c r="D5750" i="14"/>
  <c r="C5750" i="14"/>
  <c r="B5750" i="14"/>
  <c r="E5749" i="14"/>
  <c r="D5749" i="14"/>
  <c r="C5749" i="14"/>
  <c r="B5749" i="14"/>
  <c r="E5748" i="14"/>
  <c r="D5748" i="14"/>
  <c r="C5748" i="14"/>
  <c r="B5748" i="14"/>
  <c r="E5747" i="14"/>
  <c r="D5747" i="14"/>
  <c r="C5747" i="14"/>
  <c r="B5747" i="14"/>
  <c r="E5746" i="14"/>
  <c r="D5746" i="14"/>
  <c r="C5746" i="14"/>
  <c r="B5746" i="14"/>
  <c r="E5745" i="14"/>
  <c r="D5745" i="14"/>
  <c r="C5745" i="14"/>
  <c r="B5745" i="14"/>
  <c r="E5744" i="14"/>
  <c r="D5744" i="14"/>
  <c r="C5744" i="14"/>
  <c r="B5744" i="14"/>
  <c r="E5743" i="14"/>
  <c r="D5743" i="14"/>
  <c r="C5743" i="14"/>
  <c r="B5743" i="14"/>
  <c r="E5742" i="14"/>
  <c r="D5742" i="14"/>
  <c r="C5742" i="14"/>
  <c r="B5742" i="14"/>
  <c r="E5741" i="14"/>
  <c r="D5741" i="14"/>
  <c r="C5741" i="14"/>
  <c r="B5741" i="14"/>
  <c r="E5740" i="14"/>
  <c r="D5740" i="14"/>
  <c r="C5740" i="14"/>
  <c r="B5740" i="14"/>
  <c r="E5739" i="14"/>
  <c r="D5739" i="14"/>
  <c r="C5739" i="14"/>
  <c r="B5739" i="14"/>
  <c r="E5738" i="14"/>
  <c r="D5738" i="14"/>
  <c r="C5738" i="14"/>
  <c r="B5738" i="14"/>
  <c r="E5737" i="14"/>
  <c r="D5737" i="14"/>
  <c r="C5737" i="14"/>
  <c r="B5737" i="14"/>
  <c r="E5736" i="14"/>
  <c r="D5736" i="14"/>
  <c r="C5736" i="14"/>
  <c r="B5736" i="14"/>
  <c r="E5735" i="14"/>
  <c r="D5735" i="14"/>
  <c r="C5735" i="14"/>
  <c r="B5735" i="14"/>
  <c r="E5734" i="14"/>
  <c r="D5734" i="14"/>
  <c r="C5734" i="14"/>
  <c r="B5734" i="14"/>
  <c r="E5733" i="14"/>
  <c r="D5733" i="14"/>
  <c r="C5733" i="14"/>
  <c r="B5733" i="14"/>
  <c r="E5732" i="14"/>
  <c r="D5732" i="14"/>
  <c r="C5732" i="14"/>
  <c r="B5732" i="14"/>
  <c r="E5731" i="14"/>
  <c r="D5731" i="14"/>
  <c r="C5731" i="14"/>
  <c r="B5731" i="14"/>
  <c r="E5730" i="14"/>
  <c r="D5730" i="14"/>
  <c r="C5730" i="14"/>
  <c r="B5730" i="14"/>
  <c r="E5729" i="14"/>
  <c r="D5729" i="14"/>
  <c r="C5729" i="14"/>
  <c r="B5729" i="14"/>
  <c r="E5728" i="14"/>
  <c r="D5728" i="14"/>
  <c r="C5728" i="14"/>
  <c r="B5728" i="14"/>
  <c r="E5727" i="14"/>
  <c r="D5727" i="14"/>
  <c r="C5727" i="14"/>
  <c r="B5727" i="14"/>
  <c r="E5726" i="14"/>
  <c r="D5726" i="14"/>
  <c r="C5726" i="14"/>
  <c r="B5726" i="14"/>
  <c r="E5725" i="14"/>
  <c r="D5725" i="14"/>
  <c r="C5725" i="14"/>
  <c r="B5725" i="14"/>
  <c r="E5724" i="14"/>
  <c r="D5724" i="14"/>
  <c r="C5724" i="14"/>
  <c r="B5724" i="14"/>
  <c r="E5723" i="14"/>
  <c r="D5723" i="14"/>
  <c r="C5723" i="14"/>
  <c r="B5723" i="14"/>
  <c r="E5722" i="14"/>
  <c r="D5722" i="14"/>
  <c r="C5722" i="14"/>
  <c r="B5722" i="14"/>
  <c r="E5721" i="14"/>
  <c r="D5721" i="14"/>
  <c r="C5721" i="14"/>
  <c r="B5721" i="14"/>
  <c r="E5720" i="14"/>
  <c r="D5720" i="14"/>
  <c r="C5720" i="14"/>
  <c r="B5720" i="14"/>
  <c r="E5719" i="14"/>
  <c r="D5719" i="14"/>
  <c r="C5719" i="14"/>
  <c r="B5719" i="14"/>
  <c r="E5718" i="14"/>
  <c r="D5718" i="14"/>
  <c r="C5718" i="14"/>
  <c r="B5718" i="14"/>
  <c r="E5717" i="14"/>
  <c r="D5717" i="14"/>
  <c r="C5717" i="14"/>
  <c r="B5717" i="14"/>
  <c r="E5716" i="14"/>
  <c r="D5716" i="14"/>
  <c r="C5716" i="14"/>
  <c r="B5716" i="14"/>
  <c r="E5715" i="14"/>
  <c r="D5715" i="14"/>
  <c r="C5715" i="14"/>
  <c r="B5715" i="14"/>
  <c r="E5714" i="14"/>
  <c r="D5714" i="14"/>
  <c r="C5714" i="14"/>
  <c r="B5714" i="14"/>
  <c r="E5713" i="14"/>
  <c r="D5713" i="14"/>
  <c r="C5713" i="14"/>
  <c r="B5713" i="14"/>
  <c r="E5712" i="14"/>
  <c r="D5712" i="14"/>
  <c r="C5712" i="14"/>
  <c r="B5712" i="14"/>
  <c r="E5711" i="14"/>
  <c r="D5711" i="14"/>
  <c r="C5711" i="14"/>
  <c r="B5711" i="14"/>
  <c r="E5710" i="14"/>
  <c r="D5710" i="14"/>
  <c r="C5710" i="14"/>
  <c r="B5710" i="14"/>
  <c r="E5709" i="14"/>
  <c r="D5709" i="14"/>
  <c r="C5709" i="14"/>
  <c r="B5709" i="14"/>
  <c r="E5708" i="14"/>
  <c r="D5708" i="14"/>
  <c r="C5708" i="14"/>
  <c r="B5708" i="14"/>
  <c r="E5707" i="14"/>
  <c r="D5707" i="14"/>
  <c r="C5707" i="14"/>
  <c r="B5707" i="14"/>
  <c r="E5706" i="14"/>
  <c r="D5706" i="14"/>
  <c r="C5706" i="14"/>
  <c r="B5706" i="14"/>
  <c r="E5705" i="14"/>
  <c r="D5705" i="14"/>
  <c r="C5705" i="14"/>
  <c r="B5705" i="14"/>
  <c r="E5704" i="14"/>
  <c r="D5704" i="14"/>
  <c r="C5704" i="14"/>
  <c r="B5704" i="14"/>
  <c r="E5703" i="14"/>
  <c r="D5703" i="14"/>
  <c r="C5703" i="14"/>
  <c r="B5703" i="14"/>
  <c r="E5702" i="14"/>
  <c r="D5702" i="14"/>
  <c r="C5702" i="14"/>
  <c r="B5702" i="14"/>
  <c r="E5701" i="14"/>
  <c r="D5701" i="14"/>
  <c r="C5701" i="14"/>
  <c r="B5701" i="14"/>
  <c r="E5700" i="14"/>
  <c r="D5700" i="14"/>
  <c r="C5700" i="14"/>
  <c r="B5700" i="14"/>
  <c r="E5699" i="14"/>
  <c r="D5699" i="14"/>
  <c r="C5699" i="14"/>
  <c r="B5699" i="14"/>
  <c r="E5698" i="14"/>
  <c r="D5698" i="14"/>
  <c r="C5698" i="14"/>
  <c r="B5698" i="14"/>
  <c r="E5697" i="14"/>
  <c r="D5697" i="14"/>
  <c r="C5697" i="14"/>
  <c r="B5697" i="14"/>
  <c r="E5696" i="14"/>
  <c r="D5696" i="14"/>
  <c r="C5696" i="14"/>
  <c r="B5696" i="14"/>
  <c r="E5695" i="14"/>
  <c r="D5695" i="14"/>
  <c r="C5695" i="14"/>
  <c r="B5695" i="14"/>
  <c r="E5694" i="14"/>
  <c r="D5694" i="14"/>
  <c r="C5694" i="14"/>
  <c r="B5694" i="14"/>
  <c r="E5693" i="14"/>
  <c r="D5693" i="14"/>
  <c r="C5693" i="14"/>
  <c r="B5693" i="14"/>
  <c r="E5692" i="14"/>
  <c r="D5692" i="14"/>
  <c r="C5692" i="14"/>
  <c r="B5692" i="14"/>
  <c r="E5691" i="14"/>
  <c r="D5691" i="14"/>
  <c r="C5691" i="14"/>
  <c r="B5691" i="14"/>
  <c r="E5690" i="14"/>
  <c r="D5690" i="14"/>
  <c r="C5690" i="14"/>
  <c r="B5690" i="14"/>
  <c r="E5689" i="14"/>
  <c r="D5689" i="14"/>
  <c r="C5689" i="14"/>
  <c r="B5689" i="14"/>
  <c r="E5688" i="14"/>
  <c r="D5688" i="14"/>
  <c r="C5688" i="14"/>
  <c r="B5688" i="14"/>
  <c r="E5687" i="14"/>
  <c r="D5687" i="14"/>
  <c r="C5687" i="14"/>
  <c r="B5687" i="14"/>
  <c r="E5686" i="14"/>
  <c r="D5686" i="14"/>
  <c r="C5686" i="14"/>
  <c r="B5686" i="14"/>
  <c r="E5685" i="14"/>
  <c r="D5685" i="14"/>
  <c r="C5685" i="14"/>
  <c r="B5685" i="14"/>
  <c r="E5684" i="14"/>
  <c r="D5684" i="14"/>
  <c r="C5684" i="14"/>
  <c r="B5684" i="14"/>
  <c r="E5683" i="14"/>
  <c r="D5683" i="14"/>
  <c r="C5683" i="14"/>
  <c r="B5683" i="14"/>
  <c r="E5682" i="14"/>
  <c r="D5682" i="14"/>
  <c r="C5682" i="14"/>
  <c r="B5682" i="14"/>
  <c r="E5681" i="14"/>
  <c r="D5681" i="14"/>
  <c r="C5681" i="14"/>
  <c r="B5681" i="14"/>
  <c r="E5680" i="14"/>
  <c r="D5680" i="14"/>
  <c r="C5680" i="14"/>
  <c r="B5680" i="14"/>
  <c r="E5679" i="14"/>
  <c r="D5679" i="14"/>
  <c r="C5679" i="14"/>
  <c r="B5679" i="14"/>
  <c r="E5678" i="14"/>
  <c r="D5678" i="14"/>
  <c r="C5678" i="14"/>
  <c r="B5678" i="14"/>
  <c r="E5677" i="14"/>
  <c r="D5677" i="14"/>
  <c r="C5677" i="14"/>
  <c r="B5677" i="14"/>
  <c r="E5676" i="14"/>
  <c r="D5676" i="14"/>
  <c r="C5676" i="14"/>
  <c r="B5676" i="14"/>
  <c r="E5675" i="14"/>
  <c r="D5675" i="14"/>
  <c r="C5675" i="14"/>
  <c r="B5675" i="14"/>
  <c r="E5674" i="14"/>
  <c r="D5674" i="14"/>
  <c r="C5674" i="14"/>
  <c r="B5674" i="14"/>
  <c r="E5673" i="14"/>
  <c r="D5673" i="14"/>
  <c r="C5673" i="14"/>
  <c r="B5673" i="14"/>
  <c r="E5672" i="14"/>
  <c r="D5672" i="14"/>
  <c r="C5672" i="14"/>
  <c r="B5672" i="14"/>
  <c r="E5671" i="14"/>
  <c r="D5671" i="14"/>
  <c r="C5671" i="14"/>
  <c r="B5671" i="14"/>
  <c r="E5670" i="14"/>
  <c r="D5670" i="14"/>
  <c r="C5670" i="14"/>
  <c r="B5670" i="14"/>
  <c r="E5669" i="14"/>
  <c r="D5669" i="14"/>
  <c r="C5669" i="14"/>
  <c r="B5669" i="14"/>
  <c r="E5668" i="14"/>
  <c r="D5668" i="14"/>
  <c r="C5668" i="14"/>
  <c r="B5668" i="14"/>
  <c r="E5667" i="14"/>
  <c r="D5667" i="14"/>
  <c r="C5667" i="14"/>
  <c r="B5667" i="14"/>
  <c r="E5666" i="14"/>
  <c r="D5666" i="14"/>
  <c r="C5666" i="14"/>
  <c r="B5666" i="14"/>
  <c r="E5665" i="14"/>
  <c r="D5665" i="14"/>
  <c r="C5665" i="14"/>
  <c r="B5665" i="14"/>
  <c r="E5664" i="14"/>
  <c r="D5664" i="14"/>
  <c r="C5664" i="14"/>
  <c r="B5664" i="14"/>
  <c r="E5663" i="14"/>
  <c r="D5663" i="14"/>
  <c r="C5663" i="14"/>
  <c r="B5663" i="14"/>
  <c r="E5662" i="14"/>
  <c r="D5662" i="14"/>
  <c r="C5662" i="14"/>
  <c r="B5662" i="14"/>
  <c r="E5661" i="14"/>
  <c r="D5661" i="14"/>
  <c r="C5661" i="14"/>
  <c r="B5661" i="14"/>
  <c r="E5660" i="14"/>
  <c r="D5660" i="14"/>
  <c r="C5660" i="14"/>
  <c r="B5660" i="14"/>
  <c r="E5659" i="14"/>
  <c r="D5659" i="14"/>
  <c r="C5659" i="14"/>
  <c r="B5659" i="14"/>
  <c r="E5658" i="14"/>
  <c r="D5658" i="14"/>
  <c r="C5658" i="14"/>
  <c r="B5658" i="14"/>
  <c r="E5657" i="14"/>
  <c r="D5657" i="14"/>
  <c r="C5657" i="14"/>
  <c r="B5657" i="14"/>
  <c r="E5656" i="14"/>
  <c r="D5656" i="14"/>
  <c r="C5656" i="14"/>
  <c r="B5656" i="14"/>
  <c r="E5655" i="14"/>
  <c r="D5655" i="14"/>
  <c r="C5655" i="14"/>
  <c r="B5655" i="14"/>
  <c r="E5654" i="14"/>
  <c r="D5654" i="14"/>
  <c r="C5654" i="14"/>
  <c r="B5654" i="14"/>
  <c r="E5653" i="14"/>
  <c r="D5653" i="14"/>
  <c r="C5653" i="14"/>
  <c r="B5653" i="14"/>
  <c r="E5652" i="14"/>
  <c r="D5652" i="14"/>
  <c r="C5652" i="14"/>
  <c r="B5652" i="14"/>
  <c r="E5651" i="14"/>
  <c r="D5651" i="14"/>
  <c r="C5651" i="14"/>
  <c r="B5651" i="14"/>
  <c r="E5650" i="14"/>
  <c r="D5650" i="14"/>
  <c r="C5650" i="14"/>
  <c r="B5650" i="14"/>
  <c r="E5649" i="14"/>
  <c r="D5649" i="14"/>
  <c r="C5649" i="14"/>
  <c r="B5649" i="14"/>
  <c r="E5648" i="14"/>
  <c r="D5648" i="14"/>
  <c r="C5648" i="14"/>
  <c r="B5648" i="14"/>
  <c r="E5647" i="14"/>
  <c r="D5647" i="14"/>
  <c r="C5647" i="14"/>
  <c r="B5647" i="14"/>
  <c r="E5646" i="14"/>
  <c r="D5646" i="14"/>
  <c r="C5646" i="14"/>
  <c r="B5646" i="14"/>
  <c r="E5645" i="14"/>
  <c r="D5645" i="14"/>
  <c r="C5645" i="14"/>
  <c r="B5645" i="14"/>
  <c r="E5644" i="14"/>
  <c r="D5644" i="14"/>
  <c r="C5644" i="14"/>
  <c r="B5644" i="14"/>
  <c r="E5643" i="14"/>
  <c r="D5643" i="14"/>
  <c r="C5643" i="14"/>
  <c r="B5643" i="14"/>
  <c r="E5642" i="14"/>
  <c r="D5642" i="14"/>
  <c r="C5642" i="14"/>
  <c r="B5642" i="14"/>
  <c r="E5641" i="14"/>
  <c r="D5641" i="14"/>
  <c r="C5641" i="14"/>
  <c r="B5641" i="14"/>
  <c r="E5640" i="14"/>
  <c r="D5640" i="14"/>
  <c r="C5640" i="14"/>
  <c r="B5640" i="14"/>
  <c r="E5639" i="14"/>
  <c r="D5639" i="14"/>
  <c r="C5639" i="14"/>
  <c r="B5639" i="14"/>
  <c r="E5638" i="14"/>
  <c r="D5638" i="14"/>
  <c r="C5638" i="14"/>
  <c r="B5638" i="14"/>
  <c r="E5637" i="14"/>
  <c r="D5637" i="14"/>
  <c r="C5637" i="14"/>
  <c r="B5637" i="14"/>
  <c r="E5636" i="14"/>
  <c r="D5636" i="14"/>
  <c r="C5636" i="14"/>
  <c r="B5636" i="14"/>
  <c r="E5635" i="14"/>
  <c r="D5635" i="14"/>
  <c r="C5635" i="14"/>
  <c r="B5635" i="14"/>
  <c r="E5634" i="14"/>
  <c r="D5634" i="14"/>
  <c r="C5634" i="14"/>
  <c r="B5634" i="14"/>
  <c r="E5633" i="14"/>
  <c r="D5633" i="14"/>
  <c r="C5633" i="14"/>
  <c r="B5633" i="14"/>
  <c r="E5632" i="14"/>
  <c r="D5632" i="14"/>
  <c r="C5632" i="14"/>
  <c r="B5632" i="14"/>
  <c r="E5631" i="14"/>
  <c r="D5631" i="14"/>
  <c r="C5631" i="14"/>
  <c r="B5631" i="14"/>
  <c r="E5630" i="14"/>
  <c r="D5630" i="14"/>
  <c r="C5630" i="14"/>
  <c r="B5630" i="14"/>
  <c r="E5629" i="14"/>
  <c r="D5629" i="14"/>
  <c r="C5629" i="14"/>
  <c r="B5629" i="14"/>
  <c r="E5628" i="14"/>
  <c r="D5628" i="14"/>
  <c r="C5628" i="14"/>
  <c r="B5628" i="14"/>
  <c r="E5627" i="14"/>
  <c r="D5627" i="14"/>
  <c r="C5627" i="14"/>
  <c r="B5627" i="14"/>
  <c r="E5626" i="14"/>
  <c r="D5626" i="14"/>
  <c r="C5626" i="14"/>
  <c r="B5626" i="14"/>
  <c r="E5625" i="14"/>
  <c r="D5625" i="14"/>
  <c r="C5625" i="14"/>
  <c r="B5625" i="14"/>
  <c r="E5624" i="14"/>
  <c r="D5624" i="14"/>
  <c r="C5624" i="14"/>
  <c r="B5624" i="14"/>
  <c r="E5623" i="14"/>
  <c r="D5623" i="14"/>
  <c r="C5623" i="14"/>
  <c r="B5623" i="14"/>
  <c r="E5622" i="14"/>
  <c r="D5622" i="14"/>
  <c r="C5622" i="14"/>
  <c r="B5622" i="14"/>
  <c r="E5621" i="14"/>
  <c r="D5621" i="14"/>
  <c r="C5621" i="14"/>
  <c r="B5621" i="14"/>
  <c r="E5620" i="14"/>
  <c r="D5620" i="14"/>
  <c r="C5620" i="14"/>
  <c r="B5620" i="14"/>
  <c r="E5619" i="14"/>
  <c r="D5619" i="14"/>
  <c r="C5619" i="14"/>
  <c r="B5619" i="14"/>
  <c r="E5618" i="14"/>
  <c r="D5618" i="14"/>
  <c r="C5618" i="14"/>
  <c r="B5618" i="14"/>
  <c r="E5617" i="14"/>
  <c r="D5617" i="14"/>
  <c r="C5617" i="14"/>
  <c r="B5617" i="14"/>
  <c r="E5616" i="14"/>
  <c r="D5616" i="14"/>
  <c r="C5616" i="14"/>
  <c r="B5616" i="14"/>
  <c r="E5615" i="14"/>
  <c r="D5615" i="14"/>
  <c r="C5615" i="14"/>
  <c r="B5615" i="14"/>
  <c r="E5614" i="14"/>
  <c r="D5614" i="14"/>
  <c r="C5614" i="14"/>
  <c r="B5614" i="14"/>
  <c r="E5613" i="14"/>
  <c r="D5613" i="14"/>
  <c r="C5613" i="14"/>
  <c r="B5613" i="14"/>
  <c r="E5612" i="14"/>
  <c r="D5612" i="14"/>
  <c r="C5612" i="14"/>
  <c r="B5612" i="14"/>
  <c r="E5611" i="14"/>
  <c r="D5611" i="14"/>
  <c r="C5611" i="14"/>
  <c r="B5611" i="14"/>
  <c r="E5610" i="14"/>
  <c r="D5610" i="14"/>
  <c r="C5610" i="14"/>
  <c r="B5610" i="14"/>
  <c r="E5609" i="14"/>
  <c r="D5609" i="14"/>
  <c r="C5609" i="14"/>
  <c r="B5609" i="14"/>
  <c r="E5608" i="14"/>
  <c r="D5608" i="14"/>
  <c r="C5608" i="14"/>
  <c r="B5608" i="14"/>
  <c r="E5607" i="14"/>
  <c r="D5607" i="14"/>
  <c r="C5607" i="14"/>
  <c r="B5607" i="14"/>
  <c r="E5606" i="14"/>
  <c r="D5606" i="14"/>
  <c r="C5606" i="14"/>
  <c r="B5606" i="14"/>
  <c r="E5605" i="14"/>
  <c r="D5605" i="14"/>
  <c r="C5605" i="14"/>
  <c r="B5605" i="14"/>
  <c r="E5604" i="14"/>
  <c r="D5604" i="14"/>
  <c r="C5604" i="14"/>
  <c r="B5604" i="14"/>
  <c r="E5603" i="14"/>
  <c r="D5603" i="14"/>
  <c r="C5603" i="14"/>
  <c r="B5603" i="14"/>
  <c r="E5602" i="14"/>
  <c r="D5602" i="14"/>
  <c r="C5602" i="14"/>
  <c r="B5602" i="14"/>
  <c r="E5601" i="14"/>
  <c r="D5601" i="14"/>
  <c r="C5601" i="14"/>
  <c r="B5601" i="14"/>
  <c r="E5600" i="14"/>
  <c r="D5600" i="14"/>
  <c r="C5600" i="14"/>
  <c r="B5600" i="14"/>
  <c r="E5599" i="14"/>
  <c r="D5599" i="14"/>
  <c r="C5599" i="14"/>
  <c r="B5599" i="14"/>
  <c r="E5598" i="14"/>
  <c r="D5598" i="14"/>
  <c r="C5598" i="14"/>
  <c r="B5598" i="14"/>
  <c r="E5597" i="14"/>
  <c r="D5597" i="14"/>
  <c r="C5597" i="14"/>
  <c r="B5597" i="14"/>
  <c r="E5596" i="14"/>
  <c r="D5596" i="14"/>
  <c r="C5596" i="14"/>
  <c r="B5596" i="14"/>
  <c r="E5595" i="14"/>
  <c r="D5595" i="14"/>
  <c r="C5595" i="14"/>
  <c r="B5595" i="14"/>
  <c r="E5594" i="14"/>
  <c r="D5594" i="14"/>
  <c r="C5594" i="14"/>
  <c r="B5594" i="14"/>
  <c r="E5593" i="14"/>
  <c r="D5593" i="14"/>
  <c r="C5593" i="14"/>
  <c r="B5593" i="14"/>
  <c r="E5592" i="14"/>
  <c r="D5592" i="14"/>
  <c r="C5592" i="14"/>
  <c r="B5592" i="14"/>
  <c r="E5591" i="14"/>
  <c r="D5591" i="14"/>
  <c r="C5591" i="14"/>
  <c r="B5591" i="14"/>
  <c r="E5590" i="14"/>
  <c r="D5590" i="14"/>
  <c r="C5590" i="14"/>
  <c r="B5590" i="14"/>
  <c r="E5589" i="14"/>
  <c r="D5589" i="14"/>
  <c r="C5589" i="14"/>
  <c r="B5589" i="14"/>
  <c r="E5588" i="14"/>
  <c r="D5588" i="14"/>
  <c r="C5588" i="14"/>
  <c r="B5588" i="14"/>
  <c r="E5587" i="14"/>
  <c r="D5587" i="14"/>
  <c r="C5587" i="14"/>
  <c r="B5587" i="14"/>
  <c r="E5586" i="14"/>
  <c r="D5586" i="14"/>
  <c r="C5586" i="14"/>
  <c r="B5586" i="14"/>
  <c r="E5585" i="14"/>
  <c r="D5585" i="14"/>
  <c r="C5585" i="14"/>
  <c r="B5585" i="14"/>
  <c r="E5584" i="14"/>
  <c r="D5584" i="14"/>
  <c r="C5584" i="14"/>
  <c r="B5584" i="14"/>
  <c r="E5583" i="14"/>
  <c r="D5583" i="14"/>
  <c r="C5583" i="14"/>
  <c r="B5583" i="14"/>
  <c r="E5582" i="14"/>
  <c r="D5582" i="14"/>
  <c r="C5582" i="14"/>
  <c r="B5582" i="14"/>
  <c r="E5581" i="14"/>
  <c r="D5581" i="14"/>
  <c r="C5581" i="14"/>
  <c r="B5581" i="14"/>
  <c r="E5580" i="14"/>
  <c r="D5580" i="14"/>
  <c r="C5580" i="14"/>
  <c r="B5580" i="14"/>
  <c r="E5579" i="14"/>
  <c r="D5579" i="14"/>
  <c r="C5579" i="14"/>
  <c r="B5579" i="14"/>
  <c r="E5578" i="14"/>
  <c r="D5578" i="14"/>
  <c r="C5578" i="14"/>
  <c r="B5578" i="14"/>
  <c r="E5577" i="14"/>
  <c r="D5577" i="14"/>
  <c r="C5577" i="14"/>
  <c r="B5577" i="14"/>
  <c r="E5576" i="14"/>
  <c r="D5576" i="14"/>
  <c r="C5576" i="14"/>
  <c r="B5576" i="14"/>
  <c r="E5575" i="14"/>
  <c r="D5575" i="14"/>
  <c r="C5575" i="14"/>
  <c r="B5575" i="14"/>
  <c r="E5574" i="14"/>
  <c r="D5574" i="14"/>
  <c r="C5574" i="14"/>
  <c r="B5574" i="14"/>
  <c r="E5573" i="14"/>
  <c r="D5573" i="14"/>
  <c r="C5573" i="14"/>
  <c r="B5573" i="14"/>
  <c r="E5572" i="14"/>
  <c r="D5572" i="14"/>
  <c r="C5572" i="14"/>
  <c r="B5572" i="14"/>
  <c r="E5571" i="14"/>
  <c r="D5571" i="14"/>
  <c r="C5571" i="14"/>
  <c r="B5571" i="14"/>
  <c r="E5570" i="14"/>
  <c r="D5570" i="14"/>
  <c r="C5570" i="14"/>
  <c r="B5570" i="14"/>
  <c r="E5569" i="14"/>
  <c r="D5569" i="14"/>
  <c r="C5569" i="14"/>
  <c r="B5569" i="14"/>
  <c r="E5568" i="14"/>
  <c r="D5568" i="14"/>
  <c r="C5568" i="14"/>
  <c r="B5568" i="14"/>
  <c r="E5567" i="14"/>
  <c r="D5567" i="14"/>
  <c r="C5567" i="14"/>
  <c r="B5567" i="14"/>
  <c r="E5566" i="14"/>
  <c r="D5566" i="14"/>
  <c r="C5566" i="14"/>
  <c r="B5566" i="14"/>
  <c r="E5565" i="14"/>
  <c r="D5565" i="14"/>
  <c r="C5565" i="14"/>
  <c r="B5565" i="14"/>
  <c r="E5564" i="14"/>
  <c r="D5564" i="14"/>
  <c r="C5564" i="14"/>
  <c r="B5564" i="14"/>
  <c r="E5563" i="14"/>
  <c r="D5563" i="14"/>
  <c r="C5563" i="14"/>
  <c r="B5563" i="14"/>
  <c r="E5562" i="14"/>
  <c r="D5562" i="14"/>
  <c r="C5562" i="14"/>
  <c r="B5562" i="14"/>
  <c r="E5561" i="14"/>
  <c r="D5561" i="14"/>
  <c r="C5561" i="14"/>
  <c r="B5561" i="14"/>
  <c r="E5560" i="14"/>
  <c r="D5560" i="14"/>
  <c r="C5560" i="14"/>
  <c r="B5560" i="14"/>
  <c r="E5559" i="14"/>
  <c r="D5559" i="14"/>
  <c r="C5559" i="14"/>
  <c r="B5559" i="14"/>
  <c r="E5558" i="14"/>
  <c r="D5558" i="14"/>
  <c r="C5558" i="14"/>
  <c r="B5558" i="14"/>
  <c r="E5557" i="14"/>
  <c r="D5557" i="14"/>
  <c r="C5557" i="14"/>
  <c r="B5557" i="14"/>
  <c r="E5556" i="14"/>
  <c r="D5556" i="14"/>
  <c r="C5556" i="14"/>
  <c r="B5556" i="14"/>
  <c r="E5555" i="14"/>
  <c r="D5555" i="14"/>
  <c r="C5555" i="14"/>
  <c r="B5555" i="14"/>
  <c r="E5554" i="14"/>
  <c r="D5554" i="14"/>
  <c r="C5554" i="14"/>
  <c r="B5554" i="14"/>
  <c r="E5553" i="14"/>
  <c r="D5553" i="14"/>
  <c r="C5553" i="14"/>
  <c r="B5553" i="14"/>
  <c r="E5552" i="14"/>
  <c r="D5552" i="14"/>
  <c r="C5552" i="14"/>
  <c r="B5552" i="14"/>
  <c r="E5551" i="14"/>
  <c r="D5551" i="14"/>
  <c r="C5551" i="14"/>
  <c r="B5551" i="14"/>
  <c r="E5550" i="14"/>
  <c r="D5550" i="14"/>
  <c r="C5550" i="14"/>
  <c r="B5550" i="14"/>
  <c r="E5549" i="14"/>
  <c r="D5549" i="14"/>
  <c r="C5549" i="14"/>
  <c r="B5549" i="14"/>
  <c r="E5548" i="14"/>
  <c r="D5548" i="14"/>
  <c r="C5548" i="14"/>
  <c r="B5548" i="14"/>
  <c r="E5547" i="14"/>
  <c r="D5547" i="14"/>
  <c r="C5547" i="14"/>
  <c r="B5547" i="14"/>
  <c r="E5546" i="14"/>
  <c r="D5546" i="14"/>
  <c r="C5546" i="14"/>
  <c r="B5546" i="14"/>
  <c r="E5545" i="14"/>
  <c r="D5545" i="14"/>
  <c r="C5545" i="14"/>
  <c r="B5545" i="14"/>
  <c r="E5544" i="14"/>
  <c r="D5544" i="14"/>
  <c r="C5544" i="14"/>
  <c r="B5544" i="14"/>
  <c r="E5543" i="14"/>
  <c r="D5543" i="14"/>
  <c r="C5543" i="14"/>
  <c r="B5543" i="14"/>
  <c r="E5542" i="14"/>
  <c r="D5542" i="14"/>
  <c r="C5542" i="14"/>
  <c r="B5542" i="14"/>
  <c r="E5541" i="14"/>
  <c r="D5541" i="14"/>
  <c r="C5541" i="14"/>
  <c r="B5541" i="14"/>
  <c r="E5540" i="14"/>
  <c r="D5540" i="14"/>
  <c r="C5540" i="14"/>
  <c r="B5540" i="14"/>
  <c r="E5539" i="14"/>
  <c r="D5539" i="14"/>
  <c r="C5539" i="14"/>
  <c r="B5539" i="14"/>
  <c r="E5538" i="14"/>
  <c r="D5538" i="14"/>
  <c r="C5538" i="14"/>
  <c r="B5538" i="14"/>
  <c r="E5537" i="14"/>
  <c r="D5537" i="14"/>
  <c r="C5537" i="14"/>
  <c r="B5537" i="14"/>
  <c r="E5536" i="14"/>
  <c r="D5536" i="14"/>
  <c r="C5536" i="14"/>
  <c r="B5536" i="14"/>
  <c r="E5535" i="14"/>
  <c r="D5535" i="14"/>
  <c r="C5535" i="14"/>
  <c r="B5535" i="14"/>
  <c r="E5534" i="14"/>
  <c r="D5534" i="14"/>
  <c r="C5534" i="14"/>
  <c r="B5534" i="14"/>
  <c r="E5533" i="14"/>
  <c r="D5533" i="14"/>
  <c r="C5533" i="14"/>
  <c r="B5533" i="14"/>
  <c r="E5532" i="14"/>
  <c r="D5532" i="14"/>
  <c r="C5532" i="14"/>
  <c r="B5532" i="14"/>
  <c r="E5531" i="14"/>
  <c r="D5531" i="14"/>
  <c r="C5531" i="14"/>
  <c r="B5531" i="14"/>
  <c r="E5530" i="14"/>
  <c r="D5530" i="14"/>
  <c r="C5530" i="14"/>
  <c r="B5530" i="14"/>
  <c r="E5529" i="14"/>
  <c r="D5529" i="14"/>
  <c r="C5529" i="14"/>
  <c r="B5529" i="14"/>
  <c r="E5528" i="14"/>
  <c r="D5528" i="14"/>
  <c r="C5528" i="14"/>
  <c r="B5528" i="14"/>
  <c r="E5527" i="14"/>
  <c r="D5527" i="14"/>
  <c r="C5527" i="14"/>
  <c r="B5527" i="14"/>
  <c r="E5526" i="14"/>
  <c r="D5526" i="14"/>
  <c r="C5526" i="14"/>
  <c r="B5526" i="14"/>
  <c r="E5525" i="14"/>
  <c r="D5525" i="14"/>
  <c r="C5525" i="14"/>
  <c r="B5525" i="14"/>
  <c r="E5524" i="14"/>
  <c r="D5524" i="14"/>
  <c r="C5524" i="14"/>
  <c r="B5524" i="14"/>
  <c r="E5523" i="14"/>
  <c r="D5523" i="14"/>
  <c r="C5523" i="14"/>
  <c r="B5523" i="14"/>
  <c r="E5522" i="14"/>
  <c r="D5522" i="14"/>
  <c r="C5522" i="14"/>
  <c r="B5522" i="14"/>
  <c r="E5521" i="14"/>
  <c r="D5521" i="14"/>
  <c r="C5521" i="14"/>
  <c r="B5521" i="14"/>
  <c r="E5520" i="14"/>
  <c r="D5520" i="14"/>
  <c r="C5520" i="14"/>
  <c r="B5520" i="14"/>
  <c r="E5519" i="14"/>
  <c r="D5519" i="14"/>
  <c r="C5519" i="14"/>
  <c r="B5519" i="14"/>
  <c r="E5518" i="14"/>
  <c r="D5518" i="14"/>
  <c r="C5518" i="14"/>
  <c r="B5518" i="14"/>
  <c r="E5517" i="14"/>
  <c r="D5517" i="14"/>
  <c r="C5517" i="14"/>
  <c r="B5517" i="14"/>
  <c r="E5516" i="14"/>
  <c r="D5516" i="14"/>
  <c r="C5516" i="14"/>
  <c r="B5516" i="14"/>
  <c r="E5515" i="14"/>
  <c r="D5515" i="14"/>
  <c r="C5515" i="14"/>
  <c r="B5515" i="14"/>
  <c r="E5514" i="14"/>
  <c r="D5514" i="14"/>
  <c r="C5514" i="14"/>
  <c r="B5514" i="14"/>
  <c r="E5513" i="14"/>
  <c r="D5513" i="14"/>
  <c r="C5513" i="14"/>
  <c r="B5513" i="14"/>
  <c r="E5512" i="14"/>
  <c r="D5512" i="14"/>
  <c r="C5512" i="14"/>
  <c r="B5512" i="14"/>
  <c r="E5511" i="14"/>
  <c r="D5511" i="14"/>
  <c r="C5511" i="14"/>
  <c r="B5511" i="14"/>
  <c r="E5510" i="14"/>
  <c r="D5510" i="14"/>
  <c r="C5510" i="14"/>
  <c r="B5510" i="14"/>
  <c r="E5509" i="14"/>
  <c r="D5509" i="14"/>
  <c r="C5509" i="14"/>
  <c r="B5509" i="14"/>
  <c r="E5508" i="14"/>
  <c r="D5508" i="14"/>
  <c r="C5508" i="14"/>
  <c r="B5508" i="14"/>
  <c r="E5507" i="14"/>
  <c r="D5507" i="14"/>
  <c r="C5507" i="14"/>
  <c r="B5507" i="14"/>
  <c r="E5506" i="14"/>
  <c r="D5506" i="14"/>
  <c r="C5506" i="14"/>
  <c r="B5506" i="14"/>
  <c r="E5505" i="14"/>
  <c r="D5505" i="14"/>
  <c r="C5505" i="14"/>
  <c r="B5505" i="14"/>
  <c r="E5504" i="14"/>
  <c r="D5504" i="14"/>
  <c r="C5504" i="14"/>
  <c r="B5504" i="14"/>
  <c r="E5503" i="14"/>
  <c r="D5503" i="14"/>
  <c r="C5503" i="14"/>
  <c r="B5503" i="14"/>
  <c r="E5502" i="14"/>
  <c r="D5502" i="14"/>
  <c r="C5502" i="14"/>
  <c r="B5502" i="14"/>
  <c r="E5501" i="14"/>
  <c r="D5501" i="14"/>
  <c r="C5501" i="14"/>
  <c r="B5501" i="14"/>
  <c r="E5500" i="14"/>
  <c r="D5500" i="14"/>
  <c r="C5500" i="14"/>
  <c r="B5500" i="14"/>
  <c r="E5499" i="14"/>
  <c r="D5499" i="14"/>
  <c r="C5499" i="14"/>
  <c r="B5499" i="14"/>
  <c r="E5498" i="14"/>
  <c r="D5498" i="14"/>
  <c r="C5498" i="14"/>
  <c r="B5498" i="14"/>
  <c r="E5497" i="14"/>
  <c r="D5497" i="14"/>
  <c r="C5497" i="14"/>
  <c r="B5497" i="14"/>
  <c r="E5496" i="14"/>
  <c r="D5496" i="14"/>
  <c r="C5496" i="14"/>
  <c r="B5496" i="14"/>
  <c r="E5495" i="14"/>
  <c r="D5495" i="14"/>
  <c r="C5495" i="14"/>
  <c r="B5495" i="14"/>
  <c r="E5494" i="14"/>
  <c r="D5494" i="14"/>
  <c r="C5494" i="14"/>
  <c r="B5494" i="14"/>
  <c r="E5493" i="14"/>
  <c r="D5493" i="14"/>
  <c r="C5493" i="14"/>
  <c r="B5493" i="14"/>
  <c r="E5492" i="14"/>
  <c r="D5492" i="14"/>
  <c r="C5492" i="14"/>
  <c r="B5492" i="14"/>
  <c r="E5491" i="14"/>
  <c r="D5491" i="14"/>
  <c r="C5491" i="14"/>
  <c r="B5491" i="14"/>
  <c r="E5490" i="14"/>
  <c r="D5490" i="14"/>
  <c r="C5490" i="14"/>
  <c r="B5490" i="14"/>
  <c r="E5489" i="14"/>
  <c r="D5489" i="14"/>
  <c r="C5489" i="14"/>
  <c r="B5489" i="14"/>
  <c r="E5488" i="14"/>
  <c r="D5488" i="14"/>
  <c r="C5488" i="14"/>
  <c r="B5488" i="14"/>
  <c r="E5487" i="14"/>
  <c r="D5487" i="14"/>
  <c r="C5487" i="14"/>
  <c r="B5487" i="14"/>
  <c r="E5486" i="14"/>
  <c r="D5486" i="14"/>
  <c r="C5486" i="14"/>
  <c r="B5486" i="14"/>
  <c r="E5485" i="14"/>
  <c r="D5485" i="14"/>
  <c r="C5485" i="14"/>
  <c r="B5485" i="14"/>
  <c r="E5484" i="14"/>
  <c r="D5484" i="14"/>
  <c r="C5484" i="14"/>
  <c r="B5484" i="14"/>
  <c r="E5483" i="14"/>
  <c r="D5483" i="14"/>
  <c r="C5483" i="14"/>
  <c r="B5483" i="14"/>
  <c r="E5482" i="14"/>
  <c r="D5482" i="14"/>
  <c r="C5482" i="14"/>
  <c r="B5482" i="14"/>
  <c r="E5481" i="14"/>
  <c r="D5481" i="14"/>
  <c r="C5481" i="14"/>
  <c r="B5481" i="14"/>
  <c r="E5480" i="14"/>
  <c r="D5480" i="14"/>
  <c r="C5480" i="14"/>
  <c r="B5480" i="14"/>
  <c r="E5479" i="14"/>
  <c r="D5479" i="14"/>
  <c r="C5479" i="14"/>
  <c r="B5479" i="14"/>
  <c r="E5478" i="14"/>
  <c r="D5478" i="14"/>
  <c r="C5478" i="14"/>
  <c r="B5478" i="14"/>
  <c r="E5477" i="14"/>
  <c r="D5477" i="14"/>
  <c r="C5477" i="14"/>
  <c r="B5477" i="14"/>
  <c r="E5476" i="14"/>
  <c r="D5476" i="14"/>
  <c r="C5476" i="14"/>
  <c r="B5476" i="14"/>
  <c r="E5475" i="14"/>
  <c r="D5475" i="14"/>
  <c r="C5475" i="14"/>
  <c r="B5475" i="14"/>
  <c r="E5474" i="14"/>
  <c r="D5474" i="14"/>
  <c r="C5474" i="14"/>
  <c r="B5474" i="14"/>
  <c r="E5473" i="14"/>
  <c r="D5473" i="14"/>
  <c r="C5473" i="14"/>
  <c r="B5473" i="14"/>
  <c r="E5472" i="14"/>
  <c r="D5472" i="14"/>
  <c r="C5472" i="14"/>
  <c r="B5472" i="14"/>
  <c r="E5471" i="14"/>
  <c r="D5471" i="14"/>
  <c r="C5471" i="14"/>
  <c r="B5471" i="14"/>
  <c r="E5470" i="14"/>
  <c r="D5470" i="14"/>
  <c r="C5470" i="14"/>
  <c r="B5470" i="14"/>
  <c r="E5469" i="14"/>
  <c r="D5469" i="14"/>
  <c r="C5469" i="14"/>
  <c r="B5469" i="14"/>
  <c r="E5468" i="14"/>
  <c r="D5468" i="14"/>
  <c r="C5468" i="14"/>
  <c r="B5468" i="14"/>
  <c r="E5467" i="14"/>
  <c r="D5467" i="14"/>
  <c r="C5467" i="14"/>
  <c r="B5467" i="14"/>
  <c r="E5466" i="14"/>
  <c r="D5466" i="14"/>
  <c r="C5466" i="14"/>
  <c r="B5466" i="14"/>
  <c r="E5465" i="14"/>
  <c r="D5465" i="14"/>
  <c r="C5465" i="14"/>
  <c r="B5465" i="14"/>
  <c r="E5464" i="14"/>
  <c r="D5464" i="14"/>
  <c r="C5464" i="14"/>
  <c r="B5464" i="14"/>
  <c r="E5463" i="14"/>
  <c r="D5463" i="14"/>
  <c r="C5463" i="14"/>
  <c r="B5463" i="14"/>
  <c r="E5462" i="14"/>
  <c r="D5462" i="14"/>
  <c r="C5462" i="14"/>
  <c r="B5462" i="14"/>
  <c r="E5461" i="14"/>
  <c r="D5461" i="14"/>
  <c r="C5461" i="14"/>
  <c r="B5461" i="14"/>
  <c r="E5460" i="14"/>
  <c r="D5460" i="14"/>
  <c r="C5460" i="14"/>
  <c r="B5460" i="14"/>
  <c r="E5459" i="14"/>
  <c r="D5459" i="14"/>
  <c r="C5459" i="14"/>
  <c r="B5459" i="14"/>
  <c r="E5458" i="14"/>
  <c r="D5458" i="14"/>
  <c r="C5458" i="14"/>
  <c r="B5458" i="14"/>
  <c r="E5457" i="14"/>
  <c r="D5457" i="14"/>
  <c r="C5457" i="14"/>
  <c r="B5457" i="14"/>
  <c r="E5456" i="14"/>
  <c r="D5456" i="14"/>
  <c r="C5456" i="14"/>
  <c r="B5456" i="14"/>
  <c r="E5455" i="14"/>
  <c r="D5455" i="14"/>
  <c r="C5455" i="14"/>
  <c r="B5455" i="14"/>
  <c r="E5454" i="14"/>
  <c r="D5454" i="14"/>
  <c r="C5454" i="14"/>
  <c r="B5454" i="14"/>
  <c r="E5453" i="14"/>
  <c r="D5453" i="14"/>
  <c r="C5453" i="14"/>
  <c r="B5453" i="14"/>
  <c r="E5452" i="14"/>
  <c r="D5452" i="14"/>
  <c r="C5452" i="14"/>
  <c r="B5452" i="14"/>
  <c r="E5451" i="14"/>
  <c r="D5451" i="14"/>
  <c r="C5451" i="14"/>
  <c r="B5451" i="14"/>
  <c r="E5450" i="14"/>
  <c r="D5450" i="14"/>
  <c r="C5450" i="14"/>
  <c r="B5450" i="14"/>
  <c r="E5449" i="14"/>
  <c r="D5449" i="14"/>
  <c r="C5449" i="14"/>
  <c r="B5449" i="14"/>
  <c r="E5448" i="14"/>
  <c r="D5448" i="14"/>
  <c r="C5448" i="14"/>
  <c r="B5448" i="14"/>
  <c r="E5447" i="14"/>
  <c r="D5447" i="14"/>
  <c r="C5447" i="14"/>
  <c r="B5447" i="14"/>
  <c r="E5446" i="14"/>
  <c r="D5446" i="14"/>
  <c r="C5446" i="14"/>
  <c r="B5446" i="14"/>
  <c r="E5445" i="14"/>
  <c r="D5445" i="14"/>
  <c r="C5445" i="14"/>
  <c r="B5445" i="14"/>
  <c r="E5444" i="14"/>
  <c r="D5444" i="14"/>
  <c r="C5444" i="14"/>
  <c r="B5444" i="14"/>
  <c r="E5443" i="14"/>
  <c r="D5443" i="14"/>
  <c r="C5443" i="14"/>
  <c r="B5443" i="14"/>
  <c r="E5442" i="14"/>
  <c r="D5442" i="14"/>
  <c r="C5442" i="14"/>
  <c r="B5442" i="14"/>
  <c r="E5441" i="14"/>
  <c r="D5441" i="14"/>
  <c r="C5441" i="14"/>
  <c r="B5441" i="14"/>
  <c r="E5440" i="14"/>
  <c r="D5440" i="14"/>
  <c r="C5440" i="14"/>
  <c r="B5440" i="14"/>
  <c r="E5439" i="14"/>
  <c r="D5439" i="14"/>
  <c r="C5439" i="14"/>
  <c r="B5439" i="14"/>
  <c r="E5438" i="14"/>
  <c r="D5438" i="14"/>
  <c r="C5438" i="14"/>
  <c r="B5438" i="14"/>
  <c r="E5437" i="14"/>
  <c r="D5437" i="14"/>
  <c r="C5437" i="14"/>
  <c r="B5437" i="14"/>
  <c r="E5436" i="14"/>
  <c r="D5436" i="14"/>
  <c r="C5436" i="14"/>
  <c r="B5436" i="14"/>
  <c r="E5435" i="14"/>
  <c r="D5435" i="14"/>
  <c r="C5435" i="14"/>
  <c r="B5435" i="14"/>
  <c r="E5434" i="14"/>
  <c r="D5434" i="14"/>
  <c r="C5434" i="14"/>
  <c r="B5434" i="14"/>
  <c r="E5433" i="14"/>
  <c r="D5433" i="14"/>
  <c r="C5433" i="14"/>
  <c r="B5433" i="14"/>
  <c r="E5432" i="14"/>
  <c r="D5432" i="14"/>
  <c r="C5432" i="14"/>
  <c r="B5432" i="14"/>
  <c r="E5431" i="14"/>
  <c r="D5431" i="14"/>
  <c r="C5431" i="14"/>
  <c r="B5431" i="14"/>
  <c r="E5430" i="14"/>
  <c r="D5430" i="14"/>
  <c r="C5430" i="14"/>
  <c r="B5430" i="14"/>
  <c r="E5429" i="14"/>
  <c r="D5429" i="14"/>
  <c r="C5429" i="14"/>
  <c r="B5429" i="14"/>
  <c r="E5428" i="14"/>
  <c r="D5428" i="14"/>
  <c r="C5428" i="14"/>
  <c r="B5428" i="14"/>
  <c r="E5427" i="14"/>
  <c r="D5427" i="14"/>
  <c r="C5427" i="14"/>
  <c r="B5427" i="14"/>
  <c r="E5426" i="14"/>
  <c r="D5426" i="14"/>
  <c r="C5426" i="14"/>
  <c r="B5426" i="14"/>
  <c r="E5425" i="14"/>
  <c r="D5425" i="14"/>
  <c r="C5425" i="14"/>
  <c r="B5425" i="14"/>
  <c r="E5424" i="14"/>
  <c r="D5424" i="14"/>
  <c r="C5424" i="14"/>
  <c r="B5424" i="14"/>
  <c r="E5423" i="14"/>
  <c r="D5423" i="14"/>
  <c r="C5423" i="14"/>
  <c r="B5423" i="14"/>
  <c r="E5422" i="14"/>
  <c r="D5422" i="14"/>
  <c r="C5422" i="14"/>
  <c r="B5422" i="14"/>
  <c r="E5421" i="14"/>
  <c r="D5421" i="14"/>
  <c r="C5421" i="14"/>
  <c r="B5421" i="14"/>
  <c r="E5420" i="14"/>
  <c r="D5420" i="14"/>
  <c r="C5420" i="14"/>
  <c r="B5420" i="14"/>
  <c r="E5419" i="14"/>
  <c r="D5419" i="14"/>
  <c r="C5419" i="14"/>
  <c r="B5419" i="14"/>
  <c r="E5418" i="14"/>
  <c r="D5418" i="14"/>
  <c r="C5418" i="14"/>
  <c r="B5418" i="14"/>
  <c r="E5417" i="14"/>
  <c r="D5417" i="14"/>
  <c r="C5417" i="14"/>
  <c r="B5417" i="14"/>
  <c r="E5416" i="14"/>
  <c r="D5416" i="14"/>
  <c r="C5416" i="14"/>
  <c r="B5416" i="14"/>
  <c r="E5415" i="14"/>
  <c r="D5415" i="14"/>
  <c r="C5415" i="14"/>
  <c r="B5415" i="14"/>
  <c r="E5414" i="14"/>
  <c r="D5414" i="14"/>
  <c r="C5414" i="14"/>
  <c r="B5414" i="14"/>
  <c r="E5413" i="14"/>
  <c r="D5413" i="14"/>
  <c r="C5413" i="14"/>
  <c r="B5413" i="14"/>
  <c r="E5412" i="14"/>
  <c r="D5412" i="14"/>
  <c r="C5412" i="14"/>
  <c r="B5412" i="14"/>
  <c r="E5411" i="14"/>
  <c r="D5411" i="14"/>
  <c r="C5411" i="14"/>
  <c r="B5411" i="14"/>
  <c r="E5410" i="14"/>
  <c r="D5410" i="14"/>
  <c r="C5410" i="14"/>
  <c r="B5410" i="14"/>
  <c r="E5409" i="14"/>
  <c r="D5409" i="14"/>
  <c r="C5409" i="14"/>
  <c r="B5409" i="14"/>
  <c r="E5408" i="14"/>
  <c r="D5408" i="14"/>
  <c r="C5408" i="14"/>
  <c r="B5408" i="14"/>
  <c r="E5407" i="14"/>
  <c r="D5407" i="14"/>
  <c r="C5407" i="14"/>
  <c r="B5407" i="14"/>
  <c r="E5406" i="14"/>
  <c r="D5406" i="14"/>
  <c r="C5406" i="14"/>
  <c r="B5406" i="14"/>
  <c r="E5405" i="14"/>
  <c r="D5405" i="14"/>
  <c r="C5405" i="14"/>
  <c r="B5405" i="14"/>
  <c r="E5404" i="14"/>
  <c r="D5404" i="14"/>
  <c r="C5404" i="14"/>
  <c r="B5404" i="14"/>
  <c r="E5403" i="14"/>
  <c r="D5403" i="14"/>
  <c r="C5403" i="14"/>
  <c r="B5403" i="14"/>
  <c r="E5402" i="14"/>
  <c r="D5402" i="14"/>
  <c r="C5402" i="14"/>
  <c r="B5402" i="14"/>
  <c r="E5401" i="14"/>
  <c r="D5401" i="14"/>
  <c r="C5401" i="14"/>
  <c r="B5401" i="14"/>
  <c r="E5400" i="14"/>
  <c r="D5400" i="14"/>
  <c r="C5400" i="14"/>
  <c r="B5400" i="14"/>
  <c r="E5399" i="14"/>
  <c r="D5399" i="14"/>
  <c r="C5399" i="14"/>
  <c r="B5399" i="14"/>
  <c r="E5398" i="14"/>
  <c r="D5398" i="14"/>
  <c r="C5398" i="14"/>
  <c r="B5398" i="14"/>
  <c r="E5397" i="14"/>
  <c r="D5397" i="14"/>
  <c r="C5397" i="14"/>
  <c r="B5397" i="14"/>
  <c r="E5396" i="14"/>
  <c r="D5396" i="14"/>
  <c r="C5396" i="14"/>
  <c r="B5396" i="14"/>
  <c r="E5395" i="14"/>
  <c r="D5395" i="14"/>
  <c r="C5395" i="14"/>
  <c r="B5395" i="14"/>
  <c r="E5394" i="14"/>
  <c r="D5394" i="14"/>
  <c r="C5394" i="14"/>
  <c r="B5394" i="14"/>
  <c r="E5393" i="14"/>
  <c r="D5393" i="14"/>
  <c r="C5393" i="14"/>
  <c r="B5393" i="14"/>
  <c r="E5392" i="14"/>
  <c r="D5392" i="14"/>
  <c r="C5392" i="14"/>
  <c r="B5392" i="14"/>
  <c r="E5391" i="14"/>
  <c r="D5391" i="14"/>
  <c r="C5391" i="14"/>
  <c r="B5391" i="14"/>
  <c r="E5390" i="14"/>
  <c r="D5390" i="14"/>
  <c r="C5390" i="14"/>
  <c r="B5390" i="14"/>
  <c r="E5389" i="14"/>
  <c r="D5389" i="14"/>
  <c r="C5389" i="14"/>
  <c r="B5389" i="14"/>
  <c r="E5388" i="14"/>
  <c r="D5388" i="14"/>
  <c r="C5388" i="14"/>
  <c r="B5388" i="14"/>
  <c r="E5387" i="14"/>
  <c r="D5387" i="14"/>
  <c r="C5387" i="14"/>
  <c r="B5387" i="14"/>
  <c r="E5386" i="14"/>
  <c r="D5386" i="14"/>
  <c r="C5386" i="14"/>
  <c r="B5386" i="14"/>
  <c r="E5385" i="14"/>
  <c r="D5385" i="14"/>
  <c r="C5385" i="14"/>
  <c r="B5385" i="14"/>
  <c r="E5384" i="14"/>
  <c r="D5384" i="14"/>
  <c r="C5384" i="14"/>
  <c r="B5384" i="14"/>
  <c r="E5383" i="14"/>
  <c r="D5383" i="14"/>
  <c r="C5383" i="14"/>
  <c r="B5383" i="14"/>
  <c r="E5382" i="14"/>
  <c r="D5382" i="14"/>
  <c r="C5382" i="14"/>
  <c r="B5382" i="14"/>
  <c r="E5381" i="14"/>
  <c r="D5381" i="14"/>
  <c r="C5381" i="14"/>
  <c r="B5381" i="14"/>
  <c r="E5380" i="14"/>
  <c r="D5380" i="14"/>
  <c r="C5380" i="14"/>
  <c r="B5380" i="14"/>
  <c r="E5379" i="14"/>
  <c r="D5379" i="14"/>
  <c r="C5379" i="14"/>
  <c r="B5379" i="14"/>
  <c r="E5378" i="14"/>
  <c r="D5378" i="14"/>
  <c r="C5378" i="14"/>
  <c r="B5378" i="14"/>
  <c r="E5377" i="14"/>
  <c r="D5377" i="14"/>
  <c r="C5377" i="14"/>
  <c r="B5377" i="14"/>
  <c r="E5376" i="14"/>
  <c r="D5376" i="14"/>
  <c r="C5376" i="14"/>
  <c r="B5376" i="14"/>
  <c r="E5375" i="14"/>
  <c r="D5375" i="14"/>
  <c r="C5375" i="14"/>
  <c r="B5375" i="14"/>
  <c r="E5374" i="14"/>
  <c r="D5374" i="14"/>
  <c r="C5374" i="14"/>
  <c r="B5374" i="14"/>
  <c r="E5373" i="14"/>
  <c r="D5373" i="14"/>
  <c r="C5373" i="14"/>
  <c r="B5373" i="14"/>
  <c r="E5372" i="14"/>
  <c r="D5372" i="14"/>
  <c r="C5372" i="14"/>
  <c r="B5372" i="14"/>
  <c r="E5371" i="14"/>
  <c r="D5371" i="14"/>
  <c r="C5371" i="14"/>
  <c r="B5371" i="14"/>
  <c r="E5370" i="14"/>
  <c r="D5370" i="14"/>
  <c r="C5370" i="14"/>
  <c r="B5370" i="14"/>
  <c r="E5369" i="14"/>
  <c r="D5369" i="14"/>
  <c r="C5369" i="14"/>
  <c r="B5369" i="14"/>
  <c r="E5368" i="14"/>
  <c r="D5368" i="14"/>
  <c r="C5368" i="14"/>
  <c r="B5368" i="14"/>
  <c r="E5367" i="14"/>
  <c r="D5367" i="14"/>
  <c r="C5367" i="14"/>
  <c r="B5367" i="14"/>
  <c r="E5366" i="14"/>
  <c r="D5366" i="14"/>
  <c r="C5366" i="14"/>
  <c r="B5366" i="14"/>
  <c r="E5365" i="14"/>
  <c r="D5365" i="14"/>
  <c r="C5365" i="14"/>
  <c r="B5365" i="14"/>
  <c r="E5364" i="14"/>
  <c r="D5364" i="14"/>
  <c r="C5364" i="14"/>
  <c r="B5364" i="14"/>
  <c r="E5363" i="14"/>
  <c r="D5363" i="14"/>
  <c r="C5363" i="14"/>
  <c r="B5363" i="14"/>
  <c r="E5362" i="14"/>
  <c r="D5362" i="14"/>
  <c r="C5362" i="14"/>
  <c r="B5362" i="14"/>
  <c r="E5361" i="14"/>
  <c r="D5361" i="14"/>
  <c r="C5361" i="14"/>
  <c r="B5361" i="14"/>
  <c r="E5360" i="14"/>
  <c r="D5360" i="14"/>
  <c r="C5360" i="14"/>
  <c r="B5360" i="14"/>
  <c r="E5359" i="14"/>
  <c r="D5359" i="14"/>
  <c r="C5359" i="14"/>
  <c r="B5359" i="14"/>
  <c r="E5358" i="14"/>
  <c r="D5358" i="14"/>
  <c r="C5358" i="14"/>
  <c r="B5358" i="14"/>
  <c r="E5357" i="14"/>
  <c r="D5357" i="14"/>
  <c r="C5357" i="14"/>
  <c r="B5357" i="14"/>
  <c r="E5356" i="14"/>
  <c r="D5356" i="14"/>
  <c r="C5356" i="14"/>
  <c r="B5356" i="14"/>
  <c r="E5355" i="14"/>
  <c r="D5355" i="14"/>
  <c r="C5355" i="14"/>
  <c r="B5355" i="14"/>
  <c r="E5354" i="14"/>
  <c r="D5354" i="14"/>
  <c r="C5354" i="14"/>
  <c r="B5354" i="14"/>
  <c r="E5353" i="14"/>
  <c r="D5353" i="14"/>
  <c r="C5353" i="14"/>
  <c r="B5353" i="14"/>
  <c r="E5352" i="14"/>
  <c r="D5352" i="14"/>
  <c r="C5352" i="14"/>
  <c r="B5352" i="14"/>
  <c r="E5351" i="14"/>
  <c r="D5351" i="14"/>
  <c r="C5351" i="14"/>
  <c r="B5351" i="14"/>
  <c r="E5350" i="14"/>
  <c r="D5350" i="14"/>
  <c r="C5350" i="14"/>
  <c r="B5350" i="14"/>
  <c r="E5349" i="14"/>
  <c r="D5349" i="14"/>
  <c r="C5349" i="14"/>
  <c r="B5349" i="14"/>
  <c r="E5348" i="14"/>
  <c r="D5348" i="14"/>
  <c r="C5348" i="14"/>
  <c r="B5348" i="14"/>
  <c r="E5347" i="14"/>
  <c r="D5347" i="14"/>
  <c r="C5347" i="14"/>
  <c r="B5347" i="14"/>
  <c r="E5346" i="14"/>
  <c r="D5346" i="14"/>
  <c r="C5346" i="14"/>
  <c r="B5346" i="14"/>
  <c r="E5345" i="14"/>
  <c r="D5345" i="14"/>
  <c r="C5345" i="14"/>
  <c r="B5345" i="14"/>
  <c r="E5344" i="14"/>
  <c r="D5344" i="14"/>
  <c r="C5344" i="14"/>
  <c r="B5344" i="14"/>
  <c r="E5343" i="14"/>
  <c r="D5343" i="14"/>
  <c r="C5343" i="14"/>
  <c r="B5343" i="14"/>
  <c r="E5342" i="14"/>
  <c r="D5342" i="14"/>
  <c r="C5342" i="14"/>
  <c r="B5342" i="14"/>
  <c r="E5341" i="14"/>
  <c r="D5341" i="14"/>
  <c r="C5341" i="14"/>
  <c r="B5341" i="14"/>
  <c r="E5340" i="14"/>
  <c r="D5340" i="14"/>
  <c r="C5340" i="14"/>
  <c r="B5340" i="14"/>
  <c r="E5339" i="14"/>
  <c r="D5339" i="14"/>
  <c r="C5339" i="14"/>
  <c r="B5339" i="14"/>
  <c r="E5338" i="14"/>
  <c r="D5338" i="14"/>
  <c r="C5338" i="14"/>
  <c r="B5338" i="14"/>
  <c r="E5337" i="14"/>
  <c r="D5337" i="14"/>
  <c r="C5337" i="14"/>
  <c r="B5337" i="14"/>
  <c r="E5336" i="14"/>
  <c r="D5336" i="14"/>
  <c r="C5336" i="14"/>
  <c r="B5336" i="14"/>
  <c r="E5335" i="14"/>
  <c r="D5335" i="14"/>
  <c r="C5335" i="14"/>
  <c r="B5335" i="14"/>
  <c r="E5334" i="14"/>
  <c r="D5334" i="14"/>
  <c r="C5334" i="14"/>
  <c r="B5334" i="14"/>
  <c r="E5333" i="14"/>
  <c r="D5333" i="14"/>
  <c r="C5333" i="14"/>
  <c r="B5333" i="14"/>
  <c r="E5332" i="14"/>
  <c r="D5332" i="14"/>
  <c r="C5332" i="14"/>
  <c r="B5332" i="14"/>
  <c r="E5331" i="14"/>
  <c r="D5331" i="14"/>
  <c r="C5331" i="14"/>
  <c r="B5331" i="14"/>
  <c r="E5330" i="14"/>
  <c r="D5330" i="14"/>
  <c r="C5330" i="14"/>
  <c r="B5330" i="14"/>
  <c r="E5329" i="14"/>
  <c r="D5329" i="14"/>
  <c r="C5329" i="14"/>
  <c r="B5329" i="14"/>
  <c r="E5328" i="14"/>
  <c r="D5328" i="14"/>
  <c r="C5328" i="14"/>
  <c r="B5328" i="14"/>
  <c r="E5327" i="14"/>
  <c r="D5327" i="14"/>
  <c r="C5327" i="14"/>
  <c r="B5327" i="14"/>
  <c r="E5326" i="14"/>
  <c r="D5326" i="14"/>
  <c r="C5326" i="14"/>
  <c r="B5326" i="14"/>
  <c r="E5325" i="14"/>
  <c r="D5325" i="14"/>
  <c r="C5325" i="14"/>
  <c r="B5325" i="14"/>
  <c r="E5324" i="14"/>
  <c r="D5324" i="14"/>
  <c r="C5324" i="14"/>
  <c r="B5324" i="14"/>
  <c r="E5323" i="14"/>
  <c r="D5323" i="14"/>
  <c r="C5323" i="14"/>
  <c r="B5323" i="14"/>
  <c r="E5322" i="14"/>
  <c r="D5322" i="14"/>
  <c r="C5322" i="14"/>
  <c r="B5322" i="14"/>
  <c r="E5321" i="14"/>
  <c r="D5321" i="14"/>
  <c r="C5321" i="14"/>
  <c r="B5321" i="14"/>
  <c r="E5320" i="14"/>
  <c r="D5320" i="14"/>
  <c r="C5320" i="14"/>
  <c r="B5320" i="14"/>
  <c r="E5319" i="14"/>
  <c r="D5319" i="14"/>
  <c r="C5319" i="14"/>
  <c r="B5319" i="14"/>
  <c r="E5318" i="14"/>
  <c r="D5318" i="14"/>
  <c r="C5318" i="14"/>
  <c r="B5318" i="14"/>
  <c r="E5317" i="14"/>
  <c r="D5317" i="14"/>
  <c r="C5317" i="14"/>
  <c r="B5317" i="14"/>
  <c r="E5316" i="14"/>
  <c r="D5316" i="14"/>
  <c r="C5316" i="14"/>
  <c r="B5316" i="14"/>
  <c r="E5315" i="14"/>
  <c r="D5315" i="14"/>
  <c r="C5315" i="14"/>
  <c r="B5315" i="14"/>
  <c r="E5314" i="14"/>
  <c r="D5314" i="14"/>
  <c r="C5314" i="14"/>
  <c r="B5314" i="14"/>
  <c r="E5313" i="14"/>
  <c r="D5313" i="14"/>
  <c r="C5313" i="14"/>
  <c r="B5313" i="14"/>
  <c r="E5312" i="14"/>
  <c r="D5312" i="14"/>
  <c r="C5312" i="14"/>
  <c r="B5312" i="14"/>
  <c r="E5311" i="14"/>
  <c r="D5311" i="14"/>
  <c r="C5311" i="14"/>
  <c r="B5311" i="14"/>
  <c r="E5310" i="14"/>
  <c r="D5310" i="14"/>
  <c r="C5310" i="14"/>
  <c r="B5310" i="14"/>
  <c r="E5309" i="14"/>
  <c r="D5309" i="14"/>
  <c r="C5309" i="14"/>
  <c r="B5309" i="14"/>
  <c r="E5308" i="14"/>
  <c r="D5308" i="14"/>
  <c r="C5308" i="14"/>
  <c r="B5308" i="14"/>
  <c r="E5307" i="14"/>
  <c r="D5307" i="14"/>
  <c r="C5307" i="14"/>
  <c r="B5307" i="14"/>
  <c r="E5306" i="14"/>
  <c r="D5306" i="14"/>
  <c r="C5306" i="14"/>
  <c r="B5306" i="14"/>
  <c r="E5305" i="14"/>
  <c r="D5305" i="14"/>
  <c r="C5305" i="14"/>
  <c r="B5305" i="14"/>
  <c r="E5304" i="14"/>
  <c r="D5304" i="14"/>
  <c r="C5304" i="14"/>
  <c r="B5304" i="14"/>
  <c r="E5303" i="14"/>
  <c r="D5303" i="14"/>
  <c r="C5303" i="14"/>
  <c r="B5303" i="14"/>
  <c r="E5302" i="14"/>
  <c r="D5302" i="14"/>
  <c r="C5302" i="14"/>
  <c r="B5302" i="14"/>
  <c r="E5301" i="14"/>
  <c r="D5301" i="14"/>
  <c r="C5301" i="14"/>
  <c r="B5301" i="14"/>
  <c r="E5300" i="14"/>
  <c r="D5300" i="14"/>
  <c r="C5300" i="14"/>
  <c r="B5300" i="14"/>
  <c r="E5299" i="14"/>
  <c r="D5299" i="14"/>
  <c r="C5299" i="14"/>
  <c r="B5299" i="14"/>
  <c r="E5298" i="14"/>
  <c r="D5298" i="14"/>
  <c r="C5298" i="14"/>
  <c r="B5298" i="14"/>
  <c r="E5297" i="14"/>
  <c r="D5297" i="14"/>
  <c r="C5297" i="14"/>
  <c r="B5297" i="14"/>
  <c r="E5296" i="14"/>
  <c r="D5296" i="14"/>
  <c r="C5296" i="14"/>
  <c r="B5296" i="14"/>
  <c r="E5295" i="14"/>
  <c r="D5295" i="14"/>
  <c r="C5295" i="14"/>
  <c r="B5295" i="14"/>
  <c r="E5294" i="14"/>
  <c r="D5294" i="14"/>
  <c r="C5294" i="14"/>
  <c r="B5294" i="14"/>
  <c r="E5293" i="14"/>
  <c r="D5293" i="14"/>
  <c r="C5293" i="14"/>
  <c r="B5293" i="14"/>
  <c r="E5292" i="14"/>
  <c r="D5292" i="14"/>
  <c r="C5292" i="14"/>
  <c r="B5292" i="14"/>
  <c r="E5291" i="14"/>
  <c r="D5291" i="14"/>
  <c r="C5291" i="14"/>
  <c r="B5291" i="14"/>
  <c r="E5290" i="14"/>
  <c r="D5290" i="14"/>
  <c r="C5290" i="14"/>
  <c r="B5290" i="14"/>
  <c r="E5289" i="14"/>
  <c r="D5289" i="14"/>
  <c r="C5289" i="14"/>
  <c r="B5289" i="14"/>
  <c r="E5288" i="14"/>
  <c r="D5288" i="14"/>
  <c r="C5288" i="14"/>
  <c r="B5288" i="14"/>
  <c r="E5287" i="14"/>
  <c r="D5287" i="14"/>
  <c r="C5287" i="14"/>
  <c r="B5287" i="14"/>
  <c r="E5286" i="14"/>
  <c r="D5286" i="14"/>
  <c r="C5286" i="14"/>
  <c r="B5286" i="14"/>
  <c r="E5285" i="14"/>
  <c r="D5285" i="14"/>
  <c r="C5285" i="14"/>
  <c r="B5285" i="14"/>
  <c r="E5284" i="14"/>
  <c r="D5284" i="14"/>
  <c r="C5284" i="14"/>
  <c r="B5284" i="14"/>
  <c r="E5283" i="14"/>
  <c r="D5283" i="14"/>
  <c r="C5283" i="14"/>
  <c r="B5283" i="14"/>
  <c r="E5282" i="14"/>
  <c r="D5282" i="14"/>
  <c r="C5282" i="14"/>
  <c r="B5282" i="14"/>
  <c r="E5281" i="14"/>
  <c r="D5281" i="14"/>
  <c r="C5281" i="14"/>
  <c r="B5281" i="14"/>
  <c r="E5280" i="14"/>
  <c r="D5280" i="14"/>
  <c r="C5280" i="14"/>
  <c r="B5280" i="14"/>
  <c r="E5279" i="14"/>
  <c r="D5279" i="14"/>
  <c r="C5279" i="14"/>
  <c r="B5279" i="14"/>
  <c r="E5278" i="14"/>
  <c r="D5278" i="14"/>
  <c r="C5278" i="14"/>
  <c r="B5278" i="14"/>
  <c r="E5277" i="14"/>
  <c r="D5277" i="14"/>
  <c r="C5277" i="14"/>
  <c r="B5277" i="14"/>
  <c r="E5276" i="14"/>
  <c r="D5276" i="14"/>
  <c r="C5276" i="14"/>
  <c r="B5276" i="14"/>
  <c r="E5275" i="14"/>
  <c r="D5275" i="14"/>
  <c r="C5275" i="14"/>
  <c r="B5275" i="14"/>
  <c r="E5274" i="14"/>
  <c r="D5274" i="14"/>
  <c r="C5274" i="14"/>
  <c r="B5274" i="14"/>
  <c r="E5273" i="14"/>
  <c r="D5273" i="14"/>
  <c r="C5273" i="14"/>
  <c r="B5273" i="14"/>
  <c r="E5272" i="14"/>
  <c r="D5272" i="14"/>
  <c r="C5272" i="14"/>
  <c r="B5272" i="14"/>
  <c r="E5271" i="14"/>
  <c r="D5271" i="14"/>
  <c r="C5271" i="14"/>
  <c r="B5271" i="14"/>
  <c r="E5270" i="14"/>
  <c r="D5270" i="14"/>
  <c r="C5270" i="14"/>
  <c r="B5270" i="14"/>
  <c r="E5269" i="14"/>
  <c r="D5269" i="14"/>
  <c r="C5269" i="14"/>
  <c r="B5269" i="14"/>
  <c r="E5268" i="14"/>
  <c r="D5268" i="14"/>
  <c r="C5268" i="14"/>
  <c r="B5268" i="14"/>
  <c r="E5267" i="14"/>
  <c r="D5267" i="14"/>
  <c r="C5267" i="14"/>
  <c r="B5267" i="14"/>
  <c r="E5266" i="14"/>
  <c r="D5266" i="14"/>
  <c r="C5266" i="14"/>
  <c r="B5266" i="14"/>
  <c r="E5265" i="14"/>
  <c r="D5265" i="14"/>
  <c r="C5265" i="14"/>
  <c r="B5265" i="14"/>
  <c r="E5264" i="14"/>
  <c r="D5264" i="14"/>
  <c r="C5264" i="14"/>
  <c r="B5264" i="14"/>
  <c r="E5263" i="14"/>
  <c r="D5263" i="14"/>
  <c r="C5263" i="14"/>
  <c r="B5263" i="14"/>
  <c r="E5262" i="14"/>
  <c r="D5262" i="14"/>
  <c r="C5262" i="14"/>
  <c r="B5262" i="14"/>
  <c r="E5261" i="14"/>
  <c r="D5261" i="14"/>
  <c r="C5261" i="14"/>
  <c r="B5261" i="14"/>
  <c r="E5260" i="14"/>
  <c r="D5260" i="14"/>
  <c r="C5260" i="14"/>
  <c r="B5260" i="14"/>
  <c r="E5259" i="14"/>
  <c r="D5259" i="14"/>
  <c r="C5259" i="14"/>
  <c r="B5259" i="14"/>
  <c r="E5258" i="14"/>
  <c r="D5258" i="14"/>
  <c r="C5258" i="14"/>
  <c r="B5258" i="14"/>
  <c r="E5257" i="14"/>
  <c r="D5257" i="14"/>
  <c r="C5257" i="14"/>
  <c r="B5257" i="14"/>
  <c r="E5256" i="14"/>
  <c r="D5256" i="14"/>
  <c r="C5256" i="14"/>
  <c r="B5256" i="14"/>
  <c r="E5255" i="14"/>
  <c r="D5255" i="14"/>
  <c r="C5255" i="14"/>
  <c r="B5255" i="14"/>
  <c r="E5254" i="14"/>
  <c r="D5254" i="14"/>
  <c r="C5254" i="14"/>
  <c r="B5254" i="14"/>
  <c r="E5253" i="14"/>
  <c r="D5253" i="14"/>
  <c r="C5253" i="14"/>
  <c r="B5253" i="14"/>
  <c r="E5252" i="14"/>
  <c r="D5252" i="14"/>
  <c r="C5252" i="14"/>
  <c r="B5252" i="14"/>
  <c r="E5251" i="14"/>
  <c r="D5251" i="14"/>
  <c r="C5251" i="14"/>
  <c r="B5251" i="14"/>
  <c r="E5250" i="14"/>
  <c r="D5250" i="14"/>
  <c r="C5250" i="14"/>
  <c r="B5250" i="14"/>
  <c r="E5249" i="14"/>
  <c r="D5249" i="14"/>
  <c r="C5249" i="14"/>
  <c r="B5249" i="14"/>
  <c r="E5248" i="14"/>
  <c r="D5248" i="14"/>
  <c r="C5248" i="14"/>
  <c r="B5248" i="14"/>
  <c r="E5247" i="14"/>
  <c r="D5247" i="14"/>
  <c r="C5247" i="14"/>
  <c r="B5247" i="14"/>
  <c r="E5246" i="14"/>
  <c r="D5246" i="14"/>
  <c r="C5246" i="14"/>
  <c r="B5246" i="14"/>
  <c r="E5245" i="14"/>
  <c r="D5245" i="14"/>
  <c r="C5245" i="14"/>
  <c r="B5245" i="14"/>
  <c r="E5244" i="14"/>
  <c r="D5244" i="14"/>
  <c r="C5244" i="14"/>
  <c r="B5244" i="14"/>
  <c r="E5243" i="14"/>
  <c r="D5243" i="14"/>
  <c r="C5243" i="14"/>
  <c r="B5243" i="14"/>
  <c r="E5242" i="14"/>
  <c r="D5242" i="14"/>
  <c r="C5242" i="14"/>
  <c r="B5242" i="14"/>
  <c r="E5241" i="14"/>
  <c r="D5241" i="14"/>
  <c r="C5241" i="14"/>
  <c r="B5241" i="14"/>
  <c r="E5240" i="14"/>
  <c r="D5240" i="14"/>
  <c r="C5240" i="14"/>
  <c r="B5240" i="14"/>
  <c r="E5239" i="14"/>
  <c r="D5239" i="14"/>
  <c r="C5239" i="14"/>
  <c r="B5239" i="14"/>
  <c r="E5238" i="14"/>
  <c r="D5238" i="14"/>
  <c r="C5238" i="14"/>
  <c r="B5238" i="14"/>
  <c r="E5237" i="14"/>
  <c r="D5237" i="14"/>
  <c r="C5237" i="14"/>
  <c r="B5237" i="14"/>
  <c r="E5236" i="14"/>
  <c r="D5236" i="14"/>
  <c r="C5236" i="14"/>
  <c r="B5236" i="14"/>
  <c r="E5235" i="14"/>
  <c r="D5235" i="14"/>
  <c r="C5235" i="14"/>
  <c r="B5235" i="14"/>
  <c r="E5234" i="14"/>
  <c r="D5234" i="14"/>
  <c r="C5234" i="14"/>
  <c r="B5234" i="14"/>
  <c r="E5233" i="14"/>
  <c r="D5233" i="14"/>
  <c r="C5233" i="14"/>
  <c r="B5233" i="14"/>
  <c r="E5232" i="14"/>
  <c r="D5232" i="14"/>
  <c r="C5232" i="14"/>
  <c r="B5232" i="14"/>
  <c r="E5231" i="14"/>
  <c r="D5231" i="14"/>
  <c r="C5231" i="14"/>
  <c r="B5231" i="14"/>
  <c r="E5230" i="14"/>
  <c r="D5230" i="14"/>
  <c r="C5230" i="14"/>
  <c r="B5230" i="14"/>
  <c r="E5229" i="14"/>
  <c r="D5229" i="14"/>
  <c r="C5229" i="14"/>
  <c r="B5229" i="14"/>
  <c r="E5228" i="14"/>
  <c r="D5228" i="14"/>
  <c r="C5228" i="14"/>
  <c r="B5228" i="14"/>
  <c r="E5227" i="14"/>
  <c r="D5227" i="14"/>
  <c r="C5227" i="14"/>
  <c r="B5227" i="14"/>
  <c r="E5226" i="14"/>
  <c r="D5226" i="14"/>
  <c r="C5226" i="14"/>
  <c r="B5226" i="14"/>
  <c r="E5225" i="14"/>
  <c r="D5225" i="14"/>
  <c r="C5225" i="14"/>
  <c r="B5225" i="14"/>
  <c r="E5224" i="14"/>
  <c r="D5224" i="14"/>
  <c r="C5224" i="14"/>
  <c r="B5224" i="14"/>
  <c r="E5223" i="14"/>
  <c r="D5223" i="14"/>
  <c r="C5223" i="14"/>
  <c r="B5223" i="14"/>
  <c r="E5222" i="14"/>
  <c r="D5222" i="14"/>
  <c r="C5222" i="14"/>
  <c r="B5222" i="14"/>
  <c r="E5221" i="14"/>
  <c r="D5221" i="14"/>
  <c r="C5221" i="14"/>
  <c r="B5221" i="14"/>
  <c r="E5220" i="14"/>
  <c r="D5220" i="14"/>
  <c r="C5220" i="14"/>
  <c r="B5220" i="14"/>
  <c r="E5219" i="14"/>
  <c r="D5219" i="14"/>
  <c r="C5219" i="14"/>
  <c r="B5219" i="14"/>
  <c r="E5218" i="14"/>
  <c r="D5218" i="14"/>
  <c r="C5218" i="14"/>
  <c r="B5218" i="14"/>
  <c r="E5217" i="14"/>
  <c r="D5217" i="14"/>
  <c r="C5217" i="14"/>
  <c r="B5217" i="14"/>
  <c r="E5216" i="14"/>
  <c r="D5216" i="14"/>
  <c r="C5216" i="14"/>
  <c r="B5216" i="14"/>
  <c r="E5215" i="14"/>
  <c r="D5215" i="14"/>
  <c r="C5215" i="14"/>
  <c r="B5215" i="14"/>
  <c r="E5214" i="14"/>
  <c r="D5214" i="14"/>
  <c r="C5214" i="14"/>
  <c r="B5214" i="14"/>
  <c r="E5213" i="14"/>
  <c r="D5213" i="14"/>
  <c r="C5213" i="14"/>
  <c r="B5213" i="14"/>
  <c r="E5212" i="14"/>
  <c r="D5212" i="14"/>
  <c r="C5212" i="14"/>
  <c r="B5212" i="14"/>
  <c r="E5211" i="14"/>
  <c r="D5211" i="14"/>
  <c r="C5211" i="14"/>
  <c r="B5211" i="14"/>
  <c r="E5210" i="14"/>
  <c r="D5210" i="14"/>
  <c r="C5210" i="14"/>
  <c r="B5210" i="14"/>
  <c r="E5209" i="14"/>
  <c r="D5209" i="14"/>
  <c r="C5209" i="14"/>
  <c r="B5209" i="14"/>
  <c r="E5208" i="14"/>
  <c r="D5208" i="14"/>
  <c r="C5208" i="14"/>
  <c r="B5208" i="14"/>
  <c r="E5207" i="14"/>
  <c r="D5207" i="14"/>
  <c r="C5207" i="14"/>
  <c r="B5207" i="14"/>
  <c r="E5206" i="14"/>
  <c r="D5206" i="14"/>
  <c r="C5206" i="14"/>
  <c r="B5206" i="14"/>
  <c r="E5205" i="14"/>
  <c r="D5205" i="14"/>
  <c r="C5205" i="14"/>
  <c r="B5205" i="14"/>
  <c r="E5204" i="14"/>
  <c r="D5204" i="14"/>
  <c r="C5204" i="14"/>
  <c r="B5204" i="14"/>
  <c r="E5203" i="14"/>
  <c r="D5203" i="14"/>
  <c r="C5203" i="14"/>
  <c r="B5203" i="14"/>
  <c r="E5202" i="14"/>
  <c r="D5202" i="14"/>
  <c r="C5202" i="14"/>
  <c r="B5202" i="14"/>
  <c r="E5201" i="14"/>
  <c r="D5201" i="14"/>
  <c r="C5201" i="14"/>
  <c r="B5201" i="14"/>
  <c r="E5200" i="14"/>
  <c r="D5200" i="14"/>
  <c r="C5200" i="14"/>
  <c r="B5200" i="14"/>
  <c r="E5199" i="14"/>
  <c r="D5199" i="14"/>
  <c r="C5199" i="14"/>
  <c r="B5199" i="14"/>
  <c r="E5198" i="14"/>
  <c r="D5198" i="14"/>
  <c r="C5198" i="14"/>
  <c r="B5198" i="14"/>
  <c r="E5197" i="14"/>
  <c r="D5197" i="14"/>
  <c r="C5197" i="14"/>
  <c r="B5197" i="14"/>
  <c r="E5196" i="14"/>
  <c r="D5196" i="14"/>
  <c r="C5196" i="14"/>
  <c r="B5196" i="14"/>
  <c r="E5195" i="14"/>
  <c r="D5195" i="14"/>
  <c r="C5195" i="14"/>
  <c r="B5195" i="14"/>
  <c r="E5194" i="14"/>
  <c r="D5194" i="14"/>
  <c r="C5194" i="14"/>
  <c r="B5194" i="14"/>
  <c r="E5193" i="14"/>
  <c r="D5193" i="14"/>
  <c r="C5193" i="14"/>
  <c r="B5193" i="14"/>
  <c r="E5192" i="14"/>
  <c r="D5192" i="14"/>
  <c r="C5192" i="14"/>
  <c r="B5192" i="14"/>
  <c r="E5191" i="14"/>
  <c r="D5191" i="14"/>
  <c r="C5191" i="14"/>
  <c r="B5191" i="14"/>
  <c r="E5190" i="14"/>
  <c r="D5190" i="14"/>
  <c r="C5190" i="14"/>
  <c r="B5190" i="14"/>
  <c r="E5189" i="14"/>
  <c r="D5189" i="14"/>
  <c r="C5189" i="14"/>
  <c r="B5189" i="14"/>
  <c r="E5188" i="14"/>
  <c r="D5188" i="14"/>
  <c r="C5188" i="14"/>
  <c r="B5188" i="14"/>
  <c r="E5187" i="14"/>
  <c r="D5187" i="14"/>
  <c r="C5187" i="14"/>
  <c r="B5187" i="14"/>
  <c r="E5186" i="14"/>
  <c r="D5186" i="14"/>
  <c r="C5186" i="14"/>
  <c r="B5186" i="14"/>
  <c r="E5185" i="14"/>
  <c r="D5185" i="14"/>
  <c r="C5185" i="14"/>
  <c r="B5185" i="14"/>
  <c r="E5184" i="14"/>
  <c r="D5184" i="14"/>
  <c r="C5184" i="14"/>
  <c r="B5184" i="14"/>
  <c r="E5183" i="14"/>
  <c r="D5183" i="14"/>
  <c r="C5183" i="14"/>
  <c r="B5183" i="14"/>
  <c r="E5182" i="14"/>
  <c r="D5182" i="14"/>
  <c r="C5182" i="14"/>
  <c r="B5182" i="14"/>
  <c r="E5181" i="14"/>
  <c r="D5181" i="14"/>
  <c r="C5181" i="14"/>
  <c r="B5181" i="14"/>
  <c r="E5180" i="14"/>
  <c r="D5180" i="14"/>
  <c r="C5180" i="14"/>
  <c r="B5180" i="14"/>
  <c r="E5179" i="14"/>
  <c r="D5179" i="14"/>
  <c r="C5179" i="14"/>
  <c r="B5179" i="14"/>
  <c r="E5178" i="14"/>
  <c r="D5178" i="14"/>
  <c r="C5178" i="14"/>
  <c r="B5178" i="14"/>
  <c r="E5177" i="14"/>
  <c r="D5177" i="14"/>
  <c r="C5177" i="14"/>
  <c r="B5177" i="14"/>
  <c r="E5176" i="14"/>
  <c r="D5176" i="14"/>
  <c r="C5176" i="14"/>
  <c r="B5176" i="14"/>
  <c r="E5175" i="14"/>
  <c r="D5175" i="14"/>
  <c r="C5175" i="14"/>
  <c r="B5175" i="14"/>
  <c r="E5174" i="14"/>
  <c r="D5174" i="14"/>
  <c r="C5174" i="14"/>
  <c r="B5174" i="14"/>
  <c r="E5173" i="14"/>
  <c r="D5173" i="14"/>
  <c r="C5173" i="14"/>
  <c r="B5173" i="14"/>
  <c r="E5172" i="14"/>
  <c r="D5172" i="14"/>
  <c r="C5172" i="14"/>
  <c r="B5172" i="14"/>
  <c r="E5171" i="14"/>
  <c r="D5171" i="14"/>
  <c r="C5171" i="14"/>
  <c r="B5171" i="14"/>
  <c r="E5170" i="14"/>
  <c r="D5170" i="14"/>
  <c r="C5170" i="14"/>
  <c r="B5170" i="14"/>
  <c r="E5169" i="14"/>
  <c r="D5169" i="14"/>
  <c r="C5169" i="14"/>
  <c r="B5169" i="14"/>
  <c r="E5168" i="14"/>
  <c r="D5168" i="14"/>
  <c r="C5168" i="14"/>
  <c r="B5168" i="14"/>
  <c r="E5167" i="14"/>
  <c r="D5167" i="14"/>
  <c r="C5167" i="14"/>
  <c r="B5167" i="14"/>
  <c r="E5166" i="14"/>
  <c r="D5166" i="14"/>
  <c r="C5166" i="14"/>
  <c r="B5166" i="14"/>
  <c r="E5165" i="14"/>
  <c r="D5165" i="14"/>
  <c r="C5165" i="14"/>
  <c r="B5165" i="14"/>
  <c r="E5164" i="14"/>
  <c r="D5164" i="14"/>
  <c r="C5164" i="14"/>
  <c r="B5164" i="14"/>
  <c r="E5163" i="14"/>
  <c r="D5163" i="14"/>
  <c r="C5163" i="14"/>
  <c r="B5163" i="14"/>
  <c r="E5162" i="14"/>
  <c r="D5162" i="14"/>
  <c r="C5162" i="14"/>
  <c r="B5162" i="14"/>
  <c r="E5161" i="14"/>
  <c r="D5161" i="14"/>
  <c r="C5161" i="14"/>
  <c r="B5161" i="14"/>
  <c r="E5160" i="14"/>
  <c r="D5160" i="14"/>
  <c r="C5160" i="14"/>
  <c r="B5160" i="14"/>
  <c r="E5159" i="14"/>
  <c r="D5159" i="14"/>
  <c r="C5159" i="14"/>
  <c r="B5159" i="14"/>
  <c r="E5158" i="14"/>
  <c r="D5158" i="14"/>
  <c r="C5158" i="14"/>
  <c r="B5158" i="14"/>
  <c r="E5157" i="14"/>
  <c r="D5157" i="14"/>
  <c r="C5157" i="14"/>
  <c r="B5157" i="14"/>
  <c r="E5156" i="14"/>
  <c r="D5156" i="14"/>
  <c r="C5156" i="14"/>
  <c r="B5156" i="14"/>
  <c r="E5155" i="14"/>
  <c r="D5155" i="14"/>
  <c r="C5155" i="14"/>
  <c r="B5155" i="14"/>
  <c r="E5154" i="14"/>
  <c r="D5154" i="14"/>
  <c r="C5154" i="14"/>
  <c r="B5154" i="14"/>
  <c r="E5153" i="14"/>
  <c r="D5153" i="14"/>
  <c r="C5153" i="14"/>
  <c r="B5153" i="14"/>
  <c r="E5152" i="14"/>
  <c r="D5152" i="14"/>
  <c r="C5152" i="14"/>
  <c r="B5152" i="14"/>
  <c r="E5151" i="14"/>
  <c r="D5151" i="14"/>
  <c r="C5151" i="14"/>
  <c r="B5151" i="14"/>
  <c r="E5150" i="14"/>
  <c r="D5150" i="14"/>
  <c r="C5150" i="14"/>
  <c r="B5150" i="14"/>
  <c r="E5149" i="14"/>
  <c r="D5149" i="14"/>
  <c r="C5149" i="14"/>
  <c r="B5149" i="14"/>
  <c r="E5148" i="14"/>
  <c r="D5148" i="14"/>
  <c r="C5148" i="14"/>
  <c r="B5148" i="14"/>
  <c r="E5147" i="14"/>
  <c r="D5147" i="14"/>
  <c r="C5147" i="14"/>
  <c r="B5147" i="14"/>
  <c r="E5146" i="14"/>
  <c r="D5146" i="14"/>
  <c r="C5146" i="14"/>
  <c r="B5146" i="14"/>
  <c r="E5145" i="14"/>
  <c r="D5145" i="14"/>
  <c r="C5145" i="14"/>
  <c r="B5145" i="14"/>
  <c r="E5144" i="14"/>
  <c r="D5144" i="14"/>
  <c r="C5144" i="14"/>
  <c r="B5144" i="14"/>
  <c r="E5143" i="14"/>
  <c r="D5143" i="14"/>
  <c r="C5143" i="14"/>
  <c r="B5143" i="14"/>
  <c r="E5142" i="14"/>
  <c r="D5142" i="14"/>
  <c r="C5142" i="14"/>
  <c r="B5142" i="14"/>
  <c r="E5141" i="14"/>
  <c r="D5141" i="14"/>
  <c r="C5141" i="14"/>
  <c r="B5141" i="14"/>
  <c r="E5140" i="14"/>
  <c r="D5140" i="14"/>
  <c r="C5140" i="14"/>
  <c r="B5140" i="14"/>
  <c r="E5139" i="14"/>
  <c r="D5139" i="14"/>
  <c r="C5139" i="14"/>
  <c r="B5139" i="14"/>
  <c r="E5138" i="14"/>
  <c r="D5138" i="14"/>
  <c r="C5138" i="14"/>
  <c r="B5138" i="14"/>
  <c r="E5137" i="14"/>
  <c r="D5137" i="14"/>
  <c r="C5137" i="14"/>
  <c r="B5137" i="14"/>
  <c r="E5136" i="14"/>
  <c r="D5136" i="14"/>
  <c r="C5136" i="14"/>
  <c r="B5136" i="14"/>
  <c r="E5135" i="14"/>
  <c r="D5135" i="14"/>
  <c r="C5135" i="14"/>
  <c r="B5135" i="14"/>
  <c r="E5134" i="14"/>
  <c r="D5134" i="14"/>
  <c r="C5134" i="14"/>
  <c r="B5134" i="14"/>
  <c r="E5133" i="14"/>
  <c r="D5133" i="14"/>
  <c r="C5133" i="14"/>
  <c r="B5133" i="14"/>
  <c r="E5132" i="14"/>
  <c r="D5132" i="14"/>
  <c r="C5132" i="14"/>
  <c r="B5132" i="14"/>
  <c r="E5131" i="14"/>
  <c r="D5131" i="14"/>
  <c r="C5131" i="14"/>
  <c r="B5131" i="14"/>
  <c r="E5130" i="14"/>
  <c r="D5130" i="14"/>
  <c r="C5130" i="14"/>
  <c r="B5130" i="14"/>
  <c r="E5129" i="14"/>
  <c r="D5129" i="14"/>
  <c r="C5129" i="14"/>
  <c r="B5129" i="14"/>
  <c r="E5128" i="14"/>
  <c r="D5128" i="14"/>
  <c r="C5128" i="14"/>
  <c r="B5128" i="14"/>
  <c r="E5127" i="14"/>
  <c r="D5127" i="14"/>
  <c r="C5127" i="14"/>
  <c r="B5127" i="14"/>
  <c r="E5126" i="14"/>
  <c r="D5126" i="14"/>
  <c r="C5126" i="14"/>
  <c r="B5126" i="14"/>
  <c r="E5125" i="14"/>
  <c r="D5125" i="14"/>
  <c r="C5125" i="14"/>
  <c r="B5125" i="14"/>
  <c r="E5124" i="14"/>
  <c r="D5124" i="14"/>
  <c r="C5124" i="14"/>
  <c r="B5124" i="14"/>
  <c r="E5123" i="14"/>
  <c r="D5123" i="14"/>
  <c r="C5123" i="14"/>
  <c r="B5123" i="14"/>
  <c r="E5122" i="14"/>
  <c r="D5122" i="14"/>
  <c r="C5122" i="14"/>
  <c r="B5122" i="14"/>
  <c r="E5121" i="14"/>
  <c r="D5121" i="14"/>
  <c r="C5121" i="14"/>
  <c r="B5121" i="14"/>
  <c r="E5120" i="14"/>
  <c r="D5120" i="14"/>
  <c r="C5120" i="14"/>
  <c r="B5120" i="14"/>
  <c r="E5119" i="14"/>
  <c r="D5119" i="14"/>
  <c r="C5119" i="14"/>
  <c r="B5119" i="14"/>
  <c r="E5118" i="14"/>
  <c r="D5118" i="14"/>
  <c r="C5118" i="14"/>
  <c r="B5118" i="14"/>
  <c r="E5117" i="14"/>
  <c r="D5117" i="14"/>
  <c r="C5117" i="14"/>
  <c r="B5117" i="14"/>
  <c r="E5116" i="14"/>
  <c r="D5116" i="14"/>
  <c r="C5116" i="14"/>
  <c r="B5116" i="14"/>
  <c r="E5115" i="14"/>
  <c r="D5115" i="14"/>
  <c r="C5115" i="14"/>
  <c r="B5115" i="14"/>
  <c r="E5114" i="14"/>
  <c r="D5114" i="14"/>
  <c r="C5114" i="14"/>
  <c r="B5114" i="14"/>
  <c r="E5113" i="14"/>
  <c r="D5113" i="14"/>
  <c r="C5113" i="14"/>
  <c r="B5113" i="14"/>
  <c r="E5112" i="14"/>
  <c r="D5112" i="14"/>
  <c r="C5112" i="14"/>
  <c r="B5112" i="14"/>
  <c r="E5111" i="14"/>
  <c r="D5111" i="14"/>
  <c r="C5111" i="14"/>
  <c r="B5111" i="14"/>
  <c r="E5110" i="14"/>
  <c r="D5110" i="14"/>
  <c r="C5110" i="14"/>
  <c r="B5110" i="14"/>
  <c r="E5109" i="14"/>
  <c r="D5109" i="14"/>
  <c r="C5109" i="14"/>
  <c r="B5109" i="14"/>
  <c r="E5108" i="14"/>
  <c r="D5108" i="14"/>
  <c r="C5108" i="14"/>
  <c r="B5108" i="14"/>
  <c r="E5107" i="14"/>
  <c r="D5107" i="14"/>
  <c r="C5107" i="14"/>
  <c r="B5107" i="14"/>
  <c r="E5106" i="14"/>
  <c r="D5106" i="14"/>
  <c r="C5106" i="14"/>
  <c r="B5106" i="14"/>
  <c r="E5105" i="14"/>
  <c r="D5105" i="14"/>
  <c r="C5105" i="14"/>
  <c r="B5105" i="14"/>
  <c r="E5104" i="14"/>
  <c r="D5104" i="14"/>
  <c r="C5104" i="14"/>
  <c r="B5104" i="14"/>
  <c r="E5103" i="14"/>
  <c r="D5103" i="14"/>
  <c r="C5103" i="14"/>
  <c r="B5103" i="14"/>
  <c r="E5102" i="14"/>
  <c r="D5102" i="14"/>
  <c r="C5102" i="14"/>
  <c r="B5102" i="14"/>
  <c r="E5101" i="14"/>
  <c r="D5101" i="14"/>
  <c r="C5101" i="14"/>
  <c r="B5101" i="14"/>
  <c r="E5100" i="14"/>
  <c r="D5100" i="14"/>
  <c r="C5100" i="14"/>
  <c r="B5100" i="14"/>
  <c r="E5099" i="14"/>
  <c r="D5099" i="14"/>
  <c r="C5099" i="14"/>
  <c r="B5099" i="14"/>
  <c r="E5098" i="14"/>
  <c r="D5098" i="14"/>
  <c r="C5098" i="14"/>
  <c r="B5098" i="14"/>
  <c r="E5097" i="14"/>
  <c r="D5097" i="14"/>
  <c r="C5097" i="14"/>
  <c r="B5097" i="14"/>
  <c r="E5096" i="14"/>
  <c r="D5096" i="14"/>
  <c r="C5096" i="14"/>
  <c r="B5096" i="14"/>
  <c r="E5095" i="14"/>
  <c r="D5095" i="14"/>
  <c r="C5095" i="14"/>
  <c r="B5095" i="14"/>
  <c r="E5094" i="14"/>
  <c r="D5094" i="14"/>
  <c r="C5094" i="14"/>
  <c r="B5094" i="14"/>
  <c r="E5093" i="14"/>
  <c r="D5093" i="14"/>
  <c r="C5093" i="14"/>
  <c r="B5093" i="14"/>
  <c r="E5092" i="14"/>
  <c r="D5092" i="14"/>
  <c r="C5092" i="14"/>
  <c r="B5092" i="14"/>
  <c r="E5091" i="14"/>
  <c r="D5091" i="14"/>
  <c r="C5091" i="14"/>
  <c r="B5091" i="14"/>
  <c r="E5090" i="14"/>
  <c r="D5090" i="14"/>
  <c r="C5090" i="14"/>
  <c r="B5090" i="14"/>
  <c r="E5089" i="14"/>
  <c r="D5089" i="14"/>
  <c r="C5089" i="14"/>
  <c r="B5089" i="14"/>
  <c r="E5088" i="14"/>
  <c r="D5088" i="14"/>
  <c r="C5088" i="14"/>
  <c r="B5088" i="14"/>
  <c r="E5087" i="14"/>
  <c r="D5087" i="14"/>
  <c r="C5087" i="14"/>
  <c r="B5087" i="14"/>
  <c r="E5086" i="14"/>
  <c r="D5086" i="14"/>
  <c r="C5086" i="14"/>
  <c r="B5086" i="14"/>
  <c r="E5085" i="14"/>
  <c r="D5085" i="14"/>
  <c r="C5085" i="14"/>
  <c r="B5085" i="14"/>
  <c r="E5084" i="14"/>
  <c r="D5084" i="14"/>
  <c r="C5084" i="14"/>
  <c r="B5084" i="14"/>
  <c r="E5083" i="14"/>
  <c r="D5083" i="14"/>
  <c r="C5083" i="14"/>
  <c r="B5083" i="14"/>
  <c r="E5082" i="14"/>
  <c r="D5082" i="14"/>
  <c r="C5082" i="14"/>
  <c r="B5082" i="14"/>
  <c r="E5081" i="14"/>
  <c r="D5081" i="14"/>
  <c r="C5081" i="14"/>
  <c r="B5081" i="14"/>
  <c r="E5080" i="14"/>
  <c r="D5080" i="14"/>
  <c r="C5080" i="14"/>
  <c r="B5080" i="14"/>
  <c r="E5079" i="14"/>
  <c r="D5079" i="14"/>
  <c r="C5079" i="14"/>
  <c r="B5079" i="14"/>
  <c r="E5078" i="14"/>
  <c r="D5078" i="14"/>
  <c r="C5078" i="14"/>
  <c r="B5078" i="14"/>
  <c r="E5077" i="14"/>
  <c r="D5077" i="14"/>
  <c r="C5077" i="14"/>
  <c r="B5077" i="14"/>
  <c r="E5076" i="14"/>
  <c r="D5076" i="14"/>
  <c r="C5076" i="14"/>
  <c r="B5076" i="14"/>
  <c r="E5075" i="14"/>
  <c r="D5075" i="14"/>
  <c r="C5075" i="14"/>
  <c r="B5075" i="14"/>
  <c r="E5074" i="14"/>
  <c r="D5074" i="14"/>
  <c r="C5074" i="14"/>
  <c r="B5074" i="14"/>
  <c r="E5073" i="14"/>
  <c r="D5073" i="14"/>
  <c r="C5073" i="14"/>
  <c r="B5073" i="14"/>
  <c r="E5072" i="14"/>
  <c r="D5072" i="14"/>
  <c r="C5072" i="14"/>
  <c r="B5072" i="14"/>
  <c r="E5071" i="14"/>
  <c r="D5071" i="14"/>
  <c r="C5071" i="14"/>
  <c r="B5071" i="14"/>
  <c r="E5070" i="14"/>
  <c r="D5070" i="14"/>
  <c r="C5070" i="14"/>
  <c r="B5070" i="14"/>
  <c r="E5069" i="14"/>
  <c r="D5069" i="14"/>
  <c r="C5069" i="14"/>
  <c r="B5069" i="14"/>
  <c r="E5068" i="14"/>
  <c r="D5068" i="14"/>
  <c r="C5068" i="14"/>
  <c r="B5068" i="14"/>
  <c r="E5067" i="14"/>
  <c r="D5067" i="14"/>
  <c r="C5067" i="14"/>
  <c r="B5067" i="14"/>
  <c r="E5066" i="14"/>
  <c r="D5066" i="14"/>
  <c r="C5066" i="14"/>
  <c r="B5066" i="14"/>
  <c r="E5065" i="14"/>
  <c r="D5065" i="14"/>
  <c r="C5065" i="14"/>
  <c r="B5065" i="14"/>
  <c r="E5064" i="14"/>
  <c r="D5064" i="14"/>
  <c r="C5064" i="14"/>
  <c r="B5064" i="14"/>
  <c r="E5063" i="14"/>
  <c r="D5063" i="14"/>
  <c r="C5063" i="14"/>
  <c r="B5063" i="14"/>
  <c r="E5062" i="14"/>
  <c r="D5062" i="14"/>
  <c r="C5062" i="14"/>
  <c r="B5062" i="14"/>
  <c r="E5061" i="14"/>
  <c r="D5061" i="14"/>
  <c r="C5061" i="14"/>
  <c r="B5061" i="14"/>
  <c r="E5060" i="14"/>
  <c r="D5060" i="14"/>
  <c r="C5060" i="14"/>
  <c r="B5060" i="14"/>
  <c r="E5059" i="14"/>
  <c r="D5059" i="14"/>
  <c r="C5059" i="14"/>
  <c r="B5059" i="14"/>
  <c r="E5058" i="14"/>
  <c r="D5058" i="14"/>
  <c r="C5058" i="14"/>
  <c r="B5058" i="14"/>
  <c r="E5057" i="14"/>
  <c r="D5057" i="14"/>
  <c r="C5057" i="14"/>
  <c r="B5057" i="14"/>
  <c r="E5056" i="14"/>
  <c r="D5056" i="14"/>
  <c r="C5056" i="14"/>
  <c r="B5056" i="14"/>
  <c r="E5055" i="14"/>
  <c r="D5055" i="14"/>
  <c r="C5055" i="14"/>
  <c r="B5055" i="14"/>
  <c r="E5054" i="14"/>
  <c r="D5054" i="14"/>
  <c r="C5054" i="14"/>
  <c r="B5054" i="14"/>
  <c r="E5053" i="14"/>
  <c r="D5053" i="14"/>
  <c r="C5053" i="14"/>
  <c r="B5053" i="14"/>
  <c r="E5052" i="14"/>
  <c r="D5052" i="14"/>
  <c r="C5052" i="14"/>
  <c r="B5052" i="14"/>
  <c r="E5051" i="14"/>
  <c r="D5051" i="14"/>
  <c r="C5051" i="14"/>
  <c r="B5051" i="14"/>
  <c r="E5050" i="14"/>
  <c r="D5050" i="14"/>
  <c r="C5050" i="14"/>
  <c r="B5050" i="14"/>
  <c r="E5049" i="14"/>
  <c r="D5049" i="14"/>
  <c r="C5049" i="14"/>
  <c r="B5049" i="14"/>
  <c r="E5048" i="14"/>
  <c r="D5048" i="14"/>
  <c r="C5048" i="14"/>
  <c r="B5048" i="14"/>
  <c r="E5047" i="14"/>
  <c r="D5047" i="14"/>
  <c r="C5047" i="14"/>
  <c r="B5047" i="14"/>
  <c r="E5046" i="14"/>
  <c r="D5046" i="14"/>
  <c r="C5046" i="14"/>
  <c r="B5046" i="14"/>
  <c r="E5045" i="14"/>
  <c r="D5045" i="14"/>
  <c r="C5045" i="14"/>
  <c r="B5045" i="14"/>
  <c r="E5044" i="14"/>
  <c r="D5044" i="14"/>
  <c r="C5044" i="14"/>
  <c r="B5044" i="14"/>
  <c r="E5043" i="14"/>
  <c r="D5043" i="14"/>
  <c r="C5043" i="14"/>
  <c r="B5043" i="14"/>
  <c r="E5042" i="14"/>
  <c r="D5042" i="14"/>
  <c r="C5042" i="14"/>
  <c r="B5042" i="14"/>
  <c r="E5041" i="14"/>
  <c r="D5041" i="14"/>
  <c r="C5041" i="14"/>
  <c r="B5041" i="14"/>
  <c r="E5040" i="14"/>
  <c r="D5040" i="14"/>
  <c r="C5040" i="14"/>
  <c r="B5040" i="14"/>
  <c r="E5039" i="14"/>
  <c r="D5039" i="14"/>
  <c r="C5039" i="14"/>
  <c r="B5039" i="14"/>
  <c r="E5038" i="14"/>
  <c r="D5038" i="14"/>
  <c r="C5038" i="14"/>
  <c r="B5038" i="14"/>
  <c r="E5037" i="14"/>
  <c r="D5037" i="14"/>
  <c r="C5037" i="14"/>
  <c r="B5037" i="14"/>
  <c r="E5036" i="14"/>
  <c r="D5036" i="14"/>
  <c r="C5036" i="14"/>
  <c r="B5036" i="14"/>
  <c r="E5035" i="14"/>
  <c r="D5035" i="14"/>
  <c r="C5035" i="14"/>
  <c r="B5035" i="14"/>
  <c r="E5034" i="14"/>
  <c r="D5034" i="14"/>
  <c r="C5034" i="14"/>
  <c r="B5034" i="14"/>
  <c r="E5033" i="14"/>
  <c r="D5033" i="14"/>
  <c r="C5033" i="14"/>
  <c r="B5033" i="14"/>
  <c r="E5032" i="14"/>
  <c r="D5032" i="14"/>
  <c r="C5032" i="14"/>
  <c r="B5032" i="14"/>
  <c r="E5031" i="14"/>
  <c r="D5031" i="14"/>
  <c r="C5031" i="14"/>
  <c r="B5031" i="14"/>
  <c r="E5030" i="14"/>
  <c r="D5030" i="14"/>
  <c r="C5030" i="14"/>
  <c r="B5030" i="14"/>
  <c r="E5029" i="14"/>
  <c r="D5029" i="14"/>
  <c r="C5029" i="14"/>
  <c r="B5029" i="14"/>
  <c r="E5028" i="14"/>
  <c r="D5028" i="14"/>
  <c r="C5028" i="14"/>
  <c r="B5028" i="14"/>
  <c r="E5027" i="14"/>
  <c r="D5027" i="14"/>
  <c r="C5027" i="14"/>
  <c r="B5027" i="14"/>
  <c r="E5026" i="14"/>
  <c r="D5026" i="14"/>
  <c r="C5026" i="14"/>
  <c r="B5026" i="14"/>
  <c r="E5025" i="14"/>
  <c r="D5025" i="14"/>
  <c r="C5025" i="14"/>
  <c r="B5025" i="14"/>
  <c r="E5024" i="14"/>
  <c r="D5024" i="14"/>
  <c r="C5024" i="14"/>
  <c r="B5024" i="14"/>
  <c r="E5023" i="14"/>
  <c r="D5023" i="14"/>
  <c r="C5023" i="14"/>
  <c r="B5023" i="14"/>
  <c r="E5022" i="14"/>
  <c r="D5022" i="14"/>
  <c r="C5022" i="14"/>
  <c r="B5022" i="14"/>
  <c r="E5021" i="14"/>
  <c r="D5021" i="14"/>
  <c r="C5021" i="14"/>
  <c r="B5021" i="14"/>
  <c r="E5020" i="14"/>
  <c r="D5020" i="14"/>
  <c r="C5020" i="14"/>
  <c r="B5020" i="14"/>
  <c r="E5019" i="14"/>
  <c r="D5019" i="14"/>
  <c r="C5019" i="14"/>
  <c r="B5019" i="14"/>
  <c r="E5018" i="14"/>
  <c r="D5018" i="14"/>
  <c r="C5018" i="14"/>
  <c r="B5018" i="14"/>
  <c r="E5017" i="14"/>
  <c r="D5017" i="14"/>
  <c r="C5017" i="14"/>
  <c r="B5017" i="14"/>
  <c r="E5016" i="14"/>
  <c r="D5016" i="14"/>
  <c r="C5016" i="14"/>
  <c r="B5016" i="14"/>
  <c r="E5015" i="14"/>
  <c r="D5015" i="14"/>
  <c r="C5015" i="14"/>
  <c r="B5015" i="14"/>
  <c r="E5014" i="14"/>
  <c r="D5014" i="14"/>
  <c r="C5014" i="14"/>
  <c r="B5014" i="14"/>
  <c r="E5013" i="14"/>
  <c r="D5013" i="14"/>
  <c r="C5013" i="14"/>
  <c r="B5013" i="14"/>
  <c r="E5012" i="14"/>
  <c r="D5012" i="14"/>
  <c r="C5012" i="14"/>
  <c r="B5012" i="14"/>
  <c r="E5011" i="14"/>
  <c r="D5011" i="14"/>
  <c r="C5011" i="14"/>
  <c r="B5011" i="14"/>
  <c r="E5010" i="14"/>
  <c r="D5010" i="14"/>
  <c r="C5010" i="14"/>
  <c r="B5010" i="14"/>
  <c r="E5009" i="14"/>
  <c r="D5009" i="14"/>
  <c r="C5009" i="14"/>
  <c r="B5009" i="14"/>
  <c r="E5008" i="14"/>
  <c r="D5008" i="14"/>
  <c r="C5008" i="14"/>
  <c r="B5008" i="14"/>
  <c r="E5007" i="14"/>
  <c r="D5007" i="14"/>
  <c r="C5007" i="14"/>
  <c r="B5007" i="14"/>
  <c r="E5006" i="14"/>
  <c r="D5006" i="14"/>
  <c r="C5006" i="14"/>
  <c r="B5006" i="14"/>
  <c r="E5005" i="14"/>
  <c r="D5005" i="14"/>
  <c r="C5005" i="14"/>
  <c r="B5005" i="14"/>
  <c r="E5004" i="14"/>
  <c r="D5004" i="14"/>
  <c r="C5004" i="14"/>
  <c r="B5004" i="14"/>
  <c r="E5003" i="14"/>
  <c r="D5003" i="14"/>
  <c r="C5003" i="14"/>
  <c r="B5003" i="14"/>
  <c r="E5002" i="14"/>
  <c r="D5002" i="14"/>
  <c r="C5002" i="14"/>
  <c r="B5002" i="14"/>
  <c r="E5001" i="14"/>
  <c r="D5001" i="14"/>
  <c r="C5001" i="14"/>
  <c r="B5001" i="14"/>
  <c r="E5000" i="14"/>
  <c r="D5000" i="14"/>
  <c r="C5000" i="14"/>
  <c r="B5000" i="14"/>
  <c r="E4999" i="14"/>
  <c r="D4999" i="14"/>
  <c r="C4999" i="14"/>
  <c r="B4999" i="14"/>
  <c r="E4998" i="14"/>
  <c r="D4998" i="14"/>
  <c r="C4998" i="14"/>
  <c r="B4998" i="14"/>
  <c r="E4997" i="14"/>
  <c r="D4997" i="14"/>
  <c r="C4997" i="14"/>
  <c r="B4997" i="14"/>
  <c r="E4996" i="14"/>
  <c r="D4996" i="14"/>
  <c r="C4996" i="14"/>
  <c r="B4996" i="14"/>
  <c r="E4995" i="14"/>
  <c r="D4995" i="14"/>
  <c r="C4995" i="14"/>
  <c r="B4995" i="14"/>
  <c r="E4994" i="14"/>
  <c r="D4994" i="14"/>
  <c r="C4994" i="14"/>
  <c r="B4994" i="14"/>
  <c r="E4993" i="14"/>
  <c r="D4993" i="14"/>
  <c r="C4993" i="14"/>
  <c r="B4993" i="14"/>
  <c r="E4992" i="14"/>
  <c r="D4992" i="14"/>
  <c r="C4992" i="14"/>
  <c r="B4992" i="14"/>
  <c r="E4991" i="14"/>
  <c r="D4991" i="14"/>
  <c r="C4991" i="14"/>
  <c r="B4991" i="14"/>
  <c r="E4990" i="14"/>
  <c r="D4990" i="14"/>
  <c r="C4990" i="14"/>
  <c r="B4990" i="14"/>
  <c r="E4989" i="14"/>
  <c r="D4989" i="14"/>
  <c r="C4989" i="14"/>
  <c r="B4989" i="14"/>
  <c r="E4988" i="14"/>
  <c r="D4988" i="14"/>
  <c r="C4988" i="14"/>
  <c r="B4988" i="14"/>
  <c r="E4987" i="14"/>
  <c r="D4987" i="14"/>
  <c r="C4987" i="14"/>
  <c r="B4987" i="14"/>
  <c r="E4986" i="14"/>
  <c r="D4986" i="14"/>
  <c r="C4986" i="14"/>
  <c r="B4986" i="14"/>
  <c r="E4985" i="14"/>
  <c r="D4985" i="14"/>
  <c r="C4985" i="14"/>
  <c r="B4985" i="14"/>
  <c r="E4984" i="14"/>
  <c r="D4984" i="14"/>
  <c r="C4984" i="14"/>
  <c r="B4984" i="14"/>
  <c r="E4983" i="14"/>
  <c r="D4983" i="14"/>
  <c r="C4983" i="14"/>
  <c r="B4983" i="14"/>
  <c r="E4982" i="14"/>
  <c r="D4982" i="14"/>
  <c r="C4982" i="14"/>
  <c r="B4982" i="14"/>
  <c r="E4981" i="14"/>
  <c r="D4981" i="14"/>
  <c r="C4981" i="14"/>
  <c r="B4981" i="14"/>
  <c r="E4980" i="14"/>
  <c r="D4980" i="14"/>
  <c r="C4980" i="14"/>
  <c r="B4980" i="14"/>
  <c r="E4979" i="14"/>
  <c r="D4979" i="14"/>
  <c r="C4979" i="14"/>
  <c r="B4979" i="14"/>
  <c r="E4978" i="14"/>
  <c r="D4978" i="14"/>
  <c r="C4978" i="14"/>
  <c r="B4978" i="14"/>
  <c r="E4977" i="14"/>
  <c r="D4977" i="14"/>
  <c r="C4977" i="14"/>
  <c r="B4977" i="14"/>
  <c r="E4976" i="14"/>
  <c r="D4976" i="14"/>
  <c r="C4976" i="14"/>
  <c r="B4976" i="14"/>
  <c r="E4975" i="14"/>
  <c r="D4975" i="14"/>
  <c r="C4975" i="14"/>
  <c r="B4975" i="14"/>
  <c r="E4974" i="14"/>
  <c r="D4974" i="14"/>
  <c r="C4974" i="14"/>
  <c r="B4974" i="14"/>
  <c r="E4973" i="14"/>
  <c r="D4973" i="14"/>
  <c r="C4973" i="14"/>
  <c r="B4973" i="14"/>
  <c r="E4972" i="14"/>
  <c r="D4972" i="14"/>
  <c r="C4972" i="14"/>
  <c r="B4972" i="14"/>
  <c r="E4971" i="14"/>
  <c r="D4971" i="14"/>
  <c r="C4971" i="14"/>
  <c r="B4971" i="14"/>
  <c r="E4970" i="14"/>
  <c r="D4970" i="14"/>
  <c r="C4970" i="14"/>
  <c r="B4970" i="14"/>
  <c r="E4969" i="14"/>
  <c r="D4969" i="14"/>
  <c r="C4969" i="14"/>
  <c r="B4969" i="14"/>
  <c r="E4968" i="14"/>
  <c r="D4968" i="14"/>
  <c r="C4968" i="14"/>
  <c r="B4968" i="14"/>
  <c r="E4967" i="14"/>
  <c r="D4967" i="14"/>
  <c r="C4967" i="14"/>
  <c r="B4967" i="14"/>
  <c r="E4966" i="14"/>
  <c r="D4966" i="14"/>
  <c r="C4966" i="14"/>
  <c r="B4966" i="14"/>
  <c r="E4965" i="14"/>
  <c r="D4965" i="14"/>
  <c r="C4965" i="14"/>
  <c r="B4965" i="14"/>
  <c r="E4964" i="14"/>
  <c r="D4964" i="14"/>
  <c r="C4964" i="14"/>
  <c r="B4964" i="14"/>
  <c r="E4963" i="14"/>
  <c r="D4963" i="14"/>
  <c r="C4963" i="14"/>
  <c r="B4963" i="14"/>
  <c r="E4962" i="14"/>
  <c r="D4962" i="14"/>
  <c r="C4962" i="14"/>
  <c r="B4962" i="14"/>
  <c r="E4961" i="14"/>
  <c r="D4961" i="14"/>
  <c r="C4961" i="14"/>
  <c r="B4961" i="14"/>
  <c r="E4960" i="14"/>
  <c r="D4960" i="14"/>
  <c r="C4960" i="14"/>
  <c r="B4960" i="14"/>
  <c r="E4959" i="14"/>
  <c r="D4959" i="14"/>
  <c r="C4959" i="14"/>
  <c r="B4959" i="14"/>
  <c r="E4958" i="14"/>
  <c r="D4958" i="14"/>
  <c r="C4958" i="14"/>
  <c r="B4958" i="14"/>
  <c r="E4957" i="14"/>
  <c r="D4957" i="14"/>
  <c r="C4957" i="14"/>
  <c r="B4957" i="14"/>
  <c r="E4956" i="14"/>
  <c r="D4956" i="14"/>
  <c r="C4956" i="14"/>
  <c r="B4956" i="14"/>
  <c r="E4955" i="14"/>
  <c r="D4955" i="14"/>
  <c r="C4955" i="14"/>
  <c r="B4955" i="14"/>
  <c r="E4954" i="14"/>
  <c r="D4954" i="14"/>
  <c r="C4954" i="14"/>
  <c r="B4954" i="14"/>
  <c r="E4953" i="14"/>
  <c r="D4953" i="14"/>
  <c r="C4953" i="14"/>
  <c r="B4953" i="14"/>
  <c r="E4952" i="14"/>
  <c r="D4952" i="14"/>
  <c r="C4952" i="14"/>
  <c r="B4952" i="14"/>
  <c r="E4951" i="14"/>
  <c r="D4951" i="14"/>
  <c r="C4951" i="14"/>
  <c r="B4951" i="14"/>
  <c r="E4950" i="14"/>
  <c r="D4950" i="14"/>
  <c r="C4950" i="14"/>
  <c r="B4950" i="14"/>
  <c r="E4949" i="14"/>
  <c r="D4949" i="14"/>
  <c r="C4949" i="14"/>
  <c r="B4949" i="14"/>
  <c r="E4948" i="14"/>
  <c r="D4948" i="14"/>
  <c r="C4948" i="14"/>
  <c r="B4948" i="14"/>
  <c r="E4947" i="14"/>
  <c r="D4947" i="14"/>
  <c r="C4947" i="14"/>
  <c r="B4947" i="14"/>
  <c r="E4946" i="14"/>
  <c r="D4946" i="14"/>
  <c r="C4946" i="14"/>
  <c r="B4946" i="14"/>
  <c r="E4945" i="14"/>
  <c r="D4945" i="14"/>
  <c r="C4945" i="14"/>
  <c r="B4945" i="14"/>
  <c r="E4944" i="14"/>
  <c r="D4944" i="14"/>
  <c r="C4944" i="14"/>
  <c r="B4944" i="14"/>
  <c r="E4943" i="14"/>
  <c r="D4943" i="14"/>
  <c r="C4943" i="14"/>
  <c r="B4943" i="14"/>
  <c r="E4942" i="14"/>
  <c r="D4942" i="14"/>
  <c r="C4942" i="14"/>
  <c r="B4942" i="14"/>
  <c r="E4941" i="14"/>
  <c r="D4941" i="14"/>
  <c r="C4941" i="14"/>
  <c r="B4941" i="14"/>
  <c r="E4940" i="14"/>
  <c r="D4940" i="14"/>
  <c r="C4940" i="14"/>
  <c r="B4940" i="14"/>
  <c r="E4939" i="14"/>
  <c r="D4939" i="14"/>
  <c r="C4939" i="14"/>
  <c r="B4939" i="14"/>
  <c r="E4938" i="14"/>
  <c r="D4938" i="14"/>
  <c r="C4938" i="14"/>
  <c r="B4938" i="14"/>
  <c r="E4937" i="14"/>
  <c r="D4937" i="14"/>
  <c r="C4937" i="14"/>
  <c r="B4937" i="14"/>
  <c r="E4936" i="14"/>
  <c r="D4936" i="14"/>
  <c r="C4936" i="14"/>
  <c r="B4936" i="14"/>
  <c r="E4935" i="14"/>
  <c r="D4935" i="14"/>
  <c r="C4935" i="14"/>
  <c r="B4935" i="14"/>
  <c r="E4934" i="14"/>
  <c r="D4934" i="14"/>
  <c r="C4934" i="14"/>
  <c r="B4934" i="14"/>
  <c r="E4933" i="14"/>
  <c r="D4933" i="14"/>
  <c r="C4933" i="14"/>
  <c r="B4933" i="14"/>
  <c r="E4932" i="14"/>
  <c r="D4932" i="14"/>
  <c r="C4932" i="14"/>
  <c r="B4932" i="14"/>
  <c r="E4931" i="14"/>
  <c r="D4931" i="14"/>
  <c r="C4931" i="14"/>
  <c r="B4931" i="14"/>
  <c r="E4930" i="14"/>
  <c r="D4930" i="14"/>
  <c r="C4930" i="14"/>
  <c r="B4930" i="14"/>
  <c r="E4929" i="14"/>
  <c r="D4929" i="14"/>
  <c r="C4929" i="14"/>
  <c r="B4929" i="14"/>
  <c r="E4928" i="14"/>
  <c r="D4928" i="14"/>
  <c r="C4928" i="14"/>
  <c r="B4928" i="14"/>
  <c r="E4927" i="14"/>
  <c r="D4927" i="14"/>
  <c r="C4927" i="14"/>
  <c r="B4927" i="14"/>
  <c r="E4926" i="14"/>
  <c r="D4926" i="14"/>
  <c r="C4926" i="14"/>
  <c r="B4926" i="14"/>
  <c r="E4925" i="14"/>
  <c r="D4925" i="14"/>
  <c r="C4925" i="14"/>
  <c r="B4925" i="14"/>
  <c r="E4924" i="14"/>
  <c r="D4924" i="14"/>
  <c r="C4924" i="14"/>
  <c r="B4924" i="14"/>
  <c r="E4923" i="14"/>
  <c r="D4923" i="14"/>
  <c r="C4923" i="14"/>
  <c r="B4923" i="14"/>
  <c r="E4922" i="14"/>
  <c r="D4922" i="14"/>
  <c r="C4922" i="14"/>
  <c r="B4922" i="14"/>
  <c r="E4921" i="14"/>
  <c r="D4921" i="14"/>
  <c r="C4921" i="14"/>
  <c r="B4921" i="14"/>
  <c r="E4920" i="14"/>
  <c r="D4920" i="14"/>
  <c r="C4920" i="14"/>
  <c r="B4920" i="14"/>
  <c r="E4919" i="14"/>
  <c r="D4919" i="14"/>
  <c r="C4919" i="14"/>
  <c r="B4919" i="14"/>
  <c r="E4918" i="14"/>
  <c r="D4918" i="14"/>
  <c r="C4918" i="14"/>
  <c r="B4918" i="14"/>
  <c r="E4917" i="14"/>
  <c r="D4917" i="14"/>
  <c r="C4917" i="14"/>
  <c r="B4917" i="14"/>
  <c r="E4916" i="14"/>
  <c r="D4916" i="14"/>
  <c r="C4916" i="14"/>
  <c r="B4916" i="14"/>
  <c r="E4915" i="14"/>
  <c r="D4915" i="14"/>
  <c r="C4915" i="14"/>
  <c r="B4915" i="14"/>
  <c r="E4914" i="14"/>
  <c r="D4914" i="14"/>
  <c r="C4914" i="14"/>
  <c r="B4914" i="14"/>
  <c r="E4913" i="14"/>
  <c r="D4913" i="14"/>
  <c r="C4913" i="14"/>
  <c r="B4913" i="14"/>
  <c r="E4912" i="14"/>
  <c r="D4912" i="14"/>
  <c r="C4912" i="14"/>
  <c r="B4912" i="14"/>
  <c r="E4911" i="14"/>
  <c r="D4911" i="14"/>
  <c r="C4911" i="14"/>
  <c r="B4911" i="14"/>
  <c r="E4910" i="14"/>
  <c r="D4910" i="14"/>
  <c r="C4910" i="14"/>
  <c r="B4910" i="14"/>
  <c r="E4909" i="14"/>
  <c r="D4909" i="14"/>
  <c r="C4909" i="14"/>
  <c r="B4909" i="14"/>
  <c r="E4908" i="14"/>
  <c r="D4908" i="14"/>
  <c r="C4908" i="14"/>
  <c r="B4908" i="14"/>
  <c r="E4907" i="14"/>
  <c r="D4907" i="14"/>
  <c r="C4907" i="14"/>
  <c r="B4907" i="14"/>
  <c r="E4906" i="14"/>
  <c r="D4906" i="14"/>
  <c r="C4906" i="14"/>
  <c r="B4906" i="14"/>
  <c r="E4905" i="14"/>
  <c r="D4905" i="14"/>
  <c r="C4905" i="14"/>
  <c r="B4905" i="14"/>
  <c r="E4904" i="14"/>
  <c r="D4904" i="14"/>
  <c r="C4904" i="14"/>
  <c r="B4904" i="14"/>
  <c r="E4903" i="14"/>
  <c r="D4903" i="14"/>
  <c r="C4903" i="14"/>
  <c r="B4903" i="14"/>
  <c r="E4902" i="14"/>
  <c r="D4902" i="14"/>
  <c r="C4902" i="14"/>
  <c r="B4902" i="14"/>
  <c r="E4901" i="14"/>
  <c r="D4901" i="14"/>
  <c r="C4901" i="14"/>
  <c r="B4901" i="14"/>
  <c r="E4900" i="14"/>
  <c r="D4900" i="14"/>
  <c r="C4900" i="14"/>
  <c r="B4900" i="14"/>
  <c r="E4899" i="14"/>
  <c r="D4899" i="14"/>
  <c r="C4899" i="14"/>
  <c r="B4899" i="14"/>
  <c r="E4898" i="14"/>
  <c r="D4898" i="14"/>
  <c r="C4898" i="14"/>
  <c r="B4898" i="14"/>
  <c r="E4897" i="14"/>
  <c r="D4897" i="14"/>
  <c r="C4897" i="14"/>
  <c r="B4897" i="14"/>
  <c r="E4896" i="14"/>
  <c r="D4896" i="14"/>
  <c r="C4896" i="14"/>
  <c r="B4896" i="14"/>
  <c r="E4895" i="14"/>
  <c r="D4895" i="14"/>
  <c r="C4895" i="14"/>
  <c r="B4895" i="14"/>
  <c r="E4894" i="14"/>
  <c r="D4894" i="14"/>
  <c r="C4894" i="14"/>
  <c r="B4894" i="14"/>
  <c r="E4893" i="14"/>
  <c r="D4893" i="14"/>
  <c r="C4893" i="14"/>
  <c r="B4893" i="14"/>
  <c r="E4892" i="14"/>
  <c r="D4892" i="14"/>
  <c r="C4892" i="14"/>
  <c r="B4892" i="14"/>
  <c r="E4891" i="14"/>
  <c r="D4891" i="14"/>
  <c r="C4891" i="14"/>
  <c r="B4891" i="14"/>
  <c r="E4890" i="14"/>
  <c r="D4890" i="14"/>
  <c r="C4890" i="14"/>
  <c r="B4890" i="14"/>
  <c r="E4889" i="14"/>
  <c r="D4889" i="14"/>
  <c r="C4889" i="14"/>
  <c r="B4889" i="14"/>
  <c r="E4888" i="14"/>
  <c r="D4888" i="14"/>
  <c r="C4888" i="14"/>
  <c r="B4888" i="14"/>
  <c r="E4887" i="14"/>
  <c r="D4887" i="14"/>
  <c r="C4887" i="14"/>
  <c r="B4887" i="14"/>
  <c r="E4886" i="14"/>
  <c r="D4886" i="14"/>
  <c r="C4886" i="14"/>
  <c r="B4886" i="14"/>
  <c r="E4885" i="14"/>
  <c r="D4885" i="14"/>
  <c r="C4885" i="14"/>
  <c r="B4885" i="14"/>
  <c r="E4884" i="14"/>
  <c r="D4884" i="14"/>
  <c r="C4884" i="14"/>
  <c r="B4884" i="14"/>
  <c r="E4883" i="14"/>
  <c r="D4883" i="14"/>
  <c r="C4883" i="14"/>
  <c r="B4883" i="14"/>
  <c r="E4882" i="14"/>
  <c r="D4882" i="14"/>
  <c r="C4882" i="14"/>
  <c r="B4882" i="14"/>
  <c r="E4881" i="14"/>
  <c r="D4881" i="14"/>
  <c r="C4881" i="14"/>
  <c r="B4881" i="14"/>
  <c r="E4880" i="14"/>
  <c r="D4880" i="14"/>
  <c r="C4880" i="14"/>
  <c r="B4880" i="14"/>
  <c r="E4879" i="14"/>
  <c r="D4879" i="14"/>
  <c r="C4879" i="14"/>
  <c r="B4879" i="14"/>
  <c r="E4878" i="14"/>
  <c r="D4878" i="14"/>
  <c r="C4878" i="14"/>
  <c r="B4878" i="14"/>
  <c r="E4877" i="14"/>
  <c r="D4877" i="14"/>
  <c r="C4877" i="14"/>
  <c r="B4877" i="14"/>
  <c r="E4876" i="14"/>
  <c r="D4876" i="14"/>
  <c r="C4876" i="14"/>
  <c r="B4876" i="14"/>
  <c r="E4875" i="14"/>
  <c r="D4875" i="14"/>
  <c r="C4875" i="14"/>
  <c r="B4875" i="14"/>
  <c r="E4874" i="14"/>
  <c r="D4874" i="14"/>
  <c r="C4874" i="14"/>
  <c r="B4874" i="14"/>
  <c r="E4873" i="14"/>
  <c r="D4873" i="14"/>
  <c r="C4873" i="14"/>
  <c r="B4873" i="14"/>
  <c r="E4872" i="14"/>
  <c r="D4872" i="14"/>
  <c r="C4872" i="14"/>
  <c r="B4872" i="14"/>
  <c r="E4871" i="14"/>
  <c r="D4871" i="14"/>
  <c r="C4871" i="14"/>
  <c r="B4871" i="14"/>
  <c r="E4870" i="14"/>
  <c r="D4870" i="14"/>
  <c r="C4870" i="14"/>
  <c r="B4870" i="14"/>
  <c r="E4869" i="14"/>
  <c r="D4869" i="14"/>
  <c r="C4869" i="14"/>
  <c r="B4869" i="14"/>
  <c r="E4868" i="14"/>
  <c r="D4868" i="14"/>
  <c r="C4868" i="14"/>
  <c r="B4868" i="14"/>
  <c r="E4867" i="14"/>
  <c r="D4867" i="14"/>
  <c r="C4867" i="14"/>
  <c r="B4867" i="14"/>
  <c r="E4866" i="14"/>
  <c r="D4866" i="14"/>
  <c r="C4866" i="14"/>
  <c r="B4866" i="14"/>
  <c r="E4865" i="14"/>
  <c r="D4865" i="14"/>
  <c r="C4865" i="14"/>
  <c r="B4865" i="14"/>
  <c r="E4864" i="14"/>
  <c r="D4864" i="14"/>
  <c r="C4864" i="14"/>
  <c r="B4864" i="14"/>
  <c r="E4863" i="14"/>
  <c r="D4863" i="14"/>
  <c r="C4863" i="14"/>
  <c r="B4863" i="14"/>
  <c r="E4862" i="14"/>
  <c r="D4862" i="14"/>
  <c r="C4862" i="14"/>
  <c r="B4862" i="14"/>
  <c r="E4861" i="14"/>
  <c r="D4861" i="14"/>
  <c r="C4861" i="14"/>
  <c r="B4861" i="14"/>
  <c r="E4860" i="14"/>
  <c r="D4860" i="14"/>
  <c r="C4860" i="14"/>
  <c r="B4860" i="14"/>
  <c r="E4859" i="14"/>
  <c r="D4859" i="14"/>
  <c r="C4859" i="14"/>
  <c r="B4859" i="14"/>
  <c r="E4858" i="14"/>
  <c r="D4858" i="14"/>
  <c r="C4858" i="14"/>
  <c r="B4858" i="14"/>
  <c r="E4857" i="14"/>
  <c r="D4857" i="14"/>
  <c r="C4857" i="14"/>
  <c r="B4857" i="14"/>
  <c r="E4856" i="14"/>
  <c r="D4856" i="14"/>
  <c r="C4856" i="14"/>
  <c r="B4856" i="14"/>
  <c r="E4855" i="14"/>
  <c r="D4855" i="14"/>
  <c r="C4855" i="14"/>
  <c r="B4855" i="14"/>
  <c r="E4854" i="14"/>
  <c r="D4854" i="14"/>
  <c r="C4854" i="14"/>
  <c r="B4854" i="14"/>
  <c r="E4853" i="14"/>
  <c r="D4853" i="14"/>
  <c r="C4853" i="14"/>
  <c r="B4853" i="14"/>
  <c r="E4852" i="14"/>
  <c r="D4852" i="14"/>
  <c r="C4852" i="14"/>
  <c r="B4852" i="14"/>
  <c r="E4851" i="14"/>
  <c r="D4851" i="14"/>
  <c r="C4851" i="14"/>
  <c r="B4851" i="14"/>
  <c r="E4850" i="14"/>
  <c r="D4850" i="14"/>
  <c r="C4850" i="14"/>
  <c r="B4850" i="14"/>
  <c r="E4849" i="14"/>
  <c r="D4849" i="14"/>
  <c r="C4849" i="14"/>
  <c r="B4849" i="14"/>
  <c r="E4848" i="14"/>
  <c r="D4848" i="14"/>
  <c r="C4848" i="14"/>
  <c r="B4848" i="14"/>
  <c r="E4847" i="14"/>
  <c r="D4847" i="14"/>
  <c r="C4847" i="14"/>
  <c r="B4847" i="14"/>
  <c r="E4846" i="14"/>
  <c r="D4846" i="14"/>
  <c r="C4846" i="14"/>
  <c r="B4846" i="14"/>
  <c r="E4845" i="14"/>
  <c r="D4845" i="14"/>
  <c r="C4845" i="14"/>
  <c r="B4845" i="14"/>
  <c r="E4844" i="14"/>
  <c r="D4844" i="14"/>
  <c r="C4844" i="14"/>
  <c r="B4844" i="14"/>
  <c r="E4843" i="14"/>
  <c r="D4843" i="14"/>
  <c r="C4843" i="14"/>
  <c r="B4843" i="14"/>
  <c r="E4842" i="14"/>
  <c r="D4842" i="14"/>
  <c r="C4842" i="14"/>
  <c r="B4842" i="14"/>
  <c r="E4841" i="14"/>
  <c r="D4841" i="14"/>
  <c r="C4841" i="14"/>
  <c r="B4841" i="14"/>
  <c r="E4840" i="14"/>
  <c r="D4840" i="14"/>
  <c r="C4840" i="14"/>
  <c r="B4840" i="14"/>
  <c r="E4839" i="14"/>
  <c r="D4839" i="14"/>
  <c r="C4839" i="14"/>
  <c r="B4839" i="14"/>
  <c r="E4838" i="14"/>
  <c r="D4838" i="14"/>
  <c r="C4838" i="14"/>
  <c r="B4838" i="14"/>
  <c r="E4837" i="14"/>
  <c r="D4837" i="14"/>
  <c r="C4837" i="14"/>
  <c r="B4837" i="14"/>
  <c r="E4836" i="14"/>
  <c r="D4836" i="14"/>
  <c r="C4836" i="14"/>
  <c r="B4836" i="14"/>
  <c r="E4835" i="14"/>
  <c r="D4835" i="14"/>
  <c r="C4835" i="14"/>
  <c r="B4835" i="14"/>
  <c r="E4834" i="14"/>
  <c r="D4834" i="14"/>
  <c r="C4834" i="14"/>
  <c r="B4834" i="14"/>
  <c r="E4833" i="14"/>
  <c r="D4833" i="14"/>
  <c r="C4833" i="14"/>
  <c r="B4833" i="14"/>
  <c r="E4832" i="14"/>
  <c r="D4832" i="14"/>
  <c r="C4832" i="14"/>
  <c r="B4832" i="14"/>
  <c r="E4831" i="14"/>
  <c r="D4831" i="14"/>
  <c r="C4831" i="14"/>
  <c r="B4831" i="14"/>
  <c r="E4830" i="14"/>
  <c r="D4830" i="14"/>
  <c r="C4830" i="14"/>
  <c r="B4830" i="14"/>
  <c r="E4829" i="14"/>
  <c r="D4829" i="14"/>
  <c r="C4829" i="14"/>
  <c r="B4829" i="14"/>
  <c r="E4828" i="14"/>
  <c r="D4828" i="14"/>
  <c r="C4828" i="14"/>
  <c r="B4828" i="14"/>
  <c r="E4827" i="14"/>
  <c r="D4827" i="14"/>
  <c r="C4827" i="14"/>
  <c r="B4827" i="14"/>
  <c r="E4826" i="14"/>
  <c r="D4826" i="14"/>
  <c r="C4826" i="14"/>
  <c r="B4826" i="14"/>
  <c r="E4825" i="14"/>
  <c r="D4825" i="14"/>
  <c r="C4825" i="14"/>
  <c r="B4825" i="14"/>
  <c r="E4824" i="14"/>
  <c r="D4824" i="14"/>
  <c r="C4824" i="14"/>
  <c r="B4824" i="14"/>
  <c r="E4823" i="14"/>
  <c r="D4823" i="14"/>
  <c r="C4823" i="14"/>
  <c r="B4823" i="14"/>
  <c r="E4822" i="14"/>
  <c r="D4822" i="14"/>
  <c r="C4822" i="14"/>
  <c r="B4822" i="14"/>
  <c r="E4821" i="14"/>
  <c r="D4821" i="14"/>
  <c r="C4821" i="14"/>
  <c r="B4821" i="14"/>
  <c r="E4820" i="14"/>
  <c r="D4820" i="14"/>
  <c r="C4820" i="14"/>
  <c r="B4820" i="14"/>
  <c r="E4819" i="14"/>
  <c r="D4819" i="14"/>
  <c r="C4819" i="14"/>
  <c r="B4819" i="14"/>
  <c r="E4818" i="14"/>
  <c r="D4818" i="14"/>
  <c r="C4818" i="14"/>
  <c r="B4818" i="14"/>
  <c r="E4817" i="14"/>
  <c r="D4817" i="14"/>
  <c r="C4817" i="14"/>
  <c r="B4817" i="14"/>
  <c r="E4816" i="14"/>
  <c r="D4816" i="14"/>
  <c r="C4816" i="14"/>
  <c r="B4816" i="14"/>
  <c r="E4815" i="14"/>
  <c r="D4815" i="14"/>
  <c r="C4815" i="14"/>
  <c r="B4815" i="14"/>
  <c r="E4814" i="14"/>
  <c r="D4814" i="14"/>
  <c r="C4814" i="14"/>
  <c r="B4814" i="14"/>
  <c r="E4813" i="14"/>
  <c r="D4813" i="14"/>
  <c r="C4813" i="14"/>
  <c r="B4813" i="14"/>
  <c r="E4812" i="14"/>
  <c r="D4812" i="14"/>
  <c r="C4812" i="14"/>
  <c r="B4812" i="14"/>
  <c r="E4811" i="14"/>
  <c r="D4811" i="14"/>
  <c r="C4811" i="14"/>
  <c r="B4811" i="14"/>
  <c r="E4810" i="14"/>
  <c r="D4810" i="14"/>
  <c r="C4810" i="14"/>
  <c r="B4810" i="14"/>
  <c r="E4809" i="14"/>
  <c r="D4809" i="14"/>
  <c r="C4809" i="14"/>
  <c r="B4809" i="14"/>
  <c r="E4808" i="14"/>
  <c r="D4808" i="14"/>
  <c r="C4808" i="14"/>
  <c r="B4808" i="14"/>
  <c r="E4807" i="14"/>
  <c r="D4807" i="14"/>
  <c r="C4807" i="14"/>
  <c r="B4807" i="14"/>
  <c r="E4806" i="14"/>
  <c r="D4806" i="14"/>
  <c r="C4806" i="14"/>
  <c r="B4806" i="14"/>
  <c r="E4805" i="14"/>
  <c r="D4805" i="14"/>
  <c r="C4805" i="14"/>
  <c r="B4805" i="14"/>
  <c r="E4804" i="14"/>
  <c r="D4804" i="14"/>
  <c r="C4804" i="14"/>
  <c r="B4804" i="14"/>
  <c r="E4803" i="14"/>
  <c r="D4803" i="14"/>
  <c r="C4803" i="14"/>
  <c r="B4803" i="14"/>
  <c r="E4802" i="14"/>
  <c r="D4802" i="14"/>
  <c r="C4802" i="14"/>
  <c r="B4802" i="14"/>
  <c r="E4801" i="14"/>
  <c r="D4801" i="14"/>
  <c r="C4801" i="14"/>
  <c r="B4801" i="14"/>
  <c r="E4800" i="14"/>
  <c r="D4800" i="14"/>
  <c r="C4800" i="14"/>
  <c r="B4800" i="14"/>
  <c r="E4799" i="14"/>
  <c r="D4799" i="14"/>
  <c r="C4799" i="14"/>
  <c r="B4799" i="14"/>
  <c r="E4798" i="14"/>
  <c r="D4798" i="14"/>
  <c r="C4798" i="14"/>
  <c r="B4798" i="14"/>
  <c r="E4797" i="14"/>
  <c r="D4797" i="14"/>
  <c r="C4797" i="14"/>
  <c r="B4797" i="14"/>
  <c r="E4796" i="14"/>
  <c r="D4796" i="14"/>
  <c r="C4796" i="14"/>
  <c r="B4796" i="14"/>
  <c r="E4795" i="14"/>
  <c r="D4795" i="14"/>
  <c r="C4795" i="14"/>
  <c r="B4795" i="14"/>
  <c r="E4794" i="14"/>
  <c r="D4794" i="14"/>
  <c r="C4794" i="14"/>
  <c r="B4794" i="14"/>
  <c r="E4793" i="14"/>
  <c r="D4793" i="14"/>
  <c r="C4793" i="14"/>
  <c r="B4793" i="14"/>
  <c r="E4792" i="14"/>
  <c r="D4792" i="14"/>
  <c r="C4792" i="14"/>
  <c r="B4792" i="14"/>
  <c r="E4791" i="14"/>
  <c r="D4791" i="14"/>
  <c r="C4791" i="14"/>
  <c r="B4791" i="14"/>
  <c r="E4790" i="14"/>
  <c r="D4790" i="14"/>
  <c r="C4790" i="14"/>
  <c r="B4790" i="14"/>
  <c r="E4789" i="14"/>
  <c r="D4789" i="14"/>
  <c r="C4789" i="14"/>
  <c r="B4789" i="14"/>
  <c r="E4788" i="14"/>
  <c r="D4788" i="14"/>
  <c r="C4788" i="14"/>
  <c r="B4788" i="14"/>
  <c r="E4787" i="14"/>
  <c r="D4787" i="14"/>
  <c r="C4787" i="14"/>
  <c r="B4787" i="14"/>
  <c r="E4786" i="14"/>
  <c r="D4786" i="14"/>
  <c r="C4786" i="14"/>
  <c r="B4786" i="14"/>
  <c r="E4785" i="14"/>
  <c r="D4785" i="14"/>
  <c r="C4785" i="14"/>
  <c r="B4785" i="14"/>
  <c r="E4784" i="14"/>
  <c r="D4784" i="14"/>
  <c r="C4784" i="14"/>
  <c r="B4784" i="14"/>
  <c r="E4783" i="14"/>
  <c r="D4783" i="14"/>
  <c r="C4783" i="14"/>
  <c r="B4783" i="14"/>
  <c r="E4782" i="14"/>
  <c r="D4782" i="14"/>
  <c r="C4782" i="14"/>
  <c r="B4782" i="14"/>
  <c r="E4781" i="14"/>
  <c r="D4781" i="14"/>
  <c r="C4781" i="14"/>
  <c r="B4781" i="14"/>
  <c r="E4780" i="14"/>
  <c r="D4780" i="14"/>
  <c r="C4780" i="14"/>
  <c r="B4780" i="14"/>
  <c r="E4779" i="14"/>
  <c r="D4779" i="14"/>
  <c r="C4779" i="14"/>
  <c r="B4779" i="14"/>
  <c r="E4778" i="14"/>
  <c r="D4778" i="14"/>
  <c r="C4778" i="14"/>
  <c r="B4778" i="14"/>
  <c r="E4777" i="14"/>
  <c r="D4777" i="14"/>
  <c r="C4777" i="14"/>
  <c r="B4777" i="14"/>
  <c r="E4776" i="14"/>
  <c r="D4776" i="14"/>
  <c r="C4776" i="14"/>
  <c r="B4776" i="14"/>
  <c r="E4775" i="14"/>
  <c r="D4775" i="14"/>
  <c r="C4775" i="14"/>
  <c r="B4775" i="14"/>
  <c r="E4774" i="14"/>
  <c r="D4774" i="14"/>
  <c r="C4774" i="14"/>
  <c r="B4774" i="14"/>
  <c r="E4773" i="14"/>
  <c r="D4773" i="14"/>
  <c r="C4773" i="14"/>
  <c r="B4773" i="14"/>
  <c r="E4772" i="14"/>
  <c r="D4772" i="14"/>
  <c r="C4772" i="14"/>
  <c r="B4772" i="14"/>
  <c r="E4771" i="14"/>
  <c r="D4771" i="14"/>
  <c r="C4771" i="14"/>
  <c r="B4771" i="14"/>
  <c r="E4770" i="14"/>
  <c r="D4770" i="14"/>
  <c r="C4770" i="14"/>
  <c r="B4770" i="14"/>
  <c r="E4769" i="14"/>
  <c r="D4769" i="14"/>
  <c r="C4769" i="14"/>
  <c r="B4769" i="14"/>
  <c r="E4768" i="14"/>
  <c r="D4768" i="14"/>
  <c r="C4768" i="14"/>
  <c r="B4768" i="14"/>
  <c r="E4767" i="14"/>
  <c r="D4767" i="14"/>
  <c r="C4767" i="14"/>
  <c r="B4767" i="14"/>
  <c r="E4766" i="14"/>
  <c r="D4766" i="14"/>
  <c r="C4766" i="14"/>
  <c r="B4766" i="14"/>
  <c r="E4765" i="14"/>
  <c r="D4765" i="14"/>
  <c r="C4765" i="14"/>
  <c r="B4765" i="14"/>
  <c r="E4764" i="14"/>
  <c r="D4764" i="14"/>
  <c r="C4764" i="14"/>
  <c r="B4764" i="14"/>
  <c r="E4763" i="14"/>
  <c r="D4763" i="14"/>
  <c r="C4763" i="14"/>
  <c r="B4763" i="14"/>
  <c r="E4762" i="14"/>
  <c r="D4762" i="14"/>
  <c r="C4762" i="14"/>
  <c r="B4762" i="14"/>
  <c r="E4761" i="14"/>
  <c r="D4761" i="14"/>
  <c r="C4761" i="14"/>
  <c r="B4761" i="14"/>
  <c r="E4760" i="14"/>
  <c r="D4760" i="14"/>
  <c r="C4760" i="14"/>
  <c r="B4760" i="14"/>
  <c r="E4759" i="14"/>
  <c r="D4759" i="14"/>
  <c r="C4759" i="14"/>
  <c r="B4759" i="14"/>
  <c r="E4758" i="14"/>
  <c r="D4758" i="14"/>
  <c r="C4758" i="14"/>
  <c r="B4758" i="14"/>
  <c r="E4757" i="14"/>
  <c r="D4757" i="14"/>
  <c r="C4757" i="14"/>
  <c r="B4757" i="14"/>
  <c r="E4756" i="14"/>
  <c r="D4756" i="14"/>
  <c r="C4756" i="14"/>
  <c r="B4756" i="14"/>
  <c r="E4755" i="14"/>
  <c r="D4755" i="14"/>
  <c r="C4755" i="14"/>
  <c r="B4755" i="14"/>
  <c r="E4754" i="14"/>
  <c r="D4754" i="14"/>
  <c r="C4754" i="14"/>
  <c r="B4754" i="14"/>
  <c r="E4753" i="14"/>
  <c r="D4753" i="14"/>
  <c r="C4753" i="14"/>
  <c r="B4753" i="14"/>
  <c r="E4752" i="14"/>
  <c r="D4752" i="14"/>
  <c r="C4752" i="14"/>
  <c r="B4752" i="14"/>
  <c r="E4751" i="14"/>
  <c r="D4751" i="14"/>
  <c r="C4751" i="14"/>
  <c r="B4751" i="14"/>
  <c r="E4750" i="14"/>
  <c r="D4750" i="14"/>
  <c r="C4750" i="14"/>
  <c r="B4750" i="14"/>
  <c r="E4749" i="14"/>
  <c r="D4749" i="14"/>
  <c r="C4749" i="14"/>
  <c r="B4749" i="14"/>
  <c r="E4748" i="14"/>
  <c r="D4748" i="14"/>
  <c r="C4748" i="14"/>
  <c r="B4748" i="14"/>
  <c r="E4747" i="14"/>
  <c r="D4747" i="14"/>
  <c r="C4747" i="14"/>
  <c r="B4747" i="14"/>
  <c r="E4746" i="14"/>
  <c r="D4746" i="14"/>
  <c r="C4746" i="14"/>
  <c r="B4746" i="14"/>
  <c r="E4745" i="14"/>
  <c r="D4745" i="14"/>
  <c r="C4745" i="14"/>
  <c r="B4745" i="14"/>
  <c r="E4744" i="14"/>
  <c r="D4744" i="14"/>
  <c r="C4744" i="14"/>
  <c r="B4744" i="14"/>
  <c r="E4743" i="14"/>
  <c r="D4743" i="14"/>
  <c r="C4743" i="14"/>
  <c r="B4743" i="14"/>
  <c r="E4742" i="14"/>
  <c r="D4742" i="14"/>
  <c r="C4742" i="14"/>
  <c r="B4742" i="14"/>
  <c r="E4741" i="14"/>
  <c r="D4741" i="14"/>
  <c r="C4741" i="14"/>
  <c r="B4741" i="14"/>
  <c r="E4740" i="14"/>
  <c r="D4740" i="14"/>
  <c r="C4740" i="14"/>
  <c r="B4740" i="14"/>
  <c r="E4739" i="14"/>
  <c r="D4739" i="14"/>
  <c r="C4739" i="14"/>
  <c r="B4739" i="14"/>
  <c r="E4738" i="14"/>
  <c r="D4738" i="14"/>
  <c r="C4738" i="14"/>
  <c r="B4738" i="14"/>
  <c r="E4737" i="14"/>
  <c r="D4737" i="14"/>
  <c r="C4737" i="14"/>
  <c r="B4737" i="14"/>
  <c r="E4736" i="14"/>
  <c r="D4736" i="14"/>
  <c r="C4736" i="14"/>
  <c r="B4736" i="14"/>
  <c r="E4735" i="14"/>
  <c r="D4735" i="14"/>
  <c r="C4735" i="14"/>
  <c r="B4735" i="14"/>
  <c r="E4734" i="14"/>
  <c r="D4734" i="14"/>
  <c r="C4734" i="14"/>
  <c r="B4734" i="14"/>
  <c r="E4733" i="14"/>
  <c r="D4733" i="14"/>
  <c r="C4733" i="14"/>
  <c r="B4733" i="14"/>
  <c r="E4732" i="14"/>
  <c r="D4732" i="14"/>
  <c r="C4732" i="14"/>
  <c r="B4732" i="14"/>
  <c r="E4731" i="14"/>
  <c r="D4731" i="14"/>
  <c r="C4731" i="14"/>
  <c r="B4731" i="14"/>
  <c r="E4730" i="14"/>
  <c r="D4730" i="14"/>
  <c r="C4730" i="14"/>
  <c r="B4730" i="14"/>
  <c r="E4729" i="14"/>
  <c r="D4729" i="14"/>
  <c r="C4729" i="14"/>
  <c r="B4729" i="14"/>
  <c r="E4728" i="14"/>
  <c r="D4728" i="14"/>
  <c r="C4728" i="14"/>
  <c r="B4728" i="14"/>
  <c r="E4727" i="14"/>
  <c r="D4727" i="14"/>
  <c r="C4727" i="14"/>
  <c r="B4727" i="14"/>
  <c r="E4726" i="14"/>
  <c r="D4726" i="14"/>
  <c r="C4726" i="14"/>
  <c r="B4726" i="14"/>
  <c r="E4725" i="14"/>
  <c r="D4725" i="14"/>
  <c r="C4725" i="14"/>
  <c r="B4725" i="14"/>
  <c r="E4724" i="14"/>
  <c r="D4724" i="14"/>
  <c r="C4724" i="14"/>
  <c r="B4724" i="14"/>
  <c r="E4723" i="14"/>
  <c r="D4723" i="14"/>
  <c r="C4723" i="14"/>
  <c r="B4723" i="14"/>
  <c r="E4722" i="14"/>
  <c r="D4722" i="14"/>
  <c r="C4722" i="14"/>
  <c r="B4722" i="14"/>
  <c r="E4721" i="14"/>
  <c r="D4721" i="14"/>
  <c r="C4721" i="14"/>
  <c r="B4721" i="14"/>
  <c r="E4720" i="14"/>
  <c r="D4720" i="14"/>
  <c r="C4720" i="14"/>
  <c r="B4720" i="14"/>
  <c r="E4719" i="14"/>
  <c r="D4719" i="14"/>
  <c r="C4719" i="14"/>
  <c r="B4719" i="14"/>
  <c r="E4718" i="14"/>
  <c r="D4718" i="14"/>
  <c r="C4718" i="14"/>
  <c r="B4718" i="14"/>
  <c r="E4717" i="14"/>
  <c r="D4717" i="14"/>
  <c r="C4717" i="14"/>
  <c r="B4717" i="14"/>
  <c r="E4716" i="14"/>
  <c r="D4716" i="14"/>
  <c r="C4716" i="14"/>
  <c r="B4716" i="14"/>
  <c r="E4715" i="14"/>
  <c r="D4715" i="14"/>
  <c r="C4715" i="14"/>
  <c r="B4715" i="14"/>
  <c r="E4714" i="14"/>
  <c r="D4714" i="14"/>
  <c r="C4714" i="14"/>
  <c r="B4714" i="14"/>
  <c r="E4713" i="14"/>
  <c r="D4713" i="14"/>
  <c r="C4713" i="14"/>
  <c r="B4713" i="14"/>
  <c r="E4712" i="14"/>
  <c r="D4712" i="14"/>
  <c r="C4712" i="14"/>
  <c r="B4712" i="14"/>
  <c r="E4711" i="14"/>
  <c r="D4711" i="14"/>
  <c r="C4711" i="14"/>
  <c r="B4711" i="14"/>
  <c r="E4710" i="14"/>
  <c r="D4710" i="14"/>
  <c r="C4710" i="14"/>
  <c r="B4710" i="14"/>
  <c r="E4709" i="14"/>
  <c r="D4709" i="14"/>
  <c r="C4709" i="14"/>
  <c r="B4709" i="14"/>
  <c r="E4708" i="14"/>
  <c r="D4708" i="14"/>
  <c r="C4708" i="14"/>
  <c r="B4708" i="14"/>
  <c r="E4707" i="14"/>
  <c r="D4707" i="14"/>
  <c r="C4707" i="14"/>
  <c r="B4707" i="14"/>
  <c r="E4706" i="14"/>
  <c r="D4706" i="14"/>
  <c r="C4706" i="14"/>
  <c r="B4706" i="14"/>
  <c r="E4705" i="14"/>
  <c r="D4705" i="14"/>
  <c r="C4705" i="14"/>
  <c r="B4705" i="14"/>
  <c r="E4704" i="14"/>
  <c r="D4704" i="14"/>
  <c r="C4704" i="14"/>
  <c r="B4704" i="14"/>
  <c r="E4703" i="14"/>
  <c r="D4703" i="14"/>
  <c r="C4703" i="14"/>
  <c r="B4703" i="14"/>
  <c r="E4702" i="14"/>
  <c r="D4702" i="14"/>
  <c r="C4702" i="14"/>
  <c r="B4702" i="14"/>
  <c r="E4701" i="14"/>
  <c r="D4701" i="14"/>
  <c r="C4701" i="14"/>
  <c r="B4701" i="14"/>
  <c r="E4700" i="14"/>
  <c r="D4700" i="14"/>
  <c r="C4700" i="14"/>
  <c r="B4700" i="14"/>
  <c r="E4699" i="14"/>
  <c r="D4699" i="14"/>
  <c r="C4699" i="14"/>
  <c r="B4699" i="14"/>
  <c r="E4698" i="14"/>
  <c r="D4698" i="14"/>
  <c r="C4698" i="14"/>
  <c r="B4698" i="14"/>
  <c r="E4697" i="14"/>
  <c r="D4697" i="14"/>
  <c r="C4697" i="14"/>
  <c r="B4697" i="14"/>
  <c r="E4696" i="14"/>
  <c r="D4696" i="14"/>
  <c r="C4696" i="14"/>
  <c r="B4696" i="14"/>
  <c r="E4695" i="14"/>
  <c r="D4695" i="14"/>
  <c r="C4695" i="14"/>
  <c r="B4695" i="14"/>
  <c r="E4694" i="14"/>
  <c r="D4694" i="14"/>
  <c r="C4694" i="14"/>
  <c r="B4694" i="14"/>
  <c r="E4693" i="14"/>
  <c r="D4693" i="14"/>
  <c r="C4693" i="14"/>
  <c r="B4693" i="14"/>
  <c r="E4692" i="14"/>
  <c r="D4692" i="14"/>
  <c r="C4692" i="14"/>
  <c r="B4692" i="14"/>
  <c r="E4691" i="14"/>
  <c r="D4691" i="14"/>
  <c r="C4691" i="14"/>
  <c r="B4691" i="14"/>
  <c r="E4690" i="14"/>
  <c r="D4690" i="14"/>
  <c r="C4690" i="14"/>
  <c r="B4690" i="14"/>
  <c r="E4689" i="14"/>
  <c r="D4689" i="14"/>
  <c r="C4689" i="14"/>
  <c r="B4689" i="14"/>
  <c r="E4688" i="14"/>
  <c r="D4688" i="14"/>
  <c r="C4688" i="14"/>
  <c r="B4688" i="14"/>
  <c r="E4687" i="14"/>
  <c r="D4687" i="14"/>
  <c r="C4687" i="14"/>
  <c r="B4687" i="14"/>
  <c r="E4686" i="14"/>
  <c r="D4686" i="14"/>
  <c r="C4686" i="14"/>
  <c r="B4686" i="14"/>
  <c r="E4685" i="14"/>
  <c r="D4685" i="14"/>
  <c r="C4685" i="14"/>
  <c r="B4685" i="14"/>
  <c r="E4684" i="14"/>
  <c r="D4684" i="14"/>
  <c r="C4684" i="14"/>
  <c r="B4684" i="14"/>
  <c r="E4683" i="14"/>
  <c r="D4683" i="14"/>
  <c r="C4683" i="14"/>
  <c r="B4683" i="14"/>
  <c r="E4682" i="14"/>
  <c r="D4682" i="14"/>
  <c r="C4682" i="14"/>
  <c r="B4682" i="14"/>
  <c r="E4681" i="14"/>
  <c r="D4681" i="14"/>
  <c r="C4681" i="14"/>
  <c r="B4681" i="14"/>
  <c r="E4680" i="14"/>
  <c r="D4680" i="14"/>
  <c r="C4680" i="14"/>
  <c r="B4680" i="14"/>
  <c r="E4679" i="14"/>
  <c r="D4679" i="14"/>
  <c r="C4679" i="14"/>
  <c r="B4679" i="14"/>
  <c r="E4678" i="14"/>
  <c r="D4678" i="14"/>
  <c r="C4678" i="14"/>
  <c r="B4678" i="14"/>
  <c r="E4677" i="14"/>
  <c r="D4677" i="14"/>
  <c r="C4677" i="14"/>
  <c r="B4677" i="14"/>
  <c r="E4676" i="14"/>
  <c r="D4676" i="14"/>
  <c r="C4676" i="14"/>
  <c r="B4676" i="14"/>
  <c r="E4675" i="14"/>
  <c r="D4675" i="14"/>
  <c r="C4675" i="14"/>
  <c r="B4675" i="14"/>
  <c r="E4674" i="14"/>
  <c r="D4674" i="14"/>
  <c r="C4674" i="14"/>
  <c r="B4674" i="14"/>
  <c r="E4673" i="14"/>
  <c r="D4673" i="14"/>
  <c r="C4673" i="14"/>
  <c r="B4673" i="14"/>
  <c r="E4672" i="14"/>
  <c r="D4672" i="14"/>
  <c r="C4672" i="14"/>
  <c r="B4672" i="14"/>
  <c r="E4671" i="14"/>
  <c r="D4671" i="14"/>
  <c r="C4671" i="14"/>
  <c r="B4671" i="14"/>
  <c r="E4670" i="14"/>
  <c r="D4670" i="14"/>
  <c r="C4670" i="14"/>
  <c r="B4670" i="14"/>
  <c r="E4669" i="14"/>
  <c r="D4669" i="14"/>
  <c r="C4669" i="14"/>
  <c r="B4669" i="14"/>
  <c r="E4668" i="14"/>
  <c r="D4668" i="14"/>
  <c r="C4668" i="14"/>
  <c r="B4668" i="14"/>
  <c r="E4667" i="14"/>
  <c r="D4667" i="14"/>
  <c r="C4667" i="14"/>
  <c r="B4667" i="14"/>
  <c r="E4666" i="14"/>
  <c r="D4666" i="14"/>
  <c r="C4666" i="14"/>
  <c r="B4666" i="14"/>
  <c r="E4665" i="14"/>
  <c r="D4665" i="14"/>
  <c r="C4665" i="14"/>
  <c r="B4665" i="14"/>
  <c r="E4664" i="14"/>
  <c r="D4664" i="14"/>
  <c r="C4664" i="14"/>
  <c r="B4664" i="14"/>
  <c r="E4663" i="14"/>
  <c r="D4663" i="14"/>
  <c r="C4663" i="14"/>
  <c r="B4663" i="14"/>
  <c r="E4662" i="14"/>
  <c r="D4662" i="14"/>
  <c r="C4662" i="14"/>
  <c r="B4662" i="14"/>
  <c r="E4661" i="14"/>
  <c r="D4661" i="14"/>
  <c r="C4661" i="14"/>
  <c r="B4661" i="14"/>
  <c r="E4660" i="14"/>
  <c r="D4660" i="14"/>
  <c r="C4660" i="14"/>
  <c r="B4660" i="14"/>
  <c r="E4659" i="14"/>
  <c r="D4659" i="14"/>
  <c r="C4659" i="14"/>
  <c r="B4659" i="14"/>
  <c r="E4658" i="14"/>
  <c r="D4658" i="14"/>
  <c r="C4658" i="14"/>
  <c r="B4658" i="14"/>
  <c r="E4657" i="14"/>
  <c r="D4657" i="14"/>
  <c r="C4657" i="14"/>
  <c r="B4657" i="14"/>
  <c r="E4656" i="14"/>
  <c r="D4656" i="14"/>
  <c r="C4656" i="14"/>
  <c r="B4656" i="14"/>
  <c r="E4655" i="14"/>
  <c r="D4655" i="14"/>
  <c r="C4655" i="14"/>
  <c r="B4655" i="14"/>
  <c r="E4654" i="14"/>
  <c r="D4654" i="14"/>
  <c r="C4654" i="14"/>
  <c r="B4654" i="14"/>
  <c r="E4653" i="14"/>
  <c r="D4653" i="14"/>
  <c r="C4653" i="14"/>
  <c r="B4653" i="14"/>
  <c r="E4652" i="14"/>
  <c r="D4652" i="14"/>
  <c r="C4652" i="14"/>
  <c r="B4652" i="14"/>
  <c r="E4651" i="14"/>
  <c r="D4651" i="14"/>
  <c r="C4651" i="14"/>
  <c r="B4651" i="14"/>
  <c r="E4650" i="14"/>
  <c r="D4650" i="14"/>
  <c r="C4650" i="14"/>
  <c r="B4650" i="14"/>
  <c r="E4649" i="14"/>
  <c r="D4649" i="14"/>
  <c r="C4649" i="14"/>
  <c r="B4649" i="14"/>
  <c r="E4648" i="14"/>
  <c r="D4648" i="14"/>
  <c r="C4648" i="14"/>
  <c r="B4648" i="14"/>
  <c r="E4647" i="14"/>
  <c r="D4647" i="14"/>
  <c r="C4647" i="14"/>
  <c r="B4647" i="14"/>
  <c r="E4646" i="14"/>
  <c r="D4646" i="14"/>
  <c r="C4646" i="14"/>
  <c r="B4646" i="14"/>
  <c r="E4645" i="14"/>
  <c r="D4645" i="14"/>
  <c r="C4645" i="14"/>
  <c r="B4645" i="14"/>
  <c r="E4644" i="14"/>
  <c r="D4644" i="14"/>
  <c r="C4644" i="14"/>
  <c r="B4644" i="14"/>
  <c r="E4643" i="14"/>
  <c r="D4643" i="14"/>
  <c r="C4643" i="14"/>
  <c r="B4643" i="14"/>
  <c r="E4642" i="14"/>
  <c r="D4642" i="14"/>
  <c r="C4642" i="14"/>
  <c r="B4642" i="14"/>
  <c r="E4641" i="14"/>
  <c r="D4641" i="14"/>
  <c r="C4641" i="14"/>
  <c r="B4641" i="14"/>
  <c r="E4640" i="14"/>
  <c r="D4640" i="14"/>
  <c r="C4640" i="14"/>
  <c r="B4640" i="14"/>
  <c r="E4639" i="14"/>
  <c r="D4639" i="14"/>
  <c r="C4639" i="14"/>
  <c r="B4639" i="14"/>
  <c r="E4638" i="14"/>
  <c r="D4638" i="14"/>
  <c r="C4638" i="14"/>
  <c r="B4638" i="14"/>
  <c r="E4637" i="14"/>
  <c r="D4637" i="14"/>
  <c r="C4637" i="14"/>
  <c r="B4637" i="14"/>
  <c r="E4636" i="14"/>
  <c r="D4636" i="14"/>
  <c r="C4636" i="14"/>
  <c r="B4636" i="14"/>
  <c r="E4635" i="14"/>
  <c r="D4635" i="14"/>
  <c r="C4635" i="14"/>
  <c r="B4635" i="14"/>
  <c r="E4634" i="14"/>
  <c r="D4634" i="14"/>
  <c r="C4634" i="14"/>
  <c r="B4634" i="14"/>
  <c r="E4633" i="14"/>
  <c r="D4633" i="14"/>
  <c r="C4633" i="14"/>
  <c r="B4633" i="14"/>
  <c r="E4632" i="14"/>
  <c r="D4632" i="14"/>
  <c r="C4632" i="14"/>
  <c r="B4632" i="14"/>
  <c r="E4631" i="14"/>
  <c r="D4631" i="14"/>
  <c r="C4631" i="14"/>
  <c r="B4631" i="14"/>
  <c r="E4630" i="14"/>
  <c r="D4630" i="14"/>
  <c r="C4630" i="14"/>
  <c r="B4630" i="14"/>
  <c r="E4629" i="14"/>
  <c r="D4629" i="14"/>
  <c r="C4629" i="14"/>
  <c r="B4629" i="14"/>
  <c r="E4628" i="14"/>
  <c r="D4628" i="14"/>
  <c r="C4628" i="14"/>
  <c r="B4628" i="14"/>
  <c r="E4627" i="14"/>
  <c r="D4627" i="14"/>
  <c r="C4627" i="14"/>
  <c r="B4627" i="14"/>
  <c r="E4626" i="14"/>
  <c r="D4626" i="14"/>
  <c r="C4626" i="14"/>
  <c r="B4626" i="14"/>
  <c r="E4625" i="14"/>
  <c r="D4625" i="14"/>
  <c r="C4625" i="14"/>
  <c r="B4625" i="14"/>
  <c r="E4624" i="14"/>
  <c r="D4624" i="14"/>
  <c r="C4624" i="14"/>
  <c r="B4624" i="14"/>
  <c r="E4623" i="14"/>
  <c r="D4623" i="14"/>
  <c r="C4623" i="14"/>
  <c r="B4623" i="14"/>
  <c r="E4622" i="14"/>
  <c r="D4622" i="14"/>
  <c r="C4622" i="14"/>
  <c r="B4622" i="14"/>
  <c r="E4621" i="14"/>
  <c r="D4621" i="14"/>
  <c r="C4621" i="14"/>
  <c r="B4621" i="14"/>
  <c r="E4620" i="14"/>
  <c r="D4620" i="14"/>
  <c r="C4620" i="14"/>
  <c r="B4620" i="14"/>
  <c r="E4619" i="14"/>
  <c r="D4619" i="14"/>
  <c r="C4619" i="14"/>
  <c r="B4619" i="14"/>
  <c r="E4618" i="14"/>
  <c r="D4618" i="14"/>
  <c r="C4618" i="14"/>
  <c r="B4618" i="14"/>
  <c r="E4617" i="14"/>
  <c r="D4617" i="14"/>
  <c r="C4617" i="14"/>
  <c r="B4617" i="14"/>
  <c r="E4616" i="14"/>
  <c r="D4616" i="14"/>
  <c r="C4616" i="14"/>
  <c r="B4616" i="14"/>
  <c r="E4615" i="14"/>
  <c r="D4615" i="14"/>
  <c r="C4615" i="14"/>
  <c r="B4615" i="14"/>
  <c r="E4614" i="14"/>
  <c r="D4614" i="14"/>
  <c r="C4614" i="14"/>
  <c r="B4614" i="14"/>
  <c r="E4613" i="14"/>
  <c r="D4613" i="14"/>
  <c r="C4613" i="14"/>
  <c r="B4613" i="14"/>
  <c r="E4612" i="14"/>
  <c r="D4612" i="14"/>
  <c r="C4612" i="14"/>
  <c r="B4612" i="14"/>
  <c r="E4611" i="14"/>
  <c r="D4611" i="14"/>
  <c r="C4611" i="14"/>
  <c r="B4611" i="14"/>
  <c r="E4610" i="14"/>
  <c r="D4610" i="14"/>
  <c r="C4610" i="14"/>
  <c r="B4610" i="14"/>
  <c r="E4609" i="14"/>
  <c r="D4609" i="14"/>
  <c r="C4609" i="14"/>
  <c r="B4609" i="14"/>
  <c r="E4608" i="14"/>
  <c r="D4608" i="14"/>
  <c r="C4608" i="14"/>
  <c r="B4608" i="14"/>
  <c r="E4607" i="14"/>
  <c r="D4607" i="14"/>
  <c r="C4607" i="14"/>
  <c r="B4607" i="14"/>
  <c r="E4606" i="14"/>
  <c r="D4606" i="14"/>
  <c r="C4606" i="14"/>
  <c r="B4606" i="14"/>
  <c r="E4605" i="14"/>
  <c r="D4605" i="14"/>
  <c r="C4605" i="14"/>
  <c r="B4605" i="14"/>
  <c r="E4604" i="14"/>
  <c r="D4604" i="14"/>
  <c r="C4604" i="14"/>
  <c r="B4604" i="14"/>
  <c r="E4603" i="14"/>
  <c r="D4603" i="14"/>
  <c r="C4603" i="14"/>
  <c r="B4603" i="14"/>
  <c r="E4602" i="14"/>
  <c r="D4602" i="14"/>
  <c r="C4602" i="14"/>
  <c r="B4602" i="14"/>
  <c r="E4601" i="14"/>
  <c r="D4601" i="14"/>
  <c r="C4601" i="14"/>
  <c r="B4601" i="14"/>
  <c r="E4600" i="14"/>
  <c r="D4600" i="14"/>
  <c r="C4600" i="14"/>
  <c r="B4600" i="14"/>
  <c r="E4599" i="14"/>
  <c r="D4599" i="14"/>
  <c r="C4599" i="14"/>
  <c r="B4599" i="14"/>
  <c r="E4598" i="14"/>
  <c r="D4598" i="14"/>
  <c r="C4598" i="14"/>
  <c r="B4598" i="14"/>
  <c r="E4597" i="14"/>
  <c r="D4597" i="14"/>
  <c r="C4597" i="14"/>
  <c r="B4597" i="14"/>
  <c r="E4596" i="14"/>
  <c r="D4596" i="14"/>
  <c r="C4596" i="14"/>
  <c r="B4596" i="14"/>
  <c r="E4595" i="14"/>
  <c r="D4595" i="14"/>
  <c r="C4595" i="14"/>
  <c r="B4595" i="14"/>
  <c r="E4594" i="14"/>
  <c r="D4594" i="14"/>
  <c r="C4594" i="14"/>
  <c r="B4594" i="14"/>
  <c r="E4593" i="14"/>
  <c r="D4593" i="14"/>
  <c r="C4593" i="14"/>
  <c r="B4593" i="14"/>
  <c r="E4592" i="14"/>
  <c r="D4592" i="14"/>
  <c r="C4592" i="14"/>
  <c r="B4592" i="14"/>
  <c r="E4591" i="14"/>
  <c r="D4591" i="14"/>
  <c r="C4591" i="14"/>
  <c r="B4591" i="14"/>
  <c r="E4590" i="14"/>
  <c r="D4590" i="14"/>
  <c r="C4590" i="14"/>
  <c r="B4590" i="14"/>
  <c r="E4589" i="14"/>
  <c r="D4589" i="14"/>
  <c r="C4589" i="14"/>
  <c r="B4589" i="14"/>
  <c r="E4588" i="14"/>
  <c r="D4588" i="14"/>
  <c r="C4588" i="14"/>
  <c r="B4588" i="14"/>
  <c r="E4587" i="14"/>
  <c r="D4587" i="14"/>
  <c r="C4587" i="14"/>
  <c r="B4587" i="14"/>
  <c r="E4586" i="14"/>
  <c r="D4586" i="14"/>
  <c r="C4586" i="14"/>
  <c r="B4586" i="14"/>
  <c r="E4585" i="14"/>
  <c r="D4585" i="14"/>
  <c r="C4585" i="14"/>
  <c r="B4585" i="14"/>
  <c r="E4584" i="14"/>
  <c r="D4584" i="14"/>
  <c r="C4584" i="14"/>
  <c r="B4584" i="14"/>
  <c r="E4583" i="14"/>
  <c r="D4583" i="14"/>
  <c r="C4583" i="14"/>
  <c r="B4583" i="14"/>
  <c r="E4582" i="14"/>
  <c r="D4582" i="14"/>
  <c r="C4582" i="14"/>
  <c r="B4582" i="14"/>
  <c r="E4581" i="14"/>
  <c r="D4581" i="14"/>
  <c r="C4581" i="14"/>
  <c r="B4581" i="14"/>
  <c r="E4580" i="14"/>
  <c r="D4580" i="14"/>
  <c r="C4580" i="14"/>
  <c r="B4580" i="14"/>
  <c r="E4579" i="14"/>
  <c r="D4579" i="14"/>
  <c r="C4579" i="14"/>
  <c r="B4579" i="14"/>
  <c r="E4578" i="14"/>
  <c r="D4578" i="14"/>
  <c r="C4578" i="14"/>
  <c r="B4578" i="14"/>
  <c r="E4577" i="14"/>
  <c r="D4577" i="14"/>
  <c r="C4577" i="14"/>
  <c r="B4577" i="14"/>
  <c r="E4576" i="14"/>
  <c r="D4576" i="14"/>
  <c r="C4576" i="14"/>
  <c r="B4576" i="14"/>
  <c r="E4575" i="14"/>
  <c r="D4575" i="14"/>
  <c r="C4575" i="14"/>
  <c r="B4575" i="14"/>
  <c r="E4574" i="14"/>
  <c r="D4574" i="14"/>
  <c r="C4574" i="14"/>
  <c r="B4574" i="14"/>
  <c r="E4573" i="14"/>
  <c r="D4573" i="14"/>
  <c r="C4573" i="14"/>
  <c r="B4573" i="14"/>
  <c r="E4572" i="14"/>
  <c r="D4572" i="14"/>
  <c r="C4572" i="14"/>
  <c r="B4572" i="14"/>
  <c r="E4571" i="14"/>
  <c r="D4571" i="14"/>
  <c r="C4571" i="14"/>
  <c r="B4571" i="14"/>
  <c r="E4570" i="14"/>
  <c r="D4570" i="14"/>
  <c r="C4570" i="14"/>
  <c r="B4570" i="14"/>
  <c r="E4569" i="14"/>
  <c r="D4569" i="14"/>
  <c r="C4569" i="14"/>
  <c r="B4569" i="14"/>
  <c r="E4568" i="14"/>
  <c r="D4568" i="14"/>
  <c r="C4568" i="14"/>
  <c r="B4568" i="14"/>
  <c r="E4567" i="14"/>
  <c r="D4567" i="14"/>
  <c r="C4567" i="14"/>
  <c r="B4567" i="14"/>
  <c r="E4566" i="14"/>
  <c r="D4566" i="14"/>
  <c r="C4566" i="14"/>
  <c r="B4566" i="14"/>
  <c r="E4565" i="14"/>
  <c r="D4565" i="14"/>
  <c r="C4565" i="14"/>
  <c r="B4565" i="14"/>
  <c r="E4564" i="14"/>
  <c r="D4564" i="14"/>
  <c r="C4564" i="14"/>
  <c r="B4564" i="14"/>
  <c r="E4563" i="14"/>
  <c r="D4563" i="14"/>
  <c r="C4563" i="14"/>
  <c r="B4563" i="14"/>
  <c r="E4562" i="14"/>
  <c r="D4562" i="14"/>
  <c r="C4562" i="14"/>
  <c r="B4562" i="14"/>
  <c r="E4561" i="14"/>
  <c r="D4561" i="14"/>
  <c r="C4561" i="14"/>
  <c r="B4561" i="14"/>
  <c r="E4560" i="14"/>
  <c r="D4560" i="14"/>
  <c r="C4560" i="14"/>
  <c r="B4560" i="14"/>
  <c r="E4559" i="14"/>
  <c r="D4559" i="14"/>
  <c r="C4559" i="14"/>
  <c r="B4559" i="14"/>
  <c r="E4558" i="14"/>
  <c r="D4558" i="14"/>
  <c r="C4558" i="14"/>
  <c r="B4558" i="14"/>
  <c r="E4557" i="14"/>
  <c r="D4557" i="14"/>
  <c r="C4557" i="14"/>
  <c r="B4557" i="14"/>
  <c r="E4556" i="14"/>
  <c r="D4556" i="14"/>
  <c r="C4556" i="14"/>
  <c r="B4556" i="14"/>
  <c r="E4555" i="14"/>
  <c r="D4555" i="14"/>
  <c r="C4555" i="14"/>
  <c r="B4555" i="14"/>
  <c r="E4554" i="14"/>
  <c r="D4554" i="14"/>
  <c r="C4554" i="14"/>
  <c r="B4554" i="14"/>
  <c r="E4553" i="14"/>
  <c r="D4553" i="14"/>
  <c r="C4553" i="14"/>
  <c r="B4553" i="14"/>
  <c r="E4552" i="14"/>
  <c r="D4552" i="14"/>
  <c r="C4552" i="14"/>
  <c r="B4552" i="14"/>
  <c r="E4551" i="14"/>
  <c r="D4551" i="14"/>
  <c r="C4551" i="14"/>
  <c r="B4551" i="14"/>
  <c r="E4550" i="14"/>
  <c r="D4550" i="14"/>
  <c r="C4550" i="14"/>
  <c r="B4550" i="14"/>
  <c r="E4549" i="14"/>
  <c r="D4549" i="14"/>
  <c r="C4549" i="14"/>
  <c r="B4549" i="14"/>
  <c r="E4548" i="14"/>
  <c r="D4548" i="14"/>
  <c r="C4548" i="14"/>
  <c r="B4548" i="14"/>
  <c r="E4547" i="14"/>
  <c r="D4547" i="14"/>
  <c r="C4547" i="14"/>
  <c r="B4547" i="14"/>
  <c r="E4546" i="14"/>
  <c r="D4546" i="14"/>
  <c r="C4546" i="14"/>
  <c r="B4546" i="14"/>
  <c r="E4545" i="14"/>
  <c r="D4545" i="14"/>
  <c r="C4545" i="14"/>
  <c r="B4545" i="14"/>
  <c r="E4544" i="14"/>
  <c r="D4544" i="14"/>
  <c r="C4544" i="14"/>
  <c r="B4544" i="14"/>
  <c r="E4543" i="14"/>
  <c r="D4543" i="14"/>
  <c r="C4543" i="14"/>
  <c r="B4543" i="14"/>
  <c r="E4542" i="14"/>
  <c r="D4542" i="14"/>
  <c r="C4542" i="14"/>
  <c r="B4542" i="14"/>
  <c r="E4541" i="14"/>
  <c r="D4541" i="14"/>
  <c r="C4541" i="14"/>
  <c r="B4541" i="14"/>
  <c r="E4540" i="14"/>
  <c r="D4540" i="14"/>
  <c r="C4540" i="14"/>
  <c r="B4540" i="14"/>
  <c r="E4539" i="14"/>
  <c r="D4539" i="14"/>
  <c r="C4539" i="14"/>
  <c r="B4539" i="14"/>
  <c r="E4538" i="14"/>
  <c r="D4538" i="14"/>
  <c r="C4538" i="14"/>
  <c r="B4538" i="14"/>
  <c r="E4537" i="14"/>
  <c r="D4537" i="14"/>
  <c r="C4537" i="14"/>
  <c r="B4537" i="14"/>
  <c r="E4536" i="14"/>
  <c r="D4536" i="14"/>
  <c r="C4536" i="14"/>
  <c r="B4536" i="14"/>
  <c r="E4535" i="14"/>
  <c r="D4535" i="14"/>
  <c r="C4535" i="14"/>
  <c r="B4535" i="14"/>
  <c r="E4534" i="14"/>
  <c r="D4534" i="14"/>
  <c r="C4534" i="14"/>
  <c r="B4534" i="14"/>
  <c r="E4533" i="14"/>
  <c r="D4533" i="14"/>
  <c r="C4533" i="14"/>
  <c r="B4533" i="14"/>
  <c r="E4532" i="14"/>
  <c r="D4532" i="14"/>
  <c r="C4532" i="14"/>
  <c r="B4532" i="14"/>
  <c r="E4531" i="14"/>
  <c r="D4531" i="14"/>
  <c r="C4531" i="14"/>
  <c r="B4531" i="14"/>
  <c r="E4530" i="14"/>
  <c r="D4530" i="14"/>
  <c r="C4530" i="14"/>
  <c r="B4530" i="14"/>
  <c r="E4529" i="14"/>
  <c r="D4529" i="14"/>
  <c r="C4529" i="14"/>
  <c r="B4529" i="14"/>
  <c r="E4528" i="14"/>
  <c r="D4528" i="14"/>
  <c r="C4528" i="14"/>
  <c r="B4528" i="14"/>
  <c r="E4527" i="14"/>
  <c r="D4527" i="14"/>
  <c r="C4527" i="14"/>
  <c r="B4527" i="14"/>
  <c r="E4526" i="14"/>
  <c r="D4526" i="14"/>
  <c r="C4526" i="14"/>
  <c r="B4526" i="14"/>
  <c r="E4525" i="14"/>
  <c r="D4525" i="14"/>
  <c r="C4525" i="14"/>
  <c r="B4525" i="14"/>
  <c r="E4524" i="14"/>
  <c r="D4524" i="14"/>
  <c r="C4524" i="14"/>
  <c r="B4524" i="14"/>
  <c r="E4523" i="14"/>
  <c r="D4523" i="14"/>
  <c r="C4523" i="14"/>
  <c r="B4523" i="14"/>
  <c r="E4522" i="14"/>
  <c r="D4522" i="14"/>
  <c r="C4522" i="14"/>
  <c r="B4522" i="14"/>
  <c r="E4521" i="14"/>
  <c r="D4521" i="14"/>
  <c r="C4521" i="14"/>
  <c r="B4521" i="14"/>
  <c r="E4520" i="14"/>
  <c r="D4520" i="14"/>
  <c r="C4520" i="14"/>
  <c r="B4520" i="14"/>
  <c r="E4519" i="14"/>
  <c r="D4519" i="14"/>
  <c r="C4519" i="14"/>
  <c r="B4519" i="14"/>
  <c r="E4518" i="14"/>
  <c r="D4518" i="14"/>
  <c r="C4518" i="14"/>
  <c r="B4518" i="14"/>
  <c r="E4517" i="14"/>
  <c r="D4517" i="14"/>
  <c r="C4517" i="14"/>
  <c r="B4517" i="14"/>
  <c r="E4516" i="14"/>
  <c r="D4516" i="14"/>
  <c r="C4516" i="14"/>
  <c r="B4516" i="14"/>
  <c r="E4515" i="14"/>
  <c r="D4515" i="14"/>
  <c r="C4515" i="14"/>
  <c r="B4515" i="14"/>
  <c r="E4514" i="14"/>
  <c r="D4514" i="14"/>
  <c r="C4514" i="14"/>
  <c r="B4514" i="14"/>
  <c r="E4513" i="14"/>
  <c r="D4513" i="14"/>
  <c r="C4513" i="14"/>
  <c r="B4513" i="14"/>
  <c r="E4512" i="14"/>
  <c r="D4512" i="14"/>
  <c r="C4512" i="14"/>
  <c r="B4512" i="14"/>
  <c r="E4511" i="14"/>
  <c r="D4511" i="14"/>
  <c r="C4511" i="14"/>
  <c r="B4511" i="14"/>
  <c r="E4510" i="14"/>
  <c r="D4510" i="14"/>
  <c r="C4510" i="14"/>
  <c r="B4510" i="14"/>
  <c r="E4509" i="14"/>
  <c r="D4509" i="14"/>
  <c r="C4509" i="14"/>
  <c r="B4509" i="14"/>
  <c r="E4508" i="14"/>
  <c r="D4508" i="14"/>
  <c r="C4508" i="14"/>
  <c r="B4508" i="14"/>
  <c r="E4507" i="14"/>
  <c r="D4507" i="14"/>
  <c r="C4507" i="14"/>
  <c r="B4507" i="14"/>
  <c r="E4506" i="14"/>
  <c r="D4506" i="14"/>
  <c r="C4506" i="14"/>
  <c r="B4506" i="14"/>
  <c r="E4505" i="14"/>
  <c r="D4505" i="14"/>
  <c r="C4505" i="14"/>
  <c r="B4505" i="14"/>
  <c r="E4504" i="14"/>
  <c r="D4504" i="14"/>
  <c r="C4504" i="14"/>
  <c r="B4504" i="14"/>
  <c r="E4503" i="14"/>
  <c r="D4503" i="14"/>
  <c r="C4503" i="14"/>
  <c r="B4503" i="14"/>
  <c r="E4502" i="14"/>
  <c r="D4502" i="14"/>
  <c r="C4502" i="14"/>
  <c r="B4502" i="14"/>
  <c r="E4501" i="14"/>
  <c r="D4501" i="14"/>
  <c r="C4501" i="14"/>
  <c r="B4501" i="14"/>
  <c r="E4500" i="14"/>
  <c r="D4500" i="14"/>
  <c r="C4500" i="14"/>
  <c r="B4500" i="14"/>
  <c r="E4499" i="14"/>
  <c r="D4499" i="14"/>
  <c r="C4499" i="14"/>
  <c r="B4499" i="14"/>
  <c r="E4498" i="14"/>
  <c r="D4498" i="14"/>
  <c r="C4498" i="14"/>
  <c r="B4498" i="14"/>
  <c r="E4497" i="14"/>
  <c r="D4497" i="14"/>
  <c r="C4497" i="14"/>
  <c r="B4497" i="14"/>
  <c r="E4496" i="14"/>
  <c r="D4496" i="14"/>
  <c r="C4496" i="14"/>
  <c r="B4496" i="14"/>
  <c r="E4495" i="14"/>
  <c r="D4495" i="14"/>
  <c r="C4495" i="14"/>
  <c r="B4495" i="14"/>
  <c r="E4494" i="14"/>
  <c r="D4494" i="14"/>
  <c r="C4494" i="14"/>
  <c r="B4494" i="14"/>
  <c r="E4493" i="14"/>
  <c r="D4493" i="14"/>
  <c r="C4493" i="14"/>
  <c r="B4493" i="14"/>
  <c r="E4492" i="14"/>
  <c r="D4492" i="14"/>
  <c r="C4492" i="14"/>
  <c r="B4492" i="14"/>
  <c r="E4491" i="14"/>
  <c r="D4491" i="14"/>
  <c r="C4491" i="14"/>
  <c r="B4491" i="14"/>
  <c r="E4490" i="14"/>
  <c r="D4490" i="14"/>
  <c r="C4490" i="14"/>
  <c r="B4490" i="14"/>
  <c r="E4489" i="14"/>
  <c r="D4489" i="14"/>
  <c r="C4489" i="14"/>
  <c r="B4489" i="14"/>
  <c r="E4488" i="14"/>
  <c r="D4488" i="14"/>
  <c r="C4488" i="14"/>
  <c r="B4488" i="14"/>
  <c r="E4487" i="14"/>
  <c r="D4487" i="14"/>
  <c r="C4487" i="14"/>
  <c r="B4487" i="14"/>
  <c r="E4486" i="14"/>
  <c r="D4486" i="14"/>
  <c r="C4486" i="14"/>
  <c r="B4486" i="14"/>
  <c r="E4485" i="14"/>
  <c r="D4485" i="14"/>
  <c r="C4485" i="14"/>
  <c r="B4485" i="14"/>
  <c r="E4484" i="14"/>
  <c r="D4484" i="14"/>
  <c r="C4484" i="14"/>
  <c r="B4484" i="14"/>
  <c r="E4483" i="14"/>
  <c r="D4483" i="14"/>
  <c r="C4483" i="14"/>
  <c r="B4483" i="14"/>
  <c r="E4482" i="14"/>
  <c r="D4482" i="14"/>
  <c r="C4482" i="14"/>
  <c r="B4482" i="14"/>
  <c r="E4481" i="14"/>
  <c r="D4481" i="14"/>
  <c r="C4481" i="14"/>
  <c r="B4481" i="14"/>
  <c r="E4480" i="14"/>
  <c r="D4480" i="14"/>
  <c r="C4480" i="14"/>
  <c r="B4480" i="14"/>
  <c r="E4479" i="14"/>
  <c r="D4479" i="14"/>
  <c r="C4479" i="14"/>
  <c r="B4479" i="14"/>
  <c r="E4478" i="14"/>
  <c r="D4478" i="14"/>
  <c r="C4478" i="14"/>
  <c r="B4478" i="14"/>
  <c r="E4477" i="14"/>
  <c r="D4477" i="14"/>
  <c r="C4477" i="14"/>
  <c r="B4477" i="14"/>
  <c r="E4476" i="14"/>
  <c r="D4476" i="14"/>
  <c r="C4476" i="14"/>
  <c r="B4476" i="14"/>
  <c r="E4475" i="14"/>
  <c r="D4475" i="14"/>
  <c r="C4475" i="14"/>
  <c r="B4475" i="14"/>
  <c r="E4474" i="14"/>
  <c r="D4474" i="14"/>
  <c r="C4474" i="14"/>
  <c r="B4474" i="14"/>
  <c r="E4473" i="14"/>
  <c r="D4473" i="14"/>
  <c r="C4473" i="14"/>
  <c r="B4473" i="14"/>
  <c r="E4472" i="14"/>
  <c r="D4472" i="14"/>
  <c r="C4472" i="14"/>
  <c r="B4472" i="14"/>
  <c r="E4471" i="14"/>
  <c r="D4471" i="14"/>
  <c r="C4471" i="14"/>
  <c r="B4471" i="14"/>
  <c r="E4470" i="14"/>
  <c r="D4470" i="14"/>
  <c r="C4470" i="14"/>
  <c r="B4470" i="14"/>
  <c r="E4469" i="14"/>
  <c r="D4469" i="14"/>
  <c r="C4469" i="14"/>
  <c r="B4469" i="14"/>
  <c r="E4468" i="14"/>
  <c r="D4468" i="14"/>
  <c r="C4468" i="14"/>
  <c r="B4468" i="14"/>
  <c r="E4467" i="14"/>
  <c r="D4467" i="14"/>
  <c r="C4467" i="14"/>
  <c r="B4467" i="14"/>
  <c r="E4466" i="14"/>
  <c r="D4466" i="14"/>
  <c r="C4466" i="14"/>
  <c r="B4466" i="14"/>
  <c r="E4465" i="14"/>
  <c r="D4465" i="14"/>
  <c r="C4465" i="14"/>
  <c r="B4465" i="14"/>
  <c r="E4464" i="14"/>
  <c r="D4464" i="14"/>
  <c r="C4464" i="14"/>
  <c r="B4464" i="14"/>
  <c r="E4463" i="14"/>
  <c r="D4463" i="14"/>
  <c r="C4463" i="14"/>
  <c r="B4463" i="14"/>
  <c r="E4462" i="14"/>
  <c r="D4462" i="14"/>
  <c r="C4462" i="14"/>
  <c r="B4462" i="14"/>
  <c r="E4461" i="14"/>
  <c r="D4461" i="14"/>
  <c r="C4461" i="14"/>
  <c r="B4461" i="14"/>
  <c r="E4460" i="14"/>
  <c r="D4460" i="14"/>
  <c r="C4460" i="14"/>
  <c r="B4460" i="14"/>
  <c r="E4459" i="14"/>
  <c r="D4459" i="14"/>
  <c r="C4459" i="14"/>
  <c r="B4459" i="14"/>
  <c r="E4458" i="14"/>
  <c r="D4458" i="14"/>
  <c r="C4458" i="14"/>
  <c r="B4458" i="14"/>
  <c r="E4457" i="14"/>
  <c r="D4457" i="14"/>
  <c r="C4457" i="14"/>
  <c r="B4457" i="14"/>
  <c r="E4456" i="14"/>
  <c r="D4456" i="14"/>
  <c r="C4456" i="14"/>
  <c r="B4456" i="14"/>
  <c r="E4455" i="14"/>
  <c r="D4455" i="14"/>
  <c r="C4455" i="14"/>
  <c r="B4455" i="14"/>
  <c r="E4454" i="14"/>
  <c r="D4454" i="14"/>
  <c r="C4454" i="14"/>
  <c r="B4454" i="14"/>
  <c r="E4453" i="14"/>
  <c r="D4453" i="14"/>
  <c r="C4453" i="14"/>
  <c r="B4453" i="14"/>
  <c r="E4452" i="14"/>
  <c r="D4452" i="14"/>
  <c r="C4452" i="14"/>
  <c r="B4452" i="14"/>
  <c r="E4451" i="14"/>
  <c r="D4451" i="14"/>
  <c r="C4451" i="14"/>
  <c r="B4451" i="14"/>
  <c r="E4450" i="14"/>
  <c r="D4450" i="14"/>
  <c r="C4450" i="14"/>
  <c r="B4450" i="14"/>
  <c r="E4449" i="14"/>
  <c r="D4449" i="14"/>
  <c r="C4449" i="14"/>
  <c r="B4449" i="14"/>
  <c r="E4448" i="14"/>
  <c r="D4448" i="14"/>
  <c r="C4448" i="14"/>
  <c r="B4448" i="14"/>
  <c r="E4447" i="14"/>
  <c r="D4447" i="14"/>
  <c r="C4447" i="14"/>
  <c r="B4447" i="14"/>
  <c r="E4446" i="14"/>
  <c r="D4446" i="14"/>
  <c r="C4446" i="14"/>
  <c r="B4446" i="14"/>
  <c r="E4445" i="14"/>
  <c r="D4445" i="14"/>
  <c r="C4445" i="14"/>
  <c r="B4445" i="14"/>
  <c r="E4444" i="14"/>
  <c r="D4444" i="14"/>
  <c r="C4444" i="14"/>
  <c r="B4444" i="14"/>
  <c r="E4443" i="14"/>
  <c r="D4443" i="14"/>
  <c r="C4443" i="14"/>
  <c r="B4443" i="14"/>
  <c r="E4442" i="14"/>
  <c r="D4442" i="14"/>
  <c r="C4442" i="14"/>
  <c r="B4442" i="14"/>
  <c r="E4441" i="14"/>
  <c r="D4441" i="14"/>
  <c r="C4441" i="14"/>
  <c r="B4441" i="14"/>
  <c r="E4440" i="14"/>
  <c r="D4440" i="14"/>
  <c r="C4440" i="14"/>
  <c r="B4440" i="14"/>
  <c r="E4439" i="14"/>
  <c r="D4439" i="14"/>
  <c r="C4439" i="14"/>
  <c r="B4439" i="14"/>
  <c r="E4438" i="14"/>
  <c r="D4438" i="14"/>
  <c r="C4438" i="14"/>
  <c r="B4438" i="14"/>
  <c r="E4437" i="14"/>
  <c r="D4437" i="14"/>
  <c r="C4437" i="14"/>
  <c r="B4437" i="14"/>
  <c r="E4436" i="14"/>
  <c r="D4436" i="14"/>
  <c r="C4436" i="14"/>
  <c r="B4436" i="14"/>
  <c r="E4435" i="14"/>
  <c r="D4435" i="14"/>
  <c r="C4435" i="14"/>
  <c r="B4435" i="14"/>
  <c r="E4434" i="14"/>
  <c r="D4434" i="14"/>
  <c r="C4434" i="14"/>
  <c r="B4434" i="14"/>
  <c r="E4433" i="14"/>
  <c r="D4433" i="14"/>
  <c r="C4433" i="14"/>
  <c r="B4433" i="14"/>
  <c r="E4432" i="14"/>
  <c r="D4432" i="14"/>
  <c r="C4432" i="14"/>
  <c r="B4432" i="14"/>
  <c r="E4431" i="14"/>
  <c r="D4431" i="14"/>
  <c r="C4431" i="14"/>
  <c r="B4431" i="14"/>
  <c r="E4430" i="14"/>
  <c r="D4430" i="14"/>
  <c r="C4430" i="14"/>
  <c r="B4430" i="14"/>
  <c r="E4429" i="14"/>
  <c r="D4429" i="14"/>
  <c r="C4429" i="14"/>
  <c r="B4429" i="14"/>
  <c r="E4428" i="14"/>
  <c r="D4428" i="14"/>
  <c r="C4428" i="14"/>
  <c r="B4428" i="14"/>
  <c r="E4427" i="14"/>
  <c r="D4427" i="14"/>
  <c r="C4427" i="14"/>
  <c r="B4427" i="14"/>
  <c r="E4426" i="14"/>
  <c r="D4426" i="14"/>
  <c r="C4426" i="14"/>
  <c r="B4426" i="14"/>
  <c r="E4425" i="14"/>
  <c r="D4425" i="14"/>
  <c r="C4425" i="14"/>
  <c r="B4425" i="14"/>
  <c r="E4424" i="14"/>
  <c r="D4424" i="14"/>
  <c r="C4424" i="14"/>
  <c r="B4424" i="14"/>
  <c r="E4423" i="14"/>
  <c r="D4423" i="14"/>
  <c r="C4423" i="14"/>
  <c r="B4423" i="14"/>
  <c r="E4422" i="14"/>
  <c r="D4422" i="14"/>
  <c r="C4422" i="14"/>
  <c r="B4422" i="14"/>
  <c r="E4421" i="14"/>
  <c r="D4421" i="14"/>
  <c r="C4421" i="14"/>
  <c r="B4421" i="14"/>
  <c r="E4420" i="14"/>
  <c r="D4420" i="14"/>
  <c r="C4420" i="14"/>
  <c r="B4420" i="14"/>
  <c r="E4419" i="14"/>
  <c r="D4419" i="14"/>
  <c r="C4419" i="14"/>
  <c r="B4419" i="14"/>
  <c r="E4418" i="14"/>
  <c r="D4418" i="14"/>
  <c r="C4418" i="14"/>
  <c r="B4418" i="14"/>
  <c r="E4417" i="14"/>
  <c r="D4417" i="14"/>
  <c r="C4417" i="14"/>
  <c r="B4417" i="14"/>
  <c r="E4416" i="14"/>
  <c r="D4416" i="14"/>
  <c r="C4416" i="14"/>
  <c r="B4416" i="14"/>
  <c r="E4415" i="14"/>
  <c r="D4415" i="14"/>
  <c r="C4415" i="14"/>
  <c r="B4415" i="14"/>
  <c r="E4414" i="14"/>
  <c r="D4414" i="14"/>
  <c r="C4414" i="14"/>
  <c r="B4414" i="14"/>
  <c r="E4413" i="14"/>
  <c r="D4413" i="14"/>
  <c r="C4413" i="14"/>
  <c r="B4413" i="14"/>
  <c r="E4412" i="14"/>
  <c r="D4412" i="14"/>
  <c r="C4412" i="14"/>
  <c r="B4412" i="14"/>
  <c r="E4411" i="14"/>
  <c r="D4411" i="14"/>
  <c r="C4411" i="14"/>
  <c r="B4411" i="14"/>
  <c r="E4410" i="14"/>
  <c r="D4410" i="14"/>
  <c r="C4410" i="14"/>
  <c r="B4410" i="14"/>
  <c r="E4409" i="14"/>
  <c r="D4409" i="14"/>
  <c r="C4409" i="14"/>
  <c r="B4409" i="14"/>
  <c r="E4408" i="14"/>
  <c r="D4408" i="14"/>
  <c r="C4408" i="14"/>
  <c r="B4408" i="14"/>
  <c r="E4407" i="14"/>
  <c r="D4407" i="14"/>
  <c r="C4407" i="14"/>
  <c r="B4407" i="14"/>
  <c r="E4406" i="14"/>
  <c r="D4406" i="14"/>
  <c r="C4406" i="14"/>
  <c r="B4406" i="14"/>
  <c r="E4405" i="14"/>
  <c r="D4405" i="14"/>
  <c r="C4405" i="14"/>
  <c r="B4405" i="14"/>
  <c r="E4404" i="14"/>
  <c r="D4404" i="14"/>
  <c r="C4404" i="14"/>
  <c r="B4404" i="14"/>
  <c r="E4403" i="14"/>
  <c r="D4403" i="14"/>
  <c r="C4403" i="14"/>
  <c r="B4403" i="14"/>
  <c r="E4402" i="14"/>
  <c r="D4402" i="14"/>
  <c r="C4402" i="14"/>
  <c r="B4402" i="14"/>
  <c r="E4401" i="14"/>
  <c r="D4401" i="14"/>
  <c r="C4401" i="14"/>
  <c r="B4401" i="14"/>
  <c r="E4400" i="14"/>
  <c r="D4400" i="14"/>
  <c r="C4400" i="14"/>
  <c r="B4400" i="14"/>
  <c r="E4399" i="14"/>
  <c r="D4399" i="14"/>
  <c r="C4399" i="14"/>
  <c r="B4399" i="14"/>
  <c r="E4398" i="14"/>
  <c r="D4398" i="14"/>
  <c r="C4398" i="14"/>
  <c r="B4398" i="14"/>
  <c r="E4397" i="14"/>
  <c r="D4397" i="14"/>
  <c r="C4397" i="14"/>
  <c r="B4397" i="14"/>
  <c r="E4396" i="14"/>
  <c r="D4396" i="14"/>
  <c r="C4396" i="14"/>
  <c r="B4396" i="14"/>
  <c r="E4395" i="14"/>
  <c r="D4395" i="14"/>
  <c r="C4395" i="14"/>
  <c r="B4395" i="14"/>
  <c r="E4394" i="14"/>
  <c r="D4394" i="14"/>
  <c r="C4394" i="14"/>
  <c r="B4394" i="14"/>
  <c r="E4393" i="14"/>
  <c r="D4393" i="14"/>
  <c r="C4393" i="14"/>
  <c r="B4393" i="14"/>
  <c r="E4392" i="14"/>
  <c r="D4392" i="14"/>
  <c r="C4392" i="14"/>
  <c r="B4392" i="14"/>
  <c r="E4391" i="14"/>
  <c r="D4391" i="14"/>
  <c r="C4391" i="14"/>
  <c r="B4391" i="14"/>
  <c r="E4390" i="14"/>
  <c r="D4390" i="14"/>
  <c r="C4390" i="14"/>
  <c r="B4390" i="14"/>
  <c r="E4389" i="14"/>
  <c r="D4389" i="14"/>
  <c r="C4389" i="14"/>
  <c r="B4389" i="14"/>
  <c r="E4388" i="14"/>
  <c r="D4388" i="14"/>
  <c r="C4388" i="14"/>
  <c r="B4388" i="14"/>
  <c r="E4387" i="14"/>
  <c r="D4387" i="14"/>
  <c r="C4387" i="14"/>
  <c r="B4387" i="14"/>
  <c r="E4386" i="14"/>
  <c r="D4386" i="14"/>
  <c r="C4386" i="14"/>
  <c r="B4386" i="14"/>
  <c r="E4385" i="14"/>
  <c r="D4385" i="14"/>
  <c r="C4385" i="14"/>
  <c r="B4385" i="14"/>
  <c r="E4384" i="14"/>
  <c r="D4384" i="14"/>
  <c r="C4384" i="14"/>
  <c r="B4384" i="14"/>
  <c r="E4383" i="14"/>
  <c r="D4383" i="14"/>
  <c r="C4383" i="14"/>
  <c r="B4383" i="14"/>
  <c r="E4382" i="14"/>
  <c r="D4382" i="14"/>
  <c r="C4382" i="14"/>
  <c r="B4382" i="14"/>
  <c r="E4381" i="14"/>
  <c r="D4381" i="14"/>
  <c r="C4381" i="14"/>
  <c r="B4381" i="14"/>
  <c r="E4380" i="14"/>
  <c r="D4380" i="14"/>
  <c r="C4380" i="14"/>
  <c r="B4380" i="14"/>
  <c r="E4379" i="14"/>
  <c r="D4379" i="14"/>
  <c r="C4379" i="14"/>
  <c r="B4379" i="14"/>
  <c r="E4378" i="14"/>
  <c r="D4378" i="14"/>
  <c r="C4378" i="14"/>
  <c r="B4378" i="14"/>
  <c r="E4377" i="14"/>
  <c r="D4377" i="14"/>
  <c r="C4377" i="14"/>
  <c r="B4377" i="14"/>
  <c r="E4376" i="14"/>
  <c r="D4376" i="14"/>
  <c r="C4376" i="14"/>
  <c r="B4376" i="14"/>
  <c r="E4375" i="14"/>
  <c r="D4375" i="14"/>
  <c r="C4375" i="14"/>
  <c r="B4375" i="14"/>
  <c r="E4374" i="14"/>
  <c r="D4374" i="14"/>
  <c r="C4374" i="14"/>
  <c r="B4374" i="14"/>
  <c r="E4373" i="14"/>
  <c r="D4373" i="14"/>
  <c r="C4373" i="14"/>
  <c r="B4373" i="14"/>
  <c r="E4372" i="14"/>
  <c r="D4372" i="14"/>
  <c r="C4372" i="14"/>
  <c r="B4372" i="14"/>
  <c r="E4371" i="14"/>
  <c r="D4371" i="14"/>
  <c r="C4371" i="14"/>
  <c r="B4371" i="14"/>
  <c r="E4370" i="14"/>
  <c r="D4370" i="14"/>
  <c r="C4370" i="14"/>
  <c r="B4370" i="14"/>
  <c r="E4369" i="14"/>
  <c r="D4369" i="14"/>
  <c r="C4369" i="14"/>
  <c r="B4369" i="14"/>
  <c r="E4368" i="14"/>
  <c r="D4368" i="14"/>
  <c r="C4368" i="14"/>
  <c r="B4368" i="14"/>
  <c r="E4367" i="14"/>
  <c r="D4367" i="14"/>
  <c r="C4367" i="14"/>
  <c r="B4367" i="14"/>
  <c r="E4366" i="14"/>
  <c r="D4366" i="14"/>
  <c r="C4366" i="14"/>
  <c r="B4366" i="14"/>
  <c r="E4365" i="14"/>
  <c r="D4365" i="14"/>
  <c r="C4365" i="14"/>
  <c r="B4365" i="14"/>
  <c r="E4364" i="14"/>
  <c r="D4364" i="14"/>
  <c r="C4364" i="14"/>
  <c r="B4364" i="14"/>
  <c r="E4363" i="14"/>
  <c r="D4363" i="14"/>
  <c r="C4363" i="14"/>
  <c r="B4363" i="14"/>
  <c r="E4362" i="14"/>
  <c r="D4362" i="14"/>
  <c r="C4362" i="14"/>
  <c r="B4362" i="14"/>
  <c r="E4361" i="14"/>
  <c r="D4361" i="14"/>
  <c r="C4361" i="14"/>
  <c r="B4361" i="14"/>
  <c r="E4360" i="14"/>
  <c r="D4360" i="14"/>
  <c r="C4360" i="14"/>
  <c r="B4360" i="14"/>
  <c r="E4359" i="14"/>
  <c r="D4359" i="14"/>
  <c r="C4359" i="14"/>
  <c r="B4359" i="14"/>
  <c r="E4358" i="14"/>
  <c r="D4358" i="14"/>
  <c r="C4358" i="14"/>
  <c r="B4358" i="14"/>
  <c r="E4357" i="14"/>
  <c r="D4357" i="14"/>
  <c r="C4357" i="14"/>
  <c r="B4357" i="14"/>
  <c r="E4356" i="14"/>
  <c r="D4356" i="14"/>
  <c r="C4356" i="14"/>
  <c r="B4356" i="14"/>
  <c r="E4355" i="14"/>
  <c r="D4355" i="14"/>
  <c r="C4355" i="14"/>
  <c r="B4355" i="14"/>
  <c r="E4354" i="14"/>
  <c r="D4354" i="14"/>
  <c r="C4354" i="14"/>
  <c r="B4354" i="14"/>
  <c r="E4353" i="14"/>
  <c r="D4353" i="14"/>
  <c r="C4353" i="14"/>
  <c r="B4353" i="14"/>
  <c r="E4352" i="14"/>
  <c r="D4352" i="14"/>
  <c r="C4352" i="14"/>
  <c r="B4352" i="14"/>
  <c r="E4351" i="14"/>
  <c r="D4351" i="14"/>
  <c r="C4351" i="14"/>
  <c r="B4351" i="14"/>
  <c r="E4350" i="14"/>
  <c r="D4350" i="14"/>
  <c r="C4350" i="14"/>
  <c r="B4350" i="14"/>
  <c r="E4349" i="14"/>
  <c r="D4349" i="14"/>
  <c r="C4349" i="14"/>
  <c r="B4349" i="14"/>
  <c r="E4348" i="14"/>
  <c r="D4348" i="14"/>
  <c r="C4348" i="14"/>
  <c r="B4348" i="14"/>
  <c r="E4347" i="14"/>
  <c r="D4347" i="14"/>
  <c r="C4347" i="14"/>
  <c r="B4347" i="14"/>
  <c r="E4346" i="14"/>
  <c r="D4346" i="14"/>
  <c r="C4346" i="14"/>
  <c r="B4346" i="14"/>
  <c r="E4345" i="14"/>
  <c r="D4345" i="14"/>
  <c r="C4345" i="14"/>
  <c r="B4345" i="14"/>
  <c r="E4344" i="14"/>
  <c r="D4344" i="14"/>
  <c r="C4344" i="14"/>
  <c r="B4344" i="14"/>
  <c r="E4343" i="14"/>
  <c r="D4343" i="14"/>
  <c r="C4343" i="14"/>
  <c r="B4343" i="14"/>
  <c r="E4342" i="14"/>
  <c r="D4342" i="14"/>
  <c r="C4342" i="14"/>
  <c r="B4342" i="14"/>
  <c r="E4341" i="14"/>
  <c r="D4341" i="14"/>
  <c r="C4341" i="14"/>
  <c r="B4341" i="14"/>
  <c r="E4340" i="14"/>
  <c r="D4340" i="14"/>
  <c r="C4340" i="14"/>
  <c r="B4340" i="14"/>
  <c r="E4339" i="14"/>
  <c r="D4339" i="14"/>
  <c r="C4339" i="14"/>
  <c r="B4339" i="14"/>
  <c r="E4338" i="14"/>
  <c r="D4338" i="14"/>
  <c r="C4338" i="14"/>
  <c r="B4338" i="14"/>
  <c r="E4337" i="14"/>
  <c r="D4337" i="14"/>
  <c r="C4337" i="14"/>
  <c r="B4337" i="14"/>
  <c r="E4336" i="14"/>
  <c r="D4336" i="14"/>
  <c r="C4336" i="14"/>
  <c r="B4336" i="14"/>
  <c r="E4335" i="14"/>
  <c r="D4335" i="14"/>
  <c r="C4335" i="14"/>
  <c r="B4335" i="14"/>
  <c r="E4334" i="14"/>
  <c r="D4334" i="14"/>
  <c r="C4334" i="14"/>
  <c r="B4334" i="14"/>
  <c r="E4333" i="14"/>
  <c r="D4333" i="14"/>
  <c r="C4333" i="14"/>
  <c r="B4333" i="14"/>
  <c r="E4332" i="14"/>
  <c r="D4332" i="14"/>
  <c r="C4332" i="14"/>
  <c r="B4332" i="14"/>
  <c r="E4331" i="14"/>
  <c r="D4331" i="14"/>
  <c r="C4331" i="14"/>
  <c r="B4331" i="14"/>
  <c r="E4330" i="14"/>
  <c r="D4330" i="14"/>
  <c r="C4330" i="14"/>
  <c r="B4330" i="14"/>
  <c r="E4329" i="14"/>
  <c r="D4329" i="14"/>
  <c r="C4329" i="14"/>
  <c r="B4329" i="14"/>
  <c r="E4328" i="14"/>
  <c r="D4328" i="14"/>
  <c r="C4328" i="14"/>
  <c r="B4328" i="14"/>
  <c r="E4327" i="14"/>
  <c r="D4327" i="14"/>
  <c r="C4327" i="14"/>
  <c r="B4327" i="14"/>
  <c r="E4326" i="14"/>
  <c r="D4326" i="14"/>
  <c r="C4326" i="14"/>
  <c r="B4326" i="14"/>
  <c r="E4325" i="14"/>
  <c r="D4325" i="14"/>
  <c r="C4325" i="14"/>
  <c r="B4325" i="14"/>
  <c r="E4324" i="14"/>
  <c r="D4324" i="14"/>
  <c r="C4324" i="14"/>
  <c r="B4324" i="14"/>
  <c r="E4323" i="14"/>
  <c r="D4323" i="14"/>
  <c r="C4323" i="14"/>
  <c r="B4323" i="14"/>
  <c r="E4322" i="14"/>
  <c r="D4322" i="14"/>
  <c r="C4322" i="14"/>
  <c r="B4322" i="14"/>
  <c r="E4321" i="14"/>
  <c r="D4321" i="14"/>
  <c r="C4321" i="14"/>
  <c r="B4321" i="14"/>
  <c r="E4320" i="14"/>
  <c r="D4320" i="14"/>
  <c r="C4320" i="14"/>
  <c r="B4320" i="14"/>
  <c r="E4319" i="14"/>
  <c r="D4319" i="14"/>
  <c r="C4319" i="14"/>
  <c r="B4319" i="14"/>
  <c r="E4318" i="14"/>
  <c r="D4318" i="14"/>
  <c r="C4318" i="14"/>
  <c r="B4318" i="14"/>
  <c r="E4317" i="14"/>
  <c r="D4317" i="14"/>
  <c r="C4317" i="14"/>
  <c r="B4317" i="14"/>
  <c r="E4316" i="14"/>
  <c r="D4316" i="14"/>
  <c r="C4316" i="14"/>
  <c r="B4316" i="14"/>
  <c r="E4315" i="14"/>
  <c r="D4315" i="14"/>
  <c r="C4315" i="14"/>
  <c r="B4315" i="14"/>
  <c r="E4314" i="14"/>
  <c r="D4314" i="14"/>
  <c r="C4314" i="14"/>
  <c r="B4314" i="14"/>
  <c r="E4313" i="14"/>
  <c r="D4313" i="14"/>
  <c r="C4313" i="14"/>
  <c r="B4313" i="14"/>
  <c r="E4312" i="14"/>
  <c r="D4312" i="14"/>
  <c r="C4312" i="14"/>
  <c r="B4312" i="14"/>
  <c r="E4311" i="14"/>
  <c r="D4311" i="14"/>
  <c r="C4311" i="14"/>
  <c r="B4311" i="14"/>
  <c r="E4310" i="14"/>
  <c r="D4310" i="14"/>
  <c r="C4310" i="14"/>
  <c r="B4310" i="14"/>
  <c r="E4309" i="14"/>
  <c r="D4309" i="14"/>
  <c r="C4309" i="14"/>
  <c r="B4309" i="14"/>
  <c r="E4308" i="14"/>
  <c r="D4308" i="14"/>
  <c r="C4308" i="14"/>
  <c r="B4308" i="14"/>
  <c r="E4307" i="14"/>
  <c r="D4307" i="14"/>
  <c r="C4307" i="14"/>
  <c r="B4307" i="14"/>
  <c r="E4306" i="14"/>
  <c r="D4306" i="14"/>
  <c r="C4306" i="14"/>
  <c r="B4306" i="14"/>
  <c r="E4305" i="14"/>
  <c r="D4305" i="14"/>
  <c r="C4305" i="14"/>
  <c r="B4305" i="14"/>
  <c r="E4304" i="14"/>
  <c r="D4304" i="14"/>
  <c r="C4304" i="14"/>
  <c r="B4304" i="14"/>
  <c r="E4303" i="14"/>
  <c r="D4303" i="14"/>
  <c r="C4303" i="14"/>
  <c r="B4303" i="14"/>
  <c r="E4302" i="14"/>
  <c r="D4302" i="14"/>
  <c r="C4302" i="14"/>
  <c r="B4302" i="14"/>
  <c r="E4301" i="14"/>
  <c r="D4301" i="14"/>
  <c r="C4301" i="14"/>
  <c r="B4301" i="14"/>
  <c r="E4300" i="14"/>
  <c r="D4300" i="14"/>
  <c r="C4300" i="14"/>
  <c r="B4300" i="14"/>
  <c r="E4299" i="14"/>
  <c r="D4299" i="14"/>
  <c r="C4299" i="14"/>
  <c r="B4299" i="14"/>
  <c r="E4298" i="14"/>
  <c r="D4298" i="14"/>
  <c r="C4298" i="14"/>
  <c r="B4298" i="14"/>
  <c r="E4297" i="14"/>
  <c r="D4297" i="14"/>
  <c r="C4297" i="14"/>
  <c r="B4297" i="14"/>
  <c r="E4296" i="14"/>
  <c r="D4296" i="14"/>
  <c r="C4296" i="14"/>
  <c r="B4296" i="14"/>
  <c r="E4295" i="14"/>
  <c r="D4295" i="14"/>
  <c r="C4295" i="14"/>
  <c r="B4295" i="14"/>
  <c r="E4294" i="14"/>
  <c r="D4294" i="14"/>
  <c r="C4294" i="14"/>
  <c r="B4294" i="14"/>
  <c r="E4293" i="14"/>
  <c r="D4293" i="14"/>
  <c r="C4293" i="14"/>
  <c r="B4293" i="14"/>
  <c r="E4292" i="14"/>
  <c r="D4292" i="14"/>
  <c r="C4292" i="14"/>
  <c r="B4292" i="14"/>
  <c r="E4291" i="14"/>
  <c r="D4291" i="14"/>
  <c r="C4291" i="14"/>
  <c r="B4291" i="14"/>
  <c r="E4290" i="14"/>
  <c r="D4290" i="14"/>
  <c r="C4290" i="14"/>
  <c r="B4290" i="14"/>
  <c r="E4289" i="14"/>
  <c r="D4289" i="14"/>
  <c r="C4289" i="14"/>
  <c r="B4289" i="14"/>
  <c r="E4288" i="14"/>
  <c r="D4288" i="14"/>
  <c r="C4288" i="14"/>
  <c r="B4288" i="14"/>
  <c r="E4287" i="14"/>
  <c r="D4287" i="14"/>
  <c r="C4287" i="14"/>
  <c r="B4287" i="14"/>
  <c r="E4286" i="14"/>
  <c r="D4286" i="14"/>
  <c r="C4286" i="14"/>
  <c r="B4286" i="14"/>
  <c r="E4285" i="14"/>
  <c r="D4285" i="14"/>
  <c r="C4285" i="14"/>
  <c r="B4285" i="14"/>
  <c r="E4284" i="14"/>
  <c r="D4284" i="14"/>
  <c r="C4284" i="14"/>
  <c r="B4284" i="14"/>
  <c r="E4283" i="14"/>
  <c r="D4283" i="14"/>
  <c r="C4283" i="14"/>
  <c r="B4283" i="14"/>
  <c r="E4282" i="14"/>
  <c r="D4282" i="14"/>
  <c r="C4282" i="14"/>
  <c r="B4282" i="14"/>
  <c r="E4281" i="14"/>
  <c r="D4281" i="14"/>
  <c r="C4281" i="14"/>
  <c r="B4281" i="14"/>
  <c r="E4280" i="14"/>
  <c r="D4280" i="14"/>
  <c r="C4280" i="14"/>
  <c r="B4280" i="14"/>
  <c r="E4279" i="14"/>
  <c r="D4279" i="14"/>
  <c r="C4279" i="14"/>
  <c r="B4279" i="14"/>
  <c r="E4278" i="14"/>
  <c r="D4278" i="14"/>
  <c r="C4278" i="14"/>
  <c r="B4278" i="14"/>
  <c r="E4277" i="14"/>
  <c r="D4277" i="14"/>
  <c r="C4277" i="14"/>
  <c r="B4277" i="14"/>
  <c r="E4276" i="14"/>
  <c r="D4276" i="14"/>
  <c r="C4276" i="14"/>
  <c r="B4276" i="14"/>
  <c r="E4275" i="14"/>
  <c r="D4275" i="14"/>
  <c r="C4275" i="14"/>
  <c r="B4275" i="14"/>
  <c r="E4274" i="14"/>
  <c r="D4274" i="14"/>
  <c r="C4274" i="14"/>
  <c r="B4274" i="14"/>
  <c r="E4273" i="14"/>
  <c r="D4273" i="14"/>
  <c r="C4273" i="14"/>
  <c r="B4273" i="14"/>
  <c r="E4272" i="14"/>
  <c r="D4272" i="14"/>
  <c r="C4272" i="14"/>
  <c r="B4272" i="14"/>
  <c r="E4271" i="14"/>
  <c r="D4271" i="14"/>
  <c r="C4271" i="14"/>
  <c r="B4271" i="14"/>
  <c r="E4270" i="14"/>
  <c r="D4270" i="14"/>
  <c r="C4270" i="14"/>
  <c r="B4270" i="14"/>
  <c r="E4269" i="14"/>
  <c r="D4269" i="14"/>
  <c r="C4269" i="14"/>
  <c r="B4269" i="14"/>
  <c r="E4268" i="14"/>
  <c r="D4268" i="14"/>
  <c r="C4268" i="14"/>
  <c r="B4268" i="14"/>
  <c r="E4267" i="14"/>
  <c r="D4267" i="14"/>
  <c r="C4267" i="14"/>
  <c r="B4267" i="14"/>
  <c r="E4266" i="14"/>
  <c r="D4266" i="14"/>
  <c r="C4266" i="14"/>
  <c r="B4266" i="14"/>
  <c r="E4265" i="14"/>
  <c r="D4265" i="14"/>
  <c r="C4265" i="14"/>
  <c r="B4265" i="14"/>
  <c r="E4264" i="14"/>
  <c r="D4264" i="14"/>
  <c r="C4264" i="14"/>
  <c r="B4264" i="14"/>
  <c r="E4263" i="14"/>
  <c r="D4263" i="14"/>
  <c r="C4263" i="14"/>
  <c r="B4263" i="14"/>
  <c r="E4262" i="14"/>
  <c r="D4262" i="14"/>
  <c r="C4262" i="14"/>
  <c r="B4262" i="14"/>
  <c r="E4261" i="14"/>
  <c r="D4261" i="14"/>
  <c r="C4261" i="14"/>
  <c r="B4261" i="14"/>
  <c r="E4260" i="14"/>
  <c r="D4260" i="14"/>
  <c r="C4260" i="14"/>
  <c r="B4260" i="14"/>
  <c r="E4259" i="14"/>
  <c r="D4259" i="14"/>
  <c r="C4259" i="14"/>
  <c r="B4259" i="14"/>
  <c r="E4258" i="14"/>
  <c r="D4258" i="14"/>
  <c r="C4258" i="14"/>
  <c r="B4258" i="14"/>
  <c r="E4257" i="14"/>
  <c r="D4257" i="14"/>
  <c r="C4257" i="14"/>
  <c r="B4257" i="14"/>
  <c r="E4256" i="14"/>
  <c r="D4256" i="14"/>
  <c r="C4256" i="14"/>
  <c r="B4256" i="14"/>
  <c r="E4255" i="14"/>
  <c r="D4255" i="14"/>
  <c r="C4255" i="14"/>
  <c r="B4255" i="14"/>
  <c r="E4254" i="14"/>
  <c r="D4254" i="14"/>
  <c r="C4254" i="14"/>
  <c r="B4254" i="14"/>
  <c r="E4253" i="14"/>
  <c r="D4253" i="14"/>
  <c r="C4253" i="14"/>
  <c r="B4253" i="14"/>
  <c r="E4252" i="14"/>
  <c r="D4252" i="14"/>
  <c r="C4252" i="14"/>
  <c r="B4252" i="14"/>
  <c r="E4251" i="14"/>
  <c r="D4251" i="14"/>
  <c r="C4251" i="14"/>
  <c r="B4251" i="14"/>
  <c r="E4250" i="14"/>
  <c r="D4250" i="14"/>
  <c r="C4250" i="14"/>
  <c r="B4250" i="14"/>
  <c r="E4249" i="14"/>
  <c r="D4249" i="14"/>
  <c r="C4249" i="14"/>
  <c r="B4249" i="14"/>
  <c r="E4248" i="14"/>
  <c r="D4248" i="14"/>
  <c r="C4248" i="14"/>
  <c r="B4248" i="14"/>
  <c r="E4247" i="14"/>
  <c r="D4247" i="14"/>
  <c r="C4247" i="14"/>
  <c r="B4247" i="14"/>
  <c r="E4246" i="14"/>
  <c r="D4246" i="14"/>
  <c r="C4246" i="14"/>
  <c r="B4246" i="14"/>
  <c r="E4245" i="14"/>
  <c r="D4245" i="14"/>
  <c r="C4245" i="14"/>
  <c r="B4245" i="14"/>
  <c r="E4244" i="14"/>
  <c r="D4244" i="14"/>
  <c r="C4244" i="14"/>
  <c r="B4244" i="14"/>
  <c r="E4243" i="14"/>
  <c r="D4243" i="14"/>
  <c r="C4243" i="14"/>
  <c r="B4243" i="14"/>
  <c r="E4242" i="14"/>
  <c r="D4242" i="14"/>
  <c r="C4242" i="14"/>
  <c r="B4242" i="14"/>
  <c r="E4241" i="14"/>
  <c r="D4241" i="14"/>
  <c r="C4241" i="14"/>
  <c r="B4241" i="14"/>
  <c r="E4240" i="14"/>
  <c r="D4240" i="14"/>
  <c r="C4240" i="14"/>
  <c r="B4240" i="14"/>
  <c r="E4239" i="14"/>
  <c r="D4239" i="14"/>
  <c r="C4239" i="14"/>
  <c r="B4239" i="14"/>
  <c r="E4238" i="14"/>
  <c r="D4238" i="14"/>
  <c r="C4238" i="14"/>
  <c r="B4238" i="14"/>
  <c r="E4237" i="14"/>
  <c r="D4237" i="14"/>
  <c r="C4237" i="14"/>
  <c r="B4237" i="14"/>
  <c r="E4236" i="14"/>
  <c r="D4236" i="14"/>
  <c r="C4236" i="14"/>
  <c r="B4236" i="14"/>
  <c r="E4235" i="14"/>
  <c r="D4235" i="14"/>
  <c r="C4235" i="14"/>
  <c r="B4235" i="14"/>
  <c r="E4234" i="14"/>
  <c r="D4234" i="14"/>
  <c r="C4234" i="14"/>
  <c r="B4234" i="14"/>
  <c r="E4233" i="14"/>
  <c r="D4233" i="14"/>
  <c r="C4233" i="14"/>
  <c r="B4233" i="14"/>
  <c r="E4232" i="14"/>
  <c r="D4232" i="14"/>
  <c r="C4232" i="14"/>
  <c r="B4232" i="14"/>
  <c r="E4231" i="14"/>
  <c r="D4231" i="14"/>
  <c r="C4231" i="14"/>
  <c r="B4231" i="14"/>
  <c r="E4230" i="14"/>
  <c r="D4230" i="14"/>
  <c r="C4230" i="14"/>
  <c r="B4230" i="14"/>
  <c r="E4229" i="14"/>
  <c r="D4229" i="14"/>
  <c r="C4229" i="14"/>
  <c r="B4229" i="14"/>
  <c r="E4228" i="14"/>
  <c r="D4228" i="14"/>
  <c r="C4228" i="14"/>
  <c r="B4228" i="14"/>
  <c r="E4227" i="14"/>
  <c r="D4227" i="14"/>
  <c r="C4227" i="14"/>
  <c r="B4227" i="14"/>
  <c r="E4226" i="14"/>
  <c r="D4226" i="14"/>
  <c r="C4226" i="14"/>
  <c r="B4226" i="14"/>
  <c r="E4225" i="14"/>
  <c r="D4225" i="14"/>
  <c r="C4225" i="14"/>
  <c r="B4225" i="14"/>
  <c r="E4224" i="14"/>
  <c r="D4224" i="14"/>
  <c r="C4224" i="14"/>
  <c r="B4224" i="14"/>
  <c r="E4223" i="14"/>
  <c r="D4223" i="14"/>
  <c r="C4223" i="14"/>
  <c r="B4223" i="14"/>
  <c r="E4222" i="14"/>
  <c r="D4222" i="14"/>
  <c r="C4222" i="14"/>
  <c r="B4222" i="14"/>
  <c r="E4221" i="14"/>
  <c r="D4221" i="14"/>
  <c r="C4221" i="14"/>
  <c r="B4221" i="14"/>
  <c r="E4220" i="14"/>
  <c r="D4220" i="14"/>
  <c r="C4220" i="14"/>
  <c r="B4220" i="14"/>
  <c r="E4219" i="14"/>
  <c r="D4219" i="14"/>
  <c r="C4219" i="14"/>
  <c r="B4219" i="14"/>
  <c r="E4218" i="14"/>
  <c r="D4218" i="14"/>
  <c r="C4218" i="14"/>
  <c r="B4218" i="14"/>
  <c r="E4217" i="14"/>
  <c r="D4217" i="14"/>
  <c r="C4217" i="14"/>
  <c r="B4217" i="14"/>
  <c r="E4216" i="14"/>
  <c r="D4216" i="14"/>
  <c r="C4216" i="14"/>
  <c r="B4216" i="14"/>
  <c r="E4215" i="14"/>
  <c r="D4215" i="14"/>
  <c r="C4215" i="14"/>
  <c r="B4215" i="14"/>
  <c r="E4214" i="14"/>
  <c r="D4214" i="14"/>
  <c r="C4214" i="14"/>
  <c r="B4214" i="14"/>
  <c r="E4213" i="14"/>
  <c r="D4213" i="14"/>
  <c r="C4213" i="14"/>
  <c r="B4213" i="14"/>
  <c r="E4212" i="14"/>
  <c r="D4212" i="14"/>
  <c r="C4212" i="14"/>
  <c r="B4212" i="14"/>
  <c r="E4211" i="14"/>
  <c r="D4211" i="14"/>
  <c r="C4211" i="14"/>
  <c r="B4211" i="14"/>
  <c r="E4210" i="14"/>
  <c r="D4210" i="14"/>
  <c r="C4210" i="14"/>
  <c r="B4210" i="14"/>
  <c r="E4209" i="14"/>
  <c r="D4209" i="14"/>
  <c r="C4209" i="14"/>
  <c r="B4209" i="14"/>
  <c r="E4208" i="14"/>
  <c r="D4208" i="14"/>
  <c r="C4208" i="14"/>
  <c r="B4208" i="14"/>
  <c r="E4207" i="14"/>
  <c r="D4207" i="14"/>
  <c r="C4207" i="14"/>
  <c r="B4207" i="14"/>
  <c r="E4206" i="14"/>
  <c r="D4206" i="14"/>
  <c r="C4206" i="14"/>
  <c r="B4206" i="14"/>
  <c r="E4205" i="14"/>
  <c r="D4205" i="14"/>
  <c r="C4205" i="14"/>
  <c r="B4205" i="14"/>
  <c r="E4204" i="14"/>
  <c r="D4204" i="14"/>
  <c r="C4204" i="14"/>
  <c r="B4204" i="14"/>
  <c r="E4203" i="14"/>
  <c r="D4203" i="14"/>
  <c r="C4203" i="14"/>
  <c r="B4203" i="14"/>
  <c r="E4202" i="14"/>
  <c r="D4202" i="14"/>
  <c r="C4202" i="14"/>
  <c r="B4202" i="14"/>
  <c r="E4201" i="14"/>
  <c r="D4201" i="14"/>
  <c r="C4201" i="14"/>
  <c r="B4201" i="14"/>
  <c r="E4200" i="14"/>
  <c r="D4200" i="14"/>
  <c r="C4200" i="14"/>
  <c r="B4200" i="14"/>
  <c r="E4199" i="14"/>
  <c r="D4199" i="14"/>
  <c r="C4199" i="14"/>
  <c r="B4199" i="14"/>
  <c r="E4198" i="14"/>
  <c r="D4198" i="14"/>
  <c r="C4198" i="14"/>
  <c r="B4198" i="14"/>
  <c r="E4197" i="14"/>
  <c r="D4197" i="14"/>
  <c r="C4197" i="14"/>
  <c r="B4197" i="14"/>
  <c r="E4196" i="14"/>
  <c r="D4196" i="14"/>
  <c r="C4196" i="14"/>
  <c r="B4196" i="14"/>
  <c r="E4195" i="14"/>
  <c r="D4195" i="14"/>
  <c r="C4195" i="14"/>
  <c r="B4195" i="14"/>
  <c r="E4194" i="14"/>
  <c r="D4194" i="14"/>
  <c r="C4194" i="14"/>
  <c r="B4194" i="14"/>
  <c r="E4193" i="14"/>
  <c r="D4193" i="14"/>
  <c r="C4193" i="14"/>
  <c r="B4193" i="14"/>
  <c r="E4192" i="14"/>
  <c r="D4192" i="14"/>
  <c r="C4192" i="14"/>
  <c r="B4192" i="14"/>
  <c r="E4191" i="14"/>
  <c r="D4191" i="14"/>
  <c r="C4191" i="14"/>
  <c r="B4191" i="14"/>
  <c r="E4190" i="14"/>
  <c r="D4190" i="14"/>
  <c r="C4190" i="14"/>
  <c r="B4190" i="14"/>
  <c r="E4189" i="14"/>
  <c r="D4189" i="14"/>
  <c r="C4189" i="14"/>
  <c r="B4189" i="14"/>
  <c r="E4188" i="14"/>
  <c r="D4188" i="14"/>
  <c r="C4188" i="14"/>
  <c r="B4188" i="14"/>
  <c r="E4187" i="14"/>
  <c r="D4187" i="14"/>
  <c r="C4187" i="14"/>
  <c r="B4187" i="14"/>
  <c r="E4186" i="14"/>
  <c r="D4186" i="14"/>
  <c r="C4186" i="14"/>
  <c r="B4186" i="14"/>
  <c r="E4185" i="14"/>
  <c r="D4185" i="14"/>
  <c r="C4185" i="14"/>
  <c r="B4185" i="14"/>
  <c r="E4184" i="14"/>
  <c r="D4184" i="14"/>
  <c r="C4184" i="14"/>
  <c r="B4184" i="14"/>
  <c r="E4183" i="14"/>
  <c r="D4183" i="14"/>
  <c r="C4183" i="14"/>
  <c r="B4183" i="14"/>
  <c r="E4182" i="14"/>
  <c r="D4182" i="14"/>
  <c r="C4182" i="14"/>
  <c r="B4182" i="14"/>
  <c r="E4181" i="14"/>
  <c r="D4181" i="14"/>
  <c r="C4181" i="14"/>
  <c r="B4181" i="14"/>
  <c r="E4180" i="14"/>
  <c r="D4180" i="14"/>
  <c r="C4180" i="14"/>
  <c r="B4180" i="14"/>
  <c r="E4179" i="14"/>
  <c r="D4179" i="14"/>
  <c r="C4179" i="14"/>
  <c r="B4179" i="14"/>
  <c r="E4178" i="14"/>
  <c r="D4178" i="14"/>
  <c r="C4178" i="14"/>
  <c r="B4178" i="14"/>
  <c r="E4177" i="14"/>
  <c r="D4177" i="14"/>
  <c r="C4177" i="14"/>
  <c r="B4177" i="14"/>
  <c r="E4176" i="14"/>
  <c r="D4176" i="14"/>
  <c r="C4176" i="14"/>
  <c r="B4176" i="14"/>
  <c r="E4175" i="14"/>
  <c r="D4175" i="14"/>
  <c r="C4175" i="14"/>
  <c r="B4175" i="14"/>
  <c r="E4174" i="14"/>
  <c r="D4174" i="14"/>
  <c r="C4174" i="14"/>
  <c r="B4174" i="14"/>
  <c r="E4173" i="14"/>
  <c r="D4173" i="14"/>
  <c r="C4173" i="14"/>
  <c r="B4173" i="14"/>
  <c r="E4172" i="14"/>
  <c r="D4172" i="14"/>
  <c r="C4172" i="14"/>
  <c r="B4172" i="14"/>
  <c r="E4171" i="14"/>
  <c r="D4171" i="14"/>
  <c r="C4171" i="14"/>
  <c r="B4171" i="14"/>
  <c r="E4170" i="14"/>
  <c r="D4170" i="14"/>
  <c r="C4170" i="14"/>
  <c r="B4170" i="14"/>
  <c r="E4169" i="14"/>
  <c r="D4169" i="14"/>
  <c r="C4169" i="14"/>
  <c r="B4169" i="14"/>
  <c r="E4168" i="14"/>
  <c r="D4168" i="14"/>
  <c r="C4168" i="14"/>
  <c r="B4168" i="14"/>
  <c r="E4167" i="14"/>
  <c r="D4167" i="14"/>
  <c r="C4167" i="14"/>
  <c r="B4167" i="14"/>
  <c r="E4166" i="14"/>
  <c r="D4166" i="14"/>
  <c r="C4166" i="14"/>
  <c r="B4166" i="14"/>
  <c r="E4165" i="14"/>
  <c r="D4165" i="14"/>
  <c r="C4165" i="14"/>
  <c r="B4165" i="14"/>
  <c r="E4164" i="14"/>
  <c r="D4164" i="14"/>
  <c r="C4164" i="14"/>
  <c r="B4164" i="14"/>
  <c r="E4163" i="14"/>
  <c r="D4163" i="14"/>
  <c r="C4163" i="14"/>
  <c r="B4163" i="14"/>
  <c r="E4162" i="14"/>
  <c r="D4162" i="14"/>
  <c r="C4162" i="14"/>
  <c r="B4162" i="14"/>
  <c r="E4161" i="14"/>
  <c r="D4161" i="14"/>
  <c r="C4161" i="14"/>
  <c r="B4161" i="14"/>
  <c r="E4160" i="14"/>
  <c r="D4160" i="14"/>
  <c r="C4160" i="14"/>
  <c r="B4160" i="14"/>
  <c r="E4159" i="14"/>
  <c r="D4159" i="14"/>
  <c r="C4159" i="14"/>
  <c r="B4159" i="14"/>
  <c r="E4158" i="14"/>
  <c r="D4158" i="14"/>
  <c r="C4158" i="14"/>
  <c r="B4158" i="14"/>
  <c r="E4157" i="14"/>
  <c r="D4157" i="14"/>
  <c r="C4157" i="14"/>
  <c r="B4157" i="14"/>
  <c r="E4156" i="14"/>
  <c r="D4156" i="14"/>
  <c r="C4156" i="14"/>
  <c r="B4156" i="14"/>
  <c r="E4155" i="14"/>
  <c r="D4155" i="14"/>
  <c r="C4155" i="14"/>
  <c r="B4155" i="14"/>
  <c r="E4154" i="14"/>
  <c r="D4154" i="14"/>
  <c r="C4154" i="14"/>
  <c r="B4154" i="14"/>
  <c r="E4153" i="14"/>
  <c r="D4153" i="14"/>
  <c r="C4153" i="14"/>
  <c r="B4153" i="14"/>
  <c r="E4152" i="14"/>
  <c r="D4152" i="14"/>
  <c r="C4152" i="14"/>
  <c r="B4152" i="14"/>
  <c r="E4151" i="14"/>
  <c r="D4151" i="14"/>
  <c r="C4151" i="14"/>
  <c r="B4151" i="14"/>
  <c r="E4150" i="14"/>
  <c r="D4150" i="14"/>
  <c r="C4150" i="14"/>
  <c r="B4150" i="14"/>
  <c r="E4149" i="14"/>
  <c r="D4149" i="14"/>
  <c r="C4149" i="14"/>
  <c r="B4149" i="14"/>
  <c r="E4148" i="14"/>
  <c r="D4148" i="14"/>
  <c r="C4148" i="14"/>
  <c r="B4148" i="14"/>
  <c r="E4147" i="14"/>
  <c r="D4147" i="14"/>
  <c r="C4147" i="14"/>
  <c r="B4147" i="14"/>
  <c r="E4146" i="14"/>
  <c r="D4146" i="14"/>
  <c r="C4146" i="14"/>
  <c r="B4146" i="14"/>
  <c r="E4145" i="14"/>
  <c r="D4145" i="14"/>
  <c r="C4145" i="14"/>
  <c r="B4145" i="14"/>
  <c r="E4144" i="14"/>
  <c r="D4144" i="14"/>
  <c r="C4144" i="14"/>
  <c r="B4144" i="14"/>
  <c r="E4143" i="14"/>
  <c r="D4143" i="14"/>
  <c r="C4143" i="14"/>
  <c r="B4143" i="14"/>
  <c r="E4142" i="14"/>
  <c r="D4142" i="14"/>
  <c r="C4142" i="14"/>
  <c r="B4142" i="14"/>
  <c r="E4141" i="14"/>
  <c r="D4141" i="14"/>
  <c r="C4141" i="14"/>
  <c r="B4141" i="14"/>
  <c r="E4140" i="14"/>
  <c r="D4140" i="14"/>
  <c r="C4140" i="14"/>
  <c r="B4140" i="14"/>
  <c r="E4139" i="14"/>
  <c r="D4139" i="14"/>
  <c r="C4139" i="14"/>
  <c r="B4139" i="14"/>
  <c r="E4138" i="14"/>
  <c r="D4138" i="14"/>
  <c r="C4138" i="14"/>
  <c r="B4138" i="14"/>
  <c r="E4137" i="14"/>
  <c r="D4137" i="14"/>
  <c r="C4137" i="14"/>
  <c r="B4137" i="14"/>
  <c r="E4136" i="14"/>
  <c r="D4136" i="14"/>
  <c r="C4136" i="14"/>
  <c r="B4136" i="14"/>
  <c r="E4135" i="14"/>
  <c r="D4135" i="14"/>
  <c r="C4135" i="14"/>
  <c r="B4135" i="14"/>
  <c r="E4134" i="14"/>
  <c r="D4134" i="14"/>
  <c r="C4134" i="14"/>
  <c r="B4134" i="14"/>
  <c r="E4133" i="14"/>
  <c r="D4133" i="14"/>
  <c r="C4133" i="14"/>
  <c r="B4133" i="14"/>
  <c r="E4132" i="14"/>
  <c r="D4132" i="14"/>
  <c r="C4132" i="14"/>
  <c r="B4132" i="14"/>
  <c r="E4131" i="14"/>
  <c r="D4131" i="14"/>
  <c r="C4131" i="14"/>
  <c r="B4131" i="14"/>
  <c r="E4130" i="14"/>
  <c r="D4130" i="14"/>
  <c r="C4130" i="14"/>
  <c r="B4130" i="14"/>
  <c r="E4129" i="14"/>
  <c r="D4129" i="14"/>
  <c r="C4129" i="14"/>
  <c r="B4129" i="14"/>
  <c r="E4128" i="14"/>
  <c r="D4128" i="14"/>
  <c r="C4128" i="14"/>
  <c r="B4128" i="14"/>
  <c r="E4127" i="14"/>
  <c r="D4127" i="14"/>
  <c r="C4127" i="14"/>
  <c r="B4127" i="14"/>
  <c r="E4126" i="14"/>
  <c r="D4126" i="14"/>
  <c r="C4126" i="14"/>
  <c r="B4126" i="14"/>
  <c r="E4125" i="14"/>
  <c r="D4125" i="14"/>
  <c r="C4125" i="14"/>
  <c r="B4125" i="14"/>
  <c r="E4124" i="14"/>
  <c r="D4124" i="14"/>
  <c r="C4124" i="14"/>
  <c r="B4124" i="14"/>
  <c r="E4123" i="14"/>
  <c r="D4123" i="14"/>
  <c r="C4123" i="14"/>
  <c r="B4123" i="14"/>
  <c r="E4122" i="14"/>
  <c r="D4122" i="14"/>
  <c r="C4122" i="14"/>
  <c r="B4122" i="14"/>
  <c r="E4121" i="14"/>
  <c r="D4121" i="14"/>
  <c r="C4121" i="14"/>
  <c r="B4121" i="14"/>
  <c r="E4120" i="14"/>
  <c r="D4120" i="14"/>
  <c r="C4120" i="14"/>
  <c r="B4120" i="14"/>
  <c r="E4119" i="14"/>
  <c r="D4119" i="14"/>
  <c r="C4119" i="14"/>
  <c r="B4119" i="14"/>
  <c r="E4118" i="14"/>
  <c r="D4118" i="14"/>
  <c r="C4118" i="14"/>
  <c r="B4118" i="14"/>
  <c r="E4117" i="14"/>
  <c r="D4117" i="14"/>
  <c r="C4117" i="14"/>
  <c r="B4117" i="14"/>
  <c r="E4116" i="14"/>
  <c r="D4116" i="14"/>
  <c r="C4116" i="14"/>
  <c r="B4116" i="14"/>
  <c r="E4115" i="14"/>
  <c r="D4115" i="14"/>
  <c r="C4115" i="14"/>
  <c r="B4115" i="14"/>
  <c r="E4114" i="14"/>
  <c r="D4114" i="14"/>
  <c r="C4114" i="14"/>
  <c r="B4114" i="14"/>
  <c r="E4113" i="14"/>
  <c r="D4113" i="14"/>
  <c r="C4113" i="14"/>
  <c r="B4113" i="14"/>
  <c r="E4112" i="14"/>
  <c r="D4112" i="14"/>
  <c r="C4112" i="14"/>
  <c r="B4112" i="14"/>
  <c r="E4111" i="14"/>
  <c r="D4111" i="14"/>
  <c r="C4111" i="14"/>
  <c r="B4111" i="14"/>
  <c r="E4110" i="14"/>
  <c r="D4110" i="14"/>
  <c r="C4110" i="14"/>
  <c r="B4110" i="14"/>
  <c r="E4109" i="14"/>
  <c r="D4109" i="14"/>
  <c r="C4109" i="14"/>
  <c r="B4109" i="14"/>
  <c r="E4108" i="14"/>
  <c r="D4108" i="14"/>
  <c r="C4108" i="14"/>
  <c r="B4108" i="14"/>
  <c r="E4107" i="14"/>
  <c r="D4107" i="14"/>
  <c r="C4107" i="14"/>
  <c r="B4107" i="14"/>
  <c r="E4106" i="14"/>
  <c r="D4106" i="14"/>
  <c r="C4106" i="14"/>
  <c r="B4106" i="14"/>
  <c r="E4105" i="14"/>
  <c r="D4105" i="14"/>
  <c r="C4105" i="14"/>
  <c r="B4105" i="14"/>
  <c r="E4104" i="14"/>
  <c r="D4104" i="14"/>
  <c r="C4104" i="14"/>
  <c r="B4104" i="14"/>
  <c r="E4103" i="14"/>
  <c r="D4103" i="14"/>
  <c r="C4103" i="14"/>
  <c r="B4103" i="14"/>
  <c r="E4102" i="14"/>
  <c r="D4102" i="14"/>
  <c r="C4102" i="14"/>
  <c r="B4102" i="14"/>
  <c r="E4101" i="14"/>
  <c r="D4101" i="14"/>
  <c r="C4101" i="14"/>
  <c r="B4101" i="14"/>
  <c r="E4100" i="14"/>
  <c r="D4100" i="14"/>
  <c r="C4100" i="14"/>
  <c r="B4100" i="14"/>
  <c r="E4099" i="14"/>
  <c r="D4099" i="14"/>
  <c r="C4099" i="14"/>
  <c r="B4099" i="14"/>
  <c r="E4098" i="14"/>
  <c r="D4098" i="14"/>
  <c r="C4098" i="14"/>
  <c r="B4098" i="14"/>
  <c r="E4097" i="14"/>
  <c r="D4097" i="14"/>
  <c r="C4097" i="14"/>
  <c r="B4097" i="14"/>
  <c r="E4096" i="14"/>
  <c r="D4096" i="14"/>
  <c r="C4096" i="14"/>
  <c r="B4096" i="14"/>
  <c r="E4095" i="14"/>
  <c r="D4095" i="14"/>
  <c r="C4095" i="14"/>
  <c r="B4095" i="14"/>
  <c r="E4094" i="14"/>
  <c r="D4094" i="14"/>
  <c r="C4094" i="14"/>
  <c r="B4094" i="14"/>
  <c r="E4093" i="14"/>
  <c r="D4093" i="14"/>
  <c r="C4093" i="14"/>
  <c r="B4093" i="14"/>
  <c r="E4092" i="14"/>
  <c r="D4092" i="14"/>
  <c r="C4092" i="14"/>
  <c r="B4092" i="14"/>
  <c r="E4091" i="14"/>
  <c r="D4091" i="14"/>
  <c r="C4091" i="14"/>
  <c r="B4091" i="14"/>
  <c r="E4090" i="14"/>
  <c r="D4090" i="14"/>
  <c r="C4090" i="14"/>
  <c r="B4090" i="14"/>
  <c r="E4089" i="14"/>
  <c r="D4089" i="14"/>
  <c r="C4089" i="14"/>
  <c r="B4089" i="14"/>
  <c r="E4088" i="14"/>
  <c r="D4088" i="14"/>
  <c r="C4088" i="14"/>
  <c r="B4088" i="14"/>
  <c r="E4087" i="14"/>
  <c r="D4087" i="14"/>
  <c r="C4087" i="14"/>
  <c r="B4087" i="14"/>
  <c r="E4086" i="14"/>
  <c r="D4086" i="14"/>
  <c r="C4086" i="14"/>
  <c r="B4086" i="14"/>
  <c r="E4085" i="14"/>
  <c r="D4085" i="14"/>
  <c r="C4085" i="14"/>
  <c r="B4085" i="14"/>
  <c r="E4084" i="14"/>
  <c r="D4084" i="14"/>
  <c r="C4084" i="14"/>
  <c r="B4084" i="14"/>
  <c r="E4083" i="14"/>
  <c r="D4083" i="14"/>
  <c r="C4083" i="14"/>
  <c r="B4083" i="14"/>
  <c r="E4082" i="14"/>
  <c r="D4082" i="14"/>
  <c r="C4082" i="14"/>
  <c r="B4082" i="14"/>
  <c r="E4081" i="14"/>
  <c r="D4081" i="14"/>
  <c r="C4081" i="14"/>
  <c r="B4081" i="14"/>
  <c r="E4080" i="14"/>
  <c r="D4080" i="14"/>
  <c r="C4080" i="14"/>
  <c r="B4080" i="14"/>
  <c r="E4079" i="14"/>
  <c r="D4079" i="14"/>
  <c r="C4079" i="14"/>
  <c r="B4079" i="14"/>
  <c r="E4078" i="14"/>
  <c r="D4078" i="14"/>
  <c r="C4078" i="14"/>
  <c r="B4078" i="14"/>
  <c r="E4077" i="14"/>
  <c r="D4077" i="14"/>
  <c r="C4077" i="14"/>
  <c r="B4077" i="14"/>
  <c r="E4076" i="14"/>
  <c r="D4076" i="14"/>
  <c r="C4076" i="14"/>
  <c r="B4076" i="14"/>
  <c r="E4075" i="14"/>
  <c r="D4075" i="14"/>
  <c r="C4075" i="14"/>
  <c r="B4075" i="14"/>
  <c r="E4074" i="14"/>
  <c r="D4074" i="14"/>
  <c r="C4074" i="14"/>
  <c r="B4074" i="14"/>
  <c r="E4073" i="14"/>
  <c r="D4073" i="14"/>
  <c r="C4073" i="14"/>
  <c r="B4073" i="14"/>
  <c r="E4072" i="14"/>
  <c r="D4072" i="14"/>
  <c r="C4072" i="14"/>
  <c r="B4072" i="14"/>
  <c r="E4071" i="14"/>
  <c r="D4071" i="14"/>
  <c r="C4071" i="14"/>
  <c r="B4071" i="14"/>
  <c r="E4070" i="14"/>
  <c r="D4070" i="14"/>
  <c r="C4070" i="14"/>
  <c r="B4070" i="14"/>
  <c r="E4069" i="14"/>
  <c r="D4069" i="14"/>
  <c r="C4069" i="14"/>
  <c r="B4069" i="14"/>
  <c r="E4068" i="14"/>
  <c r="D4068" i="14"/>
  <c r="C4068" i="14"/>
  <c r="B4068" i="14"/>
  <c r="E4067" i="14"/>
  <c r="D4067" i="14"/>
  <c r="C4067" i="14"/>
  <c r="B4067" i="14"/>
  <c r="E4066" i="14"/>
  <c r="D4066" i="14"/>
  <c r="C4066" i="14"/>
  <c r="B4066" i="14"/>
  <c r="E4065" i="14"/>
  <c r="D4065" i="14"/>
  <c r="C4065" i="14"/>
  <c r="B4065" i="14"/>
  <c r="E4064" i="14"/>
  <c r="D4064" i="14"/>
  <c r="C4064" i="14"/>
  <c r="B4064" i="14"/>
  <c r="E4063" i="14"/>
  <c r="D4063" i="14"/>
  <c r="C4063" i="14"/>
  <c r="B4063" i="14"/>
  <c r="E4062" i="14"/>
  <c r="D4062" i="14"/>
  <c r="C4062" i="14"/>
  <c r="B4062" i="14"/>
  <c r="E4061" i="14"/>
  <c r="D4061" i="14"/>
  <c r="C4061" i="14"/>
  <c r="B4061" i="14"/>
  <c r="E4060" i="14"/>
  <c r="D4060" i="14"/>
  <c r="C4060" i="14"/>
  <c r="B4060" i="14"/>
  <c r="E4059" i="14"/>
  <c r="D4059" i="14"/>
  <c r="C4059" i="14"/>
  <c r="B4059" i="14"/>
  <c r="E4058" i="14"/>
  <c r="D4058" i="14"/>
  <c r="C4058" i="14"/>
  <c r="B4058" i="14"/>
  <c r="E4057" i="14"/>
  <c r="D4057" i="14"/>
  <c r="C4057" i="14"/>
  <c r="B4057" i="14"/>
  <c r="E4056" i="14"/>
  <c r="D4056" i="14"/>
  <c r="C4056" i="14"/>
  <c r="B4056" i="14"/>
  <c r="E4055" i="14"/>
  <c r="D4055" i="14"/>
  <c r="C4055" i="14"/>
  <c r="B4055" i="14"/>
  <c r="E4054" i="14"/>
  <c r="D4054" i="14"/>
  <c r="C4054" i="14"/>
  <c r="B4054" i="14"/>
  <c r="E4053" i="14"/>
  <c r="D4053" i="14"/>
  <c r="C4053" i="14"/>
  <c r="B4053" i="14"/>
  <c r="E4052" i="14"/>
  <c r="D4052" i="14"/>
  <c r="C4052" i="14"/>
  <c r="B4052" i="14"/>
  <c r="E4051" i="14"/>
  <c r="D4051" i="14"/>
  <c r="C4051" i="14"/>
  <c r="B4051" i="14"/>
  <c r="E4050" i="14"/>
  <c r="D4050" i="14"/>
  <c r="C4050" i="14"/>
  <c r="B4050" i="14"/>
  <c r="E4049" i="14"/>
  <c r="D4049" i="14"/>
  <c r="C4049" i="14"/>
  <c r="B4049" i="14"/>
  <c r="E4048" i="14"/>
  <c r="D4048" i="14"/>
  <c r="C4048" i="14"/>
  <c r="B4048" i="14"/>
  <c r="E4047" i="14"/>
  <c r="D4047" i="14"/>
  <c r="C4047" i="14"/>
  <c r="B4047" i="14"/>
  <c r="E4046" i="14"/>
  <c r="D4046" i="14"/>
  <c r="C4046" i="14"/>
  <c r="B4046" i="14"/>
  <c r="E4045" i="14"/>
  <c r="D4045" i="14"/>
  <c r="C4045" i="14"/>
  <c r="B4045" i="14"/>
  <c r="E4044" i="14"/>
  <c r="D4044" i="14"/>
  <c r="C4044" i="14"/>
  <c r="B4044" i="14"/>
  <c r="E4043" i="14"/>
  <c r="D4043" i="14"/>
  <c r="C4043" i="14"/>
  <c r="B4043" i="14"/>
  <c r="E4042" i="14"/>
  <c r="D4042" i="14"/>
  <c r="C4042" i="14"/>
  <c r="B4042" i="14"/>
  <c r="E4041" i="14"/>
  <c r="D4041" i="14"/>
  <c r="C4041" i="14"/>
  <c r="B4041" i="14"/>
  <c r="E4040" i="14"/>
  <c r="D4040" i="14"/>
  <c r="C4040" i="14"/>
  <c r="B4040" i="14"/>
  <c r="E4039" i="14"/>
  <c r="D4039" i="14"/>
  <c r="C4039" i="14"/>
  <c r="B4039" i="14"/>
  <c r="E4038" i="14"/>
  <c r="D4038" i="14"/>
  <c r="C4038" i="14"/>
  <c r="B4038" i="14"/>
  <c r="E4037" i="14"/>
  <c r="D4037" i="14"/>
  <c r="C4037" i="14"/>
  <c r="B4037" i="14"/>
  <c r="E4036" i="14"/>
  <c r="D4036" i="14"/>
  <c r="C4036" i="14"/>
  <c r="B4036" i="14"/>
  <c r="E4035" i="14"/>
  <c r="D4035" i="14"/>
  <c r="C4035" i="14"/>
  <c r="B4035" i="14"/>
  <c r="E4034" i="14"/>
  <c r="D4034" i="14"/>
  <c r="C4034" i="14"/>
  <c r="B4034" i="14"/>
  <c r="E4033" i="14"/>
  <c r="D4033" i="14"/>
  <c r="C4033" i="14"/>
  <c r="B4033" i="14"/>
  <c r="E4032" i="14"/>
  <c r="D4032" i="14"/>
  <c r="C4032" i="14"/>
  <c r="B4032" i="14"/>
  <c r="E4031" i="14"/>
  <c r="D4031" i="14"/>
  <c r="C4031" i="14"/>
  <c r="B4031" i="14"/>
  <c r="E4030" i="14"/>
  <c r="D4030" i="14"/>
  <c r="C4030" i="14"/>
  <c r="B4030" i="14"/>
  <c r="E4029" i="14"/>
  <c r="D4029" i="14"/>
  <c r="C4029" i="14"/>
  <c r="B4029" i="14"/>
  <c r="E4028" i="14"/>
  <c r="D4028" i="14"/>
  <c r="C4028" i="14"/>
  <c r="B4028" i="14"/>
  <c r="E4027" i="14"/>
  <c r="D4027" i="14"/>
  <c r="C4027" i="14"/>
  <c r="B4027" i="14"/>
  <c r="E4026" i="14"/>
  <c r="D4026" i="14"/>
  <c r="C4026" i="14"/>
  <c r="B4026" i="14"/>
  <c r="E4025" i="14"/>
  <c r="D4025" i="14"/>
  <c r="C4025" i="14"/>
  <c r="B4025" i="14"/>
  <c r="E4024" i="14"/>
  <c r="D4024" i="14"/>
  <c r="C4024" i="14"/>
  <c r="B4024" i="14"/>
  <c r="E4023" i="14"/>
  <c r="D4023" i="14"/>
  <c r="C4023" i="14"/>
  <c r="B4023" i="14"/>
  <c r="E4022" i="14"/>
  <c r="D4022" i="14"/>
  <c r="C4022" i="14"/>
  <c r="B4022" i="14"/>
  <c r="E4021" i="14"/>
  <c r="D4021" i="14"/>
  <c r="C4021" i="14"/>
  <c r="B4021" i="14"/>
  <c r="E4020" i="14"/>
  <c r="D4020" i="14"/>
  <c r="C4020" i="14"/>
  <c r="B4020" i="14"/>
  <c r="E4019" i="14"/>
  <c r="D4019" i="14"/>
  <c r="C4019" i="14"/>
  <c r="B4019" i="14"/>
  <c r="E4018" i="14"/>
  <c r="D4018" i="14"/>
  <c r="C4018" i="14"/>
  <c r="B4018" i="14"/>
  <c r="E4017" i="14"/>
  <c r="D4017" i="14"/>
  <c r="C4017" i="14"/>
  <c r="B4017" i="14"/>
  <c r="E4016" i="14"/>
  <c r="D4016" i="14"/>
  <c r="C4016" i="14"/>
  <c r="B4016" i="14"/>
  <c r="E4015" i="14"/>
  <c r="D4015" i="14"/>
  <c r="C4015" i="14"/>
  <c r="B4015" i="14"/>
  <c r="E4014" i="14"/>
  <c r="D4014" i="14"/>
  <c r="C4014" i="14"/>
  <c r="B4014" i="14"/>
  <c r="E4013" i="14"/>
  <c r="D4013" i="14"/>
  <c r="C4013" i="14"/>
  <c r="B4013" i="14"/>
  <c r="E4012" i="14"/>
  <c r="D4012" i="14"/>
  <c r="C4012" i="14"/>
  <c r="B4012" i="14"/>
  <c r="E4011" i="14"/>
  <c r="D4011" i="14"/>
  <c r="C4011" i="14"/>
  <c r="B4011" i="14"/>
  <c r="E4010" i="14"/>
  <c r="D4010" i="14"/>
  <c r="C4010" i="14"/>
  <c r="B4010" i="14"/>
  <c r="E4009" i="14"/>
  <c r="D4009" i="14"/>
  <c r="C4009" i="14"/>
  <c r="B4009" i="14"/>
  <c r="E4008" i="14"/>
  <c r="D4008" i="14"/>
  <c r="C4008" i="14"/>
  <c r="B4008" i="14"/>
  <c r="E4007" i="14"/>
  <c r="D4007" i="14"/>
  <c r="C4007" i="14"/>
  <c r="B4007" i="14"/>
  <c r="E4006" i="14"/>
  <c r="D4006" i="14"/>
  <c r="C4006" i="14"/>
  <c r="B4006" i="14"/>
  <c r="E4005" i="14"/>
  <c r="D4005" i="14"/>
  <c r="C4005" i="14"/>
  <c r="B4005" i="14"/>
  <c r="E4004" i="14"/>
  <c r="D4004" i="14"/>
  <c r="C4004" i="14"/>
  <c r="B4004" i="14"/>
  <c r="E4003" i="14"/>
  <c r="D4003" i="14"/>
  <c r="C4003" i="14"/>
  <c r="B4003" i="14"/>
  <c r="E4002" i="14"/>
  <c r="D4002" i="14"/>
  <c r="C4002" i="14"/>
  <c r="B4002" i="14"/>
  <c r="E4001" i="14"/>
  <c r="D4001" i="14"/>
  <c r="C4001" i="14"/>
  <c r="B4001" i="14"/>
  <c r="E4000" i="14"/>
  <c r="D4000" i="14"/>
  <c r="C4000" i="14"/>
  <c r="B4000" i="14"/>
  <c r="E3999" i="14"/>
  <c r="D3999" i="14"/>
  <c r="C3999" i="14"/>
  <c r="B3999" i="14"/>
  <c r="E3998" i="14"/>
  <c r="D3998" i="14"/>
  <c r="C3998" i="14"/>
  <c r="B3998" i="14"/>
  <c r="E3997" i="14"/>
  <c r="D3997" i="14"/>
  <c r="C3997" i="14"/>
  <c r="B3997" i="14"/>
  <c r="E3996" i="14"/>
  <c r="D3996" i="14"/>
  <c r="C3996" i="14"/>
  <c r="B3996" i="14"/>
  <c r="E3995" i="14"/>
  <c r="D3995" i="14"/>
  <c r="C3995" i="14"/>
  <c r="B3995" i="14"/>
  <c r="E3994" i="14"/>
  <c r="D3994" i="14"/>
  <c r="C3994" i="14"/>
  <c r="B3994" i="14"/>
  <c r="E3993" i="14"/>
  <c r="D3993" i="14"/>
  <c r="C3993" i="14"/>
  <c r="B3993" i="14"/>
  <c r="E3992" i="14"/>
  <c r="D3992" i="14"/>
  <c r="C3992" i="14"/>
  <c r="B3992" i="14"/>
  <c r="E3991" i="14"/>
  <c r="D3991" i="14"/>
  <c r="C3991" i="14"/>
  <c r="B3991" i="14"/>
  <c r="E3990" i="14"/>
  <c r="D3990" i="14"/>
  <c r="C3990" i="14"/>
  <c r="B3990" i="14"/>
  <c r="E3989" i="14"/>
  <c r="D3989" i="14"/>
  <c r="C3989" i="14"/>
  <c r="B3989" i="14"/>
  <c r="E3988" i="14"/>
  <c r="D3988" i="14"/>
  <c r="C3988" i="14"/>
  <c r="B3988" i="14"/>
  <c r="E3987" i="14"/>
  <c r="D3987" i="14"/>
  <c r="C3987" i="14"/>
  <c r="B3987" i="14"/>
  <c r="E3986" i="14"/>
  <c r="D3986" i="14"/>
  <c r="C3986" i="14"/>
  <c r="B3986" i="14"/>
  <c r="E3985" i="14"/>
  <c r="D3985" i="14"/>
  <c r="C3985" i="14"/>
  <c r="B3985" i="14"/>
  <c r="E3984" i="14"/>
  <c r="D3984" i="14"/>
  <c r="C3984" i="14"/>
  <c r="B3984" i="14"/>
  <c r="E3983" i="14"/>
  <c r="D3983" i="14"/>
  <c r="C3983" i="14"/>
  <c r="B3983" i="14"/>
  <c r="E3982" i="14"/>
  <c r="D3982" i="14"/>
  <c r="C3982" i="14"/>
  <c r="B3982" i="14"/>
  <c r="E3981" i="14"/>
  <c r="D3981" i="14"/>
  <c r="C3981" i="14"/>
  <c r="B3981" i="14"/>
  <c r="E3980" i="14"/>
  <c r="D3980" i="14"/>
  <c r="C3980" i="14"/>
  <c r="B3980" i="14"/>
  <c r="E3979" i="14"/>
  <c r="D3979" i="14"/>
  <c r="C3979" i="14"/>
  <c r="B3979" i="14"/>
  <c r="E3978" i="14"/>
  <c r="D3978" i="14"/>
  <c r="C3978" i="14"/>
  <c r="B3978" i="14"/>
  <c r="E3977" i="14"/>
  <c r="D3977" i="14"/>
  <c r="C3977" i="14"/>
  <c r="B3977" i="14"/>
  <c r="E3976" i="14"/>
  <c r="D3976" i="14"/>
  <c r="C3976" i="14"/>
  <c r="B3976" i="14"/>
  <c r="E3975" i="14"/>
  <c r="D3975" i="14"/>
  <c r="C3975" i="14"/>
  <c r="B3975" i="14"/>
  <c r="E3974" i="14"/>
  <c r="D3974" i="14"/>
  <c r="C3974" i="14"/>
  <c r="B3974" i="14"/>
  <c r="E3973" i="14"/>
  <c r="D3973" i="14"/>
  <c r="C3973" i="14"/>
  <c r="B3973" i="14"/>
  <c r="E3972" i="14"/>
  <c r="D3972" i="14"/>
  <c r="C3972" i="14"/>
  <c r="B3972" i="14"/>
  <c r="E3971" i="14"/>
  <c r="D3971" i="14"/>
  <c r="C3971" i="14"/>
  <c r="B3971" i="14"/>
  <c r="E3970" i="14"/>
  <c r="D3970" i="14"/>
  <c r="C3970" i="14"/>
  <c r="B3970" i="14"/>
  <c r="E3969" i="14"/>
  <c r="D3969" i="14"/>
  <c r="C3969" i="14"/>
  <c r="B3969" i="14"/>
  <c r="E3968" i="14"/>
  <c r="D3968" i="14"/>
  <c r="C3968" i="14"/>
  <c r="B3968" i="14"/>
  <c r="E3967" i="14"/>
  <c r="D3967" i="14"/>
  <c r="C3967" i="14"/>
  <c r="B3967" i="14"/>
  <c r="E3966" i="14"/>
  <c r="D3966" i="14"/>
  <c r="C3966" i="14"/>
  <c r="B3966" i="14"/>
  <c r="E3965" i="14"/>
  <c r="D3965" i="14"/>
  <c r="C3965" i="14"/>
  <c r="B3965" i="14"/>
  <c r="E3964" i="14"/>
  <c r="D3964" i="14"/>
  <c r="C3964" i="14"/>
  <c r="B3964" i="14"/>
  <c r="E3963" i="14"/>
  <c r="D3963" i="14"/>
  <c r="C3963" i="14"/>
  <c r="B3963" i="14"/>
  <c r="E3962" i="14"/>
  <c r="D3962" i="14"/>
  <c r="C3962" i="14"/>
  <c r="B3962" i="14"/>
  <c r="E3961" i="14"/>
  <c r="D3961" i="14"/>
  <c r="C3961" i="14"/>
  <c r="B3961" i="14"/>
  <c r="E3960" i="14"/>
  <c r="D3960" i="14"/>
  <c r="C3960" i="14"/>
  <c r="B3960" i="14"/>
  <c r="E3959" i="14"/>
  <c r="D3959" i="14"/>
  <c r="C3959" i="14"/>
  <c r="B3959" i="14"/>
  <c r="E3958" i="14"/>
  <c r="D3958" i="14"/>
  <c r="C3958" i="14"/>
  <c r="B3958" i="14"/>
  <c r="E3957" i="14"/>
  <c r="D3957" i="14"/>
  <c r="C3957" i="14"/>
  <c r="B3957" i="14"/>
  <c r="E3956" i="14"/>
  <c r="D3956" i="14"/>
  <c r="C3956" i="14"/>
  <c r="B3956" i="14"/>
  <c r="E3955" i="14"/>
  <c r="D3955" i="14"/>
  <c r="C3955" i="14"/>
  <c r="B3955" i="14"/>
  <c r="E3954" i="14"/>
  <c r="D3954" i="14"/>
  <c r="C3954" i="14"/>
  <c r="B3954" i="14"/>
  <c r="E3953" i="14"/>
  <c r="D3953" i="14"/>
  <c r="C3953" i="14"/>
  <c r="B3953" i="14"/>
  <c r="E3952" i="14"/>
  <c r="D3952" i="14"/>
  <c r="C3952" i="14"/>
  <c r="B3952" i="14"/>
  <c r="E3951" i="14"/>
  <c r="D3951" i="14"/>
  <c r="C3951" i="14"/>
  <c r="B3951" i="14"/>
  <c r="E3950" i="14"/>
  <c r="D3950" i="14"/>
  <c r="C3950" i="14"/>
  <c r="B3950" i="14"/>
  <c r="E3949" i="14"/>
  <c r="D3949" i="14"/>
  <c r="C3949" i="14"/>
  <c r="B3949" i="14"/>
  <c r="E3948" i="14"/>
  <c r="D3948" i="14"/>
  <c r="C3948" i="14"/>
  <c r="B3948" i="14"/>
  <c r="E3947" i="14"/>
  <c r="D3947" i="14"/>
  <c r="C3947" i="14"/>
  <c r="B3947" i="14"/>
  <c r="E3946" i="14"/>
  <c r="D3946" i="14"/>
  <c r="C3946" i="14"/>
  <c r="B3946" i="14"/>
  <c r="E3945" i="14"/>
  <c r="D3945" i="14"/>
  <c r="C3945" i="14"/>
  <c r="B3945" i="14"/>
  <c r="E3944" i="14"/>
  <c r="D3944" i="14"/>
  <c r="C3944" i="14"/>
  <c r="B3944" i="14"/>
  <c r="E3943" i="14"/>
  <c r="D3943" i="14"/>
  <c r="C3943" i="14"/>
  <c r="B3943" i="14"/>
  <c r="E3942" i="14"/>
  <c r="D3942" i="14"/>
  <c r="C3942" i="14"/>
  <c r="B3942" i="14"/>
  <c r="E3941" i="14"/>
  <c r="D3941" i="14"/>
  <c r="C3941" i="14"/>
  <c r="B3941" i="14"/>
  <c r="E3940" i="14"/>
  <c r="D3940" i="14"/>
  <c r="C3940" i="14"/>
  <c r="B3940" i="14"/>
  <c r="E3939" i="14"/>
  <c r="D3939" i="14"/>
  <c r="C3939" i="14"/>
  <c r="B3939" i="14"/>
  <c r="E3938" i="14"/>
  <c r="D3938" i="14"/>
  <c r="C3938" i="14"/>
  <c r="B3938" i="14"/>
  <c r="E3937" i="14"/>
  <c r="D3937" i="14"/>
  <c r="C3937" i="14"/>
  <c r="B3937" i="14"/>
  <c r="E3936" i="14"/>
  <c r="D3936" i="14"/>
  <c r="C3936" i="14"/>
  <c r="B3936" i="14"/>
  <c r="E3935" i="14"/>
  <c r="D3935" i="14"/>
  <c r="C3935" i="14"/>
  <c r="B3935" i="14"/>
  <c r="E3934" i="14"/>
  <c r="D3934" i="14"/>
  <c r="C3934" i="14"/>
  <c r="B3934" i="14"/>
  <c r="E3933" i="14"/>
  <c r="D3933" i="14"/>
  <c r="C3933" i="14"/>
  <c r="B3933" i="14"/>
  <c r="E3932" i="14"/>
  <c r="D3932" i="14"/>
  <c r="C3932" i="14"/>
  <c r="B3932" i="14"/>
  <c r="E3931" i="14"/>
  <c r="D3931" i="14"/>
  <c r="C3931" i="14"/>
  <c r="B3931" i="14"/>
  <c r="E3930" i="14"/>
  <c r="D3930" i="14"/>
  <c r="C3930" i="14"/>
  <c r="B3930" i="14"/>
  <c r="E3929" i="14"/>
  <c r="D3929" i="14"/>
  <c r="C3929" i="14"/>
  <c r="B3929" i="14"/>
  <c r="E3928" i="14"/>
  <c r="D3928" i="14"/>
  <c r="C3928" i="14"/>
  <c r="B3928" i="14"/>
  <c r="E3927" i="14"/>
  <c r="D3927" i="14"/>
  <c r="C3927" i="14"/>
  <c r="B3927" i="14"/>
  <c r="E3926" i="14"/>
  <c r="D3926" i="14"/>
  <c r="C3926" i="14"/>
  <c r="B3926" i="14"/>
  <c r="E3925" i="14"/>
  <c r="D3925" i="14"/>
  <c r="C3925" i="14"/>
  <c r="B3925" i="14"/>
  <c r="E3924" i="14"/>
  <c r="D3924" i="14"/>
  <c r="C3924" i="14"/>
  <c r="B3924" i="14"/>
  <c r="E3923" i="14"/>
  <c r="D3923" i="14"/>
  <c r="C3923" i="14"/>
  <c r="B3923" i="14"/>
  <c r="E3922" i="14"/>
  <c r="D3922" i="14"/>
  <c r="C3922" i="14"/>
  <c r="B3922" i="14"/>
  <c r="E3921" i="14"/>
  <c r="D3921" i="14"/>
  <c r="C3921" i="14"/>
  <c r="B3921" i="14"/>
  <c r="E3920" i="14"/>
  <c r="D3920" i="14"/>
  <c r="C3920" i="14"/>
  <c r="B3920" i="14"/>
  <c r="E3919" i="14"/>
  <c r="D3919" i="14"/>
  <c r="C3919" i="14"/>
  <c r="B3919" i="14"/>
  <c r="E3918" i="14"/>
  <c r="D3918" i="14"/>
  <c r="C3918" i="14"/>
  <c r="B3918" i="14"/>
  <c r="E3917" i="14"/>
  <c r="D3917" i="14"/>
  <c r="C3917" i="14"/>
  <c r="B3917" i="14"/>
  <c r="E3916" i="14"/>
  <c r="D3916" i="14"/>
  <c r="C3916" i="14"/>
  <c r="B3916" i="14"/>
  <c r="E3915" i="14"/>
  <c r="D3915" i="14"/>
  <c r="C3915" i="14"/>
  <c r="B3915" i="14"/>
  <c r="E3914" i="14"/>
  <c r="D3914" i="14"/>
  <c r="C3914" i="14"/>
  <c r="B3914" i="14"/>
  <c r="E3913" i="14"/>
  <c r="D3913" i="14"/>
  <c r="C3913" i="14"/>
  <c r="B3913" i="14"/>
  <c r="E3912" i="14"/>
  <c r="D3912" i="14"/>
  <c r="C3912" i="14"/>
  <c r="B3912" i="14"/>
  <c r="E3911" i="14"/>
  <c r="D3911" i="14"/>
  <c r="C3911" i="14"/>
  <c r="B3911" i="14"/>
  <c r="E3910" i="14"/>
  <c r="D3910" i="14"/>
  <c r="C3910" i="14"/>
  <c r="B3910" i="14"/>
  <c r="E3909" i="14"/>
  <c r="D3909" i="14"/>
  <c r="C3909" i="14"/>
  <c r="B3909" i="14"/>
  <c r="E3908" i="14"/>
  <c r="D3908" i="14"/>
  <c r="C3908" i="14"/>
  <c r="B3908" i="14"/>
  <c r="E3907" i="14"/>
  <c r="D3907" i="14"/>
  <c r="C3907" i="14"/>
  <c r="B3907" i="14"/>
  <c r="E3906" i="14"/>
  <c r="D3906" i="14"/>
  <c r="C3906" i="14"/>
  <c r="B3906" i="14"/>
  <c r="E3905" i="14"/>
  <c r="D3905" i="14"/>
  <c r="C3905" i="14"/>
  <c r="B3905" i="14"/>
  <c r="E3904" i="14"/>
  <c r="D3904" i="14"/>
  <c r="C3904" i="14"/>
  <c r="B3904" i="14"/>
  <c r="E3903" i="14"/>
  <c r="D3903" i="14"/>
  <c r="C3903" i="14"/>
  <c r="B3903" i="14"/>
  <c r="E3902" i="14"/>
  <c r="D3902" i="14"/>
  <c r="C3902" i="14"/>
  <c r="B3902" i="14"/>
  <c r="E3901" i="14"/>
  <c r="D3901" i="14"/>
  <c r="C3901" i="14"/>
  <c r="B3901" i="14"/>
  <c r="E3900" i="14"/>
  <c r="D3900" i="14"/>
  <c r="C3900" i="14"/>
  <c r="B3900" i="14"/>
  <c r="E3899" i="14"/>
  <c r="D3899" i="14"/>
  <c r="C3899" i="14"/>
  <c r="B3899" i="14"/>
  <c r="E3898" i="14"/>
  <c r="D3898" i="14"/>
  <c r="C3898" i="14"/>
  <c r="B3898" i="14"/>
  <c r="E3897" i="14"/>
  <c r="D3897" i="14"/>
  <c r="C3897" i="14"/>
  <c r="B3897" i="14"/>
  <c r="E3896" i="14"/>
  <c r="D3896" i="14"/>
  <c r="C3896" i="14"/>
  <c r="B3896" i="14"/>
  <c r="E3895" i="14"/>
  <c r="D3895" i="14"/>
  <c r="C3895" i="14"/>
  <c r="B3895" i="14"/>
  <c r="E3894" i="14"/>
  <c r="D3894" i="14"/>
  <c r="C3894" i="14"/>
  <c r="B3894" i="14"/>
  <c r="E3893" i="14"/>
  <c r="D3893" i="14"/>
  <c r="C3893" i="14"/>
  <c r="B3893" i="14"/>
  <c r="E3892" i="14"/>
  <c r="D3892" i="14"/>
  <c r="C3892" i="14"/>
  <c r="B3892" i="14"/>
  <c r="E3891" i="14"/>
  <c r="D3891" i="14"/>
  <c r="C3891" i="14"/>
  <c r="B3891" i="14"/>
  <c r="E3890" i="14"/>
  <c r="D3890" i="14"/>
  <c r="C3890" i="14"/>
  <c r="B3890" i="14"/>
  <c r="E3889" i="14"/>
  <c r="D3889" i="14"/>
  <c r="C3889" i="14"/>
  <c r="B3889" i="14"/>
  <c r="E3888" i="14"/>
  <c r="D3888" i="14"/>
  <c r="C3888" i="14"/>
  <c r="B3888" i="14"/>
  <c r="E3887" i="14"/>
  <c r="D3887" i="14"/>
  <c r="C3887" i="14"/>
  <c r="B3887" i="14"/>
  <c r="E3886" i="14"/>
  <c r="D3886" i="14"/>
  <c r="C3886" i="14"/>
  <c r="B3886" i="14"/>
  <c r="E3885" i="14"/>
  <c r="D3885" i="14"/>
  <c r="C3885" i="14"/>
  <c r="B3885" i="14"/>
  <c r="E3884" i="14"/>
  <c r="D3884" i="14"/>
  <c r="C3884" i="14"/>
  <c r="B3884" i="14"/>
  <c r="E3883" i="14"/>
  <c r="D3883" i="14"/>
  <c r="C3883" i="14"/>
  <c r="B3883" i="14"/>
  <c r="E3882" i="14"/>
  <c r="D3882" i="14"/>
  <c r="C3882" i="14"/>
  <c r="B3882" i="14"/>
  <c r="E3881" i="14"/>
  <c r="D3881" i="14"/>
  <c r="C3881" i="14"/>
  <c r="B3881" i="14"/>
  <c r="E3880" i="14"/>
  <c r="D3880" i="14"/>
  <c r="C3880" i="14"/>
  <c r="B3880" i="14"/>
  <c r="E3879" i="14"/>
  <c r="D3879" i="14"/>
  <c r="C3879" i="14"/>
  <c r="B3879" i="14"/>
  <c r="E3878" i="14"/>
  <c r="D3878" i="14"/>
  <c r="C3878" i="14"/>
  <c r="B3878" i="14"/>
  <c r="E3877" i="14"/>
  <c r="D3877" i="14"/>
  <c r="C3877" i="14"/>
  <c r="B3877" i="14"/>
  <c r="E3876" i="14"/>
  <c r="D3876" i="14"/>
  <c r="C3876" i="14"/>
  <c r="B3876" i="14"/>
  <c r="E3875" i="14"/>
  <c r="D3875" i="14"/>
  <c r="C3875" i="14"/>
  <c r="B3875" i="14"/>
  <c r="E3874" i="14"/>
  <c r="D3874" i="14"/>
  <c r="C3874" i="14"/>
  <c r="B3874" i="14"/>
  <c r="E3873" i="14"/>
  <c r="D3873" i="14"/>
  <c r="C3873" i="14"/>
  <c r="B3873" i="14"/>
  <c r="E3872" i="14"/>
  <c r="D3872" i="14"/>
  <c r="C3872" i="14"/>
  <c r="B3872" i="14"/>
  <c r="E3871" i="14"/>
  <c r="D3871" i="14"/>
  <c r="C3871" i="14"/>
  <c r="B3871" i="14"/>
  <c r="E3870" i="14"/>
  <c r="D3870" i="14"/>
  <c r="C3870" i="14"/>
  <c r="B3870" i="14"/>
  <c r="E3869" i="14"/>
  <c r="D3869" i="14"/>
  <c r="C3869" i="14"/>
  <c r="B3869" i="14"/>
  <c r="E3868" i="14"/>
  <c r="D3868" i="14"/>
  <c r="C3868" i="14"/>
  <c r="B3868" i="14"/>
  <c r="E3867" i="14"/>
  <c r="D3867" i="14"/>
  <c r="C3867" i="14"/>
  <c r="B3867" i="14"/>
  <c r="E3866" i="14"/>
  <c r="D3866" i="14"/>
  <c r="C3866" i="14"/>
  <c r="B3866" i="14"/>
  <c r="E3865" i="14"/>
  <c r="D3865" i="14"/>
  <c r="C3865" i="14"/>
  <c r="B3865" i="14"/>
  <c r="E3864" i="14"/>
  <c r="D3864" i="14"/>
  <c r="C3864" i="14"/>
  <c r="B3864" i="14"/>
  <c r="E3863" i="14"/>
  <c r="D3863" i="14"/>
  <c r="C3863" i="14"/>
  <c r="B3863" i="14"/>
  <c r="E3862" i="14"/>
  <c r="D3862" i="14"/>
  <c r="C3862" i="14"/>
  <c r="B3862" i="14"/>
  <c r="E3861" i="14"/>
  <c r="D3861" i="14"/>
  <c r="C3861" i="14"/>
  <c r="B3861" i="14"/>
  <c r="E3860" i="14"/>
  <c r="D3860" i="14"/>
  <c r="C3860" i="14"/>
  <c r="B3860" i="14"/>
  <c r="E3859" i="14"/>
  <c r="D3859" i="14"/>
  <c r="C3859" i="14"/>
  <c r="B3859" i="14"/>
  <c r="E3858" i="14"/>
  <c r="D3858" i="14"/>
  <c r="C3858" i="14"/>
  <c r="B3858" i="14"/>
  <c r="E3857" i="14"/>
  <c r="D3857" i="14"/>
  <c r="C3857" i="14"/>
  <c r="B3857" i="14"/>
  <c r="E3856" i="14"/>
  <c r="D3856" i="14"/>
  <c r="C3856" i="14"/>
  <c r="B3856" i="14"/>
  <c r="E3855" i="14"/>
  <c r="D3855" i="14"/>
  <c r="C3855" i="14"/>
  <c r="B3855" i="14"/>
  <c r="E3854" i="14"/>
  <c r="D3854" i="14"/>
  <c r="C3854" i="14"/>
  <c r="B3854" i="14"/>
  <c r="E3853" i="14"/>
  <c r="D3853" i="14"/>
  <c r="C3853" i="14"/>
  <c r="B3853" i="14"/>
  <c r="E3852" i="14"/>
  <c r="D3852" i="14"/>
  <c r="C3852" i="14"/>
  <c r="B3852" i="14"/>
  <c r="E3851" i="14"/>
  <c r="D3851" i="14"/>
  <c r="C3851" i="14"/>
  <c r="B3851" i="14"/>
  <c r="E3850" i="14"/>
  <c r="D3850" i="14"/>
  <c r="C3850" i="14"/>
  <c r="B3850" i="14"/>
  <c r="E3849" i="14"/>
  <c r="D3849" i="14"/>
  <c r="C3849" i="14"/>
  <c r="B3849" i="14"/>
  <c r="E3848" i="14"/>
  <c r="D3848" i="14"/>
  <c r="C3848" i="14"/>
  <c r="B3848" i="14"/>
  <c r="E3847" i="14"/>
  <c r="D3847" i="14"/>
  <c r="C3847" i="14"/>
  <c r="B3847" i="14"/>
  <c r="E3846" i="14"/>
  <c r="D3846" i="14"/>
  <c r="C3846" i="14"/>
  <c r="B3846" i="14"/>
  <c r="E3845" i="14"/>
  <c r="D3845" i="14"/>
  <c r="C3845" i="14"/>
  <c r="B3845" i="14"/>
  <c r="E3844" i="14"/>
  <c r="D3844" i="14"/>
  <c r="C3844" i="14"/>
  <c r="B3844" i="14"/>
  <c r="E3843" i="14"/>
  <c r="D3843" i="14"/>
  <c r="C3843" i="14"/>
  <c r="B3843" i="14"/>
  <c r="E3842" i="14"/>
  <c r="D3842" i="14"/>
  <c r="C3842" i="14"/>
  <c r="B3842" i="14"/>
  <c r="E3841" i="14"/>
  <c r="D3841" i="14"/>
  <c r="C3841" i="14"/>
  <c r="B3841" i="14"/>
  <c r="E3840" i="14"/>
  <c r="D3840" i="14"/>
  <c r="C3840" i="14"/>
  <c r="B3840" i="14"/>
  <c r="E3839" i="14"/>
  <c r="D3839" i="14"/>
  <c r="C3839" i="14"/>
  <c r="B3839" i="14"/>
  <c r="E3838" i="14"/>
  <c r="D3838" i="14"/>
  <c r="C3838" i="14"/>
  <c r="B3838" i="14"/>
  <c r="E3837" i="14"/>
  <c r="D3837" i="14"/>
  <c r="C3837" i="14"/>
  <c r="B3837" i="14"/>
  <c r="E3836" i="14"/>
  <c r="D3836" i="14"/>
  <c r="C3836" i="14"/>
  <c r="B3836" i="14"/>
  <c r="E3835" i="14"/>
  <c r="D3835" i="14"/>
  <c r="C3835" i="14"/>
  <c r="B3835" i="14"/>
  <c r="E3834" i="14"/>
  <c r="D3834" i="14"/>
  <c r="C3834" i="14"/>
  <c r="B3834" i="14"/>
  <c r="E3833" i="14"/>
  <c r="D3833" i="14"/>
  <c r="C3833" i="14"/>
  <c r="B3833" i="14"/>
  <c r="E3832" i="14"/>
  <c r="D3832" i="14"/>
  <c r="C3832" i="14"/>
  <c r="B3832" i="14"/>
  <c r="E3831" i="14"/>
  <c r="D3831" i="14"/>
  <c r="C3831" i="14"/>
  <c r="B3831" i="14"/>
  <c r="E3830" i="14"/>
  <c r="D3830" i="14"/>
  <c r="C3830" i="14"/>
  <c r="B3830" i="14"/>
  <c r="E3829" i="14"/>
  <c r="D3829" i="14"/>
  <c r="C3829" i="14"/>
  <c r="B3829" i="14"/>
  <c r="E3828" i="14"/>
  <c r="D3828" i="14"/>
  <c r="C3828" i="14"/>
  <c r="B3828" i="14"/>
  <c r="E3827" i="14"/>
  <c r="D3827" i="14"/>
  <c r="C3827" i="14"/>
  <c r="B3827" i="14"/>
  <c r="E3826" i="14"/>
  <c r="D3826" i="14"/>
  <c r="C3826" i="14"/>
  <c r="B3826" i="14"/>
  <c r="E3825" i="14"/>
  <c r="D3825" i="14"/>
  <c r="C3825" i="14"/>
  <c r="B3825" i="14"/>
  <c r="E3824" i="14"/>
  <c r="D3824" i="14"/>
  <c r="C3824" i="14"/>
  <c r="B3824" i="14"/>
  <c r="E3823" i="14"/>
  <c r="D3823" i="14"/>
  <c r="C3823" i="14"/>
  <c r="B3823" i="14"/>
  <c r="E3822" i="14"/>
  <c r="D3822" i="14"/>
  <c r="C3822" i="14"/>
  <c r="B3822" i="14"/>
  <c r="E3821" i="14"/>
  <c r="D3821" i="14"/>
  <c r="C3821" i="14"/>
  <c r="B3821" i="14"/>
  <c r="E3820" i="14"/>
  <c r="D3820" i="14"/>
  <c r="C3820" i="14"/>
  <c r="B3820" i="14"/>
  <c r="E3819" i="14"/>
  <c r="D3819" i="14"/>
  <c r="C3819" i="14"/>
  <c r="B3819" i="14"/>
  <c r="E3818" i="14"/>
  <c r="D3818" i="14"/>
  <c r="C3818" i="14"/>
  <c r="B3818" i="14"/>
  <c r="E3817" i="14"/>
  <c r="D3817" i="14"/>
  <c r="C3817" i="14"/>
  <c r="B3817" i="14"/>
  <c r="E3816" i="14"/>
  <c r="D3816" i="14"/>
  <c r="C3816" i="14"/>
  <c r="B3816" i="14"/>
  <c r="E3815" i="14"/>
  <c r="D3815" i="14"/>
  <c r="C3815" i="14"/>
  <c r="B3815" i="14"/>
  <c r="E3814" i="14"/>
  <c r="D3814" i="14"/>
  <c r="C3814" i="14"/>
  <c r="B3814" i="14"/>
  <c r="E3813" i="14"/>
  <c r="D3813" i="14"/>
  <c r="C3813" i="14"/>
  <c r="B3813" i="14"/>
  <c r="E3812" i="14"/>
  <c r="D3812" i="14"/>
  <c r="C3812" i="14"/>
  <c r="B3812" i="14"/>
  <c r="E3811" i="14"/>
  <c r="D3811" i="14"/>
  <c r="C3811" i="14"/>
  <c r="B3811" i="14"/>
  <c r="E3810" i="14"/>
  <c r="D3810" i="14"/>
  <c r="C3810" i="14"/>
  <c r="B3810" i="14"/>
  <c r="E3809" i="14"/>
  <c r="D3809" i="14"/>
  <c r="C3809" i="14"/>
  <c r="B3809" i="14"/>
  <c r="E3808" i="14"/>
  <c r="D3808" i="14"/>
  <c r="C3808" i="14"/>
  <c r="B3808" i="14"/>
  <c r="E3807" i="14"/>
  <c r="D3807" i="14"/>
  <c r="C3807" i="14"/>
  <c r="B3807" i="14"/>
  <c r="E3806" i="14"/>
  <c r="D3806" i="14"/>
  <c r="C3806" i="14"/>
  <c r="B3806" i="14"/>
  <c r="E3805" i="14"/>
  <c r="D3805" i="14"/>
  <c r="C3805" i="14"/>
  <c r="B3805" i="14"/>
  <c r="E3804" i="14"/>
  <c r="D3804" i="14"/>
  <c r="C3804" i="14"/>
  <c r="B3804" i="14"/>
  <c r="E3803" i="14"/>
  <c r="D3803" i="14"/>
  <c r="C3803" i="14"/>
  <c r="B3803" i="14"/>
  <c r="E3802" i="14"/>
  <c r="D3802" i="14"/>
  <c r="C3802" i="14"/>
  <c r="B3802" i="14"/>
  <c r="E3801" i="14"/>
  <c r="D3801" i="14"/>
  <c r="C3801" i="14"/>
  <c r="B3801" i="14"/>
  <c r="E3800" i="14"/>
  <c r="D3800" i="14"/>
  <c r="C3800" i="14"/>
  <c r="B3800" i="14"/>
  <c r="E3799" i="14"/>
  <c r="D3799" i="14"/>
  <c r="C3799" i="14"/>
  <c r="B3799" i="14"/>
  <c r="E3798" i="14"/>
  <c r="D3798" i="14"/>
  <c r="C3798" i="14"/>
  <c r="B3798" i="14"/>
  <c r="E3797" i="14"/>
  <c r="D3797" i="14"/>
  <c r="C3797" i="14"/>
  <c r="B3797" i="14"/>
  <c r="E3796" i="14"/>
  <c r="D3796" i="14"/>
  <c r="C3796" i="14"/>
  <c r="B3796" i="14"/>
  <c r="E3795" i="14"/>
  <c r="D3795" i="14"/>
  <c r="C3795" i="14"/>
  <c r="B3795" i="14"/>
  <c r="E3794" i="14"/>
  <c r="D3794" i="14"/>
  <c r="C3794" i="14"/>
  <c r="B3794" i="14"/>
  <c r="E3793" i="14"/>
  <c r="D3793" i="14"/>
  <c r="C3793" i="14"/>
  <c r="B3793" i="14"/>
  <c r="E3792" i="14"/>
  <c r="D3792" i="14"/>
  <c r="C3792" i="14"/>
  <c r="B3792" i="14"/>
  <c r="E3791" i="14"/>
  <c r="D3791" i="14"/>
  <c r="C3791" i="14"/>
  <c r="B3791" i="14"/>
  <c r="E3790" i="14"/>
  <c r="D3790" i="14"/>
  <c r="C3790" i="14"/>
  <c r="B3790" i="14"/>
  <c r="E3789" i="14"/>
  <c r="D3789" i="14"/>
  <c r="C3789" i="14"/>
  <c r="B3789" i="14"/>
  <c r="E3788" i="14"/>
  <c r="D3788" i="14"/>
  <c r="C3788" i="14"/>
  <c r="B3788" i="14"/>
  <c r="E3787" i="14"/>
  <c r="D3787" i="14"/>
  <c r="C3787" i="14"/>
  <c r="B3787" i="14"/>
  <c r="E3786" i="14"/>
  <c r="D3786" i="14"/>
  <c r="C3786" i="14"/>
  <c r="B3786" i="14"/>
  <c r="E3785" i="14"/>
  <c r="D3785" i="14"/>
  <c r="C3785" i="14"/>
  <c r="B3785" i="14"/>
  <c r="E3784" i="14"/>
  <c r="D3784" i="14"/>
  <c r="C3784" i="14"/>
  <c r="B3784" i="14"/>
  <c r="E3783" i="14"/>
  <c r="D3783" i="14"/>
  <c r="C3783" i="14"/>
  <c r="B3783" i="14"/>
  <c r="E3782" i="14"/>
  <c r="D3782" i="14"/>
  <c r="C3782" i="14"/>
  <c r="B3782" i="14"/>
  <c r="E3781" i="14"/>
  <c r="D3781" i="14"/>
  <c r="C3781" i="14"/>
  <c r="B3781" i="14"/>
  <c r="E3780" i="14"/>
  <c r="D3780" i="14"/>
  <c r="C3780" i="14"/>
  <c r="B3780" i="14"/>
  <c r="E3779" i="14"/>
  <c r="D3779" i="14"/>
  <c r="C3779" i="14"/>
  <c r="B3779" i="14"/>
  <c r="E3778" i="14"/>
  <c r="D3778" i="14"/>
  <c r="C3778" i="14"/>
  <c r="B3778" i="14"/>
  <c r="E3777" i="14"/>
  <c r="D3777" i="14"/>
  <c r="C3777" i="14"/>
  <c r="B3777" i="14"/>
  <c r="E3776" i="14"/>
  <c r="D3776" i="14"/>
  <c r="C3776" i="14"/>
  <c r="B3776" i="14"/>
  <c r="E3775" i="14"/>
  <c r="D3775" i="14"/>
  <c r="C3775" i="14"/>
  <c r="B3775" i="14"/>
  <c r="E3774" i="14"/>
  <c r="D3774" i="14"/>
  <c r="C3774" i="14"/>
  <c r="B3774" i="14"/>
  <c r="E3773" i="14"/>
  <c r="D3773" i="14"/>
  <c r="C3773" i="14"/>
  <c r="B3773" i="14"/>
  <c r="E3772" i="14"/>
  <c r="D3772" i="14"/>
  <c r="C3772" i="14"/>
  <c r="B3772" i="14"/>
  <c r="E3771" i="14"/>
  <c r="D3771" i="14"/>
  <c r="C3771" i="14"/>
  <c r="B3771" i="14"/>
  <c r="E3770" i="14"/>
  <c r="D3770" i="14"/>
  <c r="C3770" i="14"/>
  <c r="B3770" i="14"/>
  <c r="E3769" i="14"/>
  <c r="D3769" i="14"/>
  <c r="C3769" i="14"/>
  <c r="B3769" i="14"/>
  <c r="E3768" i="14"/>
  <c r="D3768" i="14"/>
  <c r="C3768" i="14"/>
  <c r="B3768" i="14"/>
  <c r="E3767" i="14"/>
  <c r="D3767" i="14"/>
  <c r="C3767" i="14"/>
  <c r="B3767" i="14"/>
  <c r="E3766" i="14"/>
  <c r="D3766" i="14"/>
  <c r="C3766" i="14"/>
  <c r="B3766" i="14"/>
  <c r="E3765" i="14"/>
  <c r="D3765" i="14"/>
  <c r="C3765" i="14"/>
  <c r="B3765" i="14"/>
  <c r="E3764" i="14"/>
  <c r="D3764" i="14"/>
  <c r="C3764" i="14"/>
  <c r="B3764" i="14"/>
  <c r="E3763" i="14"/>
  <c r="D3763" i="14"/>
  <c r="C3763" i="14"/>
  <c r="B3763" i="14"/>
  <c r="E3762" i="14"/>
  <c r="D3762" i="14"/>
  <c r="C3762" i="14"/>
  <c r="B3762" i="14"/>
  <c r="E3761" i="14"/>
  <c r="D3761" i="14"/>
  <c r="C3761" i="14"/>
  <c r="B3761" i="14"/>
  <c r="E3760" i="14"/>
  <c r="D3760" i="14"/>
  <c r="C3760" i="14"/>
  <c r="B3760" i="14"/>
  <c r="E3759" i="14"/>
  <c r="D3759" i="14"/>
  <c r="C3759" i="14"/>
  <c r="B3759" i="14"/>
  <c r="E3758" i="14"/>
  <c r="D3758" i="14"/>
  <c r="C3758" i="14"/>
  <c r="B3758" i="14"/>
  <c r="E3757" i="14"/>
  <c r="D3757" i="14"/>
  <c r="C3757" i="14"/>
  <c r="B3757" i="14"/>
  <c r="E3756" i="14"/>
  <c r="D3756" i="14"/>
  <c r="C3756" i="14"/>
  <c r="B3756" i="14"/>
  <c r="E3755" i="14"/>
  <c r="D3755" i="14"/>
  <c r="C3755" i="14"/>
  <c r="B3755" i="14"/>
  <c r="E3754" i="14"/>
  <c r="D3754" i="14"/>
  <c r="C3754" i="14"/>
  <c r="B3754" i="14"/>
  <c r="E3753" i="14"/>
  <c r="D3753" i="14"/>
  <c r="C3753" i="14"/>
  <c r="B3753" i="14"/>
  <c r="E3752" i="14"/>
  <c r="D3752" i="14"/>
  <c r="C3752" i="14"/>
  <c r="B3752" i="14"/>
  <c r="E3751" i="14"/>
  <c r="D3751" i="14"/>
  <c r="C3751" i="14"/>
  <c r="B3751" i="14"/>
  <c r="E3750" i="14"/>
  <c r="D3750" i="14"/>
  <c r="C3750" i="14"/>
  <c r="B3750" i="14"/>
  <c r="E3749" i="14"/>
  <c r="D3749" i="14"/>
  <c r="C3749" i="14"/>
  <c r="B3749" i="14"/>
  <c r="E3748" i="14"/>
  <c r="D3748" i="14"/>
  <c r="C3748" i="14"/>
  <c r="B3748" i="14"/>
  <c r="E3747" i="14"/>
  <c r="D3747" i="14"/>
  <c r="C3747" i="14"/>
  <c r="B3747" i="14"/>
  <c r="E3746" i="14"/>
  <c r="D3746" i="14"/>
  <c r="C3746" i="14"/>
  <c r="B3746" i="14"/>
  <c r="E3745" i="14"/>
  <c r="D3745" i="14"/>
  <c r="C3745" i="14"/>
  <c r="B3745" i="14"/>
  <c r="E3744" i="14"/>
  <c r="D3744" i="14"/>
  <c r="C3744" i="14"/>
  <c r="B3744" i="14"/>
  <c r="E3743" i="14"/>
  <c r="D3743" i="14"/>
  <c r="C3743" i="14"/>
  <c r="B3743" i="14"/>
  <c r="E3742" i="14"/>
  <c r="D3742" i="14"/>
  <c r="C3742" i="14"/>
  <c r="B3742" i="14"/>
  <c r="E3741" i="14"/>
  <c r="D3741" i="14"/>
  <c r="C3741" i="14"/>
  <c r="B3741" i="14"/>
  <c r="E3740" i="14"/>
  <c r="D3740" i="14"/>
  <c r="C3740" i="14"/>
  <c r="B3740" i="14"/>
  <c r="E3739" i="14"/>
  <c r="D3739" i="14"/>
  <c r="C3739" i="14"/>
  <c r="B3739" i="14"/>
  <c r="E3738" i="14"/>
  <c r="D3738" i="14"/>
  <c r="C3738" i="14"/>
  <c r="B3738" i="14"/>
  <c r="E3737" i="14"/>
  <c r="D3737" i="14"/>
  <c r="C3737" i="14"/>
  <c r="B3737" i="14"/>
  <c r="E3736" i="14"/>
  <c r="D3736" i="14"/>
  <c r="C3736" i="14"/>
  <c r="B3736" i="14"/>
  <c r="E3735" i="14"/>
  <c r="D3735" i="14"/>
  <c r="C3735" i="14"/>
  <c r="B3735" i="14"/>
  <c r="E3734" i="14"/>
  <c r="D3734" i="14"/>
  <c r="C3734" i="14"/>
  <c r="B3734" i="14"/>
  <c r="E3733" i="14"/>
  <c r="D3733" i="14"/>
  <c r="C3733" i="14"/>
  <c r="B3733" i="14"/>
  <c r="E3732" i="14"/>
  <c r="D3732" i="14"/>
  <c r="C3732" i="14"/>
  <c r="B3732" i="14"/>
  <c r="E3731" i="14"/>
  <c r="D3731" i="14"/>
  <c r="C3731" i="14"/>
  <c r="B3731" i="14"/>
  <c r="E3730" i="14"/>
  <c r="D3730" i="14"/>
  <c r="C3730" i="14"/>
  <c r="B3730" i="14"/>
  <c r="E3729" i="14"/>
  <c r="D3729" i="14"/>
  <c r="C3729" i="14"/>
  <c r="B3729" i="14"/>
  <c r="E3728" i="14"/>
  <c r="D3728" i="14"/>
  <c r="C3728" i="14"/>
  <c r="B3728" i="14"/>
  <c r="E3727" i="14"/>
  <c r="D3727" i="14"/>
  <c r="C3727" i="14"/>
  <c r="B3727" i="14"/>
  <c r="E3726" i="14"/>
  <c r="D3726" i="14"/>
  <c r="C3726" i="14"/>
  <c r="B3726" i="14"/>
  <c r="E3725" i="14"/>
  <c r="D3725" i="14"/>
  <c r="C3725" i="14"/>
  <c r="B3725" i="14"/>
  <c r="E3724" i="14"/>
  <c r="D3724" i="14"/>
  <c r="C3724" i="14"/>
  <c r="B3724" i="14"/>
  <c r="E3723" i="14"/>
  <c r="D3723" i="14"/>
  <c r="C3723" i="14"/>
  <c r="B3723" i="14"/>
  <c r="E3722" i="14"/>
  <c r="D3722" i="14"/>
  <c r="C3722" i="14"/>
  <c r="B3722" i="14"/>
  <c r="E3721" i="14"/>
  <c r="D3721" i="14"/>
  <c r="C3721" i="14"/>
  <c r="B3721" i="14"/>
  <c r="E3720" i="14"/>
  <c r="D3720" i="14"/>
  <c r="C3720" i="14"/>
  <c r="B3720" i="14"/>
  <c r="E3719" i="14"/>
  <c r="D3719" i="14"/>
  <c r="C3719" i="14"/>
  <c r="B3719" i="14"/>
  <c r="E3718" i="14"/>
  <c r="D3718" i="14"/>
  <c r="C3718" i="14"/>
  <c r="B3718" i="14"/>
  <c r="E3717" i="14"/>
  <c r="D3717" i="14"/>
  <c r="C3717" i="14"/>
  <c r="B3717" i="14"/>
  <c r="E3716" i="14"/>
  <c r="D3716" i="14"/>
  <c r="C3716" i="14"/>
  <c r="B3716" i="14"/>
  <c r="E3715" i="14"/>
  <c r="D3715" i="14"/>
  <c r="C3715" i="14"/>
  <c r="B3715" i="14"/>
  <c r="E3714" i="14"/>
  <c r="D3714" i="14"/>
  <c r="C3714" i="14"/>
  <c r="B3714" i="14"/>
  <c r="E3713" i="14"/>
  <c r="D3713" i="14"/>
  <c r="C3713" i="14"/>
  <c r="B3713" i="14"/>
  <c r="E3712" i="14"/>
  <c r="D3712" i="14"/>
  <c r="C3712" i="14"/>
  <c r="B3712" i="14"/>
  <c r="E3711" i="14"/>
  <c r="D3711" i="14"/>
  <c r="C3711" i="14"/>
  <c r="B3711" i="14"/>
  <c r="E3710" i="14"/>
  <c r="D3710" i="14"/>
  <c r="C3710" i="14"/>
  <c r="B3710" i="14"/>
  <c r="E3709" i="14"/>
  <c r="D3709" i="14"/>
  <c r="C3709" i="14"/>
  <c r="B3709" i="14"/>
  <c r="E3708" i="14"/>
  <c r="D3708" i="14"/>
  <c r="C3708" i="14"/>
  <c r="B3708" i="14"/>
  <c r="E3707" i="14"/>
  <c r="D3707" i="14"/>
  <c r="C3707" i="14"/>
  <c r="B3707" i="14"/>
  <c r="E3706" i="14"/>
  <c r="D3706" i="14"/>
  <c r="C3706" i="14"/>
  <c r="B3706" i="14"/>
  <c r="E3705" i="14"/>
  <c r="D3705" i="14"/>
  <c r="C3705" i="14"/>
  <c r="B3705" i="14"/>
  <c r="E3704" i="14"/>
  <c r="D3704" i="14"/>
  <c r="C3704" i="14"/>
  <c r="B3704" i="14"/>
  <c r="E3703" i="14"/>
  <c r="D3703" i="14"/>
  <c r="C3703" i="14"/>
  <c r="B3703" i="14"/>
  <c r="E3702" i="14"/>
  <c r="D3702" i="14"/>
  <c r="C3702" i="14"/>
  <c r="B3702" i="14"/>
  <c r="E3701" i="14"/>
  <c r="D3701" i="14"/>
  <c r="C3701" i="14"/>
  <c r="B3701" i="14"/>
  <c r="E3700" i="14"/>
  <c r="D3700" i="14"/>
  <c r="C3700" i="14"/>
  <c r="B3700" i="14"/>
  <c r="E3699" i="14"/>
  <c r="D3699" i="14"/>
  <c r="C3699" i="14"/>
  <c r="B3699" i="14"/>
  <c r="E3698" i="14"/>
  <c r="D3698" i="14"/>
  <c r="C3698" i="14"/>
  <c r="B3698" i="14"/>
  <c r="E3697" i="14"/>
  <c r="D3697" i="14"/>
  <c r="C3697" i="14"/>
  <c r="B3697" i="14"/>
  <c r="E3696" i="14"/>
  <c r="D3696" i="14"/>
  <c r="C3696" i="14"/>
  <c r="B3696" i="14"/>
  <c r="E3695" i="14"/>
  <c r="D3695" i="14"/>
  <c r="C3695" i="14"/>
  <c r="B3695" i="14"/>
  <c r="E3694" i="14"/>
  <c r="D3694" i="14"/>
  <c r="C3694" i="14"/>
  <c r="B3694" i="14"/>
  <c r="E3693" i="14"/>
  <c r="D3693" i="14"/>
  <c r="C3693" i="14"/>
  <c r="B3693" i="14"/>
  <c r="E3692" i="14"/>
  <c r="D3692" i="14"/>
  <c r="C3692" i="14"/>
  <c r="B3692" i="14"/>
  <c r="E3691" i="14"/>
  <c r="D3691" i="14"/>
  <c r="C3691" i="14"/>
  <c r="B3691" i="14"/>
  <c r="E3690" i="14"/>
  <c r="D3690" i="14"/>
  <c r="C3690" i="14"/>
  <c r="B3690" i="14"/>
  <c r="E3689" i="14"/>
  <c r="D3689" i="14"/>
  <c r="C3689" i="14"/>
  <c r="B3689" i="14"/>
  <c r="E3688" i="14"/>
  <c r="D3688" i="14"/>
  <c r="C3688" i="14"/>
  <c r="B3688" i="14"/>
  <c r="E3687" i="14"/>
  <c r="D3687" i="14"/>
  <c r="C3687" i="14"/>
  <c r="B3687" i="14"/>
  <c r="E3686" i="14"/>
  <c r="D3686" i="14"/>
  <c r="C3686" i="14"/>
  <c r="B3686" i="14"/>
  <c r="E3685" i="14"/>
  <c r="D3685" i="14"/>
  <c r="C3685" i="14"/>
  <c r="B3685" i="14"/>
  <c r="E3684" i="14"/>
  <c r="D3684" i="14"/>
  <c r="C3684" i="14"/>
  <c r="B3684" i="14"/>
  <c r="E3683" i="14"/>
  <c r="D3683" i="14"/>
  <c r="C3683" i="14"/>
  <c r="B3683" i="14"/>
  <c r="E3682" i="14"/>
  <c r="D3682" i="14"/>
  <c r="C3682" i="14"/>
  <c r="B3682" i="14"/>
  <c r="E3681" i="14"/>
  <c r="D3681" i="14"/>
  <c r="C3681" i="14"/>
  <c r="B3681" i="14"/>
  <c r="E3680" i="14"/>
  <c r="D3680" i="14"/>
  <c r="C3680" i="14"/>
  <c r="B3680" i="14"/>
  <c r="E3679" i="14"/>
  <c r="D3679" i="14"/>
  <c r="C3679" i="14"/>
  <c r="B3679" i="14"/>
  <c r="E3678" i="14"/>
  <c r="D3678" i="14"/>
  <c r="C3678" i="14"/>
  <c r="B3678" i="14"/>
  <c r="E3677" i="14"/>
  <c r="D3677" i="14"/>
  <c r="C3677" i="14"/>
  <c r="B3677" i="14"/>
  <c r="E3676" i="14"/>
  <c r="D3676" i="14"/>
  <c r="C3676" i="14"/>
  <c r="B3676" i="14"/>
  <c r="E3675" i="14"/>
  <c r="D3675" i="14"/>
  <c r="C3675" i="14"/>
  <c r="B3675" i="14"/>
  <c r="E3674" i="14"/>
  <c r="D3674" i="14"/>
  <c r="C3674" i="14"/>
  <c r="B3674" i="14"/>
  <c r="E3673" i="14"/>
  <c r="D3673" i="14"/>
  <c r="C3673" i="14"/>
  <c r="B3673" i="14"/>
  <c r="E3672" i="14"/>
  <c r="D3672" i="14"/>
  <c r="C3672" i="14"/>
  <c r="B3672" i="14"/>
  <c r="E3671" i="14"/>
  <c r="D3671" i="14"/>
  <c r="C3671" i="14"/>
  <c r="B3671" i="14"/>
  <c r="E3670" i="14"/>
  <c r="D3670" i="14"/>
  <c r="C3670" i="14"/>
  <c r="B3670" i="14"/>
  <c r="E3669" i="14"/>
  <c r="D3669" i="14"/>
  <c r="C3669" i="14"/>
  <c r="B3669" i="14"/>
  <c r="E3668" i="14"/>
  <c r="D3668" i="14"/>
  <c r="C3668" i="14"/>
  <c r="B3668" i="14"/>
  <c r="E3667" i="14"/>
  <c r="D3667" i="14"/>
  <c r="C3667" i="14"/>
  <c r="B3667" i="14"/>
  <c r="E3666" i="14"/>
  <c r="D3666" i="14"/>
  <c r="C3666" i="14"/>
  <c r="B3666" i="14"/>
  <c r="E3665" i="14"/>
  <c r="D3665" i="14"/>
  <c r="C3665" i="14"/>
  <c r="B3665" i="14"/>
  <c r="E3664" i="14"/>
  <c r="D3664" i="14"/>
  <c r="C3664" i="14"/>
  <c r="B3664" i="14"/>
  <c r="E3663" i="14"/>
  <c r="D3663" i="14"/>
  <c r="C3663" i="14"/>
  <c r="B3663" i="14"/>
  <c r="E3662" i="14"/>
  <c r="D3662" i="14"/>
  <c r="C3662" i="14"/>
  <c r="B3662" i="14"/>
  <c r="E3661" i="14"/>
  <c r="D3661" i="14"/>
  <c r="C3661" i="14"/>
  <c r="B3661" i="14"/>
  <c r="E3660" i="14"/>
  <c r="D3660" i="14"/>
  <c r="C3660" i="14"/>
  <c r="B3660" i="14"/>
  <c r="E3659" i="14"/>
  <c r="D3659" i="14"/>
  <c r="C3659" i="14"/>
  <c r="B3659" i="14"/>
  <c r="E3658" i="14"/>
  <c r="D3658" i="14"/>
  <c r="C3658" i="14"/>
  <c r="B3658" i="14"/>
  <c r="E3657" i="14"/>
  <c r="D3657" i="14"/>
  <c r="C3657" i="14"/>
  <c r="B3657" i="14"/>
  <c r="E3656" i="14"/>
  <c r="D3656" i="14"/>
  <c r="C3656" i="14"/>
  <c r="B3656" i="14"/>
  <c r="E3655" i="14"/>
  <c r="D3655" i="14"/>
  <c r="C3655" i="14"/>
  <c r="B3655" i="14"/>
  <c r="E3654" i="14"/>
  <c r="D3654" i="14"/>
  <c r="C3654" i="14"/>
  <c r="B3654" i="14"/>
  <c r="E3653" i="14"/>
  <c r="D3653" i="14"/>
  <c r="C3653" i="14"/>
  <c r="B3653" i="14"/>
  <c r="E3652" i="14"/>
  <c r="D3652" i="14"/>
  <c r="C3652" i="14"/>
  <c r="B3652" i="14"/>
  <c r="E3651" i="14"/>
  <c r="D3651" i="14"/>
  <c r="C3651" i="14"/>
  <c r="B3651" i="14"/>
  <c r="E3650" i="14"/>
  <c r="D3650" i="14"/>
  <c r="C3650" i="14"/>
  <c r="B3650" i="14"/>
  <c r="E3649" i="14"/>
  <c r="D3649" i="14"/>
  <c r="C3649" i="14"/>
  <c r="B3649" i="14"/>
  <c r="E3648" i="14"/>
  <c r="D3648" i="14"/>
  <c r="C3648" i="14"/>
  <c r="B3648" i="14"/>
  <c r="E3647" i="14"/>
  <c r="D3647" i="14"/>
  <c r="C3647" i="14"/>
  <c r="B3647" i="14"/>
  <c r="E3646" i="14"/>
  <c r="D3646" i="14"/>
  <c r="C3646" i="14"/>
  <c r="B3646" i="14"/>
  <c r="E3645" i="14"/>
  <c r="D3645" i="14"/>
  <c r="C3645" i="14"/>
  <c r="B3645" i="14"/>
  <c r="E3644" i="14"/>
  <c r="D3644" i="14"/>
  <c r="C3644" i="14"/>
  <c r="B3644" i="14"/>
  <c r="E3643" i="14"/>
  <c r="D3643" i="14"/>
  <c r="C3643" i="14"/>
  <c r="B3643" i="14"/>
  <c r="E3642" i="14"/>
  <c r="D3642" i="14"/>
  <c r="C3642" i="14"/>
  <c r="B3642" i="14"/>
  <c r="E3641" i="14"/>
  <c r="D3641" i="14"/>
  <c r="C3641" i="14"/>
  <c r="B3641" i="14"/>
  <c r="E3640" i="14"/>
  <c r="D3640" i="14"/>
  <c r="C3640" i="14"/>
  <c r="B3640" i="14"/>
  <c r="E3639" i="14"/>
  <c r="D3639" i="14"/>
  <c r="C3639" i="14"/>
  <c r="B3639" i="14"/>
  <c r="E3638" i="14"/>
  <c r="D3638" i="14"/>
  <c r="C3638" i="14"/>
  <c r="B3638" i="14"/>
  <c r="E3637" i="14"/>
  <c r="D3637" i="14"/>
  <c r="C3637" i="14"/>
  <c r="B3637" i="14"/>
  <c r="E3636" i="14"/>
  <c r="D3636" i="14"/>
  <c r="C3636" i="14"/>
  <c r="B3636" i="14"/>
  <c r="E3635" i="14"/>
  <c r="D3635" i="14"/>
  <c r="C3635" i="14"/>
  <c r="B3635" i="14"/>
  <c r="E3634" i="14"/>
  <c r="D3634" i="14"/>
  <c r="C3634" i="14"/>
  <c r="B3634" i="14"/>
  <c r="E3633" i="14"/>
  <c r="D3633" i="14"/>
  <c r="C3633" i="14"/>
  <c r="B3633" i="14"/>
  <c r="E3632" i="14"/>
  <c r="D3632" i="14"/>
  <c r="C3632" i="14"/>
  <c r="B3632" i="14"/>
  <c r="E3631" i="14"/>
  <c r="D3631" i="14"/>
  <c r="C3631" i="14"/>
  <c r="B3631" i="14"/>
  <c r="E3630" i="14"/>
  <c r="D3630" i="14"/>
  <c r="C3630" i="14"/>
  <c r="B3630" i="14"/>
  <c r="E3629" i="14"/>
  <c r="D3629" i="14"/>
  <c r="C3629" i="14"/>
  <c r="B3629" i="14"/>
  <c r="E3628" i="14"/>
  <c r="D3628" i="14"/>
  <c r="C3628" i="14"/>
  <c r="B3628" i="14"/>
  <c r="E3627" i="14"/>
  <c r="D3627" i="14"/>
  <c r="C3627" i="14"/>
  <c r="B3627" i="14"/>
  <c r="E3626" i="14"/>
  <c r="D3626" i="14"/>
  <c r="C3626" i="14"/>
  <c r="B3626" i="14"/>
  <c r="E3625" i="14"/>
  <c r="D3625" i="14"/>
  <c r="C3625" i="14"/>
  <c r="B3625" i="14"/>
  <c r="E3624" i="14"/>
  <c r="D3624" i="14"/>
  <c r="C3624" i="14"/>
  <c r="B3624" i="14"/>
  <c r="E3623" i="14"/>
  <c r="D3623" i="14"/>
  <c r="C3623" i="14"/>
  <c r="B3623" i="14"/>
  <c r="E3622" i="14"/>
  <c r="D3622" i="14"/>
  <c r="C3622" i="14"/>
  <c r="B3622" i="14"/>
  <c r="E3621" i="14"/>
  <c r="D3621" i="14"/>
  <c r="C3621" i="14"/>
  <c r="B3621" i="14"/>
  <c r="E3620" i="14"/>
  <c r="D3620" i="14"/>
  <c r="C3620" i="14"/>
  <c r="B3620" i="14"/>
  <c r="E3619" i="14"/>
  <c r="D3619" i="14"/>
  <c r="C3619" i="14"/>
  <c r="B3619" i="14"/>
  <c r="E3618" i="14"/>
  <c r="D3618" i="14"/>
  <c r="C3618" i="14"/>
  <c r="B3618" i="14"/>
  <c r="E3617" i="14"/>
  <c r="D3617" i="14"/>
  <c r="C3617" i="14"/>
  <c r="B3617" i="14"/>
  <c r="E3616" i="14"/>
  <c r="D3616" i="14"/>
  <c r="C3616" i="14"/>
  <c r="B3616" i="14"/>
  <c r="E3615" i="14"/>
  <c r="D3615" i="14"/>
  <c r="C3615" i="14"/>
  <c r="B3615" i="14"/>
  <c r="E3614" i="14"/>
  <c r="D3614" i="14"/>
  <c r="C3614" i="14"/>
  <c r="B3614" i="14"/>
  <c r="E3613" i="14"/>
  <c r="D3613" i="14"/>
  <c r="C3613" i="14"/>
  <c r="B3613" i="14"/>
  <c r="E3612" i="14"/>
  <c r="D3612" i="14"/>
  <c r="C3612" i="14"/>
  <c r="B3612" i="14"/>
  <c r="E3611" i="14"/>
  <c r="D3611" i="14"/>
  <c r="C3611" i="14"/>
  <c r="B3611" i="14"/>
  <c r="E3610" i="14"/>
  <c r="D3610" i="14"/>
  <c r="C3610" i="14"/>
  <c r="B3610" i="14"/>
  <c r="E3609" i="14"/>
  <c r="D3609" i="14"/>
  <c r="C3609" i="14"/>
  <c r="B3609" i="14"/>
  <c r="E3608" i="14"/>
  <c r="D3608" i="14"/>
  <c r="C3608" i="14"/>
  <c r="B3608" i="14"/>
  <c r="E3607" i="14"/>
  <c r="D3607" i="14"/>
  <c r="C3607" i="14"/>
  <c r="B3607" i="14"/>
  <c r="E3606" i="14"/>
  <c r="D3606" i="14"/>
  <c r="C3606" i="14"/>
  <c r="B3606" i="14"/>
  <c r="E3605" i="14"/>
  <c r="D3605" i="14"/>
  <c r="C3605" i="14"/>
  <c r="B3605" i="14"/>
  <c r="E3604" i="14"/>
  <c r="D3604" i="14"/>
  <c r="C3604" i="14"/>
  <c r="B3604" i="14"/>
  <c r="E3603" i="14"/>
  <c r="D3603" i="14"/>
  <c r="C3603" i="14"/>
  <c r="B3603" i="14"/>
  <c r="E3602" i="14"/>
  <c r="D3602" i="14"/>
  <c r="C3602" i="14"/>
  <c r="B3602" i="14"/>
  <c r="E3601" i="14"/>
  <c r="D3601" i="14"/>
  <c r="C3601" i="14"/>
  <c r="B3601" i="14"/>
  <c r="E3600" i="14"/>
  <c r="D3600" i="14"/>
  <c r="C3600" i="14"/>
  <c r="B3600" i="14"/>
  <c r="E3599" i="14"/>
  <c r="D3599" i="14"/>
  <c r="C3599" i="14"/>
  <c r="B3599" i="14"/>
  <c r="E3598" i="14"/>
  <c r="D3598" i="14"/>
  <c r="C3598" i="14"/>
  <c r="B3598" i="14"/>
  <c r="E3597" i="14"/>
  <c r="D3597" i="14"/>
  <c r="C3597" i="14"/>
  <c r="B3597" i="14"/>
  <c r="E3596" i="14"/>
  <c r="D3596" i="14"/>
  <c r="C3596" i="14"/>
  <c r="B3596" i="14"/>
  <c r="E3595" i="14"/>
  <c r="D3595" i="14"/>
  <c r="C3595" i="14"/>
  <c r="B3595" i="14"/>
  <c r="E3594" i="14"/>
  <c r="D3594" i="14"/>
  <c r="C3594" i="14"/>
  <c r="B3594" i="14"/>
  <c r="E3593" i="14"/>
  <c r="D3593" i="14"/>
  <c r="C3593" i="14"/>
  <c r="B3593" i="14"/>
  <c r="E3592" i="14"/>
  <c r="D3592" i="14"/>
  <c r="C3592" i="14"/>
  <c r="B3592" i="14"/>
  <c r="E3591" i="14"/>
  <c r="D3591" i="14"/>
  <c r="C3591" i="14"/>
  <c r="B3591" i="14"/>
  <c r="E3590" i="14"/>
  <c r="D3590" i="14"/>
  <c r="C3590" i="14"/>
  <c r="B3590" i="14"/>
  <c r="E3589" i="14"/>
  <c r="D3589" i="14"/>
  <c r="C3589" i="14"/>
  <c r="B3589" i="14"/>
  <c r="E3588" i="14"/>
  <c r="D3588" i="14"/>
  <c r="C3588" i="14"/>
  <c r="B3588" i="14"/>
  <c r="E3587" i="14"/>
  <c r="D3587" i="14"/>
  <c r="C3587" i="14"/>
  <c r="B3587" i="14"/>
  <c r="E3586" i="14"/>
  <c r="D3586" i="14"/>
  <c r="C3586" i="14"/>
  <c r="B3586" i="14"/>
  <c r="E3585" i="14"/>
  <c r="D3585" i="14"/>
  <c r="C3585" i="14"/>
  <c r="B3585" i="14"/>
  <c r="E3584" i="14"/>
  <c r="D3584" i="14"/>
  <c r="C3584" i="14"/>
  <c r="B3584" i="14"/>
  <c r="E3583" i="14"/>
  <c r="D3583" i="14"/>
  <c r="C3583" i="14"/>
  <c r="B3583" i="14"/>
  <c r="E3582" i="14"/>
  <c r="D3582" i="14"/>
  <c r="C3582" i="14"/>
  <c r="B3582" i="14"/>
  <c r="E3581" i="14"/>
  <c r="D3581" i="14"/>
  <c r="C3581" i="14"/>
  <c r="B3581" i="14"/>
  <c r="E3580" i="14"/>
  <c r="D3580" i="14"/>
  <c r="C3580" i="14"/>
  <c r="B3580" i="14"/>
  <c r="E3579" i="14"/>
  <c r="D3579" i="14"/>
  <c r="C3579" i="14"/>
  <c r="B3579" i="14"/>
  <c r="E3578" i="14"/>
  <c r="D3578" i="14"/>
  <c r="C3578" i="14"/>
  <c r="B3578" i="14"/>
  <c r="E3577" i="14"/>
  <c r="D3577" i="14"/>
  <c r="C3577" i="14"/>
  <c r="B3577" i="14"/>
  <c r="E3576" i="14"/>
  <c r="D3576" i="14"/>
  <c r="C3576" i="14"/>
  <c r="B3576" i="14"/>
  <c r="E3575" i="14"/>
  <c r="D3575" i="14"/>
  <c r="C3575" i="14"/>
  <c r="B3575" i="14"/>
  <c r="E3574" i="14"/>
  <c r="D3574" i="14"/>
  <c r="C3574" i="14"/>
  <c r="B3574" i="14"/>
  <c r="E3573" i="14"/>
  <c r="D3573" i="14"/>
  <c r="C3573" i="14"/>
  <c r="B3573" i="14"/>
  <c r="E3572" i="14"/>
  <c r="D3572" i="14"/>
  <c r="C3572" i="14"/>
  <c r="B3572" i="14"/>
  <c r="E3571" i="14"/>
  <c r="D3571" i="14"/>
  <c r="C3571" i="14"/>
  <c r="B3571" i="14"/>
  <c r="E3570" i="14"/>
  <c r="D3570" i="14"/>
  <c r="C3570" i="14"/>
  <c r="B3570" i="14"/>
  <c r="E3569" i="14"/>
  <c r="D3569" i="14"/>
  <c r="C3569" i="14"/>
  <c r="B3569" i="14"/>
  <c r="E3568" i="14"/>
  <c r="D3568" i="14"/>
  <c r="C3568" i="14"/>
  <c r="B3568" i="14"/>
  <c r="E3567" i="14"/>
  <c r="D3567" i="14"/>
  <c r="C3567" i="14"/>
  <c r="B3567" i="14"/>
  <c r="E3566" i="14"/>
  <c r="D3566" i="14"/>
  <c r="C3566" i="14"/>
  <c r="B3566" i="14"/>
  <c r="E3565" i="14"/>
  <c r="D3565" i="14"/>
  <c r="C3565" i="14"/>
  <c r="B3565" i="14"/>
  <c r="E3564" i="14"/>
  <c r="D3564" i="14"/>
  <c r="C3564" i="14"/>
  <c r="B3564" i="14"/>
  <c r="E3563" i="14"/>
  <c r="D3563" i="14"/>
  <c r="C3563" i="14"/>
  <c r="B3563" i="14"/>
  <c r="E3562" i="14"/>
  <c r="D3562" i="14"/>
  <c r="C3562" i="14"/>
  <c r="B3562" i="14"/>
  <c r="E3561" i="14"/>
  <c r="D3561" i="14"/>
  <c r="C3561" i="14"/>
  <c r="B3561" i="14"/>
  <c r="E3560" i="14"/>
  <c r="D3560" i="14"/>
  <c r="C3560" i="14"/>
  <c r="B3560" i="14"/>
  <c r="E3559" i="14"/>
  <c r="D3559" i="14"/>
  <c r="C3559" i="14"/>
  <c r="B3559" i="14"/>
  <c r="E3558" i="14"/>
  <c r="D3558" i="14"/>
  <c r="C3558" i="14"/>
  <c r="B3558" i="14"/>
  <c r="E3557" i="14"/>
  <c r="D3557" i="14"/>
  <c r="C3557" i="14"/>
  <c r="B3557" i="14"/>
  <c r="E3556" i="14"/>
  <c r="D3556" i="14"/>
  <c r="C3556" i="14"/>
  <c r="B3556" i="14"/>
  <c r="E3555" i="14"/>
  <c r="D3555" i="14"/>
  <c r="C3555" i="14"/>
  <c r="B3555" i="14"/>
  <c r="E3554" i="14"/>
  <c r="D3554" i="14"/>
  <c r="C3554" i="14"/>
  <c r="B3554" i="14"/>
  <c r="E3553" i="14"/>
  <c r="D3553" i="14"/>
  <c r="C3553" i="14"/>
  <c r="B3553" i="14"/>
  <c r="E3552" i="14"/>
  <c r="D3552" i="14"/>
  <c r="C3552" i="14"/>
  <c r="B3552" i="14"/>
  <c r="E3551" i="14"/>
  <c r="D3551" i="14"/>
  <c r="C3551" i="14"/>
  <c r="B3551" i="14"/>
  <c r="E3550" i="14"/>
  <c r="D3550" i="14"/>
  <c r="C3550" i="14"/>
  <c r="B3550" i="14"/>
  <c r="E3549" i="14"/>
  <c r="D3549" i="14"/>
  <c r="C3549" i="14"/>
  <c r="B3549" i="14"/>
  <c r="E3548" i="14"/>
  <c r="D3548" i="14"/>
  <c r="C3548" i="14"/>
  <c r="B3548" i="14"/>
  <c r="E3547" i="14"/>
  <c r="D3547" i="14"/>
  <c r="C3547" i="14"/>
  <c r="B3547" i="14"/>
  <c r="E3546" i="14"/>
  <c r="D3546" i="14"/>
  <c r="C3546" i="14"/>
  <c r="B3546" i="14"/>
  <c r="E3545" i="14"/>
  <c r="D3545" i="14"/>
  <c r="C3545" i="14"/>
  <c r="B3545" i="14"/>
  <c r="E3544" i="14"/>
  <c r="D3544" i="14"/>
  <c r="C3544" i="14"/>
  <c r="B3544" i="14"/>
  <c r="E3543" i="14"/>
  <c r="D3543" i="14"/>
  <c r="C3543" i="14"/>
  <c r="B3543" i="14"/>
  <c r="E3542" i="14"/>
  <c r="D3542" i="14"/>
  <c r="C3542" i="14"/>
  <c r="B3542" i="14"/>
  <c r="E3541" i="14"/>
  <c r="D3541" i="14"/>
  <c r="C3541" i="14"/>
  <c r="B3541" i="14"/>
  <c r="E3540" i="14"/>
  <c r="D3540" i="14"/>
  <c r="C3540" i="14"/>
  <c r="B3540" i="14"/>
  <c r="E3539" i="14"/>
  <c r="D3539" i="14"/>
  <c r="C3539" i="14"/>
  <c r="B3539" i="14"/>
  <c r="E3538" i="14"/>
  <c r="D3538" i="14"/>
  <c r="C3538" i="14"/>
  <c r="B3538" i="14"/>
  <c r="E3537" i="14"/>
  <c r="D3537" i="14"/>
  <c r="C3537" i="14"/>
  <c r="B3537" i="14"/>
  <c r="E3536" i="14"/>
  <c r="D3536" i="14"/>
  <c r="C3536" i="14"/>
  <c r="B3536" i="14"/>
  <c r="E3535" i="14"/>
  <c r="D3535" i="14"/>
  <c r="C3535" i="14"/>
  <c r="B3535" i="14"/>
  <c r="E3534" i="14"/>
  <c r="D3534" i="14"/>
  <c r="C3534" i="14"/>
  <c r="B3534" i="14"/>
  <c r="E3533" i="14"/>
  <c r="D3533" i="14"/>
  <c r="C3533" i="14"/>
  <c r="B3533" i="14"/>
  <c r="E3532" i="14"/>
  <c r="D3532" i="14"/>
  <c r="C3532" i="14"/>
  <c r="B3532" i="14"/>
  <c r="E3531" i="14"/>
  <c r="D3531" i="14"/>
  <c r="C3531" i="14"/>
  <c r="B3531" i="14"/>
  <c r="E3530" i="14"/>
  <c r="D3530" i="14"/>
  <c r="C3530" i="14"/>
  <c r="B3530" i="14"/>
  <c r="E3529" i="14"/>
  <c r="D3529" i="14"/>
  <c r="C3529" i="14"/>
  <c r="B3529" i="14"/>
  <c r="E3528" i="14"/>
  <c r="D3528" i="14"/>
  <c r="C3528" i="14"/>
  <c r="B3528" i="14"/>
  <c r="E3527" i="14"/>
  <c r="D3527" i="14"/>
  <c r="C3527" i="14"/>
  <c r="B3527" i="14"/>
  <c r="E3526" i="14"/>
  <c r="D3526" i="14"/>
  <c r="C3526" i="14"/>
  <c r="B3526" i="14"/>
  <c r="E3525" i="14"/>
  <c r="D3525" i="14"/>
  <c r="C3525" i="14"/>
  <c r="B3525" i="14"/>
  <c r="E3524" i="14"/>
  <c r="D3524" i="14"/>
  <c r="C3524" i="14"/>
  <c r="B3524" i="14"/>
  <c r="E3523" i="14"/>
  <c r="D3523" i="14"/>
  <c r="C3523" i="14"/>
  <c r="B3523" i="14"/>
  <c r="E3522" i="14"/>
  <c r="D3522" i="14"/>
  <c r="C3522" i="14"/>
  <c r="B3522" i="14"/>
  <c r="E3521" i="14"/>
  <c r="D3521" i="14"/>
  <c r="C3521" i="14"/>
  <c r="B3521" i="14"/>
  <c r="E3520" i="14"/>
  <c r="D3520" i="14"/>
  <c r="C3520" i="14"/>
  <c r="B3520" i="14"/>
  <c r="E3519" i="14"/>
  <c r="D3519" i="14"/>
  <c r="C3519" i="14"/>
  <c r="B3519" i="14"/>
  <c r="E3518" i="14"/>
  <c r="D3518" i="14"/>
  <c r="C3518" i="14"/>
  <c r="B3518" i="14"/>
  <c r="E3517" i="14"/>
  <c r="D3517" i="14"/>
  <c r="C3517" i="14"/>
  <c r="B3517" i="14"/>
  <c r="E3516" i="14"/>
  <c r="D3516" i="14"/>
  <c r="C3516" i="14"/>
  <c r="B3516" i="14"/>
  <c r="E3515" i="14"/>
  <c r="D3515" i="14"/>
  <c r="C3515" i="14"/>
  <c r="B3515" i="14"/>
  <c r="E3514" i="14"/>
  <c r="D3514" i="14"/>
  <c r="C3514" i="14"/>
  <c r="B3514" i="14"/>
  <c r="E3513" i="14"/>
  <c r="D3513" i="14"/>
  <c r="C3513" i="14"/>
  <c r="B3513" i="14"/>
  <c r="E3512" i="14"/>
  <c r="D3512" i="14"/>
  <c r="C3512" i="14"/>
  <c r="B3512" i="14"/>
  <c r="E3511" i="14"/>
  <c r="D3511" i="14"/>
  <c r="C3511" i="14"/>
  <c r="B3511" i="14"/>
  <c r="E3510" i="14"/>
  <c r="D3510" i="14"/>
  <c r="C3510" i="14"/>
  <c r="B3510" i="14"/>
  <c r="E3509" i="14"/>
  <c r="D3509" i="14"/>
  <c r="C3509" i="14"/>
  <c r="B3509" i="14"/>
  <c r="E3508" i="14"/>
  <c r="D3508" i="14"/>
  <c r="C3508" i="14"/>
  <c r="B3508" i="14"/>
  <c r="E3507" i="14"/>
  <c r="D3507" i="14"/>
  <c r="C3507" i="14"/>
  <c r="B3507" i="14"/>
  <c r="E3506" i="14"/>
  <c r="D3506" i="14"/>
  <c r="C3506" i="14"/>
  <c r="B3506" i="14"/>
  <c r="E3505" i="14"/>
  <c r="D3505" i="14"/>
  <c r="C3505" i="14"/>
  <c r="B3505" i="14"/>
  <c r="E3504" i="14"/>
  <c r="D3504" i="14"/>
  <c r="C3504" i="14"/>
  <c r="B3504" i="14"/>
  <c r="E3503" i="14"/>
  <c r="D3503" i="14"/>
  <c r="C3503" i="14"/>
  <c r="B3503" i="14"/>
  <c r="E3502" i="14"/>
  <c r="D3502" i="14"/>
  <c r="C3502" i="14"/>
  <c r="B3502" i="14"/>
  <c r="E3501" i="14"/>
  <c r="D3501" i="14"/>
  <c r="C3501" i="14"/>
  <c r="B3501" i="14"/>
  <c r="E3500" i="14"/>
  <c r="D3500" i="14"/>
  <c r="C3500" i="14"/>
  <c r="B3500" i="14"/>
  <c r="E3499" i="14"/>
  <c r="D3499" i="14"/>
  <c r="C3499" i="14"/>
  <c r="B3499" i="14"/>
  <c r="E3498" i="14"/>
  <c r="D3498" i="14"/>
  <c r="C3498" i="14"/>
  <c r="B3498" i="14"/>
  <c r="E3497" i="14"/>
  <c r="D3497" i="14"/>
  <c r="C3497" i="14"/>
  <c r="B3497" i="14"/>
  <c r="E3496" i="14"/>
  <c r="D3496" i="14"/>
  <c r="C3496" i="14"/>
  <c r="B3496" i="14"/>
  <c r="E3495" i="14"/>
  <c r="D3495" i="14"/>
  <c r="C3495" i="14"/>
  <c r="B3495" i="14"/>
  <c r="E3494" i="14"/>
  <c r="D3494" i="14"/>
  <c r="C3494" i="14"/>
  <c r="B3494" i="14"/>
  <c r="E3493" i="14"/>
  <c r="D3493" i="14"/>
  <c r="C3493" i="14"/>
  <c r="B3493" i="14"/>
  <c r="E3492" i="14"/>
  <c r="D3492" i="14"/>
  <c r="C3492" i="14"/>
  <c r="B3492" i="14"/>
  <c r="E3491" i="14"/>
  <c r="D3491" i="14"/>
  <c r="C3491" i="14"/>
  <c r="B3491" i="14"/>
  <c r="E3490" i="14"/>
  <c r="D3490" i="14"/>
  <c r="C3490" i="14"/>
  <c r="B3490" i="14"/>
  <c r="E3489" i="14"/>
  <c r="D3489" i="14"/>
  <c r="C3489" i="14"/>
  <c r="B3489" i="14"/>
  <c r="E3488" i="14"/>
  <c r="D3488" i="14"/>
  <c r="C3488" i="14"/>
  <c r="B3488" i="14"/>
  <c r="E3487" i="14"/>
  <c r="D3487" i="14"/>
  <c r="C3487" i="14"/>
  <c r="B3487" i="14"/>
  <c r="E3486" i="14"/>
  <c r="D3486" i="14"/>
  <c r="C3486" i="14"/>
  <c r="B3486" i="14"/>
  <c r="E3485" i="14"/>
  <c r="D3485" i="14"/>
  <c r="C3485" i="14"/>
  <c r="B3485" i="14"/>
  <c r="E3484" i="14"/>
  <c r="D3484" i="14"/>
  <c r="C3484" i="14"/>
  <c r="B3484" i="14"/>
  <c r="E3483" i="14"/>
  <c r="D3483" i="14"/>
  <c r="C3483" i="14"/>
  <c r="B3483" i="14"/>
  <c r="E3482" i="14"/>
  <c r="D3482" i="14"/>
  <c r="C3482" i="14"/>
  <c r="B3482" i="14"/>
  <c r="E3481" i="14"/>
  <c r="D3481" i="14"/>
  <c r="C3481" i="14"/>
  <c r="B3481" i="14"/>
  <c r="E3480" i="14"/>
  <c r="D3480" i="14"/>
  <c r="C3480" i="14"/>
  <c r="B3480" i="14"/>
  <c r="E3479" i="14"/>
  <c r="D3479" i="14"/>
  <c r="C3479" i="14"/>
  <c r="B3479" i="14"/>
  <c r="E3478" i="14"/>
  <c r="D3478" i="14"/>
  <c r="C3478" i="14"/>
  <c r="B3478" i="14"/>
  <c r="E3477" i="14"/>
  <c r="D3477" i="14"/>
  <c r="C3477" i="14"/>
  <c r="B3477" i="14"/>
  <c r="E3476" i="14"/>
  <c r="D3476" i="14"/>
  <c r="C3476" i="14"/>
  <c r="B3476" i="14"/>
  <c r="E3475" i="14"/>
  <c r="D3475" i="14"/>
  <c r="C3475" i="14"/>
  <c r="B3475" i="14"/>
  <c r="E3474" i="14"/>
  <c r="D3474" i="14"/>
  <c r="C3474" i="14"/>
  <c r="B3474" i="14"/>
  <c r="E3473" i="14"/>
  <c r="D3473" i="14"/>
  <c r="C3473" i="14"/>
  <c r="B3473" i="14"/>
  <c r="E3472" i="14"/>
  <c r="D3472" i="14"/>
  <c r="C3472" i="14"/>
  <c r="B3472" i="14"/>
  <c r="E3471" i="14"/>
  <c r="D3471" i="14"/>
  <c r="C3471" i="14"/>
  <c r="B3471" i="14"/>
  <c r="E3470" i="14"/>
  <c r="D3470" i="14"/>
  <c r="C3470" i="14"/>
  <c r="B3470" i="14"/>
  <c r="E3469" i="14"/>
  <c r="D3469" i="14"/>
  <c r="C3469" i="14"/>
  <c r="B3469" i="14"/>
  <c r="E3468" i="14"/>
  <c r="D3468" i="14"/>
  <c r="C3468" i="14"/>
  <c r="B3468" i="14"/>
  <c r="E3467" i="14"/>
  <c r="D3467" i="14"/>
  <c r="C3467" i="14"/>
  <c r="B3467" i="14"/>
  <c r="E3466" i="14"/>
  <c r="D3466" i="14"/>
  <c r="C3466" i="14"/>
  <c r="B3466" i="14"/>
  <c r="E3465" i="14"/>
  <c r="D3465" i="14"/>
  <c r="C3465" i="14"/>
  <c r="B3465" i="14"/>
  <c r="E3464" i="14"/>
  <c r="D3464" i="14"/>
  <c r="C3464" i="14"/>
  <c r="B3464" i="14"/>
  <c r="E3463" i="14"/>
  <c r="D3463" i="14"/>
  <c r="C3463" i="14"/>
  <c r="B3463" i="14"/>
  <c r="E3462" i="14"/>
  <c r="D3462" i="14"/>
  <c r="C3462" i="14"/>
  <c r="B3462" i="14"/>
  <c r="E3461" i="14"/>
  <c r="D3461" i="14"/>
  <c r="C3461" i="14"/>
  <c r="B3461" i="14"/>
  <c r="E3460" i="14"/>
  <c r="D3460" i="14"/>
  <c r="C3460" i="14"/>
  <c r="B3460" i="14"/>
  <c r="E3459" i="14"/>
  <c r="D3459" i="14"/>
  <c r="C3459" i="14"/>
  <c r="B3459" i="14"/>
  <c r="E3458" i="14"/>
  <c r="D3458" i="14"/>
  <c r="C3458" i="14"/>
  <c r="B3458" i="14"/>
  <c r="E3457" i="14"/>
  <c r="D3457" i="14"/>
  <c r="C3457" i="14"/>
  <c r="B3457" i="14"/>
  <c r="E3456" i="14"/>
  <c r="D3456" i="14"/>
  <c r="C3456" i="14"/>
  <c r="B3456" i="14"/>
  <c r="E3455" i="14"/>
  <c r="D3455" i="14"/>
  <c r="C3455" i="14"/>
  <c r="B3455" i="14"/>
  <c r="E3454" i="14"/>
  <c r="D3454" i="14"/>
  <c r="C3454" i="14"/>
  <c r="B3454" i="14"/>
  <c r="E3453" i="14"/>
  <c r="D3453" i="14"/>
  <c r="C3453" i="14"/>
  <c r="B3453" i="14"/>
  <c r="E3452" i="14"/>
  <c r="D3452" i="14"/>
  <c r="C3452" i="14"/>
  <c r="B3452" i="14"/>
  <c r="E3451" i="14"/>
  <c r="D3451" i="14"/>
  <c r="C3451" i="14"/>
  <c r="B3451" i="14"/>
  <c r="E3450" i="14"/>
  <c r="D3450" i="14"/>
  <c r="C3450" i="14"/>
  <c r="B3450" i="14"/>
  <c r="E3449" i="14"/>
  <c r="D3449" i="14"/>
  <c r="C3449" i="14"/>
  <c r="B3449" i="14"/>
  <c r="E3448" i="14"/>
  <c r="D3448" i="14"/>
  <c r="C3448" i="14"/>
  <c r="B3448" i="14"/>
  <c r="E3447" i="14"/>
  <c r="D3447" i="14"/>
  <c r="C3447" i="14"/>
  <c r="B3447" i="14"/>
  <c r="E3446" i="14"/>
  <c r="D3446" i="14"/>
  <c r="C3446" i="14"/>
  <c r="B3446" i="14"/>
  <c r="E3445" i="14"/>
  <c r="D3445" i="14"/>
  <c r="C3445" i="14"/>
  <c r="B3445" i="14"/>
  <c r="E3444" i="14"/>
  <c r="D3444" i="14"/>
  <c r="C3444" i="14"/>
  <c r="B3444" i="14"/>
  <c r="E3443" i="14"/>
  <c r="D3443" i="14"/>
  <c r="C3443" i="14"/>
  <c r="B3443" i="14"/>
  <c r="E3442" i="14"/>
  <c r="D3442" i="14"/>
  <c r="C3442" i="14"/>
  <c r="B3442" i="14"/>
  <c r="E3441" i="14"/>
  <c r="D3441" i="14"/>
  <c r="C3441" i="14"/>
  <c r="B3441" i="14"/>
  <c r="E3440" i="14"/>
  <c r="D3440" i="14"/>
  <c r="C3440" i="14"/>
  <c r="B3440" i="14"/>
  <c r="E3439" i="14"/>
  <c r="D3439" i="14"/>
  <c r="C3439" i="14"/>
  <c r="B3439" i="14"/>
  <c r="E3438" i="14"/>
  <c r="D3438" i="14"/>
  <c r="C3438" i="14"/>
  <c r="B3438" i="14"/>
  <c r="E3437" i="14"/>
  <c r="D3437" i="14"/>
  <c r="C3437" i="14"/>
  <c r="B3437" i="14"/>
  <c r="E3436" i="14"/>
  <c r="D3436" i="14"/>
  <c r="C3436" i="14"/>
  <c r="B3436" i="14"/>
  <c r="E3435" i="14"/>
  <c r="D3435" i="14"/>
  <c r="C3435" i="14"/>
  <c r="B3435" i="14"/>
  <c r="E3434" i="14"/>
  <c r="D3434" i="14"/>
  <c r="C3434" i="14"/>
  <c r="B3434" i="14"/>
  <c r="E3433" i="14"/>
  <c r="D3433" i="14"/>
  <c r="C3433" i="14"/>
  <c r="B3433" i="14"/>
  <c r="E3432" i="14"/>
  <c r="D3432" i="14"/>
  <c r="C3432" i="14"/>
  <c r="B3432" i="14"/>
  <c r="E3431" i="14"/>
  <c r="D3431" i="14"/>
  <c r="C3431" i="14"/>
  <c r="B3431" i="14"/>
  <c r="E3430" i="14"/>
  <c r="D3430" i="14"/>
  <c r="C3430" i="14"/>
  <c r="B3430" i="14"/>
  <c r="E3429" i="14"/>
  <c r="D3429" i="14"/>
  <c r="C3429" i="14"/>
  <c r="B3429" i="14"/>
  <c r="E3428" i="14"/>
  <c r="D3428" i="14"/>
  <c r="C3428" i="14"/>
  <c r="B3428" i="14"/>
  <c r="E3427" i="14"/>
  <c r="D3427" i="14"/>
  <c r="C3427" i="14"/>
  <c r="B3427" i="14"/>
  <c r="E3426" i="14"/>
  <c r="D3426" i="14"/>
  <c r="C3426" i="14"/>
  <c r="B3426" i="14"/>
  <c r="E3425" i="14"/>
  <c r="D3425" i="14"/>
  <c r="C3425" i="14"/>
  <c r="B3425" i="14"/>
  <c r="E3424" i="14"/>
  <c r="D3424" i="14"/>
  <c r="C3424" i="14"/>
  <c r="B3424" i="14"/>
  <c r="E3423" i="14"/>
  <c r="D3423" i="14"/>
  <c r="C3423" i="14"/>
  <c r="B3423" i="14"/>
  <c r="E3422" i="14"/>
  <c r="D3422" i="14"/>
  <c r="C3422" i="14"/>
  <c r="B3422" i="14"/>
  <c r="E3421" i="14"/>
  <c r="D3421" i="14"/>
  <c r="C3421" i="14"/>
  <c r="B3421" i="14"/>
  <c r="E3420" i="14"/>
  <c r="D3420" i="14"/>
  <c r="C3420" i="14"/>
  <c r="B3420" i="14"/>
  <c r="E3419" i="14"/>
  <c r="D3419" i="14"/>
  <c r="C3419" i="14"/>
  <c r="B3419" i="14"/>
  <c r="E3418" i="14"/>
  <c r="D3418" i="14"/>
  <c r="C3418" i="14"/>
  <c r="B3418" i="14"/>
  <c r="E3417" i="14"/>
  <c r="D3417" i="14"/>
  <c r="C3417" i="14"/>
  <c r="B3417" i="14"/>
  <c r="E3416" i="14"/>
  <c r="D3416" i="14"/>
  <c r="C3416" i="14"/>
  <c r="B3416" i="14"/>
  <c r="E3415" i="14"/>
  <c r="D3415" i="14"/>
  <c r="C3415" i="14"/>
  <c r="B3415" i="14"/>
  <c r="E3414" i="14"/>
  <c r="D3414" i="14"/>
  <c r="C3414" i="14"/>
  <c r="B3414" i="14"/>
  <c r="E3413" i="14"/>
  <c r="D3413" i="14"/>
  <c r="C3413" i="14"/>
  <c r="B3413" i="14"/>
  <c r="E3412" i="14"/>
  <c r="D3412" i="14"/>
  <c r="C3412" i="14"/>
  <c r="B3412" i="14"/>
  <c r="E3411" i="14"/>
  <c r="D3411" i="14"/>
  <c r="C3411" i="14"/>
  <c r="B3411" i="14"/>
  <c r="E3410" i="14"/>
  <c r="D3410" i="14"/>
  <c r="C3410" i="14"/>
  <c r="B3410" i="14"/>
  <c r="E3409" i="14"/>
  <c r="D3409" i="14"/>
  <c r="C3409" i="14"/>
  <c r="B3409" i="14"/>
  <c r="E3408" i="14"/>
  <c r="D3408" i="14"/>
  <c r="C3408" i="14"/>
  <c r="B3408" i="14"/>
  <c r="E3407" i="14"/>
  <c r="D3407" i="14"/>
  <c r="C3407" i="14"/>
  <c r="B3407" i="14"/>
  <c r="E3406" i="14"/>
  <c r="D3406" i="14"/>
  <c r="C3406" i="14"/>
  <c r="B3406" i="14"/>
  <c r="E3405" i="14"/>
  <c r="D3405" i="14"/>
  <c r="C3405" i="14"/>
  <c r="B3405" i="14"/>
  <c r="E3404" i="14"/>
  <c r="D3404" i="14"/>
  <c r="C3404" i="14"/>
  <c r="B3404" i="14"/>
  <c r="E3403" i="14"/>
  <c r="D3403" i="14"/>
  <c r="C3403" i="14"/>
  <c r="B3403" i="14"/>
  <c r="E3402" i="14"/>
  <c r="D3402" i="14"/>
  <c r="C3402" i="14"/>
  <c r="B3402" i="14"/>
  <c r="E3401" i="14"/>
  <c r="D3401" i="14"/>
  <c r="C3401" i="14"/>
  <c r="B3401" i="14"/>
  <c r="E3400" i="14"/>
  <c r="D3400" i="14"/>
  <c r="C3400" i="14"/>
  <c r="B3400" i="14"/>
  <c r="E3399" i="14"/>
  <c r="D3399" i="14"/>
  <c r="C3399" i="14"/>
  <c r="B3399" i="14"/>
  <c r="E3398" i="14"/>
  <c r="D3398" i="14"/>
  <c r="C3398" i="14"/>
  <c r="B3398" i="14"/>
  <c r="E3397" i="14"/>
  <c r="D3397" i="14"/>
  <c r="C3397" i="14"/>
  <c r="B3397" i="14"/>
  <c r="E3396" i="14"/>
  <c r="D3396" i="14"/>
  <c r="C3396" i="14"/>
  <c r="B3396" i="14"/>
  <c r="E3395" i="14"/>
  <c r="D3395" i="14"/>
  <c r="C3395" i="14"/>
  <c r="B3395" i="14"/>
  <c r="E3394" i="14"/>
  <c r="D3394" i="14"/>
  <c r="C3394" i="14"/>
  <c r="B3394" i="14"/>
  <c r="E3393" i="14"/>
  <c r="D3393" i="14"/>
  <c r="C3393" i="14"/>
  <c r="B3393" i="14"/>
  <c r="E3392" i="14"/>
  <c r="D3392" i="14"/>
  <c r="C3392" i="14"/>
  <c r="B3392" i="14"/>
  <c r="E3391" i="14"/>
  <c r="D3391" i="14"/>
  <c r="C3391" i="14"/>
  <c r="B3391" i="14"/>
  <c r="E3390" i="14"/>
  <c r="D3390" i="14"/>
  <c r="C3390" i="14"/>
  <c r="B3390" i="14"/>
  <c r="E3389" i="14"/>
  <c r="D3389" i="14"/>
  <c r="C3389" i="14"/>
  <c r="B3389" i="14"/>
  <c r="E3388" i="14"/>
  <c r="D3388" i="14"/>
  <c r="C3388" i="14"/>
  <c r="B3388" i="14"/>
  <c r="E3387" i="14"/>
  <c r="D3387" i="14"/>
  <c r="C3387" i="14"/>
  <c r="B3387" i="14"/>
  <c r="E3386" i="14"/>
  <c r="D3386" i="14"/>
  <c r="C3386" i="14"/>
  <c r="B3386" i="14"/>
  <c r="E3385" i="14"/>
  <c r="D3385" i="14"/>
  <c r="C3385" i="14"/>
  <c r="B3385" i="14"/>
  <c r="E3384" i="14"/>
  <c r="D3384" i="14"/>
  <c r="C3384" i="14"/>
  <c r="B3384" i="14"/>
  <c r="E3383" i="14"/>
  <c r="D3383" i="14"/>
  <c r="C3383" i="14"/>
  <c r="B3383" i="14"/>
  <c r="E3382" i="14"/>
  <c r="D3382" i="14"/>
  <c r="C3382" i="14"/>
  <c r="B3382" i="14"/>
  <c r="E3381" i="14"/>
  <c r="D3381" i="14"/>
  <c r="C3381" i="14"/>
  <c r="B3381" i="14"/>
  <c r="E3380" i="14"/>
  <c r="D3380" i="14"/>
  <c r="C3380" i="14"/>
  <c r="B3380" i="14"/>
  <c r="E3379" i="14"/>
  <c r="D3379" i="14"/>
  <c r="C3379" i="14"/>
  <c r="B3379" i="14"/>
  <c r="E3378" i="14"/>
  <c r="D3378" i="14"/>
  <c r="C3378" i="14"/>
  <c r="B3378" i="14"/>
  <c r="E3377" i="14"/>
  <c r="D3377" i="14"/>
  <c r="C3377" i="14"/>
  <c r="B3377" i="14"/>
  <c r="E3376" i="14"/>
  <c r="D3376" i="14"/>
  <c r="C3376" i="14"/>
  <c r="B3376" i="14"/>
  <c r="E3375" i="14"/>
  <c r="D3375" i="14"/>
  <c r="C3375" i="14"/>
  <c r="B3375" i="14"/>
  <c r="E3374" i="14"/>
  <c r="D3374" i="14"/>
  <c r="C3374" i="14"/>
  <c r="B3374" i="14"/>
  <c r="E3373" i="14"/>
  <c r="D3373" i="14"/>
  <c r="C3373" i="14"/>
  <c r="B3373" i="14"/>
  <c r="E3372" i="14"/>
  <c r="D3372" i="14"/>
  <c r="C3372" i="14"/>
  <c r="B3372" i="14"/>
  <c r="E3371" i="14"/>
  <c r="D3371" i="14"/>
  <c r="C3371" i="14"/>
  <c r="B3371" i="14"/>
  <c r="E3370" i="14"/>
  <c r="D3370" i="14"/>
  <c r="C3370" i="14"/>
  <c r="B3370" i="14"/>
  <c r="E3369" i="14"/>
  <c r="D3369" i="14"/>
  <c r="C3369" i="14"/>
  <c r="B3369" i="14"/>
  <c r="E3368" i="14"/>
  <c r="D3368" i="14"/>
  <c r="C3368" i="14"/>
  <c r="B3368" i="14"/>
  <c r="E3367" i="14"/>
  <c r="D3367" i="14"/>
  <c r="C3367" i="14"/>
  <c r="B3367" i="14"/>
  <c r="E3366" i="14"/>
  <c r="D3366" i="14"/>
  <c r="C3366" i="14"/>
  <c r="B3366" i="14"/>
  <c r="E3365" i="14"/>
  <c r="D3365" i="14"/>
  <c r="C3365" i="14"/>
  <c r="B3365" i="14"/>
  <c r="E3364" i="14"/>
  <c r="D3364" i="14"/>
  <c r="C3364" i="14"/>
  <c r="B3364" i="14"/>
  <c r="E3363" i="14"/>
  <c r="D3363" i="14"/>
  <c r="C3363" i="14"/>
  <c r="B3363" i="14"/>
  <c r="E3362" i="14"/>
  <c r="D3362" i="14"/>
  <c r="C3362" i="14"/>
  <c r="B3362" i="14"/>
  <c r="E3361" i="14"/>
  <c r="D3361" i="14"/>
  <c r="C3361" i="14"/>
  <c r="B3361" i="14"/>
  <c r="E3360" i="14"/>
  <c r="D3360" i="14"/>
  <c r="C3360" i="14"/>
  <c r="B3360" i="14"/>
  <c r="E3359" i="14"/>
  <c r="D3359" i="14"/>
  <c r="C3359" i="14"/>
  <c r="B3359" i="14"/>
  <c r="E3358" i="14"/>
  <c r="D3358" i="14"/>
  <c r="C3358" i="14"/>
  <c r="B3358" i="14"/>
  <c r="E3357" i="14"/>
  <c r="D3357" i="14"/>
  <c r="C3357" i="14"/>
  <c r="B3357" i="14"/>
  <c r="E3356" i="14"/>
  <c r="D3356" i="14"/>
  <c r="C3356" i="14"/>
  <c r="B3356" i="14"/>
  <c r="E3355" i="14"/>
  <c r="D3355" i="14"/>
  <c r="C3355" i="14"/>
  <c r="B3355" i="14"/>
  <c r="E3354" i="14"/>
  <c r="D3354" i="14"/>
  <c r="C3354" i="14"/>
  <c r="B3354" i="14"/>
  <c r="E3353" i="14"/>
  <c r="D3353" i="14"/>
  <c r="C3353" i="14"/>
  <c r="B3353" i="14"/>
  <c r="E3352" i="14"/>
  <c r="D3352" i="14"/>
  <c r="C3352" i="14"/>
  <c r="B3352" i="14"/>
  <c r="E3351" i="14"/>
  <c r="D3351" i="14"/>
  <c r="C3351" i="14"/>
  <c r="B3351" i="14"/>
  <c r="E3350" i="14"/>
  <c r="D3350" i="14"/>
  <c r="C3350" i="14"/>
  <c r="B3350" i="14"/>
  <c r="E3349" i="14"/>
  <c r="D3349" i="14"/>
  <c r="C3349" i="14"/>
  <c r="B3349" i="14"/>
  <c r="E3348" i="14"/>
  <c r="D3348" i="14"/>
  <c r="C3348" i="14"/>
  <c r="B3348" i="14"/>
  <c r="E3347" i="14"/>
  <c r="D3347" i="14"/>
  <c r="C3347" i="14"/>
  <c r="B3347" i="14"/>
  <c r="E3346" i="14"/>
  <c r="D3346" i="14"/>
  <c r="C3346" i="14"/>
  <c r="B3346" i="14"/>
  <c r="E3345" i="14"/>
  <c r="D3345" i="14"/>
  <c r="C3345" i="14"/>
  <c r="B3345" i="14"/>
  <c r="E3344" i="14"/>
  <c r="D3344" i="14"/>
  <c r="C3344" i="14"/>
  <c r="B3344" i="14"/>
  <c r="E3343" i="14"/>
  <c r="D3343" i="14"/>
  <c r="C3343" i="14"/>
  <c r="B3343" i="14"/>
  <c r="E3342" i="14"/>
  <c r="D3342" i="14"/>
  <c r="C3342" i="14"/>
  <c r="B3342" i="14"/>
  <c r="E3341" i="14"/>
  <c r="D3341" i="14"/>
  <c r="C3341" i="14"/>
  <c r="B3341" i="14"/>
  <c r="E3340" i="14"/>
  <c r="D3340" i="14"/>
  <c r="C3340" i="14"/>
  <c r="B3340" i="14"/>
  <c r="E3339" i="14"/>
  <c r="D3339" i="14"/>
  <c r="C3339" i="14"/>
  <c r="B3339" i="14"/>
  <c r="E3338" i="14"/>
  <c r="D3338" i="14"/>
  <c r="C3338" i="14"/>
  <c r="B3338" i="14"/>
  <c r="E3337" i="14"/>
  <c r="D3337" i="14"/>
  <c r="C3337" i="14"/>
  <c r="B3337" i="14"/>
  <c r="E3336" i="14"/>
  <c r="D3336" i="14"/>
  <c r="C3336" i="14"/>
  <c r="B3336" i="14"/>
  <c r="E3335" i="14"/>
  <c r="D3335" i="14"/>
  <c r="C3335" i="14"/>
  <c r="B3335" i="14"/>
  <c r="E3334" i="14"/>
  <c r="D3334" i="14"/>
  <c r="C3334" i="14"/>
  <c r="B3334" i="14"/>
  <c r="E3333" i="14"/>
  <c r="D3333" i="14"/>
  <c r="C3333" i="14"/>
  <c r="B3333" i="14"/>
  <c r="E3332" i="14"/>
  <c r="D3332" i="14"/>
  <c r="C3332" i="14"/>
  <c r="B3332" i="14"/>
  <c r="E3331" i="14"/>
  <c r="D3331" i="14"/>
  <c r="C3331" i="14"/>
  <c r="B3331" i="14"/>
  <c r="E3330" i="14"/>
  <c r="D3330" i="14"/>
  <c r="C3330" i="14"/>
  <c r="B3330" i="14"/>
  <c r="E3329" i="14"/>
  <c r="D3329" i="14"/>
  <c r="C3329" i="14"/>
  <c r="B3329" i="14"/>
  <c r="E3328" i="14"/>
  <c r="D3328" i="14"/>
  <c r="C3328" i="14"/>
  <c r="B3328" i="14"/>
  <c r="E3327" i="14"/>
  <c r="D3327" i="14"/>
  <c r="C3327" i="14"/>
  <c r="B3327" i="14"/>
  <c r="E3326" i="14"/>
  <c r="D3326" i="14"/>
  <c r="C3326" i="14"/>
  <c r="B3326" i="14"/>
  <c r="E3325" i="14"/>
  <c r="D3325" i="14"/>
  <c r="C3325" i="14"/>
  <c r="B3325" i="14"/>
  <c r="E3324" i="14"/>
  <c r="D3324" i="14"/>
  <c r="C3324" i="14"/>
  <c r="B3324" i="14"/>
  <c r="E3323" i="14"/>
  <c r="D3323" i="14"/>
  <c r="C3323" i="14"/>
  <c r="B3323" i="14"/>
  <c r="E3322" i="14"/>
  <c r="D3322" i="14"/>
  <c r="C3322" i="14"/>
  <c r="B3322" i="14"/>
  <c r="E3321" i="14"/>
  <c r="D3321" i="14"/>
  <c r="C3321" i="14"/>
  <c r="B3321" i="14"/>
  <c r="E3320" i="14"/>
  <c r="D3320" i="14"/>
  <c r="C3320" i="14"/>
  <c r="B3320" i="14"/>
  <c r="E3319" i="14"/>
  <c r="D3319" i="14"/>
  <c r="C3319" i="14"/>
  <c r="B3319" i="14"/>
  <c r="E3318" i="14"/>
  <c r="D3318" i="14"/>
  <c r="C3318" i="14"/>
  <c r="B3318" i="14"/>
  <c r="E3317" i="14"/>
  <c r="D3317" i="14"/>
  <c r="C3317" i="14"/>
  <c r="B3317" i="14"/>
  <c r="E3316" i="14"/>
  <c r="D3316" i="14"/>
  <c r="C3316" i="14"/>
  <c r="B3316" i="14"/>
  <c r="E3315" i="14"/>
  <c r="D3315" i="14"/>
  <c r="C3315" i="14"/>
  <c r="B3315" i="14"/>
  <c r="E3314" i="14"/>
  <c r="D3314" i="14"/>
  <c r="C3314" i="14"/>
  <c r="B3314" i="14"/>
  <c r="E3313" i="14"/>
  <c r="D3313" i="14"/>
  <c r="C3313" i="14"/>
  <c r="B3313" i="14"/>
  <c r="E3312" i="14"/>
  <c r="D3312" i="14"/>
  <c r="C3312" i="14"/>
  <c r="B3312" i="14"/>
  <c r="E3311" i="14"/>
  <c r="D3311" i="14"/>
  <c r="C3311" i="14"/>
  <c r="B3311" i="14"/>
  <c r="E3310" i="14"/>
  <c r="D3310" i="14"/>
  <c r="C3310" i="14"/>
  <c r="B3310" i="14"/>
  <c r="E3309" i="14"/>
  <c r="D3309" i="14"/>
  <c r="C3309" i="14"/>
  <c r="B3309" i="14"/>
  <c r="E3308" i="14"/>
  <c r="D3308" i="14"/>
  <c r="C3308" i="14"/>
  <c r="B3308" i="14"/>
  <c r="E3307" i="14"/>
  <c r="D3307" i="14"/>
  <c r="C3307" i="14"/>
  <c r="B3307" i="14"/>
  <c r="E3306" i="14"/>
  <c r="D3306" i="14"/>
  <c r="C3306" i="14"/>
  <c r="B3306" i="14"/>
  <c r="E3305" i="14"/>
  <c r="D3305" i="14"/>
  <c r="C3305" i="14"/>
  <c r="B3305" i="14"/>
  <c r="E3304" i="14"/>
  <c r="D3304" i="14"/>
  <c r="C3304" i="14"/>
  <c r="B3304" i="14"/>
  <c r="E3303" i="14"/>
  <c r="D3303" i="14"/>
  <c r="C3303" i="14"/>
  <c r="B3303" i="14"/>
  <c r="E3302" i="14"/>
  <c r="D3302" i="14"/>
  <c r="C3302" i="14"/>
  <c r="B3302" i="14"/>
  <c r="E3301" i="14"/>
  <c r="D3301" i="14"/>
  <c r="C3301" i="14"/>
  <c r="B3301" i="14"/>
  <c r="E3300" i="14"/>
  <c r="D3300" i="14"/>
  <c r="C3300" i="14"/>
  <c r="B3300" i="14"/>
  <c r="E3299" i="14"/>
  <c r="D3299" i="14"/>
  <c r="C3299" i="14"/>
  <c r="B3299" i="14"/>
  <c r="E3298" i="14"/>
  <c r="D3298" i="14"/>
  <c r="C3298" i="14"/>
  <c r="B3298" i="14"/>
  <c r="E3297" i="14"/>
  <c r="D3297" i="14"/>
  <c r="C3297" i="14"/>
  <c r="B3297" i="14"/>
  <c r="E3296" i="14"/>
  <c r="D3296" i="14"/>
  <c r="C3296" i="14"/>
  <c r="B3296" i="14"/>
  <c r="E3295" i="14"/>
  <c r="D3295" i="14"/>
  <c r="C3295" i="14"/>
  <c r="B3295" i="14"/>
  <c r="E3294" i="14"/>
  <c r="D3294" i="14"/>
  <c r="C3294" i="14"/>
  <c r="B3294" i="14"/>
  <c r="E3293" i="14"/>
  <c r="D3293" i="14"/>
  <c r="C3293" i="14"/>
  <c r="B3293" i="14"/>
  <c r="E3292" i="14"/>
  <c r="D3292" i="14"/>
  <c r="C3292" i="14"/>
  <c r="B3292" i="14"/>
  <c r="E3291" i="14"/>
  <c r="D3291" i="14"/>
  <c r="C3291" i="14"/>
  <c r="B3291" i="14"/>
  <c r="E3290" i="14"/>
  <c r="D3290" i="14"/>
  <c r="C3290" i="14"/>
  <c r="B3290" i="14"/>
  <c r="E3289" i="14"/>
  <c r="D3289" i="14"/>
  <c r="C3289" i="14"/>
  <c r="B3289" i="14"/>
  <c r="E3288" i="14"/>
  <c r="D3288" i="14"/>
  <c r="C3288" i="14"/>
  <c r="B3288" i="14"/>
  <c r="E3287" i="14"/>
  <c r="D3287" i="14"/>
  <c r="C3287" i="14"/>
  <c r="B3287" i="14"/>
  <c r="E3286" i="14"/>
  <c r="D3286" i="14"/>
  <c r="C3286" i="14"/>
  <c r="B3286" i="14"/>
  <c r="E3285" i="14"/>
  <c r="D3285" i="14"/>
  <c r="C3285" i="14"/>
  <c r="B3285" i="14"/>
  <c r="E3284" i="14"/>
  <c r="D3284" i="14"/>
  <c r="C3284" i="14"/>
  <c r="B3284" i="14"/>
  <c r="E3283" i="14"/>
  <c r="D3283" i="14"/>
  <c r="C3283" i="14"/>
  <c r="B3283" i="14"/>
  <c r="E3282" i="14"/>
  <c r="D3282" i="14"/>
  <c r="C3282" i="14"/>
  <c r="B3282" i="14"/>
  <c r="E3281" i="14"/>
  <c r="D3281" i="14"/>
  <c r="C3281" i="14"/>
  <c r="B3281" i="14"/>
  <c r="E3280" i="14"/>
  <c r="D3280" i="14"/>
  <c r="C3280" i="14"/>
  <c r="B3280" i="14"/>
  <c r="E3279" i="14"/>
  <c r="D3279" i="14"/>
  <c r="C3279" i="14"/>
  <c r="B3279" i="14"/>
  <c r="E3278" i="14"/>
  <c r="D3278" i="14"/>
  <c r="C3278" i="14"/>
  <c r="B3278" i="14"/>
  <c r="E3277" i="14"/>
  <c r="D3277" i="14"/>
  <c r="C3277" i="14"/>
  <c r="B3277" i="14"/>
  <c r="E3276" i="14"/>
  <c r="D3276" i="14"/>
  <c r="C3276" i="14"/>
  <c r="B3276" i="14"/>
  <c r="E3275" i="14"/>
  <c r="D3275" i="14"/>
  <c r="C3275" i="14"/>
  <c r="B3275" i="14"/>
  <c r="E3274" i="14"/>
  <c r="D3274" i="14"/>
  <c r="C3274" i="14"/>
  <c r="B3274" i="14"/>
  <c r="E3273" i="14"/>
  <c r="D3273" i="14"/>
  <c r="C3273" i="14"/>
  <c r="B3273" i="14"/>
  <c r="E3272" i="14"/>
  <c r="D3272" i="14"/>
  <c r="C3272" i="14"/>
  <c r="B3272" i="14"/>
  <c r="E3271" i="14"/>
  <c r="D3271" i="14"/>
  <c r="C3271" i="14"/>
  <c r="B3271" i="14"/>
  <c r="E3270" i="14"/>
  <c r="D3270" i="14"/>
  <c r="C3270" i="14"/>
  <c r="B3270" i="14"/>
  <c r="E3269" i="14"/>
  <c r="D3269" i="14"/>
  <c r="C3269" i="14"/>
  <c r="B3269" i="14"/>
  <c r="E3268" i="14"/>
  <c r="D3268" i="14"/>
  <c r="C3268" i="14"/>
  <c r="B3268" i="14"/>
  <c r="E3267" i="14"/>
  <c r="D3267" i="14"/>
  <c r="C3267" i="14"/>
  <c r="B3267" i="14"/>
  <c r="E3266" i="14"/>
  <c r="D3266" i="14"/>
  <c r="C3266" i="14"/>
  <c r="B3266" i="14"/>
  <c r="E3265" i="14"/>
  <c r="D3265" i="14"/>
  <c r="C3265" i="14"/>
  <c r="B3265" i="14"/>
  <c r="E3264" i="14"/>
  <c r="D3264" i="14"/>
  <c r="C3264" i="14"/>
  <c r="B3264" i="14"/>
  <c r="E3263" i="14"/>
  <c r="D3263" i="14"/>
  <c r="C3263" i="14"/>
  <c r="B3263" i="14"/>
  <c r="E3262" i="14"/>
  <c r="D3262" i="14"/>
  <c r="C3262" i="14"/>
  <c r="B3262" i="14"/>
  <c r="E3261" i="14"/>
  <c r="D3261" i="14"/>
  <c r="C3261" i="14"/>
  <c r="B3261" i="14"/>
  <c r="E3260" i="14"/>
  <c r="D3260" i="14"/>
  <c r="C3260" i="14"/>
  <c r="B3260" i="14"/>
  <c r="E3259" i="14"/>
  <c r="D3259" i="14"/>
  <c r="C3259" i="14"/>
  <c r="B3259" i="14"/>
  <c r="E3258" i="14"/>
  <c r="D3258" i="14"/>
  <c r="C3258" i="14"/>
  <c r="B3258" i="14"/>
  <c r="E3257" i="14"/>
  <c r="D3257" i="14"/>
  <c r="C3257" i="14"/>
  <c r="B3257" i="14"/>
  <c r="E3256" i="14"/>
  <c r="D3256" i="14"/>
  <c r="C3256" i="14"/>
  <c r="B3256" i="14"/>
  <c r="E3255" i="14"/>
  <c r="D3255" i="14"/>
  <c r="C3255" i="14"/>
  <c r="B3255" i="14"/>
  <c r="E3254" i="14"/>
  <c r="D3254" i="14"/>
  <c r="C3254" i="14"/>
  <c r="B3254" i="14"/>
  <c r="E3253" i="14"/>
  <c r="D3253" i="14"/>
  <c r="C3253" i="14"/>
  <c r="B3253" i="14"/>
  <c r="E3252" i="14"/>
  <c r="D3252" i="14"/>
  <c r="C3252" i="14"/>
  <c r="B3252" i="14"/>
  <c r="E3251" i="14"/>
  <c r="D3251" i="14"/>
  <c r="C3251" i="14"/>
  <c r="B3251" i="14"/>
  <c r="E3250" i="14"/>
  <c r="D3250" i="14"/>
  <c r="C3250" i="14"/>
  <c r="B3250" i="14"/>
  <c r="E3249" i="14"/>
  <c r="D3249" i="14"/>
  <c r="C3249" i="14"/>
  <c r="B3249" i="14"/>
  <c r="E3248" i="14"/>
  <c r="D3248" i="14"/>
  <c r="C3248" i="14"/>
  <c r="B3248" i="14"/>
  <c r="E3247" i="14"/>
  <c r="D3247" i="14"/>
  <c r="C3247" i="14"/>
  <c r="B3247" i="14"/>
  <c r="E3246" i="14"/>
  <c r="D3246" i="14"/>
  <c r="C3246" i="14"/>
  <c r="B3246" i="14"/>
  <c r="E3245" i="14"/>
  <c r="D3245" i="14"/>
  <c r="C3245" i="14"/>
  <c r="B3245" i="14"/>
  <c r="E3244" i="14"/>
  <c r="D3244" i="14"/>
  <c r="C3244" i="14"/>
  <c r="B3244" i="14"/>
  <c r="E3243" i="14"/>
  <c r="D3243" i="14"/>
  <c r="C3243" i="14"/>
  <c r="B3243" i="14"/>
  <c r="E3242" i="14"/>
  <c r="D3242" i="14"/>
  <c r="C3242" i="14"/>
  <c r="B3242" i="14"/>
  <c r="E3241" i="14"/>
  <c r="D3241" i="14"/>
  <c r="C3241" i="14"/>
  <c r="B3241" i="14"/>
  <c r="E3240" i="14"/>
  <c r="D3240" i="14"/>
  <c r="C3240" i="14"/>
  <c r="B3240" i="14"/>
  <c r="E3239" i="14"/>
  <c r="D3239" i="14"/>
  <c r="C3239" i="14"/>
  <c r="B3239" i="14"/>
  <c r="E3238" i="14"/>
  <c r="D3238" i="14"/>
  <c r="C3238" i="14"/>
  <c r="B3238" i="14"/>
  <c r="E3237" i="14"/>
  <c r="D3237" i="14"/>
  <c r="C3237" i="14"/>
  <c r="B3237" i="14"/>
  <c r="E3236" i="14"/>
  <c r="D3236" i="14"/>
  <c r="C3236" i="14"/>
  <c r="B3236" i="14"/>
  <c r="E3235" i="14"/>
  <c r="D3235" i="14"/>
  <c r="C3235" i="14"/>
  <c r="B3235" i="14"/>
  <c r="E3234" i="14"/>
  <c r="D3234" i="14"/>
  <c r="C3234" i="14"/>
  <c r="B3234" i="14"/>
  <c r="E3233" i="14"/>
  <c r="D3233" i="14"/>
  <c r="C3233" i="14"/>
  <c r="B3233" i="14"/>
  <c r="E3232" i="14"/>
  <c r="D3232" i="14"/>
  <c r="C3232" i="14"/>
  <c r="B3232" i="14"/>
  <c r="E3231" i="14"/>
  <c r="D3231" i="14"/>
  <c r="C3231" i="14"/>
  <c r="B3231" i="14"/>
  <c r="E3230" i="14"/>
  <c r="D3230" i="14"/>
  <c r="C3230" i="14"/>
  <c r="B3230" i="14"/>
  <c r="E3229" i="14"/>
  <c r="D3229" i="14"/>
  <c r="C3229" i="14"/>
  <c r="B3229" i="14"/>
  <c r="E3228" i="14"/>
  <c r="D3228" i="14"/>
  <c r="C3228" i="14"/>
  <c r="B3228" i="14"/>
  <c r="E3227" i="14"/>
  <c r="D3227" i="14"/>
  <c r="C3227" i="14"/>
  <c r="B3227" i="14"/>
  <c r="E3226" i="14"/>
  <c r="D3226" i="14"/>
  <c r="C3226" i="14"/>
  <c r="B3226" i="14"/>
  <c r="E3225" i="14"/>
  <c r="D3225" i="14"/>
  <c r="C3225" i="14"/>
  <c r="B3225" i="14"/>
  <c r="E3224" i="14"/>
  <c r="D3224" i="14"/>
  <c r="C3224" i="14"/>
  <c r="B3224" i="14"/>
  <c r="E3223" i="14"/>
  <c r="D3223" i="14"/>
  <c r="C3223" i="14"/>
  <c r="B3223" i="14"/>
  <c r="E3222" i="14"/>
  <c r="D3222" i="14"/>
  <c r="C3222" i="14"/>
  <c r="B3222" i="14"/>
  <c r="E3221" i="14"/>
  <c r="D3221" i="14"/>
  <c r="C3221" i="14"/>
  <c r="B3221" i="14"/>
  <c r="E3220" i="14"/>
  <c r="D3220" i="14"/>
  <c r="C3220" i="14"/>
  <c r="B3220" i="14"/>
  <c r="E3219" i="14"/>
  <c r="D3219" i="14"/>
  <c r="C3219" i="14"/>
  <c r="B3219" i="14"/>
  <c r="E3218" i="14"/>
  <c r="D3218" i="14"/>
  <c r="C3218" i="14"/>
  <c r="B3218" i="14"/>
  <c r="E3217" i="14"/>
  <c r="D3217" i="14"/>
  <c r="C3217" i="14"/>
  <c r="B3217" i="14"/>
  <c r="E3216" i="14"/>
  <c r="D3216" i="14"/>
  <c r="C3216" i="14"/>
  <c r="B3216" i="14"/>
  <c r="E3215" i="14"/>
  <c r="D3215" i="14"/>
  <c r="C3215" i="14"/>
  <c r="B3215" i="14"/>
  <c r="E3214" i="14"/>
  <c r="D3214" i="14"/>
  <c r="C3214" i="14"/>
  <c r="B3214" i="14"/>
  <c r="E3213" i="14"/>
  <c r="D3213" i="14"/>
  <c r="C3213" i="14"/>
  <c r="B3213" i="14"/>
  <c r="E3212" i="14"/>
  <c r="D3212" i="14"/>
  <c r="C3212" i="14"/>
  <c r="B3212" i="14"/>
  <c r="E3211" i="14"/>
  <c r="D3211" i="14"/>
  <c r="C3211" i="14"/>
  <c r="B3211" i="14"/>
  <c r="E3210" i="14"/>
  <c r="D3210" i="14"/>
  <c r="C3210" i="14"/>
  <c r="B3210" i="14"/>
  <c r="E3209" i="14"/>
  <c r="D3209" i="14"/>
  <c r="C3209" i="14"/>
  <c r="B3209" i="14"/>
  <c r="E3208" i="14"/>
  <c r="D3208" i="14"/>
  <c r="C3208" i="14"/>
  <c r="B3208" i="14"/>
  <c r="E3207" i="14"/>
  <c r="D3207" i="14"/>
  <c r="C3207" i="14"/>
  <c r="B3207" i="14"/>
  <c r="E3206" i="14"/>
  <c r="D3206" i="14"/>
  <c r="C3206" i="14"/>
  <c r="B3206" i="14"/>
  <c r="E3205" i="14"/>
  <c r="D3205" i="14"/>
  <c r="C3205" i="14"/>
  <c r="B3205" i="14"/>
  <c r="E3204" i="14"/>
  <c r="D3204" i="14"/>
  <c r="C3204" i="14"/>
  <c r="B3204" i="14"/>
  <c r="E3203" i="14"/>
  <c r="D3203" i="14"/>
  <c r="C3203" i="14"/>
  <c r="B3203" i="14"/>
  <c r="E3202" i="14"/>
  <c r="D3202" i="14"/>
  <c r="C3202" i="14"/>
  <c r="B3202" i="14"/>
  <c r="E3201" i="14"/>
  <c r="D3201" i="14"/>
  <c r="C3201" i="14"/>
  <c r="B3201" i="14"/>
  <c r="E3200" i="14"/>
  <c r="D3200" i="14"/>
  <c r="C3200" i="14"/>
  <c r="B3200" i="14"/>
  <c r="E3199" i="14"/>
  <c r="D3199" i="14"/>
  <c r="C3199" i="14"/>
  <c r="B3199" i="14"/>
  <c r="E3198" i="14"/>
  <c r="D3198" i="14"/>
  <c r="C3198" i="14"/>
  <c r="B3198" i="14"/>
  <c r="E3197" i="14"/>
  <c r="D3197" i="14"/>
  <c r="C3197" i="14"/>
  <c r="B3197" i="14"/>
  <c r="E3196" i="14"/>
  <c r="D3196" i="14"/>
  <c r="C3196" i="14"/>
  <c r="B3196" i="14"/>
  <c r="E3195" i="14"/>
  <c r="D3195" i="14"/>
  <c r="C3195" i="14"/>
  <c r="B3195" i="14"/>
  <c r="E3194" i="14"/>
  <c r="D3194" i="14"/>
  <c r="C3194" i="14"/>
  <c r="B3194" i="14"/>
  <c r="E3193" i="14"/>
  <c r="D3193" i="14"/>
  <c r="C3193" i="14"/>
  <c r="B3193" i="14"/>
  <c r="E3192" i="14"/>
  <c r="D3192" i="14"/>
  <c r="C3192" i="14"/>
  <c r="B3192" i="14"/>
  <c r="E3191" i="14"/>
  <c r="D3191" i="14"/>
  <c r="C3191" i="14"/>
  <c r="B3191" i="14"/>
  <c r="E3190" i="14"/>
  <c r="D3190" i="14"/>
  <c r="C3190" i="14"/>
  <c r="B3190" i="14"/>
  <c r="E3189" i="14"/>
  <c r="D3189" i="14"/>
  <c r="C3189" i="14"/>
  <c r="B3189" i="14"/>
  <c r="E3188" i="14"/>
  <c r="D3188" i="14"/>
  <c r="C3188" i="14"/>
  <c r="B3188" i="14"/>
  <c r="E3187" i="14"/>
  <c r="D3187" i="14"/>
  <c r="C3187" i="14"/>
  <c r="B3187" i="14"/>
  <c r="E3186" i="14"/>
  <c r="D3186" i="14"/>
  <c r="C3186" i="14"/>
  <c r="B3186" i="14"/>
  <c r="E3185" i="14"/>
  <c r="D3185" i="14"/>
  <c r="C3185" i="14"/>
  <c r="B3185" i="14"/>
  <c r="E3184" i="14"/>
  <c r="D3184" i="14"/>
  <c r="C3184" i="14"/>
  <c r="B3184" i="14"/>
  <c r="E3183" i="14"/>
  <c r="D3183" i="14"/>
  <c r="C3183" i="14"/>
  <c r="B3183" i="14"/>
  <c r="E3182" i="14"/>
  <c r="D3182" i="14"/>
  <c r="C3182" i="14"/>
  <c r="B3182" i="14"/>
  <c r="E3181" i="14"/>
  <c r="D3181" i="14"/>
  <c r="C3181" i="14"/>
  <c r="B3181" i="14"/>
  <c r="E3180" i="14"/>
  <c r="D3180" i="14"/>
  <c r="C3180" i="14"/>
  <c r="B3180" i="14"/>
  <c r="E3179" i="14"/>
  <c r="D3179" i="14"/>
  <c r="C3179" i="14"/>
  <c r="B3179" i="14"/>
  <c r="E3178" i="14"/>
  <c r="D3178" i="14"/>
  <c r="C3178" i="14"/>
  <c r="B3178" i="14"/>
  <c r="E3177" i="14"/>
  <c r="D3177" i="14"/>
  <c r="C3177" i="14"/>
  <c r="B3177" i="14"/>
  <c r="E3176" i="14"/>
  <c r="D3176" i="14"/>
  <c r="C3176" i="14"/>
  <c r="B3176" i="14"/>
  <c r="E3175" i="14"/>
  <c r="D3175" i="14"/>
  <c r="C3175" i="14"/>
  <c r="B3175" i="14"/>
  <c r="E3174" i="14"/>
  <c r="D3174" i="14"/>
  <c r="C3174" i="14"/>
  <c r="B3174" i="14"/>
  <c r="E3173" i="14"/>
  <c r="D3173" i="14"/>
  <c r="C3173" i="14"/>
  <c r="B3173" i="14"/>
  <c r="E3172" i="14"/>
  <c r="D3172" i="14"/>
  <c r="C3172" i="14"/>
  <c r="B3172" i="14"/>
  <c r="E3171" i="14"/>
  <c r="D3171" i="14"/>
  <c r="C3171" i="14"/>
  <c r="B3171" i="14"/>
  <c r="E3170" i="14"/>
  <c r="D3170" i="14"/>
  <c r="C3170" i="14"/>
  <c r="B3170" i="14"/>
  <c r="E3169" i="14"/>
  <c r="D3169" i="14"/>
  <c r="C3169" i="14"/>
  <c r="B3169" i="14"/>
  <c r="E3168" i="14"/>
  <c r="D3168" i="14"/>
  <c r="C3168" i="14"/>
  <c r="B3168" i="14"/>
  <c r="E3167" i="14"/>
  <c r="D3167" i="14"/>
  <c r="C3167" i="14"/>
  <c r="B3167" i="14"/>
  <c r="E3166" i="14"/>
  <c r="D3166" i="14"/>
  <c r="C3166" i="14"/>
  <c r="B3166" i="14"/>
  <c r="E3165" i="14"/>
  <c r="D3165" i="14"/>
  <c r="C3165" i="14"/>
  <c r="B3165" i="14"/>
  <c r="E3164" i="14"/>
  <c r="D3164" i="14"/>
  <c r="C3164" i="14"/>
  <c r="B3164" i="14"/>
  <c r="E3163" i="14"/>
  <c r="D3163" i="14"/>
  <c r="C3163" i="14"/>
  <c r="B3163" i="14"/>
  <c r="E3162" i="14"/>
  <c r="D3162" i="14"/>
  <c r="C3162" i="14"/>
  <c r="B3162" i="14"/>
  <c r="E3161" i="14"/>
  <c r="D3161" i="14"/>
  <c r="C3161" i="14"/>
  <c r="B3161" i="14"/>
  <c r="E3160" i="14"/>
  <c r="D3160" i="14"/>
  <c r="C3160" i="14"/>
  <c r="B3160" i="14"/>
  <c r="E3159" i="14"/>
  <c r="D3159" i="14"/>
  <c r="C3159" i="14"/>
  <c r="B3159" i="14"/>
  <c r="E3158" i="14"/>
  <c r="D3158" i="14"/>
  <c r="C3158" i="14"/>
  <c r="B3158" i="14"/>
  <c r="E3157" i="14"/>
  <c r="D3157" i="14"/>
  <c r="C3157" i="14"/>
  <c r="B3157" i="14"/>
  <c r="E3156" i="14"/>
  <c r="D3156" i="14"/>
  <c r="C3156" i="14"/>
  <c r="B3156" i="14"/>
  <c r="E3155" i="14"/>
  <c r="D3155" i="14"/>
  <c r="C3155" i="14"/>
  <c r="B3155" i="14"/>
  <c r="E3154" i="14"/>
  <c r="D3154" i="14"/>
  <c r="C3154" i="14"/>
  <c r="B3154" i="14"/>
  <c r="E3153" i="14"/>
  <c r="D3153" i="14"/>
  <c r="C3153" i="14"/>
  <c r="B3153" i="14"/>
  <c r="E3152" i="14"/>
  <c r="D3152" i="14"/>
  <c r="C3152" i="14"/>
  <c r="B3152" i="14"/>
  <c r="E3151" i="14"/>
  <c r="D3151" i="14"/>
  <c r="C3151" i="14"/>
  <c r="B3151" i="14"/>
  <c r="E3150" i="14"/>
  <c r="D3150" i="14"/>
  <c r="C3150" i="14"/>
  <c r="B3150" i="14"/>
  <c r="E3149" i="14"/>
  <c r="D3149" i="14"/>
  <c r="C3149" i="14"/>
  <c r="B3149" i="14"/>
  <c r="E3148" i="14"/>
  <c r="D3148" i="14"/>
  <c r="C3148" i="14"/>
  <c r="B3148" i="14"/>
  <c r="E3147" i="14"/>
  <c r="D3147" i="14"/>
  <c r="C3147" i="14"/>
  <c r="B3147" i="14"/>
  <c r="E3146" i="14"/>
  <c r="D3146" i="14"/>
  <c r="C3146" i="14"/>
  <c r="B3146" i="14"/>
  <c r="E3145" i="14"/>
  <c r="D3145" i="14"/>
  <c r="C3145" i="14"/>
  <c r="B3145" i="14"/>
  <c r="E3144" i="14"/>
  <c r="D3144" i="14"/>
  <c r="C3144" i="14"/>
  <c r="B3144" i="14"/>
  <c r="E3143" i="14"/>
  <c r="D3143" i="14"/>
  <c r="C3143" i="14"/>
  <c r="B3143" i="14"/>
  <c r="E3142" i="14"/>
  <c r="D3142" i="14"/>
  <c r="C3142" i="14"/>
  <c r="B3142" i="14"/>
  <c r="E3141" i="14"/>
  <c r="D3141" i="14"/>
  <c r="C3141" i="14"/>
  <c r="B3141" i="14"/>
  <c r="E3140" i="14"/>
  <c r="D3140" i="14"/>
  <c r="C3140" i="14"/>
  <c r="B3140" i="14"/>
  <c r="E3139" i="14"/>
  <c r="D3139" i="14"/>
  <c r="C3139" i="14"/>
  <c r="B3139" i="14"/>
  <c r="E3138" i="14"/>
  <c r="D3138" i="14"/>
  <c r="C3138" i="14"/>
  <c r="B3138" i="14"/>
  <c r="E3137" i="14"/>
  <c r="D3137" i="14"/>
  <c r="C3137" i="14"/>
  <c r="B3137" i="14"/>
  <c r="E3136" i="14"/>
  <c r="D3136" i="14"/>
  <c r="C3136" i="14"/>
  <c r="B3136" i="14"/>
  <c r="E3135" i="14"/>
  <c r="D3135" i="14"/>
  <c r="C3135" i="14"/>
  <c r="B3135" i="14"/>
  <c r="E3134" i="14"/>
  <c r="D3134" i="14"/>
  <c r="C3134" i="14"/>
  <c r="B3134" i="14"/>
  <c r="E3133" i="14"/>
  <c r="D3133" i="14"/>
  <c r="C3133" i="14"/>
  <c r="B3133" i="14"/>
  <c r="E3132" i="14"/>
  <c r="D3132" i="14"/>
  <c r="C3132" i="14"/>
  <c r="B3132" i="14"/>
  <c r="E3131" i="14"/>
  <c r="D3131" i="14"/>
  <c r="C3131" i="14"/>
  <c r="B3131" i="14"/>
  <c r="E3130" i="14"/>
  <c r="D3130" i="14"/>
  <c r="C3130" i="14"/>
  <c r="B3130" i="14"/>
  <c r="E3129" i="14"/>
  <c r="D3129" i="14"/>
  <c r="C3129" i="14"/>
  <c r="B3129" i="14"/>
  <c r="E3128" i="14"/>
  <c r="D3128" i="14"/>
  <c r="C3128" i="14"/>
  <c r="B3128" i="14"/>
  <c r="E3127" i="14"/>
  <c r="D3127" i="14"/>
  <c r="C3127" i="14"/>
  <c r="B3127" i="14"/>
  <c r="E3126" i="14"/>
  <c r="D3126" i="14"/>
  <c r="C3126" i="14"/>
  <c r="B3126" i="14"/>
  <c r="E3125" i="14"/>
  <c r="D3125" i="14"/>
  <c r="C3125" i="14"/>
  <c r="B3125" i="14"/>
  <c r="E3124" i="14"/>
  <c r="D3124" i="14"/>
  <c r="C3124" i="14"/>
  <c r="B3124" i="14"/>
  <c r="E3123" i="14"/>
  <c r="D3123" i="14"/>
  <c r="C3123" i="14"/>
  <c r="B3123" i="14"/>
  <c r="E3122" i="14"/>
  <c r="D3122" i="14"/>
  <c r="C3122" i="14"/>
  <c r="B3122" i="14"/>
  <c r="E3121" i="14"/>
  <c r="D3121" i="14"/>
  <c r="C3121" i="14"/>
  <c r="B3121" i="14"/>
  <c r="E3120" i="14"/>
  <c r="D3120" i="14"/>
  <c r="C3120" i="14"/>
  <c r="B3120" i="14"/>
  <c r="E3119" i="14"/>
  <c r="D3119" i="14"/>
  <c r="C3119" i="14"/>
  <c r="B3119" i="14"/>
  <c r="E3118" i="14"/>
  <c r="D3118" i="14"/>
  <c r="C3118" i="14"/>
  <c r="B3118" i="14"/>
  <c r="E3117" i="14"/>
  <c r="D3117" i="14"/>
  <c r="C3117" i="14"/>
  <c r="B3117" i="14"/>
  <c r="E3116" i="14"/>
  <c r="D3116" i="14"/>
  <c r="C3116" i="14"/>
  <c r="B3116" i="14"/>
  <c r="E3115" i="14"/>
  <c r="D3115" i="14"/>
  <c r="C3115" i="14"/>
  <c r="B3115" i="14"/>
  <c r="E3114" i="14"/>
  <c r="D3114" i="14"/>
  <c r="C3114" i="14"/>
  <c r="B3114" i="14"/>
  <c r="E3113" i="14"/>
  <c r="D3113" i="14"/>
  <c r="C3113" i="14"/>
  <c r="B3113" i="14"/>
  <c r="E3112" i="14"/>
  <c r="D3112" i="14"/>
  <c r="C3112" i="14"/>
  <c r="B3112" i="14"/>
  <c r="E3111" i="14"/>
  <c r="D3111" i="14"/>
  <c r="C3111" i="14"/>
  <c r="B3111" i="14"/>
  <c r="E3110" i="14"/>
  <c r="D3110" i="14"/>
  <c r="C3110" i="14"/>
  <c r="B3110" i="14"/>
  <c r="E3109" i="14"/>
  <c r="D3109" i="14"/>
  <c r="C3109" i="14"/>
  <c r="B3109" i="14"/>
  <c r="E3108" i="14"/>
  <c r="D3108" i="14"/>
  <c r="C3108" i="14"/>
  <c r="B3108" i="14"/>
  <c r="E3107" i="14"/>
  <c r="D3107" i="14"/>
  <c r="C3107" i="14"/>
  <c r="B3107" i="14"/>
  <c r="E3106" i="14"/>
  <c r="D3106" i="14"/>
  <c r="C3106" i="14"/>
  <c r="B3106" i="14"/>
  <c r="E3105" i="14"/>
  <c r="D3105" i="14"/>
  <c r="C3105" i="14"/>
  <c r="B3105" i="14"/>
  <c r="E3104" i="14"/>
  <c r="D3104" i="14"/>
  <c r="C3104" i="14"/>
  <c r="B3104" i="14"/>
  <c r="E3103" i="14"/>
  <c r="D3103" i="14"/>
  <c r="C3103" i="14"/>
  <c r="B3103" i="14"/>
  <c r="E3102" i="14"/>
  <c r="D3102" i="14"/>
  <c r="C3102" i="14"/>
  <c r="B3102" i="14"/>
  <c r="E3101" i="14"/>
  <c r="D3101" i="14"/>
  <c r="C3101" i="14"/>
  <c r="B3101" i="14"/>
  <c r="E3100" i="14"/>
  <c r="D3100" i="14"/>
  <c r="C3100" i="14"/>
  <c r="B3100" i="14"/>
  <c r="E3099" i="14"/>
  <c r="D3099" i="14"/>
  <c r="C3099" i="14"/>
  <c r="B3099" i="14"/>
  <c r="E3098" i="14"/>
  <c r="D3098" i="14"/>
  <c r="C3098" i="14"/>
  <c r="B3098" i="14"/>
  <c r="E3097" i="14"/>
  <c r="D3097" i="14"/>
  <c r="C3097" i="14"/>
  <c r="B3097" i="14"/>
  <c r="E3096" i="14"/>
  <c r="D3096" i="14"/>
  <c r="C3096" i="14"/>
  <c r="B3096" i="14"/>
  <c r="E3095" i="14"/>
  <c r="D3095" i="14"/>
  <c r="C3095" i="14"/>
  <c r="B3095" i="14"/>
  <c r="E3094" i="14"/>
  <c r="D3094" i="14"/>
  <c r="C3094" i="14"/>
  <c r="B3094" i="14"/>
  <c r="E3093" i="14"/>
  <c r="D3093" i="14"/>
  <c r="C3093" i="14"/>
  <c r="B3093" i="14"/>
  <c r="E3092" i="14"/>
  <c r="D3092" i="14"/>
  <c r="C3092" i="14"/>
  <c r="B3092" i="14"/>
  <c r="E3091" i="14"/>
  <c r="D3091" i="14"/>
  <c r="C3091" i="14"/>
  <c r="B3091" i="14"/>
  <c r="E3090" i="14"/>
  <c r="D3090" i="14"/>
  <c r="C3090" i="14"/>
  <c r="B3090" i="14"/>
  <c r="E3089" i="14"/>
  <c r="D3089" i="14"/>
  <c r="C3089" i="14"/>
  <c r="B3089" i="14"/>
  <c r="E3088" i="14"/>
  <c r="D3088" i="14"/>
  <c r="C3088" i="14"/>
  <c r="B3088" i="14"/>
  <c r="E3087" i="14"/>
  <c r="D3087" i="14"/>
  <c r="C3087" i="14"/>
  <c r="B3087" i="14"/>
  <c r="E3086" i="14"/>
  <c r="D3086" i="14"/>
  <c r="C3086" i="14"/>
  <c r="B3086" i="14"/>
  <c r="E3085" i="14"/>
  <c r="D3085" i="14"/>
  <c r="C3085" i="14"/>
  <c r="B3085" i="14"/>
  <c r="E3084" i="14"/>
  <c r="D3084" i="14"/>
  <c r="C3084" i="14"/>
  <c r="B3084" i="14"/>
  <c r="E3083" i="14"/>
  <c r="D3083" i="14"/>
  <c r="C3083" i="14"/>
  <c r="B3083" i="14"/>
  <c r="E3082" i="14"/>
  <c r="D3082" i="14"/>
  <c r="C3082" i="14"/>
  <c r="B3082" i="14"/>
  <c r="E3081" i="14"/>
  <c r="D3081" i="14"/>
  <c r="C3081" i="14"/>
  <c r="B3081" i="14"/>
  <c r="E3080" i="14"/>
  <c r="D3080" i="14"/>
  <c r="C3080" i="14"/>
  <c r="B3080" i="14"/>
  <c r="E3079" i="14"/>
  <c r="D3079" i="14"/>
  <c r="C3079" i="14"/>
  <c r="B3079" i="14"/>
  <c r="E3078" i="14"/>
  <c r="D3078" i="14"/>
  <c r="C3078" i="14"/>
  <c r="B3078" i="14"/>
  <c r="E3077" i="14"/>
  <c r="D3077" i="14"/>
  <c r="C3077" i="14"/>
  <c r="B3077" i="14"/>
  <c r="E3076" i="14"/>
  <c r="D3076" i="14"/>
  <c r="C3076" i="14"/>
  <c r="B3076" i="14"/>
  <c r="E3075" i="14"/>
  <c r="D3075" i="14"/>
  <c r="C3075" i="14"/>
  <c r="B3075" i="14"/>
  <c r="E3074" i="14"/>
  <c r="D3074" i="14"/>
  <c r="C3074" i="14"/>
  <c r="B3074" i="14"/>
  <c r="E3073" i="14"/>
  <c r="D3073" i="14"/>
  <c r="C3073" i="14"/>
  <c r="B3073" i="14"/>
  <c r="E3072" i="14"/>
  <c r="D3072" i="14"/>
  <c r="C3072" i="14"/>
  <c r="B3072" i="14"/>
  <c r="E3071" i="14"/>
  <c r="D3071" i="14"/>
  <c r="C3071" i="14"/>
  <c r="B3071" i="14"/>
  <c r="E3070" i="14"/>
  <c r="D3070" i="14"/>
  <c r="C3070" i="14"/>
  <c r="B3070" i="14"/>
  <c r="E3069" i="14"/>
  <c r="D3069" i="14"/>
  <c r="C3069" i="14"/>
  <c r="B3069" i="14"/>
  <c r="E3068" i="14"/>
  <c r="D3068" i="14"/>
  <c r="C3068" i="14"/>
  <c r="B3068" i="14"/>
  <c r="E3067" i="14"/>
  <c r="D3067" i="14"/>
  <c r="C3067" i="14"/>
  <c r="B3067" i="14"/>
  <c r="E3066" i="14"/>
  <c r="D3066" i="14"/>
  <c r="C3066" i="14"/>
  <c r="B3066" i="14"/>
  <c r="E3065" i="14"/>
  <c r="D3065" i="14"/>
  <c r="C3065" i="14"/>
  <c r="B3065" i="14"/>
  <c r="E3064" i="14"/>
  <c r="D3064" i="14"/>
  <c r="C3064" i="14"/>
  <c r="B3064" i="14"/>
  <c r="E3063" i="14"/>
  <c r="D3063" i="14"/>
  <c r="C3063" i="14"/>
  <c r="B3063" i="14"/>
  <c r="E3062" i="14"/>
  <c r="D3062" i="14"/>
  <c r="C3062" i="14"/>
  <c r="B3062" i="14"/>
  <c r="E3061" i="14"/>
  <c r="D3061" i="14"/>
  <c r="C3061" i="14"/>
  <c r="B3061" i="14"/>
  <c r="E3060" i="14"/>
  <c r="D3060" i="14"/>
  <c r="C3060" i="14"/>
  <c r="B3060" i="14"/>
  <c r="E3059" i="14"/>
  <c r="D3059" i="14"/>
  <c r="C3059" i="14"/>
  <c r="B3059" i="14"/>
  <c r="E3058" i="14"/>
  <c r="D3058" i="14"/>
  <c r="C3058" i="14"/>
  <c r="B3058" i="14"/>
  <c r="E3057" i="14"/>
  <c r="D3057" i="14"/>
  <c r="C3057" i="14"/>
  <c r="B3057" i="14"/>
  <c r="E3056" i="14"/>
  <c r="D3056" i="14"/>
  <c r="C3056" i="14"/>
  <c r="B3056" i="14"/>
  <c r="E3055" i="14"/>
  <c r="D3055" i="14"/>
  <c r="C3055" i="14"/>
  <c r="B3055" i="14"/>
  <c r="E3054" i="14"/>
  <c r="D3054" i="14"/>
  <c r="C3054" i="14"/>
  <c r="B3054" i="14"/>
  <c r="E3053" i="14"/>
  <c r="D3053" i="14"/>
  <c r="C3053" i="14"/>
  <c r="B3053" i="14"/>
  <c r="E3052" i="14"/>
  <c r="D3052" i="14"/>
  <c r="C3052" i="14"/>
  <c r="B3052" i="14"/>
  <c r="E3051" i="14"/>
  <c r="D3051" i="14"/>
  <c r="C3051" i="14"/>
  <c r="B3051" i="14"/>
  <c r="E3050" i="14"/>
  <c r="D3050" i="14"/>
  <c r="C3050" i="14"/>
  <c r="B3050" i="14"/>
  <c r="E3049" i="14"/>
  <c r="D3049" i="14"/>
  <c r="C3049" i="14"/>
  <c r="B3049" i="14"/>
  <c r="E3048" i="14"/>
  <c r="D3048" i="14"/>
  <c r="C3048" i="14"/>
  <c r="B3048" i="14"/>
  <c r="E3047" i="14"/>
  <c r="D3047" i="14"/>
  <c r="C3047" i="14"/>
  <c r="B3047" i="14"/>
  <c r="E3046" i="14"/>
  <c r="D3046" i="14"/>
  <c r="C3046" i="14"/>
  <c r="B3046" i="14"/>
  <c r="E3045" i="14"/>
  <c r="D3045" i="14"/>
  <c r="C3045" i="14"/>
  <c r="B3045" i="14"/>
  <c r="E3044" i="14"/>
  <c r="D3044" i="14"/>
  <c r="C3044" i="14"/>
  <c r="B3044" i="14"/>
  <c r="E3043" i="14"/>
  <c r="D3043" i="14"/>
  <c r="C3043" i="14"/>
  <c r="B3043" i="14"/>
  <c r="E3042" i="14"/>
  <c r="D3042" i="14"/>
  <c r="C3042" i="14"/>
  <c r="B3042" i="14"/>
  <c r="E3041" i="14"/>
  <c r="D3041" i="14"/>
  <c r="C3041" i="14"/>
  <c r="B3041" i="14"/>
  <c r="E3040" i="14"/>
  <c r="D3040" i="14"/>
  <c r="C3040" i="14"/>
  <c r="B3040" i="14"/>
  <c r="E3039" i="14"/>
  <c r="D3039" i="14"/>
  <c r="C3039" i="14"/>
  <c r="B3039" i="14"/>
  <c r="E3038" i="14"/>
  <c r="D3038" i="14"/>
  <c r="C3038" i="14"/>
  <c r="B3038" i="14"/>
  <c r="E3037" i="14"/>
  <c r="D3037" i="14"/>
  <c r="C3037" i="14"/>
  <c r="B3037" i="14"/>
  <c r="E3036" i="14"/>
  <c r="D3036" i="14"/>
  <c r="C3036" i="14"/>
  <c r="B3036" i="14"/>
  <c r="E3035" i="14"/>
  <c r="D3035" i="14"/>
  <c r="C3035" i="14"/>
  <c r="B3035" i="14"/>
  <c r="E3034" i="14"/>
  <c r="D3034" i="14"/>
  <c r="C3034" i="14"/>
  <c r="B3034" i="14"/>
  <c r="E3033" i="14"/>
  <c r="D3033" i="14"/>
  <c r="C3033" i="14"/>
  <c r="B3033" i="14"/>
  <c r="E3032" i="14"/>
  <c r="D3032" i="14"/>
  <c r="C3032" i="14"/>
  <c r="B3032" i="14"/>
  <c r="E3031" i="14"/>
  <c r="D3031" i="14"/>
  <c r="C3031" i="14"/>
  <c r="B3031" i="14"/>
  <c r="E3030" i="14"/>
  <c r="D3030" i="14"/>
  <c r="C3030" i="14"/>
  <c r="B3030" i="14"/>
  <c r="E3029" i="14"/>
  <c r="D3029" i="14"/>
  <c r="C3029" i="14"/>
  <c r="B3029" i="14"/>
  <c r="E3028" i="14"/>
  <c r="D3028" i="14"/>
  <c r="C3028" i="14"/>
  <c r="B3028" i="14"/>
  <c r="E3027" i="14"/>
  <c r="D3027" i="14"/>
  <c r="C3027" i="14"/>
  <c r="B3027" i="14"/>
  <c r="E3026" i="14"/>
  <c r="D3026" i="14"/>
  <c r="C3026" i="14"/>
  <c r="B3026" i="14"/>
  <c r="E3025" i="14"/>
  <c r="D3025" i="14"/>
  <c r="C3025" i="14"/>
  <c r="B3025" i="14"/>
  <c r="E3024" i="14"/>
  <c r="D3024" i="14"/>
  <c r="C3024" i="14"/>
  <c r="B3024" i="14"/>
  <c r="E3023" i="14"/>
  <c r="D3023" i="14"/>
  <c r="C3023" i="14"/>
  <c r="B3023" i="14"/>
  <c r="E3022" i="14"/>
  <c r="D3022" i="14"/>
  <c r="C3022" i="14"/>
  <c r="B3022" i="14"/>
  <c r="E3021" i="14"/>
  <c r="D3021" i="14"/>
  <c r="C3021" i="14"/>
  <c r="B3021" i="14"/>
  <c r="E3020" i="14"/>
  <c r="D3020" i="14"/>
  <c r="C3020" i="14"/>
  <c r="B3020" i="14"/>
  <c r="E3019" i="14"/>
  <c r="D3019" i="14"/>
  <c r="C3019" i="14"/>
  <c r="B3019" i="14"/>
  <c r="E3018" i="14"/>
  <c r="D3018" i="14"/>
  <c r="C3018" i="14"/>
  <c r="B3018" i="14"/>
  <c r="E3017" i="14"/>
  <c r="D3017" i="14"/>
  <c r="C3017" i="14"/>
  <c r="B3017" i="14"/>
  <c r="E3016" i="14"/>
  <c r="D3016" i="14"/>
  <c r="C3016" i="14"/>
  <c r="B3016" i="14"/>
  <c r="E3015" i="14"/>
  <c r="D3015" i="14"/>
  <c r="C3015" i="14"/>
  <c r="B3015" i="14"/>
  <c r="E3014" i="14"/>
  <c r="D3014" i="14"/>
  <c r="C3014" i="14"/>
  <c r="B3014" i="14"/>
  <c r="E3013" i="14"/>
  <c r="D3013" i="14"/>
  <c r="C3013" i="14"/>
  <c r="B3013" i="14"/>
  <c r="E3012" i="14"/>
  <c r="D3012" i="14"/>
  <c r="C3012" i="14"/>
  <c r="B3012" i="14"/>
  <c r="E3011" i="14"/>
  <c r="D3011" i="14"/>
  <c r="C3011" i="14"/>
  <c r="B3011" i="14"/>
  <c r="E3010" i="14"/>
  <c r="D3010" i="14"/>
  <c r="C3010" i="14"/>
  <c r="B3010" i="14"/>
  <c r="E3009" i="14"/>
  <c r="D3009" i="14"/>
  <c r="C3009" i="14"/>
  <c r="B3009" i="14"/>
  <c r="E3008" i="14"/>
  <c r="D3008" i="14"/>
  <c r="C3008" i="14"/>
  <c r="B3008" i="14"/>
  <c r="E3007" i="14"/>
  <c r="D3007" i="14"/>
  <c r="C3007" i="14"/>
  <c r="B3007" i="14"/>
  <c r="E3006" i="14"/>
  <c r="D3006" i="14"/>
  <c r="C3006" i="14"/>
  <c r="B3006" i="14"/>
  <c r="E3005" i="14"/>
  <c r="D3005" i="14"/>
  <c r="C3005" i="14"/>
  <c r="B3005" i="14"/>
  <c r="E3004" i="14"/>
  <c r="D3004" i="14"/>
  <c r="C3004" i="14"/>
  <c r="B3004" i="14"/>
  <c r="E3003" i="14"/>
  <c r="D3003" i="14"/>
  <c r="C3003" i="14"/>
  <c r="B3003" i="14"/>
  <c r="E3002" i="14"/>
  <c r="D3002" i="14"/>
  <c r="C3002" i="14"/>
  <c r="B3002" i="14"/>
  <c r="E3001" i="14"/>
  <c r="D3001" i="14"/>
  <c r="C3001" i="14"/>
  <c r="B3001" i="14"/>
  <c r="E3000" i="14"/>
  <c r="D3000" i="14"/>
  <c r="C3000" i="14"/>
  <c r="B3000" i="14"/>
  <c r="E2999" i="14"/>
  <c r="D2999" i="14"/>
  <c r="C2999" i="14"/>
  <c r="B2999" i="14"/>
  <c r="E2998" i="14"/>
  <c r="D2998" i="14"/>
  <c r="C2998" i="14"/>
  <c r="B2998" i="14"/>
  <c r="E2997" i="14"/>
  <c r="D2997" i="14"/>
  <c r="C2997" i="14"/>
  <c r="B2997" i="14"/>
  <c r="E2996" i="14"/>
  <c r="D2996" i="14"/>
  <c r="C2996" i="14"/>
  <c r="B2996" i="14"/>
  <c r="E2995" i="14"/>
  <c r="D2995" i="14"/>
  <c r="C2995" i="14"/>
  <c r="B2995" i="14"/>
  <c r="E2994" i="14"/>
  <c r="D2994" i="14"/>
  <c r="C2994" i="14"/>
  <c r="B2994" i="14"/>
  <c r="E2993" i="14"/>
  <c r="D2993" i="14"/>
  <c r="C2993" i="14"/>
  <c r="B2993" i="14"/>
  <c r="E2992" i="14"/>
  <c r="D2992" i="14"/>
  <c r="C2992" i="14"/>
  <c r="B2992" i="14"/>
  <c r="E2991" i="14"/>
  <c r="D2991" i="14"/>
  <c r="C2991" i="14"/>
  <c r="B2991" i="14"/>
  <c r="E2990" i="14"/>
  <c r="D2990" i="14"/>
  <c r="C2990" i="14"/>
  <c r="B2990" i="14"/>
  <c r="E2989" i="14"/>
  <c r="D2989" i="14"/>
  <c r="C2989" i="14"/>
  <c r="B2989" i="14"/>
  <c r="E2988" i="14"/>
  <c r="D2988" i="14"/>
  <c r="C2988" i="14"/>
  <c r="B2988" i="14"/>
  <c r="E2987" i="14"/>
  <c r="D2987" i="14"/>
  <c r="C2987" i="14"/>
  <c r="B2987" i="14"/>
  <c r="E2986" i="14"/>
  <c r="D2986" i="14"/>
  <c r="C2986" i="14"/>
  <c r="B2986" i="14"/>
  <c r="E2985" i="14"/>
  <c r="D2985" i="14"/>
  <c r="C2985" i="14"/>
  <c r="B2985" i="14"/>
  <c r="E2984" i="14"/>
  <c r="D2984" i="14"/>
  <c r="C2984" i="14"/>
  <c r="B2984" i="14"/>
  <c r="E2983" i="14"/>
  <c r="D2983" i="14"/>
  <c r="C2983" i="14"/>
  <c r="B2983" i="14"/>
  <c r="E2982" i="14"/>
  <c r="D2982" i="14"/>
  <c r="C2982" i="14"/>
  <c r="B2982" i="14"/>
  <c r="E2981" i="14"/>
  <c r="D2981" i="14"/>
  <c r="C2981" i="14"/>
  <c r="B2981" i="14"/>
  <c r="E2980" i="14"/>
  <c r="D2980" i="14"/>
  <c r="C2980" i="14"/>
  <c r="B2980" i="14"/>
  <c r="E2979" i="14"/>
  <c r="D2979" i="14"/>
  <c r="C2979" i="14"/>
  <c r="B2979" i="14"/>
  <c r="E2978" i="14"/>
  <c r="D2978" i="14"/>
  <c r="C2978" i="14"/>
  <c r="B2978" i="14"/>
  <c r="E2977" i="14"/>
  <c r="D2977" i="14"/>
  <c r="C2977" i="14"/>
  <c r="B2977" i="14"/>
  <c r="E2976" i="14"/>
  <c r="D2976" i="14"/>
  <c r="C2976" i="14"/>
  <c r="B2976" i="14"/>
  <c r="E2975" i="14"/>
  <c r="D2975" i="14"/>
  <c r="C2975" i="14"/>
  <c r="B2975" i="14"/>
  <c r="E2974" i="14"/>
  <c r="D2974" i="14"/>
  <c r="C2974" i="14"/>
  <c r="B2974" i="14"/>
  <c r="E2973" i="14"/>
  <c r="D2973" i="14"/>
  <c r="C2973" i="14"/>
  <c r="B2973" i="14"/>
  <c r="E2972" i="14"/>
  <c r="D2972" i="14"/>
  <c r="C2972" i="14"/>
  <c r="B2972" i="14"/>
  <c r="E2971" i="14"/>
  <c r="D2971" i="14"/>
  <c r="C2971" i="14"/>
  <c r="B2971" i="14"/>
  <c r="E2970" i="14"/>
  <c r="D2970" i="14"/>
  <c r="C2970" i="14"/>
  <c r="B2970" i="14"/>
  <c r="E2969" i="14"/>
  <c r="D2969" i="14"/>
  <c r="C2969" i="14"/>
  <c r="B2969" i="14"/>
  <c r="E2968" i="14"/>
  <c r="D2968" i="14"/>
  <c r="C2968" i="14"/>
  <c r="B2968" i="14"/>
  <c r="E2967" i="14"/>
  <c r="D2967" i="14"/>
  <c r="C2967" i="14"/>
  <c r="B2967" i="14"/>
  <c r="E2966" i="14"/>
  <c r="D2966" i="14"/>
  <c r="C2966" i="14"/>
  <c r="B2966" i="14"/>
  <c r="E2965" i="14"/>
  <c r="D2965" i="14"/>
  <c r="C2965" i="14"/>
  <c r="B2965" i="14"/>
  <c r="E2964" i="14"/>
  <c r="D2964" i="14"/>
  <c r="C2964" i="14"/>
  <c r="B2964" i="14"/>
  <c r="E2963" i="14"/>
  <c r="D2963" i="14"/>
  <c r="C2963" i="14"/>
  <c r="B2963" i="14"/>
  <c r="E2962" i="14"/>
  <c r="D2962" i="14"/>
  <c r="C2962" i="14"/>
  <c r="B2962" i="14"/>
  <c r="E2961" i="14"/>
  <c r="D2961" i="14"/>
  <c r="C2961" i="14"/>
  <c r="B2961" i="14"/>
  <c r="E2960" i="14"/>
  <c r="D2960" i="14"/>
  <c r="C2960" i="14"/>
  <c r="B2960" i="14"/>
  <c r="E2959" i="14"/>
  <c r="D2959" i="14"/>
  <c r="C2959" i="14"/>
  <c r="B2959" i="14"/>
  <c r="E2958" i="14"/>
  <c r="D2958" i="14"/>
  <c r="C2958" i="14"/>
  <c r="B2958" i="14"/>
  <c r="E2957" i="14"/>
  <c r="D2957" i="14"/>
  <c r="C2957" i="14"/>
  <c r="B2957" i="14"/>
  <c r="E2956" i="14"/>
  <c r="D2956" i="14"/>
  <c r="C2956" i="14"/>
  <c r="B2956" i="14"/>
  <c r="E2955" i="14"/>
  <c r="D2955" i="14"/>
  <c r="C2955" i="14"/>
  <c r="B2955" i="14"/>
  <c r="E2954" i="14"/>
  <c r="D2954" i="14"/>
  <c r="C2954" i="14"/>
  <c r="B2954" i="14"/>
  <c r="E2953" i="14"/>
  <c r="D2953" i="14"/>
  <c r="C2953" i="14"/>
  <c r="B2953" i="14"/>
  <c r="E2952" i="14"/>
  <c r="D2952" i="14"/>
  <c r="C2952" i="14"/>
  <c r="B2952" i="14"/>
  <c r="E2951" i="14"/>
  <c r="D2951" i="14"/>
  <c r="C2951" i="14"/>
  <c r="B2951" i="14"/>
  <c r="E2950" i="14"/>
  <c r="D2950" i="14"/>
  <c r="C2950" i="14"/>
  <c r="B2950" i="14"/>
  <c r="E2949" i="14"/>
  <c r="D2949" i="14"/>
  <c r="C2949" i="14"/>
  <c r="B2949" i="14"/>
  <c r="E2948" i="14"/>
  <c r="D2948" i="14"/>
  <c r="C2948" i="14"/>
  <c r="B2948" i="14"/>
  <c r="E2947" i="14"/>
  <c r="D2947" i="14"/>
  <c r="C2947" i="14"/>
  <c r="B2947" i="14"/>
  <c r="E2946" i="14"/>
  <c r="D2946" i="14"/>
  <c r="C2946" i="14"/>
  <c r="B2946" i="14"/>
  <c r="E2945" i="14"/>
  <c r="D2945" i="14"/>
  <c r="C2945" i="14"/>
  <c r="B2945" i="14"/>
  <c r="E2944" i="14"/>
  <c r="D2944" i="14"/>
  <c r="C2944" i="14"/>
  <c r="B2944" i="14"/>
  <c r="E2943" i="14"/>
  <c r="D2943" i="14"/>
  <c r="C2943" i="14"/>
  <c r="B2943" i="14"/>
  <c r="E2942" i="14"/>
  <c r="D2942" i="14"/>
  <c r="C2942" i="14"/>
  <c r="B2942" i="14"/>
  <c r="E2941" i="14"/>
  <c r="D2941" i="14"/>
  <c r="C2941" i="14"/>
  <c r="B2941" i="14"/>
  <c r="E2940" i="14"/>
  <c r="D2940" i="14"/>
  <c r="C2940" i="14"/>
  <c r="B2940" i="14"/>
  <c r="E2939" i="14"/>
  <c r="D2939" i="14"/>
  <c r="C2939" i="14"/>
  <c r="B2939" i="14"/>
  <c r="E2938" i="14"/>
  <c r="D2938" i="14"/>
  <c r="C2938" i="14"/>
  <c r="B2938" i="14"/>
  <c r="E2937" i="14"/>
  <c r="D2937" i="14"/>
  <c r="C2937" i="14"/>
  <c r="B2937" i="14"/>
  <c r="E2936" i="14"/>
  <c r="D2936" i="14"/>
  <c r="C2936" i="14"/>
  <c r="B2936" i="14"/>
  <c r="E2935" i="14"/>
  <c r="D2935" i="14"/>
  <c r="C2935" i="14"/>
  <c r="B2935" i="14"/>
  <c r="E2934" i="14"/>
  <c r="D2934" i="14"/>
  <c r="C2934" i="14"/>
  <c r="B2934" i="14"/>
  <c r="E2933" i="14"/>
  <c r="D2933" i="14"/>
  <c r="C2933" i="14"/>
  <c r="B2933" i="14"/>
  <c r="E2932" i="14"/>
  <c r="D2932" i="14"/>
  <c r="C2932" i="14"/>
  <c r="B2932" i="14"/>
  <c r="E2931" i="14"/>
  <c r="D2931" i="14"/>
  <c r="C2931" i="14"/>
  <c r="B2931" i="14"/>
  <c r="E2930" i="14"/>
  <c r="D2930" i="14"/>
  <c r="C2930" i="14"/>
  <c r="B2930" i="14"/>
  <c r="E2929" i="14"/>
  <c r="D2929" i="14"/>
  <c r="C2929" i="14"/>
  <c r="B2929" i="14"/>
  <c r="E2928" i="14"/>
  <c r="D2928" i="14"/>
  <c r="C2928" i="14"/>
  <c r="B2928" i="14"/>
  <c r="E2927" i="14"/>
  <c r="D2927" i="14"/>
  <c r="C2927" i="14"/>
  <c r="B2927" i="14"/>
  <c r="E2926" i="14"/>
  <c r="D2926" i="14"/>
  <c r="C2926" i="14"/>
  <c r="B2926" i="14"/>
  <c r="E2925" i="14"/>
  <c r="D2925" i="14"/>
  <c r="C2925" i="14"/>
  <c r="B2925" i="14"/>
  <c r="E2924" i="14"/>
  <c r="D2924" i="14"/>
  <c r="C2924" i="14"/>
  <c r="B2924" i="14"/>
  <c r="E2923" i="14"/>
  <c r="D2923" i="14"/>
  <c r="C2923" i="14"/>
  <c r="B2923" i="14"/>
  <c r="E2922" i="14"/>
  <c r="D2922" i="14"/>
  <c r="C2922" i="14"/>
  <c r="B2922" i="14"/>
  <c r="E2921" i="14"/>
  <c r="D2921" i="14"/>
  <c r="C2921" i="14"/>
  <c r="B2921" i="14"/>
  <c r="E2920" i="14"/>
  <c r="D2920" i="14"/>
  <c r="C2920" i="14"/>
  <c r="B2920" i="14"/>
  <c r="E2919" i="14"/>
  <c r="D2919" i="14"/>
  <c r="C2919" i="14"/>
  <c r="B2919" i="14"/>
  <c r="E2918" i="14"/>
  <c r="D2918" i="14"/>
  <c r="C2918" i="14"/>
  <c r="B2918" i="14"/>
  <c r="E2917" i="14"/>
  <c r="D2917" i="14"/>
  <c r="C2917" i="14"/>
  <c r="B2917" i="14"/>
  <c r="E2916" i="14"/>
  <c r="D2916" i="14"/>
  <c r="C2916" i="14"/>
  <c r="B2916" i="14"/>
  <c r="E2915" i="14"/>
  <c r="D2915" i="14"/>
  <c r="C2915" i="14"/>
  <c r="B2915" i="14"/>
  <c r="E2914" i="14"/>
  <c r="D2914" i="14"/>
  <c r="C2914" i="14"/>
  <c r="B2914" i="14"/>
  <c r="E2913" i="14"/>
  <c r="D2913" i="14"/>
  <c r="C2913" i="14"/>
  <c r="B2913" i="14"/>
  <c r="E2912" i="14"/>
  <c r="D2912" i="14"/>
  <c r="C2912" i="14"/>
  <c r="B2912" i="14"/>
  <c r="E2911" i="14"/>
  <c r="D2911" i="14"/>
  <c r="C2911" i="14"/>
  <c r="B2911" i="14"/>
  <c r="E2910" i="14"/>
  <c r="D2910" i="14"/>
  <c r="C2910" i="14"/>
  <c r="B2910" i="14"/>
  <c r="E2909" i="14"/>
  <c r="D2909" i="14"/>
  <c r="C2909" i="14"/>
  <c r="B2909" i="14"/>
  <c r="E2908" i="14"/>
  <c r="D2908" i="14"/>
  <c r="C2908" i="14"/>
  <c r="B2908" i="14"/>
  <c r="E2907" i="14"/>
  <c r="D2907" i="14"/>
  <c r="C2907" i="14"/>
  <c r="B2907" i="14"/>
  <c r="E2906" i="14"/>
  <c r="D2906" i="14"/>
  <c r="C2906" i="14"/>
  <c r="B2906" i="14"/>
  <c r="E2905" i="14"/>
  <c r="D2905" i="14"/>
  <c r="C2905" i="14"/>
  <c r="B2905" i="14"/>
  <c r="E2904" i="14"/>
  <c r="D2904" i="14"/>
  <c r="C2904" i="14"/>
  <c r="B2904" i="14"/>
  <c r="E2903" i="14"/>
  <c r="D2903" i="14"/>
  <c r="C2903" i="14"/>
  <c r="B2903" i="14"/>
  <c r="E2902" i="14"/>
  <c r="D2902" i="14"/>
  <c r="C2902" i="14"/>
  <c r="B2902" i="14"/>
  <c r="E2901" i="14"/>
  <c r="D2901" i="14"/>
  <c r="C2901" i="14"/>
  <c r="B2901" i="14"/>
  <c r="E2900" i="14"/>
  <c r="D2900" i="14"/>
  <c r="C2900" i="14"/>
  <c r="B2900" i="14"/>
  <c r="E2899" i="14"/>
  <c r="D2899" i="14"/>
  <c r="C2899" i="14"/>
  <c r="B2899" i="14"/>
  <c r="E2898" i="14"/>
  <c r="D2898" i="14"/>
  <c r="C2898" i="14"/>
  <c r="B2898" i="14"/>
  <c r="E2897" i="14"/>
  <c r="D2897" i="14"/>
  <c r="C2897" i="14"/>
  <c r="B2897" i="14"/>
  <c r="E2896" i="14"/>
  <c r="D2896" i="14"/>
  <c r="C2896" i="14"/>
  <c r="B2896" i="14"/>
  <c r="E2895" i="14"/>
  <c r="D2895" i="14"/>
  <c r="C2895" i="14"/>
  <c r="B2895" i="14"/>
  <c r="E2894" i="14"/>
  <c r="D2894" i="14"/>
  <c r="C2894" i="14"/>
  <c r="B2894" i="14"/>
  <c r="E2893" i="14"/>
  <c r="D2893" i="14"/>
  <c r="C2893" i="14"/>
  <c r="B2893" i="14"/>
  <c r="E2892" i="14"/>
  <c r="D2892" i="14"/>
  <c r="C2892" i="14"/>
  <c r="B2892" i="14"/>
  <c r="E2891" i="14"/>
  <c r="D2891" i="14"/>
  <c r="C2891" i="14"/>
  <c r="B2891" i="14"/>
  <c r="E2890" i="14"/>
  <c r="D2890" i="14"/>
  <c r="C2890" i="14"/>
  <c r="B2890" i="14"/>
  <c r="E2889" i="14"/>
  <c r="D2889" i="14"/>
  <c r="C2889" i="14"/>
  <c r="B2889" i="14"/>
  <c r="E2888" i="14"/>
  <c r="D2888" i="14"/>
  <c r="C2888" i="14"/>
  <c r="B2888" i="14"/>
  <c r="E2887" i="14"/>
  <c r="D2887" i="14"/>
  <c r="C2887" i="14"/>
  <c r="B2887" i="14"/>
  <c r="E2886" i="14"/>
  <c r="D2886" i="14"/>
  <c r="C2886" i="14"/>
  <c r="B2886" i="14"/>
  <c r="E2885" i="14"/>
  <c r="D2885" i="14"/>
  <c r="C2885" i="14"/>
  <c r="B2885" i="14"/>
  <c r="E2884" i="14"/>
  <c r="D2884" i="14"/>
  <c r="C2884" i="14"/>
  <c r="B2884" i="14"/>
  <c r="E2883" i="14"/>
  <c r="D2883" i="14"/>
  <c r="C2883" i="14"/>
  <c r="B2883" i="14"/>
  <c r="E2882" i="14"/>
  <c r="D2882" i="14"/>
  <c r="C2882" i="14"/>
  <c r="B2882" i="14"/>
  <c r="E2881" i="14"/>
  <c r="D2881" i="14"/>
  <c r="C2881" i="14"/>
  <c r="B2881" i="14"/>
  <c r="E2880" i="14"/>
  <c r="D2880" i="14"/>
  <c r="C2880" i="14"/>
  <c r="B2880" i="14"/>
  <c r="E2879" i="14"/>
  <c r="D2879" i="14"/>
  <c r="C2879" i="14"/>
  <c r="B2879" i="14"/>
  <c r="E2878" i="14"/>
  <c r="D2878" i="14"/>
  <c r="C2878" i="14"/>
  <c r="B2878" i="14"/>
  <c r="E2877" i="14"/>
  <c r="D2877" i="14"/>
  <c r="C2877" i="14"/>
  <c r="B2877" i="14"/>
  <c r="E2876" i="14"/>
  <c r="D2876" i="14"/>
  <c r="C2876" i="14"/>
  <c r="B2876" i="14"/>
  <c r="E2875" i="14"/>
  <c r="D2875" i="14"/>
  <c r="C2875" i="14"/>
  <c r="B2875" i="14"/>
  <c r="E2874" i="14"/>
  <c r="D2874" i="14"/>
  <c r="C2874" i="14"/>
  <c r="B2874" i="14"/>
  <c r="E2873" i="14"/>
  <c r="D2873" i="14"/>
  <c r="C2873" i="14"/>
  <c r="B2873" i="14"/>
  <c r="E2872" i="14"/>
  <c r="D2872" i="14"/>
  <c r="C2872" i="14"/>
  <c r="B2872" i="14"/>
  <c r="E2871" i="14"/>
  <c r="D2871" i="14"/>
  <c r="C2871" i="14"/>
  <c r="B2871" i="14"/>
  <c r="E2870" i="14"/>
  <c r="D2870" i="14"/>
  <c r="C2870" i="14"/>
  <c r="B2870" i="14"/>
  <c r="E2869" i="14"/>
  <c r="D2869" i="14"/>
  <c r="C2869" i="14"/>
  <c r="B2869" i="14"/>
  <c r="E2868" i="14"/>
  <c r="D2868" i="14"/>
  <c r="C2868" i="14"/>
  <c r="B2868" i="14"/>
  <c r="E2867" i="14"/>
  <c r="D2867" i="14"/>
  <c r="C2867" i="14"/>
  <c r="B2867" i="14"/>
  <c r="E2866" i="14"/>
  <c r="D2866" i="14"/>
  <c r="C2866" i="14"/>
  <c r="B2866" i="14"/>
  <c r="E2865" i="14"/>
  <c r="D2865" i="14"/>
  <c r="C2865" i="14"/>
  <c r="B2865" i="14"/>
  <c r="E2864" i="14"/>
  <c r="D2864" i="14"/>
  <c r="C2864" i="14"/>
  <c r="B2864" i="14"/>
  <c r="E2863" i="14"/>
  <c r="D2863" i="14"/>
  <c r="C2863" i="14"/>
  <c r="B2863" i="14"/>
  <c r="E2862" i="14"/>
  <c r="D2862" i="14"/>
  <c r="C2862" i="14"/>
  <c r="B2862" i="14"/>
  <c r="E2861" i="14"/>
  <c r="D2861" i="14"/>
  <c r="C2861" i="14"/>
  <c r="B2861" i="14"/>
  <c r="E2860" i="14"/>
  <c r="D2860" i="14"/>
  <c r="C2860" i="14"/>
  <c r="B2860" i="14"/>
  <c r="E2859" i="14"/>
  <c r="D2859" i="14"/>
  <c r="C2859" i="14"/>
  <c r="B2859" i="14"/>
  <c r="E2858" i="14"/>
  <c r="D2858" i="14"/>
  <c r="C2858" i="14"/>
  <c r="B2858" i="14"/>
  <c r="E2857" i="14"/>
  <c r="D2857" i="14"/>
  <c r="C2857" i="14"/>
  <c r="B2857" i="14"/>
  <c r="E2856" i="14"/>
  <c r="D2856" i="14"/>
  <c r="C2856" i="14"/>
  <c r="B2856" i="14"/>
  <c r="E2855" i="14"/>
  <c r="D2855" i="14"/>
  <c r="C2855" i="14"/>
  <c r="B2855" i="14"/>
  <c r="E2854" i="14"/>
  <c r="D2854" i="14"/>
  <c r="C2854" i="14"/>
  <c r="B2854" i="14"/>
  <c r="E2853" i="14"/>
  <c r="D2853" i="14"/>
  <c r="C2853" i="14"/>
  <c r="B2853" i="14"/>
  <c r="E2852" i="14"/>
  <c r="D2852" i="14"/>
  <c r="C2852" i="14"/>
  <c r="B2852" i="14"/>
  <c r="E2851" i="14"/>
  <c r="D2851" i="14"/>
  <c r="C2851" i="14"/>
  <c r="B2851" i="14"/>
  <c r="E2850" i="14"/>
  <c r="D2850" i="14"/>
  <c r="C2850" i="14"/>
  <c r="B2850" i="14"/>
  <c r="E2849" i="14"/>
  <c r="D2849" i="14"/>
  <c r="C2849" i="14"/>
  <c r="B2849" i="14"/>
  <c r="E2848" i="14"/>
  <c r="D2848" i="14"/>
  <c r="C2848" i="14"/>
  <c r="B2848" i="14"/>
  <c r="E2847" i="14"/>
  <c r="D2847" i="14"/>
  <c r="C2847" i="14"/>
  <c r="B2847" i="14"/>
  <c r="E2846" i="14"/>
  <c r="D2846" i="14"/>
  <c r="C2846" i="14"/>
  <c r="B2846" i="14"/>
  <c r="E2845" i="14"/>
  <c r="D2845" i="14"/>
  <c r="C2845" i="14"/>
  <c r="B2845" i="14"/>
  <c r="E2844" i="14"/>
  <c r="D2844" i="14"/>
  <c r="C2844" i="14"/>
  <c r="B2844" i="14"/>
  <c r="E2843" i="14"/>
  <c r="D2843" i="14"/>
  <c r="C2843" i="14"/>
  <c r="B2843" i="14"/>
  <c r="E2842" i="14"/>
  <c r="D2842" i="14"/>
  <c r="C2842" i="14"/>
  <c r="B2842" i="14"/>
  <c r="E2841" i="14"/>
  <c r="D2841" i="14"/>
  <c r="C2841" i="14"/>
  <c r="B2841" i="14"/>
  <c r="E2840" i="14"/>
  <c r="D2840" i="14"/>
  <c r="C2840" i="14"/>
  <c r="B2840" i="14"/>
  <c r="E2839" i="14"/>
  <c r="D2839" i="14"/>
  <c r="C2839" i="14"/>
  <c r="B2839" i="14"/>
  <c r="E2838" i="14"/>
  <c r="D2838" i="14"/>
  <c r="C2838" i="14"/>
  <c r="B2838" i="14"/>
  <c r="E2837" i="14"/>
  <c r="D2837" i="14"/>
  <c r="C2837" i="14"/>
  <c r="B2837" i="14"/>
  <c r="E2836" i="14"/>
  <c r="D2836" i="14"/>
  <c r="C2836" i="14"/>
  <c r="B2836" i="14"/>
  <c r="E2835" i="14"/>
  <c r="D2835" i="14"/>
  <c r="C2835" i="14"/>
  <c r="B2835" i="14"/>
  <c r="E2834" i="14"/>
  <c r="D2834" i="14"/>
  <c r="C2834" i="14"/>
  <c r="B2834" i="14"/>
  <c r="E2833" i="14"/>
  <c r="D2833" i="14"/>
  <c r="C2833" i="14"/>
  <c r="B2833" i="14"/>
  <c r="E2832" i="14"/>
  <c r="D2832" i="14"/>
  <c r="C2832" i="14"/>
  <c r="B2832" i="14"/>
  <c r="E2831" i="14"/>
  <c r="D2831" i="14"/>
  <c r="C2831" i="14"/>
  <c r="B2831" i="14"/>
  <c r="E2830" i="14"/>
  <c r="D2830" i="14"/>
  <c r="C2830" i="14"/>
  <c r="B2830" i="14"/>
  <c r="E2829" i="14"/>
  <c r="D2829" i="14"/>
  <c r="C2829" i="14"/>
  <c r="B2829" i="14"/>
  <c r="E2828" i="14"/>
  <c r="D2828" i="14"/>
  <c r="C2828" i="14"/>
  <c r="B2828" i="14"/>
  <c r="E2827" i="14"/>
  <c r="D2827" i="14"/>
  <c r="C2827" i="14"/>
  <c r="B2827" i="14"/>
  <c r="E2826" i="14"/>
  <c r="D2826" i="14"/>
  <c r="C2826" i="14"/>
  <c r="B2826" i="14"/>
  <c r="E2825" i="14"/>
  <c r="D2825" i="14"/>
  <c r="C2825" i="14"/>
  <c r="B2825" i="14"/>
  <c r="E2824" i="14"/>
  <c r="D2824" i="14"/>
  <c r="C2824" i="14"/>
  <c r="B2824" i="14"/>
  <c r="E2823" i="14"/>
  <c r="D2823" i="14"/>
  <c r="C2823" i="14"/>
  <c r="B2823" i="14"/>
  <c r="E2822" i="14"/>
  <c r="D2822" i="14"/>
  <c r="C2822" i="14"/>
  <c r="B2822" i="14"/>
  <c r="E2821" i="14"/>
  <c r="D2821" i="14"/>
  <c r="C2821" i="14"/>
  <c r="B2821" i="14"/>
  <c r="E2820" i="14"/>
  <c r="D2820" i="14"/>
  <c r="C2820" i="14"/>
  <c r="B2820" i="14"/>
  <c r="E2819" i="14"/>
  <c r="D2819" i="14"/>
  <c r="C2819" i="14"/>
  <c r="B2819" i="14"/>
  <c r="E2818" i="14"/>
  <c r="D2818" i="14"/>
  <c r="C2818" i="14"/>
  <c r="B2818" i="14"/>
  <c r="E2817" i="14"/>
  <c r="D2817" i="14"/>
  <c r="C2817" i="14"/>
  <c r="B2817" i="14"/>
  <c r="E2816" i="14"/>
  <c r="D2816" i="14"/>
  <c r="C2816" i="14"/>
  <c r="B2816" i="14"/>
  <c r="E2815" i="14"/>
  <c r="D2815" i="14"/>
  <c r="C2815" i="14"/>
  <c r="B2815" i="14"/>
  <c r="E2814" i="14"/>
  <c r="D2814" i="14"/>
  <c r="C2814" i="14"/>
  <c r="B2814" i="14"/>
  <c r="E2813" i="14"/>
  <c r="D2813" i="14"/>
  <c r="C2813" i="14"/>
  <c r="B2813" i="14"/>
  <c r="E2812" i="14"/>
  <c r="D2812" i="14"/>
  <c r="C2812" i="14"/>
  <c r="B2812" i="14"/>
  <c r="E2811" i="14"/>
  <c r="D2811" i="14"/>
  <c r="C2811" i="14"/>
  <c r="B2811" i="14"/>
  <c r="E2810" i="14"/>
  <c r="D2810" i="14"/>
  <c r="C2810" i="14"/>
  <c r="B2810" i="14"/>
  <c r="E2809" i="14"/>
  <c r="D2809" i="14"/>
  <c r="C2809" i="14"/>
  <c r="B2809" i="14"/>
  <c r="E2808" i="14"/>
  <c r="D2808" i="14"/>
  <c r="C2808" i="14"/>
  <c r="B2808" i="14"/>
  <c r="E2807" i="14"/>
  <c r="D2807" i="14"/>
  <c r="C2807" i="14"/>
  <c r="B2807" i="14"/>
  <c r="E2806" i="14"/>
  <c r="D2806" i="14"/>
  <c r="C2806" i="14"/>
  <c r="B2806" i="14"/>
  <c r="E2805" i="14"/>
  <c r="D2805" i="14"/>
  <c r="C2805" i="14"/>
  <c r="B2805" i="14"/>
  <c r="E2804" i="14"/>
  <c r="D2804" i="14"/>
  <c r="C2804" i="14"/>
  <c r="B2804" i="14"/>
  <c r="E2803" i="14"/>
  <c r="D2803" i="14"/>
  <c r="C2803" i="14"/>
  <c r="B2803" i="14"/>
  <c r="E2802" i="14"/>
  <c r="D2802" i="14"/>
  <c r="C2802" i="14"/>
  <c r="B2802" i="14"/>
  <c r="E2801" i="14"/>
  <c r="D2801" i="14"/>
  <c r="C2801" i="14"/>
  <c r="B2801" i="14"/>
  <c r="E2800" i="14"/>
  <c r="D2800" i="14"/>
  <c r="C2800" i="14"/>
  <c r="B2800" i="14"/>
  <c r="E2799" i="14"/>
  <c r="D2799" i="14"/>
  <c r="C2799" i="14"/>
  <c r="B2799" i="14"/>
  <c r="E2798" i="14"/>
  <c r="D2798" i="14"/>
  <c r="C2798" i="14"/>
  <c r="B2798" i="14"/>
  <c r="E2797" i="14"/>
  <c r="D2797" i="14"/>
  <c r="C2797" i="14"/>
  <c r="B2797" i="14"/>
  <c r="E2796" i="14"/>
  <c r="D2796" i="14"/>
  <c r="C2796" i="14"/>
  <c r="B2796" i="14"/>
  <c r="E2795" i="14"/>
  <c r="D2795" i="14"/>
  <c r="C2795" i="14"/>
  <c r="B2795" i="14"/>
  <c r="E2794" i="14"/>
  <c r="D2794" i="14"/>
  <c r="C2794" i="14"/>
  <c r="B2794" i="14"/>
  <c r="E2793" i="14"/>
  <c r="D2793" i="14"/>
  <c r="C2793" i="14"/>
  <c r="B2793" i="14"/>
  <c r="E2792" i="14"/>
  <c r="D2792" i="14"/>
  <c r="C2792" i="14"/>
  <c r="B2792" i="14"/>
  <c r="E2791" i="14"/>
  <c r="D2791" i="14"/>
  <c r="C2791" i="14"/>
  <c r="B2791" i="14"/>
  <c r="E2790" i="14"/>
  <c r="D2790" i="14"/>
  <c r="C2790" i="14"/>
  <c r="B2790" i="14"/>
  <c r="E2789" i="14"/>
  <c r="D2789" i="14"/>
  <c r="C2789" i="14"/>
  <c r="B2789" i="14"/>
  <c r="E2788" i="14"/>
  <c r="D2788" i="14"/>
  <c r="C2788" i="14"/>
  <c r="B2788" i="14"/>
  <c r="E2787" i="14"/>
  <c r="D2787" i="14"/>
  <c r="C2787" i="14"/>
  <c r="B2787" i="14"/>
  <c r="E2786" i="14"/>
  <c r="D2786" i="14"/>
  <c r="C2786" i="14"/>
  <c r="B2786" i="14"/>
  <c r="E2785" i="14"/>
  <c r="D2785" i="14"/>
  <c r="C2785" i="14"/>
  <c r="B2785" i="14"/>
  <c r="E2784" i="14"/>
  <c r="D2784" i="14"/>
  <c r="C2784" i="14"/>
  <c r="B2784" i="14"/>
  <c r="E2783" i="14"/>
  <c r="D2783" i="14"/>
  <c r="C2783" i="14"/>
  <c r="B2783" i="14"/>
  <c r="E2782" i="14"/>
  <c r="D2782" i="14"/>
  <c r="C2782" i="14"/>
  <c r="B2782" i="14"/>
  <c r="E2781" i="14"/>
  <c r="D2781" i="14"/>
  <c r="C2781" i="14"/>
  <c r="B2781" i="14"/>
  <c r="E2780" i="14"/>
  <c r="D2780" i="14"/>
  <c r="C2780" i="14"/>
  <c r="B2780" i="14"/>
  <c r="E2779" i="14"/>
  <c r="D2779" i="14"/>
  <c r="C2779" i="14"/>
  <c r="B2779" i="14"/>
  <c r="E2778" i="14"/>
  <c r="D2778" i="14"/>
  <c r="C2778" i="14"/>
  <c r="B2778" i="14"/>
  <c r="E2777" i="14"/>
  <c r="D2777" i="14"/>
  <c r="C2777" i="14"/>
  <c r="B2777" i="14"/>
  <c r="E2776" i="14"/>
  <c r="D2776" i="14"/>
  <c r="C2776" i="14"/>
  <c r="B2776" i="14"/>
  <c r="E2775" i="14"/>
  <c r="D2775" i="14"/>
  <c r="C2775" i="14"/>
  <c r="B2775" i="14"/>
  <c r="E2774" i="14"/>
  <c r="D2774" i="14"/>
  <c r="C2774" i="14"/>
  <c r="B2774" i="14"/>
  <c r="E2773" i="14"/>
  <c r="D2773" i="14"/>
  <c r="C2773" i="14"/>
  <c r="B2773" i="14"/>
  <c r="E2772" i="14"/>
  <c r="D2772" i="14"/>
  <c r="C2772" i="14"/>
  <c r="B2772" i="14"/>
  <c r="E2771" i="14"/>
  <c r="D2771" i="14"/>
  <c r="C2771" i="14"/>
  <c r="B2771" i="14"/>
  <c r="E2770" i="14"/>
  <c r="D2770" i="14"/>
  <c r="C2770" i="14"/>
  <c r="B2770" i="14"/>
  <c r="E2769" i="14"/>
  <c r="D2769" i="14"/>
  <c r="C2769" i="14"/>
  <c r="B2769" i="14"/>
  <c r="E2768" i="14"/>
  <c r="D2768" i="14"/>
  <c r="C2768" i="14"/>
  <c r="B2768" i="14"/>
  <c r="E2767" i="14"/>
  <c r="D2767" i="14"/>
  <c r="C2767" i="14"/>
  <c r="B2767" i="14"/>
  <c r="E2766" i="14"/>
  <c r="D2766" i="14"/>
  <c r="C2766" i="14"/>
  <c r="B2766" i="14"/>
  <c r="E2765" i="14"/>
  <c r="D2765" i="14"/>
  <c r="C2765" i="14"/>
  <c r="B2765" i="14"/>
  <c r="E2764" i="14"/>
  <c r="D2764" i="14"/>
  <c r="C2764" i="14"/>
  <c r="B2764" i="14"/>
  <c r="E2763" i="14"/>
  <c r="D2763" i="14"/>
  <c r="C2763" i="14"/>
  <c r="B2763" i="14"/>
  <c r="E2762" i="14"/>
  <c r="D2762" i="14"/>
  <c r="C2762" i="14"/>
  <c r="B2762" i="14"/>
  <c r="E2761" i="14"/>
  <c r="D2761" i="14"/>
  <c r="C2761" i="14"/>
  <c r="B2761" i="14"/>
  <c r="E2760" i="14"/>
  <c r="D2760" i="14"/>
  <c r="C2760" i="14"/>
  <c r="B2760" i="14"/>
  <c r="E2759" i="14"/>
  <c r="D2759" i="14"/>
  <c r="C2759" i="14"/>
  <c r="B2759" i="14"/>
  <c r="E2758" i="14"/>
  <c r="D2758" i="14"/>
  <c r="C2758" i="14"/>
  <c r="B2758" i="14"/>
  <c r="E2757" i="14"/>
  <c r="D2757" i="14"/>
  <c r="C2757" i="14"/>
  <c r="B2757" i="14"/>
  <c r="E2756" i="14"/>
  <c r="D2756" i="14"/>
  <c r="C2756" i="14"/>
  <c r="B2756" i="14"/>
  <c r="E2755" i="14"/>
  <c r="D2755" i="14"/>
  <c r="C2755" i="14"/>
  <c r="B2755" i="14"/>
  <c r="E2754" i="14"/>
  <c r="D2754" i="14"/>
  <c r="C2754" i="14"/>
  <c r="B2754" i="14"/>
  <c r="E2753" i="14"/>
  <c r="D2753" i="14"/>
  <c r="C2753" i="14"/>
  <c r="B2753" i="14"/>
  <c r="E2752" i="14"/>
  <c r="D2752" i="14"/>
  <c r="C2752" i="14"/>
  <c r="B2752" i="14"/>
  <c r="E2751" i="14"/>
  <c r="D2751" i="14"/>
  <c r="C2751" i="14"/>
  <c r="B2751" i="14"/>
  <c r="E2750" i="14"/>
  <c r="D2750" i="14"/>
  <c r="C2750" i="14"/>
  <c r="B2750" i="14"/>
  <c r="E2749" i="14"/>
  <c r="D2749" i="14"/>
  <c r="C2749" i="14"/>
  <c r="B2749" i="14"/>
  <c r="E2748" i="14"/>
  <c r="D2748" i="14"/>
  <c r="C2748" i="14"/>
  <c r="B2748" i="14"/>
  <c r="E2747" i="14"/>
  <c r="D2747" i="14"/>
  <c r="C2747" i="14"/>
  <c r="B2747" i="14"/>
  <c r="E2746" i="14"/>
  <c r="D2746" i="14"/>
  <c r="C2746" i="14"/>
  <c r="B2746" i="14"/>
  <c r="E2745" i="14"/>
  <c r="D2745" i="14"/>
  <c r="C2745" i="14"/>
  <c r="B2745" i="14"/>
  <c r="E2744" i="14"/>
  <c r="D2744" i="14"/>
  <c r="C2744" i="14"/>
  <c r="B2744" i="14"/>
  <c r="E2743" i="14"/>
  <c r="D2743" i="14"/>
  <c r="C2743" i="14"/>
  <c r="B2743" i="14"/>
  <c r="E2742" i="14"/>
  <c r="D2742" i="14"/>
  <c r="C2742" i="14"/>
  <c r="B2742" i="14"/>
  <c r="E2741" i="14"/>
  <c r="D2741" i="14"/>
  <c r="C2741" i="14"/>
  <c r="B2741" i="14"/>
  <c r="E2740" i="14"/>
  <c r="D2740" i="14"/>
  <c r="C2740" i="14"/>
  <c r="B2740" i="14"/>
  <c r="E2739" i="14"/>
  <c r="D2739" i="14"/>
  <c r="C2739" i="14"/>
  <c r="B2739" i="14"/>
  <c r="E2738" i="14"/>
  <c r="D2738" i="14"/>
  <c r="C2738" i="14"/>
  <c r="B2738" i="14"/>
  <c r="E2737" i="14"/>
  <c r="D2737" i="14"/>
  <c r="C2737" i="14"/>
  <c r="B2737" i="14"/>
  <c r="E2736" i="14"/>
  <c r="D2736" i="14"/>
  <c r="C2736" i="14"/>
  <c r="B2736" i="14"/>
  <c r="E2735" i="14"/>
  <c r="D2735" i="14"/>
  <c r="C2735" i="14"/>
  <c r="B2735" i="14"/>
  <c r="E2734" i="14"/>
  <c r="D2734" i="14"/>
  <c r="C2734" i="14"/>
  <c r="B2734" i="14"/>
  <c r="E2733" i="14"/>
  <c r="D2733" i="14"/>
  <c r="C2733" i="14"/>
  <c r="B2733" i="14"/>
  <c r="E2732" i="14"/>
  <c r="D2732" i="14"/>
  <c r="C2732" i="14"/>
  <c r="B2732" i="14"/>
  <c r="E2731" i="14"/>
  <c r="D2731" i="14"/>
  <c r="C2731" i="14"/>
  <c r="B2731" i="14"/>
  <c r="E2730" i="14"/>
  <c r="D2730" i="14"/>
  <c r="C2730" i="14"/>
  <c r="B2730" i="14"/>
  <c r="E2729" i="14"/>
  <c r="D2729" i="14"/>
  <c r="C2729" i="14"/>
  <c r="B2729" i="14"/>
  <c r="E2728" i="14"/>
  <c r="D2728" i="14"/>
  <c r="C2728" i="14"/>
  <c r="B2728" i="14"/>
  <c r="E2727" i="14"/>
  <c r="D2727" i="14"/>
  <c r="C2727" i="14"/>
  <c r="B2727" i="14"/>
  <c r="E2726" i="14"/>
  <c r="D2726" i="14"/>
  <c r="C2726" i="14"/>
  <c r="B2726" i="14"/>
  <c r="E2725" i="14"/>
  <c r="D2725" i="14"/>
  <c r="C2725" i="14"/>
  <c r="B2725" i="14"/>
  <c r="E2724" i="14"/>
  <c r="D2724" i="14"/>
  <c r="C2724" i="14"/>
  <c r="B2724" i="14"/>
  <c r="E2723" i="14"/>
  <c r="D2723" i="14"/>
  <c r="C2723" i="14"/>
  <c r="B2723" i="14"/>
  <c r="E2722" i="14"/>
  <c r="D2722" i="14"/>
  <c r="C2722" i="14"/>
  <c r="B2722" i="14"/>
  <c r="E2721" i="14"/>
  <c r="D2721" i="14"/>
  <c r="C2721" i="14"/>
  <c r="B2721" i="14"/>
  <c r="E2720" i="14"/>
  <c r="D2720" i="14"/>
  <c r="C2720" i="14"/>
  <c r="B2720" i="14"/>
  <c r="E2719" i="14"/>
  <c r="D2719" i="14"/>
  <c r="C2719" i="14"/>
  <c r="B2719" i="14"/>
  <c r="E2718" i="14"/>
  <c r="D2718" i="14"/>
  <c r="C2718" i="14"/>
  <c r="B2718" i="14"/>
  <c r="E2717" i="14"/>
  <c r="D2717" i="14"/>
  <c r="C2717" i="14"/>
  <c r="B2717" i="14"/>
  <c r="E2716" i="14"/>
  <c r="D2716" i="14"/>
  <c r="C2716" i="14"/>
  <c r="B2716" i="14"/>
  <c r="E2715" i="14"/>
  <c r="D2715" i="14"/>
  <c r="C2715" i="14"/>
  <c r="B2715" i="14"/>
  <c r="E2714" i="14"/>
  <c r="D2714" i="14"/>
  <c r="C2714" i="14"/>
  <c r="B2714" i="14"/>
  <c r="E2713" i="14"/>
  <c r="D2713" i="14"/>
  <c r="C2713" i="14"/>
  <c r="B2713" i="14"/>
  <c r="E2712" i="14"/>
  <c r="D2712" i="14"/>
  <c r="C2712" i="14"/>
  <c r="B2712" i="14"/>
  <c r="E2711" i="14"/>
  <c r="D2711" i="14"/>
  <c r="C2711" i="14"/>
  <c r="B2711" i="14"/>
  <c r="E2710" i="14"/>
  <c r="D2710" i="14"/>
  <c r="C2710" i="14"/>
  <c r="B2710" i="14"/>
  <c r="E2709" i="14"/>
  <c r="D2709" i="14"/>
  <c r="C2709" i="14"/>
  <c r="B2709" i="14"/>
  <c r="E2708" i="14"/>
  <c r="D2708" i="14"/>
  <c r="C2708" i="14"/>
  <c r="B2708" i="14"/>
  <c r="E2707" i="14"/>
  <c r="D2707" i="14"/>
  <c r="C2707" i="14"/>
  <c r="B2707" i="14"/>
  <c r="E2706" i="14"/>
  <c r="D2706" i="14"/>
  <c r="C2706" i="14"/>
  <c r="B2706" i="14"/>
  <c r="E2705" i="14"/>
  <c r="D2705" i="14"/>
  <c r="C2705" i="14"/>
  <c r="B2705" i="14"/>
  <c r="E2704" i="14"/>
  <c r="D2704" i="14"/>
  <c r="C2704" i="14"/>
  <c r="B2704" i="14"/>
  <c r="E2703" i="14"/>
  <c r="D2703" i="14"/>
  <c r="C2703" i="14"/>
  <c r="B2703" i="14"/>
  <c r="E2702" i="14"/>
  <c r="D2702" i="14"/>
  <c r="C2702" i="14"/>
  <c r="B2702" i="14"/>
  <c r="E2701" i="14"/>
  <c r="D2701" i="14"/>
  <c r="C2701" i="14"/>
  <c r="B2701" i="14"/>
  <c r="E2700" i="14"/>
  <c r="D2700" i="14"/>
  <c r="C2700" i="14"/>
  <c r="B2700" i="14"/>
  <c r="E2699" i="14"/>
  <c r="D2699" i="14"/>
  <c r="C2699" i="14"/>
  <c r="B2699" i="14"/>
  <c r="E2698" i="14"/>
  <c r="D2698" i="14"/>
  <c r="C2698" i="14"/>
  <c r="B2698" i="14"/>
  <c r="E2697" i="14"/>
  <c r="D2697" i="14"/>
  <c r="C2697" i="14"/>
  <c r="B2697" i="14"/>
  <c r="E2696" i="14"/>
  <c r="D2696" i="14"/>
  <c r="C2696" i="14"/>
  <c r="B2696" i="14"/>
  <c r="E2695" i="14"/>
  <c r="D2695" i="14"/>
  <c r="C2695" i="14"/>
  <c r="B2695" i="14"/>
  <c r="E2694" i="14"/>
  <c r="D2694" i="14"/>
  <c r="C2694" i="14"/>
  <c r="B2694" i="14"/>
  <c r="E2693" i="14"/>
  <c r="D2693" i="14"/>
  <c r="C2693" i="14"/>
  <c r="B2693" i="14"/>
  <c r="E2692" i="14"/>
  <c r="D2692" i="14"/>
  <c r="C2692" i="14"/>
  <c r="B2692" i="14"/>
  <c r="E2691" i="14"/>
  <c r="D2691" i="14"/>
  <c r="C2691" i="14"/>
  <c r="B2691" i="14"/>
  <c r="E2690" i="14"/>
  <c r="D2690" i="14"/>
  <c r="C2690" i="14"/>
  <c r="B2690" i="14"/>
  <c r="E2689" i="14"/>
  <c r="D2689" i="14"/>
  <c r="C2689" i="14"/>
  <c r="B2689" i="14"/>
  <c r="E2688" i="14"/>
  <c r="D2688" i="14"/>
  <c r="C2688" i="14"/>
  <c r="B2688" i="14"/>
  <c r="E2687" i="14"/>
  <c r="D2687" i="14"/>
  <c r="C2687" i="14"/>
  <c r="B2687" i="14"/>
  <c r="E2686" i="14"/>
  <c r="D2686" i="14"/>
  <c r="C2686" i="14"/>
  <c r="B2686" i="14"/>
  <c r="E2685" i="14"/>
  <c r="D2685" i="14"/>
  <c r="C2685" i="14"/>
  <c r="B2685" i="14"/>
  <c r="E2684" i="14"/>
  <c r="D2684" i="14"/>
  <c r="C2684" i="14"/>
  <c r="B2684" i="14"/>
  <c r="E2683" i="14"/>
  <c r="D2683" i="14"/>
  <c r="C2683" i="14"/>
  <c r="B2683" i="14"/>
  <c r="E2682" i="14"/>
  <c r="D2682" i="14"/>
  <c r="C2682" i="14"/>
  <c r="B2682" i="14"/>
  <c r="E2681" i="14"/>
  <c r="D2681" i="14"/>
  <c r="C2681" i="14"/>
  <c r="B2681" i="14"/>
  <c r="E2680" i="14"/>
  <c r="D2680" i="14"/>
  <c r="C2680" i="14"/>
  <c r="B2680" i="14"/>
  <c r="E2679" i="14"/>
  <c r="D2679" i="14"/>
  <c r="C2679" i="14"/>
  <c r="B2679" i="14"/>
  <c r="E2678" i="14"/>
  <c r="D2678" i="14"/>
  <c r="C2678" i="14"/>
  <c r="B2678" i="14"/>
  <c r="E2677" i="14"/>
  <c r="D2677" i="14"/>
  <c r="C2677" i="14"/>
  <c r="B2677" i="14"/>
  <c r="E2676" i="14"/>
  <c r="D2676" i="14"/>
  <c r="C2676" i="14"/>
  <c r="B2676" i="14"/>
  <c r="E2675" i="14"/>
  <c r="D2675" i="14"/>
  <c r="C2675" i="14"/>
  <c r="B2675" i="14"/>
  <c r="E2674" i="14"/>
  <c r="D2674" i="14"/>
  <c r="C2674" i="14"/>
  <c r="B2674" i="14"/>
  <c r="E2673" i="14"/>
  <c r="D2673" i="14"/>
  <c r="C2673" i="14"/>
  <c r="B2673" i="14"/>
  <c r="E2672" i="14"/>
  <c r="D2672" i="14"/>
  <c r="C2672" i="14"/>
  <c r="B2672" i="14"/>
  <c r="E2671" i="14"/>
  <c r="D2671" i="14"/>
  <c r="C2671" i="14"/>
  <c r="B2671" i="14"/>
  <c r="E2670" i="14"/>
  <c r="D2670" i="14"/>
  <c r="C2670" i="14"/>
  <c r="B2670" i="14"/>
  <c r="E2669" i="14"/>
  <c r="D2669" i="14"/>
  <c r="C2669" i="14"/>
  <c r="B2669" i="14"/>
  <c r="E2668" i="14"/>
  <c r="D2668" i="14"/>
  <c r="C2668" i="14"/>
  <c r="B2668" i="14"/>
  <c r="E2667" i="14"/>
  <c r="D2667" i="14"/>
  <c r="C2667" i="14"/>
  <c r="B2667" i="14"/>
  <c r="E2666" i="14"/>
  <c r="D2666" i="14"/>
  <c r="C2666" i="14"/>
  <c r="B2666" i="14"/>
  <c r="E2665" i="14"/>
  <c r="D2665" i="14"/>
  <c r="C2665" i="14"/>
  <c r="B2665" i="14"/>
  <c r="E2664" i="14"/>
  <c r="D2664" i="14"/>
  <c r="C2664" i="14"/>
  <c r="B2664" i="14"/>
  <c r="E2663" i="14"/>
  <c r="D2663" i="14"/>
  <c r="C2663" i="14"/>
  <c r="B2663" i="14"/>
  <c r="E2662" i="14"/>
  <c r="D2662" i="14"/>
  <c r="C2662" i="14"/>
  <c r="B2662" i="14"/>
  <c r="E2661" i="14"/>
  <c r="D2661" i="14"/>
  <c r="C2661" i="14"/>
  <c r="B2661" i="14"/>
  <c r="E2660" i="14"/>
  <c r="D2660" i="14"/>
  <c r="C2660" i="14"/>
  <c r="B2660" i="14"/>
  <c r="E2659" i="14"/>
  <c r="D2659" i="14"/>
  <c r="C2659" i="14"/>
  <c r="B2659" i="14"/>
  <c r="E2658" i="14"/>
  <c r="D2658" i="14"/>
  <c r="C2658" i="14"/>
  <c r="B2658" i="14"/>
  <c r="E2657" i="14"/>
  <c r="D2657" i="14"/>
  <c r="C2657" i="14"/>
  <c r="B2657" i="14"/>
  <c r="E2656" i="14"/>
  <c r="D2656" i="14"/>
  <c r="C2656" i="14"/>
  <c r="B2656" i="14"/>
  <c r="E2655" i="14"/>
  <c r="D2655" i="14"/>
  <c r="C2655" i="14"/>
  <c r="B2655" i="14"/>
  <c r="E2654" i="14"/>
  <c r="D2654" i="14"/>
  <c r="C2654" i="14"/>
  <c r="B2654" i="14"/>
  <c r="E2653" i="14"/>
  <c r="D2653" i="14"/>
  <c r="C2653" i="14"/>
  <c r="B2653" i="14"/>
  <c r="E2652" i="14"/>
  <c r="D2652" i="14"/>
  <c r="C2652" i="14"/>
  <c r="B2652" i="14"/>
  <c r="E2651" i="14"/>
  <c r="D2651" i="14"/>
  <c r="C2651" i="14"/>
  <c r="B2651" i="14"/>
  <c r="E2650" i="14"/>
  <c r="D2650" i="14"/>
  <c r="C2650" i="14"/>
  <c r="B2650" i="14"/>
  <c r="E2649" i="14"/>
  <c r="D2649" i="14"/>
  <c r="C2649" i="14"/>
  <c r="B2649" i="14"/>
  <c r="E2648" i="14"/>
  <c r="D2648" i="14"/>
  <c r="C2648" i="14"/>
  <c r="B2648" i="14"/>
  <c r="E2647" i="14"/>
  <c r="D2647" i="14"/>
  <c r="C2647" i="14"/>
  <c r="B2647" i="14"/>
  <c r="E2646" i="14"/>
  <c r="D2646" i="14"/>
  <c r="C2646" i="14"/>
  <c r="B2646" i="14"/>
  <c r="E2645" i="14"/>
  <c r="D2645" i="14"/>
  <c r="C2645" i="14"/>
  <c r="B2645" i="14"/>
  <c r="E2644" i="14"/>
  <c r="D2644" i="14"/>
  <c r="C2644" i="14"/>
  <c r="B2644" i="14"/>
  <c r="E2643" i="14"/>
  <c r="D2643" i="14"/>
  <c r="C2643" i="14"/>
  <c r="B2643" i="14"/>
  <c r="E2642" i="14"/>
  <c r="D2642" i="14"/>
  <c r="C2642" i="14"/>
  <c r="B2642" i="14"/>
  <c r="E2641" i="14"/>
  <c r="D2641" i="14"/>
  <c r="C2641" i="14"/>
  <c r="B2641" i="14"/>
  <c r="E2640" i="14"/>
  <c r="D2640" i="14"/>
  <c r="C2640" i="14"/>
  <c r="B2640" i="14"/>
  <c r="E2639" i="14"/>
  <c r="D2639" i="14"/>
  <c r="C2639" i="14"/>
  <c r="B2639" i="14"/>
  <c r="E2638" i="14"/>
  <c r="D2638" i="14"/>
  <c r="C2638" i="14"/>
  <c r="B2638" i="14"/>
  <c r="E2637" i="14"/>
  <c r="D2637" i="14"/>
  <c r="C2637" i="14"/>
  <c r="B2637" i="14"/>
  <c r="E2636" i="14"/>
  <c r="D2636" i="14"/>
  <c r="C2636" i="14"/>
  <c r="B2636" i="14"/>
  <c r="E2635" i="14"/>
  <c r="D2635" i="14"/>
  <c r="C2635" i="14"/>
  <c r="B2635" i="14"/>
  <c r="E2634" i="14"/>
  <c r="D2634" i="14"/>
  <c r="C2634" i="14"/>
  <c r="B2634" i="14"/>
  <c r="E2633" i="14"/>
  <c r="D2633" i="14"/>
  <c r="C2633" i="14"/>
  <c r="B2633" i="14"/>
  <c r="E2632" i="14"/>
  <c r="D2632" i="14"/>
  <c r="C2632" i="14"/>
  <c r="B2632" i="14"/>
  <c r="E2631" i="14"/>
  <c r="D2631" i="14"/>
  <c r="C2631" i="14"/>
  <c r="B2631" i="14"/>
  <c r="E2630" i="14"/>
  <c r="D2630" i="14"/>
  <c r="C2630" i="14"/>
  <c r="B2630" i="14"/>
  <c r="E2629" i="14"/>
  <c r="D2629" i="14"/>
  <c r="C2629" i="14"/>
  <c r="B2629" i="14"/>
  <c r="E2628" i="14"/>
  <c r="D2628" i="14"/>
  <c r="C2628" i="14"/>
  <c r="B2628" i="14"/>
  <c r="E2627" i="14"/>
  <c r="D2627" i="14"/>
  <c r="C2627" i="14"/>
  <c r="B2627" i="14"/>
  <c r="E2626" i="14"/>
  <c r="D2626" i="14"/>
  <c r="C2626" i="14"/>
  <c r="B2626" i="14"/>
  <c r="E2625" i="14"/>
  <c r="D2625" i="14"/>
  <c r="C2625" i="14"/>
  <c r="B2625" i="14"/>
  <c r="E2624" i="14"/>
  <c r="D2624" i="14"/>
  <c r="C2624" i="14"/>
  <c r="B2624" i="14"/>
  <c r="E2623" i="14"/>
  <c r="D2623" i="14"/>
  <c r="C2623" i="14"/>
  <c r="B2623" i="14"/>
  <c r="E2622" i="14"/>
  <c r="D2622" i="14"/>
  <c r="C2622" i="14"/>
  <c r="B2622" i="14"/>
  <c r="E2621" i="14"/>
  <c r="D2621" i="14"/>
  <c r="C2621" i="14"/>
  <c r="B2621" i="14"/>
  <c r="E2620" i="14"/>
  <c r="D2620" i="14"/>
  <c r="C2620" i="14"/>
  <c r="B2620" i="14"/>
  <c r="E2619" i="14"/>
  <c r="D2619" i="14"/>
  <c r="C2619" i="14"/>
  <c r="B2619" i="14"/>
  <c r="E2618" i="14"/>
  <c r="D2618" i="14"/>
  <c r="C2618" i="14"/>
  <c r="B2618" i="14"/>
  <c r="E2617" i="14"/>
  <c r="D2617" i="14"/>
  <c r="C2617" i="14"/>
  <c r="B2617" i="14"/>
  <c r="E2616" i="14"/>
  <c r="D2616" i="14"/>
  <c r="C2616" i="14"/>
  <c r="B2616" i="14"/>
  <c r="E2615" i="14"/>
  <c r="D2615" i="14"/>
  <c r="C2615" i="14"/>
  <c r="B2615" i="14"/>
  <c r="E2614" i="14"/>
  <c r="D2614" i="14"/>
  <c r="C2614" i="14"/>
  <c r="B2614" i="14"/>
  <c r="E2613" i="14"/>
  <c r="D2613" i="14"/>
  <c r="C2613" i="14"/>
  <c r="B2613" i="14"/>
  <c r="E2612" i="14"/>
  <c r="D2612" i="14"/>
  <c r="C2612" i="14"/>
  <c r="B2612" i="14"/>
  <c r="E2611" i="14"/>
  <c r="D2611" i="14"/>
  <c r="C2611" i="14"/>
  <c r="B2611" i="14"/>
  <c r="E2610" i="14"/>
  <c r="D2610" i="14"/>
  <c r="C2610" i="14"/>
  <c r="B2610" i="14"/>
  <c r="E2609" i="14"/>
  <c r="D2609" i="14"/>
  <c r="C2609" i="14"/>
  <c r="B2609" i="14"/>
  <c r="E2608" i="14"/>
  <c r="D2608" i="14"/>
  <c r="C2608" i="14"/>
  <c r="B2608" i="14"/>
  <c r="E2607" i="14"/>
  <c r="D2607" i="14"/>
  <c r="C2607" i="14"/>
  <c r="B2607" i="14"/>
  <c r="E2606" i="14"/>
  <c r="D2606" i="14"/>
  <c r="C2606" i="14"/>
  <c r="B2606" i="14"/>
  <c r="E2605" i="14"/>
  <c r="D2605" i="14"/>
  <c r="C2605" i="14"/>
  <c r="B2605" i="14"/>
  <c r="E2604" i="14"/>
  <c r="D2604" i="14"/>
  <c r="C2604" i="14"/>
  <c r="B2604" i="14"/>
  <c r="E2603" i="14"/>
  <c r="D2603" i="14"/>
  <c r="C2603" i="14"/>
  <c r="B2603" i="14"/>
  <c r="E2602" i="14"/>
  <c r="D2602" i="14"/>
  <c r="C2602" i="14"/>
  <c r="B2602" i="14"/>
  <c r="E2601" i="14"/>
  <c r="D2601" i="14"/>
  <c r="C2601" i="14"/>
  <c r="B2601" i="14"/>
  <c r="E2600" i="14"/>
  <c r="D2600" i="14"/>
  <c r="C2600" i="14"/>
  <c r="B2600" i="14"/>
  <c r="E2599" i="14"/>
  <c r="D2599" i="14"/>
  <c r="C2599" i="14"/>
  <c r="B2599" i="14"/>
  <c r="E2598" i="14"/>
  <c r="D2598" i="14"/>
  <c r="C2598" i="14"/>
  <c r="B2598" i="14"/>
  <c r="E2597" i="14"/>
  <c r="D2597" i="14"/>
  <c r="C2597" i="14"/>
  <c r="B2597" i="14"/>
  <c r="E2596" i="14"/>
  <c r="D2596" i="14"/>
  <c r="C2596" i="14"/>
  <c r="B2596" i="14"/>
  <c r="E2595" i="14"/>
  <c r="D2595" i="14"/>
  <c r="C2595" i="14"/>
  <c r="B2595" i="14"/>
  <c r="E2594" i="14"/>
  <c r="D2594" i="14"/>
  <c r="C2594" i="14"/>
  <c r="B2594" i="14"/>
  <c r="E2593" i="14"/>
  <c r="D2593" i="14"/>
  <c r="C2593" i="14"/>
  <c r="B2593" i="14"/>
  <c r="E2592" i="14"/>
  <c r="D2592" i="14"/>
  <c r="C2592" i="14"/>
  <c r="B2592" i="14"/>
  <c r="E2591" i="14"/>
  <c r="D2591" i="14"/>
  <c r="C2591" i="14"/>
  <c r="B2591" i="14"/>
  <c r="E2590" i="14"/>
  <c r="D2590" i="14"/>
  <c r="C2590" i="14"/>
  <c r="B2590" i="14"/>
  <c r="E2589" i="14"/>
  <c r="D2589" i="14"/>
  <c r="C2589" i="14"/>
  <c r="B2589" i="14"/>
  <c r="E2588" i="14"/>
  <c r="D2588" i="14"/>
  <c r="C2588" i="14"/>
  <c r="B2588" i="14"/>
  <c r="E2587" i="14"/>
  <c r="D2587" i="14"/>
  <c r="C2587" i="14"/>
  <c r="B2587" i="14"/>
  <c r="E2586" i="14"/>
  <c r="D2586" i="14"/>
  <c r="C2586" i="14"/>
  <c r="B2586" i="14"/>
  <c r="E2585" i="14"/>
  <c r="D2585" i="14"/>
  <c r="C2585" i="14"/>
  <c r="B2585" i="14"/>
  <c r="E2584" i="14"/>
  <c r="D2584" i="14"/>
  <c r="C2584" i="14"/>
  <c r="B2584" i="14"/>
  <c r="E2583" i="14"/>
  <c r="D2583" i="14"/>
  <c r="C2583" i="14"/>
  <c r="B2583" i="14"/>
  <c r="E2582" i="14"/>
  <c r="D2582" i="14"/>
  <c r="C2582" i="14"/>
  <c r="B2582" i="14"/>
  <c r="E2581" i="14"/>
  <c r="D2581" i="14"/>
  <c r="C2581" i="14"/>
  <c r="B2581" i="14"/>
  <c r="E2580" i="14"/>
  <c r="D2580" i="14"/>
  <c r="C2580" i="14"/>
  <c r="B2580" i="14"/>
  <c r="E2579" i="14"/>
  <c r="D2579" i="14"/>
  <c r="C2579" i="14"/>
  <c r="B2579" i="14"/>
  <c r="E2578" i="14"/>
  <c r="D2578" i="14"/>
  <c r="C2578" i="14"/>
  <c r="B2578" i="14"/>
  <c r="E2577" i="14"/>
  <c r="D2577" i="14"/>
  <c r="C2577" i="14"/>
  <c r="B2577" i="14"/>
  <c r="E2576" i="14"/>
  <c r="D2576" i="14"/>
  <c r="C2576" i="14"/>
  <c r="B2576" i="14"/>
  <c r="E2575" i="14"/>
  <c r="D2575" i="14"/>
  <c r="C2575" i="14"/>
  <c r="B2575" i="14"/>
  <c r="E2574" i="14"/>
  <c r="D2574" i="14"/>
  <c r="C2574" i="14"/>
  <c r="B2574" i="14"/>
  <c r="E2573" i="14"/>
  <c r="D2573" i="14"/>
  <c r="C2573" i="14"/>
  <c r="B2573" i="14"/>
  <c r="E2572" i="14"/>
  <c r="D2572" i="14"/>
  <c r="C2572" i="14"/>
  <c r="B2572" i="14"/>
  <c r="E2571" i="14"/>
  <c r="D2571" i="14"/>
  <c r="C2571" i="14"/>
  <c r="B2571" i="14"/>
  <c r="E2570" i="14"/>
  <c r="D2570" i="14"/>
  <c r="C2570" i="14"/>
  <c r="B2570" i="14"/>
  <c r="E2569" i="14"/>
  <c r="D2569" i="14"/>
  <c r="C2569" i="14"/>
  <c r="B2569" i="14"/>
  <c r="E2568" i="14"/>
  <c r="D2568" i="14"/>
  <c r="C2568" i="14"/>
  <c r="B2568" i="14"/>
  <c r="E2567" i="14"/>
  <c r="D2567" i="14"/>
  <c r="C2567" i="14"/>
  <c r="B2567" i="14"/>
  <c r="E2566" i="14"/>
  <c r="D2566" i="14"/>
  <c r="C2566" i="14"/>
  <c r="B2566" i="14"/>
  <c r="E2565" i="14"/>
  <c r="D2565" i="14"/>
  <c r="C2565" i="14"/>
  <c r="B2565" i="14"/>
  <c r="E2564" i="14"/>
  <c r="D2564" i="14"/>
  <c r="C2564" i="14"/>
  <c r="B2564" i="14"/>
  <c r="E2563" i="14"/>
  <c r="D2563" i="14"/>
  <c r="C2563" i="14"/>
  <c r="B2563" i="14"/>
  <c r="E2562" i="14"/>
  <c r="D2562" i="14"/>
  <c r="C2562" i="14"/>
  <c r="B2562" i="14"/>
  <c r="E2561" i="14"/>
  <c r="D2561" i="14"/>
  <c r="C2561" i="14"/>
  <c r="B2561" i="14"/>
  <c r="E2560" i="14"/>
  <c r="D2560" i="14"/>
  <c r="C2560" i="14"/>
  <c r="B2560" i="14"/>
  <c r="E2559" i="14"/>
  <c r="D2559" i="14"/>
  <c r="C2559" i="14"/>
  <c r="B2559" i="14"/>
  <c r="E2558" i="14"/>
  <c r="D2558" i="14"/>
  <c r="C2558" i="14"/>
  <c r="B2558" i="14"/>
  <c r="E2557" i="14"/>
  <c r="D2557" i="14"/>
  <c r="C2557" i="14"/>
  <c r="B2557" i="14"/>
  <c r="E2556" i="14"/>
  <c r="D2556" i="14"/>
  <c r="C2556" i="14"/>
  <c r="B2556" i="14"/>
  <c r="E2555" i="14"/>
  <c r="D2555" i="14"/>
  <c r="C2555" i="14"/>
  <c r="B2555" i="14"/>
  <c r="E2554" i="14"/>
  <c r="D2554" i="14"/>
  <c r="C2554" i="14"/>
  <c r="B2554" i="14"/>
  <c r="E2553" i="14"/>
  <c r="D2553" i="14"/>
  <c r="C2553" i="14"/>
  <c r="B2553" i="14"/>
  <c r="E2552" i="14"/>
  <c r="D2552" i="14"/>
  <c r="C2552" i="14"/>
  <c r="B2552" i="14"/>
  <c r="E2551" i="14"/>
  <c r="D2551" i="14"/>
  <c r="C2551" i="14"/>
  <c r="B2551" i="14"/>
  <c r="E2550" i="14"/>
  <c r="D2550" i="14"/>
  <c r="C2550" i="14"/>
  <c r="B2550" i="14"/>
  <c r="E2549" i="14"/>
  <c r="D2549" i="14"/>
  <c r="C2549" i="14"/>
  <c r="B2549" i="14"/>
  <c r="E2548" i="14"/>
  <c r="D2548" i="14"/>
  <c r="C2548" i="14"/>
  <c r="B2548" i="14"/>
  <c r="E2547" i="14"/>
  <c r="D2547" i="14"/>
  <c r="C2547" i="14"/>
  <c r="B2547" i="14"/>
  <c r="E2546" i="14"/>
  <c r="D2546" i="14"/>
  <c r="C2546" i="14"/>
  <c r="B2546" i="14"/>
  <c r="E2545" i="14"/>
  <c r="D2545" i="14"/>
  <c r="C2545" i="14"/>
  <c r="B2545" i="14"/>
  <c r="E2544" i="14"/>
  <c r="D2544" i="14"/>
  <c r="C2544" i="14"/>
  <c r="B2544" i="14"/>
  <c r="E2543" i="14"/>
  <c r="D2543" i="14"/>
  <c r="C2543" i="14"/>
  <c r="B2543" i="14"/>
  <c r="E2542" i="14"/>
  <c r="D2542" i="14"/>
  <c r="C2542" i="14"/>
  <c r="B2542" i="14"/>
  <c r="E2541" i="14"/>
  <c r="D2541" i="14"/>
  <c r="C2541" i="14"/>
  <c r="B2541" i="14"/>
  <c r="E2540" i="14"/>
  <c r="D2540" i="14"/>
  <c r="C2540" i="14"/>
  <c r="B2540" i="14"/>
  <c r="E2539" i="14"/>
  <c r="D2539" i="14"/>
  <c r="C2539" i="14"/>
  <c r="B2539" i="14"/>
  <c r="E2538" i="14"/>
  <c r="D2538" i="14"/>
  <c r="C2538" i="14"/>
  <c r="B2538" i="14"/>
  <c r="E2537" i="14"/>
  <c r="D2537" i="14"/>
  <c r="C2537" i="14"/>
  <c r="B2537" i="14"/>
  <c r="E2536" i="14"/>
  <c r="D2536" i="14"/>
  <c r="C2536" i="14"/>
  <c r="B2536" i="14"/>
  <c r="E2535" i="14"/>
  <c r="D2535" i="14"/>
  <c r="C2535" i="14"/>
  <c r="B2535" i="14"/>
  <c r="E2534" i="14"/>
  <c r="D2534" i="14"/>
  <c r="C2534" i="14"/>
  <c r="B2534" i="14"/>
  <c r="E2533" i="14"/>
  <c r="D2533" i="14"/>
  <c r="C2533" i="14"/>
  <c r="B2533" i="14"/>
  <c r="E2532" i="14"/>
  <c r="D2532" i="14"/>
  <c r="C2532" i="14"/>
  <c r="B2532" i="14"/>
  <c r="E2531" i="14"/>
  <c r="D2531" i="14"/>
  <c r="C2531" i="14"/>
  <c r="B2531" i="14"/>
  <c r="E2530" i="14"/>
  <c r="D2530" i="14"/>
  <c r="C2530" i="14"/>
  <c r="B2530" i="14"/>
  <c r="E2529" i="14"/>
  <c r="D2529" i="14"/>
  <c r="C2529" i="14"/>
  <c r="B2529" i="14"/>
  <c r="E2528" i="14"/>
  <c r="D2528" i="14"/>
  <c r="C2528" i="14"/>
  <c r="B2528" i="14"/>
  <c r="E2527" i="14"/>
  <c r="D2527" i="14"/>
  <c r="C2527" i="14"/>
  <c r="B2527" i="14"/>
  <c r="E2526" i="14"/>
  <c r="D2526" i="14"/>
  <c r="C2526" i="14"/>
  <c r="B2526" i="14"/>
  <c r="E2525" i="14"/>
  <c r="D2525" i="14"/>
  <c r="C2525" i="14"/>
  <c r="B2525" i="14"/>
  <c r="E2524" i="14"/>
  <c r="D2524" i="14"/>
  <c r="C2524" i="14"/>
  <c r="B2524" i="14"/>
  <c r="E2523" i="14"/>
  <c r="D2523" i="14"/>
  <c r="C2523" i="14"/>
  <c r="B2523" i="14"/>
  <c r="E2522" i="14"/>
  <c r="D2522" i="14"/>
  <c r="C2522" i="14"/>
  <c r="B2522" i="14"/>
  <c r="E2521" i="14"/>
  <c r="D2521" i="14"/>
  <c r="C2521" i="14"/>
  <c r="B2521" i="14"/>
  <c r="E2520" i="14"/>
  <c r="D2520" i="14"/>
  <c r="C2520" i="14"/>
  <c r="B2520" i="14"/>
  <c r="E2519" i="14"/>
  <c r="D2519" i="14"/>
  <c r="C2519" i="14"/>
  <c r="B2519" i="14"/>
  <c r="E2518" i="14"/>
  <c r="D2518" i="14"/>
  <c r="C2518" i="14"/>
  <c r="B2518" i="14"/>
  <c r="E2517" i="14"/>
  <c r="D2517" i="14"/>
  <c r="C2517" i="14"/>
  <c r="B2517" i="14"/>
  <c r="E2516" i="14"/>
  <c r="D2516" i="14"/>
  <c r="C2516" i="14"/>
  <c r="B2516" i="14"/>
  <c r="E2515" i="14"/>
  <c r="D2515" i="14"/>
  <c r="C2515" i="14"/>
  <c r="B2515" i="14"/>
  <c r="E2514" i="14"/>
  <c r="D2514" i="14"/>
  <c r="C2514" i="14"/>
  <c r="B2514" i="14"/>
  <c r="E2513" i="14"/>
  <c r="D2513" i="14"/>
  <c r="C2513" i="14"/>
  <c r="B2513" i="14"/>
  <c r="E2512" i="14"/>
  <c r="D2512" i="14"/>
  <c r="C2512" i="14"/>
  <c r="B2512" i="14"/>
  <c r="E2511" i="14"/>
  <c r="D2511" i="14"/>
  <c r="C2511" i="14"/>
  <c r="B2511" i="14"/>
  <c r="E2510" i="14"/>
  <c r="D2510" i="14"/>
  <c r="C2510" i="14"/>
  <c r="B2510" i="14"/>
  <c r="E2509" i="14"/>
  <c r="D2509" i="14"/>
  <c r="C2509" i="14"/>
  <c r="B2509" i="14"/>
  <c r="E2508" i="14"/>
  <c r="D2508" i="14"/>
  <c r="C2508" i="14"/>
  <c r="B2508" i="14"/>
  <c r="E2507" i="14"/>
  <c r="D2507" i="14"/>
  <c r="C2507" i="14"/>
  <c r="B2507" i="14"/>
  <c r="E2506" i="14"/>
  <c r="D2506" i="14"/>
  <c r="C2506" i="14"/>
  <c r="B2506" i="14"/>
  <c r="E2505" i="14"/>
  <c r="D2505" i="14"/>
  <c r="C2505" i="14"/>
  <c r="B2505" i="14"/>
  <c r="E2504" i="14"/>
  <c r="D2504" i="14"/>
  <c r="C2504" i="14"/>
  <c r="B2504" i="14"/>
  <c r="E2503" i="14"/>
  <c r="D2503" i="14"/>
  <c r="C2503" i="14"/>
  <c r="B2503" i="14"/>
  <c r="E2502" i="14"/>
  <c r="D2502" i="14"/>
  <c r="C2502" i="14"/>
  <c r="B2502" i="14"/>
  <c r="E2501" i="14"/>
  <c r="D2501" i="14"/>
  <c r="C2501" i="14"/>
  <c r="B2501" i="14"/>
  <c r="E2500" i="14"/>
  <c r="D2500" i="14"/>
  <c r="C2500" i="14"/>
  <c r="B2500" i="14"/>
  <c r="E2499" i="14"/>
  <c r="D2499" i="14"/>
  <c r="C2499" i="14"/>
  <c r="B2499" i="14"/>
  <c r="E2498" i="14"/>
  <c r="D2498" i="14"/>
  <c r="C2498" i="14"/>
  <c r="B2498" i="14"/>
  <c r="E2497" i="14"/>
  <c r="D2497" i="14"/>
  <c r="C2497" i="14"/>
  <c r="B2497" i="14"/>
  <c r="E2496" i="14"/>
  <c r="D2496" i="14"/>
  <c r="C2496" i="14"/>
  <c r="B2496" i="14"/>
  <c r="E2495" i="14"/>
  <c r="D2495" i="14"/>
  <c r="C2495" i="14"/>
  <c r="B2495" i="14"/>
  <c r="E2494" i="14"/>
  <c r="D2494" i="14"/>
  <c r="C2494" i="14"/>
  <c r="B2494" i="14"/>
  <c r="E2493" i="14"/>
  <c r="D2493" i="14"/>
  <c r="C2493" i="14"/>
  <c r="B2493" i="14"/>
  <c r="E2492" i="14"/>
  <c r="D2492" i="14"/>
  <c r="C2492" i="14"/>
  <c r="B2492" i="14"/>
  <c r="E2491" i="14"/>
  <c r="D2491" i="14"/>
  <c r="C2491" i="14"/>
  <c r="B2491" i="14"/>
  <c r="E2490" i="14"/>
  <c r="D2490" i="14"/>
  <c r="C2490" i="14"/>
  <c r="B2490" i="14"/>
  <c r="E2489" i="14"/>
  <c r="D2489" i="14"/>
  <c r="C2489" i="14"/>
  <c r="B2489" i="14"/>
  <c r="E2488" i="14"/>
  <c r="D2488" i="14"/>
  <c r="C2488" i="14"/>
  <c r="B2488" i="14"/>
  <c r="E2487" i="14"/>
  <c r="D2487" i="14"/>
  <c r="C2487" i="14"/>
  <c r="B2487" i="14"/>
  <c r="E2486" i="14"/>
  <c r="D2486" i="14"/>
  <c r="C2486" i="14"/>
  <c r="B2486" i="14"/>
  <c r="E2485" i="14"/>
  <c r="D2485" i="14"/>
  <c r="C2485" i="14"/>
  <c r="B2485" i="14"/>
  <c r="E2484" i="14"/>
  <c r="D2484" i="14"/>
  <c r="C2484" i="14"/>
  <c r="B2484" i="14"/>
  <c r="E2483" i="14"/>
  <c r="D2483" i="14"/>
  <c r="C2483" i="14"/>
  <c r="B2483" i="14"/>
  <c r="E2482" i="14"/>
  <c r="D2482" i="14"/>
  <c r="C2482" i="14"/>
  <c r="B2482" i="14"/>
  <c r="E2481" i="14"/>
  <c r="D2481" i="14"/>
  <c r="C2481" i="14"/>
  <c r="B2481" i="14"/>
  <c r="E2480" i="14"/>
  <c r="D2480" i="14"/>
  <c r="C2480" i="14"/>
  <c r="B2480" i="14"/>
  <c r="E2479" i="14"/>
  <c r="D2479" i="14"/>
  <c r="C2479" i="14"/>
  <c r="B2479" i="14"/>
  <c r="E2478" i="14"/>
  <c r="D2478" i="14"/>
  <c r="C2478" i="14"/>
  <c r="B2478" i="14"/>
  <c r="E2477" i="14"/>
  <c r="D2477" i="14"/>
  <c r="C2477" i="14"/>
  <c r="B2477" i="14"/>
  <c r="E2476" i="14"/>
  <c r="D2476" i="14"/>
  <c r="C2476" i="14"/>
  <c r="B2476" i="14"/>
  <c r="E2475" i="14"/>
  <c r="D2475" i="14"/>
  <c r="C2475" i="14"/>
  <c r="B2475" i="14"/>
  <c r="E2474" i="14"/>
  <c r="D2474" i="14"/>
  <c r="C2474" i="14"/>
  <c r="B2474" i="14"/>
  <c r="E2473" i="14"/>
  <c r="D2473" i="14"/>
  <c r="C2473" i="14"/>
  <c r="B2473" i="14"/>
  <c r="E2472" i="14"/>
  <c r="D2472" i="14"/>
  <c r="C2472" i="14"/>
  <c r="B2472" i="14"/>
  <c r="E2471" i="14"/>
  <c r="D2471" i="14"/>
  <c r="C2471" i="14"/>
  <c r="B2471" i="14"/>
  <c r="E2470" i="14"/>
  <c r="D2470" i="14"/>
  <c r="C2470" i="14"/>
  <c r="B2470" i="14"/>
  <c r="E2469" i="14"/>
  <c r="D2469" i="14"/>
  <c r="C2469" i="14"/>
  <c r="B2469" i="14"/>
  <c r="E2468" i="14"/>
  <c r="D2468" i="14"/>
  <c r="C2468" i="14"/>
  <c r="B2468" i="14"/>
  <c r="E2467" i="14"/>
  <c r="D2467" i="14"/>
  <c r="C2467" i="14"/>
  <c r="B2467" i="14"/>
  <c r="E2466" i="14"/>
  <c r="D2466" i="14"/>
  <c r="C2466" i="14"/>
  <c r="B2466" i="14"/>
  <c r="E2465" i="14"/>
  <c r="D2465" i="14"/>
  <c r="C2465" i="14"/>
  <c r="B2465" i="14"/>
  <c r="E2464" i="14"/>
  <c r="D2464" i="14"/>
  <c r="C2464" i="14"/>
  <c r="B2464" i="14"/>
  <c r="E2463" i="14"/>
  <c r="D2463" i="14"/>
  <c r="C2463" i="14"/>
  <c r="B2463" i="14"/>
  <c r="E2462" i="14"/>
  <c r="D2462" i="14"/>
  <c r="C2462" i="14"/>
  <c r="B2462" i="14"/>
  <c r="E2461" i="14"/>
  <c r="D2461" i="14"/>
  <c r="C2461" i="14"/>
  <c r="B2461" i="14"/>
  <c r="E2460" i="14"/>
  <c r="D2460" i="14"/>
  <c r="C2460" i="14"/>
  <c r="B2460" i="14"/>
  <c r="E2459" i="14"/>
  <c r="D2459" i="14"/>
  <c r="C2459" i="14"/>
  <c r="B2459" i="14"/>
  <c r="E2458" i="14"/>
  <c r="D2458" i="14"/>
  <c r="C2458" i="14"/>
  <c r="B2458" i="14"/>
  <c r="E2457" i="14"/>
  <c r="D2457" i="14"/>
  <c r="C2457" i="14"/>
  <c r="B2457" i="14"/>
  <c r="E2456" i="14"/>
  <c r="D2456" i="14"/>
  <c r="C2456" i="14"/>
  <c r="B2456" i="14"/>
  <c r="E2455" i="14"/>
  <c r="D2455" i="14"/>
  <c r="C2455" i="14"/>
  <c r="B2455" i="14"/>
  <c r="E2454" i="14"/>
  <c r="D2454" i="14"/>
  <c r="C2454" i="14"/>
  <c r="B2454" i="14"/>
  <c r="E2453" i="14"/>
  <c r="D2453" i="14"/>
  <c r="C2453" i="14"/>
  <c r="B2453" i="14"/>
  <c r="E2452" i="14"/>
  <c r="D2452" i="14"/>
  <c r="C2452" i="14"/>
  <c r="B2452" i="14"/>
  <c r="E2451" i="14"/>
  <c r="D2451" i="14"/>
  <c r="C2451" i="14"/>
  <c r="B2451" i="14"/>
  <c r="E2450" i="14"/>
  <c r="D2450" i="14"/>
  <c r="C2450" i="14"/>
  <c r="B2450" i="14"/>
  <c r="E2449" i="14"/>
  <c r="D2449" i="14"/>
  <c r="C2449" i="14"/>
  <c r="B2449" i="14"/>
  <c r="E2448" i="14"/>
  <c r="D2448" i="14"/>
  <c r="C2448" i="14"/>
  <c r="B2448" i="14"/>
  <c r="E2447" i="14"/>
  <c r="D2447" i="14"/>
  <c r="C2447" i="14"/>
  <c r="B2447" i="14"/>
  <c r="E2446" i="14"/>
  <c r="D2446" i="14"/>
  <c r="C2446" i="14"/>
  <c r="B2446" i="14"/>
  <c r="E2445" i="14"/>
  <c r="D2445" i="14"/>
  <c r="C2445" i="14"/>
  <c r="B2445" i="14"/>
  <c r="E2444" i="14"/>
  <c r="D2444" i="14"/>
  <c r="C2444" i="14"/>
  <c r="B2444" i="14"/>
  <c r="E2443" i="14"/>
  <c r="D2443" i="14"/>
  <c r="C2443" i="14"/>
  <c r="B2443" i="14"/>
  <c r="E2442" i="14"/>
  <c r="D2442" i="14"/>
  <c r="C2442" i="14"/>
  <c r="B2442" i="14"/>
  <c r="E2441" i="14"/>
  <c r="D2441" i="14"/>
  <c r="C2441" i="14"/>
  <c r="B2441" i="14"/>
  <c r="E2440" i="14"/>
  <c r="D2440" i="14"/>
  <c r="C2440" i="14"/>
  <c r="B2440" i="14"/>
  <c r="E2439" i="14"/>
  <c r="D2439" i="14"/>
  <c r="C2439" i="14"/>
  <c r="B2439" i="14"/>
  <c r="E2438" i="14"/>
  <c r="D2438" i="14"/>
  <c r="C2438" i="14"/>
  <c r="B2438" i="14"/>
  <c r="E2437" i="14"/>
  <c r="D2437" i="14"/>
  <c r="C2437" i="14"/>
  <c r="B2437" i="14"/>
  <c r="E2436" i="14"/>
  <c r="D2436" i="14"/>
  <c r="C2436" i="14"/>
  <c r="B2436" i="14"/>
  <c r="E2435" i="14"/>
  <c r="D2435" i="14"/>
  <c r="C2435" i="14"/>
  <c r="B2435" i="14"/>
  <c r="E2434" i="14"/>
  <c r="D2434" i="14"/>
  <c r="C2434" i="14"/>
  <c r="B2434" i="14"/>
  <c r="E2433" i="14"/>
  <c r="D2433" i="14"/>
  <c r="C2433" i="14"/>
  <c r="B2433" i="14"/>
  <c r="E2432" i="14"/>
  <c r="D2432" i="14"/>
  <c r="C2432" i="14"/>
  <c r="B2432" i="14"/>
  <c r="E2431" i="14"/>
  <c r="D2431" i="14"/>
  <c r="C2431" i="14"/>
  <c r="B2431" i="14"/>
  <c r="E2430" i="14"/>
  <c r="D2430" i="14"/>
  <c r="C2430" i="14"/>
  <c r="B2430" i="14"/>
  <c r="E2429" i="14"/>
  <c r="D2429" i="14"/>
  <c r="C2429" i="14"/>
  <c r="B2429" i="14"/>
  <c r="E2428" i="14"/>
  <c r="D2428" i="14"/>
  <c r="C2428" i="14"/>
  <c r="B2428" i="14"/>
  <c r="E2427" i="14"/>
  <c r="D2427" i="14"/>
  <c r="C2427" i="14"/>
  <c r="B2427" i="14"/>
  <c r="E2426" i="14"/>
  <c r="D2426" i="14"/>
  <c r="C2426" i="14"/>
  <c r="B2426" i="14"/>
  <c r="E2425" i="14"/>
  <c r="D2425" i="14"/>
  <c r="C2425" i="14"/>
  <c r="B2425" i="14"/>
  <c r="E2424" i="14"/>
  <c r="D2424" i="14"/>
  <c r="C2424" i="14"/>
  <c r="B2424" i="14"/>
  <c r="E2423" i="14"/>
  <c r="D2423" i="14"/>
  <c r="C2423" i="14"/>
  <c r="B2423" i="14"/>
  <c r="E2422" i="14"/>
  <c r="D2422" i="14"/>
  <c r="C2422" i="14"/>
  <c r="B2422" i="14"/>
  <c r="E2421" i="14"/>
  <c r="D2421" i="14"/>
  <c r="C2421" i="14"/>
  <c r="B2421" i="14"/>
  <c r="E2420" i="14"/>
  <c r="D2420" i="14"/>
  <c r="C2420" i="14"/>
  <c r="B2420" i="14"/>
  <c r="E2419" i="14"/>
  <c r="D2419" i="14"/>
  <c r="C2419" i="14"/>
  <c r="B2419" i="14"/>
  <c r="E2418" i="14"/>
  <c r="D2418" i="14"/>
  <c r="C2418" i="14"/>
  <c r="B2418" i="14"/>
  <c r="E2417" i="14"/>
  <c r="D2417" i="14"/>
  <c r="C2417" i="14"/>
  <c r="B2417" i="14"/>
  <c r="E2416" i="14"/>
  <c r="D2416" i="14"/>
  <c r="C2416" i="14"/>
  <c r="B2416" i="14"/>
  <c r="E2415" i="14"/>
  <c r="D2415" i="14"/>
  <c r="C2415" i="14"/>
  <c r="B2415" i="14"/>
  <c r="E2414" i="14"/>
  <c r="D2414" i="14"/>
  <c r="C2414" i="14"/>
  <c r="B2414" i="14"/>
  <c r="E2413" i="14"/>
  <c r="D2413" i="14"/>
  <c r="C2413" i="14"/>
  <c r="B2413" i="14"/>
  <c r="E2412" i="14"/>
  <c r="D2412" i="14"/>
  <c r="C2412" i="14"/>
  <c r="B2412" i="14"/>
  <c r="E2411" i="14"/>
  <c r="D2411" i="14"/>
  <c r="C2411" i="14"/>
  <c r="B2411" i="14"/>
  <c r="E2410" i="14"/>
  <c r="D2410" i="14"/>
  <c r="C2410" i="14"/>
  <c r="B2410" i="14"/>
  <c r="E2409" i="14"/>
  <c r="D2409" i="14"/>
  <c r="C2409" i="14"/>
  <c r="B2409" i="14"/>
  <c r="E2408" i="14"/>
  <c r="D2408" i="14"/>
  <c r="C2408" i="14"/>
  <c r="B2408" i="14"/>
  <c r="E2407" i="14"/>
  <c r="D2407" i="14"/>
  <c r="C2407" i="14"/>
  <c r="B2407" i="14"/>
  <c r="E2406" i="14"/>
  <c r="D2406" i="14"/>
  <c r="C2406" i="14"/>
  <c r="B2406" i="14"/>
  <c r="E2405" i="14"/>
  <c r="D2405" i="14"/>
  <c r="C2405" i="14"/>
  <c r="B2405" i="14"/>
  <c r="E2404" i="14"/>
  <c r="D2404" i="14"/>
  <c r="C2404" i="14"/>
  <c r="B2404" i="14"/>
  <c r="E2403" i="14"/>
  <c r="D2403" i="14"/>
  <c r="C2403" i="14"/>
  <c r="B2403" i="14"/>
  <c r="E2402" i="14"/>
  <c r="D2402" i="14"/>
  <c r="C2402" i="14"/>
  <c r="B2402" i="14"/>
  <c r="E2401" i="14"/>
  <c r="D2401" i="14"/>
  <c r="C2401" i="14"/>
  <c r="B2401" i="14"/>
  <c r="E2400" i="14"/>
  <c r="D2400" i="14"/>
  <c r="C2400" i="14"/>
  <c r="B2400" i="14"/>
  <c r="E2399" i="14"/>
  <c r="D2399" i="14"/>
  <c r="C2399" i="14"/>
  <c r="B2399" i="14"/>
  <c r="E2398" i="14"/>
  <c r="D2398" i="14"/>
  <c r="C2398" i="14"/>
  <c r="B2398" i="14"/>
  <c r="E2397" i="14"/>
  <c r="D2397" i="14"/>
  <c r="C2397" i="14"/>
  <c r="B2397" i="14"/>
  <c r="E2396" i="14"/>
  <c r="D2396" i="14"/>
  <c r="C2396" i="14"/>
  <c r="B2396" i="14"/>
  <c r="E2395" i="14"/>
  <c r="D2395" i="14"/>
  <c r="C2395" i="14"/>
  <c r="B2395" i="14"/>
  <c r="E2394" i="14"/>
  <c r="D2394" i="14"/>
  <c r="C2394" i="14"/>
  <c r="B2394" i="14"/>
  <c r="E2393" i="14"/>
  <c r="D2393" i="14"/>
  <c r="C2393" i="14"/>
  <c r="B2393" i="14"/>
  <c r="E2392" i="14"/>
  <c r="D2392" i="14"/>
  <c r="C2392" i="14"/>
  <c r="B2392" i="14"/>
  <c r="E2391" i="14"/>
  <c r="D2391" i="14"/>
  <c r="C2391" i="14"/>
  <c r="B2391" i="14"/>
  <c r="E2390" i="14"/>
  <c r="D2390" i="14"/>
  <c r="C2390" i="14"/>
  <c r="B2390" i="14"/>
  <c r="E2389" i="14"/>
  <c r="D2389" i="14"/>
  <c r="C2389" i="14"/>
  <c r="B2389" i="14"/>
  <c r="E2388" i="14"/>
  <c r="D2388" i="14"/>
  <c r="C2388" i="14"/>
  <c r="B2388" i="14"/>
  <c r="E2387" i="14"/>
  <c r="D2387" i="14"/>
  <c r="C2387" i="14"/>
  <c r="B2387" i="14"/>
  <c r="E2386" i="14"/>
  <c r="D2386" i="14"/>
  <c r="C2386" i="14"/>
  <c r="B2386" i="14"/>
  <c r="E2385" i="14"/>
  <c r="D2385" i="14"/>
  <c r="C2385" i="14"/>
  <c r="B2385" i="14"/>
  <c r="E2384" i="14"/>
  <c r="D2384" i="14"/>
  <c r="C2384" i="14"/>
  <c r="B2384" i="14"/>
  <c r="E2383" i="14"/>
  <c r="D2383" i="14"/>
  <c r="C2383" i="14"/>
  <c r="B2383" i="14"/>
  <c r="E2382" i="14"/>
  <c r="D2382" i="14"/>
  <c r="C2382" i="14"/>
  <c r="B2382" i="14"/>
  <c r="E2381" i="14"/>
  <c r="D2381" i="14"/>
  <c r="C2381" i="14"/>
  <c r="B2381" i="14"/>
  <c r="E2380" i="14"/>
  <c r="D2380" i="14"/>
  <c r="C2380" i="14"/>
  <c r="B2380" i="14"/>
  <c r="E2379" i="14"/>
  <c r="D2379" i="14"/>
  <c r="C2379" i="14"/>
  <c r="B2379" i="14"/>
  <c r="E2378" i="14"/>
  <c r="D2378" i="14"/>
  <c r="C2378" i="14"/>
  <c r="B2378" i="14"/>
  <c r="E2377" i="14"/>
  <c r="D2377" i="14"/>
  <c r="C2377" i="14"/>
  <c r="B2377" i="14"/>
  <c r="E2376" i="14"/>
  <c r="D2376" i="14"/>
  <c r="C2376" i="14"/>
  <c r="B2376" i="14"/>
  <c r="E2375" i="14"/>
  <c r="D2375" i="14"/>
  <c r="C2375" i="14"/>
  <c r="B2375" i="14"/>
  <c r="E2374" i="14"/>
  <c r="D2374" i="14"/>
  <c r="C2374" i="14"/>
  <c r="B2374" i="14"/>
  <c r="E2373" i="14"/>
  <c r="D2373" i="14"/>
  <c r="C2373" i="14"/>
  <c r="B2373" i="14"/>
  <c r="E2372" i="14"/>
  <c r="D2372" i="14"/>
  <c r="C2372" i="14"/>
  <c r="B2372" i="14"/>
  <c r="E2371" i="14"/>
  <c r="D2371" i="14"/>
  <c r="C2371" i="14"/>
  <c r="B2371" i="14"/>
  <c r="E2370" i="14"/>
  <c r="D2370" i="14"/>
  <c r="C2370" i="14"/>
  <c r="B2370" i="14"/>
  <c r="E2369" i="14"/>
  <c r="D2369" i="14"/>
  <c r="C2369" i="14"/>
  <c r="B2369" i="14"/>
  <c r="E2368" i="14"/>
  <c r="D2368" i="14"/>
  <c r="C2368" i="14"/>
  <c r="B2368" i="14"/>
  <c r="E2367" i="14"/>
  <c r="D2367" i="14"/>
  <c r="C2367" i="14"/>
  <c r="B2367" i="14"/>
  <c r="E2366" i="14"/>
  <c r="D2366" i="14"/>
  <c r="C2366" i="14"/>
  <c r="B2366" i="14"/>
  <c r="E2365" i="14"/>
  <c r="D2365" i="14"/>
  <c r="C2365" i="14"/>
  <c r="B2365" i="14"/>
  <c r="E2364" i="14"/>
  <c r="D2364" i="14"/>
  <c r="C2364" i="14"/>
  <c r="B2364" i="14"/>
  <c r="E2363" i="14"/>
  <c r="D2363" i="14"/>
  <c r="C2363" i="14"/>
  <c r="B2363" i="14"/>
  <c r="E2362" i="14"/>
  <c r="D2362" i="14"/>
  <c r="C2362" i="14"/>
  <c r="B2362" i="14"/>
  <c r="E2361" i="14"/>
  <c r="D2361" i="14"/>
  <c r="C2361" i="14"/>
  <c r="B2361" i="14"/>
  <c r="E2360" i="14"/>
  <c r="D2360" i="14"/>
  <c r="C2360" i="14"/>
  <c r="B2360" i="14"/>
  <c r="E2359" i="14"/>
  <c r="D2359" i="14"/>
  <c r="C2359" i="14"/>
  <c r="B2359" i="14"/>
  <c r="E2358" i="14"/>
  <c r="D2358" i="14"/>
  <c r="C2358" i="14"/>
  <c r="B2358" i="14"/>
  <c r="E2357" i="14"/>
  <c r="D2357" i="14"/>
  <c r="C2357" i="14"/>
  <c r="B2357" i="14"/>
  <c r="E2356" i="14"/>
  <c r="D2356" i="14"/>
  <c r="C2356" i="14"/>
  <c r="B2356" i="14"/>
  <c r="E2355" i="14"/>
  <c r="D2355" i="14"/>
  <c r="C2355" i="14"/>
  <c r="B2355" i="14"/>
  <c r="E2354" i="14"/>
  <c r="D2354" i="14"/>
  <c r="C2354" i="14"/>
  <c r="B2354" i="14"/>
  <c r="E2353" i="14"/>
  <c r="D2353" i="14"/>
  <c r="C2353" i="14"/>
  <c r="B2353" i="14"/>
  <c r="E2352" i="14"/>
  <c r="D2352" i="14"/>
  <c r="C2352" i="14"/>
  <c r="B2352" i="14"/>
  <c r="E2351" i="14"/>
  <c r="D2351" i="14"/>
  <c r="C2351" i="14"/>
  <c r="B2351" i="14"/>
  <c r="E2350" i="14"/>
  <c r="D2350" i="14"/>
  <c r="C2350" i="14"/>
  <c r="B2350" i="14"/>
  <c r="E2349" i="14"/>
  <c r="D2349" i="14"/>
  <c r="C2349" i="14"/>
  <c r="B2349" i="14"/>
  <c r="E2348" i="14"/>
  <c r="D2348" i="14"/>
  <c r="C2348" i="14"/>
  <c r="B2348" i="14"/>
  <c r="E2347" i="14"/>
  <c r="D2347" i="14"/>
  <c r="C2347" i="14"/>
  <c r="B2347" i="14"/>
  <c r="E2346" i="14"/>
  <c r="D2346" i="14"/>
  <c r="C2346" i="14"/>
  <c r="B2346" i="14"/>
  <c r="E2345" i="14"/>
  <c r="D2345" i="14"/>
  <c r="C2345" i="14"/>
  <c r="B2345" i="14"/>
  <c r="E2344" i="14"/>
  <c r="D2344" i="14"/>
  <c r="C2344" i="14"/>
  <c r="B2344" i="14"/>
  <c r="E2343" i="14"/>
  <c r="D2343" i="14"/>
  <c r="C2343" i="14"/>
  <c r="B2343" i="14"/>
  <c r="E2342" i="14"/>
  <c r="D2342" i="14"/>
  <c r="C2342" i="14"/>
  <c r="B2342" i="14"/>
  <c r="E2341" i="14"/>
  <c r="D2341" i="14"/>
  <c r="C2341" i="14"/>
  <c r="B2341" i="14"/>
  <c r="E2340" i="14"/>
  <c r="D2340" i="14"/>
  <c r="C2340" i="14"/>
  <c r="B2340" i="14"/>
  <c r="E2339" i="14"/>
  <c r="D2339" i="14"/>
  <c r="C2339" i="14"/>
  <c r="B2339" i="14"/>
  <c r="E2338" i="14"/>
  <c r="D2338" i="14"/>
  <c r="C2338" i="14"/>
  <c r="B2338" i="14"/>
  <c r="E2337" i="14"/>
  <c r="D2337" i="14"/>
  <c r="C2337" i="14"/>
  <c r="B2337" i="14"/>
  <c r="E2336" i="14"/>
  <c r="D2336" i="14"/>
  <c r="C2336" i="14"/>
  <c r="B2336" i="14"/>
  <c r="E2335" i="14"/>
  <c r="D2335" i="14"/>
  <c r="C2335" i="14"/>
  <c r="B2335" i="14"/>
  <c r="E2334" i="14"/>
  <c r="D2334" i="14"/>
  <c r="C2334" i="14"/>
  <c r="B2334" i="14"/>
  <c r="E2333" i="14"/>
  <c r="D2333" i="14"/>
  <c r="C2333" i="14"/>
  <c r="B2333" i="14"/>
  <c r="E2332" i="14"/>
  <c r="D2332" i="14"/>
  <c r="C2332" i="14"/>
  <c r="B2332" i="14"/>
  <c r="E2331" i="14"/>
  <c r="D2331" i="14"/>
  <c r="C2331" i="14"/>
  <c r="B2331" i="14"/>
  <c r="E2330" i="14"/>
  <c r="D2330" i="14"/>
  <c r="C2330" i="14"/>
  <c r="B2330" i="14"/>
  <c r="E2329" i="14"/>
  <c r="D2329" i="14"/>
  <c r="C2329" i="14"/>
  <c r="B2329" i="14"/>
  <c r="E2328" i="14"/>
  <c r="D2328" i="14"/>
  <c r="C2328" i="14"/>
  <c r="B2328" i="14"/>
  <c r="E2327" i="14"/>
  <c r="D2327" i="14"/>
  <c r="C2327" i="14"/>
  <c r="B2327" i="14"/>
  <c r="E2326" i="14"/>
  <c r="D2326" i="14"/>
  <c r="C2326" i="14"/>
  <c r="B2326" i="14"/>
  <c r="E2325" i="14"/>
  <c r="D2325" i="14"/>
  <c r="C2325" i="14"/>
  <c r="B2325" i="14"/>
  <c r="E2324" i="14"/>
  <c r="D2324" i="14"/>
  <c r="C2324" i="14"/>
  <c r="B2324" i="14"/>
  <c r="E2323" i="14"/>
  <c r="D2323" i="14"/>
  <c r="C2323" i="14"/>
  <c r="B2323" i="14"/>
  <c r="E2322" i="14"/>
  <c r="D2322" i="14"/>
  <c r="C2322" i="14"/>
  <c r="B2322" i="14"/>
  <c r="E2321" i="14"/>
  <c r="D2321" i="14"/>
  <c r="C2321" i="14"/>
  <c r="B2321" i="14"/>
  <c r="E2320" i="14"/>
  <c r="D2320" i="14"/>
  <c r="C2320" i="14"/>
  <c r="B2320" i="14"/>
  <c r="E2319" i="14"/>
  <c r="D2319" i="14"/>
  <c r="C2319" i="14"/>
  <c r="B2319" i="14"/>
  <c r="E2318" i="14"/>
  <c r="D2318" i="14"/>
  <c r="C2318" i="14"/>
  <c r="B2318" i="14"/>
  <c r="E2317" i="14"/>
  <c r="D2317" i="14"/>
  <c r="C2317" i="14"/>
  <c r="B2317" i="14"/>
  <c r="E2316" i="14"/>
  <c r="D2316" i="14"/>
  <c r="C2316" i="14"/>
  <c r="B2316" i="14"/>
  <c r="E2315" i="14"/>
  <c r="D2315" i="14"/>
  <c r="C2315" i="14"/>
  <c r="B2315" i="14"/>
  <c r="E2314" i="14"/>
  <c r="D2314" i="14"/>
  <c r="C2314" i="14"/>
  <c r="B2314" i="14"/>
  <c r="E2313" i="14"/>
  <c r="D2313" i="14"/>
  <c r="C2313" i="14"/>
  <c r="B2313" i="14"/>
  <c r="E2312" i="14"/>
  <c r="D2312" i="14"/>
  <c r="C2312" i="14"/>
  <c r="B2312" i="14"/>
  <c r="E2311" i="14"/>
  <c r="D2311" i="14"/>
  <c r="C2311" i="14"/>
  <c r="B2311" i="14"/>
  <c r="E2310" i="14"/>
  <c r="D2310" i="14"/>
  <c r="C2310" i="14"/>
  <c r="B2310" i="14"/>
  <c r="E2309" i="14"/>
  <c r="D2309" i="14"/>
  <c r="C2309" i="14"/>
  <c r="B2309" i="14"/>
  <c r="E2308" i="14"/>
  <c r="D2308" i="14"/>
  <c r="C2308" i="14"/>
  <c r="B2308" i="14"/>
  <c r="E2307" i="14"/>
  <c r="D2307" i="14"/>
  <c r="C2307" i="14"/>
  <c r="B2307" i="14"/>
  <c r="E2306" i="14"/>
  <c r="D2306" i="14"/>
  <c r="C2306" i="14"/>
  <c r="B2306" i="14"/>
  <c r="E2305" i="14"/>
  <c r="D2305" i="14"/>
  <c r="C2305" i="14"/>
  <c r="B2305" i="14"/>
  <c r="E2304" i="14"/>
  <c r="D2304" i="14"/>
  <c r="C2304" i="14"/>
  <c r="B2304" i="14"/>
  <c r="E2303" i="14"/>
  <c r="D2303" i="14"/>
  <c r="C2303" i="14"/>
  <c r="B2303" i="14"/>
  <c r="E2302" i="14"/>
  <c r="D2302" i="14"/>
  <c r="C2302" i="14"/>
  <c r="B2302" i="14"/>
  <c r="E2301" i="14"/>
  <c r="D2301" i="14"/>
  <c r="C2301" i="14"/>
  <c r="B2301" i="14"/>
  <c r="E2300" i="14"/>
  <c r="D2300" i="14"/>
  <c r="C2300" i="14"/>
  <c r="B2300" i="14"/>
  <c r="E2299" i="14"/>
  <c r="D2299" i="14"/>
  <c r="C2299" i="14"/>
  <c r="B2299" i="14"/>
  <c r="E2298" i="14"/>
  <c r="D2298" i="14"/>
  <c r="C2298" i="14"/>
  <c r="B2298" i="14"/>
  <c r="E2297" i="14"/>
  <c r="D2297" i="14"/>
  <c r="C2297" i="14"/>
  <c r="B2297" i="14"/>
  <c r="E2296" i="14"/>
  <c r="D2296" i="14"/>
  <c r="C2296" i="14"/>
  <c r="B2296" i="14"/>
  <c r="E2295" i="14"/>
  <c r="D2295" i="14"/>
  <c r="C2295" i="14"/>
  <c r="B2295" i="14"/>
  <c r="E2294" i="14"/>
  <c r="D2294" i="14"/>
  <c r="C2294" i="14"/>
  <c r="B2294" i="14"/>
  <c r="E2293" i="14"/>
  <c r="D2293" i="14"/>
  <c r="C2293" i="14"/>
  <c r="B2293" i="14"/>
  <c r="E2292" i="14"/>
  <c r="D2292" i="14"/>
  <c r="C2292" i="14"/>
  <c r="B2292" i="14"/>
  <c r="E2291" i="14"/>
  <c r="D2291" i="14"/>
  <c r="C2291" i="14"/>
  <c r="B2291" i="14"/>
  <c r="E2290" i="14"/>
  <c r="D2290" i="14"/>
  <c r="C2290" i="14"/>
  <c r="B2290" i="14"/>
  <c r="E2289" i="14"/>
  <c r="D2289" i="14"/>
  <c r="C2289" i="14"/>
  <c r="B2289" i="14"/>
  <c r="E2288" i="14"/>
  <c r="D2288" i="14"/>
  <c r="C2288" i="14"/>
  <c r="B2288" i="14"/>
  <c r="E2287" i="14"/>
  <c r="D2287" i="14"/>
  <c r="C2287" i="14"/>
  <c r="B2287" i="14"/>
  <c r="E2286" i="14"/>
  <c r="D2286" i="14"/>
  <c r="C2286" i="14"/>
  <c r="B2286" i="14"/>
  <c r="E2285" i="14"/>
  <c r="D2285" i="14"/>
  <c r="C2285" i="14"/>
  <c r="B2285" i="14"/>
  <c r="E2284" i="14"/>
  <c r="D2284" i="14"/>
  <c r="C2284" i="14"/>
  <c r="B2284" i="14"/>
  <c r="E2283" i="14"/>
  <c r="D2283" i="14"/>
  <c r="C2283" i="14"/>
  <c r="B2283" i="14"/>
  <c r="E2282" i="14"/>
  <c r="D2282" i="14"/>
  <c r="C2282" i="14"/>
  <c r="B2282" i="14"/>
  <c r="E2281" i="14"/>
  <c r="D2281" i="14"/>
  <c r="C2281" i="14"/>
  <c r="B2281" i="14"/>
  <c r="E2280" i="14"/>
  <c r="D2280" i="14"/>
  <c r="C2280" i="14"/>
  <c r="B2280" i="14"/>
  <c r="E2279" i="14"/>
  <c r="D2279" i="14"/>
  <c r="C2279" i="14"/>
  <c r="B2279" i="14"/>
  <c r="E2278" i="14"/>
  <c r="D2278" i="14"/>
  <c r="C2278" i="14"/>
  <c r="B2278" i="14"/>
  <c r="E2277" i="14"/>
  <c r="D2277" i="14"/>
  <c r="C2277" i="14"/>
  <c r="B2277" i="14"/>
  <c r="E2276" i="14"/>
  <c r="D2276" i="14"/>
  <c r="C2276" i="14"/>
  <c r="B2276" i="14"/>
  <c r="E2275" i="14"/>
  <c r="D2275" i="14"/>
  <c r="C2275" i="14"/>
  <c r="B2275" i="14"/>
  <c r="E2274" i="14"/>
  <c r="D2274" i="14"/>
  <c r="C2274" i="14"/>
  <c r="B2274" i="14"/>
  <c r="E2273" i="14"/>
  <c r="D2273" i="14"/>
  <c r="C2273" i="14"/>
  <c r="B2273" i="14"/>
  <c r="E2272" i="14"/>
  <c r="D2272" i="14"/>
  <c r="C2272" i="14"/>
  <c r="B2272" i="14"/>
  <c r="E2271" i="14"/>
  <c r="D2271" i="14"/>
  <c r="C2271" i="14"/>
  <c r="B2271" i="14"/>
  <c r="E2270" i="14"/>
  <c r="D2270" i="14"/>
  <c r="C2270" i="14"/>
  <c r="B2270" i="14"/>
  <c r="E2269" i="14"/>
  <c r="D2269" i="14"/>
  <c r="C2269" i="14"/>
  <c r="B2269" i="14"/>
  <c r="E2268" i="14"/>
  <c r="D2268" i="14"/>
  <c r="C2268" i="14"/>
  <c r="B2268" i="14"/>
  <c r="E2267" i="14"/>
  <c r="D2267" i="14"/>
  <c r="C2267" i="14"/>
  <c r="B2267" i="14"/>
  <c r="E2266" i="14"/>
  <c r="D2266" i="14"/>
  <c r="C2266" i="14"/>
  <c r="B2266" i="14"/>
  <c r="E2265" i="14"/>
  <c r="D2265" i="14"/>
  <c r="C2265" i="14"/>
  <c r="B2265" i="14"/>
  <c r="E2264" i="14"/>
  <c r="D2264" i="14"/>
  <c r="C2264" i="14"/>
  <c r="B2264" i="14"/>
  <c r="E2263" i="14"/>
  <c r="D2263" i="14"/>
  <c r="C2263" i="14"/>
  <c r="B2263" i="14"/>
  <c r="E2262" i="14"/>
  <c r="D2262" i="14"/>
  <c r="C2262" i="14"/>
  <c r="B2262" i="14"/>
  <c r="E2261" i="14"/>
  <c r="D2261" i="14"/>
  <c r="C2261" i="14"/>
  <c r="B2261" i="14"/>
  <c r="E2260" i="14"/>
  <c r="D2260" i="14"/>
  <c r="C2260" i="14"/>
  <c r="B2260" i="14"/>
  <c r="E2259" i="14"/>
  <c r="D2259" i="14"/>
  <c r="C2259" i="14"/>
  <c r="B2259" i="14"/>
  <c r="E2258" i="14"/>
  <c r="D2258" i="14"/>
  <c r="C2258" i="14"/>
  <c r="B2258" i="14"/>
  <c r="E2257" i="14"/>
  <c r="D2257" i="14"/>
  <c r="C2257" i="14"/>
  <c r="B2257" i="14"/>
  <c r="E2256" i="14"/>
  <c r="D2256" i="14"/>
  <c r="C2256" i="14"/>
  <c r="B2256" i="14"/>
  <c r="E2255" i="14"/>
  <c r="D2255" i="14"/>
  <c r="C2255" i="14"/>
  <c r="B2255" i="14"/>
  <c r="E2254" i="14"/>
  <c r="D2254" i="14"/>
  <c r="C2254" i="14"/>
  <c r="B2254" i="14"/>
  <c r="E2253" i="14"/>
  <c r="D2253" i="14"/>
  <c r="C2253" i="14"/>
  <c r="B2253" i="14"/>
  <c r="E2252" i="14"/>
  <c r="D2252" i="14"/>
  <c r="C2252" i="14"/>
  <c r="B2252" i="14"/>
  <c r="E2251" i="14"/>
  <c r="D2251" i="14"/>
  <c r="C2251" i="14"/>
  <c r="B2251" i="14"/>
  <c r="E2250" i="14"/>
  <c r="D2250" i="14"/>
  <c r="C2250" i="14"/>
  <c r="B2250" i="14"/>
  <c r="E2249" i="14"/>
  <c r="D2249" i="14"/>
  <c r="C2249" i="14"/>
  <c r="B2249" i="14"/>
  <c r="E2248" i="14"/>
  <c r="D2248" i="14"/>
  <c r="C2248" i="14"/>
  <c r="B2248" i="14"/>
  <c r="E2247" i="14"/>
  <c r="D2247" i="14"/>
  <c r="C2247" i="14"/>
  <c r="B2247" i="14"/>
  <c r="E2246" i="14"/>
  <c r="D2246" i="14"/>
  <c r="C2246" i="14"/>
  <c r="B2246" i="14"/>
  <c r="E2245" i="14"/>
  <c r="D2245" i="14"/>
  <c r="C2245" i="14"/>
  <c r="B2245" i="14"/>
  <c r="E2244" i="14"/>
  <c r="D2244" i="14"/>
  <c r="C2244" i="14"/>
  <c r="B2244" i="14"/>
  <c r="E2243" i="14"/>
  <c r="D2243" i="14"/>
  <c r="C2243" i="14"/>
  <c r="B2243" i="14"/>
  <c r="E2242" i="14"/>
  <c r="D2242" i="14"/>
  <c r="C2242" i="14"/>
  <c r="B2242" i="14"/>
  <c r="E2241" i="14"/>
  <c r="D2241" i="14"/>
  <c r="C2241" i="14"/>
  <c r="B2241" i="14"/>
  <c r="E2240" i="14"/>
  <c r="D2240" i="14"/>
  <c r="C2240" i="14"/>
  <c r="B2240" i="14"/>
  <c r="E2239" i="14"/>
  <c r="D2239" i="14"/>
  <c r="C2239" i="14"/>
  <c r="B2239" i="14"/>
  <c r="E2238" i="14"/>
  <c r="D2238" i="14"/>
  <c r="C2238" i="14"/>
  <c r="B2238" i="14"/>
  <c r="E2237" i="14"/>
  <c r="D2237" i="14"/>
  <c r="C2237" i="14"/>
  <c r="B2237" i="14"/>
  <c r="E2236" i="14"/>
  <c r="D2236" i="14"/>
  <c r="C2236" i="14"/>
  <c r="B2236" i="14"/>
  <c r="E2235" i="14"/>
  <c r="D2235" i="14"/>
  <c r="C2235" i="14"/>
  <c r="B2235" i="14"/>
  <c r="E2234" i="14"/>
  <c r="D2234" i="14"/>
  <c r="C2234" i="14"/>
  <c r="B2234" i="14"/>
  <c r="E2233" i="14"/>
  <c r="D2233" i="14"/>
  <c r="C2233" i="14"/>
  <c r="B2233" i="14"/>
  <c r="E2232" i="14"/>
  <c r="D2232" i="14"/>
  <c r="C2232" i="14"/>
  <c r="B2232" i="14"/>
  <c r="E2231" i="14"/>
  <c r="D2231" i="14"/>
  <c r="C2231" i="14"/>
  <c r="B2231" i="14"/>
  <c r="E2230" i="14"/>
  <c r="D2230" i="14"/>
  <c r="C2230" i="14"/>
  <c r="B2230" i="14"/>
  <c r="E2229" i="14"/>
  <c r="D2229" i="14"/>
  <c r="C2229" i="14"/>
  <c r="B2229" i="14"/>
  <c r="E2228" i="14"/>
  <c r="D2228" i="14"/>
  <c r="C2228" i="14"/>
  <c r="B2228" i="14"/>
  <c r="E2227" i="14"/>
  <c r="D2227" i="14"/>
  <c r="C2227" i="14"/>
  <c r="B2227" i="14"/>
  <c r="E2226" i="14"/>
  <c r="D2226" i="14"/>
  <c r="C2226" i="14"/>
  <c r="B2226" i="14"/>
  <c r="E2225" i="14"/>
  <c r="D2225" i="14"/>
  <c r="C2225" i="14"/>
  <c r="B2225" i="14"/>
  <c r="E2224" i="14"/>
  <c r="D2224" i="14"/>
  <c r="C2224" i="14"/>
  <c r="B2224" i="14"/>
  <c r="E2223" i="14"/>
  <c r="D2223" i="14"/>
  <c r="C2223" i="14"/>
  <c r="B2223" i="14"/>
  <c r="E2222" i="14"/>
  <c r="D2222" i="14"/>
  <c r="C2222" i="14"/>
  <c r="B2222" i="14"/>
  <c r="E2221" i="14"/>
  <c r="D2221" i="14"/>
  <c r="C2221" i="14"/>
  <c r="B2221" i="14"/>
  <c r="E2220" i="14"/>
  <c r="D2220" i="14"/>
  <c r="C2220" i="14"/>
  <c r="B2220" i="14"/>
  <c r="E2219" i="14"/>
  <c r="D2219" i="14"/>
  <c r="C2219" i="14"/>
  <c r="B2219" i="14"/>
  <c r="E2218" i="14"/>
  <c r="D2218" i="14"/>
  <c r="C2218" i="14"/>
  <c r="B2218" i="14"/>
  <c r="E2217" i="14"/>
  <c r="D2217" i="14"/>
  <c r="C2217" i="14"/>
  <c r="B2217" i="14"/>
  <c r="E2216" i="14"/>
  <c r="D2216" i="14"/>
  <c r="C2216" i="14"/>
  <c r="B2216" i="14"/>
  <c r="E2215" i="14"/>
  <c r="D2215" i="14"/>
  <c r="C2215" i="14"/>
  <c r="B2215" i="14"/>
  <c r="E2214" i="14"/>
  <c r="D2214" i="14"/>
  <c r="C2214" i="14"/>
  <c r="B2214" i="14"/>
  <c r="E2213" i="14"/>
  <c r="D2213" i="14"/>
  <c r="C2213" i="14"/>
  <c r="B2213" i="14"/>
  <c r="E2212" i="14"/>
  <c r="D2212" i="14"/>
  <c r="C2212" i="14"/>
  <c r="B2212" i="14"/>
  <c r="E2211" i="14"/>
  <c r="D2211" i="14"/>
  <c r="C2211" i="14"/>
  <c r="B2211" i="14"/>
  <c r="E2210" i="14"/>
  <c r="D2210" i="14"/>
  <c r="C2210" i="14"/>
  <c r="B2210" i="14"/>
  <c r="E2209" i="14"/>
  <c r="D2209" i="14"/>
  <c r="C2209" i="14"/>
  <c r="B2209" i="14"/>
  <c r="E2208" i="14"/>
  <c r="D2208" i="14"/>
  <c r="C2208" i="14"/>
  <c r="B2208" i="14"/>
  <c r="E2207" i="14"/>
  <c r="D2207" i="14"/>
  <c r="C2207" i="14"/>
  <c r="B2207" i="14"/>
  <c r="E2206" i="14"/>
  <c r="D2206" i="14"/>
  <c r="C2206" i="14"/>
  <c r="B2206" i="14"/>
  <c r="E2205" i="14"/>
  <c r="D2205" i="14"/>
  <c r="C2205" i="14"/>
  <c r="B2205" i="14"/>
  <c r="E2204" i="14"/>
  <c r="D2204" i="14"/>
  <c r="C2204" i="14"/>
  <c r="B2204" i="14"/>
  <c r="E2203" i="14"/>
  <c r="D2203" i="14"/>
  <c r="C2203" i="14"/>
  <c r="B2203" i="14"/>
  <c r="E2202" i="14"/>
  <c r="D2202" i="14"/>
  <c r="C2202" i="14"/>
  <c r="B2202" i="14"/>
  <c r="E2201" i="14"/>
  <c r="D2201" i="14"/>
  <c r="C2201" i="14"/>
  <c r="B2201" i="14"/>
  <c r="E2200" i="14"/>
  <c r="D2200" i="14"/>
  <c r="C2200" i="14"/>
  <c r="B2200" i="14"/>
  <c r="E2199" i="14"/>
  <c r="D2199" i="14"/>
  <c r="C2199" i="14"/>
  <c r="B2199" i="14"/>
  <c r="E2198" i="14"/>
  <c r="D2198" i="14"/>
  <c r="C2198" i="14"/>
  <c r="B2198" i="14"/>
  <c r="E2197" i="14"/>
  <c r="D2197" i="14"/>
  <c r="C2197" i="14"/>
  <c r="B2197" i="14"/>
  <c r="E2196" i="14"/>
  <c r="D2196" i="14"/>
  <c r="C2196" i="14"/>
  <c r="B2196" i="14"/>
  <c r="E2195" i="14"/>
  <c r="D2195" i="14"/>
  <c r="C2195" i="14"/>
  <c r="B2195" i="14"/>
  <c r="E2194" i="14"/>
  <c r="D2194" i="14"/>
  <c r="C2194" i="14"/>
  <c r="B2194" i="14"/>
  <c r="E2193" i="14"/>
  <c r="D2193" i="14"/>
  <c r="C2193" i="14"/>
  <c r="B2193" i="14"/>
  <c r="E2192" i="14"/>
  <c r="D2192" i="14"/>
  <c r="C2192" i="14"/>
  <c r="B2192" i="14"/>
  <c r="E2191" i="14"/>
  <c r="D2191" i="14"/>
  <c r="C2191" i="14"/>
  <c r="B2191" i="14"/>
  <c r="E2190" i="14"/>
  <c r="D2190" i="14"/>
  <c r="C2190" i="14"/>
  <c r="B2190" i="14"/>
  <c r="E2189" i="14"/>
  <c r="D2189" i="14"/>
  <c r="C2189" i="14"/>
  <c r="B2189" i="14"/>
  <c r="E2188" i="14"/>
  <c r="D2188" i="14"/>
  <c r="C2188" i="14"/>
  <c r="B2188" i="14"/>
  <c r="E2187" i="14"/>
  <c r="D2187" i="14"/>
  <c r="C2187" i="14"/>
  <c r="B2187" i="14"/>
  <c r="E2186" i="14"/>
  <c r="D2186" i="14"/>
  <c r="C2186" i="14"/>
  <c r="B2186" i="14"/>
  <c r="E2185" i="14"/>
  <c r="D2185" i="14"/>
  <c r="C2185" i="14"/>
  <c r="B2185" i="14"/>
  <c r="E2184" i="14"/>
  <c r="D2184" i="14"/>
  <c r="C2184" i="14"/>
  <c r="B2184" i="14"/>
  <c r="E2183" i="14"/>
  <c r="D2183" i="14"/>
  <c r="C2183" i="14"/>
  <c r="B2183" i="14"/>
  <c r="E2182" i="14"/>
  <c r="D2182" i="14"/>
  <c r="C2182" i="14"/>
  <c r="B2182" i="14"/>
  <c r="E2181" i="14"/>
  <c r="D2181" i="14"/>
  <c r="C2181" i="14"/>
  <c r="B2181" i="14"/>
  <c r="E2180" i="14"/>
  <c r="D2180" i="14"/>
  <c r="C2180" i="14"/>
  <c r="B2180" i="14"/>
  <c r="E2179" i="14"/>
  <c r="D2179" i="14"/>
  <c r="C2179" i="14"/>
  <c r="B2179" i="14"/>
  <c r="E2178" i="14"/>
  <c r="D2178" i="14"/>
  <c r="C2178" i="14"/>
  <c r="B2178" i="14"/>
  <c r="E2177" i="14"/>
  <c r="D2177" i="14"/>
  <c r="C2177" i="14"/>
  <c r="B2177" i="14"/>
  <c r="E2176" i="14"/>
  <c r="D2176" i="14"/>
  <c r="C2176" i="14"/>
  <c r="B2176" i="14"/>
  <c r="E2175" i="14"/>
  <c r="D2175" i="14"/>
  <c r="C2175" i="14"/>
  <c r="B2175" i="14"/>
  <c r="E2174" i="14"/>
  <c r="D2174" i="14"/>
  <c r="C2174" i="14"/>
  <c r="B2174" i="14"/>
  <c r="E2173" i="14"/>
  <c r="D2173" i="14"/>
  <c r="C2173" i="14"/>
  <c r="B2173" i="14"/>
  <c r="E2172" i="14"/>
  <c r="D2172" i="14"/>
  <c r="C2172" i="14"/>
  <c r="B2172" i="14"/>
  <c r="E2171" i="14"/>
  <c r="D2171" i="14"/>
  <c r="C2171" i="14"/>
  <c r="B2171" i="14"/>
  <c r="E2170" i="14"/>
  <c r="D2170" i="14"/>
  <c r="C2170" i="14"/>
  <c r="B2170" i="14"/>
  <c r="E2169" i="14"/>
  <c r="D2169" i="14"/>
  <c r="C2169" i="14"/>
  <c r="B2169" i="14"/>
  <c r="E2168" i="14"/>
  <c r="D2168" i="14"/>
  <c r="C2168" i="14"/>
  <c r="B2168" i="14"/>
  <c r="E2167" i="14"/>
  <c r="D2167" i="14"/>
  <c r="C2167" i="14"/>
  <c r="B2167" i="14"/>
  <c r="E2166" i="14"/>
  <c r="D2166" i="14"/>
  <c r="C2166" i="14"/>
  <c r="B2166" i="14"/>
  <c r="E2165" i="14"/>
  <c r="D2165" i="14"/>
  <c r="C2165" i="14"/>
  <c r="B2165" i="14"/>
  <c r="E2164" i="14"/>
  <c r="D2164" i="14"/>
  <c r="C2164" i="14"/>
  <c r="B2164" i="14"/>
  <c r="E2163" i="14"/>
  <c r="D2163" i="14"/>
  <c r="C2163" i="14"/>
  <c r="B2163" i="14"/>
  <c r="E2162" i="14"/>
  <c r="D2162" i="14"/>
  <c r="C2162" i="14"/>
  <c r="B2162" i="14"/>
  <c r="E2161" i="14"/>
  <c r="D2161" i="14"/>
  <c r="C2161" i="14"/>
  <c r="B2161" i="14"/>
  <c r="E2160" i="14"/>
  <c r="D2160" i="14"/>
  <c r="C2160" i="14"/>
  <c r="B2160" i="14"/>
  <c r="E2159" i="14"/>
  <c r="D2159" i="14"/>
  <c r="C2159" i="14"/>
  <c r="B2159" i="14"/>
  <c r="E2158" i="14"/>
  <c r="D2158" i="14"/>
  <c r="C2158" i="14"/>
  <c r="B2158" i="14"/>
  <c r="E2157" i="14"/>
  <c r="D2157" i="14"/>
  <c r="C2157" i="14"/>
  <c r="B2157" i="14"/>
  <c r="E2156" i="14"/>
  <c r="D2156" i="14"/>
  <c r="C2156" i="14"/>
  <c r="B2156" i="14"/>
  <c r="E2155" i="14"/>
  <c r="D2155" i="14"/>
  <c r="C2155" i="14"/>
  <c r="B2155" i="14"/>
  <c r="E2154" i="14"/>
  <c r="D2154" i="14"/>
  <c r="C2154" i="14"/>
  <c r="B2154" i="14"/>
  <c r="E2153" i="14"/>
  <c r="D2153" i="14"/>
  <c r="C2153" i="14"/>
  <c r="B2153" i="14"/>
  <c r="E2152" i="14"/>
  <c r="D2152" i="14"/>
  <c r="C2152" i="14"/>
  <c r="B2152" i="14"/>
  <c r="E2151" i="14"/>
  <c r="D2151" i="14"/>
  <c r="C2151" i="14"/>
  <c r="B2151" i="14"/>
  <c r="E2150" i="14"/>
  <c r="D2150" i="14"/>
  <c r="C2150" i="14"/>
  <c r="B2150" i="14"/>
  <c r="E2149" i="14"/>
  <c r="D2149" i="14"/>
  <c r="C2149" i="14"/>
  <c r="B2149" i="14"/>
  <c r="E2148" i="14"/>
  <c r="D2148" i="14"/>
  <c r="C2148" i="14"/>
  <c r="B2148" i="14"/>
  <c r="E2147" i="14"/>
  <c r="D2147" i="14"/>
  <c r="C2147" i="14"/>
  <c r="B2147" i="14"/>
  <c r="E2146" i="14"/>
  <c r="D2146" i="14"/>
  <c r="C2146" i="14"/>
  <c r="B2146" i="14"/>
  <c r="E2145" i="14"/>
  <c r="D2145" i="14"/>
  <c r="C2145" i="14"/>
  <c r="B2145" i="14"/>
  <c r="E2144" i="14"/>
  <c r="D2144" i="14"/>
  <c r="C2144" i="14"/>
  <c r="B2144" i="14"/>
  <c r="E2143" i="14"/>
  <c r="D2143" i="14"/>
  <c r="C2143" i="14"/>
  <c r="B2143" i="14"/>
  <c r="E2142" i="14"/>
  <c r="D2142" i="14"/>
  <c r="C2142" i="14"/>
  <c r="B2142" i="14"/>
  <c r="E2141" i="14"/>
  <c r="D2141" i="14"/>
  <c r="C2141" i="14"/>
  <c r="B2141" i="14"/>
  <c r="E2140" i="14"/>
  <c r="D2140" i="14"/>
  <c r="C2140" i="14"/>
  <c r="B2140" i="14"/>
  <c r="E2139" i="14"/>
  <c r="D2139" i="14"/>
  <c r="C2139" i="14"/>
  <c r="B2139" i="14"/>
  <c r="E2138" i="14"/>
  <c r="D2138" i="14"/>
  <c r="C2138" i="14"/>
  <c r="B2138" i="14"/>
  <c r="E2137" i="14"/>
  <c r="D2137" i="14"/>
  <c r="C2137" i="14"/>
  <c r="B2137" i="14"/>
  <c r="E2136" i="14"/>
  <c r="D2136" i="14"/>
  <c r="C2136" i="14"/>
  <c r="B2136" i="14"/>
  <c r="E2135" i="14"/>
  <c r="D2135" i="14"/>
  <c r="C2135" i="14"/>
  <c r="B2135" i="14"/>
  <c r="E2134" i="14"/>
  <c r="D2134" i="14"/>
  <c r="C2134" i="14"/>
  <c r="B2134" i="14"/>
  <c r="E2133" i="14"/>
  <c r="D2133" i="14"/>
  <c r="C2133" i="14"/>
  <c r="B2133" i="14"/>
  <c r="E2132" i="14"/>
  <c r="D2132" i="14"/>
  <c r="C2132" i="14"/>
  <c r="B2132" i="14"/>
  <c r="E2131" i="14"/>
  <c r="D2131" i="14"/>
  <c r="C2131" i="14"/>
  <c r="B2131" i="14"/>
  <c r="E2130" i="14"/>
  <c r="D2130" i="14"/>
  <c r="C2130" i="14"/>
  <c r="B2130" i="14"/>
  <c r="E2129" i="14"/>
  <c r="D2129" i="14"/>
  <c r="C2129" i="14"/>
  <c r="B2129" i="14"/>
  <c r="E2128" i="14"/>
  <c r="D2128" i="14"/>
  <c r="C2128" i="14"/>
  <c r="B2128" i="14"/>
  <c r="E2127" i="14"/>
  <c r="D2127" i="14"/>
  <c r="C2127" i="14"/>
  <c r="B2127" i="14"/>
  <c r="E2126" i="14"/>
  <c r="D2126" i="14"/>
  <c r="C2126" i="14"/>
  <c r="B2126" i="14"/>
  <c r="E2125" i="14"/>
  <c r="D2125" i="14"/>
  <c r="C2125" i="14"/>
  <c r="B2125" i="14"/>
  <c r="E2124" i="14"/>
  <c r="D2124" i="14"/>
  <c r="C2124" i="14"/>
  <c r="B2124" i="14"/>
  <c r="E2123" i="14"/>
  <c r="D2123" i="14"/>
  <c r="C2123" i="14"/>
  <c r="B2123" i="14"/>
  <c r="E2122" i="14"/>
  <c r="D2122" i="14"/>
  <c r="C2122" i="14"/>
  <c r="B2122" i="14"/>
  <c r="E2121" i="14"/>
  <c r="D2121" i="14"/>
  <c r="C2121" i="14"/>
  <c r="B2121" i="14"/>
  <c r="E2120" i="14"/>
  <c r="D2120" i="14"/>
  <c r="C2120" i="14"/>
  <c r="B2120" i="14"/>
  <c r="E2119" i="14"/>
  <c r="D2119" i="14"/>
  <c r="C2119" i="14"/>
  <c r="B2119" i="14"/>
  <c r="E2118" i="14"/>
  <c r="D2118" i="14"/>
  <c r="C2118" i="14"/>
  <c r="B2118" i="14"/>
  <c r="E2117" i="14"/>
  <c r="D2117" i="14"/>
  <c r="C2117" i="14"/>
  <c r="B2117" i="14"/>
  <c r="E2116" i="14"/>
  <c r="D2116" i="14"/>
  <c r="C2116" i="14"/>
  <c r="B2116" i="14"/>
  <c r="E2115" i="14"/>
  <c r="D2115" i="14"/>
  <c r="C2115" i="14"/>
  <c r="B2115" i="14"/>
  <c r="E2114" i="14"/>
  <c r="D2114" i="14"/>
  <c r="C2114" i="14"/>
  <c r="B2114" i="14"/>
  <c r="E2113" i="14"/>
  <c r="D2113" i="14"/>
  <c r="C2113" i="14"/>
  <c r="B2113" i="14"/>
  <c r="E2112" i="14"/>
  <c r="D2112" i="14"/>
  <c r="C2112" i="14"/>
  <c r="B2112" i="14"/>
  <c r="E2111" i="14"/>
  <c r="D2111" i="14"/>
  <c r="C2111" i="14"/>
  <c r="B2111" i="14"/>
  <c r="E2110" i="14"/>
  <c r="D2110" i="14"/>
  <c r="C2110" i="14"/>
  <c r="B2110" i="14"/>
  <c r="E2109" i="14"/>
  <c r="D2109" i="14"/>
  <c r="C2109" i="14"/>
  <c r="B2109" i="14"/>
  <c r="E2108" i="14"/>
  <c r="D2108" i="14"/>
  <c r="C2108" i="14"/>
  <c r="B2108" i="14"/>
  <c r="E2107" i="14"/>
  <c r="D2107" i="14"/>
  <c r="C2107" i="14"/>
  <c r="B2107" i="14"/>
  <c r="E2106" i="14"/>
  <c r="D2106" i="14"/>
  <c r="C2106" i="14"/>
  <c r="B2106" i="14"/>
  <c r="E2105" i="14"/>
  <c r="D2105" i="14"/>
  <c r="C2105" i="14"/>
  <c r="B2105" i="14"/>
  <c r="E2104" i="14"/>
  <c r="D2104" i="14"/>
  <c r="C2104" i="14"/>
  <c r="B2104" i="14"/>
  <c r="E2103" i="14"/>
  <c r="D2103" i="14"/>
  <c r="C2103" i="14"/>
  <c r="B2103" i="14"/>
  <c r="E2102" i="14"/>
  <c r="D2102" i="14"/>
  <c r="C2102" i="14"/>
  <c r="B2102" i="14"/>
  <c r="E2101" i="14"/>
  <c r="D2101" i="14"/>
  <c r="C2101" i="14"/>
  <c r="B2101" i="14"/>
  <c r="E2100" i="14"/>
  <c r="D2100" i="14"/>
  <c r="C2100" i="14"/>
  <c r="B2100" i="14"/>
  <c r="E2099" i="14"/>
  <c r="D2099" i="14"/>
  <c r="C2099" i="14"/>
  <c r="B2099" i="14"/>
  <c r="E2098" i="14"/>
  <c r="D2098" i="14"/>
  <c r="C2098" i="14"/>
  <c r="B2098" i="14"/>
  <c r="E2097" i="14"/>
  <c r="D2097" i="14"/>
  <c r="C2097" i="14"/>
  <c r="B2097" i="14"/>
  <c r="E2096" i="14"/>
  <c r="D2096" i="14"/>
  <c r="C2096" i="14"/>
  <c r="B2096" i="14"/>
  <c r="E2095" i="14"/>
  <c r="D2095" i="14"/>
  <c r="C2095" i="14"/>
  <c r="B2095" i="14"/>
  <c r="E2094" i="14"/>
  <c r="D2094" i="14"/>
  <c r="C2094" i="14"/>
  <c r="B2094" i="14"/>
  <c r="E2093" i="14"/>
  <c r="D2093" i="14"/>
  <c r="C2093" i="14"/>
  <c r="B2093" i="14"/>
  <c r="E2092" i="14"/>
  <c r="D2092" i="14"/>
  <c r="C2092" i="14"/>
  <c r="B2092" i="14"/>
  <c r="E2091" i="14"/>
  <c r="D2091" i="14"/>
  <c r="C2091" i="14"/>
  <c r="B2091" i="14"/>
  <c r="E2090" i="14"/>
  <c r="D2090" i="14"/>
  <c r="C2090" i="14"/>
  <c r="B2090" i="14"/>
  <c r="E2089" i="14"/>
  <c r="D2089" i="14"/>
  <c r="C2089" i="14"/>
  <c r="B2089" i="14"/>
  <c r="E2088" i="14"/>
  <c r="D2088" i="14"/>
  <c r="C2088" i="14"/>
  <c r="B2088" i="14"/>
  <c r="E2087" i="14"/>
  <c r="D2087" i="14"/>
  <c r="C2087" i="14"/>
  <c r="B2087" i="14"/>
  <c r="E2086" i="14"/>
  <c r="D2086" i="14"/>
  <c r="C2086" i="14"/>
  <c r="B2086" i="14"/>
  <c r="E2085" i="14"/>
  <c r="D2085" i="14"/>
  <c r="C2085" i="14"/>
  <c r="B2085" i="14"/>
  <c r="E2084" i="14"/>
  <c r="D2084" i="14"/>
  <c r="C2084" i="14"/>
  <c r="B2084" i="14"/>
  <c r="E2083" i="14"/>
  <c r="D2083" i="14"/>
  <c r="C2083" i="14"/>
  <c r="B2083" i="14"/>
  <c r="E2082" i="14"/>
  <c r="D2082" i="14"/>
  <c r="C2082" i="14"/>
  <c r="B2082" i="14"/>
  <c r="E2081" i="14"/>
  <c r="D2081" i="14"/>
  <c r="C2081" i="14"/>
  <c r="B2081" i="14"/>
  <c r="E2080" i="14"/>
  <c r="D2080" i="14"/>
  <c r="C2080" i="14"/>
  <c r="B2080" i="14"/>
  <c r="E2079" i="14"/>
  <c r="D2079" i="14"/>
  <c r="C2079" i="14"/>
  <c r="B2079" i="14"/>
  <c r="E2078" i="14"/>
  <c r="D2078" i="14"/>
  <c r="C2078" i="14"/>
  <c r="B2078" i="14"/>
  <c r="E2077" i="14"/>
  <c r="D2077" i="14"/>
  <c r="C2077" i="14"/>
  <c r="B2077" i="14"/>
  <c r="E2076" i="14"/>
  <c r="D2076" i="14"/>
  <c r="C2076" i="14"/>
  <c r="B2076" i="14"/>
  <c r="E2075" i="14"/>
  <c r="D2075" i="14"/>
  <c r="C2075" i="14"/>
  <c r="B2075" i="14"/>
  <c r="E2074" i="14"/>
  <c r="D2074" i="14"/>
  <c r="C2074" i="14"/>
  <c r="B2074" i="14"/>
  <c r="E2073" i="14"/>
  <c r="D2073" i="14"/>
  <c r="C2073" i="14"/>
  <c r="B2073" i="14"/>
  <c r="E2072" i="14"/>
  <c r="D2072" i="14"/>
  <c r="C2072" i="14"/>
  <c r="B2072" i="14"/>
  <c r="E2071" i="14"/>
  <c r="D2071" i="14"/>
  <c r="C2071" i="14"/>
  <c r="B2071" i="14"/>
  <c r="E2070" i="14"/>
  <c r="D2070" i="14"/>
  <c r="C2070" i="14"/>
  <c r="B2070" i="14"/>
  <c r="E2069" i="14"/>
  <c r="D2069" i="14"/>
  <c r="C2069" i="14"/>
  <c r="B2069" i="14"/>
  <c r="E2068" i="14"/>
  <c r="D2068" i="14"/>
  <c r="C2068" i="14"/>
  <c r="B2068" i="14"/>
  <c r="E2067" i="14"/>
  <c r="D2067" i="14"/>
  <c r="C2067" i="14"/>
  <c r="B2067" i="14"/>
  <c r="E2066" i="14"/>
  <c r="D2066" i="14"/>
  <c r="C2066" i="14"/>
  <c r="B2066" i="14"/>
  <c r="E2065" i="14"/>
  <c r="D2065" i="14"/>
  <c r="C2065" i="14"/>
  <c r="B2065" i="14"/>
  <c r="E2064" i="14"/>
  <c r="D2064" i="14"/>
  <c r="C2064" i="14"/>
  <c r="B2064" i="14"/>
  <c r="E2063" i="14"/>
  <c r="D2063" i="14"/>
  <c r="C2063" i="14"/>
  <c r="B2063" i="14"/>
  <c r="E2062" i="14"/>
  <c r="D2062" i="14"/>
  <c r="C2062" i="14"/>
  <c r="B2062" i="14"/>
  <c r="E2061" i="14"/>
  <c r="D2061" i="14"/>
  <c r="C2061" i="14"/>
  <c r="B2061" i="14"/>
  <c r="E2060" i="14"/>
  <c r="D2060" i="14"/>
  <c r="C2060" i="14"/>
  <c r="B2060" i="14"/>
  <c r="E2059" i="14"/>
  <c r="D2059" i="14"/>
  <c r="C2059" i="14"/>
  <c r="B2059" i="14"/>
  <c r="E2058" i="14"/>
  <c r="D2058" i="14"/>
  <c r="C2058" i="14"/>
  <c r="B2058" i="14"/>
  <c r="E2057" i="14"/>
  <c r="D2057" i="14"/>
  <c r="C2057" i="14"/>
  <c r="B2057" i="14"/>
  <c r="E2056" i="14"/>
  <c r="D2056" i="14"/>
  <c r="C2056" i="14"/>
  <c r="B2056" i="14"/>
  <c r="E2055" i="14"/>
  <c r="D2055" i="14"/>
  <c r="C2055" i="14"/>
  <c r="B2055" i="14"/>
  <c r="E2054" i="14"/>
  <c r="D2054" i="14"/>
  <c r="C2054" i="14"/>
  <c r="B2054" i="14"/>
  <c r="E2053" i="14"/>
  <c r="D2053" i="14"/>
  <c r="C2053" i="14"/>
  <c r="B2053" i="14"/>
  <c r="E2052" i="14"/>
  <c r="D2052" i="14"/>
  <c r="C2052" i="14"/>
  <c r="B2052" i="14"/>
  <c r="E2051" i="14"/>
  <c r="D2051" i="14"/>
  <c r="C2051" i="14"/>
  <c r="B2051" i="14"/>
  <c r="E2050" i="14"/>
  <c r="D2050" i="14"/>
  <c r="C2050" i="14"/>
  <c r="B2050" i="14"/>
  <c r="E2049" i="14"/>
  <c r="D2049" i="14"/>
  <c r="C2049" i="14"/>
  <c r="B2049" i="14"/>
  <c r="E2048" i="14"/>
  <c r="D2048" i="14"/>
  <c r="C2048" i="14"/>
  <c r="B2048" i="14"/>
  <c r="E2047" i="14"/>
  <c r="D2047" i="14"/>
  <c r="C2047" i="14"/>
  <c r="B2047" i="14"/>
  <c r="E2046" i="14"/>
  <c r="D2046" i="14"/>
  <c r="C2046" i="14"/>
  <c r="B2046" i="14"/>
  <c r="E2045" i="14"/>
  <c r="D2045" i="14"/>
  <c r="C2045" i="14"/>
  <c r="B2045" i="14"/>
  <c r="E2044" i="14"/>
  <c r="D2044" i="14"/>
  <c r="C2044" i="14"/>
  <c r="B2044" i="14"/>
  <c r="E2043" i="14"/>
  <c r="D2043" i="14"/>
  <c r="C2043" i="14"/>
  <c r="B2043" i="14"/>
  <c r="E2042" i="14"/>
  <c r="D2042" i="14"/>
  <c r="C2042" i="14"/>
  <c r="B2042" i="14"/>
  <c r="E2041" i="14"/>
  <c r="D2041" i="14"/>
  <c r="C2041" i="14"/>
  <c r="B2041" i="14"/>
  <c r="E2040" i="14"/>
  <c r="D2040" i="14"/>
  <c r="C2040" i="14"/>
  <c r="B2040" i="14"/>
  <c r="E2039" i="14"/>
  <c r="D2039" i="14"/>
  <c r="C2039" i="14"/>
  <c r="B2039" i="14"/>
  <c r="E2038" i="14"/>
  <c r="D2038" i="14"/>
  <c r="C2038" i="14"/>
  <c r="B2038" i="14"/>
  <c r="E2037" i="14"/>
  <c r="D2037" i="14"/>
  <c r="C2037" i="14"/>
  <c r="B2037" i="14"/>
  <c r="E2036" i="14"/>
  <c r="D2036" i="14"/>
  <c r="C2036" i="14"/>
  <c r="B2036" i="14"/>
  <c r="E2035" i="14"/>
  <c r="D2035" i="14"/>
  <c r="C2035" i="14"/>
  <c r="B2035" i="14"/>
  <c r="E2034" i="14"/>
  <c r="D2034" i="14"/>
  <c r="C2034" i="14"/>
  <c r="B2034" i="14"/>
  <c r="E2033" i="14"/>
  <c r="D2033" i="14"/>
  <c r="C2033" i="14"/>
  <c r="B2033" i="14"/>
  <c r="E2032" i="14"/>
  <c r="D2032" i="14"/>
  <c r="C2032" i="14"/>
  <c r="B2032" i="14"/>
  <c r="E2031" i="14"/>
  <c r="D2031" i="14"/>
  <c r="C2031" i="14"/>
  <c r="B2031" i="14"/>
  <c r="E2030" i="14"/>
  <c r="D2030" i="14"/>
  <c r="C2030" i="14"/>
  <c r="B2030" i="14"/>
  <c r="E2029" i="14"/>
  <c r="D2029" i="14"/>
  <c r="C2029" i="14"/>
  <c r="B2029" i="14"/>
  <c r="E2028" i="14"/>
  <c r="D2028" i="14"/>
  <c r="C2028" i="14"/>
  <c r="B2028" i="14"/>
  <c r="E2027" i="14"/>
  <c r="D2027" i="14"/>
  <c r="C2027" i="14"/>
  <c r="B2027" i="14"/>
  <c r="E2026" i="14"/>
  <c r="D2026" i="14"/>
  <c r="C2026" i="14"/>
  <c r="B2026" i="14"/>
  <c r="E2025" i="14"/>
  <c r="D2025" i="14"/>
  <c r="C2025" i="14"/>
  <c r="B2025" i="14"/>
  <c r="E2024" i="14"/>
  <c r="D2024" i="14"/>
  <c r="C2024" i="14"/>
  <c r="B2024" i="14"/>
  <c r="E2023" i="14"/>
  <c r="D2023" i="14"/>
  <c r="C2023" i="14"/>
  <c r="B2023" i="14"/>
  <c r="E2022" i="14"/>
  <c r="D2022" i="14"/>
  <c r="C2022" i="14"/>
  <c r="B2022" i="14"/>
  <c r="E2021" i="14"/>
  <c r="D2021" i="14"/>
  <c r="C2021" i="14"/>
  <c r="B2021" i="14"/>
  <c r="E2020" i="14"/>
  <c r="D2020" i="14"/>
  <c r="C2020" i="14"/>
  <c r="B2020" i="14"/>
  <c r="E2019" i="14"/>
  <c r="D2019" i="14"/>
  <c r="C2019" i="14"/>
  <c r="B2019" i="14"/>
  <c r="E2018" i="14"/>
  <c r="D2018" i="14"/>
  <c r="C2018" i="14"/>
  <c r="B2018" i="14"/>
  <c r="E2017" i="14"/>
  <c r="D2017" i="14"/>
  <c r="C2017" i="14"/>
  <c r="B2017" i="14"/>
  <c r="E2016" i="14"/>
  <c r="D2016" i="14"/>
  <c r="C2016" i="14"/>
  <c r="B2016" i="14"/>
  <c r="E2015" i="14"/>
  <c r="D2015" i="14"/>
  <c r="C2015" i="14"/>
  <c r="B2015" i="14"/>
  <c r="E2014" i="14"/>
  <c r="D2014" i="14"/>
  <c r="C2014" i="14"/>
  <c r="B2014" i="14"/>
  <c r="E2013" i="14"/>
  <c r="D2013" i="14"/>
  <c r="C2013" i="14"/>
  <c r="B2013" i="14"/>
  <c r="E2012" i="14"/>
  <c r="D2012" i="14"/>
  <c r="C2012" i="14"/>
  <c r="B2012" i="14"/>
  <c r="E2011" i="14"/>
  <c r="D2011" i="14"/>
  <c r="C2011" i="14"/>
  <c r="B2011" i="14"/>
  <c r="E2010" i="14"/>
  <c r="D2010" i="14"/>
  <c r="C2010" i="14"/>
  <c r="B2010" i="14"/>
  <c r="E2009" i="14"/>
  <c r="D2009" i="14"/>
  <c r="C2009" i="14"/>
  <c r="B2009" i="14"/>
  <c r="E2008" i="14"/>
  <c r="D2008" i="14"/>
  <c r="C2008" i="14"/>
  <c r="B2008" i="14"/>
  <c r="E2007" i="14"/>
  <c r="D2007" i="14"/>
  <c r="C2007" i="14"/>
  <c r="B2007" i="14"/>
  <c r="E2006" i="14"/>
  <c r="D2006" i="14"/>
  <c r="C2006" i="14"/>
  <c r="B2006" i="14"/>
  <c r="E2005" i="14"/>
  <c r="D2005" i="14"/>
  <c r="C2005" i="14"/>
  <c r="B2005" i="14"/>
  <c r="E2004" i="14"/>
  <c r="D2004" i="14"/>
  <c r="C2004" i="14"/>
  <c r="B2004" i="14"/>
  <c r="E2003" i="14"/>
  <c r="D2003" i="14"/>
  <c r="C2003" i="14"/>
  <c r="B2003" i="14"/>
  <c r="E2002" i="14"/>
  <c r="D2002" i="14"/>
  <c r="C2002" i="14"/>
  <c r="B2002" i="14"/>
  <c r="E2001" i="14"/>
  <c r="D2001" i="14"/>
  <c r="C2001" i="14"/>
  <c r="B2001" i="14"/>
  <c r="E2000" i="14"/>
  <c r="D2000" i="14"/>
  <c r="C2000" i="14"/>
  <c r="B2000" i="14"/>
  <c r="E1999" i="14"/>
  <c r="D1999" i="14"/>
  <c r="C1999" i="14"/>
  <c r="B1999" i="14"/>
  <c r="E1998" i="14"/>
  <c r="D1998" i="14"/>
  <c r="C1998" i="14"/>
  <c r="B1998" i="14"/>
  <c r="E1997" i="14"/>
  <c r="D1997" i="14"/>
  <c r="C1997" i="14"/>
  <c r="B1997" i="14"/>
  <c r="E1996" i="14"/>
  <c r="D1996" i="14"/>
  <c r="C1996" i="14"/>
  <c r="B1996" i="14"/>
  <c r="E1995" i="14"/>
  <c r="D1995" i="14"/>
  <c r="C1995" i="14"/>
  <c r="B1995" i="14"/>
  <c r="E1994" i="14"/>
  <c r="D1994" i="14"/>
  <c r="C1994" i="14"/>
  <c r="B1994" i="14"/>
  <c r="E1993" i="14"/>
  <c r="D1993" i="14"/>
  <c r="C1993" i="14"/>
  <c r="B1993" i="14"/>
  <c r="E1992" i="14"/>
  <c r="D1992" i="14"/>
  <c r="C1992" i="14"/>
  <c r="B1992" i="14"/>
  <c r="E1991" i="14"/>
  <c r="D1991" i="14"/>
  <c r="C1991" i="14"/>
  <c r="B1991" i="14"/>
  <c r="E1990" i="14"/>
  <c r="D1990" i="14"/>
  <c r="C1990" i="14"/>
  <c r="B1990" i="14"/>
  <c r="E1989" i="14"/>
  <c r="D1989" i="14"/>
  <c r="C1989" i="14"/>
  <c r="B1989" i="14"/>
  <c r="E1988" i="14"/>
  <c r="D1988" i="14"/>
  <c r="C1988" i="14"/>
  <c r="B1988" i="14"/>
  <c r="E1987" i="14"/>
  <c r="D1987" i="14"/>
  <c r="C1987" i="14"/>
  <c r="B1987" i="14"/>
  <c r="E1986" i="14"/>
  <c r="D1986" i="14"/>
  <c r="C1986" i="14"/>
  <c r="B1986" i="14"/>
  <c r="E1985" i="14"/>
  <c r="D1985" i="14"/>
  <c r="C1985" i="14"/>
  <c r="B1985" i="14"/>
  <c r="E1984" i="14"/>
  <c r="D1984" i="14"/>
  <c r="C1984" i="14"/>
  <c r="B1984" i="14"/>
  <c r="E1983" i="14"/>
  <c r="D1983" i="14"/>
  <c r="C1983" i="14"/>
  <c r="B1983" i="14"/>
  <c r="E1982" i="14"/>
  <c r="D1982" i="14"/>
  <c r="C1982" i="14"/>
  <c r="B1982" i="14"/>
  <c r="E1981" i="14"/>
  <c r="D1981" i="14"/>
  <c r="C1981" i="14"/>
  <c r="B1981" i="14"/>
  <c r="E1980" i="14"/>
  <c r="D1980" i="14"/>
  <c r="C1980" i="14"/>
  <c r="B1980" i="14"/>
  <c r="E1979" i="14"/>
  <c r="D1979" i="14"/>
  <c r="C1979" i="14"/>
  <c r="B1979" i="14"/>
  <c r="E1978" i="14"/>
  <c r="D1978" i="14"/>
  <c r="C1978" i="14"/>
  <c r="B1978" i="14"/>
  <c r="E1977" i="14"/>
  <c r="D1977" i="14"/>
  <c r="C1977" i="14"/>
  <c r="B1977" i="14"/>
  <c r="E1976" i="14"/>
  <c r="D1976" i="14"/>
  <c r="C1976" i="14"/>
  <c r="B1976" i="14"/>
  <c r="E1975" i="14"/>
  <c r="D1975" i="14"/>
  <c r="C1975" i="14"/>
  <c r="B1975" i="14"/>
  <c r="E1974" i="14"/>
  <c r="D1974" i="14"/>
  <c r="C1974" i="14"/>
  <c r="B1974" i="14"/>
  <c r="E1973" i="14"/>
  <c r="D1973" i="14"/>
  <c r="C1973" i="14"/>
  <c r="B1973" i="14"/>
  <c r="E1972" i="14"/>
  <c r="D1972" i="14"/>
  <c r="C1972" i="14"/>
  <c r="B1972" i="14"/>
  <c r="E1971" i="14"/>
  <c r="D1971" i="14"/>
  <c r="C1971" i="14"/>
  <c r="B1971" i="14"/>
  <c r="E1970" i="14"/>
  <c r="D1970" i="14"/>
  <c r="C1970" i="14"/>
  <c r="B1970" i="14"/>
  <c r="E1969" i="14"/>
  <c r="D1969" i="14"/>
  <c r="C1969" i="14"/>
  <c r="B1969" i="14"/>
  <c r="E1968" i="14"/>
  <c r="D1968" i="14"/>
  <c r="C1968" i="14"/>
  <c r="B1968" i="14"/>
  <c r="E1967" i="14"/>
  <c r="D1967" i="14"/>
  <c r="C1967" i="14"/>
  <c r="B1967" i="14"/>
  <c r="E1966" i="14"/>
  <c r="D1966" i="14"/>
  <c r="C1966" i="14"/>
  <c r="B1966" i="14"/>
  <c r="E1965" i="14"/>
  <c r="D1965" i="14"/>
  <c r="C1965" i="14"/>
  <c r="B1965" i="14"/>
  <c r="E1964" i="14"/>
  <c r="D1964" i="14"/>
  <c r="C1964" i="14"/>
  <c r="B1964" i="14"/>
  <c r="E1963" i="14"/>
  <c r="D1963" i="14"/>
  <c r="C1963" i="14"/>
  <c r="B1963" i="14"/>
  <c r="E1962" i="14"/>
  <c r="D1962" i="14"/>
  <c r="C1962" i="14"/>
  <c r="B1962" i="14"/>
  <c r="E1961" i="14"/>
  <c r="D1961" i="14"/>
  <c r="C1961" i="14"/>
  <c r="B1961" i="14"/>
  <c r="E1960" i="14"/>
  <c r="D1960" i="14"/>
  <c r="C1960" i="14"/>
  <c r="B1960" i="14"/>
  <c r="E1959" i="14"/>
  <c r="D1959" i="14"/>
  <c r="C1959" i="14"/>
  <c r="B1959" i="14"/>
  <c r="E1958" i="14"/>
  <c r="D1958" i="14"/>
  <c r="C1958" i="14"/>
  <c r="B1958" i="14"/>
  <c r="E1957" i="14"/>
  <c r="D1957" i="14"/>
  <c r="C1957" i="14"/>
  <c r="B1957" i="14"/>
  <c r="E1956" i="14"/>
  <c r="D1956" i="14"/>
  <c r="C1956" i="14"/>
  <c r="B1956" i="14"/>
  <c r="E1955" i="14"/>
  <c r="D1955" i="14"/>
  <c r="C1955" i="14"/>
  <c r="B1955" i="14"/>
  <c r="E1954" i="14"/>
  <c r="D1954" i="14"/>
  <c r="C1954" i="14"/>
  <c r="B1954" i="14"/>
  <c r="E1953" i="14"/>
  <c r="D1953" i="14"/>
  <c r="C1953" i="14"/>
  <c r="B1953" i="14"/>
  <c r="E1952" i="14"/>
  <c r="D1952" i="14"/>
  <c r="C1952" i="14"/>
  <c r="B1952" i="14"/>
  <c r="E1951" i="14"/>
  <c r="D1951" i="14"/>
  <c r="C1951" i="14"/>
  <c r="B1951" i="14"/>
  <c r="E1950" i="14"/>
  <c r="D1950" i="14"/>
  <c r="C1950" i="14"/>
  <c r="B1950" i="14"/>
  <c r="E1949" i="14"/>
  <c r="D1949" i="14"/>
  <c r="C1949" i="14"/>
  <c r="B1949" i="14"/>
  <c r="E1948" i="14"/>
  <c r="D1948" i="14"/>
  <c r="C1948" i="14"/>
  <c r="B1948" i="14"/>
  <c r="E1947" i="14"/>
  <c r="D1947" i="14"/>
  <c r="C1947" i="14"/>
  <c r="B1947" i="14"/>
  <c r="E1946" i="14"/>
  <c r="D1946" i="14"/>
  <c r="C1946" i="14"/>
  <c r="B1946" i="14"/>
  <c r="E1945" i="14"/>
  <c r="D1945" i="14"/>
  <c r="C1945" i="14"/>
  <c r="B1945" i="14"/>
  <c r="E1944" i="14"/>
  <c r="D1944" i="14"/>
  <c r="C1944" i="14"/>
  <c r="B1944" i="14"/>
  <c r="E1943" i="14"/>
  <c r="D1943" i="14"/>
  <c r="C1943" i="14"/>
  <c r="B1943" i="14"/>
  <c r="E1942" i="14"/>
  <c r="D1942" i="14"/>
  <c r="C1942" i="14"/>
  <c r="B1942" i="14"/>
  <c r="E1941" i="14"/>
  <c r="D1941" i="14"/>
  <c r="C1941" i="14"/>
  <c r="B1941" i="14"/>
  <c r="E1940" i="14"/>
  <c r="D1940" i="14"/>
  <c r="C1940" i="14"/>
  <c r="B1940" i="14"/>
  <c r="E1939" i="14"/>
  <c r="D1939" i="14"/>
  <c r="C1939" i="14"/>
  <c r="B1939" i="14"/>
  <c r="E1938" i="14"/>
  <c r="D1938" i="14"/>
  <c r="C1938" i="14"/>
  <c r="B1938" i="14"/>
  <c r="E1937" i="14"/>
  <c r="D1937" i="14"/>
  <c r="C1937" i="14"/>
  <c r="B1937" i="14"/>
  <c r="E1936" i="14"/>
  <c r="D1936" i="14"/>
  <c r="C1936" i="14"/>
  <c r="B1936" i="14"/>
  <c r="E1935" i="14"/>
  <c r="D1935" i="14"/>
  <c r="C1935" i="14"/>
  <c r="B1935" i="14"/>
  <c r="E1934" i="14"/>
  <c r="D1934" i="14"/>
  <c r="C1934" i="14"/>
  <c r="B1934" i="14"/>
  <c r="E1933" i="14"/>
  <c r="D1933" i="14"/>
  <c r="C1933" i="14"/>
  <c r="B1933" i="14"/>
  <c r="E1932" i="14"/>
  <c r="D1932" i="14"/>
  <c r="C1932" i="14"/>
  <c r="B1932" i="14"/>
  <c r="E1931" i="14"/>
  <c r="D1931" i="14"/>
  <c r="C1931" i="14"/>
  <c r="B1931" i="14"/>
  <c r="E1930" i="14"/>
  <c r="D1930" i="14"/>
  <c r="C1930" i="14"/>
  <c r="B1930" i="14"/>
  <c r="E1929" i="14"/>
  <c r="D1929" i="14"/>
  <c r="C1929" i="14"/>
  <c r="B1929" i="14"/>
  <c r="E1928" i="14"/>
  <c r="D1928" i="14"/>
  <c r="C1928" i="14"/>
  <c r="B1928" i="14"/>
  <c r="E1927" i="14"/>
  <c r="D1927" i="14"/>
  <c r="C1927" i="14"/>
  <c r="B1927" i="14"/>
  <c r="E1926" i="14"/>
  <c r="D1926" i="14"/>
  <c r="C1926" i="14"/>
  <c r="B1926" i="14"/>
  <c r="E1925" i="14"/>
  <c r="D1925" i="14"/>
  <c r="C1925" i="14"/>
  <c r="B1925" i="14"/>
  <c r="E1924" i="14"/>
  <c r="D1924" i="14"/>
  <c r="C1924" i="14"/>
  <c r="B1924" i="14"/>
  <c r="E1923" i="14"/>
  <c r="D1923" i="14"/>
  <c r="C1923" i="14"/>
  <c r="B1923" i="14"/>
  <c r="E1922" i="14"/>
  <c r="D1922" i="14"/>
  <c r="C1922" i="14"/>
  <c r="B1922" i="14"/>
  <c r="E1921" i="14"/>
  <c r="D1921" i="14"/>
  <c r="C1921" i="14"/>
  <c r="B1921" i="14"/>
  <c r="E1920" i="14"/>
  <c r="D1920" i="14"/>
  <c r="C1920" i="14"/>
  <c r="B1920" i="14"/>
  <c r="E1919" i="14"/>
  <c r="D1919" i="14"/>
  <c r="C1919" i="14"/>
  <c r="B1919" i="14"/>
  <c r="E1918" i="14"/>
  <c r="D1918" i="14"/>
  <c r="C1918" i="14"/>
  <c r="B1918" i="14"/>
  <c r="E1917" i="14"/>
  <c r="D1917" i="14"/>
  <c r="C1917" i="14"/>
  <c r="B1917" i="14"/>
  <c r="E1916" i="14"/>
  <c r="D1916" i="14"/>
  <c r="C1916" i="14"/>
  <c r="B1916" i="14"/>
  <c r="E1915" i="14"/>
  <c r="D1915" i="14"/>
  <c r="C1915" i="14"/>
  <c r="B1915" i="14"/>
  <c r="E1914" i="14"/>
  <c r="D1914" i="14"/>
  <c r="C1914" i="14"/>
  <c r="B1914" i="14"/>
  <c r="E1913" i="14"/>
  <c r="D1913" i="14"/>
  <c r="C1913" i="14"/>
  <c r="B1913" i="14"/>
  <c r="E1912" i="14"/>
  <c r="D1912" i="14"/>
  <c r="C1912" i="14"/>
  <c r="B1912" i="14"/>
  <c r="E1911" i="14"/>
  <c r="D1911" i="14"/>
  <c r="C1911" i="14"/>
  <c r="B1911" i="14"/>
  <c r="E1910" i="14"/>
  <c r="D1910" i="14"/>
  <c r="C1910" i="14"/>
  <c r="B1910" i="14"/>
  <c r="E1909" i="14"/>
  <c r="D1909" i="14"/>
  <c r="C1909" i="14"/>
  <c r="B1909" i="14"/>
  <c r="E1908" i="14"/>
  <c r="D1908" i="14"/>
  <c r="C1908" i="14"/>
  <c r="B1908" i="14"/>
  <c r="E1907" i="14"/>
  <c r="D1907" i="14"/>
  <c r="C1907" i="14"/>
  <c r="B1907" i="14"/>
  <c r="E1906" i="14"/>
  <c r="D1906" i="14"/>
  <c r="C1906" i="14"/>
  <c r="B1906" i="14"/>
  <c r="E1905" i="14"/>
  <c r="D1905" i="14"/>
  <c r="C1905" i="14"/>
  <c r="B1905" i="14"/>
  <c r="E1904" i="14"/>
  <c r="D1904" i="14"/>
  <c r="C1904" i="14"/>
  <c r="B1904" i="14"/>
  <c r="E1903" i="14"/>
  <c r="D1903" i="14"/>
  <c r="C1903" i="14"/>
  <c r="B1903" i="14"/>
  <c r="E1902" i="14"/>
  <c r="D1902" i="14"/>
  <c r="C1902" i="14"/>
  <c r="B1902" i="14"/>
  <c r="E1901" i="14"/>
  <c r="D1901" i="14"/>
  <c r="C1901" i="14"/>
  <c r="B1901" i="14"/>
  <c r="E1900" i="14"/>
  <c r="D1900" i="14"/>
  <c r="C1900" i="14"/>
  <c r="B1900" i="14"/>
  <c r="E1899" i="14"/>
  <c r="D1899" i="14"/>
  <c r="C1899" i="14"/>
  <c r="B1899" i="14"/>
  <c r="E1898" i="14"/>
  <c r="D1898" i="14"/>
  <c r="C1898" i="14"/>
  <c r="B1898" i="14"/>
  <c r="E1897" i="14"/>
  <c r="D1897" i="14"/>
  <c r="C1897" i="14"/>
  <c r="B1897" i="14"/>
  <c r="E1896" i="14"/>
  <c r="D1896" i="14"/>
  <c r="C1896" i="14"/>
  <c r="B1896" i="14"/>
  <c r="E1895" i="14"/>
  <c r="D1895" i="14"/>
  <c r="C1895" i="14"/>
  <c r="B1895" i="14"/>
  <c r="E1894" i="14"/>
  <c r="D1894" i="14"/>
  <c r="C1894" i="14"/>
  <c r="B1894" i="14"/>
  <c r="E1893" i="14"/>
  <c r="D1893" i="14"/>
  <c r="C1893" i="14"/>
  <c r="B1893" i="14"/>
  <c r="E1892" i="14"/>
  <c r="D1892" i="14"/>
  <c r="C1892" i="14"/>
  <c r="B1892" i="14"/>
  <c r="E1891" i="14"/>
  <c r="D1891" i="14"/>
  <c r="C1891" i="14"/>
  <c r="B1891" i="14"/>
  <c r="E1890" i="14"/>
  <c r="D1890" i="14"/>
  <c r="C1890" i="14"/>
  <c r="B1890" i="14"/>
  <c r="E1889" i="14"/>
  <c r="D1889" i="14"/>
  <c r="C1889" i="14"/>
  <c r="B1889" i="14"/>
  <c r="E1888" i="14"/>
  <c r="D1888" i="14"/>
  <c r="C1888" i="14"/>
  <c r="B1888" i="14"/>
  <c r="E1887" i="14"/>
  <c r="D1887" i="14"/>
  <c r="C1887" i="14"/>
  <c r="B1887" i="14"/>
  <c r="E1886" i="14"/>
  <c r="D1886" i="14"/>
  <c r="C1886" i="14"/>
  <c r="B1886" i="14"/>
  <c r="E1885" i="14"/>
  <c r="D1885" i="14"/>
  <c r="C1885" i="14"/>
  <c r="B1885" i="14"/>
  <c r="E1884" i="14"/>
  <c r="D1884" i="14"/>
  <c r="C1884" i="14"/>
  <c r="B1884" i="14"/>
  <c r="E1883" i="14"/>
  <c r="D1883" i="14"/>
  <c r="C1883" i="14"/>
  <c r="B1883" i="14"/>
  <c r="E1882" i="14"/>
  <c r="D1882" i="14"/>
  <c r="C1882" i="14"/>
  <c r="B1882" i="14"/>
  <c r="E1881" i="14"/>
  <c r="D1881" i="14"/>
  <c r="C1881" i="14"/>
  <c r="B1881" i="14"/>
  <c r="E1880" i="14"/>
  <c r="D1880" i="14"/>
  <c r="C1880" i="14"/>
  <c r="B1880" i="14"/>
  <c r="E1879" i="14"/>
  <c r="D1879" i="14"/>
  <c r="C1879" i="14"/>
  <c r="B1879" i="14"/>
  <c r="E1878" i="14"/>
  <c r="D1878" i="14"/>
  <c r="C1878" i="14"/>
  <c r="B1878" i="14"/>
  <c r="E1877" i="14"/>
  <c r="D1877" i="14"/>
  <c r="C1877" i="14"/>
  <c r="B1877" i="14"/>
  <c r="E1876" i="14"/>
  <c r="D1876" i="14"/>
  <c r="C1876" i="14"/>
  <c r="B1876" i="14"/>
  <c r="E1875" i="14"/>
  <c r="D1875" i="14"/>
  <c r="C1875" i="14"/>
  <c r="B1875" i="14"/>
  <c r="E1874" i="14"/>
  <c r="D1874" i="14"/>
  <c r="C1874" i="14"/>
  <c r="B1874" i="14"/>
  <c r="E1873" i="14"/>
  <c r="D1873" i="14"/>
  <c r="C1873" i="14"/>
  <c r="B1873" i="14"/>
  <c r="E1872" i="14"/>
  <c r="D1872" i="14"/>
  <c r="C1872" i="14"/>
  <c r="B1872" i="14"/>
  <c r="E1871" i="14"/>
  <c r="D1871" i="14"/>
  <c r="C1871" i="14"/>
  <c r="B1871" i="14"/>
  <c r="E1870" i="14"/>
  <c r="D1870" i="14"/>
  <c r="C1870" i="14"/>
  <c r="B1870" i="14"/>
  <c r="E1869" i="14"/>
  <c r="D1869" i="14"/>
  <c r="C1869" i="14"/>
  <c r="B1869" i="14"/>
  <c r="E1868" i="14"/>
  <c r="D1868" i="14"/>
  <c r="C1868" i="14"/>
  <c r="B1868" i="14"/>
  <c r="E1867" i="14"/>
  <c r="D1867" i="14"/>
  <c r="C1867" i="14"/>
  <c r="B1867" i="14"/>
  <c r="E1866" i="14"/>
  <c r="D1866" i="14"/>
  <c r="C1866" i="14"/>
  <c r="B1866" i="14"/>
  <c r="E1865" i="14"/>
  <c r="D1865" i="14"/>
  <c r="C1865" i="14"/>
  <c r="B1865" i="14"/>
  <c r="E1864" i="14"/>
  <c r="D1864" i="14"/>
  <c r="C1864" i="14"/>
  <c r="B1864" i="14"/>
  <c r="E1863" i="14"/>
  <c r="D1863" i="14"/>
  <c r="C1863" i="14"/>
  <c r="B1863" i="14"/>
  <c r="E1862" i="14"/>
  <c r="D1862" i="14"/>
  <c r="C1862" i="14"/>
  <c r="B1862" i="14"/>
  <c r="E1861" i="14"/>
  <c r="D1861" i="14"/>
  <c r="C1861" i="14"/>
  <c r="B1861" i="14"/>
  <c r="E1860" i="14"/>
  <c r="D1860" i="14"/>
  <c r="C1860" i="14"/>
  <c r="B1860" i="14"/>
  <c r="E1859" i="14"/>
  <c r="D1859" i="14"/>
  <c r="C1859" i="14"/>
  <c r="B1859" i="14"/>
  <c r="E1858" i="14"/>
  <c r="D1858" i="14"/>
  <c r="C1858" i="14"/>
  <c r="B1858" i="14"/>
  <c r="E1857" i="14"/>
  <c r="D1857" i="14"/>
  <c r="C1857" i="14"/>
  <c r="B1857" i="14"/>
  <c r="E1856" i="14"/>
  <c r="D1856" i="14"/>
  <c r="C1856" i="14"/>
  <c r="B1856" i="14"/>
  <c r="E1855" i="14"/>
  <c r="D1855" i="14"/>
  <c r="C1855" i="14"/>
  <c r="B1855" i="14"/>
  <c r="E1854" i="14"/>
  <c r="D1854" i="14"/>
  <c r="C1854" i="14"/>
  <c r="B1854" i="14"/>
  <c r="E1853" i="14"/>
  <c r="D1853" i="14"/>
  <c r="C1853" i="14"/>
  <c r="B1853" i="14"/>
  <c r="E1852" i="14"/>
  <c r="D1852" i="14"/>
  <c r="C1852" i="14"/>
  <c r="B1852" i="14"/>
  <c r="E1851" i="14"/>
  <c r="D1851" i="14"/>
  <c r="C1851" i="14"/>
  <c r="B1851" i="14"/>
  <c r="E1850" i="14"/>
  <c r="D1850" i="14"/>
  <c r="C1850" i="14"/>
  <c r="B1850" i="14"/>
  <c r="E1849" i="14"/>
  <c r="D1849" i="14"/>
  <c r="C1849" i="14"/>
  <c r="B1849" i="14"/>
  <c r="E1848" i="14"/>
  <c r="D1848" i="14"/>
  <c r="C1848" i="14"/>
  <c r="B1848" i="14"/>
  <c r="E1847" i="14"/>
  <c r="D1847" i="14"/>
  <c r="C1847" i="14"/>
  <c r="B1847" i="14"/>
  <c r="E1846" i="14"/>
  <c r="D1846" i="14"/>
  <c r="C1846" i="14"/>
  <c r="B1846" i="14"/>
  <c r="E1845" i="14"/>
  <c r="D1845" i="14"/>
  <c r="C1845" i="14"/>
  <c r="B1845" i="14"/>
  <c r="E1844" i="14"/>
  <c r="D1844" i="14"/>
  <c r="C1844" i="14"/>
  <c r="B1844" i="14"/>
  <c r="E1843" i="14"/>
  <c r="D1843" i="14"/>
  <c r="C1843" i="14"/>
  <c r="B1843" i="14"/>
  <c r="E1842" i="14"/>
  <c r="D1842" i="14"/>
  <c r="C1842" i="14"/>
  <c r="B1842" i="14"/>
  <c r="E1841" i="14"/>
  <c r="D1841" i="14"/>
  <c r="C1841" i="14"/>
  <c r="B1841" i="14"/>
  <c r="E1840" i="14"/>
  <c r="D1840" i="14"/>
  <c r="C1840" i="14"/>
  <c r="B1840" i="14"/>
  <c r="E1839" i="14"/>
  <c r="D1839" i="14"/>
  <c r="C1839" i="14"/>
  <c r="B1839" i="14"/>
  <c r="E1838" i="14"/>
  <c r="D1838" i="14"/>
  <c r="C1838" i="14"/>
  <c r="B1838" i="14"/>
  <c r="E1837" i="14"/>
  <c r="D1837" i="14"/>
  <c r="C1837" i="14"/>
  <c r="B1837" i="14"/>
  <c r="E1836" i="14"/>
  <c r="D1836" i="14"/>
  <c r="C1836" i="14"/>
  <c r="B1836" i="14"/>
  <c r="E1835" i="14"/>
  <c r="D1835" i="14"/>
  <c r="C1835" i="14"/>
  <c r="B1835" i="14"/>
  <c r="E1834" i="14"/>
  <c r="D1834" i="14"/>
  <c r="C1834" i="14"/>
  <c r="B1834" i="14"/>
  <c r="E1833" i="14"/>
  <c r="D1833" i="14"/>
  <c r="C1833" i="14"/>
  <c r="B1833" i="14"/>
  <c r="E1832" i="14"/>
  <c r="D1832" i="14"/>
  <c r="C1832" i="14"/>
  <c r="B1832" i="14"/>
  <c r="E1831" i="14"/>
  <c r="D1831" i="14"/>
  <c r="C1831" i="14"/>
  <c r="B1831" i="14"/>
  <c r="E1830" i="14"/>
  <c r="D1830" i="14"/>
  <c r="C1830" i="14"/>
  <c r="B1830" i="14"/>
  <c r="E1829" i="14"/>
  <c r="D1829" i="14"/>
  <c r="C1829" i="14"/>
  <c r="B1829" i="14"/>
  <c r="E1828" i="14"/>
  <c r="D1828" i="14"/>
  <c r="C1828" i="14"/>
  <c r="B1828" i="14"/>
  <c r="E1827" i="14"/>
  <c r="D1827" i="14"/>
  <c r="C1827" i="14"/>
  <c r="B1827" i="14"/>
  <c r="E1826" i="14"/>
  <c r="D1826" i="14"/>
  <c r="C1826" i="14"/>
  <c r="B1826" i="14"/>
  <c r="E1825" i="14"/>
  <c r="D1825" i="14"/>
  <c r="C1825" i="14"/>
  <c r="B1825" i="14"/>
  <c r="E1824" i="14"/>
  <c r="D1824" i="14"/>
  <c r="C1824" i="14"/>
  <c r="B1824" i="14"/>
  <c r="E1823" i="14"/>
  <c r="D1823" i="14"/>
  <c r="C1823" i="14"/>
  <c r="B1823" i="14"/>
  <c r="E1822" i="14"/>
  <c r="D1822" i="14"/>
  <c r="C1822" i="14"/>
  <c r="B1822" i="14"/>
  <c r="E1821" i="14"/>
  <c r="D1821" i="14"/>
  <c r="C1821" i="14"/>
  <c r="B1821" i="14"/>
  <c r="E1820" i="14"/>
  <c r="D1820" i="14"/>
  <c r="C1820" i="14"/>
  <c r="B1820" i="14"/>
  <c r="E1819" i="14"/>
  <c r="D1819" i="14"/>
  <c r="C1819" i="14"/>
  <c r="B1819" i="14"/>
  <c r="E1818" i="14"/>
  <c r="D1818" i="14"/>
  <c r="C1818" i="14"/>
  <c r="B1818" i="14"/>
  <c r="E1817" i="14"/>
  <c r="D1817" i="14"/>
  <c r="C1817" i="14"/>
  <c r="B1817" i="14"/>
  <c r="E1816" i="14"/>
  <c r="D1816" i="14"/>
  <c r="C1816" i="14"/>
  <c r="B1816" i="14"/>
  <c r="E1815" i="14"/>
  <c r="D1815" i="14"/>
  <c r="C1815" i="14"/>
  <c r="B1815" i="14"/>
  <c r="E1814" i="14"/>
  <c r="D1814" i="14"/>
  <c r="C1814" i="14"/>
  <c r="B1814" i="14"/>
  <c r="E1813" i="14"/>
  <c r="D1813" i="14"/>
  <c r="C1813" i="14"/>
  <c r="B1813" i="14"/>
  <c r="E1812" i="14"/>
  <c r="D1812" i="14"/>
  <c r="C1812" i="14"/>
  <c r="B1812" i="14"/>
  <c r="E1811" i="14"/>
  <c r="D1811" i="14"/>
  <c r="C1811" i="14"/>
  <c r="B1811" i="14"/>
  <c r="E1810" i="14"/>
  <c r="D1810" i="14"/>
  <c r="C1810" i="14"/>
  <c r="B1810" i="14"/>
  <c r="E1809" i="14"/>
  <c r="D1809" i="14"/>
  <c r="C1809" i="14"/>
  <c r="B1809" i="14"/>
  <c r="E1808" i="14"/>
  <c r="D1808" i="14"/>
  <c r="C1808" i="14"/>
  <c r="B1808" i="14"/>
  <c r="E1807" i="14"/>
  <c r="D1807" i="14"/>
  <c r="C1807" i="14"/>
  <c r="B1807" i="14"/>
  <c r="E1806" i="14"/>
  <c r="D1806" i="14"/>
  <c r="C1806" i="14"/>
  <c r="B1806" i="14"/>
  <c r="E1805" i="14"/>
  <c r="D1805" i="14"/>
  <c r="C1805" i="14"/>
  <c r="B1805" i="14"/>
  <c r="E1804" i="14"/>
  <c r="D1804" i="14"/>
  <c r="C1804" i="14"/>
  <c r="B1804" i="14"/>
  <c r="E1803" i="14"/>
  <c r="D1803" i="14"/>
  <c r="C1803" i="14"/>
  <c r="B1803" i="14"/>
  <c r="E1802" i="14"/>
  <c r="D1802" i="14"/>
  <c r="C1802" i="14"/>
  <c r="B1802" i="14"/>
  <c r="E1801" i="14"/>
  <c r="D1801" i="14"/>
  <c r="C1801" i="14"/>
  <c r="B1801" i="14"/>
  <c r="E1800" i="14"/>
  <c r="D1800" i="14"/>
  <c r="C1800" i="14"/>
  <c r="B1800" i="14"/>
  <c r="E1799" i="14"/>
  <c r="D1799" i="14"/>
  <c r="C1799" i="14"/>
  <c r="B1799" i="14"/>
  <c r="E1798" i="14"/>
  <c r="D1798" i="14"/>
  <c r="C1798" i="14"/>
  <c r="B1798" i="14"/>
  <c r="E1797" i="14"/>
  <c r="D1797" i="14"/>
  <c r="C1797" i="14"/>
  <c r="B1797" i="14"/>
  <c r="E1796" i="14"/>
  <c r="D1796" i="14"/>
  <c r="C1796" i="14"/>
  <c r="B1796" i="14"/>
  <c r="E1795" i="14"/>
  <c r="D1795" i="14"/>
  <c r="C1795" i="14"/>
  <c r="B1795" i="14"/>
  <c r="E1794" i="14"/>
  <c r="D1794" i="14"/>
  <c r="C1794" i="14"/>
  <c r="B1794" i="14"/>
  <c r="E1793" i="14"/>
  <c r="D1793" i="14"/>
  <c r="C1793" i="14"/>
  <c r="B1793" i="14"/>
  <c r="E1792" i="14"/>
  <c r="D1792" i="14"/>
  <c r="C1792" i="14"/>
  <c r="B1792" i="14"/>
  <c r="E1791" i="14"/>
  <c r="D1791" i="14"/>
  <c r="C1791" i="14"/>
  <c r="B1791" i="14"/>
  <c r="E1790" i="14"/>
  <c r="D1790" i="14"/>
  <c r="C1790" i="14"/>
  <c r="B1790" i="14"/>
  <c r="E1789" i="14"/>
  <c r="D1789" i="14"/>
  <c r="C1789" i="14"/>
  <c r="B1789" i="14"/>
  <c r="E1788" i="14"/>
  <c r="D1788" i="14"/>
  <c r="C1788" i="14"/>
  <c r="B1788" i="14"/>
  <c r="E1787" i="14"/>
  <c r="D1787" i="14"/>
  <c r="C1787" i="14"/>
  <c r="B1787" i="14"/>
  <c r="E1786" i="14"/>
  <c r="D1786" i="14"/>
  <c r="C1786" i="14"/>
  <c r="B1786" i="14"/>
  <c r="E1785" i="14"/>
  <c r="D1785" i="14"/>
  <c r="C1785" i="14"/>
  <c r="B1785" i="14"/>
  <c r="E1784" i="14"/>
  <c r="D1784" i="14"/>
  <c r="C1784" i="14"/>
  <c r="B1784" i="14"/>
  <c r="E1783" i="14"/>
  <c r="D1783" i="14"/>
  <c r="C1783" i="14"/>
  <c r="B1783" i="14"/>
  <c r="E1782" i="14"/>
  <c r="D1782" i="14"/>
  <c r="C1782" i="14"/>
  <c r="B1782" i="14"/>
  <c r="E1781" i="14"/>
  <c r="D1781" i="14"/>
  <c r="C1781" i="14"/>
  <c r="B1781" i="14"/>
  <c r="E1780" i="14"/>
  <c r="D1780" i="14"/>
  <c r="C1780" i="14"/>
  <c r="B1780" i="14"/>
  <c r="E1779" i="14"/>
  <c r="D1779" i="14"/>
  <c r="C1779" i="14"/>
  <c r="B1779" i="14"/>
  <c r="E1778" i="14"/>
  <c r="D1778" i="14"/>
  <c r="C1778" i="14"/>
  <c r="B1778" i="14"/>
  <c r="E1777" i="14"/>
  <c r="D1777" i="14"/>
  <c r="C1777" i="14"/>
  <c r="B1777" i="14"/>
  <c r="E1776" i="14"/>
  <c r="D1776" i="14"/>
  <c r="C1776" i="14"/>
  <c r="B1776" i="14"/>
  <c r="E1775" i="14"/>
  <c r="D1775" i="14"/>
  <c r="C1775" i="14"/>
  <c r="B1775" i="14"/>
  <c r="E1774" i="14"/>
  <c r="D1774" i="14"/>
  <c r="C1774" i="14"/>
  <c r="B1774" i="14"/>
  <c r="E1773" i="14"/>
  <c r="D1773" i="14"/>
  <c r="C1773" i="14"/>
  <c r="B1773" i="14"/>
  <c r="E1772" i="14"/>
  <c r="D1772" i="14"/>
  <c r="C1772" i="14"/>
  <c r="B1772" i="14"/>
  <c r="E1771" i="14"/>
  <c r="D1771" i="14"/>
  <c r="C1771" i="14"/>
  <c r="B1771" i="14"/>
  <c r="E1770" i="14"/>
  <c r="D1770" i="14"/>
  <c r="C1770" i="14"/>
  <c r="B1770" i="14"/>
  <c r="E1769" i="14"/>
  <c r="D1769" i="14"/>
  <c r="C1769" i="14"/>
  <c r="B1769" i="14"/>
  <c r="E1768" i="14"/>
  <c r="D1768" i="14"/>
  <c r="C1768" i="14"/>
  <c r="B1768" i="14"/>
  <c r="E1767" i="14"/>
  <c r="D1767" i="14"/>
  <c r="C1767" i="14"/>
  <c r="B1767" i="14"/>
  <c r="E1766" i="14"/>
  <c r="D1766" i="14"/>
  <c r="C1766" i="14"/>
  <c r="B1766" i="14"/>
  <c r="E1765" i="14"/>
  <c r="D1765" i="14"/>
  <c r="C1765" i="14"/>
  <c r="B1765" i="14"/>
  <c r="E1764" i="14"/>
  <c r="D1764" i="14"/>
  <c r="C1764" i="14"/>
  <c r="B1764" i="14"/>
  <c r="E1763" i="14"/>
  <c r="D1763" i="14"/>
  <c r="C1763" i="14"/>
  <c r="B1763" i="14"/>
  <c r="E1762" i="14"/>
  <c r="D1762" i="14"/>
  <c r="C1762" i="14"/>
  <c r="B1762" i="14"/>
  <c r="E1761" i="14"/>
  <c r="D1761" i="14"/>
  <c r="C1761" i="14"/>
  <c r="B1761" i="14"/>
  <c r="E1760" i="14"/>
  <c r="D1760" i="14"/>
  <c r="C1760" i="14"/>
  <c r="B1760" i="14"/>
  <c r="E1759" i="14"/>
  <c r="D1759" i="14"/>
  <c r="C1759" i="14"/>
  <c r="B1759" i="14"/>
  <c r="E1758" i="14"/>
  <c r="D1758" i="14"/>
  <c r="C1758" i="14"/>
  <c r="B1758" i="14"/>
  <c r="E1757" i="14"/>
  <c r="D1757" i="14"/>
  <c r="C1757" i="14"/>
  <c r="B1757" i="14"/>
  <c r="E1756" i="14"/>
  <c r="D1756" i="14"/>
  <c r="C1756" i="14"/>
  <c r="B1756" i="14"/>
  <c r="E1755" i="14"/>
  <c r="D1755" i="14"/>
  <c r="C1755" i="14"/>
  <c r="B1755" i="14"/>
  <c r="E1754" i="14"/>
  <c r="D1754" i="14"/>
  <c r="C1754" i="14"/>
  <c r="B1754" i="14"/>
  <c r="E1753" i="14"/>
  <c r="D1753" i="14"/>
  <c r="C1753" i="14"/>
  <c r="B1753" i="14"/>
  <c r="E1752" i="14"/>
  <c r="D1752" i="14"/>
  <c r="C1752" i="14"/>
  <c r="B1752" i="14"/>
  <c r="E1751" i="14"/>
  <c r="D1751" i="14"/>
  <c r="C1751" i="14"/>
  <c r="B1751" i="14"/>
  <c r="E1750" i="14"/>
  <c r="D1750" i="14"/>
  <c r="C1750" i="14"/>
  <c r="B1750" i="14"/>
  <c r="E1749" i="14"/>
  <c r="D1749" i="14"/>
  <c r="C1749" i="14"/>
  <c r="B1749" i="14"/>
  <c r="E1748" i="14"/>
  <c r="D1748" i="14"/>
  <c r="C1748" i="14"/>
  <c r="B1748" i="14"/>
  <c r="E1747" i="14"/>
  <c r="D1747" i="14"/>
  <c r="C1747" i="14"/>
  <c r="B1747" i="14"/>
  <c r="E1746" i="14"/>
  <c r="D1746" i="14"/>
  <c r="C1746" i="14"/>
  <c r="B1746" i="14"/>
  <c r="E1745" i="14"/>
  <c r="D1745" i="14"/>
  <c r="C1745" i="14"/>
  <c r="B1745" i="14"/>
  <c r="E1744" i="14"/>
  <c r="D1744" i="14"/>
  <c r="C1744" i="14"/>
  <c r="B1744" i="14"/>
  <c r="E1743" i="14"/>
  <c r="D1743" i="14"/>
  <c r="C1743" i="14"/>
  <c r="B1743" i="14"/>
  <c r="E1742" i="14"/>
  <c r="D1742" i="14"/>
  <c r="C1742" i="14"/>
  <c r="B1742" i="14"/>
  <c r="E1741" i="14"/>
  <c r="D1741" i="14"/>
  <c r="C1741" i="14"/>
  <c r="B1741" i="14"/>
  <c r="E1740" i="14"/>
  <c r="D1740" i="14"/>
  <c r="C1740" i="14"/>
  <c r="B1740" i="14"/>
  <c r="E1739" i="14"/>
  <c r="D1739" i="14"/>
  <c r="C1739" i="14"/>
  <c r="B1739" i="14"/>
  <c r="E1738" i="14"/>
  <c r="D1738" i="14"/>
  <c r="C1738" i="14"/>
  <c r="B1738" i="14"/>
  <c r="E1737" i="14"/>
  <c r="D1737" i="14"/>
  <c r="C1737" i="14"/>
  <c r="B1737" i="14"/>
  <c r="E1736" i="14"/>
  <c r="D1736" i="14"/>
  <c r="C1736" i="14"/>
  <c r="B1736" i="14"/>
  <c r="E1735" i="14"/>
  <c r="D1735" i="14"/>
  <c r="C1735" i="14"/>
  <c r="B1735" i="14"/>
  <c r="E1734" i="14"/>
  <c r="D1734" i="14"/>
  <c r="C1734" i="14"/>
  <c r="B1734" i="14"/>
  <c r="E1733" i="14"/>
  <c r="D1733" i="14"/>
  <c r="C1733" i="14"/>
  <c r="B1733" i="14"/>
  <c r="E1732" i="14"/>
  <c r="D1732" i="14"/>
  <c r="C1732" i="14"/>
  <c r="B1732" i="14"/>
  <c r="E1731" i="14"/>
  <c r="D1731" i="14"/>
  <c r="C1731" i="14"/>
  <c r="B1731" i="14"/>
  <c r="E1730" i="14"/>
  <c r="D1730" i="14"/>
  <c r="C1730" i="14"/>
  <c r="B1730" i="14"/>
  <c r="E1729" i="14"/>
  <c r="D1729" i="14"/>
  <c r="C1729" i="14"/>
  <c r="B1729" i="14"/>
  <c r="E1728" i="14"/>
  <c r="D1728" i="14"/>
  <c r="C1728" i="14"/>
  <c r="B1728" i="14"/>
  <c r="E1727" i="14"/>
  <c r="D1727" i="14"/>
  <c r="C1727" i="14"/>
  <c r="B1727" i="14"/>
  <c r="E1726" i="14"/>
  <c r="D1726" i="14"/>
  <c r="C1726" i="14"/>
  <c r="B1726" i="14"/>
  <c r="E1725" i="14"/>
  <c r="D1725" i="14"/>
  <c r="C1725" i="14"/>
  <c r="B1725" i="14"/>
  <c r="E1724" i="14"/>
  <c r="D1724" i="14"/>
  <c r="C1724" i="14"/>
  <c r="B1724" i="14"/>
  <c r="E1723" i="14"/>
  <c r="D1723" i="14"/>
  <c r="C1723" i="14"/>
  <c r="B1723" i="14"/>
  <c r="E1722" i="14"/>
  <c r="D1722" i="14"/>
  <c r="C1722" i="14"/>
  <c r="B1722" i="14"/>
  <c r="E1721" i="14"/>
  <c r="D1721" i="14"/>
  <c r="C1721" i="14"/>
  <c r="B1721" i="14"/>
  <c r="E1720" i="14"/>
  <c r="D1720" i="14"/>
  <c r="C1720" i="14"/>
  <c r="B1720" i="14"/>
  <c r="E1719" i="14"/>
  <c r="D1719" i="14"/>
  <c r="C1719" i="14"/>
  <c r="B1719" i="14"/>
  <c r="E1718" i="14"/>
  <c r="D1718" i="14"/>
  <c r="C1718" i="14"/>
  <c r="B1718" i="14"/>
  <c r="E1717" i="14"/>
  <c r="D1717" i="14"/>
  <c r="C1717" i="14"/>
  <c r="B1717" i="14"/>
  <c r="E1716" i="14"/>
  <c r="D1716" i="14"/>
  <c r="C1716" i="14"/>
  <c r="B1716" i="14"/>
  <c r="E1715" i="14"/>
  <c r="D1715" i="14"/>
  <c r="C1715" i="14"/>
  <c r="B1715" i="14"/>
  <c r="E1714" i="14"/>
  <c r="D1714" i="14"/>
  <c r="C1714" i="14"/>
  <c r="B1714" i="14"/>
  <c r="E1713" i="14"/>
  <c r="D1713" i="14"/>
  <c r="C1713" i="14"/>
  <c r="B1713" i="14"/>
  <c r="E1712" i="14"/>
  <c r="D1712" i="14"/>
  <c r="C1712" i="14"/>
  <c r="B1712" i="14"/>
  <c r="E1711" i="14"/>
  <c r="D1711" i="14"/>
  <c r="C1711" i="14"/>
  <c r="B1711" i="14"/>
  <c r="E1710" i="14"/>
  <c r="D1710" i="14"/>
  <c r="C1710" i="14"/>
  <c r="B1710" i="14"/>
  <c r="E1709" i="14"/>
  <c r="D1709" i="14"/>
  <c r="C1709" i="14"/>
  <c r="B1709" i="14"/>
  <c r="E1708" i="14"/>
  <c r="D1708" i="14"/>
  <c r="C1708" i="14"/>
  <c r="B1708" i="14"/>
  <c r="E1707" i="14"/>
  <c r="D1707" i="14"/>
  <c r="C1707" i="14"/>
  <c r="B1707" i="14"/>
  <c r="E1706" i="14"/>
  <c r="D1706" i="14"/>
  <c r="C1706" i="14"/>
  <c r="B1706" i="14"/>
  <c r="E1705" i="14"/>
  <c r="D1705" i="14"/>
  <c r="C1705" i="14"/>
  <c r="B1705" i="14"/>
  <c r="E1704" i="14"/>
  <c r="D1704" i="14"/>
  <c r="C1704" i="14"/>
  <c r="B1704" i="14"/>
  <c r="E1703" i="14"/>
  <c r="D1703" i="14"/>
  <c r="C1703" i="14"/>
  <c r="B1703" i="14"/>
  <c r="E1702" i="14"/>
  <c r="D1702" i="14"/>
  <c r="C1702" i="14"/>
  <c r="B1702" i="14"/>
  <c r="E1701" i="14"/>
  <c r="D1701" i="14"/>
  <c r="C1701" i="14"/>
  <c r="B1701" i="14"/>
  <c r="E1700" i="14"/>
  <c r="D1700" i="14"/>
  <c r="C1700" i="14"/>
  <c r="B1700" i="14"/>
  <c r="E1699" i="14"/>
  <c r="D1699" i="14"/>
  <c r="C1699" i="14"/>
  <c r="B1699" i="14"/>
  <c r="E1698" i="14"/>
  <c r="D1698" i="14"/>
  <c r="C1698" i="14"/>
  <c r="B1698" i="14"/>
  <c r="E1697" i="14"/>
  <c r="D1697" i="14"/>
  <c r="C1697" i="14"/>
  <c r="B1697" i="14"/>
  <c r="E1696" i="14"/>
  <c r="D1696" i="14"/>
  <c r="C1696" i="14"/>
  <c r="B1696" i="14"/>
  <c r="E1695" i="14"/>
  <c r="D1695" i="14"/>
  <c r="C1695" i="14"/>
  <c r="B1695" i="14"/>
  <c r="E1694" i="14"/>
  <c r="D1694" i="14"/>
  <c r="C1694" i="14"/>
  <c r="B1694" i="14"/>
  <c r="E1693" i="14"/>
  <c r="D1693" i="14"/>
  <c r="C1693" i="14"/>
  <c r="B1693" i="14"/>
  <c r="E1692" i="14"/>
  <c r="D1692" i="14"/>
  <c r="C1692" i="14"/>
  <c r="B1692" i="14"/>
  <c r="E1691" i="14"/>
  <c r="D1691" i="14"/>
  <c r="C1691" i="14"/>
  <c r="B1691" i="14"/>
  <c r="E1690" i="14"/>
  <c r="D1690" i="14"/>
  <c r="C1690" i="14"/>
  <c r="B1690" i="14"/>
  <c r="E1689" i="14"/>
  <c r="D1689" i="14"/>
  <c r="C1689" i="14"/>
  <c r="B1689" i="14"/>
  <c r="E1688" i="14"/>
  <c r="D1688" i="14"/>
  <c r="C1688" i="14"/>
  <c r="B1688" i="14"/>
  <c r="E1687" i="14"/>
  <c r="D1687" i="14"/>
  <c r="C1687" i="14"/>
  <c r="B1687" i="14"/>
  <c r="E1686" i="14"/>
  <c r="D1686" i="14"/>
  <c r="C1686" i="14"/>
  <c r="B1686" i="14"/>
  <c r="E1685" i="14"/>
  <c r="D1685" i="14"/>
  <c r="C1685" i="14"/>
  <c r="B1685" i="14"/>
  <c r="E1684" i="14"/>
  <c r="D1684" i="14"/>
  <c r="C1684" i="14"/>
  <c r="B1684" i="14"/>
  <c r="E1683" i="14"/>
  <c r="D1683" i="14"/>
  <c r="C1683" i="14"/>
  <c r="B1683" i="14"/>
  <c r="E1682" i="14"/>
  <c r="D1682" i="14"/>
  <c r="C1682" i="14"/>
  <c r="B1682" i="14"/>
  <c r="E1681" i="14"/>
  <c r="D1681" i="14"/>
  <c r="C1681" i="14"/>
  <c r="B1681" i="14"/>
  <c r="E1680" i="14"/>
  <c r="D1680" i="14"/>
  <c r="C1680" i="14"/>
  <c r="B1680" i="14"/>
  <c r="E1679" i="14"/>
  <c r="D1679" i="14"/>
  <c r="C1679" i="14"/>
  <c r="B1679" i="14"/>
  <c r="E1678" i="14"/>
  <c r="D1678" i="14"/>
  <c r="C1678" i="14"/>
  <c r="B1678" i="14"/>
  <c r="E1677" i="14"/>
  <c r="D1677" i="14"/>
  <c r="C1677" i="14"/>
  <c r="B1677" i="14"/>
  <c r="E1676" i="14"/>
  <c r="D1676" i="14"/>
  <c r="C1676" i="14"/>
  <c r="B1676" i="14"/>
  <c r="E1675" i="14"/>
  <c r="D1675" i="14"/>
  <c r="C1675" i="14"/>
  <c r="B1675" i="14"/>
  <c r="E1674" i="14"/>
  <c r="D1674" i="14"/>
  <c r="C1674" i="14"/>
  <c r="B1674" i="14"/>
  <c r="E1673" i="14"/>
  <c r="D1673" i="14"/>
  <c r="C1673" i="14"/>
  <c r="B1673" i="14"/>
  <c r="E1672" i="14"/>
  <c r="D1672" i="14"/>
  <c r="C1672" i="14"/>
  <c r="B1672" i="14"/>
  <c r="E1671" i="14"/>
  <c r="D1671" i="14"/>
  <c r="C1671" i="14"/>
  <c r="B1671" i="14"/>
  <c r="E1670" i="14"/>
  <c r="D1670" i="14"/>
  <c r="C1670" i="14"/>
  <c r="B1670" i="14"/>
  <c r="E1669" i="14"/>
  <c r="D1669" i="14"/>
  <c r="C1669" i="14"/>
  <c r="B1669" i="14"/>
  <c r="E1668" i="14"/>
  <c r="D1668" i="14"/>
  <c r="C1668" i="14"/>
  <c r="B1668" i="14"/>
  <c r="E1667" i="14"/>
  <c r="D1667" i="14"/>
  <c r="C1667" i="14"/>
  <c r="B1667" i="14"/>
  <c r="E1666" i="14"/>
  <c r="D1666" i="14"/>
  <c r="C1666" i="14"/>
  <c r="B1666" i="14"/>
  <c r="E1665" i="14"/>
  <c r="D1665" i="14"/>
  <c r="C1665" i="14"/>
  <c r="B1665" i="14"/>
  <c r="E1664" i="14"/>
  <c r="D1664" i="14"/>
  <c r="C1664" i="14"/>
  <c r="B1664" i="14"/>
  <c r="E1663" i="14"/>
  <c r="D1663" i="14"/>
  <c r="C1663" i="14"/>
  <c r="B1663" i="14"/>
  <c r="E1662" i="14"/>
  <c r="D1662" i="14"/>
  <c r="C1662" i="14"/>
  <c r="B1662" i="14"/>
  <c r="E1661" i="14"/>
  <c r="D1661" i="14"/>
  <c r="C1661" i="14"/>
  <c r="B1661" i="14"/>
  <c r="E1660" i="14"/>
  <c r="D1660" i="14"/>
  <c r="C1660" i="14"/>
  <c r="B1660" i="14"/>
  <c r="E1659" i="14"/>
  <c r="D1659" i="14"/>
  <c r="C1659" i="14"/>
  <c r="B1659" i="14"/>
  <c r="E1658" i="14"/>
  <c r="D1658" i="14"/>
  <c r="C1658" i="14"/>
  <c r="B1658" i="14"/>
  <c r="E1657" i="14"/>
  <c r="D1657" i="14"/>
  <c r="C1657" i="14"/>
  <c r="B1657" i="14"/>
  <c r="E1656" i="14"/>
  <c r="D1656" i="14"/>
  <c r="C1656" i="14"/>
  <c r="B1656" i="14"/>
  <c r="E1655" i="14"/>
  <c r="D1655" i="14"/>
  <c r="C1655" i="14"/>
  <c r="B1655" i="14"/>
  <c r="E1654" i="14"/>
  <c r="D1654" i="14"/>
  <c r="C1654" i="14"/>
  <c r="B1654" i="14"/>
  <c r="E1653" i="14"/>
  <c r="D1653" i="14"/>
  <c r="C1653" i="14"/>
  <c r="B1653" i="14"/>
  <c r="E1652" i="14"/>
  <c r="D1652" i="14"/>
  <c r="C1652" i="14"/>
  <c r="B1652" i="14"/>
  <c r="E1651" i="14"/>
  <c r="D1651" i="14"/>
  <c r="C1651" i="14"/>
  <c r="B1651" i="14"/>
  <c r="E1650" i="14"/>
  <c r="D1650" i="14"/>
  <c r="C1650" i="14"/>
  <c r="B1650" i="14"/>
  <c r="E1649" i="14"/>
  <c r="D1649" i="14"/>
  <c r="C1649" i="14"/>
  <c r="B1649" i="14"/>
  <c r="E1648" i="14"/>
  <c r="D1648" i="14"/>
  <c r="C1648" i="14"/>
  <c r="B1648" i="14"/>
  <c r="E1647" i="14"/>
  <c r="D1647" i="14"/>
  <c r="C1647" i="14"/>
  <c r="B1647" i="14"/>
  <c r="E1646" i="14"/>
  <c r="D1646" i="14"/>
  <c r="C1646" i="14"/>
  <c r="B1646" i="14"/>
  <c r="E1645" i="14"/>
  <c r="D1645" i="14"/>
  <c r="C1645" i="14"/>
  <c r="B1645" i="14"/>
  <c r="E1644" i="14"/>
  <c r="D1644" i="14"/>
  <c r="C1644" i="14"/>
  <c r="B1644" i="14"/>
  <c r="E1643" i="14"/>
  <c r="D1643" i="14"/>
  <c r="C1643" i="14"/>
  <c r="B1643" i="14"/>
  <c r="E1642" i="14"/>
  <c r="D1642" i="14"/>
  <c r="C1642" i="14"/>
  <c r="B1642" i="14"/>
  <c r="E1641" i="14"/>
  <c r="D1641" i="14"/>
  <c r="C1641" i="14"/>
  <c r="B1641" i="14"/>
  <c r="E1640" i="14"/>
  <c r="D1640" i="14"/>
  <c r="C1640" i="14"/>
  <c r="B1640" i="14"/>
  <c r="E1639" i="14"/>
  <c r="D1639" i="14"/>
  <c r="C1639" i="14"/>
  <c r="B1639" i="14"/>
  <c r="E1638" i="14"/>
  <c r="D1638" i="14"/>
  <c r="C1638" i="14"/>
  <c r="B1638" i="14"/>
  <c r="E1637" i="14"/>
  <c r="D1637" i="14"/>
  <c r="C1637" i="14"/>
  <c r="B1637" i="14"/>
  <c r="E1636" i="14"/>
  <c r="D1636" i="14"/>
  <c r="C1636" i="14"/>
  <c r="B1636" i="14"/>
  <c r="E1635" i="14"/>
  <c r="D1635" i="14"/>
  <c r="C1635" i="14"/>
  <c r="B1635" i="14"/>
  <c r="E1634" i="14"/>
  <c r="D1634" i="14"/>
  <c r="C1634" i="14"/>
  <c r="B1634" i="14"/>
  <c r="E1633" i="14"/>
  <c r="D1633" i="14"/>
  <c r="C1633" i="14"/>
  <c r="B1633" i="14"/>
  <c r="E1632" i="14"/>
  <c r="D1632" i="14"/>
  <c r="C1632" i="14"/>
  <c r="B1632" i="14"/>
  <c r="E1631" i="14"/>
  <c r="D1631" i="14"/>
  <c r="C1631" i="14"/>
  <c r="B1631" i="14"/>
  <c r="E1630" i="14"/>
  <c r="D1630" i="14"/>
  <c r="C1630" i="14"/>
  <c r="B1630" i="14"/>
  <c r="E1629" i="14"/>
  <c r="D1629" i="14"/>
  <c r="C1629" i="14"/>
  <c r="B1629" i="14"/>
  <c r="E1628" i="14"/>
  <c r="D1628" i="14"/>
  <c r="C1628" i="14"/>
  <c r="B1628" i="14"/>
  <c r="E1627" i="14"/>
  <c r="D1627" i="14"/>
  <c r="C1627" i="14"/>
  <c r="B1627" i="14"/>
  <c r="E1626" i="14"/>
  <c r="D1626" i="14"/>
  <c r="C1626" i="14"/>
  <c r="B1626" i="14"/>
  <c r="E1625" i="14"/>
  <c r="D1625" i="14"/>
  <c r="C1625" i="14"/>
  <c r="B1625" i="14"/>
  <c r="E1624" i="14"/>
  <c r="D1624" i="14"/>
  <c r="C1624" i="14"/>
  <c r="B1624" i="14"/>
  <c r="E1623" i="14"/>
  <c r="D1623" i="14"/>
  <c r="C1623" i="14"/>
  <c r="B1623" i="14"/>
  <c r="E1622" i="14"/>
  <c r="D1622" i="14"/>
  <c r="C1622" i="14"/>
  <c r="B1622" i="14"/>
  <c r="E1621" i="14"/>
  <c r="D1621" i="14"/>
  <c r="C1621" i="14"/>
  <c r="B1621" i="14"/>
  <c r="E1620" i="14"/>
  <c r="D1620" i="14"/>
  <c r="C1620" i="14"/>
  <c r="B1620" i="14"/>
  <c r="E1619" i="14"/>
  <c r="D1619" i="14"/>
  <c r="C1619" i="14"/>
  <c r="B1619" i="14"/>
  <c r="E1618" i="14"/>
  <c r="D1618" i="14"/>
  <c r="C1618" i="14"/>
  <c r="B1618" i="14"/>
  <c r="E1617" i="14"/>
  <c r="D1617" i="14"/>
  <c r="C1617" i="14"/>
  <c r="B1617" i="14"/>
  <c r="E1616" i="14"/>
  <c r="D1616" i="14"/>
  <c r="C1616" i="14"/>
  <c r="B1616" i="14"/>
  <c r="E1615" i="14"/>
  <c r="D1615" i="14"/>
  <c r="C1615" i="14"/>
  <c r="B1615" i="14"/>
  <c r="E1614" i="14"/>
  <c r="D1614" i="14"/>
  <c r="C1614" i="14"/>
  <c r="B1614" i="14"/>
  <c r="E1613" i="14"/>
  <c r="D1613" i="14"/>
  <c r="C1613" i="14"/>
  <c r="B1613" i="14"/>
  <c r="E1612" i="14"/>
  <c r="D1612" i="14"/>
  <c r="C1612" i="14"/>
  <c r="B1612" i="14"/>
  <c r="E1611" i="14"/>
  <c r="D1611" i="14"/>
  <c r="C1611" i="14"/>
  <c r="B1611" i="14"/>
  <c r="E1610" i="14"/>
  <c r="D1610" i="14"/>
  <c r="C1610" i="14"/>
  <c r="B1610" i="14"/>
  <c r="E1609" i="14"/>
  <c r="D1609" i="14"/>
  <c r="C1609" i="14"/>
  <c r="B1609" i="14"/>
  <c r="E1608" i="14"/>
  <c r="D1608" i="14"/>
  <c r="C1608" i="14"/>
  <c r="B1608" i="14"/>
  <c r="E1607" i="14"/>
  <c r="D1607" i="14"/>
  <c r="C1607" i="14"/>
  <c r="B1607" i="14"/>
  <c r="E1606" i="14"/>
  <c r="D1606" i="14"/>
  <c r="C1606" i="14"/>
  <c r="B1606" i="14"/>
  <c r="E1605" i="14"/>
  <c r="D1605" i="14"/>
  <c r="C1605" i="14"/>
  <c r="B1605" i="14"/>
  <c r="E1604" i="14"/>
  <c r="D1604" i="14"/>
  <c r="C1604" i="14"/>
  <c r="B1604" i="14"/>
  <c r="E1603" i="14"/>
  <c r="D1603" i="14"/>
  <c r="C1603" i="14"/>
  <c r="B1603" i="14"/>
  <c r="E1602" i="14"/>
  <c r="D1602" i="14"/>
  <c r="C1602" i="14"/>
  <c r="B1602" i="14"/>
  <c r="E1601" i="14"/>
  <c r="D1601" i="14"/>
  <c r="C1601" i="14"/>
  <c r="B1601" i="14"/>
  <c r="E1600" i="14"/>
  <c r="D1600" i="14"/>
  <c r="C1600" i="14"/>
  <c r="B1600" i="14"/>
  <c r="E1599" i="14"/>
  <c r="D1599" i="14"/>
  <c r="C1599" i="14"/>
  <c r="B1599" i="14"/>
  <c r="E1598" i="14"/>
  <c r="D1598" i="14"/>
  <c r="C1598" i="14"/>
  <c r="B1598" i="14"/>
  <c r="E1597" i="14"/>
  <c r="D1597" i="14"/>
  <c r="C1597" i="14"/>
  <c r="B1597" i="14"/>
  <c r="E1596" i="14"/>
  <c r="D1596" i="14"/>
  <c r="C1596" i="14"/>
  <c r="B1596" i="14"/>
  <c r="E1595" i="14"/>
  <c r="D1595" i="14"/>
  <c r="C1595" i="14"/>
  <c r="B1595" i="14"/>
  <c r="E1594" i="14"/>
  <c r="D1594" i="14"/>
  <c r="C1594" i="14"/>
  <c r="B1594" i="14"/>
  <c r="E1593" i="14"/>
  <c r="D1593" i="14"/>
  <c r="C1593" i="14"/>
  <c r="B1593" i="14"/>
  <c r="E1592" i="14"/>
  <c r="D1592" i="14"/>
  <c r="C1592" i="14"/>
  <c r="B1592" i="14"/>
  <c r="E1591" i="14"/>
  <c r="D1591" i="14"/>
  <c r="C1591" i="14"/>
  <c r="B1591" i="14"/>
  <c r="E1590" i="14"/>
  <c r="D1590" i="14"/>
  <c r="C1590" i="14"/>
  <c r="B1590" i="14"/>
  <c r="E1589" i="14"/>
  <c r="D1589" i="14"/>
  <c r="C1589" i="14"/>
  <c r="B1589" i="14"/>
  <c r="E1588" i="14"/>
  <c r="D1588" i="14"/>
  <c r="C1588" i="14"/>
  <c r="B1588" i="14"/>
  <c r="E1587" i="14"/>
  <c r="D1587" i="14"/>
  <c r="C1587" i="14"/>
  <c r="B1587" i="14"/>
  <c r="E1586" i="14"/>
  <c r="D1586" i="14"/>
  <c r="C1586" i="14"/>
  <c r="B1586" i="14"/>
  <c r="E1585" i="14"/>
  <c r="D1585" i="14"/>
  <c r="C1585" i="14"/>
  <c r="B1585" i="14"/>
  <c r="E1584" i="14"/>
  <c r="D1584" i="14"/>
  <c r="C1584" i="14"/>
  <c r="B1584" i="14"/>
  <c r="E1583" i="14"/>
  <c r="D1583" i="14"/>
  <c r="C1583" i="14"/>
  <c r="B1583" i="14"/>
  <c r="E1582" i="14"/>
  <c r="D1582" i="14"/>
  <c r="C1582" i="14"/>
  <c r="B1582" i="14"/>
  <c r="E1581" i="14"/>
  <c r="D1581" i="14"/>
  <c r="C1581" i="14"/>
  <c r="B1581" i="14"/>
  <c r="E1580" i="14"/>
  <c r="D1580" i="14"/>
  <c r="C1580" i="14"/>
  <c r="B1580" i="14"/>
  <c r="E1579" i="14"/>
  <c r="D1579" i="14"/>
  <c r="C1579" i="14"/>
  <c r="B1579" i="14"/>
  <c r="E1578" i="14"/>
  <c r="D1578" i="14"/>
  <c r="C1578" i="14"/>
  <c r="B1578" i="14"/>
  <c r="E1577" i="14"/>
  <c r="D1577" i="14"/>
  <c r="C1577" i="14"/>
  <c r="B1577" i="14"/>
  <c r="E1576" i="14"/>
  <c r="D1576" i="14"/>
  <c r="C1576" i="14"/>
  <c r="B1576" i="14"/>
  <c r="E1575" i="14"/>
  <c r="D1575" i="14"/>
  <c r="C1575" i="14"/>
  <c r="B1575" i="14"/>
  <c r="E1574" i="14"/>
  <c r="D1574" i="14"/>
  <c r="C1574" i="14"/>
  <c r="B1574" i="14"/>
  <c r="E1573" i="14"/>
  <c r="D1573" i="14"/>
  <c r="C1573" i="14"/>
  <c r="B1573" i="14"/>
  <c r="E1572" i="14"/>
  <c r="D1572" i="14"/>
  <c r="C1572" i="14"/>
  <c r="B1572" i="14"/>
  <c r="E1571" i="14"/>
  <c r="D1571" i="14"/>
  <c r="C1571" i="14"/>
  <c r="B1571" i="14"/>
  <c r="E1570" i="14"/>
  <c r="D1570" i="14"/>
  <c r="C1570" i="14"/>
  <c r="B1570" i="14"/>
  <c r="E1569" i="14"/>
  <c r="D1569" i="14"/>
  <c r="C1569" i="14"/>
  <c r="B1569" i="14"/>
  <c r="E1568" i="14"/>
  <c r="D1568" i="14"/>
  <c r="C1568" i="14"/>
  <c r="B1568" i="14"/>
  <c r="E1567" i="14"/>
  <c r="D1567" i="14"/>
  <c r="C1567" i="14"/>
  <c r="B1567" i="14"/>
  <c r="E1566" i="14"/>
  <c r="D1566" i="14"/>
  <c r="C1566" i="14"/>
  <c r="B1566" i="14"/>
  <c r="E1565" i="14"/>
  <c r="D1565" i="14"/>
  <c r="C1565" i="14"/>
  <c r="B1565" i="14"/>
  <c r="E1564" i="14"/>
  <c r="D1564" i="14"/>
  <c r="C1564" i="14"/>
  <c r="B1564" i="14"/>
  <c r="E1563" i="14"/>
  <c r="D1563" i="14"/>
  <c r="C1563" i="14"/>
  <c r="B1563" i="14"/>
  <c r="E1562" i="14"/>
  <c r="D1562" i="14"/>
  <c r="C1562" i="14"/>
  <c r="B1562" i="14"/>
  <c r="E1561" i="14"/>
  <c r="D1561" i="14"/>
  <c r="C1561" i="14"/>
  <c r="B1561" i="14"/>
  <c r="E1560" i="14"/>
  <c r="D1560" i="14"/>
  <c r="C1560" i="14"/>
  <c r="B1560" i="14"/>
  <c r="E1559" i="14"/>
  <c r="D1559" i="14"/>
  <c r="C1559" i="14"/>
  <c r="B1559" i="14"/>
  <c r="E1558" i="14"/>
  <c r="D1558" i="14"/>
  <c r="C1558" i="14"/>
  <c r="B1558" i="14"/>
  <c r="E1557" i="14"/>
  <c r="D1557" i="14"/>
  <c r="C1557" i="14"/>
  <c r="B1557" i="14"/>
  <c r="E1556" i="14"/>
  <c r="D1556" i="14"/>
  <c r="C1556" i="14"/>
  <c r="B1556" i="14"/>
  <c r="E1555" i="14"/>
  <c r="D1555" i="14"/>
  <c r="C1555" i="14"/>
  <c r="B1555" i="14"/>
  <c r="E1554" i="14"/>
  <c r="D1554" i="14"/>
  <c r="C1554" i="14"/>
  <c r="B1554" i="14"/>
  <c r="E1553" i="14"/>
  <c r="D1553" i="14"/>
  <c r="C1553" i="14"/>
  <c r="B1553" i="14"/>
  <c r="E1552" i="14"/>
  <c r="D1552" i="14"/>
  <c r="C1552" i="14"/>
  <c r="B1552" i="14"/>
  <c r="E1551" i="14"/>
  <c r="D1551" i="14"/>
  <c r="C1551" i="14"/>
  <c r="B1551" i="14"/>
  <c r="E1550" i="14"/>
  <c r="D1550" i="14"/>
  <c r="C1550" i="14"/>
  <c r="B1550" i="14"/>
  <c r="E1549" i="14"/>
  <c r="D1549" i="14"/>
  <c r="C1549" i="14"/>
  <c r="B1549" i="14"/>
  <c r="E1548" i="14"/>
  <c r="D1548" i="14"/>
  <c r="C1548" i="14"/>
  <c r="B1548" i="14"/>
  <c r="E1547" i="14"/>
  <c r="D1547" i="14"/>
  <c r="C1547" i="14"/>
  <c r="B1547" i="14"/>
  <c r="E1546" i="14"/>
  <c r="D1546" i="14"/>
  <c r="C1546" i="14"/>
  <c r="B1546" i="14"/>
  <c r="E1545" i="14"/>
  <c r="D1545" i="14"/>
  <c r="C1545" i="14"/>
  <c r="B1545" i="14"/>
  <c r="E1544" i="14"/>
  <c r="D1544" i="14"/>
  <c r="C1544" i="14"/>
  <c r="B1544" i="14"/>
  <c r="E1543" i="14"/>
  <c r="D1543" i="14"/>
  <c r="C1543" i="14"/>
  <c r="B1543" i="14"/>
  <c r="E1542" i="14"/>
  <c r="D1542" i="14"/>
  <c r="C1542" i="14"/>
  <c r="B1542" i="14"/>
  <c r="E1541" i="14"/>
  <c r="D1541" i="14"/>
  <c r="C1541" i="14"/>
  <c r="B1541" i="14"/>
  <c r="E1540" i="14"/>
  <c r="D1540" i="14"/>
  <c r="C1540" i="14"/>
  <c r="B1540" i="14"/>
  <c r="E1539" i="14"/>
  <c r="D1539" i="14"/>
  <c r="C1539" i="14"/>
  <c r="B1539" i="14"/>
  <c r="E1538" i="14"/>
  <c r="D1538" i="14"/>
  <c r="C1538" i="14"/>
  <c r="B1538" i="14"/>
  <c r="E1537" i="14"/>
  <c r="D1537" i="14"/>
  <c r="C1537" i="14"/>
  <c r="B1537" i="14"/>
  <c r="E1536" i="14"/>
  <c r="D1536" i="14"/>
  <c r="C1536" i="14"/>
  <c r="B1536" i="14"/>
  <c r="E1535" i="14"/>
  <c r="D1535" i="14"/>
  <c r="C1535" i="14"/>
  <c r="B1535" i="14"/>
  <c r="E1534" i="14"/>
  <c r="D1534" i="14"/>
  <c r="C1534" i="14"/>
  <c r="B1534" i="14"/>
  <c r="E1533" i="14"/>
  <c r="D1533" i="14"/>
  <c r="C1533" i="14"/>
  <c r="B1533" i="14"/>
  <c r="E1532" i="14"/>
  <c r="D1532" i="14"/>
  <c r="C1532" i="14"/>
  <c r="B1532" i="14"/>
  <c r="E1531" i="14"/>
  <c r="D1531" i="14"/>
  <c r="C1531" i="14"/>
  <c r="B1531" i="14"/>
  <c r="E1530" i="14"/>
  <c r="D1530" i="14"/>
  <c r="C1530" i="14"/>
  <c r="B1530" i="14"/>
  <c r="E1529" i="14"/>
  <c r="D1529" i="14"/>
  <c r="C1529" i="14"/>
  <c r="B1529" i="14"/>
  <c r="E1528" i="14"/>
  <c r="D1528" i="14"/>
  <c r="C1528" i="14"/>
  <c r="B1528" i="14"/>
  <c r="E1527" i="14"/>
  <c r="D1527" i="14"/>
  <c r="C1527" i="14"/>
  <c r="B1527" i="14"/>
  <c r="E1526" i="14"/>
  <c r="D1526" i="14"/>
  <c r="C1526" i="14"/>
  <c r="B1526" i="14"/>
  <c r="E1525" i="14"/>
  <c r="D1525" i="14"/>
  <c r="C1525" i="14"/>
  <c r="B1525" i="14"/>
  <c r="E1524" i="14"/>
  <c r="D1524" i="14"/>
  <c r="C1524" i="14"/>
  <c r="B1524" i="14"/>
  <c r="E1523" i="14"/>
  <c r="D1523" i="14"/>
  <c r="C1523" i="14"/>
  <c r="B1523" i="14"/>
  <c r="E1522" i="14"/>
  <c r="D1522" i="14"/>
  <c r="C1522" i="14"/>
  <c r="B1522" i="14"/>
  <c r="E1521" i="14"/>
  <c r="D1521" i="14"/>
  <c r="C1521" i="14"/>
  <c r="B1521" i="14"/>
  <c r="E1520" i="14"/>
  <c r="D1520" i="14"/>
  <c r="C1520" i="14"/>
  <c r="B1520" i="14"/>
  <c r="E1519" i="14"/>
  <c r="D1519" i="14"/>
  <c r="C1519" i="14"/>
  <c r="B1519" i="14"/>
  <c r="E1518" i="14"/>
  <c r="D1518" i="14"/>
  <c r="C1518" i="14"/>
  <c r="B1518" i="14"/>
  <c r="E1517" i="14"/>
  <c r="D1517" i="14"/>
  <c r="C1517" i="14"/>
  <c r="B1517" i="14"/>
  <c r="E1516" i="14"/>
  <c r="D1516" i="14"/>
  <c r="C1516" i="14"/>
  <c r="B1516" i="14"/>
  <c r="E1515" i="14"/>
  <c r="D1515" i="14"/>
  <c r="C1515" i="14"/>
  <c r="B1515" i="14"/>
  <c r="E1514" i="14"/>
  <c r="D1514" i="14"/>
  <c r="C1514" i="14"/>
  <c r="B1514" i="14"/>
  <c r="E1513" i="14"/>
  <c r="D1513" i="14"/>
  <c r="C1513" i="14"/>
  <c r="B1513" i="14"/>
  <c r="E1512" i="14"/>
  <c r="D1512" i="14"/>
  <c r="C1512" i="14"/>
  <c r="B1512" i="14"/>
  <c r="E1511" i="14"/>
  <c r="D1511" i="14"/>
  <c r="C1511" i="14"/>
  <c r="B1511" i="14"/>
  <c r="E1510" i="14"/>
  <c r="D1510" i="14"/>
  <c r="C1510" i="14"/>
  <c r="B1510" i="14"/>
  <c r="E1509" i="14"/>
  <c r="D1509" i="14"/>
  <c r="C1509" i="14"/>
  <c r="B1509" i="14"/>
  <c r="E1508" i="14"/>
  <c r="D1508" i="14"/>
  <c r="C1508" i="14"/>
  <c r="B1508" i="14"/>
  <c r="E1507" i="14"/>
  <c r="D1507" i="14"/>
  <c r="C1507" i="14"/>
  <c r="B1507" i="14"/>
  <c r="E1506" i="14"/>
  <c r="D1506" i="14"/>
  <c r="C1506" i="14"/>
  <c r="B1506" i="14"/>
  <c r="E1505" i="14"/>
  <c r="D1505" i="14"/>
  <c r="C1505" i="14"/>
  <c r="B1505" i="14"/>
  <c r="E1504" i="14"/>
  <c r="D1504" i="14"/>
  <c r="C1504" i="14"/>
  <c r="B1504" i="14"/>
  <c r="E1503" i="14"/>
  <c r="D1503" i="14"/>
  <c r="C1503" i="14"/>
  <c r="B1503" i="14"/>
  <c r="E1502" i="14"/>
  <c r="D1502" i="14"/>
  <c r="C1502" i="14"/>
  <c r="B1502" i="14"/>
  <c r="E1501" i="14"/>
  <c r="D1501" i="14"/>
  <c r="C1501" i="14"/>
  <c r="B1501" i="14"/>
  <c r="E1500" i="14"/>
  <c r="D1500" i="14"/>
  <c r="C1500" i="14"/>
  <c r="B1500" i="14"/>
  <c r="E1499" i="14"/>
  <c r="D1499" i="14"/>
  <c r="C1499" i="14"/>
  <c r="B1499" i="14"/>
  <c r="E1498" i="14"/>
  <c r="D1498" i="14"/>
  <c r="C1498" i="14"/>
  <c r="B1498" i="14"/>
  <c r="E1497" i="14"/>
  <c r="D1497" i="14"/>
  <c r="C1497" i="14"/>
  <c r="B1497" i="14"/>
  <c r="E1496" i="14"/>
  <c r="D1496" i="14"/>
  <c r="C1496" i="14"/>
  <c r="B1496" i="14"/>
  <c r="E1495" i="14"/>
  <c r="D1495" i="14"/>
  <c r="C1495" i="14"/>
  <c r="B1495" i="14"/>
  <c r="E1494" i="14"/>
  <c r="D1494" i="14"/>
  <c r="C1494" i="14"/>
  <c r="B1494" i="14"/>
  <c r="E1493" i="14"/>
  <c r="D1493" i="14"/>
  <c r="C1493" i="14"/>
  <c r="B1493" i="14"/>
  <c r="E1492" i="14"/>
  <c r="D1492" i="14"/>
  <c r="C1492" i="14"/>
  <c r="B1492" i="14"/>
  <c r="E1491" i="14"/>
  <c r="D1491" i="14"/>
  <c r="C1491" i="14"/>
  <c r="B1491" i="14"/>
  <c r="E1490" i="14"/>
  <c r="D1490" i="14"/>
  <c r="C1490" i="14"/>
  <c r="B1490" i="14"/>
  <c r="E1489" i="14"/>
  <c r="D1489" i="14"/>
  <c r="C1489" i="14"/>
  <c r="B1489" i="14"/>
  <c r="E1488" i="14"/>
  <c r="D1488" i="14"/>
  <c r="C1488" i="14"/>
  <c r="B1488" i="14"/>
  <c r="E1487" i="14"/>
  <c r="D1487" i="14"/>
  <c r="C1487" i="14"/>
  <c r="B1487" i="14"/>
  <c r="E1486" i="14"/>
  <c r="D1486" i="14"/>
  <c r="C1486" i="14"/>
  <c r="B1486" i="14"/>
  <c r="E1485" i="14"/>
  <c r="D1485" i="14"/>
  <c r="C1485" i="14"/>
  <c r="B1485" i="14"/>
  <c r="E1484" i="14"/>
  <c r="D1484" i="14"/>
  <c r="C1484" i="14"/>
  <c r="B1484" i="14"/>
  <c r="E1483" i="14"/>
  <c r="D1483" i="14"/>
  <c r="C1483" i="14"/>
  <c r="B1483" i="14"/>
  <c r="E1482" i="14"/>
  <c r="D1482" i="14"/>
  <c r="C1482" i="14"/>
  <c r="B1482" i="14"/>
  <c r="E1481" i="14"/>
  <c r="D1481" i="14"/>
  <c r="C1481" i="14"/>
  <c r="B1481" i="14"/>
  <c r="E1480" i="14"/>
  <c r="D1480" i="14"/>
  <c r="C1480" i="14"/>
  <c r="B1480" i="14"/>
  <c r="E1479" i="14"/>
  <c r="D1479" i="14"/>
  <c r="C1479" i="14"/>
  <c r="B1479" i="14"/>
  <c r="E1478" i="14"/>
  <c r="D1478" i="14"/>
  <c r="C1478" i="14"/>
  <c r="B1478" i="14"/>
  <c r="E1477" i="14"/>
  <c r="D1477" i="14"/>
  <c r="C1477" i="14"/>
  <c r="B1477" i="14"/>
  <c r="E1476" i="14"/>
  <c r="D1476" i="14"/>
  <c r="C1476" i="14"/>
  <c r="B1476" i="14"/>
  <c r="E1475" i="14"/>
  <c r="D1475" i="14"/>
  <c r="C1475" i="14"/>
  <c r="B1475" i="14"/>
  <c r="E1474" i="14"/>
  <c r="D1474" i="14"/>
  <c r="C1474" i="14"/>
  <c r="B1474" i="14"/>
  <c r="E1473" i="14"/>
  <c r="D1473" i="14"/>
  <c r="C1473" i="14"/>
  <c r="B1473" i="14"/>
  <c r="E1472" i="14"/>
  <c r="D1472" i="14"/>
  <c r="C1472" i="14"/>
  <c r="B1472" i="14"/>
  <c r="E1471" i="14"/>
  <c r="D1471" i="14"/>
  <c r="C1471" i="14"/>
  <c r="B1471" i="14"/>
  <c r="E1470" i="14"/>
  <c r="D1470" i="14"/>
  <c r="C1470" i="14"/>
  <c r="B1470" i="14"/>
  <c r="E1469" i="14"/>
  <c r="D1469" i="14"/>
  <c r="C1469" i="14"/>
  <c r="B1469" i="14"/>
  <c r="E1468" i="14"/>
  <c r="D1468" i="14"/>
  <c r="C1468" i="14"/>
  <c r="B1468" i="14"/>
  <c r="E1467" i="14"/>
  <c r="D1467" i="14"/>
  <c r="C1467" i="14"/>
  <c r="B1467" i="14"/>
  <c r="E1466" i="14"/>
  <c r="D1466" i="14"/>
  <c r="C1466" i="14"/>
  <c r="B1466" i="14"/>
  <c r="E1465" i="14"/>
  <c r="D1465" i="14"/>
  <c r="C1465" i="14"/>
  <c r="B1465" i="14"/>
  <c r="E1464" i="14"/>
  <c r="D1464" i="14"/>
  <c r="C1464" i="14"/>
  <c r="B1464" i="14"/>
  <c r="E1463" i="14"/>
  <c r="D1463" i="14"/>
  <c r="C1463" i="14"/>
  <c r="B1463" i="14"/>
  <c r="E1462" i="14"/>
  <c r="D1462" i="14"/>
  <c r="C1462" i="14"/>
  <c r="B1462" i="14"/>
  <c r="E1461" i="14"/>
  <c r="D1461" i="14"/>
  <c r="C1461" i="14"/>
  <c r="B1461" i="14"/>
  <c r="E1460" i="14"/>
  <c r="D1460" i="14"/>
  <c r="C1460" i="14"/>
  <c r="B1460" i="14"/>
  <c r="E1459" i="14"/>
  <c r="D1459" i="14"/>
  <c r="C1459" i="14"/>
  <c r="B1459" i="14"/>
  <c r="E1458" i="14"/>
  <c r="D1458" i="14"/>
  <c r="C1458" i="14"/>
  <c r="B1458" i="14"/>
  <c r="E1457" i="14"/>
  <c r="D1457" i="14"/>
  <c r="C1457" i="14"/>
  <c r="B1457" i="14"/>
  <c r="E1456" i="14"/>
  <c r="D1456" i="14"/>
  <c r="C1456" i="14"/>
  <c r="B1456" i="14"/>
  <c r="E1455" i="14"/>
  <c r="D1455" i="14"/>
  <c r="C1455" i="14"/>
  <c r="B1455" i="14"/>
  <c r="E1454" i="14"/>
  <c r="D1454" i="14"/>
  <c r="C1454" i="14"/>
  <c r="B1454" i="14"/>
  <c r="E1453" i="14"/>
  <c r="D1453" i="14"/>
  <c r="C1453" i="14"/>
  <c r="B1453" i="14"/>
  <c r="E1452" i="14"/>
  <c r="D1452" i="14"/>
  <c r="C1452" i="14"/>
  <c r="B1452" i="14"/>
  <c r="E1451" i="14"/>
  <c r="D1451" i="14"/>
  <c r="C1451" i="14"/>
  <c r="B1451" i="14"/>
  <c r="E1450" i="14"/>
  <c r="D1450" i="14"/>
  <c r="C1450" i="14"/>
  <c r="B1450" i="14"/>
  <c r="E1449" i="14"/>
  <c r="D1449" i="14"/>
  <c r="C1449" i="14"/>
  <c r="B1449" i="14"/>
  <c r="E1448" i="14"/>
  <c r="D1448" i="14"/>
  <c r="C1448" i="14"/>
  <c r="B1448" i="14"/>
  <c r="E1447" i="14"/>
  <c r="D1447" i="14"/>
  <c r="C1447" i="14"/>
  <c r="B1447" i="14"/>
  <c r="E1446" i="14"/>
  <c r="D1446" i="14"/>
  <c r="C1446" i="14"/>
  <c r="B1446" i="14"/>
  <c r="E1445" i="14"/>
  <c r="D1445" i="14"/>
  <c r="C1445" i="14"/>
  <c r="B1445" i="14"/>
  <c r="E1444" i="14"/>
  <c r="D1444" i="14"/>
  <c r="C1444" i="14"/>
  <c r="B1444" i="14"/>
  <c r="E1443" i="14"/>
  <c r="D1443" i="14"/>
  <c r="C1443" i="14"/>
  <c r="B1443" i="14"/>
  <c r="E1442" i="14"/>
  <c r="D1442" i="14"/>
  <c r="C1442" i="14"/>
  <c r="B1442" i="14"/>
  <c r="E1441" i="14"/>
  <c r="D1441" i="14"/>
  <c r="C1441" i="14"/>
  <c r="B1441" i="14"/>
  <c r="E1440" i="14"/>
  <c r="D1440" i="14"/>
  <c r="C1440" i="14"/>
  <c r="B1440" i="14"/>
  <c r="E1439" i="14"/>
  <c r="D1439" i="14"/>
  <c r="C1439" i="14"/>
  <c r="B1439" i="14"/>
  <c r="E1438" i="14"/>
  <c r="D1438" i="14"/>
  <c r="C1438" i="14"/>
  <c r="B1438" i="14"/>
  <c r="E1437" i="14"/>
  <c r="D1437" i="14"/>
  <c r="C1437" i="14"/>
  <c r="B1437" i="14"/>
  <c r="E1436" i="14"/>
  <c r="D1436" i="14"/>
  <c r="C1436" i="14"/>
  <c r="B1436" i="14"/>
  <c r="E1435" i="14"/>
  <c r="D1435" i="14"/>
  <c r="C1435" i="14"/>
  <c r="B1435" i="14"/>
  <c r="E1434" i="14"/>
  <c r="D1434" i="14"/>
  <c r="C1434" i="14"/>
  <c r="B1434" i="14"/>
  <c r="E1433" i="14"/>
  <c r="D1433" i="14"/>
  <c r="C1433" i="14"/>
  <c r="B1433" i="14"/>
  <c r="E1432" i="14"/>
  <c r="D1432" i="14"/>
  <c r="C1432" i="14"/>
  <c r="B1432" i="14"/>
  <c r="E1431" i="14"/>
  <c r="D1431" i="14"/>
  <c r="C1431" i="14"/>
  <c r="B1431" i="14"/>
  <c r="E1430" i="14"/>
  <c r="D1430" i="14"/>
  <c r="C1430" i="14"/>
  <c r="B1430" i="14"/>
  <c r="E1429" i="14"/>
  <c r="D1429" i="14"/>
  <c r="C1429" i="14"/>
  <c r="B1429" i="14"/>
  <c r="E1428" i="14"/>
  <c r="D1428" i="14"/>
  <c r="C1428" i="14"/>
  <c r="B1428" i="14"/>
  <c r="E1427" i="14"/>
  <c r="D1427" i="14"/>
  <c r="C1427" i="14"/>
  <c r="B1427" i="14"/>
  <c r="E1426" i="14"/>
  <c r="D1426" i="14"/>
  <c r="C1426" i="14"/>
  <c r="B1426" i="14"/>
  <c r="E1425" i="14"/>
  <c r="D1425" i="14"/>
  <c r="C1425" i="14"/>
  <c r="B1425" i="14"/>
  <c r="E1424" i="14"/>
  <c r="D1424" i="14"/>
  <c r="C1424" i="14"/>
  <c r="B1424" i="14"/>
  <c r="E1423" i="14"/>
  <c r="D1423" i="14"/>
  <c r="C1423" i="14"/>
  <c r="B1423" i="14"/>
  <c r="E1422" i="14"/>
  <c r="D1422" i="14"/>
  <c r="C1422" i="14"/>
  <c r="B1422" i="14"/>
  <c r="E1421" i="14"/>
  <c r="D1421" i="14"/>
  <c r="C1421" i="14"/>
  <c r="B1421" i="14"/>
  <c r="E1420" i="14"/>
  <c r="D1420" i="14"/>
  <c r="C1420" i="14"/>
  <c r="B1420" i="14"/>
  <c r="E1419" i="14"/>
  <c r="D1419" i="14"/>
  <c r="C1419" i="14"/>
  <c r="B1419" i="14"/>
  <c r="E1418" i="14"/>
  <c r="D1418" i="14"/>
  <c r="C1418" i="14"/>
  <c r="B1418" i="14"/>
  <c r="E1417" i="14"/>
  <c r="D1417" i="14"/>
  <c r="C1417" i="14"/>
  <c r="B1417" i="14"/>
  <c r="E1416" i="14"/>
  <c r="D1416" i="14"/>
  <c r="C1416" i="14"/>
  <c r="B1416" i="14"/>
  <c r="E1415" i="14"/>
  <c r="D1415" i="14"/>
  <c r="C1415" i="14"/>
  <c r="B1415" i="14"/>
  <c r="E1414" i="14"/>
  <c r="D1414" i="14"/>
  <c r="C1414" i="14"/>
  <c r="B1414" i="14"/>
  <c r="E1413" i="14"/>
  <c r="D1413" i="14"/>
  <c r="C1413" i="14"/>
  <c r="B1413" i="14"/>
  <c r="E1412" i="14"/>
  <c r="D1412" i="14"/>
  <c r="C1412" i="14"/>
  <c r="B1412" i="14"/>
  <c r="E1411" i="14"/>
  <c r="D1411" i="14"/>
  <c r="C1411" i="14"/>
  <c r="B1411" i="14"/>
  <c r="E1410" i="14"/>
  <c r="D1410" i="14"/>
  <c r="C1410" i="14"/>
  <c r="B1410" i="14"/>
  <c r="E1409" i="14"/>
  <c r="D1409" i="14"/>
  <c r="C1409" i="14"/>
  <c r="B1409" i="14"/>
  <c r="E1408" i="14"/>
  <c r="D1408" i="14"/>
  <c r="C1408" i="14"/>
  <c r="B1408" i="14"/>
  <c r="E1407" i="14"/>
  <c r="D1407" i="14"/>
  <c r="C1407" i="14"/>
  <c r="B1407" i="14"/>
  <c r="E1406" i="14"/>
  <c r="D1406" i="14"/>
  <c r="C1406" i="14"/>
  <c r="B1406" i="14"/>
  <c r="E1405" i="14"/>
  <c r="D1405" i="14"/>
  <c r="C1405" i="14"/>
  <c r="B1405" i="14"/>
  <c r="E1404" i="14"/>
  <c r="D1404" i="14"/>
  <c r="C1404" i="14"/>
  <c r="B1404" i="14"/>
  <c r="E1403" i="14"/>
  <c r="D1403" i="14"/>
  <c r="C1403" i="14"/>
  <c r="B1403" i="14"/>
  <c r="E1402" i="14"/>
  <c r="D1402" i="14"/>
  <c r="C1402" i="14"/>
  <c r="B1402" i="14"/>
  <c r="E1401" i="14"/>
  <c r="D1401" i="14"/>
  <c r="C1401" i="14"/>
  <c r="B1401" i="14"/>
  <c r="E1400" i="14"/>
  <c r="D1400" i="14"/>
  <c r="C1400" i="14"/>
  <c r="B1400" i="14"/>
  <c r="E1399" i="14"/>
  <c r="D1399" i="14"/>
  <c r="C1399" i="14"/>
  <c r="B1399" i="14"/>
  <c r="E1398" i="14"/>
  <c r="D1398" i="14"/>
  <c r="C1398" i="14"/>
  <c r="B1398" i="14"/>
  <c r="E1397" i="14"/>
  <c r="D1397" i="14"/>
  <c r="C1397" i="14"/>
  <c r="B1397" i="14"/>
  <c r="E1396" i="14"/>
  <c r="D1396" i="14"/>
  <c r="C1396" i="14"/>
  <c r="B1396" i="14"/>
  <c r="E1395" i="14"/>
  <c r="D1395" i="14"/>
  <c r="C1395" i="14"/>
  <c r="B1395" i="14"/>
  <c r="E1394" i="14"/>
  <c r="D1394" i="14"/>
  <c r="C1394" i="14"/>
  <c r="B1394" i="14"/>
  <c r="E1393" i="14"/>
  <c r="D1393" i="14"/>
  <c r="C1393" i="14"/>
  <c r="B1393" i="14"/>
  <c r="E1392" i="14"/>
  <c r="D1392" i="14"/>
  <c r="C1392" i="14"/>
  <c r="B1392" i="14"/>
  <c r="E1391" i="14"/>
  <c r="D1391" i="14"/>
  <c r="C1391" i="14"/>
  <c r="B1391" i="14"/>
  <c r="E1390" i="14"/>
  <c r="D1390" i="14"/>
  <c r="C1390" i="14"/>
  <c r="B1390" i="14"/>
  <c r="E1389" i="14"/>
  <c r="D1389" i="14"/>
  <c r="C1389" i="14"/>
  <c r="B1389" i="14"/>
  <c r="E1388" i="14"/>
  <c r="D1388" i="14"/>
  <c r="C1388" i="14"/>
  <c r="B1388" i="14"/>
  <c r="E1387" i="14"/>
  <c r="D1387" i="14"/>
  <c r="C1387" i="14"/>
  <c r="B1387" i="14"/>
  <c r="E1386" i="14"/>
  <c r="D1386" i="14"/>
  <c r="C1386" i="14"/>
  <c r="B1386" i="14"/>
  <c r="E1385" i="14"/>
  <c r="D1385" i="14"/>
  <c r="C1385" i="14"/>
  <c r="B1385" i="14"/>
  <c r="E1384" i="14"/>
  <c r="D1384" i="14"/>
  <c r="C1384" i="14"/>
  <c r="B1384" i="14"/>
  <c r="E1383" i="14"/>
  <c r="D1383" i="14"/>
  <c r="C1383" i="14"/>
  <c r="B1383" i="14"/>
  <c r="E1382" i="14"/>
  <c r="D1382" i="14"/>
  <c r="C1382" i="14"/>
  <c r="B1382" i="14"/>
  <c r="E1381" i="14"/>
  <c r="D1381" i="14"/>
  <c r="C1381" i="14"/>
  <c r="B1381" i="14"/>
  <c r="E1380" i="14"/>
  <c r="D1380" i="14"/>
  <c r="C1380" i="14"/>
  <c r="B1380" i="14"/>
  <c r="E1379" i="14"/>
  <c r="D1379" i="14"/>
  <c r="C1379" i="14"/>
  <c r="B1379" i="14"/>
  <c r="E1378" i="14"/>
  <c r="D1378" i="14"/>
  <c r="C1378" i="14"/>
  <c r="B1378" i="14"/>
  <c r="E1377" i="14"/>
  <c r="D1377" i="14"/>
  <c r="C1377" i="14"/>
  <c r="B1377" i="14"/>
  <c r="E1376" i="14"/>
  <c r="D1376" i="14"/>
  <c r="C1376" i="14"/>
  <c r="B1376" i="14"/>
  <c r="E1375" i="14"/>
  <c r="D1375" i="14"/>
  <c r="C1375" i="14"/>
  <c r="B1375" i="14"/>
  <c r="E1374" i="14"/>
  <c r="D1374" i="14"/>
  <c r="C1374" i="14"/>
  <c r="B1374" i="14"/>
  <c r="E1373" i="14"/>
  <c r="D1373" i="14"/>
  <c r="C1373" i="14"/>
  <c r="B1373" i="14"/>
  <c r="E1372" i="14"/>
  <c r="D1372" i="14"/>
  <c r="C1372" i="14"/>
  <c r="B1372" i="14"/>
  <c r="E1371" i="14"/>
  <c r="D1371" i="14"/>
  <c r="C1371" i="14"/>
  <c r="B1371" i="14"/>
  <c r="E1370" i="14"/>
  <c r="D1370" i="14"/>
  <c r="C1370" i="14"/>
  <c r="B1370" i="14"/>
  <c r="E1369" i="14"/>
  <c r="D1369" i="14"/>
  <c r="C1369" i="14"/>
  <c r="B1369" i="14"/>
  <c r="E1368" i="14"/>
  <c r="D1368" i="14"/>
  <c r="C1368" i="14"/>
  <c r="B1368" i="14"/>
  <c r="E1367" i="14"/>
  <c r="D1367" i="14"/>
  <c r="C1367" i="14"/>
  <c r="B1367" i="14"/>
  <c r="E1366" i="14"/>
  <c r="D1366" i="14"/>
  <c r="C1366" i="14"/>
  <c r="B1366" i="14"/>
  <c r="E1365" i="14"/>
  <c r="D1365" i="14"/>
  <c r="C1365" i="14"/>
  <c r="B1365" i="14"/>
  <c r="E1364" i="14"/>
  <c r="D1364" i="14"/>
  <c r="C1364" i="14"/>
  <c r="B1364" i="14"/>
  <c r="E1363" i="14"/>
  <c r="D1363" i="14"/>
  <c r="C1363" i="14"/>
  <c r="B1363" i="14"/>
  <c r="E1362" i="14"/>
  <c r="D1362" i="14"/>
  <c r="C1362" i="14"/>
  <c r="B1362" i="14"/>
  <c r="E1361" i="14"/>
  <c r="D1361" i="14"/>
  <c r="C1361" i="14"/>
  <c r="B1361" i="14"/>
  <c r="E1360" i="14"/>
  <c r="D1360" i="14"/>
  <c r="C1360" i="14"/>
  <c r="B1360" i="14"/>
  <c r="E1359" i="14"/>
  <c r="D1359" i="14"/>
  <c r="C1359" i="14"/>
  <c r="B1359" i="14"/>
  <c r="E1358" i="14"/>
  <c r="D1358" i="14"/>
  <c r="C1358" i="14"/>
  <c r="B1358" i="14"/>
  <c r="E1357" i="14"/>
  <c r="D1357" i="14"/>
  <c r="C1357" i="14"/>
  <c r="B1357" i="14"/>
  <c r="E1356" i="14"/>
  <c r="D1356" i="14"/>
  <c r="C1356" i="14"/>
  <c r="B1356" i="14"/>
  <c r="E1355" i="14"/>
  <c r="D1355" i="14"/>
  <c r="C1355" i="14"/>
  <c r="B1355" i="14"/>
  <c r="E1354" i="14"/>
  <c r="D1354" i="14"/>
  <c r="C1354" i="14"/>
  <c r="B1354" i="14"/>
  <c r="E1353" i="14"/>
  <c r="D1353" i="14"/>
  <c r="C1353" i="14"/>
  <c r="B1353" i="14"/>
  <c r="E1352" i="14"/>
  <c r="D1352" i="14"/>
  <c r="C1352" i="14"/>
  <c r="B1352" i="14"/>
  <c r="E1351" i="14"/>
  <c r="D1351" i="14"/>
  <c r="C1351" i="14"/>
  <c r="B1351" i="14"/>
  <c r="E1350" i="14"/>
  <c r="D1350" i="14"/>
  <c r="C1350" i="14"/>
  <c r="B1350" i="14"/>
  <c r="E1349" i="14"/>
  <c r="D1349" i="14"/>
  <c r="C1349" i="14"/>
  <c r="B1349" i="14"/>
  <c r="E1348" i="14"/>
  <c r="D1348" i="14"/>
  <c r="C1348" i="14"/>
  <c r="B1348" i="14"/>
  <c r="E1347" i="14"/>
  <c r="D1347" i="14"/>
  <c r="C1347" i="14"/>
  <c r="B1347" i="14"/>
  <c r="E1346" i="14"/>
  <c r="D1346" i="14"/>
  <c r="C1346" i="14"/>
  <c r="B1346" i="14"/>
  <c r="E1345" i="14"/>
  <c r="D1345" i="14"/>
  <c r="C1345" i="14"/>
  <c r="B1345" i="14"/>
  <c r="E1344" i="14"/>
  <c r="D1344" i="14"/>
  <c r="C1344" i="14"/>
  <c r="B1344" i="14"/>
  <c r="E1343" i="14"/>
  <c r="D1343" i="14"/>
  <c r="C1343" i="14"/>
  <c r="B1343" i="14"/>
  <c r="E1342" i="14"/>
  <c r="D1342" i="14"/>
  <c r="C1342" i="14"/>
  <c r="B1342" i="14"/>
  <c r="E1341" i="14"/>
  <c r="D1341" i="14"/>
  <c r="C1341" i="14"/>
  <c r="B1341" i="14"/>
  <c r="E1340" i="14"/>
  <c r="D1340" i="14"/>
  <c r="C1340" i="14"/>
  <c r="B1340" i="14"/>
  <c r="E1339" i="14"/>
  <c r="D1339" i="14"/>
  <c r="C1339" i="14"/>
  <c r="B1339" i="14"/>
  <c r="E1338" i="14"/>
  <c r="D1338" i="14"/>
  <c r="C1338" i="14"/>
  <c r="B1338" i="14"/>
  <c r="E1337" i="14"/>
  <c r="D1337" i="14"/>
  <c r="C1337" i="14"/>
  <c r="B1337" i="14"/>
  <c r="E1336" i="14"/>
  <c r="D1336" i="14"/>
  <c r="C1336" i="14"/>
  <c r="B1336" i="14"/>
  <c r="E1335" i="14"/>
  <c r="D1335" i="14"/>
  <c r="C1335" i="14"/>
  <c r="B1335" i="14"/>
  <c r="E1334" i="14"/>
  <c r="D1334" i="14"/>
  <c r="C1334" i="14"/>
  <c r="B1334" i="14"/>
  <c r="E1333" i="14"/>
  <c r="D1333" i="14"/>
  <c r="C1333" i="14"/>
  <c r="B1333" i="14"/>
  <c r="E1332" i="14"/>
  <c r="D1332" i="14"/>
  <c r="C1332" i="14"/>
  <c r="B1332" i="14"/>
  <c r="E1331" i="14"/>
  <c r="D1331" i="14"/>
  <c r="C1331" i="14"/>
  <c r="B1331" i="14"/>
  <c r="E1330" i="14"/>
  <c r="D1330" i="14"/>
  <c r="C1330" i="14"/>
  <c r="B1330" i="14"/>
  <c r="E1329" i="14"/>
  <c r="D1329" i="14"/>
  <c r="C1329" i="14"/>
  <c r="B1329" i="14"/>
  <c r="E1328" i="14"/>
  <c r="D1328" i="14"/>
  <c r="C1328" i="14"/>
  <c r="B1328" i="14"/>
  <c r="E1327" i="14"/>
  <c r="D1327" i="14"/>
  <c r="C1327" i="14"/>
  <c r="B1327" i="14"/>
  <c r="E1326" i="14"/>
  <c r="D1326" i="14"/>
  <c r="C1326" i="14"/>
  <c r="B1326" i="14"/>
  <c r="E1325" i="14"/>
  <c r="D1325" i="14"/>
  <c r="C1325" i="14"/>
  <c r="B1325" i="14"/>
  <c r="E1324" i="14"/>
  <c r="D1324" i="14"/>
  <c r="C1324" i="14"/>
  <c r="B1324" i="14"/>
  <c r="E1323" i="14"/>
  <c r="D1323" i="14"/>
  <c r="C1323" i="14"/>
  <c r="B1323" i="14"/>
  <c r="E1322" i="14"/>
  <c r="D1322" i="14"/>
  <c r="C1322" i="14"/>
  <c r="B1322" i="14"/>
  <c r="E1321" i="14"/>
  <c r="D1321" i="14"/>
  <c r="C1321" i="14"/>
  <c r="B1321" i="14"/>
  <c r="E1320" i="14"/>
  <c r="D1320" i="14"/>
  <c r="C1320" i="14"/>
  <c r="B1320" i="14"/>
  <c r="E1319" i="14"/>
  <c r="D1319" i="14"/>
  <c r="C1319" i="14"/>
  <c r="B1319" i="14"/>
  <c r="E1318" i="14"/>
  <c r="D1318" i="14"/>
  <c r="C1318" i="14"/>
  <c r="B1318" i="14"/>
  <c r="E1317" i="14"/>
  <c r="D1317" i="14"/>
  <c r="C1317" i="14"/>
  <c r="B1317" i="14"/>
  <c r="E1316" i="14"/>
  <c r="D1316" i="14"/>
  <c r="C1316" i="14"/>
  <c r="B1316" i="14"/>
  <c r="E1315" i="14"/>
  <c r="D1315" i="14"/>
  <c r="C1315" i="14"/>
  <c r="B1315" i="14"/>
  <c r="E1314" i="14"/>
  <c r="D1314" i="14"/>
  <c r="C1314" i="14"/>
  <c r="B1314" i="14"/>
  <c r="E1313" i="14"/>
  <c r="D1313" i="14"/>
  <c r="C1313" i="14"/>
  <c r="B1313" i="14"/>
  <c r="E1312" i="14"/>
  <c r="D1312" i="14"/>
  <c r="C1312" i="14"/>
  <c r="B1312" i="14"/>
  <c r="E1311" i="14"/>
  <c r="D1311" i="14"/>
  <c r="C1311" i="14"/>
  <c r="B1311" i="14"/>
  <c r="E1310" i="14"/>
  <c r="D1310" i="14"/>
  <c r="C1310" i="14"/>
  <c r="B1310" i="14"/>
  <c r="E1309" i="14"/>
  <c r="D1309" i="14"/>
  <c r="C1309" i="14"/>
  <c r="B1309" i="14"/>
  <c r="E1308" i="14"/>
  <c r="D1308" i="14"/>
  <c r="C1308" i="14"/>
  <c r="B1308" i="14"/>
  <c r="E1307" i="14"/>
  <c r="D1307" i="14"/>
  <c r="C1307" i="14"/>
  <c r="B1307" i="14"/>
  <c r="E1306" i="14"/>
  <c r="D1306" i="14"/>
  <c r="C1306" i="14"/>
  <c r="B1306" i="14"/>
  <c r="E1305" i="14"/>
  <c r="D1305" i="14"/>
  <c r="C1305" i="14"/>
  <c r="B1305" i="14"/>
  <c r="E1304" i="14"/>
  <c r="D1304" i="14"/>
  <c r="C1304" i="14"/>
  <c r="B1304" i="14"/>
  <c r="E1303" i="14"/>
  <c r="D1303" i="14"/>
  <c r="C1303" i="14"/>
  <c r="B1303" i="14"/>
  <c r="E1302" i="14"/>
  <c r="D1302" i="14"/>
  <c r="C1302" i="14"/>
  <c r="B1302" i="14"/>
  <c r="E1301" i="14"/>
  <c r="D1301" i="14"/>
  <c r="C1301" i="14"/>
  <c r="B1301" i="14"/>
  <c r="E1300" i="14"/>
  <c r="D1300" i="14"/>
  <c r="C1300" i="14"/>
  <c r="B1300" i="14"/>
  <c r="E1299" i="14"/>
  <c r="D1299" i="14"/>
  <c r="C1299" i="14"/>
  <c r="B1299" i="14"/>
  <c r="E1298" i="14"/>
  <c r="D1298" i="14"/>
  <c r="C1298" i="14"/>
  <c r="B1298" i="14"/>
  <c r="E1297" i="14"/>
  <c r="D1297" i="14"/>
  <c r="C1297" i="14"/>
  <c r="B1297" i="14"/>
  <c r="E1296" i="14"/>
  <c r="D1296" i="14"/>
  <c r="C1296" i="14"/>
  <c r="B1296" i="14"/>
  <c r="E1295" i="14"/>
  <c r="D1295" i="14"/>
  <c r="C1295" i="14"/>
  <c r="B1295" i="14"/>
  <c r="E1294" i="14"/>
  <c r="D1294" i="14"/>
  <c r="C1294" i="14"/>
  <c r="B1294" i="14"/>
  <c r="E1293" i="14"/>
  <c r="D1293" i="14"/>
  <c r="C1293" i="14"/>
  <c r="B1293" i="14"/>
  <c r="E1292" i="14"/>
  <c r="D1292" i="14"/>
  <c r="C1292" i="14"/>
  <c r="B1292" i="14"/>
  <c r="E1291" i="14"/>
  <c r="D1291" i="14"/>
  <c r="C1291" i="14"/>
  <c r="B1291" i="14"/>
  <c r="E1290" i="14"/>
  <c r="D1290" i="14"/>
  <c r="C1290" i="14"/>
  <c r="B1290" i="14"/>
  <c r="E1289" i="14"/>
  <c r="D1289" i="14"/>
  <c r="C1289" i="14"/>
  <c r="B1289" i="14"/>
  <c r="E1288" i="14"/>
  <c r="D1288" i="14"/>
  <c r="C1288" i="14"/>
  <c r="B1288" i="14"/>
  <c r="E1287" i="14"/>
  <c r="D1287" i="14"/>
  <c r="C1287" i="14"/>
  <c r="B1287" i="14"/>
  <c r="E1286" i="14"/>
  <c r="D1286" i="14"/>
  <c r="C1286" i="14"/>
  <c r="B1286" i="14"/>
  <c r="E1285" i="14"/>
  <c r="D1285" i="14"/>
  <c r="C1285" i="14"/>
  <c r="B1285" i="14"/>
  <c r="E1284" i="14"/>
  <c r="D1284" i="14"/>
  <c r="C1284" i="14"/>
  <c r="B1284" i="14"/>
  <c r="E1283" i="14"/>
  <c r="D1283" i="14"/>
  <c r="C1283" i="14"/>
  <c r="B1283" i="14"/>
  <c r="E1282" i="14"/>
  <c r="D1282" i="14"/>
  <c r="C1282" i="14"/>
  <c r="B1282" i="14"/>
  <c r="E1281" i="14"/>
  <c r="D1281" i="14"/>
  <c r="C1281" i="14"/>
  <c r="B1281" i="14"/>
  <c r="E1280" i="14"/>
  <c r="D1280" i="14"/>
  <c r="C1280" i="14"/>
  <c r="B1280" i="14"/>
  <c r="E1279" i="14"/>
  <c r="D1279" i="14"/>
  <c r="C1279" i="14"/>
  <c r="B1279" i="14"/>
  <c r="E1278" i="14"/>
  <c r="D1278" i="14"/>
  <c r="C1278" i="14"/>
  <c r="B1278" i="14"/>
  <c r="E1277" i="14"/>
  <c r="D1277" i="14"/>
  <c r="C1277" i="14"/>
  <c r="B1277" i="14"/>
  <c r="E1276" i="14"/>
  <c r="D1276" i="14"/>
  <c r="C1276" i="14"/>
  <c r="B1276" i="14"/>
  <c r="E1275" i="14"/>
  <c r="D1275" i="14"/>
  <c r="C1275" i="14"/>
  <c r="B1275" i="14"/>
  <c r="E1274" i="14"/>
  <c r="D1274" i="14"/>
  <c r="C1274" i="14"/>
  <c r="B1274" i="14"/>
  <c r="E1273" i="14"/>
  <c r="D1273" i="14"/>
  <c r="C1273" i="14"/>
  <c r="B1273" i="14"/>
  <c r="E1272" i="14"/>
  <c r="D1272" i="14"/>
  <c r="C1272" i="14"/>
  <c r="B1272" i="14"/>
  <c r="E1271" i="14"/>
  <c r="D1271" i="14"/>
  <c r="C1271" i="14"/>
  <c r="B1271" i="14"/>
  <c r="E1270" i="14"/>
  <c r="D1270" i="14"/>
  <c r="C1270" i="14"/>
  <c r="B1270" i="14"/>
  <c r="E1269" i="14"/>
  <c r="D1269" i="14"/>
  <c r="C1269" i="14"/>
  <c r="B1269" i="14"/>
  <c r="E1268" i="14"/>
  <c r="D1268" i="14"/>
  <c r="C1268" i="14"/>
  <c r="B1268" i="14"/>
  <c r="E1267" i="14"/>
  <c r="D1267" i="14"/>
  <c r="C1267" i="14"/>
  <c r="B1267" i="14"/>
  <c r="E1266" i="14"/>
  <c r="D1266" i="14"/>
  <c r="C1266" i="14"/>
  <c r="B1266" i="14"/>
  <c r="E1265" i="14"/>
  <c r="D1265" i="14"/>
  <c r="C1265" i="14"/>
  <c r="B1265" i="14"/>
  <c r="E1264" i="14"/>
  <c r="D1264" i="14"/>
  <c r="C1264" i="14"/>
  <c r="B1264" i="14"/>
  <c r="E1263" i="14"/>
  <c r="D1263" i="14"/>
  <c r="C1263" i="14"/>
  <c r="B1263" i="14"/>
  <c r="E1262" i="14"/>
  <c r="D1262" i="14"/>
  <c r="C1262" i="14"/>
  <c r="B1262" i="14"/>
  <c r="E1261" i="14"/>
  <c r="D1261" i="14"/>
  <c r="C1261" i="14"/>
  <c r="B1261" i="14"/>
  <c r="E1260" i="14"/>
  <c r="D1260" i="14"/>
  <c r="C1260" i="14"/>
  <c r="B1260" i="14"/>
  <c r="E1259" i="14"/>
  <c r="D1259" i="14"/>
  <c r="C1259" i="14"/>
  <c r="B1259" i="14"/>
  <c r="E1258" i="14"/>
  <c r="D1258" i="14"/>
  <c r="C1258" i="14"/>
  <c r="B1258" i="14"/>
  <c r="E1257" i="14"/>
  <c r="D1257" i="14"/>
  <c r="C1257" i="14"/>
  <c r="B1257" i="14"/>
  <c r="E1256" i="14"/>
  <c r="D1256" i="14"/>
  <c r="C1256" i="14"/>
  <c r="B1256" i="14"/>
  <c r="E1255" i="14"/>
  <c r="D1255" i="14"/>
  <c r="C1255" i="14"/>
  <c r="B1255" i="14"/>
  <c r="E1254" i="14"/>
  <c r="D1254" i="14"/>
  <c r="C1254" i="14"/>
  <c r="B1254" i="14"/>
  <c r="E1253" i="14"/>
  <c r="D1253" i="14"/>
  <c r="C1253" i="14"/>
  <c r="B1253" i="14"/>
  <c r="E1252" i="14"/>
  <c r="D1252" i="14"/>
  <c r="C1252" i="14"/>
  <c r="B1252" i="14"/>
  <c r="E1251" i="14"/>
  <c r="D1251" i="14"/>
  <c r="C1251" i="14"/>
  <c r="B1251" i="14"/>
  <c r="E1250" i="14"/>
  <c r="D1250" i="14"/>
  <c r="C1250" i="14"/>
  <c r="B1250" i="14"/>
  <c r="E1249" i="14"/>
  <c r="D1249" i="14"/>
  <c r="C1249" i="14"/>
  <c r="B1249" i="14"/>
  <c r="E1248" i="14"/>
  <c r="D1248" i="14"/>
  <c r="C1248" i="14"/>
  <c r="B1248" i="14"/>
  <c r="E1247" i="14"/>
  <c r="D1247" i="14"/>
  <c r="C1247" i="14"/>
  <c r="B1247" i="14"/>
  <c r="E1246" i="14"/>
  <c r="D1246" i="14"/>
  <c r="C1246" i="14"/>
  <c r="B1246" i="14"/>
  <c r="E1245" i="14"/>
  <c r="D1245" i="14"/>
  <c r="C1245" i="14"/>
  <c r="B1245" i="14"/>
  <c r="E1244" i="14"/>
  <c r="D1244" i="14"/>
  <c r="C1244" i="14"/>
  <c r="B1244" i="14"/>
  <c r="E1243" i="14"/>
  <c r="D1243" i="14"/>
  <c r="C1243" i="14"/>
  <c r="B1243" i="14"/>
  <c r="E1242" i="14"/>
  <c r="D1242" i="14"/>
  <c r="C1242" i="14"/>
  <c r="B1242" i="14"/>
  <c r="E1241" i="14"/>
  <c r="D1241" i="14"/>
  <c r="C1241" i="14"/>
  <c r="B1241" i="14"/>
  <c r="E1240" i="14"/>
  <c r="D1240" i="14"/>
  <c r="C1240" i="14"/>
  <c r="B1240" i="14"/>
  <c r="E1239" i="14"/>
  <c r="D1239" i="14"/>
  <c r="C1239" i="14"/>
  <c r="B1239" i="14"/>
  <c r="E1238" i="14"/>
  <c r="D1238" i="14"/>
  <c r="C1238" i="14"/>
  <c r="B1238" i="14"/>
  <c r="E1237" i="14"/>
  <c r="D1237" i="14"/>
  <c r="C1237" i="14"/>
  <c r="B1237" i="14"/>
  <c r="E1236" i="14"/>
  <c r="D1236" i="14"/>
  <c r="C1236" i="14"/>
  <c r="B1236" i="14"/>
  <c r="E1235" i="14"/>
  <c r="D1235" i="14"/>
  <c r="C1235" i="14"/>
  <c r="B1235" i="14"/>
  <c r="E1234" i="14"/>
  <c r="D1234" i="14"/>
  <c r="C1234" i="14"/>
  <c r="B1234" i="14"/>
  <c r="E1233" i="14"/>
  <c r="D1233" i="14"/>
  <c r="C1233" i="14"/>
  <c r="B1233" i="14"/>
  <c r="E1232" i="14"/>
  <c r="D1232" i="14"/>
  <c r="C1232" i="14"/>
  <c r="B1232" i="14"/>
  <c r="E1231" i="14"/>
  <c r="D1231" i="14"/>
  <c r="C1231" i="14"/>
  <c r="B1231" i="14"/>
  <c r="E1230" i="14"/>
  <c r="D1230" i="14"/>
  <c r="C1230" i="14"/>
  <c r="B1230" i="14"/>
  <c r="E1229" i="14"/>
  <c r="D1229" i="14"/>
  <c r="C1229" i="14"/>
  <c r="B1229" i="14"/>
  <c r="E1228" i="14"/>
  <c r="D1228" i="14"/>
  <c r="C1228" i="14"/>
  <c r="B1228" i="14"/>
  <c r="E1227" i="14"/>
  <c r="D1227" i="14"/>
  <c r="C1227" i="14"/>
  <c r="B1227" i="14"/>
  <c r="E1226" i="14"/>
  <c r="D1226" i="14"/>
  <c r="C1226" i="14"/>
  <c r="B1226" i="14"/>
  <c r="E1225" i="14"/>
  <c r="D1225" i="14"/>
  <c r="C1225" i="14"/>
  <c r="B1225" i="14"/>
  <c r="E1224" i="14"/>
  <c r="D1224" i="14"/>
  <c r="C1224" i="14"/>
  <c r="B1224" i="14"/>
  <c r="E1223" i="14"/>
  <c r="D1223" i="14"/>
  <c r="C1223" i="14"/>
  <c r="B1223" i="14"/>
  <c r="E1222" i="14"/>
  <c r="D1222" i="14"/>
  <c r="C1222" i="14"/>
  <c r="B1222" i="14"/>
  <c r="E1221" i="14"/>
  <c r="D1221" i="14"/>
  <c r="C1221" i="14"/>
  <c r="B1221" i="14"/>
  <c r="E1220" i="14"/>
  <c r="D1220" i="14"/>
  <c r="C1220" i="14"/>
  <c r="B1220" i="14"/>
  <c r="E1219" i="14"/>
  <c r="D1219" i="14"/>
  <c r="C1219" i="14"/>
  <c r="B1219" i="14"/>
  <c r="E1218" i="14"/>
  <c r="D1218" i="14"/>
  <c r="C1218" i="14"/>
  <c r="B1218" i="14"/>
  <c r="E1217" i="14"/>
  <c r="D1217" i="14"/>
  <c r="C1217" i="14"/>
  <c r="B1217" i="14"/>
  <c r="E1216" i="14"/>
  <c r="D1216" i="14"/>
  <c r="C1216" i="14"/>
  <c r="B1216" i="14"/>
  <c r="E1215" i="14"/>
  <c r="D1215" i="14"/>
  <c r="C1215" i="14"/>
  <c r="B1215" i="14"/>
  <c r="E1214" i="14"/>
  <c r="D1214" i="14"/>
  <c r="C1214" i="14"/>
  <c r="B1214" i="14"/>
  <c r="E1213" i="14"/>
  <c r="D1213" i="14"/>
  <c r="C1213" i="14"/>
  <c r="B1213" i="14"/>
  <c r="E1212" i="14"/>
  <c r="D1212" i="14"/>
  <c r="C1212" i="14"/>
  <c r="B1212" i="14"/>
  <c r="E1211" i="14"/>
  <c r="D1211" i="14"/>
  <c r="C1211" i="14"/>
  <c r="B1211" i="14"/>
  <c r="E1210" i="14"/>
  <c r="D1210" i="14"/>
  <c r="C1210" i="14"/>
  <c r="B1210" i="14"/>
  <c r="E1209" i="14"/>
  <c r="D1209" i="14"/>
  <c r="C1209" i="14"/>
  <c r="B1209" i="14"/>
  <c r="E1208" i="14"/>
  <c r="D1208" i="14"/>
  <c r="C1208" i="14"/>
  <c r="B1208" i="14"/>
  <c r="E1207" i="14"/>
  <c r="D1207" i="14"/>
  <c r="C1207" i="14"/>
  <c r="B1207" i="14"/>
  <c r="E1206" i="14"/>
  <c r="D1206" i="14"/>
  <c r="C1206" i="14"/>
  <c r="B1206" i="14"/>
  <c r="E1205" i="14"/>
  <c r="D1205" i="14"/>
  <c r="C1205" i="14"/>
  <c r="B1205" i="14"/>
  <c r="E1204" i="14"/>
  <c r="D1204" i="14"/>
  <c r="C1204" i="14"/>
  <c r="B1204" i="14"/>
  <c r="E1203" i="14"/>
  <c r="D1203" i="14"/>
  <c r="C1203" i="14"/>
  <c r="B1203" i="14"/>
  <c r="E1202" i="14"/>
  <c r="D1202" i="14"/>
  <c r="C1202" i="14"/>
  <c r="B1202" i="14"/>
  <c r="E1201" i="14"/>
  <c r="D1201" i="14"/>
  <c r="C1201" i="14"/>
  <c r="B1201" i="14"/>
  <c r="E1200" i="14"/>
  <c r="D1200" i="14"/>
  <c r="C1200" i="14"/>
  <c r="B1200" i="14"/>
  <c r="E1199" i="14"/>
  <c r="D1199" i="14"/>
  <c r="C1199" i="14"/>
  <c r="B1199" i="14"/>
  <c r="E1198" i="14"/>
  <c r="D1198" i="14"/>
  <c r="C1198" i="14"/>
  <c r="B1198" i="14"/>
  <c r="E1197" i="14"/>
  <c r="D1197" i="14"/>
  <c r="C1197" i="14"/>
  <c r="B1197" i="14"/>
  <c r="E1196" i="14"/>
  <c r="D1196" i="14"/>
  <c r="C1196" i="14"/>
  <c r="B1196" i="14"/>
  <c r="E1195" i="14"/>
  <c r="D1195" i="14"/>
  <c r="C1195" i="14"/>
  <c r="B1195" i="14"/>
  <c r="E1194" i="14"/>
  <c r="D1194" i="14"/>
  <c r="C1194" i="14"/>
  <c r="B1194" i="14"/>
  <c r="E1193" i="14"/>
  <c r="D1193" i="14"/>
  <c r="C1193" i="14"/>
  <c r="B1193" i="14"/>
  <c r="E1192" i="14"/>
  <c r="D1192" i="14"/>
  <c r="C1192" i="14"/>
  <c r="B1192" i="14"/>
  <c r="E1191" i="14"/>
  <c r="D1191" i="14"/>
  <c r="C1191" i="14"/>
  <c r="B1191" i="14"/>
  <c r="E1190" i="14"/>
  <c r="D1190" i="14"/>
  <c r="C1190" i="14"/>
  <c r="B1190" i="14"/>
  <c r="E1189" i="14"/>
  <c r="D1189" i="14"/>
  <c r="C1189" i="14"/>
  <c r="B1189" i="14"/>
  <c r="E1188" i="14"/>
  <c r="D1188" i="14"/>
  <c r="C1188" i="14"/>
  <c r="B1188" i="14"/>
  <c r="E1187" i="14"/>
  <c r="D1187" i="14"/>
  <c r="C1187" i="14"/>
  <c r="B1187" i="14"/>
  <c r="E1186" i="14"/>
  <c r="D1186" i="14"/>
  <c r="C1186" i="14"/>
  <c r="B1186" i="14"/>
  <c r="E1185" i="14"/>
  <c r="D1185" i="14"/>
  <c r="C1185" i="14"/>
  <c r="B1185" i="14"/>
  <c r="E1184" i="14"/>
  <c r="D1184" i="14"/>
  <c r="C1184" i="14"/>
  <c r="B1184" i="14"/>
  <c r="E1183" i="14"/>
  <c r="D1183" i="14"/>
  <c r="C1183" i="14"/>
  <c r="B1183" i="14"/>
  <c r="E1182" i="14"/>
  <c r="D1182" i="14"/>
  <c r="C1182" i="14"/>
  <c r="B1182" i="14"/>
  <c r="E1181" i="14"/>
  <c r="D1181" i="14"/>
  <c r="C1181" i="14"/>
  <c r="B1181" i="14"/>
  <c r="E1180" i="14"/>
  <c r="D1180" i="14"/>
  <c r="C1180" i="14"/>
  <c r="B1180" i="14"/>
  <c r="E1179" i="14"/>
  <c r="D1179" i="14"/>
  <c r="C1179" i="14"/>
  <c r="B1179" i="14"/>
  <c r="E1178" i="14"/>
  <c r="D1178" i="14"/>
  <c r="C1178" i="14"/>
  <c r="B1178" i="14"/>
  <c r="E1177" i="14"/>
  <c r="D1177" i="14"/>
  <c r="C1177" i="14"/>
  <c r="B1177" i="14"/>
  <c r="E1176" i="14"/>
  <c r="D1176" i="14"/>
  <c r="C1176" i="14"/>
  <c r="B1176" i="14"/>
  <c r="E1175" i="14"/>
  <c r="D1175" i="14"/>
  <c r="C1175" i="14"/>
  <c r="B1175" i="14"/>
  <c r="E1174" i="14"/>
  <c r="D1174" i="14"/>
  <c r="C1174" i="14"/>
  <c r="B1174" i="14"/>
  <c r="E1173" i="14"/>
  <c r="D1173" i="14"/>
  <c r="C1173" i="14"/>
  <c r="B1173" i="14"/>
  <c r="E1172" i="14"/>
  <c r="D1172" i="14"/>
  <c r="C1172" i="14"/>
  <c r="B1172" i="14"/>
  <c r="E1171" i="14"/>
  <c r="D1171" i="14"/>
  <c r="C1171" i="14"/>
  <c r="B1171" i="14"/>
  <c r="E1170" i="14"/>
  <c r="D1170" i="14"/>
  <c r="C1170" i="14"/>
  <c r="B1170" i="14"/>
  <c r="E1169" i="14"/>
  <c r="D1169" i="14"/>
  <c r="C1169" i="14"/>
  <c r="B1169" i="14"/>
  <c r="E1168" i="14"/>
  <c r="D1168" i="14"/>
  <c r="C1168" i="14"/>
  <c r="B1168" i="14"/>
  <c r="E1167" i="14"/>
  <c r="D1167" i="14"/>
  <c r="C1167" i="14"/>
  <c r="B1167" i="14"/>
  <c r="E1166" i="14"/>
  <c r="D1166" i="14"/>
  <c r="C1166" i="14"/>
  <c r="B1166" i="14"/>
  <c r="E1165" i="14"/>
  <c r="D1165" i="14"/>
  <c r="C1165" i="14"/>
  <c r="B1165" i="14"/>
  <c r="E1164" i="14"/>
  <c r="D1164" i="14"/>
  <c r="C1164" i="14"/>
  <c r="B1164" i="14"/>
  <c r="E1163" i="14"/>
  <c r="D1163" i="14"/>
  <c r="C1163" i="14"/>
  <c r="B1163" i="14"/>
  <c r="E1162" i="14"/>
  <c r="D1162" i="14"/>
  <c r="C1162" i="14"/>
  <c r="B1162" i="14"/>
  <c r="E1161" i="14"/>
  <c r="D1161" i="14"/>
  <c r="C1161" i="14"/>
  <c r="B1161" i="14"/>
  <c r="E1160" i="14"/>
  <c r="D1160" i="14"/>
  <c r="C1160" i="14"/>
  <c r="B1160" i="14"/>
  <c r="E1159" i="14"/>
  <c r="D1159" i="14"/>
  <c r="C1159" i="14"/>
  <c r="B1159" i="14"/>
  <c r="E1158" i="14"/>
  <c r="D1158" i="14"/>
  <c r="C1158" i="14"/>
  <c r="B1158" i="14"/>
  <c r="E1157" i="14"/>
  <c r="D1157" i="14"/>
  <c r="C1157" i="14"/>
  <c r="B1157" i="14"/>
  <c r="E1156" i="14"/>
  <c r="D1156" i="14"/>
  <c r="C1156" i="14"/>
  <c r="B1156" i="14"/>
  <c r="E1155" i="14"/>
  <c r="D1155" i="14"/>
  <c r="C1155" i="14"/>
  <c r="B1155" i="14"/>
  <c r="E1154" i="14"/>
  <c r="D1154" i="14"/>
  <c r="C1154" i="14"/>
  <c r="B1154" i="14"/>
  <c r="E1153" i="14"/>
  <c r="D1153" i="14"/>
  <c r="C1153" i="14"/>
  <c r="B1153" i="14"/>
  <c r="E1152" i="14"/>
  <c r="D1152" i="14"/>
  <c r="C1152" i="14"/>
  <c r="B1152" i="14"/>
  <c r="E1151" i="14"/>
  <c r="D1151" i="14"/>
  <c r="C1151" i="14"/>
  <c r="B1151" i="14"/>
  <c r="E1150" i="14"/>
  <c r="D1150" i="14"/>
  <c r="C1150" i="14"/>
  <c r="B1150" i="14"/>
  <c r="E1149" i="14"/>
  <c r="D1149" i="14"/>
  <c r="C1149" i="14"/>
  <c r="B1149" i="14"/>
  <c r="E1148" i="14"/>
  <c r="D1148" i="14"/>
  <c r="C1148" i="14"/>
  <c r="B1148" i="14"/>
  <c r="E1147" i="14"/>
  <c r="D1147" i="14"/>
  <c r="C1147" i="14"/>
  <c r="B1147" i="14"/>
  <c r="E1146" i="14"/>
  <c r="D1146" i="14"/>
  <c r="C1146" i="14"/>
  <c r="B1146" i="14"/>
  <c r="E1145" i="14"/>
  <c r="D1145" i="14"/>
  <c r="C1145" i="14"/>
  <c r="B1145" i="14"/>
  <c r="E1144" i="14"/>
  <c r="D1144" i="14"/>
  <c r="C1144" i="14"/>
  <c r="B1144" i="14"/>
  <c r="E1143" i="14"/>
  <c r="D1143" i="14"/>
  <c r="C1143" i="14"/>
  <c r="B1143" i="14"/>
  <c r="E1142" i="14"/>
  <c r="D1142" i="14"/>
  <c r="C1142" i="14"/>
  <c r="B1142" i="14"/>
  <c r="E1141" i="14"/>
  <c r="D1141" i="14"/>
  <c r="C1141" i="14"/>
  <c r="B1141" i="14"/>
  <c r="E1140" i="14"/>
  <c r="D1140" i="14"/>
  <c r="C1140" i="14"/>
  <c r="B1140" i="14"/>
  <c r="E1139" i="14"/>
  <c r="D1139" i="14"/>
  <c r="C1139" i="14"/>
  <c r="B1139" i="14"/>
  <c r="E1138" i="14"/>
  <c r="D1138" i="14"/>
  <c r="C1138" i="14"/>
  <c r="B1138" i="14"/>
  <c r="E1137" i="14"/>
  <c r="D1137" i="14"/>
  <c r="C1137" i="14"/>
  <c r="B1137" i="14"/>
  <c r="E1136" i="14"/>
  <c r="D1136" i="14"/>
  <c r="C1136" i="14"/>
  <c r="B1136" i="14"/>
  <c r="E1135" i="14"/>
  <c r="D1135" i="14"/>
  <c r="C1135" i="14"/>
  <c r="B1135" i="14"/>
  <c r="E1134" i="14"/>
  <c r="D1134" i="14"/>
  <c r="C1134" i="14"/>
  <c r="B1134" i="14"/>
  <c r="E1133" i="14"/>
  <c r="D1133" i="14"/>
  <c r="C1133" i="14"/>
  <c r="B1133" i="14"/>
  <c r="E1132" i="14"/>
  <c r="D1132" i="14"/>
  <c r="C1132" i="14"/>
  <c r="B1132" i="14"/>
  <c r="E1131" i="14"/>
  <c r="D1131" i="14"/>
  <c r="C1131" i="14"/>
  <c r="B1131" i="14"/>
  <c r="E1130" i="14"/>
  <c r="D1130" i="14"/>
  <c r="C1130" i="14"/>
  <c r="B1130" i="14"/>
  <c r="E1129" i="14"/>
  <c r="D1129" i="14"/>
  <c r="C1129" i="14"/>
  <c r="B1129" i="14"/>
  <c r="E1128" i="14"/>
  <c r="D1128" i="14"/>
  <c r="C1128" i="14"/>
  <c r="B1128" i="14"/>
  <c r="E1127" i="14"/>
  <c r="D1127" i="14"/>
  <c r="C1127" i="14"/>
  <c r="B1127" i="14"/>
  <c r="E1126" i="14"/>
  <c r="D1126" i="14"/>
  <c r="C1126" i="14"/>
  <c r="B1126" i="14"/>
  <c r="E1125" i="14"/>
  <c r="D1125" i="14"/>
  <c r="C1125" i="14"/>
  <c r="B1125" i="14"/>
  <c r="E1124" i="14"/>
  <c r="D1124" i="14"/>
  <c r="C1124" i="14"/>
  <c r="B1124" i="14"/>
  <c r="E1123" i="14"/>
  <c r="D1123" i="14"/>
  <c r="C1123" i="14"/>
  <c r="B1123" i="14"/>
  <c r="E1122" i="14"/>
  <c r="D1122" i="14"/>
  <c r="C1122" i="14"/>
  <c r="B1122" i="14"/>
  <c r="E1121" i="14"/>
  <c r="D1121" i="14"/>
  <c r="C1121" i="14"/>
  <c r="B1121" i="14"/>
  <c r="E1120" i="14"/>
  <c r="D1120" i="14"/>
  <c r="C1120" i="14"/>
  <c r="B1120" i="14"/>
  <c r="E1119" i="14"/>
  <c r="D1119" i="14"/>
  <c r="C1119" i="14"/>
  <c r="B1119" i="14"/>
  <c r="E1118" i="14"/>
  <c r="D1118" i="14"/>
  <c r="C1118" i="14"/>
  <c r="B1118" i="14"/>
  <c r="E1117" i="14"/>
  <c r="D1117" i="14"/>
  <c r="C1117" i="14"/>
  <c r="B1117" i="14"/>
  <c r="E1116" i="14"/>
  <c r="D1116" i="14"/>
  <c r="C1116" i="14"/>
  <c r="B1116" i="14"/>
  <c r="E1115" i="14"/>
  <c r="D1115" i="14"/>
  <c r="C1115" i="14"/>
  <c r="B1115" i="14"/>
  <c r="E1114" i="14"/>
  <c r="D1114" i="14"/>
  <c r="C1114" i="14"/>
  <c r="B1114" i="14"/>
  <c r="E1113" i="14"/>
  <c r="D1113" i="14"/>
  <c r="C1113" i="14"/>
  <c r="B1113" i="14"/>
  <c r="E1112" i="14"/>
  <c r="D1112" i="14"/>
  <c r="C1112" i="14"/>
  <c r="B1112" i="14"/>
  <c r="E1111" i="14"/>
  <c r="D1111" i="14"/>
  <c r="C1111" i="14"/>
  <c r="B1111" i="14"/>
  <c r="E1110" i="14"/>
  <c r="D1110" i="14"/>
  <c r="C1110" i="14"/>
  <c r="B1110" i="14"/>
  <c r="E1109" i="14"/>
  <c r="D1109" i="14"/>
  <c r="C1109" i="14"/>
  <c r="B1109" i="14"/>
  <c r="E1108" i="14"/>
  <c r="D1108" i="14"/>
  <c r="C1108" i="14"/>
  <c r="B1108" i="14"/>
  <c r="E1107" i="14"/>
  <c r="D1107" i="14"/>
  <c r="C1107" i="14"/>
  <c r="B1107" i="14"/>
  <c r="E1106" i="14"/>
  <c r="D1106" i="14"/>
  <c r="C1106" i="14"/>
  <c r="B1106" i="14"/>
  <c r="E1105" i="14"/>
  <c r="D1105" i="14"/>
  <c r="C1105" i="14"/>
  <c r="B1105" i="14"/>
  <c r="E1104" i="14"/>
  <c r="D1104" i="14"/>
  <c r="C1104" i="14"/>
  <c r="B1104" i="14"/>
  <c r="E1103" i="14"/>
  <c r="D1103" i="14"/>
  <c r="C1103" i="14"/>
  <c r="B1103" i="14"/>
  <c r="E1102" i="14"/>
  <c r="D1102" i="14"/>
  <c r="C1102" i="14"/>
  <c r="B1102" i="14"/>
  <c r="E1101" i="14"/>
  <c r="D1101" i="14"/>
  <c r="C1101" i="14"/>
  <c r="B1101" i="14"/>
  <c r="E1100" i="14"/>
  <c r="D1100" i="14"/>
  <c r="C1100" i="14"/>
  <c r="B1100" i="14"/>
  <c r="E1099" i="14"/>
  <c r="D1099" i="14"/>
  <c r="C1099" i="14"/>
  <c r="B1099" i="14"/>
  <c r="E1098" i="14"/>
  <c r="D1098" i="14"/>
  <c r="C1098" i="14"/>
  <c r="B1098" i="14"/>
  <c r="E1097" i="14"/>
  <c r="D1097" i="14"/>
  <c r="C1097" i="14"/>
  <c r="B1097" i="14"/>
  <c r="E1096" i="14"/>
  <c r="D1096" i="14"/>
  <c r="C1096" i="14"/>
  <c r="B1096" i="14"/>
  <c r="E1095" i="14"/>
  <c r="D1095" i="14"/>
  <c r="C1095" i="14"/>
  <c r="B1095" i="14"/>
  <c r="E1094" i="14"/>
  <c r="D1094" i="14"/>
  <c r="C1094" i="14"/>
  <c r="B1094" i="14"/>
  <c r="E1093" i="14"/>
  <c r="D1093" i="14"/>
  <c r="C1093" i="14"/>
  <c r="B1093" i="14"/>
  <c r="E1092" i="14"/>
  <c r="D1092" i="14"/>
  <c r="C1092" i="14"/>
  <c r="B1092" i="14"/>
  <c r="E1091" i="14"/>
  <c r="D1091" i="14"/>
  <c r="C1091" i="14"/>
  <c r="B1091" i="14"/>
  <c r="E1090" i="14"/>
  <c r="D1090" i="14"/>
  <c r="C1090" i="14"/>
  <c r="B1090" i="14"/>
  <c r="E1089" i="14"/>
  <c r="D1089" i="14"/>
  <c r="C1089" i="14"/>
  <c r="B1089" i="14"/>
  <c r="E1088" i="14"/>
  <c r="D1088" i="14"/>
  <c r="C1088" i="14"/>
  <c r="B1088" i="14"/>
  <c r="E1087" i="14"/>
  <c r="D1087" i="14"/>
  <c r="C1087" i="14"/>
  <c r="B1087" i="14"/>
  <c r="E1086" i="14"/>
  <c r="D1086" i="14"/>
  <c r="C1086" i="14"/>
  <c r="B1086" i="14"/>
  <c r="E1085" i="14"/>
  <c r="D1085" i="14"/>
  <c r="C1085" i="14"/>
  <c r="B1085" i="14"/>
  <c r="E1084" i="14"/>
  <c r="D1084" i="14"/>
  <c r="C1084" i="14"/>
  <c r="B1084" i="14"/>
  <c r="E1083" i="14"/>
  <c r="D1083" i="14"/>
  <c r="C1083" i="14"/>
  <c r="B1083" i="14"/>
  <c r="E1082" i="14"/>
  <c r="D1082" i="14"/>
  <c r="C1082" i="14"/>
  <c r="B1082" i="14"/>
  <c r="E1081" i="14"/>
  <c r="D1081" i="14"/>
  <c r="C1081" i="14"/>
  <c r="B1081" i="14"/>
  <c r="E1080" i="14"/>
  <c r="D1080" i="14"/>
  <c r="C1080" i="14"/>
  <c r="B1080" i="14"/>
  <c r="E1079" i="14"/>
  <c r="D1079" i="14"/>
  <c r="C1079" i="14"/>
  <c r="B1079" i="14"/>
  <c r="E1078" i="14"/>
  <c r="D1078" i="14"/>
  <c r="C1078" i="14"/>
  <c r="B1078" i="14"/>
  <c r="E1077" i="14"/>
  <c r="D1077" i="14"/>
  <c r="C1077" i="14"/>
  <c r="B1077" i="14"/>
  <c r="E1076" i="14"/>
  <c r="D1076" i="14"/>
  <c r="C1076" i="14"/>
  <c r="B1076" i="14"/>
  <c r="E1075" i="14"/>
  <c r="D1075" i="14"/>
  <c r="C1075" i="14"/>
  <c r="B1075" i="14"/>
  <c r="E1074" i="14"/>
  <c r="D1074" i="14"/>
  <c r="C1074" i="14"/>
  <c r="B1074" i="14"/>
  <c r="E1073" i="14"/>
  <c r="D1073" i="14"/>
  <c r="C1073" i="14"/>
  <c r="B1073" i="14"/>
  <c r="E1072" i="14"/>
  <c r="D1072" i="14"/>
  <c r="C1072" i="14"/>
  <c r="B1072" i="14"/>
  <c r="E1071" i="14"/>
  <c r="D1071" i="14"/>
  <c r="C1071" i="14"/>
  <c r="B1071" i="14"/>
  <c r="E1070" i="14"/>
  <c r="D1070" i="14"/>
  <c r="C1070" i="14"/>
  <c r="B1070" i="14"/>
  <c r="E1069" i="14"/>
  <c r="D1069" i="14"/>
  <c r="C1069" i="14"/>
  <c r="B1069" i="14"/>
  <c r="E1068" i="14"/>
  <c r="D1068" i="14"/>
  <c r="C1068" i="14"/>
  <c r="B1068" i="14"/>
  <c r="E1067" i="14"/>
  <c r="D1067" i="14"/>
  <c r="C1067" i="14"/>
  <c r="B1067" i="14"/>
  <c r="E1066" i="14"/>
  <c r="D1066" i="14"/>
  <c r="C1066" i="14"/>
  <c r="B1066" i="14"/>
  <c r="E1065" i="14"/>
  <c r="D1065" i="14"/>
  <c r="C1065" i="14"/>
  <c r="B1065" i="14"/>
  <c r="E1064" i="14"/>
  <c r="D1064" i="14"/>
  <c r="C1064" i="14"/>
  <c r="B1064" i="14"/>
  <c r="E1063" i="14"/>
  <c r="D1063" i="14"/>
  <c r="C1063" i="14"/>
  <c r="B1063" i="14"/>
  <c r="E1062" i="14"/>
  <c r="D1062" i="14"/>
  <c r="C1062" i="14"/>
  <c r="B1062" i="14"/>
  <c r="E1061" i="14"/>
  <c r="D1061" i="14"/>
  <c r="C1061" i="14"/>
  <c r="B1061" i="14"/>
  <c r="E1060" i="14"/>
  <c r="D1060" i="14"/>
  <c r="C1060" i="14"/>
  <c r="B1060" i="14"/>
  <c r="E1059" i="14"/>
  <c r="D1059" i="14"/>
  <c r="C1059" i="14"/>
  <c r="B1059" i="14"/>
  <c r="E1058" i="14"/>
  <c r="D1058" i="14"/>
  <c r="C1058" i="14"/>
  <c r="B1058" i="14"/>
  <c r="E1057" i="14"/>
  <c r="D1057" i="14"/>
  <c r="C1057" i="14"/>
  <c r="B1057" i="14"/>
  <c r="E1056" i="14"/>
  <c r="D1056" i="14"/>
  <c r="C1056" i="14"/>
  <c r="B1056" i="14"/>
  <c r="E1055" i="14"/>
  <c r="D1055" i="14"/>
  <c r="C1055" i="14"/>
  <c r="B1055" i="14"/>
  <c r="E1054" i="14"/>
  <c r="D1054" i="14"/>
  <c r="C1054" i="14"/>
  <c r="B1054" i="14"/>
  <c r="E1053" i="14"/>
  <c r="D1053" i="14"/>
  <c r="C1053" i="14"/>
  <c r="B1053" i="14"/>
  <c r="E1052" i="14"/>
  <c r="D1052" i="14"/>
  <c r="C1052" i="14"/>
  <c r="B1052" i="14"/>
  <c r="E1051" i="14"/>
  <c r="D1051" i="14"/>
  <c r="C1051" i="14"/>
  <c r="B1051" i="14"/>
  <c r="E1050" i="14"/>
  <c r="D1050" i="14"/>
  <c r="C1050" i="14"/>
  <c r="B1050" i="14"/>
  <c r="E1049" i="14"/>
  <c r="D1049" i="14"/>
  <c r="C1049" i="14"/>
  <c r="B1049" i="14"/>
  <c r="E1048" i="14"/>
  <c r="D1048" i="14"/>
  <c r="C1048" i="14"/>
  <c r="B1048" i="14"/>
  <c r="E1047" i="14"/>
  <c r="D1047" i="14"/>
  <c r="C1047" i="14"/>
  <c r="B1047" i="14"/>
  <c r="E1046" i="14"/>
  <c r="D1046" i="14"/>
  <c r="C1046" i="14"/>
  <c r="B1046" i="14"/>
  <c r="E1045" i="14"/>
  <c r="D1045" i="14"/>
  <c r="C1045" i="14"/>
  <c r="B1045" i="14"/>
  <c r="E1044" i="14"/>
  <c r="D1044" i="14"/>
  <c r="C1044" i="14"/>
  <c r="B1044" i="14"/>
  <c r="E1043" i="14"/>
  <c r="D1043" i="14"/>
  <c r="C1043" i="14"/>
  <c r="B1043" i="14"/>
  <c r="E1042" i="14"/>
  <c r="D1042" i="14"/>
  <c r="C1042" i="14"/>
  <c r="B1042" i="14"/>
  <c r="E1041" i="14"/>
  <c r="D1041" i="14"/>
  <c r="C1041" i="14"/>
  <c r="B1041" i="14"/>
  <c r="E1040" i="14"/>
  <c r="D1040" i="14"/>
  <c r="C1040" i="14"/>
  <c r="B1040" i="14"/>
  <c r="E1039" i="14"/>
  <c r="D1039" i="14"/>
  <c r="C1039" i="14"/>
  <c r="B1039" i="14"/>
  <c r="E1038" i="14"/>
  <c r="D1038" i="14"/>
  <c r="C1038" i="14"/>
  <c r="B1038" i="14"/>
  <c r="E1037" i="14"/>
  <c r="D1037" i="14"/>
  <c r="C1037" i="14"/>
  <c r="B1037" i="14"/>
  <c r="E1036" i="14"/>
  <c r="D1036" i="14"/>
  <c r="C1036" i="14"/>
  <c r="B1036" i="14"/>
  <c r="E1035" i="14"/>
  <c r="D1035" i="14"/>
  <c r="C1035" i="14"/>
  <c r="B1035" i="14"/>
  <c r="E1034" i="14"/>
  <c r="D1034" i="14"/>
  <c r="C1034" i="14"/>
  <c r="B1034" i="14"/>
  <c r="E1033" i="14"/>
  <c r="D1033" i="14"/>
  <c r="C1033" i="14"/>
  <c r="B1033" i="14"/>
  <c r="E1032" i="14"/>
  <c r="D1032" i="14"/>
  <c r="C1032" i="14"/>
  <c r="B1032" i="14"/>
  <c r="E1031" i="14"/>
  <c r="D1031" i="14"/>
  <c r="C1031" i="14"/>
  <c r="B1031" i="14"/>
  <c r="E1030" i="14"/>
  <c r="D1030" i="14"/>
  <c r="C1030" i="14"/>
  <c r="B1030" i="14"/>
  <c r="E1029" i="14"/>
  <c r="D1029" i="14"/>
  <c r="C1029" i="14"/>
  <c r="B1029" i="14"/>
  <c r="E1028" i="14"/>
  <c r="D1028" i="14"/>
  <c r="C1028" i="14"/>
  <c r="B1028" i="14"/>
  <c r="E1027" i="14"/>
  <c r="D1027" i="14"/>
  <c r="C1027" i="14"/>
  <c r="B1027" i="14"/>
  <c r="E1026" i="14"/>
  <c r="D1026" i="14"/>
  <c r="C1026" i="14"/>
  <c r="B1026" i="14"/>
  <c r="E1025" i="14"/>
  <c r="D1025" i="14"/>
  <c r="C1025" i="14"/>
  <c r="B1025" i="14"/>
  <c r="E1024" i="14"/>
  <c r="D1024" i="14"/>
  <c r="C1024" i="14"/>
  <c r="B1024" i="14"/>
  <c r="E1023" i="14"/>
  <c r="D1023" i="14"/>
  <c r="C1023" i="14"/>
  <c r="B1023" i="14"/>
  <c r="E1022" i="14"/>
  <c r="D1022" i="14"/>
  <c r="C1022" i="14"/>
  <c r="B1022" i="14"/>
  <c r="E1021" i="14"/>
  <c r="D1021" i="14"/>
  <c r="C1021" i="14"/>
  <c r="B1021" i="14"/>
  <c r="E1020" i="14"/>
  <c r="D1020" i="14"/>
  <c r="C1020" i="14"/>
  <c r="B1020" i="14"/>
  <c r="E1019" i="14"/>
  <c r="D1019" i="14"/>
  <c r="C1019" i="14"/>
  <c r="B1019" i="14"/>
  <c r="E1018" i="14"/>
  <c r="D1018" i="14"/>
  <c r="C1018" i="14"/>
  <c r="B1018" i="14"/>
  <c r="E1017" i="14"/>
  <c r="D1017" i="14"/>
  <c r="C1017" i="14"/>
  <c r="B1017" i="14"/>
  <c r="E1016" i="14"/>
  <c r="D1016" i="14"/>
  <c r="C1016" i="14"/>
  <c r="B1016" i="14"/>
  <c r="E1015" i="14"/>
  <c r="D1015" i="14"/>
  <c r="C1015" i="14"/>
  <c r="B1015" i="14"/>
  <c r="E1014" i="14"/>
  <c r="D1014" i="14"/>
  <c r="C1014" i="14"/>
  <c r="B1014" i="14"/>
  <c r="E1013" i="14"/>
  <c r="D1013" i="14"/>
  <c r="C1013" i="14"/>
  <c r="B1013" i="14"/>
  <c r="E1012" i="14"/>
  <c r="D1012" i="14"/>
  <c r="C1012" i="14"/>
  <c r="B1012" i="14"/>
  <c r="E1011" i="14"/>
  <c r="D1011" i="14"/>
  <c r="C1011" i="14"/>
  <c r="B1011" i="14"/>
  <c r="E1010" i="14"/>
  <c r="D1010" i="14"/>
  <c r="C1010" i="14"/>
  <c r="B1010" i="14"/>
  <c r="E1009" i="14"/>
  <c r="D1009" i="14"/>
  <c r="C1009" i="14"/>
  <c r="B1009" i="14"/>
  <c r="E1008" i="14"/>
  <c r="D1008" i="14"/>
  <c r="C1008" i="14"/>
  <c r="B1008" i="14"/>
  <c r="E1007" i="14"/>
  <c r="D1007" i="14"/>
  <c r="C1007" i="14"/>
  <c r="B1007" i="14"/>
  <c r="E1006" i="14"/>
  <c r="D1006" i="14"/>
  <c r="C1006" i="14"/>
  <c r="B1006" i="14"/>
  <c r="E1005" i="14"/>
  <c r="D1005" i="14"/>
  <c r="C1005" i="14"/>
  <c r="B1005" i="14"/>
  <c r="E1004" i="14"/>
  <c r="D1004" i="14"/>
  <c r="C1004" i="14"/>
  <c r="B1004" i="14"/>
  <c r="E1003" i="14"/>
  <c r="D1003" i="14"/>
  <c r="C1003" i="14"/>
  <c r="B1003" i="14"/>
  <c r="E1002" i="14"/>
  <c r="D1002" i="14"/>
  <c r="C1002" i="14"/>
  <c r="B1002" i="14"/>
  <c r="E1001" i="14"/>
  <c r="D1001" i="14"/>
  <c r="C1001" i="14"/>
  <c r="B1001" i="14"/>
  <c r="E1000" i="14"/>
  <c r="D1000" i="14"/>
  <c r="C1000" i="14"/>
  <c r="B1000" i="14"/>
  <c r="E999" i="14"/>
  <c r="D999" i="14"/>
  <c r="C999" i="14"/>
  <c r="B999" i="14"/>
  <c r="E998" i="14"/>
  <c r="D998" i="14"/>
  <c r="C998" i="14"/>
  <c r="B998" i="14"/>
  <c r="E997" i="14"/>
  <c r="D997" i="14"/>
  <c r="C997" i="14"/>
  <c r="B997" i="14"/>
  <c r="E996" i="14"/>
  <c r="D996" i="14"/>
  <c r="C996" i="14"/>
  <c r="B996" i="14"/>
  <c r="E995" i="14"/>
  <c r="D995" i="14"/>
  <c r="C995" i="14"/>
  <c r="B995" i="14"/>
  <c r="E994" i="14"/>
  <c r="D994" i="14"/>
  <c r="C994" i="14"/>
  <c r="B994" i="14"/>
  <c r="E993" i="14"/>
  <c r="D993" i="14"/>
  <c r="C993" i="14"/>
  <c r="B993" i="14"/>
  <c r="E992" i="14"/>
  <c r="D992" i="14"/>
  <c r="C992" i="14"/>
  <c r="B992" i="14"/>
  <c r="E991" i="14"/>
  <c r="D991" i="14"/>
  <c r="C991" i="14"/>
  <c r="B991" i="14"/>
  <c r="E990" i="14"/>
  <c r="D990" i="14"/>
  <c r="C990" i="14"/>
  <c r="B990" i="14"/>
  <c r="E989" i="14"/>
  <c r="D989" i="14"/>
  <c r="C989" i="14"/>
  <c r="B989" i="14"/>
  <c r="E988" i="14"/>
  <c r="D988" i="14"/>
  <c r="C988" i="14"/>
  <c r="B988" i="14"/>
  <c r="E987" i="14"/>
  <c r="D987" i="14"/>
  <c r="C987" i="14"/>
  <c r="B987" i="14"/>
  <c r="E986" i="14"/>
  <c r="D986" i="14"/>
  <c r="C986" i="14"/>
  <c r="B986" i="14"/>
  <c r="E985" i="14"/>
  <c r="D985" i="14"/>
  <c r="C985" i="14"/>
  <c r="B985" i="14"/>
  <c r="E984" i="14"/>
  <c r="D984" i="14"/>
  <c r="C984" i="14"/>
  <c r="B984" i="14"/>
  <c r="E983" i="14"/>
  <c r="D983" i="14"/>
  <c r="C983" i="14"/>
  <c r="B983" i="14"/>
  <c r="E982" i="14"/>
  <c r="D982" i="14"/>
  <c r="C982" i="14"/>
  <c r="B982" i="14"/>
  <c r="E981" i="14"/>
  <c r="D981" i="14"/>
  <c r="C981" i="14"/>
  <c r="B981" i="14"/>
  <c r="E980" i="14"/>
  <c r="D980" i="14"/>
  <c r="C980" i="14"/>
  <c r="B980" i="14"/>
  <c r="E979" i="14"/>
  <c r="D979" i="14"/>
  <c r="C979" i="14"/>
  <c r="B979" i="14"/>
  <c r="E978" i="14"/>
  <c r="D978" i="14"/>
  <c r="C978" i="14"/>
  <c r="B978" i="14"/>
  <c r="E977" i="14"/>
  <c r="D977" i="14"/>
  <c r="C977" i="14"/>
  <c r="B977" i="14"/>
  <c r="E976" i="14"/>
  <c r="D976" i="14"/>
  <c r="C976" i="14"/>
  <c r="B976" i="14"/>
  <c r="E975" i="14"/>
  <c r="D975" i="14"/>
  <c r="C975" i="14"/>
  <c r="B975" i="14"/>
  <c r="E974" i="14"/>
  <c r="D974" i="14"/>
  <c r="C974" i="14"/>
  <c r="B974" i="14"/>
  <c r="E973" i="14"/>
  <c r="D973" i="14"/>
  <c r="C973" i="14"/>
  <c r="B973" i="14"/>
  <c r="E972" i="14"/>
  <c r="D972" i="14"/>
  <c r="C972" i="14"/>
  <c r="B972" i="14"/>
  <c r="E971" i="14"/>
  <c r="D971" i="14"/>
  <c r="C971" i="14"/>
  <c r="B971" i="14"/>
  <c r="E970" i="14"/>
  <c r="D970" i="14"/>
  <c r="C970" i="14"/>
  <c r="B970" i="14"/>
  <c r="E969" i="14"/>
  <c r="D969" i="14"/>
  <c r="C969" i="14"/>
  <c r="B969" i="14"/>
  <c r="E968" i="14"/>
  <c r="D968" i="14"/>
  <c r="C968" i="14"/>
  <c r="B968" i="14"/>
  <c r="E967" i="14"/>
  <c r="D967" i="14"/>
  <c r="C967" i="14"/>
  <c r="B967" i="14"/>
  <c r="E966" i="14"/>
  <c r="D966" i="14"/>
  <c r="C966" i="14"/>
  <c r="B966" i="14"/>
  <c r="E965" i="14"/>
  <c r="D965" i="14"/>
  <c r="C965" i="14"/>
  <c r="B965" i="14"/>
  <c r="E964" i="14"/>
  <c r="D964" i="14"/>
  <c r="C964" i="14"/>
  <c r="B964" i="14"/>
  <c r="E963" i="14"/>
  <c r="D963" i="14"/>
  <c r="C963" i="14"/>
  <c r="B963" i="14"/>
  <c r="E962" i="14"/>
  <c r="D962" i="14"/>
  <c r="C962" i="14"/>
  <c r="B962" i="14"/>
  <c r="E961" i="14"/>
  <c r="D961" i="14"/>
  <c r="C961" i="14"/>
  <c r="B961" i="14"/>
  <c r="E960" i="14"/>
  <c r="D960" i="14"/>
  <c r="C960" i="14"/>
  <c r="B960" i="14"/>
  <c r="E959" i="14"/>
  <c r="D959" i="14"/>
  <c r="C959" i="14"/>
  <c r="B959" i="14"/>
  <c r="E958" i="14"/>
  <c r="D958" i="14"/>
  <c r="C958" i="14"/>
  <c r="B958" i="14"/>
  <c r="E957" i="14"/>
  <c r="D957" i="14"/>
  <c r="C957" i="14"/>
  <c r="B957" i="14"/>
  <c r="E956" i="14"/>
  <c r="D956" i="14"/>
  <c r="C956" i="14"/>
  <c r="B956" i="14"/>
  <c r="E955" i="14"/>
  <c r="D955" i="14"/>
  <c r="C955" i="14"/>
  <c r="B955" i="14"/>
  <c r="E954" i="14"/>
  <c r="D954" i="14"/>
  <c r="C954" i="14"/>
  <c r="B954" i="14"/>
  <c r="E953" i="14"/>
  <c r="D953" i="14"/>
  <c r="C953" i="14"/>
  <c r="B953" i="14"/>
  <c r="E952" i="14"/>
  <c r="D952" i="14"/>
  <c r="C952" i="14"/>
  <c r="B952" i="14"/>
  <c r="E951" i="14"/>
  <c r="D951" i="14"/>
  <c r="C951" i="14"/>
  <c r="B951" i="14"/>
  <c r="E950" i="14"/>
  <c r="D950" i="14"/>
  <c r="C950" i="14"/>
  <c r="B950" i="14"/>
  <c r="E949" i="14"/>
  <c r="D949" i="14"/>
  <c r="C949" i="14"/>
  <c r="B949" i="14"/>
  <c r="E948" i="14"/>
  <c r="D948" i="14"/>
  <c r="C948" i="14"/>
  <c r="B948" i="14"/>
  <c r="E947" i="14"/>
  <c r="D947" i="14"/>
  <c r="C947" i="14"/>
  <c r="B947" i="14"/>
  <c r="E946" i="14"/>
  <c r="D946" i="14"/>
  <c r="C946" i="14"/>
  <c r="B946" i="14"/>
  <c r="E945" i="14"/>
  <c r="D945" i="14"/>
  <c r="C945" i="14"/>
  <c r="B945" i="14"/>
  <c r="E944" i="14"/>
  <c r="D944" i="14"/>
  <c r="C944" i="14"/>
  <c r="B944" i="14"/>
  <c r="E943" i="14"/>
  <c r="D943" i="14"/>
  <c r="C943" i="14"/>
  <c r="B943" i="14"/>
  <c r="E942" i="14"/>
  <c r="D942" i="14"/>
  <c r="C942" i="14"/>
  <c r="B942" i="14"/>
  <c r="E941" i="14"/>
  <c r="D941" i="14"/>
  <c r="C941" i="14"/>
  <c r="B941" i="14"/>
  <c r="E940" i="14"/>
  <c r="D940" i="14"/>
  <c r="C940" i="14"/>
  <c r="B940" i="14"/>
  <c r="E939" i="14"/>
  <c r="D939" i="14"/>
  <c r="C939" i="14"/>
  <c r="B939" i="14"/>
  <c r="E938" i="14"/>
  <c r="D938" i="14"/>
  <c r="C938" i="14"/>
  <c r="B938" i="14"/>
  <c r="E937" i="14"/>
  <c r="D937" i="14"/>
  <c r="C937" i="14"/>
  <c r="B937" i="14"/>
  <c r="E936" i="14"/>
  <c r="D936" i="14"/>
  <c r="C936" i="14"/>
  <c r="B936" i="14"/>
  <c r="E935" i="14"/>
  <c r="D935" i="14"/>
  <c r="C935" i="14"/>
  <c r="B935" i="14"/>
  <c r="E934" i="14"/>
  <c r="D934" i="14"/>
  <c r="C934" i="14"/>
  <c r="B934" i="14"/>
  <c r="E933" i="14"/>
  <c r="D933" i="14"/>
  <c r="C933" i="14"/>
  <c r="B933" i="14"/>
  <c r="E932" i="14"/>
  <c r="D932" i="14"/>
  <c r="C932" i="14"/>
  <c r="B932" i="14"/>
  <c r="E931" i="14"/>
  <c r="D931" i="14"/>
  <c r="C931" i="14"/>
  <c r="B931" i="14"/>
  <c r="E930" i="14"/>
  <c r="D930" i="14"/>
  <c r="C930" i="14"/>
  <c r="B930" i="14"/>
  <c r="E929" i="14"/>
  <c r="D929" i="14"/>
  <c r="C929" i="14"/>
  <c r="B929" i="14"/>
  <c r="E928" i="14"/>
  <c r="D928" i="14"/>
  <c r="C928" i="14"/>
  <c r="B928" i="14"/>
  <c r="E927" i="14"/>
  <c r="D927" i="14"/>
  <c r="C927" i="14"/>
  <c r="B927" i="14"/>
  <c r="E926" i="14"/>
  <c r="D926" i="14"/>
  <c r="C926" i="14"/>
  <c r="B926" i="14"/>
  <c r="E925" i="14"/>
  <c r="D925" i="14"/>
  <c r="C925" i="14"/>
  <c r="B925" i="14"/>
  <c r="E924" i="14"/>
  <c r="D924" i="14"/>
  <c r="C924" i="14"/>
  <c r="B924" i="14"/>
  <c r="E923" i="14"/>
  <c r="D923" i="14"/>
  <c r="C923" i="14"/>
  <c r="B923" i="14"/>
  <c r="E922" i="14"/>
  <c r="D922" i="14"/>
  <c r="C922" i="14"/>
  <c r="B922" i="14"/>
  <c r="E921" i="14"/>
  <c r="D921" i="14"/>
  <c r="C921" i="14"/>
  <c r="B921" i="14"/>
  <c r="E920" i="14"/>
  <c r="D920" i="14"/>
  <c r="C920" i="14"/>
  <c r="B920" i="14"/>
  <c r="E919" i="14"/>
  <c r="D919" i="14"/>
  <c r="C919" i="14"/>
  <c r="B919" i="14"/>
  <c r="E918" i="14"/>
  <c r="D918" i="14"/>
  <c r="C918" i="14"/>
  <c r="B918" i="14"/>
  <c r="E917" i="14"/>
  <c r="D917" i="14"/>
  <c r="C917" i="14"/>
  <c r="B917" i="14"/>
  <c r="E916" i="14"/>
  <c r="D916" i="14"/>
  <c r="C916" i="14"/>
  <c r="B916" i="14"/>
  <c r="E915" i="14"/>
  <c r="D915" i="14"/>
  <c r="C915" i="14"/>
  <c r="B915" i="14"/>
  <c r="E914" i="14"/>
  <c r="D914" i="14"/>
  <c r="C914" i="14"/>
  <c r="B914" i="14"/>
  <c r="E913" i="14"/>
  <c r="D913" i="14"/>
  <c r="C913" i="14"/>
  <c r="B913" i="14"/>
  <c r="E912" i="14"/>
  <c r="D912" i="14"/>
  <c r="C912" i="14"/>
  <c r="B912" i="14"/>
  <c r="E911" i="14"/>
  <c r="D911" i="14"/>
  <c r="C911" i="14"/>
  <c r="B911" i="14"/>
  <c r="E910" i="14"/>
  <c r="D910" i="14"/>
  <c r="C910" i="14"/>
  <c r="B910" i="14"/>
  <c r="E909" i="14"/>
  <c r="D909" i="14"/>
  <c r="C909" i="14"/>
  <c r="B909" i="14"/>
  <c r="E908" i="14"/>
  <c r="D908" i="14"/>
  <c r="C908" i="14"/>
  <c r="B908" i="14"/>
  <c r="E907" i="14"/>
  <c r="D907" i="14"/>
  <c r="C907" i="14"/>
  <c r="B907" i="14"/>
  <c r="E906" i="14"/>
  <c r="D906" i="14"/>
  <c r="C906" i="14"/>
  <c r="B906" i="14"/>
  <c r="E905" i="14"/>
  <c r="D905" i="14"/>
  <c r="C905" i="14"/>
  <c r="B905" i="14"/>
  <c r="E904" i="14"/>
  <c r="D904" i="14"/>
  <c r="C904" i="14"/>
  <c r="B904" i="14"/>
  <c r="E903" i="14"/>
  <c r="D903" i="14"/>
  <c r="C903" i="14"/>
  <c r="B903" i="14"/>
  <c r="E902" i="14"/>
  <c r="D902" i="14"/>
  <c r="C902" i="14"/>
  <c r="B902" i="14"/>
  <c r="E901" i="14"/>
  <c r="D901" i="14"/>
  <c r="C901" i="14"/>
  <c r="B901" i="14"/>
  <c r="E900" i="14"/>
  <c r="D900" i="14"/>
  <c r="C900" i="14"/>
  <c r="B900" i="14"/>
  <c r="E899" i="14"/>
  <c r="D899" i="14"/>
  <c r="C899" i="14"/>
  <c r="B899" i="14"/>
  <c r="E898" i="14"/>
  <c r="D898" i="14"/>
  <c r="C898" i="14"/>
  <c r="B898" i="14"/>
  <c r="E897" i="14"/>
  <c r="D897" i="14"/>
  <c r="C897" i="14"/>
  <c r="B897" i="14"/>
  <c r="E896" i="14"/>
  <c r="D896" i="14"/>
  <c r="C896" i="14"/>
  <c r="B896" i="14"/>
  <c r="E895" i="14"/>
  <c r="D895" i="14"/>
  <c r="C895" i="14"/>
  <c r="B895" i="14"/>
  <c r="E894" i="14"/>
  <c r="D894" i="14"/>
  <c r="C894" i="14"/>
  <c r="B894" i="14"/>
  <c r="E893" i="14"/>
  <c r="D893" i="14"/>
  <c r="C893" i="14"/>
  <c r="B893" i="14"/>
  <c r="E892" i="14"/>
  <c r="D892" i="14"/>
  <c r="C892" i="14"/>
  <c r="B892" i="14"/>
  <c r="E891" i="14"/>
  <c r="D891" i="14"/>
  <c r="C891" i="14"/>
  <c r="B891" i="14"/>
  <c r="E890" i="14"/>
  <c r="D890" i="14"/>
  <c r="C890" i="14"/>
  <c r="B890" i="14"/>
  <c r="E889" i="14"/>
  <c r="D889" i="14"/>
  <c r="C889" i="14"/>
  <c r="B889" i="14"/>
  <c r="E888" i="14"/>
  <c r="D888" i="14"/>
  <c r="C888" i="14"/>
  <c r="B888" i="14"/>
  <c r="E887" i="14"/>
  <c r="D887" i="14"/>
  <c r="C887" i="14"/>
  <c r="B887" i="14"/>
  <c r="E886" i="14"/>
  <c r="D886" i="14"/>
  <c r="C886" i="14"/>
  <c r="B886" i="14"/>
  <c r="E885" i="14"/>
  <c r="D885" i="14"/>
  <c r="C885" i="14"/>
  <c r="B885" i="14"/>
  <c r="E884" i="14"/>
  <c r="D884" i="14"/>
  <c r="C884" i="14"/>
  <c r="B884" i="14"/>
  <c r="E883" i="14"/>
  <c r="D883" i="14"/>
  <c r="C883" i="14"/>
  <c r="B883" i="14"/>
  <c r="E882" i="14"/>
  <c r="D882" i="14"/>
  <c r="C882" i="14"/>
  <c r="B882" i="14"/>
  <c r="E881" i="14"/>
  <c r="D881" i="14"/>
  <c r="C881" i="14"/>
  <c r="B881" i="14"/>
  <c r="E880" i="14"/>
  <c r="D880" i="14"/>
  <c r="C880" i="14"/>
  <c r="B880" i="14"/>
  <c r="E879" i="14"/>
  <c r="D879" i="14"/>
  <c r="C879" i="14"/>
  <c r="B879" i="14"/>
  <c r="E878" i="14"/>
  <c r="D878" i="14"/>
  <c r="C878" i="14"/>
  <c r="B878" i="14"/>
  <c r="E877" i="14"/>
  <c r="D877" i="14"/>
  <c r="C877" i="14"/>
  <c r="B877" i="14"/>
  <c r="E876" i="14"/>
  <c r="D876" i="14"/>
  <c r="C876" i="14"/>
  <c r="B876" i="14"/>
  <c r="E875" i="14"/>
  <c r="D875" i="14"/>
  <c r="C875" i="14"/>
  <c r="B875" i="14"/>
  <c r="E874" i="14"/>
  <c r="D874" i="14"/>
  <c r="C874" i="14"/>
  <c r="B874" i="14"/>
  <c r="E873" i="14"/>
  <c r="D873" i="14"/>
  <c r="C873" i="14"/>
  <c r="B873" i="14"/>
  <c r="E872" i="14"/>
  <c r="D872" i="14"/>
  <c r="C872" i="14"/>
  <c r="B872" i="14"/>
  <c r="E871" i="14"/>
  <c r="D871" i="14"/>
  <c r="C871" i="14"/>
  <c r="B871" i="14"/>
  <c r="E870" i="14"/>
  <c r="D870" i="14"/>
  <c r="C870" i="14"/>
  <c r="B870" i="14"/>
  <c r="E869" i="14"/>
  <c r="D869" i="14"/>
  <c r="C869" i="14"/>
  <c r="B869" i="14"/>
  <c r="E868" i="14"/>
  <c r="D868" i="14"/>
  <c r="C868" i="14"/>
  <c r="B868" i="14"/>
  <c r="E867" i="14"/>
  <c r="D867" i="14"/>
  <c r="C867" i="14"/>
  <c r="B867" i="14"/>
  <c r="E866" i="14"/>
  <c r="D866" i="14"/>
  <c r="C866" i="14"/>
  <c r="B866" i="14"/>
  <c r="E865" i="14"/>
  <c r="D865" i="14"/>
  <c r="C865" i="14"/>
  <c r="B865" i="14"/>
  <c r="E864" i="14"/>
  <c r="D864" i="14"/>
  <c r="C864" i="14"/>
  <c r="B864" i="14"/>
  <c r="E863" i="14"/>
  <c r="D863" i="14"/>
  <c r="C863" i="14"/>
  <c r="B863" i="14"/>
  <c r="E862" i="14"/>
  <c r="D862" i="14"/>
  <c r="C862" i="14"/>
  <c r="B862" i="14"/>
  <c r="E861" i="14"/>
  <c r="D861" i="14"/>
  <c r="C861" i="14"/>
  <c r="B861" i="14"/>
  <c r="E860" i="14"/>
  <c r="D860" i="14"/>
  <c r="C860" i="14"/>
  <c r="B860" i="14"/>
  <c r="E859" i="14"/>
  <c r="D859" i="14"/>
  <c r="C859" i="14"/>
  <c r="B859" i="14"/>
  <c r="E858" i="14"/>
  <c r="D858" i="14"/>
  <c r="C858" i="14"/>
  <c r="B858" i="14"/>
  <c r="E857" i="14"/>
  <c r="D857" i="14"/>
  <c r="C857" i="14"/>
  <c r="B857" i="14"/>
  <c r="E856" i="14"/>
  <c r="D856" i="14"/>
  <c r="C856" i="14"/>
  <c r="B856" i="14"/>
  <c r="E855" i="14"/>
  <c r="D855" i="14"/>
  <c r="C855" i="14"/>
  <c r="B855" i="14"/>
  <c r="E854" i="14"/>
  <c r="D854" i="14"/>
  <c r="C854" i="14"/>
  <c r="B854" i="14"/>
  <c r="E853" i="14"/>
  <c r="D853" i="14"/>
  <c r="C853" i="14"/>
  <c r="B853" i="14"/>
  <c r="E852" i="14"/>
  <c r="D852" i="14"/>
  <c r="C852" i="14"/>
  <c r="B852" i="14"/>
  <c r="E851" i="14"/>
  <c r="D851" i="14"/>
  <c r="C851" i="14"/>
  <c r="B851" i="14"/>
  <c r="E850" i="14"/>
  <c r="D850" i="14"/>
  <c r="C850" i="14"/>
  <c r="B850" i="14"/>
  <c r="E849" i="14"/>
  <c r="D849" i="14"/>
  <c r="C849" i="14"/>
  <c r="B849" i="14"/>
  <c r="E848" i="14"/>
  <c r="D848" i="14"/>
  <c r="C848" i="14"/>
  <c r="B848" i="14"/>
  <c r="E847" i="14"/>
  <c r="D847" i="14"/>
  <c r="C847" i="14"/>
  <c r="B847" i="14"/>
  <c r="E846" i="14"/>
  <c r="D846" i="14"/>
  <c r="C846" i="14"/>
  <c r="B846" i="14"/>
  <c r="E845" i="14"/>
  <c r="D845" i="14"/>
  <c r="C845" i="14"/>
  <c r="B845" i="14"/>
  <c r="E844" i="14"/>
  <c r="D844" i="14"/>
  <c r="C844" i="14"/>
  <c r="B844" i="14"/>
  <c r="E843" i="14"/>
  <c r="D843" i="14"/>
  <c r="C843" i="14"/>
  <c r="B843" i="14"/>
  <c r="E842" i="14"/>
  <c r="D842" i="14"/>
  <c r="C842" i="14"/>
  <c r="B842" i="14"/>
  <c r="E841" i="14"/>
  <c r="D841" i="14"/>
  <c r="C841" i="14"/>
  <c r="B841" i="14"/>
  <c r="E840" i="14"/>
  <c r="D840" i="14"/>
  <c r="C840" i="14"/>
  <c r="B840" i="14"/>
  <c r="E839" i="14"/>
  <c r="D839" i="14"/>
  <c r="C839" i="14"/>
  <c r="B839" i="14"/>
  <c r="E838" i="14"/>
  <c r="D838" i="14"/>
  <c r="C838" i="14"/>
  <c r="B838" i="14"/>
  <c r="E837" i="14"/>
  <c r="D837" i="14"/>
  <c r="C837" i="14"/>
  <c r="B837" i="14"/>
  <c r="E836" i="14"/>
  <c r="D836" i="14"/>
  <c r="C836" i="14"/>
  <c r="B836" i="14"/>
  <c r="E835" i="14"/>
  <c r="D835" i="14"/>
  <c r="C835" i="14"/>
  <c r="B835" i="14"/>
  <c r="E834" i="14"/>
  <c r="D834" i="14"/>
  <c r="C834" i="14"/>
  <c r="B834" i="14"/>
  <c r="E833" i="14"/>
  <c r="D833" i="14"/>
  <c r="C833" i="14"/>
  <c r="B833" i="14"/>
  <c r="E832" i="14"/>
  <c r="D832" i="14"/>
  <c r="C832" i="14"/>
  <c r="B832" i="14"/>
  <c r="E831" i="14"/>
  <c r="D831" i="14"/>
  <c r="C831" i="14"/>
  <c r="B831" i="14"/>
  <c r="E830" i="14"/>
  <c r="D830" i="14"/>
  <c r="C830" i="14"/>
  <c r="B830" i="14"/>
  <c r="E829" i="14"/>
  <c r="D829" i="14"/>
  <c r="C829" i="14"/>
  <c r="B829" i="14"/>
  <c r="E828" i="14"/>
  <c r="D828" i="14"/>
  <c r="C828" i="14"/>
  <c r="B828" i="14"/>
  <c r="E827" i="14"/>
  <c r="D827" i="14"/>
  <c r="C827" i="14"/>
  <c r="B827" i="14"/>
  <c r="E826" i="14"/>
  <c r="D826" i="14"/>
  <c r="C826" i="14"/>
  <c r="B826" i="14"/>
  <c r="E825" i="14"/>
  <c r="D825" i="14"/>
  <c r="C825" i="14"/>
  <c r="B825" i="14"/>
  <c r="E824" i="14"/>
  <c r="D824" i="14"/>
  <c r="C824" i="14"/>
  <c r="B824" i="14"/>
  <c r="E823" i="14"/>
  <c r="D823" i="14"/>
  <c r="C823" i="14"/>
  <c r="B823" i="14"/>
  <c r="E822" i="14"/>
  <c r="D822" i="14"/>
  <c r="C822" i="14"/>
  <c r="B822" i="14"/>
  <c r="E821" i="14"/>
  <c r="D821" i="14"/>
  <c r="C821" i="14"/>
  <c r="B821" i="14"/>
  <c r="E820" i="14"/>
  <c r="D820" i="14"/>
  <c r="C820" i="14"/>
  <c r="B820" i="14"/>
  <c r="E819" i="14"/>
  <c r="D819" i="14"/>
  <c r="C819" i="14"/>
  <c r="B819" i="14"/>
  <c r="E818" i="14"/>
  <c r="D818" i="14"/>
  <c r="C818" i="14"/>
  <c r="B818" i="14"/>
  <c r="E817" i="14"/>
  <c r="D817" i="14"/>
  <c r="C817" i="14"/>
  <c r="B817" i="14"/>
  <c r="E816" i="14"/>
  <c r="D816" i="14"/>
  <c r="C816" i="14"/>
  <c r="B816" i="14"/>
  <c r="E815" i="14"/>
  <c r="D815" i="14"/>
  <c r="C815" i="14"/>
  <c r="B815" i="14"/>
  <c r="E814" i="14"/>
  <c r="D814" i="14"/>
  <c r="C814" i="14"/>
  <c r="B814" i="14"/>
  <c r="E813" i="14"/>
  <c r="D813" i="14"/>
  <c r="C813" i="14"/>
  <c r="B813" i="14"/>
  <c r="E812" i="14"/>
  <c r="D812" i="14"/>
  <c r="C812" i="14"/>
  <c r="B812" i="14"/>
  <c r="E811" i="14"/>
  <c r="D811" i="14"/>
  <c r="C811" i="14"/>
  <c r="B811" i="14"/>
  <c r="E810" i="14"/>
  <c r="D810" i="14"/>
  <c r="C810" i="14"/>
  <c r="B810" i="14"/>
  <c r="E809" i="14"/>
  <c r="D809" i="14"/>
  <c r="C809" i="14"/>
  <c r="B809" i="14"/>
  <c r="E808" i="14"/>
  <c r="D808" i="14"/>
  <c r="C808" i="14"/>
  <c r="B808" i="14"/>
  <c r="E807" i="14"/>
  <c r="D807" i="14"/>
  <c r="C807" i="14"/>
  <c r="B807" i="14"/>
  <c r="E806" i="14"/>
  <c r="D806" i="14"/>
  <c r="C806" i="14"/>
  <c r="B806" i="14"/>
  <c r="E805" i="14"/>
  <c r="D805" i="14"/>
  <c r="C805" i="14"/>
  <c r="B805" i="14"/>
  <c r="E804" i="14"/>
  <c r="D804" i="14"/>
  <c r="C804" i="14"/>
  <c r="B804" i="14"/>
  <c r="E803" i="14"/>
  <c r="D803" i="14"/>
  <c r="C803" i="14"/>
  <c r="B803" i="14"/>
  <c r="E802" i="14"/>
  <c r="D802" i="14"/>
  <c r="C802" i="14"/>
  <c r="B802" i="14"/>
  <c r="E801" i="14"/>
  <c r="D801" i="14"/>
  <c r="C801" i="14"/>
  <c r="B801" i="14"/>
  <c r="E800" i="14"/>
  <c r="D800" i="14"/>
  <c r="C800" i="14"/>
  <c r="B800" i="14"/>
  <c r="E799" i="14"/>
  <c r="D799" i="14"/>
  <c r="C799" i="14"/>
  <c r="B799" i="14"/>
  <c r="E798" i="14"/>
  <c r="D798" i="14"/>
  <c r="C798" i="14"/>
  <c r="B798" i="14"/>
  <c r="E797" i="14"/>
  <c r="D797" i="14"/>
  <c r="C797" i="14"/>
  <c r="B797" i="14"/>
  <c r="E796" i="14"/>
  <c r="D796" i="14"/>
  <c r="C796" i="14"/>
  <c r="B796" i="14"/>
  <c r="E795" i="14"/>
  <c r="D795" i="14"/>
  <c r="C795" i="14"/>
  <c r="B795" i="14"/>
  <c r="E794" i="14"/>
  <c r="D794" i="14"/>
  <c r="C794" i="14"/>
  <c r="B794" i="14"/>
  <c r="E793" i="14"/>
  <c r="D793" i="14"/>
  <c r="C793" i="14"/>
  <c r="B793" i="14"/>
  <c r="E792" i="14"/>
  <c r="D792" i="14"/>
  <c r="C792" i="14"/>
  <c r="B792" i="14"/>
  <c r="E791" i="14"/>
  <c r="D791" i="14"/>
  <c r="C791" i="14"/>
  <c r="B791" i="14"/>
  <c r="E790" i="14"/>
  <c r="D790" i="14"/>
  <c r="C790" i="14"/>
  <c r="B790" i="14"/>
  <c r="E789" i="14"/>
  <c r="D789" i="14"/>
  <c r="C789" i="14"/>
  <c r="B789" i="14"/>
  <c r="E788" i="14"/>
  <c r="D788" i="14"/>
  <c r="C788" i="14"/>
  <c r="B788" i="14"/>
  <c r="E787" i="14"/>
  <c r="D787" i="14"/>
  <c r="C787" i="14"/>
  <c r="B787" i="14"/>
  <c r="E786" i="14"/>
  <c r="D786" i="14"/>
  <c r="C786" i="14"/>
  <c r="B786" i="14"/>
  <c r="E785" i="14"/>
  <c r="D785" i="14"/>
  <c r="C785" i="14"/>
  <c r="B785" i="14"/>
  <c r="E784" i="14"/>
  <c r="D784" i="14"/>
  <c r="C784" i="14"/>
  <c r="B784" i="14"/>
  <c r="E783" i="14"/>
  <c r="D783" i="14"/>
  <c r="C783" i="14"/>
  <c r="B783" i="14"/>
  <c r="E782" i="14"/>
  <c r="D782" i="14"/>
  <c r="C782" i="14"/>
  <c r="B782" i="14"/>
  <c r="E781" i="14"/>
  <c r="D781" i="14"/>
  <c r="C781" i="14"/>
  <c r="B781" i="14"/>
  <c r="E780" i="14"/>
  <c r="D780" i="14"/>
  <c r="C780" i="14"/>
  <c r="B780" i="14"/>
  <c r="E779" i="14"/>
  <c r="D779" i="14"/>
  <c r="C779" i="14"/>
  <c r="B779" i="14"/>
  <c r="E778" i="14"/>
  <c r="D778" i="14"/>
  <c r="C778" i="14"/>
  <c r="B778" i="14"/>
  <c r="E777" i="14"/>
  <c r="D777" i="14"/>
  <c r="C777" i="14"/>
  <c r="B777" i="14"/>
  <c r="E776" i="14"/>
  <c r="D776" i="14"/>
  <c r="C776" i="14"/>
  <c r="B776" i="14"/>
  <c r="E775" i="14"/>
  <c r="D775" i="14"/>
  <c r="C775" i="14"/>
  <c r="B775" i="14"/>
  <c r="E774" i="14"/>
  <c r="D774" i="14"/>
  <c r="C774" i="14"/>
  <c r="B774" i="14"/>
  <c r="E773" i="14"/>
  <c r="D773" i="14"/>
  <c r="C773" i="14"/>
  <c r="B773" i="14"/>
  <c r="E772" i="14"/>
  <c r="D772" i="14"/>
  <c r="C772" i="14"/>
  <c r="B772" i="14"/>
  <c r="E771" i="14"/>
  <c r="D771" i="14"/>
  <c r="C771" i="14"/>
  <c r="B771" i="14"/>
  <c r="E770" i="14"/>
  <c r="D770" i="14"/>
  <c r="C770" i="14"/>
  <c r="B770" i="14"/>
  <c r="E769" i="14"/>
  <c r="D769" i="14"/>
  <c r="C769" i="14"/>
  <c r="B769" i="14"/>
  <c r="E768" i="14"/>
  <c r="D768" i="14"/>
  <c r="C768" i="14"/>
  <c r="B768" i="14"/>
  <c r="E767" i="14"/>
  <c r="D767" i="14"/>
  <c r="C767" i="14"/>
  <c r="B767" i="14"/>
  <c r="E766" i="14"/>
  <c r="D766" i="14"/>
  <c r="C766" i="14"/>
  <c r="B766" i="14"/>
  <c r="E765" i="14"/>
  <c r="D765" i="14"/>
  <c r="C765" i="14"/>
  <c r="B765" i="14"/>
  <c r="E764" i="14"/>
  <c r="D764" i="14"/>
  <c r="C764" i="14"/>
  <c r="B764" i="14"/>
  <c r="E763" i="14"/>
  <c r="D763" i="14"/>
  <c r="C763" i="14"/>
  <c r="B763" i="14"/>
  <c r="E762" i="14"/>
  <c r="D762" i="14"/>
  <c r="C762" i="14"/>
  <c r="B762" i="14"/>
  <c r="E761" i="14"/>
  <c r="D761" i="14"/>
  <c r="C761" i="14"/>
  <c r="B761" i="14"/>
  <c r="E760" i="14"/>
  <c r="D760" i="14"/>
  <c r="C760" i="14"/>
  <c r="B760" i="14"/>
  <c r="E759" i="14"/>
  <c r="D759" i="14"/>
  <c r="C759" i="14"/>
  <c r="B759" i="14"/>
  <c r="E758" i="14"/>
  <c r="D758" i="14"/>
  <c r="C758" i="14"/>
  <c r="B758" i="14"/>
  <c r="E757" i="14"/>
  <c r="D757" i="14"/>
  <c r="C757" i="14"/>
  <c r="B757" i="14"/>
  <c r="E756" i="14"/>
  <c r="D756" i="14"/>
  <c r="C756" i="14"/>
  <c r="B756" i="14"/>
  <c r="E755" i="14"/>
  <c r="D755" i="14"/>
  <c r="C755" i="14"/>
  <c r="B755" i="14"/>
  <c r="E754" i="14"/>
  <c r="D754" i="14"/>
  <c r="C754" i="14"/>
  <c r="B754" i="14"/>
  <c r="E753" i="14"/>
  <c r="D753" i="14"/>
  <c r="C753" i="14"/>
  <c r="B753" i="14"/>
  <c r="E752" i="14"/>
  <c r="D752" i="14"/>
  <c r="C752" i="14"/>
  <c r="B752" i="14"/>
  <c r="E751" i="14"/>
  <c r="D751" i="14"/>
  <c r="C751" i="14"/>
  <c r="B751" i="14"/>
  <c r="E750" i="14"/>
  <c r="D750" i="14"/>
  <c r="C750" i="14"/>
  <c r="B750" i="14"/>
  <c r="E749" i="14"/>
  <c r="D749" i="14"/>
  <c r="C749" i="14"/>
  <c r="B749" i="14"/>
  <c r="E748" i="14"/>
  <c r="D748" i="14"/>
  <c r="C748" i="14"/>
  <c r="B748" i="14"/>
  <c r="E747" i="14"/>
  <c r="D747" i="14"/>
  <c r="C747" i="14"/>
  <c r="B747" i="14"/>
  <c r="E746" i="14"/>
  <c r="D746" i="14"/>
  <c r="C746" i="14"/>
  <c r="B746" i="14"/>
  <c r="E745" i="14"/>
  <c r="D745" i="14"/>
  <c r="C745" i="14"/>
  <c r="B745" i="14"/>
  <c r="E744" i="14"/>
  <c r="D744" i="14"/>
  <c r="C744" i="14"/>
  <c r="B744" i="14"/>
  <c r="E743" i="14"/>
  <c r="D743" i="14"/>
  <c r="C743" i="14"/>
  <c r="B743" i="14"/>
  <c r="E742" i="14"/>
  <c r="D742" i="14"/>
  <c r="C742" i="14"/>
  <c r="B742" i="14"/>
  <c r="E741" i="14"/>
  <c r="D741" i="14"/>
  <c r="C741" i="14"/>
  <c r="B741" i="14"/>
  <c r="E740" i="14"/>
  <c r="D740" i="14"/>
  <c r="C740" i="14"/>
  <c r="B740" i="14"/>
  <c r="E739" i="14"/>
  <c r="D739" i="14"/>
  <c r="C739" i="14"/>
  <c r="B739" i="14"/>
  <c r="E738" i="14"/>
  <c r="D738" i="14"/>
  <c r="C738" i="14"/>
  <c r="B738" i="14"/>
  <c r="E737" i="14"/>
  <c r="D737" i="14"/>
  <c r="C737" i="14"/>
  <c r="B737" i="14"/>
  <c r="E736" i="14"/>
  <c r="D736" i="14"/>
  <c r="C736" i="14"/>
  <c r="B736" i="14"/>
  <c r="E735" i="14"/>
  <c r="D735" i="14"/>
  <c r="C735" i="14"/>
  <c r="B735" i="14"/>
  <c r="E734" i="14"/>
  <c r="D734" i="14"/>
  <c r="C734" i="14"/>
  <c r="B734" i="14"/>
  <c r="E733" i="14"/>
  <c r="D733" i="14"/>
  <c r="C733" i="14"/>
  <c r="B733" i="14"/>
  <c r="E732" i="14"/>
  <c r="D732" i="14"/>
  <c r="C732" i="14"/>
  <c r="B732" i="14"/>
  <c r="E731" i="14"/>
  <c r="D731" i="14"/>
  <c r="C731" i="14"/>
  <c r="B731" i="14"/>
  <c r="E730" i="14"/>
  <c r="D730" i="14"/>
  <c r="C730" i="14"/>
  <c r="B730" i="14"/>
  <c r="E729" i="14"/>
  <c r="D729" i="14"/>
  <c r="C729" i="14"/>
  <c r="B729" i="14"/>
  <c r="E728" i="14"/>
  <c r="D728" i="14"/>
  <c r="C728" i="14"/>
  <c r="B728" i="14"/>
  <c r="E727" i="14"/>
  <c r="D727" i="14"/>
  <c r="C727" i="14"/>
  <c r="B727" i="14"/>
  <c r="E726" i="14"/>
  <c r="D726" i="14"/>
  <c r="C726" i="14"/>
  <c r="B726" i="14"/>
  <c r="E725" i="14"/>
  <c r="D725" i="14"/>
  <c r="C725" i="14"/>
  <c r="B725" i="14"/>
  <c r="E724" i="14"/>
  <c r="D724" i="14"/>
  <c r="C724" i="14"/>
  <c r="B724" i="14"/>
  <c r="E723" i="14"/>
  <c r="D723" i="14"/>
  <c r="C723" i="14"/>
  <c r="B723" i="14"/>
  <c r="E722" i="14"/>
  <c r="D722" i="14"/>
  <c r="C722" i="14"/>
  <c r="B722" i="14"/>
  <c r="E721" i="14"/>
  <c r="D721" i="14"/>
  <c r="C721" i="14"/>
  <c r="B721" i="14"/>
  <c r="E720" i="14"/>
  <c r="D720" i="14"/>
  <c r="C720" i="14"/>
  <c r="B720" i="14"/>
  <c r="E719" i="14"/>
  <c r="D719" i="14"/>
  <c r="C719" i="14"/>
  <c r="B719" i="14"/>
  <c r="E718" i="14"/>
  <c r="D718" i="14"/>
  <c r="C718" i="14"/>
  <c r="B718" i="14"/>
  <c r="E717" i="14"/>
  <c r="D717" i="14"/>
  <c r="C717" i="14"/>
  <c r="B717" i="14"/>
  <c r="E716" i="14"/>
  <c r="D716" i="14"/>
  <c r="C716" i="14"/>
  <c r="B716" i="14"/>
  <c r="E715" i="14"/>
  <c r="D715" i="14"/>
  <c r="C715" i="14"/>
  <c r="B715" i="14"/>
  <c r="E714" i="14"/>
  <c r="D714" i="14"/>
  <c r="C714" i="14"/>
  <c r="B714" i="14"/>
  <c r="E713" i="14"/>
  <c r="D713" i="14"/>
  <c r="C713" i="14"/>
  <c r="B713" i="14"/>
  <c r="E712" i="14"/>
  <c r="D712" i="14"/>
  <c r="C712" i="14"/>
  <c r="B712" i="14"/>
  <c r="E711" i="14"/>
  <c r="D711" i="14"/>
  <c r="C711" i="14"/>
  <c r="B711" i="14"/>
  <c r="E710" i="14"/>
  <c r="D710" i="14"/>
  <c r="C710" i="14"/>
  <c r="B710" i="14"/>
  <c r="E709" i="14"/>
  <c r="D709" i="14"/>
  <c r="C709" i="14"/>
  <c r="B709" i="14"/>
  <c r="E708" i="14"/>
  <c r="D708" i="14"/>
  <c r="C708" i="14"/>
  <c r="B708" i="14"/>
  <c r="E707" i="14"/>
  <c r="D707" i="14"/>
  <c r="C707" i="14"/>
  <c r="B707" i="14"/>
  <c r="E706" i="14"/>
  <c r="D706" i="14"/>
  <c r="C706" i="14"/>
  <c r="B706" i="14"/>
  <c r="E705" i="14"/>
  <c r="D705" i="14"/>
  <c r="C705" i="14"/>
  <c r="B705" i="14"/>
  <c r="E704" i="14"/>
  <c r="D704" i="14"/>
  <c r="C704" i="14"/>
  <c r="B704" i="14"/>
  <c r="E703" i="14"/>
  <c r="D703" i="14"/>
  <c r="C703" i="14"/>
  <c r="B703" i="14"/>
  <c r="E702" i="14"/>
  <c r="D702" i="14"/>
  <c r="C702" i="14"/>
  <c r="B702" i="14"/>
  <c r="E701" i="14"/>
  <c r="D701" i="14"/>
  <c r="C701" i="14"/>
  <c r="B701" i="14"/>
  <c r="E700" i="14"/>
  <c r="D700" i="14"/>
  <c r="C700" i="14"/>
  <c r="B700" i="14"/>
  <c r="E699" i="14"/>
  <c r="D699" i="14"/>
  <c r="C699" i="14"/>
  <c r="B699" i="14"/>
  <c r="E698" i="14"/>
  <c r="D698" i="14"/>
  <c r="C698" i="14"/>
  <c r="B698" i="14"/>
  <c r="E697" i="14"/>
  <c r="D697" i="14"/>
  <c r="C697" i="14"/>
  <c r="B697" i="14"/>
  <c r="E696" i="14"/>
  <c r="D696" i="14"/>
  <c r="C696" i="14"/>
  <c r="B696" i="14"/>
  <c r="E695" i="14"/>
  <c r="D695" i="14"/>
  <c r="C695" i="14"/>
  <c r="B695" i="14"/>
  <c r="E694" i="14"/>
  <c r="D694" i="14"/>
  <c r="C694" i="14"/>
  <c r="B694" i="14"/>
  <c r="E693" i="14"/>
  <c r="D693" i="14"/>
  <c r="C693" i="14"/>
  <c r="B693" i="14"/>
  <c r="E692" i="14"/>
  <c r="D692" i="14"/>
  <c r="C692" i="14"/>
  <c r="B692" i="14"/>
  <c r="E691" i="14"/>
  <c r="D691" i="14"/>
  <c r="C691" i="14"/>
  <c r="B691" i="14"/>
  <c r="E690" i="14"/>
  <c r="D690" i="14"/>
  <c r="C690" i="14"/>
  <c r="B690" i="14"/>
  <c r="E689" i="14"/>
  <c r="D689" i="14"/>
  <c r="C689" i="14"/>
  <c r="B689" i="14"/>
  <c r="E688" i="14"/>
  <c r="D688" i="14"/>
  <c r="C688" i="14"/>
  <c r="B688" i="14"/>
  <c r="E687" i="14"/>
  <c r="D687" i="14"/>
  <c r="C687" i="14"/>
  <c r="B687" i="14"/>
  <c r="E686" i="14"/>
  <c r="D686" i="14"/>
  <c r="C686" i="14"/>
  <c r="B686" i="14"/>
  <c r="E685" i="14"/>
  <c r="D685" i="14"/>
  <c r="C685" i="14"/>
  <c r="B685" i="14"/>
  <c r="E684" i="14"/>
  <c r="D684" i="14"/>
  <c r="C684" i="14"/>
  <c r="B684" i="14"/>
  <c r="E683" i="14"/>
  <c r="D683" i="14"/>
  <c r="C683" i="14"/>
  <c r="B683" i="14"/>
  <c r="E682" i="14"/>
  <c r="D682" i="14"/>
  <c r="C682" i="14"/>
  <c r="B682" i="14"/>
  <c r="E681" i="14"/>
  <c r="D681" i="14"/>
  <c r="C681" i="14"/>
  <c r="B681" i="14"/>
  <c r="E680" i="14"/>
  <c r="D680" i="14"/>
  <c r="C680" i="14"/>
  <c r="B680" i="14"/>
  <c r="E679" i="14"/>
  <c r="D679" i="14"/>
  <c r="C679" i="14"/>
  <c r="B679" i="14"/>
  <c r="E678" i="14"/>
  <c r="D678" i="14"/>
  <c r="C678" i="14"/>
  <c r="B678" i="14"/>
  <c r="E677" i="14"/>
  <c r="D677" i="14"/>
  <c r="C677" i="14"/>
  <c r="B677" i="14"/>
  <c r="E676" i="14"/>
  <c r="D676" i="14"/>
  <c r="C676" i="14"/>
  <c r="B676" i="14"/>
  <c r="E675" i="14"/>
  <c r="D675" i="14"/>
  <c r="C675" i="14"/>
  <c r="B675" i="14"/>
  <c r="E674" i="14"/>
  <c r="D674" i="14"/>
  <c r="C674" i="14"/>
  <c r="B674" i="14"/>
  <c r="E673" i="14"/>
  <c r="D673" i="14"/>
  <c r="C673" i="14"/>
  <c r="B673" i="14"/>
  <c r="E672" i="14"/>
  <c r="D672" i="14"/>
  <c r="C672" i="14"/>
  <c r="B672" i="14"/>
  <c r="E671" i="14"/>
  <c r="D671" i="14"/>
  <c r="C671" i="14"/>
  <c r="B671" i="14"/>
  <c r="E670" i="14"/>
  <c r="D670" i="14"/>
  <c r="C670" i="14"/>
  <c r="B670" i="14"/>
  <c r="E669" i="14"/>
  <c r="D669" i="14"/>
  <c r="C669" i="14"/>
  <c r="B669" i="14"/>
  <c r="E668" i="14"/>
  <c r="D668" i="14"/>
  <c r="C668" i="14"/>
  <c r="B668" i="14"/>
  <c r="E667" i="14"/>
  <c r="D667" i="14"/>
  <c r="C667" i="14"/>
  <c r="B667" i="14"/>
  <c r="E666" i="14"/>
  <c r="D666" i="14"/>
  <c r="C666" i="14"/>
  <c r="B666" i="14"/>
  <c r="E665" i="14"/>
  <c r="D665" i="14"/>
  <c r="C665" i="14"/>
  <c r="B665" i="14"/>
  <c r="E664" i="14"/>
  <c r="D664" i="14"/>
  <c r="C664" i="14"/>
  <c r="B664" i="14"/>
  <c r="E663" i="14"/>
  <c r="D663" i="14"/>
  <c r="C663" i="14"/>
  <c r="B663" i="14"/>
  <c r="E662" i="14"/>
  <c r="D662" i="14"/>
  <c r="C662" i="14"/>
  <c r="B662" i="14"/>
  <c r="E661" i="14"/>
  <c r="D661" i="14"/>
  <c r="C661" i="14"/>
  <c r="B661" i="14"/>
  <c r="E660" i="14"/>
  <c r="D660" i="14"/>
  <c r="C660" i="14"/>
  <c r="B660" i="14"/>
  <c r="E659" i="14"/>
  <c r="D659" i="14"/>
  <c r="C659" i="14"/>
  <c r="B659" i="14"/>
  <c r="E658" i="14"/>
  <c r="D658" i="14"/>
  <c r="C658" i="14"/>
  <c r="B658" i="14"/>
  <c r="E657" i="14"/>
  <c r="D657" i="14"/>
  <c r="C657" i="14"/>
  <c r="B657" i="14"/>
  <c r="E656" i="14"/>
  <c r="D656" i="14"/>
  <c r="C656" i="14"/>
  <c r="B656" i="14"/>
  <c r="E655" i="14"/>
  <c r="D655" i="14"/>
  <c r="C655" i="14"/>
  <c r="B655" i="14"/>
  <c r="E654" i="14"/>
  <c r="D654" i="14"/>
  <c r="C654" i="14"/>
  <c r="B654" i="14"/>
  <c r="E653" i="14"/>
  <c r="D653" i="14"/>
  <c r="C653" i="14"/>
  <c r="B653" i="14"/>
  <c r="E652" i="14"/>
  <c r="D652" i="14"/>
  <c r="C652" i="14"/>
  <c r="B652" i="14"/>
  <c r="E651" i="14"/>
  <c r="D651" i="14"/>
  <c r="C651" i="14"/>
  <c r="B651" i="14"/>
  <c r="E650" i="14"/>
  <c r="D650" i="14"/>
  <c r="C650" i="14"/>
  <c r="B650" i="14"/>
  <c r="E649" i="14"/>
  <c r="D649" i="14"/>
  <c r="C649" i="14"/>
  <c r="B649" i="14"/>
  <c r="E648" i="14"/>
  <c r="D648" i="14"/>
  <c r="C648" i="14"/>
  <c r="B648" i="14"/>
  <c r="E647" i="14"/>
  <c r="D647" i="14"/>
  <c r="C647" i="14"/>
  <c r="B647" i="14"/>
  <c r="E646" i="14"/>
  <c r="D646" i="14"/>
  <c r="C646" i="14"/>
  <c r="B646" i="14"/>
  <c r="E645" i="14"/>
  <c r="D645" i="14"/>
  <c r="C645" i="14"/>
  <c r="B645" i="14"/>
  <c r="E644" i="14"/>
  <c r="D644" i="14"/>
  <c r="C644" i="14"/>
  <c r="B644" i="14"/>
  <c r="E643" i="14"/>
  <c r="D643" i="14"/>
  <c r="C643" i="14"/>
  <c r="B643" i="14"/>
  <c r="E642" i="14"/>
  <c r="D642" i="14"/>
  <c r="C642" i="14"/>
  <c r="B642" i="14"/>
  <c r="E641" i="14"/>
  <c r="D641" i="14"/>
  <c r="C641" i="14"/>
  <c r="B641" i="14"/>
  <c r="E640" i="14"/>
  <c r="D640" i="14"/>
  <c r="C640" i="14"/>
  <c r="B640" i="14"/>
  <c r="E639" i="14"/>
  <c r="D639" i="14"/>
  <c r="C639" i="14"/>
  <c r="B639" i="14"/>
  <c r="E638" i="14"/>
  <c r="D638" i="14"/>
  <c r="C638" i="14"/>
  <c r="B638" i="14"/>
  <c r="E637" i="14"/>
  <c r="D637" i="14"/>
  <c r="C637" i="14"/>
  <c r="B637" i="14"/>
  <c r="E636" i="14"/>
  <c r="D636" i="14"/>
  <c r="C636" i="14"/>
  <c r="B636" i="14"/>
  <c r="E635" i="14"/>
  <c r="D635" i="14"/>
  <c r="C635" i="14"/>
  <c r="B635" i="14"/>
  <c r="E634" i="14"/>
  <c r="D634" i="14"/>
  <c r="C634" i="14"/>
  <c r="B634" i="14"/>
  <c r="E633" i="14"/>
  <c r="D633" i="14"/>
  <c r="C633" i="14"/>
  <c r="B633" i="14"/>
  <c r="E632" i="14"/>
  <c r="D632" i="14"/>
  <c r="C632" i="14"/>
  <c r="B632" i="14"/>
  <c r="E631" i="14"/>
  <c r="D631" i="14"/>
  <c r="C631" i="14"/>
  <c r="B631" i="14"/>
  <c r="E630" i="14"/>
  <c r="D630" i="14"/>
  <c r="C630" i="14"/>
  <c r="B630" i="14"/>
  <c r="E629" i="14"/>
  <c r="D629" i="14"/>
  <c r="C629" i="14"/>
  <c r="B629" i="14"/>
  <c r="E628" i="14"/>
  <c r="D628" i="14"/>
  <c r="C628" i="14"/>
  <c r="B628" i="14"/>
  <c r="E627" i="14"/>
  <c r="D627" i="14"/>
  <c r="C627" i="14"/>
  <c r="B627" i="14"/>
  <c r="E626" i="14"/>
  <c r="D626" i="14"/>
  <c r="C626" i="14"/>
  <c r="B626" i="14"/>
  <c r="E625" i="14"/>
  <c r="D625" i="14"/>
  <c r="C625" i="14"/>
  <c r="B625" i="14"/>
  <c r="E624" i="14"/>
  <c r="D624" i="14"/>
  <c r="C624" i="14"/>
  <c r="B624" i="14"/>
  <c r="E623" i="14"/>
  <c r="D623" i="14"/>
  <c r="C623" i="14"/>
  <c r="B623" i="14"/>
  <c r="E622" i="14"/>
  <c r="D622" i="14"/>
  <c r="C622" i="14"/>
  <c r="B622" i="14"/>
  <c r="E621" i="14"/>
  <c r="D621" i="14"/>
  <c r="C621" i="14"/>
  <c r="B621" i="14"/>
  <c r="E620" i="14"/>
  <c r="D620" i="14"/>
  <c r="C620" i="14"/>
  <c r="B620" i="14"/>
  <c r="E619" i="14"/>
  <c r="D619" i="14"/>
  <c r="C619" i="14"/>
  <c r="B619" i="14"/>
  <c r="E618" i="14"/>
  <c r="D618" i="14"/>
  <c r="C618" i="14"/>
  <c r="B618" i="14"/>
  <c r="E617" i="14"/>
  <c r="D617" i="14"/>
  <c r="C617" i="14"/>
  <c r="B617" i="14"/>
  <c r="E616" i="14"/>
  <c r="D616" i="14"/>
  <c r="C616" i="14"/>
  <c r="B616" i="14"/>
  <c r="E615" i="14"/>
  <c r="D615" i="14"/>
  <c r="C615" i="14"/>
  <c r="B615" i="14"/>
  <c r="E614" i="14"/>
  <c r="D614" i="14"/>
  <c r="C614" i="14"/>
  <c r="B614" i="14"/>
  <c r="E613" i="14"/>
  <c r="D613" i="14"/>
  <c r="C613" i="14"/>
  <c r="B613" i="14"/>
  <c r="E612" i="14"/>
  <c r="D612" i="14"/>
  <c r="C612" i="14"/>
  <c r="B612" i="14"/>
  <c r="E611" i="14"/>
  <c r="D611" i="14"/>
  <c r="C611" i="14"/>
  <c r="B611" i="14"/>
  <c r="E610" i="14"/>
  <c r="D610" i="14"/>
  <c r="C610" i="14"/>
  <c r="B610" i="14"/>
  <c r="E609" i="14"/>
  <c r="D609" i="14"/>
  <c r="C609" i="14"/>
  <c r="B609" i="14"/>
  <c r="E608" i="14"/>
  <c r="D608" i="14"/>
  <c r="C608" i="14"/>
  <c r="B608" i="14"/>
  <c r="E607" i="14"/>
  <c r="D607" i="14"/>
  <c r="C607" i="14"/>
  <c r="B607" i="14"/>
  <c r="E606" i="14"/>
  <c r="D606" i="14"/>
  <c r="C606" i="14"/>
  <c r="B606" i="14"/>
  <c r="E605" i="14"/>
  <c r="D605" i="14"/>
  <c r="C605" i="14"/>
  <c r="B605" i="14"/>
  <c r="E604" i="14"/>
  <c r="D604" i="14"/>
  <c r="C604" i="14"/>
  <c r="B604" i="14"/>
  <c r="E603" i="14"/>
  <c r="D603" i="14"/>
  <c r="C603" i="14"/>
  <c r="B603" i="14"/>
  <c r="E602" i="14"/>
  <c r="D602" i="14"/>
  <c r="C602" i="14"/>
  <c r="B602" i="14"/>
  <c r="E601" i="14"/>
  <c r="D601" i="14"/>
  <c r="C601" i="14"/>
  <c r="B601" i="14"/>
  <c r="E600" i="14"/>
  <c r="D600" i="14"/>
  <c r="C600" i="14"/>
  <c r="B600" i="14"/>
  <c r="E599" i="14"/>
  <c r="D599" i="14"/>
  <c r="C599" i="14"/>
  <c r="B599" i="14"/>
  <c r="E598" i="14"/>
  <c r="D598" i="14"/>
  <c r="C598" i="14"/>
  <c r="B598" i="14"/>
  <c r="E597" i="14"/>
  <c r="D597" i="14"/>
  <c r="C597" i="14"/>
  <c r="B597" i="14"/>
  <c r="E596" i="14"/>
  <c r="D596" i="14"/>
  <c r="C596" i="14"/>
  <c r="B596" i="14"/>
  <c r="E595" i="14"/>
  <c r="D595" i="14"/>
  <c r="C595" i="14"/>
  <c r="B595" i="14"/>
  <c r="E594" i="14"/>
  <c r="D594" i="14"/>
  <c r="C594" i="14"/>
  <c r="B594" i="14"/>
  <c r="E593" i="14"/>
  <c r="D593" i="14"/>
  <c r="C593" i="14"/>
  <c r="B593" i="14"/>
  <c r="E592" i="14"/>
  <c r="D592" i="14"/>
  <c r="C592" i="14"/>
  <c r="B592" i="14"/>
  <c r="E591" i="14"/>
  <c r="D591" i="14"/>
  <c r="C591" i="14"/>
  <c r="B591" i="14"/>
  <c r="E590" i="14"/>
  <c r="D590" i="14"/>
  <c r="C590" i="14"/>
  <c r="B590" i="14"/>
  <c r="E589" i="14"/>
  <c r="D589" i="14"/>
  <c r="C589" i="14"/>
  <c r="B589" i="14"/>
  <c r="E588" i="14"/>
  <c r="D588" i="14"/>
  <c r="C588" i="14"/>
  <c r="B588" i="14"/>
  <c r="E587" i="14"/>
  <c r="D587" i="14"/>
  <c r="C587" i="14"/>
  <c r="B587" i="14"/>
  <c r="E586" i="14"/>
  <c r="D586" i="14"/>
  <c r="C586" i="14"/>
  <c r="B586" i="14"/>
  <c r="E585" i="14"/>
  <c r="D585" i="14"/>
  <c r="C585" i="14"/>
  <c r="B585" i="14"/>
  <c r="E584" i="14"/>
  <c r="D584" i="14"/>
  <c r="C584" i="14"/>
  <c r="B584" i="14"/>
  <c r="E583" i="14"/>
  <c r="D583" i="14"/>
  <c r="C583" i="14"/>
  <c r="B583" i="14"/>
  <c r="E582" i="14"/>
  <c r="D582" i="14"/>
  <c r="C582" i="14"/>
  <c r="B582" i="14"/>
  <c r="E581" i="14"/>
  <c r="D581" i="14"/>
  <c r="C581" i="14"/>
  <c r="B581" i="14"/>
  <c r="E580" i="14"/>
  <c r="D580" i="14"/>
  <c r="C580" i="14"/>
  <c r="B580" i="14"/>
  <c r="E579" i="14"/>
  <c r="D579" i="14"/>
  <c r="C579" i="14"/>
  <c r="B579" i="14"/>
  <c r="E578" i="14"/>
  <c r="D578" i="14"/>
  <c r="C578" i="14"/>
  <c r="B578" i="14"/>
  <c r="E577" i="14"/>
  <c r="D577" i="14"/>
  <c r="C577" i="14"/>
  <c r="B577" i="14"/>
  <c r="E576" i="14"/>
  <c r="D576" i="14"/>
  <c r="C576" i="14"/>
  <c r="B576" i="14"/>
  <c r="E575" i="14"/>
  <c r="D575" i="14"/>
  <c r="C575" i="14"/>
  <c r="B575" i="14"/>
  <c r="E574" i="14"/>
  <c r="D574" i="14"/>
  <c r="C574" i="14"/>
  <c r="B574" i="14"/>
  <c r="E573" i="14"/>
  <c r="D573" i="14"/>
  <c r="C573" i="14"/>
  <c r="B573" i="14"/>
  <c r="E572" i="14"/>
  <c r="D572" i="14"/>
  <c r="C572" i="14"/>
  <c r="B572" i="14"/>
  <c r="E571" i="14"/>
  <c r="D571" i="14"/>
  <c r="C571" i="14"/>
  <c r="B571" i="14"/>
  <c r="E570" i="14"/>
  <c r="D570" i="14"/>
  <c r="C570" i="14"/>
  <c r="B570" i="14"/>
  <c r="E569" i="14"/>
  <c r="D569" i="14"/>
  <c r="C569" i="14"/>
  <c r="B569" i="14"/>
  <c r="E568" i="14"/>
  <c r="D568" i="14"/>
  <c r="C568" i="14"/>
  <c r="B568" i="14"/>
  <c r="E567" i="14"/>
  <c r="D567" i="14"/>
  <c r="C567" i="14"/>
  <c r="B567" i="14"/>
  <c r="E566" i="14"/>
  <c r="D566" i="14"/>
  <c r="C566" i="14"/>
  <c r="B566" i="14"/>
  <c r="E565" i="14"/>
  <c r="D565" i="14"/>
  <c r="C565" i="14"/>
  <c r="B565" i="14"/>
  <c r="E564" i="14"/>
  <c r="D564" i="14"/>
  <c r="C564" i="14"/>
  <c r="B564" i="14"/>
  <c r="E563" i="14"/>
  <c r="D563" i="14"/>
  <c r="C563" i="14"/>
  <c r="B563" i="14"/>
  <c r="E562" i="14"/>
  <c r="D562" i="14"/>
  <c r="C562" i="14"/>
  <c r="B562" i="14"/>
  <c r="E561" i="14"/>
  <c r="D561" i="14"/>
  <c r="C561" i="14"/>
  <c r="B561" i="14"/>
  <c r="E560" i="14"/>
  <c r="D560" i="14"/>
  <c r="C560" i="14"/>
  <c r="B560" i="14"/>
  <c r="E559" i="14"/>
  <c r="D559" i="14"/>
  <c r="C559" i="14"/>
  <c r="B559" i="14"/>
  <c r="E558" i="14"/>
  <c r="D558" i="14"/>
  <c r="C558" i="14"/>
  <c r="B558" i="14"/>
  <c r="E557" i="14"/>
  <c r="D557" i="14"/>
  <c r="C557" i="14"/>
  <c r="B557" i="14"/>
  <c r="E556" i="14"/>
  <c r="D556" i="14"/>
  <c r="C556" i="14"/>
  <c r="B556" i="14"/>
  <c r="E555" i="14"/>
  <c r="D555" i="14"/>
  <c r="C555" i="14"/>
  <c r="B555" i="14"/>
  <c r="E554" i="14"/>
  <c r="D554" i="14"/>
  <c r="C554" i="14"/>
  <c r="B554" i="14"/>
  <c r="E553" i="14"/>
  <c r="D553" i="14"/>
  <c r="C553" i="14"/>
  <c r="B553" i="14"/>
  <c r="E552" i="14"/>
  <c r="D552" i="14"/>
  <c r="C552" i="14"/>
  <c r="B552" i="14"/>
  <c r="E551" i="14"/>
  <c r="D551" i="14"/>
  <c r="C551" i="14"/>
  <c r="B551" i="14"/>
  <c r="E550" i="14"/>
  <c r="D550" i="14"/>
  <c r="C550" i="14"/>
  <c r="B550" i="14"/>
  <c r="E549" i="14"/>
  <c r="D549" i="14"/>
  <c r="C549" i="14"/>
  <c r="B549" i="14"/>
  <c r="E548" i="14"/>
  <c r="D548" i="14"/>
  <c r="C548" i="14"/>
  <c r="B548" i="14"/>
  <c r="E547" i="14"/>
  <c r="D547" i="14"/>
  <c r="C547" i="14"/>
  <c r="B547" i="14"/>
  <c r="E546" i="14"/>
  <c r="D546" i="14"/>
  <c r="C546" i="14"/>
  <c r="B546" i="14"/>
  <c r="E545" i="14"/>
  <c r="D545" i="14"/>
  <c r="C545" i="14"/>
  <c r="B545" i="14"/>
  <c r="E544" i="14"/>
  <c r="D544" i="14"/>
  <c r="C544" i="14"/>
  <c r="B544" i="14"/>
  <c r="E543" i="14"/>
  <c r="D543" i="14"/>
  <c r="C543" i="14"/>
  <c r="B543" i="14"/>
  <c r="E542" i="14"/>
  <c r="D542" i="14"/>
  <c r="C542" i="14"/>
  <c r="B542" i="14"/>
  <c r="E541" i="14"/>
  <c r="D541" i="14"/>
  <c r="C541" i="14"/>
  <c r="B541" i="14"/>
  <c r="E540" i="14"/>
  <c r="D540" i="14"/>
  <c r="C540" i="14"/>
  <c r="B540" i="14"/>
  <c r="E539" i="14"/>
  <c r="D539" i="14"/>
  <c r="C539" i="14"/>
  <c r="B539" i="14"/>
  <c r="E538" i="14"/>
  <c r="D538" i="14"/>
  <c r="C538" i="14"/>
  <c r="B538" i="14"/>
  <c r="E537" i="14"/>
  <c r="D537" i="14"/>
  <c r="C537" i="14"/>
  <c r="B537" i="14"/>
  <c r="E536" i="14"/>
  <c r="D536" i="14"/>
  <c r="C536" i="14"/>
  <c r="B536" i="14"/>
  <c r="E535" i="14"/>
  <c r="D535" i="14"/>
  <c r="C535" i="14"/>
  <c r="B535" i="14"/>
  <c r="E534" i="14"/>
  <c r="D534" i="14"/>
  <c r="C534" i="14"/>
  <c r="B534" i="14"/>
  <c r="E533" i="14"/>
  <c r="D533" i="14"/>
  <c r="C533" i="14"/>
  <c r="B533" i="14"/>
  <c r="E532" i="14"/>
  <c r="D532" i="14"/>
  <c r="C532" i="14"/>
  <c r="B532" i="14"/>
  <c r="E531" i="14"/>
  <c r="D531" i="14"/>
  <c r="C531" i="14"/>
  <c r="B531" i="14"/>
  <c r="E530" i="14"/>
  <c r="D530" i="14"/>
  <c r="C530" i="14"/>
  <c r="B530" i="14"/>
  <c r="E529" i="14"/>
  <c r="D529" i="14"/>
  <c r="C529" i="14"/>
  <c r="B529" i="14"/>
  <c r="E528" i="14"/>
  <c r="D528" i="14"/>
  <c r="C528" i="14"/>
  <c r="B528" i="14"/>
  <c r="E527" i="14"/>
  <c r="D527" i="14"/>
  <c r="C527" i="14"/>
  <c r="B527" i="14"/>
  <c r="E526" i="14"/>
  <c r="D526" i="14"/>
  <c r="C526" i="14"/>
  <c r="B526" i="14"/>
  <c r="E525" i="14"/>
  <c r="D525" i="14"/>
  <c r="C525" i="14"/>
  <c r="B525" i="14"/>
  <c r="E524" i="14"/>
  <c r="D524" i="14"/>
  <c r="C524" i="14"/>
  <c r="B524" i="14"/>
  <c r="E523" i="14"/>
  <c r="D523" i="14"/>
  <c r="C523" i="14"/>
  <c r="B523" i="14"/>
  <c r="E522" i="14"/>
  <c r="D522" i="14"/>
  <c r="C522" i="14"/>
  <c r="B522" i="14"/>
  <c r="E521" i="14"/>
  <c r="D521" i="14"/>
  <c r="C521" i="14"/>
  <c r="B521" i="14"/>
  <c r="E520" i="14"/>
  <c r="D520" i="14"/>
  <c r="C520" i="14"/>
  <c r="B520" i="14"/>
  <c r="E519" i="14"/>
  <c r="D519" i="14"/>
  <c r="C519" i="14"/>
  <c r="B519" i="14"/>
  <c r="E518" i="14"/>
  <c r="D518" i="14"/>
  <c r="C518" i="14"/>
  <c r="B518" i="14"/>
  <c r="E517" i="14"/>
  <c r="D517" i="14"/>
  <c r="C517" i="14"/>
  <c r="B517" i="14"/>
  <c r="E516" i="14"/>
  <c r="D516" i="14"/>
  <c r="C516" i="14"/>
  <c r="B516" i="14"/>
  <c r="E515" i="14"/>
  <c r="D515" i="14"/>
  <c r="C515" i="14"/>
  <c r="B515" i="14"/>
  <c r="E514" i="14"/>
  <c r="D514" i="14"/>
  <c r="C514" i="14"/>
  <c r="B514" i="14"/>
  <c r="E513" i="14"/>
  <c r="D513" i="14"/>
  <c r="C513" i="14"/>
  <c r="B513" i="14"/>
  <c r="E512" i="14"/>
  <c r="D512" i="14"/>
  <c r="C512" i="14"/>
  <c r="B512" i="14"/>
  <c r="E511" i="14"/>
  <c r="D511" i="14"/>
  <c r="C511" i="14"/>
  <c r="B511" i="14"/>
  <c r="E510" i="14"/>
  <c r="D510" i="14"/>
  <c r="C510" i="14"/>
  <c r="B510" i="14"/>
  <c r="E509" i="14"/>
  <c r="D509" i="14"/>
  <c r="C509" i="14"/>
  <c r="B509" i="14"/>
  <c r="E508" i="14"/>
  <c r="D508" i="14"/>
  <c r="C508" i="14"/>
  <c r="B508" i="14"/>
  <c r="E507" i="14"/>
  <c r="D507" i="14"/>
  <c r="C507" i="14"/>
  <c r="B507" i="14"/>
  <c r="E506" i="14"/>
  <c r="D506" i="14"/>
  <c r="C506" i="14"/>
  <c r="B506" i="14"/>
  <c r="E505" i="14"/>
  <c r="D505" i="14"/>
  <c r="C505" i="14"/>
  <c r="B505" i="14"/>
  <c r="E504" i="14"/>
  <c r="D504" i="14"/>
  <c r="C504" i="14"/>
  <c r="B504" i="14"/>
  <c r="E503" i="14"/>
  <c r="D503" i="14"/>
  <c r="C503" i="14"/>
  <c r="B503" i="14"/>
  <c r="E502" i="14"/>
  <c r="D502" i="14"/>
  <c r="C502" i="14"/>
  <c r="B502" i="14"/>
  <c r="E501" i="14"/>
  <c r="D501" i="14"/>
  <c r="C501" i="14"/>
  <c r="B501" i="14"/>
  <c r="E500" i="14"/>
  <c r="D500" i="14"/>
  <c r="C500" i="14"/>
  <c r="B500" i="14"/>
  <c r="E499" i="14"/>
  <c r="D499" i="14"/>
  <c r="C499" i="14"/>
  <c r="B499" i="14"/>
  <c r="E498" i="14"/>
  <c r="D498" i="14"/>
  <c r="C498" i="14"/>
  <c r="B498" i="14"/>
  <c r="E497" i="14"/>
  <c r="D497" i="14"/>
  <c r="C497" i="14"/>
  <c r="B497" i="14"/>
  <c r="E496" i="14"/>
  <c r="D496" i="14"/>
  <c r="C496" i="14"/>
  <c r="B496" i="14"/>
  <c r="E495" i="14"/>
  <c r="D495" i="14"/>
  <c r="C495" i="14"/>
  <c r="B495" i="14"/>
  <c r="E494" i="14"/>
  <c r="D494" i="14"/>
  <c r="C494" i="14"/>
  <c r="B494" i="14"/>
  <c r="E493" i="14"/>
  <c r="D493" i="14"/>
  <c r="C493" i="14"/>
  <c r="B493" i="14"/>
  <c r="E492" i="14"/>
  <c r="D492" i="14"/>
  <c r="C492" i="14"/>
  <c r="B492" i="14"/>
  <c r="E491" i="14"/>
  <c r="D491" i="14"/>
  <c r="C491" i="14"/>
  <c r="B491" i="14"/>
  <c r="E490" i="14"/>
  <c r="D490" i="14"/>
  <c r="C490" i="14"/>
  <c r="B490" i="14"/>
  <c r="E489" i="14"/>
  <c r="D489" i="14"/>
  <c r="C489" i="14"/>
  <c r="B489" i="14"/>
  <c r="E488" i="14"/>
  <c r="D488" i="14"/>
  <c r="C488" i="14"/>
  <c r="B488" i="14"/>
  <c r="E487" i="14"/>
  <c r="D487" i="14"/>
  <c r="C487" i="14"/>
  <c r="B487" i="14"/>
  <c r="E486" i="14"/>
  <c r="D486" i="14"/>
  <c r="C486" i="14"/>
  <c r="B486" i="14"/>
  <c r="E485" i="14"/>
  <c r="D485" i="14"/>
  <c r="C485" i="14"/>
  <c r="B485" i="14"/>
  <c r="E484" i="14"/>
  <c r="D484" i="14"/>
  <c r="C484" i="14"/>
  <c r="B484" i="14"/>
  <c r="E483" i="14"/>
  <c r="D483" i="14"/>
  <c r="C483" i="14"/>
  <c r="B483" i="14"/>
  <c r="E482" i="14"/>
  <c r="D482" i="14"/>
  <c r="C482" i="14"/>
  <c r="B482" i="14"/>
  <c r="E481" i="14"/>
  <c r="D481" i="14"/>
  <c r="C481" i="14"/>
  <c r="B481" i="14"/>
  <c r="E480" i="14"/>
  <c r="D480" i="14"/>
  <c r="C480" i="14"/>
  <c r="B480" i="14"/>
  <c r="E479" i="14"/>
  <c r="D479" i="14"/>
  <c r="C479" i="14"/>
  <c r="B479" i="14"/>
  <c r="E478" i="14"/>
  <c r="D478" i="14"/>
  <c r="C478" i="14"/>
  <c r="B478" i="14"/>
  <c r="E477" i="14"/>
  <c r="D477" i="14"/>
  <c r="C477" i="14"/>
  <c r="B477" i="14"/>
  <c r="E476" i="14"/>
  <c r="D476" i="14"/>
  <c r="C476" i="14"/>
  <c r="B476" i="14"/>
  <c r="E475" i="14"/>
  <c r="D475" i="14"/>
  <c r="C475" i="14"/>
  <c r="B475" i="14"/>
  <c r="E474" i="14"/>
  <c r="D474" i="14"/>
  <c r="C474" i="14"/>
  <c r="B474" i="14"/>
  <c r="E473" i="14"/>
  <c r="D473" i="14"/>
  <c r="C473" i="14"/>
  <c r="B473" i="14"/>
  <c r="E472" i="14"/>
  <c r="D472" i="14"/>
  <c r="C472" i="14"/>
  <c r="B472" i="14"/>
  <c r="E471" i="14"/>
  <c r="D471" i="14"/>
  <c r="C471" i="14"/>
  <c r="B471" i="14"/>
  <c r="E470" i="14"/>
  <c r="D470" i="14"/>
  <c r="C470" i="14"/>
  <c r="B470" i="14"/>
  <c r="E469" i="14"/>
  <c r="D469" i="14"/>
  <c r="C469" i="14"/>
  <c r="B469" i="14"/>
  <c r="E468" i="14"/>
  <c r="D468" i="14"/>
  <c r="C468" i="14"/>
  <c r="B468" i="14"/>
  <c r="E467" i="14"/>
  <c r="D467" i="14"/>
  <c r="C467" i="14"/>
  <c r="B467" i="14"/>
  <c r="E466" i="14"/>
  <c r="D466" i="14"/>
  <c r="C466" i="14"/>
  <c r="B466" i="14"/>
  <c r="E465" i="14"/>
  <c r="D465" i="14"/>
  <c r="C465" i="14"/>
  <c r="B465" i="14"/>
  <c r="E464" i="14"/>
  <c r="D464" i="14"/>
  <c r="C464" i="14"/>
  <c r="B464" i="14"/>
  <c r="E463" i="14"/>
  <c r="D463" i="14"/>
  <c r="C463" i="14"/>
  <c r="B463" i="14"/>
  <c r="E462" i="14"/>
  <c r="D462" i="14"/>
  <c r="C462" i="14"/>
  <c r="B462" i="14"/>
  <c r="E461" i="14"/>
  <c r="D461" i="14"/>
  <c r="C461" i="14"/>
  <c r="B461" i="14"/>
  <c r="E460" i="14"/>
  <c r="D460" i="14"/>
  <c r="C460" i="14"/>
  <c r="B460" i="14"/>
  <c r="E459" i="14"/>
  <c r="D459" i="14"/>
  <c r="C459" i="14"/>
  <c r="B459" i="14"/>
  <c r="E458" i="14"/>
  <c r="D458" i="14"/>
  <c r="C458" i="14"/>
  <c r="B458" i="14"/>
  <c r="E457" i="14"/>
  <c r="D457" i="14"/>
  <c r="C457" i="14"/>
  <c r="B457" i="14"/>
  <c r="E456" i="14"/>
  <c r="D456" i="14"/>
  <c r="C456" i="14"/>
  <c r="B456" i="14"/>
  <c r="E455" i="14"/>
  <c r="D455" i="14"/>
  <c r="C455" i="14"/>
  <c r="B455" i="14"/>
  <c r="E454" i="14"/>
  <c r="D454" i="14"/>
  <c r="C454" i="14"/>
  <c r="B454" i="14"/>
  <c r="E453" i="14"/>
  <c r="D453" i="14"/>
  <c r="C453" i="14"/>
  <c r="B453" i="14"/>
  <c r="E452" i="14"/>
  <c r="D452" i="14"/>
  <c r="C452" i="14"/>
  <c r="B452" i="14"/>
  <c r="E451" i="14"/>
  <c r="D451" i="14"/>
  <c r="C451" i="14"/>
  <c r="B451" i="14"/>
  <c r="E450" i="14"/>
  <c r="D450" i="14"/>
  <c r="C450" i="14"/>
  <c r="B450" i="14"/>
  <c r="E449" i="14"/>
  <c r="D449" i="14"/>
  <c r="C449" i="14"/>
  <c r="B449" i="14"/>
  <c r="E448" i="14"/>
  <c r="D448" i="14"/>
  <c r="C448" i="14"/>
  <c r="B448" i="14"/>
  <c r="E447" i="14"/>
  <c r="D447" i="14"/>
  <c r="C447" i="14"/>
  <c r="B447" i="14"/>
  <c r="E446" i="14"/>
  <c r="D446" i="14"/>
  <c r="C446" i="14"/>
  <c r="B446" i="14"/>
  <c r="E445" i="14"/>
  <c r="D445" i="14"/>
  <c r="C445" i="14"/>
  <c r="B445" i="14"/>
  <c r="E444" i="14"/>
  <c r="D444" i="14"/>
  <c r="C444" i="14"/>
  <c r="B444" i="14"/>
  <c r="E443" i="14"/>
  <c r="D443" i="14"/>
  <c r="C443" i="14"/>
  <c r="B443" i="14"/>
  <c r="E442" i="14"/>
  <c r="D442" i="14"/>
  <c r="C442" i="14"/>
  <c r="B442" i="14"/>
  <c r="E441" i="14"/>
  <c r="D441" i="14"/>
  <c r="C441" i="14"/>
  <c r="B441" i="14"/>
  <c r="E440" i="14"/>
  <c r="D440" i="14"/>
  <c r="C440" i="14"/>
  <c r="B440" i="14"/>
  <c r="E439" i="14"/>
  <c r="D439" i="14"/>
  <c r="C439" i="14"/>
  <c r="B439" i="14"/>
  <c r="E438" i="14"/>
  <c r="D438" i="14"/>
  <c r="C438" i="14"/>
  <c r="B438" i="14"/>
  <c r="E437" i="14"/>
  <c r="D437" i="14"/>
  <c r="C437" i="14"/>
  <c r="B437" i="14"/>
  <c r="E436" i="14"/>
  <c r="D436" i="14"/>
  <c r="C436" i="14"/>
  <c r="B436" i="14"/>
  <c r="E435" i="14"/>
  <c r="D435" i="14"/>
  <c r="C435" i="14"/>
  <c r="B435" i="14"/>
  <c r="E434" i="14"/>
  <c r="D434" i="14"/>
  <c r="C434" i="14"/>
  <c r="B434" i="14"/>
  <c r="E433" i="14"/>
  <c r="D433" i="14"/>
  <c r="C433" i="14"/>
  <c r="B433" i="14"/>
  <c r="E432" i="14"/>
  <c r="D432" i="14"/>
  <c r="C432" i="14"/>
  <c r="B432" i="14"/>
  <c r="E431" i="14"/>
  <c r="D431" i="14"/>
  <c r="C431" i="14"/>
  <c r="B431" i="14"/>
  <c r="E430" i="14"/>
  <c r="D430" i="14"/>
  <c r="C430" i="14"/>
  <c r="B430" i="14"/>
  <c r="E429" i="14"/>
  <c r="D429" i="14"/>
  <c r="C429" i="14"/>
  <c r="B429" i="14"/>
  <c r="E428" i="14"/>
  <c r="D428" i="14"/>
  <c r="C428" i="14"/>
  <c r="B428" i="14"/>
  <c r="E427" i="14"/>
  <c r="D427" i="14"/>
  <c r="C427" i="14"/>
  <c r="B427" i="14"/>
  <c r="E426" i="14"/>
  <c r="D426" i="14"/>
  <c r="C426" i="14"/>
  <c r="B426" i="14"/>
  <c r="E425" i="14"/>
  <c r="D425" i="14"/>
  <c r="C425" i="14"/>
  <c r="B425" i="14"/>
  <c r="E424" i="14"/>
  <c r="D424" i="14"/>
  <c r="C424" i="14"/>
  <c r="B424" i="14"/>
  <c r="E423" i="14"/>
  <c r="D423" i="14"/>
  <c r="C423" i="14"/>
  <c r="B423" i="14"/>
  <c r="E422" i="14"/>
  <c r="D422" i="14"/>
  <c r="C422" i="14"/>
  <c r="B422" i="14"/>
  <c r="E421" i="14"/>
  <c r="D421" i="14"/>
  <c r="C421" i="14"/>
  <c r="B421" i="14"/>
  <c r="E420" i="14"/>
  <c r="D420" i="14"/>
  <c r="C420" i="14"/>
  <c r="B420" i="14"/>
  <c r="E419" i="14"/>
  <c r="D419" i="14"/>
  <c r="C419" i="14"/>
  <c r="B419" i="14"/>
  <c r="E418" i="14"/>
  <c r="D418" i="14"/>
  <c r="C418" i="14"/>
  <c r="B418" i="14"/>
  <c r="E417" i="14"/>
  <c r="D417" i="14"/>
  <c r="C417" i="14"/>
  <c r="B417" i="14"/>
  <c r="E416" i="14"/>
  <c r="D416" i="14"/>
  <c r="C416" i="14"/>
  <c r="B416" i="14"/>
  <c r="E415" i="14"/>
  <c r="D415" i="14"/>
  <c r="C415" i="14"/>
  <c r="B415" i="14"/>
  <c r="E414" i="14"/>
  <c r="D414" i="14"/>
  <c r="C414" i="14"/>
  <c r="B414" i="14"/>
  <c r="E413" i="14"/>
  <c r="D413" i="14"/>
  <c r="C413" i="14"/>
  <c r="B413" i="14"/>
  <c r="E412" i="14"/>
  <c r="D412" i="14"/>
  <c r="C412" i="14"/>
  <c r="B412" i="14"/>
  <c r="E411" i="14"/>
  <c r="D411" i="14"/>
  <c r="C411" i="14"/>
  <c r="B411" i="14"/>
  <c r="E410" i="14"/>
  <c r="D410" i="14"/>
  <c r="C410" i="14"/>
  <c r="B410" i="14"/>
  <c r="E409" i="14"/>
  <c r="D409" i="14"/>
  <c r="C409" i="14"/>
  <c r="B409" i="14"/>
  <c r="E408" i="14"/>
  <c r="D408" i="14"/>
  <c r="C408" i="14"/>
  <c r="B408" i="14"/>
  <c r="E407" i="14"/>
  <c r="D407" i="14"/>
  <c r="C407" i="14"/>
  <c r="B407" i="14"/>
  <c r="E406" i="14"/>
  <c r="D406" i="14"/>
  <c r="C406" i="14"/>
  <c r="B406" i="14"/>
  <c r="E405" i="14"/>
  <c r="D405" i="14"/>
  <c r="C405" i="14"/>
  <c r="B405" i="14"/>
  <c r="E404" i="14"/>
  <c r="D404" i="14"/>
  <c r="C404" i="14"/>
  <c r="B404" i="14"/>
  <c r="E403" i="14"/>
  <c r="D403" i="14"/>
  <c r="C403" i="14"/>
  <c r="B403" i="14"/>
  <c r="E402" i="14"/>
  <c r="D402" i="14"/>
  <c r="C402" i="14"/>
  <c r="B402" i="14"/>
  <c r="E401" i="14"/>
  <c r="D401" i="14"/>
  <c r="C401" i="14"/>
  <c r="B401" i="14"/>
  <c r="E400" i="14"/>
  <c r="D400" i="14"/>
  <c r="C400" i="14"/>
  <c r="B400" i="14"/>
  <c r="E399" i="14"/>
  <c r="D399" i="14"/>
  <c r="C399" i="14"/>
  <c r="B399" i="14"/>
  <c r="E398" i="14"/>
  <c r="D398" i="14"/>
  <c r="C398" i="14"/>
  <c r="B398" i="14"/>
  <c r="E397" i="14"/>
  <c r="D397" i="14"/>
  <c r="C397" i="14"/>
  <c r="B397" i="14"/>
  <c r="E396" i="14"/>
  <c r="D396" i="14"/>
  <c r="C396" i="14"/>
  <c r="B396" i="14"/>
  <c r="E395" i="14"/>
  <c r="D395" i="14"/>
  <c r="C395" i="14"/>
  <c r="B395" i="14"/>
  <c r="E394" i="14"/>
  <c r="D394" i="14"/>
  <c r="C394" i="14"/>
  <c r="B394" i="14"/>
  <c r="E393" i="14"/>
  <c r="D393" i="14"/>
  <c r="C393" i="14"/>
  <c r="B393" i="14"/>
  <c r="E392" i="14"/>
  <c r="D392" i="14"/>
  <c r="C392" i="14"/>
  <c r="B392" i="14"/>
  <c r="E391" i="14"/>
  <c r="D391" i="14"/>
  <c r="C391" i="14"/>
  <c r="B391" i="14"/>
  <c r="E390" i="14"/>
  <c r="D390" i="14"/>
  <c r="C390" i="14"/>
  <c r="B390" i="14"/>
  <c r="E389" i="14"/>
  <c r="D389" i="14"/>
  <c r="C389" i="14"/>
  <c r="B389" i="14"/>
  <c r="E388" i="14"/>
  <c r="D388" i="14"/>
  <c r="C388" i="14"/>
  <c r="B388" i="14"/>
  <c r="E387" i="14"/>
  <c r="D387" i="14"/>
  <c r="C387" i="14"/>
  <c r="B387" i="14"/>
  <c r="E386" i="14"/>
  <c r="D386" i="14"/>
  <c r="C386" i="14"/>
  <c r="B386" i="14"/>
  <c r="E385" i="14"/>
  <c r="D385" i="14"/>
  <c r="C385" i="14"/>
  <c r="B385" i="14"/>
  <c r="E384" i="14"/>
  <c r="D384" i="14"/>
  <c r="C384" i="14"/>
  <c r="B384" i="14"/>
  <c r="E383" i="14"/>
  <c r="D383" i="14"/>
  <c r="C383" i="14"/>
  <c r="B383" i="14"/>
  <c r="E382" i="14"/>
  <c r="D382" i="14"/>
  <c r="C382" i="14"/>
  <c r="B382" i="14"/>
  <c r="E381" i="14"/>
  <c r="D381" i="14"/>
  <c r="C381" i="14"/>
  <c r="B381" i="14"/>
  <c r="E380" i="14"/>
  <c r="D380" i="14"/>
  <c r="C380" i="14"/>
  <c r="B380" i="14"/>
  <c r="E379" i="14"/>
  <c r="D379" i="14"/>
  <c r="C379" i="14"/>
  <c r="B379" i="14"/>
  <c r="E378" i="14"/>
  <c r="D378" i="14"/>
  <c r="C378" i="14"/>
  <c r="B378" i="14"/>
  <c r="E377" i="14"/>
  <c r="D377" i="14"/>
  <c r="C377" i="14"/>
  <c r="B377" i="14"/>
  <c r="E376" i="14"/>
  <c r="D376" i="14"/>
  <c r="C376" i="14"/>
  <c r="B376" i="14"/>
  <c r="E375" i="14"/>
  <c r="D375" i="14"/>
  <c r="C375" i="14"/>
  <c r="B375" i="14"/>
  <c r="E374" i="14"/>
  <c r="D374" i="14"/>
  <c r="C374" i="14"/>
  <c r="B374" i="14"/>
  <c r="E373" i="14"/>
  <c r="D373" i="14"/>
  <c r="C373" i="14"/>
  <c r="B373" i="14"/>
  <c r="E372" i="14"/>
  <c r="D372" i="14"/>
  <c r="C372" i="14"/>
  <c r="B372" i="14"/>
  <c r="E371" i="14"/>
  <c r="D371" i="14"/>
  <c r="C371" i="14"/>
  <c r="B371" i="14"/>
  <c r="E370" i="14"/>
  <c r="D370" i="14"/>
  <c r="C370" i="14"/>
  <c r="B370" i="14"/>
  <c r="E369" i="14"/>
  <c r="D369" i="14"/>
  <c r="C369" i="14"/>
  <c r="B369" i="14"/>
  <c r="E368" i="14"/>
  <c r="D368" i="14"/>
  <c r="C368" i="14"/>
  <c r="B368" i="14"/>
  <c r="E367" i="14"/>
  <c r="D367" i="14"/>
  <c r="C367" i="14"/>
  <c r="B367" i="14"/>
  <c r="E366" i="14"/>
  <c r="D366" i="14"/>
  <c r="C366" i="14"/>
  <c r="B366" i="14"/>
  <c r="E365" i="14"/>
  <c r="D365" i="14"/>
  <c r="C365" i="14"/>
  <c r="B365" i="14"/>
  <c r="E364" i="14"/>
  <c r="D364" i="14"/>
  <c r="C364" i="14"/>
  <c r="B364" i="14"/>
  <c r="E363" i="14"/>
  <c r="D363" i="14"/>
  <c r="C363" i="14"/>
  <c r="B363" i="14"/>
  <c r="E362" i="14"/>
  <c r="D362" i="14"/>
  <c r="C362" i="14"/>
  <c r="B362" i="14"/>
  <c r="E361" i="14"/>
  <c r="D361" i="14"/>
  <c r="C361" i="14"/>
  <c r="B361" i="14"/>
  <c r="E360" i="14"/>
  <c r="D360" i="14"/>
  <c r="C360" i="14"/>
  <c r="B360" i="14"/>
  <c r="E359" i="14"/>
  <c r="D359" i="14"/>
  <c r="C359" i="14"/>
  <c r="B359" i="14"/>
  <c r="E358" i="14"/>
  <c r="D358" i="14"/>
  <c r="C358" i="14"/>
  <c r="B358" i="14"/>
  <c r="E357" i="14"/>
  <c r="D357" i="14"/>
  <c r="C357" i="14"/>
  <c r="B357" i="14"/>
  <c r="E356" i="14"/>
  <c r="D356" i="14"/>
  <c r="C356" i="14"/>
  <c r="B356" i="14"/>
  <c r="E355" i="14"/>
  <c r="D355" i="14"/>
  <c r="C355" i="14"/>
  <c r="B355" i="14"/>
  <c r="E354" i="14"/>
  <c r="D354" i="14"/>
  <c r="C354" i="14"/>
  <c r="B354" i="14"/>
  <c r="E353" i="14"/>
  <c r="D353" i="14"/>
  <c r="C353" i="14"/>
  <c r="B353" i="14"/>
  <c r="E352" i="14"/>
  <c r="D352" i="14"/>
  <c r="C352" i="14"/>
  <c r="B352" i="14"/>
  <c r="E351" i="14"/>
  <c r="D351" i="14"/>
  <c r="C351" i="14"/>
  <c r="B351" i="14"/>
  <c r="E350" i="14"/>
  <c r="D350" i="14"/>
  <c r="C350" i="14"/>
  <c r="B350" i="14"/>
  <c r="E349" i="14"/>
  <c r="D349" i="14"/>
  <c r="C349" i="14"/>
  <c r="B349" i="14"/>
  <c r="E348" i="14"/>
  <c r="D348" i="14"/>
  <c r="C348" i="14"/>
  <c r="B348" i="14"/>
  <c r="E347" i="14"/>
  <c r="D347" i="14"/>
  <c r="C347" i="14"/>
  <c r="B347" i="14"/>
  <c r="E346" i="14"/>
  <c r="D346" i="14"/>
  <c r="C346" i="14"/>
  <c r="B346" i="14"/>
  <c r="E345" i="14"/>
  <c r="D345" i="14"/>
  <c r="C345" i="14"/>
  <c r="B345" i="14"/>
  <c r="E344" i="14"/>
  <c r="D344" i="14"/>
  <c r="C344" i="14"/>
  <c r="B344" i="14"/>
  <c r="E343" i="14"/>
  <c r="D343" i="14"/>
  <c r="C343" i="14"/>
  <c r="B343" i="14"/>
  <c r="E342" i="14"/>
  <c r="D342" i="14"/>
  <c r="C342" i="14"/>
  <c r="B342" i="14"/>
  <c r="E341" i="14"/>
  <c r="D341" i="14"/>
  <c r="C341" i="14"/>
  <c r="B341" i="14"/>
  <c r="E340" i="14"/>
  <c r="D340" i="14"/>
  <c r="C340" i="14"/>
  <c r="B340" i="14"/>
  <c r="E339" i="14"/>
  <c r="D339" i="14"/>
  <c r="C339" i="14"/>
  <c r="B339" i="14"/>
  <c r="E338" i="14"/>
  <c r="D338" i="14"/>
  <c r="C338" i="14"/>
  <c r="B338" i="14"/>
  <c r="E337" i="14"/>
  <c r="D337" i="14"/>
  <c r="C337" i="14"/>
  <c r="B337" i="14"/>
  <c r="E336" i="14"/>
  <c r="D336" i="14"/>
  <c r="C336" i="14"/>
  <c r="B336" i="14"/>
  <c r="E335" i="14"/>
  <c r="D335" i="14"/>
  <c r="C335" i="14"/>
  <c r="B335" i="14"/>
  <c r="E334" i="14"/>
  <c r="D334" i="14"/>
  <c r="C334" i="14"/>
  <c r="B334" i="14"/>
  <c r="E333" i="14"/>
  <c r="D333" i="14"/>
  <c r="C333" i="14"/>
  <c r="B333" i="14"/>
  <c r="E332" i="14"/>
  <c r="D332" i="14"/>
  <c r="C332" i="14"/>
  <c r="B332" i="14"/>
  <c r="E331" i="14"/>
  <c r="D331" i="14"/>
  <c r="C331" i="14"/>
  <c r="B331" i="14"/>
  <c r="E330" i="14"/>
  <c r="D330" i="14"/>
  <c r="C330" i="14"/>
  <c r="B330" i="14"/>
  <c r="E329" i="14"/>
  <c r="D329" i="14"/>
  <c r="C329" i="14"/>
  <c r="B329" i="14"/>
  <c r="E328" i="14"/>
  <c r="D328" i="14"/>
  <c r="C328" i="14"/>
  <c r="B328" i="14"/>
  <c r="E327" i="14"/>
  <c r="D327" i="14"/>
  <c r="C327" i="14"/>
  <c r="B327" i="14"/>
  <c r="E326" i="14"/>
  <c r="D326" i="14"/>
  <c r="C326" i="14"/>
  <c r="B326" i="14"/>
  <c r="E325" i="14"/>
  <c r="D325" i="14"/>
  <c r="C325" i="14"/>
  <c r="B325" i="14"/>
  <c r="E324" i="14"/>
  <c r="D324" i="14"/>
  <c r="C324" i="14"/>
  <c r="B324" i="14"/>
  <c r="E323" i="14"/>
  <c r="D323" i="14"/>
  <c r="C323" i="14"/>
  <c r="B323" i="14"/>
  <c r="E322" i="14"/>
  <c r="D322" i="14"/>
  <c r="C322" i="14"/>
  <c r="B322" i="14"/>
  <c r="E321" i="14"/>
  <c r="D321" i="14"/>
  <c r="C321" i="14"/>
  <c r="B321" i="14"/>
  <c r="E320" i="14"/>
  <c r="D320" i="14"/>
  <c r="C320" i="14"/>
  <c r="B320" i="14"/>
  <c r="E319" i="14"/>
  <c r="D319" i="14"/>
  <c r="C319" i="14"/>
  <c r="B319" i="14"/>
  <c r="E318" i="14"/>
  <c r="D318" i="14"/>
  <c r="C318" i="14"/>
  <c r="B318" i="14"/>
  <c r="E317" i="14"/>
  <c r="D317" i="14"/>
  <c r="C317" i="14"/>
  <c r="B317" i="14"/>
  <c r="E316" i="14"/>
  <c r="D316" i="14"/>
  <c r="C316" i="14"/>
  <c r="B316" i="14"/>
  <c r="E315" i="14"/>
  <c r="D315" i="14"/>
  <c r="C315" i="14"/>
  <c r="B315" i="14"/>
  <c r="E314" i="14"/>
  <c r="D314" i="14"/>
  <c r="C314" i="14"/>
  <c r="B314" i="14"/>
  <c r="E313" i="14"/>
  <c r="D313" i="14"/>
  <c r="C313" i="14"/>
  <c r="B313" i="14"/>
  <c r="E312" i="14"/>
  <c r="D312" i="14"/>
  <c r="C312" i="14"/>
  <c r="B312" i="14"/>
  <c r="E311" i="14"/>
  <c r="D311" i="14"/>
  <c r="C311" i="14"/>
  <c r="B311" i="14"/>
  <c r="E310" i="14"/>
  <c r="D310" i="14"/>
  <c r="C310" i="14"/>
  <c r="B310" i="14"/>
  <c r="E309" i="14"/>
  <c r="D309" i="14"/>
  <c r="C309" i="14"/>
  <c r="B309" i="14"/>
  <c r="E308" i="14"/>
  <c r="D308" i="14"/>
  <c r="C308" i="14"/>
  <c r="B308" i="14"/>
  <c r="E307" i="14"/>
  <c r="D307" i="14"/>
  <c r="C307" i="14"/>
  <c r="B307" i="14"/>
  <c r="E306" i="14"/>
  <c r="D306" i="14"/>
  <c r="C306" i="14"/>
  <c r="B306" i="14"/>
  <c r="E305" i="14"/>
  <c r="D305" i="14"/>
  <c r="C305" i="14"/>
  <c r="B305" i="14"/>
  <c r="E304" i="14"/>
  <c r="D304" i="14"/>
  <c r="C304" i="14"/>
  <c r="B304" i="14"/>
  <c r="E303" i="14"/>
  <c r="D303" i="14"/>
  <c r="C303" i="14"/>
  <c r="B303" i="14"/>
  <c r="E302" i="14"/>
  <c r="D302" i="14"/>
  <c r="C302" i="14"/>
  <c r="B302" i="14"/>
  <c r="E301" i="14"/>
  <c r="D301" i="14"/>
  <c r="C301" i="14"/>
  <c r="B301" i="14"/>
  <c r="E300" i="14"/>
  <c r="D300" i="14"/>
  <c r="C300" i="14"/>
  <c r="B300" i="14"/>
  <c r="E299" i="14"/>
  <c r="D299" i="14"/>
  <c r="C299" i="14"/>
  <c r="B299" i="14"/>
  <c r="E298" i="14"/>
  <c r="D298" i="14"/>
  <c r="C298" i="14"/>
  <c r="B298" i="14"/>
  <c r="E297" i="14"/>
  <c r="D297" i="14"/>
  <c r="C297" i="14"/>
  <c r="B297" i="14"/>
  <c r="E296" i="14"/>
  <c r="D296" i="14"/>
  <c r="C296" i="14"/>
  <c r="B296" i="14"/>
  <c r="E295" i="14"/>
  <c r="D295" i="14"/>
  <c r="C295" i="14"/>
  <c r="B295" i="14"/>
  <c r="E294" i="14"/>
  <c r="D294" i="14"/>
  <c r="C294" i="14"/>
  <c r="B294" i="14"/>
  <c r="E293" i="14"/>
  <c r="D293" i="14"/>
  <c r="C293" i="14"/>
  <c r="B293" i="14"/>
  <c r="E292" i="14"/>
  <c r="D292" i="14"/>
  <c r="C292" i="14"/>
  <c r="B292" i="14"/>
  <c r="E291" i="14"/>
  <c r="D291" i="14"/>
  <c r="C291" i="14"/>
  <c r="B291" i="14"/>
  <c r="E290" i="14"/>
  <c r="D290" i="14"/>
  <c r="C290" i="14"/>
  <c r="B290" i="14"/>
  <c r="E289" i="14"/>
  <c r="D289" i="14"/>
  <c r="C289" i="14"/>
  <c r="B289" i="14"/>
  <c r="E288" i="14"/>
  <c r="D288" i="14"/>
  <c r="C288" i="14"/>
  <c r="B288" i="14"/>
  <c r="E287" i="14"/>
  <c r="D287" i="14"/>
  <c r="C287" i="14"/>
  <c r="B287" i="14"/>
  <c r="E286" i="14"/>
  <c r="D286" i="14"/>
  <c r="C286" i="14"/>
  <c r="B286" i="14"/>
  <c r="E285" i="14"/>
  <c r="D285" i="14"/>
  <c r="C285" i="14"/>
  <c r="B285" i="14"/>
  <c r="E284" i="14"/>
  <c r="D284" i="14"/>
  <c r="C284" i="14"/>
  <c r="B284" i="14"/>
  <c r="E283" i="14"/>
  <c r="D283" i="14"/>
  <c r="C283" i="14"/>
  <c r="B283" i="14"/>
  <c r="E282" i="14"/>
  <c r="D282" i="14"/>
  <c r="C282" i="14"/>
  <c r="B282" i="14"/>
  <c r="E281" i="14"/>
  <c r="D281" i="14"/>
  <c r="C281" i="14"/>
  <c r="B281" i="14"/>
  <c r="E280" i="14"/>
  <c r="D280" i="14"/>
  <c r="C280" i="14"/>
  <c r="B280" i="14"/>
  <c r="E279" i="14"/>
  <c r="D279" i="14"/>
  <c r="C279" i="14"/>
  <c r="B279" i="14"/>
  <c r="E278" i="14"/>
  <c r="D278" i="14"/>
  <c r="C278" i="14"/>
  <c r="B278" i="14"/>
  <c r="E277" i="14"/>
  <c r="D277" i="14"/>
  <c r="C277" i="14"/>
  <c r="B277" i="14"/>
  <c r="E276" i="14"/>
  <c r="D276" i="14"/>
  <c r="C276" i="14"/>
  <c r="B276" i="14"/>
  <c r="E275" i="14"/>
  <c r="D275" i="14"/>
  <c r="C275" i="14"/>
  <c r="B275" i="14"/>
  <c r="E274" i="14"/>
  <c r="D274" i="14"/>
  <c r="C274" i="14"/>
  <c r="B274" i="14"/>
  <c r="E273" i="14"/>
  <c r="D273" i="14"/>
  <c r="C273" i="14"/>
  <c r="B273" i="14"/>
  <c r="E272" i="14"/>
  <c r="D272" i="14"/>
  <c r="C272" i="14"/>
  <c r="B272" i="14"/>
  <c r="E271" i="14"/>
  <c r="D271" i="14"/>
  <c r="C271" i="14"/>
  <c r="B271" i="14"/>
  <c r="E270" i="14"/>
  <c r="D270" i="14"/>
  <c r="C270" i="14"/>
  <c r="B270" i="14"/>
  <c r="E269" i="14"/>
  <c r="D269" i="14"/>
  <c r="C269" i="14"/>
  <c r="B269" i="14"/>
  <c r="E268" i="14"/>
  <c r="D268" i="14"/>
  <c r="C268" i="14"/>
  <c r="B268" i="14"/>
  <c r="E267" i="14"/>
  <c r="D267" i="14"/>
  <c r="C267" i="14"/>
  <c r="B267" i="14"/>
  <c r="E266" i="14"/>
  <c r="D266" i="14"/>
  <c r="C266" i="14"/>
  <c r="B266" i="14"/>
  <c r="E265" i="14"/>
  <c r="D265" i="14"/>
  <c r="C265" i="14"/>
  <c r="B265" i="14"/>
  <c r="E264" i="14"/>
  <c r="D264" i="14"/>
  <c r="C264" i="14"/>
  <c r="B264" i="14"/>
  <c r="E263" i="14"/>
  <c r="D263" i="14"/>
  <c r="C263" i="14"/>
  <c r="B263" i="14"/>
  <c r="E262" i="14"/>
  <c r="D262" i="14"/>
  <c r="C262" i="14"/>
  <c r="B262" i="14"/>
  <c r="E261" i="14"/>
  <c r="D261" i="14"/>
  <c r="C261" i="14"/>
  <c r="B261" i="14"/>
  <c r="E260" i="14"/>
  <c r="D260" i="14"/>
  <c r="C260" i="14"/>
  <c r="B260" i="14"/>
  <c r="E259" i="14"/>
  <c r="D259" i="14"/>
  <c r="C259" i="14"/>
  <c r="B259" i="14"/>
  <c r="E258" i="14"/>
  <c r="D258" i="14"/>
  <c r="C258" i="14"/>
  <c r="B258" i="14"/>
  <c r="E257" i="14"/>
  <c r="D257" i="14"/>
  <c r="C257" i="14"/>
  <c r="B257" i="14"/>
  <c r="E256" i="14"/>
  <c r="D256" i="14"/>
  <c r="C256" i="14"/>
  <c r="B256" i="14"/>
  <c r="E255" i="14"/>
  <c r="D255" i="14"/>
  <c r="C255" i="14"/>
  <c r="B255" i="14"/>
  <c r="E254" i="14"/>
  <c r="D254" i="14"/>
  <c r="C254" i="14"/>
  <c r="B254" i="14"/>
  <c r="E253" i="14"/>
  <c r="D253" i="14"/>
  <c r="C253" i="14"/>
  <c r="B253" i="14"/>
  <c r="E252" i="14"/>
  <c r="D252" i="14"/>
  <c r="C252" i="14"/>
  <c r="B252" i="14"/>
  <c r="E251" i="14"/>
  <c r="D251" i="14"/>
  <c r="C251" i="14"/>
  <c r="B251" i="14"/>
  <c r="E250" i="14"/>
  <c r="D250" i="14"/>
  <c r="C250" i="14"/>
  <c r="B250" i="14"/>
  <c r="E249" i="14"/>
  <c r="D249" i="14"/>
  <c r="C249" i="14"/>
  <c r="B249" i="14"/>
  <c r="E248" i="14"/>
  <c r="D248" i="14"/>
  <c r="C248" i="14"/>
  <c r="B248" i="14"/>
  <c r="E247" i="14"/>
  <c r="D247" i="14"/>
  <c r="C247" i="14"/>
  <c r="B247" i="14"/>
  <c r="E246" i="14"/>
  <c r="D246" i="14"/>
  <c r="C246" i="14"/>
  <c r="B246" i="14"/>
  <c r="E245" i="14"/>
  <c r="D245" i="14"/>
  <c r="C245" i="14"/>
  <c r="B245" i="14"/>
  <c r="E244" i="14"/>
  <c r="D244" i="14"/>
  <c r="C244" i="14"/>
  <c r="B244" i="14"/>
  <c r="E243" i="14"/>
  <c r="D243" i="14"/>
  <c r="C243" i="14"/>
  <c r="B243" i="14"/>
  <c r="E242" i="14"/>
  <c r="D242" i="14"/>
  <c r="C242" i="14"/>
  <c r="B242" i="14"/>
  <c r="E241" i="14"/>
  <c r="D241" i="14"/>
  <c r="C241" i="14"/>
  <c r="B241" i="14"/>
  <c r="E240" i="14"/>
  <c r="D240" i="14"/>
  <c r="C240" i="14"/>
  <c r="B240" i="14"/>
  <c r="E239" i="14"/>
  <c r="D239" i="14"/>
  <c r="C239" i="14"/>
  <c r="B239" i="14"/>
  <c r="E238" i="14"/>
  <c r="D238" i="14"/>
  <c r="C238" i="14"/>
  <c r="B238" i="14"/>
  <c r="E237" i="14"/>
  <c r="D237" i="14"/>
  <c r="C237" i="14"/>
  <c r="B237" i="14"/>
  <c r="E236" i="14"/>
  <c r="D236" i="14"/>
  <c r="C236" i="14"/>
  <c r="B236" i="14"/>
  <c r="E235" i="14"/>
  <c r="D235" i="14"/>
  <c r="C235" i="14"/>
  <c r="B235" i="14"/>
  <c r="E234" i="14"/>
  <c r="D234" i="14"/>
  <c r="C234" i="14"/>
  <c r="B234" i="14"/>
  <c r="E233" i="14"/>
  <c r="D233" i="14"/>
  <c r="C233" i="14"/>
  <c r="B233" i="14"/>
  <c r="E232" i="14"/>
  <c r="D232" i="14"/>
  <c r="C232" i="14"/>
  <c r="B232" i="14"/>
  <c r="E231" i="14"/>
  <c r="D231" i="14"/>
  <c r="C231" i="14"/>
  <c r="B231" i="14"/>
  <c r="E230" i="14"/>
  <c r="D230" i="14"/>
  <c r="C230" i="14"/>
  <c r="B230" i="14"/>
  <c r="E229" i="14"/>
  <c r="D229" i="14"/>
  <c r="C229" i="14"/>
  <c r="B229" i="14"/>
  <c r="E228" i="14"/>
  <c r="D228" i="14"/>
  <c r="C228" i="14"/>
  <c r="B228" i="14"/>
  <c r="E227" i="14"/>
  <c r="D227" i="14"/>
  <c r="C227" i="14"/>
  <c r="B227" i="14"/>
  <c r="E226" i="14"/>
  <c r="D226" i="14"/>
  <c r="C226" i="14"/>
  <c r="B226" i="14"/>
  <c r="E225" i="14"/>
  <c r="D225" i="14"/>
  <c r="C225" i="14"/>
  <c r="B225" i="14"/>
  <c r="E224" i="14"/>
  <c r="D224" i="14"/>
  <c r="C224" i="14"/>
  <c r="B224" i="14"/>
  <c r="E223" i="14"/>
  <c r="D223" i="14"/>
  <c r="C223" i="14"/>
  <c r="B223" i="14"/>
  <c r="E222" i="14"/>
  <c r="D222" i="14"/>
  <c r="C222" i="14"/>
  <c r="B222" i="14"/>
  <c r="E221" i="14"/>
  <c r="D221" i="14"/>
  <c r="C221" i="14"/>
  <c r="B221" i="14"/>
  <c r="E220" i="14"/>
  <c r="D220" i="14"/>
  <c r="C220" i="14"/>
  <c r="B220" i="14"/>
  <c r="E219" i="14"/>
  <c r="D219" i="14"/>
  <c r="C219" i="14"/>
  <c r="B219" i="14"/>
  <c r="E218" i="14"/>
  <c r="D218" i="14"/>
  <c r="C218" i="14"/>
  <c r="B218" i="14"/>
  <c r="E217" i="14"/>
  <c r="D217" i="14"/>
  <c r="C217" i="14"/>
  <c r="B217" i="14"/>
  <c r="E216" i="14"/>
  <c r="D216" i="14"/>
  <c r="C216" i="14"/>
  <c r="B216" i="14"/>
  <c r="E215" i="14"/>
  <c r="D215" i="14"/>
  <c r="C215" i="14"/>
  <c r="B215" i="14"/>
  <c r="E214" i="14"/>
  <c r="D214" i="14"/>
  <c r="C214" i="14"/>
  <c r="B214" i="14"/>
  <c r="E213" i="14"/>
  <c r="D213" i="14"/>
  <c r="C213" i="14"/>
  <c r="B213" i="14"/>
  <c r="E212" i="14"/>
  <c r="D212" i="14"/>
  <c r="C212" i="14"/>
  <c r="B212" i="14"/>
  <c r="E211" i="14"/>
  <c r="D211" i="14"/>
  <c r="C211" i="14"/>
  <c r="B211" i="14"/>
  <c r="E210" i="14"/>
  <c r="D210" i="14"/>
  <c r="C210" i="14"/>
  <c r="B210" i="14"/>
  <c r="E209" i="14"/>
  <c r="D209" i="14"/>
  <c r="C209" i="14"/>
  <c r="B209" i="14"/>
  <c r="E208" i="14"/>
  <c r="D208" i="14"/>
  <c r="C208" i="14"/>
  <c r="B208" i="14"/>
  <c r="E207" i="14"/>
  <c r="D207" i="14"/>
  <c r="C207" i="14"/>
  <c r="B207" i="14"/>
  <c r="E206" i="14"/>
  <c r="D206" i="14"/>
  <c r="C206" i="14"/>
  <c r="B206" i="14"/>
  <c r="E205" i="14"/>
  <c r="D205" i="14"/>
  <c r="C205" i="14"/>
  <c r="B205" i="14"/>
  <c r="E204" i="14"/>
  <c r="D204" i="14"/>
  <c r="C204" i="14"/>
  <c r="B204" i="14"/>
  <c r="E203" i="14"/>
  <c r="D203" i="14"/>
  <c r="C203" i="14"/>
  <c r="B203" i="14"/>
  <c r="E202" i="14"/>
  <c r="D202" i="14"/>
  <c r="C202" i="14"/>
  <c r="B202" i="14"/>
  <c r="E201" i="14"/>
  <c r="D201" i="14"/>
  <c r="C201" i="14"/>
  <c r="B201" i="14"/>
  <c r="E200" i="14"/>
  <c r="D200" i="14"/>
  <c r="C200" i="14"/>
  <c r="B200" i="14"/>
  <c r="E199" i="14"/>
  <c r="D199" i="14"/>
  <c r="C199" i="14"/>
  <c r="B199" i="14"/>
  <c r="E198" i="14"/>
  <c r="D198" i="14"/>
  <c r="C198" i="14"/>
  <c r="B198" i="14"/>
  <c r="E197" i="14"/>
  <c r="D197" i="14"/>
  <c r="C197" i="14"/>
  <c r="B197" i="14"/>
  <c r="E196" i="14"/>
  <c r="D196" i="14"/>
  <c r="C196" i="14"/>
  <c r="B196" i="14"/>
  <c r="E195" i="14"/>
  <c r="D195" i="14"/>
  <c r="C195" i="14"/>
  <c r="B195" i="14"/>
  <c r="E194" i="14"/>
  <c r="D194" i="14"/>
  <c r="C194" i="14"/>
  <c r="B194" i="14"/>
  <c r="E193" i="14"/>
  <c r="D193" i="14"/>
  <c r="C193" i="14"/>
  <c r="B193" i="14"/>
  <c r="E192" i="14"/>
  <c r="D192" i="14"/>
  <c r="C192" i="14"/>
  <c r="B192" i="14"/>
  <c r="E191" i="14"/>
  <c r="D191" i="14"/>
  <c r="C191" i="14"/>
  <c r="B191" i="14"/>
  <c r="E190" i="14"/>
  <c r="D190" i="14"/>
  <c r="C190" i="14"/>
  <c r="B190" i="14"/>
  <c r="E189" i="14"/>
  <c r="D189" i="14"/>
  <c r="C189" i="14"/>
  <c r="B189" i="14"/>
  <c r="E188" i="14"/>
  <c r="D188" i="14"/>
  <c r="C188" i="14"/>
  <c r="B188" i="14"/>
  <c r="E187" i="14"/>
  <c r="D187" i="14"/>
  <c r="C187" i="14"/>
  <c r="B187" i="14"/>
  <c r="E186" i="14"/>
  <c r="D186" i="14"/>
  <c r="C186" i="14"/>
  <c r="B186" i="14"/>
  <c r="E185" i="14"/>
  <c r="D185" i="14"/>
  <c r="C185" i="14"/>
  <c r="B185" i="14"/>
  <c r="E184" i="14"/>
  <c r="D184" i="14"/>
  <c r="C184" i="14"/>
  <c r="B184" i="14"/>
  <c r="E183" i="14"/>
  <c r="D183" i="14"/>
  <c r="C183" i="14"/>
  <c r="B183" i="14"/>
  <c r="E182" i="14"/>
  <c r="D182" i="14"/>
  <c r="C182" i="14"/>
  <c r="B182" i="14"/>
  <c r="E181" i="14"/>
  <c r="D181" i="14"/>
  <c r="C181" i="14"/>
  <c r="B181" i="14"/>
  <c r="E180" i="14"/>
  <c r="D180" i="14"/>
  <c r="C180" i="14"/>
  <c r="B180" i="14"/>
  <c r="E179" i="14"/>
  <c r="D179" i="14"/>
  <c r="C179" i="14"/>
  <c r="B179" i="14"/>
  <c r="E178" i="14"/>
  <c r="D178" i="14"/>
  <c r="C178" i="14"/>
  <c r="B178" i="14"/>
  <c r="E177" i="14"/>
  <c r="D177" i="14"/>
  <c r="C177" i="14"/>
  <c r="B177" i="14"/>
  <c r="E176" i="14"/>
  <c r="D176" i="14"/>
  <c r="C176" i="14"/>
  <c r="B176" i="14"/>
  <c r="E175" i="14"/>
  <c r="D175" i="14"/>
  <c r="C175" i="14"/>
  <c r="B175" i="14"/>
  <c r="E174" i="14"/>
  <c r="D174" i="14"/>
  <c r="C174" i="14"/>
  <c r="B174" i="14"/>
  <c r="E173" i="14"/>
  <c r="D173" i="14"/>
  <c r="C173" i="14"/>
  <c r="B173" i="14"/>
  <c r="E172" i="14"/>
  <c r="D172" i="14"/>
  <c r="C172" i="14"/>
  <c r="B172" i="14"/>
  <c r="E171" i="14"/>
  <c r="D171" i="14"/>
  <c r="C171" i="14"/>
  <c r="B171" i="14"/>
  <c r="E170" i="14"/>
  <c r="D170" i="14"/>
  <c r="C170" i="14"/>
  <c r="B170" i="14"/>
  <c r="E169" i="14"/>
  <c r="D169" i="14"/>
  <c r="C169" i="14"/>
  <c r="B169" i="14"/>
  <c r="E168" i="14"/>
  <c r="D168" i="14"/>
  <c r="C168" i="14"/>
  <c r="B168" i="14"/>
  <c r="E167" i="14"/>
  <c r="D167" i="14"/>
  <c r="C167" i="14"/>
  <c r="B167" i="14"/>
  <c r="E166" i="14"/>
  <c r="D166" i="14"/>
  <c r="C166" i="14"/>
  <c r="B166" i="14"/>
  <c r="E165" i="14"/>
  <c r="D165" i="14"/>
  <c r="C165" i="14"/>
  <c r="B165" i="14"/>
  <c r="E164" i="14"/>
  <c r="D164" i="14"/>
  <c r="C164" i="14"/>
  <c r="B164" i="14"/>
  <c r="E163" i="14"/>
  <c r="D163" i="14"/>
  <c r="C163" i="14"/>
  <c r="B163" i="14"/>
  <c r="E162" i="14"/>
  <c r="D162" i="14"/>
  <c r="C162" i="14"/>
  <c r="B162" i="14"/>
  <c r="E161" i="14"/>
  <c r="D161" i="14"/>
  <c r="C161" i="14"/>
  <c r="B161" i="14"/>
  <c r="E160" i="14"/>
  <c r="D160" i="14"/>
  <c r="C160" i="14"/>
  <c r="B160" i="14"/>
  <c r="E159" i="14"/>
  <c r="D159" i="14"/>
  <c r="C159" i="14"/>
  <c r="B159" i="14"/>
  <c r="E158" i="14"/>
  <c r="D158" i="14"/>
  <c r="C158" i="14"/>
  <c r="B158" i="14"/>
  <c r="E157" i="14"/>
  <c r="D157" i="14"/>
  <c r="C157" i="14"/>
  <c r="B157" i="14"/>
  <c r="E156" i="14"/>
  <c r="D156" i="14"/>
  <c r="C156" i="14"/>
  <c r="B156" i="14"/>
  <c r="E155" i="14"/>
  <c r="D155" i="14"/>
  <c r="C155" i="14"/>
  <c r="B155" i="14"/>
  <c r="E154" i="14"/>
  <c r="D154" i="14"/>
  <c r="C154" i="14"/>
  <c r="B154" i="14"/>
  <c r="E153" i="14"/>
  <c r="D153" i="14"/>
  <c r="C153" i="14"/>
  <c r="B153" i="14"/>
  <c r="E152" i="14"/>
  <c r="D152" i="14"/>
  <c r="C152" i="14"/>
  <c r="B152" i="14"/>
  <c r="E151" i="14"/>
  <c r="D151" i="14"/>
  <c r="C151" i="14"/>
  <c r="B151" i="14"/>
  <c r="E150" i="14"/>
  <c r="D150" i="14"/>
  <c r="C150" i="14"/>
  <c r="B150" i="14"/>
  <c r="E149" i="14"/>
  <c r="D149" i="14"/>
  <c r="C149" i="14"/>
  <c r="B149" i="14"/>
  <c r="E148" i="14"/>
  <c r="D148" i="14"/>
  <c r="C148" i="14"/>
  <c r="B148" i="14"/>
  <c r="E147" i="14"/>
  <c r="D147" i="14"/>
  <c r="C147" i="14"/>
  <c r="B147" i="14"/>
  <c r="E146" i="14"/>
  <c r="D146" i="14"/>
  <c r="C146" i="14"/>
  <c r="B146" i="14"/>
  <c r="E145" i="14"/>
  <c r="D145" i="14"/>
  <c r="C145" i="14"/>
  <c r="B145" i="14"/>
  <c r="E144" i="14"/>
  <c r="D144" i="14"/>
  <c r="C144" i="14"/>
  <c r="B144" i="14"/>
  <c r="E143" i="14"/>
  <c r="D143" i="14"/>
  <c r="C143" i="14"/>
  <c r="B143" i="14"/>
  <c r="E142" i="14"/>
  <c r="D142" i="14"/>
  <c r="C142" i="14"/>
  <c r="B142" i="14"/>
  <c r="E141" i="14"/>
  <c r="D141" i="14"/>
  <c r="C141" i="14"/>
  <c r="B141" i="14"/>
  <c r="E140" i="14"/>
  <c r="D140" i="14"/>
  <c r="C140" i="14"/>
  <c r="B140" i="14"/>
  <c r="E139" i="14"/>
  <c r="D139" i="14"/>
  <c r="C139" i="14"/>
  <c r="B139" i="14"/>
  <c r="E138" i="14"/>
  <c r="D138" i="14"/>
  <c r="C138" i="14"/>
  <c r="B138" i="14"/>
  <c r="E137" i="14"/>
  <c r="D137" i="14"/>
  <c r="C137" i="14"/>
  <c r="B137" i="14"/>
  <c r="E136" i="14"/>
  <c r="D136" i="14"/>
  <c r="C136" i="14"/>
  <c r="B136" i="14"/>
  <c r="E135" i="14"/>
  <c r="D135" i="14"/>
  <c r="C135" i="14"/>
  <c r="B135" i="14"/>
  <c r="E134" i="14"/>
  <c r="D134" i="14"/>
  <c r="C134" i="14"/>
  <c r="B134" i="14"/>
  <c r="E133" i="14"/>
  <c r="D133" i="14"/>
  <c r="C133" i="14"/>
  <c r="B133" i="14"/>
  <c r="E132" i="14"/>
  <c r="D132" i="14"/>
  <c r="C132" i="14"/>
  <c r="B132" i="14"/>
  <c r="E131" i="14"/>
  <c r="D131" i="14"/>
  <c r="C131" i="14"/>
  <c r="B131" i="14"/>
  <c r="E130" i="14"/>
  <c r="D130" i="14"/>
  <c r="C130" i="14"/>
  <c r="B130" i="14"/>
  <c r="E129" i="14"/>
  <c r="D129" i="14"/>
  <c r="C129" i="14"/>
  <c r="B129" i="14"/>
  <c r="E128" i="14"/>
  <c r="D128" i="14"/>
  <c r="C128" i="14"/>
  <c r="B128" i="14"/>
  <c r="E127" i="14"/>
  <c r="D127" i="14"/>
  <c r="C127" i="14"/>
  <c r="B127" i="14"/>
  <c r="E126" i="14"/>
  <c r="D126" i="14"/>
  <c r="C126" i="14"/>
  <c r="B126" i="14"/>
  <c r="E125" i="14"/>
  <c r="D125" i="14"/>
  <c r="C125" i="14"/>
  <c r="B125" i="14"/>
  <c r="E124" i="14"/>
  <c r="D124" i="14"/>
  <c r="C124" i="14"/>
  <c r="B124" i="14"/>
  <c r="E123" i="14"/>
  <c r="D123" i="14"/>
  <c r="C123" i="14"/>
  <c r="B123" i="14"/>
  <c r="E122" i="14"/>
  <c r="D122" i="14"/>
  <c r="C122" i="14"/>
  <c r="B122" i="14"/>
  <c r="E121" i="14"/>
  <c r="D121" i="14"/>
  <c r="C121" i="14"/>
  <c r="B121" i="14"/>
  <c r="E120" i="14"/>
  <c r="D120" i="14"/>
  <c r="C120" i="14"/>
  <c r="B120" i="14"/>
  <c r="E119" i="14"/>
  <c r="D119" i="14"/>
  <c r="C119" i="14"/>
  <c r="B119" i="14"/>
  <c r="E118" i="14"/>
  <c r="D118" i="14"/>
  <c r="C118" i="14"/>
  <c r="B118" i="14"/>
  <c r="E117" i="14"/>
  <c r="D117" i="14"/>
  <c r="C117" i="14"/>
  <c r="B117" i="14"/>
  <c r="E116" i="14"/>
  <c r="D116" i="14"/>
  <c r="C116" i="14"/>
  <c r="B116" i="14"/>
  <c r="E115" i="14"/>
  <c r="D115" i="14"/>
  <c r="C115" i="14"/>
  <c r="B115" i="14"/>
  <c r="E114" i="14"/>
  <c r="D114" i="14"/>
  <c r="C114" i="14"/>
  <c r="B114" i="14"/>
  <c r="E113" i="14"/>
  <c r="D113" i="14"/>
  <c r="C113" i="14"/>
  <c r="B113" i="14"/>
  <c r="E112" i="14"/>
  <c r="D112" i="14"/>
  <c r="C112" i="14"/>
  <c r="B112" i="14"/>
  <c r="E111" i="14"/>
  <c r="D111" i="14"/>
  <c r="C111" i="14"/>
  <c r="B111" i="14"/>
  <c r="E110" i="14"/>
  <c r="D110" i="14"/>
  <c r="C110" i="14"/>
  <c r="B110" i="14"/>
  <c r="E109" i="14"/>
  <c r="D109" i="14"/>
  <c r="C109" i="14"/>
  <c r="B109" i="14"/>
  <c r="E108" i="14"/>
  <c r="D108" i="14"/>
  <c r="C108" i="14"/>
  <c r="B108" i="14"/>
  <c r="E107" i="14"/>
  <c r="D107" i="14"/>
  <c r="C107" i="14"/>
  <c r="B107" i="14"/>
  <c r="E106" i="14"/>
  <c r="D106" i="14"/>
  <c r="C106" i="14"/>
  <c r="B106" i="14"/>
  <c r="E105" i="14"/>
  <c r="D105" i="14"/>
  <c r="C105" i="14"/>
  <c r="B105" i="14"/>
  <c r="E104" i="14"/>
  <c r="D104" i="14"/>
  <c r="C104" i="14"/>
  <c r="B104" i="14"/>
  <c r="E103" i="14"/>
  <c r="D103" i="14"/>
  <c r="C103" i="14"/>
  <c r="B103" i="14"/>
  <c r="E102" i="14"/>
  <c r="D102" i="14"/>
  <c r="C102" i="14"/>
  <c r="B102" i="14"/>
  <c r="E101" i="14"/>
  <c r="D101" i="14"/>
  <c r="C101" i="14"/>
  <c r="B101" i="14"/>
  <c r="E100" i="14"/>
  <c r="D100" i="14"/>
  <c r="C100" i="14"/>
  <c r="B100" i="14"/>
  <c r="E99" i="14"/>
  <c r="D99" i="14"/>
  <c r="C99" i="14"/>
  <c r="B99" i="14"/>
  <c r="E98" i="14"/>
  <c r="D98" i="14"/>
  <c r="C98" i="14"/>
  <c r="B98" i="14"/>
  <c r="E97" i="14"/>
  <c r="D97" i="14"/>
  <c r="C97" i="14"/>
  <c r="B97" i="14"/>
  <c r="E96" i="14"/>
  <c r="D96" i="14"/>
  <c r="C96" i="14"/>
  <c r="B96" i="14"/>
  <c r="E95" i="14"/>
  <c r="D95" i="14"/>
  <c r="C95" i="14"/>
  <c r="B95" i="14"/>
  <c r="E94" i="14"/>
  <c r="D94" i="14"/>
  <c r="C94" i="14"/>
  <c r="B94" i="14"/>
  <c r="E93" i="14"/>
  <c r="D93" i="14"/>
  <c r="C93" i="14"/>
  <c r="B93" i="14"/>
  <c r="E92" i="14"/>
  <c r="D92" i="14"/>
  <c r="C92" i="14"/>
  <c r="B92" i="14"/>
  <c r="E91" i="14"/>
  <c r="D91" i="14"/>
  <c r="C91" i="14"/>
  <c r="B91" i="14"/>
  <c r="E90" i="14"/>
  <c r="D90" i="14"/>
  <c r="C90" i="14"/>
  <c r="B90" i="14"/>
  <c r="E89" i="14"/>
  <c r="D89" i="14"/>
  <c r="C89" i="14"/>
  <c r="B89" i="14"/>
  <c r="E88" i="14"/>
  <c r="D88" i="14"/>
  <c r="C88" i="14"/>
  <c r="B88" i="14"/>
  <c r="E87" i="14"/>
  <c r="D87" i="14"/>
  <c r="C87" i="14"/>
  <c r="B87" i="14"/>
  <c r="E86" i="14"/>
  <c r="D86" i="14"/>
  <c r="C86" i="14"/>
  <c r="B86" i="14"/>
  <c r="E85" i="14"/>
  <c r="D85" i="14"/>
  <c r="C85" i="14"/>
  <c r="B85" i="14"/>
  <c r="E84" i="14"/>
  <c r="D84" i="14"/>
  <c r="C84" i="14"/>
  <c r="B84" i="14"/>
  <c r="E83" i="14"/>
  <c r="D83" i="14"/>
  <c r="C83" i="14"/>
  <c r="B83" i="14"/>
  <c r="E82" i="14"/>
  <c r="D82" i="14"/>
  <c r="C82" i="14"/>
  <c r="B82" i="14"/>
  <c r="E81" i="14"/>
  <c r="D81" i="14"/>
  <c r="C81" i="14"/>
  <c r="B81" i="14"/>
  <c r="E80" i="14"/>
  <c r="D80" i="14"/>
  <c r="C80" i="14"/>
  <c r="B80" i="14"/>
  <c r="E79" i="14"/>
  <c r="D79" i="14"/>
  <c r="C79" i="14"/>
  <c r="B79" i="14"/>
  <c r="E78" i="14"/>
  <c r="D78" i="14"/>
  <c r="C78" i="14"/>
  <c r="B78" i="14"/>
  <c r="E77" i="14"/>
  <c r="D77" i="14"/>
  <c r="C77" i="14"/>
  <c r="B77" i="14"/>
  <c r="E76" i="14"/>
  <c r="D76" i="14"/>
  <c r="C76" i="14"/>
  <c r="B76" i="14"/>
  <c r="E75" i="14"/>
  <c r="D75" i="14"/>
  <c r="C75" i="14"/>
  <c r="B75" i="14"/>
  <c r="E74" i="14"/>
  <c r="D74" i="14"/>
  <c r="C74" i="14"/>
  <c r="B74" i="14"/>
  <c r="E73" i="14"/>
  <c r="D73" i="14"/>
  <c r="C73" i="14"/>
  <c r="B73" i="14"/>
  <c r="E72" i="14"/>
  <c r="D72" i="14"/>
  <c r="C72" i="14"/>
  <c r="B72" i="14"/>
  <c r="E71" i="14"/>
  <c r="D71" i="14"/>
  <c r="C71" i="14"/>
  <c r="B71" i="14"/>
  <c r="E70" i="14"/>
  <c r="D70" i="14"/>
  <c r="C70" i="14"/>
  <c r="B70" i="14"/>
  <c r="E69" i="14"/>
  <c r="D69" i="14"/>
  <c r="C69" i="14"/>
  <c r="B69" i="14"/>
  <c r="E68" i="14"/>
  <c r="D68" i="14"/>
  <c r="C68" i="14"/>
  <c r="B68" i="14"/>
  <c r="E67" i="14"/>
  <c r="D67" i="14"/>
  <c r="C67" i="14"/>
  <c r="B67" i="14"/>
  <c r="E66" i="14"/>
  <c r="D66" i="14"/>
  <c r="C66" i="14"/>
  <c r="B66" i="14"/>
  <c r="E65" i="14"/>
  <c r="D65" i="14"/>
  <c r="C65" i="14"/>
  <c r="B65" i="14"/>
  <c r="E64" i="14"/>
  <c r="D64" i="14"/>
  <c r="C64" i="14"/>
  <c r="B64" i="14"/>
  <c r="E63" i="14"/>
  <c r="D63" i="14"/>
  <c r="C63" i="14"/>
  <c r="B63" i="14"/>
  <c r="E62" i="14"/>
  <c r="D62" i="14"/>
  <c r="C62" i="14"/>
  <c r="B62" i="14"/>
  <c r="E61" i="14"/>
  <c r="D61" i="14"/>
  <c r="C61" i="14"/>
  <c r="B61" i="14"/>
  <c r="E60" i="14"/>
  <c r="D60" i="14"/>
  <c r="C60" i="14"/>
  <c r="B60" i="14"/>
  <c r="E59" i="14"/>
  <c r="D59" i="14"/>
  <c r="C59" i="14"/>
  <c r="B59" i="14"/>
  <c r="E58" i="14"/>
  <c r="D58" i="14"/>
  <c r="C58" i="14"/>
  <c r="B58" i="14"/>
  <c r="E57" i="14"/>
  <c r="D57" i="14"/>
  <c r="C57" i="14"/>
  <c r="B57" i="14"/>
  <c r="E56" i="14"/>
  <c r="D56" i="14"/>
  <c r="C56" i="14"/>
  <c r="B56" i="14"/>
  <c r="E55" i="14"/>
  <c r="D55" i="14"/>
  <c r="C55" i="14"/>
  <c r="B55" i="14"/>
  <c r="E54" i="14"/>
  <c r="D54" i="14"/>
  <c r="C54" i="14"/>
  <c r="B54" i="14"/>
  <c r="E53" i="14"/>
  <c r="D53" i="14"/>
  <c r="C53" i="14"/>
  <c r="B53" i="14"/>
  <c r="E52" i="14"/>
  <c r="D52" i="14"/>
  <c r="C52" i="14"/>
  <c r="B52" i="14"/>
  <c r="E51" i="14"/>
  <c r="D51" i="14"/>
  <c r="C51" i="14"/>
  <c r="B51" i="14"/>
  <c r="E50" i="14"/>
  <c r="D50" i="14"/>
  <c r="C50" i="14"/>
  <c r="B50" i="14"/>
  <c r="E49" i="14"/>
  <c r="D49" i="14"/>
  <c r="C49" i="14"/>
  <c r="B49" i="14"/>
  <c r="E48" i="14"/>
  <c r="D48" i="14"/>
  <c r="C48" i="14"/>
  <c r="B48" i="14"/>
  <c r="E47" i="14"/>
  <c r="D47" i="14"/>
  <c r="C47" i="14"/>
  <c r="B47" i="14"/>
  <c r="E46" i="14"/>
  <c r="D46" i="14"/>
  <c r="C46" i="14"/>
  <c r="B46" i="14"/>
  <c r="E45" i="14"/>
  <c r="D45" i="14"/>
  <c r="C45" i="14"/>
  <c r="B45" i="14"/>
  <c r="E44" i="14"/>
  <c r="D44" i="14"/>
  <c r="C44" i="14"/>
  <c r="B44" i="14"/>
  <c r="E43" i="14"/>
  <c r="D43" i="14"/>
  <c r="C43" i="14"/>
  <c r="B43" i="14"/>
  <c r="E42" i="14"/>
  <c r="D42" i="14"/>
  <c r="C42" i="14"/>
  <c r="B42" i="14"/>
  <c r="E41" i="14"/>
  <c r="D41" i="14"/>
  <c r="C41" i="14"/>
  <c r="B41" i="14"/>
  <c r="E40" i="14"/>
  <c r="D40" i="14"/>
  <c r="C40" i="14"/>
  <c r="B40" i="14"/>
  <c r="E39" i="14"/>
  <c r="D39" i="14"/>
  <c r="C39" i="14"/>
  <c r="B39" i="14"/>
  <c r="E38" i="14"/>
  <c r="D38" i="14"/>
  <c r="C38" i="14"/>
  <c r="B38" i="14"/>
  <c r="E37" i="14"/>
  <c r="D37" i="14"/>
  <c r="C37" i="14"/>
  <c r="B37" i="14"/>
  <c r="E36" i="14"/>
  <c r="D36" i="14"/>
  <c r="C36" i="14"/>
  <c r="B36" i="14"/>
  <c r="E35" i="14"/>
  <c r="D35" i="14"/>
  <c r="C35" i="14"/>
  <c r="B35" i="14"/>
  <c r="E34" i="14"/>
  <c r="D34" i="14"/>
  <c r="C34" i="14"/>
  <c r="B34" i="14"/>
  <c r="E33" i="14"/>
  <c r="D33" i="14"/>
  <c r="C33" i="14"/>
  <c r="B33" i="14"/>
  <c r="E32" i="14"/>
  <c r="D32" i="14"/>
  <c r="C32" i="14"/>
  <c r="B32" i="14"/>
  <c r="E31" i="14"/>
  <c r="D31" i="14"/>
  <c r="C31" i="14"/>
  <c r="B31" i="14"/>
  <c r="E30" i="14"/>
  <c r="D30" i="14"/>
  <c r="C30" i="14"/>
  <c r="B30" i="14"/>
  <c r="E29" i="14"/>
  <c r="D29" i="14"/>
  <c r="C29" i="14"/>
  <c r="B29" i="14"/>
  <c r="E28" i="14"/>
  <c r="D28" i="14"/>
  <c r="C28" i="14"/>
  <c r="B28" i="14"/>
  <c r="E27" i="14"/>
  <c r="D27" i="14"/>
  <c r="C27" i="14"/>
  <c r="B27" i="14"/>
  <c r="E26" i="14"/>
  <c r="D26" i="14"/>
  <c r="C26" i="14"/>
  <c r="B26" i="14"/>
  <c r="E25" i="14"/>
  <c r="D25" i="14"/>
  <c r="C25" i="14"/>
  <c r="B25" i="14"/>
  <c r="E24" i="14"/>
  <c r="D24" i="14"/>
  <c r="C24" i="14"/>
  <c r="B24" i="14"/>
  <c r="E23" i="14"/>
  <c r="D23" i="14"/>
  <c r="C23" i="14"/>
  <c r="B23" i="14"/>
  <c r="E22" i="14"/>
  <c r="D22" i="14"/>
  <c r="C22" i="14"/>
  <c r="B22" i="14"/>
  <c r="E21" i="14"/>
  <c r="D21" i="14"/>
  <c r="C21" i="14"/>
  <c r="B21" i="14"/>
  <c r="E20" i="14"/>
  <c r="D20" i="14"/>
  <c r="C20" i="14"/>
  <c r="B20" i="14"/>
  <c r="K17" i="18"/>
  <c r="J17" i="18"/>
  <c r="I17" i="18"/>
  <c r="H17" i="18"/>
  <c r="G17" i="18"/>
  <c r="F17" i="18"/>
  <c r="E17" i="18"/>
  <c r="D17" i="18"/>
  <c r="C17" i="18"/>
  <c r="B17" i="18"/>
  <c r="K16" i="18"/>
  <c r="J16" i="18"/>
  <c r="I16" i="18"/>
  <c r="H16" i="18"/>
  <c r="G16" i="18"/>
  <c r="F16" i="18"/>
  <c r="E16" i="18"/>
  <c r="D16" i="18"/>
  <c r="C16" i="18"/>
  <c r="B16" i="18"/>
  <c r="K15" i="18"/>
  <c r="J15" i="18"/>
  <c r="I15" i="18"/>
  <c r="H15" i="18"/>
  <c r="G15" i="18"/>
  <c r="F15" i="18"/>
  <c r="E15" i="18"/>
  <c r="D15" i="18"/>
  <c r="C15" i="18"/>
  <c r="B15" i="18"/>
  <c r="K14" i="18"/>
  <c r="J14" i="18"/>
  <c r="I14" i="18"/>
  <c r="H14" i="18"/>
  <c r="G14" i="18"/>
  <c r="F14" i="18"/>
  <c r="E14" i="18"/>
  <c r="D14" i="18"/>
  <c r="C14" i="18"/>
  <c r="B14" i="18"/>
  <c r="K12" i="18"/>
  <c r="J12" i="18"/>
  <c r="I12" i="18"/>
  <c r="H12" i="18"/>
  <c r="G12" i="18"/>
  <c r="F12" i="18"/>
  <c r="E12" i="18"/>
  <c r="D12" i="18"/>
  <c r="C12" i="18"/>
  <c r="B12" i="18"/>
  <c r="K11" i="18"/>
  <c r="J11" i="18"/>
  <c r="I11" i="18"/>
  <c r="H11" i="18"/>
  <c r="G11" i="18"/>
  <c r="F11" i="18"/>
  <c r="E11" i="18"/>
  <c r="D11" i="18"/>
  <c r="C11" i="18"/>
  <c r="B11" i="18"/>
  <c r="H32" i="21" l="1"/>
  <c r="G32" i="21"/>
  <c r="F32" i="21"/>
  <c r="E32" i="21"/>
  <c r="G31" i="21"/>
  <c r="F31" i="21"/>
  <c r="E31" i="21"/>
  <c r="F30" i="21"/>
  <c r="E30" i="21"/>
  <c r="E29" i="21"/>
  <c r="E17" i="21"/>
  <c r="D10020" i="12" l="1"/>
  <c r="E10020" i="12" s="1"/>
  <c r="D10019" i="12"/>
  <c r="E10019" i="12" s="1"/>
  <c r="D10018" i="12"/>
  <c r="E10018" i="12" s="1"/>
  <c r="D10017" i="12"/>
  <c r="E10017" i="12" s="1"/>
  <c r="D10016" i="12"/>
  <c r="E10016" i="12" s="1"/>
  <c r="D10015" i="12"/>
  <c r="E10015" i="12" s="1"/>
  <c r="D10014" i="12"/>
  <c r="E10014" i="12" s="1"/>
  <c r="D10013" i="12"/>
  <c r="E10013" i="12" s="1"/>
  <c r="D10012" i="12"/>
  <c r="E10012" i="12" s="1"/>
  <c r="D10011" i="12"/>
  <c r="E10011" i="12" s="1"/>
  <c r="D10010" i="12"/>
  <c r="E10010" i="12" s="1"/>
  <c r="E10009" i="12"/>
  <c r="D10009" i="12"/>
  <c r="D10008" i="12"/>
  <c r="E10008" i="12" s="1"/>
  <c r="D10007" i="12"/>
  <c r="E10007" i="12" s="1"/>
  <c r="D10006" i="12"/>
  <c r="E10006" i="12" s="1"/>
  <c r="D10005" i="12"/>
  <c r="E10005" i="12" s="1"/>
  <c r="D10004" i="12"/>
  <c r="E10004" i="12" s="1"/>
  <c r="D10003" i="12"/>
  <c r="E10003" i="12" s="1"/>
  <c r="D10002" i="12"/>
  <c r="E10002" i="12" s="1"/>
  <c r="E10001" i="12"/>
  <c r="D10001" i="12"/>
  <c r="D10000" i="12"/>
  <c r="E10000" i="12" s="1"/>
  <c r="E9999" i="12"/>
  <c r="D9999" i="12"/>
  <c r="D9998" i="12"/>
  <c r="E9998" i="12" s="1"/>
  <c r="D9997" i="12"/>
  <c r="E9997" i="12" s="1"/>
  <c r="E9996" i="12"/>
  <c r="D9996" i="12"/>
  <c r="D9995" i="12"/>
  <c r="E9995" i="12" s="1"/>
  <c r="E9994" i="12"/>
  <c r="D9994" i="12"/>
  <c r="D9993" i="12"/>
  <c r="E9993" i="12" s="1"/>
  <c r="D9992" i="12"/>
  <c r="E9992" i="12" s="1"/>
  <c r="D9991" i="12"/>
  <c r="E9991" i="12" s="1"/>
  <c r="D9990" i="12"/>
  <c r="E9990" i="12" s="1"/>
  <c r="D9989" i="12"/>
  <c r="E9989" i="12" s="1"/>
  <c r="E9988" i="12"/>
  <c r="D9988" i="12"/>
  <c r="E9987" i="12"/>
  <c r="D9987" i="12"/>
  <c r="D9986" i="12"/>
  <c r="E9986" i="12" s="1"/>
  <c r="D9985" i="12"/>
  <c r="E9985" i="12" s="1"/>
  <c r="D9984" i="12"/>
  <c r="E9984" i="12" s="1"/>
  <c r="D9983" i="12"/>
  <c r="E9983" i="12" s="1"/>
  <c r="D9982" i="12"/>
  <c r="E9982" i="12" s="1"/>
  <c r="D9981" i="12"/>
  <c r="E9981" i="12" s="1"/>
  <c r="D9980" i="12"/>
  <c r="E9980" i="12" s="1"/>
  <c r="E9979" i="12"/>
  <c r="D9979" i="12"/>
  <c r="D9978" i="12"/>
  <c r="E9978" i="12" s="1"/>
  <c r="D9977" i="12"/>
  <c r="E9977" i="12" s="1"/>
  <c r="E9976" i="12"/>
  <c r="D9976" i="12"/>
  <c r="D9975" i="12"/>
  <c r="E9975" i="12" s="1"/>
  <c r="E9974" i="12"/>
  <c r="D9974" i="12"/>
  <c r="E9973" i="12"/>
  <c r="D9973" i="12"/>
  <c r="D9972" i="12"/>
  <c r="E9972" i="12" s="1"/>
  <c r="D9971" i="12"/>
  <c r="E9971" i="12" s="1"/>
  <c r="D9970" i="12"/>
  <c r="E9970" i="12" s="1"/>
  <c r="D9969" i="12"/>
  <c r="E9969" i="12" s="1"/>
  <c r="D9968" i="12"/>
  <c r="E9968" i="12" s="1"/>
  <c r="D9967" i="12"/>
  <c r="E9967" i="12" s="1"/>
  <c r="D9966" i="12"/>
  <c r="E9966" i="12" s="1"/>
  <c r="D9965" i="12"/>
  <c r="E9965" i="12" s="1"/>
  <c r="D9964" i="12"/>
  <c r="E9964" i="12" s="1"/>
  <c r="D9963" i="12"/>
  <c r="E9963" i="12" s="1"/>
  <c r="E9962" i="12"/>
  <c r="D9962" i="12"/>
  <c r="D9961" i="12"/>
  <c r="E9961" i="12" s="1"/>
  <c r="D9960" i="12"/>
  <c r="E9960" i="12" s="1"/>
  <c r="D9959" i="12"/>
  <c r="E9959" i="12" s="1"/>
  <c r="D9958" i="12"/>
  <c r="E9958" i="12" s="1"/>
  <c r="D9957" i="12"/>
  <c r="E9957" i="12" s="1"/>
  <c r="D9956" i="12"/>
  <c r="E9956" i="12" s="1"/>
  <c r="D9955" i="12"/>
  <c r="E9955" i="12" s="1"/>
  <c r="D9954" i="12"/>
  <c r="E9954" i="12" s="1"/>
  <c r="D9953" i="12"/>
  <c r="E9953" i="12" s="1"/>
  <c r="E9952" i="12"/>
  <c r="D9952" i="12"/>
  <c r="D9951" i="12"/>
  <c r="E9951" i="12" s="1"/>
  <c r="D9950" i="12"/>
  <c r="E9950" i="12" s="1"/>
  <c r="D9949" i="12"/>
  <c r="E9949" i="12" s="1"/>
  <c r="D9948" i="12"/>
  <c r="E9948" i="12" s="1"/>
  <c r="D9947" i="12"/>
  <c r="E9947" i="12" s="1"/>
  <c r="D9946" i="12"/>
  <c r="E9946" i="12" s="1"/>
  <c r="D9945" i="12"/>
  <c r="E9945" i="12" s="1"/>
  <c r="D9944" i="12"/>
  <c r="E9944" i="12" s="1"/>
  <c r="E9943" i="12"/>
  <c r="D9943" i="12"/>
  <c r="D9942" i="12"/>
  <c r="E9942" i="12" s="1"/>
  <c r="D9941" i="12"/>
  <c r="E9941" i="12" s="1"/>
  <c r="D9940" i="12"/>
  <c r="E9940" i="12" s="1"/>
  <c r="D9939" i="12"/>
  <c r="E9939" i="12" s="1"/>
  <c r="D9938" i="12"/>
  <c r="E9938" i="12" s="1"/>
  <c r="D9937" i="12"/>
  <c r="E9937" i="12" s="1"/>
  <c r="E9936" i="12"/>
  <c r="D9936" i="12"/>
  <c r="D9935" i="12"/>
  <c r="E9935" i="12" s="1"/>
  <c r="D9934" i="12"/>
  <c r="E9934" i="12" s="1"/>
  <c r="E9933" i="12"/>
  <c r="D9933" i="12"/>
  <c r="E9932" i="12"/>
  <c r="D9932" i="12"/>
  <c r="D9931" i="12"/>
  <c r="E9931" i="12" s="1"/>
  <c r="D9930" i="12"/>
  <c r="E9930" i="12" s="1"/>
  <c r="D9929" i="12"/>
  <c r="E9929" i="12" s="1"/>
  <c r="D9928" i="12"/>
  <c r="E9928" i="12" s="1"/>
  <c r="D9927" i="12"/>
  <c r="E9927" i="12" s="1"/>
  <c r="D9926" i="12"/>
  <c r="E9926" i="12" s="1"/>
  <c r="D9925" i="12"/>
  <c r="E9925" i="12" s="1"/>
  <c r="E9924" i="12"/>
  <c r="D9924" i="12"/>
  <c r="D9923" i="12"/>
  <c r="E9923" i="12" s="1"/>
  <c r="D9922" i="12"/>
  <c r="E9922" i="12" s="1"/>
  <c r="D9921" i="12"/>
  <c r="E9921" i="12" s="1"/>
  <c r="D9920" i="12"/>
  <c r="E9920" i="12" s="1"/>
  <c r="D9919" i="12"/>
  <c r="E9919" i="12" s="1"/>
  <c r="E9918" i="12"/>
  <c r="D9918" i="12"/>
  <c r="D9917" i="12"/>
  <c r="E9917" i="12" s="1"/>
  <c r="E9916" i="12"/>
  <c r="D9916" i="12"/>
  <c r="D9915" i="12"/>
  <c r="E9915" i="12" s="1"/>
  <c r="E9914" i="12"/>
  <c r="D9914" i="12"/>
  <c r="D9913" i="12"/>
  <c r="E9913" i="12" s="1"/>
  <c r="D9912" i="12"/>
  <c r="E9912" i="12" s="1"/>
  <c r="D9911" i="12"/>
  <c r="E9911" i="12" s="1"/>
  <c r="D9910" i="12"/>
  <c r="E9910" i="12" s="1"/>
  <c r="D9909" i="12"/>
  <c r="E9909" i="12" s="1"/>
  <c r="D9908" i="12"/>
  <c r="E9908" i="12" s="1"/>
  <c r="D9907" i="12"/>
  <c r="E9907" i="12" s="1"/>
  <c r="D9906" i="12"/>
  <c r="E9906" i="12" s="1"/>
  <c r="D9905" i="12"/>
  <c r="E9905" i="12" s="1"/>
  <c r="D9904" i="12"/>
  <c r="E9904" i="12" s="1"/>
  <c r="D9903" i="12"/>
  <c r="E9903" i="12" s="1"/>
  <c r="D9902" i="12"/>
  <c r="E9902" i="12" s="1"/>
  <c r="D9901" i="12"/>
  <c r="E9901" i="12" s="1"/>
  <c r="D9900" i="12"/>
  <c r="E9900" i="12" s="1"/>
  <c r="D9899" i="12"/>
  <c r="E9899" i="12" s="1"/>
  <c r="E9898" i="12"/>
  <c r="D9898" i="12"/>
  <c r="D9897" i="12"/>
  <c r="E9897" i="12" s="1"/>
  <c r="D9896" i="12"/>
  <c r="E9896" i="12" s="1"/>
  <c r="D9895" i="12"/>
  <c r="E9895" i="12" s="1"/>
  <c r="E9894" i="12"/>
  <c r="D9894" i="12"/>
  <c r="D9893" i="12"/>
  <c r="E9893" i="12" s="1"/>
  <c r="D9892" i="12"/>
  <c r="E9892" i="12" s="1"/>
  <c r="D9891" i="12"/>
  <c r="E9891" i="12" s="1"/>
  <c r="D9890" i="12"/>
  <c r="E9890" i="12" s="1"/>
  <c r="D9889" i="12"/>
  <c r="E9889" i="12" s="1"/>
  <c r="D9888" i="12"/>
  <c r="E9888" i="12" s="1"/>
  <c r="E9887" i="12"/>
  <c r="D9887" i="12"/>
  <c r="D9886" i="12"/>
  <c r="E9886" i="12" s="1"/>
  <c r="D9885" i="12"/>
  <c r="E9885" i="12" s="1"/>
  <c r="E9884" i="12"/>
  <c r="D9884" i="12"/>
  <c r="E9883" i="12"/>
  <c r="D9883" i="12"/>
  <c r="D9882" i="12"/>
  <c r="E9882" i="12" s="1"/>
  <c r="D9881" i="12"/>
  <c r="E9881" i="12" s="1"/>
  <c r="D9880" i="12"/>
  <c r="E9880" i="12" s="1"/>
  <c r="E9879" i="12"/>
  <c r="D9879" i="12"/>
  <c r="D9878" i="12"/>
  <c r="E9878" i="12" s="1"/>
  <c r="E9877" i="12"/>
  <c r="D9877" i="12"/>
  <c r="D9876" i="12"/>
  <c r="E9876" i="12" s="1"/>
  <c r="D9875" i="12"/>
  <c r="E9875" i="12" s="1"/>
  <c r="E9874" i="12"/>
  <c r="D9874" i="12"/>
  <c r="E9873" i="12"/>
  <c r="D9873" i="12"/>
  <c r="D9872" i="12"/>
  <c r="E9872" i="12" s="1"/>
  <c r="D9871" i="12"/>
  <c r="E9871" i="12" s="1"/>
  <c r="D9870" i="12"/>
  <c r="E9870" i="12" s="1"/>
  <c r="D9869" i="12"/>
  <c r="E9869" i="12" s="1"/>
  <c r="E9868" i="12"/>
  <c r="D9868" i="12"/>
  <c r="D9867" i="12"/>
  <c r="E9867" i="12" s="1"/>
  <c r="E9866" i="12"/>
  <c r="D9866" i="12"/>
  <c r="D9865" i="12"/>
  <c r="E9865" i="12" s="1"/>
  <c r="D9864" i="12"/>
  <c r="E9864" i="12" s="1"/>
  <c r="E9863" i="12"/>
  <c r="D9863" i="12"/>
  <c r="E9862" i="12"/>
  <c r="D9862" i="12"/>
  <c r="D9861" i="12"/>
  <c r="E9861" i="12" s="1"/>
  <c r="D9860" i="12"/>
  <c r="E9860" i="12" s="1"/>
  <c r="D9859" i="12"/>
  <c r="E9859" i="12" s="1"/>
  <c r="D9858" i="12"/>
  <c r="E9858" i="12" s="1"/>
  <c r="D9857" i="12"/>
  <c r="E9857" i="12" s="1"/>
  <c r="E9856" i="12"/>
  <c r="D9856" i="12"/>
  <c r="D9855" i="12"/>
  <c r="E9855" i="12" s="1"/>
  <c r="D9854" i="12"/>
  <c r="E9854" i="12" s="1"/>
  <c r="E9853" i="12"/>
  <c r="D9853" i="12"/>
  <c r="D9852" i="12"/>
  <c r="E9852" i="12" s="1"/>
  <c r="D9851" i="12"/>
  <c r="E9851" i="12" s="1"/>
  <c r="D9850" i="12"/>
  <c r="E9850" i="12" s="1"/>
  <c r="D9849" i="12"/>
  <c r="E9849" i="12" s="1"/>
  <c r="E9848" i="12"/>
  <c r="D9848" i="12"/>
  <c r="D9847" i="12"/>
  <c r="E9847" i="12" s="1"/>
  <c r="D9846" i="12"/>
  <c r="E9846" i="12" s="1"/>
  <c r="D9845" i="12"/>
  <c r="E9845" i="12" s="1"/>
  <c r="D9844" i="12"/>
  <c r="E9844" i="12" s="1"/>
  <c r="D9843" i="12"/>
  <c r="E9843" i="12" s="1"/>
  <c r="D9842" i="12"/>
  <c r="E9842" i="12" s="1"/>
  <c r="E9841" i="12"/>
  <c r="D9841" i="12"/>
  <c r="D9840" i="12"/>
  <c r="E9840" i="12" s="1"/>
  <c r="D9839" i="12"/>
  <c r="E9839" i="12" s="1"/>
  <c r="D9838" i="12"/>
  <c r="E9838" i="12" s="1"/>
  <c r="E9837" i="12"/>
  <c r="D9837" i="12"/>
  <c r="D9836" i="12"/>
  <c r="E9836" i="12" s="1"/>
  <c r="D9835" i="12"/>
  <c r="E9835" i="12" s="1"/>
  <c r="D9834" i="12"/>
  <c r="E9834" i="12" s="1"/>
  <c r="D9833" i="12"/>
  <c r="E9833" i="12" s="1"/>
  <c r="D9832" i="12"/>
  <c r="E9832" i="12" s="1"/>
  <c r="D9831" i="12"/>
  <c r="E9831" i="12" s="1"/>
  <c r="D9830" i="12"/>
  <c r="E9830" i="12" s="1"/>
  <c r="E9829" i="12"/>
  <c r="D9829" i="12"/>
  <c r="D9828" i="12"/>
  <c r="E9828" i="12" s="1"/>
  <c r="D9827" i="12"/>
  <c r="E9827" i="12" s="1"/>
  <c r="D9826" i="12"/>
  <c r="E9826" i="12" s="1"/>
  <c r="D9825" i="12"/>
  <c r="E9825" i="12" s="1"/>
  <c r="D9824" i="12"/>
  <c r="E9824" i="12" s="1"/>
  <c r="D9823" i="12"/>
  <c r="E9823" i="12" s="1"/>
  <c r="D9822" i="12"/>
  <c r="E9822" i="12" s="1"/>
  <c r="D9821" i="12"/>
  <c r="E9821" i="12" s="1"/>
  <c r="D9820" i="12"/>
  <c r="E9820" i="12" s="1"/>
  <c r="D9819" i="12"/>
  <c r="E9819" i="12" s="1"/>
  <c r="E9818" i="12"/>
  <c r="D9818" i="12"/>
  <c r="D9817" i="12"/>
  <c r="E9817" i="12" s="1"/>
  <c r="E9816" i="12"/>
  <c r="D9816" i="12"/>
  <c r="D9815" i="12"/>
  <c r="E9815" i="12" s="1"/>
  <c r="E9814" i="12"/>
  <c r="D9814" i="12"/>
  <c r="D9813" i="12"/>
  <c r="E9813" i="12" s="1"/>
  <c r="D9812" i="12"/>
  <c r="E9812" i="12" s="1"/>
  <c r="D9811" i="12"/>
  <c r="E9811" i="12" s="1"/>
  <c r="D9810" i="12"/>
  <c r="E9810" i="12" s="1"/>
  <c r="D9809" i="12"/>
  <c r="E9809" i="12" s="1"/>
  <c r="E9808" i="12"/>
  <c r="D9808" i="12"/>
  <c r="D9807" i="12"/>
  <c r="E9807" i="12" s="1"/>
  <c r="E9806" i="12"/>
  <c r="D9806" i="12"/>
  <c r="D9805" i="12"/>
  <c r="E9805" i="12" s="1"/>
  <c r="E9804" i="12"/>
  <c r="D9804" i="12"/>
  <c r="D9803" i="12"/>
  <c r="E9803" i="12" s="1"/>
  <c r="D9802" i="12"/>
  <c r="E9802" i="12" s="1"/>
  <c r="E9801" i="12"/>
  <c r="D9801" i="12"/>
  <c r="D9800" i="12"/>
  <c r="E9800" i="12" s="1"/>
  <c r="D9799" i="12"/>
  <c r="E9799" i="12" s="1"/>
  <c r="D9798" i="12"/>
  <c r="E9798" i="12" s="1"/>
  <c r="D9797" i="12"/>
  <c r="E9797" i="12" s="1"/>
  <c r="E9796" i="12"/>
  <c r="D9796" i="12"/>
  <c r="D9795" i="12"/>
  <c r="E9795" i="12" s="1"/>
  <c r="D9794" i="12"/>
  <c r="E9794" i="12" s="1"/>
  <c r="E9793" i="12"/>
  <c r="D9793" i="12"/>
  <c r="D9792" i="12"/>
  <c r="E9792" i="12" s="1"/>
  <c r="D9791" i="12"/>
  <c r="E9791" i="12" s="1"/>
  <c r="D9790" i="12"/>
  <c r="E9790" i="12" s="1"/>
  <c r="D9789" i="12"/>
  <c r="E9789" i="12" s="1"/>
  <c r="D9788" i="12"/>
  <c r="E9788" i="12" s="1"/>
  <c r="D9787" i="12"/>
  <c r="E9787" i="12" s="1"/>
  <c r="E9786" i="12"/>
  <c r="D9786" i="12"/>
  <c r="D9785" i="12"/>
  <c r="E9785" i="12" s="1"/>
  <c r="E9784" i="12"/>
  <c r="D9784" i="12"/>
  <c r="D9783" i="12"/>
  <c r="E9783" i="12" s="1"/>
  <c r="D9782" i="12"/>
  <c r="E9782" i="12" s="1"/>
  <c r="D9781" i="12"/>
  <c r="E9781" i="12" s="1"/>
  <c r="D9780" i="12"/>
  <c r="E9780" i="12" s="1"/>
  <c r="E9779" i="12"/>
  <c r="D9779" i="12"/>
  <c r="D9778" i="12"/>
  <c r="E9778" i="12" s="1"/>
  <c r="D9777" i="12"/>
  <c r="E9777" i="12" s="1"/>
  <c r="D9776" i="12"/>
  <c r="E9776" i="12" s="1"/>
  <c r="D9775" i="12"/>
  <c r="E9775" i="12" s="1"/>
  <c r="E9774" i="12"/>
  <c r="D9774" i="12"/>
  <c r="D9773" i="12"/>
  <c r="E9773" i="12" s="1"/>
  <c r="E9772" i="12"/>
  <c r="D9772" i="12"/>
  <c r="D9771" i="12"/>
  <c r="E9771" i="12" s="1"/>
  <c r="D9770" i="12"/>
  <c r="E9770" i="12" s="1"/>
  <c r="D9769" i="12"/>
  <c r="E9769" i="12" s="1"/>
  <c r="D9768" i="12"/>
  <c r="E9768" i="12" s="1"/>
  <c r="D9767" i="12"/>
  <c r="E9767" i="12" s="1"/>
  <c r="D9766" i="12"/>
  <c r="E9766" i="12" s="1"/>
  <c r="D9765" i="12"/>
  <c r="E9765" i="12" s="1"/>
  <c r="E9764" i="12"/>
  <c r="D9764" i="12"/>
  <c r="D9763" i="12"/>
  <c r="E9763" i="12" s="1"/>
  <c r="D9762" i="12"/>
  <c r="E9762" i="12" s="1"/>
  <c r="D9761" i="12"/>
  <c r="E9761" i="12" s="1"/>
  <c r="D9760" i="12"/>
  <c r="E9760" i="12" s="1"/>
  <c r="D9759" i="12"/>
  <c r="E9759" i="12" s="1"/>
  <c r="D9758" i="12"/>
  <c r="E9758" i="12" s="1"/>
  <c r="E9757" i="12"/>
  <c r="D9757" i="12"/>
  <c r="D9756" i="12"/>
  <c r="E9756" i="12" s="1"/>
  <c r="D9755" i="12"/>
  <c r="E9755" i="12" s="1"/>
  <c r="E9754" i="12"/>
  <c r="D9754" i="12"/>
  <c r="D9753" i="12"/>
  <c r="E9753" i="12" s="1"/>
  <c r="D9752" i="12"/>
  <c r="E9752" i="12" s="1"/>
  <c r="D9751" i="12"/>
  <c r="E9751" i="12" s="1"/>
  <c r="D9750" i="12"/>
  <c r="E9750" i="12" s="1"/>
  <c r="D9749" i="12"/>
  <c r="E9749" i="12" s="1"/>
  <c r="E9748" i="12"/>
  <c r="D9748" i="12"/>
  <c r="D9747" i="12"/>
  <c r="E9747" i="12" s="1"/>
  <c r="D9746" i="12"/>
  <c r="E9746" i="12" s="1"/>
  <c r="D9745" i="12"/>
  <c r="E9745" i="12" s="1"/>
  <c r="D9744" i="12"/>
  <c r="E9744" i="12" s="1"/>
  <c r="E9743" i="12"/>
  <c r="D9743" i="12"/>
  <c r="D9742" i="12"/>
  <c r="E9742" i="12" s="1"/>
  <c r="D9741" i="12"/>
  <c r="E9741" i="12" s="1"/>
  <c r="D9740" i="12"/>
  <c r="E9740" i="12" s="1"/>
  <c r="E9739" i="12"/>
  <c r="D9739" i="12"/>
  <c r="D9738" i="12"/>
  <c r="E9738" i="12" s="1"/>
  <c r="E9737" i="12"/>
  <c r="D9737" i="12"/>
  <c r="E9736" i="12"/>
  <c r="D9736" i="12"/>
  <c r="D9735" i="12"/>
  <c r="E9735" i="12" s="1"/>
  <c r="E9734" i="12"/>
  <c r="D9734" i="12"/>
  <c r="E9733" i="12"/>
  <c r="D9733" i="12"/>
  <c r="D9732" i="12"/>
  <c r="E9732" i="12" s="1"/>
  <c r="D9731" i="12"/>
  <c r="E9731" i="12" s="1"/>
  <c r="D9730" i="12"/>
  <c r="E9730" i="12" s="1"/>
  <c r="D9729" i="12"/>
  <c r="E9729" i="12" s="1"/>
  <c r="D9728" i="12"/>
  <c r="E9728" i="12" s="1"/>
  <c r="D9727" i="12"/>
  <c r="E9727" i="12" s="1"/>
  <c r="E9726" i="12"/>
  <c r="D9726" i="12"/>
  <c r="D9725" i="12"/>
  <c r="E9725" i="12" s="1"/>
  <c r="D9724" i="12"/>
  <c r="E9724" i="12" s="1"/>
  <c r="D9723" i="12"/>
  <c r="E9723" i="12" s="1"/>
  <c r="D9722" i="12"/>
  <c r="E9722" i="12" s="1"/>
  <c r="E9721" i="12"/>
  <c r="D9721" i="12"/>
  <c r="D9720" i="12"/>
  <c r="E9720" i="12" s="1"/>
  <c r="D9719" i="12"/>
  <c r="E9719" i="12" s="1"/>
  <c r="E9718" i="12"/>
  <c r="D9718" i="12"/>
  <c r="D9717" i="12"/>
  <c r="E9717" i="12" s="1"/>
  <c r="D9716" i="12"/>
  <c r="E9716" i="12" s="1"/>
  <c r="D9715" i="12"/>
  <c r="E9715" i="12" s="1"/>
  <c r="E9714" i="12"/>
  <c r="D9714" i="12"/>
  <c r="D9713" i="12"/>
  <c r="E9713" i="12" s="1"/>
  <c r="D9712" i="12"/>
  <c r="E9712" i="12" s="1"/>
  <c r="D9711" i="12"/>
  <c r="E9711" i="12" s="1"/>
  <c r="D9710" i="12"/>
  <c r="E9710" i="12" s="1"/>
  <c r="D9709" i="12"/>
  <c r="E9709" i="12" s="1"/>
  <c r="D9708" i="12"/>
  <c r="E9708" i="12" s="1"/>
  <c r="D9707" i="12"/>
  <c r="E9707" i="12" s="1"/>
  <c r="D9706" i="12"/>
  <c r="E9706" i="12" s="1"/>
  <c r="D9705" i="12"/>
  <c r="E9705" i="12" s="1"/>
  <c r="E9704" i="12"/>
  <c r="D9704" i="12"/>
  <c r="E9703" i="12"/>
  <c r="D9703" i="12"/>
  <c r="D9702" i="12"/>
  <c r="E9702" i="12" s="1"/>
  <c r="E9701" i="12"/>
  <c r="D9701" i="12"/>
  <c r="D9700" i="12"/>
  <c r="E9700" i="12" s="1"/>
  <c r="D9699" i="12"/>
  <c r="E9699" i="12" s="1"/>
  <c r="D9698" i="12"/>
  <c r="E9698" i="12" s="1"/>
  <c r="D9697" i="12"/>
  <c r="E9697" i="12" s="1"/>
  <c r="E9696" i="12"/>
  <c r="D9696" i="12"/>
  <c r="D9695" i="12"/>
  <c r="E9695" i="12" s="1"/>
  <c r="D9694" i="12"/>
  <c r="E9694" i="12" s="1"/>
  <c r="E9693" i="12"/>
  <c r="D9693" i="12"/>
  <c r="E9692" i="12"/>
  <c r="D9692" i="12"/>
  <c r="D9691" i="12"/>
  <c r="E9691" i="12" s="1"/>
  <c r="D9690" i="12"/>
  <c r="E9690" i="12" s="1"/>
  <c r="D9689" i="12"/>
  <c r="E9689" i="12" s="1"/>
  <c r="D9688" i="12"/>
  <c r="E9688" i="12" s="1"/>
  <c r="D9687" i="12"/>
  <c r="E9687" i="12" s="1"/>
  <c r="E9686" i="12"/>
  <c r="D9686" i="12"/>
  <c r="D9685" i="12"/>
  <c r="E9685" i="12" s="1"/>
  <c r="D9684" i="12"/>
  <c r="E9684" i="12" s="1"/>
  <c r="D9683" i="12"/>
  <c r="E9683" i="12" s="1"/>
  <c r="D9682" i="12"/>
  <c r="E9682" i="12" s="1"/>
  <c r="D9681" i="12"/>
  <c r="E9681" i="12" s="1"/>
  <c r="D9680" i="12"/>
  <c r="E9680" i="12" s="1"/>
  <c r="D9679" i="12"/>
  <c r="E9679" i="12" s="1"/>
  <c r="D9678" i="12"/>
  <c r="E9678" i="12" s="1"/>
  <c r="D9677" i="12"/>
  <c r="E9677" i="12" s="1"/>
  <c r="D9676" i="12"/>
  <c r="E9676" i="12" s="1"/>
  <c r="D9675" i="12"/>
  <c r="E9675" i="12" s="1"/>
  <c r="D9674" i="12"/>
  <c r="E9674" i="12" s="1"/>
  <c r="D9673" i="12"/>
  <c r="E9673" i="12" s="1"/>
  <c r="D9672" i="12"/>
  <c r="E9672" i="12" s="1"/>
  <c r="D9671" i="12"/>
  <c r="E9671" i="12" s="1"/>
  <c r="D9670" i="12"/>
  <c r="E9670" i="12" s="1"/>
  <c r="D9669" i="12"/>
  <c r="E9669" i="12" s="1"/>
  <c r="D9668" i="12"/>
  <c r="E9668" i="12" s="1"/>
  <c r="D9667" i="12"/>
  <c r="E9667" i="12" s="1"/>
  <c r="E9666" i="12"/>
  <c r="D9666" i="12"/>
  <c r="D9665" i="12"/>
  <c r="E9665" i="12" s="1"/>
  <c r="E9664" i="12"/>
  <c r="D9664" i="12"/>
  <c r="D9663" i="12"/>
  <c r="E9663" i="12" s="1"/>
  <c r="D9662" i="12"/>
  <c r="E9662" i="12" s="1"/>
  <c r="D9661" i="12"/>
  <c r="E9661" i="12" s="1"/>
  <c r="D9660" i="12"/>
  <c r="E9660" i="12" s="1"/>
  <c r="D9659" i="12"/>
  <c r="E9659" i="12" s="1"/>
  <c r="E9658" i="12"/>
  <c r="D9658" i="12"/>
  <c r="D9657" i="12"/>
  <c r="E9657" i="12" s="1"/>
  <c r="D9656" i="12"/>
  <c r="E9656" i="12" s="1"/>
  <c r="D9655" i="12"/>
  <c r="E9655" i="12" s="1"/>
  <c r="D9654" i="12"/>
  <c r="E9654" i="12" s="1"/>
  <c r="D9653" i="12"/>
  <c r="E9653" i="12" s="1"/>
  <c r="D9652" i="12"/>
  <c r="E9652" i="12" s="1"/>
  <c r="D9651" i="12"/>
  <c r="E9651" i="12" s="1"/>
  <c r="D9650" i="12"/>
  <c r="E9650" i="12" s="1"/>
  <c r="E9649" i="12"/>
  <c r="D9649" i="12"/>
  <c r="E9648" i="12"/>
  <c r="D9648" i="12"/>
  <c r="D9647" i="12"/>
  <c r="E9647" i="12" s="1"/>
  <c r="D9646" i="12"/>
  <c r="E9646" i="12" s="1"/>
  <c r="D9645" i="12"/>
  <c r="E9645" i="12" s="1"/>
  <c r="D9644" i="12"/>
  <c r="E9644" i="12" s="1"/>
  <c r="D9643" i="12"/>
  <c r="E9643" i="12" s="1"/>
  <c r="D9642" i="12"/>
  <c r="E9642" i="12" s="1"/>
  <c r="D9641" i="12"/>
  <c r="E9641" i="12" s="1"/>
  <c r="D9640" i="12"/>
  <c r="E9640" i="12" s="1"/>
  <c r="E9639" i="12"/>
  <c r="D9639" i="12"/>
  <c r="E9638" i="12"/>
  <c r="D9638" i="12"/>
  <c r="D9637" i="12"/>
  <c r="E9637" i="12" s="1"/>
  <c r="D9636" i="12"/>
  <c r="E9636" i="12" s="1"/>
  <c r="D9635" i="12"/>
  <c r="E9635" i="12" s="1"/>
  <c r="D9634" i="12"/>
  <c r="E9634" i="12" s="1"/>
  <c r="D9633" i="12"/>
  <c r="E9633" i="12" s="1"/>
  <c r="D9632" i="12"/>
  <c r="E9632" i="12" s="1"/>
  <c r="D9631" i="12"/>
  <c r="E9631" i="12" s="1"/>
  <c r="D9630" i="12"/>
  <c r="E9630" i="12" s="1"/>
  <c r="D9629" i="12"/>
  <c r="E9629" i="12" s="1"/>
  <c r="D9628" i="12"/>
  <c r="E9628" i="12" s="1"/>
  <c r="D9627" i="12"/>
  <c r="E9627" i="12" s="1"/>
  <c r="D9626" i="12"/>
  <c r="E9626" i="12" s="1"/>
  <c r="D9625" i="12"/>
  <c r="E9625" i="12" s="1"/>
  <c r="D9624" i="12"/>
  <c r="E9624" i="12" s="1"/>
  <c r="D9623" i="12"/>
  <c r="E9623" i="12" s="1"/>
  <c r="D9622" i="12"/>
  <c r="E9622" i="12" s="1"/>
  <c r="D9621" i="12"/>
  <c r="E9621" i="12" s="1"/>
  <c r="D9620" i="12"/>
  <c r="E9620" i="12" s="1"/>
  <c r="D9619" i="12"/>
  <c r="E9619" i="12" s="1"/>
  <c r="D9618" i="12"/>
  <c r="E9618" i="12" s="1"/>
  <c r="E9617" i="12"/>
  <c r="D9617" i="12"/>
  <c r="E9616" i="12"/>
  <c r="D9616" i="12"/>
  <c r="D9615" i="12"/>
  <c r="E9615" i="12" s="1"/>
  <c r="E9614" i="12"/>
  <c r="D9614" i="12"/>
  <c r="D9613" i="12"/>
  <c r="E9613" i="12" s="1"/>
  <c r="D9612" i="12"/>
  <c r="E9612" i="12" s="1"/>
  <c r="D9611" i="12"/>
  <c r="E9611" i="12" s="1"/>
  <c r="D9610" i="12"/>
  <c r="E9610" i="12" s="1"/>
  <c r="D9609" i="12"/>
  <c r="E9609" i="12" s="1"/>
  <c r="D9608" i="12"/>
  <c r="E9608" i="12" s="1"/>
  <c r="D9607" i="12"/>
  <c r="E9607" i="12" s="1"/>
  <c r="E9606" i="12"/>
  <c r="D9606" i="12"/>
  <c r="D9605" i="12"/>
  <c r="E9605" i="12" s="1"/>
  <c r="D9604" i="12"/>
  <c r="E9604" i="12" s="1"/>
  <c r="D9603" i="12"/>
  <c r="E9603" i="12" s="1"/>
  <c r="D9602" i="12"/>
  <c r="E9602" i="12" s="1"/>
  <c r="E9601" i="12"/>
  <c r="D9601" i="12"/>
  <c r="D9600" i="12"/>
  <c r="E9600" i="12" s="1"/>
  <c r="D9599" i="12"/>
  <c r="E9599" i="12" s="1"/>
  <c r="D9598" i="12"/>
  <c r="E9598" i="12" s="1"/>
  <c r="D9597" i="12"/>
  <c r="E9597" i="12" s="1"/>
  <c r="E9596" i="12"/>
  <c r="D9596" i="12"/>
  <c r="D9595" i="12"/>
  <c r="E9595" i="12" s="1"/>
  <c r="E9594" i="12"/>
  <c r="D9594" i="12"/>
  <c r="D9593" i="12"/>
  <c r="E9593" i="12" s="1"/>
  <c r="E9592" i="12"/>
  <c r="D9592" i="12"/>
  <c r="D9591" i="12"/>
  <c r="E9591" i="12" s="1"/>
  <c r="D9590" i="12"/>
  <c r="E9590" i="12" s="1"/>
  <c r="D9589" i="12"/>
  <c r="E9589" i="12" s="1"/>
  <c r="D9588" i="12"/>
  <c r="E9588" i="12" s="1"/>
  <c r="D9587" i="12"/>
  <c r="E9587" i="12" s="1"/>
  <c r="D9586" i="12"/>
  <c r="E9586" i="12" s="1"/>
  <c r="D9585" i="12"/>
  <c r="E9585" i="12" s="1"/>
  <c r="E9584" i="12"/>
  <c r="D9584" i="12"/>
  <c r="D9583" i="12"/>
  <c r="E9583" i="12" s="1"/>
  <c r="D9582" i="12"/>
  <c r="E9582" i="12" s="1"/>
  <c r="D9581" i="12"/>
  <c r="E9581" i="12" s="1"/>
  <c r="D9580" i="12"/>
  <c r="E9580" i="12" s="1"/>
  <c r="E9579" i="12"/>
  <c r="D9579" i="12"/>
  <c r="D9578" i="12"/>
  <c r="E9578" i="12" s="1"/>
  <c r="D9577" i="12"/>
  <c r="E9577" i="12" s="1"/>
  <c r="E9576" i="12"/>
  <c r="D9576" i="12"/>
  <c r="D9575" i="12"/>
  <c r="E9575" i="12" s="1"/>
  <c r="D9574" i="12"/>
  <c r="E9574" i="12" s="1"/>
  <c r="D9573" i="12"/>
  <c r="E9573" i="12" s="1"/>
  <c r="D9572" i="12"/>
  <c r="E9572" i="12" s="1"/>
  <c r="D9571" i="12"/>
  <c r="E9571" i="12" s="1"/>
  <c r="D9570" i="12"/>
  <c r="E9570" i="12" s="1"/>
  <c r="E9569" i="12"/>
  <c r="D9569" i="12"/>
  <c r="D9568" i="12"/>
  <c r="E9568" i="12" s="1"/>
  <c r="E9567" i="12"/>
  <c r="D9567" i="12"/>
  <c r="D9566" i="12"/>
  <c r="E9566" i="12" s="1"/>
  <c r="D9565" i="12"/>
  <c r="E9565" i="12" s="1"/>
  <c r="D9564" i="12"/>
  <c r="E9564" i="12" s="1"/>
  <c r="D9563" i="12"/>
  <c r="E9563" i="12" s="1"/>
  <c r="D9562" i="12"/>
  <c r="E9562" i="12" s="1"/>
  <c r="D9561" i="12"/>
  <c r="E9561" i="12" s="1"/>
  <c r="D9560" i="12"/>
  <c r="E9560" i="12" s="1"/>
  <c r="D9559" i="12"/>
  <c r="E9559" i="12" s="1"/>
  <c r="D9558" i="12"/>
  <c r="E9558" i="12" s="1"/>
  <c r="D9557" i="12"/>
  <c r="E9557" i="12" s="1"/>
  <c r="E9556" i="12"/>
  <c r="D9556" i="12"/>
  <c r="D9555" i="12"/>
  <c r="E9555" i="12" s="1"/>
  <c r="E9554" i="12"/>
  <c r="D9554" i="12"/>
  <c r="D9553" i="12"/>
  <c r="E9553" i="12" s="1"/>
  <c r="D9552" i="12"/>
  <c r="E9552" i="12" s="1"/>
  <c r="E9551" i="12"/>
  <c r="D9551" i="12"/>
  <c r="D9550" i="12"/>
  <c r="E9550" i="12" s="1"/>
  <c r="D9549" i="12"/>
  <c r="E9549" i="12" s="1"/>
  <c r="D9548" i="12"/>
  <c r="E9548" i="12" s="1"/>
  <c r="D9547" i="12"/>
  <c r="E9547" i="12" s="1"/>
  <c r="E9546" i="12"/>
  <c r="D9546" i="12"/>
  <c r="D9545" i="12"/>
  <c r="E9545" i="12" s="1"/>
  <c r="E9544" i="12"/>
  <c r="D9544" i="12"/>
  <c r="D9543" i="12"/>
  <c r="E9543" i="12" s="1"/>
  <c r="E9542" i="12"/>
  <c r="D9542" i="12"/>
  <c r="D9541" i="12"/>
  <c r="E9541" i="12" s="1"/>
  <c r="D9540" i="12"/>
  <c r="E9540" i="12" s="1"/>
  <c r="E9539" i="12"/>
  <c r="D9539" i="12"/>
  <c r="D9538" i="12"/>
  <c r="E9538" i="12" s="1"/>
  <c r="D9537" i="12"/>
  <c r="E9537" i="12" s="1"/>
  <c r="E9536" i="12"/>
  <c r="D9536" i="12"/>
  <c r="D9535" i="12"/>
  <c r="E9535" i="12" s="1"/>
  <c r="E9534" i="12"/>
  <c r="D9534" i="12"/>
  <c r="D9533" i="12"/>
  <c r="E9533" i="12" s="1"/>
  <c r="E9532" i="12"/>
  <c r="D9532" i="12"/>
  <c r="D9531" i="12"/>
  <c r="E9531" i="12" s="1"/>
  <c r="D9530" i="12"/>
  <c r="E9530" i="12" s="1"/>
  <c r="E9529" i="12"/>
  <c r="D9529" i="12"/>
  <c r="D9528" i="12"/>
  <c r="E9528" i="12" s="1"/>
  <c r="D9527" i="12"/>
  <c r="E9527" i="12" s="1"/>
  <c r="D9526" i="12"/>
  <c r="E9526" i="12" s="1"/>
  <c r="D9525" i="12"/>
  <c r="E9525" i="12" s="1"/>
  <c r="E9524" i="12"/>
  <c r="D9524" i="12"/>
  <c r="D9523" i="12"/>
  <c r="E9523" i="12" s="1"/>
  <c r="D9522" i="12"/>
  <c r="E9522" i="12" s="1"/>
  <c r="D9521" i="12"/>
  <c r="E9521" i="12" s="1"/>
  <c r="D9520" i="12"/>
  <c r="E9520" i="12" s="1"/>
  <c r="D9519" i="12"/>
  <c r="E9519" i="12" s="1"/>
  <c r="E9518" i="12"/>
  <c r="D9518" i="12"/>
  <c r="D9517" i="12"/>
  <c r="E9517" i="12" s="1"/>
  <c r="E9516" i="12"/>
  <c r="D9516" i="12"/>
  <c r="D9515" i="12"/>
  <c r="E9515" i="12" s="1"/>
  <c r="E9514" i="12"/>
  <c r="D9514" i="12"/>
  <c r="D9513" i="12"/>
  <c r="E9513" i="12" s="1"/>
  <c r="E9512" i="12"/>
  <c r="D9512" i="12"/>
  <c r="D9511" i="12"/>
  <c r="E9511" i="12" s="1"/>
  <c r="D9510" i="12"/>
  <c r="E9510" i="12" s="1"/>
  <c r="D9509" i="12"/>
  <c r="E9509" i="12" s="1"/>
  <c r="D9508" i="12"/>
  <c r="E9508" i="12" s="1"/>
  <c r="D9507" i="12"/>
  <c r="E9507" i="12" s="1"/>
  <c r="E9506" i="12"/>
  <c r="D9506" i="12"/>
  <c r="D9505" i="12"/>
  <c r="E9505" i="12" s="1"/>
  <c r="D9504" i="12"/>
  <c r="E9504" i="12" s="1"/>
  <c r="D9503" i="12"/>
  <c r="E9503" i="12" s="1"/>
  <c r="D9502" i="12"/>
  <c r="E9502" i="12" s="1"/>
  <c r="E9501" i="12"/>
  <c r="D9501" i="12"/>
  <c r="D9500" i="12"/>
  <c r="E9500" i="12" s="1"/>
  <c r="D9499" i="12"/>
  <c r="E9499" i="12" s="1"/>
  <c r="E9498" i="12"/>
  <c r="D9498" i="12"/>
  <c r="D9497" i="12"/>
  <c r="E9497" i="12" s="1"/>
  <c r="D9496" i="12"/>
  <c r="E9496" i="12" s="1"/>
  <c r="D9495" i="12"/>
  <c r="E9495" i="12" s="1"/>
  <c r="D9494" i="12"/>
  <c r="E9494" i="12" s="1"/>
  <c r="D9493" i="12"/>
  <c r="E9493" i="12" s="1"/>
  <c r="D9492" i="12"/>
  <c r="E9492" i="12" s="1"/>
  <c r="D9491" i="12"/>
  <c r="E9491" i="12" s="1"/>
  <c r="E9490" i="12"/>
  <c r="D9490" i="12"/>
  <c r="D9489" i="12"/>
  <c r="E9489" i="12" s="1"/>
  <c r="D9488" i="12"/>
  <c r="E9488" i="12" s="1"/>
  <c r="E9487" i="12"/>
  <c r="D9487" i="12"/>
  <c r="D9486" i="12"/>
  <c r="E9486" i="12" s="1"/>
  <c r="D9485" i="12"/>
  <c r="E9485" i="12" s="1"/>
  <c r="E9484" i="12"/>
  <c r="D9484" i="12"/>
  <c r="D9483" i="12"/>
  <c r="E9483" i="12" s="1"/>
  <c r="D9482" i="12"/>
  <c r="E9482" i="12" s="1"/>
  <c r="D9481" i="12"/>
  <c r="E9481" i="12" s="1"/>
  <c r="D9480" i="12"/>
  <c r="E9480" i="12" s="1"/>
  <c r="E9479" i="12"/>
  <c r="D9479" i="12"/>
  <c r="D9478" i="12"/>
  <c r="E9478" i="12" s="1"/>
  <c r="D9477" i="12"/>
  <c r="E9477" i="12" s="1"/>
  <c r="D9476" i="12"/>
  <c r="E9476" i="12" s="1"/>
  <c r="D9475" i="12"/>
  <c r="E9475" i="12" s="1"/>
  <c r="E9474" i="12"/>
  <c r="D9474" i="12"/>
  <c r="D9473" i="12"/>
  <c r="E9473" i="12" s="1"/>
  <c r="D9472" i="12"/>
  <c r="E9472" i="12" s="1"/>
  <c r="D9471" i="12"/>
  <c r="E9471" i="12" s="1"/>
  <c r="E9470" i="12"/>
  <c r="D9470" i="12"/>
  <c r="D9469" i="12"/>
  <c r="E9469" i="12" s="1"/>
  <c r="E9468" i="12"/>
  <c r="D9468" i="12"/>
  <c r="D9467" i="12"/>
  <c r="E9467" i="12" s="1"/>
  <c r="E9466" i="12"/>
  <c r="D9466" i="12"/>
  <c r="D9465" i="12"/>
  <c r="E9465" i="12" s="1"/>
  <c r="D9464" i="12"/>
  <c r="E9464" i="12" s="1"/>
  <c r="D9463" i="12"/>
  <c r="E9463" i="12" s="1"/>
  <c r="D9462" i="12"/>
  <c r="E9462" i="12" s="1"/>
  <c r="D9461" i="12"/>
  <c r="E9461" i="12" s="1"/>
  <c r="D9460" i="12"/>
  <c r="E9460" i="12" s="1"/>
  <c r="D9459" i="12"/>
  <c r="E9459" i="12" s="1"/>
  <c r="D9458" i="12"/>
  <c r="E9458" i="12" s="1"/>
  <c r="D9457" i="12"/>
  <c r="E9457" i="12" s="1"/>
  <c r="E9456" i="12"/>
  <c r="D9456" i="12"/>
  <c r="D9455" i="12"/>
  <c r="E9455" i="12" s="1"/>
  <c r="D9454" i="12"/>
  <c r="E9454" i="12" s="1"/>
  <c r="D9453" i="12"/>
  <c r="E9453" i="12" s="1"/>
  <c r="D9452" i="12"/>
  <c r="E9452" i="12" s="1"/>
  <c r="D9451" i="12"/>
  <c r="E9451" i="12" s="1"/>
  <c r="D9450" i="12"/>
  <c r="E9450" i="12" s="1"/>
  <c r="D9449" i="12"/>
  <c r="E9449" i="12" s="1"/>
  <c r="D9448" i="12"/>
  <c r="E9448" i="12" s="1"/>
  <c r="D9447" i="12"/>
  <c r="E9447" i="12" s="1"/>
  <c r="D9446" i="12"/>
  <c r="E9446" i="12" s="1"/>
  <c r="D9445" i="12"/>
  <c r="E9445" i="12" s="1"/>
  <c r="D9444" i="12"/>
  <c r="E9444" i="12" s="1"/>
  <c r="D9443" i="12"/>
  <c r="E9443" i="12" s="1"/>
  <c r="E9442" i="12"/>
  <c r="D9442" i="12"/>
  <c r="D9441" i="12"/>
  <c r="E9441" i="12" s="1"/>
  <c r="D9440" i="12"/>
  <c r="E9440" i="12" s="1"/>
  <c r="D9439" i="12"/>
  <c r="E9439" i="12" s="1"/>
  <c r="E9438" i="12"/>
  <c r="D9438" i="12"/>
  <c r="E9437" i="12"/>
  <c r="D9437" i="12"/>
  <c r="D9436" i="12"/>
  <c r="E9436" i="12" s="1"/>
  <c r="D9435" i="12"/>
  <c r="E9435" i="12" s="1"/>
  <c r="D9434" i="12"/>
  <c r="E9434" i="12" s="1"/>
  <c r="D9433" i="12"/>
  <c r="E9433" i="12" s="1"/>
  <c r="E9432" i="12"/>
  <c r="D9432" i="12"/>
  <c r="D9431" i="12"/>
  <c r="E9431" i="12" s="1"/>
  <c r="D9430" i="12"/>
  <c r="E9430" i="12" s="1"/>
  <c r="D9429" i="12"/>
  <c r="E9429" i="12" s="1"/>
  <c r="D9428" i="12"/>
  <c r="E9428" i="12" s="1"/>
  <c r="E9427" i="12"/>
  <c r="D9427" i="12"/>
  <c r="D9426" i="12"/>
  <c r="E9426" i="12" s="1"/>
  <c r="D9425" i="12"/>
  <c r="E9425" i="12" s="1"/>
  <c r="D9424" i="12"/>
  <c r="E9424" i="12" s="1"/>
  <c r="D9423" i="12"/>
  <c r="E9423" i="12" s="1"/>
  <c r="D9422" i="12"/>
  <c r="E9422" i="12" s="1"/>
  <c r="D9421" i="12"/>
  <c r="E9421" i="12" s="1"/>
  <c r="D9420" i="12"/>
  <c r="E9420" i="12" s="1"/>
  <c r="D9419" i="12"/>
  <c r="E9419" i="12" s="1"/>
  <c r="D9418" i="12"/>
  <c r="E9418" i="12" s="1"/>
  <c r="D9417" i="12"/>
  <c r="E9417" i="12" s="1"/>
  <c r="E9416" i="12"/>
  <c r="D9416" i="12"/>
  <c r="D9415" i="12"/>
  <c r="E9415" i="12" s="1"/>
  <c r="D9414" i="12"/>
  <c r="E9414" i="12" s="1"/>
  <c r="D9413" i="12"/>
  <c r="E9413" i="12" s="1"/>
  <c r="D9412" i="12"/>
  <c r="E9412" i="12" s="1"/>
  <c r="D9411" i="12"/>
  <c r="E9411" i="12" s="1"/>
  <c r="E9410" i="12"/>
  <c r="D9410" i="12"/>
  <c r="E9409" i="12"/>
  <c r="D9409" i="12"/>
  <c r="D9408" i="12"/>
  <c r="E9408" i="12" s="1"/>
  <c r="D9407" i="12"/>
  <c r="E9407" i="12" s="1"/>
  <c r="E9406" i="12"/>
  <c r="D9406" i="12"/>
  <c r="D9405" i="12"/>
  <c r="E9405" i="12" s="1"/>
  <c r="E9404" i="12"/>
  <c r="D9404" i="12"/>
  <c r="D9403" i="12"/>
  <c r="E9403" i="12" s="1"/>
  <c r="D9402" i="12"/>
  <c r="E9402" i="12" s="1"/>
  <c r="E9401" i="12"/>
  <c r="D9401" i="12"/>
  <c r="D9400" i="12"/>
  <c r="E9400" i="12" s="1"/>
  <c r="E9399" i="12"/>
  <c r="D9399" i="12"/>
  <c r="D9398" i="12"/>
  <c r="E9398" i="12" s="1"/>
  <c r="D9397" i="12"/>
  <c r="E9397" i="12" s="1"/>
  <c r="E9396" i="12"/>
  <c r="D9396" i="12"/>
  <c r="D9395" i="12"/>
  <c r="E9395" i="12" s="1"/>
  <c r="E9394" i="12"/>
  <c r="D9394" i="12"/>
  <c r="D9393" i="12"/>
  <c r="E9393" i="12" s="1"/>
  <c r="D9392" i="12"/>
  <c r="E9392" i="12" s="1"/>
  <c r="D9391" i="12"/>
  <c r="E9391" i="12" s="1"/>
  <c r="D9390" i="12"/>
  <c r="E9390" i="12" s="1"/>
  <c r="D9389" i="12"/>
  <c r="E9389" i="12" s="1"/>
  <c r="D9388" i="12"/>
  <c r="E9388" i="12" s="1"/>
  <c r="D9387" i="12"/>
  <c r="E9387" i="12" s="1"/>
  <c r="E9386" i="12"/>
  <c r="D9386" i="12"/>
  <c r="D9385" i="12"/>
  <c r="E9385" i="12" s="1"/>
  <c r="E9384" i="12"/>
  <c r="D9384" i="12"/>
  <c r="D9383" i="12"/>
  <c r="E9383" i="12" s="1"/>
  <c r="D9382" i="12"/>
  <c r="E9382" i="12" s="1"/>
  <c r="E9381" i="12"/>
  <c r="D9381" i="12"/>
  <c r="D9380" i="12"/>
  <c r="E9380" i="12" s="1"/>
  <c r="D9379" i="12"/>
  <c r="E9379" i="12" s="1"/>
  <c r="D9378" i="12"/>
  <c r="E9378" i="12" s="1"/>
  <c r="D9377" i="12"/>
  <c r="E9377" i="12" s="1"/>
  <c r="E9376" i="12"/>
  <c r="D9376" i="12"/>
  <c r="D9375" i="12"/>
  <c r="E9375" i="12" s="1"/>
  <c r="D9374" i="12"/>
  <c r="E9374" i="12" s="1"/>
  <c r="D9373" i="12"/>
  <c r="E9373" i="12" s="1"/>
  <c r="D9372" i="12"/>
  <c r="E9372" i="12" s="1"/>
  <c r="D9371" i="12"/>
  <c r="E9371" i="12" s="1"/>
  <c r="E9370" i="12"/>
  <c r="D9370" i="12"/>
  <c r="D9369" i="12"/>
  <c r="E9369" i="12" s="1"/>
  <c r="D9368" i="12"/>
  <c r="E9368" i="12" s="1"/>
  <c r="D9367" i="12"/>
  <c r="E9367" i="12" s="1"/>
  <c r="D9366" i="12"/>
  <c r="E9366" i="12" s="1"/>
  <c r="D9365" i="12"/>
  <c r="E9365" i="12" s="1"/>
  <c r="D9364" i="12"/>
  <c r="E9364" i="12" s="1"/>
  <c r="D9363" i="12"/>
  <c r="E9363" i="12" s="1"/>
  <c r="D9362" i="12"/>
  <c r="E9362" i="12" s="1"/>
  <c r="D9361" i="12"/>
  <c r="E9361" i="12" s="1"/>
  <c r="D9360" i="12"/>
  <c r="E9360" i="12" s="1"/>
  <c r="E9359" i="12"/>
  <c r="D9359" i="12"/>
  <c r="D9358" i="12"/>
  <c r="E9358" i="12" s="1"/>
  <c r="D9357" i="12"/>
  <c r="E9357" i="12" s="1"/>
  <c r="E9356" i="12"/>
  <c r="D9356" i="12"/>
  <c r="D9355" i="12"/>
  <c r="E9355" i="12" s="1"/>
  <c r="E9354" i="12"/>
  <c r="D9354" i="12"/>
  <c r="D9353" i="12"/>
  <c r="E9353" i="12" s="1"/>
  <c r="D9352" i="12"/>
  <c r="E9352" i="12" s="1"/>
  <c r="D9351" i="12"/>
  <c r="E9351" i="12" s="1"/>
  <c r="D9350" i="12"/>
  <c r="E9350" i="12" s="1"/>
  <c r="D9349" i="12"/>
  <c r="E9349" i="12" s="1"/>
  <c r="E9348" i="12"/>
  <c r="D9348" i="12"/>
  <c r="D9347" i="12"/>
  <c r="E9347" i="12" s="1"/>
  <c r="E9346" i="12"/>
  <c r="D9346" i="12"/>
  <c r="D9345" i="12"/>
  <c r="E9345" i="12" s="1"/>
  <c r="E9344" i="12"/>
  <c r="D9344" i="12"/>
  <c r="D9343" i="12"/>
  <c r="E9343" i="12" s="1"/>
  <c r="E9342" i="12"/>
  <c r="D9342" i="12"/>
  <c r="D9341" i="12"/>
  <c r="E9341" i="12" s="1"/>
  <c r="E9340" i="12"/>
  <c r="D9340" i="12"/>
  <c r="D9339" i="12"/>
  <c r="E9339" i="12" s="1"/>
  <c r="D9338" i="12"/>
  <c r="E9338" i="12" s="1"/>
  <c r="E9337" i="12"/>
  <c r="D9337" i="12"/>
  <c r="E9336" i="12"/>
  <c r="D9336" i="12"/>
  <c r="D9335" i="12"/>
  <c r="E9335" i="12" s="1"/>
  <c r="E9334" i="12"/>
  <c r="D9334" i="12"/>
  <c r="D9333" i="12"/>
  <c r="E9333" i="12" s="1"/>
  <c r="E9332" i="12"/>
  <c r="D9332" i="12"/>
  <c r="D9331" i="12"/>
  <c r="E9331" i="12" s="1"/>
  <c r="D9330" i="12"/>
  <c r="E9330" i="12" s="1"/>
  <c r="E9329" i="12"/>
  <c r="D9329" i="12"/>
  <c r="D9328" i="12"/>
  <c r="E9328" i="12" s="1"/>
  <c r="E9327" i="12"/>
  <c r="D9327" i="12"/>
  <c r="E9326" i="12"/>
  <c r="D9326" i="12"/>
  <c r="D9325" i="12"/>
  <c r="E9325" i="12" s="1"/>
  <c r="E9324" i="12"/>
  <c r="D9324" i="12"/>
  <c r="D9323" i="12"/>
  <c r="E9323" i="12" s="1"/>
  <c r="D9322" i="12"/>
  <c r="E9322" i="12" s="1"/>
  <c r="D9321" i="12"/>
  <c r="E9321" i="12" s="1"/>
  <c r="D9320" i="12"/>
  <c r="E9320" i="12" s="1"/>
  <c r="D9319" i="12"/>
  <c r="E9319" i="12" s="1"/>
  <c r="D9318" i="12"/>
  <c r="E9318" i="12" s="1"/>
  <c r="D9317" i="12"/>
  <c r="E9317" i="12" s="1"/>
  <c r="E9316" i="12"/>
  <c r="D9316" i="12"/>
  <c r="D9315" i="12"/>
  <c r="E9315" i="12" s="1"/>
  <c r="D9314" i="12"/>
  <c r="E9314" i="12" s="1"/>
  <c r="D9313" i="12"/>
  <c r="E9313" i="12" s="1"/>
  <c r="D9312" i="12"/>
  <c r="E9312" i="12" s="1"/>
  <c r="D9311" i="12"/>
  <c r="E9311" i="12" s="1"/>
  <c r="D9310" i="12"/>
  <c r="E9310" i="12" s="1"/>
  <c r="D9309" i="12"/>
  <c r="E9309" i="12" s="1"/>
  <c r="D9308" i="12"/>
  <c r="E9308" i="12" s="1"/>
  <c r="D9307" i="12"/>
  <c r="E9307" i="12" s="1"/>
  <c r="E9306" i="12"/>
  <c r="D9306" i="12"/>
  <c r="D9305" i="12"/>
  <c r="E9305" i="12" s="1"/>
  <c r="E9304" i="12"/>
  <c r="D9304" i="12"/>
  <c r="D9303" i="12"/>
  <c r="E9303" i="12" s="1"/>
  <c r="D9302" i="12"/>
  <c r="E9302" i="12" s="1"/>
  <c r="D9301" i="12"/>
  <c r="E9301" i="12" s="1"/>
  <c r="D9300" i="12"/>
  <c r="E9300" i="12" s="1"/>
  <c r="D9299" i="12"/>
  <c r="E9299" i="12" s="1"/>
  <c r="D9298" i="12"/>
  <c r="E9298" i="12" s="1"/>
  <c r="D9297" i="12"/>
  <c r="E9297" i="12" s="1"/>
  <c r="D9296" i="12"/>
  <c r="E9296" i="12" s="1"/>
  <c r="D9295" i="12"/>
  <c r="E9295" i="12" s="1"/>
  <c r="E9294" i="12"/>
  <c r="D9294" i="12"/>
  <c r="D9293" i="12"/>
  <c r="E9293" i="12" s="1"/>
  <c r="D9292" i="12"/>
  <c r="E9292" i="12" s="1"/>
  <c r="D9291" i="12"/>
  <c r="E9291" i="12" s="1"/>
  <c r="D9290" i="12"/>
  <c r="E9290" i="12" s="1"/>
  <c r="D9289" i="12"/>
  <c r="E9289" i="12" s="1"/>
  <c r="D9288" i="12"/>
  <c r="E9288" i="12" s="1"/>
  <c r="E9287" i="12"/>
  <c r="D9287" i="12"/>
  <c r="D9286" i="12"/>
  <c r="E9286" i="12" s="1"/>
  <c r="D9285" i="12"/>
  <c r="E9285" i="12" s="1"/>
  <c r="E9284" i="12"/>
  <c r="D9284" i="12"/>
  <c r="D9283" i="12"/>
  <c r="E9283" i="12" s="1"/>
  <c r="D9282" i="12"/>
  <c r="E9282" i="12" s="1"/>
  <c r="D9281" i="12"/>
  <c r="E9281" i="12" s="1"/>
  <c r="D9280" i="12"/>
  <c r="E9280" i="12" s="1"/>
  <c r="E9279" i="12"/>
  <c r="D9279" i="12"/>
  <c r="D9278" i="12"/>
  <c r="E9278" i="12" s="1"/>
  <c r="D9277" i="12"/>
  <c r="E9277" i="12" s="1"/>
  <c r="D9276" i="12"/>
  <c r="E9276" i="12" s="1"/>
  <c r="D9275" i="12"/>
  <c r="E9275" i="12" s="1"/>
  <c r="E9274" i="12"/>
  <c r="D9274" i="12"/>
  <c r="D9273" i="12"/>
  <c r="E9273" i="12" s="1"/>
  <c r="D9272" i="12"/>
  <c r="E9272" i="12" s="1"/>
  <c r="D9271" i="12"/>
  <c r="E9271" i="12" s="1"/>
  <c r="E9270" i="12"/>
  <c r="D9270" i="12"/>
  <c r="D9269" i="12"/>
  <c r="E9269" i="12" s="1"/>
  <c r="E9268" i="12"/>
  <c r="D9268" i="12"/>
  <c r="D9267" i="12"/>
  <c r="E9267" i="12" s="1"/>
  <c r="E9266" i="12"/>
  <c r="D9266" i="12"/>
  <c r="D9265" i="12"/>
  <c r="E9265" i="12" s="1"/>
  <c r="D9264" i="12"/>
  <c r="E9264" i="12" s="1"/>
  <c r="D9263" i="12"/>
  <c r="E9263" i="12" s="1"/>
  <c r="D9262" i="12"/>
  <c r="E9262" i="12" s="1"/>
  <c r="D9261" i="12"/>
  <c r="E9261" i="12" s="1"/>
  <c r="D9260" i="12"/>
  <c r="E9260" i="12" s="1"/>
  <c r="D9259" i="12"/>
  <c r="E9259" i="12" s="1"/>
  <c r="D9258" i="12"/>
  <c r="E9258" i="12" s="1"/>
  <c r="D9257" i="12"/>
  <c r="E9257" i="12" s="1"/>
  <c r="E9256" i="12"/>
  <c r="D9256" i="12"/>
  <c r="D9255" i="12"/>
  <c r="E9255" i="12" s="1"/>
  <c r="D9254" i="12"/>
  <c r="E9254" i="12" s="1"/>
  <c r="D9253" i="12"/>
  <c r="E9253" i="12" s="1"/>
  <c r="D9252" i="12"/>
  <c r="E9252" i="12" s="1"/>
  <c r="D9251" i="12"/>
  <c r="E9251" i="12" s="1"/>
  <c r="D9250" i="12"/>
  <c r="E9250" i="12" s="1"/>
  <c r="D9249" i="12"/>
  <c r="E9249" i="12" s="1"/>
  <c r="E9248" i="12"/>
  <c r="D9248" i="12"/>
  <c r="D9247" i="12"/>
  <c r="E9247" i="12" s="1"/>
  <c r="D9246" i="12"/>
  <c r="E9246" i="12" s="1"/>
  <c r="D9245" i="12"/>
  <c r="E9245" i="12" s="1"/>
  <c r="D9244" i="12"/>
  <c r="E9244" i="12" s="1"/>
  <c r="D9243" i="12"/>
  <c r="E9243" i="12" s="1"/>
  <c r="E9242" i="12"/>
  <c r="D9242" i="12"/>
  <c r="E9241" i="12"/>
  <c r="D9241" i="12"/>
  <c r="D9240" i="12"/>
  <c r="E9240" i="12" s="1"/>
  <c r="D9239" i="12"/>
  <c r="E9239" i="12" s="1"/>
  <c r="D9238" i="12"/>
  <c r="E9238" i="12" s="1"/>
  <c r="D9237" i="12"/>
  <c r="E9237" i="12" s="1"/>
  <c r="E9236" i="12"/>
  <c r="D9236" i="12"/>
  <c r="D9235" i="12"/>
  <c r="E9235" i="12" s="1"/>
  <c r="D9234" i="12"/>
  <c r="E9234" i="12" s="1"/>
  <c r="D9233" i="12"/>
  <c r="E9233" i="12" s="1"/>
  <c r="D9232" i="12"/>
  <c r="E9232" i="12" s="1"/>
  <c r="D9231" i="12"/>
  <c r="E9231" i="12" s="1"/>
  <c r="D9230" i="12"/>
  <c r="E9230" i="12" s="1"/>
  <c r="D9229" i="12"/>
  <c r="E9229" i="12" s="1"/>
  <c r="E9228" i="12"/>
  <c r="D9228" i="12"/>
  <c r="D9227" i="12"/>
  <c r="E9227" i="12" s="1"/>
  <c r="E9226" i="12"/>
  <c r="D9226" i="12"/>
  <c r="D9225" i="12"/>
  <c r="E9225" i="12" s="1"/>
  <c r="D9224" i="12"/>
  <c r="E9224" i="12" s="1"/>
  <c r="D9223" i="12"/>
  <c r="E9223" i="12" s="1"/>
  <c r="D9222" i="12"/>
  <c r="E9222" i="12" s="1"/>
  <c r="D9221" i="12"/>
  <c r="E9221" i="12" s="1"/>
  <c r="D9220" i="12"/>
  <c r="E9220" i="12" s="1"/>
  <c r="D9219" i="12"/>
  <c r="E9219" i="12" s="1"/>
  <c r="D9218" i="12"/>
  <c r="E9218" i="12" s="1"/>
  <c r="D9217" i="12"/>
  <c r="E9217" i="12" s="1"/>
  <c r="D9216" i="12"/>
  <c r="E9216" i="12" s="1"/>
  <c r="D9215" i="12"/>
  <c r="E9215" i="12" s="1"/>
  <c r="D9214" i="12"/>
  <c r="E9214" i="12" s="1"/>
  <c r="D9213" i="12"/>
  <c r="E9213" i="12" s="1"/>
  <c r="E9212" i="12"/>
  <c r="D9212" i="12"/>
  <c r="D9211" i="12"/>
  <c r="E9211" i="12" s="1"/>
  <c r="E9210" i="12"/>
  <c r="D9210" i="12"/>
  <c r="D9209" i="12"/>
  <c r="E9209" i="12" s="1"/>
  <c r="D9208" i="12"/>
  <c r="E9208" i="12" s="1"/>
  <c r="E9207" i="12"/>
  <c r="D9207" i="12"/>
  <c r="D9206" i="12"/>
  <c r="E9206" i="12" s="1"/>
  <c r="D9205" i="12"/>
  <c r="E9205" i="12" s="1"/>
  <c r="D9204" i="12"/>
  <c r="E9204" i="12" s="1"/>
  <c r="D9203" i="12"/>
  <c r="E9203" i="12" s="1"/>
  <c r="D9202" i="12"/>
  <c r="E9202" i="12" s="1"/>
  <c r="D9201" i="12"/>
  <c r="E9201" i="12" s="1"/>
  <c r="D9200" i="12"/>
  <c r="E9200" i="12" s="1"/>
  <c r="D9199" i="12"/>
  <c r="E9199" i="12" s="1"/>
  <c r="D9198" i="12"/>
  <c r="E9198" i="12" s="1"/>
  <c r="D9197" i="12"/>
  <c r="E9197" i="12" s="1"/>
  <c r="E9196" i="12"/>
  <c r="D9196" i="12"/>
  <c r="D9195" i="12"/>
  <c r="E9195" i="12" s="1"/>
  <c r="D9194" i="12"/>
  <c r="E9194" i="12" s="1"/>
  <c r="D9193" i="12"/>
  <c r="E9193" i="12" s="1"/>
  <c r="D9192" i="12"/>
  <c r="E9192" i="12" s="1"/>
  <c r="D9191" i="12"/>
  <c r="E9191" i="12" s="1"/>
  <c r="E9190" i="12"/>
  <c r="D9190" i="12"/>
  <c r="D9189" i="12"/>
  <c r="E9189" i="12" s="1"/>
  <c r="D9188" i="12"/>
  <c r="E9188" i="12" s="1"/>
  <c r="D9187" i="12"/>
  <c r="E9187" i="12" s="1"/>
  <c r="D9186" i="12"/>
  <c r="E9186" i="12" s="1"/>
  <c r="D9185" i="12"/>
  <c r="E9185" i="12" s="1"/>
  <c r="D9184" i="12"/>
  <c r="E9184" i="12" s="1"/>
  <c r="D9183" i="12"/>
  <c r="E9183" i="12" s="1"/>
  <c r="D9182" i="12"/>
  <c r="E9182" i="12" s="1"/>
  <c r="D9181" i="12"/>
  <c r="E9181" i="12" s="1"/>
  <c r="D9180" i="12"/>
  <c r="E9180" i="12" s="1"/>
  <c r="D9179" i="12"/>
  <c r="E9179" i="12" s="1"/>
  <c r="D9178" i="12"/>
  <c r="E9178" i="12" s="1"/>
  <c r="D9177" i="12"/>
  <c r="E9177" i="12" s="1"/>
  <c r="D9176" i="12"/>
  <c r="E9176" i="12" s="1"/>
  <c r="D9175" i="12"/>
  <c r="E9175" i="12" s="1"/>
  <c r="D9174" i="12"/>
  <c r="E9174" i="12" s="1"/>
  <c r="D9173" i="12"/>
  <c r="E9173" i="12" s="1"/>
  <c r="D9172" i="12"/>
  <c r="E9172" i="12" s="1"/>
  <c r="D9171" i="12"/>
  <c r="E9171" i="12" s="1"/>
  <c r="E9170" i="12"/>
  <c r="D9170" i="12"/>
  <c r="D9169" i="12"/>
  <c r="E9169" i="12" s="1"/>
  <c r="D9168" i="12"/>
  <c r="E9168" i="12" s="1"/>
  <c r="D9167" i="12"/>
  <c r="E9167" i="12" s="1"/>
  <c r="D9166" i="12"/>
  <c r="E9166" i="12" s="1"/>
  <c r="E9165" i="12"/>
  <c r="D9165" i="12"/>
  <c r="D9164" i="12"/>
  <c r="E9164" i="12" s="1"/>
  <c r="D9163" i="12"/>
  <c r="E9163" i="12" s="1"/>
  <c r="E9162" i="12"/>
  <c r="D9162" i="12"/>
  <c r="D9161" i="12"/>
  <c r="E9161" i="12" s="1"/>
  <c r="D9160" i="12"/>
  <c r="E9160" i="12" s="1"/>
  <c r="D9159" i="12"/>
  <c r="E9159" i="12" s="1"/>
  <c r="E9158" i="12"/>
  <c r="D9158" i="12"/>
  <c r="D9157" i="12"/>
  <c r="E9157" i="12" s="1"/>
  <c r="D9156" i="12"/>
  <c r="E9156" i="12" s="1"/>
  <c r="D9155" i="12"/>
  <c r="E9155" i="12" s="1"/>
  <c r="D9154" i="12"/>
  <c r="E9154" i="12" s="1"/>
  <c r="D9153" i="12"/>
  <c r="E9153" i="12" s="1"/>
  <c r="D9152" i="12"/>
  <c r="E9152" i="12" s="1"/>
  <c r="D9151" i="12"/>
  <c r="E9151" i="12" s="1"/>
  <c r="D9150" i="12"/>
  <c r="E9150" i="12" s="1"/>
  <c r="D9149" i="12"/>
  <c r="E9149" i="12" s="1"/>
  <c r="D9148" i="12"/>
  <c r="E9148" i="12" s="1"/>
  <c r="D9147" i="12"/>
  <c r="E9147" i="12" s="1"/>
  <c r="D9146" i="12"/>
  <c r="E9146" i="12" s="1"/>
  <c r="E9145" i="12"/>
  <c r="D9145" i="12"/>
  <c r="D9144" i="12"/>
  <c r="E9144" i="12" s="1"/>
  <c r="E9143" i="12"/>
  <c r="D9143" i="12"/>
  <c r="D9142" i="12"/>
  <c r="E9142" i="12" s="1"/>
  <c r="E9141" i="12"/>
  <c r="D9141" i="12"/>
  <c r="D9140" i="12"/>
  <c r="E9140" i="12" s="1"/>
  <c r="D9139" i="12"/>
  <c r="E9139" i="12" s="1"/>
  <c r="D9138" i="12"/>
  <c r="E9138" i="12" s="1"/>
  <c r="D9137" i="12"/>
  <c r="E9137" i="12" s="1"/>
  <c r="D9136" i="12"/>
  <c r="E9136" i="12" s="1"/>
  <c r="E9135" i="12"/>
  <c r="D9135" i="12"/>
  <c r="D9134" i="12"/>
  <c r="E9134" i="12" s="1"/>
  <c r="E9133" i="12"/>
  <c r="D9133" i="12"/>
  <c r="D9132" i="12"/>
  <c r="E9132" i="12" s="1"/>
  <c r="D9131" i="12"/>
  <c r="E9131" i="12" s="1"/>
  <c r="E9130" i="12"/>
  <c r="D9130" i="12"/>
  <c r="D9129" i="12"/>
  <c r="E9129" i="12" s="1"/>
  <c r="D9128" i="12"/>
  <c r="E9128" i="12" s="1"/>
  <c r="D9127" i="12"/>
  <c r="E9127" i="12" s="1"/>
  <c r="D9126" i="12"/>
  <c r="E9126" i="12" s="1"/>
  <c r="D9125" i="12"/>
  <c r="E9125" i="12" s="1"/>
  <c r="D9124" i="12"/>
  <c r="E9124" i="12" s="1"/>
  <c r="D9123" i="12"/>
  <c r="E9123" i="12" s="1"/>
  <c r="D9122" i="12"/>
  <c r="E9122" i="12" s="1"/>
  <c r="D9121" i="12"/>
  <c r="E9121" i="12" s="1"/>
  <c r="D9120" i="12"/>
  <c r="E9120" i="12" s="1"/>
  <c r="D9119" i="12"/>
  <c r="E9119" i="12" s="1"/>
  <c r="D9118" i="12"/>
  <c r="E9118" i="12" s="1"/>
  <c r="D9117" i="12"/>
  <c r="E9117" i="12" s="1"/>
  <c r="D9116" i="12"/>
  <c r="E9116" i="12" s="1"/>
  <c r="D9115" i="12"/>
  <c r="E9115" i="12" s="1"/>
  <c r="D9114" i="12"/>
  <c r="E9114" i="12" s="1"/>
  <c r="D9113" i="12"/>
  <c r="E9113" i="12" s="1"/>
  <c r="D9112" i="12"/>
  <c r="E9112" i="12" s="1"/>
  <c r="E9111" i="12"/>
  <c r="D9111" i="12"/>
  <c r="D9110" i="12"/>
  <c r="E9110" i="12" s="1"/>
  <c r="D9109" i="12"/>
  <c r="E9109" i="12" s="1"/>
  <c r="D9108" i="12"/>
  <c r="E9108" i="12" s="1"/>
  <c r="D9107" i="12"/>
  <c r="E9107" i="12" s="1"/>
  <c r="D9106" i="12"/>
  <c r="E9106" i="12" s="1"/>
  <c r="D9105" i="12"/>
  <c r="E9105" i="12" s="1"/>
  <c r="D9104" i="12"/>
  <c r="E9104" i="12" s="1"/>
  <c r="D9103" i="12"/>
  <c r="E9103" i="12" s="1"/>
  <c r="D9102" i="12"/>
  <c r="E9102" i="12" s="1"/>
  <c r="D9101" i="12"/>
  <c r="E9101" i="12" s="1"/>
  <c r="D9100" i="12"/>
  <c r="E9100" i="12" s="1"/>
  <c r="D9099" i="12"/>
  <c r="E9099" i="12" s="1"/>
  <c r="E9098" i="12"/>
  <c r="D9098" i="12"/>
  <c r="D9097" i="12"/>
  <c r="E9097" i="12" s="1"/>
  <c r="D9096" i="12"/>
  <c r="E9096" i="12" s="1"/>
  <c r="D9095" i="12"/>
  <c r="E9095" i="12" s="1"/>
  <c r="D9094" i="12"/>
  <c r="E9094" i="12" s="1"/>
  <c r="D9093" i="12"/>
  <c r="E9093" i="12" s="1"/>
  <c r="D9092" i="12"/>
  <c r="E9092" i="12" s="1"/>
  <c r="D9091" i="12"/>
  <c r="E9091" i="12" s="1"/>
  <c r="D9090" i="12"/>
  <c r="E9090" i="12" s="1"/>
  <c r="D9089" i="12"/>
  <c r="E9089" i="12" s="1"/>
  <c r="D9088" i="12"/>
  <c r="E9088" i="12" s="1"/>
  <c r="D9087" i="12"/>
  <c r="E9087" i="12" s="1"/>
  <c r="D9086" i="12"/>
  <c r="E9086" i="12" s="1"/>
  <c r="D9085" i="12"/>
  <c r="E9085" i="12" s="1"/>
  <c r="E9084" i="12"/>
  <c r="D9084" i="12"/>
  <c r="D9083" i="12"/>
  <c r="E9083" i="12" s="1"/>
  <c r="D9082" i="12"/>
  <c r="E9082" i="12" s="1"/>
  <c r="D9081" i="12"/>
  <c r="E9081" i="12" s="1"/>
  <c r="D9080" i="12"/>
  <c r="E9080" i="12" s="1"/>
  <c r="D9079" i="12"/>
  <c r="E9079" i="12" s="1"/>
  <c r="D9078" i="12"/>
  <c r="E9078" i="12" s="1"/>
  <c r="D9077" i="12"/>
  <c r="E9077" i="12" s="1"/>
  <c r="D9076" i="12"/>
  <c r="E9076" i="12" s="1"/>
  <c r="D9075" i="12"/>
  <c r="E9075" i="12" s="1"/>
  <c r="E9074" i="12"/>
  <c r="D9074" i="12"/>
  <c r="E9073" i="12"/>
  <c r="D9073" i="12"/>
  <c r="D9072" i="12"/>
  <c r="E9072" i="12" s="1"/>
  <c r="D9071" i="12"/>
  <c r="E9071" i="12" s="1"/>
  <c r="D9070" i="12"/>
  <c r="E9070" i="12" s="1"/>
  <c r="D9069" i="12"/>
  <c r="E9069" i="12" s="1"/>
  <c r="D9068" i="12"/>
  <c r="E9068" i="12" s="1"/>
  <c r="D9067" i="12"/>
  <c r="E9067" i="12" s="1"/>
  <c r="D9066" i="12"/>
  <c r="E9066" i="12" s="1"/>
  <c r="D9065" i="12"/>
  <c r="E9065" i="12" s="1"/>
  <c r="D9064" i="12"/>
  <c r="E9064" i="12" s="1"/>
  <c r="D9063" i="12"/>
  <c r="E9063" i="12" s="1"/>
  <c r="D9062" i="12"/>
  <c r="E9062" i="12" s="1"/>
  <c r="D9061" i="12"/>
  <c r="E9061" i="12" s="1"/>
  <c r="D9060" i="12"/>
  <c r="E9060" i="12" s="1"/>
  <c r="D9059" i="12"/>
  <c r="E9059" i="12" s="1"/>
  <c r="D9058" i="12"/>
  <c r="E9058" i="12" s="1"/>
  <c r="D9057" i="12"/>
  <c r="E9057" i="12" s="1"/>
  <c r="D9056" i="12"/>
  <c r="E9056" i="12" s="1"/>
  <c r="D9055" i="12"/>
  <c r="E9055" i="12" s="1"/>
  <c r="D9054" i="12"/>
  <c r="E9054" i="12" s="1"/>
  <c r="E9053" i="12"/>
  <c r="D9053" i="12"/>
  <c r="D9052" i="12"/>
  <c r="E9052" i="12" s="1"/>
  <c r="E9051" i="12"/>
  <c r="D9051" i="12"/>
  <c r="D9050" i="12"/>
  <c r="E9050" i="12" s="1"/>
  <c r="D9049" i="12"/>
  <c r="E9049" i="12" s="1"/>
  <c r="D9048" i="12"/>
  <c r="E9048" i="12" s="1"/>
  <c r="D9047" i="12"/>
  <c r="E9047" i="12" s="1"/>
  <c r="D9046" i="12"/>
  <c r="E9046" i="12" s="1"/>
  <c r="D9045" i="12"/>
  <c r="E9045" i="12" s="1"/>
  <c r="D9044" i="12"/>
  <c r="E9044" i="12" s="1"/>
  <c r="E9043" i="12"/>
  <c r="D9043" i="12"/>
  <c r="E9042" i="12"/>
  <c r="D9042" i="12"/>
  <c r="D9041" i="12"/>
  <c r="E9041" i="12" s="1"/>
  <c r="D9040" i="12"/>
  <c r="E9040" i="12" s="1"/>
  <c r="D9039" i="12"/>
  <c r="E9039" i="12" s="1"/>
  <c r="D9038" i="12"/>
  <c r="E9038" i="12" s="1"/>
  <c r="D9037" i="12"/>
  <c r="E9037" i="12" s="1"/>
  <c r="D9036" i="12"/>
  <c r="E9036" i="12" s="1"/>
  <c r="D9035" i="12"/>
  <c r="E9035" i="12" s="1"/>
  <c r="E9034" i="12"/>
  <c r="D9034" i="12"/>
  <c r="D9033" i="12"/>
  <c r="E9033" i="12" s="1"/>
  <c r="D9032" i="12"/>
  <c r="E9032" i="12" s="1"/>
  <c r="D9031" i="12"/>
  <c r="E9031" i="12" s="1"/>
  <c r="E9030" i="12"/>
  <c r="D9030" i="12"/>
  <c r="D9029" i="12"/>
  <c r="E9029" i="12" s="1"/>
  <c r="E9028" i="12"/>
  <c r="D9028" i="12"/>
  <c r="D9027" i="12"/>
  <c r="E9027" i="12" s="1"/>
  <c r="D9026" i="12"/>
  <c r="E9026" i="12" s="1"/>
  <c r="E9025" i="12"/>
  <c r="D9025" i="12"/>
  <c r="D9024" i="12"/>
  <c r="E9024" i="12" s="1"/>
  <c r="E9023" i="12"/>
  <c r="D9023" i="12"/>
  <c r="D9022" i="12"/>
  <c r="E9022" i="12" s="1"/>
  <c r="E9021" i="12"/>
  <c r="D9021" i="12"/>
  <c r="E9020" i="12"/>
  <c r="D9020" i="12"/>
  <c r="D9019" i="12"/>
  <c r="E9019" i="12" s="1"/>
  <c r="D9018" i="12"/>
  <c r="E9018" i="12" s="1"/>
  <c r="D9017" i="12"/>
  <c r="E9017" i="12" s="1"/>
  <c r="D9016" i="12"/>
  <c r="E9016" i="12" s="1"/>
  <c r="D9015" i="12"/>
  <c r="E9015" i="12" s="1"/>
  <c r="E9014" i="12"/>
  <c r="D9014" i="12"/>
  <c r="D9013" i="12"/>
  <c r="E9013" i="12" s="1"/>
  <c r="D9012" i="12"/>
  <c r="E9012" i="12" s="1"/>
  <c r="D9011" i="12"/>
  <c r="E9011" i="12" s="1"/>
  <c r="D9010" i="12"/>
  <c r="E9010" i="12" s="1"/>
  <c r="D9009" i="12"/>
  <c r="E9009" i="12" s="1"/>
  <c r="E9008" i="12"/>
  <c r="D9008" i="12"/>
  <c r="D9007" i="12"/>
  <c r="E9007" i="12" s="1"/>
  <c r="D9006" i="12"/>
  <c r="E9006" i="12" s="1"/>
  <c r="D9005" i="12"/>
  <c r="E9005" i="12" s="1"/>
  <c r="E9004" i="12"/>
  <c r="D9004" i="12"/>
  <c r="D9003" i="12"/>
  <c r="E9003" i="12" s="1"/>
  <c r="E9002" i="12"/>
  <c r="D9002" i="12"/>
  <c r="D9001" i="12"/>
  <c r="E9001" i="12" s="1"/>
  <c r="D9000" i="12"/>
  <c r="E9000" i="12" s="1"/>
  <c r="D8999" i="12"/>
  <c r="E8999" i="12" s="1"/>
  <c r="D8998" i="12"/>
  <c r="E8998" i="12" s="1"/>
  <c r="D8997" i="12"/>
  <c r="E8997" i="12" s="1"/>
  <c r="D8996" i="12"/>
  <c r="E8996" i="12" s="1"/>
  <c r="D8995" i="12"/>
  <c r="E8995" i="12" s="1"/>
  <c r="E8994" i="12"/>
  <c r="D8994" i="12"/>
  <c r="D8993" i="12"/>
  <c r="E8993" i="12" s="1"/>
  <c r="E8992" i="12"/>
  <c r="D8992" i="12"/>
  <c r="D8991" i="12"/>
  <c r="E8991" i="12" s="1"/>
  <c r="D8990" i="12"/>
  <c r="E8990" i="12" s="1"/>
  <c r="D8989" i="12"/>
  <c r="E8989" i="12" s="1"/>
  <c r="E8988" i="12"/>
  <c r="D8988" i="12"/>
  <c r="D8987" i="12"/>
  <c r="E8987" i="12" s="1"/>
  <c r="D8986" i="12"/>
  <c r="E8986" i="12" s="1"/>
  <c r="D8985" i="12"/>
  <c r="E8985" i="12" s="1"/>
  <c r="D8984" i="12"/>
  <c r="E8984" i="12" s="1"/>
  <c r="D8983" i="12"/>
  <c r="E8983" i="12" s="1"/>
  <c r="D8982" i="12"/>
  <c r="E8982" i="12" s="1"/>
  <c r="E8981" i="12"/>
  <c r="D8981" i="12"/>
  <c r="D8980" i="12"/>
  <c r="E8980" i="12" s="1"/>
  <c r="D8979" i="12"/>
  <c r="E8979" i="12" s="1"/>
  <c r="D8978" i="12"/>
  <c r="E8978" i="12" s="1"/>
  <c r="D8977" i="12"/>
  <c r="E8977" i="12" s="1"/>
  <c r="D8976" i="12"/>
  <c r="E8976" i="12" s="1"/>
  <c r="D8975" i="12"/>
  <c r="E8975" i="12" s="1"/>
  <c r="D8974" i="12"/>
  <c r="E8974" i="12" s="1"/>
  <c r="D8973" i="12"/>
  <c r="E8973" i="12" s="1"/>
  <c r="D8972" i="12"/>
  <c r="E8972" i="12" s="1"/>
  <c r="E8971" i="12"/>
  <c r="D8971" i="12"/>
  <c r="D8970" i="12"/>
  <c r="E8970" i="12" s="1"/>
  <c r="D8969" i="12"/>
  <c r="E8969" i="12" s="1"/>
  <c r="D8968" i="12"/>
  <c r="E8968" i="12" s="1"/>
  <c r="D8967" i="12"/>
  <c r="E8967" i="12" s="1"/>
  <c r="D8966" i="12"/>
  <c r="E8966" i="12" s="1"/>
  <c r="D8965" i="12"/>
  <c r="E8965" i="12" s="1"/>
  <c r="D8964" i="12"/>
  <c r="E8964" i="12" s="1"/>
  <c r="D8963" i="12"/>
  <c r="E8963" i="12" s="1"/>
  <c r="D8962" i="12"/>
  <c r="E8962" i="12" s="1"/>
  <c r="D8961" i="12"/>
  <c r="E8961" i="12" s="1"/>
  <c r="D8960" i="12"/>
  <c r="E8960" i="12" s="1"/>
  <c r="D8959" i="12"/>
  <c r="E8959" i="12" s="1"/>
  <c r="D8958" i="12"/>
  <c r="E8958" i="12" s="1"/>
  <c r="D8957" i="12"/>
  <c r="E8957" i="12" s="1"/>
  <c r="D8956" i="12"/>
  <c r="E8956" i="12" s="1"/>
  <c r="D8955" i="12"/>
  <c r="E8955" i="12" s="1"/>
  <c r="D8954" i="12"/>
  <c r="E8954" i="12" s="1"/>
  <c r="E8953" i="12"/>
  <c r="D8953" i="12"/>
  <c r="D8952" i="12"/>
  <c r="E8952" i="12" s="1"/>
  <c r="D8951" i="12"/>
  <c r="E8951" i="12" s="1"/>
  <c r="D8950" i="12"/>
  <c r="E8950" i="12" s="1"/>
  <c r="D8949" i="12"/>
  <c r="E8949" i="12" s="1"/>
  <c r="D8948" i="12"/>
  <c r="E8948" i="12" s="1"/>
  <c r="D8947" i="12"/>
  <c r="E8947" i="12" s="1"/>
  <c r="D8946" i="12"/>
  <c r="E8946" i="12" s="1"/>
  <c r="D8945" i="12"/>
  <c r="E8945" i="12" s="1"/>
  <c r="D8944" i="12"/>
  <c r="E8944" i="12" s="1"/>
  <c r="D8943" i="12"/>
  <c r="E8943" i="12" s="1"/>
  <c r="D8942" i="12"/>
  <c r="E8942" i="12" s="1"/>
  <c r="D8941" i="12"/>
  <c r="E8941" i="12" s="1"/>
  <c r="D8940" i="12"/>
  <c r="E8940" i="12" s="1"/>
  <c r="D8939" i="12"/>
  <c r="E8939" i="12" s="1"/>
  <c r="D8938" i="12"/>
  <c r="E8938" i="12" s="1"/>
  <c r="D8937" i="12"/>
  <c r="E8937" i="12" s="1"/>
  <c r="D8936" i="12"/>
  <c r="E8936" i="12" s="1"/>
  <c r="D8935" i="12"/>
  <c r="E8935" i="12" s="1"/>
  <c r="D8934" i="12"/>
  <c r="E8934" i="12" s="1"/>
  <c r="E8933" i="12"/>
  <c r="D8933" i="12"/>
  <c r="E8932" i="12"/>
  <c r="D8932" i="12"/>
  <c r="D8931" i="12"/>
  <c r="E8931" i="12" s="1"/>
  <c r="D8930" i="12"/>
  <c r="E8930" i="12" s="1"/>
  <c r="D8929" i="12"/>
  <c r="E8929" i="12" s="1"/>
  <c r="D8928" i="12"/>
  <c r="E8928" i="12" s="1"/>
  <c r="D8927" i="12"/>
  <c r="E8927" i="12" s="1"/>
  <c r="D8926" i="12"/>
  <c r="E8926" i="12" s="1"/>
  <c r="D8925" i="12"/>
  <c r="E8925" i="12" s="1"/>
  <c r="D8924" i="12"/>
  <c r="E8924" i="12" s="1"/>
  <c r="D8923" i="12"/>
  <c r="E8923" i="12" s="1"/>
  <c r="E8922" i="12"/>
  <c r="D8922" i="12"/>
  <c r="D8921" i="12"/>
  <c r="E8921" i="12" s="1"/>
  <c r="D8920" i="12"/>
  <c r="E8920" i="12" s="1"/>
  <c r="D8919" i="12"/>
  <c r="E8919" i="12" s="1"/>
  <c r="D8918" i="12"/>
  <c r="E8918" i="12" s="1"/>
  <c r="D8917" i="12"/>
  <c r="E8917" i="12" s="1"/>
  <c r="D8916" i="12"/>
  <c r="E8916" i="12" s="1"/>
  <c r="D8915" i="12"/>
  <c r="E8915" i="12" s="1"/>
  <c r="D8914" i="12"/>
  <c r="E8914" i="12" s="1"/>
  <c r="D8913" i="12"/>
  <c r="E8913" i="12" s="1"/>
  <c r="D8912" i="12"/>
  <c r="E8912" i="12" s="1"/>
  <c r="D8911" i="12"/>
  <c r="E8911" i="12" s="1"/>
  <c r="E8910" i="12"/>
  <c r="D8910" i="12"/>
  <c r="D8909" i="12"/>
  <c r="E8909" i="12" s="1"/>
  <c r="D8908" i="12"/>
  <c r="E8908" i="12" s="1"/>
  <c r="D8907" i="12"/>
  <c r="E8907" i="12" s="1"/>
  <c r="D8906" i="12"/>
  <c r="E8906" i="12" s="1"/>
  <c r="D8905" i="12"/>
  <c r="E8905" i="12" s="1"/>
  <c r="D8904" i="12"/>
  <c r="E8904" i="12" s="1"/>
  <c r="D8903" i="12"/>
  <c r="E8903" i="12" s="1"/>
  <c r="D8902" i="12"/>
  <c r="E8902" i="12" s="1"/>
  <c r="D8901" i="12"/>
  <c r="E8901" i="12" s="1"/>
  <c r="D8900" i="12"/>
  <c r="E8900" i="12" s="1"/>
  <c r="D8899" i="12"/>
  <c r="E8899" i="12" s="1"/>
  <c r="D8898" i="12"/>
  <c r="E8898" i="12" s="1"/>
  <c r="D8897" i="12"/>
  <c r="E8897" i="12" s="1"/>
  <c r="D8896" i="12"/>
  <c r="E8896" i="12" s="1"/>
  <c r="D8895" i="12"/>
  <c r="E8895" i="12" s="1"/>
  <c r="E8894" i="12"/>
  <c r="D8894" i="12"/>
  <c r="E8893" i="12"/>
  <c r="D8893" i="12"/>
  <c r="D8892" i="12"/>
  <c r="E8892" i="12" s="1"/>
  <c r="D8891" i="12"/>
  <c r="E8891" i="12" s="1"/>
  <c r="D8890" i="12"/>
  <c r="E8890" i="12" s="1"/>
  <c r="D8889" i="12"/>
  <c r="E8889" i="12" s="1"/>
  <c r="D8888" i="12"/>
  <c r="E8888" i="12" s="1"/>
  <c r="D8887" i="12"/>
  <c r="E8887" i="12" s="1"/>
  <c r="D8886" i="12"/>
  <c r="E8886" i="12" s="1"/>
  <c r="D8885" i="12"/>
  <c r="E8885" i="12" s="1"/>
  <c r="E8884" i="12"/>
  <c r="D8884" i="12"/>
  <c r="D8883" i="12"/>
  <c r="E8883" i="12" s="1"/>
  <c r="D8882" i="12"/>
  <c r="E8882" i="12" s="1"/>
  <c r="D8881" i="12"/>
  <c r="E8881" i="12" s="1"/>
  <c r="D8880" i="12"/>
  <c r="E8880" i="12" s="1"/>
  <c r="D8879" i="12"/>
  <c r="E8879" i="12" s="1"/>
  <c r="E8878" i="12"/>
  <c r="D8878" i="12"/>
  <c r="D8877" i="12"/>
  <c r="E8877" i="12" s="1"/>
  <c r="D8876" i="12"/>
  <c r="E8876" i="12" s="1"/>
  <c r="D8875" i="12"/>
  <c r="E8875" i="12" s="1"/>
  <c r="E8874" i="12"/>
  <c r="D8874" i="12"/>
  <c r="E8873" i="12"/>
  <c r="D8873" i="12"/>
  <c r="D8872" i="12"/>
  <c r="E8872" i="12" s="1"/>
  <c r="D8871" i="12"/>
  <c r="E8871" i="12" s="1"/>
  <c r="E8870" i="12"/>
  <c r="D8870" i="12"/>
  <c r="D8869" i="12"/>
  <c r="E8869" i="12" s="1"/>
  <c r="D8868" i="12"/>
  <c r="E8868" i="12" s="1"/>
  <c r="D8867" i="12"/>
  <c r="E8867" i="12" s="1"/>
  <c r="D8866" i="12"/>
  <c r="E8866" i="12" s="1"/>
  <c r="E8865" i="12"/>
  <c r="D8865" i="12"/>
  <c r="D8864" i="12"/>
  <c r="E8864" i="12" s="1"/>
  <c r="E8863" i="12"/>
  <c r="D8863" i="12"/>
  <c r="D8862" i="12"/>
  <c r="E8862" i="12" s="1"/>
  <c r="E8861" i="12"/>
  <c r="D8861" i="12"/>
  <c r="D8860" i="12"/>
  <c r="E8860" i="12" s="1"/>
  <c r="D8859" i="12"/>
  <c r="E8859" i="12" s="1"/>
  <c r="D8858" i="12"/>
  <c r="E8858" i="12" s="1"/>
  <c r="D8857" i="12"/>
  <c r="E8857" i="12" s="1"/>
  <c r="D8856" i="12"/>
  <c r="E8856" i="12" s="1"/>
  <c r="E8855" i="12"/>
  <c r="D8855" i="12"/>
  <c r="D8854" i="12"/>
  <c r="E8854" i="12" s="1"/>
  <c r="D8853" i="12"/>
  <c r="E8853" i="12" s="1"/>
  <c r="E8852" i="12"/>
  <c r="D8852" i="12"/>
  <c r="E8851" i="12"/>
  <c r="D8851" i="12"/>
  <c r="D8850" i="12"/>
  <c r="E8850" i="12" s="1"/>
  <c r="D8849" i="12"/>
  <c r="E8849" i="12" s="1"/>
  <c r="D8848" i="12"/>
  <c r="E8848" i="12" s="1"/>
  <c r="D8847" i="12"/>
  <c r="E8847" i="12" s="1"/>
  <c r="D8846" i="12"/>
  <c r="E8846" i="12" s="1"/>
  <c r="D8845" i="12"/>
  <c r="E8845" i="12" s="1"/>
  <c r="D8844" i="12"/>
  <c r="E8844" i="12" s="1"/>
  <c r="D8843" i="12"/>
  <c r="E8843" i="12" s="1"/>
  <c r="D8842" i="12"/>
  <c r="E8842" i="12" s="1"/>
  <c r="D8841" i="12"/>
  <c r="E8841" i="12" s="1"/>
  <c r="E8840" i="12"/>
  <c r="D8840" i="12"/>
  <c r="D8839" i="12"/>
  <c r="E8839" i="12" s="1"/>
  <c r="E8838" i="12"/>
  <c r="D8838" i="12"/>
  <c r="D8837" i="12"/>
  <c r="E8837" i="12" s="1"/>
  <c r="D8836" i="12"/>
  <c r="E8836" i="12" s="1"/>
  <c r="E8835" i="12"/>
  <c r="D8835" i="12"/>
  <c r="D8834" i="12"/>
  <c r="E8834" i="12" s="1"/>
  <c r="D8833" i="12"/>
  <c r="E8833" i="12" s="1"/>
  <c r="D8832" i="12"/>
  <c r="E8832" i="12" s="1"/>
  <c r="D8831" i="12"/>
  <c r="E8831" i="12" s="1"/>
  <c r="D8830" i="12"/>
  <c r="E8830" i="12" s="1"/>
  <c r="D8829" i="12"/>
  <c r="E8829" i="12" s="1"/>
  <c r="E8828" i="12"/>
  <c r="D8828" i="12"/>
  <c r="D8827" i="12"/>
  <c r="E8827" i="12" s="1"/>
  <c r="D8826" i="12"/>
  <c r="E8826" i="12" s="1"/>
  <c r="E8825" i="12"/>
  <c r="D8825" i="12"/>
  <c r="D8824" i="12"/>
  <c r="E8824" i="12" s="1"/>
  <c r="D8823" i="12"/>
  <c r="E8823" i="12" s="1"/>
  <c r="D8822" i="12"/>
  <c r="E8822" i="12" s="1"/>
  <c r="D8821" i="12"/>
  <c r="E8821" i="12" s="1"/>
  <c r="D8820" i="12"/>
  <c r="E8820" i="12" s="1"/>
  <c r="D8819" i="12"/>
  <c r="E8819" i="12" s="1"/>
  <c r="D8818" i="12"/>
  <c r="E8818" i="12" s="1"/>
  <c r="D8817" i="12"/>
  <c r="E8817" i="12" s="1"/>
  <c r="D8816" i="12"/>
  <c r="E8816" i="12" s="1"/>
  <c r="E8815" i="12"/>
  <c r="D8815" i="12"/>
  <c r="D8814" i="12"/>
  <c r="E8814" i="12" s="1"/>
  <c r="D8813" i="12"/>
  <c r="E8813" i="12" s="1"/>
  <c r="D8812" i="12"/>
  <c r="E8812" i="12" s="1"/>
  <c r="E8811" i="12"/>
  <c r="D8811" i="12"/>
  <c r="D8810" i="12"/>
  <c r="E8810" i="12" s="1"/>
  <c r="D8809" i="12"/>
  <c r="E8809" i="12" s="1"/>
  <c r="D8808" i="12"/>
  <c r="E8808" i="12" s="1"/>
  <c r="D8807" i="12"/>
  <c r="E8807" i="12" s="1"/>
  <c r="D8806" i="12"/>
  <c r="E8806" i="12" s="1"/>
  <c r="D8805" i="12"/>
  <c r="E8805" i="12" s="1"/>
  <c r="D8804" i="12"/>
  <c r="E8804" i="12" s="1"/>
  <c r="D8803" i="12"/>
  <c r="E8803" i="12" s="1"/>
  <c r="D8802" i="12"/>
  <c r="E8802" i="12" s="1"/>
  <c r="D8801" i="12"/>
  <c r="E8801" i="12" s="1"/>
  <c r="E8800" i="12"/>
  <c r="D8800" i="12"/>
  <c r="D8799" i="12"/>
  <c r="E8799" i="12" s="1"/>
  <c r="D8798" i="12"/>
  <c r="E8798" i="12" s="1"/>
  <c r="D8797" i="12"/>
  <c r="E8797" i="12" s="1"/>
  <c r="D8796" i="12"/>
  <c r="E8796" i="12" s="1"/>
  <c r="D8795" i="12"/>
  <c r="E8795" i="12" s="1"/>
  <c r="D8794" i="12"/>
  <c r="E8794" i="12" s="1"/>
  <c r="D8793" i="12"/>
  <c r="E8793" i="12" s="1"/>
  <c r="D8792" i="12"/>
  <c r="E8792" i="12" s="1"/>
  <c r="E8791" i="12"/>
  <c r="D8791" i="12"/>
  <c r="D8790" i="12"/>
  <c r="E8790" i="12" s="1"/>
  <c r="D8789" i="12"/>
  <c r="E8789" i="12" s="1"/>
  <c r="D8788" i="12"/>
  <c r="E8788" i="12" s="1"/>
  <c r="D8787" i="12"/>
  <c r="E8787" i="12" s="1"/>
  <c r="D8786" i="12"/>
  <c r="E8786" i="12" s="1"/>
  <c r="E8785" i="12"/>
  <c r="D8785" i="12"/>
  <c r="D8784" i="12"/>
  <c r="E8784" i="12" s="1"/>
  <c r="D8783" i="12"/>
  <c r="E8783" i="12" s="1"/>
  <c r="D8782" i="12"/>
  <c r="E8782" i="12" s="1"/>
  <c r="D8781" i="12"/>
  <c r="E8781" i="12" s="1"/>
  <c r="D8780" i="12"/>
  <c r="E8780" i="12" s="1"/>
  <c r="D8779" i="12"/>
  <c r="E8779" i="12" s="1"/>
  <c r="D8778" i="12"/>
  <c r="E8778" i="12" s="1"/>
  <c r="D8777" i="12"/>
  <c r="E8777" i="12" s="1"/>
  <c r="D8776" i="12"/>
  <c r="E8776" i="12" s="1"/>
  <c r="E8775" i="12"/>
  <c r="D8775" i="12"/>
  <c r="D8774" i="12"/>
  <c r="E8774" i="12" s="1"/>
  <c r="E8773" i="12"/>
  <c r="D8773" i="12"/>
  <c r="D8772" i="12"/>
  <c r="E8772" i="12" s="1"/>
  <c r="D8771" i="12"/>
  <c r="E8771" i="12" s="1"/>
  <c r="E8770" i="12"/>
  <c r="D8770" i="12"/>
  <c r="D8769" i="12"/>
  <c r="E8769" i="12" s="1"/>
  <c r="D8768" i="12"/>
  <c r="E8768" i="12" s="1"/>
  <c r="D8767" i="12"/>
  <c r="E8767" i="12" s="1"/>
  <c r="D8766" i="12"/>
  <c r="E8766" i="12" s="1"/>
  <c r="D8765" i="12"/>
  <c r="E8765" i="12" s="1"/>
  <c r="D8764" i="12"/>
  <c r="E8764" i="12" s="1"/>
  <c r="D8763" i="12"/>
  <c r="E8763" i="12" s="1"/>
  <c r="D8762" i="12"/>
  <c r="E8762" i="12" s="1"/>
  <c r="D8761" i="12"/>
  <c r="E8761" i="12" s="1"/>
  <c r="D8760" i="12"/>
  <c r="E8760" i="12" s="1"/>
  <c r="D8759" i="12"/>
  <c r="E8759" i="12" s="1"/>
  <c r="D8758" i="12"/>
  <c r="E8758" i="12" s="1"/>
  <c r="D8757" i="12"/>
  <c r="E8757" i="12" s="1"/>
  <c r="D8756" i="12"/>
  <c r="E8756" i="12" s="1"/>
  <c r="E8755" i="12"/>
  <c r="D8755" i="12"/>
  <c r="D8754" i="12"/>
  <c r="E8754" i="12" s="1"/>
  <c r="E8753" i="12"/>
  <c r="D8753" i="12"/>
  <c r="E8752" i="12"/>
  <c r="D8752" i="12"/>
  <c r="D8751" i="12"/>
  <c r="E8751" i="12" s="1"/>
  <c r="E8750" i="12"/>
  <c r="D8750" i="12"/>
  <c r="D8749" i="12"/>
  <c r="E8749" i="12" s="1"/>
  <c r="D8748" i="12"/>
  <c r="E8748" i="12" s="1"/>
  <c r="D8747" i="12"/>
  <c r="E8747" i="12" s="1"/>
  <c r="D8746" i="12"/>
  <c r="E8746" i="12" s="1"/>
  <c r="D8745" i="12"/>
  <c r="E8745" i="12" s="1"/>
  <c r="D8744" i="12"/>
  <c r="E8744" i="12" s="1"/>
  <c r="D8743" i="12"/>
  <c r="E8743" i="12" s="1"/>
  <c r="D8742" i="12"/>
  <c r="E8742" i="12" s="1"/>
  <c r="D8741" i="12"/>
  <c r="E8741" i="12" s="1"/>
  <c r="D8740" i="12"/>
  <c r="E8740" i="12" s="1"/>
  <c r="D8739" i="12"/>
  <c r="E8739" i="12" s="1"/>
  <c r="E8738" i="12"/>
  <c r="D8738" i="12"/>
  <c r="D8737" i="12"/>
  <c r="E8737" i="12" s="1"/>
  <c r="D8736" i="12"/>
  <c r="E8736" i="12" s="1"/>
  <c r="D8735" i="12"/>
  <c r="E8735" i="12" s="1"/>
  <c r="D8734" i="12"/>
  <c r="E8734" i="12" s="1"/>
  <c r="D8733" i="12"/>
  <c r="E8733" i="12" s="1"/>
  <c r="E8732" i="12"/>
  <c r="D8732" i="12"/>
  <c r="D8731" i="12"/>
  <c r="E8731" i="12" s="1"/>
  <c r="D8730" i="12"/>
  <c r="E8730" i="12" s="1"/>
  <c r="D8729" i="12"/>
  <c r="E8729" i="12" s="1"/>
  <c r="D8728" i="12"/>
  <c r="E8728" i="12" s="1"/>
  <c r="D8727" i="12"/>
  <c r="E8727" i="12" s="1"/>
  <c r="D8726" i="12"/>
  <c r="E8726" i="12" s="1"/>
  <c r="D8725" i="12"/>
  <c r="E8725" i="12" s="1"/>
  <c r="D8724" i="12"/>
  <c r="E8724" i="12" s="1"/>
  <c r="D8723" i="12"/>
  <c r="E8723" i="12" s="1"/>
  <c r="D8722" i="12"/>
  <c r="E8722" i="12" s="1"/>
  <c r="D8721" i="12"/>
  <c r="E8721" i="12" s="1"/>
  <c r="E8720" i="12"/>
  <c r="D8720" i="12"/>
  <c r="D8719" i="12"/>
  <c r="E8719" i="12" s="1"/>
  <c r="D8718" i="12"/>
  <c r="E8718" i="12" s="1"/>
  <c r="D8717" i="12"/>
  <c r="E8717" i="12" s="1"/>
  <c r="D8716" i="12"/>
  <c r="E8716" i="12" s="1"/>
  <c r="D8715" i="12"/>
  <c r="E8715" i="12" s="1"/>
  <c r="E8714" i="12"/>
  <c r="D8714" i="12"/>
  <c r="E8713" i="12"/>
  <c r="D8713" i="12"/>
  <c r="D8712" i="12"/>
  <c r="E8712" i="12" s="1"/>
  <c r="D8711" i="12"/>
  <c r="E8711" i="12" s="1"/>
  <c r="E8710" i="12"/>
  <c r="D8710" i="12"/>
  <c r="D8709" i="12"/>
  <c r="E8709" i="12" s="1"/>
  <c r="E8708" i="12"/>
  <c r="D8708" i="12"/>
  <c r="D8707" i="12"/>
  <c r="E8707" i="12" s="1"/>
  <c r="D8706" i="12"/>
  <c r="E8706" i="12" s="1"/>
  <c r="D8705" i="12"/>
  <c r="E8705" i="12" s="1"/>
  <c r="D8704" i="12"/>
  <c r="E8704" i="12" s="1"/>
  <c r="D8703" i="12"/>
  <c r="E8703" i="12" s="1"/>
  <c r="E8702" i="12"/>
  <c r="D8702" i="12"/>
  <c r="D8701" i="12"/>
  <c r="E8701" i="12" s="1"/>
  <c r="D8700" i="12"/>
  <c r="E8700" i="12" s="1"/>
  <c r="D8699" i="12"/>
  <c r="E8699" i="12" s="1"/>
  <c r="E8698" i="12"/>
  <c r="D8698" i="12"/>
  <c r="D8697" i="12"/>
  <c r="E8697" i="12" s="1"/>
  <c r="D8696" i="12"/>
  <c r="E8696" i="12" s="1"/>
  <c r="D8695" i="12"/>
  <c r="E8695" i="12" s="1"/>
  <c r="D8694" i="12"/>
  <c r="E8694" i="12" s="1"/>
  <c r="D8693" i="12"/>
  <c r="E8693" i="12" s="1"/>
  <c r="D8692" i="12"/>
  <c r="E8692" i="12" s="1"/>
  <c r="D8691" i="12"/>
  <c r="E8691" i="12" s="1"/>
  <c r="D8690" i="12"/>
  <c r="E8690" i="12" s="1"/>
  <c r="D8689" i="12"/>
  <c r="E8689" i="12" s="1"/>
  <c r="D8688" i="12"/>
  <c r="E8688" i="12" s="1"/>
  <c r="D8687" i="12"/>
  <c r="E8687" i="12" s="1"/>
  <c r="D8686" i="12"/>
  <c r="E8686" i="12" s="1"/>
  <c r="D8685" i="12"/>
  <c r="E8685" i="12" s="1"/>
  <c r="D8684" i="12"/>
  <c r="E8684" i="12" s="1"/>
  <c r="D8683" i="12"/>
  <c r="E8683" i="12" s="1"/>
  <c r="D8682" i="12"/>
  <c r="E8682" i="12" s="1"/>
  <c r="D8681" i="12"/>
  <c r="E8681" i="12" s="1"/>
  <c r="D8680" i="12"/>
  <c r="E8680" i="12" s="1"/>
  <c r="D8679" i="12"/>
  <c r="E8679" i="12" s="1"/>
  <c r="D8678" i="12"/>
  <c r="E8678" i="12" s="1"/>
  <c r="D8677" i="12"/>
  <c r="E8677" i="12" s="1"/>
  <c r="D8676" i="12"/>
  <c r="E8676" i="12" s="1"/>
  <c r="D8675" i="12"/>
  <c r="E8675" i="12" s="1"/>
  <c r="D8674" i="12"/>
  <c r="E8674" i="12" s="1"/>
  <c r="E8673" i="12"/>
  <c r="D8673" i="12"/>
  <c r="D8672" i="12"/>
  <c r="E8672" i="12" s="1"/>
  <c r="E8671" i="12"/>
  <c r="D8671" i="12"/>
  <c r="E8670" i="12"/>
  <c r="D8670" i="12"/>
  <c r="D8669" i="12"/>
  <c r="E8669" i="12" s="1"/>
  <c r="D8668" i="12"/>
  <c r="E8668" i="12" s="1"/>
  <c r="D8667" i="12"/>
  <c r="E8667" i="12" s="1"/>
  <c r="D8666" i="12"/>
  <c r="E8666" i="12" s="1"/>
  <c r="D8665" i="12"/>
  <c r="E8665" i="12" s="1"/>
  <c r="D8664" i="12"/>
  <c r="E8664" i="12" s="1"/>
  <c r="E8663" i="12"/>
  <c r="D8663" i="12"/>
  <c r="D8662" i="12"/>
  <c r="E8662" i="12" s="1"/>
  <c r="E8661" i="12"/>
  <c r="D8661" i="12"/>
  <c r="D8660" i="12"/>
  <c r="E8660" i="12" s="1"/>
  <c r="D8659" i="12"/>
  <c r="E8659" i="12" s="1"/>
  <c r="E8658" i="12"/>
  <c r="D8658" i="12"/>
  <c r="D8657" i="12"/>
  <c r="E8657" i="12" s="1"/>
  <c r="D8656" i="12"/>
  <c r="E8656" i="12" s="1"/>
  <c r="D8655" i="12"/>
  <c r="E8655" i="12" s="1"/>
  <c r="D8654" i="12"/>
  <c r="E8654" i="12" s="1"/>
  <c r="E8653" i="12"/>
  <c r="D8653" i="12"/>
  <c r="D8652" i="12"/>
  <c r="E8652" i="12" s="1"/>
  <c r="E8651" i="12"/>
  <c r="D8651" i="12"/>
  <c r="E8650" i="12"/>
  <c r="D8650" i="12"/>
  <c r="D8649" i="12"/>
  <c r="E8649" i="12" s="1"/>
  <c r="D8648" i="12"/>
  <c r="E8648" i="12" s="1"/>
  <c r="D8647" i="12"/>
  <c r="E8647" i="12" s="1"/>
  <c r="D8646" i="12"/>
  <c r="E8646" i="12" s="1"/>
  <c r="D8645" i="12"/>
  <c r="E8645" i="12" s="1"/>
  <c r="D8644" i="12"/>
  <c r="E8644" i="12" s="1"/>
  <c r="D8643" i="12"/>
  <c r="E8643" i="12" s="1"/>
  <c r="D8642" i="12"/>
  <c r="E8642" i="12" s="1"/>
  <c r="D8641" i="12"/>
  <c r="E8641" i="12" s="1"/>
  <c r="D8640" i="12"/>
  <c r="E8640" i="12" s="1"/>
  <c r="D8639" i="12"/>
  <c r="E8639" i="12" s="1"/>
  <c r="E8638" i="12"/>
  <c r="D8638" i="12"/>
  <c r="D8637" i="12"/>
  <c r="E8637" i="12" s="1"/>
  <c r="D8636" i="12"/>
  <c r="E8636" i="12" s="1"/>
  <c r="E8635" i="12"/>
  <c r="D8635" i="12"/>
  <c r="E8634" i="12"/>
  <c r="D8634" i="12"/>
  <c r="D8633" i="12"/>
  <c r="E8633" i="12" s="1"/>
  <c r="D8632" i="12"/>
  <c r="E8632" i="12" s="1"/>
  <c r="D8631" i="12"/>
  <c r="E8631" i="12" s="1"/>
  <c r="E8630" i="12"/>
  <c r="D8630" i="12"/>
  <c r="D8629" i="12"/>
  <c r="E8629" i="12" s="1"/>
  <c r="E8628" i="12"/>
  <c r="D8628" i="12"/>
  <c r="D8627" i="12"/>
  <c r="E8627" i="12" s="1"/>
  <c r="D8626" i="12"/>
  <c r="E8626" i="12" s="1"/>
  <c r="D8625" i="12"/>
  <c r="E8625" i="12" s="1"/>
  <c r="D8624" i="12"/>
  <c r="E8624" i="12" s="1"/>
  <c r="D8623" i="12"/>
  <c r="E8623" i="12" s="1"/>
  <c r="E8622" i="12"/>
  <c r="D8622" i="12"/>
  <c r="D8621" i="12"/>
  <c r="E8621" i="12" s="1"/>
  <c r="E8620" i="12"/>
  <c r="D8620" i="12"/>
  <c r="D8619" i="12"/>
  <c r="E8619" i="12" s="1"/>
  <c r="D8618" i="12"/>
  <c r="E8618" i="12" s="1"/>
  <c r="D8617" i="12"/>
  <c r="E8617" i="12" s="1"/>
  <c r="D8616" i="12"/>
  <c r="E8616" i="12" s="1"/>
  <c r="E8615" i="12"/>
  <c r="D8615" i="12"/>
  <c r="D8614" i="12"/>
  <c r="E8614" i="12" s="1"/>
  <c r="D8613" i="12"/>
  <c r="E8613" i="12" s="1"/>
  <c r="E8612" i="12"/>
  <c r="D8612" i="12"/>
  <c r="D8611" i="12"/>
  <c r="E8611" i="12" s="1"/>
  <c r="E8610" i="12"/>
  <c r="D8610" i="12"/>
  <c r="D8609" i="12"/>
  <c r="E8609" i="12" s="1"/>
  <c r="D8608" i="12"/>
  <c r="E8608" i="12" s="1"/>
  <c r="D8607" i="12"/>
  <c r="E8607" i="12" s="1"/>
  <c r="D8606" i="12"/>
  <c r="E8606" i="12" s="1"/>
  <c r="D8605" i="12"/>
  <c r="E8605" i="12" s="1"/>
  <c r="D8604" i="12"/>
  <c r="E8604" i="12" s="1"/>
  <c r="D8603" i="12"/>
  <c r="E8603" i="12" s="1"/>
  <c r="D8602" i="12"/>
  <c r="E8602" i="12" s="1"/>
  <c r="D8601" i="12"/>
  <c r="E8601" i="12" s="1"/>
  <c r="D8600" i="12"/>
  <c r="E8600" i="12" s="1"/>
  <c r="D8599" i="12"/>
  <c r="E8599" i="12" s="1"/>
  <c r="E8598" i="12"/>
  <c r="D8598" i="12"/>
  <c r="D8597" i="12"/>
  <c r="E8597" i="12" s="1"/>
  <c r="D8596" i="12"/>
  <c r="E8596" i="12" s="1"/>
  <c r="D8595" i="12"/>
  <c r="E8595" i="12" s="1"/>
  <c r="D8594" i="12"/>
  <c r="E8594" i="12" s="1"/>
  <c r="D8593" i="12"/>
  <c r="E8593" i="12" s="1"/>
  <c r="D8592" i="12"/>
  <c r="E8592" i="12" s="1"/>
  <c r="E8591" i="12"/>
  <c r="D8591" i="12"/>
  <c r="D8590" i="12"/>
  <c r="E8590" i="12" s="1"/>
  <c r="D8589" i="12"/>
  <c r="E8589" i="12" s="1"/>
  <c r="D8588" i="12"/>
  <c r="E8588" i="12" s="1"/>
  <c r="D8587" i="12"/>
  <c r="E8587" i="12" s="1"/>
  <c r="D8586" i="12"/>
  <c r="E8586" i="12" s="1"/>
  <c r="E8585" i="12"/>
  <c r="D8585" i="12"/>
  <c r="D8584" i="12"/>
  <c r="E8584" i="12" s="1"/>
  <c r="E8583" i="12"/>
  <c r="D8583" i="12"/>
  <c r="D8582" i="12"/>
  <c r="E8582" i="12" s="1"/>
  <c r="E8581" i="12"/>
  <c r="D8581" i="12"/>
  <c r="D8580" i="12"/>
  <c r="E8580" i="12" s="1"/>
  <c r="D8579" i="12"/>
  <c r="E8579" i="12" s="1"/>
  <c r="D8578" i="12"/>
  <c r="E8578" i="12" s="1"/>
  <c r="D8577" i="12"/>
  <c r="E8577" i="12" s="1"/>
  <c r="D8576" i="12"/>
  <c r="E8576" i="12" s="1"/>
  <c r="D8575" i="12"/>
  <c r="E8575" i="12" s="1"/>
  <c r="D8574" i="12"/>
  <c r="E8574" i="12" s="1"/>
  <c r="D8573" i="12"/>
  <c r="E8573" i="12" s="1"/>
  <c r="D8572" i="12"/>
  <c r="E8572" i="12" s="1"/>
  <c r="D8571" i="12"/>
  <c r="E8571" i="12" s="1"/>
  <c r="D8570" i="12"/>
  <c r="E8570" i="12" s="1"/>
  <c r="D8569" i="12"/>
  <c r="E8569" i="12" s="1"/>
  <c r="D8568" i="12"/>
  <c r="E8568" i="12" s="1"/>
  <c r="D8567" i="12"/>
  <c r="E8567" i="12" s="1"/>
  <c r="D8566" i="12"/>
  <c r="E8566" i="12" s="1"/>
  <c r="D8565" i="12"/>
  <c r="E8565" i="12" s="1"/>
  <c r="D8564" i="12"/>
  <c r="E8564" i="12" s="1"/>
  <c r="D8563" i="12"/>
  <c r="E8563" i="12" s="1"/>
  <c r="E8562" i="12"/>
  <c r="D8562" i="12"/>
  <c r="D8561" i="12"/>
  <c r="E8561" i="12" s="1"/>
  <c r="E8560" i="12"/>
  <c r="D8560" i="12"/>
  <c r="D8559" i="12"/>
  <c r="E8559" i="12" s="1"/>
  <c r="E8558" i="12"/>
  <c r="D8558" i="12"/>
  <c r="D8557" i="12"/>
  <c r="E8557" i="12" s="1"/>
  <c r="D8556" i="12"/>
  <c r="E8556" i="12" s="1"/>
  <c r="D8555" i="12"/>
  <c r="E8555" i="12" s="1"/>
  <c r="D8554" i="12"/>
  <c r="E8554" i="12" s="1"/>
  <c r="D8553" i="12"/>
  <c r="E8553" i="12" s="1"/>
  <c r="D8552" i="12"/>
  <c r="E8552" i="12" s="1"/>
  <c r="E8551" i="12"/>
  <c r="D8551" i="12"/>
  <c r="D8550" i="12"/>
  <c r="E8550" i="12" s="1"/>
  <c r="D8549" i="12"/>
  <c r="E8549" i="12" s="1"/>
  <c r="D8548" i="12"/>
  <c r="E8548" i="12" s="1"/>
  <c r="D8547" i="12"/>
  <c r="E8547" i="12" s="1"/>
  <c r="D8546" i="12"/>
  <c r="E8546" i="12" s="1"/>
  <c r="D8545" i="12"/>
  <c r="E8545" i="12" s="1"/>
  <c r="D8544" i="12"/>
  <c r="E8544" i="12" s="1"/>
  <c r="D8543" i="12"/>
  <c r="E8543" i="12" s="1"/>
  <c r="D8542" i="12"/>
  <c r="E8542" i="12" s="1"/>
  <c r="D8541" i="12"/>
  <c r="E8541" i="12" s="1"/>
  <c r="D8540" i="12"/>
  <c r="E8540" i="12" s="1"/>
  <c r="D8539" i="12"/>
  <c r="E8539" i="12" s="1"/>
  <c r="D8538" i="12"/>
  <c r="E8538" i="12" s="1"/>
  <c r="D8537" i="12"/>
  <c r="E8537" i="12" s="1"/>
  <c r="D8536" i="12"/>
  <c r="E8536" i="12" s="1"/>
  <c r="E8535" i="12"/>
  <c r="D8535" i="12"/>
  <c r="D8534" i="12"/>
  <c r="E8534" i="12" s="1"/>
  <c r="D8533" i="12"/>
  <c r="E8533" i="12" s="1"/>
  <c r="E8532" i="12"/>
  <c r="D8532" i="12"/>
  <c r="D8531" i="12"/>
  <c r="E8531" i="12" s="1"/>
  <c r="E8530" i="12"/>
  <c r="D8530" i="12"/>
  <c r="D8529" i="12"/>
  <c r="E8529" i="12" s="1"/>
  <c r="E8528" i="12"/>
  <c r="D8528" i="12"/>
  <c r="D8527" i="12"/>
  <c r="E8527" i="12" s="1"/>
  <c r="D8526" i="12"/>
  <c r="E8526" i="12" s="1"/>
  <c r="D8525" i="12"/>
  <c r="E8525" i="12" s="1"/>
  <c r="D8524" i="12"/>
  <c r="E8524" i="12" s="1"/>
  <c r="D8523" i="12"/>
  <c r="E8523" i="12" s="1"/>
  <c r="E8522" i="12"/>
  <c r="D8522" i="12"/>
  <c r="D8521" i="12"/>
  <c r="E8521" i="12" s="1"/>
  <c r="E8520" i="12"/>
  <c r="D8520" i="12"/>
  <c r="D8519" i="12"/>
  <c r="E8519" i="12" s="1"/>
  <c r="D8518" i="12"/>
  <c r="E8518" i="12" s="1"/>
  <c r="D8517" i="12"/>
  <c r="E8517" i="12" s="1"/>
  <c r="D8516" i="12"/>
  <c r="E8516" i="12" s="1"/>
  <c r="D8515" i="12"/>
  <c r="E8515" i="12" s="1"/>
  <c r="E8514" i="12"/>
  <c r="D8514" i="12"/>
  <c r="D8513" i="12"/>
  <c r="E8513" i="12" s="1"/>
  <c r="E8512" i="12"/>
  <c r="D8512" i="12"/>
  <c r="D8511" i="12"/>
  <c r="E8511" i="12" s="1"/>
  <c r="D8510" i="12"/>
  <c r="E8510" i="12" s="1"/>
  <c r="D8509" i="12"/>
  <c r="E8509" i="12" s="1"/>
  <c r="D8508" i="12"/>
  <c r="E8508" i="12" s="1"/>
  <c r="D8507" i="12"/>
  <c r="E8507" i="12" s="1"/>
  <c r="D8506" i="12"/>
  <c r="E8506" i="12" s="1"/>
  <c r="D8505" i="12"/>
  <c r="E8505" i="12" s="1"/>
  <c r="D8504" i="12"/>
  <c r="E8504" i="12" s="1"/>
  <c r="D8503" i="12"/>
  <c r="E8503" i="12" s="1"/>
  <c r="E8502" i="12"/>
  <c r="D8502" i="12"/>
  <c r="E8501" i="12"/>
  <c r="D8501" i="12"/>
  <c r="D8500" i="12"/>
  <c r="E8500" i="12" s="1"/>
  <c r="D8499" i="12"/>
  <c r="E8499" i="12" s="1"/>
  <c r="D8498" i="12"/>
  <c r="E8498" i="12" s="1"/>
  <c r="D8497" i="12"/>
  <c r="E8497" i="12" s="1"/>
  <c r="D8496" i="12"/>
  <c r="E8496" i="12" s="1"/>
  <c r="D8495" i="12"/>
  <c r="E8495" i="12" s="1"/>
  <c r="D8494" i="12"/>
  <c r="E8494" i="12" s="1"/>
  <c r="D8493" i="12"/>
  <c r="E8493" i="12" s="1"/>
  <c r="D8492" i="12"/>
  <c r="E8492" i="12" s="1"/>
  <c r="E8491" i="12"/>
  <c r="D8491" i="12"/>
  <c r="D8490" i="12"/>
  <c r="E8490" i="12" s="1"/>
  <c r="D8489" i="12"/>
  <c r="E8489" i="12" s="1"/>
  <c r="D8488" i="12"/>
  <c r="E8488" i="12" s="1"/>
  <c r="D8487" i="12"/>
  <c r="E8487" i="12" s="1"/>
  <c r="D8486" i="12"/>
  <c r="E8486" i="12" s="1"/>
  <c r="D8485" i="12"/>
  <c r="E8485" i="12" s="1"/>
  <c r="E8484" i="12"/>
  <c r="D8484" i="12"/>
  <c r="D8483" i="12"/>
  <c r="E8483" i="12" s="1"/>
  <c r="E8482" i="12"/>
  <c r="D8482" i="12"/>
  <c r="D8481" i="12"/>
  <c r="E8481" i="12" s="1"/>
  <c r="E8480" i="12"/>
  <c r="D8480" i="12"/>
  <c r="D8479" i="12"/>
  <c r="E8479" i="12" s="1"/>
  <c r="D8478" i="12"/>
  <c r="E8478" i="12" s="1"/>
  <c r="D8477" i="12"/>
  <c r="E8477" i="12" s="1"/>
  <c r="D8476" i="12"/>
  <c r="E8476" i="12" s="1"/>
  <c r="E8475" i="12"/>
  <c r="D8475" i="12"/>
  <c r="D8474" i="12"/>
  <c r="E8474" i="12" s="1"/>
  <c r="D8473" i="12"/>
  <c r="E8473" i="12" s="1"/>
  <c r="D8472" i="12"/>
  <c r="E8472" i="12" s="1"/>
  <c r="D8471" i="12"/>
  <c r="E8471" i="12" s="1"/>
  <c r="E8470" i="12"/>
  <c r="D8470" i="12"/>
  <c r="D8469" i="12"/>
  <c r="E8469" i="12" s="1"/>
  <c r="D8468" i="12"/>
  <c r="E8468" i="12" s="1"/>
  <c r="D8467" i="12"/>
  <c r="E8467" i="12" s="1"/>
  <c r="D8466" i="12"/>
  <c r="E8466" i="12" s="1"/>
  <c r="E8465" i="12"/>
  <c r="D8465" i="12"/>
  <c r="D8464" i="12"/>
  <c r="E8464" i="12" s="1"/>
  <c r="E8463" i="12"/>
  <c r="D8463" i="12"/>
  <c r="D8462" i="12"/>
  <c r="E8462" i="12" s="1"/>
  <c r="D8461" i="12"/>
  <c r="E8461" i="12" s="1"/>
  <c r="D8460" i="12"/>
  <c r="E8460" i="12" s="1"/>
  <c r="D8459" i="12"/>
  <c r="E8459" i="12" s="1"/>
  <c r="E8458" i="12"/>
  <c r="D8458" i="12"/>
  <c r="D8457" i="12"/>
  <c r="E8457" i="12" s="1"/>
  <c r="D8456" i="12"/>
  <c r="E8456" i="12" s="1"/>
  <c r="E8455" i="12"/>
  <c r="D8455" i="12"/>
  <c r="D8454" i="12"/>
  <c r="E8454" i="12" s="1"/>
  <c r="E8453" i="12"/>
  <c r="D8453" i="12"/>
  <c r="D8452" i="12"/>
  <c r="E8452" i="12" s="1"/>
  <c r="E8451" i="12"/>
  <c r="D8451" i="12"/>
  <c r="E8450" i="12"/>
  <c r="D8450" i="12"/>
  <c r="D8449" i="12"/>
  <c r="E8449" i="12" s="1"/>
  <c r="D8448" i="12"/>
  <c r="E8448" i="12" s="1"/>
  <c r="D8447" i="12"/>
  <c r="E8447" i="12" s="1"/>
  <c r="D8446" i="12"/>
  <c r="E8446" i="12" s="1"/>
  <c r="E8445" i="12"/>
  <c r="D8445" i="12"/>
  <c r="E8444" i="12"/>
  <c r="D8444" i="12"/>
  <c r="D8443" i="12"/>
  <c r="E8443" i="12" s="1"/>
  <c r="D8442" i="12"/>
  <c r="E8442" i="12" s="1"/>
  <c r="D8441" i="12"/>
  <c r="E8441" i="12" s="1"/>
  <c r="E8440" i="12"/>
  <c r="D8440" i="12"/>
  <c r="D8439" i="12"/>
  <c r="E8439" i="12" s="1"/>
  <c r="E8438" i="12"/>
  <c r="D8438" i="12"/>
  <c r="D8437" i="12"/>
  <c r="E8437" i="12" s="1"/>
  <c r="D8436" i="12"/>
  <c r="E8436" i="12" s="1"/>
  <c r="D8435" i="12"/>
  <c r="E8435" i="12" s="1"/>
  <c r="E8434" i="12"/>
  <c r="D8434" i="12"/>
  <c r="D8433" i="12"/>
  <c r="E8433" i="12" s="1"/>
  <c r="D8432" i="12"/>
  <c r="E8432" i="12" s="1"/>
  <c r="D8431" i="12"/>
  <c r="E8431" i="12" s="1"/>
  <c r="D8430" i="12"/>
  <c r="E8430" i="12" s="1"/>
  <c r="D8429" i="12"/>
  <c r="E8429" i="12" s="1"/>
  <c r="E8428" i="12"/>
  <c r="D8428" i="12"/>
  <c r="D8427" i="12"/>
  <c r="E8427" i="12" s="1"/>
  <c r="D8426" i="12"/>
  <c r="E8426" i="12" s="1"/>
  <c r="D8425" i="12"/>
  <c r="E8425" i="12" s="1"/>
  <c r="D8424" i="12"/>
  <c r="E8424" i="12" s="1"/>
  <c r="E8423" i="12"/>
  <c r="D8423" i="12"/>
  <c r="D8422" i="12"/>
  <c r="E8422" i="12" s="1"/>
  <c r="D8421" i="12"/>
  <c r="E8421" i="12" s="1"/>
  <c r="D8420" i="12"/>
  <c r="E8420" i="12" s="1"/>
  <c r="D8419" i="12"/>
  <c r="E8419" i="12" s="1"/>
  <c r="D8418" i="12"/>
  <c r="E8418" i="12" s="1"/>
  <c r="D8417" i="12"/>
  <c r="E8417" i="12" s="1"/>
  <c r="E8416" i="12"/>
  <c r="D8416" i="12"/>
  <c r="D8415" i="12"/>
  <c r="E8415" i="12" s="1"/>
  <c r="D8414" i="12"/>
  <c r="E8414" i="12" s="1"/>
  <c r="D8413" i="12"/>
  <c r="E8413" i="12" s="1"/>
  <c r="D8412" i="12"/>
  <c r="E8412" i="12" s="1"/>
  <c r="D8411" i="12"/>
  <c r="E8411" i="12" s="1"/>
  <c r="D8410" i="12"/>
  <c r="E8410" i="12" s="1"/>
  <c r="D8409" i="12"/>
  <c r="E8409" i="12" s="1"/>
  <c r="D8408" i="12"/>
  <c r="E8408" i="12" s="1"/>
  <c r="E8407" i="12"/>
  <c r="D8407" i="12"/>
  <c r="D8406" i="12"/>
  <c r="E8406" i="12" s="1"/>
  <c r="E8405" i="12"/>
  <c r="D8405" i="12"/>
  <c r="E8404" i="12"/>
  <c r="D8404" i="12"/>
  <c r="D8403" i="12"/>
  <c r="E8403" i="12" s="1"/>
  <c r="D8402" i="12"/>
  <c r="E8402" i="12" s="1"/>
  <c r="E8401" i="12"/>
  <c r="D8401" i="12"/>
  <c r="D8400" i="12"/>
  <c r="E8400" i="12" s="1"/>
  <c r="D8399" i="12"/>
  <c r="E8399" i="12" s="1"/>
  <c r="D8398" i="12"/>
  <c r="E8398" i="12" s="1"/>
  <c r="D8397" i="12"/>
  <c r="E8397" i="12" s="1"/>
  <c r="D8396" i="12"/>
  <c r="E8396" i="12" s="1"/>
  <c r="D8395" i="12"/>
  <c r="E8395" i="12" s="1"/>
  <c r="D8394" i="12"/>
  <c r="E8394" i="12" s="1"/>
  <c r="D8393" i="12"/>
  <c r="E8393" i="12" s="1"/>
  <c r="D8392" i="12"/>
  <c r="E8392" i="12" s="1"/>
  <c r="D8391" i="12"/>
  <c r="E8391" i="12" s="1"/>
  <c r="D8390" i="12"/>
  <c r="E8390" i="12" s="1"/>
  <c r="D8389" i="12"/>
  <c r="E8389" i="12" s="1"/>
  <c r="D8388" i="12"/>
  <c r="E8388" i="12" s="1"/>
  <c r="D8387" i="12"/>
  <c r="E8387" i="12" s="1"/>
  <c r="D8386" i="12"/>
  <c r="E8386" i="12" s="1"/>
  <c r="D8385" i="12"/>
  <c r="E8385" i="12" s="1"/>
  <c r="D8384" i="12"/>
  <c r="E8384" i="12" s="1"/>
  <c r="E8383" i="12"/>
  <c r="D8383" i="12"/>
  <c r="D8382" i="12"/>
  <c r="E8382" i="12" s="1"/>
  <c r="D8381" i="12"/>
  <c r="E8381" i="12" s="1"/>
  <c r="D8380" i="12"/>
  <c r="E8380" i="12" s="1"/>
  <c r="D8379" i="12"/>
  <c r="E8379" i="12" s="1"/>
  <c r="D8378" i="12"/>
  <c r="E8378" i="12" s="1"/>
  <c r="D8377" i="12"/>
  <c r="E8377" i="12" s="1"/>
  <c r="D8376" i="12"/>
  <c r="E8376" i="12" s="1"/>
  <c r="D8375" i="12"/>
  <c r="E8375" i="12" s="1"/>
  <c r="E8374" i="12"/>
  <c r="D8374" i="12"/>
  <c r="D8373" i="12"/>
  <c r="E8373" i="12" s="1"/>
  <c r="D8372" i="12"/>
  <c r="E8372" i="12" s="1"/>
  <c r="D8371" i="12"/>
  <c r="E8371" i="12" s="1"/>
  <c r="D8370" i="12"/>
  <c r="E8370" i="12" s="1"/>
  <c r="D8369" i="12"/>
  <c r="E8369" i="12" s="1"/>
  <c r="D8368" i="12"/>
  <c r="E8368" i="12" s="1"/>
  <c r="D8367" i="12"/>
  <c r="E8367" i="12" s="1"/>
  <c r="D8366" i="12"/>
  <c r="E8366" i="12" s="1"/>
  <c r="D8365" i="12"/>
  <c r="E8365" i="12" s="1"/>
  <c r="D8364" i="12"/>
  <c r="E8364" i="12" s="1"/>
  <c r="E8363" i="12"/>
  <c r="D8363" i="12"/>
  <c r="E8362" i="12"/>
  <c r="D8362" i="12"/>
  <c r="D8361" i="12"/>
  <c r="E8361" i="12" s="1"/>
  <c r="E8360" i="12"/>
  <c r="D8360" i="12"/>
  <c r="D8359" i="12"/>
  <c r="E8359" i="12" s="1"/>
  <c r="D8358" i="12"/>
  <c r="E8358" i="12" s="1"/>
  <c r="D8357" i="12"/>
  <c r="E8357" i="12" s="1"/>
  <c r="D8356" i="12"/>
  <c r="E8356" i="12" s="1"/>
  <c r="D8355" i="12"/>
  <c r="E8355" i="12" s="1"/>
  <c r="D8354" i="12"/>
  <c r="E8354" i="12" s="1"/>
  <c r="D8353" i="12"/>
  <c r="E8353" i="12" s="1"/>
  <c r="D8352" i="12"/>
  <c r="E8352" i="12" s="1"/>
  <c r="D8351" i="12"/>
  <c r="E8351" i="12" s="1"/>
  <c r="D8350" i="12"/>
  <c r="E8350" i="12" s="1"/>
  <c r="D8349" i="12"/>
  <c r="E8349" i="12" s="1"/>
  <c r="D8348" i="12"/>
  <c r="E8348" i="12" s="1"/>
  <c r="E8347" i="12"/>
  <c r="D8347" i="12"/>
  <c r="E8346" i="12"/>
  <c r="D8346" i="12"/>
  <c r="D8345" i="12"/>
  <c r="E8345" i="12" s="1"/>
  <c r="E8344" i="12"/>
  <c r="D8344" i="12"/>
  <c r="D8343" i="12"/>
  <c r="E8343" i="12" s="1"/>
  <c r="D8342" i="12"/>
  <c r="E8342" i="12" s="1"/>
  <c r="E8341" i="12"/>
  <c r="D8341" i="12"/>
  <c r="E8340" i="12"/>
  <c r="D8340" i="12"/>
  <c r="D8339" i="12"/>
  <c r="E8339" i="12" s="1"/>
  <c r="D8338" i="12"/>
  <c r="E8338" i="12" s="1"/>
  <c r="D8337" i="12"/>
  <c r="E8337" i="12" s="1"/>
  <c r="D8336" i="12"/>
  <c r="E8336" i="12" s="1"/>
  <c r="D8335" i="12"/>
  <c r="E8335" i="12" s="1"/>
  <c r="E8334" i="12"/>
  <c r="D8334" i="12"/>
  <c r="D8333" i="12"/>
  <c r="E8333" i="12" s="1"/>
  <c r="D8332" i="12"/>
  <c r="E8332" i="12" s="1"/>
  <c r="D8331" i="12"/>
  <c r="E8331" i="12" s="1"/>
  <c r="D8330" i="12"/>
  <c r="E8330" i="12" s="1"/>
  <c r="D8329" i="12"/>
  <c r="E8329" i="12" s="1"/>
  <c r="D8328" i="12"/>
  <c r="E8328" i="12" s="1"/>
  <c r="E8327" i="12"/>
  <c r="D8327" i="12"/>
  <c r="E8326" i="12"/>
  <c r="D8326" i="12"/>
  <c r="D8325" i="12"/>
  <c r="E8325" i="12" s="1"/>
  <c r="D8324" i="12"/>
  <c r="E8324" i="12" s="1"/>
  <c r="D8323" i="12"/>
  <c r="E8323" i="12" s="1"/>
  <c r="D8322" i="12"/>
  <c r="E8322" i="12" s="1"/>
  <c r="D8321" i="12"/>
  <c r="E8321" i="12" s="1"/>
  <c r="D8320" i="12"/>
  <c r="E8320" i="12" s="1"/>
  <c r="D8319" i="12"/>
  <c r="E8319" i="12" s="1"/>
  <c r="D8318" i="12"/>
  <c r="E8318" i="12" s="1"/>
  <c r="E8317" i="12"/>
  <c r="D8317" i="12"/>
  <c r="D8316" i="12"/>
  <c r="E8316" i="12" s="1"/>
  <c r="D8315" i="12"/>
  <c r="E8315" i="12" s="1"/>
  <c r="D8314" i="12"/>
  <c r="E8314" i="12" s="1"/>
  <c r="D8313" i="12"/>
  <c r="E8313" i="12" s="1"/>
  <c r="D8312" i="12"/>
  <c r="E8312" i="12" s="1"/>
  <c r="D8311" i="12"/>
  <c r="E8311" i="12" s="1"/>
  <c r="D8310" i="12"/>
  <c r="E8310" i="12" s="1"/>
  <c r="D8309" i="12"/>
  <c r="E8309" i="12" s="1"/>
  <c r="D8308" i="12"/>
  <c r="E8308" i="12" s="1"/>
  <c r="E8307" i="12"/>
  <c r="D8307" i="12"/>
  <c r="E8306" i="12"/>
  <c r="D8306" i="12"/>
  <c r="E8305" i="12"/>
  <c r="D8305" i="12"/>
  <c r="D8304" i="12"/>
  <c r="E8304" i="12" s="1"/>
  <c r="D8303" i="12"/>
  <c r="E8303" i="12" s="1"/>
  <c r="D8302" i="12"/>
  <c r="E8302" i="12" s="1"/>
  <c r="D8301" i="12"/>
  <c r="E8301" i="12" s="1"/>
  <c r="D8300" i="12"/>
  <c r="E8300" i="12" s="1"/>
  <c r="D8299" i="12"/>
  <c r="E8299" i="12" s="1"/>
  <c r="D8298" i="12"/>
  <c r="E8298" i="12" s="1"/>
  <c r="D8297" i="12"/>
  <c r="E8297" i="12" s="1"/>
  <c r="E8296" i="12"/>
  <c r="D8296" i="12"/>
  <c r="D8295" i="12"/>
  <c r="E8295" i="12" s="1"/>
  <c r="D8294" i="12"/>
  <c r="E8294" i="12" s="1"/>
  <c r="D8293" i="12"/>
  <c r="E8293" i="12" s="1"/>
  <c r="D8292" i="12"/>
  <c r="E8292" i="12" s="1"/>
  <c r="D8291" i="12"/>
  <c r="E8291" i="12" s="1"/>
  <c r="D8290" i="12"/>
  <c r="E8290" i="12" s="1"/>
  <c r="D8289" i="12"/>
  <c r="E8289" i="12" s="1"/>
  <c r="D8288" i="12"/>
  <c r="E8288" i="12" s="1"/>
  <c r="D8287" i="12"/>
  <c r="E8287" i="12" s="1"/>
  <c r="D8286" i="12"/>
  <c r="E8286" i="12" s="1"/>
  <c r="D8285" i="12"/>
  <c r="E8285" i="12" s="1"/>
  <c r="E8284" i="12"/>
  <c r="D8284" i="12"/>
  <c r="D8283" i="12"/>
  <c r="E8283" i="12" s="1"/>
  <c r="E8282" i="12"/>
  <c r="D8282" i="12"/>
  <c r="D8281" i="12"/>
  <c r="E8281" i="12" s="1"/>
  <c r="D8280" i="12"/>
  <c r="E8280" i="12" s="1"/>
  <c r="D8279" i="12"/>
  <c r="E8279" i="12" s="1"/>
  <c r="D8278" i="12"/>
  <c r="E8278" i="12" s="1"/>
  <c r="D8277" i="12"/>
  <c r="E8277" i="12" s="1"/>
  <c r="E8276" i="12"/>
  <c r="D8276" i="12"/>
  <c r="E8275" i="12"/>
  <c r="D8275" i="12"/>
  <c r="D8274" i="12"/>
  <c r="E8274" i="12" s="1"/>
  <c r="D8273" i="12"/>
  <c r="E8273" i="12" s="1"/>
  <c r="E8272" i="12"/>
  <c r="D8272" i="12"/>
  <c r="D8271" i="12"/>
  <c r="E8271" i="12" s="1"/>
  <c r="D8270" i="12"/>
  <c r="E8270" i="12" s="1"/>
  <c r="D8269" i="12"/>
  <c r="E8269" i="12" s="1"/>
  <c r="D8268" i="12"/>
  <c r="E8268" i="12" s="1"/>
  <c r="E8267" i="12"/>
  <c r="D8267" i="12"/>
  <c r="D8266" i="12"/>
  <c r="E8266" i="12" s="1"/>
  <c r="E8265" i="12"/>
  <c r="D8265" i="12"/>
  <c r="E8264" i="12"/>
  <c r="D8264" i="12"/>
  <c r="D8263" i="12"/>
  <c r="E8263" i="12" s="1"/>
  <c r="E8262" i="12"/>
  <c r="D8262" i="12"/>
  <c r="D8261" i="12"/>
  <c r="E8261" i="12" s="1"/>
  <c r="D8260" i="12"/>
  <c r="E8260" i="12" s="1"/>
  <c r="D8259" i="12"/>
  <c r="E8259" i="12" s="1"/>
  <c r="D8258" i="12"/>
  <c r="E8258" i="12" s="1"/>
  <c r="E8257" i="12"/>
  <c r="D8257" i="12"/>
  <c r="D8256" i="12"/>
  <c r="E8256" i="12" s="1"/>
  <c r="D8255" i="12"/>
  <c r="E8255" i="12" s="1"/>
  <c r="D8254" i="12"/>
  <c r="E8254" i="12" s="1"/>
  <c r="D8253" i="12"/>
  <c r="E8253" i="12" s="1"/>
  <c r="D8252" i="12"/>
  <c r="E8252" i="12" s="1"/>
  <c r="D8251" i="12"/>
  <c r="E8251" i="12" s="1"/>
  <c r="D8250" i="12"/>
  <c r="E8250" i="12" s="1"/>
  <c r="D8249" i="12"/>
  <c r="E8249" i="12" s="1"/>
  <c r="D8248" i="12"/>
  <c r="E8248" i="12" s="1"/>
  <c r="E8247" i="12"/>
  <c r="D8247" i="12"/>
  <c r="D8246" i="12"/>
  <c r="E8246" i="12" s="1"/>
  <c r="D8245" i="12"/>
  <c r="E8245" i="12" s="1"/>
  <c r="D8244" i="12"/>
  <c r="E8244" i="12" s="1"/>
  <c r="D8243" i="12"/>
  <c r="E8243" i="12" s="1"/>
  <c r="E8242" i="12"/>
  <c r="D8242" i="12"/>
  <c r="D8241" i="12"/>
  <c r="E8241" i="12" s="1"/>
  <c r="D8240" i="12"/>
  <c r="E8240" i="12" s="1"/>
  <c r="D8239" i="12"/>
  <c r="E8239" i="12" s="1"/>
  <c r="E8238" i="12"/>
  <c r="D8238" i="12"/>
  <c r="E8237" i="12"/>
  <c r="D8237" i="12"/>
  <c r="D8236" i="12"/>
  <c r="E8236" i="12" s="1"/>
  <c r="D8235" i="12"/>
  <c r="E8235" i="12" s="1"/>
  <c r="D8234" i="12"/>
  <c r="E8234" i="12" s="1"/>
  <c r="D8233" i="12"/>
  <c r="E8233" i="12" s="1"/>
  <c r="D8232" i="12"/>
  <c r="E8232" i="12" s="1"/>
  <c r="D8231" i="12"/>
  <c r="E8231" i="12" s="1"/>
  <c r="D8230" i="12"/>
  <c r="E8230" i="12" s="1"/>
  <c r="D8229" i="12"/>
  <c r="E8229" i="12" s="1"/>
  <c r="D8228" i="12"/>
  <c r="E8228" i="12" s="1"/>
  <c r="D8227" i="12"/>
  <c r="E8227" i="12" s="1"/>
  <c r="D8226" i="12"/>
  <c r="E8226" i="12" s="1"/>
  <c r="E8225" i="12"/>
  <c r="D8225" i="12"/>
  <c r="D8224" i="12"/>
  <c r="E8224" i="12" s="1"/>
  <c r="D8223" i="12"/>
  <c r="E8223" i="12" s="1"/>
  <c r="D8222" i="12"/>
  <c r="E8222" i="12" s="1"/>
  <c r="D8221" i="12"/>
  <c r="E8221" i="12" s="1"/>
  <c r="D8220" i="12"/>
  <c r="E8220" i="12" s="1"/>
  <c r="D8219" i="12"/>
  <c r="E8219" i="12" s="1"/>
  <c r="D8218" i="12"/>
  <c r="E8218" i="12" s="1"/>
  <c r="D8217" i="12"/>
  <c r="E8217" i="12" s="1"/>
  <c r="D8216" i="12"/>
  <c r="E8216" i="12" s="1"/>
  <c r="D8215" i="12"/>
  <c r="E8215" i="12" s="1"/>
  <c r="E8214" i="12"/>
  <c r="D8214" i="12"/>
  <c r="D8213" i="12"/>
  <c r="E8213" i="12" s="1"/>
  <c r="E8212" i="12"/>
  <c r="D8212" i="12"/>
  <c r="D8211" i="12"/>
  <c r="E8211" i="12" s="1"/>
  <c r="D8210" i="12"/>
  <c r="E8210" i="12" s="1"/>
  <c r="D8209" i="12"/>
  <c r="E8209" i="12" s="1"/>
  <c r="E8208" i="12"/>
  <c r="D8208" i="12"/>
  <c r="D8207" i="12"/>
  <c r="E8207" i="12" s="1"/>
  <c r="D8206" i="12"/>
  <c r="E8206" i="12" s="1"/>
  <c r="E8205" i="12"/>
  <c r="D8205" i="12"/>
  <c r="D8204" i="12"/>
  <c r="E8204" i="12" s="1"/>
  <c r="D8203" i="12"/>
  <c r="E8203" i="12" s="1"/>
  <c r="D8202" i="12"/>
  <c r="E8202" i="12" s="1"/>
  <c r="D8201" i="12"/>
  <c r="E8201" i="12" s="1"/>
  <c r="D8200" i="12"/>
  <c r="E8200" i="12" s="1"/>
  <c r="D8199" i="12"/>
  <c r="E8199" i="12" s="1"/>
  <c r="D8198" i="12"/>
  <c r="E8198" i="12" s="1"/>
  <c r="D8197" i="12"/>
  <c r="E8197" i="12" s="1"/>
  <c r="D8196" i="12"/>
  <c r="E8196" i="12" s="1"/>
  <c r="D8195" i="12"/>
  <c r="E8195" i="12" s="1"/>
  <c r="D8194" i="12"/>
  <c r="E8194" i="12" s="1"/>
  <c r="D8193" i="12"/>
  <c r="E8193" i="12" s="1"/>
  <c r="D8192" i="12"/>
  <c r="E8192" i="12" s="1"/>
  <c r="D8191" i="12"/>
  <c r="E8191" i="12" s="1"/>
  <c r="D8190" i="12"/>
  <c r="E8190" i="12" s="1"/>
  <c r="D8189" i="12"/>
  <c r="E8189" i="12" s="1"/>
  <c r="E8188" i="12"/>
  <c r="D8188" i="12"/>
  <c r="E8187" i="12"/>
  <c r="D8187" i="12"/>
  <c r="D8186" i="12"/>
  <c r="E8186" i="12" s="1"/>
  <c r="D8185" i="12"/>
  <c r="E8185" i="12" s="1"/>
  <c r="D8184" i="12"/>
  <c r="E8184" i="12" s="1"/>
  <c r="D8183" i="12"/>
  <c r="E8183" i="12" s="1"/>
  <c r="D8182" i="12"/>
  <c r="E8182" i="12" s="1"/>
  <c r="D8181" i="12"/>
  <c r="E8181" i="12" s="1"/>
  <c r="D8180" i="12"/>
  <c r="E8180" i="12" s="1"/>
  <c r="D8179" i="12"/>
  <c r="E8179" i="12" s="1"/>
  <c r="D8178" i="12"/>
  <c r="E8178" i="12" s="1"/>
  <c r="D8177" i="12"/>
  <c r="E8177" i="12" s="1"/>
  <c r="D8176" i="12"/>
  <c r="E8176" i="12" s="1"/>
  <c r="D8175" i="12"/>
  <c r="E8175" i="12" s="1"/>
  <c r="E8174" i="12"/>
  <c r="D8174" i="12"/>
  <c r="D8173" i="12"/>
  <c r="E8173" i="12" s="1"/>
  <c r="D8172" i="12"/>
  <c r="E8172" i="12" s="1"/>
  <c r="D8171" i="12"/>
  <c r="E8171" i="12" s="1"/>
  <c r="D8170" i="12"/>
  <c r="E8170" i="12" s="1"/>
  <c r="D8169" i="12"/>
  <c r="E8169" i="12" s="1"/>
  <c r="D8168" i="12"/>
  <c r="E8168" i="12" s="1"/>
  <c r="D8167" i="12"/>
  <c r="E8167" i="12" s="1"/>
  <c r="D8166" i="12"/>
  <c r="E8166" i="12" s="1"/>
  <c r="D8165" i="12"/>
  <c r="E8165" i="12" s="1"/>
  <c r="D8164" i="12"/>
  <c r="E8164" i="12" s="1"/>
  <c r="D8163" i="12"/>
  <c r="E8163" i="12" s="1"/>
  <c r="D8162" i="12"/>
  <c r="E8162" i="12" s="1"/>
  <c r="D8161" i="12"/>
  <c r="E8161" i="12" s="1"/>
  <c r="D8160" i="12"/>
  <c r="E8160" i="12" s="1"/>
  <c r="D8159" i="12"/>
  <c r="E8159" i="12" s="1"/>
  <c r="D8158" i="12"/>
  <c r="E8158" i="12" s="1"/>
  <c r="D8157" i="12"/>
  <c r="E8157" i="12" s="1"/>
  <c r="D8156" i="12"/>
  <c r="E8156" i="12" s="1"/>
  <c r="D8155" i="12"/>
  <c r="E8155" i="12" s="1"/>
  <c r="D8154" i="12"/>
  <c r="E8154" i="12" s="1"/>
  <c r="D8153" i="12"/>
  <c r="E8153" i="12" s="1"/>
  <c r="D8152" i="12"/>
  <c r="E8152" i="12" s="1"/>
  <c r="D8151" i="12"/>
  <c r="E8151" i="12" s="1"/>
  <c r="D8150" i="12"/>
  <c r="E8150" i="12" s="1"/>
  <c r="D8149" i="12"/>
  <c r="E8149" i="12" s="1"/>
  <c r="D8148" i="12"/>
  <c r="E8148" i="12" s="1"/>
  <c r="D8147" i="12"/>
  <c r="E8147" i="12" s="1"/>
  <c r="D8146" i="12"/>
  <c r="E8146" i="12" s="1"/>
  <c r="D8145" i="12"/>
  <c r="E8145" i="12" s="1"/>
  <c r="E8144" i="12"/>
  <c r="D8144" i="12"/>
  <c r="D8143" i="12"/>
  <c r="E8143" i="12" s="1"/>
  <c r="D8142" i="12"/>
  <c r="E8142" i="12" s="1"/>
  <c r="D8141" i="12"/>
  <c r="E8141" i="12" s="1"/>
  <c r="D8140" i="12"/>
  <c r="E8140" i="12" s="1"/>
  <c r="D8139" i="12"/>
  <c r="E8139" i="12" s="1"/>
  <c r="D8138" i="12"/>
  <c r="E8138" i="12" s="1"/>
  <c r="D8137" i="12"/>
  <c r="E8137" i="12" s="1"/>
  <c r="D8136" i="12"/>
  <c r="E8136" i="12" s="1"/>
  <c r="D8135" i="12"/>
  <c r="E8135" i="12" s="1"/>
  <c r="D8134" i="12"/>
  <c r="E8134" i="12" s="1"/>
  <c r="D8133" i="12"/>
  <c r="E8133" i="12" s="1"/>
  <c r="E8132" i="12"/>
  <c r="D8132" i="12"/>
  <c r="D8131" i="12"/>
  <c r="E8131" i="12" s="1"/>
  <c r="D8130" i="12"/>
  <c r="E8130" i="12" s="1"/>
  <c r="D8129" i="12"/>
  <c r="E8129" i="12" s="1"/>
  <c r="D8128" i="12"/>
  <c r="E8128" i="12" s="1"/>
  <c r="D8127" i="12"/>
  <c r="E8127" i="12" s="1"/>
  <c r="D8126" i="12"/>
  <c r="E8126" i="12" s="1"/>
  <c r="D8125" i="12"/>
  <c r="E8125" i="12" s="1"/>
  <c r="D8124" i="12"/>
  <c r="E8124" i="12" s="1"/>
  <c r="D8123" i="12"/>
  <c r="E8123" i="12" s="1"/>
  <c r="D8122" i="12"/>
  <c r="E8122" i="12" s="1"/>
  <c r="D8121" i="12"/>
  <c r="E8121" i="12" s="1"/>
  <c r="D8120" i="12"/>
  <c r="E8120" i="12" s="1"/>
  <c r="D8119" i="12"/>
  <c r="E8119" i="12" s="1"/>
  <c r="E8118" i="12"/>
  <c r="D8118" i="12"/>
  <c r="D8117" i="12"/>
  <c r="E8117" i="12" s="1"/>
  <c r="D8116" i="12"/>
  <c r="E8116" i="12" s="1"/>
  <c r="E8115" i="12"/>
  <c r="D8115" i="12"/>
  <c r="E8114" i="12"/>
  <c r="D8114" i="12"/>
  <c r="D8113" i="12"/>
  <c r="E8113" i="12" s="1"/>
  <c r="E8112" i="12"/>
  <c r="D8112" i="12"/>
  <c r="D8111" i="12"/>
  <c r="E8111" i="12" s="1"/>
  <c r="D8110" i="12"/>
  <c r="E8110" i="12" s="1"/>
  <c r="D8109" i="12"/>
  <c r="E8109" i="12" s="1"/>
  <c r="D8108" i="12"/>
  <c r="E8108" i="12" s="1"/>
  <c r="E8107" i="12"/>
  <c r="D8107" i="12"/>
  <c r="D8106" i="12"/>
  <c r="E8106" i="12" s="1"/>
  <c r="D8105" i="12"/>
  <c r="E8105" i="12" s="1"/>
  <c r="D8104" i="12"/>
  <c r="E8104" i="12" s="1"/>
  <c r="D8103" i="12"/>
  <c r="E8103" i="12" s="1"/>
  <c r="D8102" i="12"/>
  <c r="E8102" i="12" s="1"/>
  <c r="D8101" i="12"/>
  <c r="E8101" i="12" s="1"/>
  <c r="D8100" i="12"/>
  <c r="E8100" i="12" s="1"/>
  <c r="D8099" i="12"/>
  <c r="E8099" i="12" s="1"/>
  <c r="D8098" i="12"/>
  <c r="E8098" i="12" s="1"/>
  <c r="E8097" i="12"/>
  <c r="D8097" i="12"/>
  <c r="D8096" i="12"/>
  <c r="E8096" i="12" s="1"/>
  <c r="D8095" i="12"/>
  <c r="E8095" i="12" s="1"/>
  <c r="E8094" i="12"/>
  <c r="D8094" i="12"/>
  <c r="D8093" i="12"/>
  <c r="E8093" i="12" s="1"/>
  <c r="D8092" i="12"/>
  <c r="E8092" i="12" s="1"/>
  <c r="D8091" i="12"/>
  <c r="E8091" i="12" s="1"/>
  <c r="D8090" i="12"/>
  <c r="E8090" i="12" s="1"/>
  <c r="D8089" i="12"/>
  <c r="E8089" i="12" s="1"/>
  <c r="D8088" i="12"/>
  <c r="E8088" i="12" s="1"/>
  <c r="D8087" i="12"/>
  <c r="E8087" i="12" s="1"/>
  <c r="D8086" i="12"/>
  <c r="E8086" i="12" s="1"/>
  <c r="E8085" i="12"/>
  <c r="D8085" i="12"/>
  <c r="D8084" i="12"/>
  <c r="E8084" i="12" s="1"/>
  <c r="D8083" i="12"/>
  <c r="E8083" i="12" s="1"/>
  <c r="D8082" i="12"/>
  <c r="E8082" i="12" s="1"/>
  <c r="D8081" i="12"/>
  <c r="E8081" i="12" s="1"/>
  <c r="D8080" i="12"/>
  <c r="E8080" i="12" s="1"/>
  <c r="D8079" i="12"/>
  <c r="E8079" i="12" s="1"/>
  <c r="D8078" i="12"/>
  <c r="E8078" i="12" s="1"/>
  <c r="E8077" i="12"/>
  <c r="D8077" i="12"/>
  <c r="D8076" i="12"/>
  <c r="E8076" i="12" s="1"/>
  <c r="D8075" i="12"/>
  <c r="E8075" i="12" s="1"/>
  <c r="D8074" i="12"/>
  <c r="E8074" i="12" s="1"/>
  <c r="D8073" i="12"/>
  <c r="E8073" i="12" s="1"/>
  <c r="D8072" i="12"/>
  <c r="E8072" i="12" s="1"/>
  <c r="D8071" i="12"/>
  <c r="E8071" i="12" s="1"/>
  <c r="D8070" i="12"/>
  <c r="E8070" i="12" s="1"/>
  <c r="D8069" i="12"/>
  <c r="E8069" i="12" s="1"/>
  <c r="D8068" i="12"/>
  <c r="E8068" i="12" s="1"/>
  <c r="E8067" i="12"/>
  <c r="D8067" i="12"/>
  <c r="D8066" i="12"/>
  <c r="E8066" i="12" s="1"/>
  <c r="D8065" i="12"/>
  <c r="E8065" i="12" s="1"/>
  <c r="E8064" i="12"/>
  <c r="D8064" i="12"/>
  <c r="D8063" i="12"/>
  <c r="E8063" i="12" s="1"/>
  <c r="E8062" i="12"/>
  <c r="D8062" i="12"/>
  <c r="D8061" i="12"/>
  <c r="E8061" i="12" s="1"/>
  <c r="D8060" i="12"/>
  <c r="E8060" i="12" s="1"/>
  <c r="D8059" i="12"/>
  <c r="E8059" i="12" s="1"/>
  <c r="D8058" i="12"/>
  <c r="E8058" i="12" s="1"/>
  <c r="D8057" i="12"/>
  <c r="E8057" i="12" s="1"/>
  <c r="E8056" i="12"/>
  <c r="D8056" i="12"/>
  <c r="E8055" i="12"/>
  <c r="D8055" i="12"/>
  <c r="D8054" i="12"/>
  <c r="E8054" i="12" s="1"/>
  <c r="D8053" i="12"/>
  <c r="E8053" i="12" s="1"/>
  <c r="D8052" i="12"/>
  <c r="E8052" i="12" s="1"/>
  <c r="D8051" i="12"/>
  <c r="E8051" i="12" s="1"/>
  <c r="D8050" i="12"/>
  <c r="E8050" i="12" s="1"/>
  <c r="D8049" i="12"/>
  <c r="E8049" i="12" s="1"/>
  <c r="D8048" i="12"/>
  <c r="E8048" i="12" s="1"/>
  <c r="D8047" i="12"/>
  <c r="E8047" i="12" s="1"/>
  <c r="D8046" i="12"/>
  <c r="E8046" i="12" s="1"/>
  <c r="D8045" i="12"/>
  <c r="E8045" i="12" s="1"/>
  <c r="D8044" i="12"/>
  <c r="E8044" i="12" s="1"/>
  <c r="D8043" i="12"/>
  <c r="E8043" i="12" s="1"/>
  <c r="D8042" i="12"/>
  <c r="E8042" i="12" s="1"/>
  <c r="D8041" i="12"/>
  <c r="E8041" i="12" s="1"/>
  <c r="D8040" i="12"/>
  <c r="E8040" i="12" s="1"/>
  <c r="D8039" i="12"/>
  <c r="E8039" i="12" s="1"/>
  <c r="E8038" i="12"/>
  <c r="D8038" i="12"/>
  <c r="D8037" i="12"/>
  <c r="E8037" i="12" s="1"/>
  <c r="E8036" i="12"/>
  <c r="D8036" i="12"/>
  <c r="D8035" i="12"/>
  <c r="E8035" i="12" s="1"/>
  <c r="D8034" i="12"/>
  <c r="E8034" i="12" s="1"/>
  <c r="D8033" i="12"/>
  <c r="E8033" i="12" s="1"/>
  <c r="D8032" i="12"/>
  <c r="E8032" i="12" s="1"/>
  <c r="D8031" i="12"/>
  <c r="E8031" i="12" s="1"/>
  <c r="D8030" i="12"/>
  <c r="E8030" i="12" s="1"/>
  <c r="D8029" i="12"/>
  <c r="E8029" i="12" s="1"/>
  <c r="D8028" i="12"/>
  <c r="E8028" i="12" s="1"/>
  <c r="E8027" i="12"/>
  <c r="D8027" i="12"/>
  <c r="E8026" i="12"/>
  <c r="D8026" i="12"/>
  <c r="D8025" i="12"/>
  <c r="E8025" i="12" s="1"/>
  <c r="D8024" i="12"/>
  <c r="E8024" i="12" s="1"/>
  <c r="D8023" i="12"/>
  <c r="E8023" i="12" s="1"/>
  <c r="D8022" i="12"/>
  <c r="E8022" i="12" s="1"/>
  <c r="D8021" i="12"/>
  <c r="E8021" i="12" s="1"/>
  <c r="D8020" i="12"/>
  <c r="E8020" i="12" s="1"/>
  <c r="D8019" i="12"/>
  <c r="E8019" i="12" s="1"/>
  <c r="D8018" i="12"/>
  <c r="E8018" i="12" s="1"/>
  <c r="E8017" i="12"/>
  <c r="D8017" i="12"/>
  <c r="D8016" i="12"/>
  <c r="E8016" i="12" s="1"/>
  <c r="E8015" i="12"/>
  <c r="D8015" i="12"/>
  <c r="E8014" i="12"/>
  <c r="D8014" i="12"/>
  <c r="D8013" i="12"/>
  <c r="E8013" i="12" s="1"/>
  <c r="D8012" i="12"/>
  <c r="E8012" i="12" s="1"/>
  <c r="D8011" i="12"/>
  <c r="E8011" i="12" s="1"/>
  <c r="D8010" i="12"/>
  <c r="E8010" i="12" s="1"/>
  <c r="D8009" i="12"/>
  <c r="E8009" i="12" s="1"/>
  <c r="D8008" i="12"/>
  <c r="E8008" i="12" s="1"/>
  <c r="D8007" i="12"/>
  <c r="E8007" i="12" s="1"/>
  <c r="E8006" i="12"/>
  <c r="D8006" i="12"/>
  <c r="E8005" i="12"/>
  <c r="D8005" i="12"/>
  <c r="D8004" i="12"/>
  <c r="E8004" i="12" s="1"/>
  <c r="D8003" i="12"/>
  <c r="E8003" i="12" s="1"/>
  <c r="D8002" i="12"/>
  <c r="E8002" i="12" s="1"/>
  <c r="D8001" i="12"/>
  <c r="E8001" i="12" s="1"/>
  <c r="E8000" i="12"/>
  <c r="D8000" i="12"/>
  <c r="D7999" i="12"/>
  <c r="E7999" i="12" s="1"/>
  <c r="D7998" i="12"/>
  <c r="E7998" i="12" s="1"/>
  <c r="D7997" i="12"/>
  <c r="E7997" i="12" s="1"/>
  <c r="D7996" i="12"/>
  <c r="E7996" i="12" s="1"/>
  <c r="E7995" i="12"/>
  <c r="D7995" i="12"/>
  <c r="E7994" i="12"/>
  <c r="D7994" i="12"/>
  <c r="D7993" i="12"/>
  <c r="E7993" i="12" s="1"/>
  <c r="E7992" i="12"/>
  <c r="D7992" i="12"/>
  <c r="E7991" i="12"/>
  <c r="D7991" i="12"/>
  <c r="D7990" i="12"/>
  <c r="E7990" i="12" s="1"/>
  <c r="D7989" i="12"/>
  <c r="E7989" i="12" s="1"/>
  <c r="D7988" i="12"/>
  <c r="E7988" i="12" s="1"/>
  <c r="D7987" i="12"/>
  <c r="E7987" i="12" s="1"/>
  <c r="D7986" i="12"/>
  <c r="E7986" i="12" s="1"/>
  <c r="D7985" i="12"/>
  <c r="E7985" i="12" s="1"/>
  <c r="E7984" i="12"/>
  <c r="D7984" i="12"/>
  <c r="D7983" i="12"/>
  <c r="E7983" i="12" s="1"/>
  <c r="D7982" i="12"/>
  <c r="E7982" i="12" s="1"/>
  <c r="D7981" i="12"/>
  <c r="E7981" i="12" s="1"/>
  <c r="D7980" i="12"/>
  <c r="E7980" i="12" s="1"/>
  <c r="E7979" i="12"/>
  <c r="D7979" i="12"/>
  <c r="D7978" i="12"/>
  <c r="E7978" i="12" s="1"/>
  <c r="E7977" i="12"/>
  <c r="D7977" i="12"/>
  <c r="D7976" i="12"/>
  <c r="E7976" i="12" s="1"/>
  <c r="D7975" i="12"/>
  <c r="E7975" i="12" s="1"/>
  <c r="D7974" i="12"/>
  <c r="E7974" i="12" s="1"/>
  <c r="D7973" i="12"/>
  <c r="E7973" i="12" s="1"/>
  <c r="D7972" i="12"/>
  <c r="E7972" i="12" s="1"/>
  <c r="D7971" i="12"/>
  <c r="E7971" i="12" s="1"/>
  <c r="E7970" i="12"/>
  <c r="D7970" i="12"/>
  <c r="E7969" i="12"/>
  <c r="D7969" i="12"/>
  <c r="D7968" i="12"/>
  <c r="E7968" i="12" s="1"/>
  <c r="E7967" i="12"/>
  <c r="D7967" i="12"/>
  <c r="E7966" i="12"/>
  <c r="D7966" i="12"/>
  <c r="D7965" i="12"/>
  <c r="E7965" i="12" s="1"/>
  <c r="E7964" i="12"/>
  <c r="D7964" i="12"/>
  <c r="D7963" i="12"/>
  <c r="E7963" i="12" s="1"/>
  <c r="D7962" i="12"/>
  <c r="E7962" i="12" s="1"/>
  <c r="E7961" i="12"/>
  <c r="D7961" i="12"/>
  <c r="D7960" i="12"/>
  <c r="E7960" i="12" s="1"/>
  <c r="D7959" i="12"/>
  <c r="E7959" i="12" s="1"/>
  <c r="D7958" i="12"/>
  <c r="E7958" i="12" s="1"/>
  <c r="D7957" i="12"/>
  <c r="E7957" i="12" s="1"/>
  <c r="D7956" i="12"/>
  <c r="E7956" i="12" s="1"/>
  <c r="E7955" i="12"/>
  <c r="D7955" i="12"/>
  <c r="D7954" i="12"/>
  <c r="E7954" i="12" s="1"/>
  <c r="D7953" i="12"/>
  <c r="E7953" i="12" s="1"/>
  <c r="D7952" i="12"/>
  <c r="E7952" i="12" s="1"/>
  <c r="D7951" i="12"/>
  <c r="E7951" i="12" s="1"/>
  <c r="D7950" i="12"/>
  <c r="E7950" i="12" s="1"/>
  <c r="D7949" i="12"/>
  <c r="E7949" i="12" s="1"/>
  <c r="D7948" i="12"/>
  <c r="E7948" i="12" s="1"/>
  <c r="D7947" i="12"/>
  <c r="E7947" i="12" s="1"/>
  <c r="D7946" i="12"/>
  <c r="E7946" i="12" s="1"/>
  <c r="D7945" i="12"/>
  <c r="E7945" i="12" s="1"/>
  <c r="E7944" i="12"/>
  <c r="D7944" i="12"/>
  <c r="D7943" i="12"/>
  <c r="E7943" i="12" s="1"/>
  <c r="D7942" i="12"/>
  <c r="E7942" i="12" s="1"/>
  <c r="D7941" i="12"/>
  <c r="E7941" i="12" s="1"/>
  <c r="D7940" i="12"/>
  <c r="E7940" i="12" s="1"/>
  <c r="D7939" i="12"/>
  <c r="E7939" i="12" s="1"/>
  <c r="D7938" i="12"/>
  <c r="E7938" i="12" s="1"/>
  <c r="D7937" i="12"/>
  <c r="E7937" i="12" s="1"/>
  <c r="E7936" i="12"/>
  <c r="D7936" i="12"/>
  <c r="D7935" i="12"/>
  <c r="E7935" i="12" s="1"/>
  <c r="D7934" i="12"/>
  <c r="E7934" i="12" s="1"/>
  <c r="D7933" i="12"/>
  <c r="E7933" i="12" s="1"/>
  <c r="D7932" i="12"/>
  <c r="E7932" i="12" s="1"/>
  <c r="E7931" i="12"/>
  <c r="D7931" i="12"/>
  <c r="D7930" i="12"/>
  <c r="E7930" i="12" s="1"/>
  <c r="D7929" i="12"/>
  <c r="E7929" i="12" s="1"/>
  <c r="E7928" i="12"/>
  <c r="D7928" i="12"/>
  <c r="D7927" i="12"/>
  <c r="E7927" i="12" s="1"/>
  <c r="E7926" i="12"/>
  <c r="D7926" i="12"/>
  <c r="D7925" i="12"/>
  <c r="E7925" i="12" s="1"/>
  <c r="D7924" i="12"/>
  <c r="E7924" i="12" s="1"/>
  <c r="D7923" i="12"/>
  <c r="E7923" i="12" s="1"/>
  <c r="D7922" i="12"/>
  <c r="E7922" i="12" s="1"/>
  <c r="D7921" i="12"/>
  <c r="E7921" i="12" s="1"/>
  <c r="D7920" i="12"/>
  <c r="E7920" i="12" s="1"/>
  <c r="D7919" i="12"/>
  <c r="E7919" i="12" s="1"/>
  <c r="D7918" i="12"/>
  <c r="E7918" i="12" s="1"/>
  <c r="D7917" i="12"/>
  <c r="E7917" i="12" s="1"/>
  <c r="D7916" i="12"/>
  <c r="E7916" i="12" s="1"/>
  <c r="E7915" i="12"/>
  <c r="D7915" i="12"/>
  <c r="D7914" i="12"/>
  <c r="E7914" i="12" s="1"/>
  <c r="D7913" i="12"/>
  <c r="E7913" i="12" s="1"/>
  <c r="D7912" i="12"/>
  <c r="E7912" i="12" s="1"/>
  <c r="D7911" i="12"/>
  <c r="E7911" i="12" s="1"/>
  <c r="D7910" i="12"/>
  <c r="E7910" i="12" s="1"/>
  <c r="D7909" i="12"/>
  <c r="E7909" i="12" s="1"/>
  <c r="D7908" i="12"/>
  <c r="E7908" i="12" s="1"/>
  <c r="D7907" i="12"/>
  <c r="E7907" i="12" s="1"/>
  <c r="E7906" i="12"/>
  <c r="D7906" i="12"/>
  <c r="D7905" i="12"/>
  <c r="E7905" i="12" s="1"/>
  <c r="E7904" i="12"/>
  <c r="D7904" i="12"/>
  <c r="D7903" i="12"/>
  <c r="E7903" i="12" s="1"/>
  <c r="D7902" i="12"/>
  <c r="E7902" i="12" s="1"/>
  <c r="D7901" i="12"/>
  <c r="E7901" i="12" s="1"/>
  <c r="D7900" i="12"/>
  <c r="E7900" i="12" s="1"/>
  <c r="D7899" i="12"/>
  <c r="E7899" i="12" s="1"/>
  <c r="D7898" i="12"/>
  <c r="E7898" i="12" s="1"/>
  <c r="D7897" i="12"/>
  <c r="E7897" i="12" s="1"/>
  <c r="D7896" i="12"/>
  <c r="E7896" i="12" s="1"/>
  <c r="E7895" i="12"/>
  <c r="D7895" i="12"/>
  <c r="D7894" i="12"/>
  <c r="E7894" i="12" s="1"/>
  <c r="D7893" i="12"/>
  <c r="E7893" i="12" s="1"/>
  <c r="D7892" i="12"/>
  <c r="E7892" i="12" s="1"/>
  <c r="D7891" i="12"/>
  <c r="E7891" i="12" s="1"/>
  <c r="D7890" i="12"/>
  <c r="E7890" i="12" s="1"/>
  <c r="D7889" i="12"/>
  <c r="E7889" i="12" s="1"/>
  <c r="D7888" i="12"/>
  <c r="E7888" i="12" s="1"/>
  <c r="D7887" i="12"/>
  <c r="E7887" i="12" s="1"/>
  <c r="D7886" i="12"/>
  <c r="E7886" i="12" s="1"/>
  <c r="D7885" i="12"/>
  <c r="E7885" i="12" s="1"/>
  <c r="D7884" i="12"/>
  <c r="E7884" i="12" s="1"/>
  <c r="D7883" i="12"/>
  <c r="E7883" i="12" s="1"/>
  <c r="D7882" i="12"/>
  <c r="E7882" i="12" s="1"/>
  <c r="D7881" i="12"/>
  <c r="E7881" i="12" s="1"/>
  <c r="D7880" i="12"/>
  <c r="E7880" i="12" s="1"/>
  <c r="D7879" i="12"/>
  <c r="E7879" i="12" s="1"/>
  <c r="D7878" i="12"/>
  <c r="E7878" i="12" s="1"/>
  <c r="D7877" i="12"/>
  <c r="E7877" i="12" s="1"/>
  <c r="D7876" i="12"/>
  <c r="E7876" i="12" s="1"/>
  <c r="D7875" i="12"/>
  <c r="E7875" i="12" s="1"/>
  <c r="D7874" i="12"/>
  <c r="E7874" i="12" s="1"/>
  <c r="D7873" i="12"/>
  <c r="E7873" i="12" s="1"/>
  <c r="D7872" i="12"/>
  <c r="E7872" i="12" s="1"/>
  <c r="D7871" i="12"/>
  <c r="E7871" i="12" s="1"/>
  <c r="D7870" i="12"/>
  <c r="E7870" i="12" s="1"/>
  <c r="E7869" i="12"/>
  <c r="D7869" i="12"/>
  <c r="E7868" i="12"/>
  <c r="D7868" i="12"/>
  <c r="D7867" i="12"/>
  <c r="E7867" i="12" s="1"/>
  <c r="E7866" i="12"/>
  <c r="D7866" i="12"/>
  <c r="E7865" i="12"/>
  <c r="D7865" i="12"/>
  <c r="D7864" i="12"/>
  <c r="E7864" i="12" s="1"/>
  <c r="D7863" i="12"/>
  <c r="E7863" i="12" s="1"/>
  <c r="D7862" i="12"/>
  <c r="E7862" i="12" s="1"/>
  <c r="E7861" i="12"/>
  <c r="D7861" i="12"/>
  <c r="D7860" i="12"/>
  <c r="E7860" i="12" s="1"/>
  <c r="E7859" i="12"/>
  <c r="D7859" i="12"/>
  <c r="E7858" i="12"/>
  <c r="D7858" i="12"/>
  <c r="D7857" i="12"/>
  <c r="E7857" i="12" s="1"/>
  <c r="D7856" i="12"/>
  <c r="E7856" i="12" s="1"/>
  <c r="D7855" i="12"/>
  <c r="E7855" i="12" s="1"/>
  <c r="D7854" i="12"/>
  <c r="E7854" i="12" s="1"/>
  <c r="E7853" i="12"/>
  <c r="D7853" i="12"/>
  <c r="E7852" i="12"/>
  <c r="D7852" i="12"/>
  <c r="D7851" i="12"/>
  <c r="E7851" i="12" s="1"/>
  <c r="D7850" i="12"/>
  <c r="E7850" i="12" s="1"/>
  <c r="D7849" i="12"/>
  <c r="E7849" i="12" s="1"/>
  <c r="D7848" i="12"/>
  <c r="E7848" i="12" s="1"/>
  <c r="D7847" i="12"/>
  <c r="E7847" i="12" s="1"/>
  <c r="D7846" i="12"/>
  <c r="E7846" i="12" s="1"/>
  <c r="D7845" i="12"/>
  <c r="E7845" i="12" s="1"/>
  <c r="D7844" i="12"/>
  <c r="E7844" i="12" s="1"/>
  <c r="E7843" i="12"/>
  <c r="D7843" i="12"/>
  <c r="D7842" i="12"/>
  <c r="E7842" i="12" s="1"/>
  <c r="E7841" i="12"/>
  <c r="D7841" i="12"/>
  <c r="D7840" i="12"/>
  <c r="E7840" i="12" s="1"/>
  <c r="E7839" i="12"/>
  <c r="D7839" i="12"/>
  <c r="D7838" i="12"/>
  <c r="E7838" i="12" s="1"/>
  <c r="D7837" i="12"/>
  <c r="E7837" i="12" s="1"/>
  <c r="E7836" i="12"/>
  <c r="D7836" i="12"/>
  <c r="D7835" i="12"/>
  <c r="E7835" i="12" s="1"/>
  <c r="D7834" i="12"/>
  <c r="E7834" i="12" s="1"/>
  <c r="D7833" i="12"/>
  <c r="E7833" i="12" s="1"/>
  <c r="D7832" i="12"/>
  <c r="E7832" i="12" s="1"/>
  <c r="D7831" i="12"/>
  <c r="E7831" i="12" s="1"/>
  <c r="E7830" i="12"/>
  <c r="D7830" i="12"/>
  <c r="D7829" i="12"/>
  <c r="E7829" i="12" s="1"/>
  <c r="D7828" i="12"/>
  <c r="E7828" i="12" s="1"/>
  <c r="D7827" i="12"/>
  <c r="E7827" i="12" s="1"/>
  <c r="D7826" i="12"/>
  <c r="E7826" i="12" s="1"/>
  <c r="D7825" i="12"/>
  <c r="E7825" i="12" s="1"/>
  <c r="D7824" i="12"/>
  <c r="E7824" i="12" s="1"/>
  <c r="D7823" i="12"/>
  <c r="E7823" i="12" s="1"/>
  <c r="D7822" i="12"/>
  <c r="E7822" i="12" s="1"/>
  <c r="E7821" i="12"/>
  <c r="D7821" i="12"/>
  <c r="E7820" i="12"/>
  <c r="D7820" i="12"/>
  <c r="E7819" i="12"/>
  <c r="D7819" i="12"/>
  <c r="D7818" i="12"/>
  <c r="E7818" i="12" s="1"/>
  <c r="D7817" i="12"/>
  <c r="E7817" i="12" s="1"/>
  <c r="D7816" i="12"/>
  <c r="E7816" i="12" s="1"/>
  <c r="D7815" i="12"/>
  <c r="E7815" i="12" s="1"/>
  <c r="D7814" i="12"/>
  <c r="E7814" i="12" s="1"/>
  <c r="D7813" i="12"/>
  <c r="E7813" i="12" s="1"/>
  <c r="D7812" i="12"/>
  <c r="E7812" i="12" s="1"/>
  <c r="D7811" i="12"/>
  <c r="E7811" i="12" s="1"/>
  <c r="D7810" i="12"/>
  <c r="E7810" i="12" s="1"/>
  <c r="E7809" i="12"/>
  <c r="D7809" i="12"/>
  <c r="D7808" i="12"/>
  <c r="E7808" i="12" s="1"/>
  <c r="D7807" i="12"/>
  <c r="E7807" i="12" s="1"/>
  <c r="D7806" i="12"/>
  <c r="E7806" i="12" s="1"/>
  <c r="D7805" i="12"/>
  <c r="E7805" i="12" s="1"/>
  <c r="D7804" i="12"/>
  <c r="E7804" i="12" s="1"/>
  <c r="E7803" i="12"/>
  <c r="D7803" i="12"/>
  <c r="D7802" i="12"/>
  <c r="E7802" i="12" s="1"/>
  <c r="D7801" i="12"/>
  <c r="E7801" i="12" s="1"/>
  <c r="D7800" i="12"/>
  <c r="E7800" i="12" s="1"/>
  <c r="E7799" i="12"/>
  <c r="D7799" i="12"/>
  <c r="D7798" i="12"/>
  <c r="E7798" i="12" s="1"/>
  <c r="D7797" i="12"/>
  <c r="E7797" i="12" s="1"/>
  <c r="D7796" i="12"/>
  <c r="E7796" i="12" s="1"/>
  <c r="D7795" i="12"/>
  <c r="E7795" i="12" s="1"/>
  <c r="D7794" i="12"/>
  <c r="E7794" i="12" s="1"/>
  <c r="D7793" i="12"/>
  <c r="E7793" i="12" s="1"/>
  <c r="E7792" i="12"/>
  <c r="D7792" i="12"/>
  <c r="D7791" i="12"/>
  <c r="E7791" i="12" s="1"/>
  <c r="D7790" i="12"/>
  <c r="E7790" i="12" s="1"/>
  <c r="D7789" i="12"/>
  <c r="E7789" i="12" s="1"/>
  <c r="E7788" i="12"/>
  <c r="D7788" i="12"/>
  <c r="E7787" i="12"/>
  <c r="D7787" i="12"/>
  <c r="D7786" i="12"/>
  <c r="E7786" i="12" s="1"/>
  <c r="D7785" i="12"/>
  <c r="E7785" i="12" s="1"/>
  <c r="D7784" i="12"/>
  <c r="E7784" i="12" s="1"/>
  <c r="D7783" i="12"/>
  <c r="E7783" i="12" s="1"/>
  <c r="D7782" i="12"/>
  <c r="E7782" i="12" s="1"/>
  <c r="D7781" i="12"/>
  <c r="E7781" i="12" s="1"/>
  <c r="D7780" i="12"/>
  <c r="E7780" i="12" s="1"/>
  <c r="D7779" i="12"/>
  <c r="E7779" i="12" s="1"/>
  <c r="E7778" i="12"/>
  <c r="D7778" i="12"/>
  <c r="D7777" i="12"/>
  <c r="E7777" i="12" s="1"/>
  <c r="D7776" i="12"/>
  <c r="E7776" i="12" s="1"/>
  <c r="D7775" i="12"/>
  <c r="E7775" i="12" s="1"/>
  <c r="D7774" i="12"/>
  <c r="E7774" i="12" s="1"/>
  <c r="D7773" i="12"/>
  <c r="E7773" i="12" s="1"/>
  <c r="D7772" i="12"/>
  <c r="E7772" i="12" s="1"/>
  <c r="D7771" i="12"/>
  <c r="E7771" i="12" s="1"/>
  <c r="D7770" i="12"/>
  <c r="E7770" i="12" s="1"/>
  <c r="D7769" i="12"/>
  <c r="E7769" i="12" s="1"/>
  <c r="D7768" i="12"/>
  <c r="E7768" i="12" s="1"/>
  <c r="D7767" i="12"/>
  <c r="E7767" i="12" s="1"/>
  <c r="E7766" i="12"/>
  <c r="D7766" i="12"/>
  <c r="D7765" i="12"/>
  <c r="E7765" i="12" s="1"/>
  <c r="D7764" i="12"/>
  <c r="E7764" i="12" s="1"/>
  <c r="D7763" i="12"/>
  <c r="E7763" i="12" s="1"/>
  <c r="D7762" i="12"/>
  <c r="E7762" i="12" s="1"/>
  <c r="D7761" i="12"/>
  <c r="E7761" i="12" s="1"/>
  <c r="D7760" i="12"/>
  <c r="E7760" i="12" s="1"/>
  <c r="D7759" i="12"/>
  <c r="E7759" i="12" s="1"/>
  <c r="D7758" i="12"/>
  <c r="E7758" i="12" s="1"/>
  <c r="D7757" i="12"/>
  <c r="E7757" i="12" s="1"/>
  <c r="D7756" i="12"/>
  <c r="E7756" i="12" s="1"/>
  <c r="D7755" i="12"/>
  <c r="E7755" i="12" s="1"/>
  <c r="D7754" i="12"/>
  <c r="E7754" i="12" s="1"/>
  <c r="E7753" i="12"/>
  <c r="D7753" i="12"/>
  <c r="E7752" i="12"/>
  <c r="D7752" i="12"/>
  <c r="D7751" i="12"/>
  <c r="E7751" i="12" s="1"/>
  <c r="D7750" i="12"/>
  <c r="E7750" i="12" s="1"/>
  <c r="D7749" i="12"/>
  <c r="E7749" i="12" s="1"/>
  <c r="D7748" i="12"/>
  <c r="E7748" i="12" s="1"/>
  <c r="E7747" i="12"/>
  <c r="D7747" i="12"/>
  <c r="D7746" i="12"/>
  <c r="E7746" i="12" s="1"/>
  <c r="D7745" i="12"/>
  <c r="E7745" i="12" s="1"/>
  <c r="D7744" i="12"/>
  <c r="E7744" i="12" s="1"/>
  <c r="E7743" i="12"/>
  <c r="D7743" i="12"/>
  <c r="D7742" i="12"/>
  <c r="E7742" i="12" s="1"/>
  <c r="D7741" i="12"/>
  <c r="E7741" i="12" s="1"/>
  <c r="D7740" i="12"/>
  <c r="E7740" i="12" s="1"/>
  <c r="D7739" i="12"/>
  <c r="E7739" i="12" s="1"/>
  <c r="D7738" i="12"/>
  <c r="E7738" i="12" s="1"/>
  <c r="D7737" i="12"/>
  <c r="E7737" i="12" s="1"/>
  <c r="D7736" i="12"/>
  <c r="E7736" i="12" s="1"/>
  <c r="D7735" i="12"/>
  <c r="E7735" i="12" s="1"/>
  <c r="D7734" i="12"/>
  <c r="E7734" i="12" s="1"/>
  <c r="D7733" i="12"/>
  <c r="E7733" i="12" s="1"/>
  <c r="E7732" i="12"/>
  <c r="D7732" i="12"/>
  <c r="D7731" i="12"/>
  <c r="E7731" i="12" s="1"/>
  <c r="E7730" i="12"/>
  <c r="D7730" i="12"/>
  <c r="D7729" i="12"/>
  <c r="E7729" i="12" s="1"/>
  <c r="D7728" i="12"/>
  <c r="E7728" i="12" s="1"/>
  <c r="D7727" i="12"/>
  <c r="E7727" i="12" s="1"/>
  <c r="D7726" i="12"/>
  <c r="E7726" i="12" s="1"/>
  <c r="D7725" i="12"/>
  <c r="E7725" i="12" s="1"/>
  <c r="D7724" i="12"/>
  <c r="E7724" i="12" s="1"/>
  <c r="D7723" i="12"/>
  <c r="E7723" i="12" s="1"/>
  <c r="D7722" i="12"/>
  <c r="E7722" i="12" s="1"/>
  <c r="E7721" i="12"/>
  <c r="D7721" i="12"/>
  <c r="E7720" i="12"/>
  <c r="D7720" i="12"/>
  <c r="E7719" i="12"/>
  <c r="D7719" i="12"/>
  <c r="D7718" i="12"/>
  <c r="E7718" i="12" s="1"/>
  <c r="D7717" i="12"/>
  <c r="E7717" i="12" s="1"/>
  <c r="D7716" i="12"/>
  <c r="E7716" i="12" s="1"/>
  <c r="D7715" i="12"/>
  <c r="E7715" i="12" s="1"/>
  <c r="D7714" i="12"/>
  <c r="E7714" i="12" s="1"/>
  <c r="D7713" i="12"/>
  <c r="E7713" i="12" s="1"/>
  <c r="D7712" i="12"/>
  <c r="E7712" i="12" s="1"/>
  <c r="D7711" i="12"/>
  <c r="E7711" i="12" s="1"/>
  <c r="D7710" i="12"/>
  <c r="E7710" i="12" s="1"/>
  <c r="E7709" i="12"/>
  <c r="D7709" i="12"/>
  <c r="D7708" i="12"/>
  <c r="E7708" i="12" s="1"/>
  <c r="D7707" i="12"/>
  <c r="E7707" i="12" s="1"/>
  <c r="D7706" i="12"/>
  <c r="E7706" i="12" s="1"/>
  <c r="D7705" i="12"/>
  <c r="E7705" i="12" s="1"/>
  <c r="D7704" i="12"/>
  <c r="E7704" i="12" s="1"/>
  <c r="D7703" i="12"/>
  <c r="E7703" i="12" s="1"/>
  <c r="D7702" i="12"/>
  <c r="E7702" i="12" s="1"/>
  <c r="D7701" i="12"/>
  <c r="E7701" i="12" s="1"/>
  <c r="E7700" i="12"/>
  <c r="D7700" i="12"/>
  <c r="E7699" i="12"/>
  <c r="D7699" i="12"/>
  <c r="E7698" i="12"/>
  <c r="D7698" i="12"/>
  <c r="E7697" i="12"/>
  <c r="D7697" i="12"/>
  <c r="D7696" i="12"/>
  <c r="E7696" i="12" s="1"/>
  <c r="D7695" i="12"/>
  <c r="E7695" i="12" s="1"/>
  <c r="D7694" i="12"/>
  <c r="E7694" i="12" s="1"/>
  <c r="D7693" i="12"/>
  <c r="E7693" i="12" s="1"/>
  <c r="D7692" i="12"/>
  <c r="E7692" i="12" s="1"/>
  <c r="D7691" i="12"/>
  <c r="E7691" i="12" s="1"/>
  <c r="D7690" i="12"/>
  <c r="E7690" i="12" s="1"/>
  <c r="E7689" i="12"/>
  <c r="D7689" i="12"/>
  <c r="E7688" i="12"/>
  <c r="D7688" i="12"/>
  <c r="E7687" i="12"/>
  <c r="D7687" i="12"/>
  <c r="E7686" i="12"/>
  <c r="D7686" i="12"/>
  <c r="D7685" i="12"/>
  <c r="E7685" i="12" s="1"/>
  <c r="D7684" i="12"/>
  <c r="E7684" i="12" s="1"/>
  <c r="D7683" i="12"/>
  <c r="E7683" i="12" s="1"/>
  <c r="D7682" i="12"/>
  <c r="E7682" i="12" s="1"/>
  <c r="E7681" i="12"/>
  <c r="D7681" i="12"/>
  <c r="D7680" i="12"/>
  <c r="E7680" i="12" s="1"/>
  <c r="D7679" i="12"/>
  <c r="E7679" i="12" s="1"/>
  <c r="E7678" i="12"/>
  <c r="D7678" i="12"/>
  <c r="D7677" i="12"/>
  <c r="E7677" i="12" s="1"/>
  <c r="D7676" i="12"/>
  <c r="E7676" i="12" s="1"/>
  <c r="D7675" i="12"/>
  <c r="E7675" i="12" s="1"/>
  <c r="D7674" i="12"/>
  <c r="E7674" i="12" s="1"/>
  <c r="D7673" i="12"/>
  <c r="E7673" i="12" s="1"/>
  <c r="D7672" i="12"/>
  <c r="E7672" i="12" s="1"/>
  <c r="D7671" i="12"/>
  <c r="E7671" i="12" s="1"/>
  <c r="D7670" i="12"/>
  <c r="E7670" i="12" s="1"/>
  <c r="D7669" i="12"/>
  <c r="E7669" i="12" s="1"/>
  <c r="D7668" i="12"/>
  <c r="E7668" i="12" s="1"/>
  <c r="E7667" i="12"/>
  <c r="D7667" i="12"/>
  <c r="D7666" i="12"/>
  <c r="E7666" i="12" s="1"/>
  <c r="D7665" i="12"/>
  <c r="E7665" i="12" s="1"/>
  <c r="D7664" i="12"/>
  <c r="E7664" i="12" s="1"/>
  <c r="D7663" i="12"/>
  <c r="E7663" i="12" s="1"/>
  <c r="D7662" i="12"/>
  <c r="E7662" i="12" s="1"/>
  <c r="D7661" i="12"/>
  <c r="E7661" i="12" s="1"/>
  <c r="D7660" i="12"/>
  <c r="E7660" i="12" s="1"/>
  <c r="D7659" i="12"/>
  <c r="E7659" i="12" s="1"/>
  <c r="D7658" i="12"/>
  <c r="E7658" i="12" s="1"/>
  <c r="E7657" i="12"/>
  <c r="D7657" i="12"/>
  <c r="E7656" i="12"/>
  <c r="D7656" i="12"/>
  <c r="D7655" i="12"/>
  <c r="E7655" i="12" s="1"/>
  <c r="D7654" i="12"/>
  <c r="E7654" i="12" s="1"/>
  <c r="E7653" i="12"/>
  <c r="D7653" i="12"/>
  <c r="D7652" i="12"/>
  <c r="E7652" i="12" s="1"/>
  <c r="D7651" i="12"/>
  <c r="E7651" i="12" s="1"/>
  <c r="E7650" i="12"/>
  <c r="D7650" i="12"/>
  <c r="D7649" i="12"/>
  <c r="E7649" i="12" s="1"/>
  <c r="D7648" i="12"/>
  <c r="E7648" i="12" s="1"/>
  <c r="D7647" i="12"/>
  <c r="E7647" i="12" s="1"/>
  <c r="D7646" i="12"/>
  <c r="E7646" i="12" s="1"/>
  <c r="D7645" i="12"/>
  <c r="E7645" i="12" s="1"/>
  <c r="D7644" i="12"/>
  <c r="E7644" i="12" s="1"/>
  <c r="E7643" i="12"/>
  <c r="D7643" i="12"/>
  <c r="E7642" i="12"/>
  <c r="D7642" i="12"/>
  <c r="D7641" i="12"/>
  <c r="E7641" i="12" s="1"/>
  <c r="D7640" i="12"/>
  <c r="E7640" i="12" s="1"/>
  <c r="D7639" i="12"/>
  <c r="E7639" i="12" s="1"/>
  <c r="D7638" i="12"/>
  <c r="E7638" i="12" s="1"/>
  <c r="E7637" i="12"/>
  <c r="D7637" i="12"/>
  <c r="D7636" i="12"/>
  <c r="E7636" i="12" s="1"/>
  <c r="D7635" i="12"/>
  <c r="E7635" i="12" s="1"/>
  <c r="D7634" i="12"/>
  <c r="E7634" i="12" s="1"/>
  <c r="D7633" i="12"/>
  <c r="E7633" i="12" s="1"/>
  <c r="E7632" i="12"/>
  <c r="D7632" i="12"/>
  <c r="E7631" i="12"/>
  <c r="D7631" i="12"/>
  <c r="D7630" i="12"/>
  <c r="E7630" i="12" s="1"/>
  <c r="D7629" i="12"/>
  <c r="E7629" i="12" s="1"/>
  <c r="D7628" i="12"/>
  <c r="E7628" i="12" s="1"/>
  <c r="D7627" i="12"/>
  <c r="E7627" i="12" s="1"/>
  <c r="D7626" i="12"/>
  <c r="E7626" i="12" s="1"/>
  <c r="D7625" i="12"/>
  <c r="E7625" i="12" s="1"/>
  <c r="D7624" i="12"/>
  <c r="E7624" i="12" s="1"/>
  <c r="E7623" i="12"/>
  <c r="D7623" i="12"/>
  <c r="E7622" i="12"/>
  <c r="D7622" i="12"/>
  <c r="E7621" i="12"/>
  <c r="D7621" i="12"/>
  <c r="D7620" i="12"/>
  <c r="E7620" i="12" s="1"/>
  <c r="D7619" i="12"/>
  <c r="E7619" i="12" s="1"/>
  <c r="D7618" i="12"/>
  <c r="E7618" i="12" s="1"/>
  <c r="E7617" i="12"/>
  <c r="D7617" i="12"/>
  <c r="D7616" i="12"/>
  <c r="E7616" i="12" s="1"/>
  <c r="D7615" i="12"/>
  <c r="E7615" i="12" s="1"/>
  <c r="D7614" i="12"/>
  <c r="E7614" i="12" s="1"/>
  <c r="E7613" i="12"/>
  <c r="D7613" i="12"/>
  <c r="E7612" i="12"/>
  <c r="D7612" i="12"/>
  <c r="E7611" i="12"/>
  <c r="D7611" i="12"/>
  <c r="D7610" i="12"/>
  <c r="E7610" i="12" s="1"/>
  <c r="D7609" i="12"/>
  <c r="E7609" i="12" s="1"/>
  <c r="D7608" i="12"/>
  <c r="E7608" i="12" s="1"/>
  <c r="D7607" i="12"/>
  <c r="E7607" i="12" s="1"/>
  <c r="D7606" i="12"/>
  <c r="E7606" i="12" s="1"/>
  <c r="D7605" i="12"/>
  <c r="E7605" i="12" s="1"/>
  <c r="D7604" i="12"/>
  <c r="E7604" i="12" s="1"/>
  <c r="E7603" i="12"/>
  <c r="D7603" i="12"/>
  <c r="D7602" i="12"/>
  <c r="E7602" i="12" s="1"/>
  <c r="D7601" i="12"/>
  <c r="E7601" i="12" s="1"/>
  <c r="D7600" i="12"/>
  <c r="E7600" i="12" s="1"/>
  <c r="E7599" i="12"/>
  <c r="D7599" i="12"/>
  <c r="D7598" i="12"/>
  <c r="E7598" i="12" s="1"/>
  <c r="D7597" i="12"/>
  <c r="E7597" i="12" s="1"/>
  <c r="D7596" i="12"/>
  <c r="E7596" i="12" s="1"/>
  <c r="D7595" i="12"/>
  <c r="E7595" i="12" s="1"/>
  <c r="D7594" i="12"/>
  <c r="E7594" i="12" s="1"/>
  <c r="D7593" i="12"/>
  <c r="E7593" i="12" s="1"/>
  <c r="D7592" i="12"/>
  <c r="E7592" i="12" s="1"/>
  <c r="D7591" i="12"/>
  <c r="E7591" i="12" s="1"/>
  <c r="E7590" i="12"/>
  <c r="D7590" i="12"/>
  <c r="D7589" i="12"/>
  <c r="E7589" i="12" s="1"/>
  <c r="D7588" i="12"/>
  <c r="E7588" i="12" s="1"/>
  <c r="E7587" i="12"/>
  <c r="D7587" i="12"/>
  <c r="E7586" i="12"/>
  <c r="D7586" i="12"/>
  <c r="D7585" i="12"/>
  <c r="E7585" i="12" s="1"/>
  <c r="D7584" i="12"/>
  <c r="E7584" i="12" s="1"/>
  <c r="D7583" i="12"/>
  <c r="E7583" i="12" s="1"/>
  <c r="D7582" i="12"/>
  <c r="E7582" i="12" s="1"/>
  <c r="E7581" i="12"/>
  <c r="D7581" i="12"/>
  <c r="D7580" i="12"/>
  <c r="E7580" i="12" s="1"/>
  <c r="D7579" i="12"/>
  <c r="E7579" i="12" s="1"/>
  <c r="D7578" i="12"/>
  <c r="E7578" i="12" s="1"/>
  <c r="D7577" i="12"/>
  <c r="E7577" i="12" s="1"/>
  <c r="D7576" i="12"/>
  <c r="E7576" i="12" s="1"/>
  <c r="D7575" i="12"/>
  <c r="E7575" i="12" s="1"/>
  <c r="D7574" i="12"/>
  <c r="E7574" i="12" s="1"/>
  <c r="D7573" i="12"/>
  <c r="E7573" i="12" s="1"/>
  <c r="D7572" i="12"/>
  <c r="E7572" i="12" s="1"/>
  <c r="D7571" i="12"/>
  <c r="E7571" i="12" s="1"/>
  <c r="D7570" i="12"/>
  <c r="E7570" i="12" s="1"/>
  <c r="E7569" i="12"/>
  <c r="D7569" i="12"/>
  <c r="D7568" i="12"/>
  <c r="E7568" i="12" s="1"/>
  <c r="D7567" i="12"/>
  <c r="E7567" i="12" s="1"/>
  <c r="D7566" i="12"/>
  <c r="E7566" i="12" s="1"/>
  <c r="D7565" i="12"/>
  <c r="E7565" i="12" s="1"/>
  <c r="D7564" i="12"/>
  <c r="E7564" i="12" s="1"/>
  <c r="E7563" i="12"/>
  <c r="D7563" i="12"/>
  <c r="D7562" i="12"/>
  <c r="E7562" i="12" s="1"/>
  <c r="D7561" i="12"/>
  <c r="E7561" i="12" s="1"/>
  <c r="D7560" i="12"/>
  <c r="E7560" i="12" s="1"/>
  <c r="D7559" i="12"/>
  <c r="E7559" i="12" s="1"/>
  <c r="D7558" i="12"/>
  <c r="E7558" i="12" s="1"/>
  <c r="E7557" i="12"/>
  <c r="D7557" i="12"/>
  <c r="D7556" i="12"/>
  <c r="E7556" i="12" s="1"/>
  <c r="D7555" i="12"/>
  <c r="E7555" i="12" s="1"/>
  <c r="D7554" i="12"/>
  <c r="E7554" i="12" s="1"/>
  <c r="D7553" i="12"/>
  <c r="E7553" i="12" s="1"/>
  <c r="D7552" i="12"/>
  <c r="E7552" i="12" s="1"/>
  <c r="D7551" i="12"/>
  <c r="E7551" i="12" s="1"/>
  <c r="E7550" i="12"/>
  <c r="D7550" i="12"/>
  <c r="D7549" i="12"/>
  <c r="E7549" i="12" s="1"/>
  <c r="E7548" i="12"/>
  <c r="D7548" i="12"/>
  <c r="E7547" i="12"/>
  <c r="D7547" i="12"/>
  <c r="E7546" i="12"/>
  <c r="D7546" i="12"/>
  <c r="D7545" i="12"/>
  <c r="E7545" i="12" s="1"/>
  <c r="D7544" i="12"/>
  <c r="E7544" i="12" s="1"/>
  <c r="D7543" i="12"/>
  <c r="E7543" i="12" s="1"/>
  <c r="D7542" i="12"/>
  <c r="E7542" i="12" s="1"/>
  <c r="E7541" i="12"/>
  <c r="D7541" i="12"/>
  <c r="D7540" i="12"/>
  <c r="E7540" i="12" s="1"/>
  <c r="D7539" i="12"/>
  <c r="E7539" i="12" s="1"/>
  <c r="D7538" i="12"/>
  <c r="E7538" i="12" s="1"/>
  <c r="D7537" i="12"/>
  <c r="E7537" i="12" s="1"/>
  <c r="D7536" i="12"/>
  <c r="E7536" i="12" s="1"/>
  <c r="D7535" i="12"/>
  <c r="E7535" i="12" s="1"/>
  <c r="D7534" i="12"/>
  <c r="E7534" i="12" s="1"/>
  <c r="E7533" i="12"/>
  <c r="D7533" i="12"/>
  <c r="D7532" i="12"/>
  <c r="E7532" i="12" s="1"/>
  <c r="D7531" i="12"/>
  <c r="E7531" i="12" s="1"/>
  <c r="E7530" i="12"/>
  <c r="D7530" i="12"/>
  <c r="D7529" i="12"/>
  <c r="E7529" i="12" s="1"/>
  <c r="D7528" i="12"/>
  <c r="E7528" i="12" s="1"/>
  <c r="E7527" i="12"/>
  <c r="D7527" i="12"/>
  <c r="E7526" i="12"/>
  <c r="D7526" i="12"/>
  <c r="D7525" i="12"/>
  <c r="E7525" i="12" s="1"/>
  <c r="D7524" i="12"/>
  <c r="E7524" i="12" s="1"/>
  <c r="D7523" i="12"/>
  <c r="E7523" i="12" s="1"/>
  <c r="D7522" i="12"/>
  <c r="E7522" i="12" s="1"/>
  <c r="D7521" i="12"/>
  <c r="E7521" i="12" s="1"/>
  <c r="D7520" i="12"/>
  <c r="E7520" i="12" s="1"/>
  <c r="E7519" i="12"/>
  <c r="D7519" i="12"/>
  <c r="D7518" i="12"/>
  <c r="E7518" i="12" s="1"/>
  <c r="D7517" i="12"/>
  <c r="E7517" i="12" s="1"/>
  <c r="D7516" i="12"/>
  <c r="E7516" i="12" s="1"/>
  <c r="D7515" i="12"/>
  <c r="E7515" i="12" s="1"/>
  <c r="D7514" i="12"/>
  <c r="E7514" i="12" s="1"/>
  <c r="E7513" i="12"/>
  <c r="D7513" i="12"/>
  <c r="D7512" i="12"/>
  <c r="E7512" i="12" s="1"/>
  <c r="E7511" i="12"/>
  <c r="D7511" i="12"/>
  <c r="D7510" i="12"/>
  <c r="E7510" i="12" s="1"/>
  <c r="D7509" i="12"/>
  <c r="E7509" i="12" s="1"/>
  <c r="D7508" i="12"/>
  <c r="E7508" i="12" s="1"/>
  <c r="D7507" i="12"/>
  <c r="E7507" i="12" s="1"/>
  <c r="E7506" i="12"/>
  <c r="D7506" i="12"/>
  <c r="D7505" i="12"/>
  <c r="E7505" i="12" s="1"/>
  <c r="D7504" i="12"/>
  <c r="E7504" i="12" s="1"/>
  <c r="E7503" i="12"/>
  <c r="D7503" i="12"/>
  <c r="E7502" i="12"/>
  <c r="D7502" i="12"/>
  <c r="D7501" i="12"/>
  <c r="E7501" i="12" s="1"/>
  <c r="D7500" i="12"/>
  <c r="E7500" i="12" s="1"/>
  <c r="E7499" i="12"/>
  <c r="D7499" i="12"/>
  <c r="D7498" i="12"/>
  <c r="E7498" i="12" s="1"/>
  <c r="D7497" i="12"/>
  <c r="E7497" i="12" s="1"/>
  <c r="D7496" i="12"/>
  <c r="E7496" i="12" s="1"/>
  <c r="D7495" i="12"/>
  <c r="E7495" i="12" s="1"/>
  <c r="D7494" i="12"/>
  <c r="E7494" i="12" s="1"/>
  <c r="D7493" i="12"/>
  <c r="E7493" i="12" s="1"/>
  <c r="D7492" i="12"/>
  <c r="E7492" i="12" s="1"/>
  <c r="D7491" i="12"/>
  <c r="E7491" i="12" s="1"/>
  <c r="D7490" i="12"/>
  <c r="E7490" i="12" s="1"/>
  <c r="D7489" i="12"/>
  <c r="E7489" i="12" s="1"/>
  <c r="E7488" i="12"/>
  <c r="D7488" i="12"/>
  <c r="E7487" i="12"/>
  <c r="D7487" i="12"/>
  <c r="D7486" i="12"/>
  <c r="E7486" i="12" s="1"/>
  <c r="D7485" i="12"/>
  <c r="E7485" i="12" s="1"/>
  <c r="D7484" i="12"/>
  <c r="E7484" i="12" s="1"/>
  <c r="D7483" i="12"/>
  <c r="E7483" i="12" s="1"/>
  <c r="D7482" i="12"/>
  <c r="E7482" i="12" s="1"/>
  <c r="D7481" i="12"/>
  <c r="E7481" i="12" s="1"/>
  <c r="D7480" i="12"/>
  <c r="E7480" i="12" s="1"/>
  <c r="D7479" i="12"/>
  <c r="E7479" i="12" s="1"/>
  <c r="D7478" i="12"/>
  <c r="E7478" i="12" s="1"/>
  <c r="D7477" i="12"/>
  <c r="E7477" i="12" s="1"/>
  <c r="E7476" i="12"/>
  <c r="D7476" i="12"/>
  <c r="D7475" i="12"/>
  <c r="E7475" i="12" s="1"/>
  <c r="D7474" i="12"/>
  <c r="E7474" i="12" s="1"/>
  <c r="D7473" i="12"/>
  <c r="E7473" i="12" s="1"/>
  <c r="D7472" i="12"/>
  <c r="E7472" i="12" s="1"/>
  <c r="D7471" i="12"/>
  <c r="E7471" i="12" s="1"/>
  <c r="E7470" i="12"/>
  <c r="D7470" i="12"/>
  <c r="D7469" i="12"/>
  <c r="E7469" i="12" s="1"/>
  <c r="D7468" i="12"/>
  <c r="E7468" i="12" s="1"/>
  <c r="E7467" i="12"/>
  <c r="D7467" i="12"/>
  <c r="E7466" i="12"/>
  <c r="D7466" i="12"/>
  <c r="D7465" i="12"/>
  <c r="E7465" i="12" s="1"/>
  <c r="D7464" i="12"/>
  <c r="E7464" i="12" s="1"/>
  <c r="D7463" i="12"/>
  <c r="E7463" i="12" s="1"/>
  <c r="D7462" i="12"/>
  <c r="E7462" i="12" s="1"/>
  <c r="D7461" i="12"/>
  <c r="E7461" i="12" s="1"/>
  <c r="D7460" i="12"/>
  <c r="E7460" i="12" s="1"/>
  <c r="D7459" i="12"/>
  <c r="E7459" i="12" s="1"/>
  <c r="E7458" i="12"/>
  <c r="D7458" i="12"/>
  <c r="D7457" i="12"/>
  <c r="E7457" i="12" s="1"/>
  <c r="D7456" i="12"/>
  <c r="E7456" i="12" s="1"/>
  <c r="D7455" i="12"/>
  <c r="E7455" i="12" s="1"/>
  <c r="D7454" i="12"/>
  <c r="E7454" i="12" s="1"/>
  <c r="D7453" i="12"/>
  <c r="E7453" i="12" s="1"/>
  <c r="E7452" i="12"/>
  <c r="D7452" i="12"/>
  <c r="D7451" i="12"/>
  <c r="E7451" i="12" s="1"/>
  <c r="D7450" i="12"/>
  <c r="E7450" i="12" s="1"/>
  <c r="D7449" i="12"/>
  <c r="E7449" i="12" s="1"/>
  <c r="E7448" i="12"/>
  <c r="D7448" i="12"/>
  <c r="D7447" i="12"/>
  <c r="E7447" i="12" s="1"/>
  <c r="E7446" i="12"/>
  <c r="D7446" i="12"/>
  <c r="D7445" i="12"/>
  <c r="E7445" i="12" s="1"/>
  <c r="D7444" i="12"/>
  <c r="E7444" i="12" s="1"/>
  <c r="D7443" i="12"/>
  <c r="E7443" i="12" s="1"/>
  <c r="D7442" i="12"/>
  <c r="E7442" i="12" s="1"/>
  <c r="D7441" i="12"/>
  <c r="E7441" i="12" s="1"/>
  <c r="D7440" i="12"/>
  <c r="E7440" i="12" s="1"/>
  <c r="D7439" i="12"/>
  <c r="E7439" i="12" s="1"/>
  <c r="D7438" i="12"/>
  <c r="E7438" i="12" s="1"/>
  <c r="D7437" i="12"/>
  <c r="E7437" i="12" s="1"/>
  <c r="D7436" i="12"/>
  <c r="E7436" i="12" s="1"/>
  <c r="D7435" i="12"/>
  <c r="E7435" i="12" s="1"/>
  <c r="D7434" i="12"/>
  <c r="E7434" i="12" s="1"/>
  <c r="D7433" i="12"/>
  <c r="E7433" i="12" s="1"/>
  <c r="D7432" i="12"/>
  <c r="E7432" i="12" s="1"/>
  <c r="D7431" i="12"/>
  <c r="E7431" i="12" s="1"/>
  <c r="D7430" i="12"/>
  <c r="E7430" i="12" s="1"/>
  <c r="D7429" i="12"/>
  <c r="E7429" i="12" s="1"/>
  <c r="D7428" i="12"/>
  <c r="E7428" i="12" s="1"/>
  <c r="D7427" i="12"/>
  <c r="E7427" i="12" s="1"/>
  <c r="E7426" i="12"/>
  <c r="D7426" i="12"/>
  <c r="D7425" i="12"/>
  <c r="E7425" i="12" s="1"/>
  <c r="D7424" i="12"/>
  <c r="E7424" i="12" s="1"/>
  <c r="D7423" i="12"/>
  <c r="E7423" i="12" s="1"/>
  <c r="E7422" i="12"/>
  <c r="D7422" i="12"/>
  <c r="D7421" i="12"/>
  <c r="E7421" i="12" s="1"/>
  <c r="D7420" i="12"/>
  <c r="E7420" i="12" s="1"/>
  <c r="D7419" i="12"/>
  <c r="E7419" i="12" s="1"/>
  <c r="D7418" i="12"/>
  <c r="E7418" i="12" s="1"/>
  <c r="D7417" i="12"/>
  <c r="E7417" i="12" s="1"/>
  <c r="D7416" i="12"/>
  <c r="E7416" i="12" s="1"/>
  <c r="D7415" i="12"/>
  <c r="E7415" i="12" s="1"/>
  <c r="D7414" i="12"/>
  <c r="E7414" i="12" s="1"/>
  <c r="D7413" i="12"/>
  <c r="E7413" i="12" s="1"/>
  <c r="D7412" i="12"/>
  <c r="E7412" i="12" s="1"/>
  <c r="D7411" i="12"/>
  <c r="E7411" i="12" s="1"/>
  <c r="D7410" i="12"/>
  <c r="E7410" i="12" s="1"/>
  <c r="E7409" i="12"/>
  <c r="D7409" i="12"/>
  <c r="E7408" i="12"/>
  <c r="D7408" i="12"/>
  <c r="D7407" i="12"/>
  <c r="E7407" i="12" s="1"/>
  <c r="D7406" i="12"/>
  <c r="E7406" i="12" s="1"/>
  <c r="D7405" i="12"/>
  <c r="E7405" i="12" s="1"/>
  <c r="D7404" i="12"/>
  <c r="E7404" i="12" s="1"/>
  <c r="E7403" i="12"/>
  <c r="D7403" i="12"/>
  <c r="E7402" i="12"/>
  <c r="D7402" i="12"/>
  <c r="D7401" i="12"/>
  <c r="E7401" i="12" s="1"/>
  <c r="D7400" i="12"/>
  <c r="E7400" i="12" s="1"/>
  <c r="D7399" i="12"/>
  <c r="E7399" i="12" s="1"/>
  <c r="D7398" i="12"/>
  <c r="E7398" i="12" s="1"/>
  <c r="D7397" i="12"/>
  <c r="E7397" i="12" s="1"/>
  <c r="E7396" i="12"/>
  <c r="D7396" i="12"/>
  <c r="D7395" i="12"/>
  <c r="E7395" i="12" s="1"/>
  <c r="D7394" i="12"/>
  <c r="E7394" i="12" s="1"/>
  <c r="D7393" i="12"/>
  <c r="E7393" i="12" s="1"/>
  <c r="D7392" i="12"/>
  <c r="E7392" i="12" s="1"/>
  <c r="E7391" i="12"/>
  <c r="D7391" i="12"/>
  <c r="D7390" i="12"/>
  <c r="E7390" i="12" s="1"/>
  <c r="D7389" i="12"/>
  <c r="E7389" i="12" s="1"/>
  <c r="D7388" i="12"/>
  <c r="E7388" i="12" s="1"/>
  <c r="D7387" i="12"/>
  <c r="E7387" i="12" s="1"/>
  <c r="D7386" i="12"/>
  <c r="E7386" i="12" s="1"/>
  <c r="D7385" i="12"/>
  <c r="E7385" i="12" s="1"/>
  <c r="D7384" i="12"/>
  <c r="E7384" i="12" s="1"/>
  <c r="D7383" i="12"/>
  <c r="E7383" i="12" s="1"/>
  <c r="D7382" i="12"/>
  <c r="E7382" i="12" s="1"/>
  <c r="D7381" i="12"/>
  <c r="E7381" i="12" s="1"/>
  <c r="D7380" i="12"/>
  <c r="E7380" i="12" s="1"/>
  <c r="D7379" i="12"/>
  <c r="E7379" i="12" s="1"/>
  <c r="D7378" i="12"/>
  <c r="E7378" i="12" s="1"/>
  <c r="D7377" i="12"/>
  <c r="E7377" i="12" s="1"/>
  <c r="D7376" i="12"/>
  <c r="E7376" i="12" s="1"/>
  <c r="D7375" i="12"/>
  <c r="E7375" i="12" s="1"/>
  <c r="D7374" i="12"/>
  <c r="E7374" i="12" s="1"/>
  <c r="E7373" i="12"/>
  <c r="D7373" i="12"/>
  <c r="E7372" i="12"/>
  <c r="D7372" i="12"/>
  <c r="E7371" i="12"/>
  <c r="D7371" i="12"/>
  <c r="D7370" i="12"/>
  <c r="E7370" i="12" s="1"/>
  <c r="D7369" i="12"/>
  <c r="E7369" i="12" s="1"/>
  <c r="E7368" i="12"/>
  <c r="D7368" i="12"/>
  <c r="D7367" i="12"/>
  <c r="E7367" i="12" s="1"/>
  <c r="D7366" i="12"/>
  <c r="E7366" i="12" s="1"/>
  <c r="D7365" i="12"/>
  <c r="E7365" i="12" s="1"/>
  <c r="D7364" i="12"/>
  <c r="E7364" i="12" s="1"/>
  <c r="D7363" i="12"/>
  <c r="E7363" i="12" s="1"/>
  <c r="E7362" i="12"/>
  <c r="D7362" i="12"/>
  <c r="E7361" i="12"/>
  <c r="D7361" i="12"/>
  <c r="D7360" i="12"/>
  <c r="E7360" i="12" s="1"/>
  <c r="D7359" i="12"/>
  <c r="E7359" i="12" s="1"/>
  <c r="D7358" i="12"/>
  <c r="E7358" i="12" s="1"/>
  <c r="D7357" i="12"/>
  <c r="E7357" i="12" s="1"/>
  <c r="D7356" i="12"/>
  <c r="E7356" i="12" s="1"/>
  <c r="D7355" i="12"/>
  <c r="E7355" i="12" s="1"/>
  <c r="D7354" i="12"/>
  <c r="E7354" i="12" s="1"/>
  <c r="D7353" i="12"/>
  <c r="E7353" i="12" s="1"/>
  <c r="D7352" i="12"/>
  <c r="E7352" i="12" s="1"/>
  <c r="D7351" i="12"/>
  <c r="E7351" i="12" s="1"/>
  <c r="D7350" i="12"/>
  <c r="E7350" i="12" s="1"/>
  <c r="E7349" i="12"/>
  <c r="D7349" i="12"/>
  <c r="D7348" i="12"/>
  <c r="E7348" i="12" s="1"/>
  <c r="D7347" i="12"/>
  <c r="E7347" i="12" s="1"/>
  <c r="D7346" i="12"/>
  <c r="E7346" i="12" s="1"/>
  <c r="D7345" i="12"/>
  <c r="E7345" i="12" s="1"/>
  <c r="D7344" i="12"/>
  <c r="E7344" i="12" s="1"/>
  <c r="E7343" i="12"/>
  <c r="D7343" i="12"/>
  <c r="E7342" i="12"/>
  <c r="D7342" i="12"/>
  <c r="D7341" i="12"/>
  <c r="E7341" i="12" s="1"/>
  <c r="D7340" i="12"/>
  <c r="E7340" i="12" s="1"/>
  <c r="E7339" i="12"/>
  <c r="D7339" i="12"/>
  <c r="D7338" i="12"/>
  <c r="E7338" i="12" s="1"/>
  <c r="D7337" i="12"/>
  <c r="E7337" i="12" s="1"/>
  <c r="E7336" i="12"/>
  <c r="D7336" i="12"/>
  <c r="D7335" i="12"/>
  <c r="E7335" i="12" s="1"/>
  <c r="D7334" i="12"/>
  <c r="E7334" i="12" s="1"/>
  <c r="D7333" i="12"/>
  <c r="E7333" i="12" s="1"/>
  <c r="E7332" i="12"/>
  <c r="D7332" i="12"/>
  <c r="D7331" i="12"/>
  <c r="E7331" i="12" s="1"/>
  <c r="E7330" i="12"/>
  <c r="D7330" i="12"/>
  <c r="D7329" i="12"/>
  <c r="E7329" i="12" s="1"/>
  <c r="E7328" i="12"/>
  <c r="D7328" i="12"/>
  <c r="D7327" i="12"/>
  <c r="E7327" i="12" s="1"/>
  <c r="E7326" i="12"/>
  <c r="D7326" i="12"/>
  <c r="D7325" i="12"/>
  <c r="E7325" i="12" s="1"/>
  <c r="D7324" i="12"/>
  <c r="E7324" i="12" s="1"/>
  <c r="D7323" i="12"/>
  <c r="E7323" i="12" s="1"/>
  <c r="D7322" i="12"/>
  <c r="E7322" i="12" s="1"/>
  <c r="D7321" i="12"/>
  <c r="E7321" i="12" s="1"/>
  <c r="E7320" i="12"/>
  <c r="D7320" i="12"/>
  <c r="D7319" i="12"/>
  <c r="E7319" i="12" s="1"/>
  <c r="E7318" i="12"/>
  <c r="D7318" i="12"/>
  <c r="D7317" i="12"/>
  <c r="E7317" i="12" s="1"/>
  <c r="D7316" i="12"/>
  <c r="E7316" i="12" s="1"/>
  <c r="D7315" i="12"/>
  <c r="E7315" i="12" s="1"/>
  <c r="D7314" i="12"/>
  <c r="E7314" i="12" s="1"/>
  <c r="E7313" i="12"/>
  <c r="D7313" i="12"/>
  <c r="D7312" i="12"/>
  <c r="E7312" i="12" s="1"/>
  <c r="D7311" i="12"/>
  <c r="E7311" i="12" s="1"/>
  <c r="D7310" i="12"/>
  <c r="E7310" i="12" s="1"/>
  <c r="D7309" i="12"/>
  <c r="E7309" i="12" s="1"/>
  <c r="D7308" i="12"/>
  <c r="E7308" i="12" s="1"/>
  <c r="D7307" i="12"/>
  <c r="E7307" i="12" s="1"/>
  <c r="D7306" i="12"/>
  <c r="E7306" i="12" s="1"/>
  <c r="D7305" i="12"/>
  <c r="E7305" i="12" s="1"/>
  <c r="D7304" i="12"/>
  <c r="E7304" i="12" s="1"/>
  <c r="D7303" i="12"/>
  <c r="E7303" i="12" s="1"/>
  <c r="D7302" i="12"/>
  <c r="E7302" i="12" s="1"/>
  <c r="D7301" i="12"/>
  <c r="E7301" i="12" s="1"/>
  <c r="D7300" i="12"/>
  <c r="E7300" i="12" s="1"/>
  <c r="D7299" i="12"/>
  <c r="E7299" i="12" s="1"/>
  <c r="D7298" i="12"/>
  <c r="E7298" i="12" s="1"/>
  <c r="D7297" i="12"/>
  <c r="E7297" i="12" s="1"/>
  <c r="D7296" i="12"/>
  <c r="E7296" i="12" s="1"/>
  <c r="D7295" i="12"/>
  <c r="E7295" i="12" s="1"/>
  <c r="D7294" i="12"/>
  <c r="E7294" i="12" s="1"/>
  <c r="D7293" i="12"/>
  <c r="E7293" i="12" s="1"/>
  <c r="E7292" i="12"/>
  <c r="D7292" i="12"/>
  <c r="D7291" i="12"/>
  <c r="E7291" i="12" s="1"/>
  <c r="D7290" i="12"/>
  <c r="E7290" i="12" s="1"/>
  <c r="D7289" i="12"/>
  <c r="E7289" i="12" s="1"/>
  <c r="D7288" i="12"/>
  <c r="E7288" i="12" s="1"/>
  <c r="D7287" i="12"/>
  <c r="E7287" i="12" s="1"/>
  <c r="D7286" i="12"/>
  <c r="E7286" i="12" s="1"/>
  <c r="D7285" i="12"/>
  <c r="E7285" i="12" s="1"/>
  <c r="D7284" i="12"/>
  <c r="E7284" i="12" s="1"/>
  <c r="E7283" i="12"/>
  <c r="D7283" i="12"/>
  <c r="E7282" i="12"/>
  <c r="D7282" i="12"/>
  <c r="D7281" i="12"/>
  <c r="E7281" i="12" s="1"/>
  <c r="E7280" i="12"/>
  <c r="D7280" i="12"/>
  <c r="D7279" i="12"/>
  <c r="E7279" i="12" s="1"/>
  <c r="E7278" i="12"/>
  <c r="D7278" i="12"/>
  <c r="D7277" i="12"/>
  <c r="E7277" i="12" s="1"/>
  <c r="D7276" i="12"/>
  <c r="E7276" i="12" s="1"/>
  <c r="D7275" i="12"/>
  <c r="E7275" i="12" s="1"/>
  <c r="E7274" i="12"/>
  <c r="D7274" i="12"/>
  <c r="E7273" i="12"/>
  <c r="D7273" i="12"/>
  <c r="D7272" i="12"/>
  <c r="E7272" i="12" s="1"/>
  <c r="E7271" i="12"/>
  <c r="D7271" i="12"/>
  <c r="D7270" i="12"/>
  <c r="E7270" i="12" s="1"/>
  <c r="E7269" i="12"/>
  <c r="D7269" i="12"/>
  <c r="D7268" i="12"/>
  <c r="E7268" i="12" s="1"/>
  <c r="D7267" i="12"/>
  <c r="E7267" i="12" s="1"/>
  <c r="D7266" i="12"/>
  <c r="E7266" i="12" s="1"/>
  <c r="D7265" i="12"/>
  <c r="E7265" i="12" s="1"/>
  <c r="D7264" i="12"/>
  <c r="E7264" i="12" s="1"/>
  <c r="D7263" i="12"/>
  <c r="E7263" i="12" s="1"/>
  <c r="D7262" i="12"/>
  <c r="E7262" i="12" s="1"/>
  <c r="D7261" i="12"/>
  <c r="E7261" i="12" s="1"/>
  <c r="D7260" i="12"/>
  <c r="E7260" i="12" s="1"/>
  <c r="D7259" i="12"/>
  <c r="E7259" i="12" s="1"/>
  <c r="D7258" i="12"/>
  <c r="E7258" i="12" s="1"/>
  <c r="D7257" i="12"/>
  <c r="E7257" i="12" s="1"/>
  <c r="D7256" i="12"/>
  <c r="E7256" i="12" s="1"/>
  <c r="E7255" i="12"/>
  <c r="D7255" i="12"/>
  <c r="D7254" i="12"/>
  <c r="E7254" i="12" s="1"/>
  <c r="D7253" i="12"/>
  <c r="E7253" i="12" s="1"/>
  <c r="D7252" i="12"/>
  <c r="E7252" i="12" s="1"/>
  <c r="D7251" i="12"/>
  <c r="E7251" i="12" s="1"/>
  <c r="D7250" i="12"/>
  <c r="E7250" i="12" s="1"/>
  <c r="E7249" i="12"/>
  <c r="D7249" i="12"/>
  <c r="E7248" i="12"/>
  <c r="D7248" i="12"/>
  <c r="D7247" i="12"/>
  <c r="E7247" i="12" s="1"/>
  <c r="E7246" i="12"/>
  <c r="D7246" i="12"/>
  <c r="D7245" i="12"/>
  <c r="E7245" i="12" s="1"/>
  <c r="E7244" i="12"/>
  <c r="D7244" i="12"/>
  <c r="D7243" i="12"/>
  <c r="E7243" i="12" s="1"/>
  <c r="D7242" i="12"/>
  <c r="E7242" i="12" s="1"/>
  <c r="D7241" i="12"/>
  <c r="E7241" i="12" s="1"/>
  <c r="D7240" i="12"/>
  <c r="E7240" i="12" s="1"/>
  <c r="E7239" i="12"/>
  <c r="D7239" i="12"/>
  <c r="E7238" i="12"/>
  <c r="D7238" i="12"/>
  <c r="D7237" i="12"/>
  <c r="E7237" i="12" s="1"/>
  <c r="E7236" i="12"/>
  <c r="D7236" i="12"/>
  <c r="E7235" i="12"/>
  <c r="D7235" i="12"/>
  <c r="D7234" i="12"/>
  <c r="E7234" i="12" s="1"/>
  <c r="D7233" i="12"/>
  <c r="E7233" i="12" s="1"/>
  <c r="D7232" i="12"/>
  <c r="E7232" i="12" s="1"/>
  <c r="D7231" i="12"/>
  <c r="E7231" i="12" s="1"/>
  <c r="D7230" i="12"/>
  <c r="E7230" i="12" s="1"/>
  <c r="D7229" i="12"/>
  <c r="E7229" i="12" s="1"/>
  <c r="E7228" i="12"/>
  <c r="D7228" i="12"/>
  <c r="D7227" i="12"/>
  <c r="E7227" i="12" s="1"/>
  <c r="D7226" i="12"/>
  <c r="E7226" i="12" s="1"/>
  <c r="D7225" i="12"/>
  <c r="E7225" i="12" s="1"/>
  <c r="D7224" i="12"/>
  <c r="E7224" i="12" s="1"/>
  <c r="D7223" i="12"/>
  <c r="E7223" i="12" s="1"/>
  <c r="D7222" i="12"/>
  <c r="E7222" i="12" s="1"/>
  <c r="D7221" i="12"/>
  <c r="E7221" i="12" s="1"/>
  <c r="D7220" i="12"/>
  <c r="E7220" i="12" s="1"/>
  <c r="D7219" i="12"/>
  <c r="E7219" i="12" s="1"/>
  <c r="E7218" i="12"/>
  <c r="D7218" i="12"/>
  <c r="D7217" i="12"/>
  <c r="E7217" i="12" s="1"/>
  <c r="D7216" i="12"/>
  <c r="E7216" i="12" s="1"/>
  <c r="E7215" i="12"/>
  <c r="D7215" i="12"/>
  <c r="D7214" i="12"/>
  <c r="E7214" i="12" s="1"/>
  <c r="E7213" i="12"/>
  <c r="D7213" i="12"/>
  <c r="E7212" i="12"/>
  <c r="D7212" i="12"/>
  <c r="E7211" i="12"/>
  <c r="D7211" i="12"/>
  <c r="D7210" i="12"/>
  <c r="E7210" i="12" s="1"/>
  <c r="D7209" i="12"/>
  <c r="E7209" i="12" s="1"/>
  <c r="E7208" i="12"/>
  <c r="D7208" i="12"/>
  <c r="D7207" i="12"/>
  <c r="E7207" i="12" s="1"/>
  <c r="E7206" i="12"/>
  <c r="D7206" i="12"/>
  <c r="D7205" i="12"/>
  <c r="E7205" i="12" s="1"/>
  <c r="E7204" i="12"/>
  <c r="D7204" i="12"/>
  <c r="D7203" i="12"/>
  <c r="E7203" i="12" s="1"/>
  <c r="D7202" i="12"/>
  <c r="E7202" i="12" s="1"/>
  <c r="D7201" i="12"/>
  <c r="E7201" i="12" s="1"/>
  <c r="D7200" i="12"/>
  <c r="E7200" i="12" s="1"/>
  <c r="D7199" i="12"/>
  <c r="E7199" i="12" s="1"/>
  <c r="D7198" i="12"/>
  <c r="E7198" i="12" s="1"/>
  <c r="D7197" i="12"/>
  <c r="E7197" i="12" s="1"/>
  <c r="E7196" i="12"/>
  <c r="D7196" i="12"/>
  <c r="D7195" i="12"/>
  <c r="E7195" i="12" s="1"/>
  <c r="E7194" i="12"/>
  <c r="D7194" i="12"/>
  <c r="D7193" i="12"/>
  <c r="E7193" i="12" s="1"/>
  <c r="D7192" i="12"/>
  <c r="E7192" i="12" s="1"/>
  <c r="D7191" i="12"/>
  <c r="E7191" i="12" s="1"/>
  <c r="D7190" i="12"/>
  <c r="E7190" i="12" s="1"/>
  <c r="D7189" i="12"/>
  <c r="E7189" i="12" s="1"/>
  <c r="D7188" i="12"/>
  <c r="E7188" i="12" s="1"/>
  <c r="D7187" i="12"/>
  <c r="E7187" i="12" s="1"/>
  <c r="D7186" i="12"/>
  <c r="E7186" i="12" s="1"/>
  <c r="D7185" i="12"/>
  <c r="E7185" i="12" s="1"/>
  <c r="D7184" i="12"/>
  <c r="E7184" i="12" s="1"/>
  <c r="D7183" i="12"/>
  <c r="E7183" i="12" s="1"/>
  <c r="D7182" i="12"/>
  <c r="E7182" i="12" s="1"/>
  <c r="D7181" i="12"/>
  <c r="E7181" i="12" s="1"/>
  <c r="D7180" i="12"/>
  <c r="E7180" i="12" s="1"/>
  <c r="D7179" i="12"/>
  <c r="E7179" i="12" s="1"/>
  <c r="D7178" i="12"/>
  <c r="E7178" i="12" s="1"/>
  <c r="D7177" i="12"/>
  <c r="E7177" i="12" s="1"/>
  <c r="D7176" i="12"/>
  <c r="E7176" i="12" s="1"/>
  <c r="D7175" i="12"/>
  <c r="E7175" i="12" s="1"/>
  <c r="D7174" i="12"/>
  <c r="E7174" i="12" s="1"/>
  <c r="D7173" i="12"/>
  <c r="E7173" i="12" s="1"/>
  <c r="E7172" i="12"/>
  <c r="D7172" i="12"/>
  <c r="D7171" i="12"/>
  <c r="E7171" i="12" s="1"/>
  <c r="D7170" i="12"/>
  <c r="E7170" i="12" s="1"/>
  <c r="D7169" i="12"/>
  <c r="E7169" i="12" s="1"/>
  <c r="D7168" i="12"/>
  <c r="E7168" i="12" s="1"/>
  <c r="D7167" i="12"/>
  <c r="E7167" i="12" s="1"/>
  <c r="D7166" i="12"/>
  <c r="E7166" i="12" s="1"/>
  <c r="D7165" i="12"/>
  <c r="E7165" i="12" s="1"/>
  <c r="D7164" i="12"/>
  <c r="E7164" i="12" s="1"/>
  <c r="D7163" i="12"/>
  <c r="E7163" i="12" s="1"/>
  <c r="D7162" i="12"/>
  <c r="E7162" i="12" s="1"/>
  <c r="D7161" i="12"/>
  <c r="E7161" i="12" s="1"/>
  <c r="E7160" i="12"/>
  <c r="D7160" i="12"/>
  <c r="D7159" i="12"/>
  <c r="E7159" i="12" s="1"/>
  <c r="D7158" i="12"/>
  <c r="E7158" i="12" s="1"/>
  <c r="D7157" i="12"/>
  <c r="E7157" i="12" s="1"/>
  <c r="D7156" i="12"/>
  <c r="E7156" i="12" s="1"/>
  <c r="D7155" i="12"/>
  <c r="E7155" i="12" s="1"/>
  <c r="D7154" i="12"/>
  <c r="E7154" i="12" s="1"/>
  <c r="D7153" i="12"/>
  <c r="E7153" i="12" s="1"/>
  <c r="D7152" i="12"/>
  <c r="E7152" i="12" s="1"/>
  <c r="D7151" i="12"/>
  <c r="E7151" i="12" s="1"/>
  <c r="D7150" i="12"/>
  <c r="E7150" i="12" s="1"/>
  <c r="D7149" i="12"/>
  <c r="E7149" i="12" s="1"/>
  <c r="D7148" i="12"/>
  <c r="E7148" i="12" s="1"/>
  <c r="D7147" i="12"/>
  <c r="E7147" i="12" s="1"/>
  <c r="D7146" i="12"/>
  <c r="E7146" i="12" s="1"/>
  <c r="D7145" i="12"/>
  <c r="E7145" i="12" s="1"/>
  <c r="E7144" i="12"/>
  <c r="D7144" i="12"/>
  <c r="D7143" i="12"/>
  <c r="E7143" i="12" s="1"/>
  <c r="D7142" i="12"/>
  <c r="E7142" i="12" s="1"/>
  <c r="D7141" i="12"/>
  <c r="E7141" i="12" s="1"/>
  <c r="D7140" i="12"/>
  <c r="E7140" i="12" s="1"/>
  <c r="D7139" i="12"/>
  <c r="E7139" i="12" s="1"/>
  <c r="D7138" i="12"/>
  <c r="E7138" i="12" s="1"/>
  <c r="D7137" i="12"/>
  <c r="E7137" i="12" s="1"/>
  <c r="D7136" i="12"/>
  <c r="E7136" i="12" s="1"/>
  <c r="D7135" i="12"/>
  <c r="E7135" i="12" s="1"/>
  <c r="D7134" i="12"/>
  <c r="E7134" i="12" s="1"/>
  <c r="D7133" i="12"/>
  <c r="E7133" i="12" s="1"/>
  <c r="D7132" i="12"/>
  <c r="E7132" i="12" s="1"/>
  <c r="D7131" i="12"/>
  <c r="E7131" i="12" s="1"/>
  <c r="D7130" i="12"/>
  <c r="E7130" i="12" s="1"/>
  <c r="E7129" i="12"/>
  <c r="D7129" i="12"/>
  <c r="E7128" i="12"/>
  <c r="D7128" i="12"/>
  <c r="D7127" i="12"/>
  <c r="E7127" i="12" s="1"/>
  <c r="D7126" i="12"/>
  <c r="E7126" i="12" s="1"/>
  <c r="D7125" i="12"/>
  <c r="E7125" i="12" s="1"/>
  <c r="D7124" i="12"/>
  <c r="E7124" i="12" s="1"/>
  <c r="D7123" i="12"/>
  <c r="E7123" i="12" s="1"/>
  <c r="D7122" i="12"/>
  <c r="E7122" i="12" s="1"/>
  <c r="D7121" i="12"/>
  <c r="E7121" i="12" s="1"/>
  <c r="D7120" i="12"/>
  <c r="E7120" i="12" s="1"/>
  <c r="D7119" i="12"/>
  <c r="E7119" i="12" s="1"/>
  <c r="E7118" i="12"/>
  <c r="D7118" i="12"/>
  <c r="D7117" i="12"/>
  <c r="E7117" i="12" s="1"/>
  <c r="D7116" i="12"/>
  <c r="E7116" i="12" s="1"/>
  <c r="D7115" i="12"/>
  <c r="E7115" i="12" s="1"/>
  <c r="D7114" i="12"/>
  <c r="E7114" i="12" s="1"/>
  <c r="D7113" i="12"/>
  <c r="E7113" i="12" s="1"/>
  <c r="D7112" i="12"/>
  <c r="E7112" i="12" s="1"/>
  <c r="E7111" i="12"/>
  <c r="D7111" i="12"/>
  <c r="D7110" i="12"/>
  <c r="E7110" i="12" s="1"/>
  <c r="D7109" i="12"/>
  <c r="E7109" i="12" s="1"/>
  <c r="D7108" i="12"/>
  <c r="E7108" i="12" s="1"/>
  <c r="D7107" i="12"/>
  <c r="E7107" i="12" s="1"/>
  <c r="D7106" i="12"/>
  <c r="E7106" i="12" s="1"/>
  <c r="D7105" i="12"/>
  <c r="E7105" i="12" s="1"/>
  <c r="E7104" i="12"/>
  <c r="D7104" i="12"/>
  <c r="D7103" i="12"/>
  <c r="E7103" i="12" s="1"/>
  <c r="D7102" i="12"/>
  <c r="E7102" i="12" s="1"/>
  <c r="D7101" i="12"/>
  <c r="E7101" i="12" s="1"/>
  <c r="D7100" i="12"/>
  <c r="E7100" i="12" s="1"/>
  <c r="D7099" i="12"/>
  <c r="E7099" i="12" s="1"/>
  <c r="D7098" i="12"/>
  <c r="E7098" i="12" s="1"/>
  <c r="D7097" i="12"/>
  <c r="E7097" i="12" s="1"/>
  <c r="E7096" i="12"/>
  <c r="D7096" i="12"/>
  <c r="D7095" i="12"/>
  <c r="E7095" i="12" s="1"/>
  <c r="E7094" i="12"/>
  <c r="D7094" i="12"/>
  <c r="D7093" i="12"/>
  <c r="E7093" i="12" s="1"/>
  <c r="D7092" i="12"/>
  <c r="E7092" i="12" s="1"/>
  <c r="D7091" i="12"/>
  <c r="E7091" i="12" s="1"/>
  <c r="D7090" i="12"/>
  <c r="E7090" i="12" s="1"/>
  <c r="D7089" i="12"/>
  <c r="E7089" i="12" s="1"/>
  <c r="D7088" i="12"/>
  <c r="E7088" i="12" s="1"/>
  <c r="D7087" i="12"/>
  <c r="E7087" i="12" s="1"/>
  <c r="E7086" i="12"/>
  <c r="D7086" i="12"/>
  <c r="D7085" i="12"/>
  <c r="E7085" i="12" s="1"/>
  <c r="D7084" i="12"/>
  <c r="E7084" i="12" s="1"/>
  <c r="D7083" i="12"/>
  <c r="E7083" i="12" s="1"/>
  <c r="D7082" i="12"/>
  <c r="E7082" i="12" s="1"/>
  <c r="D7081" i="12"/>
  <c r="E7081" i="12" s="1"/>
  <c r="D7080" i="12"/>
  <c r="E7080" i="12" s="1"/>
  <c r="D7079" i="12"/>
  <c r="E7079" i="12" s="1"/>
  <c r="D7078" i="12"/>
  <c r="E7078" i="12" s="1"/>
  <c r="D7077" i="12"/>
  <c r="E7077" i="12" s="1"/>
  <c r="D7076" i="12"/>
  <c r="E7076" i="12" s="1"/>
  <c r="D7075" i="12"/>
  <c r="E7075" i="12" s="1"/>
  <c r="D7074" i="12"/>
  <c r="E7074" i="12" s="1"/>
  <c r="D7073" i="12"/>
  <c r="E7073" i="12" s="1"/>
  <c r="D7072" i="12"/>
  <c r="E7072" i="12" s="1"/>
  <c r="E7071" i="12"/>
  <c r="D7071" i="12"/>
  <c r="D7070" i="12"/>
  <c r="E7070" i="12" s="1"/>
  <c r="E7069" i="12"/>
  <c r="D7069" i="12"/>
  <c r="D7068" i="12"/>
  <c r="E7068" i="12" s="1"/>
  <c r="D7067" i="12"/>
  <c r="E7067" i="12" s="1"/>
  <c r="D7066" i="12"/>
  <c r="E7066" i="12" s="1"/>
  <c r="D7065" i="12"/>
  <c r="E7065" i="12" s="1"/>
  <c r="D7064" i="12"/>
  <c r="E7064" i="12" s="1"/>
  <c r="D7063" i="12"/>
  <c r="E7063" i="12" s="1"/>
  <c r="E7062" i="12"/>
  <c r="D7062" i="12"/>
  <c r="D7061" i="12"/>
  <c r="E7061" i="12" s="1"/>
  <c r="E7060" i="12"/>
  <c r="D7060" i="12"/>
  <c r="D7059" i="12"/>
  <c r="E7059" i="12" s="1"/>
  <c r="E7058" i="12"/>
  <c r="D7058" i="12"/>
  <c r="D7057" i="12"/>
  <c r="E7057" i="12" s="1"/>
  <c r="E7056" i="12"/>
  <c r="D7056" i="12"/>
  <c r="D7055" i="12"/>
  <c r="E7055" i="12" s="1"/>
  <c r="E7054" i="12"/>
  <c r="D7054" i="12"/>
  <c r="D7053" i="12"/>
  <c r="E7053" i="12" s="1"/>
  <c r="D7052" i="12"/>
  <c r="E7052" i="12" s="1"/>
  <c r="E7051" i="12"/>
  <c r="D7051" i="12"/>
  <c r="D7050" i="12"/>
  <c r="E7050" i="12" s="1"/>
  <c r="D7049" i="12"/>
  <c r="E7049" i="12" s="1"/>
  <c r="D7048" i="12"/>
  <c r="E7048" i="12" s="1"/>
  <c r="D7047" i="12"/>
  <c r="E7047" i="12" s="1"/>
  <c r="D7046" i="12"/>
  <c r="E7046" i="12" s="1"/>
  <c r="D7045" i="12"/>
  <c r="E7045" i="12" s="1"/>
  <c r="D7044" i="12"/>
  <c r="E7044" i="12" s="1"/>
  <c r="D7043" i="12"/>
  <c r="E7043" i="12" s="1"/>
  <c r="D7042" i="12"/>
  <c r="E7042" i="12" s="1"/>
  <c r="D7041" i="12"/>
  <c r="E7041" i="12" s="1"/>
  <c r="E7040" i="12"/>
  <c r="D7040" i="12"/>
  <c r="D7039" i="12"/>
  <c r="E7039" i="12" s="1"/>
  <c r="D7038" i="12"/>
  <c r="E7038" i="12" s="1"/>
  <c r="D7037" i="12"/>
  <c r="E7037" i="12" s="1"/>
  <c r="D7036" i="12"/>
  <c r="E7036" i="12" s="1"/>
  <c r="D7035" i="12"/>
  <c r="E7035" i="12" s="1"/>
  <c r="D7034" i="12"/>
  <c r="E7034" i="12" s="1"/>
  <c r="D7033" i="12"/>
  <c r="E7033" i="12" s="1"/>
  <c r="D7032" i="12"/>
  <c r="E7032" i="12" s="1"/>
  <c r="D7031" i="12"/>
  <c r="E7031" i="12" s="1"/>
  <c r="D7030" i="12"/>
  <c r="E7030" i="12" s="1"/>
  <c r="D7029" i="12"/>
  <c r="E7029" i="12" s="1"/>
  <c r="D7028" i="12"/>
  <c r="E7028" i="12" s="1"/>
  <c r="D7027" i="12"/>
  <c r="E7027" i="12" s="1"/>
  <c r="D7026" i="12"/>
  <c r="E7026" i="12" s="1"/>
  <c r="D7025" i="12"/>
  <c r="E7025" i="12" s="1"/>
  <c r="D7024" i="12"/>
  <c r="E7024" i="12" s="1"/>
  <c r="D7023" i="12"/>
  <c r="E7023" i="12" s="1"/>
  <c r="D7022" i="12"/>
  <c r="E7022" i="12" s="1"/>
  <c r="D7021" i="12"/>
  <c r="E7021" i="12" s="1"/>
  <c r="D7020" i="12"/>
  <c r="E7020" i="12" s="1"/>
  <c r="D7019" i="12"/>
  <c r="E7019" i="12" s="1"/>
  <c r="E7018" i="12"/>
  <c r="D7018" i="12"/>
  <c r="D7017" i="12"/>
  <c r="E7017" i="12" s="1"/>
  <c r="D7016" i="12"/>
  <c r="E7016" i="12" s="1"/>
  <c r="D7015" i="12"/>
  <c r="E7015" i="12" s="1"/>
  <c r="D7014" i="12"/>
  <c r="E7014" i="12" s="1"/>
  <c r="D7013" i="12"/>
  <c r="E7013" i="12" s="1"/>
  <c r="D7012" i="12"/>
  <c r="E7012" i="12" s="1"/>
  <c r="D7011" i="12"/>
  <c r="E7011" i="12" s="1"/>
  <c r="D7010" i="12"/>
  <c r="E7010" i="12" s="1"/>
  <c r="D7009" i="12"/>
  <c r="E7009" i="12" s="1"/>
  <c r="E7008" i="12"/>
  <c r="D7008" i="12"/>
  <c r="D7007" i="12"/>
  <c r="E7007" i="12" s="1"/>
  <c r="D7006" i="12"/>
  <c r="E7006" i="12" s="1"/>
  <c r="D7005" i="12"/>
  <c r="E7005" i="12" s="1"/>
  <c r="D7004" i="12"/>
  <c r="E7004" i="12" s="1"/>
  <c r="D7003" i="12"/>
  <c r="E7003" i="12" s="1"/>
  <c r="D7002" i="12"/>
  <c r="E7002" i="12" s="1"/>
  <c r="D7001" i="12"/>
  <c r="E7001" i="12" s="1"/>
  <c r="D7000" i="12"/>
  <c r="E7000" i="12" s="1"/>
  <c r="D6999" i="12"/>
  <c r="E6999" i="12" s="1"/>
  <c r="D6998" i="12"/>
  <c r="E6998" i="12" s="1"/>
  <c r="D6997" i="12"/>
  <c r="E6997" i="12" s="1"/>
  <c r="E6996" i="12"/>
  <c r="D6996" i="12"/>
  <c r="D6995" i="12"/>
  <c r="E6995" i="12" s="1"/>
  <c r="D6994" i="12"/>
  <c r="E6994" i="12" s="1"/>
  <c r="D6993" i="12"/>
  <c r="E6993" i="12" s="1"/>
  <c r="D6992" i="12"/>
  <c r="E6992" i="12" s="1"/>
  <c r="D6991" i="12"/>
  <c r="E6991" i="12" s="1"/>
  <c r="D6990" i="12"/>
  <c r="E6990" i="12" s="1"/>
  <c r="D6989" i="12"/>
  <c r="E6989" i="12" s="1"/>
  <c r="D6988" i="12"/>
  <c r="E6988" i="12" s="1"/>
  <c r="D6987" i="12"/>
  <c r="E6987" i="12" s="1"/>
  <c r="D6986" i="12"/>
  <c r="E6986" i="12" s="1"/>
  <c r="D6985" i="12"/>
  <c r="E6985" i="12" s="1"/>
  <c r="D6984" i="12"/>
  <c r="E6984" i="12" s="1"/>
  <c r="D6983" i="12"/>
  <c r="E6983" i="12" s="1"/>
  <c r="D6982" i="12"/>
  <c r="E6982" i="12" s="1"/>
  <c r="D6981" i="12"/>
  <c r="E6981" i="12" s="1"/>
  <c r="D6980" i="12"/>
  <c r="E6980" i="12" s="1"/>
  <c r="D6979" i="12"/>
  <c r="E6979" i="12" s="1"/>
  <c r="D6978" i="12"/>
  <c r="E6978" i="12" s="1"/>
  <c r="D6977" i="12"/>
  <c r="E6977" i="12" s="1"/>
  <c r="D6976" i="12"/>
  <c r="E6976" i="12" s="1"/>
  <c r="D6975" i="12"/>
  <c r="E6975" i="12" s="1"/>
  <c r="D6974" i="12"/>
  <c r="E6974" i="12" s="1"/>
  <c r="D6973" i="12"/>
  <c r="E6973" i="12" s="1"/>
  <c r="D6972" i="12"/>
  <c r="E6972" i="12" s="1"/>
  <c r="D6971" i="12"/>
  <c r="E6971" i="12" s="1"/>
  <c r="D6970" i="12"/>
  <c r="E6970" i="12" s="1"/>
  <c r="D6969" i="12"/>
  <c r="E6969" i="12" s="1"/>
  <c r="D6968" i="12"/>
  <c r="E6968" i="12" s="1"/>
  <c r="D6967" i="12"/>
  <c r="E6967" i="12" s="1"/>
  <c r="D6966" i="12"/>
  <c r="E6966" i="12" s="1"/>
  <c r="D6965" i="12"/>
  <c r="E6965" i="12" s="1"/>
  <c r="D6964" i="12"/>
  <c r="E6964" i="12" s="1"/>
  <c r="D6963" i="12"/>
  <c r="E6963" i="12" s="1"/>
  <c r="E6962" i="12"/>
  <c r="D6962" i="12"/>
  <c r="E6961" i="12"/>
  <c r="D6961" i="12"/>
  <c r="E6960" i="12"/>
  <c r="D6960" i="12"/>
  <c r="D6959" i="12"/>
  <c r="E6959" i="12" s="1"/>
  <c r="D6958" i="12"/>
  <c r="E6958" i="12" s="1"/>
  <c r="D6957" i="12"/>
  <c r="E6957" i="12" s="1"/>
  <c r="D6956" i="12"/>
  <c r="E6956" i="12" s="1"/>
  <c r="D6955" i="12"/>
  <c r="E6955" i="12" s="1"/>
  <c r="D6954" i="12"/>
  <c r="E6954" i="12" s="1"/>
  <c r="D6953" i="12"/>
  <c r="E6953" i="12" s="1"/>
  <c r="E6952" i="12"/>
  <c r="D6952" i="12"/>
  <c r="D6951" i="12"/>
  <c r="E6951" i="12" s="1"/>
  <c r="D6950" i="12"/>
  <c r="E6950" i="12" s="1"/>
  <c r="D6949" i="12"/>
  <c r="E6949" i="12" s="1"/>
  <c r="D6948" i="12"/>
  <c r="E6948" i="12" s="1"/>
  <c r="D6947" i="12"/>
  <c r="E6947" i="12" s="1"/>
  <c r="D6946" i="12"/>
  <c r="E6946" i="12" s="1"/>
  <c r="D6945" i="12"/>
  <c r="E6945" i="12" s="1"/>
  <c r="D6944" i="12"/>
  <c r="E6944" i="12" s="1"/>
  <c r="D6943" i="12"/>
  <c r="E6943" i="12" s="1"/>
  <c r="D6942" i="12"/>
  <c r="E6942" i="12" s="1"/>
  <c r="D6941" i="12"/>
  <c r="E6941" i="12" s="1"/>
  <c r="D6940" i="12"/>
  <c r="E6940" i="12" s="1"/>
  <c r="D6939" i="12"/>
  <c r="E6939" i="12" s="1"/>
  <c r="E6938" i="12"/>
  <c r="D6938" i="12"/>
  <c r="D6937" i="12"/>
  <c r="E6937" i="12" s="1"/>
  <c r="D6936" i="12"/>
  <c r="E6936" i="12" s="1"/>
  <c r="D6935" i="12"/>
  <c r="E6935" i="12" s="1"/>
  <c r="D6934" i="12"/>
  <c r="E6934" i="12" s="1"/>
  <c r="D6933" i="12"/>
  <c r="E6933" i="12" s="1"/>
  <c r="D6932" i="12"/>
  <c r="E6932" i="12" s="1"/>
  <c r="D6931" i="12"/>
  <c r="E6931" i="12" s="1"/>
  <c r="D6930" i="12"/>
  <c r="E6930" i="12" s="1"/>
  <c r="D6929" i="12"/>
  <c r="E6929" i="12" s="1"/>
  <c r="D6928" i="12"/>
  <c r="E6928" i="12" s="1"/>
  <c r="E6927" i="12"/>
  <c r="D6927" i="12"/>
  <c r="D6926" i="12"/>
  <c r="E6926" i="12" s="1"/>
  <c r="D6925" i="12"/>
  <c r="E6925" i="12" s="1"/>
  <c r="D6924" i="12"/>
  <c r="E6924" i="12" s="1"/>
  <c r="D6923" i="12"/>
  <c r="E6923" i="12" s="1"/>
  <c r="E6922" i="12"/>
  <c r="D6922" i="12"/>
  <c r="D6921" i="12"/>
  <c r="E6921" i="12" s="1"/>
  <c r="D6920" i="12"/>
  <c r="E6920" i="12" s="1"/>
  <c r="D6919" i="12"/>
  <c r="E6919" i="12" s="1"/>
  <c r="D6918" i="12"/>
  <c r="E6918" i="12" s="1"/>
  <c r="D6917" i="12"/>
  <c r="E6917" i="12" s="1"/>
  <c r="E6916" i="12"/>
  <c r="D6916" i="12"/>
  <c r="D6915" i="12"/>
  <c r="E6915" i="12" s="1"/>
  <c r="D6914" i="12"/>
  <c r="E6914" i="12" s="1"/>
  <c r="D6913" i="12"/>
  <c r="E6913" i="12" s="1"/>
  <c r="D6912" i="12"/>
  <c r="E6912" i="12" s="1"/>
  <c r="D6911" i="12"/>
  <c r="E6911" i="12" s="1"/>
  <c r="D6910" i="12"/>
  <c r="E6910" i="12" s="1"/>
  <c r="D6909" i="12"/>
  <c r="E6909" i="12" s="1"/>
  <c r="D6908" i="12"/>
  <c r="E6908" i="12" s="1"/>
  <c r="D6907" i="12"/>
  <c r="E6907" i="12" s="1"/>
  <c r="D6906" i="12"/>
  <c r="E6906" i="12" s="1"/>
  <c r="D6905" i="12"/>
  <c r="E6905" i="12" s="1"/>
  <c r="E6904" i="12"/>
  <c r="D6904" i="12"/>
  <c r="D6903" i="12"/>
  <c r="E6903" i="12" s="1"/>
  <c r="D6902" i="12"/>
  <c r="E6902" i="12" s="1"/>
  <c r="D6901" i="12"/>
  <c r="E6901" i="12" s="1"/>
  <c r="D6900" i="12"/>
  <c r="E6900" i="12" s="1"/>
  <c r="D6899" i="12"/>
  <c r="E6899" i="12" s="1"/>
  <c r="D6898" i="12"/>
  <c r="E6898" i="12" s="1"/>
  <c r="D6897" i="12"/>
  <c r="E6897" i="12" s="1"/>
  <c r="E6896" i="12"/>
  <c r="D6896" i="12"/>
  <c r="D6895" i="12"/>
  <c r="E6895" i="12" s="1"/>
  <c r="D6894" i="12"/>
  <c r="E6894" i="12" s="1"/>
  <c r="D6893" i="12"/>
  <c r="E6893" i="12" s="1"/>
  <c r="D6892" i="12"/>
  <c r="E6892" i="12" s="1"/>
  <c r="D6891" i="12"/>
  <c r="E6891" i="12" s="1"/>
  <c r="D6890" i="12"/>
  <c r="E6890" i="12" s="1"/>
  <c r="D6889" i="12"/>
  <c r="E6889" i="12" s="1"/>
  <c r="D6888" i="12"/>
  <c r="E6888" i="12" s="1"/>
  <c r="D6887" i="12"/>
  <c r="E6887" i="12" s="1"/>
  <c r="D6886" i="12"/>
  <c r="E6886" i="12" s="1"/>
  <c r="D6885" i="12"/>
  <c r="E6885" i="12" s="1"/>
  <c r="D6884" i="12"/>
  <c r="E6884" i="12" s="1"/>
  <c r="D6883" i="12"/>
  <c r="E6883" i="12" s="1"/>
  <c r="D6882" i="12"/>
  <c r="E6882" i="12" s="1"/>
  <c r="E6881" i="12"/>
  <c r="D6881" i="12"/>
  <c r="E6880" i="12"/>
  <c r="D6880" i="12"/>
  <c r="D6879" i="12"/>
  <c r="E6879" i="12" s="1"/>
  <c r="D6878" i="12"/>
  <c r="E6878" i="12" s="1"/>
  <c r="D6877" i="12"/>
  <c r="E6877" i="12" s="1"/>
  <c r="D6876" i="12"/>
  <c r="E6876" i="12" s="1"/>
  <c r="D6875" i="12"/>
  <c r="E6875" i="12" s="1"/>
  <c r="D6874" i="12"/>
  <c r="E6874" i="12" s="1"/>
  <c r="D6873" i="12"/>
  <c r="E6873" i="12" s="1"/>
  <c r="D6872" i="12"/>
  <c r="E6872" i="12" s="1"/>
  <c r="D6871" i="12"/>
  <c r="E6871" i="12" s="1"/>
  <c r="D6870" i="12"/>
  <c r="E6870" i="12" s="1"/>
  <c r="D6869" i="12"/>
  <c r="E6869" i="12" s="1"/>
  <c r="D6868" i="12"/>
  <c r="E6868" i="12" s="1"/>
  <c r="D6867" i="12"/>
  <c r="E6867" i="12" s="1"/>
  <c r="D6866" i="12"/>
  <c r="E6866" i="12" s="1"/>
  <c r="D6865" i="12"/>
  <c r="E6865" i="12" s="1"/>
  <c r="E6864" i="12"/>
  <c r="D6864" i="12"/>
  <c r="D6863" i="12"/>
  <c r="E6863" i="12" s="1"/>
  <c r="E6862" i="12"/>
  <c r="D6862" i="12"/>
  <c r="E6861" i="12"/>
  <c r="D6861" i="12"/>
  <c r="D6860" i="12"/>
  <c r="E6860" i="12" s="1"/>
  <c r="D6859" i="12"/>
  <c r="E6859" i="12" s="1"/>
  <c r="D6858" i="12"/>
  <c r="E6858" i="12" s="1"/>
  <c r="D6857" i="12"/>
  <c r="E6857" i="12" s="1"/>
  <c r="D6856" i="12"/>
  <c r="E6856" i="12" s="1"/>
  <c r="D6855" i="12"/>
  <c r="E6855" i="12" s="1"/>
  <c r="E6854" i="12"/>
  <c r="D6854" i="12"/>
  <c r="D6853" i="12"/>
  <c r="E6853" i="12" s="1"/>
  <c r="D6852" i="12"/>
  <c r="E6852" i="12" s="1"/>
  <c r="D6851" i="12"/>
  <c r="E6851" i="12" s="1"/>
  <c r="E6850" i="12"/>
  <c r="D6850" i="12"/>
  <c r="D6849" i="12"/>
  <c r="E6849" i="12" s="1"/>
  <c r="E6848" i="12"/>
  <c r="D6848" i="12"/>
  <c r="D6847" i="12"/>
  <c r="E6847" i="12" s="1"/>
  <c r="D6846" i="12"/>
  <c r="E6846" i="12" s="1"/>
  <c r="D6845" i="12"/>
  <c r="E6845" i="12" s="1"/>
  <c r="E6844" i="12"/>
  <c r="D6844" i="12"/>
  <c r="D6843" i="12"/>
  <c r="E6843" i="12" s="1"/>
  <c r="D6842" i="12"/>
  <c r="E6842" i="12" s="1"/>
  <c r="D6841" i="12"/>
  <c r="E6841" i="12" s="1"/>
  <c r="D6840" i="12"/>
  <c r="E6840" i="12" s="1"/>
  <c r="E6839" i="12"/>
  <c r="D6839" i="12"/>
  <c r="E6838" i="12"/>
  <c r="D6838" i="12"/>
  <c r="D6837" i="12"/>
  <c r="E6837" i="12" s="1"/>
  <c r="D6836" i="12"/>
  <c r="E6836" i="12" s="1"/>
  <c r="D6835" i="12"/>
  <c r="E6835" i="12" s="1"/>
  <c r="D6834" i="12"/>
  <c r="E6834" i="12" s="1"/>
  <c r="D6833" i="12"/>
  <c r="E6833" i="12" s="1"/>
  <c r="D6832" i="12"/>
  <c r="E6832" i="12" s="1"/>
  <c r="D6831" i="12"/>
  <c r="E6831" i="12" s="1"/>
  <c r="D6830" i="12"/>
  <c r="E6830" i="12" s="1"/>
  <c r="D6829" i="12"/>
  <c r="E6829" i="12" s="1"/>
  <c r="D6828" i="12"/>
  <c r="E6828" i="12" s="1"/>
  <c r="D6827" i="12"/>
  <c r="E6827" i="12" s="1"/>
  <c r="D6826" i="12"/>
  <c r="E6826" i="12" s="1"/>
  <c r="D6825" i="12"/>
  <c r="E6825" i="12" s="1"/>
  <c r="D6824" i="12"/>
  <c r="E6824" i="12" s="1"/>
  <c r="D6823" i="12"/>
  <c r="E6823" i="12" s="1"/>
  <c r="D6822" i="12"/>
  <c r="E6822" i="12" s="1"/>
  <c r="D6821" i="12"/>
  <c r="E6821" i="12" s="1"/>
  <c r="D6820" i="12"/>
  <c r="E6820" i="12" s="1"/>
  <c r="D6819" i="12"/>
  <c r="E6819" i="12" s="1"/>
  <c r="D6818" i="12"/>
  <c r="E6818" i="12" s="1"/>
  <c r="D6817" i="12"/>
  <c r="E6817" i="12" s="1"/>
  <c r="D6816" i="12"/>
  <c r="E6816" i="12" s="1"/>
  <c r="D6815" i="12"/>
  <c r="E6815" i="12" s="1"/>
  <c r="D6814" i="12"/>
  <c r="E6814" i="12" s="1"/>
  <c r="D6813" i="12"/>
  <c r="E6813" i="12" s="1"/>
  <c r="D6812" i="12"/>
  <c r="E6812" i="12" s="1"/>
  <c r="D6811" i="12"/>
  <c r="E6811" i="12" s="1"/>
  <c r="D6810" i="12"/>
  <c r="E6810" i="12" s="1"/>
  <c r="D6809" i="12"/>
  <c r="E6809" i="12" s="1"/>
  <c r="D6808" i="12"/>
  <c r="E6808" i="12" s="1"/>
  <c r="D6807" i="12"/>
  <c r="E6807" i="12" s="1"/>
  <c r="D6806" i="12"/>
  <c r="E6806" i="12" s="1"/>
  <c r="D6805" i="12"/>
  <c r="E6805" i="12" s="1"/>
  <c r="D6804" i="12"/>
  <c r="E6804" i="12" s="1"/>
  <c r="D6803" i="12"/>
  <c r="E6803" i="12" s="1"/>
  <c r="D6802" i="12"/>
  <c r="E6802" i="12" s="1"/>
  <c r="D6801" i="12"/>
  <c r="E6801" i="12" s="1"/>
  <c r="D6800" i="12"/>
  <c r="E6800" i="12" s="1"/>
  <c r="D6799" i="12"/>
  <c r="E6799" i="12" s="1"/>
  <c r="D6798" i="12"/>
  <c r="E6798" i="12" s="1"/>
  <c r="E6797" i="12"/>
  <c r="D6797" i="12"/>
  <c r="E6796" i="12"/>
  <c r="D6796" i="12"/>
  <c r="D6795" i="12"/>
  <c r="E6795" i="12" s="1"/>
  <c r="E6794" i="12"/>
  <c r="D6794" i="12"/>
  <c r="D6793" i="12"/>
  <c r="E6793" i="12" s="1"/>
  <c r="D6792" i="12"/>
  <c r="E6792" i="12" s="1"/>
  <c r="D6791" i="12"/>
  <c r="E6791" i="12" s="1"/>
  <c r="D6790" i="12"/>
  <c r="E6790" i="12" s="1"/>
  <c r="D6789" i="12"/>
  <c r="E6789" i="12" s="1"/>
  <c r="D6788" i="12"/>
  <c r="E6788" i="12" s="1"/>
  <c r="D6787" i="12"/>
  <c r="E6787" i="12" s="1"/>
  <c r="E6786" i="12"/>
  <c r="D6786" i="12"/>
  <c r="D6785" i="12"/>
  <c r="E6785" i="12" s="1"/>
  <c r="D6784" i="12"/>
  <c r="E6784" i="12" s="1"/>
  <c r="D6783" i="12"/>
  <c r="E6783" i="12" s="1"/>
  <c r="D6782" i="12"/>
  <c r="E6782" i="12" s="1"/>
  <c r="D6781" i="12"/>
  <c r="E6781" i="12" s="1"/>
  <c r="D6780" i="12"/>
  <c r="E6780" i="12" s="1"/>
  <c r="D6779" i="12"/>
  <c r="E6779" i="12" s="1"/>
  <c r="D6778" i="12"/>
  <c r="E6778" i="12" s="1"/>
  <c r="D6777" i="12"/>
  <c r="E6777" i="12" s="1"/>
  <c r="D6776" i="12"/>
  <c r="E6776" i="12" s="1"/>
  <c r="D6775" i="12"/>
  <c r="E6775" i="12" s="1"/>
  <c r="D6774" i="12"/>
  <c r="E6774" i="12" s="1"/>
  <c r="D6773" i="12"/>
  <c r="E6773" i="12" s="1"/>
  <c r="D6772" i="12"/>
  <c r="E6772" i="12" s="1"/>
  <c r="D6771" i="12"/>
  <c r="E6771" i="12" s="1"/>
  <c r="D6770" i="12"/>
  <c r="E6770" i="12" s="1"/>
  <c r="D6769" i="12"/>
  <c r="E6769" i="12" s="1"/>
  <c r="D6768" i="12"/>
  <c r="E6768" i="12" s="1"/>
  <c r="D6767" i="12"/>
  <c r="E6767" i="12" s="1"/>
  <c r="D6766" i="12"/>
  <c r="E6766" i="12" s="1"/>
  <c r="D6765" i="12"/>
  <c r="E6765" i="12" s="1"/>
  <c r="E6764" i="12"/>
  <c r="D6764" i="12"/>
  <c r="D6763" i="12"/>
  <c r="E6763" i="12" s="1"/>
  <c r="D6762" i="12"/>
  <c r="E6762" i="12" s="1"/>
  <c r="D6761" i="12"/>
  <c r="E6761" i="12" s="1"/>
  <c r="D6760" i="12"/>
  <c r="E6760" i="12" s="1"/>
  <c r="D6759" i="12"/>
  <c r="E6759" i="12" s="1"/>
  <c r="D6758" i="12"/>
  <c r="E6758" i="12" s="1"/>
  <c r="D6757" i="12"/>
  <c r="E6757" i="12" s="1"/>
  <c r="D6756" i="12"/>
  <c r="E6756" i="12" s="1"/>
  <c r="D6755" i="12"/>
  <c r="E6755" i="12" s="1"/>
  <c r="E6754" i="12"/>
  <c r="D6754" i="12"/>
  <c r="D6753" i="12"/>
  <c r="E6753" i="12" s="1"/>
  <c r="D6752" i="12"/>
  <c r="E6752" i="12" s="1"/>
  <c r="D6751" i="12"/>
  <c r="E6751" i="12" s="1"/>
  <c r="D6750" i="12"/>
  <c r="E6750" i="12" s="1"/>
  <c r="D6749" i="12"/>
  <c r="E6749" i="12" s="1"/>
  <c r="D6748" i="12"/>
  <c r="E6748" i="12" s="1"/>
  <c r="E6747" i="12"/>
  <c r="D6747" i="12"/>
  <c r="D6746" i="12"/>
  <c r="E6746" i="12" s="1"/>
  <c r="D6745" i="12"/>
  <c r="E6745" i="12" s="1"/>
  <c r="D6744" i="12"/>
  <c r="E6744" i="12" s="1"/>
  <c r="D6743" i="12"/>
  <c r="E6743" i="12" s="1"/>
  <c r="D6742" i="12"/>
  <c r="E6742" i="12" s="1"/>
  <c r="E6741" i="12"/>
  <c r="D6741" i="12"/>
  <c r="D6740" i="12"/>
  <c r="E6740" i="12" s="1"/>
  <c r="D6739" i="12"/>
  <c r="E6739" i="12" s="1"/>
  <c r="D6738" i="12"/>
  <c r="E6738" i="12" s="1"/>
  <c r="D6737" i="12"/>
  <c r="E6737" i="12" s="1"/>
  <c r="D6736" i="12"/>
  <c r="E6736" i="12" s="1"/>
  <c r="D6735" i="12"/>
  <c r="E6735" i="12" s="1"/>
  <c r="E6734" i="12"/>
  <c r="D6734" i="12"/>
  <c r="E6733" i="12"/>
  <c r="D6733" i="12"/>
  <c r="D6732" i="12"/>
  <c r="E6732" i="12" s="1"/>
  <c r="D6731" i="12"/>
  <c r="E6731" i="12" s="1"/>
  <c r="D6730" i="12"/>
  <c r="E6730" i="12" s="1"/>
  <c r="D6729" i="12"/>
  <c r="E6729" i="12" s="1"/>
  <c r="D6728" i="12"/>
  <c r="E6728" i="12" s="1"/>
  <c r="D6727" i="12"/>
  <c r="E6727" i="12" s="1"/>
  <c r="D6726" i="12"/>
  <c r="E6726" i="12" s="1"/>
  <c r="D6725" i="12"/>
  <c r="E6725" i="12" s="1"/>
  <c r="D6724" i="12"/>
  <c r="E6724" i="12" s="1"/>
  <c r="D6723" i="12"/>
  <c r="E6723" i="12" s="1"/>
  <c r="D6722" i="12"/>
  <c r="E6722" i="12" s="1"/>
  <c r="D6721" i="12"/>
  <c r="E6721" i="12" s="1"/>
  <c r="D6720" i="12"/>
  <c r="E6720" i="12" s="1"/>
  <c r="D6719" i="12"/>
  <c r="E6719" i="12" s="1"/>
  <c r="D6718" i="12"/>
  <c r="E6718" i="12" s="1"/>
  <c r="D6717" i="12"/>
  <c r="E6717" i="12" s="1"/>
  <c r="E6716" i="12"/>
  <c r="D6716" i="12"/>
  <c r="D6715" i="12"/>
  <c r="E6715" i="12" s="1"/>
  <c r="D6714" i="12"/>
  <c r="E6714" i="12" s="1"/>
  <c r="E6713" i="12"/>
  <c r="D6713" i="12"/>
  <c r="E6712" i="12"/>
  <c r="D6712" i="12"/>
  <c r="D6711" i="12"/>
  <c r="E6711" i="12" s="1"/>
  <c r="E6710" i="12"/>
  <c r="D6710" i="12"/>
  <c r="D6709" i="12"/>
  <c r="E6709" i="12" s="1"/>
  <c r="D6708" i="12"/>
  <c r="E6708" i="12" s="1"/>
  <c r="D6707" i="12"/>
  <c r="E6707" i="12" s="1"/>
  <c r="D6706" i="12"/>
  <c r="E6706" i="12" s="1"/>
  <c r="E6705" i="12"/>
  <c r="D6705" i="12"/>
  <c r="D6704" i="12"/>
  <c r="E6704" i="12" s="1"/>
  <c r="D6703" i="12"/>
  <c r="E6703" i="12" s="1"/>
  <c r="E6702" i="12"/>
  <c r="D6702" i="12"/>
  <c r="D6701" i="12"/>
  <c r="E6701" i="12" s="1"/>
  <c r="D6700" i="12"/>
  <c r="E6700" i="12" s="1"/>
  <c r="D6699" i="12"/>
  <c r="E6699" i="12" s="1"/>
  <c r="D6698" i="12"/>
  <c r="E6698" i="12" s="1"/>
  <c r="D6697" i="12"/>
  <c r="E6697" i="12" s="1"/>
  <c r="D6696" i="12"/>
  <c r="E6696" i="12" s="1"/>
  <c r="D6695" i="12"/>
  <c r="E6695" i="12" s="1"/>
  <c r="D6694" i="12"/>
  <c r="E6694" i="12" s="1"/>
  <c r="D6693" i="12"/>
  <c r="E6693" i="12" s="1"/>
  <c r="E6692" i="12"/>
  <c r="D6692" i="12"/>
  <c r="E6691" i="12"/>
  <c r="D6691" i="12"/>
  <c r="D6690" i="12"/>
  <c r="E6690" i="12" s="1"/>
  <c r="D6689" i="12"/>
  <c r="E6689" i="12" s="1"/>
  <c r="D6688" i="12"/>
  <c r="E6688" i="12" s="1"/>
  <c r="D6687" i="12"/>
  <c r="E6687" i="12" s="1"/>
  <c r="D6686" i="12"/>
  <c r="E6686" i="12" s="1"/>
  <c r="D6685" i="12"/>
  <c r="E6685" i="12" s="1"/>
  <c r="D6684" i="12"/>
  <c r="E6684" i="12" s="1"/>
  <c r="E6683" i="12"/>
  <c r="D6683" i="12"/>
  <c r="D6682" i="12"/>
  <c r="E6682" i="12" s="1"/>
  <c r="E6681" i="12"/>
  <c r="D6681" i="12"/>
  <c r="D6680" i="12"/>
  <c r="E6680" i="12" s="1"/>
  <c r="D6679" i="12"/>
  <c r="E6679" i="12" s="1"/>
  <c r="E6678" i="12"/>
  <c r="D6678" i="12"/>
  <c r="D6677" i="12"/>
  <c r="E6677" i="12" s="1"/>
  <c r="D6676" i="12"/>
  <c r="E6676" i="12" s="1"/>
  <c r="D6675" i="12"/>
  <c r="E6675" i="12" s="1"/>
  <c r="D6674" i="12"/>
  <c r="E6674" i="12" s="1"/>
  <c r="E6673" i="12"/>
  <c r="D6673" i="12"/>
  <c r="D6672" i="12"/>
  <c r="E6672" i="12" s="1"/>
  <c r="D6671" i="12"/>
  <c r="E6671" i="12" s="1"/>
  <c r="E6670" i="12"/>
  <c r="D6670" i="12"/>
  <c r="D6669" i="12"/>
  <c r="E6669" i="12" s="1"/>
  <c r="D6668" i="12"/>
  <c r="E6668" i="12" s="1"/>
  <c r="D6667" i="12"/>
  <c r="E6667" i="12" s="1"/>
  <c r="D6666" i="12"/>
  <c r="E6666" i="12" s="1"/>
  <c r="E6665" i="12"/>
  <c r="D6665" i="12"/>
  <c r="D6664" i="12"/>
  <c r="E6664" i="12" s="1"/>
  <c r="D6663" i="12"/>
  <c r="E6663" i="12" s="1"/>
  <c r="D6662" i="12"/>
  <c r="E6662" i="12" s="1"/>
  <c r="E6661" i="12"/>
  <c r="D6661" i="12"/>
  <c r="E6660" i="12"/>
  <c r="D6660" i="12"/>
  <c r="D6659" i="12"/>
  <c r="E6659" i="12" s="1"/>
  <c r="D6658" i="12"/>
  <c r="E6658" i="12" s="1"/>
  <c r="D6657" i="12"/>
  <c r="E6657" i="12" s="1"/>
  <c r="D6656" i="12"/>
  <c r="E6656" i="12" s="1"/>
  <c r="E6655" i="12"/>
  <c r="D6655" i="12"/>
  <c r="E6654" i="12"/>
  <c r="D6654" i="12"/>
  <c r="E6653" i="12"/>
  <c r="D6653" i="12"/>
  <c r="D6652" i="12"/>
  <c r="E6652" i="12" s="1"/>
  <c r="E6651" i="12"/>
  <c r="D6651" i="12"/>
  <c r="D6650" i="12"/>
  <c r="E6650" i="12" s="1"/>
  <c r="D6649" i="12"/>
  <c r="E6649" i="12" s="1"/>
  <c r="D6648" i="12"/>
  <c r="E6648" i="12" s="1"/>
  <c r="D6647" i="12"/>
  <c r="E6647" i="12" s="1"/>
  <c r="D6646" i="12"/>
  <c r="E6646" i="12" s="1"/>
  <c r="D6645" i="12"/>
  <c r="E6645" i="12" s="1"/>
  <c r="D6644" i="12"/>
  <c r="E6644" i="12" s="1"/>
  <c r="E6643" i="12"/>
  <c r="D6643" i="12"/>
  <c r="D6642" i="12"/>
  <c r="E6642" i="12" s="1"/>
  <c r="D6641" i="12"/>
  <c r="E6641" i="12" s="1"/>
  <c r="D6640" i="12"/>
  <c r="E6640" i="12" s="1"/>
  <c r="D6639" i="12"/>
  <c r="E6639" i="12" s="1"/>
  <c r="D6638" i="12"/>
  <c r="E6638" i="12" s="1"/>
  <c r="D6637" i="12"/>
  <c r="E6637" i="12" s="1"/>
  <c r="E6636" i="12"/>
  <c r="D6636" i="12"/>
  <c r="E6635" i="12"/>
  <c r="D6635" i="12"/>
  <c r="E6634" i="12"/>
  <c r="D6634" i="12"/>
  <c r="E6633" i="12"/>
  <c r="D6633" i="12"/>
  <c r="D6632" i="12"/>
  <c r="E6632" i="12" s="1"/>
  <c r="E6631" i="12"/>
  <c r="D6631" i="12"/>
  <c r="D6630" i="12"/>
  <c r="E6630" i="12" s="1"/>
  <c r="D6629" i="12"/>
  <c r="E6629" i="12" s="1"/>
  <c r="D6628" i="12"/>
  <c r="E6628" i="12" s="1"/>
  <c r="D6627" i="12"/>
  <c r="E6627" i="12" s="1"/>
  <c r="D6626" i="12"/>
  <c r="E6626" i="12" s="1"/>
  <c r="D6625" i="12"/>
  <c r="E6625" i="12" s="1"/>
  <c r="D6624" i="12"/>
  <c r="E6624" i="12" s="1"/>
  <c r="E6623" i="12"/>
  <c r="D6623" i="12"/>
  <c r="D6622" i="12"/>
  <c r="E6622" i="12" s="1"/>
  <c r="D6621" i="12"/>
  <c r="E6621" i="12" s="1"/>
  <c r="D6620" i="12"/>
  <c r="E6620" i="12" s="1"/>
  <c r="D6619" i="12"/>
  <c r="E6619" i="12" s="1"/>
  <c r="D6618" i="12"/>
  <c r="E6618" i="12" s="1"/>
  <c r="E6617" i="12"/>
  <c r="D6617" i="12"/>
  <c r="D6616" i="12"/>
  <c r="E6616" i="12" s="1"/>
  <c r="D6615" i="12"/>
  <c r="E6615" i="12" s="1"/>
  <c r="D6614" i="12"/>
  <c r="E6614" i="12" s="1"/>
  <c r="E6613" i="12"/>
  <c r="D6613" i="12"/>
  <c r="E6612" i="12"/>
  <c r="D6612" i="12"/>
  <c r="D6611" i="12"/>
  <c r="E6611" i="12" s="1"/>
  <c r="E6610" i="12"/>
  <c r="D6610" i="12"/>
  <c r="D6609" i="12"/>
  <c r="E6609" i="12" s="1"/>
  <c r="D6608" i="12"/>
  <c r="E6608" i="12" s="1"/>
  <c r="E6607" i="12"/>
  <c r="D6607" i="12"/>
  <c r="D6606" i="12"/>
  <c r="E6606" i="12" s="1"/>
  <c r="D6605" i="12"/>
  <c r="E6605" i="12" s="1"/>
  <c r="D6604" i="12"/>
  <c r="E6604" i="12" s="1"/>
  <c r="D6603" i="12"/>
  <c r="E6603" i="12" s="1"/>
  <c r="D6602" i="12"/>
  <c r="E6602" i="12" s="1"/>
  <c r="D6601" i="12"/>
  <c r="E6601" i="12" s="1"/>
  <c r="D6600" i="12"/>
  <c r="E6600" i="12" s="1"/>
  <c r="D6599" i="12"/>
  <c r="E6599" i="12" s="1"/>
  <c r="D6598" i="12"/>
  <c r="E6598" i="12" s="1"/>
  <c r="D6597" i="12"/>
  <c r="E6597" i="12" s="1"/>
  <c r="D6596" i="12"/>
  <c r="E6596" i="12" s="1"/>
  <c r="D6595" i="12"/>
  <c r="E6595" i="12" s="1"/>
  <c r="D6594" i="12"/>
  <c r="E6594" i="12" s="1"/>
  <c r="D6593" i="12"/>
  <c r="E6593" i="12" s="1"/>
  <c r="D6592" i="12"/>
  <c r="E6592" i="12" s="1"/>
  <c r="E6591" i="12"/>
  <c r="D6591" i="12"/>
  <c r="E6590" i="12"/>
  <c r="D6590" i="12"/>
  <c r="D6589" i="12"/>
  <c r="E6589" i="12" s="1"/>
  <c r="D6588" i="12"/>
  <c r="E6588" i="12" s="1"/>
  <c r="D6587" i="12"/>
  <c r="E6587" i="12" s="1"/>
  <c r="D6586" i="12"/>
  <c r="E6586" i="12" s="1"/>
  <c r="D6585" i="12"/>
  <c r="E6585" i="12" s="1"/>
  <c r="D6584" i="12"/>
  <c r="E6584" i="12" s="1"/>
  <c r="E6583" i="12"/>
  <c r="D6583" i="12"/>
  <c r="E6582" i="12"/>
  <c r="D6582" i="12"/>
  <c r="D6581" i="12"/>
  <c r="E6581" i="12" s="1"/>
  <c r="D6580" i="12"/>
  <c r="E6580" i="12" s="1"/>
  <c r="D6579" i="12"/>
  <c r="E6579" i="12" s="1"/>
  <c r="E6578" i="12"/>
  <c r="D6578" i="12"/>
  <c r="D6577" i="12"/>
  <c r="E6577" i="12" s="1"/>
  <c r="D6576" i="12"/>
  <c r="E6576" i="12" s="1"/>
  <c r="D6575" i="12"/>
  <c r="E6575" i="12" s="1"/>
  <c r="D6574" i="12"/>
  <c r="E6574" i="12" s="1"/>
  <c r="E6573" i="12"/>
  <c r="D6573" i="12"/>
  <c r="E6572" i="12"/>
  <c r="D6572" i="12"/>
  <c r="E6571" i="12"/>
  <c r="D6571" i="12"/>
  <c r="D6570" i="12"/>
  <c r="E6570" i="12" s="1"/>
  <c r="D6569" i="12"/>
  <c r="E6569" i="12" s="1"/>
  <c r="E6568" i="12"/>
  <c r="D6568" i="12"/>
  <c r="D6567" i="12"/>
  <c r="E6567" i="12" s="1"/>
  <c r="E6566" i="12"/>
  <c r="D6566" i="12"/>
  <c r="E6565" i="12"/>
  <c r="D6565" i="12"/>
  <c r="D6564" i="12"/>
  <c r="E6564" i="12" s="1"/>
  <c r="D6563" i="12"/>
  <c r="E6563" i="12" s="1"/>
  <c r="D6562" i="12"/>
  <c r="E6562" i="12" s="1"/>
  <c r="D6561" i="12"/>
  <c r="E6561" i="12" s="1"/>
  <c r="D6560" i="12"/>
  <c r="E6560" i="12" s="1"/>
  <c r="D6559" i="12"/>
  <c r="E6559" i="12" s="1"/>
  <c r="E6558" i="12"/>
  <c r="D6558" i="12"/>
  <c r="D6557" i="12"/>
  <c r="E6557" i="12" s="1"/>
  <c r="D6556" i="12"/>
  <c r="E6556" i="12" s="1"/>
  <c r="D6555" i="12"/>
  <c r="E6555" i="12" s="1"/>
  <c r="D6554" i="12"/>
  <c r="E6554" i="12" s="1"/>
  <c r="D6553" i="12"/>
  <c r="E6553" i="12" s="1"/>
  <c r="D6552" i="12"/>
  <c r="E6552" i="12" s="1"/>
  <c r="D6551" i="12"/>
  <c r="E6551" i="12" s="1"/>
  <c r="D6550" i="12"/>
  <c r="E6550" i="12" s="1"/>
  <c r="D6549" i="12"/>
  <c r="E6549" i="12" s="1"/>
  <c r="D6548" i="12"/>
  <c r="E6548" i="12" s="1"/>
  <c r="D6547" i="12"/>
  <c r="E6547" i="12" s="1"/>
  <c r="D6546" i="12"/>
  <c r="E6546" i="12" s="1"/>
  <c r="D6545" i="12"/>
  <c r="E6545" i="12" s="1"/>
  <c r="D6544" i="12"/>
  <c r="E6544" i="12" s="1"/>
  <c r="E6543" i="12"/>
  <c r="D6543" i="12"/>
  <c r="E6542" i="12"/>
  <c r="D6542" i="12"/>
  <c r="E6541" i="12"/>
  <c r="D6541" i="12"/>
  <c r="D6540" i="12"/>
  <c r="E6540" i="12" s="1"/>
  <c r="D6539" i="12"/>
  <c r="E6539" i="12" s="1"/>
  <c r="E6538" i="12"/>
  <c r="D6538" i="12"/>
  <c r="D6537" i="12"/>
  <c r="E6537" i="12" s="1"/>
  <c r="E6536" i="12"/>
  <c r="D6536" i="12"/>
  <c r="E6535" i="12"/>
  <c r="D6535" i="12"/>
  <c r="D6534" i="12"/>
  <c r="E6534" i="12" s="1"/>
  <c r="D6533" i="12"/>
  <c r="E6533" i="12" s="1"/>
  <c r="D6532" i="12"/>
  <c r="E6532" i="12" s="1"/>
  <c r="D6531" i="12"/>
  <c r="E6531" i="12" s="1"/>
  <c r="D6530" i="12"/>
  <c r="E6530" i="12" s="1"/>
  <c r="D6529" i="12"/>
  <c r="E6529" i="12" s="1"/>
  <c r="D6528" i="12"/>
  <c r="E6528" i="12" s="1"/>
  <c r="D6527" i="12"/>
  <c r="E6527" i="12" s="1"/>
  <c r="D6526" i="12"/>
  <c r="E6526" i="12" s="1"/>
  <c r="E6525" i="12"/>
  <c r="D6525" i="12"/>
  <c r="D6524" i="12"/>
  <c r="E6524" i="12" s="1"/>
  <c r="D6523" i="12"/>
  <c r="E6523" i="12" s="1"/>
  <c r="D6522" i="12"/>
  <c r="E6522" i="12" s="1"/>
  <c r="D6521" i="12"/>
  <c r="E6521" i="12" s="1"/>
  <c r="E6520" i="12"/>
  <c r="D6520" i="12"/>
  <c r="D6519" i="12"/>
  <c r="E6519" i="12" s="1"/>
  <c r="E6518" i="12"/>
  <c r="D6518" i="12"/>
  <c r="E6517" i="12"/>
  <c r="D6517" i="12"/>
  <c r="D6516" i="12"/>
  <c r="E6516" i="12" s="1"/>
  <c r="D6515" i="12"/>
  <c r="E6515" i="12" s="1"/>
  <c r="D6514" i="12"/>
  <c r="E6514" i="12" s="1"/>
  <c r="D6513" i="12"/>
  <c r="E6513" i="12" s="1"/>
  <c r="D6512" i="12"/>
  <c r="E6512" i="12" s="1"/>
  <c r="D6511" i="12"/>
  <c r="E6511" i="12" s="1"/>
  <c r="D6510" i="12"/>
  <c r="E6510" i="12" s="1"/>
  <c r="D6509" i="12"/>
  <c r="E6509" i="12" s="1"/>
  <c r="D6508" i="12"/>
  <c r="E6508" i="12" s="1"/>
  <c r="D6507" i="12"/>
  <c r="E6507" i="12" s="1"/>
  <c r="D6506" i="12"/>
  <c r="E6506" i="12" s="1"/>
  <c r="E6505" i="12"/>
  <c r="D6505" i="12"/>
  <c r="D6504" i="12"/>
  <c r="E6504" i="12" s="1"/>
  <c r="D6503" i="12"/>
  <c r="E6503" i="12" s="1"/>
  <c r="D6502" i="12"/>
  <c r="E6502" i="12" s="1"/>
  <c r="D6501" i="12"/>
  <c r="E6501" i="12" s="1"/>
  <c r="E6500" i="12"/>
  <c r="D6500" i="12"/>
  <c r="D6499" i="12"/>
  <c r="E6499" i="12" s="1"/>
  <c r="D6498" i="12"/>
  <c r="E6498" i="12" s="1"/>
  <c r="E6497" i="12"/>
  <c r="D6497" i="12"/>
  <c r="D6496" i="12"/>
  <c r="E6496" i="12" s="1"/>
  <c r="E6495" i="12"/>
  <c r="D6495" i="12"/>
  <c r="E6494" i="12"/>
  <c r="D6494" i="12"/>
  <c r="E6493" i="12"/>
  <c r="D6493" i="12"/>
  <c r="E6492" i="12"/>
  <c r="D6492" i="12"/>
  <c r="E6491" i="12"/>
  <c r="D6491" i="12"/>
  <c r="D6490" i="12"/>
  <c r="E6490" i="12" s="1"/>
  <c r="D6489" i="12"/>
  <c r="E6489" i="12" s="1"/>
  <c r="E6488" i="12"/>
  <c r="D6488" i="12"/>
  <c r="D6487" i="12"/>
  <c r="E6487" i="12" s="1"/>
  <c r="D6486" i="12"/>
  <c r="E6486" i="12" s="1"/>
  <c r="E6485" i="12"/>
  <c r="D6485" i="12"/>
  <c r="D6484" i="12"/>
  <c r="E6484" i="12" s="1"/>
  <c r="D6483" i="12"/>
  <c r="E6483" i="12" s="1"/>
  <c r="D6482" i="12"/>
  <c r="E6482" i="12" s="1"/>
  <c r="D6481" i="12"/>
  <c r="E6481" i="12" s="1"/>
  <c r="D6480" i="12"/>
  <c r="E6480" i="12" s="1"/>
  <c r="D6479" i="12"/>
  <c r="E6479" i="12" s="1"/>
  <c r="D6478" i="12"/>
  <c r="E6478" i="12" s="1"/>
  <c r="D6477" i="12"/>
  <c r="E6477" i="12" s="1"/>
  <c r="E6476" i="12"/>
  <c r="D6476" i="12"/>
  <c r="D6475" i="12"/>
  <c r="E6475" i="12" s="1"/>
  <c r="E6474" i="12"/>
  <c r="D6474" i="12"/>
  <c r="E6473" i="12"/>
  <c r="D6473" i="12"/>
  <c r="E6472" i="12"/>
  <c r="D6472" i="12"/>
  <c r="D6471" i="12"/>
  <c r="E6471" i="12" s="1"/>
  <c r="D6470" i="12"/>
  <c r="E6470" i="12" s="1"/>
  <c r="D6469" i="12"/>
  <c r="E6469" i="12" s="1"/>
  <c r="D6468" i="12"/>
  <c r="E6468" i="12" s="1"/>
  <c r="E6467" i="12"/>
  <c r="D6467" i="12"/>
  <c r="D6466" i="12"/>
  <c r="E6466" i="12" s="1"/>
  <c r="D6465" i="12"/>
  <c r="E6465" i="12" s="1"/>
  <c r="D6464" i="12"/>
  <c r="E6464" i="12" s="1"/>
  <c r="D6463" i="12"/>
  <c r="E6463" i="12" s="1"/>
  <c r="D6462" i="12"/>
  <c r="E6462" i="12" s="1"/>
  <c r="D6461" i="12"/>
  <c r="E6461" i="12" s="1"/>
  <c r="D6460" i="12"/>
  <c r="E6460" i="12" s="1"/>
  <c r="D6459" i="12"/>
  <c r="E6459" i="12" s="1"/>
  <c r="D6458" i="12"/>
  <c r="E6458" i="12" s="1"/>
  <c r="D6457" i="12"/>
  <c r="E6457" i="12" s="1"/>
  <c r="D6456" i="12"/>
  <c r="E6456" i="12" s="1"/>
  <c r="E6455" i="12"/>
  <c r="D6455" i="12"/>
  <c r="D6454" i="12"/>
  <c r="E6454" i="12" s="1"/>
  <c r="E6453" i="12"/>
  <c r="D6453" i="12"/>
  <c r="E6452" i="12"/>
  <c r="D6452" i="12"/>
  <c r="E6451" i="12"/>
  <c r="D6451" i="12"/>
  <c r="E6450" i="12"/>
  <c r="D6450" i="12"/>
  <c r="D6449" i="12"/>
  <c r="E6449" i="12" s="1"/>
  <c r="D6448" i="12"/>
  <c r="E6448" i="12" s="1"/>
  <c r="D6447" i="12"/>
  <c r="E6447" i="12" s="1"/>
  <c r="E6446" i="12"/>
  <c r="D6446" i="12"/>
  <c r="D6445" i="12"/>
  <c r="E6445" i="12" s="1"/>
  <c r="D6444" i="12"/>
  <c r="E6444" i="12" s="1"/>
  <c r="D6443" i="12"/>
  <c r="E6443" i="12" s="1"/>
  <c r="D6442" i="12"/>
  <c r="E6442" i="12" s="1"/>
  <c r="D6441" i="12"/>
  <c r="E6441" i="12" s="1"/>
  <c r="D6440" i="12"/>
  <c r="E6440" i="12" s="1"/>
  <c r="D6439" i="12"/>
  <c r="E6439" i="12" s="1"/>
  <c r="E6438" i="12"/>
  <c r="D6438" i="12"/>
  <c r="D6437" i="12"/>
  <c r="E6437" i="12" s="1"/>
  <c r="D6436" i="12"/>
  <c r="E6436" i="12" s="1"/>
  <c r="E6435" i="12"/>
  <c r="D6435" i="12"/>
  <c r="D6434" i="12"/>
  <c r="E6434" i="12" s="1"/>
  <c r="E6433" i="12"/>
  <c r="D6433" i="12"/>
  <c r="E6432" i="12"/>
  <c r="D6432" i="12"/>
  <c r="E6431" i="12"/>
  <c r="D6431" i="12"/>
  <c r="E6430" i="12"/>
  <c r="D6430" i="12"/>
  <c r="D6429" i="12"/>
  <c r="E6429" i="12" s="1"/>
  <c r="D6428" i="12"/>
  <c r="E6428" i="12" s="1"/>
  <c r="D6427" i="12"/>
  <c r="E6427" i="12" s="1"/>
  <c r="D6426" i="12"/>
  <c r="E6426" i="12" s="1"/>
  <c r="E6425" i="12"/>
  <c r="D6425" i="12"/>
  <c r="D6424" i="12"/>
  <c r="E6424" i="12" s="1"/>
  <c r="E6423" i="12"/>
  <c r="D6423" i="12"/>
  <c r="E6422" i="12"/>
  <c r="D6422" i="12"/>
  <c r="D6421" i="12"/>
  <c r="E6421" i="12" s="1"/>
  <c r="D6420" i="12"/>
  <c r="E6420" i="12" s="1"/>
  <c r="D6419" i="12"/>
  <c r="E6419" i="12" s="1"/>
  <c r="D6418" i="12"/>
  <c r="E6418" i="12" s="1"/>
  <c r="D6417" i="12"/>
  <c r="E6417" i="12" s="1"/>
  <c r="D6416" i="12"/>
  <c r="E6416" i="12" s="1"/>
  <c r="E6415" i="12"/>
  <c r="D6415" i="12"/>
  <c r="D6414" i="12"/>
  <c r="E6414" i="12" s="1"/>
  <c r="D6413" i="12"/>
  <c r="E6413" i="12" s="1"/>
  <c r="D6412" i="12"/>
  <c r="E6412" i="12" s="1"/>
  <c r="D6411" i="12"/>
  <c r="E6411" i="12" s="1"/>
  <c r="E6410" i="12"/>
  <c r="D6410" i="12"/>
  <c r="D6409" i="12"/>
  <c r="E6409" i="12" s="1"/>
  <c r="D6408" i="12"/>
  <c r="E6408" i="12" s="1"/>
  <c r="D6407" i="12"/>
  <c r="E6407" i="12" s="1"/>
  <c r="D6406" i="12"/>
  <c r="E6406" i="12" s="1"/>
  <c r="E6405" i="12"/>
  <c r="D6405" i="12"/>
  <c r="E6404" i="12"/>
  <c r="D6404" i="12"/>
  <c r="D6403" i="12"/>
  <c r="E6403" i="12" s="1"/>
  <c r="D6402" i="12"/>
  <c r="E6402" i="12" s="1"/>
  <c r="D6401" i="12"/>
  <c r="E6401" i="12" s="1"/>
  <c r="E6400" i="12"/>
  <c r="D6400" i="12"/>
  <c r="D6399" i="12"/>
  <c r="E6399" i="12" s="1"/>
  <c r="D6398" i="12"/>
  <c r="E6398" i="12" s="1"/>
  <c r="D6397" i="12"/>
  <c r="E6397" i="12" s="1"/>
  <c r="D6396" i="12"/>
  <c r="E6396" i="12" s="1"/>
  <c r="E6395" i="12"/>
  <c r="D6395" i="12"/>
  <c r="D6394" i="12"/>
  <c r="E6394" i="12" s="1"/>
  <c r="D6393" i="12"/>
  <c r="E6393" i="12" s="1"/>
  <c r="D6392" i="12"/>
  <c r="E6392" i="12" s="1"/>
  <c r="D6391" i="12"/>
  <c r="E6391" i="12" s="1"/>
  <c r="D6390" i="12"/>
  <c r="E6390" i="12" s="1"/>
  <c r="D6389" i="12"/>
  <c r="E6389" i="12" s="1"/>
  <c r="D6388" i="12"/>
  <c r="E6388" i="12" s="1"/>
  <c r="D6387" i="12"/>
  <c r="E6387" i="12" s="1"/>
  <c r="D6386" i="12"/>
  <c r="E6386" i="12" s="1"/>
  <c r="E6385" i="12"/>
  <c r="D6385" i="12"/>
  <c r="E6384" i="12"/>
  <c r="D6384" i="12"/>
  <c r="D6383" i="12"/>
  <c r="E6383" i="12" s="1"/>
  <c r="D6382" i="12"/>
  <c r="E6382" i="12" s="1"/>
  <c r="D6381" i="12"/>
  <c r="E6381" i="12" s="1"/>
  <c r="D6380" i="12"/>
  <c r="E6380" i="12" s="1"/>
  <c r="D6379" i="12"/>
  <c r="E6379" i="12" s="1"/>
  <c r="E6378" i="12"/>
  <c r="D6378" i="12"/>
  <c r="D6377" i="12"/>
  <c r="E6377" i="12" s="1"/>
  <c r="D6376" i="12"/>
  <c r="E6376" i="12" s="1"/>
  <c r="D6375" i="12"/>
  <c r="E6375" i="12" s="1"/>
  <c r="D6374" i="12"/>
  <c r="E6374" i="12" s="1"/>
  <c r="E6373" i="12"/>
  <c r="D6373" i="12"/>
  <c r="D6372" i="12"/>
  <c r="E6372" i="12" s="1"/>
  <c r="D6371" i="12"/>
  <c r="E6371" i="12" s="1"/>
  <c r="D6370" i="12"/>
  <c r="E6370" i="12" s="1"/>
  <c r="D6369" i="12"/>
  <c r="E6369" i="12" s="1"/>
  <c r="D6368" i="12"/>
  <c r="E6368" i="12" s="1"/>
  <c r="D6367" i="12"/>
  <c r="E6367" i="12" s="1"/>
  <c r="D6366" i="12"/>
  <c r="E6366" i="12" s="1"/>
  <c r="D6365" i="12"/>
  <c r="E6365" i="12" s="1"/>
  <c r="D6364" i="12"/>
  <c r="E6364" i="12" s="1"/>
  <c r="E6363" i="12"/>
  <c r="D6363" i="12"/>
  <c r="D6362" i="12"/>
  <c r="E6362" i="12" s="1"/>
  <c r="D6361" i="12"/>
  <c r="E6361" i="12" s="1"/>
  <c r="E6360" i="12"/>
  <c r="D6360" i="12"/>
  <c r="D6359" i="12"/>
  <c r="E6359" i="12" s="1"/>
  <c r="D6358" i="12"/>
  <c r="E6358" i="12" s="1"/>
  <c r="D6357" i="12"/>
  <c r="E6357" i="12" s="1"/>
  <c r="D6356" i="12"/>
  <c r="E6356" i="12" s="1"/>
  <c r="D6355" i="12"/>
  <c r="E6355" i="12" s="1"/>
  <c r="E6354" i="12"/>
  <c r="D6354" i="12"/>
  <c r="E6353" i="12"/>
  <c r="D6353" i="12"/>
  <c r="D6352" i="12"/>
  <c r="E6352" i="12" s="1"/>
  <c r="D6351" i="12"/>
  <c r="E6351" i="12" s="1"/>
  <c r="E6350" i="12"/>
  <c r="D6350" i="12"/>
  <c r="D6349" i="12"/>
  <c r="E6349" i="12" s="1"/>
  <c r="D6348" i="12"/>
  <c r="E6348" i="12" s="1"/>
  <c r="D6347" i="12"/>
  <c r="E6347" i="12" s="1"/>
  <c r="D6346" i="12"/>
  <c r="E6346" i="12" s="1"/>
  <c r="E6345" i="12"/>
  <c r="D6345" i="12"/>
  <c r="D6344" i="12"/>
  <c r="E6344" i="12" s="1"/>
  <c r="E6343" i="12"/>
  <c r="D6343" i="12"/>
  <c r="D6342" i="12"/>
  <c r="E6342" i="12" s="1"/>
  <c r="E6341" i="12"/>
  <c r="D6341" i="12"/>
  <c r="D6340" i="12"/>
  <c r="E6340" i="12" s="1"/>
  <c r="D6339" i="12"/>
  <c r="E6339" i="12" s="1"/>
  <c r="E6338" i="12"/>
  <c r="D6338" i="12"/>
  <c r="D6337" i="12"/>
  <c r="E6337" i="12" s="1"/>
  <c r="D6336" i="12"/>
  <c r="E6336" i="12" s="1"/>
  <c r="E6335" i="12"/>
  <c r="D6335" i="12"/>
  <c r="D6334" i="12"/>
  <c r="E6334" i="12" s="1"/>
  <c r="E6333" i="12"/>
  <c r="D6333" i="12"/>
  <c r="E6332" i="12"/>
  <c r="D6332" i="12"/>
  <c r="D6331" i="12"/>
  <c r="E6331" i="12" s="1"/>
  <c r="D6330" i="12"/>
  <c r="E6330" i="12" s="1"/>
  <c r="D6329" i="12"/>
  <c r="E6329" i="12" s="1"/>
  <c r="D6328" i="12"/>
  <c r="E6328" i="12" s="1"/>
  <c r="D6327" i="12"/>
  <c r="E6327" i="12" s="1"/>
  <c r="D6326" i="12"/>
  <c r="E6326" i="12" s="1"/>
  <c r="D6325" i="12"/>
  <c r="E6325" i="12" s="1"/>
  <c r="D6324" i="12"/>
  <c r="E6324" i="12" s="1"/>
  <c r="D6323" i="12"/>
  <c r="E6323" i="12" s="1"/>
  <c r="E6322" i="12"/>
  <c r="D6322" i="12"/>
  <c r="D6321" i="12"/>
  <c r="E6321" i="12" s="1"/>
  <c r="D6320" i="12"/>
  <c r="E6320" i="12" s="1"/>
  <c r="D6319" i="12"/>
  <c r="E6319" i="12" s="1"/>
  <c r="D6318" i="12"/>
  <c r="E6318" i="12" s="1"/>
  <c r="E6317" i="12"/>
  <c r="D6317" i="12"/>
  <c r="E6316" i="12"/>
  <c r="D6316" i="12"/>
  <c r="E6315" i="12"/>
  <c r="D6315" i="12"/>
  <c r="D6314" i="12"/>
  <c r="E6314" i="12" s="1"/>
  <c r="D6313" i="12"/>
  <c r="E6313" i="12" s="1"/>
  <c r="E6312" i="12"/>
  <c r="D6312" i="12"/>
  <c r="D6311" i="12"/>
  <c r="E6311" i="12" s="1"/>
  <c r="D6310" i="12"/>
  <c r="E6310" i="12" s="1"/>
  <c r="D6309" i="12"/>
  <c r="E6309" i="12" s="1"/>
  <c r="D6308" i="12"/>
  <c r="E6308" i="12" s="1"/>
  <c r="D6307" i="12"/>
  <c r="E6307" i="12" s="1"/>
  <c r="D6306" i="12"/>
  <c r="E6306" i="12" s="1"/>
  <c r="D6305" i="12"/>
  <c r="E6305" i="12" s="1"/>
  <c r="D6304" i="12"/>
  <c r="E6304" i="12" s="1"/>
  <c r="D6303" i="12"/>
  <c r="E6303" i="12" s="1"/>
  <c r="D6302" i="12"/>
  <c r="E6302" i="12" s="1"/>
  <c r="D6301" i="12"/>
  <c r="E6301" i="12" s="1"/>
  <c r="D6300" i="12"/>
  <c r="E6300" i="12" s="1"/>
  <c r="D6299" i="12"/>
  <c r="E6299" i="12" s="1"/>
  <c r="D6298" i="12"/>
  <c r="E6298" i="12" s="1"/>
  <c r="D6297" i="12"/>
  <c r="E6297" i="12" s="1"/>
  <c r="E6296" i="12"/>
  <c r="D6296" i="12"/>
  <c r="E6295" i="12"/>
  <c r="D6295" i="12"/>
  <c r="E6294" i="12"/>
  <c r="D6294" i="12"/>
  <c r="E6293" i="12"/>
  <c r="D6293" i="12"/>
  <c r="E6292" i="12"/>
  <c r="D6292" i="12"/>
  <c r="D6291" i="12"/>
  <c r="E6291" i="12" s="1"/>
  <c r="D6290" i="12"/>
  <c r="E6290" i="12" s="1"/>
  <c r="D6289" i="12"/>
  <c r="E6289" i="12" s="1"/>
  <c r="D6288" i="12"/>
  <c r="E6288" i="12" s="1"/>
  <c r="D6287" i="12"/>
  <c r="E6287" i="12" s="1"/>
  <c r="D6286" i="12"/>
  <c r="E6286" i="12" s="1"/>
  <c r="D6285" i="12"/>
  <c r="E6285" i="12" s="1"/>
  <c r="D6284" i="12"/>
  <c r="E6284" i="12" s="1"/>
  <c r="E6283" i="12"/>
  <c r="D6283" i="12"/>
  <c r="E6282" i="12"/>
  <c r="D6282" i="12"/>
  <c r="D6281" i="12"/>
  <c r="E6281" i="12" s="1"/>
  <c r="D6280" i="12"/>
  <c r="E6280" i="12" s="1"/>
  <c r="D6279" i="12"/>
  <c r="E6279" i="12" s="1"/>
  <c r="D6278" i="12"/>
  <c r="E6278" i="12" s="1"/>
  <c r="D6277" i="12"/>
  <c r="E6277" i="12" s="1"/>
  <c r="E6276" i="12"/>
  <c r="D6276" i="12"/>
  <c r="E6275" i="12"/>
  <c r="D6275" i="12"/>
  <c r="D6274" i="12"/>
  <c r="E6274" i="12" s="1"/>
  <c r="D6273" i="12"/>
  <c r="E6273" i="12" s="1"/>
  <c r="D6272" i="12"/>
  <c r="E6272" i="12" s="1"/>
  <c r="D6271" i="12"/>
  <c r="E6271" i="12" s="1"/>
  <c r="D6270" i="12"/>
  <c r="E6270" i="12" s="1"/>
  <c r="D6269" i="12"/>
  <c r="E6269" i="12" s="1"/>
  <c r="D6268" i="12"/>
  <c r="E6268" i="12" s="1"/>
  <c r="D6267" i="12"/>
  <c r="E6267" i="12" s="1"/>
  <c r="D6266" i="12"/>
  <c r="E6266" i="12" s="1"/>
  <c r="E6265" i="12"/>
  <c r="D6265" i="12"/>
  <c r="D6264" i="12"/>
  <c r="E6264" i="12" s="1"/>
  <c r="D6263" i="12"/>
  <c r="E6263" i="12" s="1"/>
  <c r="D6262" i="12"/>
  <c r="E6262" i="12" s="1"/>
  <c r="D6261" i="12"/>
  <c r="E6261" i="12" s="1"/>
  <c r="D6260" i="12"/>
  <c r="E6260" i="12" s="1"/>
  <c r="D6259" i="12"/>
  <c r="E6259" i="12" s="1"/>
  <c r="D6258" i="12"/>
  <c r="E6258" i="12" s="1"/>
  <c r="D6257" i="12"/>
  <c r="E6257" i="12" s="1"/>
  <c r="D6256" i="12"/>
  <c r="E6256" i="12" s="1"/>
  <c r="D6255" i="12"/>
  <c r="E6255" i="12" s="1"/>
  <c r="D6254" i="12"/>
  <c r="E6254" i="12" s="1"/>
  <c r="D6253" i="12"/>
  <c r="E6253" i="12" s="1"/>
  <c r="D6252" i="12"/>
  <c r="E6252" i="12" s="1"/>
  <c r="D6251" i="12"/>
  <c r="E6251" i="12" s="1"/>
  <c r="D6250" i="12"/>
  <c r="E6250" i="12" s="1"/>
  <c r="D6249" i="12"/>
  <c r="E6249" i="12" s="1"/>
  <c r="D6248" i="12"/>
  <c r="E6248" i="12" s="1"/>
  <c r="D6247" i="12"/>
  <c r="E6247" i="12" s="1"/>
  <c r="E6246" i="12"/>
  <c r="D6246" i="12"/>
  <c r="E6245" i="12"/>
  <c r="D6245" i="12"/>
  <c r="E6244" i="12"/>
  <c r="D6244" i="12"/>
  <c r="E6243" i="12"/>
  <c r="D6243" i="12"/>
  <c r="E6242" i="12"/>
  <c r="D6242" i="12"/>
  <c r="D6241" i="12"/>
  <c r="E6241" i="12" s="1"/>
  <c r="D6240" i="12"/>
  <c r="E6240" i="12" s="1"/>
  <c r="D6239" i="12"/>
  <c r="E6239" i="12" s="1"/>
  <c r="E6238" i="12"/>
  <c r="D6238" i="12"/>
  <c r="D6237" i="12"/>
  <c r="E6237" i="12" s="1"/>
  <c r="E6236" i="12"/>
  <c r="D6236" i="12"/>
  <c r="E6235" i="12"/>
  <c r="D6235" i="12"/>
  <c r="D6234" i="12"/>
  <c r="E6234" i="12" s="1"/>
  <c r="D6233" i="12"/>
  <c r="E6233" i="12" s="1"/>
  <c r="D6232" i="12"/>
  <c r="E6232" i="12" s="1"/>
  <c r="D6231" i="12"/>
  <c r="E6231" i="12" s="1"/>
  <c r="D6230" i="12"/>
  <c r="E6230" i="12" s="1"/>
  <c r="D6229" i="12"/>
  <c r="E6229" i="12" s="1"/>
  <c r="E6228" i="12"/>
  <c r="D6228" i="12"/>
  <c r="D6227" i="12"/>
  <c r="E6227" i="12" s="1"/>
  <c r="D6226" i="12"/>
  <c r="E6226" i="12" s="1"/>
  <c r="E6225" i="12"/>
  <c r="D6225" i="12"/>
  <c r="D6224" i="12"/>
  <c r="E6224" i="12" s="1"/>
  <c r="D6223" i="12"/>
  <c r="E6223" i="12" s="1"/>
  <c r="D6222" i="12"/>
  <c r="E6222" i="12" s="1"/>
  <c r="D6221" i="12"/>
  <c r="E6221" i="12" s="1"/>
  <c r="D6220" i="12"/>
  <c r="E6220" i="12" s="1"/>
  <c r="D6219" i="12"/>
  <c r="E6219" i="12" s="1"/>
  <c r="D6218" i="12"/>
  <c r="E6218" i="12" s="1"/>
  <c r="E6217" i="12"/>
  <c r="D6217" i="12"/>
  <c r="D6216" i="12"/>
  <c r="E6216" i="12" s="1"/>
  <c r="D6215" i="12"/>
  <c r="E6215" i="12" s="1"/>
  <c r="D6214" i="12"/>
  <c r="E6214" i="12" s="1"/>
  <c r="D6213" i="12"/>
  <c r="E6213" i="12" s="1"/>
  <c r="D6212" i="12"/>
  <c r="E6212" i="12" s="1"/>
  <c r="D6211" i="12"/>
  <c r="E6211" i="12" s="1"/>
  <c r="D6210" i="12"/>
  <c r="E6210" i="12" s="1"/>
  <c r="D6209" i="12"/>
  <c r="E6209" i="12" s="1"/>
  <c r="D6208" i="12"/>
  <c r="E6208" i="12" s="1"/>
  <c r="D6207" i="12"/>
  <c r="E6207" i="12" s="1"/>
  <c r="D6206" i="12"/>
  <c r="E6206" i="12" s="1"/>
  <c r="D6205" i="12"/>
  <c r="E6205" i="12" s="1"/>
  <c r="E6204" i="12"/>
  <c r="D6204" i="12"/>
  <c r="E6203" i="12"/>
  <c r="D6203" i="12"/>
  <c r="E6202" i="12"/>
  <c r="D6202" i="12"/>
  <c r="D6201" i="12"/>
  <c r="E6201" i="12" s="1"/>
  <c r="D6200" i="12"/>
  <c r="E6200" i="12" s="1"/>
  <c r="D6199" i="12"/>
  <c r="E6199" i="12" s="1"/>
  <c r="D6198" i="12"/>
  <c r="E6198" i="12" s="1"/>
  <c r="D6197" i="12"/>
  <c r="E6197" i="12" s="1"/>
  <c r="E6196" i="12"/>
  <c r="D6196" i="12"/>
  <c r="E6195" i="12"/>
  <c r="D6195" i="12"/>
  <c r="D6194" i="12"/>
  <c r="E6194" i="12" s="1"/>
  <c r="E6193" i="12"/>
  <c r="D6193" i="12"/>
  <c r="E6192" i="12"/>
  <c r="D6192" i="12"/>
  <c r="E6191" i="12"/>
  <c r="D6191" i="12"/>
  <c r="E6190" i="12"/>
  <c r="D6190" i="12"/>
  <c r="D6189" i="12"/>
  <c r="E6189" i="12" s="1"/>
  <c r="D6188" i="12"/>
  <c r="E6188" i="12" s="1"/>
  <c r="D6187" i="12"/>
  <c r="E6187" i="12" s="1"/>
  <c r="E6186" i="12"/>
  <c r="D6186" i="12"/>
  <c r="D6185" i="12"/>
  <c r="E6185" i="12" s="1"/>
  <c r="D6184" i="12"/>
  <c r="E6184" i="12" s="1"/>
  <c r="E6183" i="12"/>
  <c r="D6183" i="12"/>
  <c r="E6182" i="12"/>
  <c r="D6182" i="12"/>
  <c r="E6181" i="12"/>
  <c r="D6181" i="12"/>
  <c r="D6180" i="12"/>
  <c r="E6180" i="12" s="1"/>
  <c r="D6179" i="12"/>
  <c r="E6179" i="12" s="1"/>
  <c r="E6178" i="12"/>
  <c r="D6178" i="12"/>
  <c r="D6177" i="12"/>
  <c r="E6177" i="12" s="1"/>
  <c r="D6176" i="12"/>
  <c r="E6176" i="12" s="1"/>
  <c r="D6175" i="12"/>
  <c r="E6175" i="12" s="1"/>
  <c r="D6174" i="12"/>
  <c r="E6174" i="12" s="1"/>
  <c r="D6173" i="12"/>
  <c r="E6173" i="12" s="1"/>
  <c r="D6172" i="12"/>
  <c r="E6172" i="12" s="1"/>
  <c r="D6171" i="12"/>
  <c r="E6171" i="12" s="1"/>
  <c r="D6170" i="12"/>
  <c r="E6170" i="12" s="1"/>
  <c r="D6169" i="12"/>
  <c r="E6169" i="12" s="1"/>
  <c r="D6168" i="12"/>
  <c r="E6168" i="12" s="1"/>
  <c r="E6167" i="12"/>
  <c r="D6167" i="12"/>
  <c r="D6166" i="12"/>
  <c r="E6166" i="12" s="1"/>
  <c r="D6165" i="12"/>
  <c r="E6165" i="12" s="1"/>
  <c r="D6164" i="12"/>
  <c r="E6164" i="12" s="1"/>
  <c r="E6163" i="12"/>
  <c r="D6163" i="12"/>
  <c r="E6162" i="12"/>
  <c r="D6162" i="12"/>
  <c r="D6161" i="12"/>
  <c r="E6161" i="12" s="1"/>
  <c r="D6160" i="12"/>
  <c r="E6160" i="12" s="1"/>
  <c r="D6159" i="12"/>
  <c r="E6159" i="12" s="1"/>
  <c r="E6158" i="12"/>
  <c r="D6158" i="12"/>
  <c r="D6157" i="12"/>
  <c r="E6157" i="12" s="1"/>
  <c r="D6156" i="12"/>
  <c r="E6156" i="12" s="1"/>
  <c r="D6155" i="12"/>
  <c r="E6155" i="12" s="1"/>
  <c r="D6154" i="12"/>
  <c r="E6154" i="12" s="1"/>
  <c r="D6153" i="12"/>
  <c r="E6153" i="12" s="1"/>
  <c r="D6152" i="12"/>
  <c r="E6152" i="12" s="1"/>
  <c r="D6151" i="12"/>
  <c r="E6151" i="12" s="1"/>
  <c r="D6150" i="12"/>
  <c r="E6150" i="12" s="1"/>
  <c r="D6149" i="12"/>
  <c r="E6149" i="12" s="1"/>
  <c r="E6148" i="12"/>
  <c r="D6148" i="12"/>
  <c r="D6147" i="12"/>
  <c r="E6147" i="12" s="1"/>
  <c r="D6146" i="12"/>
  <c r="E6146" i="12" s="1"/>
  <c r="E6145" i="12"/>
  <c r="D6145" i="12"/>
  <c r="D6144" i="12"/>
  <c r="E6144" i="12" s="1"/>
  <c r="D6143" i="12"/>
  <c r="E6143" i="12" s="1"/>
  <c r="D6142" i="12"/>
  <c r="E6142" i="12" s="1"/>
  <c r="D6141" i="12"/>
  <c r="E6141" i="12" s="1"/>
  <c r="D6140" i="12"/>
  <c r="E6140" i="12" s="1"/>
  <c r="D6139" i="12"/>
  <c r="E6139" i="12" s="1"/>
  <c r="D6138" i="12"/>
  <c r="E6138" i="12" s="1"/>
  <c r="E6137" i="12"/>
  <c r="D6137" i="12"/>
  <c r="D6136" i="12"/>
  <c r="E6136" i="12" s="1"/>
  <c r="E6135" i="12"/>
  <c r="D6135" i="12"/>
  <c r="D6134" i="12"/>
  <c r="E6134" i="12" s="1"/>
  <c r="D6133" i="12"/>
  <c r="E6133" i="12" s="1"/>
  <c r="D6132" i="12"/>
  <c r="E6132" i="12" s="1"/>
  <c r="D6131" i="12"/>
  <c r="E6131" i="12" s="1"/>
  <c r="D6130" i="12"/>
  <c r="E6130" i="12" s="1"/>
  <c r="D6129" i="12"/>
  <c r="E6129" i="12" s="1"/>
  <c r="D6128" i="12"/>
  <c r="E6128" i="12" s="1"/>
  <c r="E6127" i="12"/>
  <c r="D6127" i="12"/>
  <c r="D6126" i="12"/>
  <c r="E6126" i="12" s="1"/>
  <c r="E6125" i="12"/>
  <c r="D6125" i="12"/>
  <c r="E6124" i="12"/>
  <c r="D6124" i="12"/>
  <c r="E6123" i="12"/>
  <c r="D6123" i="12"/>
  <c r="E6122" i="12"/>
  <c r="D6122" i="12"/>
  <c r="D6121" i="12"/>
  <c r="E6121" i="12" s="1"/>
  <c r="D6120" i="12"/>
  <c r="E6120" i="12" s="1"/>
  <c r="D6119" i="12"/>
  <c r="E6119" i="12" s="1"/>
  <c r="D6118" i="12"/>
  <c r="E6118" i="12" s="1"/>
  <c r="D6117" i="12"/>
  <c r="E6117" i="12" s="1"/>
  <c r="D6116" i="12"/>
  <c r="E6116" i="12" s="1"/>
  <c r="E6115" i="12"/>
  <c r="D6115" i="12"/>
  <c r="D6114" i="12"/>
  <c r="E6114" i="12" s="1"/>
  <c r="D6113" i="12"/>
  <c r="E6113" i="12" s="1"/>
  <c r="D6112" i="12"/>
  <c r="E6112" i="12" s="1"/>
  <c r="D6111" i="12"/>
  <c r="E6111" i="12" s="1"/>
  <c r="D6110" i="12"/>
  <c r="E6110" i="12" s="1"/>
  <c r="E6109" i="12"/>
  <c r="D6109" i="12"/>
  <c r="D6108" i="12"/>
  <c r="E6108" i="12" s="1"/>
  <c r="E6107" i="12"/>
  <c r="D6107" i="12"/>
  <c r="D6106" i="12"/>
  <c r="E6106" i="12" s="1"/>
  <c r="D6105" i="12"/>
  <c r="E6105" i="12" s="1"/>
  <c r="D6104" i="12"/>
  <c r="E6104" i="12" s="1"/>
  <c r="D6103" i="12"/>
  <c r="E6103" i="12" s="1"/>
  <c r="D6102" i="12"/>
  <c r="E6102" i="12" s="1"/>
  <c r="D6101" i="12"/>
  <c r="E6101" i="12" s="1"/>
  <c r="D6100" i="12"/>
  <c r="E6100" i="12" s="1"/>
  <c r="D6099" i="12"/>
  <c r="E6099" i="12" s="1"/>
  <c r="D6098" i="12"/>
  <c r="E6098" i="12" s="1"/>
  <c r="D6097" i="12"/>
  <c r="E6097" i="12" s="1"/>
  <c r="D6096" i="12"/>
  <c r="E6096" i="12" s="1"/>
  <c r="D6095" i="12"/>
  <c r="E6095" i="12" s="1"/>
  <c r="D6094" i="12"/>
  <c r="E6094" i="12" s="1"/>
  <c r="E6093" i="12"/>
  <c r="D6093" i="12"/>
  <c r="E6092" i="12"/>
  <c r="D6092" i="12"/>
  <c r="D6091" i="12"/>
  <c r="E6091" i="12" s="1"/>
  <c r="D6090" i="12"/>
  <c r="E6090" i="12" s="1"/>
  <c r="D6089" i="12"/>
  <c r="E6089" i="12" s="1"/>
  <c r="E6088" i="12"/>
  <c r="D6088" i="12"/>
  <c r="D6087" i="12"/>
  <c r="E6087" i="12" s="1"/>
  <c r="D6086" i="12"/>
  <c r="E6086" i="12" s="1"/>
  <c r="E6085" i="12"/>
  <c r="D6085" i="12"/>
  <c r="D6084" i="12"/>
  <c r="E6084" i="12" s="1"/>
  <c r="D6083" i="12"/>
  <c r="E6083" i="12" s="1"/>
  <c r="D6082" i="12"/>
  <c r="E6082" i="12" s="1"/>
  <c r="D6081" i="12"/>
  <c r="E6081" i="12" s="1"/>
  <c r="D6080" i="12"/>
  <c r="E6080" i="12" s="1"/>
  <c r="D6079" i="12"/>
  <c r="E6079" i="12" s="1"/>
  <c r="E6078" i="12"/>
  <c r="D6078" i="12"/>
  <c r="D6077" i="12"/>
  <c r="E6077" i="12" s="1"/>
  <c r="D6076" i="12"/>
  <c r="E6076" i="12" s="1"/>
  <c r="E6075" i="12"/>
  <c r="D6075" i="12"/>
  <c r="E6074" i="12"/>
  <c r="D6074" i="12"/>
  <c r="E6073" i="12"/>
  <c r="D6073" i="12"/>
  <c r="E6072" i="12"/>
  <c r="D6072" i="12"/>
  <c r="D6071" i="12"/>
  <c r="E6071" i="12" s="1"/>
  <c r="D6070" i="12"/>
  <c r="E6070" i="12" s="1"/>
  <c r="D6069" i="12"/>
  <c r="E6069" i="12" s="1"/>
  <c r="D6068" i="12"/>
  <c r="E6068" i="12" s="1"/>
  <c r="E6067" i="12"/>
  <c r="D6067" i="12"/>
  <c r="D6066" i="12"/>
  <c r="E6066" i="12" s="1"/>
  <c r="E6065" i="12"/>
  <c r="D6065" i="12"/>
  <c r="E6064" i="12"/>
  <c r="D6064" i="12"/>
  <c r="E6063" i="12"/>
  <c r="D6063" i="12"/>
  <c r="E6062" i="12"/>
  <c r="D6062" i="12"/>
  <c r="E6061" i="12"/>
  <c r="D6061" i="12"/>
  <c r="D6060" i="12"/>
  <c r="E6060" i="12" s="1"/>
  <c r="E6059" i="12"/>
  <c r="D6059" i="12"/>
  <c r="E6058" i="12"/>
  <c r="D6058" i="12"/>
  <c r="D6057" i="12"/>
  <c r="E6057" i="12" s="1"/>
  <c r="D6056" i="12"/>
  <c r="E6056" i="12" s="1"/>
  <c r="D6055" i="12"/>
  <c r="E6055" i="12" s="1"/>
  <c r="D6054" i="12"/>
  <c r="E6054" i="12" s="1"/>
  <c r="E6053" i="12"/>
  <c r="D6053" i="12"/>
  <c r="E6052" i="12"/>
  <c r="D6052" i="12"/>
  <c r="D6051" i="12"/>
  <c r="E6051" i="12" s="1"/>
  <c r="D6050" i="12"/>
  <c r="E6050" i="12" s="1"/>
  <c r="E6049" i="12"/>
  <c r="D6049" i="12"/>
  <c r="E6048" i="12"/>
  <c r="D6048" i="12"/>
  <c r="D6047" i="12"/>
  <c r="E6047" i="12" s="1"/>
  <c r="D6046" i="12"/>
  <c r="E6046" i="12" s="1"/>
  <c r="D6045" i="12"/>
  <c r="E6045" i="12" s="1"/>
  <c r="D6044" i="12"/>
  <c r="E6044" i="12" s="1"/>
  <c r="D6043" i="12"/>
  <c r="E6043" i="12" s="1"/>
  <c r="D6042" i="12"/>
  <c r="E6042" i="12" s="1"/>
  <c r="D6041" i="12"/>
  <c r="E6041" i="12" s="1"/>
  <c r="D6040" i="12"/>
  <c r="E6040" i="12" s="1"/>
  <c r="D6039" i="12"/>
  <c r="E6039" i="12" s="1"/>
  <c r="E6038" i="12"/>
  <c r="D6038" i="12"/>
  <c r="D6037" i="12"/>
  <c r="E6037" i="12" s="1"/>
  <c r="D6036" i="12"/>
  <c r="E6036" i="12" s="1"/>
  <c r="E6035" i="12"/>
  <c r="D6035" i="12"/>
  <c r="D6034" i="12"/>
  <c r="E6034" i="12" s="1"/>
  <c r="D6033" i="12"/>
  <c r="E6033" i="12" s="1"/>
  <c r="D6032" i="12"/>
  <c r="E6032" i="12" s="1"/>
  <c r="D6031" i="12"/>
  <c r="E6031" i="12" s="1"/>
  <c r="D6030" i="12"/>
  <c r="E6030" i="12" s="1"/>
  <c r="D6029" i="12"/>
  <c r="E6029" i="12" s="1"/>
  <c r="D6028" i="12"/>
  <c r="E6028" i="12" s="1"/>
  <c r="D6027" i="12"/>
  <c r="E6027" i="12" s="1"/>
  <c r="D6026" i="12"/>
  <c r="E6026" i="12" s="1"/>
  <c r="D6025" i="12"/>
  <c r="E6025" i="12" s="1"/>
  <c r="D6024" i="12"/>
  <c r="E6024" i="12" s="1"/>
  <c r="E6023" i="12"/>
  <c r="D6023" i="12"/>
  <c r="E6022" i="12"/>
  <c r="D6022" i="12"/>
  <c r="D6021" i="12"/>
  <c r="E6021" i="12" s="1"/>
  <c r="D6020" i="12"/>
  <c r="E6020" i="12" s="1"/>
  <c r="D6019" i="12"/>
  <c r="E6019" i="12" s="1"/>
  <c r="D6018" i="12"/>
  <c r="E6018" i="12" s="1"/>
  <c r="D6017" i="12"/>
  <c r="E6017" i="12" s="1"/>
  <c r="E6016" i="12"/>
  <c r="D6016" i="12"/>
  <c r="D6015" i="12"/>
  <c r="E6015" i="12" s="1"/>
  <c r="D6014" i="12"/>
  <c r="E6014" i="12" s="1"/>
  <c r="E6013" i="12"/>
  <c r="D6013" i="12"/>
  <c r="E6012" i="12"/>
  <c r="D6012" i="12"/>
  <c r="E6011" i="12"/>
  <c r="D6011" i="12"/>
  <c r="D6010" i="12"/>
  <c r="E6010" i="12" s="1"/>
  <c r="D6009" i="12"/>
  <c r="E6009" i="12" s="1"/>
  <c r="D6008" i="12"/>
  <c r="E6008" i="12" s="1"/>
  <c r="E6007" i="12"/>
  <c r="D6007" i="12"/>
  <c r="D6006" i="12"/>
  <c r="E6006" i="12" s="1"/>
  <c r="E6005" i="12"/>
  <c r="D6005" i="12"/>
  <c r="E6004" i="12"/>
  <c r="D6004" i="12"/>
  <c r="E6003" i="12"/>
  <c r="D6003" i="12"/>
  <c r="E6002" i="12"/>
  <c r="D6002" i="12"/>
  <c r="E6001" i="12"/>
  <c r="D6001" i="12"/>
  <c r="D6000" i="12"/>
  <c r="E6000" i="12" s="1"/>
  <c r="D5999" i="12"/>
  <c r="E5999" i="12" s="1"/>
  <c r="D5998" i="12"/>
  <c r="E5998" i="12" s="1"/>
  <c r="D5997" i="12"/>
  <c r="E5997" i="12" s="1"/>
  <c r="D5996" i="12"/>
  <c r="E5996" i="12" s="1"/>
  <c r="D5995" i="12"/>
  <c r="E5995" i="12" s="1"/>
  <c r="D5994" i="12"/>
  <c r="E5994" i="12" s="1"/>
  <c r="E5993" i="12"/>
  <c r="D5993" i="12"/>
  <c r="E5992" i="12"/>
  <c r="D5992" i="12"/>
  <c r="D5991" i="12"/>
  <c r="E5991" i="12" s="1"/>
  <c r="D5990" i="12"/>
  <c r="E5990" i="12" s="1"/>
  <c r="D5989" i="12"/>
  <c r="E5989" i="12" s="1"/>
  <c r="D5988" i="12"/>
  <c r="E5988" i="12" s="1"/>
  <c r="E5987" i="12"/>
  <c r="D5987" i="12"/>
  <c r="D5986" i="12"/>
  <c r="E5986" i="12" s="1"/>
  <c r="D5985" i="12"/>
  <c r="E5985" i="12" s="1"/>
  <c r="D5984" i="12"/>
  <c r="E5984" i="12" s="1"/>
  <c r="D5983" i="12"/>
  <c r="E5983" i="12" s="1"/>
  <c r="D5982" i="12"/>
  <c r="E5982" i="12" s="1"/>
  <c r="D5981" i="12"/>
  <c r="E5981" i="12" s="1"/>
  <c r="D5980" i="12"/>
  <c r="E5980" i="12" s="1"/>
  <c r="E5979" i="12"/>
  <c r="D5979" i="12"/>
  <c r="D5978" i="12"/>
  <c r="E5978" i="12" s="1"/>
  <c r="D5977" i="12"/>
  <c r="E5977" i="12" s="1"/>
  <c r="D5976" i="12"/>
  <c r="E5976" i="12" s="1"/>
  <c r="D5975" i="12"/>
  <c r="E5975" i="12" s="1"/>
  <c r="E5974" i="12"/>
  <c r="D5974" i="12"/>
  <c r="E5973" i="12"/>
  <c r="D5973" i="12"/>
  <c r="E5972" i="12"/>
  <c r="D5972" i="12"/>
  <c r="E5971" i="12"/>
  <c r="D5971" i="12"/>
  <c r="D5970" i="12"/>
  <c r="E5970" i="12" s="1"/>
  <c r="D5969" i="12"/>
  <c r="E5969" i="12" s="1"/>
  <c r="D5968" i="12"/>
  <c r="E5968" i="12" s="1"/>
  <c r="E5967" i="12"/>
  <c r="D5967" i="12"/>
  <c r="D5966" i="12"/>
  <c r="E5966" i="12" s="1"/>
  <c r="E5965" i="12"/>
  <c r="D5965" i="12"/>
  <c r="D5964" i="12"/>
  <c r="E5964" i="12" s="1"/>
  <c r="D5963" i="12"/>
  <c r="E5963" i="12" s="1"/>
  <c r="D5962" i="12"/>
  <c r="E5962" i="12" s="1"/>
  <c r="D5961" i="12"/>
  <c r="E5961" i="12" s="1"/>
  <c r="D5960" i="12"/>
  <c r="E5960" i="12" s="1"/>
  <c r="D5959" i="12"/>
  <c r="E5959" i="12" s="1"/>
  <c r="D5958" i="12"/>
  <c r="E5958" i="12" s="1"/>
  <c r="D5957" i="12"/>
  <c r="E5957" i="12" s="1"/>
  <c r="D5956" i="12"/>
  <c r="E5956" i="12" s="1"/>
  <c r="D5955" i="12"/>
  <c r="E5955" i="12" s="1"/>
  <c r="E5954" i="12"/>
  <c r="D5954" i="12"/>
  <c r="E5953" i="12"/>
  <c r="D5953" i="12"/>
  <c r="E5952" i="12"/>
  <c r="D5952" i="12"/>
  <c r="D5951" i="12"/>
  <c r="E5951" i="12" s="1"/>
  <c r="D5950" i="12"/>
  <c r="E5950" i="12" s="1"/>
  <c r="E5949" i="12"/>
  <c r="D5949" i="12"/>
  <c r="E5948" i="12"/>
  <c r="D5948" i="12"/>
  <c r="D5947" i="12"/>
  <c r="E5947" i="12" s="1"/>
  <c r="E5946" i="12"/>
  <c r="D5946" i="12"/>
  <c r="D5945" i="12"/>
  <c r="E5945" i="12" s="1"/>
  <c r="D5944" i="12"/>
  <c r="E5944" i="12" s="1"/>
  <c r="E5943" i="12"/>
  <c r="D5943" i="12"/>
  <c r="E5942" i="12"/>
  <c r="D5942" i="12"/>
  <c r="E5941" i="12"/>
  <c r="D5941" i="12"/>
  <c r="D5940" i="12"/>
  <c r="E5940" i="12" s="1"/>
  <c r="D5939" i="12"/>
  <c r="E5939" i="12" s="1"/>
  <c r="D5938" i="12"/>
  <c r="E5938" i="12" s="1"/>
  <c r="E5937" i="12"/>
  <c r="D5937" i="12"/>
  <c r="D5936" i="12"/>
  <c r="E5936" i="12" s="1"/>
  <c r="D5935" i="12"/>
  <c r="E5935" i="12" s="1"/>
  <c r="D5934" i="12"/>
  <c r="E5934" i="12" s="1"/>
  <c r="E5933" i="12"/>
  <c r="D5933" i="12"/>
  <c r="E5932" i="12"/>
  <c r="D5932" i="12"/>
  <c r="E5931" i="12"/>
  <c r="D5931" i="12"/>
  <c r="D5930" i="12"/>
  <c r="E5930" i="12" s="1"/>
  <c r="D5929" i="12"/>
  <c r="E5929" i="12" s="1"/>
  <c r="D5928" i="12"/>
  <c r="E5928" i="12" s="1"/>
  <c r="E5927" i="12"/>
  <c r="D5927" i="12"/>
  <c r="D5926" i="12"/>
  <c r="E5926" i="12" s="1"/>
  <c r="D5925" i="12"/>
  <c r="E5925" i="12" s="1"/>
  <c r="D5924" i="12"/>
  <c r="E5924" i="12" s="1"/>
  <c r="D5923" i="12"/>
  <c r="E5923" i="12" s="1"/>
  <c r="D5922" i="12"/>
  <c r="E5922" i="12" s="1"/>
  <c r="D5921" i="12"/>
  <c r="E5921" i="12" s="1"/>
  <c r="D5920" i="12"/>
  <c r="E5920" i="12" s="1"/>
  <c r="D5919" i="12"/>
  <c r="E5919" i="12" s="1"/>
  <c r="E5918" i="12"/>
  <c r="D5918" i="12"/>
  <c r="D5917" i="12"/>
  <c r="E5917" i="12" s="1"/>
  <c r="E5916" i="12"/>
  <c r="D5916" i="12"/>
  <c r="D5915" i="12"/>
  <c r="E5915" i="12" s="1"/>
  <c r="D5914" i="12"/>
  <c r="E5914" i="12" s="1"/>
  <c r="E5913" i="12"/>
  <c r="D5913" i="12"/>
  <c r="E5912" i="12"/>
  <c r="D5912" i="12"/>
  <c r="E5911" i="12"/>
  <c r="D5911" i="12"/>
  <c r="D5910" i="12"/>
  <c r="E5910" i="12" s="1"/>
  <c r="D5909" i="12"/>
  <c r="E5909" i="12" s="1"/>
  <c r="D5908" i="12"/>
  <c r="E5908" i="12" s="1"/>
  <c r="E5907" i="12"/>
  <c r="D5907" i="12"/>
  <c r="D5906" i="12"/>
  <c r="E5906" i="12" s="1"/>
  <c r="E5905" i="12"/>
  <c r="D5905" i="12"/>
  <c r="E5904" i="12"/>
  <c r="D5904" i="12"/>
  <c r="E5903" i="12"/>
  <c r="D5903" i="12"/>
  <c r="E5902" i="12"/>
  <c r="D5902" i="12"/>
  <c r="D5901" i="12"/>
  <c r="E5901" i="12" s="1"/>
  <c r="D5900" i="12"/>
  <c r="E5900" i="12" s="1"/>
  <c r="D5899" i="12"/>
  <c r="E5899" i="12" s="1"/>
  <c r="D5898" i="12"/>
  <c r="E5898" i="12" s="1"/>
  <c r="D5897" i="12"/>
  <c r="E5897" i="12" s="1"/>
  <c r="D5896" i="12"/>
  <c r="E5896" i="12" s="1"/>
  <c r="D5895" i="12"/>
  <c r="E5895" i="12" s="1"/>
  <c r="D5894" i="12"/>
  <c r="E5894" i="12" s="1"/>
  <c r="D5893" i="12"/>
  <c r="E5893" i="12" s="1"/>
  <c r="D5892" i="12"/>
  <c r="E5892" i="12" s="1"/>
  <c r="D5891" i="12"/>
  <c r="E5891" i="12" s="1"/>
  <c r="D5890" i="12"/>
  <c r="E5890" i="12" s="1"/>
  <c r="D5889" i="12"/>
  <c r="E5889" i="12" s="1"/>
  <c r="D5888" i="12"/>
  <c r="E5888" i="12" s="1"/>
  <c r="D5887" i="12"/>
  <c r="E5887" i="12" s="1"/>
  <c r="D5886" i="12"/>
  <c r="E5886" i="12" s="1"/>
  <c r="D5885" i="12"/>
  <c r="E5885" i="12" s="1"/>
  <c r="D5884" i="12"/>
  <c r="E5884" i="12" s="1"/>
  <c r="D5883" i="12"/>
  <c r="E5883" i="12" s="1"/>
  <c r="D5882" i="12"/>
  <c r="E5882" i="12" s="1"/>
  <c r="D5881" i="12"/>
  <c r="E5881" i="12" s="1"/>
  <c r="E5880" i="12"/>
  <c r="D5880" i="12"/>
  <c r="D5879" i="12"/>
  <c r="E5879" i="12" s="1"/>
  <c r="D5878" i="12"/>
  <c r="E5878" i="12" s="1"/>
  <c r="D5877" i="12"/>
  <c r="E5877" i="12" s="1"/>
  <c r="D5876" i="12"/>
  <c r="E5876" i="12" s="1"/>
  <c r="E5875" i="12"/>
  <c r="D5875" i="12"/>
  <c r="D5874" i="12"/>
  <c r="E5874" i="12" s="1"/>
  <c r="E5873" i="12"/>
  <c r="D5873" i="12"/>
  <c r="E5872" i="12"/>
  <c r="D5872" i="12"/>
  <c r="D5871" i="12"/>
  <c r="E5871" i="12" s="1"/>
  <c r="D5870" i="12"/>
  <c r="E5870" i="12" s="1"/>
  <c r="D5869" i="12"/>
  <c r="E5869" i="12" s="1"/>
  <c r="D5868" i="12"/>
  <c r="E5868" i="12" s="1"/>
  <c r="D5867" i="12"/>
  <c r="E5867" i="12" s="1"/>
  <c r="D5866" i="12"/>
  <c r="E5866" i="12" s="1"/>
  <c r="E5865" i="12"/>
  <c r="D5865" i="12"/>
  <c r="D5864" i="12"/>
  <c r="E5864" i="12" s="1"/>
  <c r="D5863" i="12"/>
  <c r="E5863" i="12" s="1"/>
  <c r="E5862" i="12"/>
  <c r="D5862" i="12"/>
  <c r="D5861" i="12"/>
  <c r="E5861" i="12" s="1"/>
  <c r="D5860" i="12"/>
  <c r="E5860" i="12" s="1"/>
  <c r="D5859" i="12"/>
  <c r="E5859" i="12" s="1"/>
  <c r="D5858" i="12"/>
  <c r="E5858" i="12" s="1"/>
  <c r="D5857" i="12"/>
  <c r="E5857" i="12" s="1"/>
  <c r="D5856" i="12"/>
  <c r="E5856" i="12" s="1"/>
  <c r="D5855" i="12"/>
  <c r="E5855" i="12" s="1"/>
  <c r="D5854" i="12"/>
  <c r="E5854" i="12" s="1"/>
  <c r="E5853" i="12"/>
  <c r="D5853" i="12"/>
  <c r="D5852" i="12"/>
  <c r="E5852" i="12" s="1"/>
  <c r="D5851" i="12"/>
  <c r="E5851" i="12" s="1"/>
  <c r="E5850" i="12"/>
  <c r="D5850" i="12"/>
  <c r="D5849" i="12"/>
  <c r="E5849" i="12" s="1"/>
  <c r="D5848" i="12"/>
  <c r="E5848" i="12" s="1"/>
  <c r="E5847" i="12"/>
  <c r="D5847" i="12"/>
  <c r="D5846" i="12"/>
  <c r="E5846" i="12" s="1"/>
  <c r="D5845" i="12"/>
  <c r="E5845" i="12" s="1"/>
  <c r="E5844" i="12"/>
  <c r="D5844" i="12"/>
  <c r="E5843" i="12"/>
  <c r="D5843" i="12"/>
  <c r="D5842" i="12"/>
  <c r="E5842" i="12" s="1"/>
  <c r="D5841" i="12"/>
  <c r="E5841" i="12" s="1"/>
  <c r="E5840" i="12"/>
  <c r="D5840" i="12"/>
  <c r="D5839" i="12"/>
  <c r="E5839" i="12" s="1"/>
  <c r="D5838" i="12"/>
  <c r="E5838" i="12" s="1"/>
  <c r="D5837" i="12"/>
  <c r="E5837" i="12" s="1"/>
  <c r="D5836" i="12"/>
  <c r="E5836" i="12" s="1"/>
  <c r="E5835" i="12"/>
  <c r="D5835" i="12"/>
  <c r="D5834" i="12"/>
  <c r="E5834" i="12" s="1"/>
  <c r="D5833" i="12"/>
  <c r="E5833" i="12" s="1"/>
  <c r="E5832" i="12"/>
  <c r="D5832" i="12"/>
  <c r="D5831" i="12"/>
  <c r="E5831" i="12" s="1"/>
  <c r="E5830" i="12"/>
  <c r="D5830" i="12"/>
  <c r="D5829" i="12"/>
  <c r="E5829" i="12" s="1"/>
  <c r="D5828" i="12"/>
  <c r="E5828" i="12" s="1"/>
  <c r="E5827" i="12"/>
  <c r="D5827" i="12"/>
  <c r="D5826" i="12"/>
  <c r="E5826" i="12" s="1"/>
  <c r="D5825" i="12"/>
  <c r="E5825" i="12" s="1"/>
  <c r="D5824" i="12"/>
  <c r="E5824" i="12" s="1"/>
  <c r="D5823" i="12"/>
  <c r="E5823" i="12" s="1"/>
  <c r="E5822" i="12"/>
  <c r="D5822" i="12"/>
  <c r="D5821" i="12"/>
  <c r="E5821" i="12" s="1"/>
  <c r="E5820" i="12"/>
  <c r="D5820" i="12"/>
  <c r="D5819" i="12"/>
  <c r="E5819" i="12" s="1"/>
  <c r="D5818" i="12"/>
  <c r="E5818" i="12" s="1"/>
  <c r="E5817" i="12"/>
  <c r="D5817" i="12"/>
  <c r="D5816" i="12"/>
  <c r="E5816" i="12" s="1"/>
  <c r="D5815" i="12"/>
  <c r="E5815" i="12" s="1"/>
  <c r="D5814" i="12"/>
  <c r="E5814" i="12" s="1"/>
  <c r="E5813" i="12"/>
  <c r="D5813" i="12"/>
  <c r="E5812" i="12"/>
  <c r="D5812" i="12"/>
  <c r="D5811" i="12"/>
  <c r="E5811" i="12" s="1"/>
  <c r="D5810" i="12"/>
  <c r="E5810" i="12" s="1"/>
  <c r="D5809" i="12"/>
  <c r="E5809" i="12" s="1"/>
  <c r="D5808" i="12"/>
  <c r="E5808" i="12" s="1"/>
  <c r="D5807" i="12"/>
  <c r="E5807" i="12" s="1"/>
  <c r="D5806" i="12"/>
  <c r="E5806" i="12" s="1"/>
  <c r="E5805" i="12"/>
  <c r="D5805" i="12"/>
  <c r="D5804" i="12"/>
  <c r="E5804" i="12" s="1"/>
  <c r="E5803" i="12"/>
  <c r="D5803" i="12"/>
  <c r="E5802" i="12"/>
  <c r="D5802" i="12"/>
  <c r="D5801" i="12"/>
  <c r="E5801" i="12" s="1"/>
  <c r="E5800" i="12"/>
  <c r="D5800" i="12"/>
  <c r="E5799" i="12"/>
  <c r="D5799" i="12"/>
  <c r="D5798" i="12"/>
  <c r="E5798" i="12" s="1"/>
  <c r="D5797" i="12"/>
  <c r="E5797" i="12" s="1"/>
  <c r="D5796" i="12"/>
  <c r="E5796" i="12" s="1"/>
  <c r="E5795" i="12"/>
  <c r="D5795" i="12"/>
  <c r="D5794" i="12"/>
  <c r="E5794" i="12" s="1"/>
  <c r="D5793" i="12"/>
  <c r="E5793" i="12" s="1"/>
  <c r="E5792" i="12"/>
  <c r="D5792" i="12"/>
  <c r="D5791" i="12"/>
  <c r="E5791" i="12" s="1"/>
  <c r="D5790" i="12"/>
  <c r="E5790" i="12" s="1"/>
  <c r="D5789" i="12"/>
  <c r="E5789" i="12" s="1"/>
  <c r="D5788" i="12"/>
  <c r="E5788" i="12" s="1"/>
  <c r="D5787" i="12"/>
  <c r="E5787" i="12" s="1"/>
  <c r="D5786" i="12"/>
  <c r="E5786" i="12" s="1"/>
  <c r="E5785" i="12"/>
  <c r="D5785" i="12"/>
  <c r="D5784" i="12"/>
  <c r="E5784" i="12" s="1"/>
  <c r="E5783" i="12"/>
  <c r="D5783" i="12"/>
  <c r="D5782" i="12"/>
  <c r="E5782" i="12" s="1"/>
  <c r="D5781" i="12"/>
  <c r="E5781" i="12" s="1"/>
  <c r="D5780" i="12"/>
  <c r="E5780" i="12" s="1"/>
  <c r="D5779" i="12"/>
  <c r="E5779" i="12" s="1"/>
  <c r="D5778" i="12"/>
  <c r="E5778" i="12" s="1"/>
  <c r="D5777" i="12"/>
  <c r="E5777" i="12" s="1"/>
  <c r="D5776" i="12"/>
  <c r="E5776" i="12" s="1"/>
  <c r="E5775" i="12"/>
  <c r="D5775" i="12"/>
  <c r="E5774" i="12"/>
  <c r="D5774" i="12"/>
  <c r="E5773" i="12"/>
  <c r="D5773" i="12"/>
  <c r="D5772" i="12"/>
  <c r="E5772" i="12" s="1"/>
  <c r="D5771" i="12"/>
  <c r="E5771" i="12" s="1"/>
  <c r="D5770" i="12"/>
  <c r="E5770" i="12" s="1"/>
  <c r="D5769" i="12"/>
  <c r="E5769" i="12" s="1"/>
  <c r="D5768" i="12"/>
  <c r="E5768" i="12" s="1"/>
  <c r="D5767" i="12"/>
  <c r="E5767" i="12" s="1"/>
  <c r="D5766" i="12"/>
  <c r="E5766" i="12" s="1"/>
  <c r="D5765" i="12"/>
  <c r="E5765" i="12" s="1"/>
  <c r="D5764" i="12"/>
  <c r="E5764" i="12" s="1"/>
  <c r="D5763" i="12"/>
  <c r="E5763" i="12" s="1"/>
  <c r="E5762" i="12"/>
  <c r="D5762" i="12"/>
  <c r="D5761" i="12"/>
  <c r="E5761" i="12" s="1"/>
  <c r="D5760" i="12"/>
  <c r="E5760" i="12" s="1"/>
  <c r="D5759" i="12"/>
  <c r="E5759" i="12" s="1"/>
  <c r="D5758" i="12"/>
  <c r="E5758" i="12" s="1"/>
  <c r="E5757" i="12"/>
  <c r="D5757" i="12"/>
  <c r="D5756" i="12"/>
  <c r="E5756" i="12" s="1"/>
  <c r="D5755" i="12"/>
  <c r="E5755" i="12" s="1"/>
  <c r="D5754" i="12"/>
  <c r="E5754" i="12" s="1"/>
  <c r="D5753" i="12"/>
  <c r="E5753" i="12" s="1"/>
  <c r="E5752" i="12"/>
  <c r="D5752" i="12"/>
  <c r="D5751" i="12"/>
  <c r="E5751" i="12" s="1"/>
  <c r="E5750" i="12"/>
  <c r="D5750" i="12"/>
  <c r="D5749" i="12"/>
  <c r="E5749" i="12" s="1"/>
  <c r="D5748" i="12"/>
  <c r="E5748" i="12" s="1"/>
  <c r="E5747" i="12"/>
  <c r="D5747" i="12"/>
  <c r="D5746" i="12"/>
  <c r="E5746" i="12" s="1"/>
  <c r="D5745" i="12"/>
  <c r="E5745" i="12" s="1"/>
  <c r="D5744" i="12"/>
  <c r="E5744" i="12" s="1"/>
  <c r="E5743" i="12"/>
  <c r="D5743" i="12"/>
  <c r="E5742" i="12"/>
  <c r="D5742" i="12"/>
  <c r="D5741" i="12"/>
  <c r="E5741" i="12" s="1"/>
  <c r="D5740" i="12"/>
  <c r="E5740" i="12" s="1"/>
  <c r="D5739" i="12"/>
  <c r="E5739" i="12" s="1"/>
  <c r="D5738" i="12"/>
  <c r="E5738" i="12" s="1"/>
  <c r="D5737" i="12"/>
  <c r="E5737" i="12" s="1"/>
  <c r="D5736" i="12"/>
  <c r="E5736" i="12" s="1"/>
  <c r="D5735" i="12"/>
  <c r="E5735" i="12" s="1"/>
  <c r="D5734" i="12"/>
  <c r="E5734" i="12" s="1"/>
  <c r="E5733" i="12"/>
  <c r="D5733" i="12"/>
  <c r="D5732" i="12"/>
  <c r="E5732" i="12" s="1"/>
  <c r="D5731" i="12"/>
  <c r="E5731" i="12" s="1"/>
  <c r="E5730" i="12"/>
  <c r="D5730" i="12"/>
  <c r="D5729" i="12"/>
  <c r="E5729" i="12" s="1"/>
  <c r="D5728" i="12"/>
  <c r="E5728" i="12" s="1"/>
  <c r="E5727" i="12"/>
  <c r="D5727" i="12"/>
  <c r="D5726" i="12"/>
  <c r="E5726" i="12" s="1"/>
  <c r="D5725" i="12"/>
  <c r="E5725" i="12" s="1"/>
  <c r="D5724" i="12"/>
  <c r="E5724" i="12" s="1"/>
  <c r="E5723" i="12"/>
  <c r="D5723" i="12"/>
  <c r="E5722" i="12"/>
  <c r="D5722" i="12"/>
  <c r="D5721" i="12"/>
  <c r="E5721" i="12" s="1"/>
  <c r="E5720" i="12"/>
  <c r="D5720" i="12"/>
  <c r="D5719" i="12"/>
  <c r="E5719" i="12" s="1"/>
  <c r="D5718" i="12"/>
  <c r="E5718" i="12" s="1"/>
  <c r="D5717" i="12"/>
  <c r="E5717" i="12" s="1"/>
  <c r="D5716" i="12"/>
  <c r="E5716" i="12" s="1"/>
  <c r="E5715" i="12"/>
  <c r="D5715" i="12"/>
  <c r="D5714" i="12"/>
  <c r="E5714" i="12" s="1"/>
  <c r="D5713" i="12"/>
  <c r="E5713" i="12" s="1"/>
  <c r="D5712" i="12"/>
  <c r="E5712" i="12" s="1"/>
  <c r="E5711" i="12"/>
  <c r="D5711" i="12"/>
  <c r="E5710" i="12"/>
  <c r="D5710" i="12"/>
  <c r="D5709" i="12"/>
  <c r="E5709" i="12" s="1"/>
  <c r="D5708" i="12"/>
  <c r="E5708" i="12" s="1"/>
  <c r="D5707" i="12"/>
  <c r="E5707" i="12" s="1"/>
  <c r="D5706" i="12"/>
  <c r="E5706" i="12" s="1"/>
  <c r="E5705" i="12"/>
  <c r="D5705" i="12"/>
  <c r="D5704" i="12"/>
  <c r="E5704" i="12" s="1"/>
  <c r="D5703" i="12"/>
  <c r="E5703" i="12" s="1"/>
  <c r="D5702" i="12"/>
  <c r="E5702" i="12" s="1"/>
  <c r="D5701" i="12"/>
  <c r="E5701" i="12" s="1"/>
  <c r="E5700" i="12"/>
  <c r="D5700" i="12"/>
  <c r="D5699" i="12"/>
  <c r="E5699" i="12" s="1"/>
  <c r="D5698" i="12"/>
  <c r="E5698" i="12" s="1"/>
  <c r="D5697" i="12"/>
  <c r="E5697" i="12" s="1"/>
  <c r="D5696" i="12"/>
  <c r="E5696" i="12" s="1"/>
  <c r="D5695" i="12"/>
  <c r="E5695" i="12" s="1"/>
  <c r="D5694" i="12"/>
  <c r="E5694" i="12" s="1"/>
  <c r="E5693" i="12"/>
  <c r="D5693" i="12"/>
  <c r="E5692" i="12"/>
  <c r="D5692" i="12"/>
  <c r="E5691" i="12"/>
  <c r="D5691" i="12"/>
  <c r="E5690" i="12"/>
  <c r="D5690" i="12"/>
  <c r="D5689" i="12"/>
  <c r="E5689" i="12" s="1"/>
  <c r="D5688" i="12"/>
  <c r="E5688" i="12" s="1"/>
  <c r="E5687" i="12"/>
  <c r="D5687" i="12"/>
  <c r="D5686" i="12"/>
  <c r="E5686" i="12" s="1"/>
  <c r="D5685" i="12"/>
  <c r="E5685" i="12" s="1"/>
  <c r="D5684" i="12"/>
  <c r="E5684" i="12" s="1"/>
  <c r="D5683" i="12"/>
  <c r="E5683" i="12" s="1"/>
  <c r="D5682" i="12"/>
  <c r="E5682" i="12" s="1"/>
  <c r="D5681" i="12"/>
  <c r="E5681" i="12" s="1"/>
  <c r="E5680" i="12"/>
  <c r="D5680" i="12"/>
  <c r="D5679" i="12"/>
  <c r="E5679" i="12" s="1"/>
  <c r="D5678" i="12"/>
  <c r="E5678" i="12" s="1"/>
  <c r="D5677" i="12"/>
  <c r="E5677" i="12" s="1"/>
  <c r="D5676" i="12"/>
  <c r="E5676" i="12" s="1"/>
  <c r="E5675" i="12"/>
  <c r="D5675" i="12"/>
  <c r="D5674" i="12"/>
  <c r="E5674" i="12" s="1"/>
  <c r="D5673" i="12"/>
  <c r="E5673" i="12" s="1"/>
  <c r="D5672" i="12"/>
  <c r="E5672" i="12" s="1"/>
  <c r="D5671" i="12"/>
  <c r="E5671" i="12" s="1"/>
  <c r="D5670" i="12"/>
  <c r="E5670" i="12" s="1"/>
  <c r="D5669" i="12"/>
  <c r="E5669" i="12" s="1"/>
  <c r="D5668" i="12"/>
  <c r="E5668" i="12" s="1"/>
  <c r="D5667" i="12"/>
  <c r="E5667" i="12" s="1"/>
  <c r="D5666" i="12"/>
  <c r="E5666" i="12" s="1"/>
  <c r="E5665" i="12"/>
  <c r="D5665" i="12"/>
  <c r="D5664" i="12"/>
  <c r="E5664" i="12" s="1"/>
  <c r="D5663" i="12"/>
  <c r="E5663" i="12" s="1"/>
  <c r="D5662" i="12"/>
  <c r="E5662" i="12" s="1"/>
  <c r="D5661" i="12"/>
  <c r="E5661" i="12" s="1"/>
  <c r="E5660" i="12"/>
  <c r="D5660" i="12"/>
  <c r="E5659" i="12"/>
  <c r="D5659" i="12"/>
  <c r="D5658" i="12"/>
  <c r="E5658" i="12" s="1"/>
  <c r="E5657" i="12"/>
  <c r="D5657" i="12"/>
  <c r="D5656" i="12"/>
  <c r="E5656" i="12" s="1"/>
  <c r="E5655" i="12"/>
  <c r="D5655" i="12"/>
  <c r="D5654" i="12"/>
  <c r="E5654" i="12" s="1"/>
  <c r="D5653" i="12"/>
  <c r="E5653" i="12" s="1"/>
  <c r="D5652" i="12"/>
  <c r="E5652" i="12" s="1"/>
  <c r="D5651" i="12"/>
  <c r="E5651" i="12" s="1"/>
  <c r="D5650" i="12"/>
  <c r="E5650" i="12" s="1"/>
  <c r="D5649" i="12"/>
  <c r="E5649" i="12" s="1"/>
  <c r="D5648" i="12"/>
  <c r="E5648" i="12" s="1"/>
  <c r="D5647" i="12"/>
  <c r="E5647" i="12" s="1"/>
  <c r="D5646" i="12"/>
  <c r="E5646" i="12" s="1"/>
  <c r="D5645" i="12"/>
  <c r="E5645" i="12" s="1"/>
  <c r="D5644" i="12"/>
  <c r="E5644" i="12" s="1"/>
  <c r="D5643" i="12"/>
  <c r="E5643" i="12" s="1"/>
  <c r="D5642" i="12"/>
  <c r="E5642" i="12" s="1"/>
  <c r="D5641" i="12"/>
  <c r="E5641" i="12" s="1"/>
  <c r="D5640" i="12"/>
  <c r="E5640" i="12" s="1"/>
  <c r="D5639" i="12"/>
  <c r="E5639" i="12" s="1"/>
  <c r="D5638" i="12"/>
  <c r="E5638" i="12" s="1"/>
  <c r="D5637" i="12"/>
  <c r="E5637" i="12" s="1"/>
  <c r="D5636" i="12"/>
  <c r="E5636" i="12" s="1"/>
  <c r="D5635" i="12"/>
  <c r="E5635" i="12" s="1"/>
  <c r="D5634" i="12"/>
  <c r="E5634" i="12" s="1"/>
  <c r="E5633" i="12"/>
  <c r="D5633" i="12"/>
  <c r="E5632" i="12"/>
  <c r="D5632" i="12"/>
  <c r="D5631" i="12"/>
  <c r="E5631" i="12" s="1"/>
  <c r="D5630" i="12"/>
  <c r="E5630" i="12" s="1"/>
  <c r="D5629" i="12"/>
  <c r="E5629" i="12" s="1"/>
  <c r="D5628" i="12"/>
  <c r="E5628" i="12" s="1"/>
  <c r="E5627" i="12"/>
  <c r="D5627" i="12"/>
  <c r="D5626" i="12"/>
  <c r="E5626" i="12" s="1"/>
  <c r="D5625" i="12"/>
  <c r="E5625" i="12" s="1"/>
  <c r="D5624" i="12"/>
  <c r="E5624" i="12" s="1"/>
  <c r="E5623" i="12"/>
  <c r="D5623" i="12"/>
  <c r="E5622" i="12"/>
  <c r="D5622" i="12"/>
  <c r="E5621" i="12"/>
  <c r="D5621" i="12"/>
  <c r="E5620" i="12"/>
  <c r="D5620" i="12"/>
  <c r="D5619" i="12"/>
  <c r="E5619" i="12" s="1"/>
  <c r="D5618" i="12"/>
  <c r="E5618" i="12" s="1"/>
  <c r="E5617" i="12"/>
  <c r="D5617" i="12"/>
  <c r="D5616" i="12"/>
  <c r="E5616" i="12" s="1"/>
  <c r="D5615" i="12"/>
  <c r="E5615" i="12" s="1"/>
  <c r="D5614" i="12"/>
  <c r="E5614" i="12" s="1"/>
  <c r="E5613" i="12"/>
  <c r="D5613" i="12"/>
  <c r="E5612" i="12"/>
  <c r="D5612" i="12"/>
  <c r="E5611" i="12"/>
  <c r="D5611" i="12"/>
  <c r="E5610" i="12"/>
  <c r="D5610" i="12"/>
  <c r="D5609" i="12"/>
  <c r="E5609" i="12" s="1"/>
  <c r="D5608" i="12"/>
  <c r="E5608" i="12" s="1"/>
  <c r="E5607" i="12"/>
  <c r="D5607" i="12"/>
  <c r="D5606" i="12"/>
  <c r="E5606" i="12" s="1"/>
  <c r="D5605" i="12"/>
  <c r="E5605" i="12" s="1"/>
  <c r="D5604" i="12"/>
  <c r="E5604" i="12" s="1"/>
  <c r="E5603" i="12"/>
  <c r="D5603" i="12"/>
  <c r="E5602" i="12"/>
  <c r="D5602" i="12"/>
  <c r="D5601" i="12"/>
  <c r="E5601" i="12" s="1"/>
  <c r="D5600" i="12"/>
  <c r="E5600" i="12" s="1"/>
  <c r="D5599" i="12"/>
  <c r="E5599" i="12" s="1"/>
  <c r="D5598" i="12"/>
  <c r="E5598" i="12" s="1"/>
  <c r="E5597" i="12"/>
  <c r="D5597" i="12"/>
  <c r="D5596" i="12"/>
  <c r="E5596" i="12" s="1"/>
  <c r="D5595" i="12"/>
  <c r="E5595" i="12" s="1"/>
  <c r="D5594" i="12"/>
  <c r="E5594" i="12" s="1"/>
  <c r="E5593" i="12"/>
  <c r="D5593" i="12"/>
  <c r="E5592" i="12"/>
  <c r="D5592" i="12"/>
  <c r="D5591" i="12"/>
  <c r="E5591" i="12" s="1"/>
  <c r="D5590" i="12"/>
  <c r="E5590" i="12" s="1"/>
  <c r="D5589" i="12"/>
  <c r="E5589" i="12" s="1"/>
  <c r="D5588" i="12"/>
  <c r="E5588" i="12" s="1"/>
  <c r="E5587" i="12"/>
  <c r="D5587" i="12"/>
  <c r="D5586" i="12"/>
  <c r="E5586" i="12" s="1"/>
  <c r="D5585" i="12"/>
  <c r="E5585" i="12" s="1"/>
  <c r="D5584" i="12"/>
  <c r="E5584" i="12" s="1"/>
  <c r="D5583" i="12"/>
  <c r="E5583" i="12" s="1"/>
  <c r="D5582" i="12"/>
  <c r="E5582" i="12" s="1"/>
  <c r="D5581" i="12"/>
  <c r="E5581" i="12" s="1"/>
  <c r="E5580" i="12"/>
  <c r="D5580" i="12"/>
  <c r="D5579" i="12"/>
  <c r="E5579" i="12" s="1"/>
  <c r="D5578" i="12"/>
  <c r="E5578" i="12" s="1"/>
  <c r="E5577" i="12"/>
  <c r="D5577" i="12"/>
  <c r="D5576" i="12"/>
  <c r="E5576" i="12" s="1"/>
  <c r="D5575" i="12"/>
  <c r="E5575" i="12" s="1"/>
  <c r="D5574" i="12"/>
  <c r="E5574" i="12" s="1"/>
  <c r="E5573" i="12"/>
  <c r="D5573" i="12"/>
  <c r="E5572" i="12"/>
  <c r="D5572" i="12"/>
  <c r="D5571" i="12"/>
  <c r="E5571" i="12" s="1"/>
  <c r="D5570" i="12"/>
  <c r="E5570" i="12" s="1"/>
  <c r="D5569" i="12"/>
  <c r="E5569" i="12" s="1"/>
  <c r="D5568" i="12"/>
  <c r="E5568" i="12" s="1"/>
  <c r="D5567" i="12"/>
  <c r="E5567" i="12" s="1"/>
  <c r="D5566" i="12"/>
  <c r="E5566" i="12" s="1"/>
  <c r="E5565" i="12"/>
  <c r="D5565" i="12"/>
  <c r="D5564" i="12"/>
  <c r="E5564" i="12" s="1"/>
  <c r="D5563" i="12"/>
  <c r="E5563" i="12" s="1"/>
  <c r="D5562" i="12"/>
  <c r="E5562" i="12" s="1"/>
  <c r="D5561" i="12"/>
  <c r="E5561" i="12" s="1"/>
  <c r="E5560" i="12"/>
  <c r="D5560" i="12"/>
  <c r="D5559" i="12"/>
  <c r="E5559" i="12" s="1"/>
  <c r="D5558" i="12"/>
  <c r="E5558" i="12" s="1"/>
  <c r="D5557" i="12"/>
  <c r="E5557" i="12" s="1"/>
  <c r="D5556" i="12"/>
  <c r="E5556" i="12" s="1"/>
  <c r="E5555" i="12"/>
  <c r="D5555" i="12"/>
  <c r="D5554" i="12"/>
  <c r="E5554" i="12" s="1"/>
  <c r="E5553" i="12"/>
  <c r="D5553" i="12"/>
  <c r="E5552" i="12"/>
  <c r="D5552" i="12"/>
  <c r="D5551" i="12"/>
  <c r="E5551" i="12" s="1"/>
  <c r="D5550" i="12"/>
  <c r="E5550" i="12" s="1"/>
  <c r="D5549" i="12"/>
  <c r="E5549" i="12" s="1"/>
  <c r="D5548" i="12"/>
  <c r="E5548" i="12" s="1"/>
  <c r="D5547" i="12"/>
  <c r="E5547" i="12" s="1"/>
  <c r="D5546" i="12"/>
  <c r="E5546" i="12" s="1"/>
  <c r="D5545" i="12"/>
  <c r="E5545" i="12" s="1"/>
  <c r="D5544" i="12"/>
  <c r="E5544" i="12" s="1"/>
  <c r="D5543" i="12"/>
  <c r="E5543" i="12" s="1"/>
  <c r="E5542" i="12"/>
  <c r="D5542" i="12"/>
  <c r="D5541" i="12"/>
  <c r="E5541" i="12" s="1"/>
  <c r="D5540" i="12"/>
  <c r="E5540" i="12" s="1"/>
  <c r="D5539" i="12"/>
  <c r="E5539" i="12" s="1"/>
  <c r="D5538" i="12"/>
  <c r="E5538" i="12" s="1"/>
  <c r="D5537" i="12"/>
  <c r="E5537" i="12" s="1"/>
  <c r="D5536" i="12"/>
  <c r="E5536" i="12" s="1"/>
  <c r="D5535" i="12"/>
  <c r="E5535" i="12" s="1"/>
  <c r="D5534" i="12"/>
  <c r="E5534" i="12" s="1"/>
  <c r="E5533" i="12"/>
  <c r="D5533" i="12"/>
  <c r="D5532" i="12"/>
  <c r="E5532" i="12" s="1"/>
  <c r="D5531" i="12"/>
  <c r="E5531" i="12" s="1"/>
  <c r="D5530" i="12"/>
  <c r="E5530" i="12" s="1"/>
  <c r="D5529" i="12"/>
  <c r="E5529" i="12" s="1"/>
  <c r="D5528" i="12"/>
  <c r="E5528" i="12" s="1"/>
  <c r="D5527" i="12"/>
  <c r="E5527" i="12" s="1"/>
  <c r="D5526" i="12"/>
  <c r="E5526" i="12" s="1"/>
  <c r="E5525" i="12"/>
  <c r="D5525" i="12"/>
  <c r="D5524" i="12"/>
  <c r="E5524" i="12" s="1"/>
  <c r="E5523" i="12"/>
  <c r="D5523" i="12"/>
  <c r="E5522" i="12"/>
  <c r="D5522" i="12"/>
  <c r="D5521" i="12"/>
  <c r="E5521" i="12" s="1"/>
  <c r="D5520" i="12"/>
  <c r="E5520" i="12" s="1"/>
  <c r="D5519" i="12"/>
  <c r="E5519" i="12" s="1"/>
  <c r="D5518" i="12"/>
  <c r="E5518" i="12" s="1"/>
  <c r="E5517" i="12"/>
  <c r="D5517" i="12"/>
  <c r="D5516" i="12"/>
  <c r="E5516" i="12" s="1"/>
  <c r="D5515" i="12"/>
  <c r="E5515" i="12" s="1"/>
  <c r="D5514" i="12"/>
  <c r="E5514" i="12" s="1"/>
  <c r="E5513" i="12"/>
  <c r="D5513" i="12"/>
  <c r="D5512" i="12"/>
  <c r="E5512" i="12" s="1"/>
  <c r="D5511" i="12"/>
  <c r="E5511" i="12" s="1"/>
  <c r="D5510" i="12"/>
  <c r="E5510" i="12" s="1"/>
  <c r="D5509" i="12"/>
  <c r="E5509" i="12" s="1"/>
  <c r="D5508" i="12"/>
  <c r="E5508" i="12" s="1"/>
  <c r="D5507" i="12"/>
  <c r="E5507" i="12" s="1"/>
  <c r="D5506" i="12"/>
  <c r="E5506" i="12" s="1"/>
  <c r="E5505" i="12"/>
  <c r="D5505" i="12"/>
  <c r="D5504" i="12"/>
  <c r="E5504" i="12" s="1"/>
  <c r="E5503" i="12"/>
  <c r="D5503" i="12"/>
  <c r="E5502" i="12"/>
  <c r="D5502" i="12"/>
  <c r="D5501" i="12"/>
  <c r="E5501" i="12" s="1"/>
  <c r="E5500" i="12"/>
  <c r="D5500" i="12"/>
  <c r="D5499" i="12"/>
  <c r="E5499" i="12" s="1"/>
  <c r="D5498" i="12"/>
  <c r="E5498" i="12" s="1"/>
  <c r="D5497" i="12"/>
  <c r="E5497" i="12" s="1"/>
  <c r="D5496" i="12"/>
  <c r="E5496" i="12" s="1"/>
  <c r="E5495" i="12"/>
  <c r="D5495" i="12"/>
  <c r="D5494" i="12"/>
  <c r="E5494" i="12" s="1"/>
  <c r="D5493" i="12"/>
  <c r="E5493" i="12" s="1"/>
  <c r="E5492" i="12"/>
  <c r="D5492" i="12"/>
  <c r="E5491" i="12"/>
  <c r="D5491" i="12"/>
  <c r="D5490" i="12"/>
  <c r="E5490" i="12" s="1"/>
  <c r="D5489" i="12"/>
  <c r="E5489" i="12" s="1"/>
  <c r="D5488" i="12"/>
  <c r="E5488" i="12" s="1"/>
  <c r="D5487" i="12"/>
  <c r="E5487" i="12" s="1"/>
  <c r="D5486" i="12"/>
  <c r="E5486" i="12" s="1"/>
  <c r="E5485" i="12"/>
  <c r="D5485" i="12"/>
  <c r="D5484" i="12"/>
  <c r="E5484" i="12" s="1"/>
  <c r="D5483" i="12"/>
  <c r="E5483" i="12" s="1"/>
  <c r="E5482" i="12"/>
  <c r="D5482" i="12"/>
  <c r="D5481" i="12"/>
  <c r="E5481" i="12" s="1"/>
  <c r="D5480" i="12"/>
  <c r="E5480" i="12" s="1"/>
  <c r="D5479" i="12"/>
  <c r="E5479" i="12" s="1"/>
  <c r="D5478" i="12"/>
  <c r="E5478" i="12" s="1"/>
  <c r="D5477" i="12"/>
  <c r="E5477" i="12" s="1"/>
  <c r="D5476" i="12"/>
  <c r="E5476" i="12" s="1"/>
  <c r="E5475" i="12"/>
  <c r="D5475" i="12"/>
  <c r="D5474" i="12"/>
  <c r="E5474" i="12" s="1"/>
  <c r="D5473" i="12"/>
  <c r="E5473" i="12" s="1"/>
  <c r="D5472" i="12"/>
  <c r="E5472" i="12" s="1"/>
  <c r="D5471" i="12"/>
  <c r="E5471" i="12" s="1"/>
  <c r="E5470" i="12"/>
  <c r="D5470" i="12"/>
  <c r="D5469" i="12"/>
  <c r="E5469" i="12" s="1"/>
  <c r="D5468" i="12"/>
  <c r="E5468" i="12" s="1"/>
  <c r="D5467" i="12"/>
  <c r="E5467" i="12" s="1"/>
  <c r="D5466" i="12"/>
  <c r="E5466" i="12" s="1"/>
  <c r="E5465" i="12"/>
  <c r="D5465" i="12"/>
  <c r="D5464" i="12"/>
  <c r="E5464" i="12" s="1"/>
  <c r="D5463" i="12"/>
  <c r="E5463" i="12" s="1"/>
  <c r="D5462" i="12"/>
  <c r="E5462" i="12" s="1"/>
  <c r="D5461" i="12"/>
  <c r="E5461" i="12" s="1"/>
  <c r="D5460" i="12"/>
  <c r="E5460" i="12" s="1"/>
  <c r="D5459" i="12"/>
  <c r="E5459" i="12" s="1"/>
  <c r="D5458" i="12"/>
  <c r="E5458" i="12" s="1"/>
  <c r="D5457" i="12"/>
  <c r="E5457" i="12" s="1"/>
  <c r="D5456" i="12"/>
  <c r="E5456" i="12" s="1"/>
  <c r="D5455" i="12"/>
  <c r="E5455" i="12" s="1"/>
  <c r="D5454" i="12"/>
  <c r="E5454" i="12" s="1"/>
  <c r="E5453" i="12"/>
  <c r="D5453" i="12"/>
  <c r="E5452" i="12"/>
  <c r="D5452" i="12"/>
  <c r="D5451" i="12"/>
  <c r="E5451" i="12" s="1"/>
  <c r="D5450" i="12"/>
  <c r="E5450" i="12" s="1"/>
  <c r="D5449" i="12"/>
  <c r="E5449" i="12" s="1"/>
  <c r="D5448" i="12"/>
  <c r="E5448" i="12" s="1"/>
  <c r="E5447" i="12"/>
  <c r="D5447" i="12"/>
  <c r="D5446" i="12"/>
  <c r="E5446" i="12" s="1"/>
  <c r="E5445" i="12"/>
  <c r="D5445" i="12"/>
  <c r="E5444" i="12"/>
  <c r="D5444" i="12"/>
  <c r="E5443" i="12"/>
  <c r="D5443" i="12"/>
  <c r="E5442" i="12"/>
  <c r="D5442" i="12"/>
  <c r="E5441" i="12"/>
  <c r="D5441" i="12"/>
  <c r="E5440" i="12"/>
  <c r="D5440" i="12"/>
  <c r="D5439" i="12"/>
  <c r="E5439" i="12" s="1"/>
  <c r="D5438" i="12"/>
  <c r="E5438" i="12" s="1"/>
  <c r="D5437" i="12"/>
  <c r="E5437" i="12" s="1"/>
  <c r="D5436" i="12"/>
  <c r="E5436" i="12" s="1"/>
  <c r="E5435" i="12"/>
  <c r="D5435" i="12"/>
  <c r="D5434" i="12"/>
  <c r="E5434" i="12" s="1"/>
  <c r="D5433" i="12"/>
  <c r="E5433" i="12" s="1"/>
  <c r="D5432" i="12"/>
  <c r="E5432" i="12" s="1"/>
  <c r="D5431" i="12"/>
  <c r="E5431" i="12" s="1"/>
  <c r="E5430" i="12"/>
  <c r="D5430" i="12"/>
  <c r="D5429" i="12"/>
  <c r="E5429" i="12" s="1"/>
  <c r="D5428" i="12"/>
  <c r="E5428" i="12" s="1"/>
  <c r="E5427" i="12"/>
  <c r="D5427" i="12"/>
  <c r="D5426" i="12"/>
  <c r="E5426" i="12" s="1"/>
  <c r="E5425" i="12"/>
  <c r="D5425" i="12"/>
  <c r="D5424" i="12"/>
  <c r="E5424" i="12" s="1"/>
  <c r="D5423" i="12"/>
  <c r="E5423" i="12" s="1"/>
  <c r="D5422" i="12"/>
  <c r="E5422" i="12" s="1"/>
  <c r="D5421" i="12"/>
  <c r="E5421" i="12" s="1"/>
  <c r="E5420" i="12"/>
  <c r="D5420" i="12"/>
  <c r="D5419" i="12"/>
  <c r="E5419" i="12" s="1"/>
  <c r="D5418" i="12"/>
  <c r="E5418" i="12" s="1"/>
  <c r="E5417" i="12"/>
  <c r="D5417" i="12"/>
  <c r="D5416" i="12"/>
  <c r="E5416" i="12" s="1"/>
  <c r="D5415" i="12"/>
  <c r="E5415" i="12" s="1"/>
  <c r="D5414" i="12"/>
  <c r="E5414" i="12" s="1"/>
  <c r="E5413" i="12"/>
  <c r="D5413" i="12"/>
  <c r="E5412" i="12"/>
  <c r="D5412" i="12"/>
  <c r="E5411" i="12"/>
  <c r="D5411" i="12"/>
  <c r="E5410" i="12"/>
  <c r="D5410" i="12"/>
  <c r="D5409" i="12"/>
  <c r="E5409" i="12" s="1"/>
  <c r="D5408" i="12"/>
  <c r="E5408" i="12" s="1"/>
  <c r="D5407" i="12"/>
  <c r="E5407" i="12" s="1"/>
  <c r="D5406" i="12"/>
  <c r="E5406" i="12" s="1"/>
  <c r="D5405" i="12"/>
  <c r="E5405" i="12" s="1"/>
  <c r="D5404" i="12"/>
  <c r="E5404" i="12" s="1"/>
  <c r="D5403" i="12"/>
  <c r="E5403" i="12" s="1"/>
  <c r="D5402" i="12"/>
  <c r="E5402" i="12" s="1"/>
  <c r="D5401" i="12"/>
  <c r="E5401" i="12" s="1"/>
  <c r="E5400" i="12"/>
  <c r="D5400" i="12"/>
  <c r="E5399" i="12"/>
  <c r="D5399" i="12"/>
  <c r="D5398" i="12"/>
  <c r="E5398" i="12" s="1"/>
  <c r="E5397" i="12"/>
  <c r="D5397" i="12"/>
  <c r="D5396" i="12"/>
  <c r="E5396" i="12" s="1"/>
  <c r="D5395" i="12"/>
  <c r="E5395" i="12" s="1"/>
  <c r="D5394" i="12"/>
  <c r="E5394" i="12" s="1"/>
  <c r="D5393" i="12"/>
  <c r="E5393" i="12" s="1"/>
  <c r="D5392" i="12"/>
  <c r="E5392" i="12" s="1"/>
  <c r="D5391" i="12"/>
  <c r="E5391" i="12" s="1"/>
  <c r="E5390" i="12"/>
  <c r="D5390" i="12"/>
  <c r="D5389" i="12"/>
  <c r="E5389" i="12" s="1"/>
  <c r="D5388" i="12"/>
  <c r="E5388" i="12" s="1"/>
  <c r="D5387" i="12"/>
  <c r="E5387" i="12" s="1"/>
  <c r="D5386" i="12"/>
  <c r="E5386" i="12" s="1"/>
  <c r="E5385" i="12"/>
  <c r="D5385" i="12"/>
  <c r="D5384" i="12"/>
  <c r="E5384" i="12" s="1"/>
  <c r="D5383" i="12"/>
  <c r="E5383" i="12" s="1"/>
  <c r="D5382" i="12"/>
  <c r="E5382" i="12" s="1"/>
  <c r="D5381" i="12"/>
  <c r="E5381" i="12" s="1"/>
  <c r="D5380" i="12"/>
  <c r="E5380" i="12" s="1"/>
  <c r="D5379" i="12"/>
  <c r="E5379" i="12" s="1"/>
  <c r="E5378" i="12"/>
  <c r="D5378" i="12"/>
  <c r="D5377" i="12"/>
  <c r="E5377" i="12" s="1"/>
  <c r="D5376" i="12"/>
  <c r="E5376" i="12" s="1"/>
  <c r="D5375" i="12"/>
  <c r="E5375" i="12" s="1"/>
  <c r="E5374" i="12"/>
  <c r="D5374" i="12"/>
  <c r="E5373" i="12"/>
  <c r="D5373" i="12"/>
  <c r="E5372" i="12"/>
  <c r="D5372" i="12"/>
  <c r="D5371" i="12"/>
  <c r="E5371" i="12" s="1"/>
  <c r="D5370" i="12"/>
  <c r="E5370" i="12" s="1"/>
  <c r="D5369" i="12"/>
  <c r="E5369" i="12" s="1"/>
  <c r="D5368" i="12"/>
  <c r="E5368" i="12" s="1"/>
  <c r="E5367" i="12"/>
  <c r="D5367" i="12"/>
  <c r="D5366" i="12"/>
  <c r="E5366" i="12" s="1"/>
  <c r="E5365" i="12"/>
  <c r="D5365" i="12"/>
  <c r="D5364" i="12"/>
  <c r="E5364" i="12" s="1"/>
  <c r="D5363" i="12"/>
  <c r="E5363" i="12" s="1"/>
  <c r="D5362" i="12"/>
  <c r="E5362" i="12" s="1"/>
  <c r="D5361" i="12"/>
  <c r="E5361" i="12" s="1"/>
  <c r="D5360" i="12"/>
  <c r="E5360" i="12" s="1"/>
  <c r="D5359" i="12"/>
  <c r="E5359" i="12" s="1"/>
  <c r="D5358" i="12"/>
  <c r="E5358" i="12" s="1"/>
  <c r="E5357" i="12"/>
  <c r="D5357" i="12"/>
  <c r="D5356" i="12"/>
  <c r="E5356" i="12" s="1"/>
  <c r="E5355" i="12"/>
  <c r="D5355" i="12"/>
  <c r="D5354" i="12"/>
  <c r="E5354" i="12" s="1"/>
  <c r="D5353" i="12"/>
  <c r="E5353" i="12" s="1"/>
  <c r="D5352" i="12"/>
  <c r="E5352" i="12" s="1"/>
  <c r="D5351" i="12"/>
  <c r="E5351" i="12" s="1"/>
  <c r="D5350" i="12"/>
  <c r="E5350" i="12" s="1"/>
  <c r="D5349" i="12"/>
  <c r="E5349" i="12" s="1"/>
  <c r="E5348" i="12"/>
  <c r="D5348" i="12"/>
  <c r="E5347" i="12"/>
  <c r="D5347" i="12"/>
  <c r="D5346" i="12"/>
  <c r="E5346" i="12" s="1"/>
  <c r="E5345" i="12"/>
  <c r="D5345" i="12"/>
  <c r="E5344" i="12"/>
  <c r="D5344" i="12"/>
  <c r="E5343" i="12"/>
  <c r="D5343" i="12"/>
  <c r="E5342" i="12"/>
  <c r="D5342" i="12"/>
  <c r="D5341" i="12"/>
  <c r="E5341" i="12" s="1"/>
  <c r="D5340" i="12"/>
  <c r="E5340" i="12" s="1"/>
  <c r="D5339" i="12"/>
  <c r="E5339" i="12" s="1"/>
  <c r="E5338" i="12"/>
  <c r="D5338" i="12"/>
  <c r="D5337" i="12"/>
  <c r="E5337" i="12" s="1"/>
  <c r="D5336" i="12"/>
  <c r="E5336" i="12" s="1"/>
  <c r="E5335" i="12"/>
  <c r="D5335" i="12"/>
  <c r="E5334" i="12"/>
  <c r="D5334" i="12"/>
  <c r="E5333" i="12"/>
  <c r="D5333" i="12"/>
  <c r="E5332" i="12"/>
  <c r="D5332" i="12"/>
  <c r="D5331" i="12"/>
  <c r="E5331" i="12" s="1"/>
  <c r="D5330" i="12"/>
  <c r="E5330" i="12" s="1"/>
  <c r="D5329" i="12"/>
  <c r="E5329" i="12" s="1"/>
  <c r="E5328" i="12"/>
  <c r="D5328" i="12"/>
  <c r="D5327" i="12"/>
  <c r="E5327" i="12" s="1"/>
  <c r="D5326" i="12"/>
  <c r="E5326" i="12" s="1"/>
  <c r="D5325" i="12"/>
  <c r="E5325" i="12" s="1"/>
  <c r="D5324" i="12"/>
  <c r="E5324" i="12" s="1"/>
  <c r="E5323" i="12"/>
  <c r="D5323" i="12"/>
  <c r="E5322" i="12"/>
  <c r="D5322" i="12"/>
  <c r="D5321" i="12"/>
  <c r="E5321" i="12" s="1"/>
  <c r="D5320" i="12"/>
  <c r="E5320" i="12" s="1"/>
  <c r="D5319" i="12"/>
  <c r="E5319" i="12" s="1"/>
  <c r="E5318" i="12"/>
  <c r="D5318" i="12"/>
  <c r="D5317" i="12"/>
  <c r="E5317" i="12" s="1"/>
  <c r="D5316" i="12"/>
  <c r="E5316" i="12" s="1"/>
  <c r="D5315" i="12"/>
  <c r="E5315" i="12" s="1"/>
  <c r="D5314" i="12"/>
  <c r="E5314" i="12" s="1"/>
  <c r="D5313" i="12"/>
  <c r="E5313" i="12" s="1"/>
  <c r="D5312" i="12"/>
  <c r="E5312" i="12" s="1"/>
  <c r="D5311" i="12"/>
  <c r="E5311" i="12" s="1"/>
  <c r="D5310" i="12"/>
  <c r="E5310" i="12" s="1"/>
  <c r="D5309" i="12"/>
  <c r="E5309" i="12" s="1"/>
  <c r="D5308" i="12"/>
  <c r="E5308" i="12" s="1"/>
  <c r="D5307" i="12"/>
  <c r="E5307" i="12" s="1"/>
  <c r="D5306" i="12"/>
  <c r="E5306" i="12" s="1"/>
  <c r="D5305" i="12"/>
  <c r="E5305" i="12" s="1"/>
  <c r="D5304" i="12"/>
  <c r="E5304" i="12" s="1"/>
  <c r="D5303" i="12"/>
  <c r="E5303" i="12" s="1"/>
  <c r="D5302" i="12"/>
  <c r="E5302" i="12" s="1"/>
  <c r="D5301" i="12"/>
  <c r="E5301" i="12" s="1"/>
  <c r="D5300" i="12"/>
  <c r="E5300" i="12" s="1"/>
  <c r="D5299" i="12"/>
  <c r="E5299" i="12" s="1"/>
  <c r="E5298" i="12"/>
  <c r="D5298" i="12"/>
  <c r="D5297" i="12"/>
  <c r="E5297" i="12" s="1"/>
  <c r="D5296" i="12"/>
  <c r="E5296" i="12" s="1"/>
  <c r="D5295" i="12"/>
  <c r="E5295" i="12" s="1"/>
  <c r="D5294" i="12"/>
  <c r="E5294" i="12" s="1"/>
  <c r="D5293" i="12"/>
  <c r="E5293" i="12" s="1"/>
  <c r="D5292" i="12"/>
  <c r="E5292" i="12" s="1"/>
  <c r="D5291" i="12"/>
  <c r="E5291" i="12" s="1"/>
  <c r="D5290" i="12"/>
  <c r="E5290" i="12" s="1"/>
  <c r="D5289" i="12"/>
  <c r="E5289" i="12" s="1"/>
  <c r="E5288" i="12"/>
  <c r="D5288" i="12"/>
  <c r="D5287" i="12"/>
  <c r="E5287" i="12" s="1"/>
  <c r="D5286" i="12"/>
  <c r="E5286" i="12" s="1"/>
  <c r="E5285" i="12"/>
  <c r="D5285" i="12"/>
  <c r="D5284" i="12"/>
  <c r="E5284" i="12" s="1"/>
  <c r="E5283" i="12"/>
  <c r="D5283" i="12"/>
  <c r="E5282" i="12"/>
  <c r="D5282" i="12"/>
  <c r="D5281" i="12"/>
  <c r="E5281" i="12" s="1"/>
  <c r="D5280" i="12"/>
  <c r="E5280" i="12" s="1"/>
  <c r="D5279" i="12"/>
  <c r="E5279" i="12" s="1"/>
  <c r="D5278" i="12"/>
  <c r="E5278" i="12" s="1"/>
  <c r="D5277" i="12"/>
  <c r="E5277" i="12" s="1"/>
  <c r="D5276" i="12"/>
  <c r="E5276" i="12" s="1"/>
  <c r="E5275" i="12"/>
  <c r="D5275" i="12"/>
  <c r="D5274" i="12"/>
  <c r="E5274" i="12" s="1"/>
  <c r="E5273" i="12"/>
  <c r="D5273" i="12"/>
  <c r="E5272" i="12"/>
  <c r="D5272" i="12"/>
  <c r="D5271" i="12"/>
  <c r="E5271" i="12" s="1"/>
  <c r="D5270" i="12"/>
  <c r="E5270" i="12" s="1"/>
  <c r="D5269" i="12"/>
  <c r="E5269" i="12" s="1"/>
  <c r="D5268" i="12"/>
  <c r="E5268" i="12" s="1"/>
  <c r="D5267" i="12"/>
  <c r="E5267" i="12" s="1"/>
  <c r="D5266" i="12"/>
  <c r="E5266" i="12" s="1"/>
  <c r="E5265" i="12"/>
  <c r="D5265" i="12"/>
  <c r="E5264" i="12"/>
  <c r="D5264" i="12"/>
  <c r="D5263" i="12"/>
  <c r="E5263" i="12" s="1"/>
  <c r="D5262" i="12"/>
  <c r="E5262" i="12" s="1"/>
  <c r="D5261" i="12"/>
  <c r="E5261" i="12" s="1"/>
  <c r="D5260" i="12"/>
  <c r="E5260" i="12" s="1"/>
  <c r="D5259" i="12"/>
  <c r="E5259" i="12" s="1"/>
  <c r="E5258" i="12"/>
  <c r="D5258" i="12"/>
  <c r="D5257" i="12"/>
  <c r="E5257" i="12" s="1"/>
  <c r="D5256" i="12"/>
  <c r="E5256" i="12" s="1"/>
  <c r="D5255" i="12"/>
  <c r="E5255" i="12" s="1"/>
  <c r="D5254" i="12"/>
  <c r="E5254" i="12" s="1"/>
  <c r="E5253" i="12"/>
  <c r="D5253" i="12"/>
  <c r="D5252" i="12"/>
  <c r="E5252" i="12" s="1"/>
  <c r="D5251" i="12"/>
  <c r="E5251" i="12" s="1"/>
  <c r="D5250" i="12"/>
  <c r="E5250" i="12" s="1"/>
  <c r="D5249" i="12"/>
  <c r="E5249" i="12" s="1"/>
  <c r="E5248" i="12"/>
  <c r="D5248" i="12"/>
  <c r="D5247" i="12"/>
  <c r="E5247" i="12" s="1"/>
  <c r="D5246" i="12"/>
  <c r="E5246" i="12" s="1"/>
  <c r="D5245" i="12"/>
  <c r="E5245" i="12" s="1"/>
  <c r="D5244" i="12"/>
  <c r="E5244" i="12" s="1"/>
  <c r="E5243" i="12"/>
  <c r="D5243" i="12"/>
  <c r="D5242" i="12"/>
  <c r="E5242" i="12" s="1"/>
  <c r="D5241" i="12"/>
  <c r="E5241" i="12" s="1"/>
  <c r="D5240" i="12"/>
  <c r="E5240" i="12" s="1"/>
  <c r="D5239" i="12"/>
  <c r="E5239" i="12" s="1"/>
  <c r="D5238" i="12"/>
  <c r="E5238" i="12" s="1"/>
  <c r="D5237" i="12"/>
  <c r="E5237" i="12" s="1"/>
  <c r="E5236" i="12"/>
  <c r="D5236" i="12"/>
  <c r="E5235" i="12"/>
  <c r="D5235" i="12"/>
  <c r="D5234" i="12"/>
  <c r="E5234" i="12" s="1"/>
  <c r="E5233" i="12"/>
  <c r="D5233" i="12"/>
  <c r="D5232" i="12"/>
  <c r="E5232" i="12" s="1"/>
  <c r="E5231" i="12"/>
  <c r="D5231" i="12"/>
  <c r="E5230" i="12"/>
  <c r="D5230" i="12"/>
  <c r="D5229" i="12"/>
  <c r="E5229" i="12" s="1"/>
  <c r="D5228" i="12"/>
  <c r="E5228" i="12" s="1"/>
  <c r="D5227" i="12"/>
  <c r="E5227" i="12" s="1"/>
  <c r="D5226" i="12"/>
  <c r="E5226" i="12" s="1"/>
  <c r="D5225" i="12"/>
  <c r="E5225" i="12" s="1"/>
  <c r="D5224" i="12"/>
  <c r="E5224" i="12" s="1"/>
  <c r="E5223" i="12"/>
  <c r="D5223" i="12"/>
  <c r="D5222" i="12"/>
  <c r="E5222" i="12" s="1"/>
  <c r="D5221" i="12"/>
  <c r="E5221" i="12" s="1"/>
  <c r="E5220" i="12"/>
  <c r="D5220" i="12"/>
  <c r="E5219" i="12"/>
  <c r="D5219" i="12"/>
  <c r="E5218" i="12"/>
  <c r="D5218" i="12"/>
  <c r="E5217" i="12"/>
  <c r="D5217" i="12"/>
  <c r="D5216" i="12"/>
  <c r="E5216" i="12" s="1"/>
  <c r="E5215" i="12"/>
  <c r="D5215" i="12"/>
  <c r="E5214" i="12"/>
  <c r="D5214" i="12"/>
  <c r="D5213" i="12"/>
  <c r="E5213" i="12" s="1"/>
  <c r="D5212" i="12"/>
  <c r="E5212" i="12" s="1"/>
  <c r="E5211" i="12"/>
  <c r="D5211" i="12"/>
  <c r="D5210" i="12"/>
  <c r="E5210" i="12" s="1"/>
  <c r="D5209" i="12"/>
  <c r="E5209" i="12" s="1"/>
  <c r="D5208" i="12"/>
  <c r="E5208" i="12" s="1"/>
  <c r="D5207" i="12"/>
  <c r="E5207" i="12" s="1"/>
  <c r="D5206" i="12"/>
  <c r="E5206" i="12" s="1"/>
  <c r="D5205" i="12"/>
  <c r="E5205" i="12" s="1"/>
  <c r="E5204" i="12"/>
  <c r="D5204" i="12"/>
  <c r="E5203" i="12"/>
  <c r="D5203" i="12"/>
  <c r="D5202" i="12"/>
  <c r="E5202" i="12" s="1"/>
  <c r="D5201" i="12"/>
  <c r="E5201" i="12" s="1"/>
  <c r="D5200" i="12"/>
  <c r="E5200" i="12" s="1"/>
  <c r="E5199" i="12"/>
  <c r="D5199" i="12"/>
  <c r="D5198" i="12"/>
  <c r="E5198" i="12" s="1"/>
  <c r="D5197" i="12"/>
  <c r="E5197" i="12" s="1"/>
  <c r="D5196" i="12"/>
  <c r="E5196" i="12" s="1"/>
  <c r="E5195" i="12"/>
  <c r="D5195" i="12"/>
  <c r="D5194" i="12"/>
  <c r="E5194" i="12" s="1"/>
  <c r="E5193" i="12"/>
  <c r="D5193" i="12"/>
  <c r="D5192" i="12"/>
  <c r="E5192" i="12" s="1"/>
  <c r="D5191" i="12"/>
  <c r="E5191" i="12" s="1"/>
  <c r="E5190" i="12"/>
  <c r="D5190" i="12"/>
  <c r="D5189" i="12"/>
  <c r="E5189" i="12" s="1"/>
  <c r="D5188" i="12"/>
  <c r="E5188" i="12" s="1"/>
  <c r="D5187" i="12"/>
  <c r="E5187" i="12" s="1"/>
  <c r="E5186" i="12"/>
  <c r="D5186" i="12"/>
  <c r="D5185" i="12"/>
  <c r="E5185" i="12" s="1"/>
  <c r="D5184" i="12"/>
  <c r="E5184" i="12" s="1"/>
  <c r="E5183" i="12"/>
  <c r="D5183" i="12"/>
  <c r="D5182" i="12"/>
  <c r="E5182" i="12" s="1"/>
  <c r="D5181" i="12"/>
  <c r="E5181" i="12" s="1"/>
  <c r="D5180" i="12"/>
  <c r="E5180" i="12" s="1"/>
  <c r="D5179" i="12"/>
  <c r="E5179" i="12" s="1"/>
  <c r="D5178" i="12"/>
  <c r="E5178" i="12" s="1"/>
  <c r="D5177" i="12"/>
  <c r="E5177" i="12" s="1"/>
  <c r="D5176" i="12"/>
  <c r="E5176" i="12" s="1"/>
  <c r="D5175" i="12"/>
  <c r="E5175" i="12" s="1"/>
  <c r="D5174" i="12"/>
  <c r="E5174" i="12" s="1"/>
  <c r="E5173" i="12"/>
  <c r="D5173" i="12"/>
  <c r="D5172" i="12"/>
  <c r="E5172" i="12" s="1"/>
  <c r="D5171" i="12"/>
  <c r="E5171" i="12" s="1"/>
  <c r="D5170" i="12"/>
  <c r="E5170" i="12" s="1"/>
  <c r="D5169" i="12"/>
  <c r="E5169" i="12" s="1"/>
  <c r="E5168" i="12"/>
  <c r="D5168" i="12"/>
  <c r="D5167" i="12"/>
  <c r="E5167" i="12" s="1"/>
  <c r="D5166" i="12"/>
  <c r="E5166" i="12" s="1"/>
  <c r="D5165" i="12"/>
  <c r="E5165" i="12" s="1"/>
  <c r="D5164" i="12"/>
  <c r="E5164" i="12" s="1"/>
  <c r="E5163" i="12"/>
  <c r="D5163" i="12"/>
  <c r="D5162" i="12"/>
  <c r="E5162" i="12" s="1"/>
  <c r="E5161" i="12"/>
  <c r="D5161" i="12"/>
  <c r="D5160" i="12"/>
  <c r="E5160" i="12" s="1"/>
  <c r="D5159" i="12"/>
  <c r="E5159" i="12" s="1"/>
  <c r="D5158" i="12"/>
  <c r="E5158" i="12" s="1"/>
  <c r="D5157" i="12"/>
  <c r="E5157" i="12" s="1"/>
  <c r="D5156" i="12"/>
  <c r="E5156" i="12" s="1"/>
  <c r="E5155" i="12"/>
  <c r="D5155" i="12"/>
  <c r="E5154" i="12"/>
  <c r="D5154" i="12"/>
  <c r="E5153" i="12"/>
  <c r="D5153" i="12"/>
  <c r="D5152" i="12"/>
  <c r="E5152" i="12" s="1"/>
  <c r="D5151" i="12"/>
  <c r="E5151" i="12" s="1"/>
  <c r="D5150" i="12"/>
  <c r="E5150" i="12" s="1"/>
  <c r="E5149" i="12"/>
  <c r="D5149" i="12"/>
  <c r="D5148" i="12"/>
  <c r="E5148" i="12" s="1"/>
  <c r="E5147" i="12"/>
  <c r="D5147" i="12"/>
  <c r="D5146" i="12"/>
  <c r="E5146" i="12" s="1"/>
  <c r="D5145" i="12"/>
  <c r="E5145" i="12" s="1"/>
  <c r="D5144" i="12"/>
  <c r="E5144" i="12" s="1"/>
  <c r="D5143" i="12"/>
  <c r="E5143" i="12" s="1"/>
  <c r="D5142" i="12"/>
  <c r="E5142" i="12" s="1"/>
  <c r="D5141" i="12"/>
  <c r="E5141" i="12" s="1"/>
  <c r="E5140" i="12"/>
  <c r="D5140" i="12"/>
  <c r="E5139" i="12"/>
  <c r="D5139" i="12"/>
  <c r="D5138" i="12"/>
  <c r="E5138" i="12" s="1"/>
  <c r="D5137" i="12"/>
  <c r="E5137" i="12" s="1"/>
  <c r="D5136" i="12"/>
  <c r="E5136" i="12" s="1"/>
  <c r="D5135" i="12"/>
  <c r="E5135" i="12" s="1"/>
  <c r="D5134" i="12"/>
  <c r="E5134" i="12" s="1"/>
  <c r="D5133" i="12"/>
  <c r="E5133" i="12" s="1"/>
  <c r="D5132" i="12"/>
  <c r="E5132" i="12" s="1"/>
  <c r="D5131" i="12"/>
  <c r="E5131" i="12" s="1"/>
  <c r="E5130" i="12"/>
  <c r="D5130" i="12"/>
  <c r="D5129" i="12"/>
  <c r="E5129" i="12" s="1"/>
  <c r="D5128" i="12"/>
  <c r="E5128" i="12" s="1"/>
  <c r="D5127" i="12"/>
  <c r="E5127" i="12" s="1"/>
  <c r="E5126" i="12"/>
  <c r="D5126" i="12"/>
  <c r="E5125" i="12"/>
  <c r="D5125" i="12"/>
  <c r="D5124" i="12"/>
  <c r="E5124" i="12" s="1"/>
  <c r="D5123" i="12"/>
  <c r="E5123" i="12" s="1"/>
  <c r="D5122" i="12"/>
  <c r="E5122" i="12" s="1"/>
  <c r="D5121" i="12"/>
  <c r="E5121" i="12" s="1"/>
  <c r="E5120" i="12"/>
  <c r="D5120" i="12"/>
  <c r="D5119" i="12"/>
  <c r="E5119" i="12" s="1"/>
  <c r="D5118" i="12"/>
  <c r="E5118" i="12" s="1"/>
  <c r="D5117" i="12"/>
  <c r="E5117" i="12" s="1"/>
  <c r="D5116" i="12"/>
  <c r="E5116" i="12" s="1"/>
  <c r="D5115" i="12"/>
  <c r="E5115" i="12" s="1"/>
  <c r="D5114" i="12"/>
  <c r="E5114" i="12" s="1"/>
  <c r="D5113" i="12"/>
  <c r="E5113" i="12" s="1"/>
  <c r="D5112" i="12"/>
  <c r="E5112" i="12" s="1"/>
  <c r="D5111" i="12"/>
  <c r="E5111" i="12" s="1"/>
  <c r="D5110" i="12"/>
  <c r="E5110" i="12" s="1"/>
  <c r="D5109" i="12"/>
  <c r="E5109" i="12" s="1"/>
  <c r="D5108" i="12"/>
  <c r="E5108" i="12" s="1"/>
  <c r="D5107" i="12"/>
  <c r="E5107" i="12" s="1"/>
  <c r="D5106" i="12"/>
  <c r="E5106" i="12" s="1"/>
  <c r="E5105" i="12"/>
  <c r="D5105" i="12"/>
  <c r="D5104" i="12"/>
  <c r="E5104" i="12" s="1"/>
  <c r="D5103" i="12"/>
  <c r="E5103" i="12" s="1"/>
  <c r="D5102" i="12"/>
  <c r="E5102" i="12" s="1"/>
  <c r="D5101" i="12"/>
  <c r="E5101" i="12" s="1"/>
  <c r="D5100" i="12"/>
  <c r="E5100" i="12" s="1"/>
  <c r="D5099" i="12"/>
  <c r="E5099" i="12" s="1"/>
  <c r="E5098" i="12"/>
  <c r="D5098" i="12"/>
  <c r="E5097" i="12"/>
  <c r="D5097" i="12"/>
  <c r="D5096" i="12"/>
  <c r="E5096" i="12" s="1"/>
  <c r="E5095" i="12"/>
  <c r="D5095" i="12"/>
  <c r="E5094" i="12"/>
  <c r="D5094" i="12"/>
  <c r="E5093" i="12"/>
  <c r="D5093" i="12"/>
  <c r="D5092" i="12"/>
  <c r="E5092" i="12" s="1"/>
  <c r="D5091" i="12"/>
  <c r="E5091" i="12" s="1"/>
  <c r="D5090" i="12"/>
  <c r="E5090" i="12" s="1"/>
  <c r="D5089" i="12"/>
  <c r="E5089" i="12" s="1"/>
  <c r="E5088" i="12"/>
  <c r="D5088" i="12"/>
  <c r="D5087" i="12"/>
  <c r="E5087" i="12" s="1"/>
  <c r="D5086" i="12"/>
  <c r="E5086" i="12" s="1"/>
  <c r="D5085" i="12"/>
  <c r="E5085" i="12" s="1"/>
  <c r="D5084" i="12"/>
  <c r="E5084" i="12" s="1"/>
  <c r="E5083" i="12"/>
  <c r="D5083" i="12"/>
  <c r="D5082" i="12"/>
  <c r="E5082" i="12" s="1"/>
  <c r="D5081" i="12"/>
  <c r="E5081" i="12" s="1"/>
  <c r="E5080" i="12"/>
  <c r="D5080" i="12"/>
  <c r="D5079" i="12"/>
  <c r="E5079" i="12" s="1"/>
  <c r="D5078" i="12"/>
  <c r="E5078" i="12" s="1"/>
  <c r="E5077" i="12"/>
  <c r="D5077" i="12"/>
  <c r="E5076" i="12"/>
  <c r="D5076" i="12"/>
  <c r="D5075" i="12"/>
  <c r="E5075" i="12" s="1"/>
  <c r="D5074" i="12"/>
  <c r="E5074" i="12" s="1"/>
  <c r="E5073" i="12"/>
  <c r="D5073" i="12"/>
  <c r="D5072" i="12"/>
  <c r="E5072" i="12" s="1"/>
  <c r="D5071" i="12"/>
  <c r="E5071" i="12" s="1"/>
  <c r="E5070" i="12"/>
  <c r="D5070" i="12"/>
  <c r="D5069" i="12"/>
  <c r="E5069" i="12" s="1"/>
  <c r="D5068" i="12"/>
  <c r="E5068" i="12" s="1"/>
  <c r="D5067" i="12"/>
  <c r="E5067" i="12" s="1"/>
  <c r="D5066" i="12"/>
  <c r="E5066" i="12" s="1"/>
  <c r="E5065" i="12"/>
  <c r="D5065" i="12"/>
  <c r="D5064" i="12"/>
  <c r="E5064" i="12" s="1"/>
  <c r="D5063" i="12"/>
  <c r="E5063" i="12" s="1"/>
  <c r="D5062" i="12"/>
  <c r="E5062" i="12" s="1"/>
  <c r="D5061" i="12"/>
  <c r="E5061" i="12" s="1"/>
  <c r="D5060" i="12"/>
  <c r="E5060" i="12" s="1"/>
  <c r="E5059" i="12"/>
  <c r="D5059" i="12"/>
  <c r="D5058" i="12"/>
  <c r="E5058" i="12" s="1"/>
  <c r="D5057" i="12"/>
  <c r="E5057" i="12" s="1"/>
  <c r="D5056" i="12"/>
  <c r="E5056" i="12" s="1"/>
  <c r="E5055" i="12"/>
  <c r="D5055" i="12"/>
  <c r="D5054" i="12"/>
  <c r="E5054" i="12" s="1"/>
  <c r="E5053" i="12"/>
  <c r="D5053" i="12"/>
  <c r="D5052" i="12"/>
  <c r="E5052" i="12" s="1"/>
  <c r="D5051" i="12"/>
  <c r="E5051" i="12" s="1"/>
  <c r="D5050" i="12"/>
  <c r="E5050" i="12" s="1"/>
  <c r="E5049" i="12"/>
  <c r="D5049" i="12"/>
  <c r="D5048" i="12"/>
  <c r="E5048" i="12" s="1"/>
  <c r="D5047" i="12"/>
  <c r="E5047" i="12" s="1"/>
  <c r="D5046" i="12"/>
  <c r="E5046" i="12" s="1"/>
  <c r="D5045" i="12"/>
  <c r="E5045" i="12" s="1"/>
  <c r="D5044" i="12"/>
  <c r="E5044" i="12" s="1"/>
  <c r="E5043" i="12"/>
  <c r="D5043" i="12"/>
  <c r="D5042" i="12"/>
  <c r="E5042" i="12" s="1"/>
  <c r="D5041" i="12"/>
  <c r="E5041" i="12" s="1"/>
  <c r="D5040" i="12"/>
  <c r="E5040" i="12" s="1"/>
  <c r="D5039" i="12"/>
  <c r="E5039" i="12" s="1"/>
  <c r="E5038" i="12"/>
  <c r="D5038" i="12"/>
  <c r="D5037" i="12"/>
  <c r="E5037" i="12" s="1"/>
  <c r="E5036" i="12"/>
  <c r="D5036" i="12"/>
  <c r="D5035" i="12"/>
  <c r="E5035" i="12" s="1"/>
  <c r="D5034" i="12"/>
  <c r="E5034" i="12" s="1"/>
  <c r="E5033" i="12"/>
  <c r="D5033" i="12"/>
  <c r="D5032" i="12"/>
  <c r="E5032" i="12" s="1"/>
  <c r="D5031" i="12"/>
  <c r="E5031" i="12" s="1"/>
  <c r="D5030" i="12"/>
  <c r="E5030" i="12" s="1"/>
  <c r="D5029" i="12"/>
  <c r="E5029" i="12" s="1"/>
  <c r="D5028" i="12"/>
  <c r="E5028" i="12" s="1"/>
  <c r="D5027" i="12"/>
  <c r="E5027" i="12" s="1"/>
  <c r="D5026" i="12"/>
  <c r="E5026" i="12" s="1"/>
  <c r="D5025" i="12"/>
  <c r="E5025" i="12" s="1"/>
  <c r="D5024" i="12"/>
  <c r="E5024" i="12" s="1"/>
  <c r="E5023" i="12"/>
  <c r="D5023" i="12"/>
  <c r="D5022" i="12"/>
  <c r="E5022" i="12" s="1"/>
  <c r="D5021" i="12"/>
  <c r="E5021" i="12" s="1"/>
  <c r="D5020" i="12"/>
  <c r="E5020" i="12" s="1"/>
  <c r="D5019" i="12"/>
  <c r="E5019" i="12" s="1"/>
  <c r="D5018" i="12"/>
  <c r="E5018" i="12" s="1"/>
  <c r="D5017" i="12"/>
  <c r="E5017" i="12" s="1"/>
  <c r="E5016" i="12"/>
  <c r="D5016" i="12"/>
  <c r="E5015" i="12"/>
  <c r="D5015" i="12"/>
  <c r="E5014" i="12"/>
  <c r="D5014" i="12"/>
  <c r="E5013" i="12"/>
  <c r="D5013" i="12"/>
  <c r="D5012" i="12"/>
  <c r="E5012" i="12" s="1"/>
  <c r="E5011" i="12"/>
  <c r="D5011" i="12"/>
  <c r="D5010" i="12"/>
  <c r="E5010" i="12" s="1"/>
  <c r="E5009" i="12"/>
  <c r="D5009" i="12"/>
  <c r="D5008" i="12"/>
  <c r="E5008" i="12" s="1"/>
  <c r="E5007" i="12"/>
  <c r="D5007" i="12"/>
  <c r="D5006" i="12"/>
  <c r="E5006" i="12" s="1"/>
  <c r="D5005" i="12"/>
  <c r="E5005" i="12" s="1"/>
  <c r="E5004" i="12"/>
  <c r="D5004" i="12"/>
  <c r="E5003" i="12"/>
  <c r="D5003" i="12"/>
  <c r="D5002" i="12"/>
  <c r="E5002" i="12" s="1"/>
  <c r="D5001" i="12"/>
  <c r="E5001" i="12" s="1"/>
  <c r="D5000" i="12"/>
  <c r="E5000" i="12" s="1"/>
  <c r="D4999" i="12"/>
  <c r="E4999" i="12" s="1"/>
  <c r="D4998" i="12"/>
  <c r="E4998" i="12" s="1"/>
  <c r="D4997" i="12"/>
  <c r="E4997" i="12" s="1"/>
  <c r="D4996" i="12"/>
  <c r="E4996" i="12" s="1"/>
  <c r="E4995" i="12"/>
  <c r="D4995" i="12"/>
  <c r="D4994" i="12"/>
  <c r="E4994" i="12" s="1"/>
  <c r="E4993" i="12"/>
  <c r="D4993" i="12"/>
  <c r="D4992" i="12"/>
  <c r="E4992" i="12" s="1"/>
  <c r="D4991" i="12"/>
  <c r="E4991" i="12" s="1"/>
  <c r="D4990" i="12"/>
  <c r="E4990" i="12" s="1"/>
  <c r="D4989" i="12"/>
  <c r="E4989" i="12" s="1"/>
  <c r="D4988" i="12"/>
  <c r="E4988" i="12" s="1"/>
  <c r="D4987" i="12"/>
  <c r="E4987" i="12" s="1"/>
  <c r="E4986" i="12"/>
  <c r="D4986" i="12"/>
  <c r="E4985" i="12"/>
  <c r="D4985" i="12"/>
  <c r="D4984" i="12"/>
  <c r="E4984" i="12" s="1"/>
  <c r="D4983" i="12"/>
  <c r="E4983" i="12" s="1"/>
  <c r="D4982" i="12"/>
  <c r="E4982" i="12" s="1"/>
  <c r="D4981" i="12"/>
  <c r="E4981" i="12" s="1"/>
  <c r="D4980" i="12"/>
  <c r="E4980" i="12" s="1"/>
  <c r="D4979" i="12"/>
  <c r="E4979" i="12" s="1"/>
  <c r="D4978" i="12"/>
  <c r="E4978" i="12" s="1"/>
  <c r="D4977" i="12"/>
  <c r="E4977" i="12" s="1"/>
  <c r="D4976" i="12"/>
  <c r="E4976" i="12" s="1"/>
  <c r="E4975" i="12"/>
  <c r="D4975" i="12"/>
  <c r="D4974" i="12"/>
  <c r="E4974" i="12" s="1"/>
  <c r="D4973" i="12"/>
  <c r="E4973" i="12" s="1"/>
  <c r="D4972" i="12"/>
  <c r="E4972" i="12" s="1"/>
  <c r="D4971" i="12"/>
  <c r="E4971" i="12" s="1"/>
  <c r="E4970" i="12"/>
  <c r="D4970" i="12"/>
  <c r="E4969" i="12"/>
  <c r="D4969" i="12"/>
  <c r="D4968" i="12"/>
  <c r="E4968" i="12" s="1"/>
  <c r="E4967" i="12"/>
  <c r="D4967" i="12"/>
  <c r="D4966" i="12"/>
  <c r="E4966" i="12" s="1"/>
  <c r="E4965" i="12"/>
  <c r="D4965" i="12"/>
  <c r="D4964" i="12"/>
  <c r="E4964" i="12" s="1"/>
  <c r="D4963" i="12"/>
  <c r="E4963" i="12" s="1"/>
  <c r="D4962" i="12"/>
  <c r="E4962" i="12" s="1"/>
  <c r="E4961" i="12"/>
  <c r="D4961" i="12"/>
  <c r="D4960" i="12"/>
  <c r="E4960" i="12" s="1"/>
  <c r="D4959" i="12"/>
  <c r="E4959" i="12" s="1"/>
  <c r="D4958" i="12"/>
  <c r="E4958" i="12" s="1"/>
  <c r="D4957" i="12"/>
  <c r="E4957" i="12" s="1"/>
  <c r="D4956" i="12"/>
  <c r="E4956" i="12" s="1"/>
  <c r="D4955" i="12"/>
  <c r="E4955" i="12" s="1"/>
  <c r="E4954" i="12"/>
  <c r="D4954" i="12"/>
  <c r="D4953" i="12"/>
  <c r="E4953" i="12" s="1"/>
  <c r="D4952" i="12"/>
  <c r="E4952" i="12" s="1"/>
  <c r="D4951" i="12"/>
  <c r="E4951" i="12" s="1"/>
  <c r="D4950" i="12"/>
  <c r="E4950" i="12" s="1"/>
  <c r="E4949" i="12"/>
  <c r="D4949" i="12"/>
  <c r="D4948" i="12"/>
  <c r="E4948" i="12" s="1"/>
  <c r="D4947" i="12"/>
  <c r="E4947" i="12" s="1"/>
  <c r="D4946" i="12"/>
  <c r="E4946" i="12" s="1"/>
  <c r="D4945" i="12"/>
  <c r="E4945" i="12" s="1"/>
  <c r="E4944" i="12"/>
  <c r="D4944" i="12"/>
  <c r="D4943" i="12"/>
  <c r="E4943" i="12" s="1"/>
  <c r="D4942" i="12"/>
  <c r="E4942" i="12" s="1"/>
  <c r="E4941" i="12"/>
  <c r="D4941" i="12"/>
  <c r="D4940" i="12"/>
  <c r="E4940" i="12" s="1"/>
  <c r="D4939" i="12"/>
  <c r="E4939" i="12" s="1"/>
  <c r="E4938" i="12"/>
  <c r="D4938" i="12"/>
  <c r="D4937" i="12"/>
  <c r="E4937" i="12" s="1"/>
  <c r="D4936" i="12"/>
  <c r="E4936" i="12" s="1"/>
  <c r="D4935" i="12"/>
  <c r="E4935" i="12" s="1"/>
  <c r="D4934" i="12"/>
  <c r="E4934" i="12" s="1"/>
  <c r="E4933" i="12"/>
  <c r="D4933" i="12"/>
  <c r="D4932" i="12"/>
  <c r="E4932" i="12" s="1"/>
  <c r="D4931" i="12"/>
  <c r="E4931" i="12" s="1"/>
  <c r="E4930" i="12"/>
  <c r="D4930" i="12"/>
  <c r="D4929" i="12"/>
  <c r="E4929" i="12" s="1"/>
  <c r="D4928" i="12"/>
  <c r="E4928" i="12" s="1"/>
  <c r="E4927" i="12"/>
  <c r="D4927" i="12"/>
  <c r="D4926" i="12"/>
  <c r="E4926" i="12" s="1"/>
  <c r="E4925" i="12"/>
  <c r="D4925" i="12"/>
  <c r="D4924" i="12"/>
  <c r="E4924" i="12" s="1"/>
  <c r="D4923" i="12"/>
  <c r="E4923" i="12" s="1"/>
  <c r="D4922" i="12"/>
  <c r="E4922" i="12" s="1"/>
  <c r="E4921" i="12"/>
  <c r="D4921" i="12"/>
  <c r="D4920" i="12"/>
  <c r="E4920" i="12" s="1"/>
  <c r="E4919" i="12"/>
  <c r="D4919" i="12"/>
  <c r="E4918" i="12"/>
  <c r="D4918" i="12"/>
  <c r="D4917" i="12"/>
  <c r="E4917" i="12" s="1"/>
  <c r="D4916" i="12"/>
  <c r="E4916" i="12" s="1"/>
  <c r="D4915" i="12"/>
  <c r="E4915" i="12" s="1"/>
  <c r="D4914" i="12"/>
  <c r="E4914" i="12" s="1"/>
  <c r="E4913" i="12"/>
  <c r="D4913" i="12"/>
  <c r="D4912" i="12"/>
  <c r="E4912" i="12" s="1"/>
  <c r="D4911" i="12"/>
  <c r="E4911" i="12" s="1"/>
  <c r="D4910" i="12"/>
  <c r="E4910" i="12" s="1"/>
  <c r="D4909" i="12"/>
  <c r="E4909" i="12" s="1"/>
  <c r="D4908" i="12"/>
  <c r="E4908" i="12" s="1"/>
  <c r="D4907" i="12"/>
  <c r="E4907" i="12" s="1"/>
  <c r="D4906" i="12"/>
  <c r="E4906" i="12" s="1"/>
  <c r="E4905" i="12"/>
  <c r="D4905" i="12"/>
  <c r="D4904" i="12"/>
  <c r="E4904" i="12" s="1"/>
  <c r="E4903" i="12"/>
  <c r="D4903" i="12"/>
  <c r="D4902" i="12"/>
  <c r="E4902" i="12" s="1"/>
  <c r="D4901" i="12"/>
  <c r="E4901" i="12" s="1"/>
  <c r="D4900" i="12"/>
  <c r="E4900" i="12" s="1"/>
  <c r="D4899" i="12"/>
  <c r="E4899" i="12" s="1"/>
  <c r="E4898" i="12"/>
  <c r="D4898" i="12"/>
  <c r="D4897" i="12"/>
  <c r="E4897" i="12" s="1"/>
  <c r="D4896" i="12"/>
  <c r="E4896" i="12" s="1"/>
  <c r="D4895" i="12"/>
  <c r="E4895" i="12" s="1"/>
  <c r="D4894" i="12"/>
  <c r="E4894" i="12" s="1"/>
  <c r="E4893" i="12"/>
  <c r="D4893" i="12"/>
  <c r="D4892" i="12"/>
  <c r="E4892" i="12" s="1"/>
  <c r="E4891" i="12"/>
  <c r="D4891" i="12"/>
  <c r="D4890" i="12"/>
  <c r="E4890" i="12" s="1"/>
  <c r="D4889" i="12"/>
  <c r="E4889" i="12" s="1"/>
  <c r="D4888" i="12"/>
  <c r="E4888" i="12" s="1"/>
  <c r="D4887" i="12"/>
  <c r="E4887" i="12" s="1"/>
  <c r="D4886" i="12"/>
  <c r="E4886" i="12" s="1"/>
  <c r="E4885" i="12"/>
  <c r="D4885" i="12"/>
  <c r="D4884" i="12"/>
  <c r="E4884" i="12" s="1"/>
  <c r="E4883" i="12"/>
  <c r="D4883" i="12"/>
  <c r="D4882" i="12"/>
  <c r="E4882" i="12" s="1"/>
  <c r="D4881" i="12"/>
  <c r="E4881" i="12" s="1"/>
  <c r="E4880" i="12"/>
  <c r="D4880" i="12"/>
  <c r="D4879" i="12"/>
  <c r="E4879" i="12" s="1"/>
  <c r="D4878" i="12"/>
  <c r="E4878" i="12" s="1"/>
  <c r="D4877" i="12"/>
  <c r="E4877" i="12" s="1"/>
  <c r="D4876" i="12"/>
  <c r="E4876" i="12" s="1"/>
  <c r="D4875" i="12"/>
  <c r="E4875" i="12" s="1"/>
  <c r="D4874" i="12"/>
  <c r="E4874" i="12" s="1"/>
  <c r="E4873" i="12"/>
  <c r="D4873" i="12"/>
  <c r="D4872" i="12"/>
  <c r="E4872" i="12" s="1"/>
  <c r="D4871" i="12"/>
  <c r="E4871" i="12" s="1"/>
  <c r="E4870" i="12"/>
  <c r="D4870" i="12"/>
  <c r="D4869" i="12"/>
  <c r="E4869" i="12" s="1"/>
  <c r="D4868" i="12"/>
  <c r="E4868" i="12" s="1"/>
  <c r="D4867" i="12"/>
  <c r="E4867" i="12" s="1"/>
  <c r="D4866" i="12"/>
  <c r="E4866" i="12" s="1"/>
  <c r="D4865" i="12"/>
  <c r="E4865" i="12" s="1"/>
  <c r="D4864" i="12"/>
  <c r="E4864" i="12" s="1"/>
  <c r="D4863" i="12"/>
  <c r="E4863" i="12" s="1"/>
  <c r="D4862" i="12"/>
  <c r="E4862" i="12" s="1"/>
  <c r="E4861" i="12"/>
  <c r="D4861" i="12"/>
  <c r="D4860" i="12"/>
  <c r="E4860" i="12" s="1"/>
  <c r="D4859" i="12"/>
  <c r="E4859" i="12" s="1"/>
  <c r="E4858" i="12"/>
  <c r="D4858" i="12"/>
  <c r="D4857" i="12"/>
  <c r="E4857" i="12" s="1"/>
  <c r="D4856" i="12"/>
  <c r="E4856" i="12" s="1"/>
  <c r="D4855" i="12"/>
  <c r="E4855" i="12" s="1"/>
  <c r="D4854" i="12"/>
  <c r="E4854" i="12" s="1"/>
  <c r="E4853" i="12"/>
  <c r="D4853" i="12"/>
  <c r="D4852" i="12"/>
  <c r="E4852" i="12" s="1"/>
  <c r="D4851" i="12"/>
  <c r="E4851" i="12" s="1"/>
  <c r="D4850" i="12"/>
  <c r="E4850" i="12" s="1"/>
  <c r="D4849" i="12"/>
  <c r="E4849" i="12" s="1"/>
  <c r="D4848" i="12"/>
  <c r="E4848" i="12" s="1"/>
  <c r="D4847" i="12"/>
  <c r="E4847" i="12" s="1"/>
  <c r="D4846" i="12"/>
  <c r="E4846" i="12" s="1"/>
  <c r="E4845" i="12"/>
  <c r="D4845" i="12"/>
  <c r="E4844" i="12"/>
  <c r="D4844" i="12"/>
  <c r="D4843" i="12"/>
  <c r="E4843" i="12" s="1"/>
  <c r="D4842" i="12"/>
  <c r="E4842" i="12" s="1"/>
  <c r="D4841" i="12"/>
  <c r="E4841" i="12" s="1"/>
  <c r="E4840" i="12"/>
  <c r="D4840" i="12"/>
  <c r="D4839" i="12"/>
  <c r="E4839" i="12" s="1"/>
  <c r="D4838" i="12"/>
  <c r="E4838" i="12" s="1"/>
  <c r="E4837" i="12"/>
  <c r="D4837" i="12"/>
  <c r="D4836" i="12"/>
  <c r="E4836" i="12" s="1"/>
  <c r="D4835" i="12"/>
  <c r="E4835" i="12" s="1"/>
  <c r="D4834" i="12"/>
  <c r="E4834" i="12" s="1"/>
  <c r="E4833" i="12"/>
  <c r="D4833" i="12"/>
  <c r="D4832" i="12"/>
  <c r="E4832" i="12" s="1"/>
  <c r="D4831" i="12"/>
  <c r="E4831" i="12" s="1"/>
  <c r="E4830" i="12"/>
  <c r="D4830" i="12"/>
  <c r="E4829" i="12"/>
  <c r="D4829" i="12"/>
  <c r="D4828" i="12"/>
  <c r="E4828" i="12" s="1"/>
  <c r="D4827" i="12"/>
  <c r="E4827" i="12" s="1"/>
  <c r="D4826" i="12"/>
  <c r="E4826" i="12" s="1"/>
  <c r="D4825" i="12"/>
  <c r="E4825" i="12" s="1"/>
  <c r="D4824" i="12"/>
  <c r="E4824" i="12" s="1"/>
  <c r="E4823" i="12"/>
  <c r="D4823" i="12"/>
  <c r="D4822" i="12"/>
  <c r="E4822" i="12" s="1"/>
  <c r="D4821" i="12"/>
  <c r="E4821" i="12" s="1"/>
  <c r="D4820" i="12"/>
  <c r="E4820" i="12" s="1"/>
  <c r="D4819" i="12"/>
  <c r="E4819" i="12" s="1"/>
  <c r="D4818" i="12"/>
  <c r="E4818" i="12" s="1"/>
  <c r="D4817" i="12"/>
  <c r="E4817" i="12" s="1"/>
  <c r="D4816" i="12"/>
  <c r="E4816" i="12" s="1"/>
  <c r="D4815" i="12"/>
  <c r="E4815" i="12" s="1"/>
  <c r="D4814" i="12"/>
  <c r="E4814" i="12" s="1"/>
  <c r="D4813" i="12"/>
  <c r="E4813" i="12" s="1"/>
  <c r="D4812" i="12"/>
  <c r="E4812" i="12" s="1"/>
  <c r="D4811" i="12"/>
  <c r="E4811" i="12" s="1"/>
  <c r="D4810" i="12"/>
  <c r="E4810" i="12" s="1"/>
  <c r="E4809" i="12"/>
  <c r="D4809" i="12"/>
  <c r="D4808" i="12"/>
  <c r="E4808" i="12" s="1"/>
  <c r="D4807" i="12"/>
  <c r="E4807" i="12" s="1"/>
  <c r="D4806" i="12"/>
  <c r="E4806" i="12" s="1"/>
  <c r="D4805" i="12"/>
  <c r="E4805" i="12" s="1"/>
  <c r="D4804" i="12"/>
  <c r="E4804" i="12" s="1"/>
  <c r="D4803" i="12"/>
  <c r="E4803" i="12" s="1"/>
  <c r="D4802" i="12"/>
  <c r="E4802" i="12" s="1"/>
  <c r="D4801" i="12"/>
  <c r="E4801" i="12" s="1"/>
  <c r="D4800" i="12"/>
  <c r="E4800" i="12" s="1"/>
  <c r="D4799" i="12"/>
  <c r="E4799" i="12" s="1"/>
  <c r="D4798" i="12"/>
  <c r="E4798" i="12" s="1"/>
  <c r="E4797" i="12"/>
  <c r="D4797" i="12"/>
  <c r="D4796" i="12"/>
  <c r="E4796" i="12" s="1"/>
  <c r="E4795" i="12"/>
  <c r="D4795" i="12"/>
  <c r="D4794" i="12"/>
  <c r="E4794" i="12" s="1"/>
  <c r="E4793" i="12"/>
  <c r="D4793" i="12"/>
  <c r="D4792" i="12"/>
  <c r="E4792" i="12" s="1"/>
  <c r="D4791" i="12"/>
  <c r="E4791" i="12" s="1"/>
  <c r="E4790" i="12"/>
  <c r="D4790" i="12"/>
  <c r="D4789" i="12"/>
  <c r="E4789" i="12" s="1"/>
  <c r="E4788" i="12"/>
  <c r="D4788" i="12"/>
  <c r="D4787" i="12"/>
  <c r="E4787" i="12" s="1"/>
  <c r="D4786" i="12"/>
  <c r="E4786" i="12" s="1"/>
  <c r="E4785" i="12"/>
  <c r="D4785" i="12"/>
  <c r="D4784" i="12"/>
  <c r="E4784" i="12" s="1"/>
  <c r="E4783" i="12"/>
  <c r="D4783" i="12"/>
  <c r="D4782" i="12"/>
  <c r="E4782" i="12" s="1"/>
  <c r="D4781" i="12"/>
  <c r="E4781" i="12" s="1"/>
  <c r="E4780" i="12"/>
  <c r="D4780" i="12"/>
  <c r="D4779" i="12"/>
  <c r="E4779" i="12" s="1"/>
  <c r="D4778" i="12"/>
  <c r="E4778" i="12" s="1"/>
  <c r="D4777" i="12"/>
  <c r="E4777" i="12" s="1"/>
  <c r="D4776" i="12"/>
  <c r="E4776" i="12" s="1"/>
  <c r="D4775" i="12"/>
  <c r="E4775" i="12" s="1"/>
  <c r="E4774" i="12"/>
  <c r="D4774" i="12"/>
  <c r="E4773" i="12"/>
  <c r="D4773" i="12"/>
  <c r="D4772" i="12"/>
  <c r="E4772" i="12" s="1"/>
  <c r="D4771" i="12"/>
  <c r="E4771" i="12" s="1"/>
  <c r="D4770" i="12"/>
  <c r="E4770" i="12" s="1"/>
  <c r="E4769" i="12"/>
  <c r="D4769" i="12"/>
  <c r="D4768" i="12"/>
  <c r="E4768" i="12" s="1"/>
  <c r="D4767" i="12"/>
  <c r="E4767" i="12" s="1"/>
  <c r="D4766" i="12"/>
  <c r="E4766" i="12" s="1"/>
  <c r="E4765" i="12"/>
  <c r="D4765" i="12"/>
  <c r="D4764" i="12"/>
  <c r="E4764" i="12" s="1"/>
  <c r="E4763" i="12"/>
  <c r="D4763" i="12"/>
  <c r="D4762" i="12"/>
  <c r="E4762" i="12" s="1"/>
  <c r="D4761" i="12"/>
  <c r="E4761" i="12" s="1"/>
  <c r="D4760" i="12"/>
  <c r="E4760" i="12" s="1"/>
  <c r="D4759" i="12"/>
  <c r="E4759" i="12" s="1"/>
  <c r="D4758" i="12"/>
  <c r="E4758" i="12" s="1"/>
  <c r="E4757" i="12"/>
  <c r="D4757" i="12"/>
  <c r="D4756" i="12"/>
  <c r="E4756" i="12" s="1"/>
  <c r="D4755" i="12"/>
  <c r="E4755" i="12" s="1"/>
  <c r="D4754" i="12"/>
  <c r="E4754" i="12" s="1"/>
  <c r="D4753" i="12"/>
  <c r="E4753" i="12" s="1"/>
  <c r="D4752" i="12"/>
  <c r="E4752" i="12" s="1"/>
  <c r="D4751" i="12"/>
  <c r="E4751" i="12" s="1"/>
  <c r="D4750" i="12"/>
  <c r="E4750" i="12" s="1"/>
  <c r="D4749" i="12"/>
  <c r="E4749" i="12" s="1"/>
  <c r="D4748" i="12"/>
  <c r="E4748" i="12" s="1"/>
  <c r="E4747" i="12"/>
  <c r="D4747" i="12"/>
  <c r="D4746" i="12"/>
  <c r="E4746" i="12" s="1"/>
  <c r="E4745" i="12"/>
  <c r="D4745" i="12"/>
  <c r="E4744" i="12"/>
  <c r="D4744" i="12"/>
  <c r="D4743" i="12"/>
  <c r="E4743" i="12" s="1"/>
  <c r="D4742" i="12"/>
  <c r="E4742" i="12" s="1"/>
  <c r="D4741" i="12"/>
  <c r="E4741" i="12" s="1"/>
  <c r="D4740" i="12"/>
  <c r="E4740" i="12" s="1"/>
  <c r="D4739" i="12"/>
  <c r="E4739" i="12" s="1"/>
  <c r="D4738" i="12"/>
  <c r="E4738" i="12" s="1"/>
  <c r="D4737" i="12"/>
  <c r="E4737" i="12" s="1"/>
  <c r="E4736" i="12"/>
  <c r="D4736" i="12"/>
  <c r="D4735" i="12"/>
  <c r="E4735" i="12" s="1"/>
  <c r="E4734" i="12"/>
  <c r="D4734" i="12"/>
  <c r="E4733" i="12"/>
  <c r="D4733" i="12"/>
  <c r="D4732" i="12"/>
  <c r="E4732" i="12" s="1"/>
  <c r="D4731" i="12"/>
  <c r="E4731" i="12" s="1"/>
  <c r="D4730" i="12"/>
  <c r="E4730" i="12" s="1"/>
  <c r="D4729" i="12"/>
  <c r="E4729" i="12" s="1"/>
  <c r="E4728" i="12"/>
  <c r="D4728" i="12"/>
  <c r="D4727" i="12"/>
  <c r="E4727" i="12" s="1"/>
  <c r="E4726" i="12"/>
  <c r="D4726" i="12"/>
  <c r="D4725" i="12"/>
  <c r="E4725" i="12" s="1"/>
  <c r="D4724" i="12"/>
  <c r="E4724" i="12" s="1"/>
  <c r="D4723" i="12"/>
  <c r="E4723" i="12" s="1"/>
  <c r="D4722" i="12"/>
  <c r="E4722" i="12" s="1"/>
  <c r="D4721" i="12"/>
  <c r="E4721" i="12" s="1"/>
  <c r="D4720" i="12"/>
  <c r="E4720" i="12" s="1"/>
  <c r="E4719" i="12"/>
  <c r="D4719" i="12"/>
  <c r="D4718" i="12"/>
  <c r="E4718" i="12" s="1"/>
  <c r="D4717" i="12"/>
  <c r="E4717" i="12" s="1"/>
  <c r="D4716" i="12"/>
  <c r="E4716" i="12" s="1"/>
  <c r="D4715" i="12"/>
  <c r="E4715" i="12" s="1"/>
  <c r="E4714" i="12"/>
  <c r="D4714" i="12"/>
  <c r="D4713" i="12"/>
  <c r="E4713" i="12" s="1"/>
  <c r="D4712" i="12"/>
  <c r="E4712" i="12" s="1"/>
  <c r="D4711" i="12"/>
  <c r="E4711" i="12" s="1"/>
  <c r="D4710" i="12"/>
  <c r="E4710" i="12" s="1"/>
  <c r="D4709" i="12"/>
  <c r="E4709" i="12" s="1"/>
  <c r="D4708" i="12"/>
  <c r="E4708" i="12" s="1"/>
  <c r="D4707" i="12"/>
  <c r="E4707" i="12" s="1"/>
  <c r="D4706" i="12"/>
  <c r="E4706" i="12" s="1"/>
  <c r="E4705" i="12"/>
  <c r="D4705" i="12"/>
  <c r="D4704" i="12"/>
  <c r="E4704" i="12" s="1"/>
  <c r="E4703" i="12"/>
  <c r="D4703" i="12"/>
  <c r="D4702" i="12"/>
  <c r="E4702" i="12" s="1"/>
  <c r="E4701" i="12"/>
  <c r="D4701" i="12"/>
  <c r="D4700" i="12"/>
  <c r="E4700" i="12" s="1"/>
  <c r="D4699" i="12"/>
  <c r="E4699" i="12" s="1"/>
  <c r="D4698" i="12"/>
  <c r="E4698" i="12" s="1"/>
  <c r="E4697" i="12"/>
  <c r="D4697" i="12"/>
  <c r="E4696" i="12"/>
  <c r="D4696" i="12"/>
  <c r="D4695" i="12"/>
  <c r="E4695" i="12" s="1"/>
  <c r="D4694" i="12"/>
  <c r="E4694" i="12" s="1"/>
  <c r="E4693" i="12"/>
  <c r="D4693" i="12"/>
  <c r="D4692" i="12"/>
  <c r="E4692" i="12" s="1"/>
  <c r="E4691" i="12"/>
  <c r="D4691" i="12"/>
  <c r="D4690" i="12"/>
  <c r="E4690" i="12" s="1"/>
  <c r="D4689" i="12"/>
  <c r="E4689" i="12" s="1"/>
  <c r="D4688" i="12"/>
  <c r="E4688" i="12" s="1"/>
  <c r="D4687" i="12"/>
  <c r="E4687" i="12" s="1"/>
  <c r="D4686" i="12"/>
  <c r="E4686" i="12" s="1"/>
  <c r="E4685" i="12"/>
  <c r="D4685" i="12"/>
  <c r="D4684" i="12"/>
  <c r="E4684" i="12" s="1"/>
  <c r="E4683" i="12"/>
  <c r="D4683" i="12"/>
  <c r="D4682" i="12"/>
  <c r="E4682" i="12" s="1"/>
  <c r="D4681" i="12"/>
  <c r="E4681" i="12" s="1"/>
  <c r="E4680" i="12"/>
  <c r="D4680" i="12"/>
  <c r="E4679" i="12"/>
  <c r="D4679" i="12"/>
  <c r="D4678" i="12"/>
  <c r="E4678" i="12" s="1"/>
  <c r="E4677" i="12"/>
  <c r="D4677" i="12"/>
  <c r="D4676" i="12"/>
  <c r="E4676" i="12" s="1"/>
  <c r="E4675" i="12"/>
  <c r="D4675" i="12"/>
  <c r="D4674" i="12"/>
  <c r="E4674" i="12" s="1"/>
  <c r="E4673" i="12"/>
  <c r="D4673" i="12"/>
  <c r="D4672" i="12"/>
  <c r="E4672" i="12" s="1"/>
  <c r="D4671" i="12"/>
  <c r="E4671" i="12" s="1"/>
  <c r="E4670" i="12"/>
  <c r="D4670" i="12"/>
  <c r="D4669" i="12"/>
  <c r="E4669" i="12" s="1"/>
  <c r="D4668" i="12"/>
  <c r="E4668" i="12" s="1"/>
  <c r="D4667" i="12"/>
  <c r="E4667" i="12" s="1"/>
  <c r="D4666" i="12"/>
  <c r="E4666" i="12" s="1"/>
  <c r="D4665" i="12"/>
  <c r="E4665" i="12" s="1"/>
  <c r="E4664" i="12"/>
  <c r="D4664" i="12"/>
  <c r="D4663" i="12"/>
  <c r="E4663" i="12" s="1"/>
  <c r="D4662" i="12"/>
  <c r="E4662" i="12" s="1"/>
  <c r="D4661" i="12"/>
  <c r="E4661" i="12" s="1"/>
  <c r="D4660" i="12"/>
  <c r="E4660" i="12" s="1"/>
  <c r="E4659" i="12"/>
  <c r="D4659" i="12"/>
  <c r="E4658" i="12"/>
  <c r="D4658" i="12"/>
  <c r="D4657" i="12"/>
  <c r="E4657" i="12" s="1"/>
  <c r="E4656" i="12"/>
  <c r="D4656" i="12"/>
  <c r="D4655" i="12"/>
  <c r="E4655" i="12" s="1"/>
  <c r="E4654" i="12"/>
  <c r="D4654" i="12"/>
  <c r="D4653" i="12"/>
  <c r="E4653" i="12" s="1"/>
  <c r="D4652" i="12"/>
  <c r="E4652" i="12" s="1"/>
  <c r="D4651" i="12"/>
  <c r="E4651" i="12" s="1"/>
  <c r="E4650" i="12"/>
  <c r="D4650" i="12"/>
  <c r="E4649" i="12"/>
  <c r="D4649" i="12"/>
  <c r="D4648" i="12"/>
  <c r="E4648" i="12" s="1"/>
  <c r="E4647" i="12"/>
  <c r="D4647" i="12"/>
  <c r="D4646" i="12"/>
  <c r="E4646" i="12" s="1"/>
  <c r="E4645" i="12"/>
  <c r="D4645" i="12"/>
  <c r="D4644" i="12"/>
  <c r="E4644" i="12" s="1"/>
  <c r="D4643" i="12"/>
  <c r="E4643" i="12" s="1"/>
  <c r="D4642" i="12"/>
  <c r="E4642" i="12" s="1"/>
  <c r="D4641" i="12"/>
  <c r="E4641" i="12" s="1"/>
  <c r="D4640" i="12"/>
  <c r="E4640" i="12" s="1"/>
  <c r="D4639" i="12"/>
  <c r="E4639" i="12" s="1"/>
  <c r="D4638" i="12"/>
  <c r="E4638" i="12" s="1"/>
  <c r="D4637" i="12"/>
  <c r="E4637" i="12" s="1"/>
  <c r="E4636" i="12"/>
  <c r="D4636" i="12"/>
  <c r="E4635" i="12"/>
  <c r="D4635" i="12"/>
  <c r="D4634" i="12"/>
  <c r="E4634" i="12" s="1"/>
  <c r="E4633" i="12"/>
  <c r="D4633" i="12"/>
  <c r="D4632" i="12"/>
  <c r="E4632" i="12" s="1"/>
  <c r="D4631" i="12"/>
  <c r="E4631" i="12" s="1"/>
  <c r="E4630" i="12"/>
  <c r="D4630" i="12"/>
  <c r="E4629" i="12"/>
  <c r="D4629" i="12"/>
  <c r="D4628" i="12"/>
  <c r="E4628" i="12" s="1"/>
  <c r="D4627" i="12"/>
  <c r="E4627" i="12" s="1"/>
  <c r="D4626" i="12"/>
  <c r="E4626" i="12" s="1"/>
  <c r="E4625" i="12"/>
  <c r="D4625" i="12"/>
  <c r="D4624" i="12"/>
  <c r="E4624" i="12" s="1"/>
  <c r="D4623" i="12"/>
  <c r="E4623" i="12" s="1"/>
  <c r="D4622" i="12"/>
  <c r="E4622" i="12" s="1"/>
  <c r="D4621" i="12"/>
  <c r="E4621" i="12" s="1"/>
  <c r="D4620" i="12"/>
  <c r="E4620" i="12" s="1"/>
  <c r="D4619" i="12"/>
  <c r="E4619" i="12" s="1"/>
  <c r="D4618" i="12"/>
  <c r="E4618" i="12" s="1"/>
  <c r="D4617" i="12"/>
  <c r="E4617" i="12" s="1"/>
  <c r="D4616" i="12"/>
  <c r="E4616" i="12" s="1"/>
  <c r="E4615" i="12"/>
  <c r="D4615" i="12"/>
  <c r="E4614" i="12"/>
  <c r="D4614" i="12"/>
  <c r="D4613" i="12"/>
  <c r="E4613" i="12" s="1"/>
  <c r="D4612" i="12"/>
  <c r="E4612" i="12" s="1"/>
  <c r="E4611" i="12"/>
  <c r="D4611" i="12"/>
  <c r="D4610" i="12"/>
  <c r="E4610" i="12" s="1"/>
  <c r="D4609" i="12"/>
  <c r="E4609" i="12" s="1"/>
  <c r="D4608" i="12"/>
  <c r="E4608" i="12" s="1"/>
  <c r="E4607" i="12"/>
  <c r="D4607" i="12"/>
  <c r="D4606" i="12"/>
  <c r="E4606" i="12" s="1"/>
  <c r="D4605" i="12"/>
  <c r="E4605" i="12" s="1"/>
  <c r="D4604" i="12"/>
  <c r="E4604" i="12" s="1"/>
  <c r="E4603" i="12"/>
  <c r="D4603" i="12"/>
  <c r="D4602" i="12"/>
  <c r="E4602" i="12" s="1"/>
  <c r="E4601" i="12"/>
  <c r="D4601" i="12"/>
  <c r="D4600" i="12"/>
  <c r="E4600" i="12" s="1"/>
  <c r="D4599" i="12"/>
  <c r="E4599" i="12" s="1"/>
  <c r="D4598" i="12"/>
  <c r="E4598" i="12" s="1"/>
  <c r="D4597" i="12"/>
  <c r="E4597" i="12" s="1"/>
  <c r="E4596" i="12"/>
  <c r="D4596" i="12"/>
  <c r="D4595" i="12"/>
  <c r="E4595" i="12" s="1"/>
  <c r="D4594" i="12"/>
  <c r="E4594" i="12" s="1"/>
  <c r="D4593" i="12"/>
  <c r="E4593" i="12" s="1"/>
  <c r="D4592" i="12"/>
  <c r="E4592" i="12" s="1"/>
  <c r="E4591" i="12"/>
  <c r="D4591" i="12"/>
  <c r="E4590" i="12"/>
  <c r="D4590" i="12"/>
  <c r="D4589" i="12"/>
  <c r="E4589" i="12" s="1"/>
  <c r="E4588" i="12"/>
  <c r="D4588" i="12"/>
  <c r="D4587" i="12"/>
  <c r="E4587" i="12" s="1"/>
  <c r="E4586" i="12"/>
  <c r="D4586" i="12"/>
  <c r="D4585" i="12"/>
  <c r="E4585" i="12" s="1"/>
  <c r="E4584" i="12"/>
  <c r="D4584" i="12"/>
  <c r="D4583" i="12"/>
  <c r="E4583" i="12" s="1"/>
  <c r="D4582" i="12"/>
  <c r="E4582" i="12" s="1"/>
  <c r="D4581" i="12"/>
  <c r="E4581" i="12" s="1"/>
  <c r="D4580" i="12"/>
  <c r="E4580" i="12" s="1"/>
  <c r="D4579" i="12"/>
  <c r="E4579" i="12" s="1"/>
  <c r="E4578" i="12"/>
  <c r="D4578" i="12"/>
  <c r="D4577" i="12"/>
  <c r="E4577" i="12" s="1"/>
  <c r="D4576" i="12"/>
  <c r="E4576" i="12" s="1"/>
  <c r="E4575" i="12"/>
  <c r="D4575" i="12"/>
  <c r="D4574" i="12"/>
  <c r="E4574" i="12" s="1"/>
  <c r="E4573" i="12"/>
  <c r="D4573" i="12"/>
  <c r="D4572" i="12"/>
  <c r="E4572" i="12" s="1"/>
  <c r="D4571" i="12"/>
  <c r="E4571" i="12" s="1"/>
  <c r="E4570" i="12"/>
  <c r="D4570" i="12"/>
  <c r="E4569" i="12"/>
  <c r="D4569" i="12"/>
  <c r="D4568" i="12"/>
  <c r="E4568" i="12" s="1"/>
  <c r="D4567" i="12"/>
  <c r="E4567" i="12" s="1"/>
  <c r="D4566" i="12"/>
  <c r="E4566" i="12" s="1"/>
  <c r="E4565" i="12"/>
  <c r="D4565" i="12"/>
  <c r="D4564" i="12"/>
  <c r="E4564" i="12" s="1"/>
  <c r="E4563" i="12"/>
  <c r="D4563" i="12"/>
  <c r="D4562" i="12"/>
  <c r="E4562" i="12" s="1"/>
  <c r="D4561" i="12"/>
  <c r="E4561" i="12" s="1"/>
  <c r="D4560" i="12"/>
  <c r="E4560" i="12" s="1"/>
  <c r="D4559" i="12"/>
  <c r="E4559" i="12" s="1"/>
  <c r="D4558" i="12"/>
  <c r="E4558" i="12" s="1"/>
  <c r="D4557" i="12"/>
  <c r="E4557" i="12" s="1"/>
  <c r="D4556" i="12"/>
  <c r="E4556" i="12" s="1"/>
  <c r="E4555" i="12"/>
  <c r="D4555" i="12"/>
  <c r="E4554" i="12"/>
  <c r="D4554" i="12"/>
  <c r="E4553" i="12"/>
  <c r="D4553" i="12"/>
  <c r="D4552" i="12"/>
  <c r="E4552" i="12" s="1"/>
  <c r="D4551" i="12"/>
  <c r="E4551" i="12" s="1"/>
  <c r="D4550" i="12"/>
  <c r="E4550" i="12" s="1"/>
  <c r="D4549" i="12"/>
  <c r="E4549" i="12" s="1"/>
  <c r="E4548" i="12"/>
  <c r="D4548" i="12"/>
  <c r="D4547" i="12"/>
  <c r="E4547" i="12" s="1"/>
  <c r="D4546" i="12"/>
  <c r="E4546" i="12" s="1"/>
  <c r="D4545" i="12"/>
  <c r="E4545" i="12" s="1"/>
  <c r="D4544" i="12"/>
  <c r="E4544" i="12" s="1"/>
  <c r="D4543" i="12"/>
  <c r="E4543" i="12" s="1"/>
  <c r="D4542" i="12"/>
  <c r="E4542" i="12" s="1"/>
  <c r="D4541" i="12"/>
  <c r="E4541" i="12" s="1"/>
  <c r="E4540" i="12"/>
  <c r="D4540" i="12"/>
  <c r="D4539" i="12"/>
  <c r="E4539" i="12" s="1"/>
  <c r="D4538" i="12"/>
  <c r="E4538" i="12" s="1"/>
  <c r="D4537" i="12"/>
  <c r="E4537" i="12" s="1"/>
  <c r="D4536" i="12"/>
  <c r="E4536" i="12" s="1"/>
  <c r="E4535" i="12"/>
  <c r="D4535" i="12"/>
  <c r="D4534" i="12"/>
  <c r="E4534" i="12" s="1"/>
  <c r="D4533" i="12"/>
  <c r="E4533" i="12" s="1"/>
  <c r="D4532" i="12"/>
  <c r="E4532" i="12" s="1"/>
  <c r="D4531" i="12"/>
  <c r="E4531" i="12" s="1"/>
  <c r="D4530" i="12"/>
  <c r="E4530" i="12" s="1"/>
  <c r="D4529" i="12"/>
  <c r="E4529" i="12" s="1"/>
  <c r="D4528" i="12"/>
  <c r="E4528" i="12" s="1"/>
  <c r="D4527" i="12"/>
  <c r="E4527" i="12" s="1"/>
  <c r="D4526" i="12"/>
  <c r="E4526" i="12" s="1"/>
  <c r="E4525" i="12"/>
  <c r="D4525" i="12"/>
  <c r="D4524" i="12"/>
  <c r="E4524" i="12" s="1"/>
  <c r="E4523" i="12"/>
  <c r="D4523" i="12"/>
  <c r="D4522" i="12"/>
  <c r="E4522" i="12" s="1"/>
  <c r="D4521" i="12"/>
  <c r="E4521" i="12" s="1"/>
  <c r="E4520" i="12"/>
  <c r="D4520" i="12"/>
  <c r="E4519" i="12"/>
  <c r="D4519" i="12"/>
  <c r="D4518" i="12"/>
  <c r="E4518" i="12" s="1"/>
  <c r="E4517" i="12"/>
  <c r="D4517" i="12"/>
  <c r="D4516" i="12"/>
  <c r="E4516" i="12" s="1"/>
  <c r="E4515" i="12"/>
  <c r="D4515" i="12"/>
  <c r="D4514" i="12"/>
  <c r="E4514" i="12" s="1"/>
  <c r="E4513" i="12"/>
  <c r="D4513" i="12"/>
  <c r="D4512" i="12"/>
  <c r="E4512" i="12" s="1"/>
  <c r="D4511" i="12"/>
  <c r="E4511" i="12" s="1"/>
  <c r="D4510" i="12"/>
  <c r="E4510" i="12" s="1"/>
  <c r="D4509" i="12"/>
  <c r="E4509" i="12" s="1"/>
  <c r="D4508" i="12"/>
  <c r="E4508" i="12" s="1"/>
  <c r="D4507" i="12"/>
  <c r="E4507" i="12" s="1"/>
  <c r="E4506" i="12"/>
  <c r="D4506" i="12"/>
  <c r="D4505" i="12"/>
  <c r="E4505" i="12" s="1"/>
  <c r="D4504" i="12"/>
  <c r="E4504" i="12" s="1"/>
  <c r="E4503" i="12"/>
  <c r="D4503" i="12"/>
  <c r="D4502" i="12"/>
  <c r="E4502" i="12" s="1"/>
  <c r="E4501" i="12"/>
  <c r="D4501" i="12"/>
  <c r="E4500" i="12"/>
  <c r="D4500" i="12"/>
  <c r="E4499" i="12"/>
  <c r="D4499" i="12"/>
  <c r="E4498" i="12"/>
  <c r="D4498" i="12"/>
  <c r="D4497" i="12"/>
  <c r="E4497" i="12" s="1"/>
  <c r="D4496" i="12"/>
  <c r="E4496" i="12" s="1"/>
  <c r="D4495" i="12"/>
  <c r="E4495" i="12" s="1"/>
  <c r="D4494" i="12"/>
  <c r="E4494" i="12" s="1"/>
  <c r="E4493" i="12"/>
  <c r="D4493" i="12"/>
  <c r="D4492" i="12"/>
  <c r="E4492" i="12" s="1"/>
  <c r="E4491" i="12"/>
  <c r="D4491" i="12"/>
  <c r="D4490" i="12"/>
  <c r="E4490" i="12" s="1"/>
  <c r="D4489" i="12"/>
  <c r="E4489" i="12" s="1"/>
  <c r="D4488" i="12"/>
  <c r="E4488" i="12" s="1"/>
  <c r="D4487" i="12"/>
  <c r="E4487" i="12" s="1"/>
  <c r="E4486" i="12"/>
  <c r="D4486" i="12"/>
  <c r="E4485" i="12"/>
  <c r="D4485" i="12"/>
  <c r="D4484" i="12"/>
  <c r="E4484" i="12" s="1"/>
  <c r="D4483" i="12"/>
  <c r="E4483" i="12" s="1"/>
  <c r="D4482" i="12"/>
  <c r="E4482" i="12" s="1"/>
  <c r="D4481" i="12"/>
  <c r="E4481" i="12" s="1"/>
  <c r="D4480" i="12"/>
  <c r="E4480" i="12" s="1"/>
  <c r="D4479" i="12"/>
  <c r="E4479" i="12" s="1"/>
  <c r="E4478" i="12"/>
  <c r="D4478" i="12"/>
  <c r="E4477" i="12"/>
  <c r="D4477" i="12"/>
  <c r="D4476" i="12"/>
  <c r="E4476" i="12" s="1"/>
  <c r="D4475" i="12"/>
  <c r="E4475" i="12" s="1"/>
  <c r="D4474" i="12"/>
  <c r="E4474" i="12" s="1"/>
  <c r="D4473" i="12"/>
  <c r="E4473" i="12" s="1"/>
  <c r="D4472" i="12"/>
  <c r="E4472" i="12" s="1"/>
  <c r="D4471" i="12"/>
  <c r="E4471" i="12" s="1"/>
  <c r="D4470" i="12"/>
  <c r="E4470" i="12" s="1"/>
  <c r="D4469" i="12"/>
  <c r="E4469" i="12" s="1"/>
  <c r="D4468" i="12"/>
  <c r="E4468" i="12" s="1"/>
  <c r="D4467" i="12"/>
  <c r="E4467" i="12" s="1"/>
  <c r="D4466" i="12"/>
  <c r="E4466" i="12" s="1"/>
  <c r="D4465" i="12"/>
  <c r="E4465" i="12" s="1"/>
  <c r="D4464" i="12"/>
  <c r="E4464" i="12" s="1"/>
  <c r="E4463" i="12"/>
  <c r="D4463" i="12"/>
  <c r="D4462" i="12"/>
  <c r="E4462" i="12" s="1"/>
  <c r="E4461" i="12"/>
  <c r="D4461" i="12"/>
  <c r="D4460" i="12"/>
  <c r="E4460" i="12" s="1"/>
  <c r="E4459" i="12"/>
  <c r="D4459" i="12"/>
  <c r="D4458" i="12"/>
  <c r="E4458" i="12" s="1"/>
  <c r="D4457" i="12"/>
  <c r="E4457" i="12" s="1"/>
  <c r="D4456" i="12"/>
  <c r="E4456" i="12" s="1"/>
  <c r="D4455" i="12"/>
  <c r="E4455" i="12" s="1"/>
  <c r="D4454" i="12"/>
  <c r="E4454" i="12" s="1"/>
  <c r="E4453" i="12"/>
  <c r="D4453" i="12"/>
  <c r="D4452" i="12"/>
  <c r="E4452" i="12" s="1"/>
  <c r="E4451" i="12"/>
  <c r="D4451" i="12"/>
  <c r="D4450" i="12"/>
  <c r="E4450" i="12" s="1"/>
  <c r="E4449" i="12"/>
  <c r="D4449" i="12"/>
  <c r="D4448" i="12"/>
  <c r="E4448" i="12" s="1"/>
  <c r="D4447" i="12"/>
  <c r="E4447" i="12" s="1"/>
  <c r="D4446" i="12"/>
  <c r="E4446" i="12" s="1"/>
  <c r="D4445" i="12"/>
  <c r="E4445" i="12" s="1"/>
  <c r="D4444" i="12"/>
  <c r="E4444" i="12" s="1"/>
  <c r="E4443" i="12"/>
  <c r="D4443" i="12"/>
  <c r="D4442" i="12"/>
  <c r="E4442" i="12" s="1"/>
  <c r="D4441" i="12"/>
  <c r="E4441" i="12" s="1"/>
  <c r="E4440" i="12"/>
  <c r="D4440" i="12"/>
  <c r="D4439" i="12"/>
  <c r="E4439" i="12" s="1"/>
  <c r="D4438" i="12"/>
  <c r="E4438" i="12" s="1"/>
  <c r="E4437" i="12"/>
  <c r="D4437" i="12"/>
  <c r="E4436" i="12"/>
  <c r="D4436" i="12"/>
  <c r="D4435" i="12"/>
  <c r="E4435" i="12" s="1"/>
  <c r="E4434" i="12"/>
  <c r="D4434" i="12"/>
  <c r="E4433" i="12"/>
  <c r="D4433" i="12"/>
  <c r="D4432" i="12"/>
  <c r="E4432" i="12" s="1"/>
  <c r="D4431" i="12"/>
  <c r="E4431" i="12" s="1"/>
  <c r="D4430" i="12"/>
  <c r="E4430" i="12" s="1"/>
  <c r="D4429" i="12"/>
  <c r="E4429" i="12" s="1"/>
  <c r="D4428" i="12"/>
  <c r="E4428" i="12" s="1"/>
  <c r="D4427" i="12"/>
  <c r="E4427" i="12" s="1"/>
  <c r="D4426" i="12"/>
  <c r="E4426" i="12" s="1"/>
  <c r="E4425" i="12"/>
  <c r="D4425" i="12"/>
  <c r="D4424" i="12"/>
  <c r="E4424" i="12" s="1"/>
  <c r="D4423" i="12"/>
  <c r="E4423" i="12" s="1"/>
  <c r="D4422" i="12"/>
  <c r="E4422" i="12" s="1"/>
  <c r="D4421" i="12"/>
  <c r="E4421" i="12" s="1"/>
  <c r="E4420" i="12"/>
  <c r="D4420" i="12"/>
  <c r="D4419" i="12"/>
  <c r="E4419" i="12" s="1"/>
  <c r="D4418" i="12"/>
  <c r="E4418" i="12" s="1"/>
  <c r="D4417" i="12"/>
  <c r="E4417" i="12" s="1"/>
  <c r="D4416" i="12"/>
  <c r="E4416" i="12" s="1"/>
  <c r="E4415" i="12"/>
  <c r="D4415" i="12"/>
  <c r="E4414" i="12"/>
  <c r="D4414" i="12"/>
  <c r="E4413" i="12"/>
  <c r="D4413" i="12"/>
  <c r="D4412" i="12"/>
  <c r="E4412" i="12" s="1"/>
  <c r="D4411" i="12"/>
  <c r="E4411" i="12" s="1"/>
  <c r="D4410" i="12"/>
  <c r="E4410" i="12" s="1"/>
  <c r="D4409" i="12"/>
  <c r="E4409" i="12" s="1"/>
  <c r="E4408" i="12"/>
  <c r="D4408" i="12"/>
  <c r="D4407" i="12"/>
  <c r="E4407" i="12" s="1"/>
  <c r="D4406" i="12"/>
  <c r="E4406" i="12" s="1"/>
  <c r="E4405" i="12"/>
  <c r="D4405" i="12"/>
  <c r="E4404" i="12"/>
  <c r="D4404" i="12"/>
  <c r="E4403" i="12"/>
  <c r="D4403" i="12"/>
  <c r="D4402" i="12"/>
  <c r="E4402" i="12" s="1"/>
  <c r="D4401" i="12"/>
  <c r="E4401" i="12" s="1"/>
  <c r="D4400" i="12"/>
  <c r="E4400" i="12" s="1"/>
  <c r="D4399" i="12"/>
  <c r="E4399" i="12" s="1"/>
  <c r="E4398" i="12"/>
  <c r="D4398" i="12"/>
  <c r="D4397" i="12"/>
  <c r="E4397" i="12" s="1"/>
  <c r="D4396" i="12"/>
  <c r="E4396" i="12" s="1"/>
  <c r="D4395" i="12"/>
  <c r="E4395" i="12" s="1"/>
  <c r="D4394" i="12"/>
  <c r="E4394" i="12" s="1"/>
  <c r="E4393" i="12"/>
  <c r="D4393" i="12"/>
  <c r="D4392" i="12"/>
  <c r="E4392" i="12" s="1"/>
  <c r="E4391" i="12"/>
  <c r="D4391" i="12"/>
  <c r="D4390" i="12"/>
  <c r="E4390" i="12" s="1"/>
  <c r="D4389" i="12"/>
  <c r="E4389" i="12" s="1"/>
  <c r="E4388" i="12"/>
  <c r="D4388" i="12"/>
  <c r="D4387" i="12"/>
  <c r="E4387" i="12" s="1"/>
  <c r="D4386" i="12"/>
  <c r="E4386" i="12" s="1"/>
  <c r="E4385" i="12"/>
  <c r="D4385" i="12"/>
  <c r="D4384" i="12"/>
  <c r="E4384" i="12" s="1"/>
  <c r="E4383" i="12"/>
  <c r="D4383" i="12"/>
  <c r="D4382" i="12"/>
  <c r="E4382" i="12" s="1"/>
  <c r="E4381" i="12"/>
  <c r="D4381" i="12"/>
  <c r="D4380" i="12"/>
  <c r="E4380" i="12" s="1"/>
  <c r="D4379" i="12"/>
  <c r="E4379" i="12" s="1"/>
  <c r="E4378" i="12"/>
  <c r="D4378" i="12"/>
  <c r="D4377" i="12"/>
  <c r="E4377" i="12" s="1"/>
  <c r="D4376" i="12"/>
  <c r="E4376" i="12" s="1"/>
  <c r="E4375" i="12"/>
  <c r="D4375" i="12"/>
  <c r="D4374" i="12"/>
  <c r="E4374" i="12" s="1"/>
  <c r="E4373" i="12"/>
  <c r="D4373" i="12"/>
  <c r="D4372" i="12"/>
  <c r="E4372" i="12" s="1"/>
  <c r="D4371" i="12"/>
  <c r="E4371" i="12" s="1"/>
  <c r="D4370" i="12"/>
  <c r="E4370" i="12" s="1"/>
  <c r="E4369" i="12"/>
  <c r="D4369" i="12"/>
  <c r="D4368" i="12"/>
  <c r="E4368" i="12" s="1"/>
  <c r="D4367" i="12"/>
  <c r="E4367" i="12" s="1"/>
  <c r="D4366" i="12"/>
  <c r="E4366" i="12" s="1"/>
  <c r="D4365" i="12"/>
  <c r="E4365" i="12" s="1"/>
  <c r="D4364" i="12"/>
  <c r="E4364" i="12" s="1"/>
  <c r="E4363" i="12"/>
  <c r="D4363" i="12"/>
  <c r="D4362" i="12"/>
  <c r="E4362" i="12" s="1"/>
  <c r="D4361" i="12"/>
  <c r="E4361" i="12" s="1"/>
  <c r="D4360" i="12"/>
  <c r="E4360" i="12" s="1"/>
  <c r="D4359" i="12"/>
  <c r="E4359" i="12" s="1"/>
  <c r="D4358" i="12"/>
  <c r="E4358" i="12" s="1"/>
  <c r="D4357" i="12"/>
  <c r="E4357" i="12" s="1"/>
  <c r="D4356" i="12"/>
  <c r="E4356" i="12" s="1"/>
  <c r="D4355" i="12"/>
  <c r="E4355" i="12" s="1"/>
  <c r="D4354" i="12"/>
  <c r="E4354" i="12" s="1"/>
  <c r="D4353" i="12"/>
  <c r="E4353" i="12" s="1"/>
  <c r="D4352" i="12"/>
  <c r="E4352" i="12" s="1"/>
  <c r="E4351" i="12"/>
  <c r="D4351" i="12"/>
  <c r="D4350" i="12"/>
  <c r="E4350" i="12" s="1"/>
  <c r="D4349" i="12"/>
  <c r="E4349" i="12" s="1"/>
  <c r="E4348" i="12"/>
  <c r="D4348" i="12"/>
  <c r="E4347" i="12"/>
  <c r="D4347" i="12"/>
  <c r="D4346" i="12"/>
  <c r="E4346" i="12" s="1"/>
  <c r="E4345" i="12"/>
  <c r="D4345" i="12"/>
  <c r="E4344" i="12"/>
  <c r="D4344" i="12"/>
  <c r="E4343" i="12"/>
  <c r="D4343" i="12"/>
  <c r="D4342" i="12"/>
  <c r="E4342" i="12" s="1"/>
  <c r="E4341" i="12"/>
  <c r="D4341" i="12"/>
  <c r="D4340" i="12"/>
  <c r="E4340" i="12" s="1"/>
  <c r="E4339" i="12"/>
  <c r="D4339" i="12"/>
  <c r="D4338" i="12"/>
  <c r="E4338" i="12" s="1"/>
  <c r="D4337" i="12"/>
  <c r="E4337" i="12" s="1"/>
  <c r="D4336" i="12"/>
  <c r="E4336" i="12" s="1"/>
  <c r="E4335" i="12"/>
  <c r="D4335" i="12"/>
  <c r="E4334" i="12"/>
  <c r="D4334" i="12"/>
  <c r="E4333" i="12"/>
  <c r="D4333" i="12"/>
  <c r="D4332" i="12"/>
  <c r="E4332" i="12" s="1"/>
  <c r="D4331" i="12"/>
  <c r="E4331" i="12" s="1"/>
  <c r="D4330" i="12"/>
  <c r="E4330" i="12" s="1"/>
  <c r="D4329" i="12"/>
  <c r="E4329" i="12" s="1"/>
  <c r="D4328" i="12"/>
  <c r="E4328" i="12" s="1"/>
  <c r="D4327" i="12"/>
  <c r="E4327" i="12" s="1"/>
  <c r="D4326" i="12"/>
  <c r="E4326" i="12" s="1"/>
  <c r="D4325" i="12"/>
  <c r="E4325" i="12" s="1"/>
  <c r="D4324" i="12"/>
  <c r="E4324" i="12" s="1"/>
  <c r="D4323" i="12"/>
  <c r="E4323" i="12" s="1"/>
  <c r="D4322" i="12"/>
  <c r="E4322" i="12" s="1"/>
  <c r="D4321" i="12"/>
  <c r="E4321" i="12" s="1"/>
  <c r="E4320" i="12"/>
  <c r="D4320" i="12"/>
  <c r="D4319" i="12"/>
  <c r="E4319" i="12" s="1"/>
  <c r="D4318" i="12"/>
  <c r="E4318" i="12" s="1"/>
  <c r="D4317" i="12"/>
  <c r="E4317" i="12" s="1"/>
  <c r="D4316" i="12"/>
  <c r="E4316" i="12" s="1"/>
  <c r="D4315" i="12"/>
  <c r="E4315" i="12" s="1"/>
  <c r="D4314" i="12"/>
  <c r="E4314" i="12" s="1"/>
  <c r="E4313" i="12"/>
  <c r="D4313" i="12"/>
  <c r="D4312" i="12"/>
  <c r="E4312" i="12" s="1"/>
  <c r="D4311" i="12"/>
  <c r="E4311" i="12" s="1"/>
  <c r="D4310" i="12"/>
  <c r="E4310" i="12" s="1"/>
  <c r="E4309" i="12"/>
  <c r="D4309" i="12"/>
  <c r="D4308" i="12"/>
  <c r="E4308" i="12" s="1"/>
  <c r="D4307" i="12"/>
  <c r="E4307" i="12" s="1"/>
  <c r="D4306" i="12"/>
  <c r="E4306" i="12" s="1"/>
  <c r="E4305" i="12"/>
  <c r="D4305" i="12"/>
  <c r="D4304" i="12"/>
  <c r="E4304" i="12" s="1"/>
  <c r="D4303" i="12"/>
  <c r="E4303" i="12" s="1"/>
  <c r="D4302" i="12"/>
  <c r="E4302" i="12" s="1"/>
  <c r="E4301" i="12"/>
  <c r="D4301" i="12"/>
  <c r="E4300" i="12"/>
  <c r="D4300" i="12"/>
  <c r="D4299" i="12"/>
  <c r="E4299" i="12" s="1"/>
  <c r="D4298" i="12"/>
  <c r="E4298" i="12" s="1"/>
  <c r="E4297" i="12"/>
  <c r="D4297" i="12"/>
  <c r="D4296" i="12"/>
  <c r="E4296" i="12" s="1"/>
  <c r="E4295" i="12"/>
  <c r="D4295" i="12"/>
  <c r="E4294" i="12"/>
  <c r="D4294" i="12"/>
  <c r="D4293" i="12"/>
  <c r="E4293" i="12" s="1"/>
  <c r="D4292" i="12"/>
  <c r="E4292" i="12" s="1"/>
  <c r="D4291" i="12"/>
  <c r="E4291" i="12" s="1"/>
  <c r="D4290" i="12"/>
  <c r="E4290" i="12" s="1"/>
  <c r="D4289" i="12"/>
  <c r="E4289" i="12" s="1"/>
  <c r="D4288" i="12"/>
  <c r="E4288" i="12" s="1"/>
  <c r="D4287" i="12"/>
  <c r="E4287" i="12" s="1"/>
  <c r="D4286" i="12"/>
  <c r="E4286" i="12" s="1"/>
  <c r="E4285" i="12"/>
  <c r="D4285" i="12"/>
  <c r="D4284" i="12"/>
  <c r="E4284" i="12" s="1"/>
  <c r="D4283" i="12"/>
  <c r="E4283" i="12" s="1"/>
  <c r="D4282" i="12"/>
  <c r="E4282" i="12" s="1"/>
  <c r="E4281" i="12"/>
  <c r="D4281" i="12"/>
  <c r="E4280" i="12"/>
  <c r="D4280" i="12"/>
  <c r="D4279" i="12"/>
  <c r="E4279" i="12" s="1"/>
  <c r="D4278" i="12"/>
  <c r="E4278" i="12" s="1"/>
  <c r="E4277" i="12"/>
  <c r="D4277" i="12"/>
  <c r="D4276" i="12"/>
  <c r="E4276" i="12" s="1"/>
  <c r="D4275" i="12"/>
  <c r="E4275" i="12" s="1"/>
  <c r="D4274" i="12"/>
  <c r="E4274" i="12" s="1"/>
  <c r="D4273" i="12"/>
  <c r="E4273" i="12" s="1"/>
  <c r="D4272" i="12"/>
  <c r="E4272" i="12" s="1"/>
  <c r="D4271" i="12"/>
  <c r="E4271" i="12" s="1"/>
  <c r="D4270" i="12"/>
  <c r="E4270" i="12" s="1"/>
  <c r="E4269" i="12"/>
  <c r="D4269" i="12"/>
  <c r="D4268" i="12"/>
  <c r="E4268" i="12" s="1"/>
  <c r="D4267" i="12"/>
  <c r="E4267" i="12" s="1"/>
  <c r="D4266" i="12"/>
  <c r="E4266" i="12" s="1"/>
  <c r="E4265" i="12"/>
  <c r="D4265" i="12"/>
  <c r="D4264" i="12"/>
  <c r="E4264" i="12" s="1"/>
  <c r="D4263" i="12"/>
  <c r="E4263" i="12" s="1"/>
  <c r="D4262" i="12"/>
  <c r="E4262" i="12" s="1"/>
  <c r="E4261" i="12"/>
  <c r="D4261" i="12"/>
  <c r="D4260" i="12"/>
  <c r="E4260" i="12" s="1"/>
  <c r="D4259" i="12"/>
  <c r="E4259" i="12" s="1"/>
  <c r="D4258" i="12"/>
  <c r="E4258" i="12" s="1"/>
  <c r="D4257" i="12"/>
  <c r="E4257" i="12" s="1"/>
  <c r="D4256" i="12"/>
  <c r="E4256" i="12" s="1"/>
  <c r="E4255" i="12"/>
  <c r="D4255" i="12"/>
  <c r="D4254" i="12"/>
  <c r="E4254" i="12" s="1"/>
  <c r="E4253" i="12"/>
  <c r="D4253" i="12"/>
  <c r="D4252" i="12"/>
  <c r="E4252" i="12" s="1"/>
  <c r="D4251" i="12"/>
  <c r="E4251" i="12" s="1"/>
  <c r="D4250" i="12"/>
  <c r="E4250" i="12" s="1"/>
  <c r="E4249" i="12"/>
  <c r="D4249" i="12"/>
  <c r="E4248" i="12"/>
  <c r="D4248" i="12"/>
  <c r="D4247" i="12"/>
  <c r="E4247" i="12" s="1"/>
  <c r="D4246" i="12"/>
  <c r="E4246" i="12" s="1"/>
  <c r="E4245" i="12"/>
  <c r="D4245" i="12"/>
  <c r="D4244" i="12"/>
  <c r="E4244" i="12" s="1"/>
  <c r="D4243" i="12"/>
  <c r="E4243" i="12" s="1"/>
  <c r="D4242" i="12"/>
  <c r="E4242" i="12" s="1"/>
  <c r="D4241" i="12"/>
  <c r="E4241" i="12" s="1"/>
  <c r="E4240" i="12"/>
  <c r="D4240" i="12"/>
  <c r="D4239" i="12"/>
  <c r="E4239" i="12" s="1"/>
  <c r="E4238" i="12"/>
  <c r="D4238" i="12"/>
  <c r="D4237" i="12"/>
  <c r="E4237" i="12" s="1"/>
  <c r="D4236" i="12"/>
  <c r="E4236" i="12" s="1"/>
  <c r="E4235" i="12"/>
  <c r="D4235" i="12"/>
  <c r="D4234" i="12"/>
  <c r="E4234" i="12" s="1"/>
  <c r="D4233" i="12"/>
  <c r="E4233" i="12" s="1"/>
  <c r="D4232" i="12"/>
  <c r="E4232" i="12" s="1"/>
  <c r="D4231" i="12"/>
  <c r="E4231" i="12" s="1"/>
  <c r="D4230" i="12"/>
  <c r="E4230" i="12" s="1"/>
  <c r="D4229" i="12"/>
  <c r="E4229" i="12" s="1"/>
  <c r="D4228" i="12"/>
  <c r="E4228" i="12" s="1"/>
  <c r="D4227" i="12"/>
  <c r="E4227" i="12" s="1"/>
  <c r="E4226" i="12"/>
  <c r="D4226" i="12"/>
  <c r="D4225" i="12"/>
  <c r="E4225" i="12" s="1"/>
  <c r="E4224" i="12"/>
  <c r="D4224" i="12"/>
  <c r="E4223" i="12"/>
  <c r="D4223" i="12"/>
  <c r="D4222" i="12"/>
  <c r="E4222" i="12" s="1"/>
  <c r="D4221" i="12"/>
  <c r="E4221" i="12" s="1"/>
  <c r="E4220" i="12"/>
  <c r="D4220" i="12"/>
  <c r="E4219" i="12"/>
  <c r="D4219" i="12"/>
  <c r="D4218" i="12"/>
  <c r="E4218" i="12" s="1"/>
  <c r="D4217" i="12"/>
  <c r="E4217" i="12" s="1"/>
  <c r="E4216" i="12"/>
  <c r="D4216" i="12"/>
  <c r="D4215" i="12"/>
  <c r="E4215" i="12" s="1"/>
  <c r="D4214" i="12"/>
  <c r="E4214" i="12" s="1"/>
  <c r="D4213" i="12"/>
  <c r="E4213" i="12" s="1"/>
  <c r="D4212" i="12"/>
  <c r="E4212" i="12" s="1"/>
  <c r="D4211" i="12"/>
  <c r="E4211" i="12" s="1"/>
  <c r="D4210" i="12"/>
  <c r="E4210" i="12" s="1"/>
  <c r="D4209" i="12"/>
  <c r="E4209" i="12" s="1"/>
  <c r="D4208" i="12"/>
  <c r="E4208" i="12" s="1"/>
  <c r="D4207" i="12"/>
  <c r="E4207" i="12" s="1"/>
  <c r="D4206" i="12"/>
  <c r="E4206" i="12" s="1"/>
  <c r="D4205" i="12"/>
  <c r="E4205" i="12" s="1"/>
  <c r="D4204" i="12"/>
  <c r="E4204" i="12" s="1"/>
  <c r="D4203" i="12"/>
  <c r="E4203" i="12" s="1"/>
  <c r="D4202" i="12"/>
  <c r="E4202" i="12" s="1"/>
  <c r="D4201" i="12"/>
  <c r="E4201" i="12" s="1"/>
  <c r="D4200" i="12"/>
  <c r="E4200" i="12" s="1"/>
  <c r="D4199" i="12"/>
  <c r="E4199" i="12" s="1"/>
  <c r="E4198" i="12"/>
  <c r="D4198" i="12"/>
  <c r="D4197" i="12"/>
  <c r="E4197" i="12" s="1"/>
  <c r="D4196" i="12"/>
  <c r="E4196" i="12" s="1"/>
  <c r="D4195" i="12"/>
  <c r="E4195" i="12" s="1"/>
  <c r="D4194" i="12"/>
  <c r="E4194" i="12" s="1"/>
  <c r="E4193" i="12"/>
  <c r="D4193" i="12"/>
  <c r="D4192" i="12"/>
  <c r="E4192" i="12" s="1"/>
  <c r="E4191" i="12"/>
  <c r="D4191" i="12"/>
  <c r="E4190" i="12"/>
  <c r="D4190" i="12"/>
  <c r="D4189" i="12"/>
  <c r="E4189" i="12" s="1"/>
  <c r="E4188" i="12"/>
  <c r="D4188" i="12"/>
  <c r="D4187" i="12"/>
  <c r="E4187" i="12" s="1"/>
  <c r="D4186" i="12"/>
  <c r="E4186" i="12" s="1"/>
  <c r="E4185" i="12"/>
  <c r="D4185" i="12"/>
  <c r="D4184" i="12"/>
  <c r="E4184" i="12" s="1"/>
  <c r="E4183" i="12"/>
  <c r="D4183" i="12"/>
  <c r="D4182" i="12"/>
  <c r="E4182" i="12" s="1"/>
  <c r="D4181" i="12"/>
  <c r="E4181" i="12" s="1"/>
  <c r="D4180" i="12"/>
  <c r="E4180" i="12" s="1"/>
  <c r="D4179" i="12"/>
  <c r="E4179" i="12" s="1"/>
  <c r="E4178" i="12"/>
  <c r="D4178" i="12"/>
  <c r="D4177" i="12"/>
  <c r="E4177" i="12" s="1"/>
  <c r="E4176" i="12"/>
  <c r="D4176" i="12"/>
  <c r="D4175" i="12"/>
  <c r="E4175" i="12" s="1"/>
  <c r="D4174" i="12"/>
  <c r="E4174" i="12" s="1"/>
  <c r="D4173" i="12"/>
  <c r="E4173" i="12" s="1"/>
  <c r="D4172" i="12"/>
  <c r="E4172" i="12" s="1"/>
  <c r="D4171" i="12"/>
  <c r="E4171" i="12" s="1"/>
  <c r="D4170" i="12"/>
  <c r="E4170" i="12" s="1"/>
  <c r="E4169" i="12"/>
  <c r="D4169" i="12"/>
  <c r="D4168" i="12"/>
  <c r="E4168" i="12" s="1"/>
  <c r="D4167" i="12"/>
  <c r="E4167" i="12" s="1"/>
  <c r="D4166" i="12"/>
  <c r="E4166" i="12" s="1"/>
  <c r="E4165" i="12"/>
  <c r="D4165" i="12"/>
  <c r="E4164" i="12"/>
  <c r="D4164" i="12"/>
  <c r="D4163" i="12"/>
  <c r="E4163" i="12" s="1"/>
  <c r="D4162" i="12"/>
  <c r="E4162" i="12" s="1"/>
  <c r="E4161" i="12"/>
  <c r="D4161" i="12"/>
  <c r="D4160" i="12"/>
  <c r="E4160" i="12" s="1"/>
  <c r="D4159" i="12"/>
  <c r="E4159" i="12" s="1"/>
  <c r="D4158" i="12"/>
  <c r="E4158" i="12" s="1"/>
  <c r="D4157" i="12"/>
  <c r="E4157" i="12" s="1"/>
  <c r="D4156" i="12"/>
  <c r="E4156" i="12" s="1"/>
  <c r="D4155" i="12"/>
  <c r="E4155" i="12" s="1"/>
  <c r="E4154" i="12"/>
  <c r="D4154" i="12"/>
  <c r="E4153" i="12"/>
  <c r="D4153" i="12"/>
  <c r="D4152" i="12"/>
  <c r="E4152" i="12" s="1"/>
  <c r="D4151" i="12"/>
  <c r="E4151" i="12" s="1"/>
  <c r="E4150" i="12"/>
  <c r="D4150" i="12"/>
  <c r="D4149" i="12"/>
  <c r="E4149" i="12" s="1"/>
  <c r="E4148" i="12"/>
  <c r="D4148" i="12"/>
  <c r="E4147" i="12"/>
  <c r="D4147" i="12"/>
  <c r="D4146" i="12"/>
  <c r="E4146" i="12" s="1"/>
  <c r="D4145" i="12"/>
  <c r="E4145" i="12" s="1"/>
  <c r="D4144" i="12"/>
  <c r="E4144" i="12" s="1"/>
  <c r="E4143" i="12"/>
  <c r="D4143" i="12"/>
  <c r="D4142" i="12"/>
  <c r="E4142" i="12" s="1"/>
  <c r="D4141" i="12"/>
  <c r="E4141" i="12" s="1"/>
  <c r="D4140" i="12"/>
  <c r="E4140" i="12" s="1"/>
  <c r="D4139" i="12"/>
  <c r="E4139" i="12" s="1"/>
  <c r="E4138" i="12"/>
  <c r="D4138" i="12"/>
  <c r="D4137" i="12"/>
  <c r="E4137" i="12" s="1"/>
  <c r="E4136" i="12"/>
  <c r="D4136" i="12"/>
  <c r="E4135" i="12"/>
  <c r="D4135" i="12"/>
  <c r="E4134" i="12"/>
  <c r="D4134" i="12"/>
  <c r="E4133" i="12"/>
  <c r="D4133" i="12"/>
  <c r="D4132" i="12"/>
  <c r="E4132" i="12" s="1"/>
  <c r="D4131" i="12"/>
  <c r="E4131" i="12" s="1"/>
  <c r="D4130" i="12"/>
  <c r="E4130" i="12" s="1"/>
  <c r="E4129" i="12"/>
  <c r="D4129" i="12"/>
  <c r="D4128" i="12"/>
  <c r="E4128" i="12" s="1"/>
  <c r="E4127" i="12"/>
  <c r="D4127" i="12"/>
  <c r="D4126" i="12"/>
  <c r="E4126" i="12" s="1"/>
  <c r="D4125" i="12"/>
  <c r="E4125" i="12" s="1"/>
  <c r="E4124" i="12"/>
  <c r="D4124" i="12"/>
  <c r="D4123" i="12"/>
  <c r="E4123" i="12" s="1"/>
  <c r="D4122" i="12"/>
  <c r="E4122" i="12" s="1"/>
  <c r="D4121" i="12"/>
  <c r="E4121" i="12" s="1"/>
  <c r="D4120" i="12"/>
  <c r="E4120" i="12" s="1"/>
  <c r="E4119" i="12"/>
  <c r="D4119" i="12"/>
  <c r="E4118" i="12"/>
  <c r="D4118" i="12"/>
  <c r="D4117" i="12"/>
  <c r="E4117" i="12" s="1"/>
  <c r="D4116" i="12"/>
  <c r="E4116" i="12" s="1"/>
  <c r="D4115" i="12"/>
  <c r="E4115" i="12" s="1"/>
  <c r="D4114" i="12"/>
  <c r="E4114" i="12" s="1"/>
  <c r="E4113" i="12"/>
  <c r="D4113" i="12"/>
  <c r="D4112" i="12"/>
  <c r="E4112" i="12" s="1"/>
  <c r="D4111" i="12"/>
  <c r="E4111" i="12" s="1"/>
  <c r="D4110" i="12"/>
  <c r="E4110" i="12" s="1"/>
  <c r="E4109" i="12"/>
  <c r="D4109" i="12"/>
  <c r="D4108" i="12"/>
  <c r="E4108" i="12" s="1"/>
  <c r="E4107" i="12"/>
  <c r="D4107" i="12"/>
  <c r="D4106" i="12"/>
  <c r="E4106" i="12" s="1"/>
  <c r="D4105" i="12"/>
  <c r="E4105" i="12" s="1"/>
  <c r="E4104" i="12"/>
  <c r="D4104" i="12"/>
  <c r="D4103" i="12"/>
  <c r="E4103" i="12" s="1"/>
  <c r="D4102" i="12"/>
  <c r="E4102" i="12" s="1"/>
  <c r="D4101" i="12"/>
  <c r="E4101" i="12" s="1"/>
  <c r="D4100" i="12"/>
  <c r="E4100" i="12" s="1"/>
  <c r="E4099" i="12"/>
  <c r="D4099" i="12"/>
  <c r="D4098" i="12"/>
  <c r="E4098" i="12" s="1"/>
  <c r="E4097" i="12"/>
  <c r="D4097" i="12"/>
  <c r="D4096" i="12"/>
  <c r="E4096" i="12" s="1"/>
  <c r="D4095" i="12"/>
  <c r="E4095" i="12" s="1"/>
  <c r="D4094" i="12"/>
  <c r="E4094" i="12" s="1"/>
  <c r="E4093" i="12"/>
  <c r="D4093" i="12"/>
  <c r="D4092" i="12"/>
  <c r="E4092" i="12" s="1"/>
  <c r="E4091" i="12"/>
  <c r="D4091" i="12"/>
  <c r="D4090" i="12"/>
  <c r="E4090" i="12" s="1"/>
  <c r="D4089" i="12"/>
  <c r="E4089" i="12" s="1"/>
  <c r="D4088" i="12"/>
  <c r="E4088" i="12" s="1"/>
  <c r="D4087" i="12"/>
  <c r="E4087" i="12" s="1"/>
  <c r="D4086" i="12"/>
  <c r="E4086" i="12" s="1"/>
  <c r="D4085" i="12"/>
  <c r="E4085" i="12" s="1"/>
  <c r="E4084" i="12"/>
  <c r="D4084" i="12"/>
  <c r="D4083" i="12"/>
  <c r="E4083" i="12" s="1"/>
  <c r="D4082" i="12"/>
  <c r="E4082" i="12" s="1"/>
  <c r="D4081" i="12"/>
  <c r="E4081" i="12" s="1"/>
  <c r="D4080" i="12"/>
  <c r="E4080" i="12" s="1"/>
  <c r="D4079" i="12"/>
  <c r="E4079" i="12" s="1"/>
  <c r="D4078" i="12"/>
  <c r="E4078" i="12" s="1"/>
  <c r="E4077" i="12"/>
  <c r="D4077" i="12"/>
  <c r="D4076" i="12"/>
  <c r="E4076" i="12" s="1"/>
  <c r="D4075" i="12"/>
  <c r="E4075" i="12" s="1"/>
  <c r="D4074" i="12"/>
  <c r="E4074" i="12" s="1"/>
  <c r="E4073" i="12"/>
  <c r="D4073" i="12"/>
  <c r="D4072" i="12"/>
  <c r="E4072" i="12" s="1"/>
  <c r="D4071" i="12"/>
  <c r="E4071" i="12" s="1"/>
  <c r="D4070" i="12"/>
  <c r="E4070" i="12" s="1"/>
  <c r="D4069" i="12"/>
  <c r="E4069" i="12" s="1"/>
  <c r="E4068" i="12"/>
  <c r="D4068" i="12"/>
  <c r="E4067" i="12"/>
  <c r="D4067" i="12"/>
  <c r="D4066" i="12"/>
  <c r="E4066" i="12" s="1"/>
  <c r="E4065" i="12"/>
  <c r="D4065" i="12"/>
  <c r="D4064" i="12"/>
  <c r="E4064" i="12" s="1"/>
  <c r="E4063" i="12"/>
  <c r="D4063" i="12"/>
  <c r="D4062" i="12"/>
  <c r="E4062" i="12" s="1"/>
  <c r="E4061" i="12"/>
  <c r="D4061" i="12"/>
  <c r="D4060" i="12"/>
  <c r="E4060" i="12" s="1"/>
  <c r="E4059" i="12"/>
  <c r="D4059" i="12"/>
  <c r="D4058" i="12"/>
  <c r="E4058" i="12" s="1"/>
  <c r="D4057" i="12"/>
  <c r="E4057" i="12" s="1"/>
  <c r="D4056" i="12"/>
  <c r="E4056" i="12" s="1"/>
  <c r="E4055" i="12"/>
  <c r="D4055" i="12"/>
  <c r="D4054" i="12"/>
  <c r="E4054" i="12" s="1"/>
  <c r="E4053" i="12"/>
  <c r="D4053" i="12"/>
  <c r="D4052" i="12"/>
  <c r="E4052" i="12" s="1"/>
  <c r="E4051" i="12"/>
  <c r="D4051" i="12"/>
  <c r="D4050" i="12"/>
  <c r="E4050" i="12" s="1"/>
  <c r="E4049" i="12"/>
  <c r="D4049" i="12"/>
  <c r="D4048" i="12"/>
  <c r="E4048" i="12" s="1"/>
  <c r="D4047" i="12"/>
  <c r="E4047" i="12" s="1"/>
  <c r="D4046" i="12"/>
  <c r="E4046" i="12" s="1"/>
  <c r="E4045" i="12"/>
  <c r="D4045" i="12"/>
  <c r="D4044" i="12"/>
  <c r="E4044" i="12" s="1"/>
  <c r="D4043" i="12"/>
  <c r="E4043" i="12" s="1"/>
  <c r="D4042" i="12"/>
  <c r="E4042" i="12" s="1"/>
  <c r="D4041" i="12"/>
  <c r="E4041" i="12" s="1"/>
  <c r="E4040" i="12"/>
  <c r="D4040" i="12"/>
  <c r="D4039" i="12"/>
  <c r="E4039" i="12" s="1"/>
  <c r="D4038" i="12"/>
  <c r="E4038" i="12" s="1"/>
  <c r="D4037" i="12"/>
  <c r="E4037" i="12" s="1"/>
  <c r="E4036" i="12"/>
  <c r="D4036" i="12"/>
  <c r="E4035" i="12"/>
  <c r="D4035" i="12"/>
  <c r="D4034" i="12"/>
  <c r="E4034" i="12" s="1"/>
  <c r="E4033" i="12"/>
  <c r="D4033" i="12"/>
  <c r="D4032" i="12"/>
  <c r="E4032" i="12" s="1"/>
  <c r="D4031" i="12"/>
  <c r="E4031" i="12" s="1"/>
  <c r="D4030" i="12"/>
  <c r="E4030" i="12" s="1"/>
  <c r="D4029" i="12"/>
  <c r="E4029" i="12" s="1"/>
  <c r="D4028" i="12"/>
  <c r="E4028" i="12" s="1"/>
  <c r="D4027" i="12"/>
  <c r="E4027" i="12" s="1"/>
  <c r="E4026" i="12"/>
  <c r="D4026" i="12"/>
  <c r="E4025" i="12"/>
  <c r="D4025" i="12"/>
  <c r="D4024" i="12"/>
  <c r="E4024" i="12" s="1"/>
  <c r="E4023" i="12"/>
  <c r="D4023" i="12"/>
  <c r="D4022" i="12"/>
  <c r="E4022" i="12" s="1"/>
  <c r="D4021" i="12"/>
  <c r="E4021" i="12" s="1"/>
  <c r="D4020" i="12"/>
  <c r="E4020" i="12" s="1"/>
  <c r="D4019" i="12"/>
  <c r="E4019" i="12" s="1"/>
  <c r="D4018" i="12"/>
  <c r="E4018" i="12" s="1"/>
  <c r="D4017" i="12"/>
  <c r="E4017" i="12" s="1"/>
  <c r="E4016" i="12"/>
  <c r="D4016" i="12"/>
  <c r="E4015" i="12"/>
  <c r="D4015" i="12"/>
  <c r="D4014" i="12"/>
  <c r="E4014" i="12" s="1"/>
  <c r="E4013" i="12"/>
  <c r="D4013" i="12"/>
  <c r="D4012" i="12"/>
  <c r="E4012" i="12" s="1"/>
  <c r="E4011" i="12"/>
  <c r="D4011" i="12"/>
  <c r="D4010" i="12"/>
  <c r="E4010" i="12" s="1"/>
  <c r="E4009" i="12"/>
  <c r="D4009" i="12"/>
  <c r="D4008" i="12"/>
  <c r="E4008" i="12" s="1"/>
  <c r="D4007" i="12"/>
  <c r="E4007" i="12" s="1"/>
  <c r="D4006" i="12"/>
  <c r="E4006" i="12" s="1"/>
  <c r="E4005" i="12"/>
  <c r="D4005" i="12"/>
  <c r="D4004" i="12"/>
  <c r="E4004" i="12" s="1"/>
  <c r="D4003" i="12"/>
  <c r="E4003" i="12" s="1"/>
  <c r="D4002" i="12"/>
  <c r="E4002" i="12" s="1"/>
  <c r="D4001" i="12"/>
  <c r="E4001" i="12" s="1"/>
  <c r="D4000" i="12"/>
  <c r="E4000" i="12" s="1"/>
  <c r="D3999" i="12"/>
  <c r="E3999" i="12" s="1"/>
  <c r="E3998" i="12"/>
  <c r="D3998" i="12"/>
  <c r="D3997" i="12"/>
  <c r="E3997" i="12" s="1"/>
  <c r="E3996" i="12"/>
  <c r="D3996" i="12"/>
  <c r="D3995" i="12"/>
  <c r="E3995" i="12" s="1"/>
  <c r="E3994" i="12"/>
  <c r="D3994" i="12"/>
  <c r="E3993" i="12"/>
  <c r="D3993" i="12"/>
  <c r="D3992" i="12"/>
  <c r="E3992" i="12" s="1"/>
  <c r="D3991" i="12"/>
  <c r="E3991" i="12" s="1"/>
  <c r="D3990" i="12"/>
  <c r="E3990" i="12" s="1"/>
  <c r="D3989" i="12"/>
  <c r="E3989" i="12" s="1"/>
  <c r="D3988" i="12"/>
  <c r="E3988" i="12" s="1"/>
  <c r="D3987" i="12"/>
  <c r="E3987" i="12" s="1"/>
  <c r="D3986" i="12"/>
  <c r="E3986" i="12" s="1"/>
  <c r="E3985" i="12"/>
  <c r="D3985" i="12"/>
  <c r="D3984" i="12"/>
  <c r="E3984" i="12" s="1"/>
  <c r="E3983" i="12"/>
  <c r="D3983" i="12"/>
  <c r="D3982" i="12"/>
  <c r="E3982" i="12" s="1"/>
  <c r="D3981" i="12"/>
  <c r="E3981" i="12" s="1"/>
  <c r="D3980" i="12"/>
  <c r="E3980" i="12" s="1"/>
  <c r="D3979" i="12"/>
  <c r="E3979" i="12" s="1"/>
  <c r="D3978" i="12"/>
  <c r="E3978" i="12" s="1"/>
  <c r="E3977" i="12"/>
  <c r="D3977" i="12"/>
  <c r="D3976" i="12"/>
  <c r="E3976" i="12" s="1"/>
  <c r="E3975" i="12"/>
  <c r="D3975" i="12"/>
  <c r="D3974" i="12"/>
  <c r="E3974" i="12" s="1"/>
  <c r="E3973" i="12"/>
  <c r="D3973" i="12"/>
  <c r="D3972" i="12"/>
  <c r="E3972" i="12" s="1"/>
  <c r="D3971" i="12"/>
  <c r="E3971" i="12" s="1"/>
  <c r="E3970" i="12"/>
  <c r="D3970" i="12"/>
  <c r="E3969" i="12"/>
  <c r="D3969" i="12"/>
  <c r="D3968" i="12"/>
  <c r="E3968" i="12" s="1"/>
  <c r="D3967" i="12"/>
  <c r="E3967" i="12" s="1"/>
  <c r="D3966" i="12"/>
  <c r="E3966" i="12" s="1"/>
  <c r="E3965" i="12"/>
  <c r="D3965" i="12"/>
  <c r="D3964" i="12"/>
  <c r="E3964" i="12" s="1"/>
  <c r="E3963" i="12"/>
  <c r="D3963" i="12"/>
  <c r="D3962" i="12"/>
  <c r="E3962" i="12" s="1"/>
  <c r="D3961" i="12"/>
  <c r="E3961" i="12" s="1"/>
  <c r="D3960" i="12"/>
  <c r="E3960" i="12" s="1"/>
  <c r="E3959" i="12"/>
  <c r="D3959" i="12"/>
  <c r="D3958" i="12"/>
  <c r="E3958" i="12" s="1"/>
  <c r="E3957" i="12"/>
  <c r="D3957" i="12"/>
  <c r="D3956" i="12"/>
  <c r="E3956" i="12" s="1"/>
  <c r="E3955" i="12"/>
  <c r="D3955" i="12"/>
  <c r="D3954" i="12"/>
  <c r="E3954" i="12" s="1"/>
  <c r="E3953" i="12"/>
  <c r="D3953" i="12"/>
  <c r="D3952" i="12"/>
  <c r="E3952" i="12" s="1"/>
  <c r="D3951" i="12"/>
  <c r="E3951" i="12" s="1"/>
  <c r="E3950" i="12"/>
  <c r="D3950" i="12"/>
  <c r="E3949" i="12"/>
  <c r="D3949" i="12"/>
  <c r="E3948" i="12"/>
  <c r="D3948" i="12"/>
  <c r="D3947" i="12"/>
  <c r="E3947" i="12" s="1"/>
  <c r="D3946" i="12"/>
  <c r="E3946" i="12" s="1"/>
  <c r="E3945" i="12"/>
  <c r="D3945" i="12"/>
  <c r="D3944" i="12"/>
  <c r="E3944" i="12" s="1"/>
  <c r="D3943" i="12"/>
  <c r="E3943" i="12" s="1"/>
  <c r="D3942" i="12"/>
  <c r="E3942" i="12" s="1"/>
  <c r="D3941" i="12"/>
  <c r="E3941" i="12" s="1"/>
  <c r="D3940" i="12"/>
  <c r="E3940" i="12" s="1"/>
  <c r="D3939" i="12"/>
  <c r="E3939" i="12" s="1"/>
  <c r="D3938" i="12"/>
  <c r="E3938" i="12" s="1"/>
  <c r="D3937" i="12"/>
  <c r="E3937" i="12" s="1"/>
  <c r="D3936" i="12"/>
  <c r="E3936" i="12" s="1"/>
  <c r="E3935" i="12"/>
  <c r="D3935" i="12"/>
  <c r="D3934" i="12"/>
  <c r="E3934" i="12" s="1"/>
  <c r="E3933" i="12"/>
  <c r="D3933" i="12"/>
  <c r="D3932" i="12"/>
  <c r="E3932" i="12" s="1"/>
  <c r="D3931" i="12"/>
  <c r="E3931" i="12" s="1"/>
  <c r="D3930" i="12"/>
  <c r="E3930" i="12" s="1"/>
  <c r="D3929" i="12"/>
  <c r="E3929" i="12" s="1"/>
  <c r="D3928" i="12"/>
  <c r="E3928" i="12" s="1"/>
  <c r="E3927" i="12"/>
  <c r="D3927" i="12"/>
  <c r="E3926" i="12"/>
  <c r="D3926" i="12"/>
  <c r="D3925" i="12"/>
  <c r="E3925" i="12" s="1"/>
  <c r="D3924" i="12"/>
  <c r="E3924" i="12" s="1"/>
  <c r="D3923" i="12"/>
  <c r="E3923" i="12" s="1"/>
  <c r="D3922" i="12"/>
  <c r="E3922" i="12" s="1"/>
  <c r="D3921" i="12"/>
  <c r="E3921" i="12" s="1"/>
  <c r="D3920" i="12"/>
  <c r="E3920" i="12" s="1"/>
  <c r="E3919" i="12"/>
  <c r="D3919" i="12"/>
  <c r="D3918" i="12"/>
  <c r="E3918" i="12" s="1"/>
  <c r="E3917" i="12"/>
  <c r="D3917" i="12"/>
  <c r="D3916" i="12"/>
  <c r="E3916" i="12" s="1"/>
  <c r="D3915" i="12"/>
  <c r="E3915" i="12" s="1"/>
  <c r="E3914" i="12"/>
  <c r="D3914" i="12"/>
  <c r="D3913" i="12"/>
  <c r="E3913" i="12" s="1"/>
  <c r="D3912" i="12"/>
  <c r="E3912" i="12" s="1"/>
  <c r="D3911" i="12"/>
  <c r="E3911" i="12" s="1"/>
  <c r="D3910" i="12"/>
  <c r="E3910" i="12" s="1"/>
  <c r="D3909" i="12"/>
  <c r="E3909" i="12" s="1"/>
  <c r="E3908" i="12"/>
  <c r="D3908" i="12"/>
  <c r="E3907" i="12"/>
  <c r="D3907" i="12"/>
  <c r="D3906" i="12"/>
  <c r="E3906" i="12" s="1"/>
  <c r="D3905" i="12"/>
  <c r="E3905" i="12" s="1"/>
  <c r="D3904" i="12"/>
  <c r="E3904" i="12" s="1"/>
  <c r="E3903" i="12"/>
  <c r="D3903" i="12"/>
  <c r="D3902" i="12"/>
  <c r="E3902" i="12" s="1"/>
  <c r="D3901" i="12"/>
  <c r="E3901" i="12" s="1"/>
  <c r="D3900" i="12"/>
  <c r="E3900" i="12" s="1"/>
  <c r="D3899" i="12"/>
  <c r="E3899" i="12" s="1"/>
  <c r="D3898" i="12"/>
  <c r="E3898" i="12" s="1"/>
  <c r="D3897" i="12"/>
  <c r="E3897" i="12" s="1"/>
  <c r="E3896" i="12"/>
  <c r="D3896" i="12"/>
  <c r="D3895" i="12"/>
  <c r="E3895" i="12" s="1"/>
  <c r="D3894" i="12"/>
  <c r="E3894" i="12" s="1"/>
  <c r="E3893" i="12"/>
  <c r="D3893" i="12"/>
  <c r="D3892" i="12"/>
  <c r="E3892" i="12" s="1"/>
  <c r="D3891" i="12"/>
  <c r="E3891" i="12" s="1"/>
  <c r="E3890" i="12"/>
  <c r="D3890" i="12"/>
  <c r="D3889" i="12"/>
  <c r="E3889" i="12" s="1"/>
  <c r="D3888" i="12"/>
  <c r="E3888" i="12" s="1"/>
  <c r="E3887" i="12"/>
  <c r="D3887" i="12"/>
  <c r="D3886" i="12"/>
  <c r="E3886" i="12" s="1"/>
  <c r="E3885" i="12"/>
  <c r="D3885" i="12"/>
  <c r="E3884" i="12"/>
  <c r="D3884" i="12"/>
  <c r="E3883" i="12"/>
  <c r="D3883" i="12"/>
  <c r="D3882" i="12"/>
  <c r="E3882" i="12" s="1"/>
  <c r="D3881" i="12"/>
  <c r="E3881" i="12" s="1"/>
  <c r="E3880" i="12"/>
  <c r="D3880" i="12"/>
  <c r="D3879" i="12"/>
  <c r="E3879" i="12" s="1"/>
  <c r="D3878" i="12"/>
  <c r="E3878" i="12" s="1"/>
  <c r="D3877" i="12"/>
  <c r="E3877" i="12" s="1"/>
  <c r="D3876" i="12"/>
  <c r="E3876" i="12" s="1"/>
  <c r="D3875" i="12"/>
  <c r="E3875" i="12" s="1"/>
  <c r="D3874" i="12"/>
  <c r="E3874" i="12" s="1"/>
  <c r="E3873" i="12"/>
  <c r="D3873" i="12"/>
  <c r="D3872" i="12"/>
  <c r="E3872" i="12" s="1"/>
  <c r="D3871" i="12"/>
  <c r="E3871" i="12" s="1"/>
  <c r="D3870" i="12"/>
  <c r="E3870" i="12" s="1"/>
  <c r="E3869" i="12"/>
  <c r="D3869" i="12"/>
  <c r="D3868" i="12"/>
  <c r="E3868" i="12" s="1"/>
  <c r="E3867" i="12"/>
  <c r="D3867" i="12"/>
  <c r="D3866" i="12"/>
  <c r="E3866" i="12" s="1"/>
  <c r="E3865" i="12"/>
  <c r="D3865" i="12"/>
  <c r="D3864" i="12"/>
  <c r="E3864" i="12" s="1"/>
  <c r="D3863" i="12"/>
  <c r="E3863" i="12" s="1"/>
  <c r="D3862" i="12"/>
  <c r="E3862" i="12" s="1"/>
  <c r="E3861" i="12"/>
  <c r="D3861" i="12"/>
  <c r="D3860" i="12"/>
  <c r="E3860" i="12" s="1"/>
  <c r="D3859" i="12"/>
  <c r="E3859" i="12" s="1"/>
  <c r="D3858" i="12"/>
  <c r="E3858" i="12" s="1"/>
  <c r="D3857" i="12"/>
  <c r="E3857" i="12" s="1"/>
  <c r="E3856" i="12"/>
  <c r="D3856" i="12"/>
  <c r="D3855" i="12"/>
  <c r="E3855" i="12" s="1"/>
  <c r="D3854" i="12"/>
  <c r="E3854" i="12" s="1"/>
  <c r="E3853" i="12"/>
  <c r="D3853" i="12"/>
  <c r="D3852" i="12"/>
  <c r="E3852" i="12" s="1"/>
  <c r="D3851" i="12"/>
  <c r="E3851" i="12" s="1"/>
  <c r="D3850" i="12"/>
  <c r="E3850" i="12" s="1"/>
  <c r="D3849" i="12"/>
  <c r="E3849" i="12" s="1"/>
  <c r="E3848" i="12"/>
  <c r="D3848" i="12"/>
  <c r="D3847" i="12"/>
  <c r="E3847" i="12" s="1"/>
  <c r="E3846" i="12"/>
  <c r="D3846" i="12"/>
  <c r="D3845" i="12"/>
  <c r="E3845" i="12" s="1"/>
  <c r="D3844" i="12"/>
  <c r="E3844" i="12" s="1"/>
  <c r="D3843" i="12"/>
  <c r="E3843" i="12" s="1"/>
  <c r="D3842" i="12"/>
  <c r="E3842" i="12" s="1"/>
  <c r="D3841" i="12"/>
  <c r="E3841" i="12" s="1"/>
  <c r="E3840" i="12"/>
  <c r="D3840" i="12"/>
  <c r="D3839" i="12"/>
  <c r="E3839" i="12" s="1"/>
  <c r="E3838" i="12"/>
  <c r="D3838" i="12"/>
  <c r="D3837" i="12"/>
  <c r="E3837" i="12" s="1"/>
  <c r="D3836" i="12"/>
  <c r="E3836" i="12" s="1"/>
  <c r="D3835" i="12"/>
  <c r="E3835" i="12" s="1"/>
  <c r="D3834" i="12"/>
  <c r="E3834" i="12" s="1"/>
  <c r="D3833" i="12"/>
  <c r="E3833" i="12" s="1"/>
  <c r="D3832" i="12"/>
  <c r="E3832" i="12" s="1"/>
  <c r="E3831" i="12"/>
  <c r="D3831" i="12"/>
  <c r="D3830" i="12"/>
  <c r="E3830" i="12" s="1"/>
  <c r="D3829" i="12"/>
  <c r="E3829" i="12" s="1"/>
  <c r="E3828" i="12"/>
  <c r="D3828" i="12"/>
  <c r="D3827" i="12"/>
  <c r="E3827" i="12" s="1"/>
  <c r="D3826" i="12"/>
  <c r="E3826" i="12" s="1"/>
  <c r="D3825" i="12"/>
  <c r="E3825" i="12" s="1"/>
  <c r="D3824" i="12"/>
  <c r="E3824" i="12" s="1"/>
  <c r="D3823" i="12"/>
  <c r="E3823" i="12" s="1"/>
  <c r="D3822" i="12"/>
  <c r="E3822" i="12" s="1"/>
  <c r="D3821" i="12"/>
  <c r="E3821" i="12" s="1"/>
  <c r="D3820" i="12"/>
  <c r="E3820" i="12" s="1"/>
  <c r="E3819" i="12"/>
  <c r="D3819" i="12"/>
  <c r="D3818" i="12"/>
  <c r="E3818" i="12" s="1"/>
  <c r="D3817" i="12"/>
  <c r="E3817" i="12" s="1"/>
  <c r="D3816" i="12"/>
  <c r="E3816" i="12" s="1"/>
  <c r="E3815" i="12"/>
  <c r="D3815" i="12"/>
  <c r="D3814" i="12"/>
  <c r="E3814" i="12" s="1"/>
  <c r="D3813" i="12"/>
  <c r="E3813" i="12" s="1"/>
  <c r="E3812" i="12"/>
  <c r="D3812" i="12"/>
  <c r="E3811" i="12"/>
  <c r="D3811" i="12"/>
  <c r="D3810" i="12"/>
  <c r="E3810" i="12" s="1"/>
  <c r="D3809" i="12"/>
  <c r="E3809" i="12" s="1"/>
  <c r="D3808" i="12"/>
  <c r="E3808" i="12" s="1"/>
  <c r="D3807" i="12"/>
  <c r="E3807" i="12" s="1"/>
  <c r="E3806" i="12"/>
  <c r="D3806" i="12"/>
  <c r="D3805" i="12"/>
  <c r="E3805" i="12" s="1"/>
  <c r="D3804" i="12"/>
  <c r="E3804" i="12" s="1"/>
  <c r="D3803" i="12"/>
  <c r="E3803" i="12" s="1"/>
  <c r="D3802" i="12"/>
  <c r="E3802" i="12" s="1"/>
  <c r="D3801" i="12"/>
  <c r="E3801" i="12" s="1"/>
  <c r="D3800" i="12"/>
  <c r="E3800" i="12" s="1"/>
  <c r="D3799" i="12"/>
  <c r="E3799" i="12" s="1"/>
  <c r="E3798" i="12"/>
  <c r="D3798" i="12"/>
  <c r="D3797" i="12"/>
  <c r="E3797" i="12" s="1"/>
  <c r="D3796" i="12"/>
  <c r="E3796" i="12" s="1"/>
  <c r="E3795" i="12"/>
  <c r="D3795" i="12"/>
  <c r="D3794" i="12"/>
  <c r="E3794" i="12" s="1"/>
  <c r="D3793" i="12"/>
  <c r="E3793" i="12" s="1"/>
  <c r="E3792" i="12"/>
  <c r="D3792" i="12"/>
  <c r="D3791" i="12"/>
  <c r="E3791" i="12" s="1"/>
  <c r="E3790" i="12"/>
  <c r="D3790" i="12"/>
  <c r="E3789" i="12"/>
  <c r="D3789" i="12"/>
  <c r="D3788" i="12"/>
  <c r="E3788" i="12" s="1"/>
  <c r="D3787" i="12"/>
  <c r="E3787" i="12" s="1"/>
  <c r="D3786" i="12"/>
  <c r="E3786" i="12" s="1"/>
  <c r="D3785" i="12"/>
  <c r="E3785" i="12" s="1"/>
  <c r="D3784" i="12"/>
  <c r="E3784" i="12" s="1"/>
  <c r="D3783" i="12"/>
  <c r="E3783" i="12" s="1"/>
  <c r="D3782" i="12"/>
  <c r="E3782" i="12" s="1"/>
  <c r="D3781" i="12"/>
  <c r="E3781" i="12" s="1"/>
  <c r="D3780" i="12"/>
  <c r="E3780" i="12" s="1"/>
  <c r="E3779" i="12"/>
  <c r="D3779" i="12"/>
  <c r="E3778" i="12"/>
  <c r="D3778" i="12"/>
  <c r="D3777" i="12"/>
  <c r="E3777" i="12" s="1"/>
  <c r="D3776" i="12"/>
  <c r="E3776" i="12" s="1"/>
  <c r="D3775" i="12"/>
  <c r="E3775" i="12" s="1"/>
  <c r="D3774" i="12"/>
  <c r="E3774" i="12" s="1"/>
  <c r="D3773" i="12"/>
  <c r="E3773" i="12" s="1"/>
  <c r="E3772" i="12"/>
  <c r="D3772" i="12"/>
  <c r="D3771" i="12"/>
  <c r="E3771" i="12" s="1"/>
  <c r="D3770" i="12"/>
  <c r="E3770" i="12" s="1"/>
  <c r="D3769" i="12"/>
  <c r="E3769" i="12" s="1"/>
  <c r="D3768" i="12"/>
  <c r="E3768" i="12" s="1"/>
  <c r="D3767" i="12"/>
  <c r="E3767" i="12" s="1"/>
  <c r="D3766" i="12"/>
  <c r="E3766" i="12" s="1"/>
  <c r="D3765" i="12"/>
  <c r="E3765" i="12" s="1"/>
  <c r="D3764" i="12"/>
  <c r="E3764" i="12" s="1"/>
  <c r="D3763" i="12"/>
  <c r="E3763" i="12" s="1"/>
  <c r="D3762" i="12"/>
  <c r="E3762" i="12" s="1"/>
  <c r="D3761" i="12"/>
  <c r="E3761" i="12" s="1"/>
  <c r="D3760" i="12"/>
  <c r="E3760" i="12" s="1"/>
  <c r="D3759" i="12"/>
  <c r="E3759" i="12" s="1"/>
  <c r="D3758" i="12"/>
  <c r="E3758" i="12" s="1"/>
  <c r="D3757" i="12"/>
  <c r="E3757" i="12" s="1"/>
  <c r="D3756" i="12"/>
  <c r="E3756" i="12" s="1"/>
  <c r="D3755" i="12"/>
  <c r="E3755" i="12" s="1"/>
  <c r="E3754" i="12"/>
  <c r="D3754" i="12"/>
  <c r="D3753" i="12"/>
  <c r="E3753" i="12" s="1"/>
  <c r="D3752" i="12"/>
  <c r="E3752" i="12" s="1"/>
  <c r="D3751" i="12"/>
  <c r="E3751" i="12" s="1"/>
  <c r="D3750" i="12"/>
  <c r="E3750" i="12" s="1"/>
  <c r="D3749" i="12"/>
  <c r="E3749" i="12" s="1"/>
  <c r="D3748" i="12"/>
  <c r="E3748" i="12" s="1"/>
  <c r="D3747" i="12"/>
  <c r="E3747" i="12" s="1"/>
  <c r="D3746" i="12"/>
  <c r="E3746" i="12" s="1"/>
  <c r="D3745" i="12"/>
  <c r="E3745" i="12" s="1"/>
  <c r="D3744" i="12"/>
  <c r="E3744" i="12" s="1"/>
  <c r="D3743" i="12"/>
  <c r="E3743" i="12" s="1"/>
  <c r="D3742" i="12"/>
  <c r="E3742" i="12" s="1"/>
  <c r="E3741" i="12"/>
  <c r="D3741" i="12"/>
  <c r="D3740" i="12"/>
  <c r="E3740" i="12" s="1"/>
  <c r="D3739" i="12"/>
  <c r="E3739" i="12" s="1"/>
  <c r="D3738" i="12"/>
  <c r="E3738" i="12" s="1"/>
  <c r="D3737" i="12"/>
  <c r="E3737" i="12" s="1"/>
  <c r="D3736" i="12"/>
  <c r="E3736" i="12" s="1"/>
  <c r="D3735" i="12"/>
  <c r="E3735" i="12" s="1"/>
  <c r="D3734" i="12"/>
  <c r="E3734" i="12" s="1"/>
  <c r="D3733" i="12"/>
  <c r="E3733" i="12" s="1"/>
  <c r="E3732" i="12"/>
  <c r="D3732" i="12"/>
  <c r="D3731" i="12"/>
  <c r="E3731" i="12" s="1"/>
  <c r="E3730" i="12"/>
  <c r="D3730" i="12"/>
  <c r="D3729" i="12"/>
  <c r="E3729" i="12" s="1"/>
  <c r="D3728" i="12"/>
  <c r="E3728" i="12" s="1"/>
  <c r="D3727" i="12"/>
  <c r="E3727" i="12" s="1"/>
  <c r="D3726" i="12"/>
  <c r="E3726" i="12" s="1"/>
  <c r="D3725" i="12"/>
  <c r="E3725" i="12" s="1"/>
  <c r="E3724" i="12"/>
  <c r="D3724" i="12"/>
  <c r="D3723" i="12"/>
  <c r="E3723" i="12" s="1"/>
  <c r="D3722" i="12"/>
  <c r="E3722" i="12" s="1"/>
  <c r="D3721" i="12"/>
  <c r="E3721" i="12" s="1"/>
  <c r="D3720" i="12"/>
  <c r="E3720" i="12" s="1"/>
  <c r="D3719" i="12"/>
  <c r="E3719" i="12" s="1"/>
  <c r="E3718" i="12"/>
  <c r="D3718" i="12"/>
  <c r="D3717" i="12"/>
  <c r="E3717" i="12" s="1"/>
  <c r="D3716" i="12"/>
  <c r="E3716" i="12" s="1"/>
  <c r="D3715" i="12"/>
  <c r="E3715" i="12" s="1"/>
  <c r="D3714" i="12"/>
  <c r="E3714" i="12" s="1"/>
  <c r="D3713" i="12"/>
  <c r="E3713" i="12" s="1"/>
  <c r="D3712" i="12"/>
  <c r="E3712" i="12" s="1"/>
  <c r="D3711" i="12"/>
  <c r="E3711" i="12" s="1"/>
  <c r="E3710" i="12"/>
  <c r="D3710" i="12"/>
  <c r="D3709" i="12"/>
  <c r="E3709" i="12" s="1"/>
  <c r="D3708" i="12"/>
  <c r="E3708" i="12" s="1"/>
  <c r="D3707" i="12"/>
  <c r="E3707" i="12" s="1"/>
  <c r="D3706" i="12"/>
  <c r="E3706" i="12" s="1"/>
  <c r="D3705" i="12"/>
  <c r="E3705" i="12" s="1"/>
  <c r="D3704" i="12"/>
  <c r="E3704" i="12" s="1"/>
  <c r="D3703" i="12"/>
  <c r="E3703" i="12" s="1"/>
  <c r="D3702" i="12"/>
  <c r="E3702" i="12" s="1"/>
  <c r="D3701" i="12"/>
  <c r="E3701" i="12" s="1"/>
  <c r="D3700" i="12"/>
  <c r="E3700" i="12" s="1"/>
  <c r="E3699" i="12"/>
  <c r="D3699" i="12"/>
  <c r="E3698" i="12"/>
  <c r="D3698" i="12"/>
  <c r="D3697" i="12"/>
  <c r="E3697" i="12" s="1"/>
  <c r="D3696" i="12"/>
  <c r="E3696" i="12" s="1"/>
  <c r="D3695" i="12"/>
  <c r="E3695" i="12" s="1"/>
  <c r="D3694" i="12"/>
  <c r="E3694" i="12" s="1"/>
  <c r="D3693" i="12"/>
  <c r="E3693" i="12" s="1"/>
  <c r="D3692" i="12"/>
  <c r="E3692" i="12" s="1"/>
  <c r="D3691" i="12"/>
  <c r="E3691" i="12" s="1"/>
  <c r="D3690" i="12"/>
  <c r="E3690" i="12" s="1"/>
  <c r="E3689" i="12"/>
  <c r="D3689" i="12"/>
  <c r="E3688" i="12"/>
  <c r="D3688" i="12"/>
  <c r="E3687" i="12"/>
  <c r="D3687" i="12"/>
  <c r="D3686" i="12"/>
  <c r="E3686" i="12" s="1"/>
  <c r="D3685" i="12"/>
  <c r="E3685" i="12" s="1"/>
  <c r="E3684" i="12"/>
  <c r="D3684" i="12"/>
  <c r="D3683" i="12"/>
  <c r="E3683" i="12" s="1"/>
  <c r="D3682" i="12"/>
  <c r="E3682" i="12" s="1"/>
  <c r="D3681" i="12"/>
  <c r="E3681" i="12" s="1"/>
  <c r="D3680" i="12"/>
  <c r="E3680" i="12" s="1"/>
  <c r="D3679" i="12"/>
  <c r="E3679" i="12" s="1"/>
  <c r="E3678" i="12"/>
  <c r="D3678" i="12"/>
  <c r="D3677" i="12"/>
  <c r="E3677" i="12" s="1"/>
  <c r="D3676" i="12"/>
  <c r="E3676" i="12" s="1"/>
  <c r="D3675" i="12"/>
  <c r="E3675" i="12" s="1"/>
  <c r="D3674" i="12"/>
  <c r="E3674" i="12" s="1"/>
  <c r="E3673" i="12"/>
  <c r="D3673" i="12"/>
  <c r="D3672" i="12"/>
  <c r="E3672" i="12" s="1"/>
  <c r="D3671" i="12"/>
  <c r="E3671" i="12" s="1"/>
  <c r="D3670" i="12"/>
  <c r="E3670" i="12" s="1"/>
  <c r="D3669" i="12"/>
  <c r="E3669" i="12" s="1"/>
  <c r="D3668" i="12"/>
  <c r="E3668" i="12" s="1"/>
  <c r="D3667" i="12"/>
  <c r="E3667" i="12" s="1"/>
  <c r="D3666" i="12"/>
  <c r="E3666" i="12" s="1"/>
  <c r="D3665" i="12"/>
  <c r="E3665" i="12" s="1"/>
  <c r="D3664" i="12"/>
  <c r="E3664" i="12" s="1"/>
  <c r="D3663" i="12"/>
  <c r="E3663" i="12" s="1"/>
  <c r="D3662" i="12"/>
  <c r="E3662" i="12" s="1"/>
  <c r="E3661" i="12"/>
  <c r="D3661" i="12"/>
  <c r="D3660" i="12"/>
  <c r="E3660" i="12" s="1"/>
  <c r="E3659" i="12"/>
  <c r="D3659" i="12"/>
  <c r="D3658" i="12"/>
  <c r="E3658" i="12" s="1"/>
  <c r="D3657" i="12"/>
  <c r="E3657" i="12" s="1"/>
  <c r="D3656" i="12"/>
  <c r="E3656" i="12" s="1"/>
  <c r="D3655" i="12"/>
  <c r="E3655" i="12" s="1"/>
  <c r="D3654" i="12"/>
  <c r="E3654" i="12" s="1"/>
  <c r="E3653" i="12"/>
  <c r="D3653" i="12"/>
  <c r="D3652" i="12"/>
  <c r="E3652" i="12" s="1"/>
  <c r="D3651" i="12"/>
  <c r="E3651" i="12" s="1"/>
  <c r="D3650" i="12"/>
  <c r="E3650" i="12" s="1"/>
  <c r="E3649" i="12"/>
  <c r="D3649" i="12"/>
  <c r="D3648" i="12"/>
  <c r="E3648" i="12" s="1"/>
  <c r="D3647" i="12"/>
  <c r="E3647" i="12" s="1"/>
  <c r="E3646" i="12"/>
  <c r="D3646" i="12"/>
  <c r="D3645" i="12"/>
  <c r="E3645" i="12" s="1"/>
  <c r="D3644" i="12"/>
  <c r="E3644" i="12" s="1"/>
  <c r="E3643" i="12"/>
  <c r="D3643" i="12"/>
  <c r="D3642" i="12"/>
  <c r="E3642" i="12" s="1"/>
  <c r="D3641" i="12"/>
  <c r="E3641" i="12" s="1"/>
  <c r="D3640" i="12"/>
  <c r="E3640" i="12" s="1"/>
  <c r="E3639" i="12"/>
  <c r="D3639" i="12"/>
  <c r="D3638" i="12"/>
  <c r="E3638" i="12" s="1"/>
  <c r="D3637" i="12"/>
  <c r="E3637" i="12" s="1"/>
  <c r="D3636" i="12"/>
  <c r="E3636" i="12" s="1"/>
  <c r="D3635" i="12"/>
  <c r="E3635" i="12" s="1"/>
  <c r="D3634" i="12"/>
  <c r="E3634" i="12" s="1"/>
  <c r="D3633" i="12"/>
  <c r="E3633" i="12" s="1"/>
  <c r="E3632" i="12"/>
  <c r="D3632" i="12"/>
  <c r="D3631" i="12"/>
  <c r="E3631" i="12" s="1"/>
  <c r="E3630" i="12"/>
  <c r="D3630" i="12"/>
  <c r="D3629" i="12"/>
  <c r="E3629" i="12" s="1"/>
  <c r="D3628" i="12"/>
  <c r="E3628" i="12" s="1"/>
  <c r="D3627" i="12"/>
  <c r="E3627" i="12" s="1"/>
  <c r="E3626" i="12"/>
  <c r="D3626" i="12"/>
  <c r="D3625" i="12"/>
  <c r="E3625" i="12" s="1"/>
  <c r="E3624" i="12"/>
  <c r="D3624" i="12"/>
  <c r="D3623" i="12"/>
  <c r="E3623" i="12" s="1"/>
  <c r="D3622" i="12"/>
  <c r="E3622" i="12" s="1"/>
  <c r="D3621" i="12"/>
  <c r="E3621" i="12" s="1"/>
  <c r="D3620" i="12"/>
  <c r="E3620" i="12" s="1"/>
  <c r="D3619" i="12"/>
  <c r="E3619" i="12" s="1"/>
  <c r="D3618" i="12"/>
  <c r="E3618" i="12" s="1"/>
  <c r="D3617" i="12"/>
  <c r="E3617" i="12" s="1"/>
  <c r="D3616" i="12"/>
  <c r="E3616" i="12" s="1"/>
  <c r="E3615" i="12"/>
  <c r="D3615" i="12"/>
  <c r="E3614" i="12"/>
  <c r="D3614" i="12"/>
  <c r="D3613" i="12"/>
  <c r="E3613" i="12" s="1"/>
  <c r="D3612" i="12"/>
  <c r="E3612" i="12" s="1"/>
  <c r="E3611" i="12"/>
  <c r="D3611" i="12"/>
  <c r="D3610" i="12"/>
  <c r="E3610" i="12" s="1"/>
  <c r="E3609" i="12"/>
  <c r="D3609" i="12"/>
  <c r="D3608" i="12"/>
  <c r="E3608" i="12" s="1"/>
  <c r="D3607" i="12"/>
  <c r="E3607" i="12" s="1"/>
  <c r="D3606" i="12"/>
  <c r="E3606" i="12" s="1"/>
  <c r="D3605" i="12"/>
  <c r="E3605" i="12" s="1"/>
  <c r="E3604" i="12"/>
  <c r="D3604" i="12"/>
  <c r="E3603" i="12"/>
  <c r="D3603" i="12"/>
  <c r="E3602" i="12"/>
  <c r="D3602" i="12"/>
  <c r="D3601" i="12"/>
  <c r="E3601" i="12" s="1"/>
  <c r="D3600" i="12"/>
  <c r="E3600" i="12" s="1"/>
  <c r="D3599" i="12"/>
  <c r="E3599" i="12" s="1"/>
  <c r="E3598" i="12"/>
  <c r="D3598" i="12"/>
  <c r="D3597" i="12"/>
  <c r="E3597" i="12" s="1"/>
  <c r="D3596" i="12"/>
  <c r="E3596" i="12" s="1"/>
  <c r="D3595" i="12"/>
  <c r="E3595" i="12" s="1"/>
  <c r="D3594" i="12"/>
  <c r="E3594" i="12" s="1"/>
  <c r="D3593" i="12"/>
  <c r="E3593" i="12" s="1"/>
  <c r="D3592" i="12"/>
  <c r="E3592" i="12" s="1"/>
  <c r="D3591" i="12"/>
  <c r="E3591" i="12" s="1"/>
  <c r="E3590" i="12"/>
  <c r="D3590" i="12"/>
  <c r="D3589" i="12"/>
  <c r="E3589" i="12" s="1"/>
  <c r="D3588" i="12"/>
  <c r="E3588" i="12" s="1"/>
  <c r="D3587" i="12"/>
  <c r="E3587" i="12" s="1"/>
  <c r="D3586" i="12"/>
  <c r="E3586" i="12" s="1"/>
  <c r="D3585" i="12"/>
  <c r="E3585" i="12" s="1"/>
  <c r="E3584" i="12"/>
  <c r="D3584" i="12"/>
  <c r="D3583" i="12"/>
  <c r="E3583" i="12" s="1"/>
  <c r="D3582" i="12"/>
  <c r="E3582" i="12" s="1"/>
  <c r="D3581" i="12"/>
  <c r="E3581" i="12" s="1"/>
  <c r="E3580" i="12"/>
  <c r="D3580" i="12"/>
  <c r="E3579" i="12"/>
  <c r="D3579" i="12"/>
  <c r="D3578" i="12"/>
  <c r="E3578" i="12" s="1"/>
  <c r="D3577" i="12"/>
  <c r="E3577" i="12" s="1"/>
  <c r="E3576" i="12"/>
  <c r="D3576" i="12"/>
  <c r="D3575" i="12"/>
  <c r="E3575" i="12" s="1"/>
  <c r="D3574" i="12"/>
  <c r="E3574" i="12" s="1"/>
  <c r="D3573" i="12"/>
  <c r="E3573" i="12" s="1"/>
  <c r="E3572" i="12"/>
  <c r="D3572" i="12"/>
  <c r="D3571" i="12"/>
  <c r="E3571" i="12" s="1"/>
  <c r="D3570" i="12"/>
  <c r="E3570" i="12" s="1"/>
  <c r="D3569" i="12"/>
  <c r="E3569" i="12" s="1"/>
  <c r="E3568" i="12"/>
  <c r="D3568" i="12"/>
  <c r="D3567" i="12"/>
  <c r="E3567" i="12" s="1"/>
  <c r="E3566" i="12"/>
  <c r="D3566" i="12"/>
  <c r="D3565" i="12"/>
  <c r="E3565" i="12" s="1"/>
  <c r="D3564" i="12"/>
  <c r="E3564" i="12" s="1"/>
  <c r="D3563" i="12"/>
  <c r="E3563" i="12" s="1"/>
  <c r="D3562" i="12"/>
  <c r="E3562" i="12" s="1"/>
  <c r="D3561" i="12"/>
  <c r="E3561" i="12" s="1"/>
  <c r="D3560" i="12"/>
  <c r="E3560" i="12" s="1"/>
  <c r="D3559" i="12"/>
  <c r="E3559" i="12" s="1"/>
  <c r="E3558" i="12"/>
  <c r="D3558" i="12"/>
  <c r="D3557" i="12"/>
  <c r="E3557" i="12" s="1"/>
  <c r="D3556" i="12"/>
  <c r="E3556" i="12" s="1"/>
  <c r="D3555" i="12"/>
  <c r="E3555" i="12" s="1"/>
  <c r="D3554" i="12"/>
  <c r="E3554" i="12" s="1"/>
  <c r="D3553" i="12"/>
  <c r="E3553" i="12" s="1"/>
  <c r="E3552" i="12"/>
  <c r="D3552" i="12"/>
  <c r="E3551" i="12"/>
  <c r="D3551" i="12"/>
  <c r="D3550" i="12"/>
  <c r="E3550" i="12" s="1"/>
  <c r="D3549" i="12"/>
  <c r="E3549" i="12" s="1"/>
  <c r="E3548" i="12"/>
  <c r="D3548" i="12"/>
  <c r="D3547" i="12"/>
  <c r="E3547" i="12" s="1"/>
  <c r="E3546" i="12"/>
  <c r="D3546" i="12"/>
  <c r="D3545" i="12"/>
  <c r="E3545" i="12" s="1"/>
  <c r="E3544" i="12"/>
  <c r="D3544" i="12"/>
  <c r="D3543" i="12"/>
  <c r="E3543" i="12" s="1"/>
  <c r="E3542" i="12"/>
  <c r="D3542" i="12"/>
  <c r="D3541" i="12"/>
  <c r="E3541" i="12" s="1"/>
  <c r="D3540" i="12"/>
  <c r="E3540" i="12" s="1"/>
  <c r="D3539" i="12"/>
  <c r="E3539" i="12" s="1"/>
  <c r="D3538" i="12"/>
  <c r="E3538" i="12" s="1"/>
  <c r="D3537" i="12"/>
  <c r="E3537" i="12" s="1"/>
  <c r="D3536" i="12"/>
  <c r="E3536" i="12" s="1"/>
  <c r="D3535" i="12"/>
  <c r="E3535" i="12" s="1"/>
  <c r="D3534" i="12"/>
  <c r="E3534" i="12" s="1"/>
  <c r="D3533" i="12"/>
  <c r="E3533" i="12" s="1"/>
  <c r="E3532" i="12"/>
  <c r="D3532" i="12"/>
  <c r="E3531" i="12"/>
  <c r="D3531" i="12"/>
  <c r="D3530" i="12"/>
  <c r="E3530" i="12" s="1"/>
  <c r="D3529" i="12"/>
  <c r="E3529" i="12" s="1"/>
  <c r="D3528" i="12"/>
  <c r="E3528" i="12" s="1"/>
  <c r="D3527" i="12"/>
  <c r="E3527" i="12" s="1"/>
  <c r="E3526" i="12"/>
  <c r="D3526" i="12"/>
  <c r="D3525" i="12"/>
  <c r="E3525" i="12" s="1"/>
  <c r="E3524" i="12"/>
  <c r="D3524" i="12"/>
  <c r="D3523" i="12"/>
  <c r="E3523" i="12" s="1"/>
  <c r="D3522" i="12"/>
  <c r="E3522" i="12" s="1"/>
  <c r="D3521" i="12"/>
  <c r="E3521" i="12" s="1"/>
  <c r="E3520" i="12"/>
  <c r="D3520" i="12"/>
  <c r="D3519" i="12"/>
  <c r="E3519" i="12" s="1"/>
  <c r="D3518" i="12"/>
  <c r="E3518" i="12" s="1"/>
  <c r="D3517" i="12"/>
  <c r="E3517" i="12" s="1"/>
  <c r="D3516" i="12"/>
  <c r="E3516" i="12" s="1"/>
  <c r="E3515" i="12"/>
  <c r="D3515" i="12"/>
  <c r="D3514" i="12"/>
  <c r="E3514" i="12" s="1"/>
  <c r="D3513" i="12"/>
  <c r="E3513" i="12" s="1"/>
  <c r="E3512" i="12"/>
  <c r="D3512" i="12"/>
  <c r="E3511" i="12"/>
  <c r="D3511" i="12"/>
  <c r="D3510" i="12"/>
  <c r="E3510" i="12" s="1"/>
  <c r="D3509" i="12"/>
  <c r="E3509" i="12" s="1"/>
  <c r="D3508" i="12"/>
  <c r="E3508" i="12" s="1"/>
  <c r="D3507" i="12"/>
  <c r="E3507" i="12" s="1"/>
  <c r="D3506" i="12"/>
  <c r="E3506" i="12" s="1"/>
  <c r="D3505" i="12"/>
  <c r="E3505" i="12" s="1"/>
  <c r="E3504" i="12"/>
  <c r="D3504" i="12"/>
  <c r="D3503" i="12"/>
  <c r="E3503" i="12" s="1"/>
  <c r="E3502" i="12"/>
  <c r="D3502" i="12"/>
  <c r="D3501" i="12"/>
  <c r="E3501" i="12" s="1"/>
  <c r="E3500" i="12"/>
  <c r="D3500" i="12"/>
  <c r="D3499" i="12"/>
  <c r="E3499" i="12" s="1"/>
  <c r="D3498" i="12"/>
  <c r="E3498" i="12" s="1"/>
  <c r="D3497" i="12"/>
  <c r="E3497" i="12" s="1"/>
  <c r="D3496" i="12"/>
  <c r="E3496" i="12" s="1"/>
  <c r="D3495" i="12"/>
  <c r="E3495" i="12" s="1"/>
  <c r="E3494" i="12"/>
  <c r="D3494" i="12"/>
  <c r="D3493" i="12"/>
  <c r="E3493" i="12" s="1"/>
  <c r="D3492" i="12"/>
  <c r="E3492" i="12" s="1"/>
  <c r="E3491" i="12"/>
  <c r="D3491" i="12"/>
  <c r="D3490" i="12"/>
  <c r="E3490" i="12" s="1"/>
  <c r="D3489" i="12"/>
  <c r="E3489" i="12" s="1"/>
  <c r="D3488" i="12"/>
  <c r="E3488" i="12" s="1"/>
  <c r="D3487" i="12"/>
  <c r="E3487" i="12" s="1"/>
  <c r="E3486" i="12"/>
  <c r="D3486" i="12"/>
  <c r="D3485" i="12"/>
  <c r="E3485" i="12" s="1"/>
  <c r="E3484" i="12"/>
  <c r="D3484" i="12"/>
  <c r="D3483" i="12"/>
  <c r="E3483" i="12" s="1"/>
  <c r="E3482" i="12"/>
  <c r="D3482" i="12"/>
  <c r="D3481" i="12"/>
  <c r="E3481" i="12" s="1"/>
  <c r="E3480" i="12"/>
  <c r="D3480" i="12"/>
  <c r="D3479" i="12"/>
  <c r="E3479" i="12" s="1"/>
  <c r="D3478" i="12"/>
  <c r="E3478" i="12" s="1"/>
  <c r="D3477" i="12"/>
  <c r="E3477" i="12" s="1"/>
  <c r="D3476" i="12"/>
  <c r="E3476" i="12" s="1"/>
  <c r="D3475" i="12"/>
  <c r="E3475" i="12" s="1"/>
  <c r="D3474" i="12"/>
  <c r="E3474" i="12" s="1"/>
  <c r="D3473" i="12"/>
  <c r="E3473" i="12" s="1"/>
  <c r="D3472" i="12"/>
  <c r="E3472" i="12" s="1"/>
  <c r="D3471" i="12"/>
  <c r="E3471" i="12" s="1"/>
  <c r="D3470" i="12"/>
  <c r="E3470" i="12" s="1"/>
  <c r="D3469" i="12"/>
  <c r="E3469" i="12" s="1"/>
  <c r="D3468" i="12"/>
  <c r="E3468" i="12" s="1"/>
  <c r="E3467" i="12"/>
  <c r="D3467" i="12"/>
  <c r="D3466" i="12"/>
  <c r="E3466" i="12" s="1"/>
  <c r="D3465" i="12"/>
  <c r="E3465" i="12" s="1"/>
  <c r="E3464" i="12"/>
  <c r="D3464" i="12"/>
  <c r="D3463" i="12"/>
  <c r="E3463" i="12" s="1"/>
  <c r="D3462" i="12"/>
  <c r="E3462" i="12" s="1"/>
  <c r="E3461" i="12"/>
  <c r="D3461" i="12"/>
  <c r="D3460" i="12"/>
  <c r="E3460" i="12" s="1"/>
  <c r="D3459" i="12"/>
  <c r="E3459" i="12" s="1"/>
  <c r="D3458" i="12"/>
  <c r="E3458" i="12" s="1"/>
  <c r="E3457" i="12"/>
  <c r="D3457" i="12"/>
  <c r="D3456" i="12"/>
  <c r="E3456" i="12" s="1"/>
  <c r="D3455" i="12"/>
  <c r="E3455" i="12" s="1"/>
  <c r="E3454" i="12"/>
  <c r="D3454" i="12"/>
  <c r="D3453" i="12"/>
  <c r="E3453" i="12" s="1"/>
  <c r="D3452" i="12"/>
  <c r="E3452" i="12" s="1"/>
  <c r="D3451" i="12"/>
  <c r="E3451" i="12" s="1"/>
  <c r="D3450" i="12"/>
  <c r="E3450" i="12" s="1"/>
  <c r="D3449" i="12"/>
  <c r="E3449" i="12" s="1"/>
  <c r="D3448" i="12"/>
  <c r="E3448" i="12" s="1"/>
  <c r="E3447" i="12"/>
  <c r="D3447" i="12"/>
  <c r="E3446" i="12"/>
  <c r="D3446" i="12"/>
  <c r="D3445" i="12"/>
  <c r="E3445" i="12" s="1"/>
  <c r="E3444" i="12"/>
  <c r="D3444" i="12"/>
  <c r="D3443" i="12"/>
  <c r="E3443" i="12" s="1"/>
  <c r="E3442" i="12"/>
  <c r="D3442" i="12"/>
  <c r="D3441" i="12"/>
  <c r="E3441" i="12" s="1"/>
  <c r="E3440" i="12"/>
  <c r="D3440" i="12"/>
  <c r="D3439" i="12"/>
  <c r="E3439" i="12" s="1"/>
  <c r="D3438" i="12"/>
  <c r="E3438" i="12" s="1"/>
  <c r="D3437" i="12"/>
  <c r="E3437" i="12" s="1"/>
  <c r="D3436" i="12"/>
  <c r="E3436" i="12" s="1"/>
  <c r="D3435" i="12"/>
  <c r="E3435" i="12" s="1"/>
  <c r="D3434" i="12"/>
  <c r="E3434" i="12" s="1"/>
  <c r="D3433" i="12"/>
  <c r="E3433" i="12" s="1"/>
  <c r="E3432" i="12"/>
  <c r="D3432" i="12"/>
  <c r="E3431" i="12"/>
  <c r="D3431" i="12"/>
  <c r="D3430" i="12"/>
  <c r="E3430" i="12" s="1"/>
  <c r="D3429" i="12"/>
  <c r="E3429" i="12" s="1"/>
  <c r="D3428" i="12"/>
  <c r="E3428" i="12" s="1"/>
  <c r="E3427" i="12"/>
  <c r="D3427" i="12"/>
  <c r="E3426" i="12"/>
  <c r="D3426" i="12"/>
  <c r="D3425" i="12"/>
  <c r="E3425" i="12" s="1"/>
  <c r="D3424" i="12"/>
  <c r="E3424" i="12" s="1"/>
  <c r="D3423" i="12"/>
  <c r="E3423" i="12" s="1"/>
  <c r="D3422" i="12"/>
  <c r="E3422" i="12" s="1"/>
  <c r="D3421" i="12"/>
  <c r="E3421" i="12" s="1"/>
  <c r="D3420" i="12"/>
  <c r="E3420" i="12" s="1"/>
  <c r="D3419" i="12"/>
  <c r="E3419" i="12" s="1"/>
  <c r="D3418" i="12"/>
  <c r="E3418" i="12" s="1"/>
  <c r="D3417" i="12"/>
  <c r="E3417" i="12" s="1"/>
  <c r="D3416" i="12"/>
  <c r="E3416" i="12" s="1"/>
  <c r="D3415" i="12"/>
  <c r="E3415" i="12" s="1"/>
  <c r="D3414" i="12"/>
  <c r="E3414" i="12" s="1"/>
  <c r="E3413" i="12"/>
  <c r="D3413" i="12"/>
  <c r="D3412" i="12"/>
  <c r="E3412" i="12" s="1"/>
  <c r="D3411" i="12"/>
  <c r="E3411" i="12" s="1"/>
  <c r="E3410" i="12"/>
  <c r="D3410" i="12"/>
  <c r="D3409" i="12"/>
  <c r="E3409" i="12" s="1"/>
  <c r="D3408" i="12"/>
  <c r="E3408" i="12" s="1"/>
  <c r="D3407" i="12"/>
  <c r="E3407" i="12" s="1"/>
  <c r="D3406" i="12"/>
  <c r="E3406" i="12" s="1"/>
  <c r="D3405" i="12"/>
  <c r="E3405" i="12" s="1"/>
  <c r="E3404" i="12"/>
  <c r="D3404" i="12"/>
  <c r="E3403" i="12"/>
  <c r="D3403" i="12"/>
  <c r="D3402" i="12"/>
  <c r="E3402" i="12" s="1"/>
  <c r="D3401" i="12"/>
  <c r="E3401" i="12" s="1"/>
  <c r="D3400" i="12"/>
  <c r="E3400" i="12" s="1"/>
  <c r="D3399" i="12"/>
  <c r="E3399" i="12" s="1"/>
  <c r="D3398" i="12"/>
  <c r="E3398" i="12" s="1"/>
  <c r="E3397" i="12"/>
  <c r="D3397" i="12"/>
  <c r="D3396" i="12"/>
  <c r="E3396" i="12" s="1"/>
  <c r="D3395" i="12"/>
  <c r="E3395" i="12" s="1"/>
  <c r="D3394" i="12"/>
  <c r="E3394" i="12" s="1"/>
  <c r="D3393" i="12"/>
  <c r="E3393" i="12" s="1"/>
  <c r="E3392" i="12"/>
  <c r="D3392" i="12"/>
  <c r="D3391" i="12"/>
  <c r="E3391" i="12" s="1"/>
  <c r="D3390" i="12"/>
  <c r="E3390" i="12" s="1"/>
  <c r="D3389" i="12"/>
  <c r="E3389" i="12" s="1"/>
  <c r="D3388" i="12"/>
  <c r="E3388" i="12" s="1"/>
  <c r="E3387" i="12"/>
  <c r="D3387" i="12"/>
  <c r="E3386" i="12"/>
  <c r="D3386" i="12"/>
  <c r="D3385" i="12"/>
  <c r="E3385" i="12" s="1"/>
  <c r="D3384" i="12"/>
  <c r="E3384" i="12" s="1"/>
  <c r="E3383" i="12"/>
  <c r="D3383" i="12"/>
  <c r="D3382" i="12"/>
  <c r="E3382" i="12" s="1"/>
  <c r="E3381" i="12"/>
  <c r="D3381" i="12"/>
  <c r="E3380" i="12"/>
  <c r="D3380" i="12"/>
  <c r="D3379" i="12"/>
  <c r="E3379" i="12" s="1"/>
  <c r="D3378" i="12"/>
  <c r="E3378" i="12" s="1"/>
  <c r="D3377" i="12"/>
  <c r="E3377" i="12" s="1"/>
  <c r="D3376" i="12"/>
  <c r="E3376" i="12" s="1"/>
  <c r="E3375" i="12"/>
  <c r="D3375" i="12"/>
  <c r="D3374" i="12"/>
  <c r="E3374" i="12" s="1"/>
  <c r="D3373" i="12"/>
  <c r="E3373" i="12" s="1"/>
  <c r="D3372" i="12"/>
  <c r="E3372" i="12" s="1"/>
  <c r="D3371" i="12"/>
  <c r="E3371" i="12" s="1"/>
  <c r="E3370" i="12"/>
  <c r="D3370" i="12"/>
  <c r="D3369" i="12"/>
  <c r="E3369" i="12" s="1"/>
  <c r="D3368" i="12"/>
  <c r="E3368" i="12" s="1"/>
  <c r="D3367" i="12"/>
  <c r="E3367" i="12" s="1"/>
  <c r="D3366" i="12"/>
  <c r="E3366" i="12" s="1"/>
  <c r="E3365" i="12"/>
  <c r="D3365" i="12"/>
  <c r="E3364" i="12"/>
  <c r="D3364" i="12"/>
  <c r="D3363" i="12"/>
  <c r="E3363" i="12" s="1"/>
  <c r="E3362" i="12"/>
  <c r="D3362" i="12"/>
  <c r="D3361" i="12"/>
  <c r="E3361" i="12" s="1"/>
  <c r="D3360" i="12"/>
  <c r="E3360" i="12" s="1"/>
  <c r="D3359" i="12"/>
  <c r="E3359" i="12" s="1"/>
  <c r="E3358" i="12"/>
  <c r="D3358" i="12"/>
  <c r="D3357" i="12"/>
  <c r="E3357" i="12" s="1"/>
  <c r="D3356" i="12"/>
  <c r="E3356" i="12" s="1"/>
  <c r="D3355" i="12"/>
  <c r="E3355" i="12" s="1"/>
  <c r="D3354" i="12"/>
  <c r="E3354" i="12" s="1"/>
  <c r="E3353" i="12"/>
  <c r="D3353" i="12"/>
  <c r="D3352" i="12"/>
  <c r="E3352" i="12" s="1"/>
  <c r="D3351" i="12"/>
  <c r="E3351" i="12" s="1"/>
  <c r="D3350" i="12"/>
  <c r="E3350" i="12" s="1"/>
  <c r="D3349" i="12"/>
  <c r="E3349" i="12" s="1"/>
  <c r="D3348" i="12"/>
  <c r="E3348" i="12" s="1"/>
  <c r="E3347" i="12"/>
  <c r="D3347" i="12"/>
  <c r="E3346" i="12"/>
  <c r="D3346" i="12"/>
  <c r="D3345" i="12"/>
  <c r="E3345" i="12" s="1"/>
  <c r="E3344" i="12"/>
  <c r="D3344" i="12"/>
  <c r="D3343" i="12"/>
  <c r="E3343" i="12" s="1"/>
  <c r="E3342" i="12"/>
  <c r="D3342" i="12"/>
  <c r="D3341" i="12"/>
  <c r="E3341" i="12" s="1"/>
  <c r="E3340" i="12"/>
  <c r="D3340" i="12"/>
  <c r="D3339" i="12"/>
  <c r="E3339" i="12" s="1"/>
  <c r="E3338" i="12"/>
  <c r="D3338" i="12"/>
  <c r="D3337" i="12"/>
  <c r="E3337" i="12" s="1"/>
  <c r="D3336" i="12"/>
  <c r="E3336" i="12" s="1"/>
  <c r="D3335" i="12"/>
  <c r="E3335" i="12" s="1"/>
  <c r="D3334" i="12"/>
  <c r="E3334" i="12" s="1"/>
  <c r="D3333" i="12"/>
  <c r="E3333" i="12" s="1"/>
  <c r="D3332" i="12"/>
  <c r="E3332" i="12" s="1"/>
  <c r="E3331" i="12"/>
  <c r="D3331" i="12"/>
  <c r="D3330" i="12"/>
  <c r="E3330" i="12" s="1"/>
  <c r="D3329" i="12"/>
  <c r="E3329" i="12" s="1"/>
  <c r="D3328" i="12"/>
  <c r="E3328" i="12" s="1"/>
  <c r="D3327" i="12"/>
  <c r="E3327" i="12" s="1"/>
  <c r="D3326" i="12"/>
  <c r="E3326" i="12" s="1"/>
  <c r="E3325" i="12"/>
  <c r="D3325" i="12"/>
  <c r="E3324" i="12"/>
  <c r="D3324" i="12"/>
  <c r="E3323" i="12"/>
  <c r="D3323" i="12"/>
  <c r="D3322" i="12"/>
  <c r="E3322" i="12" s="1"/>
  <c r="D3321" i="12"/>
  <c r="E3321" i="12" s="1"/>
  <c r="E3320" i="12"/>
  <c r="D3320" i="12"/>
  <c r="D3319" i="12"/>
  <c r="E3319" i="12" s="1"/>
  <c r="D3318" i="12"/>
  <c r="E3318" i="12" s="1"/>
  <c r="D3317" i="12"/>
  <c r="E3317" i="12" s="1"/>
  <c r="D3316" i="12"/>
  <c r="E3316" i="12" s="1"/>
  <c r="E3315" i="12"/>
  <c r="D3315" i="12"/>
  <c r="D3314" i="12"/>
  <c r="E3314" i="12" s="1"/>
  <c r="E3313" i="12"/>
  <c r="D3313" i="12"/>
  <c r="D3312" i="12"/>
  <c r="E3312" i="12" s="1"/>
  <c r="D3311" i="12"/>
  <c r="E3311" i="12" s="1"/>
  <c r="D3310" i="12"/>
  <c r="E3310" i="12" s="1"/>
  <c r="D3309" i="12"/>
  <c r="E3309" i="12" s="1"/>
  <c r="D3308" i="12"/>
  <c r="E3308" i="12" s="1"/>
  <c r="D3307" i="12"/>
  <c r="E3307" i="12" s="1"/>
  <c r="D3306" i="12"/>
  <c r="E3306" i="12" s="1"/>
  <c r="D3305" i="12"/>
  <c r="E3305" i="12" s="1"/>
  <c r="E3304" i="12"/>
  <c r="D3304" i="12"/>
  <c r="D3303" i="12"/>
  <c r="E3303" i="12" s="1"/>
  <c r="D3302" i="12"/>
  <c r="E3302" i="12" s="1"/>
  <c r="E3301" i="12"/>
  <c r="D3301" i="12"/>
  <c r="D3300" i="12"/>
  <c r="E3300" i="12" s="1"/>
  <c r="D3299" i="12"/>
  <c r="E3299" i="12" s="1"/>
  <c r="D3298" i="12"/>
  <c r="E3298" i="12" s="1"/>
  <c r="D3297" i="12"/>
  <c r="E3297" i="12" s="1"/>
  <c r="D3296" i="12"/>
  <c r="E3296" i="12" s="1"/>
  <c r="E3295" i="12"/>
  <c r="D3295" i="12"/>
  <c r="E3294" i="12"/>
  <c r="D3294" i="12"/>
  <c r="D3293" i="12"/>
  <c r="E3293" i="12" s="1"/>
  <c r="D3292" i="12"/>
  <c r="E3292" i="12" s="1"/>
  <c r="D3291" i="12"/>
  <c r="E3291" i="12" s="1"/>
  <c r="D3290" i="12"/>
  <c r="E3290" i="12" s="1"/>
  <c r="D3289" i="12"/>
  <c r="E3289" i="12" s="1"/>
  <c r="D3288" i="12"/>
  <c r="E3288" i="12" s="1"/>
  <c r="E3287" i="12"/>
  <c r="D3287" i="12"/>
  <c r="D3286" i="12"/>
  <c r="E3286" i="12" s="1"/>
  <c r="D3285" i="12"/>
  <c r="E3285" i="12" s="1"/>
  <c r="D3284" i="12"/>
  <c r="E3284" i="12" s="1"/>
  <c r="E3283" i="12"/>
  <c r="D3283" i="12"/>
  <c r="D3282" i="12"/>
  <c r="E3282" i="12" s="1"/>
  <c r="D3281" i="12"/>
  <c r="E3281" i="12" s="1"/>
  <c r="D3280" i="12"/>
  <c r="E3280" i="12" s="1"/>
  <c r="D3279" i="12"/>
  <c r="E3279" i="12" s="1"/>
  <c r="D3278" i="12"/>
  <c r="E3278" i="12" s="1"/>
  <c r="D3277" i="12"/>
  <c r="E3277" i="12" s="1"/>
  <c r="E3276" i="12"/>
  <c r="D3276" i="12"/>
  <c r="D3275" i="12"/>
  <c r="E3275" i="12" s="1"/>
  <c r="D3274" i="12"/>
  <c r="E3274" i="12" s="1"/>
  <c r="D3273" i="12"/>
  <c r="E3273" i="12" s="1"/>
  <c r="D3272" i="12"/>
  <c r="E3272" i="12" s="1"/>
  <c r="E3271" i="12"/>
  <c r="D3271" i="12"/>
  <c r="E3270" i="12"/>
  <c r="D3270" i="12"/>
  <c r="D3269" i="12"/>
  <c r="E3269" i="12" s="1"/>
  <c r="D3268" i="12"/>
  <c r="E3268" i="12" s="1"/>
  <c r="E3267" i="12"/>
  <c r="D3267" i="12"/>
  <c r="D3266" i="12"/>
  <c r="E3266" i="12" s="1"/>
  <c r="E3265" i="12"/>
  <c r="D3265" i="12"/>
  <c r="D3264" i="12"/>
  <c r="E3264" i="12" s="1"/>
  <c r="E3263" i="12"/>
  <c r="D3263" i="12"/>
  <c r="D3262" i="12"/>
  <c r="E3262" i="12" s="1"/>
  <c r="D3261" i="12"/>
  <c r="E3261" i="12" s="1"/>
  <c r="E3260" i="12"/>
  <c r="D3260" i="12"/>
  <c r="D3259" i="12"/>
  <c r="E3259" i="12" s="1"/>
  <c r="D3258" i="12"/>
  <c r="E3258" i="12" s="1"/>
  <c r="E3257" i="12"/>
  <c r="D3257" i="12"/>
  <c r="D3256" i="12"/>
  <c r="E3256" i="12" s="1"/>
  <c r="D3255" i="12"/>
  <c r="E3255" i="12" s="1"/>
  <c r="E3254" i="12"/>
  <c r="D3254" i="12"/>
  <c r="D3253" i="12"/>
  <c r="E3253" i="12" s="1"/>
  <c r="D3252" i="12"/>
  <c r="E3252" i="12" s="1"/>
  <c r="D3251" i="12"/>
  <c r="E3251" i="12" s="1"/>
  <c r="D3250" i="12"/>
  <c r="E3250" i="12" s="1"/>
  <c r="D3249" i="12"/>
  <c r="E3249" i="12" s="1"/>
  <c r="D3248" i="12"/>
  <c r="E3248" i="12" s="1"/>
  <c r="D3247" i="12"/>
  <c r="E3247" i="12" s="1"/>
  <c r="D3246" i="12"/>
  <c r="E3246" i="12" s="1"/>
  <c r="E3245" i="12"/>
  <c r="D3245" i="12"/>
  <c r="D3244" i="12"/>
  <c r="E3244" i="12" s="1"/>
  <c r="D3243" i="12"/>
  <c r="E3243" i="12" s="1"/>
  <c r="D3242" i="12"/>
  <c r="E3242" i="12" s="1"/>
  <c r="D3241" i="12"/>
  <c r="E3241" i="12" s="1"/>
  <c r="E3240" i="12"/>
  <c r="D3240" i="12"/>
  <c r="D3239" i="12"/>
  <c r="E3239" i="12" s="1"/>
  <c r="D3238" i="12"/>
  <c r="E3238" i="12" s="1"/>
  <c r="E3237" i="12"/>
  <c r="D3237" i="12"/>
  <c r="E3236" i="12"/>
  <c r="D3236" i="12"/>
  <c r="D3235" i="12"/>
  <c r="E3235" i="12" s="1"/>
  <c r="D3234" i="12"/>
  <c r="E3234" i="12" s="1"/>
  <c r="E3233" i="12"/>
  <c r="D3233" i="12"/>
  <c r="D3232" i="12"/>
  <c r="E3232" i="12" s="1"/>
  <c r="E3231" i="12"/>
  <c r="D3231" i="12"/>
  <c r="D3230" i="12"/>
  <c r="E3230" i="12" s="1"/>
  <c r="D3229" i="12"/>
  <c r="E3229" i="12" s="1"/>
  <c r="D3228" i="12"/>
  <c r="E3228" i="12" s="1"/>
  <c r="D3227" i="12"/>
  <c r="E3227" i="12" s="1"/>
  <c r="E3226" i="12"/>
  <c r="D3226" i="12"/>
  <c r="E3225" i="12"/>
  <c r="D3225" i="12"/>
  <c r="D3224" i="12"/>
  <c r="E3224" i="12" s="1"/>
  <c r="D3223" i="12"/>
  <c r="E3223" i="12" s="1"/>
  <c r="D3222" i="12"/>
  <c r="E3222" i="12" s="1"/>
  <c r="D3221" i="12"/>
  <c r="E3221" i="12" s="1"/>
  <c r="E3220" i="12"/>
  <c r="D3220" i="12"/>
  <c r="D3219" i="12"/>
  <c r="E3219" i="12" s="1"/>
  <c r="E3218" i="12"/>
  <c r="D3218" i="12"/>
  <c r="D3217" i="12"/>
  <c r="E3217" i="12" s="1"/>
  <c r="D3216" i="12"/>
  <c r="E3216" i="12" s="1"/>
  <c r="D3215" i="12"/>
  <c r="E3215" i="12" s="1"/>
  <c r="D3214" i="12"/>
  <c r="E3214" i="12" s="1"/>
  <c r="D3213" i="12"/>
  <c r="E3213" i="12" s="1"/>
  <c r="D3212" i="12"/>
  <c r="E3212" i="12" s="1"/>
  <c r="D3211" i="12"/>
  <c r="E3211" i="12" s="1"/>
  <c r="D3210" i="12"/>
  <c r="E3210" i="12" s="1"/>
  <c r="D3209" i="12"/>
  <c r="E3209" i="12" s="1"/>
  <c r="D3208" i="12"/>
  <c r="E3208" i="12" s="1"/>
  <c r="D3207" i="12"/>
  <c r="E3207" i="12" s="1"/>
  <c r="D3206" i="12"/>
  <c r="E3206" i="12" s="1"/>
  <c r="D3205" i="12"/>
  <c r="E3205" i="12" s="1"/>
  <c r="D3204" i="12"/>
  <c r="E3204" i="12" s="1"/>
  <c r="D3203" i="12"/>
  <c r="E3203" i="12" s="1"/>
  <c r="D3202" i="12"/>
  <c r="E3202" i="12" s="1"/>
  <c r="E3201" i="12"/>
  <c r="D3201" i="12"/>
  <c r="D3200" i="12"/>
  <c r="E3200" i="12" s="1"/>
  <c r="D3199" i="12"/>
  <c r="E3199" i="12" s="1"/>
  <c r="D3198" i="12"/>
  <c r="E3198" i="12" s="1"/>
  <c r="D3197" i="12"/>
  <c r="E3197" i="12" s="1"/>
  <c r="E3196" i="12"/>
  <c r="D3196" i="12"/>
  <c r="E3195" i="12"/>
  <c r="D3195" i="12"/>
  <c r="D3194" i="12"/>
  <c r="E3194" i="12" s="1"/>
  <c r="D3193" i="12"/>
  <c r="E3193" i="12" s="1"/>
  <c r="E3192" i="12"/>
  <c r="D3192" i="12"/>
  <c r="D3191" i="12"/>
  <c r="E3191" i="12" s="1"/>
  <c r="E3190" i="12"/>
  <c r="D3190" i="12"/>
  <c r="D3189" i="12"/>
  <c r="E3189" i="12" s="1"/>
  <c r="D3188" i="12"/>
  <c r="E3188" i="12" s="1"/>
  <c r="D3187" i="12"/>
  <c r="E3187" i="12" s="1"/>
  <c r="D3186" i="12"/>
  <c r="E3186" i="12" s="1"/>
  <c r="E3185" i="12"/>
  <c r="D3185" i="12"/>
  <c r="D3184" i="12"/>
  <c r="E3184" i="12" s="1"/>
  <c r="D3183" i="12"/>
  <c r="E3183" i="12" s="1"/>
  <c r="D3182" i="12"/>
  <c r="E3182" i="12" s="1"/>
  <c r="D3181" i="12"/>
  <c r="E3181" i="12" s="1"/>
  <c r="D3180" i="12"/>
  <c r="E3180" i="12" s="1"/>
  <c r="D3179" i="12"/>
  <c r="E3179" i="12" s="1"/>
  <c r="D3178" i="12"/>
  <c r="E3178" i="12" s="1"/>
  <c r="D3177" i="12"/>
  <c r="E3177" i="12" s="1"/>
  <c r="D3176" i="12"/>
  <c r="E3176" i="12" s="1"/>
  <c r="D3175" i="12"/>
  <c r="E3175" i="12" s="1"/>
  <c r="D3174" i="12"/>
  <c r="E3174" i="12" s="1"/>
  <c r="E3173" i="12"/>
  <c r="D3173" i="12"/>
  <c r="E3172" i="12"/>
  <c r="D3172" i="12"/>
  <c r="E3171" i="12"/>
  <c r="D3171" i="12"/>
  <c r="D3170" i="12"/>
  <c r="E3170" i="12" s="1"/>
  <c r="E3169" i="12"/>
  <c r="D3169" i="12"/>
  <c r="D3168" i="12"/>
  <c r="E3168" i="12" s="1"/>
  <c r="E3167" i="12"/>
  <c r="D3167" i="12"/>
  <c r="D3166" i="12"/>
  <c r="E3166" i="12" s="1"/>
  <c r="D3165" i="12"/>
  <c r="E3165" i="12" s="1"/>
  <c r="D3164" i="12"/>
  <c r="E3164" i="12" s="1"/>
  <c r="D3163" i="12"/>
  <c r="E3163" i="12" s="1"/>
  <c r="D3162" i="12"/>
  <c r="E3162" i="12" s="1"/>
  <c r="D3161" i="12"/>
  <c r="E3161" i="12" s="1"/>
  <c r="D3160" i="12"/>
  <c r="E3160" i="12" s="1"/>
  <c r="E3159" i="12"/>
  <c r="D3159" i="12"/>
  <c r="D3158" i="12"/>
  <c r="E3158" i="12" s="1"/>
  <c r="D3157" i="12"/>
  <c r="E3157" i="12" s="1"/>
  <c r="D3156" i="12"/>
  <c r="E3156" i="12" s="1"/>
  <c r="E3155" i="12"/>
  <c r="D3155" i="12"/>
  <c r="D3154" i="12"/>
  <c r="E3154" i="12" s="1"/>
  <c r="D3153" i="12"/>
  <c r="E3153" i="12" s="1"/>
  <c r="D3152" i="12"/>
  <c r="E3152" i="12" s="1"/>
  <c r="D3151" i="12"/>
  <c r="E3151" i="12" s="1"/>
  <c r="D3150" i="12"/>
  <c r="E3150" i="12" s="1"/>
  <c r="D3149" i="12"/>
  <c r="E3149" i="12" s="1"/>
  <c r="D3148" i="12"/>
  <c r="E3148" i="12" s="1"/>
  <c r="D3147" i="12"/>
  <c r="E3147" i="12" s="1"/>
  <c r="D3146" i="12"/>
  <c r="E3146" i="12" s="1"/>
  <c r="D3145" i="12"/>
  <c r="E3145" i="12" s="1"/>
  <c r="D3144" i="12"/>
  <c r="E3144" i="12" s="1"/>
  <c r="E3143" i="12"/>
  <c r="D3143" i="12"/>
  <c r="D3142" i="12"/>
  <c r="E3142" i="12" s="1"/>
  <c r="D3141" i="12"/>
  <c r="E3141" i="12" s="1"/>
  <c r="E3140" i="12"/>
  <c r="D3140" i="12"/>
  <c r="D3139" i="12"/>
  <c r="E3139" i="12" s="1"/>
  <c r="E3138" i="12"/>
  <c r="D3138" i="12"/>
  <c r="D3137" i="12"/>
  <c r="E3137" i="12" s="1"/>
  <c r="D3136" i="12"/>
  <c r="E3136" i="12" s="1"/>
  <c r="D3135" i="12"/>
  <c r="E3135" i="12" s="1"/>
  <c r="D3134" i="12"/>
  <c r="E3134" i="12" s="1"/>
  <c r="D3133" i="12"/>
  <c r="E3133" i="12" s="1"/>
  <c r="D3132" i="12"/>
  <c r="E3132" i="12" s="1"/>
  <c r="E3131" i="12"/>
  <c r="D3131" i="12"/>
  <c r="D3130" i="12"/>
  <c r="E3130" i="12" s="1"/>
  <c r="D3129" i="12"/>
  <c r="E3129" i="12" s="1"/>
  <c r="D3128" i="12"/>
  <c r="E3128" i="12" s="1"/>
  <c r="E3127" i="12"/>
  <c r="D3127" i="12"/>
  <c r="D3126" i="12"/>
  <c r="E3126" i="12" s="1"/>
  <c r="D3125" i="12"/>
  <c r="E3125" i="12" s="1"/>
  <c r="D3124" i="12"/>
  <c r="E3124" i="12" s="1"/>
  <c r="D3123" i="12"/>
  <c r="E3123" i="12" s="1"/>
  <c r="D3122" i="12"/>
  <c r="E3122" i="12" s="1"/>
  <c r="D3121" i="12"/>
  <c r="E3121" i="12" s="1"/>
  <c r="D3120" i="12"/>
  <c r="E3120" i="12" s="1"/>
  <c r="D3119" i="12"/>
  <c r="E3119" i="12" s="1"/>
  <c r="D3118" i="12"/>
  <c r="E3118" i="12" s="1"/>
  <c r="E3117" i="12"/>
  <c r="D3117" i="12"/>
  <c r="D3116" i="12"/>
  <c r="E3116" i="12" s="1"/>
  <c r="D3115" i="12"/>
  <c r="E3115" i="12" s="1"/>
  <c r="D3114" i="12"/>
  <c r="E3114" i="12" s="1"/>
  <c r="D3113" i="12"/>
  <c r="E3113" i="12" s="1"/>
  <c r="D3112" i="12"/>
  <c r="E3112" i="12" s="1"/>
  <c r="D3111" i="12"/>
  <c r="E3111" i="12" s="1"/>
  <c r="E3110" i="12"/>
  <c r="D3110" i="12"/>
  <c r="D3109" i="12"/>
  <c r="E3109" i="12" s="1"/>
  <c r="E3108" i="12"/>
  <c r="D3108" i="12"/>
  <c r="D3107" i="12"/>
  <c r="E3107" i="12" s="1"/>
  <c r="D3106" i="12"/>
  <c r="E3106" i="12" s="1"/>
  <c r="D3105" i="12"/>
  <c r="E3105" i="12" s="1"/>
  <c r="D3104" i="12"/>
  <c r="E3104" i="12" s="1"/>
  <c r="D3103" i="12"/>
  <c r="E3103" i="12" s="1"/>
  <c r="E3102" i="12"/>
  <c r="D3102" i="12"/>
  <c r="D3101" i="12"/>
  <c r="E3101" i="12" s="1"/>
  <c r="D3100" i="12"/>
  <c r="E3100" i="12" s="1"/>
  <c r="D3099" i="12"/>
  <c r="E3099" i="12" s="1"/>
  <c r="D3098" i="12"/>
  <c r="E3098" i="12" s="1"/>
  <c r="D3097" i="12"/>
  <c r="E3097" i="12" s="1"/>
  <c r="D3096" i="12"/>
  <c r="E3096" i="12" s="1"/>
  <c r="D3095" i="12"/>
  <c r="E3095" i="12" s="1"/>
  <c r="D3094" i="12"/>
  <c r="E3094" i="12" s="1"/>
  <c r="D3093" i="12"/>
  <c r="E3093" i="12" s="1"/>
  <c r="D3092" i="12"/>
  <c r="E3092" i="12" s="1"/>
  <c r="D3091" i="12"/>
  <c r="E3091" i="12" s="1"/>
  <c r="D3090" i="12"/>
  <c r="E3090" i="12" s="1"/>
  <c r="E3089" i="12"/>
  <c r="D3089" i="12"/>
  <c r="D3088" i="12"/>
  <c r="E3088" i="12" s="1"/>
  <c r="D3087" i="12"/>
  <c r="E3087" i="12" s="1"/>
  <c r="D3086" i="12"/>
  <c r="E3086" i="12" s="1"/>
  <c r="D3085" i="12"/>
  <c r="E3085" i="12" s="1"/>
  <c r="D3084" i="12"/>
  <c r="E3084" i="12" s="1"/>
  <c r="D3083" i="12"/>
  <c r="E3083" i="12" s="1"/>
  <c r="E3082" i="12"/>
  <c r="D3082" i="12"/>
  <c r="D3081" i="12"/>
  <c r="E3081" i="12" s="1"/>
  <c r="D3080" i="12"/>
  <c r="E3080" i="12" s="1"/>
  <c r="E3079" i="12"/>
  <c r="D3079" i="12"/>
  <c r="D3078" i="12"/>
  <c r="E3078" i="12" s="1"/>
  <c r="D3077" i="12"/>
  <c r="E3077" i="12" s="1"/>
  <c r="E3076" i="12"/>
  <c r="D3076" i="12"/>
  <c r="E3075" i="12"/>
  <c r="D3075" i="12"/>
  <c r="D3074" i="12"/>
  <c r="E3074" i="12" s="1"/>
  <c r="D3073" i="12"/>
  <c r="E3073" i="12" s="1"/>
  <c r="D3072" i="12"/>
  <c r="E3072" i="12" s="1"/>
  <c r="D3071" i="12"/>
  <c r="E3071" i="12" s="1"/>
  <c r="D3070" i="12"/>
  <c r="E3070" i="12" s="1"/>
  <c r="D3069" i="12"/>
  <c r="E3069" i="12" s="1"/>
  <c r="E3068" i="12"/>
  <c r="D3068" i="12"/>
  <c r="D3067" i="12"/>
  <c r="E3067" i="12" s="1"/>
  <c r="D3066" i="12"/>
  <c r="E3066" i="12" s="1"/>
  <c r="D3065" i="12"/>
  <c r="E3065" i="12" s="1"/>
  <c r="D3064" i="12"/>
  <c r="E3064" i="12" s="1"/>
  <c r="D3063" i="12"/>
  <c r="E3063" i="12" s="1"/>
  <c r="D3062" i="12"/>
  <c r="E3062" i="12" s="1"/>
  <c r="D3061" i="12"/>
  <c r="E3061" i="12" s="1"/>
  <c r="D3060" i="12"/>
  <c r="E3060" i="12" s="1"/>
  <c r="D3059" i="12"/>
  <c r="E3059" i="12" s="1"/>
  <c r="D3058" i="12"/>
  <c r="E3058" i="12" s="1"/>
  <c r="D3057" i="12"/>
  <c r="E3057" i="12" s="1"/>
  <c r="D3056" i="12"/>
  <c r="E3056" i="12" s="1"/>
  <c r="E3055" i="12"/>
  <c r="D3055" i="12"/>
  <c r="D3054" i="12"/>
  <c r="E3054" i="12" s="1"/>
  <c r="D3053" i="12"/>
  <c r="E3053" i="12" s="1"/>
  <c r="D3052" i="12"/>
  <c r="E3052" i="12" s="1"/>
  <c r="E3051" i="12"/>
  <c r="D3051" i="12"/>
  <c r="D3050" i="12"/>
  <c r="E3050" i="12" s="1"/>
  <c r="D3049" i="12"/>
  <c r="E3049" i="12" s="1"/>
  <c r="D3048" i="12"/>
  <c r="E3048" i="12" s="1"/>
  <c r="E3047" i="12"/>
  <c r="D3047" i="12"/>
  <c r="D3046" i="12"/>
  <c r="E3046" i="12" s="1"/>
  <c r="D3045" i="12"/>
  <c r="E3045" i="12" s="1"/>
  <c r="D3044" i="12"/>
  <c r="E3044" i="12" s="1"/>
  <c r="D3043" i="12"/>
  <c r="E3043" i="12" s="1"/>
  <c r="D3042" i="12"/>
  <c r="E3042" i="12" s="1"/>
  <c r="D3041" i="12"/>
  <c r="E3041" i="12" s="1"/>
  <c r="D3040" i="12"/>
  <c r="E3040" i="12" s="1"/>
  <c r="E3039" i="12"/>
  <c r="D3039" i="12"/>
  <c r="D3038" i="12"/>
  <c r="E3038" i="12" s="1"/>
  <c r="E3037" i="12"/>
  <c r="D3037" i="12"/>
  <c r="D3036" i="12"/>
  <c r="E3036" i="12" s="1"/>
  <c r="D3035" i="12"/>
  <c r="E3035" i="12" s="1"/>
  <c r="D3034" i="12"/>
  <c r="E3034" i="12" s="1"/>
  <c r="E3033" i="12"/>
  <c r="D3033" i="12"/>
  <c r="D3032" i="12"/>
  <c r="E3032" i="12" s="1"/>
  <c r="D3031" i="12"/>
  <c r="E3031" i="12" s="1"/>
  <c r="D3030" i="12"/>
  <c r="E3030" i="12" s="1"/>
  <c r="D3029" i="12"/>
  <c r="E3029" i="12" s="1"/>
  <c r="D3028" i="12"/>
  <c r="E3028" i="12" s="1"/>
  <c r="E3027" i="12"/>
  <c r="D3027" i="12"/>
  <c r="E3026" i="12"/>
  <c r="D3026" i="12"/>
  <c r="E3025" i="12"/>
  <c r="D3025" i="12"/>
  <c r="D3024" i="12"/>
  <c r="E3024" i="12" s="1"/>
  <c r="D3023" i="12"/>
  <c r="E3023" i="12" s="1"/>
  <c r="D3022" i="12"/>
  <c r="E3022" i="12" s="1"/>
  <c r="D3021" i="12"/>
  <c r="E3021" i="12" s="1"/>
  <c r="D3020" i="12"/>
  <c r="E3020" i="12" s="1"/>
  <c r="D3019" i="12"/>
  <c r="E3019" i="12" s="1"/>
  <c r="D3018" i="12"/>
  <c r="E3018" i="12" s="1"/>
  <c r="E3017" i="12"/>
  <c r="D3017" i="12"/>
  <c r="D3016" i="12"/>
  <c r="E3016" i="12" s="1"/>
  <c r="D3015" i="12"/>
  <c r="E3015" i="12" s="1"/>
  <c r="D3014" i="12"/>
  <c r="E3014" i="12" s="1"/>
  <c r="D3013" i="12"/>
  <c r="E3013" i="12" s="1"/>
  <c r="D3012" i="12"/>
  <c r="E3012" i="12" s="1"/>
  <c r="E3011" i="12"/>
  <c r="D3011" i="12"/>
  <c r="D3010" i="12"/>
  <c r="E3010" i="12" s="1"/>
  <c r="D3009" i="12"/>
  <c r="E3009" i="12" s="1"/>
  <c r="D3008" i="12"/>
  <c r="E3008" i="12" s="1"/>
  <c r="D3007" i="12"/>
  <c r="E3007" i="12" s="1"/>
  <c r="D3006" i="12"/>
  <c r="E3006" i="12" s="1"/>
  <c r="D3005" i="12"/>
  <c r="E3005" i="12" s="1"/>
  <c r="D3004" i="12"/>
  <c r="E3004" i="12" s="1"/>
  <c r="D3003" i="12"/>
  <c r="E3003" i="12" s="1"/>
  <c r="D3002" i="12"/>
  <c r="E3002" i="12" s="1"/>
  <c r="D3001" i="12"/>
  <c r="E3001" i="12" s="1"/>
  <c r="D3000" i="12"/>
  <c r="E3000" i="12" s="1"/>
  <c r="D2999" i="12"/>
  <c r="E2999" i="12" s="1"/>
  <c r="D2998" i="12"/>
  <c r="E2998" i="12" s="1"/>
  <c r="D2997" i="12"/>
  <c r="E2997" i="12" s="1"/>
  <c r="E2996" i="12"/>
  <c r="D2996" i="12"/>
  <c r="D2995" i="12"/>
  <c r="E2995" i="12" s="1"/>
  <c r="D2994" i="12"/>
  <c r="E2994" i="12" s="1"/>
  <c r="D2993" i="12"/>
  <c r="E2993" i="12" s="1"/>
  <c r="D2992" i="12"/>
  <c r="E2992" i="12" s="1"/>
  <c r="D2991" i="12"/>
  <c r="E2991" i="12" s="1"/>
  <c r="D2990" i="12"/>
  <c r="E2990" i="12" s="1"/>
  <c r="D2989" i="12"/>
  <c r="E2989" i="12" s="1"/>
  <c r="D2988" i="12"/>
  <c r="E2988" i="12" s="1"/>
  <c r="D2987" i="12"/>
  <c r="E2987" i="12" s="1"/>
  <c r="D2986" i="12"/>
  <c r="E2986" i="12" s="1"/>
  <c r="E2985" i="12"/>
  <c r="D2985" i="12"/>
  <c r="D2984" i="12"/>
  <c r="E2984" i="12" s="1"/>
  <c r="D2983" i="12"/>
  <c r="E2983" i="12" s="1"/>
  <c r="D2982" i="12"/>
  <c r="E2982" i="12" s="1"/>
  <c r="D2981" i="12"/>
  <c r="E2981" i="12" s="1"/>
  <c r="D2980" i="12"/>
  <c r="E2980" i="12" s="1"/>
  <c r="D2979" i="12"/>
  <c r="E2979" i="12" s="1"/>
  <c r="D2978" i="12"/>
  <c r="E2978" i="12" s="1"/>
  <c r="E2977" i="12"/>
  <c r="D2977" i="12"/>
  <c r="D2976" i="12"/>
  <c r="E2976" i="12" s="1"/>
  <c r="D2975" i="12"/>
  <c r="E2975" i="12" s="1"/>
  <c r="D2974" i="12"/>
  <c r="E2974" i="12" s="1"/>
  <c r="D2973" i="12"/>
  <c r="E2973" i="12" s="1"/>
  <c r="E2972" i="12"/>
  <c r="D2972" i="12"/>
  <c r="D2971" i="12"/>
  <c r="E2971" i="12" s="1"/>
  <c r="D2970" i="12"/>
  <c r="E2970" i="12" s="1"/>
  <c r="D2969" i="12"/>
  <c r="E2969" i="12" s="1"/>
  <c r="D2968" i="12"/>
  <c r="E2968" i="12" s="1"/>
  <c r="D2967" i="12"/>
  <c r="E2967" i="12" s="1"/>
  <c r="D2966" i="12"/>
  <c r="E2966" i="12" s="1"/>
  <c r="D2965" i="12"/>
  <c r="E2965" i="12" s="1"/>
  <c r="D2964" i="12"/>
  <c r="E2964" i="12" s="1"/>
  <c r="D2963" i="12"/>
  <c r="E2963" i="12" s="1"/>
  <c r="D2962" i="12"/>
  <c r="E2962" i="12" s="1"/>
  <c r="D2961" i="12"/>
  <c r="E2961" i="12" s="1"/>
  <c r="D2960" i="12"/>
  <c r="E2960" i="12" s="1"/>
  <c r="E2959" i="12"/>
  <c r="D2959" i="12"/>
  <c r="D2958" i="12"/>
  <c r="E2958" i="12" s="1"/>
  <c r="E2957" i="12"/>
  <c r="D2957" i="12"/>
  <c r="D2956" i="12"/>
  <c r="E2956" i="12" s="1"/>
  <c r="D2955" i="12"/>
  <c r="E2955" i="12" s="1"/>
  <c r="D2954" i="12"/>
  <c r="E2954" i="12" s="1"/>
  <c r="D2953" i="12"/>
  <c r="E2953" i="12" s="1"/>
  <c r="D2952" i="12"/>
  <c r="E2952" i="12" s="1"/>
  <c r="D2951" i="12"/>
  <c r="E2951" i="12" s="1"/>
  <c r="D2950" i="12"/>
  <c r="E2950" i="12" s="1"/>
  <c r="D2949" i="12"/>
  <c r="E2949" i="12" s="1"/>
  <c r="E2948" i="12"/>
  <c r="D2948" i="12"/>
  <c r="D2947" i="12"/>
  <c r="E2947" i="12" s="1"/>
  <c r="E2946" i="12"/>
  <c r="D2946" i="12"/>
  <c r="D2945" i="12"/>
  <c r="E2945" i="12" s="1"/>
  <c r="D2944" i="12"/>
  <c r="E2944" i="12" s="1"/>
  <c r="D2943" i="12"/>
  <c r="E2943" i="12" s="1"/>
  <c r="D2942" i="12"/>
  <c r="E2942" i="12" s="1"/>
  <c r="D2941" i="12"/>
  <c r="E2941" i="12" s="1"/>
  <c r="D2940" i="12"/>
  <c r="E2940" i="12" s="1"/>
  <c r="D2939" i="12"/>
  <c r="E2939" i="12" s="1"/>
  <c r="D2938" i="12"/>
  <c r="E2938" i="12" s="1"/>
  <c r="D2937" i="12"/>
  <c r="E2937" i="12" s="1"/>
  <c r="E2936" i="12"/>
  <c r="D2936" i="12"/>
  <c r="E2935" i="12"/>
  <c r="D2935" i="12"/>
  <c r="D2934" i="12"/>
  <c r="E2934" i="12" s="1"/>
  <c r="D2933" i="12"/>
  <c r="E2933" i="12" s="1"/>
  <c r="D2932" i="12"/>
  <c r="E2932" i="12" s="1"/>
  <c r="E2931" i="12"/>
  <c r="D2931" i="12"/>
  <c r="D2930" i="12"/>
  <c r="E2930" i="12" s="1"/>
  <c r="D2929" i="12"/>
  <c r="E2929" i="12" s="1"/>
  <c r="D2928" i="12"/>
  <c r="E2928" i="12" s="1"/>
  <c r="D2927" i="12"/>
  <c r="E2927" i="12" s="1"/>
  <c r="D2926" i="12"/>
  <c r="E2926" i="12" s="1"/>
  <c r="D2925" i="12"/>
  <c r="E2925" i="12" s="1"/>
  <c r="D2924" i="12"/>
  <c r="E2924" i="12" s="1"/>
  <c r="E2923" i="12"/>
  <c r="D2923" i="12"/>
  <c r="D2922" i="12"/>
  <c r="E2922" i="12" s="1"/>
  <c r="E2921" i="12"/>
  <c r="D2921" i="12"/>
  <c r="D2920" i="12"/>
  <c r="E2920" i="12" s="1"/>
  <c r="D2919" i="12"/>
  <c r="E2919" i="12" s="1"/>
  <c r="E2918" i="12"/>
  <c r="D2918" i="12"/>
  <c r="E2917" i="12"/>
  <c r="D2917" i="12"/>
  <c r="D2916" i="12"/>
  <c r="E2916" i="12" s="1"/>
  <c r="D2915" i="12"/>
  <c r="E2915" i="12" s="1"/>
  <c r="D2914" i="12"/>
  <c r="E2914" i="12" s="1"/>
  <c r="D2913" i="12"/>
  <c r="E2913" i="12" s="1"/>
  <c r="D2912" i="12"/>
  <c r="E2912" i="12" s="1"/>
  <c r="D2911" i="12"/>
  <c r="E2911" i="12" s="1"/>
  <c r="D2910" i="12"/>
  <c r="E2910" i="12" s="1"/>
  <c r="D2909" i="12"/>
  <c r="E2909" i="12" s="1"/>
  <c r="E2908" i="12"/>
  <c r="D2908" i="12"/>
  <c r="D2907" i="12"/>
  <c r="E2907" i="12" s="1"/>
  <c r="E2906" i="12"/>
  <c r="D2906" i="12"/>
  <c r="D2905" i="12"/>
  <c r="E2905" i="12" s="1"/>
  <c r="D2904" i="12"/>
  <c r="E2904" i="12" s="1"/>
  <c r="E2903" i="12"/>
  <c r="D2903" i="12"/>
  <c r="D2902" i="12"/>
  <c r="E2902" i="12" s="1"/>
  <c r="D2901" i="12"/>
  <c r="E2901" i="12" s="1"/>
  <c r="D2900" i="12"/>
  <c r="E2900" i="12" s="1"/>
  <c r="D2899" i="12"/>
  <c r="E2899" i="12" s="1"/>
  <c r="D2898" i="12"/>
  <c r="E2898" i="12" s="1"/>
  <c r="E2897" i="12"/>
  <c r="D2897" i="12"/>
  <c r="D2896" i="12"/>
  <c r="E2896" i="12" s="1"/>
  <c r="D2895" i="12"/>
  <c r="E2895" i="12" s="1"/>
  <c r="D2894" i="12"/>
  <c r="E2894" i="12" s="1"/>
  <c r="D2893" i="12"/>
  <c r="E2893" i="12" s="1"/>
  <c r="D2892" i="12"/>
  <c r="E2892" i="12" s="1"/>
  <c r="D2891" i="12"/>
  <c r="E2891" i="12" s="1"/>
  <c r="D2890" i="12"/>
  <c r="E2890" i="12" s="1"/>
  <c r="E2889" i="12"/>
  <c r="D2889" i="12"/>
  <c r="D2888" i="12"/>
  <c r="E2888" i="12" s="1"/>
  <c r="D2887" i="12"/>
  <c r="E2887" i="12" s="1"/>
  <c r="E2886" i="12"/>
  <c r="D2886" i="12"/>
  <c r="D2885" i="12"/>
  <c r="E2885" i="12" s="1"/>
  <c r="D2884" i="12"/>
  <c r="E2884" i="12" s="1"/>
  <c r="D2883" i="12"/>
  <c r="E2883" i="12" s="1"/>
  <c r="D2882" i="12"/>
  <c r="E2882" i="12" s="1"/>
  <c r="D2881" i="12"/>
  <c r="E2881" i="12" s="1"/>
  <c r="E2880" i="12"/>
  <c r="D2880" i="12"/>
  <c r="E2879" i="12"/>
  <c r="D2879" i="12"/>
  <c r="D2878" i="12"/>
  <c r="E2878" i="12" s="1"/>
  <c r="D2877" i="12"/>
  <c r="E2877" i="12" s="1"/>
  <c r="D2876" i="12"/>
  <c r="E2876" i="12" s="1"/>
  <c r="D2875" i="12"/>
  <c r="E2875" i="12" s="1"/>
  <c r="D2874" i="12"/>
  <c r="E2874" i="12" s="1"/>
  <c r="D2873" i="12"/>
  <c r="E2873" i="12" s="1"/>
  <c r="D2872" i="12"/>
  <c r="E2872" i="12" s="1"/>
  <c r="D2871" i="12"/>
  <c r="E2871" i="12" s="1"/>
  <c r="D2870" i="12"/>
  <c r="E2870" i="12" s="1"/>
  <c r="D2869" i="12"/>
  <c r="E2869" i="12" s="1"/>
  <c r="D2868" i="12"/>
  <c r="E2868" i="12" s="1"/>
  <c r="D2867" i="12"/>
  <c r="E2867" i="12" s="1"/>
  <c r="D2866" i="12"/>
  <c r="E2866" i="12" s="1"/>
  <c r="D2865" i="12"/>
  <c r="E2865" i="12" s="1"/>
  <c r="D2864" i="12"/>
  <c r="E2864" i="12" s="1"/>
  <c r="D2863" i="12"/>
  <c r="E2863" i="12" s="1"/>
  <c r="D2862" i="12"/>
  <c r="E2862" i="12" s="1"/>
  <c r="D2861" i="12"/>
  <c r="E2861" i="12" s="1"/>
  <c r="E2860" i="12"/>
  <c r="D2860" i="12"/>
  <c r="D2859" i="12"/>
  <c r="E2859" i="12" s="1"/>
  <c r="D2858" i="12"/>
  <c r="E2858" i="12" s="1"/>
  <c r="E2857" i="12"/>
  <c r="D2857" i="12"/>
  <c r="D2856" i="12"/>
  <c r="E2856" i="12" s="1"/>
  <c r="E2855" i="12"/>
  <c r="D2855" i="12"/>
  <c r="D2854" i="12"/>
  <c r="E2854" i="12" s="1"/>
  <c r="D2853" i="12"/>
  <c r="E2853" i="12" s="1"/>
  <c r="D2852" i="12"/>
  <c r="E2852" i="12" s="1"/>
  <c r="D2851" i="12"/>
  <c r="E2851" i="12" s="1"/>
  <c r="D2850" i="12"/>
  <c r="E2850" i="12" s="1"/>
  <c r="E2849" i="12"/>
  <c r="D2849" i="12"/>
  <c r="D2848" i="12"/>
  <c r="E2848" i="12" s="1"/>
  <c r="D2847" i="12"/>
  <c r="E2847" i="12" s="1"/>
  <c r="E2846" i="12"/>
  <c r="D2846" i="12"/>
  <c r="D2845" i="12"/>
  <c r="E2845" i="12" s="1"/>
  <c r="D2844" i="12"/>
  <c r="E2844" i="12" s="1"/>
  <c r="E2843" i="12"/>
  <c r="D2843" i="12"/>
  <c r="D2842" i="12"/>
  <c r="E2842" i="12" s="1"/>
  <c r="D2841" i="12"/>
  <c r="E2841" i="12" s="1"/>
  <c r="D2840" i="12"/>
  <c r="E2840" i="12" s="1"/>
  <c r="D2839" i="12"/>
  <c r="E2839" i="12" s="1"/>
  <c r="D2838" i="12"/>
  <c r="E2838" i="12" s="1"/>
  <c r="D2837" i="12"/>
  <c r="E2837" i="12" s="1"/>
  <c r="D2836" i="12"/>
  <c r="E2836" i="12" s="1"/>
  <c r="E2835" i="12"/>
  <c r="D2835" i="12"/>
  <c r="D2834" i="12"/>
  <c r="E2834" i="12" s="1"/>
  <c r="D2833" i="12"/>
  <c r="E2833" i="12" s="1"/>
  <c r="D2832" i="12"/>
  <c r="E2832" i="12" s="1"/>
  <c r="D2831" i="12"/>
  <c r="E2831" i="12" s="1"/>
  <c r="E2830" i="12"/>
  <c r="D2830" i="12"/>
  <c r="D2829" i="12"/>
  <c r="E2829" i="12" s="1"/>
  <c r="D2828" i="12"/>
  <c r="E2828" i="12" s="1"/>
  <c r="D2827" i="12"/>
  <c r="E2827" i="12" s="1"/>
  <c r="D2826" i="12"/>
  <c r="E2826" i="12" s="1"/>
  <c r="D2825" i="12"/>
  <c r="E2825" i="12" s="1"/>
  <c r="D2824" i="12"/>
  <c r="E2824" i="12" s="1"/>
  <c r="D2823" i="12"/>
  <c r="E2823" i="12" s="1"/>
  <c r="D2822" i="12"/>
  <c r="E2822" i="12" s="1"/>
  <c r="D2821" i="12"/>
  <c r="E2821" i="12" s="1"/>
  <c r="E2820" i="12"/>
  <c r="D2820" i="12"/>
  <c r="E2819" i="12"/>
  <c r="D2819" i="12"/>
  <c r="D2818" i="12"/>
  <c r="E2818" i="12" s="1"/>
  <c r="D2817" i="12"/>
  <c r="E2817" i="12" s="1"/>
  <c r="D2816" i="12"/>
  <c r="E2816" i="12" s="1"/>
  <c r="D2815" i="12"/>
  <c r="E2815" i="12" s="1"/>
  <c r="D2814" i="12"/>
  <c r="E2814" i="12" s="1"/>
  <c r="D2813" i="12"/>
  <c r="E2813" i="12" s="1"/>
  <c r="D2812" i="12"/>
  <c r="E2812" i="12" s="1"/>
  <c r="D2811" i="12"/>
  <c r="E2811" i="12" s="1"/>
  <c r="D2810" i="12"/>
  <c r="E2810" i="12" s="1"/>
  <c r="E2809" i="12"/>
  <c r="D2809" i="12"/>
  <c r="D2808" i="12"/>
  <c r="E2808" i="12" s="1"/>
  <c r="D2807" i="12"/>
  <c r="E2807" i="12" s="1"/>
  <c r="D2806" i="12"/>
  <c r="E2806" i="12" s="1"/>
  <c r="D2805" i="12"/>
  <c r="E2805" i="12" s="1"/>
  <c r="D2804" i="12"/>
  <c r="E2804" i="12" s="1"/>
  <c r="D2803" i="12"/>
  <c r="E2803" i="12" s="1"/>
  <c r="E2802" i="12"/>
  <c r="D2802" i="12"/>
  <c r="D2801" i="12"/>
  <c r="E2801" i="12" s="1"/>
  <c r="D2800" i="12"/>
  <c r="E2800" i="12" s="1"/>
  <c r="E2799" i="12"/>
  <c r="D2799" i="12"/>
  <c r="D2798" i="12"/>
  <c r="E2798" i="12" s="1"/>
  <c r="D2797" i="12"/>
  <c r="E2797" i="12" s="1"/>
  <c r="D2796" i="12"/>
  <c r="E2796" i="12" s="1"/>
  <c r="D2795" i="12"/>
  <c r="E2795" i="12" s="1"/>
  <c r="D2794" i="12"/>
  <c r="E2794" i="12" s="1"/>
  <c r="D2793" i="12"/>
  <c r="E2793" i="12" s="1"/>
  <c r="E2792" i="12"/>
  <c r="D2792" i="12"/>
  <c r="D2791" i="12"/>
  <c r="E2791" i="12" s="1"/>
  <c r="D2790" i="12"/>
  <c r="E2790" i="12" s="1"/>
  <c r="D2789" i="12"/>
  <c r="E2789" i="12" s="1"/>
  <c r="D2788" i="12"/>
  <c r="E2788" i="12" s="1"/>
  <c r="E2787" i="12"/>
  <c r="D2787" i="12"/>
  <c r="D2786" i="12"/>
  <c r="E2786" i="12" s="1"/>
  <c r="D2785" i="12"/>
  <c r="E2785" i="12" s="1"/>
  <c r="D2784" i="12"/>
  <c r="E2784" i="12" s="1"/>
  <c r="E2783" i="12"/>
  <c r="D2783" i="12"/>
  <c r="D2782" i="12"/>
  <c r="E2782" i="12" s="1"/>
  <c r="D2781" i="12"/>
  <c r="E2781" i="12" s="1"/>
  <c r="D2780" i="12"/>
  <c r="E2780" i="12" s="1"/>
  <c r="E2779" i="12"/>
  <c r="D2779" i="12"/>
  <c r="D2778" i="12"/>
  <c r="E2778" i="12" s="1"/>
  <c r="E2777" i="12"/>
  <c r="D2777" i="12"/>
  <c r="D2776" i="12"/>
  <c r="E2776" i="12" s="1"/>
  <c r="D2775" i="12"/>
  <c r="E2775" i="12" s="1"/>
  <c r="D2774" i="12"/>
  <c r="E2774" i="12" s="1"/>
  <c r="D2773" i="12"/>
  <c r="E2773" i="12" s="1"/>
  <c r="E2772" i="12"/>
  <c r="D2772" i="12"/>
  <c r="D2771" i="12"/>
  <c r="E2771" i="12" s="1"/>
  <c r="D2770" i="12"/>
  <c r="E2770" i="12" s="1"/>
  <c r="D2769" i="12"/>
  <c r="E2769" i="12" s="1"/>
  <c r="D2768" i="12"/>
  <c r="E2768" i="12" s="1"/>
  <c r="E2767" i="12"/>
  <c r="D2767" i="12"/>
  <c r="D2766" i="12"/>
  <c r="E2766" i="12" s="1"/>
  <c r="E2765" i="12"/>
  <c r="D2765" i="12"/>
  <c r="D2764" i="12"/>
  <c r="E2764" i="12" s="1"/>
  <c r="D2763" i="12"/>
  <c r="E2763" i="12" s="1"/>
  <c r="E2762" i="12"/>
  <c r="D2762" i="12"/>
  <c r="D2761" i="12"/>
  <c r="E2761" i="12" s="1"/>
  <c r="E2760" i="12"/>
  <c r="D2760" i="12"/>
  <c r="D2759" i="12"/>
  <c r="E2759" i="12" s="1"/>
  <c r="E2758" i="12"/>
  <c r="D2758" i="12"/>
  <c r="D2757" i="12"/>
  <c r="E2757" i="12" s="1"/>
  <c r="D2756" i="12"/>
  <c r="E2756" i="12" s="1"/>
  <c r="E2755" i="12"/>
  <c r="D2755" i="12"/>
  <c r="D2754" i="12"/>
  <c r="E2754" i="12" s="1"/>
  <c r="D2753" i="12"/>
  <c r="E2753" i="12" s="1"/>
  <c r="D2752" i="12"/>
  <c r="E2752" i="12" s="1"/>
  <c r="D2751" i="12"/>
  <c r="E2751" i="12" s="1"/>
  <c r="D2750" i="12"/>
  <c r="E2750" i="12" s="1"/>
  <c r="E2749" i="12"/>
  <c r="D2749" i="12"/>
  <c r="D2748" i="12"/>
  <c r="E2748" i="12" s="1"/>
  <c r="E2747" i="12"/>
  <c r="D2747" i="12"/>
  <c r="D2746" i="12"/>
  <c r="E2746" i="12" s="1"/>
  <c r="D2745" i="12"/>
  <c r="E2745" i="12" s="1"/>
  <c r="D2744" i="12"/>
  <c r="E2744" i="12" s="1"/>
  <c r="D2743" i="12"/>
  <c r="E2743" i="12" s="1"/>
  <c r="D2742" i="12"/>
  <c r="E2742" i="12" s="1"/>
  <c r="D2741" i="12"/>
  <c r="E2741" i="12" s="1"/>
  <c r="D2740" i="12"/>
  <c r="E2740" i="12" s="1"/>
  <c r="D2739" i="12"/>
  <c r="E2739" i="12" s="1"/>
  <c r="D2738" i="12"/>
  <c r="E2738" i="12" s="1"/>
  <c r="D2737" i="12"/>
  <c r="E2737" i="12" s="1"/>
  <c r="D2736" i="12"/>
  <c r="E2736" i="12" s="1"/>
  <c r="E2735" i="12"/>
  <c r="D2735" i="12"/>
  <c r="D2734" i="12"/>
  <c r="E2734" i="12" s="1"/>
  <c r="E2733" i="12"/>
  <c r="D2733" i="12"/>
  <c r="D2732" i="12"/>
  <c r="E2732" i="12" s="1"/>
  <c r="D2731" i="12"/>
  <c r="E2731" i="12" s="1"/>
  <c r="D2730" i="12"/>
  <c r="E2730" i="12" s="1"/>
  <c r="E2729" i="12"/>
  <c r="D2729" i="12"/>
  <c r="D2728" i="12"/>
  <c r="E2728" i="12" s="1"/>
  <c r="D2727" i="12"/>
  <c r="E2727" i="12" s="1"/>
  <c r="D2726" i="12"/>
  <c r="E2726" i="12" s="1"/>
  <c r="D2725" i="12"/>
  <c r="E2725" i="12" s="1"/>
  <c r="D2724" i="12"/>
  <c r="E2724" i="12" s="1"/>
  <c r="D2723" i="12"/>
  <c r="E2723" i="12" s="1"/>
  <c r="D2722" i="12"/>
  <c r="E2722" i="12" s="1"/>
  <c r="D2721" i="12"/>
  <c r="E2721" i="12" s="1"/>
  <c r="E2720" i="12"/>
  <c r="D2720" i="12"/>
  <c r="D2719" i="12"/>
  <c r="E2719" i="12" s="1"/>
  <c r="D2718" i="12"/>
  <c r="E2718" i="12" s="1"/>
  <c r="D2717" i="12"/>
  <c r="E2717" i="12" s="1"/>
  <c r="D2716" i="12"/>
  <c r="E2716" i="12" s="1"/>
  <c r="E2715" i="12"/>
  <c r="D2715" i="12"/>
  <c r="D2714" i="12"/>
  <c r="E2714" i="12" s="1"/>
  <c r="D2713" i="12"/>
  <c r="E2713" i="12" s="1"/>
  <c r="D2712" i="12"/>
  <c r="E2712" i="12" s="1"/>
  <c r="D2711" i="12"/>
  <c r="E2711" i="12" s="1"/>
  <c r="D2710" i="12"/>
  <c r="E2710" i="12" s="1"/>
  <c r="E2709" i="12"/>
  <c r="D2709" i="12"/>
  <c r="D2708" i="12"/>
  <c r="E2708" i="12" s="1"/>
  <c r="D2707" i="12"/>
  <c r="E2707" i="12" s="1"/>
  <c r="D2706" i="12"/>
  <c r="E2706" i="12" s="1"/>
  <c r="E2705" i="12"/>
  <c r="D2705" i="12"/>
  <c r="D2704" i="12"/>
  <c r="E2704" i="12" s="1"/>
  <c r="D2703" i="12"/>
  <c r="E2703" i="12" s="1"/>
  <c r="D2702" i="12"/>
  <c r="E2702" i="12" s="1"/>
  <c r="D2701" i="12"/>
  <c r="E2701" i="12" s="1"/>
  <c r="D2700" i="12"/>
  <c r="E2700" i="12" s="1"/>
  <c r="D2699" i="12"/>
  <c r="E2699" i="12" s="1"/>
  <c r="D2698" i="12"/>
  <c r="E2698" i="12" s="1"/>
  <c r="D2697" i="12"/>
  <c r="E2697" i="12" s="1"/>
  <c r="D2696" i="12"/>
  <c r="E2696" i="12" s="1"/>
  <c r="D2695" i="12"/>
  <c r="E2695" i="12" s="1"/>
  <c r="D2694" i="12"/>
  <c r="E2694" i="12" s="1"/>
  <c r="D2693" i="12"/>
  <c r="E2693" i="12" s="1"/>
  <c r="D2692" i="12"/>
  <c r="E2692" i="12" s="1"/>
  <c r="D2691" i="12"/>
  <c r="E2691" i="12" s="1"/>
  <c r="D2690" i="12"/>
  <c r="E2690" i="12" s="1"/>
  <c r="D2689" i="12"/>
  <c r="E2689" i="12" s="1"/>
  <c r="E2688" i="12"/>
  <c r="D2688" i="12"/>
  <c r="D2687" i="12"/>
  <c r="E2687" i="12" s="1"/>
  <c r="D2686" i="12"/>
  <c r="E2686" i="12" s="1"/>
  <c r="E2685" i="12"/>
  <c r="D2685" i="12"/>
  <c r="D2684" i="12"/>
  <c r="E2684" i="12" s="1"/>
  <c r="D2683" i="12"/>
  <c r="E2683" i="12" s="1"/>
  <c r="D2682" i="12"/>
  <c r="E2682" i="12" s="1"/>
  <c r="D2681" i="12"/>
  <c r="E2681" i="12" s="1"/>
  <c r="E2680" i="12"/>
  <c r="D2680" i="12"/>
  <c r="D2679" i="12"/>
  <c r="E2679" i="12" s="1"/>
  <c r="E2678" i="12"/>
  <c r="D2678" i="12"/>
  <c r="D2677" i="12"/>
  <c r="E2677" i="12" s="1"/>
  <c r="D2676" i="12"/>
  <c r="E2676" i="12" s="1"/>
  <c r="E2675" i="12"/>
  <c r="D2675" i="12"/>
  <c r="D2674" i="12"/>
  <c r="E2674" i="12" s="1"/>
  <c r="D2673" i="12"/>
  <c r="E2673" i="12" s="1"/>
  <c r="E2672" i="12"/>
  <c r="D2672" i="12"/>
  <c r="D2671" i="12"/>
  <c r="E2671" i="12" s="1"/>
  <c r="D2670" i="12"/>
  <c r="E2670" i="12" s="1"/>
  <c r="D2669" i="12"/>
  <c r="E2669" i="12" s="1"/>
  <c r="D2668" i="12"/>
  <c r="E2668" i="12" s="1"/>
  <c r="D2667" i="12"/>
  <c r="E2667" i="12" s="1"/>
  <c r="D2666" i="12"/>
  <c r="E2666" i="12" s="1"/>
  <c r="E2665" i="12"/>
  <c r="D2665" i="12"/>
  <c r="D2664" i="12"/>
  <c r="E2664" i="12" s="1"/>
  <c r="D2663" i="12"/>
  <c r="E2663" i="12" s="1"/>
  <c r="E2662" i="12"/>
  <c r="D2662" i="12"/>
  <c r="D2661" i="12"/>
  <c r="E2661" i="12" s="1"/>
  <c r="D2660" i="12"/>
  <c r="E2660" i="12" s="1"/>
  <c r="D2659" i="12"/>
  <c r="E2659" i="12" s="1"/>
  <c r="D2658" i="12"/>
  <c r="E2658" i="12" s="1"/>
  <c r="D2657" i="12"/>
  <c r="E2657" i="12" s="1"/>
  <c r="D2656" i="12"/>
  <c r="E2656" i="12" s="1"/>
  <c r="D2655" i="12"/>
  <c r="E2655" i="12" s="1"/>
  <c r="D2654" i="12"/>
  <c r="E2654" i="12" s="1"/>
  <c r="E2653" i="12"/>
  <c r="D2653" i="12"/>
  <c r="D2652" i="12"/>
  <c r="E2652" i="12" s="1"/>
  <c r="D2651" i="12"/>
  <c r="E2651" i="12" s="1"/>
  <c r="D2650" i="12"/>
  <c r="E2650" i="12" s="1"/>
  <c r="D2649" i="12"/>
  <c r="E2649" i="12" s="1"/>
  <c r="D2648" i="12"/>
  <c r="E2648" i="12" s="1"/>
  <c r="D2647" i="12"/>
  <c r="E2647" i="12" s="1"/>
  <c r="D2646" i="12"/>
  <c r="E2646" i="12" s="1"/>
  <c r="E2645" i="12"/>
  <c r="D2645" i="12"/>
  <c r="D2644" i="12"/>
  <c r="E2644" i="12" s="1"/>
  <c r="D2643" i="12"/>
  <c r="E2643" i="12" s="1"/>
  <c r="D2642" i="12"/>
  <c r="E2642" i="12" s="1"/>
  <c r="D2641" i="12"/>
  <c r="E2641" i="12" s="1"/>
  <c r="D2640" i="12"/>
  <c r="E2640" i="12" s="1"/>
  <c r="D2639" i="12"/>
  <c r="E2639" i="12" s="1"/>
  <c r="D2638" i="12"/>
  <c r="E2638" i="12" s="1"/>
  <c r="D2637" i="12"/>
  <c r="E2637" i="12" s="1"/>
  <c r="E2636" i="12"/>
  <c r="D2636" i="12"/>
  <c r="D2635" i="12"/>
  <c r="E2635" i="12" s="1"/>
  <c r="D2634" i="12"/>
  <c r="E2634" i="12" s="1"/>
  <c r="E2633" i="12"/>
  <c r="D2633" i="12"/>
  <c r="D2632" i="12"/>
  <c r="E2632" i="12" s="1"/>
  <c r="D2631" i="12"/>
  <c r="E2631" i="12" s="1"/>
  <c r="D2630" i="12"/>
  <c r="E2630" i="12" s="1"/>
  <c r="E2629" i="12"/>
  <c r="D2629" i="12"/>
  <c r="D2628" i="12"/>
  <c r="E2628" i="12" s="1"/>
  <c r="D2627" i="12"/>
  <c r="E2627" i="12" s="1"/>
  <c r="D2626" i="12"/>
  <c r="E2626" i="12" s="1"/>
  <c r="D2625" i="12"/>
  <c r="E2625" i="12" s="1"/>
  <c r="D2624" i="12"/>
  <c r="E2624" i="12" s="1"/>
  <c r="D2623" i="12"/>
  <c r="E2623" i="12" s="1"/>
  <c r="D2622" i="12"/>
  <c r="E2622" i="12" s="1"/>
  <c r="D2621" i="12"/>
  <c r="E2621" i="12" s="1"/>
  <c r="D2620" i="12"/>
  <c r="E2620" i="12" s="1"/>
  <c r="E2619" i="12"/>
  <c r="D2619" i="12"/>
  <c r="D2618" i="12"/>
  <c r="E2618" i="12" s="1"/>
  <c r="D2617" i="12"/>
  <c r="E2617" i="12" s="1"/>
  <c r="E2616" i="12"/>
  <c r="D2616" i="12"/>
  <c r="D2615" i="12"/>
  <c r="E2615" i="12" s="1"/>
  <c r="D2614" i="12"/>
  <c r="E2614" i="12" s="1"/>
  <c r="D2613" i="12"/>
  <c r="E2613" i="12" s="1"/>
  <c r="D2612" i="12"/>
  <c r="E2612" i="12" s="1"/>
  <c r="D2611" i="12"/>
  <c r="E2611" i="12" s="1"/>
  <c r="D2610" i="12"/>
  <c r="E2610" i="12" s="1"/>
  <c r="E2609" i="12"/>
  <c r="D2609" i="12"/>
  <c r="D2608" i="12"/>
  <c r="E2608" i="12" s="1"/>
  <c r="D2607" i="12"/>
  <c r="E2607" i="12" s="1"/>
  <c r="D2606" i="12"/>
  <c r="E2606" i="12" s="1"/>
  <c r="E2605" i="12"/>
  <c r="D2605" i="12"/>
  <c r="D2604" i="12"/>
  <c r="E2604" i="12" s="1"/>
  <c r="D2603" i="12"/>
  <c r="E2603" i="12" s="1"/>
  <c r="E2602" i="12"/>
  <c r="D2602" i="12"/>
  <c r="D2601" i="12"/>
  <c r="E2601" i="12" s="1"/>
  <c r="D2600" i="12"/>
  <c r="E2600" i="12" s="1"/>
  <c r="D2599" i="12"/>
  <c r="E2599" i="12" s="1"/>
  <c r="D2598" i="12"/>
  <c r="E2598" i="12" s="1"/>
  <c r="D2597" i="12"/>
  <c r="E2597" i="12" s="1"/>
  <c r="D2596" i="12"/>
  <c r="E2596" i="12" s="1"/>
  <c r="D2595" i="12"/>
  <c r="E2595" i="12" s="1"/>
  <c r="D2594" i="12"/>
  <c r="E2594" i="12" s="1"/>
  <c r="D2593" i="12"/>
  <c r="E2593" i="12" s="1"/>
  <c r="D2592" i="12"/>
  <c r="E2592" i="12" s="1"/>
  <c r="D2591" i="12"/>
  <c r="E2591" i="12" s="1"/>
  <c r="D2590" i="12"/>
  <c r="E2590" i="12" s="1"/>
  <c r="D2589" i="12"/>
  <c r="E2589" i="12" s="1"/>
  <c r="D2588" i="12"/>
  <c r="E2588" i="12" s="1"/>
  <c r="D2587" i="12"/>
  <c r="E2587" i="12" s="1"/>
  <c r="D2586" i="12"/>
  <c r="E2586" i="12" s="1"/>
  <c r="E2585" i="12"/>
  <c r="D2585" i="12"/>
  <c r="D2584" i="12"/>
  <c r="E2584" i="12" s="1"/>
  <c r="E2583" i="12"/>
  <c r="D2583" i="12"/>
  <c r="D2582" i="12"/>
  <c r="E2582" i="12" s="1"/>
  <c r="D2581" i="12"/>
  <c r="E2581" i="12" s="1"/>
  <c r="D2580" i="12"/>
  <c r="E2580" i="12" s="1"/>
  <c r="E2579" i="12"/>
  <c r="D2579" i="12"/>
  <c r="D2578" i="12"/>
  <c r="E2578" i="12" s="1"/>
  <c r="D2577" i="12"/>
  <c r="E2577" i="12" s="1"/>
  <c r="D2576" i="12"/>
  <c r="E2576" i="12" s="1"/>
  <c r="E2575" i="12"/>
  <c r="D2575" i="12"/>
  <c r="D2574" i="12"/>
  <c r="E2574" i="12" s="1"/>
  <c r="D2573" i="12"/>
  <c r="E2573" i="12" s="1"/>
  <c r="D2572" i="12"/>
  <c r="E2572" i="12" s="1"/>
  <c r="D2571" i="12"/>
  <c r="E2571" i="12" s="1"/>
  <c r="D2570" i="12"/>
  <c r="E2570" i="12" s="1"/>
  <c r="D2569" i="12"/>
  <c r="E2569" i="12" s="1"/>
  <c r="D2568" i="12"/>
  <c r="E2568" i="12" s="1"/>
  <c r="D2567" i="12"/>
  <c r="E2567" i="12" s="1"/>
  <c r="D2566" i="12"/>
  <c r="E2566" i="12" s="1"/>
  <c r="D2565" i="12"/>
  <c r="E2565" i="12" s="1"/>
  <c r="D2564" i="12"/>
  <c r="E2564" i="12" s="1"/>
  <c r="D2563" i="12"/>
  <c r="E2563" i="12" s="1"/>
  <c r="E2562" i="12"/>
  <c r="D2562" i="12"/>
  <c r="D2561" i="12"/>
  <c r="E2561" i="12" s="1"/>
  <c r="D2560" i="12"/>
  <c r="E2560" i="12" s="1"/>
  <c r="D2559" i="12"/>
  <c r="E2559" i="12" s="1"/>
  <c r="E2558" i="12"/>
  <c r="D2558" i="12"/>
  <c r="D2557" i="12"/>
  <c r="E2557" i="12" s="1"/>
  <c r="D2556" i="12"/>
  <c r="E2556" i="12" s="1"/>
  <c r="D2555" i="12"/>
  <c r="E2555" i="12" s="1"/>
  <c r="D2554" i="12"/>
  <c r="E2554" i="12" s="1"/>
  <c r="E2553" i="12"/>
  <c r="D2553" i="12"/>
  <c r="D2552" i="12"/>
  <c r="E2552" i="12" s="1"/>
  <c r="D2551" i="12"/>
  <c r="E2551" i="12" s="1"/>
  <c r="D2550" i="12"/>
  <c r="E2550" i="12" s="1"/>
  <c r="D2549" i="12"/>
  <c r="E2549" i="12" s="1"/>
  <c r="D2548" i="12"/>
  <c r="E2548" i="12" s="1"/>
  <c r="E2547" i="12"/>
  <c r="D2547" i="12"/>
  <c r="D2546" i="12"/>
  <c r="E2546" i="12" s="1"/>
  <c r="D2545" i="12"/>
  <c r="E2545" i="12" s="1"/>
  <c r="D2544" i="12"/>
  <c r="E2544" i="12" s="1"/>
  <c r="D2543" i="12"/>
  <c r="E2543" i="12" s="1"/>
  <c r="D2542" i="12"/>
  <c r="E2542" i="12" s="1"/>
  <c r="D2541" i="12"/>
  <c r="E2541" i="12" s="1"/>
  <c r="D2540" i="12"/>
  <c r="E2540" i="12" s="1"/>
  <c r="E2539" i="12"/>
  <c r="D2539" i="12"/>
  <c r="D2538" i="12"/>
  <c r="E2538" i="12" s="1"/>
  <c r="D2537" i="12"/>
  <c r="E2537" i="12" s="1"/>
  <c r="E2536" i="12"/>
  <c r="D2536" i="12"/>
  <c r="D2535" i="12"/>
  <c r="E2535" i="12" s="1"/>
  <c r="D2534" i="12"/>
  <c r="E2534" i="12" s="1"/>
  <c r="D2533" i="12"/>
  <c r="E2533" i="12" s="1"/>
  <c r="D2532" i="12"/>
  <c r="E2532" i="12" s="1"/>
  <c r="D2531" i="12"/>
  <c r="E2531" i="12" s="1"/>
  <c r="E2530" i="12"/>
  <c r="D2530" i="12"/>
  <c r="D2529" i="12"/>
  <c r="E2529" i="12" s="1"/>
  <c r="D2528" i="12"/>
  <c r="E2528" i="12" s="1"/>
  <c r="D2527" i="12"/>
  <c r="E2527" i="12" s="1"/>
  <c r="D2526" i="12"/>
  <c r="E2526" i="12" s="1"/>
  <c r="D2525" i="12"/>
  <c r="E2525" i="12" s="1"/>
  <c r="D2524" i="12"/>
  <c r="E2524" i="12" s="1"/>
  <c r="D2523" i="12"/>
  <c r="E2523" i="12" s="1"/>
  <c r="E2522" i="12"/>
  <c r="D2522" i="12"/>
  <c r="D2521" i="12"/>
  <c r="E2521" i="12" s="1"/>
  <c r="D2520" i="12"/>
  <c r="E2520" i="12" s="1"/>
  <c r="E2519" i="12"/>
  <c r="D2519" i="12"/>
  <c r="D2518" i="12"/>
  <c r="E2518" i="12" s="1"/>
  <c r="D2517" i="12"/>
  <c r="E2517" i="12" s="1"/>
  <c r="E2516" i="12"/>
  <c r="D2516" i="12"/>
  <c r="E2515" i="12"/>
  <c r="D2515" i="12"/>
  <c r="D2514" i="12"/>
  <c r="E2514" i="12" s="1"/>
  <c r="E2513" i="12"/>
  <c r="D2513" i="12"/>
  <c r="D2512" i="12"/>
  <c r="E2512" i="12" s="1"/>
  <c r="D2511" i="12"/>
  <c r="E2511" i="12" s="1"/>
  <c r="D2510" i="12"/>
  <c r="E2510" i="12" s="1"/>
  <c r="D2509" i="12"/>
  <c r="E2509" i="12" s="1"/>
  <c r="D2508" i="12"/>
  <c r="E2508" i="12" s="1"/>
  <c r="D2507" i="12"/>
  <c r="E2507" i="12" s="1"/>
  <c r="D2506" i="12"/>
  <c r="E2506" i="12" s="1"/>
  <c r="E2505" i="12"/>
  <c r="D2505" i="12"/>
  <c r="D2504" i="12"/>
  <c r="E2504" i="12" s="1"/>
  <c r="D2503" i="12"/>
  <c r="E2503" i="12" s="1"/>
  <c r="D2502" i="12"/>
  <c r="E2502" i="12" s="1"/>
  <c r="D2501" i="12"/>
  <c r="E2501" i="12" s="1"/>
  <c r="D2500" i="12"/>
  <c r="E2500" i="12" s="1"/>
  <c r="E2499" i="12"/>
  <c r="D2499" i="12"/>
  <c r="D2498" i="12"/>
  <c r="E2498" i="12" s="1"/>
  <c r="D2497" i="12"/>
  <c r="E2497" i="12" s="1"/>
  <c r="E2496" i="12"/>
  <c r="D2496" i="12"/>
  <c r="D2495" i="12"/>
  <c r="E2495" i="12" s="1"/>
  <c r="D2494" i="12"/>
  <c r="E2494" i="12" s="1"/>
  <c r="D2493" i="12"/>
  <c r="E2493" i="12" s="1"/>
  <c r="D2492" i="12"/>
  <c r="E2492" i="12" s="1"/>
  <c r="D2491" i="12"/>
  <c r="E2491" i="12" s="1"/>
  <c r="E2490" i="12"/>
  <c r="D2490" i="12"/>
  <c r="E2489" i="12"/>
  <c r="D2489" i="12"/>
  <c r="D2488" i="12"/>
  <c r="E2488" i="12" s="1"/>
  <c r="D2487" i="12"/>
  <c r="E2487" i="12" s="1"/>
  <c r="D2486" i="12"/>
  <c r="E2486" i="12" s="1"/>
  <c r="E2485" i="12"/>
  <c r="D2485" i="12"/>
  <c r="D2484" i="12"/>
  <c r="E2484" i="12" s="1"/>
  <c r="D2483" i="12"/>
  <c r="E2483" i="12" s="1"/>
  <c r="E2482" i="12"/>
  <c r="D2482" i="12"/>
  <c r="D2481" i="12"/>
  <c r="E2481" i="12" s="1"/>
  <c r="D2480" i="12"/>
  <c r="E2480" i="12" s="1"/>
  <c r="E2479" i="12"/>
  <c r="D2479" i="12"/>
  <c r="D2478" i="12"/>
  <c r="E2478" i="12" s="1"/>
  <c r="D2477" i="12"/>
  <c r="E2477" i="12" s="1"/>
  <c r="D2476" i="12"/>
  <c r="E2476" i="12" s="1"/>
  <c r="E2475" i="12"/>
  <c r="D2475" i="12"/>
  <c r="D2474" i="12"/>
  <c r="E2474" i="12" s="1"/>
  <c r="D2473" i="12"/>
  <c r="E2473" i="12" s="1"/>
  <c r="D2472" i="12"/>
  <c r="E2472" i="12" s="1"/>
  <c r="D2471" i="12"/>
  <c r="E2471" i="12" s="1"/>
  <c r="D2470" i="12"/>
  <c r="E2470" i="12" s="1"/>
  <c r="E2469" i="12"/>
  <c r="D2469" i="12"/>
  <c r="D2468" i="12"/>
  <c r="E2468" i="12" s="1"/>
  <c r="D2467" i="12"/>
  <c r="E2467" i="12" s="1"/>
  <c r="D2466" i="12"/>
  <c r="E2466" i="12" s="1"/>
  <c r="E2465" i="12"/>
  <c r="D2465" i="12"/>
  <c r="D2464" i="12"/>
  <c r="E2464" i="12" s="1"/>
  <c r="D2463" i="12"/>
  <c r="E2463" i="12" s="1"/>
  <c r="D2462" i="12"/>
  <c r="E2462" i="12" s="1"/>
  <c r="D2461" i="12"/>
  <c r="E2461" i="12" s="1"/>
  <c r="D2460" i="12"/>
  <c r="E2460" i="12" s="1"/>
  <c r="E2459" i="12"/>
  <c r="D2459" i="12"/>
  <c r="D2458" i="12"/>
  <c r="E2458" i="12" s="1"/>
  <c r="D2457" i="12"/>
  <c r="E2457" i="12" s="1"/>
  <c r="D2456" i="12"/>
  <c r="E2456" i="12" s="1"/>
  <c r="D2455" i="12"/>
  <c r="E2455" i="12" s="1"/>
  <c r="E2454" i="12"/>
  <c r="D2454" i="12"/>
  <c r="D2453" i="12"/>
  <c r="E2453" i="12" s="1"/>
  <c r="E2452" i="12"/>
  <c r="D2452" i="12"/>
  <c r="D2451" i="12"/>
  <c r="E2451" i="12" s="1"/>
  <c r="D2450" i="12"/>
  <c r="E2450" i="12" s="1"/>
  <c r="E2449" i="12"/>
  <c r="D2449" i="12"/>
  <c r="D2448" i="12"/>
  <c r="E2448" i="12" s="1"/>
  <c r="D2447" i="12"/>
  <c r="E2447" i="12" s="1"/>
  <c r="D2446" i="12"/>
  <c r="E2446" i="12" s="1"/>
  <c r="E2445" i="12"/>
  <c r="D2445" i="12"/>
  <c r="D2444" i="12"/>
  <c r="E2444" i="12" s="1"/>
  <c r="D2443" i="12"/>
  <c r="E2443" i="12" s="1"/>
  <c r="D2442" i="12"/>
  <c r="E2442" i="12" s="1"/>
  <c r="D2441" i="12"/>
  <c r="E2441" i="12" s="1"/>
  <c r="D2440" i="12"/>
  <c r="E2440" i="12" s="1"/>
  <c r="E2439" i="12"/>
  <c r="D2439" i="12"/>
  <c r="D2438" i="12"/>
  <c r="E2438" i="12" s="1"/>
  <c r="E2437" i="12"/>
  <c r="D2437" i="12"/>
  <c r="D2436" i="12"/>
  <c r="E2436" i="12" s="1"/>
  <c r="D2435" i="12"/>
  <c r="E2435" i="12" s="1"/>
  <c r="E2434" i="12"/>
  <c r="D2434" i="12"/>
  <c r="D2433" i="12"/>
  <c r="E2433" i="12" s="1"/>
  <c r="D2432" i="12"/>
  <c r="E2432" i="12" s="1"/>
  <c r="D2431" i="12"/>
  <c r="E2431" i="12" s="1"/>
  <c r="D2430" i="12"/>
  <c r="E2430" i="12" s="1"/>
  <c r="D2429" i="12"/>
  <c r="E2429" i="12" s="1"/>
  <c r="D2428" i="12"/>
  <c r="E2428" i="12" s="1"/>
  <c r="D2427" i="12"/>
  <c r="E2427" i="12" s="1"/>
  <c r="E2426" i="12"/>
  <c r="D2426" i="12"/>
  <c r="D2425" i="12"/>
  <c r="E2425" i="12" s="1"/>
  <c r="D2424" i="12"/>
  <c r="E2424" i="12" s="1"/>
  <c r="D2423" i="12"/>
  <c r="E2423" i="12" s="1"/>
  <c r="D2422" i="12"/>
  <c r="E2422" i="12" s="1"/>
  <c r="D2421" i="12"/>
  <c r="E2421" i="12" s="1"/>
  <c r="E2420" i="12"/>
  <c r="D2420" i="12"/>
  <c r="E2419" i="12"/>
  <c r="D2419" i="12"/>
  <c r="D2418" i="12"/>
  <c r="E2418" i="12" s="1"/>
  <c r="D2417" i="12"/>
  <c r="E2417" i="12" s="1"/>
  <c r="D2416" i="12"/>
  <c r="E2416" i="12" s="1"/>
  <c r="D2415" i="12"/>
  <c r="E2415" i="12" s="1"/>
  <c r="D2414" i="12"/>
  <c r="E2414" i="12" s="1"/>
  <c r="E2413" i="12"/>
  <c r="D2413" i="12"/>
  <c r="D2412" i="12"/>
  <c r="E2412" i="12" s="1"/>
  <c r="D2411" i="12"/>
  <c r="E2411" i="12" s="1"/>
  <c r="E2410" i="12"/>
  <c r="D2410" i="12"/>
  <c r="D2409" i="12"/>
  <c r="E2409" i="12" s="1"/>
  <c r="E2408" i="12"/>
  <c r="D2408" i="12"/>
  <c r="D2407" i="12"/>
  <c r="E2407" i="12" s="1"/>
  <c r="D2406" i="12"/>
  <c r="E2406" i="12" s="1"/>
  <c r="D2405" i="12"/>
  <c r="E2405" i="12" s="1"/>
  <c r="D2404" i="12"/>
  <c r="E2404" i="12" s="1"/>
  <c r="D2403" i="12"/>
  <c r="E2403" i="12" s="1"/>
  <c r="D2402" i="12"/>
  <c r="E2402" i="12" s="1"/>
  <c r="D2401" i="12"/>
  <c r="E2401" i="12" s="1"/>
  <c r="D2400" i="12"/>
  <c r="E2400" i="12" s="1"/>
  <c r="D2399" i="12"/>
  <c r="E2399" i="12" s="1"/>
  <c r="D2398" i="12"/>
  <c r="E2398" i="12" s="1"/>
  <c r="D2397" i="12"/>
  <c r="E2397" i="12" s="1"/>
  <c r="D2396" i="12"/>
  <c r="E2396" i="12" s="1"/>
  <c r="D2395" i="12"/>
  <c r="E2395" i="12" s="1"/>
  <c r="D2394" i="12"/>
  <c r="E2394" i="12" s="1"/>
  <c r="D2393" i="12"/>
  <c r="E2393" i="12" s="1"/>
  <c r="E2392" i="12"/>
  <c r="D2392" i="12"/>
  <c r="D2391" i="12"/>
  <c r="E2391" i="12" s="1"/>
  <c r="D2390" i="12"/>
  <c r="E2390" i="12" s="1"/>
  <c r="E2389" i="12"/>
  <c r="D2389" i="12"/>
  <c r="D2388" i="12"/>
  <c r="E2388" i="12" s="1"/>
  <c r="D2387" i="12"/>
  <c r="E2387" i="12" s="1"/>
  <c r="D2386" i="12"/>
  <c r="E2386" i="12" s="1"/>
  <c r="E2385" i="12"/>
  <c r="D2385" i="12"/>
  <c r="E2384" i="12"/>
  <c r="D2384" i="12"/>
  <c r="D2383" i="12"/>
  <c r="E2383" i="12" s="1"/>
  <c r="D2382" i="12"/>
  <c r="E2382" i="12" s="1"/>
  <c r="D2381" i="12"/>
  <c r="E2381" i="12" s="1"/>
  <c r="D2380" i="12"/>
  <c r="E2380" i="12" s="1"/>
  <c r="E2379" i="12"/>
  <c r="D2379" i="12"/>
  <c r="D2378" i="12"/>
  <c r="E2378" i="12" s="1"/>
  <c r="D2377" i="12"/>
  <c r="E2377" i="12" s="1"/>
  <c r="D2376" i="12"/>
  <c r="E2376" i="12" s="1"/>
  <c r="E2375" i="12"/>
  <c r="D2375" i="12"/>
  <c r="D2374" i="12"/>
  <c r="E2374" i="12" s="1"/>
  <c r="D2373" i="12"/>
  <c r="E2373" i="12" s="1"/>
  <c r="D2372" i="12"/>
  <c r="E2372" i="12" s="1"/>
  <c r="D2371" i="12"/>
  <c r="E2371" i="12" s="1"/>
  <c r="D2370" i="12"/>
  <c r="E2370" i="12" s="1"/>
  <c r="E2369" i="12"/>
  <c r="D2369" i="12"/>
  <c r="D2368" i="12"/>
  <c r="E2368" i="12" s="1"/>
  <c r="E2367" i="12"/>
  <c r="D2367" i="12"/>
  <c r="E2366" i="12"/>
  <c r="D2366" i="12"/>
  <c r="D2365" i="12"/>
  <c r="E2365" i="12" s="1"/>
  <c r="E2364" i="12"/>
  <c r="D2364" i="12"/>
  <c r="E2363" i="12"/>
  <c r="D2363" i="12"/>
  <c r="D2362" i="12"/>
  <c r="E2362" i="12" s="1"/>
  <c r="D2361" i="12"/>
  <c r="E2361" i="12" s="1"/>
  <c r="E2360" i="12"/>
  <c r="D2360" i="12"/>
  <c r="D2359" i="12"/>
  <c r="E2359" i="12" s="1"/>
  <c r="E2358" i="12"/>
  <c r="D2358" i="12"/>
  <c r="E2357" i="12"/>
  <c r="D2357" i="12"/>
  <c r="D2356" i="12"/>
  <c r="E2356" i="12" s="1"/>
  <c r="E2355" i="12"/>
  <c r="D2355" i="12"/>
  <c r="D2354" i="12"/>
  <c r="E2354" i="12" s="1"/>
  <c r="E2353" i="12"/>
  <c r="D2353" i="12"/>
  <c r="D2352" i="12"/>
  <c r="E2352" i="12" s="1"/>
  <c r="D2351" i="12"/>
  <c r="E2351" i="12" s="1"/>
  <c r="E2350" i="12"/>
  <c r="D2350" i="12"/>
  <c r="D2349" i="12"/>
  <c r="E2349" i="12" s="1"/>
  <c r="D2348" i="12"/>
  <c r="E2348" i="12" s="1"/>
  <c r="D2347" i="12"/>
  <c r="E2347" i="12" s="1"/>
  <c r="D2346" i="12"/>
  <c r="E2346" i="12" s="1"/>
  <c r="D2345" i="12"/>
  <c r="E2345" i="12" s="1"/>
  <c r="D2344" i="12"/>
  <c r="E2344" i="12" s="1"/>
  <c r="E2343" i="12"/>
  <c r="D2343" i="12"/>
  <c r="D2342" i="12"/>
  <c r="E2342" i="12" s="1"/>
  <c r="D2341" i="12"/>
  <c r="E2341" i="12" s="1"/>
  <c r="D2340" i="12"/>
  <c r="E2340" i="12" s="1"/>
  <c r="D2339" i="12"/>
  <c r="E2339" i="12" s="1"/>
  <c r="E2338" i="12"/>
  <c r="D2338" i="12"/>
  <c r="E2337" i="12"/>
  <c r="D2337" i="12"/>
  <c r="D2336" i="12"/>
  <c r="E2336" i="12" s="1"/>
  <c r="E2335" i="12"/>
  <c r="D2335" i="12"/>
  <c r="E2334" i="12"/>
  <c r="D2334" i="12"/>
  <c r="D2333" i="12"/>
  <c r="E2333" i="12" s="1"/>
  <c r="D2332" i="12"/>
  <c r="E2332" i="12" s="1"/>
  <c r="D2331" i="12"/>
  <c r="E2331" i="12" s="1"/>
  <c r="D2330" i="12"/>
  <c r="E2330" i="12" s="1"/>
  <c r="D2329" i="12"/>
  <c r="E2329" i="12" s="1"/>
  <c r="D2328" i="12"/>
  <c r="E2328" i="12" s="1"/>
  <c r="D2327" i="12"/>
  <c r="E2327" i="12" s="1"/>
  <c r="D2326" i="12"/>
  <c r="E2326" i="12" s="1"/>
  <c r="E2325" i="12"/>
  <c r="D2325" i="12"/>
  <c r="D2324" i="12"/>
  <c r="E2324" i="12" s="1"/>
  <c r="D2323" i="12"/>
  <c r="E2323" i="12" s="1"/>
  <c r="D2322" i="12"/>
  <c r="E2322" i="12" s="1"/>
  <c r="D2321" i="12"/>
  <c r="E2321" i="12" s="1"/>
  <c r="D2320" i="12"/>
  <c r="E2320" i="12" s="1"/>
  <c r="E2319" i="12"/>
  <c r="D2319" i="12"/>
  <c r="D2318" i="12"/>
  <c r="E2318" i="12" s="1"/>
  <c r="D2317" i="12"/>
  <c r="E2317" i="12" s="1"/>
  <c r="D2316" i="12"/>
  <c r="E2316" i="12" s="1"/>
  <c r="E2315" i="12"/>
  <c r="D2315" i="12"/>
  <c r="D2314" i="12"/>
  <c r="E2314" i="12" s="1"/>
  <c r="E2313" i="12"/>
  <c r="D2313" i="12"/>
  <c r="D2312" i="12"/>
  <c r="E2312" i="12" s="1"/>
  <c r="D2311" i="12"/>
  <c r="E2311" i="12" s="1"/>
  <c r="E2310" i="12"/>
  <c r="D2310" i="12"/>
  <c r="D2309" i="12"/>
  <c r="E2309" i="12" s="1"/>
  <c r="E2308" i="12"/>
  <c r="D2308" i="12"/>
  <c r="D2307" i="12"/>
  <c r="E2307" i="12" s="1"/>
  <c r="D2306" i="12"/>
  <c r="E2306" i="12" s="1"/>
  <c r="D2305" i="12"/>
  <c r="E2305" i="12" s="1"/>
  <c r="E2304" i="12"/>
  <c r="D2304" i="12"/>
  <c r="E2303" i="12"/>
  <c r="D2303" i="12"/>
  <c r="D2302" i="12"/>
  <c r="E2302" i="12" s="1"/>
  <c r="D2301" i="12"/>
  <c r="E2301" i="12" s="1"/>
  <c r="E2300" i="12"/>
  <c r="D2300" i="12"/>
  <c r="D2299" i="12"/>
  <c r="E2299" i="12" s="1"/>
  <c r="D2298" i="12"/>
  <c r="E2298" i="12" s="1"/>
  <c r="D2297" i="12"/>
  <c r="E2297" i="12" s="1"/>
  <c r="D2296" i="12"/>
  <c r="E2296" i="12" s="1"/>
  <c r="E2295" i="12"/>
  <c r="D2295" i="12"/>
  <c r="D2294" i="12"/>
  <c r="E2294" i="12" s="1"/>
  <c r="D2293" i="12"/>
  <c r="E2293" i="12" s="1"/>
  <c r="D2292" i="12"/>
  <c r="E2292" i="12" s="1"/>
  <c r="D2291" i="12"/>
  <c r="E2291" i="12" s="1"/>
  <c r="D2290" i="12"/>
  <c r="E2290" i="12" s="1"/>
  <c r="D2289" i="12"/>
  <c r="E2289" i="12" s="1"/>
  <c r="D2288" i="12"/>
  <c r="E2288" i="12" s="1"/>
  <c r="D2287" i="12"/>
  <c r="E2287" i="12" s="1"/>
  <c r="D2286" i="12"/>
  <c r="E2286" i="12" s="1"/>
  <c r="E2285" i="12"/>
  <c r="D2285" i="12"/>
  <c r="E2284" i="12"/>
  <c r="D2284" i="12"/>
  <c r="D2283" i="12"/>
  <c r="E2283" i="12" s="1"/>
  <c r="E2282" i="12"/>
  <c r="D2282" i="12"/>
  <c r="D2281" i="12"/>
  <c r="E2281" i="12" s="1"/>
  <c r="D2280" i="12"/>
  <c r="E2280" i="12" s="1"/>
  <c r="E2279" i="12"/>
  <c r="D2279" i="12"/>
  <c r="D2278" i="12"/>
  <c r="E2278" i="12" s="1"/>
  <c r="D2277" i="12"/>
  <c r="E2277" i="12" s="1"/>
  <c r="D2276" i="12"/>
  <c r="E2276" i="12" s="1"/>
  <c r="D2275" i="12"/>
  <c r="E2275" i="12" s="1"/>
  <c r="D2274" i="12"/>
  <c r="E2274" i="12" s="1"/>
  <c r="D2273" i="12"/>
  <c r="E2273" i="12" s="1"/>
  <c r="D2272" i="12"/>
  <c r="E2272" i="12" s="1"/>
  <c r="D2271" i="12"/>
  <c r="E2271" i="12" s="1"/>
  <c r="D2270" i="12"/>
  <c r="E2270" i="12" s="1"/>
  <c r="D2269" i="12"/>
  <c r="E2269" i="12" s="1"/>
  <c r="E2268" i="12"/>
  <c r="D2268" i="12"/>
  <c r="D2267" i="12"/>
  <c r="E2267" i="12" s="1"/>
  <c r="D2266" i="12"/>
  <c r="E2266" i="12" s="1"/>
  <c r="D2265" i="12"/>
  <c r="E2265" i="12" s="1"/>
  <c r="D2264" i="12"/>
  <c r="E2264" i="12" s="1"/>
  <c r="E2263" i="12"/>
  <c r="D2263" i="12"/>
  <c r="D2262" i="12"/>
  <c r="E2262" i="12" s="1"/>
  <c r="D2261" i="12"/>
  <c r="E2261" i="12" s="1"/>
  <c r="E2260" i="12"/>
  <c r="D2260" i="12"/>
  <c r="D2259" i="12"/>
  <c r="E2259" i="12" s="1"/>
  <c r="E2258" i="12"/>
  <c r="D2258" i="12"/>
  <c r="D2257" i="12"/>
  <c r="E2257" i="12" s="1"/>
  <c r="D2256" i="12"/>
  <c r="E2256" i="12" s="1"/>
  <c r="E2255" i="12"/>
  <c r="D2255" i="12"/>
  <c r="D2254" i="12"/>
  <c r="E2254" i="12" s="1"/>
  <c r="D2253" i="12"/>
  <c r="E2253" i="12" s="1"/>
  <c r="D2252" i="12"/>
  <c r="E2252" i="12" s="1"/>
  <c r="D2251" i="12"/>
  <c r="E2251" i="12" s="1"/>
  <c r="E2250" i="12"/>
  <c r="D2250" i="12"/>
  <c r="D2249" i="12"/>
  <c r="E2249" i="12" s="1"/>
  <c r="D2248" i="12"/>
  <c r="E2248" i="12" s="1"/>
  <c r="D2247" i="12"/>
  <c r="E2247" i="12" s="1"/>
  <c r="D2246" i="12"/>
  <c r="E2246" i="12" s="1"/>
  <c r="E2245" i="12"/>
  <c r="D2245" i="12"/>
  <c r="D2244" i="12"/>
  <c r="E2244" i="12" s="1"/>
  <c r="D2243" i="12"/>
  <c r="E2243" i="12" s="1"/>
  <c r="E2242" i="12"/>
  <c r="D2242" i="12"/>
  <c r="D2241" i="12"/>
  <c r="E2241" i="12" s="1"/>
  <c r="D2240" i="12"/>
  <c r="E2240" i="12" s="1"/>
  <c r="E2239" i="12"/>
  <c r="D2239" i="12"/>
  <c r="D2238" i="12"/>
  <c r="E2238" i="12" s="1"/>
  <c r="D2237" i="12"/>
  <c r="E2237" i="12" s="1"/>
  <c r="D2236" i="12"/>
  <c r="E2236" i="12" s="1"/>
  <c r="D2235" i="12"/>
  <c r="E2235" i="12" s="1"/>
  <c r="D2234" i="12"/>
  <c r="E2234" i="12" s="1"/>
  <c r="E2233" i="12"/>
  <c r="D2233" i="12"/>
  <c r="D2232" i="12"/>
  <c r="E2232" i="12" s="1"/>
  <c r="D2231" i="12"/>
  <c r="E2231" i="12" s="1"/>
  <c r="D2230" i="12"/>
  <c r="E2230" i="12" s="1"/>
  <c r="D2229" i="12"/>
  <c r="E2229" i="12" s="1"/>
  <c r="D2228" i="12"/>
  <c r="E2228" i="12" s="1"/>
  <c r="D2227" i="12"/>
  <c r="E2227" i="12" s="1"/>
  <c r="E2226" i="12"/>
  <c r="D2226" i="12"/>
  <c r="E2225" i="12"/>
  <c r="D2225" i="12"/>
  <c r="E2224" i="12"/>
  <c r="D2224" i="12"/>
  <c r="D2223" i="12"/>
  <c r="E2223" i="12" s="1"/>
  <c r="D2222" i="12"/>
  <c r="E2222" i="12" s="1"/>
  <c r="D2221" i="12"/>
  <c r="E2221" i="12" s="1"/>
  <c r="D2220" i="12"/>
  <c r="E2220" i="12" s="1"/>
  <c r="D2219" i="12"/>
  <c r="E2219" i="12" s="1"/>
  <c r="E2218" i="12"/>
  <c r="D2218" i="12"/>
  <c r="D2217" i="12"/>
  <c r="E2217" i="12" s="1"/>
  <c r="D2216" i="12"/>
  <c r="E2216" i="12" s="1"/>
  <c r="D2215" i="12"/>
  <c r="E2215" i="12" s="1"/>
  <c r="D2214" i="12"/>
  <c r="E2214" i="12" s="1"/>
  <c r="E2213" i="12"/>
  <c r="D2213" i="12"/>
  <c r="D2212" i="12"/>
  <c r="E2212" i="12" s="1"/>
  <c r="D2211" i="12"/>
  <c r="E2211" i="12" s="1"/>
  <c r="D2210" i="12"/>
  <c r="E2210" i="12" s="1"/>
  <c r="D2209" i="12"/>
  <c r="E2209" i="12" s="1"/>
  <c r="E2208" i="12"/>
  <c r="D2208" i="12"/>
  <c r="D2207" i="12"/>
  <c r="E2207" i="12" s="1"/>
  <c r="D2206" i="12"/>
  <c r="E2206" i="12" s="1"/>
  <c r="D2205" i="12"/>
  <c r="E2205" i="12" s="1"/>
  <c r="D2204" i="12"/>
  <c r="E2204" i="12" s="1"/>
  <c r="E2203" i="12"/>
  <c r="D2203" i="12"/>
  <c r="D2202" i="12"/>
  <c r="E2202" i="12" s="1"/>
  <c r="D2201" i="12"/>
  <c r="E2201" i="12" s="1"/>
  <c r="D2200" i="12"/>
  <c r="E2200" i="12" s="1"/>
  <c r="D2199" i="12"/>
  <c r="E2199" i="12" s="1"/>
  <c r="E2198" i="12"/>
  <c r="D2198" i="12"/>
  <c r="E2197" i="12"/>
  <c r="D2197" i="12"/>
  <c r="D2196" i="12"/>
  <c r="E2196" i="12" s="1"/>
  <c r="E2195" i="12"/>
  <c r="D2195" i="12"/>
  <c r="D2194" i="12"/>
  <c r="E2194" i="12" s="1"/>
  <c r="D2193" i="12"/>
  <c r="E2193" i="12" s="1"/>
  <c r="E2192" i="12"/>
  <c r="D2192" i="12"/>
  <c r="D2191" i="12"/>
  <c r="E2191" i="12" s="1"/>
  <c r="D2190" i="12"/>
  <c r="E2190" i="12" s="1"/>
  <c r="D2189" i="12"/>
  <c r="E2189" i="12" s="1"/>
  <c r="E2188" i="12"/>
  <c r="D2188" i="12"/>
  <c r="D2187" i="12"/>
  <c r="E2187" i="12" s="1"/>
  <c r="D2186" i="12"/>
  <c r="E2186" i="12" s="1"/>
  <c r="D2185" i="12"/>
  <c r="E2185" i="12" s="1"/>
  <c r="D2184" i="12"/>
  <c r="E2184" i="12" s="1"/>
  <c r="E2183" i="12"/>
  <c r="D2183" i="12"/>
  <c r="D2182" i="12"/>
  <c r="E2182" i="12" s="1"/>
  <c r="D2181" i="12"/>
  <c r="E2181" i="12" s="1"/>
  <c r="D2180" i="12"/>
  <c r="E2180" i="12" s="1"/>
  <c r="E2179" i="12"/>
  <c r="D2179" i="12"/>
  <c r="D2178" i="12"/>
  <c r="E2178" i="12" s="1"/>
  <c r="E2177" i="12"/>
  <c r="D2177" i="12"/>
  <c r="E2176" i="12"/>
  <c r="D2176" i="12"/>
  <c r="D2175" i="12"/>
  <c r="E2175" i="12" s="1"/>
  <c r="D2174" i="12"/>
  <c r="E2174" i="12" s="1"/>
  <c r="D2173" i="12"/>
  <c r="E2173" i="12" s="1"/>
  <c r="E2172" i="12"/>
  <c r="D2172" i="12"/>
  <c r="D2171" i="12"/>
  <c r="E2171" i="12" s="1"/>
  <c r="D2170" i="12"/>
  <c r="E2170" i="12" s="1"/>
  <c r="D2169" i="12"/>
  <c r="E2169" i="12" s="1"/>
  <c r="E2168" i="12"/>
  <c r="D2168" i="12"/>
  <c r="E2167" i="12"/>
  <c r="D2167" i="12"/>
  <c r="D2166" i="12"/>
  <c r="E2166" i="12" s="1"/>
  <c r="D2165" i="12"/>
  <c r="E2165" i="12" s="1"/>
  <c r="D2164" i="12"/>
  <c r="E2164" i="12" s="1"/>
  <c r="D2163" i="12"/>
  <c r="E2163" i="12" s="1"/>
  <c r="D2162" i="12"/>
  <c r="E2162" i="12" s="1"/>
  <c r="D2161" i="12"/>
  <c r="E2161" i="12" s="1"/>
  <c r="D2160" i="12"/>
  <c r="E2160" i="12" s="1"/>
  <c r="E2159" i="12"/>
  <c r="D2159" i="12"/>
  <c r="D2158" i="12"/>
  <c r="E2158" i="12" s="1"/>
  <c r="D2157" i="12"/>
  <c r="E2157" i="12" s="1"/>
  <c r="D2156" i="12"/>
  <c r="E2156" i="12" s="1"/>
  <c r="D2155" i="12"/>
  <c r="E2155" i="12" s="1"/>
  <c r="D2154" i="12"/>
  <c r="E2154" i="12" s="1"/>
  <c r="E2153" i="12"/>
  <c r="D2153" i="12"/>
  <c r="D2152" i="12"/>
  <c r="E2152" i="12" s="1"/>
  <c r="D2151" i="12"/>
  <c r="E2151" i="12" s="1"/>
  <c r="D2150" i="12"/>
  <c r="E2150" i="12" s="1"/>
  <c r="D2149" i="12"/>
  <c r="E2149" i="12" s="1"/>
  <c r="D2148" i="12"/>
  <c r="E2148" i="12" s="1"/>
  <c r="D2147" i="12"/>
  <c r="E2147" i="12" s="1"/>
  <c r="D2146" i="12"/>
  <c r="E2146" i="12" s="1"/>
  <c r="E2145" i="12"/>
  <c r="D2145" i="12"/>
  <c r="D2144" i="12"/>
  <c r="E2144" i="12" s="1"/>
  <c r="D2143" i="12"/>
  <c r="E2143" i="12" s="1"/>
  <c r="D2142" i="12"/>
  <c r="E2142" i="12" s="1"/>
  <c r="D2141" i="12"/>
  <c r="E2141" i="12" s="1"/>
  <c r="E2140" i="12"/>
  <c r="D2140" i="12"/>
  <c r="E2139" i="12"/>
  <c r="D2139" i="12"/>
  <c r="D2138" i="12"/>
  <c r="E2138" i="12" s="1"/>
  <c r="D2137" i="12"/>
  <c r="E2137" i="12" s="1"/>
  <c r="D2136" i="12"/>
  <c r="E2136" i="12" s="1"/>
  <c r="D2135" i="12"/>
  <c r="E2135" i="12" s="1"/>
  <c r="E2134" i="12"/>
  <c r="D2134" i="12"/>
  <c r="D2133" i="12"/>
  <c r="E2133" i="12" s="1"/>
  <c r="D2132" i="12"/>
  <c r="E2132" i="12" s="1"/>
  <c r="D2131" i="12"/>
  <c r="E2131" i="12" s="1"/>
  <c r="D2130" i="12"/>
  <c r="E2130" i="12" s="1"/>
  <c r="D2129" i="12"/>
  <c r="E2129" i="12" s="1"/>
  <c r="D2128" i="12"/>
  <c r="E2128" i="12" s="1"/>
  <c r="D2127" i="12"/>
  <c r="E2127" i="12" s="1"/>
  <c r="D2126" i="12"/>
  <c r="E2126" i="12" s="1"/>
  <c r="E2125" i="12"/>
  <c r="D2125" i="12"/>
  <c r="D2124" i="12"/>
  <c r="E2124" i="12" s="1"/>
  <c r="D2123" i="12"/>
  <c r="E2123" i="12" s="1"/>
  <c r="D2122" i="12"/>
  <c r="E2122" i="12" s="1"/>
  <c r="D2121" i="12"/>
  <c r="E2121" i="12" s="1"/>
  <c r="D2120" i="12"/>
  <c r="E2120" i="12" s="1"/>
  <c r="D2119" i="12"/>
  <c r="E2119" i="12" s="1"/>
  <c r="D2118" i="12"/>
  <c r="E2118" i="12" s="1"/>
  <c r="D2117" i="12"/>
  <c r="E2117" i="12" s="1"/>
  <c r="D2116" i="12"/>
  <c r="E2116" i="12" s="1"/>
  <c r="D2115" i="12"/>
  <c r="E2115" i="12" s="1"/>
  <c r="E2114" i="12"/>
  <c r="D2114" i="12"/>
  <c r="D2113" i="12"/>
  <c r="E2113" i="12" s="1"/>
  <c r="D2112" i="12"/>
  <c r="E2112" i="12" s="1"/>
  <c r="D2111" i="12"/>
  <c r="E2111" i="12" s="1"/>
  <c r="E2110" i="12"/>
  <c r="D2110" i="12"/>
  <c r="D2109" i="12"/>
  <c r="E2109" i="12" s="1"/>
  <c r="D2108" i="12"/>
  <c r="E2108" i="12" s="1"/>
  <c r="D2107" i="12"/>
  <c r="E2107" i="12" s="1"/>
  <c r="D2106" i="12"/>
  <c r="E2106" i="12" s="1"/>
  <c r="E2105" i="12"/>
  <c r="D2105" i="12"/>
  <c r="D2104" i="12"/>
  <c r="E2104" i="12" s="1"/>
  <c r="D2103" i="12"/>
  <c r="E2103" i="12" s="1"/>
  <c r="D2102" i="12"/>
  <c r="E2102" i="12" s="1"/>
  <c r="D2101" i="12"/>
  <c r="E2101" i="12" s="1"/>
  <c r="D2100" i="12"/>
  <c r="E2100" i="12" s="1"/>
  <c r="D2099" i="12"/>
  <c r="E2099" i="12" s="1"/>
  <c r="D2098" i="12"/>
  <c r="E2098" i="12" s="1"/>
  <c r="D2097" i="12"/>
  <c r="E2097" i="12" s="1"/>
  <c r="E2096" i="12"/>
  <c r="D2096" i="12"/>
  <c r="D2095" i="12"/>
  <c r="E2095" i="12" s="1"/>
  <c r="D2094" i="12"/>
  <c r="E2094" i="12" s="1"/>
  <c r="D2093" i="12"/>
  <c r="E2093" i="12" s="1"/>
  <c r="E2092" i="12"/>
  <c r="D2092" i="12"/>
  <c r="D2091" i="12"/>
  <c r="E2091" i="12" s="1"/>
  <c r="E2090" i="12"/>
  <c r="D2090" i="12"/>
  <c r="E2089" i="12"/>
  <c r="D2089" i="12"/>
  <c r="E2088" i="12"/>
  <c r="D2088" i="12"/>
  <c r="E2087" i="12"/>
  <c r="D2087" i="12"/>
  <c r="D2086" i="12"/>
  <c r="E2086" i="12" s="1"/>
  <c r="D2085" i="12"/>
  <c r="E2085" i="12" s="1"/>
  <c r="D2084" i="12"/>
  <c r="E2084" i="12" s="1"/>
  <c r="E2083" i="12"/>
  <c r="D2083" i="12"/>
  <c r="D2082" i="12"/>
  <c r="E2082" i="12" s="1"/>
  <c r="D2081" i="12"/>
  <c r="E2081" i="12" s="1"/>
  <c r="D2080" i="12"/>
  <c r="E2080" i="12" s="1"/>
  <c r="D2079" i="12"/>
  <c r="E2079" i="12" s="1"/>
  <c r="D2078" i="12"/>
  <c r="E2078" i="12" s="1"/>
  <c r="D2077" i="12"/>
  <c r="E2077" i="12" s="1"/>
  <c r="D2076" i="12"/>
  <c r="E2076" i="12" s="1"/>
  <c r="D2075" i="12"/>
  <c r="E2075" i="12" s="1"/>
  <c r="D2074" i="12"/>
  <c r="E2074" i="12" s="1"/>
  <c r="D2073" i="12"/>
  <c r="E2073" i="12" s="1"/>
  <c r="D2072" i="12"/>
  <c r="E2072" i="12" s="1"/>
  <c r="D2071" i="12"/>
  <c r="E2071" i="12" s="1"/>
  <c r="D2070" i="12"/>
  <c r="E2070" i="12" s="1"/>
  <c r="D2069" i="12"/>
  <c r="E2069" i="12" s="1"/>
  <c r="D2068" i="12"/>
  <c r="E2068" i="12" s="1"/>
  <c r="D2067" i="12"/>
  <c r="E2067" i="12" s="1"/>
  <c r="D2066" i="12"/>
  <c r="E2066" i="12" s="1"/>
  <c r="D2065" i="12"/>
  <c r="E2065" i="12" s="1"/>
  <c r="D2064" i="12"/>
  <c r="E2064" i="12" s="1"/>
  <c r="D2063" i="12"/>
  <c r="E2063" i="12" s="1"/>
  <c r="E2062" i="12"/>
  <c r="D2062" i="12"/>
  <c r="D2061" i="12"/>
  <c r="E2061" i="12" s="1"/>
  <c r="E2060" i="12"/>
  <c r="D2060" i="12"/>
  <c r="D2059" i="12"/>
  <c r="E2059" i="12" s="1"/>
  <c r="E2058" i="12"/>
  <c r="D2058" i="12"/>
  <c r="D2057" i="12"/>
  <c r="E2057" i="12" s="1"/>
  <c r="D2056" i="12"/>
  <c r="E2056" i="12" s="1"/>
  <c r="D2055" i="12"/>
  <c r="E2055" i="12" s="1"/>
  <c r="D2054" i="12"/>
  <c r="E2054" i="12" s="1"/>
  <c r="D2053" i="12"/>
  <c r="E2053" i="12" s="1"/>
  <c r="E2052" i="12"/>
  <c r="D2052" i="12"/>
  <c r="D2051" i="12"/>
  <c r="E2051" i="12" s="1"/>
  <c r="E2050" i="12"/>
  <c r="D2050" i="12"/>
  <c r="D2049" i="12"/>
  <c r="E2049" i="12" s="1"/>
  <c r="D2048" i="12"/>
  <c r="E2048" i="12" s="1"/>
  <c r="D2047" i="12"/>
  <c r="E2047" i="12" s="1"/>
  <c r="D2046" i="12"/>
  <c r="E2046" i="12" s="1"/>
  <c r="D2045" i="12"/>
  <c r="E2045" i="12" s="1"/>
  <c r="D2044" i="12"/>
  <c r="E2044" i="12" s="1"/>
  <c r="D2043" i="12"/>
  <c r="E2043" i="12" s="1"/>
  <c r="D2042" i="12"/>
  <c r="E2042" i="12" s="1"/>
  <c r="D2041" i="12"/>
  <c r="E2041" i="12" s="1"/>
  <c r="D2040" i="12"/>
  <c r="E2040" i="12" s="1"/>
  <c r="D2039" i="12"/>
  <c r="E2039" i="12" s="1"/>
  <c r="D2038" i="12"/>
  <c r="E2038" i="12" s="1"/>
  <c r="D2037" i="12"/>
  <c r="E2037" i="12" s="1"/>
  <c r="D2036" i="12"/>
  <c r="E2036" i="12" s="1"/>
  <c r="E2035" i="12"/>
  <c r="D2035" i="12"/>
  <c r="E2034" i="12"/>
  <c r="D2034" i="12"/>
  <c r="E2033" i="12"/>
  <c r="D2033" i="12"/>
  <c r="D2032" i="12"/>
  <c r="E2032" i="12" s="1"/>
  <c r="D2031" i="12"/>
  <c r="E2031" i="12" s="1"/>
  <c r="E2030" i="12"/>
  <c r="D2030" i="12"/>
  <c r="D2029" i="12"/>
  <c r="E2029" i="12" s="1"/>
  <c r="D2028" i="12"/>
  <c r="E2028" i="12" s="1"/>
  <c r="D2027" i="12"/>
  <c r="E2027" i="12" s="1"/>
  <c r="D2026" i="12"/>
  <c r="E2026" i="12" s="1"/>
  <c r="D2025" i="12"/>
  <c r="E2025" i="12" s="1"/>
  <c r="D2024" i="12"/>
  <c r="E2024" i="12" s="1"/>
  <c r="D2023" i="12"/>
  <c r="E2023" i="12" s="1"/>
  <c r="D2022" i="12"/>
  <c r="E2022" i="12" s="1"/>
  <c r="D2021" i="12"/>
  <c r="E2021" i="12" s="1"/>
  <c r="E2020" i="12"/>
  <c r="D2020" i="12"/>
  <c r="D2019" i="12"/>
  <c r="E2019" i="12" s="1"/>
  <c r="E2018" i="12"/>
  <c r="D2018" i="12"/>
  <c r="D2017" i="12"/>
  <c r="E2017" i="12" s="1"/>
  <c r="D2016" i="12"/>
  <c r="E2016" i="12" s="1"/>
  <c r="D2015" i="12"/>
  <c r="E2015" i="12" s="1"/>
  <c r="D2014" i="12"/>
  <c r="E2014" i="12" s="1"/>
  <c r="E2013" i="12"/>
  <c r="D2013" i="12"/>
  <c r="D2012" i="12"/>
  <c r="E2012" i="12" s="1"/>
  <c r="D2011" i="12"/>
  <c r="E2011" i="12" s="1"/>
  <c r="D2010" i="12"/>
  <c r="E2010" i="12" s="1"/>
  <c r="D2009" i="12"/>
  <c r="E2009" i="12" s="1"/>
  <c r="E2008" i="12"/>
  <c r="D2008" i="12"/>
  <c r="D2007" i="12"/>
  <c r="E2007" i="12" s="1"/>
  <c r="E2006" i="12"/>
  <c r="D2006" i="12"/>
  <c r="E2005" i="12"/>
  <c r="D2005" i="12"/>
  <c r="D2004" i="12"/>
  <c r="E2004" i="12" s="1"/>
  <c r="D2003" i="12"/>
  <c r="E2003" i="12" s="1"/>
  <c r="D2002" i="12"/>
  <c r="E2002" i="12" s="1"/>
  <c r="D2001" i="12"/>
  <c r="E2001" i="12" s="1"/>
  <c r="D2000" i="12"/>
  <c r="E2000" i="12" s="1"/>
  <c r="D1999" i="12"/>
  <c r="E1999" i="12" s="1"/>
  <c r="D1998" i="12"/>
  <c r="E1998" i="12" s="1"/>
  <c r="D1997" i="12"/>
  <c r="E1997" i="12" s="1"/>
  <c r="D1996" i="12"/>
  <c r="E1996" i="12" s="1"/>
  <c r="D1995" i="12"/>
  <c r="E1995" i="12" s="1"/>
  <c r="D1994" i="12"/>
  <c r="E1994" i="12" s="1"/>
  <c r="E1993" i="12"/>
  <c r="D1993" i="12"/>
  <c r="E1992" i="12"/>
  <c r="D1992" i="12"/>
  <c r="D1991" i="12"/>
  <c r="E1991" i="12" s="1"/>
  <c r="D1990" i="12"/>
  <c r="E1990" i="12" s="1"/>
  <c r="D1989" i="12"/>
  <c r="E1989" i="12" s="1"/>
  <c r="D1988" i="12"/>
  <c r="E1988" i="12" s="1"/>
  <c r="E1987" i="12"/>
  <c r="D1987" i="12"/>
  <c r="D1986" i="12"/>
  <c r="E1986" i="12" s="1"/>
  <c r="D1985" i="12"/>
  <c r="E1985" i="12" s="1"/>
  <c r="E1984" i="12"/>
  <c r="D1984" i="12"/>
  <c r="D1983" i="12"/>
  <c r="E1983" i="12" s="1"/>
  <c r="D1982" i="12"/>
  <c r="E1982" i="12" s="1"/>
  <c r="D1981" i="12"/>
  <c r="E1981" i="12" s="1"/>
  <c r="E1980" i="12"/>
  <c r="D1980" i="12"/>
  <c r="D1979" i="12"/>
  <c r="E1979" i="12" s="1"/>
  <c r="D1978" i="12"/>
  <c r="E1978" i="12" s="1"/>
  <c r="D1977" i="12"/>
  <c r="E1977" i="12" s="1"/>
  <c r="D1976" i="12"/>
  <c r="E1976" i="12" s="1"/>
  <c r="D1975" i="12"/>
  <c r="E1975" i="12" s="1"/>
  <c r="D1974" i="12"/>
  <c r="E1974" i="12" s="1"/>
  <c r="D1973" i="12"/>
  <c r="E1973" i="12" s="1"/>
  <c r="D1972" i="12"/>
  <c r="E1972" i="12" s="1"/>
  <c r="D1971" i="12"/>
  <c r="E1971" i="12" s="1"/>
  <c r="D1970" i="12"/>
  <c r="E1970" i="12" s="1"/>
  <c r="D1969" i="12"/>
  <c r="E1969" i="12" s="1"/>
  <c r="D1968" i="12"/>
  <c r="E1968" i="12" s="1"/>
  <c r="E1967" i="12"/>
  <c r="D1967" i="12"/>
  <c r="D1966" i="12"/>
  <c r="E1966" i="12" s="1"/>
  <c r="D1965" i="12"/>
  <c r="E1965" i="12" s="1"/>
  <c r="D1964" i="12"/>
  <c r="E1964" i="12" s="1"/>
  <c r="E1963" i="12"/>
  <c r="D1963" i="12"/>
  <c r="D1962" i="12"/>
  <c r="E1962" i="12" s="1"/>
  <c r="D1961" i="12"/>
  <c r="E1961" i="12" s="1"/>
  <c r="E1960" i="12"/>
  <c r="D1960" i="12"/>
  <c r="D1959" i="12"/>
  <c r="E1959" i="12" s="1"/>
  <c r="D1958" i="12"/>
  <c r="E1958" i="12" s="1"/>
  <c r="D1957" i="12"/>
  <c r="E1957" i="12" s="1"/>
  <c r="E1956" i="12"/>
  <c r="D1956" i="12"/>
  <c r="E1955" i="12"/>
  <c r="D1955" i="12"/>
  <c r="D1954" i="12"/>
  <c r="E1954" i="12" s="1"/>
  <c r="D1953" i="12"/>
  <c r="E1953" i="12" s="1"/>
  <c r="D1952" i="12"/>
  <c r="E1952" i="12" s="1"/>
  <c r="D1951" i="12"/>
  <c r="E1951" i="12" s="1"/>
  <c r="D1950" i="12"/>
  <c r="E1950" i="12" s="1"/>
  <c r="D1949" i="12"/>
  <c r="E1949" i="12" s="1"/>
  <c r="D1948" i="12"/>
  <c r="E1948" i="12" s="1"/>
  <c r="E1947" i="12"/>
  <c r="D1947" i="12"/>
  <c r="E1946" i="12"/>
  <c r="D1946" i="12"/>
  <c r="D1945" i="12"/>
  <c r="E1945" i="12" s="1"/>
  <c r="D1944" i="12"/>
  <c r="E1944" i="12" s="1"/>
  <c r="E1943" i="12"/>
  <c r="D1943" i="12"/>
  <c r="E1942" i="12"/>
  <c r="D1942" i="12"/>
  <c r="E1941" i="12"/>
  <c r="D1941" i="12"/>
  <c r="D1940" i="12"/>
  <c r="E1940" i="12" s="1"/>
  <c r="D1939" i="12"/>
  <c r="E1939" i="12" s="1"/>
  <c r="D1938" i="12"/>
  <c r="E1938" i="12" s="1"/>
  <c r="D1937" i="12"/>
  <c r="E1937" i="12" s="1"/>
  <c r="D1936" i="12"/>
  <c r="E1936" i="12" s="1"/>
  <c r="E1935" i="12"/>
  <c r="D1935" i="12"/>
  <c r="D1934" i="12"/>
  <c r="E1934" i="12" s="1"/>
  <c r="D1933" i="12"/>
  <c r="E1933" i="12" s="1"/>
  <c r="E1932" i="12"/>
  <c r="D1932" i="12"/>
  <c r="D1931" i="12"/>
  <c r="E1931" i="12" s="1"/>
  <c r="D1930" i="12"/>
  <c r="E1930" i="12" s="1"/>
  <c r="D1929" i="12"/>
  <c r="E1929" i="12" s="1"/>
  <c r="D1928" i="12"/>
  <c r="E1928" i="12" s="1"/>
  <c r="D1927" i="12"/>
  <c r="E1927" i="12" s="1"/>
  <c r="D1926" i="12"/>
  <c r="E1926" i="12" s="1"/>
  <c r="E1925" i="12"/>
  <c r="D1925" i="12"/>
  <c r="D1924" i="12"/>
  <c r="E1924" i="12" s="1"/>
  <c r="E1923" i="12"/>
  <c r="D1923" i="12"/>
  <c r="E1922" i="12"/>
  <c r="D1922" i="12"/>
  <c r="D1921" i="12"/>
  <c r="E1921" i="12" s="1"/>
  <c r="E1920" i="12"/>
  <c r="D1920" i="12"/>
  <c r="D1919" i="12"/>
  <c r="E1919" i="12" s="1"/>
  <c r="D1918" i="12"/>
  <c r="E1918" i="12" s="1"/>
  <c r="D1917" i="12"/>
  <c r="E1917" i="12" s="1"/>
  <c r="D1916" i="12"/>
  <c r="E1916" i="12" s="1"/>
  <c r="E1915" i="12"/>
  <c r="D1915" i="12"/>
  <c r="D1914" i="12"/>
  <c r="E1914" i="12" s="1"/>
  <c r="E1913" i="12"/>
  <c r="D1913" i="12"/>
  <c r="E1912" i="12"/>
  <c r="D1912" i="12"/>
  <c r="E1911" i="12"/>
  <c r="D1911" i="12"/>
  <c r="E1910" i="12"/>
  <c r="D1910" i="12"/>
  <c r="D1909" i="12"/>
  <c r="E1909" i="12" s="1"/>
  <c r="D1908" i="12"/>
  <c r="E1908" i="12" s="1"/>
  <c r="D1907" i="12"/>
  <c r="E1907" i="12" s="1"/>
  <c r="D1906" i="12"/>
  <c r="E1906" i="12" s="1"/>
  <c r="E1905" i="12"/>
  <c r="D1905" i="12"/>
  <c r="D1904" i="12"/>
  <c r="E1904" i="12" s="1"/>
  <c r="D1903" i="12"/>
  <c r="E1903" i="12" s="1"/>
  <c r="D1902" i="12"/>
  <c r="E1902" i="12" s="1"/>
  <c r="D1901" i="12"/>
  <c r="E1901" i="12" s="1"/>
  <c r="D1900" i="12"/>
  <c r="E1900" i="12" s="1"/>
  <c r="D1899" i="12"/>
  <c r="E1899" i="12" s="1"/>
  <c r="D1898" i="12"/>
  <c r="E1898" i="12" s="1"/>
  <c r="D1897" i="12"/>
  <c r="E1897" i="12" s="1"/>
  <c r="D1896" i="12"/>
  <c r="E1896" i="12" s="1"/>
  <c r="D1895" i="12"/>
  <c r="E1895" i="12" s="1"/>
  <c r="D1894" i="12"/>
  <c r="E1894" i="12" s="1"/>
  <c r="D1893" i="12"/>
  <c r="E1893" i="12" s="1"/>
  <c r="D1892" i="12"/>
  <c r="E1892" i="12" s="1"/>
  <c r="D1891" i="12"/>
  <c r="E1891" i="12" s="1"/>
  <c r="E1890" i="12"/>
  <c r="D1890" i="12"/>
  <c r="D1889" i="12"/>
  <c r="E1889" i="12" s="1"/>
  <c r="D1888" i="12"/>
  <c r="E1888" i="12" s="1"/>
  <c r="E1887" i="12"/>
  <c r="D1887" i="12"/>
  <c r="E1886" i="12"/>
  <c r="D1886" i="12"/>
  <c r="D1885" i="12"/>
  <c r="E1885" i="12" s="1"/>
  <c r="D1884" i="12"/>
  <c r="E1884" i="12" s="1"/>
  <c r="E1883" i="12"/>
  <c r="D1883" i="12"/>
  <c r="E1882" i="12"/>
  <c r="D1882" i="12"/>
  <c r="D1881" i="12"/>
  <c r="E1881" i="12" s="1"/>
  <c r="D1880" i="12"/>
  <c r="E1880" i="12" s="1"/>
  <c r="D1879" i="12"/>
  <c r="E1879" i="12" s="1"/>
  <c r="D1878" i="12"/>
  <c r="E1878" i="12" s="1"/>
  <c r="D1877" i="12"/>
  <c r="E1877" i="12" s="1"/>
  <c r="D1876" i="12"/>
  <c r="E1876" i="12" s="1"/>
  <c r="D1875" i="12"/>
  <c r="E1875" i="12" s="1"/>
  <c r="D1874" i="12"/>
  <c r="E1874" i="12" s="1"/>
  <c r="E1873" i="12"/>
  <c r="D1873" i="12"/>
  <c r="D1872" i="12"/>
  <c r="E1872" i="12" s="1"/>
  <c r="D1871" i="12"/>
  <c r="E1871" i="12" s="1"/>
  <c r="D1870" i="12"/>
  <c r="E1870" i="12" s="1"/>
  <c r="D1869" i="12"/>
  <c r="E1869" i="12" s="1"/>
  <c r="D1868" i="12"/>
  <c r="E1868" i="12" s="1"/>
  <c r="D1867" i="12"/>
  <c r="E1867" i="12" s="1"/>
  <c r="E1866" i="12"/>
  <c r="D1866" i="12"/>
  <c r="D1865" i="12"/>
  <c r="E1865" i="12" s="1"/>
  <c r="D1864" i="12"/>
  <c r="E1864" i="12" s="1"/>
  <c r="D1863" i="12"/>
  <c r="E1863" i="12" s="1"/>
  <c r="D1862" i="12"/>
  <c r="E1862" i="12" s="1"/>
  <c r="E1861" i="12"/>
  <c r="D1861" i="12"/>
  <c r="E1860" i="12"/>
  <c r="D1860" i="12"/>
  <c r="D1859" i="12"/>
  <c r="E1859" i="12" s="1"/>
  <c r="D1858" i="12"/>
  <c r="E1858" i="12" s="1"/>
  <c r="D1857" i="12"/>
  <c r="E1857" i="12" s="1"/>
  <c r="D1856" i="12"/>
  <c r="E1856" i="12" s="1"/>
  <c r="D1855" i="12"/>
  <c r="E1855" i="12" s="1"/>
  <c r="D1854" i="12"/>
  <c r="E1854" i="12" s="1"/>
  <c r="D1853" i="12"/>
  <c r="E1853" i="12" s="1"/>
  <c r="D1852" i="12"/>
  <c r="E1852" i="12" s="1"/>
  <c r="E1851" i="12"/>
  <c r="D1851" i="12"/>
  <c r="D1850" i="12"/>
  <c r="E1850" i="12" s="1"/>
  <c r="D1849" i="12"/>
  <c r="E1849" i="12" s="1"/>
  <c r="D1848" i="12"/>
  <c r="E1848" i="12" s="1"/>
  <c r="D1847" i="12"/>
  <c r="E1847" i="12" s="1"/>
  <c r="D1846" i="12"/>
  <c r="E1846" i="12" s="1"/>
  <c r="E1845" i="12"/>
  <c r="D1845" i="12"/>
  <c r="D1844" i="12"/>
  <c r="E1844" i="12" s="1"/>
  <c r="D1843" i="12"/>
  <c r="E1843" i="12" s="1"/>
  <c r="E1842" i="12"/>
  <c r="D1842" i="12"/>
  <c r="D1841" i="12"/>
  <c r="E1841" i="12" s="1"/>
  <c r="D1840" i="12"/>
  <c r="E1840" i="12" s="1"/>
  <c r="D1839" i="12"/>
  <c r="E1839" i="12" s="1"/>
  <c r="D1838" i="12"/>
  <c r="E1838" i="12" s="1"/>
  <c r="E1837" i="12"/>
  <c r="D1837" i="12"/>
  <c r="D1836" i="12"/>
  <c r="E1836" i="12" s="1"/>
  <c r="D1835" i="12"/>
  <c r="E1835" i="12" s="1"/>
  <c r="D1834" i="12"/>
  <c r="E1834" i="12" s="1"/>
  <c r="D1833" i="12"/>
  <c r="E1833" i="12" s="1"/>
  <c r="D1832" i="12"/>
  <c r="E1832" i="12" s="1"/>
  <c r="D1831" i="12"/>
  <c r="E1831" i="12" s="1"/>
  <c r="D1830" i="12"/>
  <c r="E1830" i="12" s="1"/>
  <c r="D1829" i="12"/>
  <c r="E1829" i="12" s="1"/>
  <c r="D1828" i="12"/>
  <c r="E1828" i="12" s="1"/>
  <c r="D1827" i="12"/>
  <c r="E1827" i="12" s="1"/>
  <c r="E1826" i="12"/>
  <c r="D1826" i="12"/>
  <c r="D1825" i="12"/>
  <c r="E1825" i="12" s="1"/>
  <c r="D1824" i="12"/>
  <c r="E1824" i="12" s="1"/>
  <c r="D1823" i="12"/>
  <c r="E1823" i="12" s="1"/>
  <c r="E1822" i="12"/>
  <c r="D1822" i="12"/>
  <c r="D1821" i="12"/>
  <c r="E1821" i="12" s="1"/>
  <c r="E1820" i="12"/>
  <c r="D1820" i="12"/>
  <c r="D1819" i="12"/>
  <c r="E1819" i="12" s="1"/>
  <c r="D1818" i="12"/>
  <c r="E1818" i="12" s="1"/>
  <c r="D1817" i="12"/>
  <c r="E1817" i="12" s="1"/>
  <c r="D1816" i="12"/>
  <c r="E1816" i="12" s="1"/>
  <c r="E1815" i="12"/>
  <c r="D1815" i="12"/>
  <c r="D1814" i="12"/>
  <c r="E1814" i="12" s="1"/>
  <c r="D1813" i="12"/>
  <c r="E1813" i="12" s="1"/>
  <c r="D1812" i="12"/>
  <c r="E1812" i="12" s="1"/>
  <c r="D1811" i="12"/>
  <c r="E1811" i="12" s="1"/>
  <c r="D1810" i="12"/>
  <c r="E1810" i="12" s="1"/>
  <c r="D1809" i="12"/>
  <c r="E1809" i="12" s="1"/>
  <c r="D1808" i="12"/>
  <c r="E1808" i="12" s="1"/>
  <c r="D1807" i="12"/>
  <c r="E1807" i="12" s="1"/>
  <c r="D1806" i="12"/>
  <c r="E1806" i="12" s="1"/>
  <c r="E1805" i="12"/>
  <c r="D1805" i="12"/>
  <c r="D1804" i="12"/>
  <c r="E1804" i="12" s="1"/>
  <c r="D1803" i="12"/>
  <c r="E1803" i="12" s="1"/>
  <c r="E1802" i="12"/>
  <c r="D1802" i="12"/>
  <c r="D1801" i="12"/>
  <c r="E1801" i="12" s="1"/>
  <c r="D1800" i="12"/>
  <c r="E1800" i="12" s="1"/>
  <c r="D1799" i="12"/>
  <c r="E1799" i="12" s="1"/>
  <c r="D1798" i="12"/>
  <c r="E1798" i="12" s="1"/>
  <c r="D1797" i="12"/>
  <c r="E1797" i="12" s="1"/>
  <c r="D1796" i="12"/>
  <c r="E1796" i="12" s="1"/>
  <c r="D1795" i="12"/>
  <c r="E1795" i="12" s="1"/>
  <c r="D1794" i="12"/>
  <c r="E1794" i="12" s="1"/>
  <c r="E1793" i="12"/>
  <c r="D1793" i="12"/>
  <c r="D1792" i="12"/>
  <c r="E1792" i="12" s="1"/>
  <c r="D1791" i="12"/>
  <c r="E1791" i="12" s="1"/>
  <c r="D1790" i="12"/>
  <c r="E1790" i="12" s="1"/>
  <c r="D1789" i="12"/>
  <c r="E1789" i="12" s="1"/>
  <c r="D1788" i="12"/>
  <c r="E1788" i="12" s="1"/>
  <c r="D1787" i="12"/>
  <c r="E1787" i="12" s="1"/>
  <c r="D1786" i="12"/>
  <c r="E1786" i="12" s="1"/>
  <c r="D1785" i="12"/>
  <c r="E1785" i="12" s="1"/>
  <c r="D1784" i="12"/>
  <c r="E1784" i="12" s="1"/>
  <c r="D1783" i="12"/>
  <c r="E1783" i="12" s="1"/>
  <c r="E1782" i="12"/>
  <c r="D1782" i="12"/>
  <c r="D1781" i="12"/>
  <c r="E1781" i="12" s="1"/>
  <c r="D1780" i="12"/>
  <c r="E1780" i="12" s="1"/>
  <c r="D1779" i="12"/>
  <c r="E1779" i="12" s="1"/>
  <c r="D1778" i="12"/>
  <c r="E1778" i="12" s="1"/>
  <c r="D1777" i="12"/>
  <c r="E1777" i="12" s="1"/>
  <c r="E1776" i="12"/>
  <c r="D1776" i="12"/>
  <c r="D1775" i="12"/>
  <c r="E1775" i="12" s="1"/>
  <c r="D1774" i="12"/>
  <c r="E1774" i="12" s="1"/>
  <c r="D1773" i="12"/>
  <c r="E1773" i="12" s="1"/>
  <c r="E1772" i="12"/>
  <c r="D1772" i="12"/>
  <c r="D1771" i="12"/>
  <c r="E1771" i="12" s="1"/>
  <c r="D1770" i="12"/>
  <c r="E1770" i="12" s="1"/>
  <c r="D1769" i="12"/>
  <c r="E1769" i="12" s="1"/>
  <c r="D1768" i="12"/>
  <c r="E1768" i="12" s="1"/>
  <c r="D1767" i="12"/>
  <c r="E1767" i="12" s="1"/>
  <c r="E1766" i="12"/>
  <c r="D1766" i="12"/>
  <c r="D1765" i="12"/>
  <c r="E1765" i="12" s="1"/>
  <c r="D1764" i="12"/>
  <c r="E1764" i="12" s="1"/>
  <c r="D1763" i="12"/>
  <c r="E1763" i="12" s="1"/>
  <c r="D1762" i="12"/>
  <c r="E1762" i="12" s="1"/>
  <c r="E1761" i="12"/>
  <c r="D1761" i="12"/>
  <c r="D1760" i="12"/>
  <c r="E1760" i="12" s="1"/>
  <c r="D1759" i="12"/>
  <c r="E1759" i="12" s="1"/>
  <c r="E1758" i="12"/>
  <c r="D1758" i="12"/>
  <c r="E1757" i="12"/>
  <c r="D1757" i="12"/>
  <c r="E1756" i="12"/>
  <c r="D1756" i="12"/>
  <c r="E1755" i="12"/>
  <c r="D1755" i="12"/>
  <c r="D1754" i="12"/>
  <c r="E1754" i="12" s="1"/>
  <c r="D1753" i="12"/>
  <c r="E1753" i="12" s="1"/>
  <c r="E1752" i="12"/>
  <c r="D1752" i="12"/>
  <c r="E1751" i="12"/>
  <c r="D1751" i="12"/>
  <c r="D1750" i="12"/>
  <c r="E1750" i="12" s="1"/>
  <c r="D1749" i="12"/>
  <c r="E1749" i="12" s="1"/>
  <c r="D1748" i="12"/>
  <c r="E1748" i="12" s="1"/>
  <c r="E1747" i="12"/>
  <c r="D1747" i="12"/>
  <c r="E1746" i="12"/>
  <c r="D1746" i="12"/>
  <c r="D1745" i="12"/>
  <c r="E1745" i="12" s="1"/>
  <c r="D1744" i="12"/>
  <c r="E1744" i="12" s="1"/>
  <c r="D1743" i="12"/>
  <c r="E1743" i="12" s="1"/>
  <c r="D1742" i="12"/>
  <c r="E1742" i="12" s="1"/>
  <c r="D1741" i="12"/>
  <c r="E1741" i="12" s="1"/>
  <c r="D1740" i="12"/>
  <c r="E1740" i="12" s="1"/>
  <c r="D1739" i="12"/>
  <c r="E1739" i="12" s="1"/>
  <c r="D1738" i="12"/>
  <c r="E1738" i="12" s="1"/>
  <c r="E1737" i="12"/>
  <c r="D1737" i="12"/>
  <c r="D1736" i="12"/>
  <c r="E1736" i="12" s="1"/>
  <c r="D1735" i="12"/>
  <c r="E1735" i="12" s="1"/>
  <c r="D1734" i="12"/>
  <c r="E1734" i="12" s="1"/>
  <c r="D1733" i="12"/>
  <c r="E1733" i="12" s="1"/>
  <c r="E1732" i="12"/>
  <c r="D1732" i="12"/>
  <c r="E1731" i="12"/>
  <c r="D1731" i="12"/>
  <c r="D1730" i="12"/>
  <c r="E1730" i="12" s="1"/>
  <c r="D1729" i="12"/>
  <c r="E1729" i="12" s="1"/>
  <c r="D1728" i="12"/>
  <c r="E1728" i="12" s="1"/>
  <c r="D1727" i="12"/>
  <c r="E1727" i="12" s="1"/>
  <c r="E1726" i="12"/>
  <c r="D1726" i="12"/>
  <c r="E1725" i="12"/>
  <c r="D1725" i="12"/>
  <c r="D1724" i="12"/>
  <c r="E1724" i="12" s="1"/>
  <c r="D1723" i="12"/>
  <c r="E1723" i="12" s="1"/>
  <c r="E1722" i="12"/>
  <c r="D1722" i="12"/>
  <c r="D1721" i="12"/>
  <c r="E1721" i="12" s="1"/>
  <c r="E1720" i="12"/>
  <c r="D1720" i="12"/>
  <c r="D1719" i="12"/>
  <c r="E1719" i="12" s="1"/>
  <c r="D1718" i="12"/>
  <c r="E1718" i="12" s="1"/>
  <c r="D1717" i="12"/>
  <c r="E1717" i="12" s="1"/>
  <c r="D1716" i="12"/>
  <c r="E1716" i="12" s="1"/>
  <c r="E1715" i="12"/>
  <c r="D1715" i="12"/>
  <c r="D1714" i="12"/>
  <c r="E1714" i="12" s="1"/>
  <c r="D1713" i="12"/>
  <c r="E1713" i="12" s="1"/>
  <c r="D1712" i="12"/>
  <c r="E1712" i="12" s="1"/>
  <c r="D1711" i="12"/>
  <c r="E1711" i="12" s="1"/>
  <c r="D1710" i="12"/>
  <c r="E1710" i="12" s="1"/>
  <c r="D1709" i="12"/>
  <c r="E1709" i="12" s="1"/>
  <c r="D1708" i="12"/>
  <c r="E1708" i="12" s="1"/>
  <c r="D1707" i="12"/>
  <c r="E1707" i="12" s="1"/>
  <c r="D1706" i="12"/>
  <c r="E1706" i="12" s="1"/>
  <c r="E1705" i="12"/>
  <c r="D1705" i="12"/>
  <c r="D1704" i="12"/>
  <c r="E1704" i="12" s="1"/>
  <c r="D1703" i="12"/>
  <c r="E1703" i="12" s="1"/>
  <c r="E1702" i="12"/>
  <c r="D1702" i="12"/>
  <c r="D1701" i="12"/>
  <c r="E1701" i="12" s="1"/>
  <c r="D1700" i="12"/>
  <c r="E1700" i="12" s="1"/>
  <c r="D1699" i="12"/>
  <c r="E1699" i="12" s="1"/>
  <c r="D1698" i="12"/>
  <c r="E1698" i="12" s="1"/>
  <c r="D1697" i="12"/>
  <c r="E1697" i="12" s="1"/>
  <c r="E1696" i="12"/>
  <c r="D1696" i="12"/>
  <c r="E1695" i="12"/>
  <c r="D1695" i="12"/>
  <c r="D1694" i="12"/>
  <c r="E1694" i="12" s="1"/>
  <c r="E1693" i="12"/>
  <c r="D1693" i="12"/>
  <c r="E1692" i="12"/>
  <c r="D1692" i="12"/>
  <c r="D1691" i="12"/>
  <c r="E1691" i="12" s="1"/>
  <c r="D1690" i="12"/>
  <c r="E1690" i="12" s="1"/>
  <c r="D1689" i="12"/>
  <c r="E1689" i="12" s="1"/>
  <c r="D1688" i="12"/>
  <c r="E1688" i="12" s="1"/>
  <c r="D1687" i="12"/>
  <c r="E1687" i="12" s="1"/>
  <c r="D1686" i="12"/>
  <c r="E1686" i="12" s="1"/>
  <c r="E1685" i="12"/>
  <c r="D1685" i="12"/>
  <c r="D1684" i="12"/>
  <c r="E1684" i="12" s="1"/>
  <c r="E1683" i="12"/>
  <c r="D1683" i="12"/>
  <c r="E1682" i="12"/>
  <c r="D1682" i="12"/>
  <c r="D1681" i="12"/>
  <c r="E1681" i="12" s="1"/>
  <c r="D1680" i="12"/>
  <c r="E1680" i="12" s="1"/>
  <c r="D1679" i="12"/>
  <c r="E1679" i="12" s="1"/>
  <c r="D1678" i="12"/>
  <c r="E1678" i="12" s="1"/>
  <c r="D1677" i="12"/>
  <c r="E1677" i="12" s="1"/>
  <c r="D1676" i="12"/>
  <c r="E1676" i="12" s="1"/>
  <c r="E1675" i="12"/>
  <c r="D1675" i="12"/>
  <c r="D1674" i="12"/>
  <c r="E1674" i="12" s="1"/>
  <c r="D1673" i="12"/>
  <c r="E1673" i="12" s="1"/>
  <c r="D1672" i="12"/>
  <c r="E1672" i="12" s="1"/>
  <c r="D1671" i="12"/>
  <c r="E1671" i="12" s="1"/>
  <c r="D1670" i="12"/>
  <c r="E1670" i="12" s="1"/>
  <c r="D1669" i="12"/>
  <c r="E1669" i="12" s="1"/>
  <c r="D1668" i="12"/>
  <c r="E1668" i="12" s="1"/>
  <c r="D1667" i="12"/>
  <c r="E1667" i="12" s="1"/>
  <c r="D1666" i="12"/>
  <c r="E1666" i="12" s="1"/>
  <c r="E1665" i="12"/>
  <c r="D1665" i="12"/>
  <c r="D1664" i="12"/>
  <c r="E1664" i="12" s="1"/>
  <c r="D1663" i="12"/>
  <c r="E1663" i="12" s="1"/>
  <c r="D1662" i="12"/>
  <c r="E1662" i="12" s="1"/>
  <c r="D1661" i="12"/>
  <c r="E1661" i="12" s="1"/>
  <c r="D1660" i="12"/>
  <c r="E1660" i="12" s="1"/>
  <c r="D1659" i="12"/>
  <c r="E1659" i="12" s="1"/>
  <c r="D1658" i="12"/>
  <c r="E1658" i="12" s="1"/>
  <c r="D1657" i="12"/>
  <c r="E1657" i="12" s="1"/>
  <c r="D1656" i="12"/>
  <c r="E1656" i="12" s="1"/>
  <c r="E1655" i="12"/>
  <c r="D1655" i="12"/>
  <c r="D1654" i="12"/>
  <c r="E1654" i="12" s="1"/>
  <c r="E1653" i="12"/>
  <c r="D1653" i="12"/>
  <c r="E1652" i="12"/>
  <c r="D1652" i="12"/>
  <c r="D1651" i="12"/>
  <c r="E1651" i="12" s="1"/>
  <c r="E1650" i="12"/>
  <c r="D1650" i="12"/>
  <c r="D1649" i="12"/>
  <c r="E1649" i="12" s="1"/>
  <c r="D1648" i="12"/>
  <c r="E1648" i="12" s="1"/>
  <c r="D1647" i="12"/>
  <c r="E1647" i="12" s="1"/>
  <c r="E1646" i="12"/>
  <c r="D1646" i="12"/>
  <c r="D1645" i="12"/>
  <c r="E1645" i="12" s="1"/>
  <c r="D1644" i="12"/>
  <c r="E1644" i="12" s="1"/>
  <c r="E1643" i="12"/>
  <c r="D1643" i="12"/>
  <c r="E1642" i="12"/>
  <c r="D1642" i="12"/>
  <c r="D1641" i="12"/>
  <c r="E1641" i="12" s="1"/>
  <c r="D1640" i="12"/>
  <c r="E1640" i="12" s="1"/>
  <c r="D1639" i="12"/>
  <c r="E1639" i="12" s="1"/>
  <c r="D1638" i="12"/>
  <c r="E1638" i="12" s="1"/>
  <c r="D1637" i="12"/>
  <c r="E1637" i="12" s="1"/>
  <c r="E1636" i="12"/>
  <c r="D1636" i="12"/>
  <c r="E1635" i="12"/>
  <c r="D1635" i="12"/>
  <c r="D1634" i="12"/>
  <c r="E1634" i="12" s="1"/>
  <c r="D1633" i="12"/>
  <c r="E1633" i="12" s="1"/>
  <c r="D1632" i="12"/>
  <c r="E1632" i="12" s="1"/>
  <c r="D1631" i="12"/>
  <c r="E1631" i="12" s="1"/>
  <c r="D1630" i="12"/>
  <c r="E1630" i="12" s="1"/>
  <c r="D1629" i="12"/>
  <c r="E1629" i="12" s="1"/>
  <c r="D1628" i="12"/>
  <c r="E1628" i="12" s="1"/>
  <c r="D1627" i="12"/>
  <c r="E1627" i="12" s="1"/>
  <c r="D1626" i="12"/>
  <c r="E1626" i="12" s="1"/>
  <c r="E1625" i="12"/>
  <c r="D1625" i="12"/>
  <c r="D1624" i="12"/>
  <c r="E1624" i="12" s="1"/>
  <c r="D1623" i="12"/>
  <c r="E1623" i="12" s="1"/>
  <c r="D1622" i="12"/>
  <c r="E1622" i="12" s="1"/>
  <c r="D1621" i="12"/>
  <c r="E1621" i="12" s="1"/>
  <c r="D1620" i="12"/>
  <c r="E1620" i="12" s="1"/>
  <c r="D1619" i="12"/>
  <c r="E1619" i="12" s="1"/>
  <c r="D1618" i="12"/>
  <c r="E1618" i="12" s="1"/>
  <c r="D1617" i="12"/>
  <c r="E1617" i="12" s="1"/>
  <c r="D1616" i="12"/>
  <c r="E1616" i="12" s="1"/>
  <c r="D1615" i="12"/>
  <c r="E1615" i="12" s="1"/>
  <c r="D1614" i="12"/>
  <c r="E1614" i="12" s="1"/>
  <c r="D1613" i="12"/>
  <c r="E1613" i="12" s="1"/>
  <c r="D1612" i="12"/>
  <c r="E1612" i="12" s="1"/>
  <c r="D1611" i="12"/>
  <c r="E1611" i="12" s="1"/>
  <c r="D1610" i="12"/>
  <c r="E1610" i="12" s="1"/>
  <c r="D1609" i="12"/>
  <c r="E1609" i="12" s="1"/>
  <c r="D1608" i="12"/>
  <c r="E1608" i="12" s="1"/>
  <c r="D1607" i="12"/>
  <c r="E1607" i="12" s="1"/>
  <c r="D1606" i="12"/>
  <c r="E1606" i="12" s="1"/>
  <c r="D1605" i="12"/>
  <c r="E1605" i="12" s="1"/>
  <c r="D1604" i="12"/>
  <c r="E1604" i="12" s="1"/>
  <c r="D1603" i="12"/>
  <c r="E1603" i="12" s="1"/>
  <c r="D1602" i="12"/>
  <c r="E1602" i="12" s="1"/>
  <c r="D1601" i="12"/>
  <c r="E1601" i="12" s="1"/>
  <c r="D1600" i="12"/>
  <c r="E1600" i="12" s="1"/>
  <c r="D1599" i="12"/>
  <c r="E1599" i="12" s="1"/>
  <c r="D1598" i="12"/>
  <c r="E1598" i="12" s="1"/>
  <c r="D1597" i="12"/>
  <c r="E1597" i="12" s="1"/>
  <c r="D1596" i="12"/>
  <c r="E1596" i="12" s="1"/>
  <c r="E1595" i="12"/>
  <c r="D1595" i="12"/>
  <c r="D1594" i="12"/>
  <c r="E1594" i="12" s="1"/>
  <c r="D1593" i="12"/>
  <c r="E1593" i="12" s="1"/>
  <c r="D1592" i="12"/>
  <c r="E1592" i="12" s="1"/>
  <c r="D1591" i="12"/>
  <c r="E1591" i="12" s="1"/>
  <c r="D1590" i="12"/>
  <c r="E1590" i="12" s="1"/>
  <c r="D1589" i="12"/>
  <c r="E1589" i="12" s="1"/>
  <c r="D1588" i="12"/>
  <c r="E1588" i="12" s="1"/>
  <c r="D1587" i="12"/>
  <c r="E1587" i="12" s="1"/>
  <c r="D1586" i="12"/>
  <c r="E1586" i="12" s="1"/>
  <c r="D1585" i="12"/>
  <c r="E1585" i="12" s="1"/>
  <c r="D1584" i="12"/>
  <c r="E1584" i="12" s="1"/>
  <c r="D1583" i="12"/>
  <c r="E1583" i="12" s="1"/>
  <c r="D1582" i="12"/>
  <c r="E1582" i="12" s="1"/>
  <c r="D1581" i="12"/>
  <c r="E1581" i="12" s="1"/>
  <c r="D1580" i="12"/>
  <c r="E1580" i="12" s="1"/>
  <c r="D1579" i="12"/>
  <c r="E1579" i="12" s="1"/>
  <c r="D1578" i="12"/>
  <c r="E1578" i="12" s="1"/>
  <c r="D1577" i="12"/>
  <c r="E1577" i="12" s="1"/>
  <c r="D1576" i="12"/>
  <c r="E1576" i="12" s="1"/>
  <c r="E1575" i="12"/>
  <c r="D1575" i="12"/>
  <c r="D1574" i="12"/>
  <c r="E1574" i="12" s="1"/>
  <c r="E1573" i="12"/>
  <c r="D1573" i="12"/>
  <c r="D1572" i="12"/>
  <c r="E1572" i="12" s="1"/>
  <c r="D1571" i="12"/>
  <c r="E1571" i="12" s="1"/>
  <c r="D1570" i="12"/>
  <c r="E1570" i="12" s="1"/>
  <c r="D1569" i="12"/>
  <c r="E1569" i="12" s="1"/>
  <c r="E1568" i="12"/>
  <c r="D1568" i="12"/>
  <c r="E1567" i="12"/>
  <c r="D1567" i="12"/>
  <c r="D1566" i="12"/>
  <c r="E1566" i="12" s="1"/>
  <c r="D1565" i="12"/>
  <c r="E1565" i="12" s="1"/>
  <c r="D1564" i="12"/>
  <c r="E1564" i="12" s="1"/>
  <c r="D1563" i="12"/>
  <c r="E1563" i="12" s="1"/>
  <c r="E1562" i="12"/>
  <c r="D1562" i="12"/>
  <c r="E1561" i="12"/>
  <c r="D1561" i="12"/>
  <c r="E1560" i="12"/>
  <c r="D1560" i="12"/>
  <c r="D1559" i="12"/>
  <c r="E1559" i="12" s="1"/>
  <c r="D1558" i="12"/>
  <c r="E1558" i="12" s="1"/>
  <c r="D1557" i="12"/>
  <c r="E1557" i="12" s="1"/>
  <c r="D1556" i="12"/>
  <c r="E1556" i="12" s="1"/>
  <c r="E1555" i="12"/>
  <c r="D1555" i="12"/>
  <c r="D1554" i="12"/>
  <c r="E1554" i="12" s="1"/>
  <c r="D1553" i="12"/>
  <c r="E1553" i="12" s="1"/>
  <c r="D1552" i="12"/>
  <c r="E1552" i="12" s="1"/>
  <c r="D1551" i="12"/>
  <c r="E1551" i="12" s="1"/>
  <c r="D1550" i="12"/>
  <c r="E1550" i="12" s="1"/>
  <c r="D1549" i="12"/>
  <c r="E1549" i="12" s="1"/>
  <c r="E1548" i="12"/>
  <c r="D1548" i="12"/>
  <c r="D1547" i="12"/>
  <c r="E1547" i="12" s="1"/>
  <c r="E1546" i="12"/>
  <c r="D1546" i="12"/>
  <c r="D1545" i="12"/>
  <c r="E1545" i="12" s="1"/>
  <c r="D1544" i="12"/>
  <c r="E1544" i="12" s="1"/>
  <c r="D1543" i="12"/>
  <c r="E1543" i="12" s="1"/>
  <c r="D1542" i="12"/>
  <c r="E1542" i="12" s="1"/>
  <c r="D1541" i="12"/>
  <c r="E1541" i="12" s="1"/>
  <c r="E1540" i="12"/>
  <c r="D1540" i="12"/>
  <c r="D1539" i="12"/>
  <c r="E1539" i="12" s="1"/>
  <c r="D1538" i="12"/>
  <c r="E1538" i="12" s="1"/>
  <c r="D1537" i="12"/>
  <c r="E1537" i="12" s="1"/>
  <c r="E1536" i="12"/>
  <c r="D1536" i="12"/>
  <c r="D1535" i="12"/>
  <c r="E1535" i="12" s="1"/>
  <c r="D1534" i="12"/>
  <c r="E1534" i="12" s="1"/>
  <c r="D1533" i="12"/>
  <c r="E1533" i="12" s="1"/>
  <c r="E1532" i="12"/>
  <c r="D1532" i="12"/>
  <c r="E1531" i="12"/>
  <c r="D1531" i="12"/>
  <c r="D1530" i="12"/>
  <c r="E1530" i="12" s="1"/>
  <c r="D1529" i="12"/>
  <c r="E1529" i="12" s="1"/>
  <c r="D1528" i="12"/>
  <c r="E1528" i="12" s="1"/>
  <c r="D1527" i="12"/>
  <c r="E1527" i="12" s="1"/>
  <c r="D1526" i="12"/>
  <c r="E1526" i="12" s="1"/>
  <c r="E1525" i="12"/>
  <c r="D1525" i="12"/>
  <c r="D1524" i="12"/>
  <c r="E1524" i="12" s="1"/>
  <c r="D1523" i="12"/>
  <c r="E1523" i="12" s="1"/>
  <c r="D1522" i="12"/>
  <c r="E1522" i="12" s="1"/>
  <c r="D1521" i="12"/>
  <c r="E1521" i="12" s="1"/>
  <c r="D1520" i="12"/>
  <c r="E1520" i="12" s="1"/>
  <c r="D1519" i="12"/>
  <c r="E1519" i="12" s="1"/>
  <c r="D1518" i="12"/>
  <c r="E1518" i="12" s="1"/>
  <c r="D1517" i="12"/>
  <c r="E1517" i="12" s="1"/>
  <c r="D1516" i="12"/>
  <c r="E1516" i="12" s="1"/>
  <c r="E1515" i="12"/>
  <c r="D1515" i="12"/>
  <c r="D1514" i="12"/>
  <c r="E1514" i="12" s="1"/>
  <c r="D1513" i="12"/>
  <c r="E1513" i="12" s="1"/>
  <c r="D1512" i="12"/>
  <c r="E1512" i="12" s="1"/>
  <c r="D1511" i="12"/>
  <c r="E1511" i="12" s="1"/>
  <c r="D1510" i="12"/>
  <c r="E1510" i="12" s="1"/>
  <c r="D1509" i="12"/>
  <c r="E1509" i="12" s="1"/>
  <c r="E1508" i="12"/>
  <c r="D1508" i="12"/>
  <c r="D1507" i="12"/>
  <c r="E1507" i="12" s="1"/>
  <c r="D1506" i="12"/>
  <c r="E1506" i="12" s="1"/>
  <c r="E1505" i="12"/>
  <c r="D1505" i="12"/>
  <c r="D1504" i="12"/>
  <c r="E1504" i="12" s="1"/>
  <c r="D1503" i="12"/>
  <c r="E1503" i="12" s="1"/>
  <c r="D1502" i="12"/>
  <c r="E1502" i="12" s="1"/>
  <c r="D1501" i="12"/>
  <c r="E1501" i="12" s="1"/>
  <c r="D1500" i="12"/>
  <c r="E1500" i="12" s="1"/>
  <c r="D1499" i="12"/>
  <c r="E1499" i="12" s="1"/>
  <c r="D1498" i="12"/>
  <c r="E1498" i="12" s="1"/>
  <c r="D1497" i="12"/>
  <c r="E1497" i="12" s="1"/>
  <c r="D1496" i="12"/>
  <c r="E1496" i="12" s="1"/>
  <c r="D1495" i="12"/>
  <c r="E1495" i="12" s="1"/>
  <c r="D1494" i="12"/>
  <c r="E1494" i="12" s="1"/>
  <c r="D1493" i="12"/>
  <c r="E1493" i="12" s="1"/>
  <c r="D1492" i="12"/>
  <c r="E1492" i="12" s="1"/>
  <c r="D1491" i="12"/>
  <c r="E1491" i="12" s="1"/>
  <c r="D1490" i="12"/>
  <c r="E1490" i="12" s="1"/>
  <c r="D1489" i="12"/>
  <c r="E1489" i="12" s="1"/>
  <c r="D1488" i="12"/>
  <c r="E1488" i="12" s="1"/>
  <c r="D1487" i="12"/>
  <c r="E1487" i="12" s="1"/>
  <c r="D1486" i="12"/>
  <c r="E1486" i="12" s="1"/>
  <c r="E1485" i="12"/>
  <c r="D1485" i="12"/>
  <c r="D1484" i="12"/>
  <c r="E1484" i="12" s="1"/>
  <c r="E1483" i="12"/>
  <c r="D1483" i="12"/>
  <c r="D1482" i="12"/>
  <c r="E1482" i="12" s="1"/>
  <c r="D1481" i="12"/>
  <c r="E1481" i="12" s="1"/>
  <c r="D1480" i="12"/>
  <c r="E1480" i="12" s="1"/>
  <c r="D1479" i="12"/>
  <c r="E1479" i="12" s="1"/>
  <c r="D1478" i="12"/>
  <c r="E1478" i="12" s="1"/>
  <c r="D1477" i="12"/>
  <c r="E1477" i="12" s="1"/>
  <c r="D1476" i="12"/>
  <c r="E1476" i="12" s="1"/>
  <c r="D1475" i="12"/>
  <c r="E1475" i="12" s="1"/>
  <c r="D1474" i="12"/>
  <c r="E1474" i="12" s="1"/>
  <c r="D1473" i="12"/>
  <c r="E1473" i="12" s="1"/>
  <c r="E1472" i="12"/>
  <c r="D1472" i="12"/>
  <c r="D1471" i="12"/>
  <c r="E1471" i="12" s="1"/>
  <c r="D1470" i="12"/>
  <c r="E1470" i="12" s="1"/>
  <c r="D1469" i="12"/>
  <c r="E1469" i="12" s="1"/>
  <c r="D1468" i="12"/>
  <c r="E1468" i="12" s="1"/>
  <c r="D1467" i="12"/>
  <c r="E1467" i="12" s="1"/>
  <c r="D1466" i="12"/>
  <c r="E1466" i="12" s="1"/>
  <c r="D1465" i="12"/>
  <c r="E1465" i="12" s="1"/>
  <c r="D1464" i="12"/>
  <c r="E1464" i="12" s="1"/>
  <c r="D1463" i="12"/>
  <c r="E1463" i="12" s="1"/>
  <c r="D1462" i="12"/>
  <c r="E1462" i="12" s="1"/>
  <c r="E1461" i="12"/>
  <c r="D1461" i="12"/>
  <c r="E1460" i="12"/>
  <c r="D1460" i="12"/>
  <c r="D1459" i="12"/>
  <c r="E1459" i="12" s="1"/>
  <c r="D1458" i="12"/>
  <c r="E1458" i="12" s="1"/>
  <c r="D1457" i="12"/>
  <c r="E1457" i="12" s="1"/>
  <c r="D1456" i="12"/>
  <c r="E1456" i="12" s="1"/>
  <c r="D1455" i="12"/>
  <c r="E1455" i="12" s="1"/>
  <c r="D1454" i="12"/>
  <c r="E1454" i="12" s="1"/>
  <c r="D1453" i="12"/>
  <c r="E1453" i="12" s="1"/>
  <c r="D1452" i="12"/>
  <c r="E1452" i="12" s="1"/>
  <c r="D1451" i="12"/>
  <c r="E1451" i="12" s="1"/>
  <c r="D1450" i="12"/>
  <c r="E1450" i="12" s="1"/>
  <c r="D1449" i="12"/>
  <c r="E1449" i="12" s="1"/>
  <c r="E1448" i="12"/>
  <c r="D1448" i="12"/>
  <c r="E1447" i="12"/>
  <c r="D1447" i="12"/>
  <c r="D1446" i="12"/>
  <c r="E1446" i="12" s="1"/>
  <c r="D1445" i="12"/>
  <c r="E1445" i="12" s="1"/>
  <c r="D1444" i="12"/>
  <c r="E1444" i="12" s="1"/>
  <c r="D1443" i="12"/>
  <c r="E1443" i="12" s="1"/>
  <c r="D1442" i="12"/>
  <c r="E1442" i="12" s="1"/>
  <c r="D1441" i="12"/>
  <c r="E1441" i="12" s="1"/>
  <c r="D1440" i="12"/>
  <c r="E1440" i="12" s="1"/>
  <c r="D1439" i="12"/>
  <c r="E1439" i="12" s="1"/>
  <c r="D1438" i="12"/>
  <c r="E1438" i="12" s="1"/>
  <c r="E1437" i="12"/>
  <c r="D1437" i="12"/>
  <c r="D1436" i="12"/>
  <c r="E1436" i="12" s="1"/>
  <c r="E1435" i="12"/>
  <c r="D1435" i="12"/>
  <c r="D1434" i="12"/>
  <c r="E1434" i="12" s="1"/>
  <c r="D1433" i="12"/>
  <c r="E1433" i="12" s="1"/>
  <c r="D1432" i="12"/>
  <c r="E1432" i="12" s="1"/>
  <c r="D1431" i="12"/>
  <c r="E1431" i="12" s="1"/>
  <c r="D1430" i="12"/>
  <c r="E1430" i="12" s="1"/>
  <c r="D1429" i="12"/>
  <c r="E1429" i="12" s="1"/>
  <c r="D1428" i="12"/>
  <c r="E1428" i="12" s="1"/>
  <c r="D1427" i="12"/>
  <c r="E1427" i="12" s="1"/>
  <c r="E1426" i="12"/>
  <c r="D1426" i="12"/>
  <c r="D1425" i="12"/>
  <c r="E1425" i="12" s="1"/>
  <c r="D1424" i="12"/>
  <c r="E1424" i="12" s="1"/>
  <c r="D1423" i="12"/>
  <c r="E1423" i="12" s="1"/>
  <c r="D1422" i="12"/>
  <c r="E1422" i="12" s="1"/>
  <c r="E1421" i="12"/>
  <c r="D1421" i="12"/>
  <c r="D1420" i="12"/>
  <c r="E1420" i="12" s="1"/>
  <c r="D1419" i="12"/>
  <c r="E1419" i="12" s="1"/>
  <c r="D1418" i="12"/>
  <c r="E1418" i="12" s="1"/>
  <c r="D1417" i="12"/>
  <c r="E1417" i="12" s="1"/>
  <c r="D1416" i="12"/>
  <c r="E1416" i="12" s="1"/>
  <c r="D1415" i="12"/>
  <c r="E1415" i="12" s="1"/>
  <c r="D1414" i="12"/>
  <c r="E1414" i="12" s="1"/>
  <c r="D1413" i="12"/>
  <c r="E1413" i="12" s="1"/>
  <c r="D1412" i="12"/>
  <c r="E1412" i="12" s="1"/>
  <c r="D1411" i="12"/>
  <c r="E1411" i="12" s="1"/>
  <c r="D1410" i="12"/>
  <c r="E1410" i="12" s="1"/>
  <c r="D1409" i="12"/>
  <c r="E1409" i="12" s="1"/>
  <c r="D1408" i="12"/>
  <c r="E1408" i="12" s="1"/>
  <c r="D1407" i="12"/>
  <c r="E1407" i="12" s="1"/>
  <c r="D1406" i="12"/>
  <c r="E1406" i="12" s="1"/>
  <c r="D1405" i="12"/>
  <c r="E1405" i="12" s="1"/>
  <c r="D1404" i="12"/>
  <c r="E1404" i="12" s="1"/>
  <c r="D1403" i="12"/>
  <c r="E1403" i="12" s="1"/>
  <c r="D1402" i="12"/>
  <c r="E1402" i="12" s="1"/>
  <c r="D1401" i="12"/>
  <c r="E1401" i="12" s="1"/>
  <c r="D1400" i="12"/>
  <c r="E1400" i="12" s="1"/>
  <c r="D1399" i="12"/>
  <c r="E1399" i="12" s="1"/>
  <c r="D1398" i="12"/>
  <c r="E1398" i="12" s="1"/>
  <c r="D1397" i="12"/>
  <c r="E1397" i="12" s="1"/>
  <c r="D1396" i="12"/>
  <c r="E1396" i="12" s="1"/>
  <c r="E1395" i="12"/>
  <c r="D1395" i="12"/>
  <c r="D1394" i="12"/>
  <c r="E1394" i="12" s="1"/>
  <c r="E1393" i="12"/>
  <c r="D1393" i="12"/>
  <c r="D1392" i="12"/>
  <c r="E1392" i="12" s="1"/>
  <c r="D1391" i="12"/>
  <c r="E1391" i="12" s="1"/>
  <c r="D1390" i="12"/>
  <c r="E1390" i="12" s="1"/>
  <c r="D1389" i="12"/>
  <c r="E1389" i="12" s="1"/>
  <c r="E1388" i="12"/>
  <c r="D1388" i="12"/>
  <c r="D1387" i="12"/>
  <c r="E1387" i="12" s="1"/>
  <c r="D1386" i="12"/>
  <c r="E1386" i="12" s="1"/>
  <c r="E1385" i="12"/>
  <c r="D1385" i="12"/>
  <c r="D1384" i="12"/>
  <c r="E1384" i="12" s="1"/>
  <c r="E1383" i="12"/>
  <c r="D1383" i="12"/>
  <c r="D1382" i="12"/>
  <c r="E1382" i="12" s="1"/>
  <c r="D1381" i="12"/>
  <c r="E1381" i="12" s="1"/>
  <c r="D1380" i="12"/>
  <c r="E1380" i="12" s="1"/>
  <c r="D1379" i="12"/>
  <c r="E1379" i="12" s="1"/>
  <c r="E1378" i="12"/>
  <c r="D1378" i="12"/>
  <c r="D1377" i="12"/>
  <c r="E1377" i="12" s="1"/>
  <c r="D1376" i="12"/>
  <c r="E1376" i="12" s="1"/>
  <c r="D1375" i="12"/>
  <c r="E1375" i="12" s="1"/>
  <c r="D1374" i="12"/>
  <c r="E1374" i="12" s="1"/>
  <c r="D1373" i="12"/>
  <c r="E1373" i="12" s="1"/>
  <c r="E1372" i="12"/>
  <c r="D1372" i="12"/>
  <c r="D1371" i="12"/>
  <c r="E1371" i="12" s="1"/>
  <c r="D1370" i="12"/>
  <c r="E1370" i="12" s="1"/>
  <c r="D1369" i="12"/>
  <c r="E1369" i="12" s="1"/>
  <c r="D1368" i="12"/>
  <c r="E1368" i="12" s="1"/>
  <c r="D1367" i="12"/>
  <c r="E1367" i="12" s="1"/>
  <c r="D1366" i="12"/>
  <c r="E1366" i="12" s="1"/>
  <c r="D1365" i="12"/>
  <c r="E1365" i="12" s="1"/>
  <c r="D1364" i="12"/>
  <c r="E1364" i="12" s="1"/>
  <c r="D1363" i="12"/>
  <c r="E1363" i="12" s="1"/>
  <c r="E1362" i="12"/>
  <c r="D1362" i="12"/>
  <c r="E1361" i="12"/>
  <c r="D1361" i="12"/>
  <c r="D1360" i="12"/>
  <c r="E1360" i="12" s="1"/>
  <c r="D1359" i="12"/>
  <c r="E1359" i="12" s="1"/>
  <c r="E1358" i="12"/>
  <c r="D1358" i="12"/>
  <c r="E1357" i="12"/>
  <c r="D1357" i="12"/>
  <c r="D1356" i="12"/>
  <c r="E1356" i="12" s="1"/>
  <c r="D1355" i="12"/>
  <c r="E1355" i="12" s="1"/>
  <c r="D1354" i="12"/>
  <c r="E1354" i="12" s="1"/>
  <c r="E1353" i="12"/>
  <c r="D1353" i="12"/>
  <c r="D1352" i="12"/>
  <c r="E1352" i="12" s="1"/>
  <c r="D1351" i="12"/>
  <c r="E1351" i="12" s="1"/>
  <c r="E1350" i="12"/>
  <c r="D1350" i="12"/>
  <c r="D1349" i="12"/>
  <c r="E1349" i="12" s="1"/>
  <c r="E1348" i="12"/>
  <c r="D1348" i="12"/>
  <c r="D1347" i="12"/>
  <c r="E1347" i="12" s="1"/>
  <c r="D1346" i="12"/>
  <c r="E1346" i="12" s="1"/>
  <c r="D1345" i="12"/>
  <c r="E1345" i="12" s="1"/>
  <c r="D1344" i="12"/>
  <c r="E1344" i="12" s="1"/>
  <c r="D1343" i="12"/>
  <c r="E1343" i="12" s="1"/>
  <c r="E1342" i="12"/>
  <c r="D1342" i="12"/>
  <c r="D1341" i="12"/>
  <c r="E1341" i="12" s="1"/>
  <c r="E1340" i="12"/>
  <c r="D1340" i="12"/>
  <c r="D1339" i="12"/>
  <c r="E1339" i="12" s="1"/>
  <c r="D1338" i="12"/>
  <c r="E1338" i="12" s="1"/>
  <c r="D1337" i="12"/>
  <c r="E1337" i="12" s="1"/>
  <c r="E1336" i="12"/>
  <c r="D1336" i="12"/>
  <c r="D1335" i="12"/>
  <c r="E1335" i="12" s="1"/>
  <c r="D1334" i="12"/>
  <c r="E1334" i="12" s="1"/>
  <c r="D1333" i="12"/>
  <c r="E1333" i="12" s="1"/>
  <c r="D1332" i="12"/>
  <c r="E1332" i="12" s="1"/>
  <c r="D1331" i="12"/>
  <c r="E1331" i="12" s="1"/>
  <c r="E1330" i="12"/>
  <c r="D1330" i="12"/>
  <c r="D1329" i="12"/>
  <c r="E1329" i="12" s="1"/>
  <c r="D1328" i="12"/>
  <c r="E1328" i="12" s="1"/>
  <c r="D1327" i="12"/>
  <c r="E1327" i="12" s="1"/>
  <c r="D1326" i="12"/>
  <c r="E1326" i="12" s="1"/>
  <c r="D1325" i="12"/>
  <c r="E1325" i="12" s="1"/>
  <c r="D1324" i="12"/>
  <c r="E1324" i="12" s="1"/>
  <c r="D1323" i="12"/>
  <c r="E1323" i="12" s="1"/>
  <c r="D1322" i="12"/>
  <c r="E1322" i="12" s="1"/>
  <c r="E1321" i="12"/>
  <c r="D1321" i="12"/>
  <c r="E1320" i="12"/>
  <c r="D1320" i="12"/>
  <c r="D1319" i="12"/>
  <c r="E1319" i="12" s="1"/>
  <c r="D1318" i="12"/>
  <c r="E1318" i="12" s="1"/>
  <c r="D1317" i="12"/>
  <c r="E1317" i="12" s="1"/>
  <c r="D1316" i="12"/>
  <c r="E1316" i="12" s="1"/>
  <c r="D1315" i="12"/>
  <c r="E1315" i="12" s="1"/>
  <c r="D1314" i="12"/>
  <c r="E1314" i="12" s="1"/>
  <c r="D1313" i="12"/>
  <c r="E1313" i="12" s="1"/>
  <c r="D1312" i="12"/>
  <c r="E1312" i="12" s="1"/>
  <c r="D1311" i="12"/>
  <c r="E1311" i="12" s="1"/>
  <c r="D1310" i="12"/>
  <c r="E1310" i="12" s="1"/>
  <c r="D1309" i="12"/>
  <c r="E1309" i="12" s="1"/>
  <c r="D1308" i="12"/>
  <c r="E1308" i="12" s="1"/>
  <c r="D1307" i="12"/>
  <c r="E1307" i="12" s="1"/>
  <c r="D1306" i="12"/>
  <c r="E1306" i="12" s="1"/>
  <c r="E1305" i="12"/>
  <c r="D1305" i="12"/>
  <c r="D1304" i="12"/>
  <c r="E1304" i="12" s="1"/>
  <c r="D1303" i="12"/>
  <c r="E1303" i="12" s="1"/>
  <c r="D1302" i="12"/>
  <c r="E1302" i="12" s="1"/>
  <c r="D1301" i="12"/>
  <c r="E1301" i="12" s="1"/>
  <c r="D1300" i="12"/>
  <c r="E1300" i="12" s="1"/>
  <c r="D1299" i="12"/>
  <c r="E1299" i="12" s="1"/>
  <c r="D1298" i="12"/>
  <c r="E1298" i="12" s="1"/>
  <c r="E1297" i="12"/>
  <c r="D1297" i="12"/>
  <c r="D1296" i="12"/>
  <c r="E1296" i="12" s="1"/>
  <c r="D1295" i="12"/>
  <c r="E1295" i="12" s="1"/>
  <c r="D1294" i="12"/>
  <c r="E1294" i="12" s="1"/>
  <c r="E1293" i="12"/>
  <c r="D1293" i="12"/>
  <c r="D1292" i="12"/>
  <c r="E1292" i="12" s="1"/>
  <c r="D1291" i="12"/>
  <c r="E1291" i="12" s="1"/>
  <c r="D1290" i="12"/>
  <c r="E1290" i="12" s="1"/>
  <c r="D1289" i="12"/>
  <c r="E1289" i="12" s="1"/>
  <c r="D1288" i="12"/>
  <c r="E1288" i="12" s="1"/>
  <c r="E1287" i="12"/>
  <c r="D1287" i="12"/>
  <c r="E1286" i="12"/>
  <c r="D1286" i="12"/>
  <c r="D1285" i="12"/>
  <c r="E1285" i="12" s="1"/>
  <c r="D1284" i="12"/>
  <c r="E1284" i="12" s="1"/>
  <c r="D1283" i="12"/>
  <c r="E1283" i="12" s="1"/>
  <c r="D1282" i="12"/>
  <c r="E1282" i="12" s="1"/>
  <c r="D1281" i="12"/>
  <c r="E1281" i="12" s="1"/>
  <c r="D1280" i="12"/>
  <c r="E1280" i="12" s="1"/>
  <c r="D1279" i="12"/>
  <c r="E1279" i="12" s="1"/>
  <c r="D1278" i="12"/>
  <c r="E1278" i="12" s="1"/>
  <c r="D1277" i="12"/>
  <c r="E1277" i="12" s="1"/>
  <c r="D1276" i="12"/>
  <c r="E1276" i="12" s="1"/>
  <c r="D1275" i="12"/>
  <c r="E1275" i="12" s="1"/>
  <c r="D1274" i="12"/>
  <c r="E1274" i="12" s="1"/>
  <c r="D1273" i="12"/>
  <c r="E1273" i="12" s="1"/>
  <c r="D1272" i="12"/>
  <c r="E1272" i="12" s="1"/>
  <c r="D1271" i="12"/>
  <c r="E1271" i="12" s="1"/>
  <c r="D1270" i="12"/>
  <c r="E1270" i="12" s="1"/>
  <c r="D1269" i="12"/>
  <c r="E1269" i="12" s="1"/>
  <c r="E1268" i="12"/>
  <c r="D1268" i="12"/>
  <c r="D1267" i="12"/>
  <c r="E1267" i="12" s="1"/>
  <c r="D1266" i="12"/>
  <c r="E1266" i="12" s="1"/>
  <c r="E1265" i="12"/>
  <c r="D1265" i="12"/>
  <c r="D1264" i="12"/>
  <c r="E1264" i="12" s="1"/>
  <c r="E1263" i="12"/>
  <c r="D1263" i="12"/>
  <c r="E1262" i="12"/>
  <c r="D1262" i="12"/>
  <c r="E1261" i="12"/>
  <c r="D1261" i="12"/>
  <c r="E1260" i="12"/>
  <c r="D1260" i="12"/>
  <c r="D1259" i="12"/>
  <c r="E1259" i="12" s="1"/>
  <c r="D1258" i="12"/>
  <c r="E1258" i="12" s="1"/>
  <c r="D1257" i="12"/>
  <c r="E1257" i="12" s="1"/>
  <c r="E1256" i="12"/>
  <c r="D1256" i="12"/>
  <c r="D1255" i="12"/>
  <c r="E1255" i="12" s="1"/>
  <c r="D1254" i="12"/>
  <c r="E1254" i="12" s="1"/>
  <c r="D1253" i="12"/>
  <c r="E1253" i="12" s="1"/>
  <c r="D1252" i="12"/>
  <c r="E1252" i="12" s="1"/>
  <c r="E1251" i="12"/>
  <c r="D1251" i="12"/>
  <c r="D1250" i="12"/>
  <c r="E1250" i="12" s="1"/>
  <c r="D1249" i="12"/>
  <c r="E1249" i="12" s="1"/>
  <c r="D1248" i="12"/>
  <c r="E1248" i="12" s="1"/>
  <c r="D1247" i="12"/>
  <c r="E1247" i="12" s="1"/>
  <c r="D1246" i="12"/>
  <c r="E1246" i="12" s="1"/>
  <c r="E1245" i="12"/>
  <c r="D1245" i="12"/>
  <c r="D1244" i="12"/>
  <c r="E1244" i="12" s="1"/>
  <c r="D1243" i="12"/>
  <c r="E1243" i="12" s="1"/>
  <c r="D1242" i="12"/>
  <c r="E1242" i="12" s="1"/>
  <c r="D1241" i="12"/>
  <c r="E1241" i="12" s="1"/>
  <c r="D1240" i="12"/>
  <c r="E1240" i="12" s="1"/>
  <c r="D1239" i="12"/>
  <c r="E1239" i="12" s="1"/>
  <c r="D1238" i="12"/>
  <c r="E1238" i="12" s="1"/>
  <c r="D1237" i="12"/>
  <c r="E1237" i="12" s="1"/>
  <c r="E1236" i="12"/>
  <c r="D1236" i="12"/>
  <c r="D1235" i="12"/>
  <c r="E1235" i="12" s="1"/>
  <c r="D1234" i="12"/>
  <c r="E1234" i="12" s="1"/>
  <c r="D1233" i="12"/>
  <c r="E1233" i="12" s="1"/>
  <c r="D1232" i="12"/>
  <c r="E1232" i="12" s="1"/>
  <c r="D1231" i="12"/>
  <c r="E1231" i="12" s="1"/>
  <c r="D1230" i="12"/>
  <c r="E1230" i="12" s="1"/>
  <c r="D1229" i="12"/>
  <c r="E1229" i="12" s="1"/>
  <c r="D1228" i="12"/>
  <c r="E1228" i="12" s="1"/>
  <c r="D1227" i="12"/>
  <c r="E1227" i="12" s="1"/>
  <c r="D1226" i="12"/>
  <c r="E1226" i="12" s="1"/>
  <c r="E1225" i="12"/>
  <c r="D1225" i="12"/>
  <c r="D1224" i="12"/>
  <c r="E1224" i="12" s="1"/>
  <c r="D1223" i="12"/>
  <c r="E1223" i="12" s="1"/>
  <c r="D1222" i="12"/>
  <c r="E1222" i="12" s="1"/>
  <c r="D1221" i="12"/>
  <c r="E1221" i="12" s="1"/>
  <c r="D1220" i="12"/>
  <c r="E1220" i="12" s="1"/>
  <c r="D1219" i="12"/>
  <c r="E1219" i="12" s="1"/>
  <c r="E1218" i="12"/>
  <c r="D1218" i="12"/>
  <c r="D1217" i="12"/>
  <c r="E1217" i="12" s="1"/>
  <c r="D1216" i="12"/>
  <c r="E1216" i="12" s="1"/>
  <c r="D1215" i="12"/>
  <c r="E1215" i="12" s="1"/>
  <c r="D1214" i="12"/>
  <c r="E1214" i="12" s="1"/>
  <c r="D1213" i="12"/>
  <c r="E1213" i="12" s="1"/>
  <c r="D1212" i="12"/>
  <c r="E1212" i="12" s="1"/>
  <c r="D1211" i="12"/>
  <c r="E1211" i="12" s="1"/>
  <c r="E1210" i="12"/>
  <c r="D1210" i="12"/>
  <c r="D1209" i="12"/>
  <c r="E1209" i="12" s="1"/>
  <c r="D1208" i="12"/>
  <c r="E1208" i="12" s="1"/>
  <c r="D1207" i="12"/>
  <c r="E1207" i="12" s="1"/>
  <c r="D1206" i="12"/>
  <c r="E1206" i="12" s="1"/>
  <c r="D1205" i="12"/>
  <c r="E1205" i="12" s="1"/>
  <c r="D1204" i="12"/>
  <c r="E1204" i="12" s="1"/>
  <c r="D1203" i="12"/>
  <c r="E1203" i="12" s="1"/>
  <c r="D1202" i="12"/>
  <c r="E1202" i="12" s="1"/>
  <c r="D1201" i="12"/>
  <c r="E1201" i="12" s="1"/>
  <c r="D1200" i="12"/>
  <c r="E1200" i="12" s="1"/>
  <c r="D1199" i="12"/>
  <c r="E1199" i="12" s="1"/>
  <c r="D1198" i="12"/>
  <c r="E1198" i="12" s="1"/>
  <c r="E1197" i="12"/>
  <c r="D1197" i="12"/>
  <c r="D1196" i="12"/>
  <c r="E1196" i="12" s="1"/>
  <c r="D1195" i="12"/>
  <c r="E1195" i="12" s="1"/>
  <c r="D1194" i="12"/>
  <c r="E1194" i="12" s="1"/>
  <c r="D1193" i="12"/>
  <c r="E1193" i="12" s="1"/>
  <c r="D1192" i="12"/>
  <c r="E1192" i="12" s="1"/>
  <c r="D1191" i="12"/>
  <c r="E1191" i="12" s="1"/>
  <c r="D1190" i="12"/>
  <c r="E1190" i="12" s="1"/>
  <c r="D1189" i="12"/>
  <c r="E1189" i="12" s="1"/>
  <c r="D1188" i="12"/>
  <c r="E1188" i="12" s="1"/>
  <c r="D1187" i="12"/>
  <c r="E1187" i="12" s="1"/>
  <c r="E1186" i="12"/>
  <c r="D1186" i="12"/>
  <c r="D1185" i="12"/>
  <c r="E1185" i="12" s="1"/>
  <c r="D1184" i="12"/>
  <c r="E1184" i="12" s="1"/>
  <c r="D1183" i="12"/>
  <c r="E1183" i="12" s="1"/>
  <c r="D1182" i="12"/>
  <c r="E1182" i="12" s="1"/>
  <c r="D1181" i="12"/>
  <c r="E1181" i="12" s="1"/>
  <c r="D1180" i="12"/>
  <c r="E1180" i="12" s="1"/>
  <c r="D1179" i="12"/>
  <c r="E1179" i="12" s="1"/>
  <c r="D1178" i="12"/>
  <c r="E1178" i="12" s="1"/>
  <c r="D1177" i="12"/>
  <c r="E1177" i="12" s="1"/>
  <c r="D1176" i="12"/>
  <c r="E1176" i="12" s="1"/>
  <c r="E1175" i="12"/>
  <c r="D1175" i="12"/>
  <c r="D1174" i="12"/>
  <c r="E1174" i="12" s="1"/>
  <c r="D1173" i="12"/>
  <c r="E1173" i="12" s="1"/>
  <c r="D1172" i="12"/>
  <c r="E1172" i="12" s="1"/>
  <c r="D1171" i="12"/>
  <c r="E1171" i="12" s="1"/>
  <c r="D1170" i="12"/>
  <c r="E1170" i="12" s="1"/>
  <c r="D1169" i="12"/>
  <c r="E1169" i="12" s="1"/>
  <c r="D1168" i="12"/>
  <c r="E1168" i="12" s="1"/>
  <c r="D1167" i="12"/>
  <c r="E1167" i="12" s="1"/>
  <c r="D1166" i="12"/>
  <c r="E1166" i="12" s="1"/>
  <c r="E1165" i="12"/>
  <c r="D1165" i="12"/>
  <c r="D1164" i="12"/>
  <c r="E1164" i="12" s="1"/>
  <c r="D1163" i="12"/>
  <c r="E1163" i="12" s="1"/>
  <c r="D1162" i="12"/>
  <c r="E1162" i="12" s="1"/>
  <c r="D1161" i="12"/>
  <c r="E1161" i="12" s="1"/>
  <c r="D1160" i="12"/>
  <c r="E1160" i="12" s="1"/>
  <c r="D1159" i="12"/>
  <c r="E1159" i="12" s="1"/>
  <c r="E1158" i="12"/>
  <c r="D1158" i="12"/>
  <c r="D1157" i="12"/>
  <c r="E1157" i="12" s="1"/>
  <c r="D1156" i="12"/>
  <c r="E1156" i="12" s="1"/>
  <c r="D1155" i="12"/>
  <c r="E1155" i="12" s="1"/>
  <c r="D1154" i="12"/>
  <c r="E1154" i="12" s="1"/>
  <c r="D1153" i="12"/>
  <c r="E1153" i="12" s="1"/>
  <c r="D1152" i="12"/>
  <c r="E1152" i="12" s="1"/>
  <c r="D1151" i="12"/>
  <c r="E1151" i="12" s="1"/>
  <c r="E1150" i="12"/>
  <c r="D1150" i="12"/>
  <c r="D1149" i="12"/>
  <c r="E1149" i="12" s="1"/>
  <c r="D1148" i="12"/>
  <c r="E1148" i="12" s="1"/>
  <c r="D1147" i="12"/>
  <c r="E1147" i="12" s="1"/>
  <c r="D1146" i="12"/>
  <c r="E1146" i="12" s="1"/>
  <c r="E1145" i="12"/>
  <c r="D1145" i="12"/>
  <c r="D1144" i="12"/>
  <c r="E1144" i="12" s="1"/>
  <c r="D1143" i="12"/>
  <c r="E1143" i="12" s="1"/>
  <c r="D1142" i="12"/>
  <c r="E1142" i="12" s="1"/>
  <c r="E1141" i="12"/>
  <c r="D1141" i="12"/>
  <c r="D1140" i="12"/>
  <c r="E1140" i="12" s="1"/>
  <c r="D1139" i="12"/>
  <c r="E1139" i="12" s="1"/>
  <c r="D1138" i="12"/>
  <c r="E1138" i="12" s="1"/>
  <c r="E1137" i="12"/>
  <c r="D1137" i="12"/>
  <c r="D1136" i="12"/>
  <c r="E1136" i="12" s="1"/>
  <c r="E1135" i="12"/>
  <c r="D1135" i="12"/>
  <c r="D1134" i="12"/>
  <c r="E1134" i="12" s="1"/>
  <c r="D1133" i="12"/>
  <c r="E1133" i="12" s="1"/>
  <c r="E1132" i="12"/>
  <c r="D1132" i="12"/>
  <c r="D1131" i="12"/>
  <c r="E1131" i="12" s="1"/>
  <c r="D1130" i="12"/>
  <c r="E1130" i="12" s="1"/>
  <c r="D1129" i="12"/>
  <c r="E1129" i="12" s="1"/>
  <c r="D1128" i="12"/>
  <c r="E1128" i="12" s="1"/>
  <c r="D1127" i="12"/>
  <c r="E1127" i="12" s="1"/>
  <c r="D1126" i="12"/>
  <c r="E1126" i="12" s="1"/>
  <c r="D1125" i="12"/>
  <c r="E1125" i="12" s="1"/>
  <c r="D1124" i="12"/>
  <c r="E1124" i="12" s="1"/>
  <c r="D1123" i="12"/>
  <c r="E1123" i="12" s="1"/>
  <c r="D1122" i="12"/>
  <c r="E1122" i="12" s="1"/>
  <c r="D1121" i="12"/>
  <c r="E1121" i="12" s="1"/>
  <c r="E1120" i="12"/>
  <c r="D1120" i="12"/>
  <c r="D1119" i="12"/>
  <c r="E1119" i="12" s="1"/>
  <c r="D1118" i="12"/>
  <c r="E1118" i="12" s="1"/>
  <c r="D1117" i="12"/>
  <c r="E1117" i="12" s="1"/>
  <c r="D1116" i="12"/>
  <c r="E1116" i="12" s="1"/>
  <c r="E1115" i="12"/>
  <c r="D1115" i="12"/>
  <c r="D1114" i="12"/>
  <c r="E1114" i="12" s="1"/>
  <c r="D1113" i="12"/>
  <c r="E1113" i="12" s="1"/>
  <c r="D1112" i="12"/>
  <c r="E1112" i="12" s="1"/>
  <c r="D1111" i="12"/>
  <c r="E1111" i="12" s="1"/>
  <c r="E1110" i="12"/>
  <c r="D1110" i="12"/>
  <c r="D1109" i="12"/>
  <c r="E1109" i="12" s="1"/>
  <c r="D1108" i="12"/>
  <c r="E1108" i="12" s="1"/>
  <c r="E1107" i="12"/>
  <c r="D1107" i="12"/>
  <c r="D1106" i="12"/>
  <c r="E1106" i="12" s="1"/>
  <c r="D1105" i="12"/>
  <c r="E1105" i="12" s="1"/>
  <c r="D1104" i="12"/>
  <c r="E1104" i="12" s="1"/>
  <c r="D1103" i="12"/>
  <c r="E1103" i="12" s="1"/>
  <c r="D1102" i="12"/>
  <c r="E1102" i="12" s="1"/>
  <c r="D1101" i="12"/>
  <c r="E1101" i="12" s="1"/>
  <c r="D1100" i="12"/>
  <c r="E1100" i="12" s="1"/>
  <c r="D1099" i="12"/>
  <c r="E1099" i="12" s="1"/>
  <c r="D1098" i="12"/>
  <c r="E1098" i="12" s="1"/>
  <c r="D1097" i="12"/>
  <c r="E1097" i="12" s="1"/>
  <c r="E1096" i="12"/>
  <c r="D1096" i="12"/>
  <c r="D1095" i="12"/>
  <c r="E1095" i="12" s="1"/>
  <c r="D1094" i="12"/>
  <c r="E1094" i="12" s="1"/>
  <c r="D1093" i="12"/>
  <c r="E1093" i="12" s="1"/>
  <c r="D1092" i="12"/>
  <c r="E1092" i="12" s="1"/>
  <c r="D1091" i="12"/>
  <c r="E1091" i="12" s="1"/>
  <c r="D1090" i="12"/>
  <c r="E1090" i="12" s="1"/>
  <c r="D1089" i="12"/>
  <c r="E1089" i="12" s="1"/>
  <c r="D1088" i="12"/>
  <c r="E1088" i="12" s="1"/>
  <c r="D1087" i="12"/>
  <c r="E1087" i="12" s="1"/>
  <c r="E1086" i="12"/>
  <c r="D1086" i="12"/>
  <c r="D1085" i="12"/>
  <c r="E1085" i="12" s="1"/>
  <c r="D1084" i="12"/>
  <c r="E1084" i="12" s="1"/>
  <c r="E1083" i="12"/>
  <c r="D1083" i="12"/>
  <c r="D1082" i="12"/>
  <c r="E1082" i="12" s="1"/>
  <c r="D1081" i="12"/>
  <c r="E1081" i="12" s="1"/>
  <c r="D1080" i="12"/>
  <c r="E1080" i="12" s="1"/>
  <c r="D1079" i="12"/>
  <c r="E1079" i="12" s="1"/>
  <c r="D1078" i="12"/>
  <c r="E1078" i="12" s="1"/>
  <c r="D1077" i="12"/>
  <c r="E1077" i="12" s="1"/>
  <c r="E1076" i="12"/>
  <c r="D1076" i="12"/>
  <c r="E1075" i="12"/>
  <c r="D1075" i="12"/>
  <c r="D1074" i="12"/>
  <c r="E1074" i="12" s="1"/>
  <c r="D1073" i="12"/>
  <c r="E1073" i="12" s="1"/>
  <c r="E1072" i="12"/>
  <c r="D1072" i="12"/>
  <c r="E1071" i="12"/>
  <c r="D1071" i="12"/>
  <c r="D1070" i="12"/>
  <c r="E1070" i="12" s="1"/>
  <c r="D1069" i="12"/>
  <c r="E1069" i="12" s="1"/>
  <c r="D1068" i="12"/>
  <c r="E1068" i="12" s="1"/>
  <c r="E1067" i="12"/>
  <c r="D1067" i="12"/>
  <c r="D1066" i="12"/>
  <c r="E1066" i="12" s="1"/>
  <c r="E1065" i="12"/>
  <c r="D1065" i="12"/>
  <c r="D1064" i="12"/>
  <c r="E1064" i="12" s="1"/>
  <c r="D1063" i="12"/>
  <c r="E1063" i="12" s="1"/>
  <c r="E1062" i="12"/>
  <c r="D1062" i="12"/>
  <c r="E1061" i="12"/>
  <c r="D1061" i="12"/>
  <c r="D1060" i="12"/>
  <c r="E1060" i="12" s="1"/>
  <c r="D1059" i="12"/>
  <c r="E1059" i="12" s="1"/>
  <c r="D1058" i="12"/>
  <c r="E1058" i="12" s="1"/>
  <c r="E1057" i="12"/>
  <c r="D1057" i="12"/>
  <c r="E1056" i="12"/>
  <c r="D1056" i="12"/>
  <c r="D1055" i="12"/>
  <c r="E1055" i="12" s="1"/>
  <c r="D1054" i="12"/>
  <c r="E1054" i="12" s="1"/>
  <c r="D1053" i="12"/>
  <c r="E1053" i="12" s="1"/>
  <c r="E1052" i="12"/>
  <c r="D1052" i="12"/>
  <c r="D1051" i="12"/>
  <c r="E1051" i="12" s="1"/>
  <c r="D1050" i="12"/>
  <c r="E1050" i="12" s="1"/>
  <c r="D1049" i="12"/>
  <c r="E1049" i="12" s="1"/>
  <c r="D1048" i="12"/>
  <c r="E1048" i="12" s="1"/>
  <c r="D1047" i="12"/>
  <c r="E1047" i="12" s="1"/>
  <c r="D1046" i="12"/>
  <c r="E1046" i="12" s="1"/>
  <c r="D1045" i="12"/>
  <c r="E1045" i="12" s="1"/>
  <c r="D1044" i="12"/>
  <c r="E1044" i="12" s="1"/>
  <c r="D1043" i="12"/>
  <c r="E1043" i="12" s="1"/>
  <c r="D1042" i="12"/>
  <c r="E1042" i="12" s="1"/>
  <c r="D1041" i="12"/>
  <c r="E1041" i="12" s="1"/>
  <c r="E1040" i="12"/>
  <c r="D1040" i="12"/>
  <c r="D1039" i="12"/>
  <c r="E1039" i="12" s="1"/>
  <c r="D1038" i="12"/>
  <c r="E1038" i="12" s="1"/>
  <c r="E1037" i="12"/>
  <c r="D1037" i="12"/>
  <c r="E1036" i="12"/>
  <c r="D1036" i="12"/>
  <c r="E1035" i="12"/>
  <c r="D1035" i="12"/>
  <c r="D1034" i="12"/>
  <c r="E1034" i="12" s="1"/>
  <c r="D1033" i="12"/>
  <c r="E1033" i="12" s="1"/>
  <c r="D1032" i="12"/>
  <c r="E1032" i="12" s="1"/>
  <c r="D1031" i="12"/>
  <c r="E1031" i="12" s="1"/>
  <c r="D1030" i="12"/>
  <c r="E1030" i="12" s="1"/>
  <c r="D1029" i="12"/>
  <c r="E1029" i="12" s="1"/>
  <c r="D1028" i="12"/>
  <c r="E1028" i="12" s="1"/>
  <c r="D1027" i="12"/>
  <c r="E1027" i="12" s="1"/>
  <c r="D1026" i="12"/>
  <c r="E1026" i="12" s="1"/>
  <c r="E1025" i="12"/>
  <c r="D1025" i="12"/>
  <c r="D1024" i="12"/>
  <c r="E1024" i="12" s="1"/>
  <c r="D1023" i="12"/>
  <c r="E1023" i="12" s="1"/>
  <c r="D1022" i="12"/>
  <c r="E1022" i="12" s="1"/>
  <c r="D1021" i="12"/>
  <c r="E1021" i="12" s="1"/>
  <c r="E1020" i="12"/>
  <c r="D1020" i="12"/>
  <c r="D1019" i="12"/>
  <c r="E1019" i="12" s="1"/>
  <c r="D1018" i="12"/>
  <c r="E1018" i="12" s="1"/>
  <c r="D1017" i="12"/>
  <c r="E1017" i="12" s="1"/>
  <c r="D1016" i="12"/>
  <c r="E1016" i="12" s="1"/>
  <c r="E1015" i="12"/>
  <c r="D1015" i="12"/>
  <c r="D1014" i="12"/>
  <c r="E1014" i="12" s="1"/>
  <c r="D1013" i="12"/>
  <c r="E1013" i="12" s="1"/>
  <c r="D1012" i="12"/>
  <c r="E1012" i="12" s="1"/>
  <c r="D1011" i="12"/>
  <c r="E1011" i="12" s="1"/>
  <c r="E1010" i="12"/>
  <c r="D1010" i="12"/>
  <c r="D1009" i="12"/>
  <c r="E1009" i="12" s="1"/>
  <c r="D1008" i="12"/>
  <c r="E1008" i="12" s="1"/>
  <c r="E1007" i="12"/>
  <c r="D1007" i="12"/>
  <c r="D1006" i="12"/>
  <c r="E1006" i="12" s="1"/>
  <c r="D1005" i="12"/>
  <c r="E1005" i="12" s="1"/>
  <c r="D1004" i="12"/>
  <c r="E1004" i="12" s="1"/>
  <c r="D1003" i="12"/>
  <c r="E1003" i="12" s="1"/>
  <c r="D1002" i="12"/>
  <c r="E1002" i="12" s="1"/>
  <c r="D1001" i="12"/>
  <c r="E1001" i="12" s="1"/>
  <c r="D1000" i="12"/>
  <c r="E1000" i="12" s="1"/>
  <c r="D999" i="12"/>
  <c r="E999" i="12" s="1"/>
  <c r="D998" i="12"/>
  <c r="E998" i="12" s="1"/>
  <c r="D997" i="12"/>
  <c r="E997" i="12" s="1"/>
  <c r="D996" i="12"/>
  <c r="E996" i="12" s="1"/>
  <c r="D995" i="12"/>
  <c r="E995" i="12" s="1"/>
  <c r="D994" i="12"/>
  <c r="E994" i="12" s="1"/>
  <c r="D993" i="12"/>
  <c r="E993" i="12" s="1"/>
  <c r="D992" i="12"/>
  <c r="E992" i="12" s="1"/>
  <c r="D991" i="12"/>
  <c r="E991" i="12" s="1"/>
  <c r="D990" i="12"/>
  <c r="E990" i="12" s="1"/>
  <c r="D989" i="12"/>
  <c r="E989" i="12" s="1"/>
  <c r="D988" i="12"/>
  <c r="E988" i="12" s="1"/>
  <c r="D987" i="12"/>
  <c r="E987" i="12" s="1"/>
  <c r="E986" i="12"/>
  <c r="D986" i="12"/>
  <c r="E985" i="12"/>
  <c r="D985" i="12"/>
  <c r="D984" i="12"/>
  <c r="E984" i="12" s="1"/>
  <c r="D983" i="12"/>
  <c r="E983" i="12" s="1"/>
  <c r="D982" i="12"/>
  <c r="E982" i="12" s="1"/>
  <c r="D981" i="12"/>
  <c r="E981" i="12" s="1"/>
  <c r="D980" i="12"/>
  <c r="E980" i="12" s="1"/>
  <c r="D979" i="12"/>
  <c r="E979" i="12" s="1"/>
  <c r="E978" i="12"/>
  <c r="D978" i="12"/>
  <c r="D977" i="12"/>
  <c r="E977" i="12" s="1"/>
  <c r="E976" i="12"/>
  <c r="D976" i="12"/>
  <c r="D975" i="12"/>
  <c r="E975" i="12" s="1"/>
  <c r="D974" i="12"/>
  <c r="E974" i="12" s="1"/>
  <c r="D973" i="12"/>
  <c r="E973" i="12" s="1"/>
  <c r="D972" i="12"/>
  <c r="E972" i="12" s="1"/>
  <c r="D971" i="12"/>
  <c r="E971" i="12" s="1"/>
  <c r="D970" i="12"/>
  <c r="E970" i="12" s="1"/>
  <c r="D969" i="12"/>
  <c r="E969" i="12" s="1"/>
  <c r="E968" i="12"/>
  <c r="D968" i="12"/>
  <c r="D967" i="12"/>
  <c r="E967" i="12" s="1"/>
  <c r="D966" i="12"/>
  <c r="E966" i="12" s="1"/>
  <c r="E965" i="12"/>
  <c r="D965" i="12"/>
  <c r="D964" i="12"/>
  <c r="E964" i="12" s="1"/>
  <c r="D963" i="12"/>
  <c r="E963" i="12" s="1"/>
  <c r="D962" i="12"/>
  <c r="E962" i="12" s="1"/>
  <c r="D961" i="12"/>
  <c r="E961" i="12" s="1"/>
  <c r="E960" i="12"/>
  <c r="D960" i="12"/>
  <c r="D959" i="12"/>
  <c r="E959" i="12" s="1"/>
  <c r="E958" i="12"/>
  <c r="D958" i="12"/>
  <c r="E957" i="12"/>
  <c r="D957" i="12"/>
  <c r="D956" i="12"/>
  <c r="E956" i="12" s="1"/>
  <c r="D955" i="12"/>
  <c r="E955" i="12" s="1"/>
  <c r="D954" i="12"/>
  <c r="E954" i="12" s="1"/>
  <c r="D953" i="12"/>
  <c r="E953" i="12" s="1"/>
  <c r="D952" i="12"/>
  <c r="E952" i="12" s="1"/>
  <c r="D951" i="12"/>
  <c r="E951" i="12" s="1"/>
  <c r="E950" i="12"/>
  <c r="D950" i="12"/>
  <c r="D949" i="12"/>
  <c r="E949" i="12" s="1"/>
  <c r="D948" i="12"/>
  <c r="E948" i="12" s="1"/>
  <c r="D947" i="12"/>
  <c r="E947" i="12" s="1"/>
  <c r="E946" i="12"/>
  <c r="D946" i="12"/>
  <c r="E945" i="12"/>
  <c r="D945" i="12"/>
  <c r="D944" i="12"/>
  <c r="E944" i="12" s="1"/>
  <c r="D943" i="12"/>
  <c r="E943" i="12" s="1"/>
  <c r="D942" i="12"/>
  <c r="E942" i="12" s="1"/>
  <c r="D941" i="12"/>
  <c r="E941" i="12" s="1"/>
  <c r="D940" i="12"/>
  <c r="E940" i="12" s="1"/>
  <c r="D939" i="12"/>
  <c r="E939" i="12" s="1"/>
  <c r="D938" i="12"/>
  <c r="E938" i="12" s="1"/>
  <c r="E937" i="12"/>
  <c r="D937" i="12"/>
  <c r="E936" i="12"/>
  <c r="D936" i="12"/>
  <c r="E935" i="12"/>
  <c r="D935" i="12"/>
  <c r="D934" i="12"/>
  <c r="E934" i="12" s="1"/>
  <c r="D933" i="12"/>
  <c r="E933" i="12" s="1"/>
  <c r="E932" i="12"/>
  <c r="D932" i="12"/>
  <c r="D931" i="12"/>
  <c r="E931" i="12" s="1"/>
  <c r="D930" i="12"/>
  <c r="E930" i="12" s="1"/>
  <c r="D929" i="12"/>
  <c r="E929" i="12" s="1"/>
  <c r="D928" i="12"/>
  <c r="E928" i="12" s="1"/>
  <c r="D927" i="12"/>
  <c r="E927" i="12" s="1"/>
  <c r="D926" i="12"/>
  <c r="E926" i="12" s="1"/>
  <c r="D925" i="12"/>
  <c r="E925" i="12" s="1"/>
  <c r="D924" i="12"/>
  <c r="E924" i="12" s="1"/>
  <c r="D923" i="12"/>
  <c r="E923" i="12" s="1"/>
  <c r="D922" i="12"/>
  <c r="E922" i="12" s="1"/>
  <c r="E921" i="12"/>
  <c r="D921" i="12"/>
  <c r="E920" i="12"/>
  <c r="D920" i="12"/>
  <c r="D919" i="12"/>
  <c r="E919" i="12" s="1"/>
  <c r="D918" i="12"/>
  <c r="E918" i="12" s="1"/>
  <c r="D917" i="12"/>
  <c r="E917" i="12" s="1"/>
  <c r="D916" i="12"/>
  <c r="E916" i="12" s="1"/>
  <c r="D915" i="12"/>
  <c r="E915" i="12" s="1"/>
  <c r="D914" i="12"/>
  <c r="E914" i="12" s="1"/>
  <c r="D913" i="12"/>
  <c r="E913" i="12" s="1"/>
  <c r="D912" i="12"/>
  <c r="E912" i="12" s="1"/>
  <c r="D911" i="12"/>
  <c r="E911" i="12" s="1"/>
  <c r="E910" i="12"/>
  <c r="D910" i="12"/>
  <c r="D909" i="12"/>
  <c r="E909" i="12" s="1"/>
  <c r="D908" i="12"/>
  <c r="E908" i="12" s="1"/>
  <c r="E907" i="12"/>
  <c r="D907" i="12"/>
  <c r="D906" i="12"/>
  <c r="E906" i="12" s="1"/>
  <c r="D905" i="12"/>
  <c r="E905" i="12" s="1"/>
  <c r="D904" i="12"/>
  <c r="E904" i="12" s="1"/>
  <c r="D903" i="12"/>
  <c r="E903" i="12" s="1"/>
  <c r="D902" i="12"/>
  <c r="E902" i="12" s="1"/>
  <c r="D901" i="12"/>
  <c r="E901" i="12" s="1"/>
  <c r="D900" i="12"/>
  <c r="E900" i="12" s="1"/>
  <c r="D899" i="12"/>
  <c r="E899" i="12" s="1"/>
  <c r="D898" i="12"/>
  <c r="E898" i="12" s="1"/>
  <c r="E897" i="12"/>
  <c r="D897" i="12"/>
  <c r="D896" i="12"/>
  <c r="E896" i="12" s="1"/>
  <c r="D895" i="12"/>
  <c r="E895" i="12" s="1"/>
  <c r="D894" i="12"/>
  <c r="E894" i="12" s="1"/>
  <c r="D893" i="12"/>
  <c r="E893" i="12" s="1"/>
  <c r="D892" i="12"/>
  <c r="E892" i="12" s="1"/>
  <c r="D891" i="12"/>
  <c r="E891" i="12" s="1"/>
  <c r="D890" i="12"/>
  <c r="E890" i="12" s="1"/>
  <c r="D889" i="12"/>
  <c r="E889" i="12" s="1"/>
  <c r="D888" i="12"/>
  <c r="E888" i="12" s="1"/>
  <c r="E887" i="12"/>
  <c r="D887" i="12"/>
  <c r="E886" i="12"/>
  <c r="D886" i="12"/>
  <c r="E885" i="12"/>
  <c r="D885" i="12"/>
  <c r="E884" i="12"/>
  <c r="D884" i="12"/>
  <c r="D883" i="12"/>
  <c r="E883" i="12" s="1"/>
  <c r="D882" i="12"/>
  <c r="E882" i="12" s="1"/>
  <c r="D881" i="12"/>
  <c r="E881" i="12" s="1"/>
  <c r="D880" i="12"/>
  <c r="E880" i="12" s="1"/>
  <c r="D879" i="12"/>
  <c r="E879" i="12" s="1"/>
  <c r="D878" i="12"/>
  <c r="E878" i="12" s="1"/>
  <c r="D877" i="12"/>
  <c r="E877" i="12" s="1"/>
  <c r="D876" i="12"/>
  <c r="E876" i="12" s="1"/>
  <c r="E875" i="12"/>
  <c r="D875" i="12"/>
  <c r="E874" i="12"/>
  <c r="D874" i="12"/>
  <c r="E873" i="12"/>
  <c r="D873" i="12"/>
  <c r="D872" i="12"/>
  <c r="E872" i="12" s="1"/>
  <c r="D871" i="12"/>
  <c r="E871" i="12" s="1"/>
  <c r="D870" i="12"/>
  <c r="E870" i="12" s="1"/>
  <c r="D869" i="12"/>
  <c r="E869" i="12" s="1"/>
  <c r="D868" i="12"/>
  <c r="E868" i="12" s="1"/>
  <c r="E867" i="12"/>
  <c r="D867" i="12"/>
  <c r="D866" i="12"/>
  <c r="E866" i="12" s="1"/>
  <c r="D865" i="12"/>
  <c r="E865" i="12" s="1"/>
  <c r="E864" i="12"/>
  <c r="D864" i="12"/>
  <c r="D863" i="12"/>
  <c r="E863" i="12" s="1"/>
  <c r="D862" i="12"/>
  <c r="E862" i="12" s="1"/>
  <c r="D861" i="12"/>
  <c r="E861" i="12" s="1"/>
  <c r="D860" i="12"/>
  <c r="E860" i="12" s="1"/>
  <c r="D859" i="12"/>
  <c r="E859" i="12" s="1"/>
  <c r="D858" i="12"/>
  <c r="E858" i="12" s="1"/>
  <c r="D857" i="12"/>
  <c r="E857" i="12" s="1"/>
  <c r="D856" i="12"/>
  <c r="E856" i="12" s="1"/>
  <c r="E855" i="12"/>
  <c r="D855" i="12"/>
  <c r="E854" i="12"/>
  <c r="D854" i="12"/>
  <c r="D853" i="12"/>
  <c r="E853" i="12" s="1"/>
  <c r="D852" i="12"/>
  <c r="E852" i="12" s="1"/>
  <c r="D851" i="12"/>
  <c r="E851" i="12" s="1"/>
  <c r="D850" i="12"/>
  <c r="E850" i="12" s="1"/>
  <c r="D849" i="12"/>
  <c r="E849" i="12" s="1"/>
  <c r="D848" i="12"/>
  <c r="E848" i="12" s="1"/>
  <c r="D847" i="12"/>
  <c r="E847" i="12" s="1"/>
  <c r="D846" i="12"/>
  <c r="E846" i="12" s="1"/>
  <c r="D845" i="12"/>
  <c r="E845" i="12" s="1"/>
  <c r="E844" i="12"/>
  <c r="D844" i="12"/>
  <c r="D843" i="12"/>
  <c r="E843" i="12" s="1"/>
  <c r="D842" i="12"/>
  <c r="E842" i="12" s="1"/>
  <c r="D841" i="12"/>
  <c r="E841" i="12" s="1"/>
  <c r="D840" i="12"/>
  <c r="E840" i="12" s="1"/>
  <c r="D839" i="12"/>
  <c r="E839" i="12" s="1"/>
  <c r="D838" i="12"/>
  <c r="E838" i="12" s="1"/>
  <c r="D837" i="12"/>
  <c r="E837" i="12" s="1"/>
  <c r="D836" i="12"/>
  <c r="E836" i="12" s="1"/>
  <c r="D835" i="12"/>
  <c r="E835" i="12" s="1"/>
  <c r="D834" i="12"/>
  <c r="E834" i="12" s="1"/>
  <c r="D833" i="12"/>
  <c r="E833" i="12" s="1"/>
  <c r="D832" i="12"/>
  <c r="E832" i="12" s="1"/>
  <c r="D831" i="12"/>
  <c r="E831" i="12" s="1"/>
  <c r="D830" i="12"/>
  <c r="E830" i="12" s="1"/>
  <c r="D829" i="12"/>
  <c r="E829" i="12" s="1"/>
  <c r="E828" i="12"/>
  <c r="D828" i="12"/>
  <c r="D827" i="12"/>
  <c r="E827" i="12" s="1"/>
  <c r="D826" i="12"/>
  <c r="E826" i="12" s="1"/>
  <c r="E825" i="12"/>
  <c r="D825" i="12"/>
  <c r="D824" i="12"/>
  <c r="E824" i="12" s="1"/>
  <c r="D823" i="12"/>
  <c r="E823" i="12" s="1"/>
  <c r="E822" i="12"/>
  <c r="D822" i="12"/>
  <c r="D821" i="12"/>
  <c r="E821" i="12" s="1"/>
  <c r="D820" i="12"/>
  <c r="E820" i="12" s="1"/>
  <c r="D819" i="12"/>
  <c r="E819" i="12" s="1"/>
  <c r="D818" i="12"/>
  <c r="E818" i="12" s="1"/>
  <c r="D817" i="12"/>
  <c r="E817" i="12" s="1"/>
  <c r="D816" i="12"/>
  <c r="E816" i="12" s="1"/>
  <c r="E815" i="12"/>
  <c r="D815" i="12"/>
  <c r="D814" i="12"/>
  <c r="E814" i="12" s="1"/>
  <c r="D813" i="12"/>
  <c r="E813" i="12" s="1"/>
  <c r="D812" i="12"/>
  <c r="E812" i="12" s="1"/>
  <c r="D811" i="12"/>
  <c r="E811" i="12" s="1"/>
  <c r="D810" i="12"/>
  <c r="E810" i="12" s="1"/>
  <c r="D809" i="12"/>
  <c r="E809" i="12" s="1"/>
  <c r="D808" i="12"/>
  <c r="E808" i="12" s="1"/>
  <c r="D807" i="12"/>
  <c r="E807" i="12" s="1"/>
  <c r="D806" i="12"/>
  <c r="E806" i="12" s="1"/>
  <c r="E805" i="12"/>
  <c r="D805" i="12"/>
  <c r="E804" i="12"/>
  <c r="D804" i="12"/>
  <c r="D803" i="12"/>
  <c r="E803" i="12" s="1"/>
  <c r="D802" i="12"/>
  <c r="E802" i="12" s="1"/>
  <c r="D801" i="12"/>
  <c r="E801" i="12" s="1"/>
  <c r="D800" i="12"/>
  <c r="E800" i="12" s="1"/>
  <c r="D799" i="12"/>
  <c r="E799" i="12" s="1"/>
  <c r="D798" i="12"/>
  <c r="E798" i="12" s="1"/>
  <c r="D797" i="12"/>
  <c r="E797" i="12" s="1"/>
  <c r="D796" i="12"/>
  <c r="E796" i="12" s="1"/>
  <c r="E795" i="12"/>
  <c r="D795" i="12"/>
  <c r="D794" i="12"/>
  <c r="E794" i="12" s="1"/>
  <c r="D793" i="12"/>
  <c r="E793" i="12" s="1"/>
  <c r="E792" i="12"/>
  <c r="D792" i="12"/>
  <c r="D791" i="12"/>
  <c r="E791" i="12" s="1"/>
  <c r="D790" i="12"/>
  <c r="E790" i="12" s="1"/>
  <c r="D789" i="12"/>
  <c r="E789" i="12" s="1"/>
  <c r="D788" i="12"/>
  <c r="E788" i="12" s="1"/>
  <c r="D787" i="12"/>
  <c r="E787" i="12" s="1"/>
  <c r="E786" i="12"/>
  <c r="D786" i="12"/>
  <c r="D785" i="12"/>
  <c r="E785" i="12" s="1"/>
  <c r="D784" i="12"/>
  <c r="E784" i="12" s="1"/>
  <c r="D783" i="12"/>
  <c r="E783" i="12" s="1"/>
  <c r="E782" i="12"/>
  <c r="D782" i="12"/>
  <c r="D781" i="12"/>
  <c r="E781" i="12" s="1"/>
  <c r="D780" i="12"/>
  <c r="E780" i="12" s="1"/>
  <c r="D779" i="12"/>
  <c r="E779" i="12" s="1"/>
  <c r="D778" i="12"/>
  <c r="E778" i="12" s="1"/>
  <c r="D777" i="12"/>
  <c r="E777" i="12" s="1"/>
  <c r="D776" i="12"/>
  <c r="E776" i="12" s="1"/>
  <c r="D775" i="12"/>
  <c r="E775" i="12" s="1"/>
  <c r="D774" i="12"/>
  <c r="E774" i="12" s="1"/>
  <c r="D773" i="12"/>
  <c r="E773" i="12" s="1"/>
  <c r="E772" i="12"/>
  <c r="D772" i="12"/>
  <c r="D771" i="12"/>
  <c r="E771" i="12" s="1"/>
  <c r="D770" i="12"/>
  <c r="E770" i="12" s="1"/>
  <c r="D769" i="12"/>
  <c r="E769" i="12" s="1"/>
  <c r="E768" i="12"/>
  <c r="D768" i="12"/>
  <c r="D767" i="12"/>
  <c r="E767" i="12" s="1"/>
  <c r="D766" i="12"/>
  <c r="E766" i="12" s="1"/>
  <c r="D765" i="12"/>
  <c r="E765" i="12" s="1"/>
  <c r="D764" i="12"/>
  <c r="E764" i="12" s="1"/>
  <c r="E763" i="12"/>
  <c r="D763" i="12"/>
  <c r="D762" i="12"/>
  <c r="E762" i="12" s="1"/>
  <c r="D761" i="12"/>
  <c r="E761" i="12" s="1"/>
  <c r="D760" i="12"/>
  <c r="E760" i="12" s="1"/>
  <c r="D759" i="12"/>
  <c r="E759" i="12" s="1"/>
  <c r="E758" i="12"/>
  <c r="D758" i="12"/>
  <c r="E757" i="12"/>
  <c r="D757" i="12"/>
  <c r="D756" i="12"/>
  <c r="E756" i="12" s="1"/>
  <c r="D755" i="12"/>
  <c r="E755" i="12" s="1"/>
  <c r="D754" i="12"/>
  <c r="E754" i="12" s="1"/>
  <c r="E753" i="12"/>
  <c r="D753" i="12"/>
  <c r="D752" i="12"/>
  <c r="E752" i="12" s="1"/>
  <c r="E751" i="12"/>
  <c r="D751" i="12"/>
  <c r="D750" i="12"/>
  <c r="E750" i="12" s="1"/>
  <c r="D749" i="12"/>
  <c r="E749" i="12" s="1"/>
  <c r="D748" i="12"/>
  <c r="E748" i="12" s="1"/>
  <c r="D747" i="12"/>
  <c r="E747" i="12" s="1"/>
  <c r="D746" i="12"/>
  <c r="E746" i="12" s="1"/>
  <c r="D745" i="12"/>
  <c r="E745" i="12" s="1"/>
  <c r="D744" i="12"/>
  <c r="E744" i="12" s="1"/>
  <c r="D743" i="12"/>
  <c r="E743" i="12" s="1"/>
  <c r="D742" i="12"/>
  <c r="E742" i="12" s="1"/>
  <c r="E741" i="12"/>
  <c r="D741" i="12"/>
  <c r="D740" i="12"/>
  <c r="E740" i="12" s="1"/>
  <c r="D739" i="12"/>
  <c r="E739" i="12" s="1"/>
  <c r="D738" i="12"/>
  <c r="E738" i="12" s="1"/>
  <c r="D737" i="12"/>
  <c r="E737" i="12" s="1"/>
  <c r="E736" i="12"/>
  <c r="D736" i="12"/>
  <c r="E735" i="12"/>
  <c r="D735" i="12"/>
  <c r="D734" i="12"/>
  <c r="E734" i="12" s="1"/>
  <c r="D733" i="12"/>
  <c r="E733" i="12" s="1"/>
  <c r="D732" i="12"/>
  <c r="E732" i="12" s="1"/>
  <c r="D731" i="12"/>
  <c r="E731" i="12" s="1"/>
  <c r="D730" i="12"/>
  <c r="E730" i="12" s="1"/>
  <c r="D729" i="12"/>
  <c r="E729" i="12" s="1"/>
  <c r="D728" i="12"/>
  <c r="E728" i="12" s="1"/>
  <c r="D727" i="12"/>
  <c r="E727" i="12" s="1"/>
  <c r="D726" i="12"/>
  <c r="E726" i="12" s="1"/>
  <c r="E725" i="12"/>
  <c r="D725" i="12"/>
  <c r="E724" i="12"/>
  <c r="D724" i="12"/>
  <c r="D723" i="12"/>
  <c r="E723" i="12" s="1"/>
  <c r="D722" i="12"/>
  <c r="E722" i="12" s="1"/>
  <c r="D721" i="12"/>
  <c r="E721" i="12" s="1"/>
  <c r="D720" i="12"/>
  <c r="E720" i="12" s="1"/>
  <c r="D719" i="12"/>
  <c r="E719" i="12" s="1"/>
  <c r="E718" i="12"/>
  <c r="D718" i="12"/>
  <c r="E717" i="12"/>
  <c r="D717" i="12"/>
  <c r="D716" i="12"/>
  <c r="E716" i="12" s="1"/>
  <c r="D715" i="12"/>
  <c r="E715" i="12" s="1"/>
  <c r="D714" i="12"/>
  <c r="E714" i="12" s="1"/>
  <c r="D713" i="12"/>
  <c r="E713" i="12" s="1"/>
  <c r="D712" i="12"/>
  <c r="E712" i="12" s="1"/>
  <c r="E711" i="12"/>
  <c r="D711" i="12"/>
  <c r="D710" i="12"/>
  <c r="E710" i="12" s="1"/>
  <c r="D709" i="12"/>
  <c r="E709" i="12" s="1"/>
  <c r="E708" i="12"/>
  <c r="D708" i="12"/>
  <c r="E707" i="12"/>
  <c r="D707" i="12"/>
  <c r="E706" i="12"/>
  <c r="D706" i="12"/>
  <c r="E705" i="12"/>
  <c r="D705" i="12"/>
  <c r="D704" i="12"/>
  <c r="E704" i="12" s="1"/>
  <c r="D703" i="12"/>
  <c r="E703" i="12" s="1"/>
  <c r="D702" i="12"/>
  <c r="E702" i="12" s="1"/>
  <c r="D701" i="12"/>
  <c r="E701" i="12" s="1"/>
  <c r="D700" i="12"/>
  <c r="E700" i="12" s="1"/>
  <c r="D699" i="12"/>
  <c r="E699" i="12" s="1"/>
  <c r="D698" i="12"/>
  <c r="E698" i="12" s="1"/>
  <c r="E697" i="12"/>
  <c r="D697" i="12"/>
  <c r="E696" i="12"/>
  <c r="D696" i="12"/>
  <c r="E695" i="12"/>
  <c r="D695" i="12"/>
  <c r="D694" i="12"/>
  <c r="E694" i="12" s="1"/>
  <c r="D693" i="12"/>
  <c r="E693" i="12" s="1"/>
  <c r="D692" i="12"/>
  <c r="E692" i="12" s="1"/>
  <c r="E691" i="12"/>
  <c r="D691" i="12"/>
  <c r="D690" i="12"/>
  <c r="E690" i="12" s="1"/>
  <c r="D689" i="12"/>
  <c r="E689" i="12" s="1"/>
  <c r="E688" i="12"/>
  <c r="D688" i="12"/>
  <c r="D687" i="12"/>
  <c r="E687" i="12" s="1"/>
  <c r="E686" i="12"/>
  <c r="D686" i="12"/>
  <c r="E685" i="12"/>
  <c r="D685" i="12"/>
  <c r="E684" i="12"/>
  <c r="D684" i="12"/>
  <c r="D683" i="12"/>
  <c r="E683" i="12" s="1"/>
  <c r="D682" i="12"/>
  <c r="E682" i="12" s="1"/>
  <c r="D681" i="12"/>
  <c r="E681" i="12" s="1"/>
  <c r="D680" i="12"/>
  <c r="E680" i="12" s="1"/>
  <c r="D679" i="12"/>
  <c r="E679" i="12" s="1"/>
  <c r="D678" i="12"/>
  <c r="E678" i="12" s="1"/>
  <c r="E677" i="12"/>
  <c r="D677" i="12"/>
  <c r="D676" i="12"/>
  <c r="E676" i="12" s="1"/>
  <c r="E675" i="12"/>
  <c r="D675" i="12"/>
  <c r="D674" i="12"/>
  <c r="E674" i="12" s="1"/>
  <c r="E673" i="12"/>
  <c r="D673" i="12"/>
  <c r="D672" i="12"/>
  <c r="E672" i="12" s="1"/>
  <c r="D671" i="12"/>
  <c r="E671" i="12" s="1"/>
  <c r="D670" i="12"/>
  <c r="E670" i="12" s="1"/>
  <c r="D669" i="12"/>
  <c r="E669" i="12" s="1"/>
  <c r="E668" i="12"/>
  <c r="D668" i="12"/>
  <c r="D667" i="12"/>
  <c r="E667" i="12" s="1"/>
  <c r="E666" i="12"/>
  <c r="D666" i="12"/>
  <c r="D665" i="12"/>
  <c r="E665" i="12" s="1"/>
  <c r="E664" i="12"/>
  <c r="D664" i="12"/>
  <c r="E663" i="12"/>
  <c r="D663" i="12"/>
  <c r="D662" i="12"/>
  <c r="E662" i="12" s="1"/>
  <c r="D661" i="12"/>
  <c r="E661" i="12" s="1"/>
  <c r="D660" i="12"/>
  <c r="E660" i="12" s="1"/>
  <c r="D659" i="12"/>
  <c r="E659" i="12" s="1"/>
  <c r="E658" i="12"/>
  <c r="D658" i="12"/>
  <c r="D657" i="12"/>
  <c r="E657" i="12" s="1"/>
  <c r="D656" i="12"/>
  <c r="E656" i="12" s="1"/>
  <c r="E655" i="12"/>
  <c r="D655" i="12"/>
  <c r="D654" i="12"/>
  <c r="E654" i="12" s="1"/>
  <c r="E653" i="12"/>
  <c r="D653" i="12"/>
  <c r="E652" i="12"/>
  <c r="D652" i="12"/>
  <c r="E651" i="12"/>
  <c r="D651" i="12"/>
  <c r="D650" i="12"/>
  <c r="E650" i="12" s="1"/>
  <c r="D649" i="12"/>
  <c r="E649" i="12" s="1"/>
  <c r="D648" i="12"/>
  <c r="E648" i="12" s="1"/>
  <c r="E647" i="12"/>
  <c r="D647" i="12"/>
  <c r="D646" i="12"/>
  <c r="E646" i="12" s="1"/>
  <c r="D645" i="12"/>
  <c r="E645" i="12" s="1"/>
  <c r="E644" i="12"/>
  <c r="D644" i="12"/>
  <c r="D643" i="12"/>
  <c r="E643" i="12" s="1"/>
  <c r="E642" i="12"/>
  <c r="D642" i="12"/>
  <c r="D641" i="12"/>
  <c r="E641" i="12" s="1"/>
  <c r="D640" i="12"/>
  <c r="E640" i="12" s="1"/>
  <c r="D639" i="12"/>
  <c r="E639" i="12" s="1"/>
  <c r="D638" i="12"/>
  <c r="E638" i="12" s="1"/>
  <c r="D637" i="12"/>
  <c r="E637" i="12" s="1"/>
  <c r="E636" i="12"/>
  <c r="D636" i="12"/>
  <c r="E635" i="12"/>
  <c r="D635" i="12"/>
  <c r="D634" i="12"/>
  <c r="E634" i="12" s="1"/>
  <c r="E633" i="12"/>
  <c r="D633" i="12"/>
  <c r="D632" i="12"/>
  <c r="E632" i="12" s="1"/>
  <c r="E631" i="12"/>
  <c r="D631" i="12"/>
  <c r="D630" i="12"/>
  <c r="E630" i="12" s="1"/>
  <c r="D629" i="12"/>
  <c r="E629" i="12" s="1"/>
  <c r="D628" i="12"/>
  <c r="E628" i="12" s="1"/>
  <c r="D627" i="12"/>
  <c r="E627" i="12" s="1"/>
  <c r="D626" i="12"/>
  <c r="E626" i="12" s="1"/>
  <c r="E625" i="12"/>
  <c r="D625" i="12"/>
  <c r="E624" i="12"/>
  <c r="D624" i="12"/>
  <c r="D623" i="12"/>
  <c r="E623" i="12" s="1"/>
  <c r="D622" i="12"/>
  <c r="E622" i="12" s="1"/>
  <c r="D621" i="12"/>
  <c r="E621" i="12" s="1"/>
  <c r="D620" i="12"/>
  <c r="E620" i="12" s="1"/>
  <c r="D619" i="12"/>
  <c r="E619" i="12" s="1"/>
  <c r="D618" i="12"/>
  <c r="E618" i="12" s="1"/>
  <c r="D617" i="12"/>
  <c r="E617" i="12" s="1"/>
  <c r="D616" i="12"/>
  <c r="E616" i="12" s="1"/>
  <c r="D615" i="12"/>
  <c r="E615" i="12" s="1"/>
  <c r="E614" i="12"/>
  <c r="D614" i="12"/>
  <c r="E613" i="12"/>
  <c r="D613" i="12"/>
  <c r="D612" i="12"/>
  <c r="E612" i="12" s="1"/>
  <c r="E611" i="12"/>
  <c r="D611" i="12"/>
  <c r="D610" i="12"/>
  <c r="E610" i="12" s="1"/>
  <c r="D609" i="12"/>
  <c r="E609" i="12" s="1"/>
  <c r="E608" i="12"/>
  <c r="D608" i="12"/>
  <c r="E607" i="12"/>
  <c r="D607" i="12"/>
  <c r="D606" i="12"/>
  <c r="E606" i="12" s="1"/>
  <c r="D605" i="12"/>
  <c r="E605" i="12" s="1"/>
  <c r="D604" i="12"/>
  <c r="E604" i="12" s="1"/>
  <c r="D603" i="12"/>
  <c r="E603" i="12" s="1"/>
  <c r="D602" i="12"/>
  <c r="E602" i="12" s="1"/>
  <c r="D601" i="12"/>
  <c r="E601" i="12" s="1"/>
  <c r="D600" i="12"/>
  <c r="E600" i="12" s="1"/>
  <c r="D599" i="12"/>
  <c r="E599" i="12" s="1"/>
  <c r="D598" i="12"/>
  <c r="E598" i="12" s="1"/>
  <c r="E597" i="12"/>
  <c r="D597" i="12"/>
  <c r="E596" i="12"/>
  <c r="D596" i="12"/>
  <c r="D595" i="12"/>
  <c r="E595" i="12" s="1"/>
  <c r="D594" i="12"/>
  <c r="E594" i="12" s="1"/>
  <c r="D593" i="12"/>
  <c r="E593" i="12" s="1"/>
  <c r="D592" i="12"/>
  <c r="E592" i="12" s="1"/>
  <c r="E591" i="12"/>
  <c r="D591" i="12"/>
  <c r="D590" i="12"/>
  <c r="E590" i="12" s="1"/>
  <c r="D589" i="12"/>
  <c r="E589" i="12" s="1"/>
  <c r="D588" i="12"/>
  <c r="E588" i="12" s="1"/>
  <c r="D587" i="12"/>
  <c r="E587" i="12" s="1"/>
  <c r="D586" i="12"/>
  <c r="E586" i="12" s="1"/>
  <c r="D585" i="12"/>
  <c r="E585" i="12" s="1"/>
  <c r="E584" i="12"/>
  <c r="D584" i="12"/>
  <c r="D583" i="12"/>
  <c r="E583" i="12" s="1"/>
  <c r="D582" i="12"/>
  <c r="E582" i="12" s="1"/>
  <c r="E581" i="12"/>
  <c r="D581" i="12"/>
  <c r="D580" i="12"/>
  <c r="E580" i="12" s="1"/>
  <c r="D579" i="12"/>
  <c r="E579" i="12" s="1"/>
  <c r="D578" i="12"/>
  <c r="E578" i="12" s="1"/>
  <c r="D577" i="12"/>
  <c r="E577" i="12" s="1"/>
  <c r="D576" i="12"/>
  <c r="E576" i="12" s="1"/>
  <c r="D575" i="12"/>
  <c r="E575" i="12" s="1"/>
  <c r="D574" i="12"/>
  <c r="E574" i="12" s="1"/>
  <c r="D573" i="12"/>
  <c r="E573" i="12" s="1"/>
  <c r="D572" i="12"/>
  <c r="E572" i="12" s="1"/>
  <c r="D571" i="12"/>
  <c r="E571" i="12" s="1"/>
  <c r="D570" i="12"/>
  <c r="E570" i="12" s="1"/>
  <c r="D569" i="12"/>
  <c r="E569" i="12" s="1"/>
  <c r="E568" i="12"/>
  <c r="D568" i="12"/>
  <c r="D567" i="12"/>
  <c r="E567" i="12" s="1"/>
  <c r="E566" i="12"/>
  <c r="D566" i="12"/>
  <c r="D565" i="12"/>
  <c r="E565" i="12" s="1"/>
  <c r="D564" i="12"/>
  <c r="E564" i="12" s="1"/>
  <c r="D563" i="12"/>
  <c r="E563" i="12" s="1"/>
  <c r="E562" i="12"/>
  <c r="D562" i="12"/>
  <c r="D561" i="12"/>
  <c r="E561" i="12" s="1"/>
  <c r="D560" i="12"/>
  <c r="E560" i="12" s="1"/>
  <c r="D559" i="12"/>
  <c r="E559" i="12" s="1"/>
  <c r="D558" i="12"/>
  <c r="E558" i="12" s="1"/>
  <c r="E557" i="12"/>
  <c r="D557" i="12"/>
  <c r="D556" i="12"/>
  <c r="E556" i="12" s="1"/>
  <c r="E555" i="12"/>
  <c r="D555" i="12"/>
  <c r="D554" i="12"/>
  <c r="E554" i="12" s="1"/>
  <c r="E553" i="12"/>
  <c r="D553" i="12"/>
  <c r="D552" i="12"/>
  <c r="E552" i="12" s="1"/>
  <c r="E551" i="12"/>
  <c r="D551" i="12"/>
  <c r="D550" i="12"/>
  <c r="E550" i="12" s="1"/>
  <c r="D549" i="12"/>
  <c r="E549" i="12" s="1"/>
  <c r="D548" i="12"/>
  <c r="E548" i="12" s="1"/>
  <c r="D547" i="12"/>
  <c r="E547" i="12" s="1"/>
  <c r="E546" i="12"/>
  <c r="D546" i="12"/>
  <c r="D545" i="12"/>
  <c r="E545" i="12" s="1"/>
  <c r="E544" i="12"/>
  <c r="D544" i="12"/>
  <c r="D543" i="12"/>
  <c r="E543" i="12" s="1"/>
  <c r="D542" i="12"/>
  <c r="E542" i="12" s="1"/>
  <c r="D541" i="12"/>
  <c r="E541" i="12" s="1"/>
  <c r="D540" i="12"/>
  <c r="E540" i="12" s="1"/>
  <c r="D539" i="12"/>
  <c r="E539" i="12" s="1"/>
  <c r="D538" i="12"/>
  <c r="E538" i="12" s="1"/>
  <c r="D537" i="12"/>
  <c r="E537" i="12" s="1"/>
  <c r="D536" i="12"/>
  <c r="E536" i="12" s="1"/>
  <c r="E535" i="12"/>
  <c r="D535" i="12"/>
  <c r="D534" i="12"/>
  <c r="E534" i="12" s="1"/>
  <c r="E533" i="12"/>
  <c r="D533" i="12"/>
  <c r="D532" i="12"/>
  <c r="E532" i="12" s="1"/>
  <c r="D531" i="12"/>
  <c r="E531" i="12" s="1"/>
  <c r="D530" i="12"/>
  <c r="E530" i="12" s="1"/>
  <c r="D529" i="12"/>
  <c r="E529" i="12" s="1"/>
  <c r="E528" i="12"/>
  <c r="D528" i="12"/>
  <c r="D527" i="12"/>
  <c r="E527" i="12" s="1"/>
  <c r="D526" i="12"/>
  <c r="E526" i="12" s="1"/>
  <c r="D525" i="12"/>
  <c r="E525" i="12" s="1"/>
  <c r="E524" i="12"/>
  <c r="D524" i="12"/>
  <c r="D523" i="12"/>
  <c r="E523" i="12" s="1"/>
  <c r="E522" i="12"/>
  <c r="D522" i="12"/>
  <c r="D521" i="12"/>
  <c r="E521" i="12" s="1"/>
  <c r="D520" i="12"/>
  <c r="E520" i="12" s="1"/>
  <c r="D519" i="12"/>
  <c r="E519" i="12" s="1"/>
  <c r="D518" i="12"/>
  <c r="E518" i="12" s="1"/>
  <c r="E517" i="12"/>
  <c r="D517" i="12"/>
  <c r="D516" i="12"/>
  <c r="E516" i="12" s="1"/>
  <c r="D515" i="12"/>
  <c r="E515" i="12" s="1"/>
  <c r="D514" i="12"/>
  <c r="E514" i="12" s="1"/>
  <c r="E513" i="12"/>
  <c r="D513" i="12"/>
  <c r="D512" i="12"/>
  <c r="E512" i="12" s="1"/>
  <c r="E511" i="12"/>
  <c r="D511" i="12"/>
  <c r="D510" i="12"/>
  <c r="E510" i="12" s="1"/>
  <c r="D509" i="12"/>
  <c r="E509" i="12" s="1"/>
  <c r="E508" i="12"/>
  <c r="D508" i="12"/>
  <c r="E507" i="12"/>
  <c r="D507" i="12"/>
  <c r="D506" i="12"/>
  <c r="E506" i="12" s="1"/>
  <c r="D505" i="12"/>
  <c r="E505" i="12" s="1"/>
  <c r="D504" i="12"/>
  <c r="E504" i="12" s="1"/>
  <c r="D503" i="12"/>
  <c r="E503" i="12" s="1"/>
  <c r="E502" i="12"/>
  <c r="D502" i="12"/>
  <c r="D501" i="12"/>
  <c r="E501" i="12" s="1"/>
  <c r="D500" i="12"/>
  <c r="E500" i="12" s="1"/>
  <c r="D499" i="12"/>
  <c r="E499" i="12" s="1"/>
  <c r="D498" i="12"/>
  <c r="E498" i="12" s="1"/>
  <c r="E497" i="12"/>
  <c r="D497" i="12"/>
  <c r="E496" i="12"/>
  <c r="D496" i="12"/>
  <c r="D495" i="12"/>
  <c r="E495" i="12" s="1"/>
  <c r="D494" i="12"/>
  <c r="E494" i="12" s="1"/>
  <c r="D493" i="12"/>
  <c r="E493" i="12" s="1"/>
  <c r="D492" i="12"/>
  <c r="E492" i="12" s="1"/>
  <c r="E491" i="12"/>
  <c r="D491" i="12"/>
  <c r="D490" i="12"/>
  <c r="E490" i="12" s="1"/>
  <c r="D489" i="12"/>
  <c r="E489" i="12" s="1"/>
  <c r="E488" i="12"/>
  <c r="D488" i="12"/>
  <c r="D487" i="12"/>
  <c r="E487" i="12" s="1"/>
  <c r="D486" i="12"/>
  <c r="E486" i="12" s="1"/>
  <c r="E485" i="12"/>
  <c r="D485" i="12"/>
  <c r="D484" i="12"/>
  <c r="E484" i="12" s="1"/>
  <c r="D483" i="12"/>
  <c r="E483" i="12" s="1"/>
  <c r="D482" i="12"/>
  <c r="E482" i="12" s="1"/>
  <c r="E481" i="12"/>
  <c r="D481" i="12"/>
  <c r="D480" i="12"/>
  <c r="E480" i="12" s="1"/>
  <c r="D479" i="12"/>
  <c r="E479" i="12" s="1"/>
  <c r="D478" i="12"/>
  <c r="E478" i="12" s="1"/>
  <c r="E477" i="12"/>
  <c r="D477" i="12"/>
  <c r="D476" i="12"/>
  <c r="E476" i="12" s="1"/>
  <c r="D475" i="12"/>
  <c r="E475" i="12" s="1"/>
  <c r="E474" i="12"/>
  <c r="D474" i="12"/>
  <c r="D473" i="12"/>
  <c r="E473" i="12" s="1"/>
  <c r="D472" i="12"/>
  <c r="E472" i="12" s="1"/>
  <c r="D471" i="12"/>
  <c r="E471" i="12" s="1"/>
  <c r="D470" i="12"/>
  <c r="E470" i="12" s="1"/>
  <c r="D469" i="12"/>
  <c r="E469" i="12" s="1"/>
  <c r="D468" i="12"/>
  <c r="E468" i="12" s="1"/>
  <c r="D467" i="12"/>
  <c r="E467" i="12" s="1"/>
  <c r="E466" i="12"/>
  <c r="D466" i="12"/>
  <c r="D465" i="12"/>
  <c r="E465" i="12" s="1"/>
  <c r="D464" i="12"/>
  <c r="E464" i="12" s="1"/>
  <c r="E463" i="12"/>
  <c r="D463" i="12"/>
  <c r="D462" i="12"/>
  <c r="E462" i="12" s="1"/>
  <c r="D461" i="12"/>
  <c r="E461" i="12" s="1"/>
  <c r="D460" i="12"/>
  <c r="E460" i="12" s="1"/>
  <c r="D459" i="12"/>
  <c r="E459" i="12" s="1"/>
  <c r="E458" i="12"/>
  <c r="D458" i="12"/>
  <c r="E457" i="12"/>
  <c r="D457" i="12"/>
  <c r="D456" i="12"/>
  <c r="E456" i="12" s="1"/>
  <c r="D455" i="12"/>
  <c r="E455" i="12" s="1"/>
  <c r="D454" i="12"/>
  <c r="E454" i="12" s="1"/>
  <c r="E453" i="12"/>
  <c r="D453" i="12"/>
  <c r="D452" i="12"/>
  <c r="E452" i="12" s="1"/>
  <c r="E451" i="12"/>
  <c r="D451" i="12"/>
  <c r="D450" i="12"/>
  <c r="E450" i="12" s="1"/>
  <c r="D449" i="12"/>
  <c r="E449" i="12" s="1"/>
  <c r="D448" i="12"/>
  <c r="E448" i="12" s="1"/>
  <c r="D447" i="12"/>
  <c r="E447" i="12" s="1"/>
  <c r="E446" i="12"/>
  <c r="D446" i="12"/>
  <c r="D445" i="12"/>
  <c r="E445" i="12" s="1"/>
  <c r="E444" i="12"/>
  <c r="D444" i="12"/>
  <c r="D443" i="12"/>
  <c r="E443" i="12" s="1"/>
  <c r="E442" i="12"/>
  <c r="D442" i="12"/>
  <c r="D441" i="12"/>
  <c r="E441" i="12" s="1"/>
  <c r="D440" i="12"/>
  <c r="E440" i="12" s="1"/>
  <c r="D439" i="12"/>
  <c r="E439" i="12" s="1"/>
  <c r="D438" i="12"/>
  <c r="E438" i="12" s="1"/>
  <c r="D437" i="12"/>
  <c r="E437" i="12" s="1"/>
  <c r="D436" i="12"/>
  <c r="E436" i="12" s="1"/>
  <c r="E435" i="12"/>
  <c r="D435" i="12"/>
  <c r="D434" i="12"/>
  <c r="E434" i="12" s="1"/>
  <c r="E433" i="12"/>
  <c r="D433" i="12"/>
  <c r="D432" i="12"/>
  <c r="E432" i="12" s="1"/>
  <c r="E431" i="12"/>
  <c r="D431" i="12"/>
  <c r="D430" i="12"/>
  <c r="E430" i="12" s="1"/>
  <c r="D429" i="12"/>
  <c r="E429" i="12" s="1"/>
  <c r="D428" i="12"/>
  <c r="E428" i="12" s="1"/>
  <c r="D427" i="12"/>
  <c r="E427" i="12" s="1"/>
  <c r="D426" i="12"/>
  <c r="E426" i="12" s="1"/>
  <c r="D425" i="12"/>
  <c r="E425" i="12" s="1"/>
  <c r="E424" i="12"/>
  <c r="D424" i="12"/>
  <c r="D423" i="12"/>
  <c r="E423" i="12" s="1"/>
  <c r="E422" i="12"/>
  <c r="D422" i="12"/>
  <c r="D421" i="12"/>
  <c r="E421" i="12" s="1"/>
  <c r="E420" i="12"/>
  <c r="D420" i="12"/>
  <c r="D419" i="12"/>
  <c r="E419" i="12" s="1"/>
  <c r="D418" i="12"/>
  <c r="E418" i="12" s="1"/>
  <c r="D417" i="12"/>
  <c r="E417" i="12" s="1"/>
  <c r="D416" i="12"/>
  <c r="E416" i="12" s="1"/>
  <c r="D415" i="12"/>
  <c r="E415" i="12" s="1"/>
  <c r="E414" i="12"/>
  <c r="D414" i="12"/>
  <c r="D413" i="12"/>
  <c r="E413" i="12" s="1"/>
  <c r="E412" i="12"/>
  <c r="D412" i="12"/>
  <c r="D411" i="12"/>
  <c r="E411" i="12" s="1"/>
  <c r="E410" i="12"/>
  <c r="D410" i="12"/>
  <c r="D409" i="12"/>
  <c r="E409" i="12" s="1"/>
  <c r="D408" i="12"/>
  <c r="E408" i="12" s="1"/>
  <c r="D407" i="12"/>
  <c r="E407" i="12" s="1"/>
  <c r="D406" i="12"/>
  <c r="E406" i="12" s="1"/>
  <c r="D405" i="12"/>
  <c r="E405" i="12" s="1"/>
  <c r="E404" i="12"/>
  <c r="D404" i="12"/>
  <c r="D403" i="12"/>
  <c r="E403" i="12" s="1"/>
  <c r="E402" i="12"/>
  <c r="D402" i="12"/>
  <c r="D401" i="12"/>
  <c r="E401" i="12" s="1"/>
  <c r="E400" i="12"/>
  <c r="D400" i="12"/>
  <c r="D399" i="12"/>
  <c r="E399" i="12" s="1"/>
  <c r="D398" i="12"/>
  <c r="E398" i="12" s="1"/>
  <c r="D397" i="12"/>
  <c r="E397" i="12" s="1"/>
  <c r="D396" i="12"/>
  <c r="E396" i="12" s="1"/>
  <c r="D395" i="12"/>
  <c r="E395" i="12" s="1"/>
  <c r="E394" i="12"/>
  <c r="D394" i="12"/>
  <c r="D393" i="12"/>
  <c r="E393" i="12" s="1"/>
  <c r="E392" i="12"/>
  <c r="D392" i="12"/>
  <c r="D391" i="12"/>
  <c r="E391" i="12" s="1"/>
  <c r="E390" i="12"/>
  <c r="D390" i="12"/>
  <c r="D389" i="12"/>
  <c r="E389" i="12" s="1"/>
  <c r="D388" i="12"/>
  <c r="E388" i="12" s="1"/>
  <c r="D387" i="12"/>
  <c r="E387" i="12" s="1"/>
  <c r="D386" i="12"/>
  <c r="E386" i="12" s="1"/>
  <c r="D385" i="12"/>
  <c r="E385" i="12" s="1"/>
  <c r="E384" i="12"/>
  <c r="D384" i="12"/>
  <c r="D383" i="12"/>
  <c r="E383" i="12" s="1"/>
  <c r="E382" i="12"/>
  <c r="D382" i="12"/>
  <c r="D381" i="12"/>
  <c r="E381" i="12" s="1"/>
  <c r="E380" i="12"/>
  <c r="D380" i="12"/>
  <c r="D379" i="12"/>
  <c r="E379" i="12" s="1"/>
  <c r="D378" i="12"/>
  <c r="E378" i="12" s="1"/>
  <c r="D377" i="12"/>
  <c r="E377" i="12" s="1"/>
  <c r="D376" i="12"/>
  <c r="E376" i="12" s="1"/>
  <c r="D375" i="12"/>
  <c r="E375" i="12" s="1"/>
  <c r="E374" i="12"/>
  <c r="D374" i="12"/>
  <c r="D373" i="12"/>
  <c r="E373" i="12" s="1"/>
  <c r="E372" i="12"/>
  <c r="D372" i="12"/>
  <c r="D371" i="12"/>
  <c r="E371" i="12" s="1"/>
  <c r="E370" i="12"/>
  <c r="D370" i="12"/>
  <c r="D369" i="12"/>
  <c r="E369" i="12" s="1"/>
  <c r="D368" i="12"/>
  <c r="E368" i="12" s="1"/>
  <c r="D367" i="12"/>
  <c r="E367" i="12" s="1"/>
  <c r="D366" i="12"/>
  <c r="E366" i="12" s="1"/>
  <c r="D365" i="12"/>
  <c r="E365" i="12" s="1"/>
  <c r="E364" i="12"/>
  <c r="D364" i="12"/>
  <c r="D363" i="12"/>
  <c r="E363" i="12" s="1"/>
  <c r="E362" i="12"/>
  <c r="D362" i="12"/>
  <c r="D361" i="12"/>
  <c r="E361" i="12" s="1"/>
  <c r="E360" i="12"/>
  <c r="D360" i="12"/>
  <c r="D359" i="12"/>
  <c r="E359" i="12" s="1"/>
  <c r="D358" i="12"/>
  <c r="E358" i="12" s="1"/>
  <c r="D357" i="12"/>
  <c r="E357" i="12" s="1"/>
  <c r="D356" i="12"/>
  <c r="E356" i="12" s="1"/>
  <c r="D355" i="12"/>
  <c r="E355" i="12" s="1"/>
  <c r="E354" i="12"/>
  <c r="D354" i="12"/>
  <c r="D353" i="12"/>
  <c r="E353" i="12" s="1"/>
  <c r="E352" i="12"/>
  <c r="D352" i="12"/>
  <c r="D351" i="12"/>
  <c r="E351" i="12" s="1"/>
  <c r="E350" i="12"/>
  <c r="D350" i="12"/>
  <c r="D349" i="12"/>
  <c r="E349" i="12" s="1"/>
  <c r="D348" i="12"/>
  <c r="E348" i="12" s="1"/>
  <c r="D347" i="12"/>
  <c r="E347" i="12" s="1"/>
  <c r="D346" i="12"/>
  <c r="E346" i="12" s="1"/>
  <c r="D345" i="12"/>
  <c r="E345" i="12" s="1"/>
  <c r="E344" i="12"/>
  <c r="D344" i="12"/>
  <c r="D343" i="12"/>
  <c r="E343" i="12" s="1"/>
  <c r="E342" i="12"/>
  <c r="D342" i="12"/>
  <c r="D341" i="12"/>
  <c r="E341" i="12" s="1"/>
  <c r="E340" i="12"/>
  <c r="D340" i="12"/>
  <c r="D339" i="12"/>
  <c r="E339" i="12" s="1"/>
  <c r="D338" i="12"/>
  <c r="E338" i="12" s="1"/>
  <c r="D337" i="12"/>
  <c r="E337" i="12" s="1"/>
  <c r="D336" i="12"/>
  <c r="E336" i="12" s="1"/>
  <c r="D335" i="12"/>
  <c r="E335" i="12" s="1"/>
  <c r="E334" i="12"/>
  <c r="D334" i="12"/>
  <c r="D333" i="12"/>
  <c r="E333" i="12" s="1"/>
  <c r="E332" i="12"/>
  <c r="D332" i="12"/>
  <c r="D331" i="12"/>
  <c r="E331" i="12" s="1"/>
  <c r="E330" i="12"/>
  <c r="D330" i="12"/>
  <c r="D329" i="12"/>
  <c r="E329" i="12" s="1"/>
  <c r="D328" i="12"/>
  <c r="E328" i="12" s="1"/>
  <c r="D327" i="12"/>
  <c r="E327" i="12" s="1"/>
  <c r="D326" i="12"/>
  <c r="E326" i="12" s="1"/>
  <c r="D325" i="12"/>
  <c r="E325" i="12" s="1"/>
  <c r="E324" i="12"/>
  <c r="D324" i="12"/>
  <c r="D323" i="12"/>
  <c r="E323" i="12" s="1"/>
  <c r="E322" i="12"/>
  <c r="D322" i="12"/>
  <c r="D321" i="12"/>
  <c r="E321" i="12" s="1"/>
  <c r="E320" i="12"/>
  <c r="D320" i="12"/>
  <c r="D319" i="12"/>
  <c r="E319" i="12" s="1"/>
  <c r="D318" i="12"/>
  <c r="E318" i="12" s="1"/>
  <c r="D317" i="12"/>
  <c r="E317" i="12" s="1"/>
  <c r="D316" i="12"/>
  <c r="E316" i="12" s="1"/>
  <c r="D315" i="12"/>
  <c r="E315" i="12" s="1"/>
  <c r="E314" i="12"/>
  <c r="D314" i="12"/>
  <c r="D313" i="12"/>
  <c r="E313" i="12" s="1"/>
  <c r="E312" i="12"/>
  <c r="D312" i="12"/>
  <c r="D311" i="12"/>
  <c r="E311" i="12" s="1"/>
  <c r="E310" i="12"/>
  <c r="D310" i="12"/>
  <c r="D309" i="12"/>
  <c r="E309" i="12" s="1"/>
  <c r="D308" i="12"/>
  <c r="E308" i="12" s="1"/>
  <c r="D307" i="12"/>
  <c r="E307" i="12" s="1"/>
  <c r="D306" i="12"/>
  <c r="E306" i="12" s="1"/>
  <c r="D305" i="12"/>
  <c r="E305" i="12" s="1"/>
  <c r="E304" i="12"/>
  <c r="D304" i="12"/>
  <c r="D303" i="12"/>
  <c r="E303" i="12" s="1"/>
  <c r="E302" i="12"/>
  <c r="D302" i="12"/>
  <c r="D301" i="12"/>
  <c r="E301" i="12" s="1"/>
  <c r="E300" i="12"/>
  <c r="D300" i="12"/>
  <c r="D299" i="12"/>
  <c r="E299" i="12" s="1"/>
  <c r="D298" i="12"/>
  <c r="E298" i="12" s="1"/>
  <c r="D297" i="12"/>
  <c r="E297" i="12" s="1"/>
  <c r="D296" i="12"/>
  <c r="E296" i="12" s="1"/>
  <c r="D295" i="12"/>
  <c r="E295" i="12" s="1"/>
  <c r="E294" i="12"/>
  <c r="D294" i="12"/>
  <c r="D293" i="12"/>
  <c r="E293" i="12" s="1"/>
  <c r="E292" i="12"/>
  <c r="D292" i="12"/>
  <c r="D291" i="12"/>
  <c r="E291" i="12" s="1"/>
  <c r="E290" i="12"/>
  <c r="D290" i="12"/>
  <c r="D289" i="12"/>
  <c r="E289" i="12" s="1"/>
  <c r="D288" i="12"/>
  <c r="E288" i="12" s="1"/>
  <c r="D287" i="12"/>
  <c r="E287" i="12" s="1"/>
  <c r="D286" i="12"/>
  <c r="E286" i="12" s="1"/>
  <c r="D285" i="12"/>
  <c r="E285" i="12" s="1"/>
  <c r="E284" i="12"/>
  <c r="D284" i="12"/>
  <c r="D283" i="12"/>
  <c r="E283" i="12" s="1"/>
  <c r="E282" i="12"/>
  <c r="D282" i="12"/>
  <c r="D281" i="12"/>
  <c r="E281" i="12" s="1"/>
  <c r="E280" i="12"/>
  <c r="D280" i="12"/>
  <c r="D279" i="12"/>
  <c r="E279" i="12" s="1"/>
  <c r="D278" i="12"/>
  <c r="E278" i="12" s="1"/>
  <c r="D277" i="12"/>
  <c r="E277" i="12" s="1"/>
  <c r="D276" i="12"/>
  <c r="E276" i="12" s="1"/>
  <c r="D275" i="12"/>
  <c r="E275" i="12" s="1"/>
  <c r="E274" i="12"/>
  <c r="D274" i="12"/>
  <c r="D273" i="12"/>
  <c r="E273" i="12" s="1"/>
  <c r="E272" i="12"/>
  <c r="D272" i="12"/>
  <c r="D271" i="12"/>
  <c r="E271" i="12" s="1"/>
  <c r="E270" i="12"/>
  <c r="D270" i="12"/>
  <c r="D269" i="12"/>
  <c r="E269" i="12" s="1"/>
  <c r="D268" i="12"/>
  <c r="E268" i="12" s="1"/>
  <c r="D267" i="12"/>
  <c r="E267" i="12" s="1"/>
  <c r="D266" i="12"/>
  <c r="E266" i="12" s="1"/>
  <c r="D265" i="12"/>
  <c r="E265" i="12" s="1"/>
  <c r="E264" i="12"/>
  <c r="D264" i="12"/>
  <c r="D263" i="12"/>
  <c r="E263" i="12" s="1"/>
  <c r="E262" i="12"/>
  <c r="D262" i="12"/>
  <c r="D261" i="12"/>
  <c r="E261" i="12" s="1"/>
  <c r="E260" i="12"/>
  <c r="D260" i="12"/>
  <c r="D259" i="12"/>
  <c r="E259" i="12" s="1"/>
  <c r="D258" i="12"/>
  <c r="E258" i="12" s="1"/>
  <c r="D257" i="12"/>
  <c r="E257" i="12" s="1"/>
  <c r="D256" i="12"/>
  <c r="E256" i="12" s="1"/>
  <c r="D255" i="12"/>
  <c r="E255" i="12" s="1"/>
  <c r="E254" i="12"/>
  <c r="D254" i="12"/>
  <c r="D253" i="12"/>
  <c r="E253" i="12" s="1"/>
  <c r="E252" i="12"/>
  <c r="D252" i="12"/>
  <c r="D251" i="12"/>
  <c r="E251" i="12" s="1"/>
  <c r="E250" i="12"/>
  <c r="D250" i="12"/>
  <c r="D249" i="12"/>
  <c r="E249" i="12" s="1"/>
  <c r="D248" i="12"/>
  <c r="E248" i="12" s="1"/>
  <c r="D247" i="12"/>
  <c r="E247" i="12" s="1"/>
  <c r="D246" i="12"/>
  <c r="E246" i="12" s="1"/>
  <c r="D245" i="12"/>
  <c r="E245" i="12" s="1"/>
  <c r="E244" i="12"/>
  <c r="D244" i="12"/>
  <c r="D243" i="12"/>
  <c r="E243" i="12" s="1"/>
  <c r="E242" i="12"/>
  <c r="D242" i="12"/>
  <c r="D241" i="12"/>
  <c r="E241" i="12" s="1"/>
  <c r="E240" i="12"/>
  <c r="D240" i="12"/>
  <c r="D239" i="12"/>
  <c r="E239" i="12" s="1"/>
  <c r="D238" i="12"/>
  <c r="E238" i="12" s="1"/>
  <c r="D237" i="12"/>
  <c r="E237" i="12" s="1"/>
  <c r="D236" i="12"/>
  <c r="E236" i="12" s="1"/>
  <c r="D235" i="12"/>
  <c r="E235" i="12" s="1"/>
  <c r="E234" i="12"/>
  <c r="D234" i="12"/>
  <c r="D233" i="12"/>
  <c r="E233" i="12" s="1"/>
  <c r="E232" i="12"/>
  <c r="D232" i="12"/>
  <c r="D231" i="12"/>
  <c r="E231" i="12" s="1"/>
  <c r="E230" i="12"/>
  <c r="D230" i="12"/>
  <c r="D229" i="12"/>
  <c r="E229" i="12" s="1"/>
  <c r="D228" i="12"/>
  <c r="E228" i="12" s="1"/>
  <c r="D227" i="12"/>
  <c r="E227" i="12" s="1"/>
  <c r="D226" i="12"/>
  <c r="E226" i="12" s="1"/>
  <c r="D225" i="12"/>
  <c r="E225" i="12" s="1"/>
  <c r="E224" i="12"/>
  <c r="D224" i="12"/>
  <c r="D223" i="12"/>
  <c r="E223" i="12" s="1"/>
  <c r="E222" i="12"/>
  <c r="D222" i="12"/>
  <c r="D221" i="12"/>
  <c r="E221" i="12" s="1"/>
  <c r="E220" i="12"/>
  <c r="D220" i="12"/>
  <c r="D219" i="12"/>
  <c r="E219" i="12" s="1"/>
  <c r="D218" i="12"/>
  <c r="E218" i="12" s="1"/>
  <c r="D217" i="12"/>
  <c r="E217" i="12" s="1"/>
  <c r="D216" i="12"/>
  <c r="E216" i="12" s="1"/>
  <c r="D215" i="12"/>
  <c r="E215" i="12" s="1"/>
  <c r="E214" i="12"/>
  <c r="D214" i="12"/>
  <c r="D213" i="12"/>
  <c r="E213" i="12" s="1"/>
  <c r="E212" i="12"/>
  <c r="D212" i="12"/>
  <c r="D211" i="12"/>
  <c r="E211" i="12" s="1"/>
  <c r="E210" i="12"/>
  <c r="D210" i="12"/>
  <c r="D209" i="12"/>
  <c r="E209" i="12" s="1"/>
  <c r="D208" i="12"/>
  <c r="E208" i="12" s="1"/>
  <c r="D207" i="12"/>
  <c r="E207" i="12" s="1"/>
  <c r="D206" i="12"/>
  <c r="E206" i="12" s="1"/>
  <c r="D205" i="12"/>
  <c r="E205" i="12" s="1"/>
  <c r="E204" i="12"/>
  <c r="D204" i="12"/>
  <c r="D203" i="12"/>
  <c r="E203" i="12" s="1"/>
  <c r="E202" i="12"/>
  <c r="D202" i="12"/>
  <c r="D201" i="12"/>
  <c r="E201" i="12" s="1"/>
  <c r="E200" i="12"/>
  <c r="D200" i="12"/>
  <c r="D199" i="12"/>
  <c r="E199" i="12" s="1"/>
  <c r="D198" i="12"/>
  <c r="E198" i="12" s="1"/>
  <c r="D197" i="12"/>
  <c r="E197" i="12" s="1"/>
  <c r="D196" i="12"/>
  <c r="E196" i="12" s="1"/>
  <c r="D195" i="12"/>
  <c r="E195" i="12" s="1"/>
  <c r="E194" i="12"/>
  <c r="D194" i="12"/>
  <c r="D193" i="12"/>
  <c r="E193" i="12" s="1"/>
  <c r="E192" i="12"/>
  <c r="D192" i="12"/>
  <c r="D191" i="12"/>
  <c r="E191" i="12" s="1"/>
  <c r="E190" i="12"/>
  <c r="D190" i="12"/>
  <c r="D189" i="12"/>
  <c r="E189" i="12" s="1"/>
  <c r="D188" i="12"/>
  <c r="E188" i="12" s="1"/>
  <c r="D187" i="12"/>
  <c r="E187" i="12" s="1"/>
  <c r="D186" i="12"/>
  <c r="E186" i="12" s="1"/>
  <c r="D185" i="12"/>
  <c r="E185" i="12" s="1"/>
  <c r="E184" i="12"/>
  <c r="D184" i="12"/>
  <c r="D183" i="12"/>
  <c r="E183" i="12" s="1"/>
  <c r="E182" i="12"/>
  <c r="D182" i="12"/>
  <c r="D181" i="12"/>
  <c r="E181" i="12" s="1"/>
  <c r="E180" i="12"/>
  <c r="D180" i="12"/>
  <c r="D179" i="12"/>
  <c r="E179" i="12" s="1"/>
  <c r="D178" i="12"/>
  <c r="E178" i="12" s="1"/>
  <c r="D177" i="12"/>
  <c r="E177" i="12" s="1"/>
  <c r="D176" i="12"/>
  <c r="E176" i="12" s="1"/>
  <c r="E175" i="12"/>
  <c r="D175" i="12"/>
  <c r="E174" i="12"/>
  <c r="D174" i="12"/>
  <c r="D173" i="12"/>
  <c r="E173" i="12" s="1"/>
  <c r="D172" i="12"/>
  <c r="E172" i="12" s="1"/>
  <c r="D171" i="12"/>
  <c r="E171" i="12" s="1"/>
  <c r="E170" i="12"/>
  <c r="D170" i="12"/>
  <c r="D169" i="12"/>
  <c r="E169" i="12" s="1"/>
  <c r="E168" i="12"/>
  <c r="D168" i="12"/>
  <c r="D167" i="12"/>
  <c r="E167" i="12" s="1"/>
  <c r="D166" i="12"/>
  <c r="E166" i="12" s="1"/>
  <c r="E165" i="12"/>
  <c r="D165" i="12"/>
  <c r="E164" i="12"/>
  <c r="D164" i="12"/>
  <c r="D163" i="12"/>
  <c r="E163" i="12" s="1"/>
  <c r="D162" i="12"/>
  <c r="E162" i="12" s="1"/>
  <c r="D161" i="12"/>
  <c r="E161" i="12" s="1"/>
  <c r="E160" i="12"/>
  <c r="D160" i="12"/>
  <c r="D159" i="12"/>
  <c r="E159" i="12" s="1"/>
  <c r="D158" i="12"/>
  <c r="E158" i="12" s="1"/>
  <c r="D157" i="12"/>
  <c r="E157" i="12" s="1"/>
  <c r="D156" i="12"/>
  <c r="E156" i="12" s="1"/>
  <c r="E155" i="12"/>
  <c r="D155" i="12"/>
  <c r="D154" i="12"/>
  <c r="E154" i="12" s="1"/>
  <c r="D153" i="12"/>
  <c r="E153" i="12" s="1"/>
  <c r="E152" i="12"/>
  <c r="D152" i="12"/>
  <c r="D151" i="12"/>
  <c r="E151" i="12" s="1"/>
  <c r="D150" i="12"/>
  <c r="E150" i="12" s="1"/>
  <c r="E149" i="12"/>
  <c r="D149" i="12"/>
  <c r="D148" i="12"/>
  <c r="E148" i="12" s="1"/>
  <c r="D147" i="12"/>
  <c r="E147" i="12" s="1"/>
  <c r="D146" i="12"/>
  <c r="E146" i="12" s="1"/>
  <c r="E145" i="12"/>
  <c r="D145" i="12"/>
  <c r="D144" i="12"/>
  <c r="E144" i="12" s="1"/>
  <c r="D143" i="12"/>
  <c r="E143" i="12" s="1"/>
  <c r="E142" i="12"/>
  <c r="D142" i="12"/>
  <c r="D141" i="12"/>
  <c r="E141" i="12" s="1"/>
  <c r="D140" i="12"/>
  <c r="E140" i="12" s="1"/>
  <c r="E139" i="12"/>
  <c r="D139" i="12"/>
  <c r="D138" i="12"/>
  <c r="E138" i="12" s="1"/>
  <c r="E137" i="12"/>
  <c r="D137" i="12"/>
  <c r="D136" i="12"/>
  <c r="E136" i="12" s="1"/>
  <c r="E135" i="12"/>
  <c r="D135" i="12"/>
  <c r="D134" i="12"/>
  <c r="E134" i="12" s="1"/>
  <c r="D133" i="12"/>
  <c r="E133" i="12" s="1"/>
  <c r="E132" i="12"/>
  <c r="D132" i="12"/>
  <c r="D131" i="12"/>
  <c r="E131" i="12" s="1"/>
  <c r="D130" i="12"/>
  <c r="E130" i="12" s="1"/>
  <c r="E129" i="12"/>
  <c r="D129" i="12"/>
  <c r="D128" i="12"/>
  <c r="E128" i="12" s="1"/>
  <c r="D127" i="12"/>
  <c r="E127" i="12" s="1"/>
  <c r="D126" i="12"/>
  <c r="E126" i="12" s="1"/>
  <c r="E125" i="12"/>
  <c r="D125" i="12"/>
  <c r="E124" i="12"/>
  <c r="D124" i="12"/>
  <c r="D123" i="12"/>
  <c r="E123" i="12" s="1"/>
  <c r="D122" i="12"/>
  <c r="E122" i="12" s="1"/>
  <c r="D121" i="12"/>
  <c r="E121" i="12" s="1"/>
  <c r="E120" i="12"/>
  <c r="D120" i="12"/>
  <c r="D119" i="12"/>
  <c r="E119" i="12" s="1"/>
  <c r="D118" i="12"/>
  <c r="E118" i="12" s="1"/>
  <c r="D117" i="12"/>
  <c r="E117" i="12" s="1"/>
  <c r="D116" i="12"/>
  <c r="E116" i="12" s="1"/>
  <c r="E115" i="12"/>
  <c r="D115" i="12"/>
  <c r="E114" i="12"/>
  <c r="D114" i="12"/>
  <c r="D113" i="12"/>
  <c r="E113" i="12" s="1"/>
  <c r="D112" i="12"/>
  <c r="E112" i="12" s="1"/>
  <c r="D111" i="12"/>
  <c r="E111" i="12" s="1"/>
  <c r="E110" i="12"/>
  <c r="D110" i="12"/>
  <c r="D109" i="12"/>
  <c r="E109" i="12" s="1"/>
  <c r="E108" i="12"/>
  <c r="D108" i="12"/>
  <c r="D107" i="12"/>
  <c r="E107" i="12" s="1"/>
  <c r="E106" i="12"/>
  <c r="D106" i="12"/>
  <c r="D105" i="12"/>
  <c r="E105" i="12" s="1"/>
  <c r="E104" i="12"/>
  <c r="D104" i="12"/>
  <c r="D103" i="12"/>
  <c r="E103" i="12" s="1"/>
  <c r="E102" i="12"/>
  <c r="D102" i="12"/>
  <c r="D101" i="12"/>
  <c r="E101" i="12" s="1"/>
  <c r="E100" i="12"/>
  <c r="D100" i="12"/>
  <c r="D99" i="12"/>
  <c r="E99" i="12" s="1"/>
  <c r="D98" i="12"/>
  <c r="E98" i="12" s="1"/>
  <c r="D97" i="12"/>
  <c r="E97" i="12" s="1"/>
  <c r="D96" i="12"/>
  <c r="E96" i="12" s="1"/>
  <c r="D95" i="12"/>
  <c r="E95" i="12" s="1"/>
  <c r="E94" i="12"/>
  <c r="D94" i="12"/>
  <c r="D93" i="12"/>
  <c r="E93" i="12" s="1"/>
  <c r="E92" i="12"/>
  <c r="D92" i="12"/>
  <c r="D91" i="12"/>
  <c r="E91" i="12" s="1"/>
  <c r="E90" i="12"/>
  <c r="D90" i="12"/>
  <c r="D89" i="12"/>
  <c r="E89" i="12" s="1"/>
  <c r="D88" i="12"/>
  <c r="E88" i="12" s="1"/>
  <c r="D87" i="12"/>
  <c r="E87" i="12" s="1"/>
  <c r="E86" i="12"/>
  <c r="D86" i="12"/>
  <c r="D85" i="12"/>
  <c r="E85" i="12" s="1"/>
  <c r="E84" i="12"/>
  <c r="D84" i="12"/>
  <c r="D83" i="12"/>
  <c r="E83" i="12" s="1"/>
  <c r="E82" i="12"/>
  <c r="D82" i="12"/>
  <c r="D81" i="12"/>
  <c r="E81" i="12" s="1"/>
  <c r="E80" i="12"/>
  <c r="D80" i="12"/>
  <c r="D79" i="12"/>
  <c r="E79" i="12" s="1"/>
  <c r="D78" i="12"/>
  <c r="E78" i="12" s="1"/>
  <c r="D77" i="12"/>
  <c r="E77" i="12" s="1"/>
  <c r="D76" i="12"/>
  <c r="E76" i="12" s="1"/>
  <c r="E75" i="12"/>
  <c r="D75" i="12"/>
  <c r="E74" i="12"/>
  <c r="D74" i="12"/>
  <c r="D73" i="12"/>
  <c r="E73" i="12" s="1"/>
  <c r="D72" i="12"/>
  <c r="E72" i="12" s="1"/>
  <c r="D71" i="12"/>
  <c r="E71" i="12" s="1"/>
  <c r="E70" i="12"/>
  <c r="D70" i="12"/>
  <c r="D69" i="12"/>
  <c r="E69" i="12" s="1"/>
  <c r="D68" i="12"/>
  <c r="E68" i="12" s="1"/>
  <c r="D67" i="12"/>
  <c r="E67" i="12" s="1"/>
  <c r="D66" i="12"/>
  <c r="E66" i="12" s="1"/>
  <c r="E65" i="12"/>
  <c r="D65" i="12"/>
  <c r="D64" i="12"/>
  <c r="E64" i="12" s="1"/>
  <c r="D63" i="12"/>
  <c r="E63" i="12" s="1"/>
  <c r="E62" i="12"/>
  <c r="D62" i="12"/>
  <c r="D61" i="12"/>
  <c r="E61" i="12" s="1"/>
  <c r="D60" i="12"/>
  <c r="E60" i="12" s="1"/>
  <c r="E59" i="12"/>
  <c r="D59" i="12"/>
  <c r="D58" i="12"/>
  <c r="E58" i="12" s="1"/>
  <c r="D57" i="12"/>
  <c r="E57" i="12" s="1"/>
  <c r="D56" i="12"/>
  <c r="E56" i="12" s="1"/>
  <c r="D55" i="12"/>
  <c r="E55" i="12" s="1"/>
  <c r="E54" i="12"/>
  <c r="D54" i="12"/>
  <c r="D53" i="12"/>
  <c r="E53" i="12" s="1"/>
  <c r="E52" i="12"/>
  <c r="D52" i="12"/>
  <c r="D51" i="12"/>
  <c r="E51" i="12" s="1"/>
  <c r="E50" i="12"/>
  <c r="D50" i="12"/>
  <c r="E49" i="12"/>
  <c r="D49" i="12"/>
  <c r="D48" i="12"/>
  <c r="E48" i="12" s="1"/>
  <c r="D47" i="12"/>
  <c r="E47" i="12" s="1"/>
  <c r="D46" i="12"/>
  <c r="E46" i="12" s="1"/>
  <c r="D45" i="12"/>
  <c r="E45" i="12" s="1"/>
  <c r="E44" i="12"/>
  <c r="D44" i="12"/>
  <c r="D43" i="12"/>
  <c r="E43" i="12" s="1"/>
  <c r="E42" i="12"/>
  <c r="D42" i="12"/>
  <c r="D41" i="12"/>
  <c r="E41" i="12" s="1"/>
  <c r="D40" i="12"/>
  <c r="E40" i="12" s="1"/>
  <c r="E39" i="12"/>
  <c r="D39" i="12"/>
  <c r="D38" i="12"/>
  <c r="E38" i="12" s="1"/>
  <c r="E37" i="12"/>
  <c r="D37" i="12"/>
  <c r="D36" i="12"/>
  <c r="E36" i="12" s="1"/>
  <c r="E35" i="12"/>
  <c r="D35" i="12"/>
  <c r="E34" i="12"/>
  <c r="D34" i="12"/>
  <c r="D33" i="12"/>
  <c r="E33" i="12" s="1"/>
  <c r="D32" i="12"/>
  <c r="E32" i="12" s="1"/>
  <c r="D31" i="12"/>
  <c r="E31" i="12" s="1"/>
  <c r="E30" i="12"/>
  <c r="D30" i="12"/>
  <c r="D29" i="12"/>
  <c r="E29" i="12" s="1"/>
  <c r="D28" i="12"/>
  <c r="E28" i="12" s="1"/>
  <c r="D27" i="12"/>
  <c r="E27" i="12" s="1"/>
  <c r="D26" i="12"/>
  <c r="E26" i="12" s="1"/>
  <c r="D25" i="12"/>
  <c r="E25" i="12" s="1"/>
  <c r="E24" i="12"/>
  <c r="D24" i="12"/>
  <c r="D23" i="12"/>
  <c r="E23" i="12" s="1"/>
  <c r="E22" i="12"/>
  <c r="D22" i="12"/>
  <c r="E21" i="12"/>
  <c r="D21" i="12"/>
  <c r="A39" i="2" l="1"/>
  <c r="A42" i="3" s="1"/>
</calcChain>
</file>

<file path=xl/sharedStrings.xml><?xml version="1.0" encoding="utf-8"?>
<sst xmlns="http://schemas.openxmlformats.org/spreadsheetml/2006/main" count="386" uniqueCount="244">
  <si>
    <t>2022 FINANCIAL STATEMENTS</t>
  </si>
  <si>
    <t>SLIC</t>
  </si>
  <si>
    <t>AHA</t>
  </si>
  <si>
    <t>Pryde</t>
  </si>
  <si>
    <t>Helios</t>
  </si>
  <si>
    <t>Lyon 
Corporate *</t>
  </si>
  <si>
    <t>Combined
Financials</t>
  </si>
  <si>
    <t>Income Statement (000s)</t>
  </si>
  <si>
    <t>Premiums &amp; Policy Fees</t>
  </si>
  <si>
    <t>Investment Income</t>
  </si>
  <si>
    <t>Property and casualty losses and loss expense</t>
  </si>
  <si>
    <t>Life, accident and health benefits</t>
  </si>
  <si>
    <t>Other expenses</t>
  </si>
  <si>
    <t>Income Before Income Tax</t>
  </si>
  <si>
    <t>Income Tax</t>
  </si>
  <si>
    <t>Net Income</t>
  </si>
  <si>
    <t>Balance Sheet (000s)</t>
  </si>
  <si>
    <t>General account assets</t>
  </si>
  <si>
    <t>Separate account assets</t>
  </si>
  <si>
    <t>Total Assets</t>
  </si>
  <si>
    <t>Property and casualty loss and other liabilities</t>
  </si>
  <si>
    <t>Separate account liabilities</t>
  </si>
  <si>
    <t>Future policy benefits and claims, other liabilities</t>
  </si>
  <si>
    <t>Other liabilities</t>
  </si>
  <si>
    <t>Total Liabilities</t>
  </si>
  <si>
    <t>Surplus</t>
  </si>
  <si>
    <t xml:space="preserve">  RBC Ratio**</t>
  </si>
  <si>
    <t>Total Liabilities and Surplus</t>
  </si>
  <si>
    <t>Additional Balance Sheet Information</t>
  </si>
  <si>
    <t>Dividend/Capital Transfer from/(to) Lyon</t>
  </si>
  <si>
    <t>Economic Capital</t>
  </si>
  <si>
    <t>Required Economic Capital</t>
  </si>
  <si>
    <t>Excess Capital</t>
  </si>
  <si>
    <t>Avalable Economic Capital</t>
  </si>
  <si>
    <t>* Excluding investments in subsidiaries</t>
  </si>
  <si>
    <t>** RBC Ratio reduced by any dividend to Lyon paid in following year</t>
  </si>
  <si>
    <t xml:space="preserve">      Note:  Lyon and Pryde use Company Action Level RBC; AHA uses Authorized Control Level RBC</t>
  </si>
  <si>
    <t>Statutory Income Statement (000s)</t>
  </si>
  <si>
    <t>Earned Premiums</t>
  </si>
  <si>
    <t xml:space="preserve">    Health benefits</t>
  </si>
  <si>
    <t xml:space="preserve">    General expenses</t>
  </si>
  <si>
    <t>Total Expenses</t>
  </si>
  <si>
    <t>Federal Income Tax</t>
  </si>
  <si>
    <t>Statutory Balance Sheet (000s)</t>
  </si>
  <si>
    <t>Liability for unpaid claims and claim adjustment expenses</t>
  </si>
  <si>
    <t>Other Liabilities</t>
  </si>
  <si>
    <t xml:space="preserve">  RBC Ratio</t>
  </si>
  <si>
    <t>Surplus Transfer from/(to) Corporate</t>
  </si>
  <si>
    <t>Dividend/Capital Transfer (to)/from Lyon</t>
  </si>
  <si>
    <t>Economic Capital Balance Sheet (000s)</t>
  </si>
  <si>
    <t>Market Value of Assets</t>
  </si>
  <si>
    <t>Economic Reserve</t>
  </si>
  <si>
    <t>Underwriting Income</t>
  </si>
  <si>
    <t>Premiums earned</t>
  </si>
  <si>
    <t>Losses and loss adjustment expenses incurred</t>
  </si>
  <si>
    <t>Expenses</t>
  </si>
  <si>
    <t>Net Underwriting Gain (loss)</t>
  </si>
  <si>
    <t>Losses and loss adjustment expenses</t>
  </si>
  <si>
    <t>Unearned Premium</t>
  </si>
  <si>
    <t xml:space="preserve">  RBC Ratio*</t>
  </si>
  <si>
    <t>* RBC Ratio reduced by any dividend to Lyon paid in following year</t>
  </si>
  <si>
    <t>Separate Account Liabilities</t>
  </si>
  <si>
    <t>Net General Account Reserve Liabilities</t>
  </si>
  <si>
    <t>Total Benefits &amp; Expenses</t>
  </si>
  <si>
    <t>Net Transfers to/(from) Separate Account</t>
  </si>
  <si>
    <t>Increase in Net Reserves</t>
  </si>
  <si>
    <t xml:space="preserve">    Ceded Benefits</t>
  </si>
  <si>
    <t>Death Benefits</t>
  </si>
  <si>
    <t>Surrender &amp; Annuity Benefits</t>
  </si>
  <si>
    <t>Total Revenue</t>
  </si>
  <si>
    <t>Net Investment Income</t>
  </si>
  <si>
    <t xml:space="preserve">    Ceded Premiums</t>
  </si>
  <si>
    <t>SLIC Financial Statements</t>
  </si>
  <si>
    <t>AHA Financial Statements</t>
  </si>
  <si>
    <t>Pryde Financial Statements</t>
  </si>
  <si>
    <t>2022 Annual Report – Big Ben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</si>
  <si>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</si>
  <si>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</si>
  <si>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</si>
  <si>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</si>
  <si>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</si>
  <si>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</si>
  <si>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</si>
  <si>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</si>
  <si>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</si>
  <si>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</si>
  <si>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</si>
  <si>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</si>
  <si>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</si>
  <si>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</si>
  <si>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</si>
  <si>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</si>
  <si>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</si>
  <si>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</si>
  <si>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</si>
  <si>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</si>
  <si>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</si>
  <si>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TOTAL Revenue</t>
  </si>
  <si>
    <t>TOTAL Expenses</t>
  </si>
  <si>
    <t>Consolidated Balance Sheet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</si>
  <si>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</si>
  <si>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</si>
  <si>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</si>
  <si>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</si>
  <si>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</si>
  <si>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</si>
  <si>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</si>
  <si>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</si>
  <si>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</si>
  <si>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</si>
  <si>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</si>
  <si>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</si>
  <si>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</si>
  <si>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</si>
  <si>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</si>
  <si>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</si>
  <si>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</si>
  <si>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</si>
  <si>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</si>
  <si>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</si>
  <si>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</si>
  <si>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</si>
  <si>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</si>
  <si>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</si>
  <si>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</si>
  <si>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</si>
  <si>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</si>
  <si>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</si>
  <si>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</si>
  <si>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</si>
  <si>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</si>
  <si>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</si>
  <si>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</si>
  <si>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</si>
  <si>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</si>
  <si>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</si>
  <si>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</si>
  <si>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</si>
  <si>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</si>
  <si>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</si>
  <si>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</si>
  <si>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</si>
  <si>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 xml:space="preserve">Instructions: For each question part requiring an answer in Excel, (1) clearly identify the inputs to the calculations, </t>
  </si>
  <si>
    <t xml:space="preserve">                  (2) show the necessary interim calculations, adding rows and / or columns, if necessary, and </t>
  </si>
  <si>
    <t xml:space="preserve">                  (3) enter the final answer in some or all of the cells highlighted in yellow, as applicable in each circumstance.  </t>
  </si>
  <si>
    <t xml:space="preserve">                   These cells should contain formulas with links to other calculations in the worksheet.  Minimize the use of   </t>
  </si>
  <si>
    <t xml:space="preserve">                   hard-coded figures and maximize the number of interim steps in the calculations that would demonstrate </t>
  </si>
  <si>
    <t xml:space="preserve">                   your line of thinking.</t>
  </si>
  <si>
    <t>Given:</t>
  </si>
  <si>
    <t>Assumptions:</t>
  </si>
  <si>
    <t xml:space="preserve">Annual Discount Rate = </t>
  </si>
  <si>
    <t xml:space="preserve">Earned Rate on Capital = </t>
  </si>
  <si>
    <t xml:space="preserve">Tax Rate = </t>
  </si>
  <si>
    <t>Year</t>
  </si>
  <si>
    <t>Premiums</t>
  </si>
  <si>
    <t>Death Claims</t>
  </si>
  <si>
    <t>Other Expenses</t>
  </si>
  <si>
    <t xml:space="preserve">RAROC: </t>
  </si>
  <si>
    <t>Gross of Reinsurance Claim Losses</t>
  </si>
  <si>
    <t>Net of Reinsurance Claim Losses</t>
  </si>
  <si>
    <t>Simulation</t>
  </si>
  <si>
    <t>Workers Comp</t>
  </si>
  <si>
    <t>CMP: Casualty</t>
  </si>
  <si>
    <t>CMP: Property - non cat</t>
  </si>
  <si>
    <t>CMP: Property Catastrophe</t>
  </si>
  <si>
    <t>Total</t>
  </si>
  <si>
    <t>Data by line of business shown in rows 21-10020</t>
  </si>
  <si>
    <t>Spearman's Rho Correlation</t>
  </si>
  <si>
    <t>Business Segment</t>
  </si>
  <si>
    <t>Casualty</t>
  </si>
  <si>
    <t>Property  non-catastrophe</t>
  </si>
  <si>
    <t>Property Catastrophe</t>
  </si>
  <si>
    <t>x</t>
  </si>
  <si>
    <t>Data by line of business shown in rows 20-10019</t>
  </si>
  <si>
    <t>Ranked Gross Losses</t>
  </si>
  <si>
    <t>Answer Here</t>
  </si>
  <si>
    <t>Loss</t>
  </si>
  <si>
    <t>Net of Reinsurance</t>
  </si>
  <si>
    <t>Question Part</t>
  </si>
  <si>
    <t>Mean Claim Losses</t>
  </si>
  <si>
    <t>99.6th Percentile Claim Losses</t>
  </si>
  <si>
    <t>Property Catastrophe Reinsurance Retention</t>
  </si>
  <si>
    <t>Pryde Statutory Surplus</t>
  </si>
  <si>
    <t>Catastrophe Risk Tolerance</t>
  </si>
  <si>
    <t>Property Castastrophe Claim Losses</t>
  </si>
  <si>
    <t>Gross of Reinsurance</t>
  </si>
  <si>
    <t>Ceded Excess</t>
  </si>
  <si>
    <t>Ceded Catastrophe</t>
  </si>
  <si>
    <t>Rating</t>
  </si>
  <si>
    <t>Aaa</t>
  </si>
  <si>
    <t>Aa</t>
  </si>
  <si>
    <t>A</t>
  </si>
  <si>
    <t>Baa</t>
  </si>
  <si>
    <t>Ba</t>
  </si>
  <si>
    <t>B</t>
  </si>
  <si>
    <t>Caa</t>
  </si>
  <si>
    <t>Part c(ii)</t>
  </si>
  <si>
    <t>Part b(i)</t>
  </si>
  <si>
    <t>Part b(ii)</t>
  </si>
  <si>
    <t>Part (b)(ii)</t>
  </si>
  <si>
    <t xml:space="preserve">Determine which segments appear to be correlated with regard to gross loss using Spearman’s correlation from part (i). Justify your response. </t>
  </si>
  <si>
    <t>Part (c)(i)</t>
  </si>
  <si>
    <t xml:space="preserve">Assess whether the property catastrophe risk exposure is within the risk tolerance.  </t>
  </si>
  <si>
    <t>Relative VaR (99.6%) Claim Losses</t>
  </si>
  <si>
    <t>Relative VaR (99.6%) Claim Losses / Statutory Surplus</t>
  </si>
  <si>
    <t>a(i) Relative VaR (99.6) with Normal Distribution &amp; SD from data</t>
  </si>
  <si>
    <t>a(i) Relative VaR (99.6) using the simulation data</t>
  </si>
  <si>
    <t>Working Steps</t>
  </si>
  <si>
    <t>Data by line of business shown in rows 22-10021</t>
  </si>
  <si>
    <t>Relative VaR (99.6) with Normal Distribution &amp; SD from data from other tabs</t>
  </si>
  <si>
    <t>Relative VaR (99.6) using the simulation data from other tabs</t>
  </si>
  <si>
    <t>Part a(ii)</t>
  </si>
  <si>
    <t>Recommend the VaR risk metric in part (i) that would be most appropriate for these lines.  Justify your response.</t>
  </si>
  <si>
    <t>Part a(iii)</t>
  </si>
  <si>
    <t xml:space="preserve">(iii)	Determine the following: 
•	The business segment with the highest inherent risk
•	The business segment with the lowest residual risk
Justify your responses.  </t>
  </si>
  <si>
    <t xml:space="preserve">Table from Kelly Rating Agency </t>
  </si>
  <si>
    <t>Annual Default Rate</t>
  </si>
  <si>
    <t>Recovery on Default</t>
  </si>
  <si>
    <t>Insurer Blue</t>
  </si>
  <si>
    <t>Insurer Green</t>
  </si>
  <si>
    <t>Insurer Red</t>
  </si>
  <si>
    <t>Calculate the cumulative default rate over 5 years for each insurer using the annual default rates shown above. Assume no rating transitions for simplicity.</t>
  </si>
  <si>
    <t>Credit Rating</t>
  </si>
  <si>
    <t>Coverage Provided in Cyber Event</t>
  </si>
  <si>
    <t>Asset Risk - Other</t>
  </si>
  <si>
    <t xml:space="preserve">Insurance Risk </t>
  </si>
  <si>
    <t xml:space="preserve">Interest Rate Risk </t>
  </si>
  <si>
    <t>Market Risk</t>
  </si>
  <si>
    <t>Business Risk</t>
  </si>
  <si>
    <t>Company Risk Capital Sum</t>
  </si>
  <si>
    <t>Diversification Benefit</t>
  </si>
  <si>
    <t>Correlation Matrix</t>
  </si>
  <si>
    <t>Asset Risk -Other</t>
  </si>
  <si>
    <t>Total Risk using Correlation Matrix</t>
  </si>
  <si>
    <t>Part c(i)</t>
  </si>
  <si>
    <t>CDE Life Insurance Company projected Term Life new business cash flows and capital requirements</t>
  </si>
  <si>
    <t>Calculate GAK's expected credit loss for this cyber event scenario. Assume a one-year default rate for simplicity.</t>
  </si>
  <si>
    <t>Working Steps from Q4.a.i</t>
  </si>
  <si>
    <t>DEF has computed risk capital using the RBC method for the following risk components:</t>
  </si>
  <si>
    <t>Authorized Control Level RBC</t>
  </si>
  <si>
    <t>Cumulative Default Rate Over 5 Years</t>
  </si>
  <si>
    <t>Acquisition Costs - Commissions</t>
  </si>
  <si>
    <t>Underwriting Profit</t>
  </si>
  <si>
    <t>Investment Income on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</si>
</sst>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2"/>
      <color rgb="FFC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 (Body)"/>
    </font>
    <font>
      <b/>
      <sz val="14"/>
      <color rgb="FFC00000"/>
      <name val="Calibri"/>
      <family val="2"/>
    </font>
    <font>
      <i/>
      <sz val="12"/>
      <color theme="1"/>
      <name val="Calibri"/>
      <family val="2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sz val="10"/>
      <color theme="1"/>
      <name val="Trebuchet"/>
    </font>
    <font>
      <sz val="10"/>
      <name val="Arial"/>
      <family val="2"/>
    </font>
    <font>
      <sz val="10"/>
      <color theme="1"/>
      <name val="Trebuchet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44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97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164" fontId="0" fillId="2" borderId="0" xfId="1" applyNumberFormat="1" applyFont="1" applyFill="1"/>
    <xf numFmtId="0" fontId="8" fillId="2" borderId="0" xfId="0" applyFont="1" applyFill="1"/>
    <xf numFmtId="0" fontId="0" fillId="2" borderId="0" xfId="0" applyFill="1" applyAlignment="1">
      <alignment vertical="center"/>
    </xf>
    <xf numFmtId="37" fontId="0" fillId="2" borderId="0" xfId="0" applyNumberFormat="1" applyFill="1"/>
    <xf numFmtId="37" fontId="0" fillId="2" borderId="0" xfId="1" applyNumberFormat="1" applyFont="1" applyFill="1" applyAlignment="1">
      <alignment vertical="center"/>
    </xf>
    <xf numFmtId="37" fontId="0" fillId="2" borderId="0" xfId="1" quotePrefix="1" applyNumberFormat="1" applyFont="1" applyFill="1" applyAlignment="1">
      <alignment vertical="center"/>
    </xf>
    <xf numFmtId="37" fontId="2" fillId="2" borderId="1" xfId="1" applyNumberFormat="1" applyFont="1" applyFill="1" applyBorder="1" applyAlignment="1">
      <alignment vertical="center"/>
    </xf>
    <xf numFmtId="37" fontId="1" fillId="2" borderId="0" xfId="1" applyNumberFormat="1" applyFont="1" applyFill="1" applyAlignment="1">
      <alignment vertical="center"/>
    </xf>
    <xf numFmtId="37" fontId="2" fillId="2" borderId="2" xfId="1" applyNumberFormat="1" applyFont="1" applyFill="1" applyBorder="1" applyAlignment="1">
      <alignment vertical="center"/>
    </xf>
    <xf numFmtId="37" fontId="2" fillId="2" borderId="0" xfId="1" applyNumberFormat="1" applyFont="1" applyFill="1" applyAlignment="1">
      <alignment vertical="center"/>
    </xf>
    <xf numFmtId="9" fontId="2" fillId="2" borderId="0" xfId="2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37" fontId="2" fillId="2" borderId="1" xfId="0" applyNumberFormat="1" applyFont="1" applyFill="1" applyBorder="1" applyAlignment="1">
      <alignment vertical="center"/>
    </xf>
    <xf numFmtId="37" fontId="0" fillId="2" borderId="0" xfId="0" applyNumberFormat="1" applyFill="1" applyAlignment="1">
      <alignment vertical="center"/>
    </xf>
    <xf numFmtId="9" fontId="0" fillId="2" borderId="0" xfId="2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37" fontId="10" fillId="2" borderId="0" xfId="1" applyNumberFormat="1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37" fontId="13" fillId="2" borderId="0" xfId="1" applyNumberFormat="1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center" wrapText="1"/>
    </xf>
    <xf numFmtId="9" fontId="11" fillId="2" borderId="0" xfId="2" applyFont="1" applyFill="1" applyBorder="1" applyAlignment="1">
      <alignment vertical="center"/>
    </xf>
    <xf numFmtId="0" fontId="10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37" fontId="15" fillId="2" borderId="0" xfId="1" applyNumberFormat="1" applyFont="1" applyFill="1" applyBorder="1" applyAlignment="1">
      <alignment vertical="center"/>
    </xf>
    <xf numFmtId="37" fontId="13" fillId="2" borderId="1" xfId="1" applyNumberFormat="1" applyFont="1" applyFill="1" applyBorder="1" applyAlignment="1">
      <alignment vertical="center"/>
    </xf>
    <xf numFmtId="37" fontId="13" fillId="2" borderId="2" xfId="1" applyNumberFormat="1" applyFont="1" applyFill="1" applyBorder="1" applyAlignment="1">
      <alignment vertical="center"/>
    </xf>
    <xf numFmtId="37" fontId="14" fillId="2" borderId="0" xfId="1" applyNumberFormat="1" applyFont="1" applyFill="1" applyBorder="1" applyAlignment="1">
      <alignment vertical="center"/>
    </xf>
    <xf numFmtId="37" fontId="13" fillId="2" borderId="3" xfId="1" applyNumberFormat="1" applyFont="1" applyFill="1" applyBorder="1" applyAlignment="1">
      <alignment vertical="center"/>
    </xf>
    <xf numFmtId="37" fontId="10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 wrapText="1"/>
    </xf>
    <xf numFmtId="9" fontId="13" fillId="2" borderId="0" xfId="2" applyFont="1" applyFill="1" applyBorder="1" applyAlignment="1">
      <alignment vertical="center"/>
    </xf>
    <xf numFmtId="37" fontId="15" fillId="2" borderId="1" xfId="1" applyNumberFormat="1" applyFont="1" applyFill="1" applyBorder="1" applyAlignment="1">
      <alignment vertical="center"/>
    </xf>
    <xf numFmtId="37" fontId="15" fillId="2" borderId="2" xfId="1" applyNumberFormat="1" applyFont="1" applyFill="1" applyBorder="1" applyAlignment="1">
      <alignment vertical="center"/>
    </xf>
    <xf numFmtId="37" fontId="15" fillId="2" borderId="3" xfId="1" applyNumberFormat="1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37" fontId="2" fillId="2" borderId="2" xfId="0" applyNumberFormat="1" applyFont="1" applyFill="1" applyBorder="1" applyAlignment="1">
      <alignment vertical="center"/>
    </xf>
    <xf numFmtId="37" fontId="0" fillId="2" borderId="1" xfId="0" applyNumberFormat="1" applyFill="1" applyBorder="1" applyAlignment="1">
      <alignment vertical="center"/>
    </xf>
    <xf numFmtId="37" fontId="2" fillId="2" borderId="0" xfId="0" applyNumberFormat="1" applyFont="1" applyFill="1" applyAlignment="1">
      <alignment vertical="center"/>
    </xf>
    <xf numFmtId="37" fontId="16" fillId="2" borderId="2" xfId="0" applyNumberFormat="1" applyFont="1" applyFill="1" applyBorder="1" applyAlignment="1">
      <alignment vertical="center"/>
    </xf>
    <xf numFmtId="15" fontId="16" fillId="2" borderId="0" xfId="0" applyNumberFormat="1" applyFont="1" applyFill="1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5" fillId="0" borderId="0" xfId="3"/>
    <xf numFmtId="0" fontId="5" fillId="3" borderId="0" xfId="4" applyFill="1"/>
    <xf numFmtId="164" fontId="7" fillId="0" borderId="0" xfId="1" applyNumberFormat="1" applyFont="1"/>
    <xf numFmtId="164" fontId="4" fillId="0" borderId="0" xfId="1" applyNumberFormat="1" applyFont="1" applyAlignment="1">
      <alignment horizontal="center"/>
    </xf>
    <xf numFmtId="164" fontId="2" fillId="0" borderId="7" xfId="1" applyNumberFormat="1" applyFont="1" applyBorder="1" applyAlignment="1">
      <alignment horizontal="center" wrapText="1"/>
    </xf>
    <xf numFmtId="164" fontId="2" fillId="0" borderId="8" xfId="1" applyNumberFormat="1" applyFont="1" applyBorder="1" applyAlignment="1">
      <alignment horizontal="center" wrapText="1"/>
    </xf>
    <xf numFmtId="164" fontId="0" fillId="0" borderId="0" xfId="1" applyNumberFormat="1" applyFont="1"/>
    <xf numFmtId="164" fontId="0" fillId="4" borderId="0" xfId="1" applyNumberFormat="1" applyFont="1" applyFill="1"/>
    <xf numFmtId="164" fontId="0" fillId="4" borderId="9" xfId="1" applyNumberFormat="1" applyFont="1" applyFill="1" applyBorder="1"/>
    <xf numFmtId="164" fontId="0" fillId="0" borderId="0" xfId="1" applyNumberFormat="1" applyFont="1" applyFill="1"/>
    <xf numFmtId="0" fontId="0" fillId="0" borderId="9" xfId="0" applyBorder="1"/>
    <xf numFmtId="0" fontId="24" fillId="0" borderId="0" xfId="0" applyFont="1"/>
    <xf numFmtId="164" fontId="2" fillId="0" borderId="7" xfId="1" applyNumberFormat="1" applyFont="1" applyBorder="1" applyAlignment="1">
      <alignment horizontal="right" wrapText="1"/>
    </xf>
    <xf numFmtId="164" fontId="7" fillId="0" borderId="9" xfId="1" applyNumberFormat="1" applyFont="1" applyBorder="1"/>
    <xf numFmtId="164" fontId="2" fillId="0" borderId="7" xfId="1" applyNumberFormat="1" applyFont="1" applyBorder="1" applyAlignment="1">
      <alignment horizontal="left" wrapText="1"/>
    </xf>
    <xf numFmtId="164" fontId="0" fillId="0" borderId="7" xfId="1" applyNumberFormat="1" applyFont="1" applyBorder="1" applyAlignment="1">
      <alignment horizontal="center" wrapText="1"/>
    </xf>
    <xf numFmtId="164" fontId="0" fillId="0" borderId="0" xfId="1" applyNumberFormat="1" applyFont="1" applyAlignment="1">
      <alignment horizontal="center"/>
    </xf>
    <xf numFmtId="166" fontId="0" fillId="4" borderId="0" xfId="2" applyNumberFormat="1" applyFont="1" applyFill="1"/>
    <xf numFmtId="166" fontId="0" fillId="0" borderId="0" xfId="2" applyNumberFormat="1" applyFont="1" applyAlignment="1">
      <alignment horizontal="center"/>
    </xf>
    <xf numFmtId="166" fontId="0" fillId="0" borderId="0" xfId="2" applyNumberFormat="1" applyFont="1"/>
    <xf numFmtId="0" fontId="2" fillId="0" borderId="0" xfId="0" applyFont="1"/>
    <xf numFmtId="164" fontId="26" fillId="0" borderId="0" xfId="1" applyNumberFormat="1" applyFont="1"/>
    <xf numFmtId="164" fontId="4" fillId="0" borderId="17" xfId="1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9" fontId="0" fillId="0" borderId="0" xfId="2" applyFont="1" applyFill="1" applyBorder="1"/>
    <xf numFmtId="164" fontId="7" fillId="0" borderId="0" xfId="1" applyNumberFormat="1" applyFont="1" applyBorder="1"/>
    <xf numFmtId="164" fontId="0" fillId="0" borderId="0" xfId="1" applyNumberFormat="1" applyFont="1" applyBorder="1" applyAlignment="1">
      <alignment horizontal="center"/>
    </xf>
    <xf numFmtId="10" fontId="0" fillId="4" borderId="0" xfId="2" applyNumberFormat="1" applyFont="1" applyFill="1"/>
    <xf numFmtId="10" fontId="0" fillId="0" borderId="0" xfId="0" applyNumberFormat="1"/>
    <xf numFmtId="9" fontId="0" fillId="0" borderId="0" xfId="2" applyFont="1"/>
    <xf numFmtId="164" fontId="4" fillId="0" borderId="17" xfId="1" applyNumberFormat="1" applyFont="1" applyBorder="1" applyAlignment="1">
      <alignment horizontal="center"/>
    </xf>
    <xf numFmtId="0" fontId="4" fillId="0" borderId="17" xfId="0" applyFont="1" applyBorder="1" applyAlignment="1">
      <alignment horizontal="center" wrapText="1"/>
    </xf>
    <xf numFmtId="0" fontId="27" fillId="0" borderId="0" xfId="3" applyFont="1"/>
    <xf numFmtId="0" fontId="0" fillId="4" borderId="0" xfId="0" applyFill="1"/>
    <xf numFmtId="0" fontId="2" fillId="4" borderId="0" xfId="0" applyFont="1" applyFill="1"/>
    <xf numFmtId="0" fontId="0" fillId="4" borderId="9" xfId="0" applyFill="1" applyBorder="1"/>
    <xf numFmtId="164" fontId="0" fillId="5" borderId="0" xfId="1" applyNumberFormat="1" applyFont="1" applyFill="1"/>
    <xf numFmtId="10" fontId="14" fillId="0" borderId="21" xfId="3" applyNumberFormat="1" applyFont="1" applyBorder="1" applyAlignment="1">
      <alignment horizontal="right" vertical="center"/>
    </xf>
    <xf numFmtId="10" fontId="14" fillId="0" borderId="0" xfId="3" applyNumberFormat="1" applyFont="1" applyAlignment="1">
      <alignment horizontal="right" vertical="center"/>
    </xf>
    <xf numFmtId="0" fontId="6" fillId="0" borderId="0" xfId="3" applyFont="1"/>
    <xf numFmtId="0" fontId="5" fillId="0" borderId="0" xfId="3" applyAlignment="1">
      <alignment horizontal="right" wrapText="1"/>
    </xf>
    <xf numFmtId="0" fontId="6" fillId="0" borderId="0" xfId="3" applyFont="1" applyAlignment="1">
      <alignment horizontal="center" wrapText="1"/>
    </xf>
    <xf numFmtId="0" fontId="6" fillId="0" borderId="0" xfId="3" applyFont="1" applyAlignment="1">
      <alignment horizontal="center" vertical="center"/>
    </xf>
    <xf numFmtId="165" fontId="7" fillId="0" borderId="0" xfId="5" applyNumberFormat="1" applyFont="1" applyBorder="1" applyAlignment="1">
      <alignment horizontal="center"/>
    </xf>
    <xf numFmtId="43" fontId="7" fillId="0" borderId="17" xfId="6" applyFont="1" applyBorder="1"/>
    <xf numFmtId="0" fontId="5" fillId="0" borderId="0" xfId="4" applyAlignment="1">
      <alignment horizontal="right"/>
    </xf>
    <xf numFmtId="0" fontId="5" fillId="0" borderId="0" xfId="4"/>
    <xf numFmtId="166" fontId="5" fillId="4" borderId="0" xfId="11" applyNumberFormat="1" applyFont="1" applyFill="1"/>
    <xf numFmtId="164" fontId="5" fillId="0" borderId="0" xfId="9" applyNumberFormat="1" applyFont="1" applyAlignment="1"/>
    <xf numFmtId="164" fontId="5" fillId="0" borderId="0" xfId="1" applyNumberFormat="1" applyFont="1" applyAlignment="1"/>
    <xf numFmtId="0" fontId="1" fillId="0" borderId="0" xfId="12"/>
    <xf numFmtId="164" fontId="5" fillId="0" borderId="0" xfId="9" applyNumberFormat="1" applyFont="1"/>
    <xf numFmtId="164" fontId="5" fillId="4" borderId="0" xfId="4" applyNumberFormat="1" applyFill="1"/>
    <xf numFmtId="10" fontId="31" fillId="0" borderId="0" xfId="3" applyNumberFormat="1" applyFont="1" applyAlignment="1">
      <alignment horizontal="center" vertical="center"/>
    </xf>
    <xf numFmtId="10" fontId="31" fillId="0" borderId="22" xfId="3" applyNumberFormat="1" applyFont="1" applyBorder="1" applyAlignment="1">
      <alignment horizontal="center" vertical="center"/>
    </xf>
    <xf numFmtId="10" fontId="31" fillId="0" borderId="24" xfId="3" applyNumberFormat="1" applyFont="1" applyBorder="1" applyAlignment="1">
      <alignment horizontal="center" vertical="center"/>
    </xf>
    <xf numFmtId="10" fontId="31" fillId="0" borderId="25" xfId="3" applyNumberFormat="1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0" fontId="2" fillId="0" borderId="5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21" xfId="3" applyFont="1" applyBorder="1" applyAlignment="1">
      <alignment horizontal="center"/>
    </xf>
    <xf numFmtId="0" fontId="2" fillId="0" borderId="23" xfId="3" applyFont="1" applyBorder="1" applyAlignment="1">
      <alignment horizontal="center"/>
    </xf>
    <xf numFmtId="0" fontId="5" fillId="0" borderId="4" xfId="3" applyBorder="1" applyAlignment="1">
      <alignment vertical="center"/>
    </xf>
    <xf numFmtId="0" fontId="32" fillId="0" borderId="26" xfId="3" applyFont="1" applyBorder="1" applyAlignment="1">
      <alignment horizontal="center" vertical="center" wrapText="1"/>
    </xf>
    <xf numFmtId="0" fontId="32" fillId="0" borderId="6" xfId="3" applyFont="1" applyBorder="1" applyAlignment="1">
      <alignment horizontal="center" vertical="center"/>
    </xf>
    <xf numFmtId="0" fontId="5" fillId="0" borderId="21" xfId="3" applyBorder="1"/>
    <xf numFmtId="6" fontId="5" fillId="0" borderId="27" xfId="3" applyNumberFormat="1" applyBorder="1" applyAlignment="1">
      <alignment horizontal="center"/>
    </xf>
    <xf numFmtId="0" fontId="5" fillId="0" borderId="22" xfId="3" applyBorder="1" applyAlignment="1">
      <alignment horizontal="center"/>
    </xf>
    <xf numFmtId="0" fontId="5" fillId="0" borderId="23" xfId="3" applyBorder="1"/>
    <xf numFmtId="6" fontId="5" fillId="0" borderId="28" xfId="3" applyNumberFormat="1" applyBorder="1" applyAlignment="1">
      <alignment horizontal="center"/>
    </xf>
    <xf numFmtId="0" fontId="5" fillId="0" borderId="25" xfId="3" applyBorder="1" applyAlignment="1">
      <alignment horizontal="center"/>
    </xf>
    <xf numFmtId="0" fontId="2" fillId="0" borderId="0" xfId="3" applyFont="1"/>
    <xf numFmtId="0" fontId="1" fillId="0" borderId="0" xfId="0" applyFont="1"/>
    <xf numFmtId="0" fontId="4" fillId="0" borderId="0" xfId="8" applyFont="1" applyAlignment="1">
      <alignment horizontal="center"/>
    </xf>
    <xf numFmtId="0" fontId="7" fillId="0" borderId="0" xfId="8" applyFont="1"/>
    <xf numFmtId="0" fontId="7" fillId="0" borderId="0" xfId="8" applyFont="1" applyAlignment="1">
      <alignment horizontal="right"/>
    </xf>
    <xf numFmtId="0" fontId="7" fillId="0" borderId="0" xfId="8" applyFont="1" applyAlignment="1">
      <alignment horizontal="center"/>
    </xf>
    <xf numFmtId="165" fontId="7" fillId="0" borderId="0" xfId="8" applyNumberFormat="1" applyFont="1"/>
    <xf numFmtId="44" fontId="7" fillId="4" borderId="0" xfId="8" applyNumberFormat="1" applyFont="1" applyFill="1"/>
    <xf numFmtId="0" fontId="7" fillId="0" borderId="17" xfId="8" applyFont="1" applyBorder="1"/>
    <xf numFmtId="0" fontId="7" fillId="0" borderId="17" xfId="8" applyFont="1" applyBorder="1" applyAlignment="1">
      <alignment horizontal="center"/>
    </xf>
    <xf numFmtId="43" fontId="7" fillId="4" borderId="0" xfId="8" applyNumberFormat="1" applyFont="1" applyFill="1"/>
    <xf numFmtId="6" fontId="5" fillId="0" borderId="0" xfId="3" applyNumberFormat="1" applyAlignment="1">
      <alignment horizontal="center"/>
    </xf>
    <xf numFmtId="0" fontId="5" fillId="0" borderId="0" xfId="3" applyAlignment="1">
      <alignment horizontal="center"/>
    </xf>
    <xf numFmtId="9" fontId="29" fillId="0" borderId="0" xfId="2" applyFont="1" applyFill="1"/>
    <xf numFmtId="0" fontId="32" fillId="0" borderId="6" xfId="3" applyFont="1" applyBorder="1" applyAlignment="1">
      <alignment horizontal="center" vertical="center" wrapText="1"/>
    </xf>
    <xf numFmtId="0" fontId="5" fillId="4" borderId="22" xfId="3" applyFill="1" applyBorder="1" applyAlignment="1">
      <alignment horizontal="center"/>
    </xf>
    <xf numFmtId="0" fontId="5" fillId="4" borderId="25" xfId="3" applyFill="1" applyBorder="1" applyAlignment="1">
      <alignment horizontal="center"/>
    </xf>
    <xf numFmtId="10" fontId="0" fillId="0" borderId="0" xfId="7" applyNumberFormat="1" applyFont="1" applyFill="1" applyBorder="1"/>
    <xf numFmtId="0" fontId="7" fillId="0" borderId="0" xfId="0" applyFont="1"/>
    <xf numFmtId="0" fontId="0" fillId="4" borderId="17" xfId="0" applyFill="1" applyBorder="1"/>
    <xf numFmtId="0" fontId="23" fillId="0" borderId="0" xfId="3" applyFont="1"/>
    <xf numFmtId="0" fontId="5" fillId="0" borderId="0" xfId="3" applyAlignment="1">
      <alignment horizontal="right"/>
    </xf>
    <xf numFmtId="10" fontId="5" fillId="0" borderId="0" xfId="3" applyNumberFormat="1" applyAlignment="1">
      <alignment horizontal="center"/>
    </xf>
    <xf numFmtId="10" fontId="5" fillId="0" borderId="0" xfId="3" applyNumberFormat="1"/>
    <xf numFmtId="165" fontId="5" fillId="0" borderId="0" xfId="5" applyNumberFormat="1" applyFont="1" applyAlignment="1">
      <alignment horizontal="center" wrapText="1"/>
    </xf>
    <xf numFmtId="0" fontId="6" fillId="0" borderId="0" xfId="3" applyFont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0" xfId="4" applyFont="1" applyAlignment="1">
      <alignment horizontal="center" wrapText="1"/>
    </xf>
    <xf numFmtId="164" fontId="5" fillId="0" borderId="0" xfId="1" applyNumberFormat="1" applyFont="1"/>
    <xf numFmtId="43" fontId="5" fillId="0" borderId="0" xfId="3" applyNumberFormat="1"/>
    <xf numFmtId="0" fontId="6" fillId="0" borderId="0" xfId="4" applyFont="1" applyAlignment="1">
      <alignment horizontal="right" wrapText="1"/>
    </xf>
    <xf numFmtId="0" fontId="6" fillId="0" borderId="0" xfId="4" applyFont="1" applyAlignment="1">
      <alignment horizontal="right"/>
    </xf>
    <xf numFmtId="0" fontId="2" fillId="0" borderId="0" xfId="14" applyFont="1" applyAlignment="1">
      <alignment horizontal="center"/>
    </xf>
    <xf numFmtId="165" fontId="5" fillId="4" borderId="0" xfId="10" applyNumberFormat="1" applyFont="1" applyFill="1" applyAlignment="1">
      <alignment horizontal="center" vertical="center"/>
    </xf>
    <xf numFmtId="165" fontId="6" fillId="0" borderId="0" xfId="5" applyNumberFormat="1" applyFont="1" applyAlignment="1">
      <alignment horizontal="center" wrapText="1"/>
    </xf>
    <xf numFmtId="164" fontId="4" fillId="0" borderId="4" xfId="1" applyNumberFormat="1" applyFont="1" applyBorder="1" applyAlignment="1">
      <alignment horizontal="center"/>
    </xf>
    <xf numFmtId="164" fontId="4" fillId="0" borderId="5" xfId="1" applyNumberFormat="1" applyFont="1" applyBorder="1" applyAlignment="1">
      <alignment horizontal="center"/>
    </xf>
    <xf numFmtId="164" fontId="4" fillId="0" borderId="6" xfId="1" applyNumberFormat="1" applyFont="1" applyBorder="1" applyAlignment="1">
      <alignment horizontal="center"/>
    </xf>
    <xf numFmtId="164" fontId="0" fillId="0" borderId="0" xfId="1" applyNumberFormat="1" applyFont="1" applyFill="1" applyAlignment="1">
      <alignment horizontal="center" vertical="center"/>
    </xf>
    <xf numFmtId="164" fontId="2" fillId="0" borderId="7" xfId="1" applyNumberFormat="1" applyFont="1" applyBorder="1" applyAlignment="1">
      <alignment horizontal="center" wrapText="1"/>
    </xf>
    <xf numFmtId="164" fontId="2" fillId="0" borderId="8" xfId="1" applyNumberFormat="1" applyFont="1" applyBorder="1" applyAlignment="1">
      <alignment horizontal="center" wrapText="1"/>
    </xf>
    <xf numFmtId="0" fontId="25" fillId="4" borderId="12" xfId="0" applyFont="1" applyFill="1" applyBorder="1" applyAlignment="1">
      <alignment horizontal="left" vertical="top" wrapText="1"/>
    </xf>
    <xf numFmtId="0" fontId="25" fillId="4" borderId="13" xfId="0" applyFont="1" applyFill="1" applyBorder="1" applyAlignment="1">
      <alignment horizontal="left" vertical="top" wrapText="1"/>
    </xf>
    <xf numFmtId="0" fontId="25" fillId="4" borderId="14" xfId="0" applyFont="1" applyFill="1" applyBorder="1" applyAlignment="1">
      <alignment horizontal="left" vertical="top" wrapText="1"/>
    </xf>
    <xf numFmtId="0" fontId="25" fillId="4" borderId="15" xfId="0" applyFont="1" applyFill="1" applyBorder="1" applyAlignment="1">
      <alignment horizontal="left" vertical="top" wrapText="1"/>
    </xf>
    <xf numFmtId="0" fontId="25" fillId="4" borderId="0" xfId="0" applyFont="1" applyFill="1" applyAlignment="1">
      <alignment horizontal="left" vertical="top" wrapText="1"/>
    </xf>
    <xf numFmtId="0" fontId="25" fillId="4" borderId="9" xfId="0" applyFont="1" applyFill="1" applyBorder="1" applyAlignment="1">
      <alignment horizontal="left" vertical="top" wrapText="1"/>
    </xf>
    <xf numFmtId="0" fontId="25" fillId="4" borderId="16" xfId="0" applyFont="1" applyFill="1" applyBorder="1" applyAlignment="1">
      <alignment horizontal="left" vertical="top" wrapText="1"/>
    </xf>
    <xf numFmtId="0" fontId="25" fillId="4" borderId="7" xfId="0" applyFont="1" applyFill="1" applyBorder="1" applyAlignment="1">
      <alignment horizontal="left" vertical="top" wrapText="1"/>
    </xf>
    <xf numFmtId="0" fontId="25" fillId="4" borderId="8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4" borderId="0" xfId="0" applyFill="1" applyAlignment="1">
      <alignment horizontal="left" wrapText="1"/>
    </xf>
    <xf numFmtId="9" fontId="2" fillId="0" borderId="10" xfId="2" applyFont="1" applyBorder="1" applyAlignment="1">
      <alignment horizontal="center"/>
    </xf>
    <xf numFmtId="9" fontId="2" fillId="0" borderId="1" xfId="2" applyFont="1" applyBorder="1" applyAlignment="1">
      <alignment horizontal="center"/>
    </xf>
    <xf numFmtId="9" fontId="2" fillId="0" borderId="11" xfId="2" applyFont="1" applyBorder="1" applyAlignment="1">
      <alignment horizontal="center"/>
    </xf>
    <xf numFmtId="0" fontId="2" fillId="0" borderId="18" xfId="3" applyFont="1" applyBorder="1" applyAlignment="1">
      <alignment horizontal="center" vertical="center"/>
    </xf>
    <xf numFmtId="0" fontId="2" fillId="0" borderId="19" xfId="3" applyFont="1" applyBorder="1" applyAlignment="1">
      <alignment horizontal="center" vertical="center"/>
    </xf>
    <xf numFmtId="0" fontId="2" fillId="0" borderId="20" xfId="3" applyFont="1" applyBorder="1" applyAlignment="1">
      <alignment horizontal="center" vertical="center"/>
    </xf>
    <xf numFmtId="0" fontId="4" fillId="0" borderId="4" xfId="8" applyFont="1" applyBorder="1" applyAlignment="1">
      <alignment horizontal="center"/>
    </xf>
    <xf numFmtId="0" fontId="4" fillId="0" borderId="6" xfId="8" applyFont="1" applyBorder="1" applyAlignment="1">
      <alignment horizontal="center"/>
    </xf>
  </cellXfs>
  <cellStyles count="15">
    <cellStyle name="Comma" xfId="1" builtinId="3"/>
    <cellStyle name="Comma 2" xfId="6" xr:uid="{9FF422F0-AFBA-46BC-BAB1-DE2A0EEC1FE1}"/>
    <cellStyle name="Comma 2 2" xfId="9" xr:uid="{A5B3D0FB-44E4-41A2-8700-8A374D44B4A4}"/>
    <cellStyle name="Comma 3" xfId="13" xr:uid="{17FA96BA-6D94-42A6-A25F-8696047CEAA1}"/>
    <cellStyle name="Currency 2" xfId="5" xr:uid="{A5D3F2DF-67F3-4414-8C61-1D6D9124098A}"/>
    <cellStyle name="Currency 2 2" xfId="10" xr:uid="{762EE7A4-2419-4FA7-903A-2D1B01BD01AF}"/>
    <cellStyle name="Normal" xfId="0" builtinId="0"/>
    <cellStyle name="Normal 2" xfId="3" xr:uid="{AACF47F4-4A8A-43BC-834E-F8CD674DAF17}"/>
    <cellStyle name="Normal 2 2" xfId="8" xr:uid="{A3AEE799-EDC5-433C-91E1-E5D22312F0F1}"/>
    <cellStyle name="Normal 2 3" xfId="4" xr:uid="{D888550C-7BD4-487E-9D30-25D398B624B3}"/>
    <cellStyle name="Normal 3" xfId="12" xr:uid="{E9B9FF56-3FCF-490A-A905-749486B93571}"/>
    <cellStyle name="Normal 4" xfId="14" xr:uid="{2067F2FE-DAD2-43A8-BFF8-797723C7A568}"/>
    <cellStyle name="Percent" xfId="2" builtinId="5"/>
    <cellStyle name="Percent 2" xfId="7" xr:uid="{22FEC159-ABF4-40C0-9CD2-39DB80AFA0C5}"/>
    <cellStyle name="Percent 3" xfId="11" xr:uid="{CC7C2A27-082A-40BE-B8B9-5CA0EBBE80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CCBC2-3C76-4AF0-ACC9-3982B28B7F7A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45327-FF1D-9149-B59B-31A2D3D8AB56}">
  <sheetPr>
    <tabColor rgb="FFFFFF00"/>
  </sheetPr>
  <dimension ref="A1:D23"/>
  <sheetViews>
    <sheetView zoomScaleNormal="100" workbookViewId="0">
      <selection activeCell="A20" sqref="A20"/>
    </sheetView>
  </sheetViews>
  <sheetFormatPr defaultColWidth="10.7109375" defaultRowHeight="15"/>
  <cols>
    <col min="1" max="1" width="62" style="7" bestFit="1" customWidth="1"/>
    <col min="2" max="4" width="13.7109375" style="7" customWidth="1"/>
    <col min="5" max="16384" width="10.7109375" style="7"/>
  </cols>
  <sheetData>
    <row r="1" spans="1:4" ht="19.899999999999999" customHeight="1">
      <c r="A1" s="1" t="s">
        <v>75</v>
      </c>
    </row>
    <row r="2" spans="1:4" ht="19.899999999999999" customHeight="1">
      <c r="A2" s="1" t="s">
        <v>76</v>
      </c>
    </row>
    <row r="3" spans="1:4" ht="16.149999999999999" customHeight="1">
      <c r="A3" s="50" t="s">
        <v>77</v>
      </c>
      <c r="B3" s="51">
        <v>2022</v>
      </c>
      <c r="C3" s="51">
        <v>2021</v>
      </c>
      <c r="D3" s="51">
        <v>2020</v>
      </c>
    </row>
    <row r="4" spans="1:4" ht="16.149999999999999" customHeight="1">
      <c r="A4" s="7" t="s">
        <v>78</v>
      </c>
      <c r="B4" s="23">
        <v>448.62623600000001</v>
      </c>
      <c r="C4" s="23">
        <v>481.24619300000001</v>
      </c>
      <c r="D4" s="23">
        <v>681.28424800000005</v>
      </c>
    </row>
    <row r="5" spans="1:4" ht="16.149999999999999" customHeight="1">
      <c r="A5" s="7" t="s">
        <v>79</v>
      </c>
      <c r="B5" s="23">
        <v>147.13786500000001</v>
      </c>
      <c r="C5" s="23">
        <v>169.74127200000001</v>
      </c>
      <c r="D5" s="23">
        <v>309.688695</v>
      </c>
    </row>
    <row r="6" spans="1:4" ht="16.149999999999999" customHeight="1">
      <c r="A6" s="16" t="s">
        <v>80</v>
      </c>
      <c r="B6" s="22">
        <v>301.48837100000003</v>
      </c>
      <c r="C6" s="22">
        <v>311.50492099999997</v>
      </c>
      <c r="D6" s="22">
        <v>371.59555300000005</v>
      </c>
    </row>
    <row r="7" spans="1:4" ht="16.149999999999999" customHeight="1">
      <c r="A7" s="7" t="s">
        <v>81</v>
      </c>
      <c r="B7" s="23">
        <v>13.926753</v>
      </c>
      <c r="C7" s="23">
        <v>48.426026999999998</v>
      </c>
      <c r="D7" s="23">
        <v>19.552502</v>
      </c>
    </row>
    <row r="8" spans="1:4" ht="16.149999999999999" customHeight="1">
      <c r="A8" s="16" t="s">
        <v>82</v>
      </c>
      <c r="B8" s="22">
        <v>287.56161800000001</v>
      </c>
      <c r="C8" s="22">
        <v>263.07889399999999</v>
      </c>
      <c r="D8" s="22">
        <v>352.04305100000005</v>
      </c>
    </row>
    <row r="9" spans="1:4" ht="16.149999999999999" customHeight="1">
      <c r="A9" s="7" t="s">
        <v>83</v>
      </c>
      <c r="B9" s="23">
        <v>295.50255700000002</v>
      </c>
      <c r="C9" s="23">
        <v>254.69798900000001</v>
      </c>
      <c r="D9" s="23">
        <v>257.295275</v>
      </c>
    </row>
    <row r="10" spans="1:4" ht="16.149999999999999" customHeight="1">
      <c r="A10" s="7" t="s">
        <v>84</v>
      </c>
      <c r="B10" s="23">
        <v>82.286174000000003</v>
      </c>
      <c r="C10" s="23">
        <v>66.618500999999995</v>
      </c>
      <c r="D10" s="23">
        <v>5.2283549999999996</v>
      </c>
    </row>
    <row r="11" spans="1:4" ht="16.149999999999999" customHeight="1">
      <c r="A11" s="7" t="s">
        <v>85</v>
      </c>
      <c r="B11" s="23">
        <v>6.4151600000000002</v>
      </c>
      <c r="C11" s="23">
        <v>17.147797000000001</v>
      </c>
      <c r="D11" s="23">
        <v>7.1223229999999997</v>
      </c>
    </row>
    <row r="12" spans="1:4" ht="16.149999999999999" customHeight="1">
      <c r="A12" s="7" t="s">
        <v>86</v>
      </c>
      <c r="B12" s="23">
        <v>2.6406179999999999</v>
      </c>
      <c r="C12" s="23">
        <v>3.2552669999999999</v>
      </c>
      <c r="D12" s="23">
        <v>2.9793430000000001</v>
      </c>
    </row>
    <row r="13" spans="1:4" ht="16.149999999999999" customHeight="1">
      <c r="A13" s="7" t="s">
        <v>87</v>
      </c>
      <c r="B13" s="23">
        <v>-1.5763689999999999</v>
      </c>
      <c r="C13" s="23">
        <v>-3.806219</v>
      </c>
      <c r="D13" s="23">
        <v>-18.146557000000001</v>
      </c>
    </row>
    <row r="14" spans="1:4" ht="16.149999999999999" customHeight="1">
      <c r="A14" s="16" t="s">
        <v>88</v>
      </c>
      <c r="B14" s="22">
        <v>385.26814000000007</v>
      </c>
      <c r="C14" s="22">
        <v>337.91333500000002</v>
      </c>
      <c r="D14" s="22">
        <v>254.47873900000005</v>
      </c>
    </row>
    <row r="15" spans="1:4" ht="16.149999999999999" customHeight="1">
      <c r="A15" s="7" t="s">
        <v>89</v>
      </c>
      <c r="B15" s="23">
        <v>281.57468699999998</v>
      </c>
      <c r="C15" s="23">
        <v>283.00700399999999</v>
      </c>
      <c r="D15" s="23">
        <v>301.141144</v>
      </c>
    </row>
    <row r="16" spans="1:4" ht="16.149999999999999" customHeight="1">
      <c r="A16" s="7" t="s">
        <v>90</v>
      </c>
      <c r="B16" s="23">
        <v>292.45000900000002</v>
      </c>
      <c r="C16" s="23">
        <v>277.27827100000002</v>
      </c>
      <c r="D16" s="23">
        <v>331.14946300000003</v>
      </c>
    </row>
    <row r="17" spans="1:4" ht="16.149999999999999" customHeight="1">
      <c r="A17" s="7" t="s">
        <v>91</v>
      </c>
      <c r="B17" s="23">
        <v>0.126946</v>
      </c>
      <c r="C17" s="23">
        <v>1.2295E-2</v>
      </c>
      <c r="D17" s="23">
        <v>28.029097</v>
      </c>
    </row>
    <row r="18" spans="1:4" ht="16.149999999999999" customHeight="1">
      <c r="A18" s="7" t="s">
        <v>92</v>
      </c>
      <c r="B18" s="23">
        <v>7.0585000000000004</v>
      </c>
      <c r="C18" s="23">
        <v>13.107535</v>
      </c>
      <c r="D18" s="23">
        <v>17.398477</v>
      </c>
    </row>
    <row r="19" spans="1:4" ht="16.149999999999999" customHeight="1">
      <c r="A19" s="16" t="s">
        <v>93</v>
      </c>
      <c r="B19" s="22">
        <v>581.21014199999991</v>
      </c>
      <c r="C19" s="22">
        <v>573.40510499999993</v>
      </c>
      <c r="D19" s="22">
        <v>677.71818099999996</v>
      </c>
    </row>
    <row r="20" spans="1:4" ht="16.149999999999999" customHeight="1">
      <c r="A20" s="16" t="s">
        <v>94</v>
      </c>
      <c r="B20" s="22">
        <v>91.619616000000178</v>
      </c>
      <c r="C20" s="22">
        <v>27.587124000000017</v>
      </c>
      <c r="D20" s="22">
        <v>-71.196390999999835</v>
      </c>
    </row>
    <row r="21" spans="1:4" ht="16.149999999999999" customHeight="1">
      <c r="A21" s="7" t="s">
        <v>95</v>
      </c>
      <c r="B21" s="23">
        <v>23.794744999999999</v>
      </c>
      <c r="C21" s="23">
        <v>10.732756</v>
      </c>
      <c r="D21" s="23">
        <v>71.092841000000007</v>
      </c>
    </row>
    <row r="22" spans="1:4" ht="16.149999999999999" customHeight="1" thickBot="1">
      <c r="A22" s="16" t="s">
        <v>96</v>
      </c>
      <c r="B22" s="52">
        <v>67.824871000000172</v>
      </c>
      <c r="C22" s="52">
        <v>16.854368000000015</v>
      </c>
      <c r="D22" s="52">
        <v>-142.28923199999986</v>
      </c>
    </row>
    <row r="23" spans="1:4" ht="15.75" thickTop="1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875F8-F64C-8040-89E9-BD226512A49F}">
  <sheetPr>
    <tabColor rgb="FFFFFF00"/>
  </sheetPr>
  <dimension ref="A1:C49"/>
  <sheetViews>
    <sheetView topLeftCell="A25" zoomScaleNormal="100" workbookViewId="0">
      <selection activeCell="F31" sqref="F31"/>
    </sheetView>
  </sheetViews>
  <sheetFormatPr defaultColWidth="10.7109375" defaultRowHeight="15"/>
  <cols>
    <col min="1" max="1" width="61.7109375" style="4" bestFit="1" customWidth="1"/>
    <col min="2" max="3" width="13.7109375" style="4" customWidth="1"/>
    <col min="4" max="16384" width="10.7109375" style="4"/>
  </cols>
  <sheetData>
    <row r="1" spans="1:3" s="7" customFormat="1" ht="19.899999999999999" customHeight="1">
      <c r="A1" s="1" t="s">
        <v>75</v>
      </c>
    </row>
    <row r="2" spans="1:3" s="7" customFormat="1" ht="19.899999999999999" customHeight="1">
      <c r="A2" s="1" t="s">
        <v>99</v>
      </c>
    </row>
    <row r="3" spans="1:3" s="7" customFormat="1" ht="16.149999999999999" customHeight="1">
      <c r="A3" s="7" t="s">
        <v>77</v>
      </c>
      <c r="B3" s="56">
        <v>44926</v>
      </c>
      <c r="C3" s="56">
        <v>44561</v>
      </c>
    </row>
    <row r="4" spans="1:3" s="7" customFormat="1" ht="16.149999999999999" customHeight="1">
      <c r="A4" s="16" t="s">
        <v>100</v>
      </c>
    </row>
    <row r="5" spans="1:3" s="7" customFormat="1" ht="16.149999999999999" customHeight="1">
      <c r="A5" s="7" t="s">
        <v>101</v>
      </c>
      <c r="B5" s="23">
        <v>5189.7557699999998</v>
      </c>
      <c r="C5" s="23">
        <v>4492.1152970000003</v>
      </c>
    </row>
    <row r="6" spans="1:3" s="7" customFormat="1" ht="16.149999999999999" customHeight="1">
      <c r="A6" s="7" t="s">
        <v>102</v>
      </c>
      <c r="B6" s="23">
        <v>198.42831699999999</v>
      </c>
      <c r="C6" s="23">
        <v>246.76633100000001</v>
      </c>
    </row>
    <row r="7" spans="1:3" s="7" customFormat="1" ht="16.149999999999999" customHeight="1">
      <c r="A7" s="7" t="s">
        <v>103</v>
      </c>
      <c r="B7" s="23">
        <v>226.17473200000001</v>
      </c>
      <c r="C7" s="23">
        <v>230.610444</v>
      </c>
    </row>
    <row r="8" spans="1:3" s="7" customFormat="1" ht="16.149999999999999" customHeight="1">
      <c r="A8" s="7" t="s">
        <v>104</v>
      </c>
      <c r="B8" s="23">
        <v>1.703973</v>
      </c>
      <c r="C8" s="23">
        <v>5.2030000000000002E-3</v>
      </c>
    </row>
    <row r="9" spans="1:3" s="7" customFormat="1" ht="16.149999999999999" customHeight="1">
      <c r="A9" s="7" t="s">
        <v>105</v>
      </c>
      <c r="B9" s="23"/>
      <c r="C9" s="23"/>
    </row>
    <row r="10" spans="1:3" s="7" customFormat="1" ht="16.149999999999999" customHeight="1">
      <c r="A10" s="7" t="s">
        <v>106</v>
      </c>
      <c r="B10" s="23">
        <v>2767.4671090000002</v>
      </c>
      <c r="C10" s="23">
        <v>2916.9869629999998</v>
      </c>
    </row>
    <row r="11" spans="1:3" s="7" customFormat="1" ht="16.149999999999999" customHeight="1">
      <c r="A11" s="7" t="s">
        <v>107</v>
      </c>
      <c r="B11" s="23">
        <v>8100.8527160000003</v>
      </c>
      <c r="C11" s="23">
        <v>9282.5587039999991</v>
      </c>
    </row>
    <row r="12" spans="1:3" s="7" customFormat="1" ht="16.149999999999999" customHeight="1">
      <c r="A12" s="7" t="s">
        <v>108</v>
      </c>
      <c r="B12" s="23">
        <v>2408.239466</v>
      </c>
      <c r="C12" s="23">
        <v>2069.1379609999999</v>
      </c>
    </row>
    <row r="13" spans="1:3" s="7" customFormat="1" ht="16.149999999999999" customHeight="1">
      <c r="A13" s="7" t="s">
        <v>109</v>
      </c>
      <c r="B13" s="53">
        <v>13276.559291000001</v>
      </c>
      <c r="C13" s="53">
        <v>14268.683627999999</v>
      </c>
    </row>
    <row r="14" spans="1:3" s="7" customFormat="1" ht="16.149999999999999" customHeight="1">
      <c r="A14" s="7" t="s">
        <v>110</v>
      </c>
      <c r="B14" s="23">
        <v>783.21012199999996</v>
      </c>
      <c r="C14" s="23">
        <v>1509.035022</v>
      </c>
    </row>
    <row r="15" spans="1:3" s="7" customFormat="1" ht="16.149999999999999" customHeight="1">
      <c r="A15" s="7" t="s">
        <v>111</v>
      </c>
      <c r="B15" s="23">
        <v>29.488617999999999</v>
      </c>
      <c r="C15" s="23">
        <v>24.351199000000001</v>
      </c>
    </row>
    <row r="16" spans="1:3" s="7" customFormat="1" ht="16.149999999999999" customHeight="1">
      <c r="A16" s="7" t="s">
        <v>112</v>
      </c>
      <c r="B16" s="23">
        <v>12738.343977</v>
      </c>
      <c r="C16" s="23">
        <v>11540.395989000001</v>
      </c>
    </row>
    <row r="17" spans="1:3" s="7" customFormat="1" ht="16.149999999999999" customHeight="1">
      <c r="A17" s="7" t="s">
        <v>113</v>
      </c>
      <c r="B17" s="23">
        <v>0</v>
      </c>
      <c r="C17" s="23">
        <v>0</v>
      </c>
    </row>
    <row r="18" spans="1:3" s="7" customFormat="1" ht="16.149999999999999" customHeight="1">
      <c r="A18" s="7" t="s">
        <v>114</v>
      </c>
      <c r="B18" s="23">
        <v>149.62388999999999</v>
      </c>
      <c r="C18" s="23">
        <v>149.96120199999999</v>
      </c>
    </row>
    <row r="19" spans="1:3" s="7" customFormat="1" ht="16.149999999999999" customHeight="1">
      <c r="A19" s="7" t="s">
        <v>115</v>
      </c>
      <c r="B19" s="23">
        <v>184.43875199999999</v>
      </c>
      <c r="C19" s="23">
        <v>181.754738</v>
      </c>
    </row>
    <row r="20" spans="1:3" s="7" customFormat="1" ht="16.149999999999999" customHeight="1">
      <c r="A20" s="7" t="s">
        <v>116</v>
      </c>
      <c r="B20" s="23">
        <v>2804.9925539999999</v>
      </c>
      <c r="C20" s="23">
        <v>2983.7570740000001</v>
      </c>
    </row>
    <row r="21" spans="1:3" s="7" customFormat="1" ht="16.149999999999999" customHeight="1">
      <c r="A21" s="7" t="s">
        <v>117</v>
      </c>
      <c r="B21" s="23">
        <v>32.811759000000002</v>
      </c>
      <c r="C21" s="23">
        <v>26.651662000000002</v>
      </c>
    </row>
    <row r="22" spans="1:3" s="7" customFormat="1" ht="16.149999999999999" customHeight="1">
      <c r="A22" s="7" t="s">
        <v>118</v>
      </c>
      <c r="B22" s="23">
        <v>168.05359100000001</v>
      </c>
      <c r="C22" s="23">
        <v>163.725978</v>
      </c>
    </row>
    <row r="23" spans="1:3" s="7" customFormat="1" ht="16.149999999999999" customHeight="1" thickBot="1">
      <c r="A23" s="51" t="s">
        <v>119</v>
      </c>
      <c r="B23" s="55">
        <v>35783.585345999993</v>
      </c>
      <c r="C23" s="55">
        <v>35817.813766999992</v>
      </c>
    </row>
    <row r="24" spans="1:3" s="7" customFormat="1" ht="16.149999999999999" customHeight="1" thickTop="1">
      <c r="B24" s="23"/>
      <c r="C24" s="23"/>
    </row>
    <row r="25" spans="1:3" s="7" customFormat="1" ht="16.149999999999999" customHeight="1">
      <c r="A25" s="16" t="s">
        <v>120</v>
      </c>
      <c r="B25" s="23"/>
      <c r="C25" s="23"/>
    </row>
    <row r="26" spans="1:3" s="7" customFormat="1" ht="16.149999999999999" customHeight="1">
      <c r="A26" s="7" t="s">
        <v>121</v>
      </c>
      <c r="B26" s="23">
        <v>16317.568337999999</v>
      </c>
      <c r="C26" s="23">
        <v>15352.189824999999</v>
      </c>
    </row>
    <row r="27" spans="1:3" s="7" customFormat="1" ht="16.149999999999999" customHeight="1">
      <c r="A27" s="7" t="s">
        <v>122</v>
      </c>
      <c r="B27" s="23">
        <v>20.197171999999998</v>
      </c>
      <c r="C27" s="23">
        <v>62.848523999999998</v>
      </c>
    </row>
    <row r="28" spans="1:3" s="7" customFormat="1" ht="16.149999999999999" customHeight="1">
      <c r="A28" s="7" t="s">
        <v>123</v>
      </c>
      <c r="B28" s="23">
        <v>0.65905999999999998</v>
      </c>
      <c r="C28" s="23">
        <v>45.877591000000002</v>
      </c>
    </row>
    <row r="29" spans="1:3" s="7" customFormat="1" ht="16.149999999999999" customHeight="1">
      <c r="A29" s="7" t="s">
        <v>124</v>
      </c>
      <c r="B29" s="23"/>
      <c r="C29" s="23"/>
    </row>
    <row r="30" spans="1:3" s="7" customFormat="1" ht="16.149999999999999" customHeight="1">
      <c r="A30" s="7" t="s">
        <v>125</v>
      </c>
      <c r="B30" s="23">
        <v>1478.8743119999999</v>
      </c>
      <c r="C30" s="23">
        <v>1197.716414</v>
      </c>
    </row>
    <row r="31" spans="1:3" s="7" customFormat="1" ht="16.149999999999999" customHeight="1">
      <c r="A31" s="7" t="s">
        <v>126</v>
      </c>
      <c r="B31" s="23">
        <v>7759.6853929999997</v>
      </c>
      <c r="C31" s="23">
        <v>8858.7738850000005</v>
      </c>
    </row>
    <row r="32" spans="1:3" s="7" customFormat="1" ht="16.149999999999999" customHeight="1">
      <c r="A32" s="7" t="s">
        <v>127</v>
      </c>
      <c r="B32" s="23">
        <v>1580.2164069999999</v>
      </c>
      <c r="C32" s="23">
        <v>1258.986103</v>
      </c>
    </row>
    <row r="33" spans="1:3" s="7" customFormat="1" ht="16.149999999999999" customHeight="1">
      <c r="A33" s="7" t="s">
        <v>128</v>
      </c>
      <c r="B33" s="23">
        <v>15.186711000000001</v>
      </c>
      <c r="C33" s="23">
        <v>14.217675</v>
      </c>
    </row>
    <row r="34" spans="1:3" s="7" customFormat="1" ht="16.149999999999999" customHeight="1">
      <c r="A34" s="7" t="s">
        <v>129</v>
      </c>
      <c r="B34" s="53">
        <v>10833.962823</v>
      </c>
      <c r="C34" s="53">
        <v>11329.694077</v>
      </c>
    </row>
    <row r="35" spans="1:3" s="7" customFormat="1" ht="16.149999999999999" customHeight="1">
      <c r="A35" s="7" t="s">
        <v>130</v>
      </c>
      <c r="B35" s="23">
        <v>109.01428300000001</v>
      </c>
      <c r="C35" s="23">
        <v>96.023921999999999</v>
      </c>
    </row>
    <row r="36" spans="1:3" s="7" customFormat="1" ht="16.149999999999999" customHeight="1">
      <c r="A36" s="7" t="s">
        <v>23</v>
      </c>
      <c r="B36" s="23">
        <v>2643.1363799999999</v>
      </c>
      <c r="C36" s="23">
        <v>3086.7146590000002</v>
      </c>
    </row>
    <row r="37" spans="1:3" s="7" customFormat="1" ht="16.149999999999999" customHeight="1">
      <c r="A37" s="7" t="s">
        <v>131</v>
      </c>
      <c r="B37" s="23">
        <v>71.375711999999993</v>
      </c>
      <c r="C37" s="23">
        <v>65.672248999999994</v>
      </c>
    </row>
    <row r="38" spans="1:3" s="7" customFormat="1" ht="16.149999999999999" customHeight="1">
      <c r="A38" s="7" t="s">
        <v>132</v>
      </c>
      <c r="B38" s="23">
        <v>16.225439999999999</v>
      </c>
      <c r="C38" s="23">
        <v>15.510652</v>
      </c>
    </row>
    <row r="39" spans="1:3" s="7" customFormat="1" ht="16.149999999999999" customHeight="1">
      <c r="A39" s="7" t="s">
        <v>133</v>
      </c>
      <c r="B39" s="23">
        <v>13.53321</v>
      </c>
      <c r="C39" s="23">
        <v>15.155263</v>
      </c>
    </row>
    <row r="40" spans="1:3" s="7" customFormat="1" ht="16.149999999999999" customHeight="1">
      <c r="A40" s="7" t="s">
        <v>134</v>
      </c>
      <c r="B40" s="23">
        <v>3904.9879219999998</v>
      </c>
      <c r="C40" s="23">
        <v>4031.4354109999999</v>
      </c>
    </row>
    <row r="41" spans="1:3" s="7" customFormat="1" ht="16.149999999999999" customHeight="1">
      <c r="A41" s="7" t="s">
        <v>135</v>
      </c>
      <c r="B41" s="23">
        <v>14.269754000000001</v>
      </c>
      <c r="C41" s="23">
        <v>35.708671000000002</v>
      </c>
    </row>
    <row r="42" spans="1:3" s="7" customFormat="1" ht="16.149999999999999" customHeight="1">
      <c r="A42" s="16" t="s">
        <v>136</v>
      </c>
      <c r="B42" s="22">
        <v>33944.930094000003</v>
      </c>
      <c r="C42" s="22">
        <v>34136.830843999989</v>
      </c>
    </row>
    <row r="43" spans="1:3" s="7" customFormat="1" ht="16.149999999999999" customHeight="1">
      <c r="A43" s="16"/>
      <c r="B43" s="54"/>
      <c r="C43" s="54"/>
    </row>
    <row r="44" spans="1:3" s="7" customFormat="1" ht="16.149999999999999" customHeight="1">
      <c r="A44" s="7" t="s">
        <v>137</v>
      </c>
      <c r="B44" s="23">
        <v>1568.306812</v>
      </c>
      <c r="C44" s="23">
        <v>1480.691941</v>
      </c>
    </row>
    <row r="45" spans="1:3" s="7" customFormat="1" ht="16.149999999999999" customHeight="1">
      <c r="A45" s="7" t="s">
        <v>138</v>
      </c>
      <c r="B45" s="23">
        <v>224.46423799999999</v>
      </c>
      <c r="C45" s="23">
        <v>157.40838199999999</v>
      </c>
    </row>
    <row r="46" spans="1:3" s="7" customFormat="1" ht="16.149999999999999" customHeight="1">
      <c r="A46" s="7" t="s">
        <v>139</v>
      </c>
      <c r="B46" s="23">
        <v>45.884140000000002</v>
      </c>
      <c r="C46" s="23">
        <v>42.882592000000002</v>
      </c>
    </row>
    <row r="47" spans="1:3" s="7" customFormat="1" ht="16.149999999999999" customHeight="1">
      <c r="A47" s="16" t="s">
        <v>140</v>
      </c>
      <c r="B47" s="22">
        <v>1838.6551899999999</v>
      </c>
      <c r="C47" s="22">
        <v>1680.982915</v>
      </c>
    </row>
    <row r="48" spans="1:3" s="7" customFormat="1" ht="16.149999999999999" customHeight="1" thickBot="1">
      <c r="A48" s="51" t="s">
        <v>141</v>
      </c>
      <c r="B48" s="55">
        <v>35783.585284000001</v>
      </c>
      <c r="C48" s="55">
        <v>35817.81375899999</v>
      </c>
    </row>
    <row r="49" ht="15.75" thickTop="1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EBADE-841E-4A27-A944-92FB43880F7B}">
  <sheetPr>
    <tabColor rgb="FFFFFF00"/>
  </sheetPr>
  <dimension ref="A1:K47"/>
  <sheetViews>
    <sheetView zoomScale="110" zoomScaleNormal="110" workbookViewId="0">
      <selection activeCell="B19" sqref="B19"/>
    </sheetView>
  </sheetViews>
  <sheetFormatPr defaultColWidth="8.7109375" defaultRowHeight="15"/>
  <cols>
    <col min="1" max="1" width="45.42578125" style="4" customWidth="1"/>
    <col min="2" max="7" width="13.7109375" style="4" customWidth="1"/>
    <col min="8" max="16384" width="8.7109375" style="4"/>
  </cols>
  <sheetData>
    <row r="1" spans="1:11" s="7" customFormat="1" ht="56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I1" s="4"/>
      <c r="J1" s="4"/>
      <c r="K1" s="4"/>
    </row>
    <row r="2" spans="1:11" ht="16.149999999999999" customHeight="1">
      <c r="A2" s="1" t="s">
        <v>7</v>
      </c>
    </row>
    <row r="3" spans="1:11" ht="16.149999999999999" customHeight="1">
      <c r="A3" s="7" t="s">
        <v>8</v>
      </c>
      <c r="B3" s="9">
        <v>952071</v>
      </c>
      <c r="C3" s="10">
        <v>6088018</v>
      </c>
      <c r="D3" s="9">
        <v>810608</v>
      </c>
      <c r="E3" s="9">
        <v>166675</v>
      </c>
      <c r="F3" s="9">
        <v>0</v>
      </c>
      <c r="G3" s="9">
        <v>8017372</v>
      </c>
    </row>
    <row r="4" spans="1:11" ht="16.149999999999999" customHeight="1">
      <c r="A4" s="7" t="s">
        <v>9</v>
      </c>
      <c r="B4" s="9">
        <v>291724</v>
      </c>
      <c r="C4" s="9">
        <v>47261</v>
      </c>
      <c r="D4" s="9">
        <v>51599</v>
      </c>
      <c r="E4" s="9">
        <v>89947</v>
      </c>
      <c r="F4" s="9">
        <v>14115</v>
      </c>
      <c r="G4" s="9">
        <v>494646</v>
      </c>
    </row>
    <row r="5" spans="1:11" ht="16.149999999999999" customHeight="1">
      <c r="A5" s="16" t="s">
        <v>97</v>
      </c>
      <c r="B5" s="11">
        <v>1243795</v>
      </c>
      <c r="C5" s="11">
        <v>6135279</v>
      </c>
      <c r="D5" s="11">
        <v>862207</v>
      </c>
      <c r="E5" s="11">
        <v>256622</v>
      </c>
      <c r="F5" s="11">
        <v>14115</v>
      </c>
      <c r="G5" s="11">
        <v>8512018</v>
      </c>
    </row>
    <row r="6" spans="1:11" ht="16.149999999999999" customHeight="1">
      <c r="A6" s="7"/>
      <c r="B6" s="9"/>
      <c r="C6" s="9"/>
      <c r="D6" s="9"/>
      <c r="E6" s="9"/>
      <c r="F6" s="9"/>
      <c r="G6" s="9"/>
    </row>
    <row r="7" spans="1:11" ht="16.149999999999999" customHeight="1">
      <c r="A7" s="7" t="s">
        <v>10</v>
      </c>
      <c r="B7" s="9">
        <v>0</v>
      </c>
      <c r="C7" s="9">
        <v>0</v>
      </c>
      <c r="D7" s="9">
        <v>618908</v>
      </c>
      <c r="E7" s="9">
        <v>0</v>
      </c>
      <c r="F7" s="9">
        <v>0</v>
      </c>
      <c r="G7" s="9">
        <v>618908</v>
      </c>
    </row>
    <row r="8" spans="1:11" ht="16.149999999999999" customHeight="1">
      <c r="A8" s="7" t="s">
        <v>11</v>
      </c>
      <c r="B8" s="9">
        <v>551815</v>
      </c>
      <c r="C8" s="9">
        <v>4997155</v>
      </c>
      <c r="D8" s="9">
        <v>0</v>
      </c>
      <c r="E8" s="9">
        <v>114655</v>
      </c>
      <c r="F8" s="9">
        <v>0</v>
      </c>
      <c r="G8" s="9">
        <v>5663625</v>
      </c>
    </row>
    <row r="9" spans="1:11" ht="16.149999999999999" customHeight="1">
      <c r="A9" s="7" t="s">
        <v>12</v>
      </c>
      <c r="B9" s="9">
        <v>609644</v>
      </c>
      <c r="C9" s="9">
        <v>877547</v>
      </c>
      <c r="D9" s="9">
        <v>209158</v>
      </c>
      <c r="E9" s="9">
        <v>118026</v>
      </c>
      <c r="F9" s="9">
        <v>5281</v>
      </c>
      <c r="G9" s="9">
        <v>1819656</v>
      </c>
    </row>
    <row r="10" spans="1:11" ht="16.149999999999999" customHeight="1">
      <c r="A10" s="16" t="s">
        <v>98</v>
      </c>
      <c r="B10" s="11">
        <v>1161459</v>
      </c>
      <c r="C10" s="11">
        <v>5874702</v>
      </c>
      <c r="D10" s="11">
        <v>828066</v>
      </c>
      <c r="E10" s="11">
        <v>232681</v>
      </c>
      <c r="F10" s="11">
        <v>5281</v>
      </c>
      <c r="G10" s="11">
        <v>8102189</v>
      </c>
    </row>
    <row r="11" spans="1:11" ht="16.149999999999999" customHeight="1">
      <c r="A11" s="7"/>
      <c r="B11" s="9"/>
      <c r="C11" s="9"/>
      <c r="D11" s="9"/>
      <c r="E11" s="9"/>
      <c r="F11" s="9"/>
      <c r="G11" s="9"/>
    </row>
    <row r="12" spans="1:11" ht="16.149999999999999" customHeight="1">
      <c r="A12" s="17" t="s">
        <v>13</v>
      </c>
      <c r="B12" s="11">
        <v>82336</v>
      </c>
      <c r="C12" s="11">
        <v>260577</v>
      </c>
      <c r="D12" s="11">
        <v>34141</v>
      </c>
      <c r="E12" s="11">
        <v>23941</v>
      </c>
      <c r="F12" s="11">
        <v>8834</v>
      </c>
      <c r="G12" s="11">
        <v>409829</v>
      </c>
    </row>
    <row r="13" spans="1:11" ht="16.149999999999999" customHeight="1">
      <c r="A13" s="18" t="s">
        <v>14</v>
      </c>
      <c r="B13" s="12">
        <v>23054</v>
      </c>
      <c r="C13" s="12">
        <v>72962</v>
      </c>
      <c r="D13" s="12">
        <v>8535</v>
      </c>
      <c r="E13" s="12">
        <v>5253</v>
      </c>
      <c r="F13" s="12">
        <v>2385</v>
      </c>
      <c r="G13" s="12">
        <v>112189</v>
      </c>
    </row>
    <row r="14" spans="1:11" ht="16.149999999999999" customHeight="1" thickBot="1">
      <c r="A14" s="17" t="s">
        <v>15</v>
      </c>
      <c r="B14" s="13">
        <v>59282</v>
      </c>
      <c r="C14" s="13">
        <v>187615</v>
      </c>
      <c r="D14" s="13">
        <v>25606</v>
      </c>
      <c r="E14" s="13">
        <v>18688</v>
      </c>
      <c r="F14" s="13">
        <v>6449</v>
      </c>
      <c r="G14" s="13">
        <v>297640</v>
      </c>
    </row>
    <row r="15" spans="1:11" ht="6" customHeight="1" thickTop="1">
      <c r="A15" s="17"/>
      <c r="B15" s="9"/>
      <c r="C15" s="9"/>
      <c r="D15" s="9"/>
      <c r="E15" s="9"/>
      <c r="F15" s="9"/>
      <c r="G15" s="9"/>
    </row>
    <row r="16" spans="1:11">
      <c r="A16" s="7"/>
      <c r="B16" s="9"/>
      <c r="C16" s="9"/>
      <c r="D16" s="9"/>
      <c r="E16" s="9"/>
      <c r="F16" s="9"/>
      <c r="G16" s="9"/>
    </row>
    <row r="17" spans="1:7" ht="18.75">
      <c r="A17" s="1" t="s">
        <v>16</v>
      </c>
      <c r="B17" s="9"/>
      <c r="C17" s="9"/>
      <c r="D17" s="9"/>
      <c r="E17" s="9"/>
      <c r="F17" s="9"/>
      <c r="G17" s="9"/>
    </row>
    <row r="18" spans="1:7" ht="16.149999999999999" customHeight="1">
      <c r="A18" s="19" t="s">
        <v>17</v>
      </c>
      <c r="B18" s="9">
        <v>4772644</v>
      </c>
      <c r="C18" s="9">
        <v>2854213</v>
      </c>
      <c r="D18" s="9">
        <v>3550518</v>
      </c>
      <c r="E18" s="9">
        <v>1581999</v>
      </c>
      <c r="F18" s="9">
        <v>334366</v>
      </c>
      <c r="G18" s="9">
        <v>13093740</v>
      </c>
    </row>
    <row r="19" spans="1:7" ht="16.149999999999999" customHeight="1">
      <c r="A19" s="19" t="s">
        <v>18</v>
      </c>
      <c r="B19" s="9">
        <v>1490165</v>
      </c>
      <c r="C19" s="9">
        <v>0</v>
      </c>
      <c r="D19" s="9">
        <v>0</v>
      </c>
      <c r="E19" s="9">
        <v>0</v>
      </c>
      <c r="F19" s="9">
        <v>0</v>
      </c>
      <c r="G19" s="9">
        <v>1490165</v>
      </c>
    </row>
    <row r="20" spans="1:7" ht="16.149999999999999" customHeight="1" thickBot="1">
      <c r="A20" s="20" t="s">
        <v>19</v>
      </c>
      <c r="B20" s="13">
        <v>6262809</v>
      </c>
      <c r="C20" s="13">
        <v>2854213</v>
      </c>
      <c r="D20" s="13">
        <v>3550518</v>
      </c>
      <c r="E20" s="13">
        <v>1581999</v>
      </c>
      <c r="F20" s="13">
        <v>334366</v>
      </c>
      <c r="G20" s="13">
        <v>14583905</v>
      </c>
    </row>
    <row r="21" spans="1:7" ht="15.75" customHeight="1" thickTop="1">
      <c r="A21" s="7"/>
      <c r="B21" s="9"/>
      <c r="C21" s="9"/>
      <c r="D21" s="9"/>
      <c r="E21" s="9"/>
      <c r="F21" s="9"/>
      <c r="G21" s="9"/>
    </row>
    <row r="22" spans="1:7" ht="16.149999999999999" customHeight="1">
      <c r="A22" s="19" t="s">
        <v>20</v>
      </c>
      <c r="B22" s="9">
        <v>0</v>
      </c>
      <c r="C22" s="9">
        <v>0</v>
      </c>
      <c r="D22" s="9">
        <v>2494956</v>
      </c>
      <c r="E22" s="9">
        <v>0</v>
      </c>
      <c r="F22" s="9">
        <v>0</v>
      </c>
      <c r="G22" s="9">
        <v>2494956</v>
      </c>
    </row>
    <row r="23" spans="1:7" ht="16.149999999999999" customHeight="1">
      <c r="A23" s="19" t="s">
        <v>21</v>
      </c>
      <c r="B23" s="9">
        <v>1490165</v>
      </c>
      <c r="C23" s="9">
        <v>0</v>
      </c>
      <c r="D23" s="9">
        <v>0</v>
      </c>
      <c r="E23" s="9">
        <v>0</v>
      </c>
      <c r="F23" s="9">
        <v>0</v>
      </c>
      <c r="G23" s="9">
        <v>1490165</v>
      </c>
    </row>
    <row r="24" spans="1:7" ht="16.149999999999999" customHeight="1">
      <c r="A24" s="18" t="s">
        <v>22</v>
      </c>
      <c r="B24" s="9">
        <v>4246600</v>
      </c>
      <c r="C24" s="9">
        <v>1016699</v>
      </c>
      <c r="D24" s="9">
        <v>0</v>
      </c>
      <c r="E24" s="9">
        <v>1397199</v>
      </c>
      <c r="F24" s="9">
        <v>0</v>
      </c>
      <c r="G24" s="9">
        <v>6660498</v>
      </c>
    </row>
    <row r="25" spans="1:7" ht="16.149999999999999" customHeight="1">
      <c r="A25" s="18" t="s">
        <v>23</v>
      </c>
      <c r="B25" s="9">
        <v>0</v>
      </c>
      <c r="C25" s="9">
        <v>0</v>
      </c>
      <c r="D25" s="9">
        <v>0</v>
      </c>
      <c r="E25" s="9">
        <v>0</v>
      </c>
      <c r="F25" s="9">
        <v>52235</v>
      </c>
      <c r="G25" s="9">
        <v>52235</v>
      </c>
    </row>
    <row r="26" spans="1:7" ht="16.149999999999999" customHeight="1">
      <c r="A26" s="16" t="s">
        <v>24</v>
      </c>
      <c r="B26" s="11">
        <v>5736765</v>
      </c>
      <c r="C26" s="11">
        <v>1016699</v>
      </c>
      <c r="D26" s="11">
        <v>2494956</v>
      </c>
      <c r="E26" s="11">
        <v>1397199</v>
      </c>
      <c r="F26" s="11">
        <v>52235</v>
      </c>
      <c r="G26" s="11">
        <v>10697854</v>
      </c>
    </row>
    <row r="27" spans="1:7" ht="16.149999999999999" customHeight="1">
      <c r="A27" s="16"/>
      <c r="B27" s="9"/>
      <c r="C27" s="9"/>
      <c r="D27" s="9"/>
      <c r="E27" s="9"/>
      <c r="F27" s="9"/>
      <c r="G27" s="9"/>
    </row>
    <row r="28" spans="1:7" ht="16.149999999999999" customHeight="1">
      <c r="A28" s="16" t="s">
        <v>25</v>
      </c>
      <c r="B28" s="11">
        <v>526044</v>
      </c>
      <c r="C28" s="11">
        <v>1837514</v>
      </c>
      <c r="D28" s="11">
        <v>1055562</v>
      </c>
      <c r="E28" s="11">
        <v>184799</v>
      </c>
      <c r="F28" s="11">
        <v>282130</v>
      </c>
      <c r="G28" s="11">
        <v>3886049</v>
      </c>
    </row>
    <row r="29" spans="1:7" ht="16.149999999999999" customHeight="1">
      <c r="A29" s="16" t="s">
        <v>26</v>
      </c>
      <c r="B29" s="15">
        <v>4.2112862423260964</v>
      </c>
      <c r="C29" s="15">
        <v>6.9999980571093285</v>
      </c>
      <c r="D29" s="15">
        <v>4.0000005669930658</v>
      </c>
      <c r="E29" s="15"/>
      <c r="F29" s="15"/>
      <c r="G29" s="15"/>
    </row>
    <row r="30" spans="1:7" ht="16.149999999999999" customHeight="1" thickBot="1">
      <c r="A30" s="20" t="s">
        <v>27</v>
      </c>
      <c r="B30" s="13">
        <v>6262809</v>
      </c>
      <c r="C30" s="13">
        <v>2854213</v>
      </c>
      <c r="D30" s="13">
        <v>3550518</v>
      </c>
      <c r="E30" s="13">
        <v>1581999</v>
      </c>
      <c r="F30" s="13">
        <v>334366</v>
      </c>
      <c r="G30" s="13">
        <v>14583905</v>
      </c>
    </row>
    <row r="31" spans="1:7" ht="16.149999999999999" customHeight="1" thickTop="1">
      <c r="A31" s="20"/>
      <c r="B31" s="14"/>
      <c r="C31" s="14"/>
      <c r="D31" s="14"/>
      <c r="E31" s="14"/>
      <c r="F31" s="14"/>
      <c r="G31" s="14"/>
    </row>
    <row r="32" spans="1:7" ht="16.149999999999999" customHeight="1">
      <c r="A32" s="16" t="s">
        <v>28</v>
      </c>
      <c r="B32" s="14"/>
      <c r="C32" s="14"/>
      <c r="D32" s="14"/>
      <c r="E32" s="14"/>
      <c r="F32" s="14"/>
      <c r="G32" s="14"/>
    </row>
    <row r="33" spans="1:7" ht="16.149999999999999" customHeight="1">
      <c r="A33" s="7" t="s">
        <v>29</v>
      </c>
      <c r="B33" s="9">
        <v>-12166</v>
      </c>
      <c r="C33" s="9">
        <v>0</v>
      </c>
      <c r="D33" s="9">
        <v>-59011</v>
      </c>
      <c r="E33" s="9">
        <v>0</v>
      </c>
      <c r="F33" s="9">
        <v>71177</v>
      </c>
      <c r="G33" s="9">
        <v>0</v>
      </c>
    </row>
    <row r="34" spans="1:7" ht="16.149999999999999" customHeight="1">
      <c r="A34" s="7"/>
      <c r="B34" s="9"/>
      <c r="C34" s="9"/>
      <c r="D34" s="9"/>
      <c r="E34" s="9"/>
      <c r="F34" s="9"/>
      <c r="G34" s="9"/>
    </row>
    <row r="35" spans="1:7" ht="16.149999999999999" customHeight="1">
      <c r="A35" s="1" t="s">
        <v>30</v>
      </c>
      <c r="B35" s="9"/>
      <c r="C35" s="9"/>
      <c r="D35" s="9"/>
      <c r="E35" s="9"/>
      <c r="F35" s="9"/>
      <c r="G35" s="9"/>
    </row>
    <row r="36" spans="1:7" ht="16.149999999999999" customHeight="1">
      <c r="A36" s="19" t="s">
        <v>31</v>
      </c>
      <c r="B36" s="9">
        <v>459659</v>
      </c>
      <c r="C36" s="9">
        <v>1934409</v>
      </c>
      <c r="D36" s="9">
        <v>918978</v>
      </c>
      <c r="E36" s="9">
        <v>170109</v>
      </c>
      <c r="F36" s="9">
        <v>27752</v>
      </c>
      <c r="G36" s="9">
        <v>3510907</v>
      </c>
    </row>
    <row r="37" spans="1:7" ht="16.149999999999999" customHeight="1">
      <c r="A37" s="19" t="s">
        <v>32</v>
      </c>
      <c r="B37" s="9">
        <v>-184701</v>
      </c>
      <c r="C37" s="9">
        <v>208332</v>
      </c>
      <c r="D37" s="9">
        <v>195029</v>
      </c>
      <c r="E37" s="9">
        <v>63810</v>
      </c>
      <c r="F37" s="9">
        <v>265099</v>
      </c>
      <c r="G37" s="9">
        <v>547569</v>
      </c>
    </row>
    <row r="38" spans="1:7" ht="16.149999999999999" customHeight="1" thickBot="1">
      <c r="A38" s="20" t="s">
        <v>33</v>
      </c>
      <c r="B38" s="13">
        <v>274958</v>
      </c>
      <c r="C38" s="13">
        <v>2142741</v>
      </c>
      <c r="D38" s="13">
        <v>1114007</v>
      </c>
      <c r="E38" s="13">
        <v>233919</v>
      </c>
      <c r="F38" s="13">
        <v>292851</v>
      </c>
      <c r="G38" s="13">
        <v>4058476</v>
      </c>
    </row>
    <row r="39" spans="1:7" ht="16.149999999999999" customHeight="1" thickTop="1">
      <c r="A39" s="7"/>
      <c r="B39" s="5"/>
      <c r="C39" s="5"/>
      <c r="D39" s="5"/>
      <c r="E39" s="5"/>
      <c r="F39" s="5"/>
      <c r="G39" s="5"/>
    </row>
    <row r="40" spans="1:7" ht="16.149999999999999" customHeight="1">
      <c r="A40" s="7"/>
    </row>
    <row r="41" spans="1:7" ht="16.149999999999999" customHeight="1">
      <c r="A41" s="18" t="s">
        <v>34</v>
      </c>
    </row>
    <row r="42" spans="1:7" ht="16.149999999999999" customHeight="1">
      <c r="A42" s="7" t="s">
        <v>35</v>
      </c>
    </row>
    <row r="43" spans="1:7" ht="16.149999999999999" customHeight="1">
      <c r="A43" s="7" t="s">
        <v>36</v>
      </c>
    </row>
    <row r="46" spans="1:7">
      <c r="A46" s="6"/>
    </row>
    <row r="47" spans="1:7">
      <c r="A47" s="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B5980-8F03-4EEA-AB7D-5C1021AE794B}">
  <sheetPr>
    <tabColor rgb="FFFFFF00"/>
  </sheetPr>
  <dimension ref="A1:H44"/>
  <sheetViews>
    <sheetView zoomScaleNormal="100" workbookViewId="0">
      <selection activeCell="H12" sqref="H12"/>
    </sheetView>
  </sheetViews>
  <sheetFormatPr defaultColWidth="8.7109375" defaultRowHeight="15"/>
  <cols>
    <col min="1" max="1" width="38.28515625" style="4" customWidth="1"/>
    <col min="2" max="6" width="13.7109375" style="4" customWidth="1"/>
    <col min="7" max="16384" width="8.7109375" style="4"/>
  </cols>
  <sheetData>
    <row r="1" spans="1:6" ht="19.899999999999999" customHeight="1">
      <c r="A1" s="1" t="s">
        <v>72</v>
      </c>
      <c r="B1" s="21">
        <v>2021</v>
      </c>
      <c r="C1" s="21">
        <v>2022</v>
      </c>
      <c r="D1" s="21">
        <v>2023</v>
      </c>
      <c r="E1" s="21">
        <v>2024</v>
      </c>
      <c r="F1" s="21">
        <v>2025</v>
      </c>
    </row>
    <row r="2" spans="1:6" ht="19.899999999999999" customHeight="1">
      <c r="A2" s="1" t="s">
        <v>37</v>
      </c>
      <c r="B2" s="1"/>
      <c r="C2" s="7"/>
      <c r="D2" s="7"/>
      <c r="E2" s="7"/>
      <c r="F2" s="7"/>
    </row>
    <row r="3" spans="1:6" ht="16.149999999999999" customHeight="1">
      <c r="A3" s="7" t="s">
        <v>8</v>
      </c>
      <c r="B3" s="9">
        <v>1410009</v>
      </c>
      <c r="C3" s="9">
        <v>1519039</v>
      </c>
      <c r="D3" s="9">
        <v>1643355</v>
      </c>
      <c r="E3" s="9">
        <v>1782693</v>
      </c>
      <c r="F3" s="9">
        <v>1938875</v>
      </c>
    </row>
    <row r="4" spans="1:6" ht="16.149999999999999" customHeight="1">
      <c r="A4" s="7" t="s">
        <v>71</v>
      </c>
      <c r="B4" s="9">
        <v>-516395</v>
      </c>
      <c r="C4" s="9">
        <v>-566968</v>
      </c>
      <c r="D4" s="9">
        <v>-624848</v>
      </c>
      <c r="E4" s="9">
        <v>-691301</v>
      </c>
      <c r="F4" s="9">
        <v>-767773</v>
      </c>
    </row>
    <row r="5" spans="1:6" ht="16.149999999999999" customHeight="1">
      <c r="A5" s="7" t="s">
        <v>70</v>
      </c>
      <c r="B5" s="9">
        <v>268098</v>
      </c>
      <c r="C5" s="9">
        <v>291724</v>
      </c>
      <c r="D5" s="9">
        <v>327704</v>
      </c>
      <c r="E5" s="9">
        <v>354581</v>
      </c>
      <c r="F5" s="9">
        <v>389062</v>
      </c>
    </row>
    <row r="6" spans="1:6" ht="16.149999999999999" customHeight="1">
      <c r="A6" s="16" t="s">
        <v>69</v>
      </c>
      <c r="B6" s="22">
        <v>1161712</v>
      </c>
      <c r="C6" s="22">
        <v>1243795</v>
      </c>
      <c r="D6" s="22">
        <v>1346211</v>
      </c>
      <c r="E6" s="22">
        <v>1445973</v>
      </c>
      <c r="F6" s="22">
        <v>1560164</v>
      </c>
    </row>
    <row r="7" spans="1:6" ht="7.5" customHeight="1">
      <c r="A7" s="16"/>
      <c r="B7" s="23"/>
      <c r="C7" s="23"/>
      <c r="D7" s="23"/>
      <c r="E7" s="23"/>
      <c r="F7" s="23"/>
    </row>
    <row r="8" spans="1:6" ht="16.149999999999999" customHeight="1">
      <c r="A8" s="7" t="s">
        <v>68</v>
      </c>
      <c r="B8" s="9">
        <v>121968</v>
      </c>
      <c r="C8" s="9">
        <v>129817</v>
      </c>
      <c r="D8" s="9">
        <v>142298</v>
      </c>
      <c r="E8" s="9">
        <v>156458</v>
      </c>
      <c r="F8" s="9">
        <v>170386</v>
      </c>
    </row>
    <row r="9" spans="1:6" ht="16.149999999999999" customHeight="1">
      <c r="A9" s="7" t="s">
        <v>67</v>
      </c>
      <c r="B9" s="9">
        <v>759713</v>
      </c>
      <c r="C9" s="9">
        <v>788085</v>
      </c>
      <c r="D9" s="9">
        <v>825368</v>
      </c>
      <c r="E9" s="9">
        <v>909929</v>
      </c>
      <c r="F9" s="9">
        <v>1007129</v>
      </c>
    </row>
    <row r="10" spans="1:6" ht="16.149999999999999" customHeight="1">
      <c r="A10" s="7" t="s">
        <v>66</v>
      </c>
      <c r="B10" s="9">
        <v>-344159</v>
      </c>
      <c r="C10" s="9">
        <v>-366087</v>
      </c>
      <c r="D10" s="9">
        <v>-386952</v>
      </c>
      <c r="E10" s="9">
        <v>-430343</v>
      </c>
      <c r="F10" s="9">
        <v>-481103</v>
      </c>
    </row>
    <row r="11" spans="1:6" ht="16.149999999999999" customHeight="1">
      <c r="A11" s="7" t="s">
        <v>65</v>
      </c>
      <c r="B11" s="9">
        <v>284430</v>
      </c>
      <c r="C11" s="9">
        <v>318976</v>
      </c>
      <c r="D11" s="9">
        <v>354433</v>
      </c>
      <c r="E11" s="9">
        <v>375705</v>
      </c>
      <c r="F11" s="9">
        <v>400556</v>
      </c>
    </row>
    <row r="12" spans="1:6" ht="16.149999999999999" customHeight="1">
      <c r="A12" s="7" t="s">
        <v>55</v>
      </c>
      <c r="B12" s="9">
        <v>164273</v>
      </c>
      <c r="C12" s="9">
        <v>177386</v>
      </c>
      <c r="D12" s="9">
        <v>190710</v>
      </c>
      <c r="E12" s="9">
        <v>205987</v>
      </c>
      <c r="F12" s="9">
        <v>223592</v>
      </c>
    </row>
    <row r="13" spans="1:6" ht="16.149999999999999" customHeight="1">
      <c r="A13" s="7" t="s">
        <v>64</v>
      </c>
      <c r="B13" s="23">
        <v>117154</v>
      </c>
      <c r="C13" s="23">
        <v>113282</v>
      </c>
      <c r="D13" s="23">
        <v>105428</v>
      </c>
      <c r="E13" s="23">
        <v>96728</v>
      </c>
      <c r="F13" s="23">
        <v>87095</v>
      </c>
    </row>
    <row r="14" spans="1:6" ht="16.149999999999999" customHeight="1">
      <c r="A14" s="16" t="s">
        <v>63</v>
      </c>
      <c r="B14" s="22">
        <v>1103379</v>
      </c>
      <c r="C14" s="22">
        <v>1161459</v>
      </c>
      <c r="D14" s="22">
        <v>1231285</v>
      </c>
      <c r="E14" s="22">
        <v>1314464</v>
      </c>
      <c r="F14" s="22">
        <v>1407655</v>
      </c>
    </row>
    <row r="15" spans="1:6" ht="7.5" customHeight="1">
      <c r="A15" s="16"/>
      <c r="B15" s="23"/>
      <c r="C15" s="23"/>
      <c r="D15" s="23"/>
      <c r="E15" s="23"/>
      <c r="F15" s="23"/>
    </row>
    <row r="16" spans="1:6">
      <c r="A16" s="16" t="s">
        <v>13</v>
      </c>
      <c r="B16" s="11">
        <v>58333</v>
      </c>
      <c r="C16" s="11">
        <v>82336</v>
      </c>
      <c r="D16" s="11">
        <v>114926</v>
      </c>
      <c r="E16" s="11">
        <v>131509</v>
      </c>
      <c r="F16" s="11">
        <v>152509</v>
      </c>
    </row>
    <row r="17" spans="1:6">
      <c r="A17" s="7" t="s">
        <v>42</v>
      </c>
      <c r="B17" s="9">
        <v>16333</v>
      </c>
      <c r="C17" s="9">
        <v>23054</v>
      </c>
      <c r="D17" s="9">
        <v>32179</v>
      </c>
      <c r="E17" s="9">
        <v>36823</v>
      </c>
      <c r="F17" s="9">
        <v>42703</v>
      </c>
    </row>
    <row r="18" spans="1:6" ht="15.75" thickBot="1">
      <c r="A18" s="16" t="s">
        <v>15</v>
      </c>
      <c r="B18" s="13">
        <v>42000</v>
      </c>
      <c r="C18" s="13">
        <v>59282</v>
      </c>
      <c r="D18" s="13">
        <v>82747</v>
      </c>
      <c r="E18" s="13">
        <v>94686</v>
      </c>
      <c r="F18" s="13">
        <v>109806</v>
      </c>
    </row>
    <row r="19" spans="1:6" ht="15.75" thickTop="1">
      <c r="A19" s="7"/>
      <c r="B19" s="23"/>
      <c r="C19" s="23"/>
      <c r="D19" s="23"/>
      <c r="E19" s="23"/>
      <c r="F19" s="23"/>
    </row>
    <row r="20" spans="1:6" ht="19.899999999999999" customHeight="1">
      <c r="A20" s="1" t="s">
        <v>43</v>
      </c>
      <c r="B20" s="23"/>
      <c r="C20" s="23"/>
      <c r="D20" s="23"/>
      <c r="E20" s="23"/>
      <c r="F20" s="23"/>
    </row>
    <row r="21" spans="1:6" ht="16.149999999999999" customHeight="1">
      <c r="A21" s="19" t="s">
        <v>17</v>
      </c>
      <c r="B21" s="9">
        <v>4406552</v>
      </c>
      <c r="C21" s="9">
        <v>4772644</v>
      </c>
      <c r="D21" s="9">
        <v>5209822</v>
      </c>
      <c r="E21" s="9">
        <v>5680215</v>
      </c>
      <c r="F21" s="9">
        <v>6067010</v>
      </c>
    </row>
    <row r="22" spans="1:6" ht="16.149999999999999" customHeight="1">
      <c r="A22" s="19" t="s">
        <v>18</v>
      </c>
      <c r="B22" s="9">
        <v>1376883</v>
      </c>
      <c r="C22" s="9">
        <v>1490165</v>
      </c>
      <c r="D22" s="9">
        <v>1737491</v>
      </c>
      <c r="E22" s="9">
        <v>1997444</v>
      </c>
      <c r="F22" s="9">
        <v>2270171</v>
      </c>
    </row>
    <row r="23" spans="1:6" ht="16.149999999999999" customHeight="1" thickBot="1">
      <c r="A23" s="20" t="s">
        <v>19</v>
      </c>
      <c r="B23" s="13">
        <v>5783435</v>
      </c>
      <c r="C23" s="13">
        <v>6262809</v>
      </c>
      <c r="D23" s="13">
        <v>6947313</v>
      </c>
      <c r="E23" s="13">
        <v>7677659</v>
      </c>
      <c r="F23" s="13">
        <v>8337181</v>
      </c>
    </row>
    <row r="24" spans="1:6" ht="8.25" customHeight="1" thickTop="1">
      <c r="A24" s="1"/>
      <c r="B24" s="23"/>
      <c r="C24" s="23"/>
      <c r="D24" s="23"/>
      <c r="E24" s="23"/>
      <c r="F24" s="23"/>
    </row>
    <row r="25" spans="1:6" ht="16.149999999999999" customHeight="1">
      <c r="A25" s="7" t="s">
        <v>62</v>
      </c>
      <c r="B25" s="9">
        <v>3927624</v>
      </c>
      <c r="C25" s="9">
        <v>4246600</v>
      </c>
      <c r="D25" s="9">
        <v>4601031</v>
      </c>
      <c r="E25" s="9">
        <v>4976738</v>
      </c>
      <c r="F25" s="9">
        <v>5377293</v>
      </c>
    </row>
    <row r="26" spans="1:6" ht="16.149999999999999" customHeight="1">
      <c r="A26" s="7" t="s">
        <v>61</v>
      </c>
      <c r="B26" s="9">
        <v>1376883</v>
      </c>
      <c r="C26" s="9">
        <v>1490165</v>
      </c>
      <c r="D26" s="9">
        <v>1737491</v>
      </c>
      <c r="E26" s="9">
        <v>1997444</v>
      </c>
      <c r="F26" s="9">
        <v>2270171</v>
      </c>
    </row>
    <row r="27" spans="1:6" ht="16.149999999999999" customHeight="1">
      <c r="A27" s="16" t="s">
        <v>24</v>
      </c>
      <c r="B27" s="11">
        <v>5304507</v>
      </c>
      <c r="C27" s="11">
        <v>5736765</v>
      </c>
      <c r="D27" s="11">
        <v>6338522</v>
      </c>
      <c r="E27" s="11">
        <v>6974182</v>
      </c>
      <c r="F27" s="11">
        <v>7647464</v>
      </c>
    </row>
    <row r="28" spans="1:6" ht="8.25" customHeight="1">
      <c r="A28" s="16"/>
      <c r="B28" s="23"/>
      <c r="C28" s="23"/>
      <c r="D28" s="23"/>
      <c r="E28" s="23"/>
      <c r="F28" s="23"/>
    </row>
    <row r="29" spans="1:6" ht="16.149999999999999" customHeight="1">
      <c r="A29" s="16" t="s">
        <v>25</v>
      </c>
      <c r="B29" s="11">
        <v>478928</v>
      </c>
      <c r="C29" s="11">
        <v>526044</v>
      </c>
      <c r="D29" s="11">
        <v>608791</v>
      </c>
      <c r="E29" s="11">
        <v>703477</v>
      </c>
      <c r="F29" s="11">
        <v>689717</v>
      </c>
    </row>
    <row r="30" spans="1:6" ht="16.149999999999999" customHeight="1">
      <c r="A30" s="16" t="s">
        <v>46</v>
      </c>
      <c r="B30" s="24">
        <v>4.0863215688236325</v>
      </c>
      <c r="C30" s="24">
        <v>4.2112862423260964</v>
      </c>
      <c r="D30" s="24">
        <v>4.5280755850895407</v>
      </c>
      <c r="E30" s="24">
        <v>4</v>
      </c>
      <c r="F30" s="24">
        <v>4</v>
      </c>
    </row>
    <row r="31" spans="1:6" ht="16.149999999999999" customHeight="1" thickBot="1">
      <c r="A31" s="16" t="s">
        <v>27</v>
      </c>
      <c r="B31" s="13">
        <v>5783435</v>
      </c>
      <c r="C31" s="13">
        <v>6262809</v>
      </c>
      <c r="D31" s="13">
        <v>6947313</v>
      </c>
      <c r="E31" s="13">
        <v>7677659</v>
      </c>
      <c r="F31" s="13">
        <v>8337181</v>
      </c>
    </row>
    <row r="32" spans="1:6" ht="8.25" customHeight="1" thickTop="1">
      <c r="A32" s="16"/>
      <c r="B32" s="14"/>
      <c r="C32" s="14"/>
      <c r="D32" s="14"/>
      <c r="E32" s="14"/>
      <c r="F32" s="14"/>
    </row>
    <row r="33" spans="1:8" ht="16.149999999999999" customHeight="1">
      <c r="A33" s="16" t="s">
        <v>28</v>
      </c>
      <c r="B33" s="14"/>
      <c r="C33" s="14"/>
      <c r="D33" s="14"/>
      <c r="E33" s="14"/>
      <c r="F33" s="14"/>
    </row>
    <row r="34" spans="1:8" ht="16.149999999999999" customHeight="1">
      <c r="A34" s="7" t="s">
        <v>48</v>
      </c>
      <c r="B34" s="12">
        <v>-18591</v>
      </c>
      <c r="C34" s="12">
        <v>-12166</v>
      </c>
      <c r="D34" s="12">
        <v>0</v>
      </c>
      <c r="E34" s="12">
        <v>0</v>
      </c>
      <c r="F34" s="12">
        <v>-123566</v>
      </c>
    </row>
    <row r="35" spans="1:8">
      <c r="A35" s="7"/>
      <c r="B35" s="23"/>
      <c r="C35" s="23"/>
      <c r="D35" s="23"/>
      <c r="E35" s="23"/>
      <c r="F35" s="23"/>
    </row>
    <row r="36" spans="1:8" ht="19.899999999999999" customHeight="1">
      <c r="A36" s="1" t="s">
        <v>49</v>
      </c>
      <c r="B36" s="1"/>
      <c r="C36" s="1"/>
      <c r="D36" s="1"/>
      <c r="E36" s="1"/>
      <c r="F36" s="1"/>
    </row>
    <row r="37" spans="1:8" ht="16.149999999999999" customHeight="1">
      <c r="A37" s="20" t="s">
        <v>50</v>
      </c>
      <c r="B37" s="14">
        <v>6026339</v>
      </c>
      <c r="C37" s="14">
        <v>6262809</v>
      </c>
      <c r="D37" s="14">
        <v>7086259</v>
      </c>
      <c r="E37" s="14">
        <v>8023154</v>
      </c>
      <c r="F37" s="14">
        <v>8712354</v>
      </c>
    </row>
    <row r="38" spans="1:8" ht="7.5" customHeight="1">
      <c r="A38" s="20"/>
      <c r="B38" s="9"/>
      <c r="C38" s="9"/>
      <c r="D38" s="9"/>
      <c r="E38" s="9"/>
      <c r="F38" s="9"/>
    </row>
    <row r="39" spans="1:8" ht="16.149999999999999" customHeight="1">
      <c r="A39" s="19" t="s">
        <v>51</v>
      </c>
      <c r="B39" s="9">
        <v>5553124</v>
      </c>
      <c r="C39" s="9">
        <v>5987851</v>
      </c>
      <c r="D39" s="9">
        <v>6611722</v>
      </c>
      <c r="E39" s="9">
        <v>7262353</v>
      </c>
      <c r="F39" s="9">
        <v>7948054</v>
      </c>
      <c r="H39" s="8"/>
    </row>
    <row r="40" spans="1:8" ht="16.149999999999999" customHeight="1">
      <c r="A40" s="19" t="s">
        <v>31</v>
      </c>
      <c r="B40" s="9">
        <v>419136</v>
      </c>
      <c r="C40" s="9">
        <v>459659</v>
      </c>
      <c r="D40" s="9">
        <v>493958</v>
      </c>
      <c r="E40" s="9">
        <v>531595</v>
      </c>
      <c r="F40" s="9">
        <v>564318</v>
      </c>
    </row>
    <row r="41" spans="1:8" ht="16.149999999999999" customHeight="1">
      <c r="A41" s="19" t="s">
        <v>32</v>
      </c>
      <c r="B41" s="9">
        <v>54079</v>
      </c>
      <c r="C41" s="9">
        <v>-184701</v>
      </c>
      <c r="D41" s="9">
        <v>-19421</v>
      </c>
      <c r="E41" s="9">
        <v>229206</v>
      </c>
      <c r="F41" s="9">
        <v>199982</v>
      </c>
    </row>
    <row r="42" spans="1:8" ht="16.149999999999999" customHeight="1" thickBot="1">
      <c r="A42" s="20" t="s">
        <v>27</v>
      </c>
      <c r="B42" s="13">
        <v>6026339</v>
      </c>
      <c r="C42" s="13">
        <v>6262809</v>
      </c>
      <c r="D42" s="13">
        <v>7086259</v>
      </c>
      <c r="E42" s="13">
        <v>8023154</v>
      </c>
      <c r="F42" s="13">
        <v>8712354</v>
      </c>
    </row>
    <row r="43" spans="1:8" ht="15.75" thickTop="1">
      <c r="A43" s="7"/>
    </row>
    <row r="44" spans="1:8">
      <c r="A44" s="7" t="s">
        <v>60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588BA-A03C-4F17-9FAA-57160C8F0DE8}">
  <sheetPr>
    <tabColor rgb="FFFFFF00"/>
  </sheetPr>
  <dimension ref="A1:H39"/>
  <sheetViews>
    <sheetView topLeftCell="B7" zoomScaleNormal="100" workbookViewId="0">
      <selection activeCell="I7" sqref="I7"/>
    </sheetView>
  </sheetViews>
  <sheetFormatPr defaultColWidth="8.7109375" defaultRowHeight="15"/>
  <cols>
    <col min="1" max="1" width="53.7109375" style="7" customWidth="1"/>
    <col min="2" max="6" width="13.7109375" style="7" customWidth="1"/>
    <col min="7" max="16384" width="8.7109375" style="4"/>
  </cols>
  <sheetData>
    <row r="1" spans="1:6" ht="19.899999999999999" customHeight="1">
      <c r="A1" s="1" t="s">
        <v>73</v>
      </c>
      <c r="B1" s="25">
        <v>2021</v>
      </c>
      <c r="C1" s="25">
        <v>2022</v>
      </c>
      <c r="D1" s="25">
        <v>2023</v>
      </c>
      <c r="E1" s="25">
        <v>2024</v>
      </c>
      <c r="F1" s="25">
        <v>2025</v>
      </c>
    </row>
    <row r="2" spans="1:6" ht="19.899999999999999" customHeight="1">
      <c r="A2" s="49" t="s">
        <v>37</v>
      </c>
      <c r="B2" s="26"/>
      <c r="C2" s="27"/>
      <c r="D2" s="27"/>
      <c r="E2" s="27"/>
      <c r="F2" s="27"/>
    </row>
    <row r="3" spans="1:6" ht="16.149999999999999" customHeight="1">
      <c r="A3" s="37" t="s">
        <v>38</v>
      </c>
      <c r="B3" s="38">
        <v>5609546</v>
      </c>
      <c r="C3" s="38">
        <v>6088018</v>
      </c>
      <c r="D3" s="38">
        <v>6700167</v>
      </c>
      <c r="E3" s="38">
        <v>7286846</v>
      </c>
      <c r="F3" s="38">
        <v>7800484</v>
      </c>
    </row>
    <row r="4" spans="1:6" ht="7.5" customHeight="1">
      <c r="A4" s="29"/>
      <c r="B4" s="27"/>
      <c r="C4" s="27"/>
      <c r="D4" s="27"/>
      <c r="E4" s="27"/>
      <c r="F4" s="27"/>
    </row>
    <row r="5" spans="1:6" ht="16.149999999999999" customHeight="1">
      <c r="A5" s="29" t="s">
        <v>39</v>
      </c>
      <c r="B5" s="27">
        <v>4604397</v>
      </c>
      <c r="C5" s="27">
        <v>4997155</v>
      </c>
      <c r="D5" s="27">
        <v>5450498</v>
      </c>
      <c r="E5" s="27">
        <v>5873053</v>
      </c>
      <c r="F5" s="27">
        <v>6257843</v>
      </c>
    </row>
    <row r="6" spans="1:6" ht="16.149999999999999" customHeight="1">
      <c r="A6" s="29" t="s">
        <v>40</v>
      </c>
      <c r="B6" s="27">
        <v>844394</v>
      </c>
      <c r="C6" s="27">
        <v>877547</v>
      </c>
      <c r="D6" s="27">
        <v>933996</v>
      </c>
      <c r="E6" s="27">
        <v>947394</v>
      </c>
      <c r="F6" s="27">
        <v>975021</v>
      </c>
    </row>
    <row r="7" spans="1:6" ht="16.149999999999999" customHeight="1">
      <c r="A7" s="30" t="s">
        <v>41</v>
      </c>
      <c r="B7" s="39">
        <v>5448791</v>
      </c>
      <c r="C7" s="39">
        <v>5874702</v>
      </c>
      <c r="D7" s="39">
        <v>6384494</v>
      </c>
      <c r="E7" s="39">
        <v>6820447</v>
      </c>
      <c r="F7" s="39">
        <v>7232864</v>
      </c>
    </row>
    <row r="8" spans="1:6" ht="7.5" customHeight="1">
      <c r="A8" s="30"/>
      <c r="B8" s="31"/>
      <c r="C8" s="31"/>
      <c r="D8" s="31"/>
      <c r="E8" s="31"/>
      <c r="F8" s="31"/>
    </row>
    <row r="9" spans="1:6">
      <c r="A9" s="30" t="s">
        <v>9</v>
      </c>
      <c r="B9" s="31">
        <v>45676</v>
      </c>
      <c r="C9" s="31">
        <v>47261</v>
      </c>
      <c r="D9" s="31">
        <v>56257</v>
      </c>
      <c r="E9" s="31">
        <v>65294</v>
      </c>
      <c r="F9" s="31">
        <v>76205</v>
      </c>
    </row>
    <row r="10" spans="1:6" ht="7.5" customHeight="1">
      <c r="A10" s="30"/>
      <c r="B10" s="31"/>
      <c r="C10" s="31"/>
      <c r="D10" s="31"/>
      <c r="E10" s="31"/>
      <c r="F10" s="31"/>
    </row>
    <row r="11" spans="1:6">
      <c r="A11" s="30" t="s">
        <v>13</v>
      </c>
      <c r="B11" s="39">
        <v>206431</v>
      </c>
      <c r="C11" s="39">
        <v>260577</v>
      </c>
      <c r="D11" s="39">
        <v>371930</v>
      </c>
      <c r="E11" s="39">
        <v>531693</v>
      </c>
      <c r="F11" s="39">
        <v>643825</v>
      </c>
    </row>
    <row r="12" spans="1:6">
      <c r="A12" s="29" t="s">
        <v>42</v>
      </c>
      <c r="B12" s="41">
        <v>57801</v>
      </c>
      <c r="C12" s="41">
        <v>72962</v>
      </c>
      <c r="D12" s="41">
        <v>104140</v>
      </c>
      <c r="E12" s="41">
        <v>148874</v>
      </c>
      <c r="F12" s="41">
        <v>180271</v>
      </c>
    </row>
    <row r="13" spans="1:6" ht="15.75" thickBot="1">
      <c r="A13" s="30" t="s">
        <v>15</v>
      </c>
      <c r="B13" s="40">
        <v>148630</v>
      </c>
      <c r="C13" s="40">
        <v>187615</v>
      </c>
      <c r="D13" s="40">
        <v>267790</v>
      </c>
      <c r="E13" s="40">
        <v>382819</v>
      </c>
      <c r="F13" s="40">
        <v>463554</v>
      </c>
    </row>
    <row r="14" spans="1:6" ht="15.75" thickTop="1">
      <c r="A14" s="30"/>
      <c r="B14" s="27"/>
      <c r="C14" s="27"/>
      <c r="D14" s="27"/>
      <c r="E14" s="27"/>
      <c r="F14" s="27"/>
    </row>
    <row r="15" spans="1:6" ht="19.899999999999999" customHeight="1">
      <c r="A15" s="49" t="s">
        <v>43</v>
      </c>
      <c r="B15" s="27"/>
      <c r="C15" s="27"/>
      <c r="D15" s="27"/>
      <c r="E15" s="27"/>
      <c r="F15" s="27"/>
    </row>
    <row r="16" spans="1:6" ht="16.149999999999999" customHeight="1" thickBot="1">
      <c r="A16" s="32" t="s">
        <v>19</v>
      </c>
      <c r="B16" s="42">
        <v>2578278</v>
      </c>
      <c r="C16" s="42">
        <v>2854213</v>
      </c>
      <c r="D16" s="42">
        <v>3188157</v>
      </c>
      <c r="E16" s="42">
        <v>3586130</v>
      </c>
      <c r="F16" s="42">
        <v>3936276</v>
      </c>
    </row>
    <row r="17" spans="1:6" ht="7.5" customHeight="1" thickTop="1">
      <c r="A17" s="28"/>
      <c r="B17" s="27"/>
      <c r="C17" s="27"/>
      <c r="D17" s="27"/>
      <c r="E17" s="27"/>
      <c r="F17" s="27"/>
    </row>
    <row r="18" spans="1:6" ht="16.149999999999999" customHeight="1">
      <c r="A18" s="33" t="s">
        <v>44</v>
      </c>
      <c r="B18" s="27">
        <v>603026</v>
      </c>
      <c r="C18" s="27">
        <v>669682</v>
      </c>
      <c r="D18" s="27">
        <v>737018</v>
      </c>
      <c r="E18" s="27">
        <v>801553</v>
      </c>
      <c r="F18" s="27">
        <v>858053</v>
      </c>
    </row>
    <row r="19" spans="1:6" ht="16.149999999999999" customHeight="1">
      <c r="A19" s="29" t="s">
        <v>45</v>
      </c>
      <c r="B19" s="27">
        <v>325353</v>
      </c>
      <c r="C19" s="27">
        <v>347017</v>
      </c>
      <c r="D19" s="27">
        <v>381910</v>
      </c>
      <c r="E19" s="27">
        <v>415350</v>
      </c>
      <c r="F19" s="27">
        <v>444627</v>
      </c>
    </row>
    <row r="20" spans="1:6" ht="16.149999999999999" customHeight="1">
      <c r="A20" s="32" t="s">
        <v>24</v>
      </c>
      <c r="B20" s="39">
        <v>928379</v>
      </c>
      <c r="C20" s="39">
        <v>1016699</v>
      </c>
      <c r="D20" s="39">
        <v>1118928</v>
      </c>
      <c r="E20" s="39">
        <v>1216903</v>
      </c>
      <c r="F20" s="39">
        <v>1302680</v>
      </c>
    </row>
    <row r="21" spans="1:6">
      <c r="A21" s="32"/>
      <c r="B21" s="27"/>
      <c r="C21" s="27"/>
      <c r="D21" s="27"/>
      <c r="E21" s="27"/>
      <c r="F21" s="27"/>
    </row>
    <row r="22" spans="1:6" ht="16.149999999999999" customHeight="1">
      <c r="A22" s="32" t="s">
        <v>25</v>
      </c>
      <c r="B22" s="39">
        <v>1649899</v>
      </c>
      <c r="C22" s="39">
        <v>1837514</v>
      </c>
      <c r="D22" s="39">
        <v>2069229</v>
      </c>
      <c r="E22" s="39">
        <v>2369227</v>
      </c>
      <c r="F22" s="39">
        <v>2633596</v>
      </c>
    </row>
    <row r="23" spans="1:6" ht="16.149999999999999" customHeight="1">
      <c r="A23" s="29" t="s">
        <v>46</v>
      </c>
      <c r="B23" s="34">
        <v>6.972822656989587</v>
      </c>
      <c r="C23" s="34">
        <v>6.9999980571093285</v>
      </c>
      <c r="D23" s="34">
        <v>7.0000011746491904</v>
      </c>
      <c r="E23" s="34">
        <v>6.9999989247531502</v>
      </c>
      <c r="F23" s="34">
        <v>6.9999994994907313</v>
      </c>
    </row>
    <row r="24" spans="1:6" ht="16.149999999999999" customHeight="1" thickBot="1">
      <c r="A24" s="32" t="s">
        <v>27</v>
      </c>
      <c r="B24" s="40">
        <v>2578278</v>
      </c>
      <c r="C24" s="40">
        <v>2854213</v>
      </c>
      <c r="D24" s="40">
        <v>3188157</v>
      </c>
      <c r="E24" s="40">
        <v>3586130</v>
      </c>
      <c r="F24" s="40">
        <v>3936276</v>
      </c>
    </row>
    <row r="25" spans="1:6" ht="15.75" thickTop="1">
      <c r="A25" s="28"/>
      <c r="B25" s="27"/>
      <c r="C25" s="27"/>
      <c r="D25" s="27"/>
      <c r="E25" s="27"/>
      <c r="F25" s="27"/>
    </row>
    <row r="26" spans="1:6" ht="16.149999999999999" customHeight="1">
      <c r="A26" s="32" t="s">
        <v>28</v>
      </c>
      <c r="B26" s="27"/>
      <c r="C26" s="27"/>
      <c r="D26" s="27"/>
      <c r="E26" s="27"/>
      <c r="F26" s="27"/>
    </row>
    <row r="27" spans="1:6" ht="16.149999999999999" customHeight="1">
      <c r="A27" s="28" t="s">
        <v>47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</row>
    <row r="28" spans="1:6" ht="16.149999999999999" customHeight="1">
      <c r="A28" s="35" t="s">
        <v>48</v>
      </c>
      <c r="B28" s="27">
        <v>0</v>
      </c>
      <c r="C28" s="27">
        <v>0</v>
      </c>
      <c r="D28" s="27">
        <v>-36075</v>
      </c>
      <c r="E28" s="27">
        <v>-82821</v>
      </c>
      <c r="F28" s="27">
        <v>-199185</v>
      </c>
    </row>
    <row r="29" spans="1:6">
      <c r="A29" s="28"/>
      <c r="B29" s="27"/>
      <c r="C29" s="27"/>
      <c r="D29" s="27"/>
      <c r="E29" s="27"/>
      <c r="F29" s="27"/>
    </row>
    <row r="30" spans="1:6" ht="19.899999999999999" customHeight="1">
      <c r="A30" s="49" t="s">
        <v>49</v>
      </c>
      <c r="B30" s="26"/>
      <c r="C30" s="27"/>
      <c r="D30" s="27"/>
      <c r="E30" s="27"/>
      <c r="F30" s="27"/>
    </row>
    <row r="31" spans="1:6" ht="16.149999999999999" customHeight="1">
      <c r="A31" s="32" t="s">
        <v>50</v>
      </c>
      <c r="B31" s="31">
        <v>3129837</v>
      </c>
      <c r="C31" s="31">
        <v>3465470</v>
      </c>
      <c r="D31" s="31">
        <v>3874142</v>
      </c>
      <c r="E31" s="31">
        <v>4350754</v>
      </c>
      <c r="F31" s="31">
        <v>4770905</v>
      </c>
    </row>
    <row r="32" spans="1:6" ht="7.5" customHeight="1">
      <c r="A32" s="32"/>
      <c r="B32" s="27"/>
      <c r="C32" s="27"/>
      <c r="D32" s="27"/>
      <c r="E32" s="27"/>
      <c r="F32" s="27"/>
    </row>
    <row r="33" spans="1:8" ht="16.149999999999999" customHeight="1">
      <c r="A33" s="36" t="s">
        <v>51</v>
      </c>
      <c r="B33" s="27">
        <v>1204041</v>
      </c>
      <c r="C33" s="27">
        <v>1322730</v>
      </c>
      <c r="D33" s="27">
        <v>1460379</v>
      </c>
      <c r="E33" s="27">
        <v>1592967</v>
      </c>
      <c r="F33" s="27">
        <v>1710671</v>
      </c>
      <c r="H33" s="8"/>
    </row>
    <row r="34" spans="1:8" ht="16.149999999999999" customHeight="1">
      <c r="A34" s="36" t="s">
        <v>31</v>
      </c>
      <c r="B34" s="27">
        <v>1735925</v>
      </c>
      <c r="C34" s="27">
        <v>1934409</v>
      </c>
      <c r="D34" s="27">
        <v>2182401</v>
      </c>
      <c r="E34" s="27">
        <v>2497485</v>
      </c>
      <c r="F34" s="27">
        <v>2775590</v>
      </c>
    </row>
    <row r="35" spans="1:8" ht="16.149999999999999" customHeight="1">
      <c r="A35" s="36" t="s">
        <v>32</v>
      </c>
      <c r="B35" s="27">
        <v>189872</v>
      </c>
      <c r="C35" s="27">
        <v>208332</v>
      </c>
      <c r="D35" s="27">
        <v>231362</v>
      </c>
      <c r="E35" s="27">
        <v>260303</v>
      </c>
      <c r="F35" s="27">
        <v>284643</v>
      </c>
    </row>
    <row r="36" spans="1:8" ht="16.149999999999999" customHeight="1" thickBot="1">
      <c r="A36" s="32" t="s">
        <v>27</v>
      </c>
      <c r="B36" s="40">
        <v>3129838</v>
      </c>
      <c r="C36" s="40">
        <v>3465471</v>
      </c>
      <c r="D36" s="40">
        <v>3874142</v>
      </c>
      <c r="E36" s="40">
        <v>4350755</v>
      </c>
      <c r="F36" s="40">
        <v>4770904</v>
      </c>
    </row>
    <row r="37" spans="1:8" ht="15.75" thickTop="1">
      <c r="A37" s="28"/>
      <c r="B37" s="27"/>
      <c r="C37" s="27"/>
      <c r="D37" s="27"/>
      <c r="E37" s="27"/>
      <c r="F37" s="27"/>
    </row>
    <row r="39" spans="1:8">
      <c r="A39" s="7" t="str">
        <f>'SLIC 4.1'!A44</f>
        <v>* RBC Ratio reduced by any dividend to Lyon paid in following year</v>
      </c>
    </row>
  </sheetData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F4AFB-13FA-4EBF-AD39-CA5499941CB0}">
  <sheetPr>
    <tabColor rgb="FFFFFF00"/>
  </sheetPr>
  <dimension ref="A1:H42"/>
  <sheetViews>
    <sheetView zoomScaleNormal="100" workbookViewId="0">
      <selection activeCell="E25" sqref="E25"/>
    </sheetView>
  </sheetViews>
  <sheetFormatPr defaultColWidth="8.7109375" defaultRowHeight="15"/>
  <cols>
    <col min="1" max="1" width="38.140625" style="7" customWidth="1"/>
    <col min="2" max="6" width="13.7109375" style="7" customWidth="1"/>
    <col min="7" max="16384" width="8.7109375" style="7"/>
  </cols>
  <sheetData>
    <row r="1" spans="1:6" ht="19.899999999999999" customHeight="1">
      <c r="A1" s="1" t="s">
        <v>74</v>
      </c>
      <c r="B1" s="25">
        <v>2021</v>
      </c>
      <c r="C1" s="25">
        <v>2022</v>
      </c>
      <c r="D1" s="25">
        <v>2023</v>
      </c>
      <c r="E1" s="25">
        <v>2024</v>
      </c>
      <c r="F1" s="25">
        <v>2025</v>
      </c>
    </row>
    <row r="2" spans="1:6" ht="19.899999999999999" customHeight="1">
      <c r="A2" s="49" t="s">
        <v>37</v>
      </c>
      <c r="B2" s="26"/>
      <c r="C2" s="43"/>
      <c r="D2" s="43"/>
      <c r="E2" s="43"/>
      <c r="F2" s="43"/>
    </row>
    <row r="3" spans="1:6" ht="16.149999999999999" customHeight="1">
      <c r="A3" s="30" t="s">
        <v>52</v>
      </c>
      <c r="B3" s="43"/>
      <c r="C3" s="43"/>
      <c r="D3" s="43"/>
      <c r="E3" s="43"/>
      <c r="F3" s="43"/>
    </row>
    <row r="4" spans="1:6" ht="16.149999999999999" customHeight="1">
      <c r="A4" s="28" t="s">
        <v>53</v>
      </c>
      <c r="B4" s="27">
        <v>828134</v>
      </c>
      <c r="C4" s="27">
        <v>810608</v>
      </c>
      <c r="D4" s="27">
        <v>793639</v>
      </c>
      <c r="E4" s="27">
        <v>813480</v>
      </c>
      <c r="F4" s="27">
        <v>833817</v>
      </c>
    </row>
    <row r="5" spans="1:6" ht="16.149999999999999" customHeight="1">
      <c r="A5" s="44" t="s">
        <v>54</v>
      </c>
      <c r="B5" s="27">
        <v>539498</v>
      </c>
      <c r="C5" s="27">
        <v>618908</v>
      </c>
      <c r="D5" s="27">
        <v>570399</v>
      </c>
      <c r="E5" s="27">
        <v>577296</v>
      </c>
      <c r="F5" s="27">
        <v>583769</v>
      </c>
    </row>
    <row r="6" spans="1:6" hidden="1">
      <c r="A6" s="29"/>
      <c r="B6" s="38"/>
      <c r="C6" s="38"/>
      <c r="D6" s="38"/>
      <c r="E6" s="38"/>
      <c r="F6" s="38"/>
    </row>
    <row r="7" spans="1:6">
      <c r="A7" s="29" t="s">
        <v>55</v>
      </c>
      <c r="B7" s="27">
        <v>227891</v>
      </c>
      <c r="C7" s="27">
        <v>209158</v>
      </c>
      <c r="D7" s="27">
        <v>210653</v>
      </c>
      <c r="E7" s="27">
        <v>211782</v>
      </c>
      <c r="F7" s="27">
        <v>212837</v>
      </c>
    </row>
    <row r="8" spans="1:6" ht="7.5" customHeight="1">
      <c r="A8" s="30"/>
      <c r="B8" s="38"/>
      <c r="C8" s="38"/>
      <c r="D8" s="38"/>
      <c r="E8" s="38"/>
      <c r="F8" s="38"/>
    </row>
    <row r="9" spans="1:6">
      <c r="A9" s="30" t="s">
        <v>56</v>
      </c>
      <c r="B9" s="46">
        <v>60745</v>
      </c>
      <c r="C9" s="46">
        <v>-17458</v>
      </c>
      <c r="D9" s="46">
        <v>12587</v>
      </c>
      <c r="E9" s="46">
        <v>24402</v>
      </c>
      <c r="F9" s="46">
        <v>37211</v>
      </c>
    </row>
    <row r="10" spans="1:6" ht="7.5" customHeight="1">
      <c r="A10" s="29"/>
      <c r="B10" s="38"/>
      <c r="C10" s="38"/>
      <c r="D10" s="38"/>
      <c r="E10" s="38"/>
      <c r="F10" s="38"/>
    </row>
    <row r="11" spans="1:6" ht="16.149999999999999" customHeight="1">
      <c r="A11" s="30" t="s">
        <v>9</v>
      </c>
      <c r="B11" s="38">
        <v>52431</v>
      </c>
      <c r="C11" s="38">
        <v>51599</v>
      </c>
      <c r="D11" s="38">
        <v>56327</v>
      </c>
      <c r="E11" s="38">
        <v>60341</v>
      </c>
      <c r="F11" s="38">
        <v>63435</v>
      </c>
    </row>
    <row r="12" spans="1:6" ht="7.5" customHeight="1">
      <c r="A12" s="30"/>
      <c r="B12" s="31"/>
      <c r="C12" s="31"/>
      <c r="D12" s="31"/>
      <c r="E12" s="31"/>
      <c r="F12" s="31"/>
    </row>
    <row r="13" spans="1:6" ht="16.149999999999999" customHeight="1">
      <c r="A13" s="30" t="s">
        <v>13</v>
      </c>
      <c r="B13" s="46">
        <v>113176</v>
      </c>
      <c r="C13" s="46">
        <v>34141</v>
      </c>
      <c r="D13" s="46">
        <v>68914</v>
      </c>
      <c r="E13" s="46">
        <v>84743</v>
      </c>
      <c r="F13" s="46">
        <v>100646</v>
      </c>
    </row>
    <row r="14" spans="1:6" ht="16.149999999999999" customHeight="1">
      <c r="A14" s="29" t="s">
        <v>42</v>
      </c>
      <c r="B14" s="27">
        <v>28294</v>
      </c>
      <c r="C14" s="27">
        <v>8535</v>
      </c>
      <c r="D14" s="27">
        <v>17229</v>
      </c>
      <c r="E14" s="27">
        <v>21186</v>
      </c>
      <c r="F14" s="27">
        <v>25162</v>
      </c>
    </row>
    <row r="15" spans="1:6" ht="16.149999999999999" customHeight="1" thickBot="1">
      <c r="A15" s="30" t="s">
        <v>15</v>
      </c>
      <c r="B15" s="47">
        <v>84882</v>
      </c>
      <c r="C15" s="47">
        <v>25606</v>
      </c>
      <c r="D15" s="47">
        <v>51686</v>
      </c>
      <c r="E15" s="47">
        <v>63557</v>
      </c>
      <c r="F15" s="47">
        <v>75485</v>
      </c>
    </row>
    <row r="16" spans="1:6" ht="15.75" thickTop="1">
      <c r="A16" s="30"/>
      <c r="B16" s="38"/>
      <c r="C16" s="38"/>
      <c r="D16" s="38"/>
      <c r="E16" s="38"/>
      <c r="F16" s="38"/>
    </row>
    <row r="17" spans="1:6" ht="19.899999999999999" customHeight="1">
      <c r="A17" s="49" t="s">
        <v>43</v>
      </c>
      <c r="B17" s="38"/>
      <c r="C17" s="38"/>
      <c r="D17" s="38"/>
      <c r="E17" s="38"/>
      <c r="F17" s="38"/>
    </row>
    <row r="18" spans="1:6" ht="16.149999999999999" customHeight="1" thickBot="1">
      <c r="A18" s="32" t="s">
        <v>19</v>
      </c>
      <c r="B18" s="48">
        <v>3495384</v>
      </c>
      <c r="C18" s="48">
        <v>3550518</v>
      </c>
      <c r="D18" s="48">
        <v>3717339</v>
      </c>
      <c r="E18" s="48">
        <v>3746342</v>
      </c>
      <c r="F18" s="48">
        <v>3815299</v>
      </c>
    </row>
    <row r="19" spans="1:6" ht="7.5" customHeight="1" thickTop="1">
      <c r="A19" s="28"/>
      <c r="B19" s="27"/>
      <c r="C19" s="27"/>
      <c r="D19" s="27"/>
      <c r="E19" s="27"/>
      <c r="F19" s="27"/>
    </row>
    <row r="20" spans="1:6" ht="16.149999999999999" customHeight="1">
      <c r="A20" s="36" t="s">
        <v>57</v>
      </c>
      <c r="B20" s="27">
        <v>1749914</v>
      </c>
      <c r="C20" s="27">
        <v>1882776</v>
      </c>
      <c r="D20" s="27">
        <v>2027131</v>
      </c>
      <c r="E20" s="27">
        <v>2047013</v>
      </c>
      <c r="F20" s="27">
        <v>2065800</v>
      </c>
    </row>
    <row r="21" spans="1:6" ht="16.149999999999999" customHeight="1">
      <c r="A21" s="29" t="s">
        <v>58</v>
      </c>
      <c r="B21" s="27">
        <v>418688</v>
      </c>
      <c r="C21" s="27">
        <v>391920</v>
      </c>
      <c r="D21" s="27">
        <v>401719</v>
      </c>
      <c r="E21" s="27">
        <v>411761</v>
      </c>
      <c r="F21" s="27">
        <v>422056</v>
      </c>
    </row>
    <row r="22" spans="1:6" ht="16.149999999999999" customHeight="1">
      <c r="A22" s="29" t="s">
        <v>45</v>
      </c>
      <c r="B22" s="27">
        <v>237815</v>
      </c>
      <c r="C22" s="27">
        <v>220260</v>
      </c>
      <c r="D22" s="27">
        <v>228979</v>
      </c>
      <c r="E22" s="27">
        <v>234704</v>
      </c>
      <c r="F22" s="27">
        <v>240571</v>
      </c>
    </row>
    <row r="23" spans="1:6" ht="16.149999999999999" customHeight="1">
      <c r="A23" s="32" t="s">
        <v>24</v>
      </c>
      <c r="B23" s="39">
        <v>2406417</v>
      </c>
      <c r="C23" s="39">
        <v>2494956</v>
      </c>
      <c r="D23" s="39">
        <v>2657829</v>
      </c>
      <c r="E23" s="39">
        <v>2693478</v>
      </c>
      <c r="F23" s="39">
        <v>2728427</v>
      </c>
    </row>
    <row r="24" spans="1:6">
      <c r="A24" s="32"/>
      <c r="B24" s="27"/>
      <c r="C24" s="27"/>
      <c r="D24" s="27"/>
      <c r="E24" s="27"/>
      <c r="F24" s="27"/>
    </row>
    <row r="25" spans="1:6" ht="16.149999999999999" customHeight="1">
      <c r="A25" s="32" t="s">
        <v>25</v>
      </c>
      <c r="B25" s="39">
        <v>1088967</v>
      </c>
      <c r="C25" s="39">
        <v>1055562</v>
      </c>
      <c r="D25" s="39">
        <v>1059510</v>
      </c>
      <c r="E25" s="39">
        <v>1052864</v>
      </c>
      <c r="F25" s="39">
        <v>1086872</v>
      </c>
    </row>
    <row r="26" spans="1:6" ht="16.149999999999999" customHeight="1">
      <c r="A26" s="32" t="s">
        <v>59</v>
      </c>
      <c r="B26" s="45">
        <v>3.9999983355729127</v>
      </c>
      <c r="C26" s="45">
        <v>4.0000005669930658</v>
      </c>
      <c r="D26" s="45">
        <v>4</v>
      </c>
      <c r="E26" s="45">
        <v>3.9999988700092546</v>
      </c>
      <c r="F26" s="45">
        <v>3.9999999999999996</v>
      </c>
    </row>
    <row r="27" spans="1:6" ht="16.149999999999999" customHeight="1" thickBot="1">
      <c r="A27" s="32" t="s">
        <v>27</v>
      </c>
      <c r="B27" s="40">
        <v>3495384</v>
      </c>
      <c r="C27" s="40">
        <v>3550518</v>
      </c>
      <c r="D27" s="40">
        <v>3717339</v>
      </c>
      <c r="E27" s="40">
        <v>3746342</v>
      </c>
      <c r="F27" s="40">
        <v>3815299</v>
      </c>
    </row>
    <row r="28" spans="1:6" ht="15.75" thickTop="1">
      <c r="A28" s="28"/>
      <c r="B28" s="27"/>
      <c r="C28" s="27"/>
      <c r="D28" s="27"/>
      <c r="E28" s="27"/>
      <c r="F28" s="27"/>
    </row>
    <row r="29" spans="1:6" ht="16.149999999999999" customHeight="1">
      <c r="A29" s="32" t="s">
        <v>28</v>
      </c>
      <c r="B29" s="27"/>
      <c r="C29" s="27"/>
      <c r="D29" s="27"/>
      <c r="E29" s="27"/>
      <c r="F29" s="27"/>
    </row>
    <row r="30" spans="1:6" ht="16.149999999999999" customHeight="1">
      <c r="A30" s="28" t="s">
        <v>47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</row>
    <row r="31" spans="1:6" ht="16.149999999999999" customHeight="1">
      <c r="A31" s="35" t="s">
        <v>48</v>
      </c>
      <c r="B31" s="27">
        <v>-36424</v>
      </c>
      <c r="C31" s="27">
        <v>-59011</v>
      </c>
      <c r="D31" s="27">
        <v>-47737</v>
      </c>
      <c r="E31" s="27">
        <v>-70204</v>
      </c>
      <c r="F31" s="27">
        <v>-41476</v>
      </c>
    </row>
    <row r="32" spans="1:6">
      <c r="A32" s="28"/>
      <c r="B32" s="27"/>
      <c r="C32" s="27"/>
      <c r="D32" s="27"/>
      <c r="E32" s="27"/>
      <c r="F32" s="27"/>
    </row>
    <row r="33" spans="1:8" ht="19.899999999999999" customHeight="1">
      <c r="A33" s="49" t="s">
        <v>49</v>
      </c>
      <c r="B33" s="26"/>
      <c r="C33" s="26"/>
      <c r="D33" s="26"/>
      <c r="E33" s="26"/>
      <c r="F33" s="26"/>
    </row>
    <row r="34" spans="1:8" ht="16.149999999999999" customHeight="1">
      <c r="A34" s="32" t="s">
        <v>50</v>
      </c>
      <c r="B34" s="31">
        <v>3438818</v>
      </c>
      <c r="C34" s="31">
        <v>3508333</v>
      </c>
      <c r="D34" s="31">
        <v>3672238</v>
      </c>
      <c r="E34" s="31">
        <v>3726967</v>
      </c>
      <c r="F34" s="31">
        <v>3804528</v>
      </c>
    </row>
    <row r="35" spans="1:8" ht="7.5" customHeight="1">
      <c r="A35" s="32"/>
      <c r="B35" s="27"/>
      <c r="C35" s="27"/>
      <c r="D35" s="27"/>
      <c r="E35" s="27"/>
      <c r="F35" s="27"/>
    </row>
    <row r="36" spans="1:8" ht="16.149999999999999" customHeight="1">
      <c r="A36" s="36" t="s">
        <v>51</v>
      </c>
      <c r="B36" s="27">
        <v>2300292</v>
      </c>
      <c r="C36" s="27">
        <v>2394326</v>
      </c>
      <c r="D36" s="27">
        <v>2561508</v>
      </c>
      <c r="E36" s="27">
        <v>2606581</v>
      </c>
      <c r="F36" s="27">
        <v>2651260</v>
      </c>
      <c r="H36" s="23"/>
    </row>
    <row r="37" spans="1:8" ht="16.149999999999999" customHeight="1">
      <c r="A37" s="36" t="s">
        <v>31</v>
      </c>
      <c r="B37" s="27">
        <v>932852</v>
      </c>
      <c r="C37" s="27">
        <v>918978</v>
      </c>
      <c r="D37" s="27">
        <v>908082</v>
      </c>
      <c r="E37" s="27">
        <v>930570</v>
      </c>
      <c r="F37" s="27">
        <v>956562</v>
      </c>
    </row>
    <row r="38" spans="1:8" ht="16.149999999999999" customHeight="1">
      <c r="A38" s="36" t="s">
        <v>32</v>
      </c>
      <c r="B38" s="27">
        <v>205674</v>
      </c>
      <c r="C38" s="27">
        <v>195029</v>
      </c>
      <c r="D38" s="27">
        <v>202648</v>
      </c>
      <c r="E38" s="27">
        <v>189816</v>
      </c>
      <c r="F38" s="27">
        <v>196706</v>
      </c>
    </row>
    <row r="39" spans="1:8" ht="16.149999999999999" customHeight="1">
      <c r="A39" s="32" t="s">
        <v>27</v>
      </c>
      <c r="B39" s="31">
        <v>3438818</v>
      </c>
      <c r="C39" s="31">
        <v>3508333</v>
      </c>
      <c r="D39" s="31">
        <v>3672238</v>
      </c>
      <c r="E39" s="31">
        <v>3726967</v>
      </c>
      <c r="F39" s="31">
        <v>3804528</v>
      </c>
    </row>
    <row r="42" spans="1:8">
      <c r="A42" s="7" t="str">
        <f>'AHA 4.1'!A39</f>
        <v>* RBC Ratio reduced by any dividend to Lyon paid in following year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4FD56-1853-428E-9EE3-A2515BF82223}">
  <dimension ref="A1:N67"/>
  <sheetViews>
    <sheetView workbookViewId="0"/>
  </sheetViews>
  <sheetFormatPr defaultRowHeight="15"/>
  <cols>
    <col min="1" max="1" width="16.7109375" customWidth="1"/>
    <col min="2" max="7" width="22.7109375" customWidth="1"/>
    <col min="8" max="8" width="3.7109375" customWidth="1"/>
    <col min="9" max="9" width="10.7109375" customWidth="1"/>
    <col min="10" max="12" width="18.7109375" customWidth="1"/>
  </cols>
  <sheetData>
    <row r="1" spans="1:14">
      <c r="A1" s="57" t="s">
        <v>142</v>
      </c>
      <c r="B1" s="58"/>
      <c r="C1" s="58"/>
      <c r="D1" s="58"/>
      <c r="E1" s="58"/>
      <c r="F1" s="58"/>
      <c r="H1" s="60"/>
      <c r="N1" s="110"/>
    </row>
    <row r="2" spans="1:14">
      <c r="A2" s="57" t="s">
        <v>143</v>
      </c>
      <c r="B2" s="58"/>
      <c r="C2" s="58"/>
      <c r="D2" s="58"/>
      <c r="E2" s="58"/>
      <c r="F2" s="58"/>
      <c r="H2" s="60"/>
      <c r="N2" s="110"/>
    </row>
    <row r="3" spans="1:14">
      <c r="A3" s="57" t="s">
        <v>144</v>
      </c>
      <c r="B3" s="58"/>
      <c r="C3" s="58"/>
      <c r="D3" s="58"/>
      <c r="E3" s="58"/>
      <c r="F3" s="58"/>
      <c r="H3" s="60"/>
      <c r="N3" s="110"/>
    </row>
    <row r="4" spans="1:14">
      <c r="A4" s="57" t="s">
        <v>145</v>
      </c>
      <c r="B4" s="58"/>
      <c r="C4" s="58"/>
      <c r="D4" s="58"/>
      <c r="E4" s="58"/>
      <c r="F4" s="58"/>
      <c r="H4" s="60"/>
      <c r="N4" s="110"/>
    </row>
    <row r="5" spans="1:14">
      <c r="A5" s="57" t="s">
        <v>146</v>
      </c>
      <c r="B5" s="58"/>
      <c r="C5" s="58"/>
      <c r="D5" s="58"/>
      <c r="E5" s="58"/>
      <c r="F5" s="58"/>
      <c r="H5" s="60"/>
      <c r="N5" s="110"/>
    </row>
    <row r="6" spans="1:14">
      <c r="A6" s="57" t="s">
        <v>147</v>
      </c>
      <c r="B6" s="58"/>
      <c r="C6" s="58"/>
      <c r="D6" s="58"/>
      <c r="E6" s="58"/>
      <c r="F6" s="58"/>
      <c r="H6" s="60"/>
      <c r="N6" s="110"/>
    </row>
    <row r="7" spans="1:14">
      <c r="A7" s="58"/>
      <c r="H7" s="60"/>
      <c r="N7" s="110"/>
    </row>
    <row r="8" spans="1:14">
      <c r="H8" s="60"/>
      <c r="N8" s="110"/>
    </row>
    <row r="9" spans="1:14">
      <c r="A9" s="151" t="s">
        <v>148</v>
      </c>
      <c r="B9" s="59" t="s">
        <v>235</v>
      </c>
      <c r="C9" s="59"/>
      <c r="D9" s="59"/>
      <c r="E9" s="59"/>
      <c r="F9" s="59"/>
      <c r="G9" s="59"/>
      <c r="H9" s="60"/>
      <c r="I9" s="59"/>
      <c r="J9" s="59"/>
      <c r="K9" s="59"/>
      <c r="L9" s="59"/>
      <c r="N9" s="110"/>
    </row>
    <row r="10" spans="1:14">
      <c r="A10" s="59"/>
      <c r="B10" s="59"/>
      <c r="C10" s="59"/>
      <c r="D10" s="59"/>
      <c r="E10" s="59"/>
      <c r="F10" s="59"/>
      <c r="G10" s="59"/>
      <c r="H10" s="60"/>
      <c r="I10" s="59"/>
      <c r="J10" s="59"/>
      <c r="K10" s="59"/>
      <c r="L10" s="59"/>
      <c r="N10" s="110"/>
    </row>
    <row r="11" spans="1:14">
      <c r="A11" s="151" t="s">
        <v>149</v>
      </c>
      <c r="B11" s="59"/>
      <c r="C11" s="59"/>
      <c r="D11" s="59"/>
      <c r="E11" s="59"/>
      <c r="F11" s="59"/>
      <c r="G11" s="59"/>
      <c r="H11" s="60"/>
      <c r="I11" s="59"/>
      <c r="J11" s="59"/>
      <c r="K11" s="59"/>
      <c r="L11" s="59"/>
      <c r="N11" s="110"/>
    </row>
    <row r="12" spans="1:14">
      <c r="A12" s="59"/>
      <c r="B12" s="152" t="s">
        <v>150</v>
      </c>
      <c r="C12" s="153">
        <v>0.06</v>
      </c>
      <c r="D12" s="59"/>
      <c r="E12" s="59"/>
      <c r="F12" s="59"/>
      <c r="G12" s="59"/>
      <c r="H12" s="60"/>
      <c r="I12" s="59"/>
      <c r="J12" s="59"/>
      <c r="K12" s="59"/>
      <c r="L12" s="59"/>
      <c r="N12" s="110"/>
    </row>
    <row r="13" spans="1:14" ht="14.65" customHeight="1">
      <c r="A13" s="59"/>
      <c r="B13" s="152" t="s">
        <v>151</v>
      </c>
      <c r="C13" s="153">
        <v>0.08</v>
      </c>
      <c r="D13" s="59"/>
      <c r="E13" s="59"/>
      <c r="F13" s="59"/>
      <c r="G13" s="59"/>
      <c r="H13" s="60"/>
      <c r="I13" s="59"/>
      <c r="J13" s="165"/>
      <c r="K13" s="165"/>
      <c r="L13" s="165"/>
      <c r="N13" s="110"/>
    </row>
    <row r="14" spans="1:14" ht="14.65" customHeight="1">
      <c r="A14" s="59"/>
      <c r="B14" s="152" t="s">
        <v>152</v>
      </c>
      <c r="C14" s="153">
        <v>0.21</v>
      </c>
      <c r="D14" s="59"/>
      <c r="E14" s="59"/>
      <c r="F14" s="59"/>
      <c r="G14" s="59"/>
      <c r="H14" s="60"/>
      <c r="I14" s="59"/>
      <c r="J14" s="165"/>
      <c r="K14" s="165"/>
      <c r="L14" s="165"/>
      <c r="N14" s="110"/>
    </row>
    <row r="15" spans="1:14">
      <c r="A15" s="59"/>
      <c r="B15" s="152"/>
      <c r="C15" s="154"/>
      <c r="D15" s="59"/>
      <c r="E15" s="59"/>
      <c r="F15" s="59"/>
      <c r="G15" s="59"/>
      <c r="H15" s="60"/>
      <c r="I15" s="59"/>
      <c r="J15" s="155"/>
      <c r="K15" s="155"/>
      <c r="L15" s="155"/>
      <c r="N15" s="110"/>
    </row>
    <row r="16" spans="1:14" ht="30">
      <c r="B16" s="102" t="s">
        <v>153</v>
      </c>
      <c r="C16" s="156" t="s">
        <v>154</v>
      </c>
      <c r="D16" s="157" t="s">
        <v>241</v>
      </c>
      <c r="E16" s="157" t="s">
        <v>156</v>
      </c>
      <c r="F16" s="157" t="s">
        <v>155</v>
      </c>
      <c r="G16" s="156" t="s">
        <v>31</v>
      </c>
      <c r="H16" s="60"/>
      <c r="I16" s="59"/>
      <c r="J16" s="158" t="s">
        <v>242</v>
      </c>
      <c r="K16" s="158" t="s">
        <v>31</v>
      </c>
      <c r="L16" s="158" t="s">
        <v>243</v>
      </c>
      <c r="N16" s="110"/>
    </row>
    <row r="17" spans="2:14">
      <c r="B17" s="143">
        <v>0</v>
      </c>
      <c r="C17" s="61">
        <v>0</v>
      </c>
      <c r="D17" s="61">
        <v>0</v>
      </c>
      <c r="E17" s="111">
        <v>0</v>
      </c>
      <c r="F17" s="159">
        <v>0</v>
      </c>
      <c r="G17" s="159">
        <v>12893.237500337229</v>
      </c>
      <c r="H17" s="60"/>
      <c r="I17" s="59"/>
      <c r="K17" s="112"/>
      <c r="N17" s="110"/>
    </row>
    <row r="18" spans="2:14">
      <c r="B18" s="143">
        <v>1</v>
      </c>
      <c r="C18" s="159">
        <v>60568.054240998201</v>
      </c>
      <c r="D18" s="159">
        <v>90852.081361497301</v>
      </c>
      <c r="E18" s="111">
        <v>23995.656261808123</v>
      </c>
      <c r="F18" s="159">
        <v>4520.2827197407569</v>
      </c>
      <c r="G18" s="159">
        <v>11848.779963399018</v>
      </c>
      <c r="H18" s="60"/>
      <c r="I18" s="59"/>
      <c r="J18" s="112"/>
      <c r="K18" s="112"/>
      <c r="L18" s="112"/>
      <c r="N18" s="110"/>
    </row>
    <row r="19" spans="2:14">
      <c r="B19" s="143">
        <v>2</v>
      </c>
      <c r="C19" s="159">
        <v>58707.246624652136</v>
      </c>
      <c r="D19" s="159">
        <v>17612.173987395639</v>
      </c>
      <c r="E19" s="111">
        <v>23260.58357728296</v>
      </c>
      <c r="F19" s="159">
        <v>5802.657737920852</v>
      </c>
      <c r="G19" s="159">
        <v>14164.579026986612</v>
      </c>
      <c r="H19" s="60"/>
      <c r="I19" s="59"/>
      <c r="J19" s="112"/>
      <c r="K19" s="112"/>
      <c r="L19" s="112"/>
      <c r="N19" s="110"/>
    </row>
    <row r="20" spans="2:14">
      <c r="B20" s="143">
        <v>3</v>
      </c>
      <c r="C20" s="159">
        <v>56891.92670831304</v>
      </c>
      <c r="D20" s="159">
        <v>17067.578012493912</v>
      </c>
      <c r="E20" s="111">
        <v>22544.418994470343</v>
      </c>
      <c r="F20" s="159">
        <v>7002.1515592761079</v>
      </c>
      <c r="G20" s="159">
        <v>16403.393392558275</v>
      </c>
      <c r="H20" s="60"/>
      <c r="I20" s="59"/>
      <c r="J20" s="112"/>
      <c r="K20" s="112"/>
      <c r="L20" s="112"/>
      <c r="N20" s="110"/>
    </row>
    <row r="21" spans="2:14">
      <c r="B21" s="143">
        <v>4</v>
      </c>
      <c r="C21" s="159">
        <v>55120.951143251426</v>
      </c>
      <c r="D21" s="159">
        <v>16536.285342975429</v>
      </c>
      <c r="E21" s="111">
        <v>21846.727491042191</v>
      </c>
      <c r="F21" s="159">
        <v>8150.8132186298199</v>
      </c>
      <c r="G21" s="159">
        <v>18556.358930838578</v>
      </c>
      <c r="H21" s="60"/>
      <c r="I21" s="59"/>
      <c r="J21" s="112"/>
      <c r="K21" s="112"/>
      <c r="L21" s="112"/>
      <c r="N21" s="110"/>
    </row>
    <row r="22" spans="2:14">
      <c r="B22" s="143">
        <v>5</v>
      </c>
      <c r="C22" s="159">
        <v>53393.231234945866</v>
      </c>
      <c r="D22" s="159">
        <v>16017.969370483759</v>
      </c>
      <c r="E22" s="111">
        <v>21167.124048791222</v>
      </c>
      <c r="F22" s="159">
        <v>9234.0083787894509</v>
      </c>
      <c r="G22" s="159">
        <v>20619.586671812573</v>
      </c>
      <c r="H22" s="60"/>
      <c r="I22" s="59"/>
      <c r="J22" s="112"/>
      <c r="K22" s="112"/>
      <c r="L22" s="112"/>
      <c r="N22" s="110"/>
    </row>
    <row r="23" spans="2:14">
      <c r="B23" s="143">
        <v>6</v>
      </c>
      <c r="C23" s="159">
        <v>51707.639594682754</v>
      </c>
      <c r="D23" s="159">
        <v>10341.527918936552</v>
      </c>
      <c r="E23" s="111">
        <v>20505.18553817923</v>
      </c>
      <c r="F23" s="159">
        <v>10271.018017941738</v>
      </c>
      <c r="G23" s="159">
        <v>22593.121531731736</v>
      </c>
      <c r="H23" s="60"/>
      <c r="I23" s="59"/>
      <c r="J23" s="112"/>
      <c r="K23" s="112"/>
      <c r="L23" s="112"/>
      <c r="N23" s="110"/>
    </row>
    <row r="24" spans="2:14">
      <c r="B24" s="143">
        <v>7</v>
      </c>
      <c r="C24" s="159">
        <v>50062.874329418104</v>
      </c>
      <c r="D24" s="159">
        <v>10012.574865883622</v>
      </c>
      <c r="E24" s="111">
        <v>19860.38508824032</v>
      </c>
      <c r="F24" s="159">
        <v>11306.71994673932</v>
      </c>
      <c r="G24" s="159">
        <v>24476.876503899995</v>
      </c>
      <c r="H24" s="60"/>
      <c r="I24" s="59"/>
      <c r="J24" s="112"/>
      <c r="K24" s="112"/>
      <c r="L24" s="112"/>
      <c r="N24" s="110"/>
    </row>
    <row r="25" spans="2:14">
      <c r="B25" s="143">
        <v>8</v>
      </c>
      <c r="C25" s="159">
        <v>48457.465121208581</v>
      </c>
      <c r="D25" s="159">
        <v>9691.4930242417158</v>
      </c>
      <c r="E25" s="111">
        <v>19232.113477287177</v>
      </c>
      <c r="F25" s="159">
        <v>12378.936703656007</v>
      </c>
      <c r="G25" s="159">
        <v>26268.621885014072</v>
      </c>
      <c r="H25" s="60"/>
      <c r="I25" s="59"/>
      <c r="J25" s="112"/>
      <c r="K25" s="112"/>
      <c r="L25" s="112"/>
      <c r="N25" s="110"/>
    </row>
    <row r="26" spans="2:14">
      <c r="B26" s="143">
        <v>9</v>
      </c>
      <c r="C26" s="159">
        <v>46889.947080181781</v>
      </c>
      <c r="D26" s="159">
        <v>9377.9894160363565</v>
      </c>
      <c r="E26" s="111">
        <v>18619.727895342086</v>
      </c>
      <c r="F26" s="159">
        <v>13507.046744748292</v>
      </c>
      <c r="G26" s="159">
        <v>27966.940314944404</v>
      </c>
      <c r="H26" s="60"/>
      <c r="I26" s="59"/>
      <c r="J26" s="112"/>
      <c r="K26" s="112"/>
      <c r="L26" s="112"/>
      <c r="N26" s="110"/>
    </row>
    <row r="27" spans="2:14">
      <c r="B27" s="143">
        <v>10</v>
      </c>
      <c r="C27" s="159">
        <v>45034.926719513511</v>
      </c>
      <c r="D27" s="159">
        <v>9006.9853439027029</v>
      </c>
      <c r="E27" s="111">
        <v>17863.954712521885</v>
      </c>
      <c r="F27" s="159">
        <v>14709.264030970435</v>
      </c>
      <c r="G27" s="159">
        <v>29329.595305108869</v>
      </c>
      <c r="H27" s="60"/>
      <c r="I27" s="59"/>
      <c r="J27" s="112"/>
      <c r="K27" s="112"/>
      <c r="L27" s="112"/>
      <c r="N27" s="110"/>
    </row>
    <row r="28" spans="2:14">
      <c r="B28" s="143">
        <v>11</v>
      </c>
      <c r="C28" s="159">
        <v>43127.343442717902</v>
      </c>
      <c r="D28" s="159">
        <v>0</v>
      </c>
      <c r="E28" s="111">
        <v>17108.133377213755</v>
      </c>
      <c r="F28" s="159">
        <v>15846.665065470212</v>
      </c>
      <c r="G28" s="159">
        <v>30507.588901762305</v>
      </c>
      <c r="H28" s="60"/>
      <c r="I28" s="59"/>
      <c r="J28" s="112"/>
      <c r="K28" s="112"/>
      <c r="L28" s="112"/>
      <c r="N28" s="110"/>
    </row>
    <row r="29" spans="2:14">
      <c r="B29" s="143">
        <v>12</v>
      </c>
      <c r="C29" s="159">
        <v>41257.434113842988</v>
      </c>
      <c r="D29" s="159">
        <v>0</v>
      </c>
      <c r="E29" s="111">
        <v>16379.363764048587</v>
      </c>
      <c r="F29" s="159">
        <v>17069.050229273613</v>
      </c>
      <c r="G29" s="159">
        <v>31561.666827744815</v>
      </c>
      <c r="H29" s="60"/>
      <c r="I29" s="59"/>
      <c r="J29" s="112"/>
      <c r="K29" s="112"/>
      <c r="L29" s="112"/>
      <c r="N29" s="110"/>
    </row>
    <row r="30" spans="2:14">
      <c r="B30" s="143">
        <v>13</v>
      </c>
      <c r="C30" s="159">
        <v>39451.486956031928</v>
      </c>
      <c r="D30" s="159">
        <v>0</v>
      </c>
      <c r="E30" s="111">
        <v>15676.431098177673</v>
      </c>
      <c r="F30" s="159">
        <v>18343.442843955021</v>
      </c>
      <c r="G30" s="159">
        <v>32494.384825826277</v>
      </c>
      <c r="H30" s="60"/>
      <c r="I30" s="160"/>
      <c r="J30" s="112"/>
      <c r="K30" s="112"/>
      <c r="L30" s="112"/>
      <c r="N30" s="110"/>
    </row>
    <row r="31" spans="2:14">
      <c r="B31" s="143">
        <v>14</v>
      </c>
      <c r="C31" s="159">
        <v>37707.032952682173</v>
      </c>
      <c r="D31" s="159">
        <v>0</v>
      </c>
      <c r="E31" s="111">
        <v>14998.289449274836</v>
      </c>
      <c r="F31" s="159">
        <v>19622.952709161389</v>
      </c>
      <c r="G31" s="159">
        <v>33308.894074070035</v>
      </c>
      <c r="H31" s="60"/>
      <c r="I31" s="160"/>
      <c r="J31" s="112"/>
      <c r="K31" s="112"/>
      <c r="L31" s="112"/>
      <c r="N31" s="110"/>
    </row>
    <row r="32" spans="2:14">
      <c r="B32" s="143">
        <v>15</v>
      </c>
      <c r="C32" s="159">
        <v>35760.665057230697</v>
      </c>
      <c r="D32" s="159">
        <v>0</v>
      </c>
      <c r="E32" s="111">
        <v>14216.061440249434</v>
      </c>
      <c r="F32" s="159">
        <v>20826.423602251045</v>
      </c>
      <c r="G32" s="159">
        <v>33727.071618764086</v>
      </c>
      <c r="H32" s="60"/>
      <c r="I32" s="160"/>
      <c r="J32" s="112"/>
      <c r="K32" s="112"/>
      <c r="L32" s="112"/>
      <c r="N32" s="110"/>
    </row>
    <row r="33" spans="2:14">
      <c r="B33" s="143">
        <v>16</v>
      </c>
      <c r="C33" s="159">
        <v>33810.89940767872</v>
      </c>
      <c r="D33" s="159">
        <v>0</v>
      </c>
      <c r="E33" s="111">
        <v>13449.064539254781</v>
      </c>
      <c r="F33" s="159">
        <v>21746.785012233682</v>
      </c>
      <c r="G33" s="159">
        <v>33957.821887159691</v>
      </c>
      <c r="H33" s="60"/>
      <c r="I33" s="160"/>
      <c r="J33" s="112"/>
      <c r="K33" s="112"/>
      <c r="L33" s="112"/>
      <c r="N33" s="110"/>
    </row>
    <row r="34" spans="2:14">
      <c r="B34" s="143">
        <v>17</v>
      </c>
      <c r="C34" s="159">
        <v>31929.642532023394</v>
      </c>
      <c r="D34" s="159">
        <v>0</v>
      </c>
      <c r="E34" s="111">
        <v>12718.347730299171</v>
      </c>
      <c r="F34" s="159">
        <v>22548.806231028146</v>
      </c>
      <c r="G34" s="159">
        <v>34080.868352531063</v>
      </c>
      <c r="H34" s="60"/>
      <c r="I34" s="160"/>
      <c r="J34" s="112"/>
      <c r="K34" s="112"/>
      <c r="L34" s="112"/>
      <c r="N34" s="110"/>
    </row>
    <row r="35" spans="2:14">
      <c r="B35" s="143">
        <v>18</v>
      </c>
      <c r="C35" s="159">
        <v>30136.186088895942</v>
      </c>
      <c r="D35" s="159">
        <v>0</v>
      </c>
      <c r="E35" s="111">
        <v>12022.270180871368</v>
      </c>
      <c r="F35" s="159">
        <v>23283.867874294599</v>
      </c>
      <c r="G35" s="159">
        <v>34103.144132460155</v>
      </c>
      <c r="H35" s="60"/>
      <c r="I35" s="160"/>
      <c r="J35" s="112"/>
      <c r="K35" s="112"/>
      <c r="L35" s="112"/>
      <c r="N35" s="110"/>
    </row>
    <row r="36" spans="2:14">
      <c r="B36" s="143">
        <v>19</v>
      </c>
      <c r="C36" s="159">
        <v>28426.328106259185</v>
      </c>
      <c r="D36" s="159">
        <v>0</v>
      </c>
      <c r="E36" s="111">
        <v>11359.108958101024</v>
      </c>
      <c r="F36" s="159">
        <v>24017.506965782315</v>
      </c>
      <c r="G36" s="159">
        <v>34030.677907008947</v>
      </c>
      <c r="H36" s="60"/>
      <c r="I36" s="160"/>
      <c r="J36" s="112"/>
      <c r="K36" s="112"/>
      <c r="L36" s="112"/>
      <c r="N36" s="110"/>
    </row>
    <row r="37" spans="2:14">
      <c r="B37" s="143">
        <v>20</v>
      </c>
      <c r="C37" s="159">
        <v>26797.213475948185</v>
      </c>
      <c r="D37" s="159">
        <v>0</v>
      </c>
      <c r="E37" s="111">
        <v>10727.568491252918</v>
      </c>
      <c r="F37" s="159">
        <v>24616.257618867858</v>
      </c>
      <c r="G37" s="159">
        <v>33872.010183082741</v>
      </c>
      <c r="H37" s="60"/>
      <c r="I37" s="160"/>
      <c r="J37" s="112"/>
      <c r="L37" s="112"/>
      <c r="N37" s="110"/>
    </row>
    <row r="38" spans="2:14">
      <c r="H38" s="60"/>
      <c r="N38" s="110"/>
    </row>
    <row r="39" spans="2:14">
      <c r="H39" s="60"/>
      <c r="J39" s="163"/>
      <c r="K39" s="163"/>
      <c r="L39" s="163"/>
      <c r="N39" s="110"/>
    </row>
    <row r="40" spans="2:14">
      <c r="H40" s="60"/>
      <c r="I40" s="161"/>
      <c r="J40" s="164"/>
      <c r="K40" s="164"/>
      <c r="L40" s="164"/>
      <c r="N40" s="110"/>
    </row>
    <row r="41" spans="2:14">
      <c r="H41" s="60"/>
      <c r="I41" s="105"/>
      <c r="J41" s="106"/>
      <c r="K41" s="106"/>
      <c r="L41" s="106"/>
      <c r="N41" s="110"/>
    </row>
    <row r="42" spans="2:14">
      <c r="H42" s="60"/>
      <c r="I42" s="162" t="s">
        <v>157</v>
      </c>
      <c r="J42" s="107"/>
      <c r="K42" s="106"/>
      <c r="L42" s="106"/>
      <c r="N42" s="110"/>
    </row>
    <row r="43" spans="2:14">
      <c r="N43" s="110"/>
    </row>
    <row r="44" spans="2:14">
      <c r="N44" s="110"/>
    </row>
    <row r="45" spans="2:14">
      <c r="N45" s="110"/>
    </row>
    <row r="61" spans="3:7">
      <c r="C61" s="109"/>
      <c r="D61" s="109"/>
      <c r="E61" s="108"/>
      <c r="F61" s="109"/>
      <c r="G61" s="109"/>
    </row>
    <row r="62" spans="3:7">
      <c r="C62" s="109"/>
      <c r="D62" s="109"/>
      <c r="E62" s="108"/>
      <c r="F62" s="109"/>
      <c r="G62" s="109"/>
    </row>
    <row r="63" spans="3:7">
      <c r="C63" s="109"/>
      <c r="D63" s="109"/>
      <c r="E63" s="108"/>
      <c r="F63" s="109"/>
      <c r="G63" s="109"/>
    </row>
    <row r="64" spans="3:7">
      <c r="C64" s="109"/>
      <c r="D64" s="109"/>
      <c r="E64" s="108"/>
      <c r="F64" s="109"/>
      <c r="G64" s="109"/>
    </row>
    <row r="65" spans="3:7">
      <c r="C65" s="109"/>
      <c r="D65" s="109"/>
      <c r="E65" s="108"/>
      <c r="F65" s="109"/>
      <c r="G65" s="109"/>
    </row>
    <row r="66" spans="3:7">
      <c r="C66" s="109"/>
      <c r="D66" s="109"/>
      <c r="E66" s="108"/>
      <c r="F66" s="109"/>
      <c r="G66" s="109"/>
    </row>
    <row r="67" spans="3:7">
      <c r="C67" s="109"/>
      <c r="D67" s="109"/>
      <c r="E67" s="108"/>
      <c r="F67" s="109"/>
      <c r="G67" s="109"/>
    </row>
  </sheetData>
  <mergeCells count="3">
    <mergeCell ref="J13:J14"/>
    <mergeCell ref="K13:K14"/>
    <mergeCell ref="L13:L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C3FA4-8659-44BF-AD4C-28516BCD0502}">
  <dimension ref="A1:K10021"/>
  <sheetViews>
    <sheetView workbookViewId="0">
      <selection activeCell="G15" sqref="G15"/>
    </sheetView>
  </sheetViews>
  <sheetFormatPr defaultRowHeight="15"/>
  <cols>
    <col min="1" max="1" width="53.42578125" customWidth="1"/>
    <col min="2" max="11" width="15.7109375" customWidth="1"/>
  </cols>
  <sheetData>
    <row r="1" spans="1:11">
      <c r="A1" s="57" t="s">
        <v>142</v>
      </c>
      <c r="B1" s="58"/>
      <c r="C1" s="58"/>
      <c r="D1" s="58"/>
      <c r="E1" s="58"/>
      <c r="F1" s="58"/>
      <c r="G1" s="58"/>
      <c r="H1" s="58"/>
    </row>
    <row r="2" spans="1:11">
      <c r="A2" s="57" t="s">
        <v>143</v>
      </c>
      <c r="B2" s="58"/>
      <c r="C2" s="58"/>
      <c r="D2" s="58"/>
      <c r="E2" s="58"/>
      <c r="F2" s="58"/>
      <c r="G2" s="58"/>
      <c r="H2" s="58"/>
    </row>
    <row r="3" spans="1:11">
      <c r="A3" s="57" t="s">
        <v>144</v>
      </c>
      <c r="B3" s="58"/>
      <c r="C3" s="58"/>
      <c r="D3" s="58"/>
      <c r="E3" s="58"/>
      <c r="F3" s="58"/>
      <c r="G3" s="58"/>
      <c r="H3" s="58"/>
    </row>
    <row r="4" spans="1:11">
      <c r="A4" s="57" t="s">
        <v>145</v>
      </c>
      <c r="B4" s="58"/>
      <c r="C4" s="58"/>
      <c r="D4" s="58"/>
      <c r="E4" s="58"/>
      <c r="F4" s="58"/>
      <c r="G4" s="58"/>
      <c r="H4" s="58"/>
    </row>
    <row r="5" spans="1:11">
      <c r="A5" s="57" t="s">
        <v>146</v>
      </c>
      <c r="B5" s="58"/>
      <c r="C5" s="58"/>
      <c r="D5" s="58"/>
      <c r="E5" s="58"/>
      <c r="F5" s="58"/>
      <c r="G5" s="58"/>
      <c r="H5" s="58"/>
    </row>
    <row r="6" spans="1:11">
      <c r="A6" s="57" t="s">
        <v>147</v>
      </c>
      <c r="B6" s="58"/>
      <c r="C6" s="58"/>
      <c r="D6" s="58"/>
      <c r="E6" s="58"/>
      <c r="F6" s="58"/>
      <c r="G6" s="58"/>
      <c r="H6" s="58"/>
    </row>
    <row r="8" spans="1:11" ht="15.75" thickBot="1"/>
    <row r="9" spans="1:11" ht="15.75" thickBot="1">
      <c r="A9" s="62"/>
      <c r="B9" s="166" t="s">
        <v>158</v>
      </c>
      <c r="C9" s="167"/>
      <c r="D9" s="167"/>
      <c r="E9" s="167"/>
      <c r="F9" s="168"/>
      <c r="G9" s="166" t="s">
        <v>159</v>
      </c>
      <c r="H9" s="167"/>
      <c r="I9" s="167"/>
      <c r="J9" s="167"/>
      <c r="K9" s="168"/>
    </row>
    <row r="10" spans="1:11" ht="30">
      <c r="A10" s="63" t="s">
        <v>160</v>
      </c>
      <c r="B10" s="63" t="s">
        <v>161</v>
      </c>
      <c r="C10" s="63" t="s">
        <v>162</v>
      </c>
      <c r="D10" s="63" t="s">
        <v>163</v>
      </c>
      <c r="E10" s="63" t="s">
        <v>164</v>
      </c>
      <c r="F10" s="64" t="s">
        <v>165</v>
      </c>
      <c r="G10" s="63" t="s">
        <v>161</v>
      </c>
      <c r="H10" s="63" t="s">
        <v>162</v>
      </c>
      <c r="I10" s="63" t="s">
        <v>163</v>
      </c>
      <c r="J10" s="63" t="s">
        <v>164</v>
      </c>
      <c r="K10" s="64" t="s">
        <v>165</v>
      </c>
    </row>
    <row r="11" spans="1:11">
      <c r="A11" s="68" t="s">
        <v>205</v>
      </c>
      <c r="B11" s="66"/>
      <c r="C11" s="66"/>
      <c r="D11" s="66"/>
      <c r="E11" s="66"/>
      <c r="F11" s="67"/>
      <c r="G11" s="66"/>
      <c r="H11" s="66"/>
      <c r="I11" s="66"/>
      <c r="J11" s="66"/>
      <c r="K11" s="67"/>
    </row>
    <row r="12" spans="1:11">
      <c r="A12" s="68" t="s">
        <v>206</v>
      </c>
      <c r="B12" s="66"/>
      <c r="C12" s="66"/>
      <c r="D12" s="66"/>
      <c r="E12" s="66"/>
      <c r="F12" s="67"/>
      <c r="G12" s="66"/>
      <c r="H12" s="66"/>
      <c r="I12" s="66"/>
      <c r="J12" s="66"/>
      <c r="K12" s="67"/>
    </row>
    <row r="13" spans="1:11">
      <c r="F13" s="69"/>
      <c r="K13" s="69"/>
    </row>
    <row r="14" spans="1:11">
      <c r="A14" s="169" t="s">
        <v>207</v>
      </c>
      <c r="B14" s="93"/>
      <c r="C14" s="93"/>
      <c r="D14" s="93"/>
      <c r="E14" s="93"/>
      <c r="F14" s="95"/>
      <c r="G14" s="93"/>
      <c r="H14" s="93"/>
      <c r="I14" s="93"/>
      <c r="J14" s="93"/>
      <c r="K14" s="95"/>
    </row>
    <row r="15" spans="1:11">
      <c r="A15" s="169"/>
      <c r="B15" s="93"/>
      <c r="C15" s="93"/>
      <c r="D15" s="93"/>
      <c r="E15" s="93"/>
      <c r="F15" s="95"/>
      <c r="G15" s="93"/>
      <c r="H15" s="93"/>
      <c r="I15" s="93"/>
      <c r="J15" s="93"/>
      <c r="K15" s="95"/>
    </row>
    <row r="16" spans="1:11">
      <c r="A16" s="169"/>
      <c r="B16" s="93"/>
      <c r="C16" s="93"/>
      <c r="D16" s="93"/>
      <c r="E16" s="93"/>
      <c r="F16" s="95"/>
      <c r="G16" s="93"/>
      <c r="H16" s="93"/>
      <c r="I16" s="93"/>
      <c r="J16" s="93"/>
      <c r="K16" s="95"/>
    </row>
    <row r="17" spans="1:11">
      <c r="A17" s="169"/>
      <c r="B17" s="93"/>
      <c r="C17" s="93"/>
      <c r="D17" s="93"/>
      <c r="E17" s="93"/>
      <c r="F17" s="95"/>
      <c r="G17" s="93"/>
      <c r="H17" s="93"/>
      <c r="I17" s="93"/>
      <c r="J17" s="93"/>
      <c r="K17" s="95"/>
    </row>
    <row r="18" spans="1:11">
      <c r="F18" s="69"/>
      <c r="K18" s="69"/>
    </row>
    <row r="19" spans="1:11" ht="18.75">
      <c r="A19" s="70" t="s">
        <v>208</v>
      </c>
      <c r="F19" s="69"/>
      <c r="K19" s="69"/>
    </row>
    <row r="20" spans="1:11" ht="18.75">
      <c r="A20" s="70"/>
      <c r="F20" s="69"/>
      <c r="K20" s="69"/>
    </row>
    <row r="21" spans="1:11">
      <c r="A21" s="71" t="s">
        <v>160</v>
      </c>
      <c r="B21" s="170"/>
      <c r="C21" s="170"/>
      <c r="D21" s="170"/>
      <c r="E21" s="170"/>
      <c r="F21" s="171"/>
      <c r="G21" s="170"/>
      <c r="H21" s="170"/>
      <c r="I21" s="170"/>
      <c r="J21" s="170"/>
      <c r="K21" s="171"/>
    </row>
    <row r="22" spans="1:11">
      <c r="A22" s="61">
        <v>1</v>
      </c>
      <c r="B22" s="61">
        <v>319609682.70402998</v>
      </c>
      <c r="C22" s="61">
        <v>170285960.81318301</v>
      </c>
      <c r="D22" s="61">
        <v>131019983.93332312</v>
      </c>
      <c r="E22" s="61">
        <v>37235721.25776618</v>
      </c>
      <c r="F22" s="72">
        <v>658151348.70830226</v>
      </c>
      <c r="G22" s="61">
        <v>308688785.201451</v>
      </c>
      <c r="H22" s="61">
        <v>159086532.257204</v>
      </c>
      <c r="I22" s="61">
        <v>122857426.62274323</v>
      </c>
      <c r="J22" s="61">
        <v>20000000</v>
      </c>
      <c r="K22" s="72">
        <v>610632744.08139813</v>
      </c>
    </row>
    <row r="23" spans="1:11">
      <c r="A23" s="61">
        <v>2</v>
      </c>
      <c r="B23" s="61">
        <v>327970517.23989201</v>
      </c>
      <c r="C23" s="61">
        <v>140102951.08415899</v>
      </c>
      <c r="D23" s="61">
        <v>135093453.4008491</v>
      </c>
      <c r="E23" s="61">
        <v>17206160.963749748</v>
      </c>
      <c r="F23" s="72">
        <v>620373082.68864989</v>
      </c>
      <c r="G23" s="61">
        <v>305749029.5219751</v>
      </c>
      <c r="H23" s="61">
        <v>137855221.89573818</v>
      </c>
      <c r="I23" s="61">
        <v>134351668.15669447</v>
      </c>
      <c r="J23" s="61">
        <v>14355696.656905556</v>
      </c>
      <c r="K23" s="72">
        <v>592311616.23131335</v>
      </c>
    </row>
    <row r="24" spans="1:11">
      <c r="A24" s="61">
        <v>3</v>
      </c>
      <c r="B24" s="61">
        <v>342623287.28672701</v>
      </c>
      <c r="C24" s="61">
        <v>147123119.24128899</v>
      </c>
      <c r="D24" s="61">
        <v>122257582.92085212</v>
      </c>
      <c r="E24" s="61">
        <v>0</v>
      </c>
      <c r="F24" s="72">
        <v>612003989.44886804</v>
      </c>
      <c r="G24" s="61">
        <v>316307057.43581533</v>
      </c>
      <c r="H24" s="61">
        <v>142044922.77324221</v>
      </c>
      <c r="I24" s="61">
        <v>122257582.92085212</v>
      </c>
      <c r="J24" s="61">
        <v>0</v>
      </c>
      <c r="K24" s="72">
        <v>580609563.12990952</v>
      </c>
    </row>
    <row r="25" spans="1:11">
      <c r="A25" s="61">
        <v>4</v>
      </c>
      <c r="B25" s="61">
        <v>316980356.57406598</v>
      </c>
      <c r="C25" s="61">
        <v>158457258.53582901</v>
      </c>
      <c r="D25" s="61">
        <v>140824161.30756712</v>
      </c>
      <c r="E25" s="61">
        <v>4232644.8851735434</v>
      </c>
      <c r="F25" s="72">
        <v>620494421.30263567</v>
      </c>
      <c r="G25" s="61">
        <v>295338848.81999767</v>
      </c>
      <c r="H25" s="61">
        <v>145280889.77734572</v>
      </c>
      <c r="I25" s="61">
        <v>140294851.2603519</v>
      </c>
      <c r="J25" s="61">
        <v>3305289.9442825774</v>
      </c>
      <c r="K25" s="72">
        <v>584219879.80197787</v>
      </c>
    </row>
    <row r="26" spans="1:11">
      <c r="A26" s="61">
        <v>5</v>
      </c>
      <c r="B26" s="61">
        <v>326304724.557886</v>
      </c>
      <c r="C26" s="61">
        <v>127749160.447126</v>
      </c>
      <c r="D26" s="61">
        <v>136063703.58799613</v>
      </c>
      <c r="E26" s="61">
        <v>8319115.6362562235</v>
      </c>
      <c r="F26" s="72">
        <v>598436704.22926438</v>
      </c>
      <c r="G26" s="61">
        <v>320283574.95083934</v>
      </c>
      <c r="H26" s="61">
        <v>127255803.49468297</v>
      </c>
      <c r="I26" s="61">
        <v>133956194.09261103</v>
      </c>
      <c r="J26" s="61">
        <v>6684857.5771159148</v>
      </c>
      <c r="K26" s="72">
        <v>588180430.11524928</v>
      </c>
    </row>
    <row r="27" spans="1:11">
      <c r="A27" s="61">
        <v>6</v>
      </c>
      <c r="B27" s="61">
        <v>319782123.96473098</v>
      </c>
      <c r="C27" s="61">
        <v>137434078.59561801</v>
      </c>
      <c r="D27" s="61">
        <v>117488099.44725402</v>
      </c>
      <c r="E27" s="61">
        <v>0</v>
      </c>
      <c r="F27" s="72">
        <v>574704302.00760305</v>
      </c>
      <c r="G27" s="61">
        <v>313941805.4949823</v>
      </c>
      <c r="H27" s="61">
        <v>129586780.34305686</v>
      </c>
      <c r="I27" s="61">
        <v>113082004.11467034</v>
      </c>
      <c r="J27" s="61">
        <v>0</v>
      </c>
      <c r="K27" s="72">
        <v>556610589.95270956</v>
      </c>
    </row>
    <row r="28" spans="1:11">
      <c r="A28" s="61">
        <v>7</v>
      </c>
      <c r="B28" s="61">
        <v>339085688.73654699</v>
      </c>
      <c r="C28" s="61">
        <v>154448242.225205</v>
      </c>
      <c r="D28" s="61">
        <v>142650873.63060012</v>
      </c>
      <c r="E28" s="61">
        <v>1141274.5840568242</v>
      </c>
      <c r="F28" s="72">
        <v>637326079.17640901</v>
      </c>
      <c r="G28" s="61">
        <v>329556361.82457805</v>
      </c>
      <c r="H28" s="61">
        <v>149364084.84786975</v>
      </c>
      <c r="I28" s="61">
        <v>139137329.99162242</v>
      </c>
      <c r="J28" s="61">
        <v>896055.76106951211</v>
      </c>
      <c r="K28" s="72">
        <v>618953832.42513978</v>
      </c>
    </row>
    <row r="29" spans="1:11">
      <c r="A29" s="61">
        <v>8</v>
      </c>
      <c r="B29" s="61">
        <v>321281339.49258298</v>
      </c>
      <c r="C29" s="61">
        <v>159416562.194509</v>
      </c>
      <c r="D29" s="61">
        <v>140632224.03254014</v>
      </c>
      <c r="E29" s="61">
        <v>5018169.8635487454</v>
      </c>
      <c r="F29" s="72">
        <v>626348295.5831809</v>
      </c>
      <c r="G29" s="61">
        <v>310418442.4612897</v>
      </c>
      <c r="H29" s="61">
        <v>150849538.90237433</v>
      </c>
      <c r="I29" s="61">
        <v>138826135.81458715</v>
      </c>
      <c r="J29" s="61">
        <v>3936697.3883421132</v>
      </c>
      <c r="K29" s="72">
        <v>604030814.56659329</v>
      </c>
    </row>
    <row r="30" spans="1:11">
      <c r="A30" s="61">
        <v>9</v>
      </c>
      <c r="B30" s="61">
        <v>333422166.12142098</v>
      </c>
      <c r="C30" s="61">
        <v>138059224.14010701</v>
      </c>
      <c r="D30" s="61">
        <v>132699607.31074712</v>
      </c>
      <c r="E30" s="61">
        <v>0</v>
      </c>
      <c r="F30" s="72">
        <v>604180997.57227516</v>
      </c>
      <c r="G30" s="61">
        <v>316364898.90475178</v>
      </c>
      <c r="H30" s="61">
        <v>133224149.71356051</v>
      </c>
      <c r="I30" s="61">
        <v>123448592.46726939</v>
      </c>
      <c r="J30" s="61">
        <v>0</v>
      </c>
      <c r="K30" s="72">
        <v>573037641.08558178</v>
      </c>
    </row>
    <row r="31" spans="1:11">
      <c r="A31" s="61">
        <v>10</v>
      </c>
      <c r="B31" s="61">
        <v>334903826.99369103</v>
      </c>
      <c r="C31" s="61">
        <v>161085017.01638001</v>
      </c>
      <c r="D31" s="61">
        <v>126790447.61793812</v>
      </c>
      <c r="E31" s="61">
        <v>871929.00420771423</v>
      </c>
      <c r="F31" s="72">
        <v>623651220.63221693</v>
      </c>
      <c r="G31" s="61">
        <v>324521308.02327585</v>
      </c>
      <c r="H31" s="61">
        <v>154766274.59432727</v>
      </c>
      <c r="I31" s="61">
        <v>125586314.01053953</v>
      </c>
      <c r="J31" s="61">
        <v>760072.65745938011</v>
      </c>
      <c r="K31" s="72">
        <v>605633969.28560209</v>
      </c>
    </row>
    <row r="32" spans="1:11">
      <c r="A32" s="61">
        <v>11</v>
      </c>
      <c r="B32" s="61">
        <v>316106241.23061699</v>
      </c>
      <c r="C32" s="61">
        <v>133252353.955359</v>
      </c>
      <c r="D32" s="61">
        <v>147782117.19324213</v>
      </c>
      <c r="E32" s="61">
        <v>1839514.5377850563</v>
      </c>
      <c r="F32" s="72">
        <v>598980226.91700315</v>
      </c>
      <c r="G32" s="61">
        <v>305663493.10320848</v>
      </c>
      <c r="H32" s="61">
        <v>129962155.85712849</v>
      </c>
      <c r="I32" s="61">
        <v>131052884.70742284</v>
      </c>
      <c r="J32" s="61">
        <v>1616019.0218191708</v>
      </c>
      <c r="K32" s="72">
        <v>568294552.68957901</v>
      </c>
    </row>
    <row r="33" spans="1:11">
      <c r="A33" s="61">
        <v>12</v>
      </c>
      <c r="B33" s="61">
        <v>331832243.80734402</v>
      </c>
      <c r="C33" s="61">
        <v>131331720.873229</v>
      </c>
      <c r="D33" s="61">
        <v>155331568.5068711</v>
      </c>
      <c r="E33" s="61">
        <v>0</v>
      </c>
      <c r="F33" s="72">
        <v>618495533.18744409</v>
      </c>
      <c r="G33" s="61">
        <v>321833454.94008988</v>
      </c>
      <c r="H33" s="61">
        <v>130353839.30181208</v>
      </c>
      <c r="I33" s="61">
        <v>138935197.6835278</v>
      </c>
      <c r="J33" s="61">
        <v>0</v>
      </c>
      <c r="K33" s="72">
        <v>591122491.92542982</v>
      </c>
    </row>
    <row r="34" spans="1:11">
      <c r="A34" s="61">
        <v>13</v>
      </c>
      <c r="B34" s="61">
        <v>318412106.31232297</v>
      </c>
      <c r="C34" s="61">
        <v>129477587.039759</v>
      </c>
      <c r="D34" s="61">
        <v>143609835.07782811</v>
      </c>
      <c r="E34" s="61">
        <v>1700155.7414186378</v>
      </c>
      <c r="F34" s="72">
        <v>593199684.17132866</v>
      </c>
      <c r="G34" s="61">
        <v>313995420.83290285</v>
      </c>
      <c r="H34" s="61">
        <v>128564325.59358744</v>
      </c>
      <c r="I34" s="61">
        <v>140689396.70902318</v>
      </c>
      <c r="J34" s="61">
        <v>1422215.9777788233</v>
      </c>
      <c r="K34" s="72">
        <v>584671359.11329222</v>
      </c>
    </row>
    <row r="35" spans="1:11">
      <c r="A35" s="61">
        <v>14</v>
      </c>
      <c r="B35" s="61">
        <v>332761625.66285002</v>
      </c>
      <c r="C35" s="61">
        <v>134846997.341012</v>
      </c>
      <c r="D35" s="61">
        <v>141825693.91006511</v>
      </c>
      <c r="E35" s="61">
        <v>5718201.1371419234</v>
      </c>
      <c r="F35" s="72">
        <v>615152518.05106902</v>
      </c>
      <c r="G35" s="61">
        <v>312022618.85654783</v>
      </c>
      <c r="H35" s="61">
        <v>131219381.446759</v>
      </c>
      <c r="I35" s="61">
        <v>139279426.67058042</v>
      </c>
      <c r="J35" s="61">
        <v>4618244.6511974111</v>
      </c>
      <c r="K35" s="72">
        <v>587139671.62508464</v>
      </c>
    </row>
    <row r="36" spans="1:11">
      <c r="A36" s="61">
        <v>15</v>
      </c>
      <c r="B36" s="61">
        <v>315882040.89715397</v>
      </c>
      <c r="C36" s="61">
        <v>153684965.673675</v>
      </c>
      <c r="D36" s="61">
        <v>131405873.54713412</v>
      </c>
      <c r="E36" s="61">
        <v>0</v>
      </c>
      <c r="F36" s="72">
        <v>600972880.11796308</v>
      </c>
      <c r="G36" s="61">
        <v>314922062.40675634</v>
      </c>
      <c r="H36" s="61">
        <v>147443852.67981422</v>
      </c>
      <c r="I36" s="61">
        <v>128169639.10501954</v>
      </c>
      <c r="J36" s="61">
        <v>0</v>
      </c>
      <c r="K36" s="72">
        <v>590535554.19159007</v>
      </c>
    </row>
    <row r="37" spans="1:11">
      <c r="A37" s="61">
        <v>16</v>
      </c>
      <c r="B37" s="61">
        <v>323655868.63404399</v>
      </c>
      <c r="C37" s="61">
        <v>166342796.36283901</v>
      </c>
      <c r="D37" s="61">
        <v>159629203.76257211</v>
      </c>
      <c r="E37" s="61">
        <v>0</v>
      </c>
      <c r="F37" s="72">
        <v>649627868.7594552</v>
      </c>
      <c r="G37" s="61">
        <v>312516977.57601529</v>
      </c>
      <c r="H37" s="61">
        <v>155094576.79749912</v>
      </c>
      <c r="I37" s="61">
        <v>148721695.1792869</v>
      </c>
      <c r="J37" s="61">
        <v>0</v>
      </c>
      <c r="K37" s="72">
        <v>616333249.55280137</v>
      </c>
    </row>
    <row r="38" spans="1:11">
      <c r="A38" s="61">
        <v>17</v>
      </c>
      <c r="B38" s="61">
        <v>344118875.060341</v>
      </c>
      <c r="C38" s="61">
        <v>155184176.91502199</v>
      </c>
      <c r="D38" s="61">
        <v>131932268.39175913</v>
      </c>
      <c r="E38" s="61">
        <v>0</v>
      </c>
      <c r="F38" s="72">
        <v>631235320.36712217</v>
      </c>
      <c r="G38" s="61">
        <v>306106696.8913458</v>
      </c>
      <c r="H38" s="61">
        <v>152190355.53116783</v>
      </c>
      <c r="I38" s="61">
        <v>131018686.98293747</v>
      </c>
      <c r="J38" s="61">
        <v>0</v>
      </c>
      <c r="K38" s="72">
        <v>589315739.40545118</v>
      </c>
    </row>
    <row r="39" spans="1:11">
      <c r="A39" s="61">
        <v>18</v>
      </c>
      <c r="B39" s="61">
        <v>304860459.98238599</v>
      </c>
      <c r="C39" s="61">
        <v>147635294.78683501</v>
      </c>
      <c r="D39" s="61">
        <v>156579188.97007611</v>
      </c>
      <c r="E39" s="61">
        <v>0</v>
      </c>
      <c r="F39" s="72">
        <v>609074943.73929715</v>
      </c>
      <c r="G39" s="61">
        <v>295723039.5612089</v>
      </c>
      <c r="H39" s="61">
        <v>143336302.78695008</v>
      </c>
      <c r="I39" s="61">
        <v>139466748.37424642</v>
      </c>
      <c r="J39" s="61">
        <v>0</v>
      </c>
      <c r="K39" s="72">
        <v>578526090.72240543</v>
      </c>
    </row>
    <row r="40" spans="1:11">
      <c r="A40" s="61">
        <v>19</v>
      </c>
      <c r="B40" s="61">
        <v>335666255.30598098</v>
      </c>
      <c r="C40" s="61">
        <v>151674736.69527</v>
      </c>
      <c r="D40" s="61">
        <v>144880189.66447514</v>
      </c>
      <c r="E40" s="61">
        <v>9192580.5363465101</v>
      </c>
      <c r="F40" s="72">
        <v>641413762.20207274</v>
      </c>
      <c r="G40" s="61">
        <v>319299208.0011856</v>
      </c>
      <c r="H40" s="61">
        <v>147689122.73092899</v>
      </c>
      <c r="I40" s="61">
        <v>140351830.19432223</v>
      </c>
      <c r="J40" s="61">
        <v>7444950.0749619342</v>
      </c>
      <c r="K40" s="72">
        <v>614785111.00139892</v>
      </c>
    </row>
    <row r="41" spans="1:11">
      <c r="A41" s="61">
        <v>20</v>
      </c>
      <c r="B41" s="61">
        <v>317346305.40920001</v>
      </c>
      <c r="C41" s="61">
        <v>138857529.876784</v>
      </c>
      <c r="D41" s="61">
        <v>141692640.53549314</v>
      </c>
      <c r="E41" s="61">
        <v>2113555.446392843</v>
      </c>
      <c r="F41" s="72">
        <v>600010031.26787007</v>
      </c>
      <c r="G41" s="61">
        <v>311353291.39040744</v>
      </c>
      <c r="H41" s="61">
        <v>136130716.71889523</v>
      </c>
      <c r="I41" s="61">
        <v>133116386.7326294</v>
      </c>
      <c r="J41" s="61">
        <v>1670036.4745846028</v>
      </c>
      <c r="K41" s="72">
        <v>582270431.31651676</v>
      </c>
    </row>
    <row r="42" spans="1:11">
      <c r="A42" s="61">
        <v>21</v>
      </c>
      <c r="B42" s="61">
        <v>329263770.81031901</v>
      </c>
      <c r="C42" s="61">
        <v>130081518.853963</v>
      </c>
      <c r="D42" s="61">
        <v>136175778.61879212</v>
      </c>
      <c r="E42" s="61">
        <v>0</v>
      </c>
      <c r="F42" s="72">
        <v>595521068.28307414</v>
      </c>
      <c r="G42" s="61">
        <v>316468923.65037268</v>
      </c>
      <c r="H42" s="61">
        <v>127884740.62225299</v>
      </c>
      <c r="I42" s="61">
        <v>130987996.64057547</v>
      </c>
      <c r="J42" s="61">
        <v>0</v>
      </c>
      <c r="K42" s="72">
        <v>575341660.91320121</v>
      </c>
    </row>
    <row r="43" spans="1:11">
      <c r="A43" s="61">
        <v>22</v>
      </c>
      <c r="B43" s="61">
        <v>324782630.183083</v>
      </c>
      <c r="C43" s="61">
        <v>154239857.45133901</v>
      </c>
      <c r="D43" s="61">
        <v>168414529.92889112</v>
      </c>
      <c r="E43" s="61">
        <v>0</v>
      </c>
      <c r="F43" s="72">
        <v>647437017.56331313</v>
      </c>
      <c r="G43" s="61">
        <v>302992191.51396841</v>
      </c>
      <c r="H43" s="61">
        <v>148199912.3897104</v>
      </c>
      <c r="I43" s="61">
        <v>149614304.27783331</v>
      </c>
      <c r="J43" s="61">
        <v>0</v>
      </c>
      <c r="K43" s="72">
        <v>600806408.18151212</v>
      </c>
    </row>
    <row r="44" spans="1:11">
      <c r="A44" s="61">
        <v>23</v>
      </c>
      <c r="B44" s="61">
        <v>356555183.80105001</v>
      </c>
      <c r="C44" s="61">
        <v>144784071.824664</v>
      </c>
      <c r="D44" s="61">
        <v>146204378.45746911</v>
      </c>
      <c r="E44" s="61">
        <v>4036114.924868478</v>
      </c>
      <c r="F44" s="72">
        <v>651579749.00805151</v>
      </c>
      <c r="G44" s="61">
        <v>341791285.15748179</v>
      </c>
      <c r="H44" s="61">
        <v>143650135.7254965</v>
      </c>
      <c r="I44" s="61">
        <v>139434561.00156644</v>
      </c>
      <c r="J44" s="61">
        <v>3188896.9431426013</v>
      </c>
      <c r="K44" s="72">
        <v>628064878.82768726</v>
      </c>
    </row>
    <row r="45" spans="1:11">
      <c r="A45" s="61">
        <v>24</v>
      </c>
      <c r="B45" s="61">
        <v>305494862.91241503</v>
      </c>
      <c r="C45" s="61">
        <v>146039758.056097</v>
      </c>
      <c r="D45" s="61">
        <v>128922916.81805313</v>
      </c>
      <c r="E45" s="61">
        <v>1981728.3086845649</v>
      </c>
      <c r="F45" s="72">
        <v>582439266.09524977</v>
      </c>
      <c r="G45" s="61">
        <v>302810487.6764254</v>
      </c>
      <c r="H45" s="61">
        <v>142992405.70390648</v>
      </c>
      <c r="I45" s="61">
        <v>125407844.32497254</v>
      </c>
      <c r="J45" s="61">
        <v>1683851.2043382307</v>
      </c>
      <c r="K45" s="72">
        <v>572894588.9096427</v>
      </c>
    </row>
    <row r="46" spans="1:11">
      <c r="A46" s="61">
        <v>25</v>
      </c>
      <c r="B46" s="61">
        <v>371306281.92627299</v>
      </c>
      <c r="C46" s="61">
        <v>149429458.102106</v>
      </c>
      <c r="D46" s="61">
        <v>131968558.94528112</v>
      </c>
      <c r="E46" s="61">
        <v>0</v>
      </c>
      <c r="F46" s="72">
        <v>652704298.97366011</v>
      </c>
      <c r="G46" s="61">
        <v>332102907.80275029</v>
      </c>
      <c r="H46" s="61">
        <v>147804150.74318963</v>
      </c>
      <c r="I46" s="61">
        <v>126904793.11934237</v>
      </c>
      <c r="J46" s="61">
        <v>0</v>
      </c>
      <c r="K46" s="72">
        <v>606811851.66528225</v>
      </c>
    </row>
    <row r="47" spans="1:11">
      <c r="A47" s="61">
        <v>26</v>
      </c>
      <c r="B47" s="61">
        <v>290139222.63455999</v>
      </c>
      <c r="C47" s="61">
        <v>140677108.47313899</v>
      </c>
      <c r="D47" s="61">
        <v>145419162.2539041</v>
      </c>
      <c r="E47" s="61">
        <v>4302689.5935683968</v>
      </c>
      <c r="F47" s="72">
        <v>580538182.95517147</v>
      </c>
      <c r="G47" s="61">
        <v>286513105.08717716</v>
      </c>
      <c r="H47" s="61">
        <v>137241412.88386157</v>
      </c>
      <c r="I47" s="61">
        <v>134056684.58590791</v>
      </c>
      <c r="J47" s="61">
        <v>3744661.3233382585</v>
      </c>
      <c r="K47" s="72">
        <v>561555863.88028491</v>
      </c>
    </row>
    <row r="48" spans="1:11">
      <c r="A48" s="61">
        <v>27</v>
      </c>
      <c r="B48" s="61">
        <v>334174778.26385403</v>
      </c>
      <c r="C48" s="61">
        <v>146548898.767966</v>
      </c>
      <c r="D48" s="61">
        <v>151672852.63841814</v>
      </c>
      <c r="E48" s="61">
        <v>0</v>
      </c>
      <c r="F48" s="72">
        <v>632396529.67023826</v>
      </c>
      <c r="G48" s="61">
        <v>320941652.34442651</v>
      </c>
      <c r="H48" s="61">
        <v>143448993.51109427</v>
      </c>
      <c r="I48" s="61">
        <v>134972272.68780133</v>
      </c>
      <c r="J48" s="61">
        <v>0</v>
      </c>
      <c r="K48" s="72">
        <v>599362918.54332221</v>
      </c>
    </row>
    <row r="49" spans="1:11">
      <c r="A49" s="61">
        <v>28</v>
      </c>
      <c r="B49" s="61">
        <v>317696767.78193402</v>
      </c>
      <c r="C49" s="61">
        <v>165280578.728719</v>
      </c>
      <c r="D49" s="61">
        <v>135164933.23076814</v>
      </c>
      <c r="E49" s="61">
        <v>0</v>
      </c>
      <c r="F49" s="72">
        <v>618142279.74142122</v>
      </c>
      <c r="G49" s="61">
        <v>306202829.62916285</v>
      </c>
      <c r="H49" s="61">
        <v>157193242.59732181</v>
      </c>
      <c r="I49" s="61">
        <v>124589756.64579305</v>
      </c>
      <c r="J49" s="61">
        <v>0</v>
      </c>
      <c r="K49" s="72">
        <v>587985828.87227774</v>
      </c>
    </row>
    <row r="50" spans="1:11">
      <c r="A50" s="61">
        <v>29</v>
      </c>
      <c r="B50" s="61">
        <v>317457900.54608703</v>
      </c>
      <c r="C50" s="61">
        <v>128388025.913159</v>
      </c>
      <c r="D50" s="61">
        <v>139602790.42666912</v>
      </c>
      <c r="E50" s="61">
        <v>0</v>
      </c>
      <c r="F50" s="72">
        <v>585448716.88591516</v>
      </c>
      <c r="G50" s="61">
        <v>314566734.65228587</v>
      </c>
      <c r="H50" s="61">
        <v>125690522.43023518</v>
      </c>
      <c r="I50" s="61">
        <v>129270921.87775113</v>
      </c>
      <c r="J50" s="61">
        <v>0</v>
      </c>
      <c r="K50" s="72">
        <v>569528178.96027219</v>
      </c>
    </row>
    <row r="51" spans="1:11">
      <c r="A51" s="61">
        <v>30</v>
      </c>
      <c r="B51" s="61">
        <v>325509972.66934103</v>
      </c>
      <c r="C51" s="61">
        <v>146703740.76140299</v>
      </c>
      <c r="D51" s="61">
        <v>142719029.97117013</v>
      </c>
      <c r="E51" s="61">
        <v>0</v>
      </c>
      <c r="F51" s="72">
        <v>614932743.40191412</v>
      </c>
      <c r="G51" s="61">
        <v>305011959.29410201</v>
      </c>
      <c r="H51" s="61">
        <v>141452695.79012206</v>
      </c>
      <c r="I51" s="61">
        <v>131222033.08294792</v>
      </c>
      <c r="J51" s="61">
        <v>0</v>
      </c>
      <c r="K51" s="72">
        <v>577686688.16717196</v>
      </c>
    </row>
    <row r="52" spans="1:11">
      <c r="A52" s="61">
        <v>31</v>
      </c>
      <c r="B52" s="61">
        <v>319682190.43020099</v>
      </c>
      <c r="C52" s="61">
        <v>161215975.03555799</v>
      </c>
      <c r="D52" s="61">
        <v>126624770.03077713</v>
      </c>
      <c r="E52" s="61">
        <v>2503176.1011418439</v>
      </c>
      <c r="F52" s="72">
        <v>610026111.59767795</v>
      </c>
      <c r="G52" s="61">
        <v>307174036.01241237</v>
      </c>
      <c r="H52" s="61">
        <v>151903471.58397311</v>
      </c>
      <c r="I52" s="61">
        <v>125571071.14520681</v>
      </c>
      <c r="J52" s="61">
        <v>2162399.4755538036</v>
      </c>
      <c r="K52" s="72">
        <v>586810978.21714616</v>
      </c>
    </row>
    <row r="53" spans="1:11">
      <c r="A53" s="61">
        <v>32</v>
      </c>
      <c r="B53" s="61">
        <v>330160175.12090802</v>
      </c>
      <c r="C53" s="61">
        <v>143207837.66222</v>
      </c>
      <c r="D53" s="61">
        <v>141637350.95094013</v>
      </c>
      <c r="E53" s="61">
        <v>0</v>
      </c>
      <c r="F53" s="72">
        <v>615005363.73406816</v>
      </c>
      <c r="G53" s="61">
        <v>311128879.1358425</v>
      </c>
      <c r="H53" s="61">
        <v>139394519.81666261</v>
      </c>
      <c r="I53" s="61">
        <v>131866988.41414452</v>
      </c>
      <c r="J53" s="61">
        <v>0</v>
      </c>
      <c r="K53" s="72">
        <v>582390387.36664963</v>
      </c>
    </row>
    <row r="54" spans="1:11">
      <c r="A54" s="61">
        <v>33</v>
      </c>
      <c r="B54" s="61">
        <v>308523142.163221</v>
      </c>
      <c r="C54" s="61">
        <v>155754119.60606599</v>
      </c>
      <c r="D54" s="61">
        <v>135410198.7882241</v>
      </c>
      <c r="E54" s="61">
        <v>0</v>
      </c>
      <c r="F54" s="72">
        <v>599687460.55751109</v>
      </c>
      <c r="G54" s="61">
        <v>308046985.85588443</v>
      </c>
      <c r="H54" s="61">
        <v>150465085.81907019</v>
      </c>
      <c r="I54" s="61">
        <v>134432359.25050321</v>
      </c>
      <c r="J54" s="61">
        <v>0</v>
      </c>
      <c r="K54" s="72">
        <v>592944430.92545784</v>
      </c>
    </row>
    <row r="55" spans="1:11">
      <c r="A55" s="61">
        <v>34</v>
      </c>
      <c r="B55" s="61">
        <v>327326672.45846301</v>
      </c>
      <c r="C55" s="61">
        <v>150032732.17697501</v>
      </c>
      <c r="D55" s="61">
        <v>142974399.61847812</v>
      </c>
      <c r="E55" s="61">
        <v>0</v>
      </c>
      <c r="F55" s="72">
        <v>620333804.25391614</v>
      </c>
      <c r="G55" s="61">
        <v>317620371.77633762</v>
      </c>
      <c r="H55" s="61">
        <v>149525668.65343791</v>
      </c>
      <c r="I55" s="61">
        <v>141884633.43783352</v>
      </c>
      <c r="J55" s="61">
        <v>0</v>
      </c>
      <c r="K55" s="72">
        <v>609030673.86760902</v>
      </c>
    </row>
    <row r="56" spans="1:11">
      <c r="A56" s="61">
        <v>35</v>
      </c>
      <c r="B56" s="61">
        <v>339312426.42642897</v>
      </c>
      <c r="C56" s="61">
        <v>127480476.260196</v>
      </c>
      <c r="D56" s="61">
        <v>138309554.95488614</v>
      </c>
      <c r="E56" s="61">
        <v>5186899.1412552381</v>
      </c>
      <c r="F56" s="72">
        <v>610289356.78276646</v>
      </c>
      <c r="G56" s="61">
        <v>315093353.93085235</v>
      </c>
      <c r="H56" s="61">
        <v>127096031.99374607</v>
      </c>
      <c r="I56" s="61">
        <v>126213574.69317754</v>
      </c>
      <c r="J56" s="61">
        <v>4126536.884198552</v>
      </c>
      <c r="K56" s="72">
        <v>572529497.50197458</v>
      </c>
    </row>
    <row r="57" spans="1:11">
      <c r="A57" s="61">
        <v>36</v>
      </c>
      <c r="B57" s="61">
        <v>315917774.87855899</v>
      </c>
      <c r="C57" s="61">
        <v>140042665.17051101</v>
      </c>
      <c r="D57" s="61">
        <v>136121608.52763814</v>
      </c>
      <c r="E57" s="61">
        <v>1290378.277423844</v>
      </c>
      <c r="F57" s="72">
        <v>593372426.85413194</v>
      </c>
      <c r="G57" s="61">
        <v>299992763.42499417</v>
      </c>
      <c r="H57" s="61">
        <v>131578826.9207965</v>
      </c>
      <c r="I57" s="61">
        <v>123556565.09405693</v>
      </c>
      <c r="J57" s="61">
        <v>1084661.4715734653</v>
      </c>
      <c r="K57" s="72">
        <v>556212816.91142106</v>
      </c>
    </row>
    <row r="58" spans="1:11">
      <c r="A58" s="61">
        <v>37</v>
      </c>
      <c r="B58" s="61">
        <v>330993827.37456399</v>
      </c>
      <c r="C58" s="61">
        <v>126053901.954882</v>
      </c>
      <c r="D58" s="61">
        <v>114610401.43444403</v>
      </c>
      <c r="E58" s="61">
        <v>0</v>
      </c>
      <c r="F58" s="72">
        <v>571658130.76389003</v>
      </c>
      <c r="G58" s="61">
        <v>306651514.79108429</v>
      </c>
      <c r="H58" s="61">
        <v>124862594.55363722</v>
      </c>
      <c r="I58" s="61">
        <v>113561015.6034095</v>
      </c>
      <c r="J58" s="61">
        <v>0</v>
      </c>
      <c r="K58" s="72">
        <v>545075124.94813108</v>
      </c>
    </row>
    <row r="59" spans="1:11">
      <c r="A59" s="61">
        <v>38</v>
      </c>
      <c r="B59" s="61">
        <v>284670840.13496399</v>
      </c>
      <c r="C59" s="61">
        <v>155954360.24626499</v>
      </c>
      <c r="D59" s="61">
        <v>146033446.37766314</v>
      </c>
      <c r="E59" s="61">
        <v>985991.50671189581</v>
      </c>
      <c r="F59" s="72">
        <v>587644638.2656039</v>
      </c>
      <c r="G59" s="61">
        <v>278206756.3453998</v>
      </c>
      <c r="H59" s="61">
        <v>154382977.59627983</v>
      </c>
      <c r="I59" s="61">
        <v>141977935.30319005</v>
      </c>
      <c r="J59" s="61">
        <v>835842.90200771962</v>
      </c>
      <c r="K59" s="72">
        <v>575403512.14687729</v>
      </c>
    </row>
    <row r="60" spans="1:11">
      <c r="A60" s="61">
        <v>39</v>
      </c>
      <c r="B60" s="61">
        <v>308806293.74638301</v>
      </c>
      <c r="C60" s="61">
        <v>143111336.01199999</v>
      </c>
      <c r="D60" s="61">
        <v>148648255.34188414</v>
      </c>
      <c r="E60" s="61">
        <v>4796004.2819372648</v>
      </c>
      <c r="F60" s="72">
        <v>605361889.38220441</v>
      </c>
      <c r="G60" s="61">
        <v>307734408.5815745</v>
      </c>
      <c r="H60" s="61">
        <v>140642839.17917246</v>
      </c>
      <c r="I60" s="61">
        <v>134084092.55537933</v>
      </c>
      <c r="J60" s="61">
        <v>3946174.2637875155</v>
      </c>
      <c r="K60" s="72">
        <v>586407514.57991385</v>
      </c>
    </row>
    <row r="61" spans="1:11">
      <c r="A61" s="61">
        <v>40</v>
      </c>
      <c r="B61" s="61">
        <v>284999472.62761098</v>
      </c>
      <c r="C61" s="61">
        <v>141891107.85602799</v>
      </c>
      <c r="D61" s="61">
        <v>124666554.49588913</v>
      </c>
      <c r="E61" s="61">
        <v>0</v>
      </c>
      <c r="F61" s="72">
        <v>551557134.97952819</v>
      </c>
      <c r="G61" s="61">
        <v>283693499.23308927</v>
      </c>
      <c r="H61" s="61">
        <v>136920328.10561424</v>
      </c>
      <c r="I61" s="61">
        <v>113197465.54914002</v>
      </c>
      <c r="J61" s="61">
        <v>0</v>
      </c>
      <c r="K61" s="72">
        <v>533811292.88784367</v>
      </c>
    </row>
    <row r="62" spans="1:11">
      <c r="A62" s="61">
        <v>41</v>
      </c>
      <c r="B62" s="61">
        <v>324320340.00348598</v>
      </c>
      <c r="C62" s="61">
        <v>144718383.77257699</v>
      </c>
      <c r="D62" s="61">
        <v>132173853.47253013</v>
      </c>
      <c r="E62" s="61">
        <v>0</v>
      </c>
      <c r="F62" s="72">
        <v>601212577.24859309</v>
      </c>
      <c r="G62" s="61">
        <v>308048544.7820738</v>
      </c>
      <c r="H62" s="61">
        <v>141256621.51646838</v>
      </c>
      <c r="I62" s="61">
        <v>130026831.61006796</v>
      </c>
      <c r="J62" s="61">
        <v>0</v>
      </c>
      <c r="K62" s="72">
        <v>579331997.90861011</v>
      </c>
    </row>
    <row r="63" spans="1:11">
      <c r="A63" s="61">
        <v>42</v>
      </c>
      <c r="B63" s="61">
        <v>315186256.93050402</v>
      </c>
      <c r="C63" s="61">
        <v>140194601.46729201</v>
      </c>
      <c r="D63" s="61">
        <v>129383819.71386212</v>
      </c>
      <c r="E63" s="61">
        <v>0</v>
      </c>
      <c r="F63" s="72">
        <v>584764678.1116581</v>
      </c>
      <c r="G63" s="61">
        <v>301961568.62319654</v>
      </c>
      <c r="H63" s="61">
        <v>131578277.72104491</v>
      </c>
      <c r="I63" s="61">
        <v>127261402.71386212</v>
      </c>
      <c r="J63" s="61">
        <v>0</v>
      </c>
      <c r="K63" s="72">
        <v>560801249.05810344</v>
      </c>
    </row>
    <row r="64" spans="1:11">
      <c r="A64" s="61">
        <v>43</v>
      </c>
      <c r="B64" s="61">
        <v>321537704.72174102</v>
      </c>
      <c r="C64" s="61">
        <v>147011625.71490499</v>
      </c>
      <c r="D64" s="61">
        <v>138424275.98166114</v>
      </c>
      <c r="E64" s="61">
        <v>16723196.361408135</v>
      </c>
      <c r="F64" s="72">
        <v>623696802.77971518</v>
      </c>
      <c r="G64" s="61">
        <v>308445028.15252644</v>
      </c>
      <c r="H64" s="61">
        <v>143135703.80385163</v>
      </c>
      <c r="I64" s="61">
        <v>133935916.15111475</v>
      </c>
      <c r="J64" s="61">
        <v>13783257.383947467</v>
      </c>
      <c r="K64" s="72">
        <v>599299905.49144018</v>
      </c>
    </row>
    <row r="65" spans="1:11">
      <c r="A65" s="61">
        <v>44</v>
      </c>
      <c r="B65" s="61">
        <v>313941358.33796197</v>
      </c>
      <c r="C65" s="61">
        <v>157385107.12038499</v>
      </c>
      <c r="D65" s="61">
        <v>149750392.16065812</v>
      </c>
      <c r="E65" s="61">
        <v>3703548.1243217988</v>
      </c>
      <c r="F65" s="72">
        <v>624780405.7433269</v>
      </c>
      <c r="G65" s="61">
        <v>304480815.10374379</v>
      </c>
      <c r="H65" s="61">
        <v>157314798.66462246</v>
      </c>
      <c r="I65" s="61">
        <v>136080954.46828163</v>
      </c>
      <c r="J65" s="61">
        <v>3183720.1874867869</v>
      </c>
      <c r="K65" s="72">
        <v>601060288.42413461</v>
      </c>
    </row>
    <row r="66" spans="1:11">
      <c r="A66" s="61">
        <v>45</v>
      </c>
      <c r="B66" s="61">
        <v>298977240.38236499</v>
      </c>
      <c r="C66" s="61">
        <v>142478655.037121</v>
      </c>
      <c r="D66" s="61">
        <v>136838137.02014613</v>
      </c>
      <c r="E66" s="61">
        <v>1261421.4089718373</v>
      </c>
      <c r="F66" s="72">
        <v>579555453.84860396</v>
      </c>
      <c r="G66" s="61">
        <v>291780028.18655503</v>
      </c>
      <c r="H66" s="61">
        <v>139177544.85179031</v>
      </c>
      <c r="I66" s="61">
        <v>131469749.35073306</v>
      </c>
      <c r="J66" s="61">
        <v>1051298.2661697343</v>
      </c>
      <c r="K66" s="72">
        <v>563478620.65524817</v>
      </c>
    </row>
    <row r="67" spans="1:11">
      <c r="A67" s="61">
        <v>46</v>
      </c>
      <c r="B67" s="61">
        <v>318751832.95417303</v>
      </c>
      <c r="C67" s="61">
        <v>131702573.78963199</v>
      </c>
      <c r="D67" s="61">
        <v>133052218.41479312</v>
      </c>
      <c r="E67" s="61">
        <v>0</v>
      </c>
      <c r="F67" s="72">
        <v>583506625.15859818</v>
      </c>
      <c r="G67" s="61">
        <v>309588099.78824782</v>
      </c>
      <c r="H67" s="61">
        <v>128439542.00223218</v>
      </c>
      <c r="I67" s="61">
        <v>125706446.26126982</v>
      </c>
      <c r="J67" s="61">
        <v>0</v>
      </c>
      <c r="K67" s="72">
        <v>563734088.05174994</v>
      </c>
    </row>
    <row r="68" spans="1:11">
      <c r="A68" s="61">
        <v>47</v>
      </c>
      <c r="B68" s="61">
        <v>343237120.080172</v>
      </c>
      <c r="C68" s="61">
        <v>155035511.79269099</v>
      </c>
      <c r="D68" s="61">
        <v>113581190.78578912</v>
      </c>
      <c r="E68" s="61">
        <v>0</v>
      </c>
      <c r="F68" s="72">
        <v>611853822.65865207</v>
      </c>
      <c r="G68" s="61">
        <v>326391865.00476062</v>
      </c>
      <c r="H68" s="61">
        <v>146741212.67922121</v>
      </c>
      <c r="I68" s="61">
        <v>113581190.78578912</v>
      </c>
      <c r="J68" s="61">
        <v>0</v>
      </c>
      <c r="K68" s="72">
        <v>586714268.46977091</v>
      </c>
    </row>
    <row r="69" spans="1:11">
      <c r="A69" s="61">
        <v>48</v>
      </c>
      <c r="B69" s="61">
        <v>333926024.38997298</v>
      </c>
      <c r="C69" s="61">
        <v>151386435.53556699</v>
      </c>
      <c r="D69" s="61">
        <v>135973714.63650614</v>
      </c>
      <c r="E69" s="61">
        <v>14318144.841786889</v>
      </c>
      <c r="F69" s="72">
        <v>635604319.40383291</v>
      </c>
      <c r="G69" s="61">
        <v>323677090.44468218</v>
      </c>
      <c r="H69" s="61">
        <v>148705693.3942554</v>
      </c>
      <c r="I69" s="61">
        <v>133553316.73315583</v>
      </c>
      <c r="J69" s="61">
        <v>11719620.194014629</v>
      </c>
      <c r="K69" s="72">
        <v>617655720.76610792</v>
      </c>
    </row>
    <row r="70" spans="1:11">
      <c r="A70" s="61">
        <v>49</v>
      </c>
      <c r="B70" s="61">
        <v>308083346.66338998</v>
      </c>
      <c r="C70" s="61">
        <v>149042666.346944</v>
      </c>
      <c r="D70" s="61">
        <v>121390516.19435263</v>
      </c>
      <c r="E70" s="61">
        <v>0</v>
      </c>
      <c r="F70" s="72">
        <v>578516529.20468664</v>
      </c>
      <c r="G70" s="61">
        <v>305640201.73928994</v>
      </c>
      <c r="H70" s="61">
        <v>144703181.47861484</v>
      </c>
      <c r="I70" s="61">
        <v>120609528.35586379</v>
      </c>
      <c r="J70" s="61">
        <v>0</v>
      </c>
      <c r="K70" s="72">
        <v>570952911.57376862</v>
      </c>
    </row>
    <row r="71" spans="1:11">
      <c r="A71" s="61">
        <v>50</v>
      </c>
      <c r="B71" s="61">
        <v>304467028.83619899</v>
      </c>
      <c r="C71" s="61">
        <v>140394291.725463</v>
      </c>
      <c r="D71" s="61">
        <v>124366057.49547912</v>
      </c>
      <c r="E71" s="61">
        <v>0</v>
      </c>
      <c r="F71" s="72">
        <v>569227378.05714107</v>
      </c>
      <c r="G71" s="61">
        <v>301450179.70900345</v>
      </c>
      <c r="H71" s="61">
        <v>135067695.81290641</v>
      </c>
      <c r="I71" s="61">
        <v>118326624.17608024</v>
      </c>
      <c r="J71" s="61">
        <v>0</v>
      </c>
      <c r="K71" s="72">
        <v>554844499.69799006</v>
      </c>
    </row>
    <row r="72" spans="1:11">
      <c r="A72" s="61">
        <v>51</v>
      </c>
      <c r="B72" s="61">
        <v>325071094.85222799</v>
      </c>
      <c r="C72" s="61">
        <v>146121677.94600099</v>
      </c>
      <c r="D72" s="61">
        <v>134855419.25336111</v>
      </c>
      <c r="E72" s="61">
        <v>1782897.3101007666</v>
      </c>
      <c r="F72" s="72">
        <v>607831089.36169088</v>
      </c>
      <c r="G72" s="61">
        <v>318111177.43382013</v>
      </c>
      <c r="H72" s="61">
        <v>139470536.70957854</v>
      </c>
      <c r="I72" s="61">
        <v>134855419.25336111</v>
      </c>
      <c r="J72" s="61">
        <v>1394764.9307528511</v>
      </c>
      <c r="K72" s="72">
        <v>593831898.32751262</v>
      </c>
    </row>
    <row r="73" spans="1:11">
      <c r="A73" s="61">
        <v>52</v>
      </c>
      <c r="B73" s="61">
        <v>335067047.53859502</v>
      </c>
      <c r="C73" s="61">
        <v>132188245.120003</v>
      </c>
      <c r="D73" s="61">
        <v>128060560.08088012</v>
      </c>
      <c r="E73" s="61">
        <v>8113596.317934473</v>
      </c>
      <c r="F73" s="72">
        <v>603429449.05741262</v>
      </c>
      <c r="G73" s="61">
        <v>322603930.50000185</v>
      </c>
      <c r="H73" s="61">
        <v>125569346.12662928</v>
      </c>
      <c r="I73" s="61">
        <v>125961783.81037679</v>
      </c>
      <c r="J73" s="61">
        <v>7130005.6857076436</v>
      </c>
      <c r="K73" s="72">
        <v>581265066.12271559</v>
      </c>
    </row>
    <row r="74" spans="1:11">
      <c r="A74" s="61">
        <v>53</v>
      </c>
      <c r="B74" s="61">
        <v>323058270.80861902</v>
      </c>
      <c r="C74" s="61">
        <v>149166340.068867</v>
      </c>
      <c r="D74" s="61">
        <v>132934770.89650913</v>
      </c>
      <c r="E74" s="61">
        <v>0</v>
      </c>
      <c r="F74" s="72">
        <v>605159381.77399516</v>
      </c>
      <c r="G74" s="61">
        <v>310340142.7712363</v>
      </c>
      <c r="H74" s="61">
        <v>141584346.27823284</v>
      </c>
      <c r="I74" s="61">
        <v>123283386.25498527</v>
      </c>
      <c r="J74" s="61">
        <v>0</v>
      </c>
      <c r="K74" s="72">
        <v>575207875.30445445</v>
      </c>
    </row>
    <row r="75" spans="1:11">
      <c r="A75" s="61">
        <v>54</v>
      </c>
      <c r="B75" s="61">
        <v>308059178.92939299</v>
      </c>
      <c r="C75" s="61">
        <v>143278847.43191701</v>
      </c>
      <c r="D75" s="61">
        <v>140480022.60231712</v>
      </c>
      <c r="E75" s="61">
        <v>0</v>
      </c>
      <c r="F75" s="72">
        <v>591818048.9636271</v>
      </c>
      <c r="G75" s="61">
        <v>295897531.28467</v>
      </c>
      <c r="H75" s="61">
        <v>136631756.1848633</v>
      </c>
      <c r="I75" s="61">
        <v>134073203.64340454</v>
      </c>
      <c r="J75" s="61">
        <v>0</v>
      </c>
      <c r="K75" s="72">
        <v>566602491.11293781</v>
      </c>
    </row>
    <row r="76" spans="1:11">
      <c r="A76" s="61">
        <v>55</v>
      </c>
      <c r="B76" s="61">
        <v>312525062.446266</v>
      </c>
      <c r="C76" s="61">
        <v>155072680.71806499</v>
      </c>
      <c r="D76" s="61">
        <v>131445910.73546213</v>
      </c>
      <c r="E76" s="61">
        <v>1576934.1374170184</v>
      </c>
      <c r="F76" s="72">
        <v>600620588.03721023</v>
      </c>
      <c r="G76" s="61">
        <v>308397356.92636758</v>
      </c>
      <c r="H76" s="61">
        <v>150450800.24696085</v>
      </c>
      <c r="I76" s="61">
        <v>126603828.40956271</v>
      </c>
      <c r="J76" s="61">
        <v>1360644.6960436441</v>
      </c>
      <c r="K76" s="72">
        <v>586812630.27893484</v>
      </c>
    </row>
    <row r="77" spans="1:11">
      <c r="A77" s="61">
        <v>56</v>
      </c>
      <c r="B77" s="61">
        <v>347121667.22153902</v>
      </c>
      <c r="C77" s="61">
        <v>140972796.26791</v>
      </c>
      <c r="D77" s="61">
        <v>125418016.76615812</v>
      </c>
      <c r="E77" s="61">
        <v>0</v>
      </c>
      <c r="F77" s="72">
        <v>613512480.25560713</v>
      </c>
      <c r="G77" s="61">
        <v>322313034.9325453</v>
      </c>
      <c r="H77" s="61">
        <v>135712148.62548354</v>
      </c>
      <c r="I77" s="61">
        <v>122834240.6666643</v>
      </c>
      <c r="J77" s="61">
        <v>0</v>
      </c>
      <c r="K77" s="72">
        <v>580859424.22469318</v>
      </c>
    </row>
    <row r="78" spans="1:11">
      <c r="A78" s="61">
        <v>57</v>
      </c>
      <c r="B78" s="61">
        <v>317459083.24016702</v>
      </c>
      <c r="C78" s="61">
        <v>152073932.775116</v>
      </c>
      <c r="D78" s="61">
        <v>138392304.93387613</v>
      </c>
      <c r="E78" s="61">
        <v>2452369.03566834</v>
      </c>
      <c r="F78" s="72">
        <v>610377689.98482752</v>
      </c>
      <c r="G78" s="61">
        <v>307669582.7351746</v>
      </c>
      <c r="H78" s="61">
        <v>146541688.6536963</v>
      </c>
      <c r="I78" s="61">
        <v>128317951.50017643</v>
      </c>
      <c r="J78" s="61">
        <v>1989428.4150515357</v>
      </c>
      <c r="K78" s="72">
        <v>584518651.30409884</v>
      </c>
    </row>
    <row r="79" spans="1:11">
      <c r="A79" s="61">
        <v>58</v>
      </c>
      <c r="B79" s="61">
        <v>289063639.02948898</v>
      </c>
      <c r="C79" s="61">
        <v>139593367.96111599</v>
      </c>
      <c r="D79" s="61">
        <v>146224654.8816421</v>
      </c>
      <c r="E79" s="61">
        <v>5472342.043597064</v>
      </c>
      <c r="F79" s="72">
        <v>580354003.9158442</v>
      </c>
      <c r="G79" s="61">
        <v>283857958.03268981</v>
      </c>
      <c r="H79" s="61">
        <v>136882023.32680079</v>
      </c>
      <c r="I79" s="61">
        <v>130064813.80386171</v>
      </c>
      <c r="J79" s="61">
        <v>4728775.9860239141</v>
      </c>
      <c r="K79" s="72">
        <v>555533571.14937627</v>
      </c>
    </row>
    <row r="80" spans="1:11">
      <c r="A80" s="61">
        <v>59</v>
      </c>
      <c r="B80" s="61">
        <v>316939614.63176101</v>
      </c>
      <c r="C80" s="61">
        <v>168464214.94064701</v>
      </c>
      <c r="D80" s="61">
        <v>138829692.7753821</v>
      </c>
      <c r="E80" s="61">
        <v>0</v>
      </c>
      <c r="F80" s="72">
        <v>624233522.34779012</v>
      </c>
      <c r="G80" s="61">
        <v>309623628.42091691</v>
      </c>
      <c r="H80" s="61">
        <v>158964866.38923863</v>
      </c>
      <c r="I80" s="61">
        <v>129235626.89992639</v>
      </c>
      <c r="J80" s="61">
        <v>0</v>
      </c>
      <c r="K80" s="72">
        <v>597824121.71008193</v>
      </c>
    </row>
    <row r="81" spans="1:11">
      <c r="A81" s="61">
        <v>60</v>
      </c>
      <c r="B81" s="61">
        <v>316637781.75950199</v>
      </c>
      <c r="C81" s="61">
        <v>127150452.839148</v>
      </c>
      <c r="D81" s="61">
        <v>149050740.49639213</v>
      </c>
      <c r="E81" s="61">
        <v>1385143.9415070624</v>
      </c>
      <c r="F81" s="72">
        <v>594224119.03654921</v>
      </c>
      <c r="G81" s="61">
        <v>312064305.49157423</v>
      </c>
      <c r="H81" s="61">
        <v>123484427.84632292</v>
      </c>
      <c r="I81" s="61">
        <v>138069326.34674364</v>
      </c>
      <c r="J81" s="61">
        <v>1205998.4798764803</v>
      </c>
      <c r="K81" s="72">
        <v>574824058.16451728</v>
      </c>
    </row>
    <row r="82" spans="1:11">
      <c r="A82" s="61">
        <v>61</v>
      </c>
      <c r="B82" s="61">
        <v>325814068.90237498</v>
      </c>
      <c r="C82" s="61">
        <v>139519734.22494099</v>
      </c>
      <c r="D82" s="61">
        <v>141512108.89198011</v>
      </c>
      <c r="E82" s="61">
        <v>2700247.9488696828</v>
      </c>
      <c r="F82" s="72">
        <v>609546159.96816587</v>
      </c>
      <c r="G82" s="61">
        <v>312847895.34176016</v>
      </c>
      <c r="H82" s="61">
        <v>135320195.63136098</v>
      </c>
      <c r="I82" s="61">
        <v>133018734.30934149</v>
      </c>
      <c r="J82" s="61">
        <v>2152613.4061115053</v>
      </c>
      <c r="K82" s="72">
        <v>583339438.68857431</v>
      </c>
    </row>
    <row r="83" spans="1:11">
      <c r="A83" s="61">
        <v>62</v>
      </c>
      <c r="B83" s="61">
        <v>319829429.061441</v>
      </c>
      <c r="C83" s="61">
        <v>152715437.14574099</v>
      </c>
      <c r="D83" s="61">
        <v>127690928.18193612</v>
      </c>
      <c r="E83" s="61">
        <v>7061293.257097072</v>
      </c>
      <c r="F83" s="72">
        <v>607297087.6462152</v>
      </c>
      <c r="G83" s="61">
        <v>316300424.79402733</v>
      </c>
      <c r="H83" s="61">
        <v>151504204.58166239</v>
      </c>
      <c r="I83" s="61">
        <v>122724531.89712706</v>
      </c>
      <c r="J83" s="61">
        <v>5546500.2544786595</v>
      </c>
      <c r="K83" s="72">
        <v>596075661.52729547</v>
      </c>
    </row>
    <row r="84" spans="1:11">
      <c r="A84" s="61">
        <v>63</v>
      </c>
      <c r="B84" s="61">
        <v>336837245.59461302</v>
      </c>
      <c r="C84" s="61">
        <v>138340187.62144601</v>
      </c>
      <c r="D84" s="61">
        <v>137152611.92977813</v>
      </c>
      <c r="E84" s="61">
        <v>1636114.2786872666</v>
      </c>
      <c r="F84" s="72">
        <v>613966159.42452443</v>
      </c>
      <c r="G84" s="61">
        <v>314782026.12909991</v>
      </c>
      <c r="H84" s="61">
        <v>129151303.55999038</v>
      </c>
      <c r="I84" s="61">
        <v>132171211.12948634</v>
      </c>
      <c r="J84" s="61">
        <v>1384420.3735370438</v>
      </c>
      <c r="K84" s="72">
        <v>577488961.19211364</v>
      </c>
    </row>
    <row r="85" spans="1:11">
      <c r="A85" s="61">
        <v>64</v>
      </c>
      <c r="B85" s="61">
        <v>307018257.43311602</v>
      </c>
      <c r="C85" s="61">
        <v>163644874.40921199</v>
      </c>
      <c r="D85" s="61">
        <v>126372232.01919712</v>
      </c>
      <c r="E85" s="61">
        <v>0</v>
      </c>
      <c r="F85" s="72">
        <v>597035363.86152518</v>
      </c>
      <c r="G85" s="61">
        <v>300098686.33615661</v>
      </c>
      <c r="H85" s="61">
        <v>157479293.10886914</v>
      </c>
      <c r="I85" s="61">
        <v>125717401.40611397</v>
      </c>
      <c r="J85" s="61">
        <v>0</v>
      </c>
      <c r="K85" s="72">
        <v>583295380.85113978</v>
      </c>
    </row>
    <row r="86" spans="1:11">
      <c r="A86" s="61">
        <v>65</v>
      </c>
      <c r="B86" s="61">
        <v>323354929.37976599</v>
      </c>
      <c r="C86" s="61">
        <v>136971254.72528401</v>
      </c>
      <c r="D86" s="61">
        <v>143199506.34038311</v>
      </c>
      <c r="E86" s="61">
        <v>0</v>
      </c>
      <c r="F86" s="72">
        <v>603525690.44543314</v>
      </c>
      <c r="G86" s="61">
        <v>309450078.64468366</v>
      </c>
      <c r="H86" s="61">
        <v>131001029.02252534</v>
      </c>
      <c r="I86" s="61">
        <v>137312317.34760764</v>
      </c>
      <c r="J86" s="61">
        <v>0</v>
      </c>
      <c r="K86" s="72">
        <v>577763425.01481676</v>
      </c>
    </row>
    <row r="87" spans="1:11">
      <c r="A87" s="61">
        <v>66</v>
      </c>
      <c r="B87" s="61">
        <v>315979070.67316598</v>
      </c>
      <c r="C87" s="61">
        <v>161941133.521745</v>
      </c>
      <c r="D87" s="61">
        <v>135594292.21763211</v>
      </c>
      <c r="E87" s="61">
        <v>0</v>
      </c>
      <c r="F87" s="72">
        <v>613514496.41254306</v>
      </c>
      <c r="G87" s="61">
        <v>296538563.59366328</v>
      </c>
      <c r="H87" s="61">
        <v>151952009.53322557</v>
      </c>
      <c r="I87" s="61">
        <v>134071219.16854791</v>
      </c>
      <c r="J87" s="61">
        <v>0</v>
      </c>
      <c r="K87" s="72">
        <v>582561792.29543674</v>
      </c>
    </row>
    <row r="88" spans="1:11">
      <c r="A88" s="61">
        <v>67</v>
      </c>
      <c r="B88" s="61">
        <v>304058402.05966401</v>
      </c>
      <c r="C88" s="61">
        <v>116104051.310684</v>
      </c>
      <c r="D88" s="61">
        <v>153690979.08553612</v>
      </c>
      <c r="E88" s="61">
        <v>0</v>
      </c>
      <c r="F88" s="72">
        <v>573853432.4558841</v>
      </c>
      <c r="G88" s="61">
        <v>301292032.68425083</v>
      </c>
      <c r="H88" s="61">
        <v>114258869.2197289</v>
      </c>
      <c r="I88" s="61">
        <v>137668269.99718863</v>
      </c>
      <c r="J88" s="61">
        <v>0</v>
      </c>
      <c r="K88" s="72">
        <v>553219171.90116835</v>
      </c>
    </row>
    <row r="89" spans="1:11">
      <c r="A89" s="61">
        <v>68</v>
      </c>
      <c r="B89" s="61">
        <v>327726675.84421802</v>
      </c>
      <c r="C89" s="61">
        <v>150401263.84941399</v>
      </c>
      <c r="D89" s="61">
        <v>153635029.1592291</v>
      </c>
      <c r="E89" s="61">
        <v>4053346.8779778494</v>
      </c>
      <c r="F89" s="72">
        <v>635816315.73083901</v>
      </c>
      <c r="G89" s="61">
        <v>310146024.00336683</v>
      </c>
      <c r="H89" s="61">
        <v>148121028.04738164</v>
      </c>
      <c r="I89" s="61">
        <v>134538398.61553821</v>
      </c>
      <c r="J89" s="61">
        <v>3546429.8463720647</v>
      </c>
      <c r="K89" s="72">
        <v>596351880.51265883</v>
      </c>
    </row>
    <row r="90" spans="1:11">
      <c r="A90" s="61">
        <v>69</v>
      </c>
      <c r="B90" s="61">
        <v>321832103.12010098</v>
      </c>
      <c r="C90" s="61">
        <v>155805044.62289801</v>
      </c>
      <c r="D90" s="61">
        <v>141099825.13459012</v>
      </c>
      <c r="E90" s="61">
        <v>0</v>
      </c>
      <c r="F90" s="72">
        <v>618736972.87758911</v>
      </c>
      <c r="G90" s="61">
        <v>310965061.60853159</v>
      </c>
      <c r="H90" s="61">
        <v>150307279.09478793</v>
      </c>
      <c r="I90" s="61">
        <v>136032562.40820909</v>
      </c>
      <c r="J90" s="61">
        <v>0</v>
      </c>
      <c r="K90" s="72">
        <v>597304903.11152864</v>
      </c>
    </row>
    <row r="91" spans="1:11">
      <c r="A91" s="61">
        <v>70</v>
      </c>
      <c r="B91" s="61">
        <v>325014148.373721</v>
      </c>
      <c r="C91" s="61">
        <v>154236168.30730399</v>
      </c>
      <c r="D91" s="61">
        <v>138100324.94085813</v>
      </c>
      <c r="E91" s="61">
        <v>767194.51513336936</v>
      </c>
      <c r="F91" s="72">
        <v>618117836.13701653</v>
      </c>
      <c r="G91" s="61">
        <v>296875873.66351408</v>
      </c>
      <c r="H91" s="61">
        <v>149614593.76656216</v>
      </c>
      <c r="I91" s="61">
        <v>131972826.31419306</v>
      </c>
      <c r="J91" s="61">
        <v>619643.14303812571</v>
      </c>
      <c r="K91" s="72">
        <v>579082936.88730752</v>
      </c>
    </row>
    <row r="92" spans="1:11">
      <c r="A92" s="61">
        <v>71</v>
      </c>
      <c r="B92" s="61">
        <v>314973336.85207403</v>
      </c>
      <c r="C92" s="61">
        <v>165766680.20837301</v>
      </c>
      <c r="D92" s="61">
        <v>144469655.12979114</v>
      </c>
      <c r="E92" s="61">
        <v>0</v>
      </c>
      <c r="F92" s="72">
        <v>625209672.19023824</v>
      </c>
      <c r="G92" s="61">
        <v>303059280.1524297</v>
      </c>
      <c r="H92" s="61">
        <v>160944940.4503082</v>
      </c>
      <c r="I92" s="61">
        <v>132258414.61813304</v>
      </c>
      <c r="J92" s="61">
        <v>0</v>
      </c>
      <c r="K92" s="72">
        <v>596262635.22087097</v>
      </c>
    </row>
    <row r="93" spans="1:11">
      <c r="A93" s="61">
        <v>72</v>
      </c>
      <c r="B93" s="61">
        <v>333636430.43015498</v>
      </c>
      <c r="C93" s="61">
        <v>142577455.94571</v>
      </c>
      <c r="D93" s="61">
        <v>170101067.96367612</v>
      </c>
      <c r="E93" s="61">
        <v>0</v>
      </c>
      <c r="F93" s="72">
        <v>646314954.33954108</v>
      </c>
      <c r="G93" s="61">
        <v>306535291.73699576</v>
      </c>
      <c r="H93" s="61">
        <v>137142032.18846887</v>
      </c>
      <c r="I93" s="61">
        <v>146187016.14839101</v>
      </c>
      <c r="J93" s="61">
        <v>0</v>
      </c>
      <c r="K93" s="72">
        <v>589864340.07385564</v>
      </c>
    </row>
    <row r="94" spans="1:11">
      <c r="A94" s="61">
        <v>73</v>
      </c>
      <c r="B94" s="61">
        <v>316887571.858935</v>
      </c>
      <c r="C94" s="61">
        <v>148128195.633246</v>
      </c>
      <c r="D94" s="61">
        <v>156056204.47881913</v>
      </c>
      <c r="E94" s="61">
        <v>0</v>
      </c>
      <c r="F94" s="72">
        <v>621071971.97100019</v>
      </c>
      <c r="G94" s="61">
        <v>301984449.04753768</v>
      </c>
      <c r="H94" s="61">
        <v>145997118.95168647</v>
      </c>
      <c r="I94" s="61">
        <v>133967852.99307524</v>
      </c>
      <c r="J94" s="61">
        <v>0</v>
      </c>
      <c r="K94" s="72">
        <v>581949420.99229944</v>
      </c>
    </row>
    <row r="95" spans="1:11">
      <c r="A95" s="61">
        <v>74</v>
      </c>
      <c r="B95" s="61">
        <v>313873658.51109499</v>
      </c>
      <c r="C95" s="61">
        <v>162076080.09508899</v>
      </c>
      <c r="D95" s="61">
        <v>133652443.48939613</v>
      </c>
      <c r="E95" s="61">
        <v>0</v>
      </c>
      <c r="F95" s="72">
        <v>609602182.0955801</v>
      </c>
      <c r="G95" s="61">
        <v>305847334.32339865</v>
      </c>
      <c r="H95" s="61">
        <v>156930784.66627297</v>
      </c>
      <c r="I95" s="61">
        <v>127851183.76904845</v>
      </c>
      <c r="J95" s="61">
        <v>0</v>
      </c>
      <c r="K95" s="72">
        <v>590629302.75872004</v>
      </c>
    </row>
    <row r="96" spans="1:11">
      <c r="A96" s="61">
        <v>75</v>
      </c>
      <c r="B96" s="61">
        <v>334117632.75513202</v>
      </c>
      <c r="C96" s="61">
        <v>133168877.003253</v>
      </c>
      <c r="D96" s="61">
        <v>132583203.21717212</v>
      </c>
      <c r="E96" s="61">
        <v>26951205.018757779</v>
      </c>
      <c r="F96" s="72">
        <v>626820917.99431491</v>
      </c>
      <c r="G96" s="61">
        <v>315729108.16934049</v>
      </c>
      <c r="H96" s="61">
        <v>129143462.81970201</v>
      </c>
      <c r="I96" s="61">
        <v>131799629.63583863</v>
      </c>
      <c r="J96" s="61">
        <v>20000000</v>
      </c>
      <c r="K96" s="72">
        <v>596672200.62488115</v>
      </c>
    </row>
    <row r="97" spans="1:11">
      <c r="A97" s="61">
        <v>76</v>
      </c>
      <c r="B97" s="61">
        <v>330400743.94445199</v>
      </c>
      <c r="C97" s="61">
        <v>146936228.49197</v>
      </c>
      <c r="D97" s="61">
        <v>128815080.76102613</v>
      </c>
      <c r="E97" s="61">
        <v>1049378.0674285183</v>
      </c>
      <c r="F97" s="72">
        <v>607201431.2648766</v>
      </c>
      <c r="G97" s="61">
        <v>322026636.459369</v>
      </c>
      <c r="H97" s="61">
        <v>135649086.56283951</v>
      </c>
      <c r="I97" s="61">
        <v>124351128.54918645</v>
      </c>
      <c r="J97" s="61">
        <v>825319.20823932509</v>
      </c>
      <c r="K97" s="72">
        <v>582852170.77963424</v>
      </c>
    </row>
    <row r="98" spans="1:11">
      <c r="A98" s="61">
        <v>77</v>
      </c>
      <c r="B98" s="61">
        <v>296241215.60175002</v>
      </c>
      <c r="C98" s="61">
        <v>133283990.477338</v>
      </c>
      <c r="D98" s="61">
        <v>141120828.33996212</v>
      </c>
      <c r="E98" s="61">
        <v>2104424.774978363</v>
      </c>
      <c r="F98" s="72">
        <v>572750459.19402862</v>
      </c>
      <c r="G98" s="61">
        <v>288355419.90248704</v>
      </c>
      <c r="H98" s="61">
        <v>132819348.07774688</v>
      </c>
      <c r="I98" s="61">
        <v>137787408.33996212</v>
      </c>
      <c r="J98" s="61">
        <v>1702781.1806006653</v>
      </c>
      <c r="K98" s="72">
        <v>560664957.50079679</v>
      </c>
    </row>
    <row r="99" spans="1:11">
      <c r="A99" s="61">
        <v>78</v>
      </c>
      <c r="B99" s="61">
        <v>305398192.54461402</v>
      </c>
      <c r="C99" s="61">
        <v>163009305.24242201</v>
      </c>
      <c r="D99" s="61">
        <v>145645728.8644281</v>
      </c>
      <c r="E99" s="61">
        <v>0</v>
      </c>
      <c r="F99" s="72">
        <v>614053226.65146422</v>
      </c>
      <c r="G99" s="61">
        <v>298756336.31437051</v>
      </c>
      <c r="H99" s="61">
        <v>154594457.88266593</v>
      </c>
      <c r="I99" s="61">
        <v>141268014.68913034</v>
      </c>
      <c r="J99" s="61">
        <v>0</v>
      </c>
      <c r="K99" s="72">
        <v>594618808.88616681</v>
      </c>
    </row>
    <row r="100" spans="1:11">
      <c r="A100" s="61">
        <v>79</v>
      </c>
      <c r="B100" s="61">
        <v>326192607.50850803</v>
      </c>
      <c r="C100" s="61">
        <v>138773629.38844499</v>
      </c>
      <c r="D100" s="61">
        <v>116283978.42720953</v>
      </c>
      <c r="E100" s="61">
        <v>0</v>
      </c>
      <c r="F100" s="72">
        <v>581250215.32416248</v>
      </c>
      <c r="G100" s="61">
        <v>306574227.23996454</v>
      </c>
      <c r="H100" s="61">
        <v>136155833.26198113</v>
      </c>
      <c r="I100" s="61">
        <v>115934723.29903176</v>
      </c>
      <c r="J100" s="61">
        <v>0</v>
      </c>
      <c r="K100" s="72">
        <v>558664783.80097735</v>
      </c>
    </row>
    <row r="101" spans="1:11">
      <c r="A101" s="61">
        <v>80</v>
      </c>
      <c r="B101" s="61">
        <v>313922455.87979001</v>
      </c>
      <c r="C101" s="61">
        <v>171836836.627691</v>
      </c>
      <c r="D101" s="61">
        <v>139863962.69568813</v>
      </c>
      <c r="E101" s="61">
        <v>3725525.4725638148</v>
      </c>
      <c r="F101" s="72">
        <v>629348780.67573297</v>
      </c>
      <c r="G101" s="61">
        <v>308932038.16306537</v>
      </c>
      <c r="H101" s="61">
        <v>166860356.61193541</v>
      </c>
      <c r="I101" s="61">
        <v>138932428.31020772</v>
      </c>
      <c r="J101" s="61">
        <v>3206257.5992972483</v>
      </c>
      <c r="K101" s="72">
        <v>617931080.68450582</v>
      </c>
    </row>
    <row r="102" spans="1:11">
      <c r="A102" s="61">
        <v>81</v>
      </c>
      <c r="B102" s="61">
        <v>305747695.83107197</v>
      </c>
      <c r="C102" s="61">
        <v>141060725.58713901</v>
      </c>
      <c r="D102" s="61">
        <v>126215309.47915111</v>
      </c>
      <c r="E102" s="61">
        <v>0</v>
      </c>
      <c r="F102" s="72">
        <v>573023730.89736211</v>
      </c>
      <c r="G102" s="61">
        <v>296177413.76093686</v>
      </c>
      <c r="H102" s="61">
        <v>137693936.28373682</v>
      </c>
      <c r="I102" s="61">
        <v>125442576.32999042</v>
      </c>
      <c r="J102" s="61">
        <v>0</v>
      </c>
      <c r="K102" s="72">
        <v>559313926.37466407</v>
      </c>
    </row>
    <row r="103" spans="1:11">
      <c r="A103" s="61">
        <v>82</v>
      </c>
      <c r="B103" s="61">
        <v>317665743.64797902</v>
      </c>
      <c r="C103" s="61">
        <v>149409187.519438</v>
      </c>
      <c r="D103" s="61">
        <v>139157890.20405811</v>
      </c>
      <c r="E103" s="61">
        <v>2069180.5370046247</v>
      </c>
      <c r="F103" s="72">
        <v>608302001.90847981</v>
      </c>
      <c r="G103" s="61">
        <v>308118681.43899429</v>
      </c>
      <c r="H103" s="61">
        <v>145097236.25602859</v>
      </c>
      <c r="I103" s="61">
        <v>128809606.68303771</v>
      </c>
      <c r="J103" s="61">
        <v>1747184.5785181732</v>
      </c>
      <c r="K103" s="72">
        <v>583772708.95657885</v>
      </c>
    </row>
    <row r="104" spans="1:11">
      <c r="A104" s="61">
        <v>83</v>
      </c>
      <c r="B104" s="61">
        <v>305901855.04599601</v>
      </c>
      <c r="C104" s="61">
        <v>157307727.94018301</v>
      </c>
      <c r="D104" s="61">
        <v>128589881.02647312</v>
      </c>
      <c r="E104" s="61">
        <v>0</v>
      </c>
      <c r="F104" s="72">
        <v>591799464.01265216</v>
      </c>
      <c r="G104" s="61">
        <v>299572571.95815587</v>
      </c>
      <c r="H104" s="61">
        <v>154091561.67661205</v>
      </c>
      <c r="I104" s="61">
        <v>124299581.97594951</v>
      </c>
      <c r="J104" s="61">
        <v>0</v>
      </c>
      <c r="K104" s="72">
        <v>577963715.61071742</v>
      </c>
    </row>
    <row r="105" spans="1:11">
      <c r="A105" s="61">
        <v>84</v>
      </c>
      <c r="B105" s="61">
        <v>321141887.88685399</v>
      </c>
      <c r="C105" s="61">
        <v>151215368.19927001</v>
      </c>
      <c r="D105" s="61">
        <v>132429790.71888712</v>
      </c>
      <c r="E105" s="61">
        <v>0</v>
      </c>
      <c r="F105" s="72">
        <v>604787046.80501115</v>
      </c>
      <c r="G105" s="61">
        <v>316241484.28082281</v>
      </c>
      <c r="H105" s="61">
        <v>148441152.58617297</v>
      </c>
      <c r="I105" s="61">
        <v>125051591.98483498</v>
      </c>
      <c r="J105" s="61">
        <v>0</v>
      </c>
      <c r="K105" s="72">
        <v>589734228.85183084</v>
      </c>
    </row>
    <row r="106" spans="1:11">
      <c r="A106" s="61">
        <v>85</v>
      </c>
      <c r="B106" s="61">
        <v>319116826.245502</v>
      </c>
      <c r="C106" s="61">
        <v>138512858.52769101</v>
      </c>
      <c r="D106" s="61">
        <v>136857591.34096313</v>
      </c>
      <c r="E106" s="61">
        <v>0</v>
      </c>
      <c r="F106" s="72">
        <v>594487276.11415613</v>
      </c>
      <c r="G106" s="61">
        <v>318227191.34879547</v>
      </c>
      <c r="H106" s="61">
        <v>137020011.73398849</v>
      </c>
      <c r="I106" s="61">
        <v>127710125.40914357</v>
      </c>
      <c r="J106" s="61">
        <v>0</v>
      </c>
      <c r="K106" s="72">
        <v>582957328.4919275</v>
      </c>
    </row>
    <row r="107" spans="1:11">
      <c r="A107" s="61">
        <v>86</v>
      </c>
      <c r="B107" s="61">
        <v>328900441.24605</v>
      </c>
      <c r="C107" s="61">
        <v>152012550.659008</v>
      </c>
      <c r="D107" s="61">
        <v>125110273.04137312</v>
      </c>
      <c r="E107" s="61">
        <v>0</v>
      </c>
      <c r="F107" s="72">
        <v>606023264.94643116</v>
      </c>
      <c r="G107" s="61">
        <v>316178552.93259901</v>
      </c>
      <c r="H107" s="61">
        <v>146309972.659008</v>
      </c>
      <c r="I107" s="61">
        <v>118439959.33963855</v>
      </c>
      <c r="J107" s="61">
        <v>0</v>
      </c>
      <c r="K107" s="72">
        <v>580928484.93124557</v>
      </c>
    </row>
    <row r="108" spans="1:11">
      <c r="A108" s="61">
        <v>87</v>
      </c>
      <c r="B108" s="61">
        <v>298593295.42599797</v>
      </c>
      <c r="C108" s="61">
        <v>136820555.07656699</v>
      </c>
      <c r="D108" s="61">
        <v>131680239.51133612</v>
      </c>
      <c r="E108" s="61">
        <v>0</v>
      </c>
      <c r="F108" s="72">
        <v>567094090.01390111</v>
      </c>
      <c r="G108" s="61">
        <v>295538706.13830864</v>
      </c>
      <c r="H108" s="61">
        <v>133585314.29982537</v>
      </c>
      <c r="I108" s="61">
        <v>130788024.16046721</v>
      </c>
      <c r="J108" s="61">
        <v>0</v>
      </c>
      <c r="K108" s="72">
        <v>559912044.59860122</v>
      </c>
    </row>
    <row r="109" spans="1:11">
      <c r="A109" s="61">
        <v>88</v>
      </c>
      <c r="B109" s="61">
        <v>318350849.051063</v>
      </c>
      <c r="C109" s="61">
        <v>146712320.75257099</v>
      </c>
      <c r="D109" s="61">
        <v>138783644.04975611</v>
      </c>
      <c r="E109" s="61">
        <v>0</v>
      </c>
      <c r="F109" s="72">
        <v>603846813.8533901</v>
      </c>
      <c r="G109" s="61">
        <v>309726120.19058889</v>
      </c>
      <c r="H109" s="61">
        <v>142717761.67974404</v>
      </c>
      <c r="I109" s="61">
        <v>134461858.36137387</v>
      </c>
      <c r="J109" s="61">
        <v>0</v>
      </c>
      <c r="K109" s="72">
        <v>586905740.23170686</v>
      </c>
    </row>
    <row r="110" spans="1:11">
      <c r="A110" s="61">
        <v>89</v>
      </c>
      <c r="B110" s="61">
        <v>319669832.721138</v>
      </c>
      <c r="C110" s="61">
        <v>135452315.398242</v>
      </c>
      <c r="D110" s="61">
        <v>137855795.89715713</v>
      </c>
      <c r="E110" s="61">
        <v>0</v>
      </c>
      <c r="F110" s="72">
        <v>592977944.01653719</v>
      </c>
      <c r="G110" s="61">
        <v>316745482.73507154</v>
      </c>
      <c r="H110" s="61">
        <v>133388215.46905077</v>
      </c>
      <c r="I110" s="61">
        <v>131719149.75144021</v>
      </c>
      <c r="J110" s="61">
        <v>0</v>
      </c>
      <c r="K110" s="72">
        <v>581852847.95556259</v>
      </c>
    </row>
    <row r="111" spans="1:11">
      <c r="A111" s="61">
        <v>90</v>
      </c>
      <c r="B111" s="61">
        <v>297271832.65465897</v>
      </c>
      <c r="C111" s="61">
        <v>127939709.38056301</v>
      </c>
      <c r="D111" s="61">
        <v>132793108.83407412</v>
      </c>
      <c r="E111" s="61">
        <v>0</v>
      </c>
      <c r="F111" s="72">
        <v>558004650.86929607</v>
      </c>
      <c r="G111" s="61">
        <v>285174738.54166555</v>
      </c>
      <c r="H111" s="61">
        <v>127360057.37139231</v>
      </c>
      <c r="I111" s="61">
        <v>131737268.39331849</v>
      </c>
      <c r="J111" s="61">
        <v>0</v>
      </c>
      <c r="K111" s="72">
        <v>544272064.30637634</v>
      </c>
    </row>
    <row r="112" spans="1:11">
      <c r="A112" s="61">
        <v>91</v>
      </c>
      <c r="B112" s="61">
        <v>325470539.22917497</v>
      </c>
      <c r="C112" s="61">
        <v>168214697.006432</v>
      </c>
      <c r="D112" s="61">
        <v>150230554.02632612</v>
      </c>
      <c r="E112" s="61">
        <v>0</v>
      </c>
      <c r="F112" s="72">
        <v>643915790.26193309</v>
      </c>
      <c r="G112" s="61">
        <v>302876235.61999488</v>
      </c>
      <c r="H112" s="61">
        <v>159919209.85863832</v>
      </c>
      <c r="I112" s="61">
        <v>135248991.49427831</v>
      </c>
      <c r="J112" s="61">
        <v>0</v>
      </c>
      <c r="K112" s="72">
        <v>598044436.97291148</v>
      </c>
    </row>
    <row r="113" spans="1:11">
      <c r="A113" s="61">
        <v>92</v>
      </c>
      <c r="B113" s="61">
        <v>321421075.47750998</v>
      </c>
      <c r="C113" s="61">
        <v>161042603.232436</v>
      </c>
      <c r="D113" s="61">
        <v>127818797.92862312</v>
      </c>
      <c r="E113" s="61">
        <v>0</v>
      </c>
      <c r="F113" s="72">
        <v>610282476.63856912</v>
      </c>
      <c r="G113" s="61">
        <v>319610282.81470817</v>
      </c>
      <c r="H113" s="61">
        <v>148292956.49424291</v>
      </c>
      <c r="I113" s="61">
        <v>125374907.22724357</v>
      </c>
      <c r="J113" s="61">
        <v>0</v>
      </c>
      <c r="K113" s="72">
        <v>593278146.53619468</v>
      </c>
    </row>
    <row r="114" spans="1:11">
      <c r="A114" s="61">
        <v>93</v>
      </c>
      <c r="B114" s="61">
        <v>330611060.90698999</v>
      </c>
      <c r="C114" s="61">
        <v>153421661.849085</v>
      </c>
      <c r="D114" s="61">
        <v>136789244.06568912</v>
      </c>
      <c r="E114" s="61">
        <v>827498.68394707621</v>
      </c>
      <c r="F114" s="72">
        <v>621649465.5057112</v>
      </c>
      <c r="G114" s="61">
        <v>320418226.32751888</v>
      </c>
      <c r="H114" s="61">
        <v>150863341.45965791</v>
      </c>
      <c r="I114" s="61">
        <v>128622188.40375952</v>
      </c>
      <c r="J114" s="61">
        <v>690460.01886013022</v>
      </c>
      <c r="K114" s="72">
        <v>600594216.20979643</v>
      </c>
    </row>
    <row r="115" spans="1:11">
      <c r="A115" s="61">
        <v>94</v>
      </c>
      <c r="B115" s="61">
        <v>311144846.178922</v>
      </c>
      <c r="C115" s="61">
        <v>141572279.20720601</v>
      </c>
      <c r="D115" s="61">
        <v>146158101.72715211</v>
      </c>
      <c r="E115" s="61">
        <v>15508550.629176071</v>
      </c>
      <c r="F115" s="72">
        <v>614383777.74245608</v>
      </c>
      <c r="G115" s="61">
        <v>299249210.67864549</v>
      </c>
      <c r="H115" s="61">
        <v>134639641.31594741</v>
      </c>
      <c r="I115" s="61">
        <v>137661840.74131921</v>
      </c>
      <c r="J115" s="61">
        <v>13047515.587309342</v>
      </c>
      <c r="K115" s="72">
        <v>584598208.32322133</v>
      </c>
    </row>
    <row r="116" spans="1:11">
      <c r="A116" s="61">
        <v>95</v>
      </c>
      <c r="B116" s="61">
        <v>317451736.332901</v>
      </c>
      <c r="C116" s="61">
        <v>181521742.30964601</v>
      </c>
      <c r="D116" s="61">
        <v>131994300.05954912</v>
      </c>
      <c r="E116" s="61">
        <v>0</v>
      </c>
      <c r="F116" s="72">
        <v>630967778.7020961</v>
      </c>
      <c r="G116" s="61">
        <v>315895140.0515098</v>
      </c>
      <c r="H116" s="61">
        <v>174486523.47172782</v>
      </c>
      <c r="I116" s="61">
        <v>129442530.97718959</v>
      </c>
      <c r="J116" s="61">
        <v>0</v>
      </c>
      <c r="K116" s="72">
        <v>619824194.50042713</v>
      </c>
    </row>
    <row r="117" spans="1:11">
      <c r="A117" s="61">
        <v>96</v>
      </c>
      <c r="B117" s="61">
        <v>337387478.94177997</v>
      </c>
      <c r="C117" s="61">
        <v>136858453.58175799</v>
      </c>
      <c r="D117" s="61">
        <v>128270894.01207612</v>
      </c>
      <c r="E117" s="61">
        <v>0</v>
      </c>
      <c r="F117" s="72">
        <v>602516826.53561413</v>
      </c>
      <c r="G117" s="61">
        <v>318154154.18173546</v>
      </c>
      <c r="H117" s="61">
        <v>134928378.85769191</v>
      </c>
      <c r="I117" s="61">
        <v>126169746.85043947</v>
      </c>
      <c r="J117" s="61">
        <v>0</v>
      </c>
      <c r="K117" s="72">
        <v>579252279.88986695</v>
      </c>
    </row>
    <row r="118" spans="1:11">
      <c r="A118" s="61">
        <v>97</v>
      </c>
      <c r="B118" s="61">
        <v>327684377.43169999</v>
      </c>
      <c r="C118" s="61">
        <v>137236028.46316099</v>
      </c>
      <c r="D118" s="61">
        <v>160482486.74368611</v>
      </c>
      <c r="E118" s="61">
        <v>1536266.8369800614</v>
      </c>
      <c r="F118" s="72">
        <v>626939159.47552717</v>
      </c>
      <c r="G118" s="61">
        <v>312868939.92678457</v>
      </c>
      <c r="H118" s="61">
        <v>132830519.63784856</v>
      </c>
      <c r="I118" s="61">
        <v>152022660.36387816</v>
      </c>
      <c r="J118" s="61">
        <v>1201445.4373331191</v>
      </c>
      <c r="K118" s="72">
        <v>598923565.36584449</v>
      </c>
    </row>
    <row r="119" spans="1:11">
      <c r="A119" s="61">
        <v>98</v>
      </c>
      <c r="B119" s="61">
        <v>331024600.61704201</v>
      </c>
      <c r="C119" s="61">
        <v>127866474.009904</v>
      </c>
      <c r="D119" s="61">
        <v>141489732.08710912</v>
      </c>
      <c r="E119" s="61">
        <v>938107.48160156677</v>
      </c>
      <c r="F119" s="72">
        <v>601318914.19565666</v>
      </c>
      <c r="G119" s="61">
        <v>307748705.4123069</v>
      </c>
      <c r="H119" s="61">
        <v>122500986.8047778</v>
      </c>
      <c r="I119" s="61">
        <v>130141316.76810423</v>
      </c>
      <c r="J119" s="61">
        <v>778138.7056811084</v>
      </c>
      <c r="K119" s="72">
        <v>561169147.69087005</v>
      </c>
    </row>
    <row r="120" spans="1:11">
      <c r="A120" s="61">
        <v>99</v>
      </c>
      <c r="B120" s="61">
        <v>309548078.97904599</v>
      </c>
      <c r="C120" s="61">
        <v>158052596.485677</v>
      </c>
      <c r="D120" s="61">
        <v>124406754.42648013</v>
      </c>
      <c r="E120" s="61">
        <v>0</v>
      </c>
      <c r="F120" s="72">
        <v>592007429.89120317</v>
      </c>
      <c r="G120" s="61">
        <v>295090847.06872988</v>
      </c>
      <c r="H120" s="61">
        <v>146562333.65752101</v>
      </c>
      <c r="I120" s="61">
        <v>119280886.280646</v>
      </c>
      <c r="J120" s="61">
        <v>0</v>
      </c>
      <c r="K120" s="72">
        <v>560934067.00689697</v>
      </c>
    </row>
    <row r="121" spans="1:11">
      <c r="A121" s="61">
        <v>100</v>
      </c>
      <c r="B121" s="61">
        <v>320616045.271119</v>
      </c>
      <c r="C121" s="61">
        <v>136881212.53011501</v>
      </c>
      <c r="D121" s="61">
        <v>125963358.68327412</v>
      </c>
      <c r="E121" s="61">
        <v>0</v>
      </c>
      <c r="F121" s="72">
        <v>583460616.48450816</v>
      </c>
      <c r="G121" s="61">
        <v>316953220.78238511</v>
      </c>
      <c r="H121" s="61">
        <v>136020108.14226446</v>
      </c>
      <c r="I121" s="61">
        <v>124862129.25865871</v>
      </c>
      <c r="J121" s="61">
        <v>0</v>
      </c>
      <c r="K121" s="72">
        <v>577835458.18330824</v>
      </c>
    </row>
    <row r="122" spans="1:11">
      <c r="A122" s="61">
        <v>101</v>
      </c>
      <c r="B122" s="61">
        <v>349315486.25054699</v>
      </c>
      <c r="C122" s="61">
        <v>144590994.75361699</v>
      </c>
      <c r="D122" s="61">
        <v>135361336.87672913</v>
      </c>
      <c r="E122" s="61">
        <v>0</v>
      </c>
      <c r="F122" s="72">
        <v>629267817.88089311</v>
      </c>
      <c r="G122" s="61">
        <v>328129433.00117081</v>
      </c>
      <c r="H122" s="61">
        <v>140189720.44400367</v>
      </c>
      <c r="I122" s="61">
        <v>126079505.92654762</v>
      </c>
      <c r="J122" s="61">
        <v>0</v>
      </c>
      <c r="K122" s="72">
        <v>594398659.3717221</v>
      </c>
    </row>
    <row r="123" spans="1:11">
      <c r="A123" s="61">
        <v>102</v>
      </c>
      <c r="B123" s="61">
        <v>308776752.88548702</v>
      </c>
      <c r="C123" s="61">
        <v>138525101.14741999</v>
      </c>
      <c r="D123" s="61">
        <v>127423292.12333213</v>
      </c>
      <c r="E123" s="61">
        <v>0</v>
      </c>
      <c r="F123" s="72">
        <v>574725146.15623915</v>
      </c>
      <c r="G123" s="61">
        <v>303626869.36568457</v>
      </c>
      <c r="H123" s="61">
        <v>129964404.09339245</v>
      </c>
      <c r="I123" s="61">
        <v>127275257.24402189</v>
      </c>
      <c r="J123" s="61">
        <v>0</v>
      </c>
      <c r="K123" s="72">
        <v>560866530.70309889</v>
      </c>
    </row>
    <row r="124" spans="1:11">
      <c r="A124" s="61">
        <v>103</v>
      </c>
      <c r="B124" s="61">
        <v>318440143.77552003</v>
      </c>
      <c r="C124" s="61">
        <v>148797040.429297</v>
      </c>
      <c r="D124" s="61">
        <v>152584857.96115813</v>
      </c>
      <c r="E124" s="61">
        <v>3157326.1226931601</v>
      </c>
      <c r="F124" s="72">
        <v>622979368.28866839</v>
      </c>
      <c r="G124" s="61">
        <v>312594880.05314595</v>
      </c>
      <c r="H124" s="61">
        <v>145004126.87110397</v>
      </c>
      <c r="I124" s="61">
        <v>142740708.06376991</v>
      </c>
      <c r="J124" s="61">
        <v>2479079.9050953998</v>
      </c>
      <c r="K124" s="72">
        <v>602818794.89311528</v>
      </c>
    </row>
    <row r="125" spans="1:11">
      <c r="A125" s="61">
        <v>104</v>
      </c>
      <c r="B125" s="61">
        <v>297308051.99902701</v>
      </c>
      <c r="C125" s="61">
        <v>137393707.48120999</v>
      </c>
      <c r="D125" s="61">
        <v>142538398.39023712</v>
      </c>
      <c r="E125" s="61">
        <v>18052694.406315885</v>
      </c>
      <c r="F125" s="72">
        <v>595292852.27679002</v>
      </c>
      <c r="G125" s="61">
        <v>288023675.58127838</v>
      </c>
      <c r="H125" s="61">
        <v>136610625.53139094</v>
      </c>
      <c r="I125" s="61">
        <v>130176569.08417782</v>
      </c>
      <c r="J125" s="61">
        <v>14913388.017427586</v>
      </c>
      <c r="K125" s="72">
        <v>569724258.21427476</v>
      </c>
    </row>
    <row r="126" spans="1:11">
      <c r="A126" s="61">
        <v>105</v>
      </c>
      <c r="B126" s="61">
        <v>335009949.19959199</v>
      </c>
      <c r="C126" s="61">
        <v>160988681.33029601</v>
      </c>
      <c r="D126" s="61">
        <v>133874040.49741712</v>
      </c>
      <c r="E126" s="61">
        <v>0</v>
      </c>
      <c r="F126" s="72">
        <v>629872671.02730513</v>
      </c>
      <c r="G126" s="61">
        <v>313505081.2420764</v>
      </c>
      <c r="H126" s="61">
        <v>154419637.35847843</v>
      </c>
      <c r="I126" s="61">
        <v>126743425.61281526</v>
      </c>
      <c r="J126" s="61">
        <v>0</v>
      </c>
      <c r="K126" s="72">
        <v>594668144.21337008</v>
      </c>
    </row>
    <row r="127" spans="1:11">
      <c r="A127" s="61">
        <v>106</v>
      </c>
      <c r="B127" s="61">
        <v>302885392.77778298</v>
      </c>
      <c r="C127" s="61">
        <v>134477678.18794799</v>
      </c>
      <c r="D127" s="61">
        <v>125328193.97174112</v>
      </c>
      <c r="E127" s="61">
        <v>0</v>
      </c>
      <c r="F127" s="72">
        <v>562691264.93747211</v>
      </c>
      <c r="G127" s="61">
        <v>297680305.85718554</v>
      </c>
      <c r="H127" s="61">
        <v>133086309.50372811</v>
      </c>
      <c r="I127" s="61">
        <v>124057420.98466955</v>
      </c>
      <c r="J127" s="61">
        <v>0</v>
      </c>
      <c r="K127" s="72">
        <v>554824036.3455832</v>
      </c>
    </row>
    <row r="128" spans="1:11">
      <c r="A128" s="61">
        <v>107</v>
      </c>
      <c r="B128" s="61">
        <v>312072268.175762</v>
      </c>
      <c r="C128" s="61">
        <v>119465986.31594799</v>
      </c>
      <c r="D128" s="61">
        <v>159479216.76992911</v>
      </c>
      <c r="E128" s="61">
        <v>0</v>
      </c>
      <c r="F128" s="72">
        <v>591017471.26163912</v>
      </c>
      <c r="G128" s="61">
        <v>306036568.0374347</v>
      </c>
      <c r="H128" s="61">
        <v>119439835.31594799</v>
      </c>
      <c r="I128" s="61">
        <v>135841500.04817441</v>
      </c>
      <c r="J128" s="61">
        <v>0</v>
      </c>
      <c r="K128" s="72">
        <v>561317903.40155709</v>
      </c>
    </row>
    <row r="129" spans="1:11">
      <c r="A129" s="61">
        <v>108</v>
      </c>
      <c r="B129" s="61">
        <v>325046219.75898802</v>
      </c>
      <c r="C129" s="61">
        <v>163440594.169186</v>
      </c>
      <c r="D129" s="61">
        <v>136317790.16493011</v>
      </c>
      <c r="E129" s="61">
        <v>25353985.530876189</v>
      </c>
      <c r="F129" s="72">
        <v>650158589.62398028</v>
      </c>
      <c r="G129" s="61">
        <v>308606239.0910216</v>
      </c>
      <c r="H129" s="61">
        <v>154573435.49188882</v>
      </c>
      <c r="I129" s="61">
        <v>134193365.52652326</v>
      </c>
      <c r="J129" s="61">
        <v>20000000</v>
      </c>
      <c r="K129" s="72">
        <v>617373040.10943377</v>
      </c>
    </row>
    <row r="130" spans="1:11">
      <c r="A130" s="61">
        <v>109</v>
      </c>
      <c r="B130" s="61">
        <v>353496950.13612098</v>
      </c>
      <c r="C130" s="61">
        <v>157032183.15751699</v>
      </c>
      <c r="D130" s="61">
        <v>148872804.04936814</v>
      </c>
      <c r="E130" s="61">
        <v>0</v>
      </c>
      <c r="F130" s="72">
        <v>659401937.34300613</v>
      </c>
      <c r="G130" s="61">
        <v>339612740.14753896</v>
      </c>
      <c r="H130" s="61">
        <v>147698966.13684124</v>
      </c>
      <c r="I130" s="61">
        <v>132519341.61393425</v>
      </c>
      <c r="J130" s="61">
        <v>0</v>
      </c>
      <c r="K130" s="72">
        <v>619831047.89831448</v>
      </c>
    </row>
    <row r="131" spans="1:11">
      <c r="A131" s="61">
        <v>110</v>
      </c>
      <c r="B131" s="61">
        <v>317425606.97488898</v>
      </c>
      <c r="C131" s="61">
        <v>134391679.081119</v>
      </c>
      <c r="D131" s="61">
        <v>138664450.72325313</v>
      </c>
      <c r="E131" s="61">
        <v>10990800.786903623</v>
      </c>
      <c r="F131" s="72">
        <v>601472537.56616473</v>
      </c>
      <c r="G131" s="61">
        <v>300958468.87299347</v>
      </c>
      <c r="H131" s="61">
        <v>131452395.38346449</v>
      </c>
      <c r="I131" s="61">
        <v>129592788.85891967</v>
      </c>
      <c r="J131" s="61">
        <v>9610810.5983661767</v>
      </c>
      <c r="K131" s="72">
        <v>571614463.71374381</v>
      </c>
    </row>
    <row r="132" spans="1:11">
      <c r="A132" s="61">
        <v>111</v>
      </c>
      <c r="B132" s="61">
        <v>321219341.00733</v>
      </c>
      <c r="C132" s="61">
        <v>147512182.52028301</v>
      </c>
      <c r="D132" s="61">
        <v>147131078.55272612</v>
      </c>
      <c r="E132" s="61">
        <v>16313126.457708115</v>
      </c>
      <c r="F132" s="72">
        <v>632175728.53804731</v>
      </c>
      <c r="G132" s="61">
        <v>312427506.565301</v>
      </c>
      <c r="H132" s="61">
        <v>139852524.38821194</v>
      </c>
      <c r="I132" s="61">
        <v>135157738.89516643</v>
      </c>
      <c r="J132" s="61">
        <v>13898397.289447088</v>
      </c>
      <c r="K132" s="72">
        <v>601336167.13812649</v>
      </c>
    </row>
    <row r="133" spans="1:11">
      <c r="A133" s="61">
        <v>112</v>
      </c>
      <c r="B133" s="61">
        <v>320532110.12322199</v>
      </c>
      <c r="C133" s="61">
        <v>131550902.145721</v>
      </c>
      <c r="D133" s="61">
        <v>145249909.46727413</v>
      </c>
      <c r="E133" s="61">
        <v>1201188.4851605219</v>
      </c>
      <c r="F133" s="72">
        <v>598534110.22137761</v>
      </c>
      <c r="G133" s="61">
        <v>311940207.06442505</v>
      </c>
      <c r="H133" s="61">
        <v>127650549.71235709</v>
      </c>
      <c r="I133" s="61">
        <v>135675393.42899337</v>
      </c>
      <c r="J133" s="61">
        <v>1035666.4849217789</v>
      </c>
      <c r="K133" s="72">
        <v>576301816.69069719</v>
      </c>
    </row>
    <row r="134" spans="1:11">
      <c r="A134" s="61">
        <v>113</v>
      </c>
      <c r="B134" s="61">
        <v>312481272.18661898</v>
      </c>
      <c r="C134" s="61">
        <v>148334106.29024401</v>
      </c>
      <c r="D134" s="61">
        <v>147024847.87293813</v>
      </c>
      <c r="E134" s="61">
        <v>8287668.1324111223</v>
      </c>
      <c r="F134" s="72">
        <v>616127894.48221231</v>
      </c>
      <c r="G134" s="61">
        <v>308760043.95233136</v>
      </c>
      <c r="H134" s="61">
        <v>146824835.78963476</v>
      </c>
      <c r="I134" s="61">
        <v>141975461.29305813</v>
      </c>
      <c r="J134" s="61">
        <v>6815335.5894342829</v>
      </c>
      <c r="K134" s="72">
        <v>604375676.62445867</v>
      </c>
    </row>
    <row r="135" spans="1:11">
      <c r="A135" s="61">
        <v>114</v>
      </c>
      <c r="B135" s="61">
        <v>305649580.56576198</v>
      </c>
      <c r="C135" s="61">
        <v>151309930.74912301</v>
      </c>
      <c r="D135" s="61">
        <v>127215935.19070213</v>
      </c>
      <c r="E135" s="61">
        <v>3216718.0293914652</v>
      </c>
      <c r="F135" s="72">
        <v>587392164.53497851</v>
      </c>
      <c r="G135" s="61">
        <v>305510100.56576198</v>
      </c>
      <c r="H135" s="61">
        <v>143618811.05827475</v>
      </c>
      <c r="I135" s="61">
        <v>119612841.15604952</v>
      </c>
      <c r="J135" s="61">
        <v>2735167.2470597248</v>
      </c>
      <c r="K135" s="72">
        <v>571476920.02714586</v>
      </c>
    </row>
    <row r="136" spans="1:11">
      <c r="A136" s="61">
        <v>115</v>
      </c>
      <c r="B136" s="61">
        <v>335184751.67753297</v>
      </c>
      <c r="C136" s="61">
        <v>149592746.09187001</v>
      </c>
      <c r="D136" s="61">
        <v>149546883.97122711</v>
      </c>
      <c r="E136" s="61">
        <v>5344597.0499072317</v>
      </c>
      <c r="F136" s="72">
        <v>639668978.79053736</v>
      </c>
      <c r="G136" s="61">
        <v>326388453.25299251</v>
      </c>
      <c r="H136" s="61">
        <v>147419166.50191969</v>
      </c>
      <c r="I136" s="61">
        <v>131885528.1798543</v>
      </c>
      <c r="J136" s="61">
        <v>4556062.7058647163</v>
      </c>
      <c r="K136" s="72">
        <v>610249210.6406312</v>
      </c>
    </row>
    <row r="137" spans="1:11">
      <c r="A137" s="61">
        <v>116</v>
      </c>
      <c r="B137" s="61">
        <v>322127431.11817199</v>
      </c>
      <c r="C137" s="61">
        <v>141164769.16453001</v>
      </c>
      <c r="D137" s="61">
        <v>114298880.20418602</v>
      </c>
      <c r="E137" s="61">
        <v>31784277.504912976</v>
      </c>
      <c r="F137" s="72">
        <v>609375357.9918009</v>
      </c>
      <c r="G137" s="61">
        <v>309269241.18898326</v>
      </c>
      <c r="H137" s="61">
        <v>139876997.69481355</v>
      </c>
      <c r="I137" s="61">
        <v>114298880.20418602</v>
      </c>
      <c r="J137" s="61">
        <v>20000000</v>
      </c>
      <c r="K137" s="72">
        <v>583445119.08798277</v>
      </c>
    </row>
    <row r="138" spans="1:11">
      <c r="A138" s="61">
        <v>117</v>
      </c>
      <c r="B138" s="61">
        <v>349369940.635544</v>
      </c>
      <c r="C138" s="61">
        <v>134966616.63331899</v>
      </c>
      <c r="D138" s="61">
        <v>128212650.57336113</v>
      </c>
      <c r="E138" s="61">
        <v>1138786.1031424706</v>
      </c>
      <c r="F138" s="72">
        <v>613687993.94536662</v>
      </c>
      <c r="G138" s="61">
        <v>321699993.46418548</v>
      </c>
      <c r="H138" s="61">
        <v>128306954.57129768</v>
      </c>
      <c r="I138" s="61">
        <v>128015818.50032134</v>
      </c>
      <c r="J138" s="61">
        <v>914619.78843316692</v>
      </c>
      <c r="K138" s="72">
        <v>578937386.3242377</v>
      </c>
    </row>
    <row r="139" spans="1:11">
      <c r="A139" s="61">
        <v>118</v>
      </c>
      <c r="B139" s="61">
        <v>314794316.59427702</v>
      </c>
      <c r="C139" s="61">
        <v>143833543.78812101</v>
      </c>
      <c r="D139" s="61">
        <v>137427276.78487813</v>
      </c>
      <c r="E139" s="61">
        <v>0</v>
      </c>
      <c r="F139" s="72">
        <v>596055137.16727614</v>
      </c>
      <c r="G139" s="61">
        <v>293856265.41146421</v>
      </c>
      <c r="H139" s="61">
        <v>138166786.18469539</v>
      </c>
      <c r="I139" s="61">
        <v>123207231.45176783</v>
      </c>
      <c r="J139" s="61">
        <v>0</v>
      </c>
      <c r="K139" s="72">
        <v>555230283.04792738</v>
      </c>
    </row>
    <row r="140" spans="1:11">
      <c r="A140" s="61">
        <v>119</v>
      </c>
      <c r="B140" s="61">
        <v>329106626.62121898</v>
      </c>
      <c r="C140" s="61">
        <v>145886103.66743901</v>
      </c>
      <c r="D140" s="61">
        <v>132092256.92879012</v>
      </c>
      <c r="E140" s="61">
        <v>6754495.1877353955</v>
      </c>
      <c r="F140" s="72">
        <v>613839482.40518355</v>
      </c>
      <c r="G140" s="61">
        <v>318348916.60386395</v>
      </c>
      <c r="H140" s="61">
        <v>140553471.72377309</v>
      </c>
      <c r="I140" s="61">
        <v>126963806.30318601</v>
      </c>
      <c r="J140" s="61">
        <v>5462060.7345197806</v>
      </c>
      <c r="K140" s="72">
        <v>591328255.36534286</v>
      </c>
    </row>
    <row r="141" spans="1:11">
      <c r="A141" s="61">
        <v>120</v>
      </c>
      <c r="B141" s="61">
        <v>331545443.34086102</v>
      </c>
      <c r="C141" s="61">
        <v>136392199.17791599</v>
      </c>
      <c r="D141" s="61">
        <v>138068909.07158712</v>
      </c>
      <c r="E141" s="61">
        <v>842388.07725090557</v>
      </c>
      <c r="F141" s="72">
        <v>606848939.66761506</v>
      </c>
      <c r="G141" s="61">
        <v>318090051.03458852</v>
      </c>
      <c r="H141" s="61">
        <v>133002646.2700578</v>
      </c>
      <c r="I141" s="61">
        <v>136532379.02923918</v>
      </c>
      <c r="J141" s="61">
        <v>728286.85422961426</v>
      </c>
      <c r="K141" s="72">
        <v>588353363.18811512</v>
      </c>
    </row>
    <row r="142" spans="1:11">
      <c r="A142" s="61">
        <v>121</v>
      </c>
      <c r="B142" s="61">
        <v>327930965.72056901</v>
      </c>
      <c r="C142" s="61">
        <v>165384126.826305</v>
      </c>
      <c r="D142" s="61">
        <v>142139798.71895212</v>
      </c>
      <c r="E142" s="61">
        <v>4466576.7115472769</v>
      </c>
      <c r="F142" s="72">
        <v>639921467.97737348</v>
      </c>
      <c r="G142" s="61">
        <v>312002495.82234931</v>
      </c>
      <c r="H142" s="61">
        <v>148776323.66467759</v>
      </c>
      <c r="I142" s="61">
        <v>130684450.33645561</v>
      </c>
      <c r="J142" s="61">
        <v>3578536.2983131288</v>
      </c>
      <c r="K142" s="72">
        <v>595041806.12179577</v>
      </c>
    </row>
    <row r="143" spans="1:11">
      <c r="A143" s="61">
        <v>122</v>
      </c>
      <c r="B143" s="61">
        <v>299284946.26637799</v>
      </c>
      <c r="C143" s="61">
        <v>146165988.75561199</v>
      </c>
      <c r="D143" s="61">
        <v>150497066.78899014</v>
      </c>
      <c r="E143" s="61">
        <v>0</v>
      </c>
      <c r="F143" s="72">
        <v>595948001.81098008</v>
      </c>
      <c r="G143" s="61">
        <v>293038423.25557041</v>
      </c>
      <c r="H143" s="61">
        <v>140467441.83547166</v>
      </c>
      <c r="I143" s="61">
        <v>142543804.13031733</v>
      </c>
      <c r="J143" s="61">
        <v>0</v>
      </c>
      <c r="K143" s="72">
        <v>576049669.22135937</v>
      </c>
    </row>
    <row r="144" spans="1:11">
      <c r="A144" s="61">
        <v>123</v>
      </c>
      <c r="B144" s="61">
        <v>314212737.02640402</v>
      </c>
      <c r="C144" s="61">
        <v>140982880.453688</v>
      </c>
      <c r="D144" s="61">
        <v>121244649.23737141</v>
      </c>
      <c r="E144" s="61">
        <v>0</v>
      </c>
      <c r="F144" s="72">
        <v>576440266.71746349</v>
      </c>
      <c r="G144" s="61">
        <v>309448358.75752676</v>
      </c>
      <c r="H144" s="61">
        <v>137462415.67105031</v>
      </c>
      <c r="I144" s="61">
        <v>119301895.99908145</v>
      </c>
      <c r="J144" s="61">
        <v>0</v>
      </c>
      <c r="K144" s="72">
        <v>566212670.42765856</v>
      </c>
    </row>
    <row r="145" spans="1:11">
      <c r="A145" s="61">
        <v>124</v>
      </c>
      <c r="B145" s="61">
        <v>359419193.39935201</v>
      </c>
      <c r="C145" s="61">
        <v>136327344.14618999</v>
      </c>
      <c r="D145" s="61">
        <v>135925925.39516613</v>
      </c>
      <c r="E145" s="61">
        <v>3479661.6566696269</v>
      </c>
      <c r="F145" s="72">
        <v>635152124.59737778</v>
      </c>
      <c r="G145" s="61">
        <v>329670990.25417823</v>
      </c>
      <c r="H145" s="61">
        <v>131041389.25772798</v>
      </c>
      <c r="I145" s="61">
        <v>130981698.71512906</v>
      </c>
      <c r="J145" s="61">
        <v>2936417.6001591207</v>
      </c>
      <c r="K145" s="72">
        <v>594630495.82719445</v>
      </c>
    </row>
    <row r="146" spans="1:11">
      <c r="A146" s="61">
        <v>125</v>
      </c>
      <c r="B146" s="61">
        <v>320066626.244124</v>
      </c>
      <c r="C146" s="61">
        <v>148593319.372621</v>
      </c>
      <c r="D146" s="61">
        <v>138260715.67018211</v>
      </c>
      <c r="E146" s="61">
        <v>10845353.607954087</v>
      </c>
      <c r="F146" s="72">
        <v>617766014.89488125</v>
      </c>
      <c r="G146" s="61">
        <v>311020699.64620888</v>
      </c>
      <c r="H146" s="61">
        <v>142384447.97139791</v>
      </c>
      <c r="I146" s="61">
        <v>135875868.17943805</v>
      </c>
      <c r="J146" s="61">
        <v>9359519.0295234974</v>
      </c>
      <c r="K146" s="72">
        <v>598640534.82656837</v>
      </c>
    </row>
    <row r="147" spans="1:11">
      <c r="A147" s="61">
        <v>126</v>
      </c>
      <c r="B147" s="61">
        <v>340922390.86379898</v>
      </c>
      <c r="C147" s="61">
        <v>160137753.650076</v>
      </c>
      <c r="D147" s="61">
        <v>118128193.52320282</v>
      </c>
      <c r="E147" s="61">
        <v>4725006.8780920217</v>
      </c>
      <c r="F147" s="72">
        <v>623913344.91516984</v>
      </c>
      <c r="G147" s="61">
        <v>320506649.31878406</v>
      </c>
      <c r="H147" s="61">
        <v>158660641.39090866</v>
      </c>
      <c r="I147" s="61">
        <v>118128193.52320282</v>
      </c>
      <c r="J147" s="61">
        <v>3742603.8853242612</v>
      </c>
      <c r="K147" s="72">
        <v>601038088.11821985</v>
      </c>
    </row>
    <row r="148" spans="1:11">
      <c r="A148" s="61">
        <v>127</v>
      </c>
      <c r="B148" s="61">
        <v>296524333.21554703</v>
      </c>
      <c r="C148" s="61">
        <v>154134682.59808001</v>
      </c>
      <c r="D148" s="61">
        <v>138743508.33537012</v>
      </c>
      <c r="E148" s="61">
        <v>45699589.826276697</v>
      </c>
      <c r="F148" s="72">
        <v>635102113.97527373</v>
      </c>
      <c r="G148" s="61">
        <v>287932094.55027217</v>
      </c>
      <c r="H148" s="61">
        <v>146715587.58853811</v>
      </c>
      <c r="I148" s="61">
        <v>136253186.73147124</v>
      </c>
      <c r="J148" s="61">
        <v>20000000</v>
      </c>
      <c r="K148" s="72">
        <v>590900868.87028146</v>
      </c>
    </row>
    <row r="149" spans="1:11">
      <c r="A149" s="61">
        <v>128</v>
      </c>
      <c r="B149" s="61">
        <v>316242297.77447098</v>
      </c>
      <c r="C149" s="61">
        <v>170094322.673848</v>
      </c>
      <c r="D149" s="61">
        <v>153802606.84410614</v>
      </c>
      <c r="E149" s="61">
        <v>0</v>
      </c>
      <c r="F149" s="72">
        <v>640139227.29242516</v>
      </c>
      <c r="G149" s="61">
        <v>304852759.9223153</v>
      </c>
      <c r="H149" s="61">
        <v>161021097.57983038</v>
      </c>
      <c r="I149" s="61">
        <v>133471695.70677914</v>
      </c>
      <c r="J149" s="61">
        <v>0</v>
      </c>
      <c r="K149" s="72">
        <v>599345553.20892477</v>
      </c>
    </row>
    <row r="150" spans="1:11">
      <c r="A150" s="61">
        <v>129</v>
      </c>
      <c r="B150" s="61">
        <v>338867957.927145</v>
      </c>
      <c r="C150" s="61">
        <v>134746488.293632</v>
      </c>
      <c r="D150" s="61">
        <v>131668544.65235913</v>
      </c>
      <c r="E150" s="61">
        <v>0</v>
      </c>
      <c r="F150" s="72">
        <v>605282990.87313616</v>
      </c>
      <c r="G150" s="61">
        <v>326219676.09569329</v>
      </c>
      <c r="H150" s="61">
        <v>133558183.89476801</v>
      </c>
      <c r="I150" s="61">
        <v>129461710.50387751</v>
      </c>
      <c r="J150" s="61">
        <v>0</v>
      </c>
      <c r="K150" s="72">
        <v>589239570.49433887</v>
      </c>
    </row>
    <row r="151" spans="1:11">
      <c r="A151" s="61">
        <v>130</v>
      </c>
      <c r="B151" s="61">
        <v>313096125.252321</v>
      </c>
      <c r="C151" s="61">
        <v>127943249.658646</v>
      </c>
      <c r="D151" s="61">
        <v>133748865.97631712</v>
      </c>
      <c r="E151" s="61">
        <v>1029097.0922174847</v>
      </c>
      <c r="F151" s="72">
        <v>575817337.97950161</v>
      </c>
      <c r="G151" s="61">
        <v>304383834.66992545</v>
      </c>
      <c r="H151" s="61">
        <v>127349652.82480176</v>
      </c>
      <c r="I151" s="61">
        <v>133267300.09435056</v>
      </c>
      <c r="J151" s="61">
        <v>865360.33662376588</v>
      </c>
      <c r="K151" s="72">
        <v>565866147.9257015</v>
      </c>
    </row>
    <row r="152" spans="1:11">
      <c r="A152" s="61">
        <v>131</v>
      </c>
      <c r="B152" s="61">
        <v>319978716.37504399</v>
      </c>
      <c r="C152" s="61">
        <v>122827199.308539</v>
      </c>
      <c r="D152" s="61">
        <v>156939777.68563113</v>
      </c>
      <c r="E152" s="61">
        <v>2002919.7488285638</v>
      </c>
      <c r="F152" s="72">
        <v>601748613.11804271</v>
      </c>
      <c r="G152" s="61">
        <v>308486309.61516261</v>
      </c>
      <c r="H152" s="61">
        <v>118449506.73428868</v>
      </c>
      <c r="I152" s="61">
        <v>139056792.12485382</v>
      </c>
      <c r="J152" s="61">
        <v>1614767.0492864102</v>
      </c>
      <c r="K152" s="72">
        <v>567607375.52359152</v>
      </c>
    </row>
    <row r="153" spans="1:11">
      <c r="A153" s="61">
        <v>132</v>
      </c>
      <c r="B153" s="61">
        <v>332537995.36521101</v>
      </c>
      <c r="C153" s="61">
        <v>126893527.00851899</v>
      </c>
      <c r="D153" s="61">
        <v>154033139.30584311</v>
      </c>
      <c r="E153" s="61">
        <v>0</v>
      </c>
      <c r="F153" s="72">
        <v>613464661.67957306</v>
      </c>
      <c r="G153" s="61">
        <v>314945877.43009132</v>
      </c>
      <c r="H153" s="61">
        <v>126586694.00851899</v>
      </c>
      <c r="I153" s="61">
        <v>139627800.32133931</v>
      </c>
      <c r="J153" s="61">
        <v>0</v>
      </c>
      <c r="K153" s="72">
        <v>581160371.75994956</v>
      </c>
    </row>
    <row r="154" spans="1:11">
      <c r="A154" s="61">
        <v>133</v>
      </c>
      <c r="B154" s="61">
        <v>321965813.23250902</v>
      </c>
      <c r="C154" s="61">
        <v>137258631.61774901</v>
      </c>
      <c r="D154" s="61">
        <v>124549531.91367513</v>
      </c>
      <c r="E154" s="61">
        <v>0</v>
      </c>
      <c r="F154" s="72">
        <v>583773976.76393318</v>
      </c>
      <c r="G154" s="61">
        <v>305461218.49541754</v>
      </c>
      <c r="H154" s="61">
        <v>135621810.56155801</v>
      </c>
      <c r="I154" s="61">
        <v>119085830.84182394</v>
      </c>
      <c r="J154" s="61">
        <v>0</v>
      </c>
      <c r="K154" s="72">
        <v>560168859.89879942</v>
      </c>
    </row>
    <row r="155" spans="1:11">
      <c r="A155" s="61">
        <v>134</v>
      </c>
      <c r="B155" s="61">
        <v>335037100.47419101</v>
      </c>
      <c r="C155" s="61">
        <v>167191928.071064</v>
      </c>
      <c r="D155" s="61">
        <v>128257790.47803412</v>
      </c>
      <c r="E155" s="61">
        <v>0</v>
      </c>
      <c r="F155" s="72">
        <v>630486819.02328908</v>
      </c>
      <c r="G155" s="61">
        <v>321844456.73279989</v>
      </c>
      <c r="H155" s="61">
        <v>158121751.38834703</v>
      </c>
      <c r="I155" s="61">
        <v>123348379.68923388</v>
      </c>
      <c r="J155" s="61">
        <v>0</v>
      </c>
      <c r="K155" s="72">
        <v>603314587.81038082</v>
      </c>
    </row>
    <row r="156" spans="1:11">
      <c r="A156" s="61">
        <v>135</v>
      </c>
      <c r="B156" s="61">
        <v>290194269.97816402</v>
      </c>
      <c r="C156" s="61">
        <v>154652522.611047</v>
      </c>
      <c r="D156" s="61">
        <v>144898499.80974013</v>
      </c>
      <c r="E156" s="61">
        <v>3493668.6113391696</v>
      </c>
      <c r="F156" s="72">
        <v>593238961.01029027</v>
      </c>
      <c r="G156" s="61">
        <v>287837579.18029594</v>
      </c>
      <c r="H156" s="61">
        <v>152471547.0399029</v>
      </c>
      <c r="I156" s="61">
        <v>132426485.28073162</v>
      </c>
      <c r="J156" s="61">
        <v>2939246.0797762237</v>
      </c>
      <c r="K156" s="72">
        <v>575674857.5807066</v>
      </c>
    </row>
    <row r="157" spans="1:11">
      <c r="A157" s="61">
        <v>136</v>
      </c>
      <c r="B157" s="61">
        <v>299591819.23514003</v>
      </c>
      <c r="C157" s="61">
        <v>140943019.22678</v>
      </c>
      <c r="D157" s="61">
        <v>148402045.49907613</v>
      </c>
      <c r="E157" s="61">
        <v>5356904.2615329027</v>
      </c>
      <c r="F157" s="72">
        <v>594293788.22252905</v>
      </c>
      <c r="G157" s="61">
        <v>290756354.43288404</v>
      </c>
      <c r="H157" s="61">
        <v>137073795.30661896</v>
      </c>
      <c r="I157" s="61">
        <v>142579024.98828655</v>
      </c>
      <c r="J157" s="61">
        <v>4456070.8103572186</v>
      </c>
      <c r="K157" s="72">
        <v>574865245.53814673</v>
      </c>
    </row>
    <row r="158" spans="1:11">
      <c r="A158" s="61">
        <v>137</v>
      </c>
      <c r="B158" s="61">
        <v>319755530.929317</v>
      </c>
      <c r="C158" s="61">
        <v>154121002.880876</v>
      </c>
      <c r="D158" s="61">
        <v>120777736.38236782</v>
      </c>
      <c r="E158" s="61">
        <v>60762985.238785014</v>
      </c>
      <c r="F158" s="72">
        <v>655417255.43134582</v>
      </c>
      <c r="G158" s="61">
        <v>299422595.13126922</v>
      </c>
      <c r="H158" s="61">
        <v>146557118.22829577</v>
      </c>
      <c r="I158" s="61">
        <v>120443920.46044543</v>
      </c>
      <c r="J158" s="61">
        <v>20000000</v>
      </c>
      <c r="K158" s="72">
        <v>586423633.82001042</v>
      </c>
    </row>
    <row r="159" spans="1:11">
      <c r="A159" s="61">
        <v>138</v>
      </c>
      <c r="B159" s="61">
        <v>319879873.78343999</v>
      </c>
      <c r="C159" s="61">
        <v>159596448.237939</v>
      </c>
      <c r="D159" s="61">
        <v>144401971.8253231</v>
      </c>
      <c r="E159" s="61">
        <v>5330699.2350287465</v>
      </c>
      <c r="F159" s="72">
        <v>629208993.08173084</v>
      </c>
      <c r="G159" s="61">
        <v>311300571.19592887</v>
      </c>
      <c r="H159" s="61">
        <v>155636372.58252397</v>
      </c>
      <c r="I159" s="61">
        <v>135068290.68471056</v>
      </c>
      <c r="J159" s="61">
        <v>4361008.3497465178</v>
      </c>
      <c r="K159" s="72">
        <v>606366242.81290984</v>
      </c>
    </row>
    <row r="160" spans="1:11">
      <c r="A160" s="61">
        <v>139</v>
      </c>
      <c r="B160" s="61">
        <v>307927971.85316598</v>
      </c>
      <c r="C160" s="61">
        <v>151801111.167703</v>
      </c>
      <c r="D160" s="61">
        <v>154283659.94012612</v>
      </c>
      <c r="E160" s="61">
        <v>0</v>
      </c>
      <c r="F160" s="72">
        <v>614012742.9609952</v>
      </c>
      <c r="G160" s="61">
        <v>295840040.48425567</v>
      </c>
      <c r="H160" s="61">
        <v>145208481.82621732</v>
      </c>
      <c r="I160" s="61">
        <v>137525705.05835122</v>
      </c>
      <c r="J160" s="61">
        <v>0</v>
      </c>
      <c r="K160" s="72">
        <v>578574227.36882424</v>
      </c>
    </row>
    <row r="161" spans="1:11">
      <c r="A161" s="61">
        <v>140</v>
      </c>
      <c r="B161" s="61">
        <v>320171196.48372799</v>
      </c>
      <c r="C161" s="61">
        <v>156302875.94006601</v>
      </c>
      <c r="D161" s="61">
        <v>149091013.13443911</v>
      </c>
      <c r="E161" s="61">
        <v>0</v>
      </c>
      <c r="F161" s="72">
        <v>625565085.55823314</v>
      </c>
      <c r="G161" s="61">
        <v>311383062.52991599</v>
      </c>
      <c r="H161" s="61">
        <v>150851446.91489163</v>
      </c>
      <c r="I161" s="61">
        <v>133175574.29891361</v>
      </c>
      <c r="J161" s="61">
        <v>0</v>
      </c>
      <c r="K161" s="72">
        <v>595410083.74372125</v>
      </c>
    </row>
    <row r="162" spans="1:11">
      <c r="A162" s="61">
        <v>141</v>
      </c>
      <c r="B162" s="61">
        <v>348273379.51665998</v>
      </c>
      <c r="C162" s="61">
        <v>145670632.777459</v>
      </c>
      <c r="D162" s="61">
        <v>138801193.13137114</v>
      </c>
      <c r="E162" s="61">
        <v>5839553.8076241296</v>
      </c>
      <c r="F162" s="72">
        <v>638584759.23311424</v>
      </c>
      <c r="G162" s="61">
        <v>320753634.33374268</v>
      </c>
      <c r="H162" s="61">
        <v>145479156.016314</v>
      </c>
      <c r="I162" s="61">
        <v>136543059.5009045</v>
      </c>
      <c r="J162" s="61">
        <v>4865164.7249770584</v>
      </c>
      <c r="K162" s="72">
        <v>607641014.57593822</v>
      </c>
    </row>
    <row r="163" spans="1:11">
      <c r="A163" s="61">
        <v>142</v>
      </c>
      <c r="B163" s="61">
        <v>324888747.87931198</v>
      </c>
      <c r="C163" s="61">
        <v>151980174.43460801</v>
      </c>
      <c r="D163" s="61">
        <v>132247456.06183712</v>
      </c>
      <c r="E163" s="61">
        <v>1882115.0217346083</v>
      </c>
      <c r="F163" s="72">
        <v>610998493.39749169</v>
      </c>
      <c r="G163" s="61">
        <v>304636027.90349907</v>
      </c>
      <c r="H163" s="61">
        <v>146754825.07843721</v>
      </c>
      <c r="I163" s="61">
        <v>130342950.56084532</v>
      </c>
      <c r="J163" s="61">
        <v>1622151.6905087051</v>
      </c>
      <c r="K163" s="72">
        <v>583355955.23329031</v>
      </c>
    </row>
    <row r="164" spans="1:11">
      <c r="A164" s="61">
        <v>143</v>
      </c>
      <c r="B164" s="61">
        <v>304923849.19149899</v>
      </c>
      <c r="C164" s="61">
        <v>130128139.37507901</v>
      </c>
      <c r="D164" s="61">
        <v>131990274.43781012</v>
      </c>
      <c r="E164" s="61">
        <v>1443413.0248970704</v>
      </c>
      <c r="F164" s="72">
        <v>568485676.02928519</v>
      </c>
      <c r="G164" s="61">
        <v>302332209.96606147</v>
      </c>
      <c r="H164" s="61">
        <v>128496537.56559877</v>
      </c>
      <c r="I164" s="61">
        <v>127274009.10125895</v>
      </c>
      <c r="J164" s="61">
        <v>1183712.4358549372</v>
      </c>
      <c r="K164" s="72">
        <v>559286469.0687741</v>
      </c>
    </row>
    <row r="165" spans="1:11">
      <c r="A165" s="61">
        <v>144</v>
      </c>
      <c r="B165" s="61">
        <v>316084888.51859897</v>
      </c>
      <c r="C165" s="61">
        <v>143223818.11877799</v>
      </c>
      <c r="D165" s="61">
        <v>139731006.39190811</v>
      </c>
      <c r="E165" s="61">
        <v>0</v>
      </c>
      <c r="F165" s="72">
        <v>599039713.02928507</v>
      </c>
      <c r="G165" s="61">
        <v>303504243.29461128</v>
      </c>
      <c r="H165" s="61">
        <v>140278068.37629509</v>
      </c>
      <c r="I165" s="61">
        <v>138489915.18581471</v>
      </c>
      <c r="J165" s="61">
        <v>0</v>
      </c>
      <c r="K165" s="72">
        <v>582272226.85672104</v>
      </c>
    </row>
    <row r="166" spans="1:11">
      <c r="A166" s="61">
        <v>145</v>
      </c>
      <c r="B166" s="61">
        <v>312135266.68297601</v>
      </c>
      <c r="C166" s="61">
        <v>123586048.95030899</v>
      </c>
      <c r="D166" s="61">
        <v>135228822.80820212</v>
      </c>
      <c r="E166" s="61">
        <v>2534546.204448204</v>
      </c>
      <c r="F166" s="72">
        <v>573484684.6459353</v>
      </c>
      <c r="G166" s="61">
        <v>307917220.3946833</v>
      </c>
      <c r="H166" s="61">
        <v>123468959.78474703</v>
      </c>
      <c r="I166" s="61">
        <v>129641118.17081393</v>
      </c>
      <c r="J166" s="61">
        <v>2048988.5753170247</v>
      </c>
      <c r="K166" s="72">
        <v>563076286.92556131</v>
      </c>
    </row>
    <row r="167" spans="1:11">
      <c r="A167" s="61">
        <v>146</v>
      </c>
      <c r="B167" s="61">
        <v>319312129.57965499</v>
      </c>
      <c r="C167" s="61">
        <v>127286168.148811</v>
      </c>
      <c r="D167" s="61">
        <v>136685114.97622913</v>
      </c>
      <c r="E167" s="61">
        <v>0</v>
      </c>
      <c r="F167" s="72">
        <v>583283412.70469511</v>
      </c>
      <c r="G167" s="61">
        <v>311528903.58438188</v>
      </c>
      <c r="H167" s="61">
        <v>127286168.148811</v>
      </c>
      <c r="I167" s="61">
        <v>125033769.85728663</v>
      </c>
      <c r="J167" s="61">
        <v>0</v>
      </c>
      <c r="K167" s="72">
        <v>563848841.59047949</v>
      </c>
    </row>
    <row r="168" spans="1:11">
      <c r="A168" s="61">
        <v>147</v>
      </c>
      <c r="B168" s="61">
        <v>322846828.01925302</v>
      </c>
      <c r="C168" s="61">
        <v>143552689.70709699</v>
      </c>
      <c r="D168" s="61">
        <v>129898804.29781312</v>
      </c>
      <c r="E168" s="61">
        <v>0</v>
      </c>
      <c r="F168" s="72">
        <v>596298322.02416313</v>
      </c>
      <c r="G168" s="61">
        <v>318326455.72954404</v>
      </c>
      <c r="H168" s="61">
        <v>133786812.70385522</v>
      </c>
      <c r="I168" s="61">
        <v>127357922.12069288</v>
      </c>
      <c r="J168" s="61">
        <v>0</v>
      </c>
      <c r="K168" s="72">
        <v>579471190.55409217</v>
      </c>
    </row>
    <row r="169" spans="1:11">
      <c r="A169" s="61">
        <v>148</v>
      </c>
      <c r="B169" s="61">
        <v>310891076.73775101</v>
      </c>
      <c r="C169" s="61">
        <v>153674348.86098799</v>
      </c>
      <c r="D169" s="61">
        <v>135282514.79885513</v>
      </c>
      <c r="E169" s="61">
        <v>0</v>
      </c>
      <c r="F169" s="72">
        <v>599847940.39759421</v>
      </c>
      <c r="G169" s="61">
        <v>298597180.69898748</v>
      </c>
      <c r="H169" s="61">
        <v>147865900.83586824</v>
      </c>
      <c r="I169" s="61">
        <v>132567593.6554479</v>
      </c>
      <c r="J169" s="61">
        <v>0</v>
      </c>
      <c r="K169" s="72">
        <v>579030675.19030368</v>
      </c>
    </row>
    <row r="170" spans="1:11">
      <c r="A170" s="61">
        <v>149</v>
      </c>
      <c r="B170" s="61">
        <v>324152790.935224</v>
      </c>
      <c r="C170" s="61">
        <v>131230201.507764</v>
      </c>
      <c r="D170" s="61">
        <v>128948014.29542312</v>
      </c>
      <c r="E170" s="61">
        <v>2227041.5176832634</v>
      </c>
      <c r="F170" s="72">
        <v>586558048.25609434</v>
      </c>
      <c r="G170" s="61">
        <v>322520548.7362045</v>
      </c>
      <c r="H170" s="61">
        <v>126053036.72965035</v>
      </c>
      <c r="I170" s="61">
        <v>128487984.29542312</v>
      </c>
      <c r="J170" s="61">
        <v>1826552.9954806729</v>
      </c>
      <c r="K170" s="72">
        <v>578888122.75675857</v>
      </c>
    </row>
    <row r="171" spans="1:11">
      <c r="A171" s="61">
        <v>150</v>
      </c>
      <c r="B171" s="61">
        <v>312771505.35419399</v>
      </c>
      <c r="C171" s="61">
        <v>154171934.56902999</v>
      </c>
      <c r="D171" s="61">
        <v>135414233.27549714</v>
      </c>
      <c r="E171" s="61">
        <v>0</v>
      </c>
      <c r="F171" s="72">
        <v>602357673.19872117</v>
      </c>
      <c r="G171" s="61">
        <v>306213594.24516332</v>
      </c>
      <c r="H171" s="61">
        <v>143851237.34266087</v>
      </c>
      <c r="I171" s="61">
        <v>120788816.09040534</v>
      </c>
      <c r="J171" s="61">
        <v>0</v>
      </c>
      <c r="K171" s="72">
        <v>570853647.67822957</v>
      </c>
    </row>
    <row r="172" spans="1:11">
      <c r="A172" s="61">
        <v>151</v>
      </c>
      <c r="B172" s="61">
        <v>288008153.00436598</v>
      </c>
      <c r="C172" s="61">
        <v>147694382.724446</v>
      </c>
      <c r="D172" s="61">
        <v>133670884.69148912</v>
      </c>
      <c r="E172" s="61">
        <v>2442647.369076523</v>
      </c>
      <c r="F172" s="72">
        <v>571816067.78937757</v>
      </c>
      <c r="G172" s="61">
        <v>287122374.11103445</v>
      </c>
      <c r="H172" s="61">
        <v>139106366.8760097</v>
      </c>
      <c r="I172" s="61">
        <v>133024268.5426994</v>
      </c>
      <c r="J172" s="61">
        <v>2034783.1389254266</v>
      </c>
      <c r="K172" s="72">
        <v>561287792.66866887</v>
      </c>
    </row>
    <row r="173" spans="1:11">
      <c r="A173" s="61">
        <v>152</v>
      </c>
      <c r="B173" s="61">
        <v>340156180.63782299</v>
      </c>
      <c r="C173" s="61">
        <v>164271548.12646601</v>
      </c>
      <c r="D173" s="61">
        <v>144809795.99193811</v>
      </c>
      <c r="E173" s="61">
        <v>2623730.9068143074</v>
      </c>
      <c r="F173" s="72">
        <v>651861255.66304147</v>
      </c>
      <c r="G173" s="61">
        <v>325029466.71972311</v>
      </c>
      <c r="H173" s="61">
        <v>156261994.52417836</v>
      </c>
      <c r="I173" s="61">
        <v>131912197.19170842</v>
      </c>
      <c r="J173" s="61">
        <v>2200370.3390976419</v>
      </c>
      <c r="K173" s="72">
        <v>615404028.77470756</v>
      </c>
    </row>
    <row r="174" spans="1:11">
      <c r="A174" s="61">
        <v>153</v>
      </c>
      <c r="B174" s="61">
        <v>327384718.21369803</v>
      </c>
      <c r="C174" s="61">
        <v>152616019.02197999</v>
      </c>
      <c r="D174" s="61">
        <v>109590469.89966252</v>
      </c>
      <c r="E174" s="61">
        <v>0</v>
      </c>
      <c r="F174" s="72">
        <v>589591207.13534057</v>
      </c>
      <c r="G174" s="61">
        <v>310007005.45610416</v>
      </c>
      <c r="H174" s="61">
        <v>150049250.07309425</v>
      </c>
      <c r="I174" s="61">
        <v>109564160.43799755</v>
      </c>
      <c r="J174" s="61">
        <v>0</v>
      </c>
      <c r="K174" s="72">
        <v>569620415.96719599</v>
      </c>
    </row>
    <row r="175" spans="1:11">
      <c r="A175" s="61">
        <v>154</v>
      </c>
      <c r="B175" s="61">
        <v>307906738.775621</v>
      </c>
      <c r="C175" s="61">
        <v>139290400.87773001</v>
      </c>
      <c r="D175" s="61">
        <v>130735407.65556912</v>
      </c>
      <c r="E175" s="61">
        <v>0</v>
      </c>
      <c r="F175" s="72">
        <v>577932547.30892015</v>
      </c>
      <c r="G175" s="61">
        <v>292799191.25082648</v>
      </c>
      <c r="H175" s="61">
        <v>132851437.88334511</v>
      </c>
      <c r="I175" s="61">
        <v>129947420.11594474</v>
      </c>
      <c r="J175" s="61">
        <v>0</v>
      </c>
      <c r="K175" s="72">
        <v>555598049.25011635</v>
      </c>
    </row>
    <row r="176" spans="1:11">
      <c r="A176" s="61">
        <v>155</v>
      </c>
      <c r="B176" s="61">
        <v>295017695.37624502</v>
      </c>
      <c r="C176" s="61">
        <v>145265624.862358</v>
      </c>
      <c r="D176" s="61">
        <v>147211649.43155113</v>
      </c>
      <c r="E176" s="61">
        <v>0</v>
      </c>
      <c r="F176" s="72">
        <v>587494969.67015409</v>
      </c>
      <c r="G176" s="61">
        <v>287811411.34604079</v>
      </c>
      <c r="H176" s="61">
        <v>142512281.9489215</v>
      </c>
      <c r="I176" s="61">
        <v>134333762.16168731</v>
      </c>
      <c r="J176" s="61">
        <v>0</v>
      </c>
      <c r="K176" s="72">
        <v>564657455.45664954</v>
      </c>
    </row>
    <row r="177" spans="1:11">
      <c r="A177" s="61">
        <v>156</v>
      </c>
      <c r="B177" s="61">
        <v>307759035.58794397</v>
      </c>
      <c r="C177" s="61">
        <v>126225627.848068</v>
      </c>
      <c r="D177" s="61">
        <v>140882964.52012712</v>
      </c>
      <c r="E177" s="61">
        <v>8097027.0161281386</v>
      </c>
      <c r="F177" s="72">
        <v>582964654.97226727</v>
      </c>
      <c r="G177" s="61">
        <v>291474862.10442054</v>
      </c>
      <c r="H177" s="61">
        <v>125392401.1440094</v>
      </c>
      <c r="I177" s="61">
        <v>139972343.99036726</v>
      </c>
      <c r="J177" s="61">
        <v>6915800.718299971</v>
      </c>
      <c r="K177" s="72">
        <v>563755407.95709729</v>
      </c>
    </row>
    <row r="178" spans="1:11">
      <c r="A178" s="61">
        <v>157</v>
      </c>
      <c r="B178" s="61">
        <v>337256169.48210299</v>
      </c>
      <c r="C178" s="61">
        <v>143569527.337349</v>
      </c>
      <c r="D178" s="61">
        <v>128789749.67866713</v>
      </c>
      <c r="E178" s="61">
        <v>1534881.4880761844</v>
      </c>
      <c r="F178" s="72">
        <v>611150327.98619533</v>
      </c>
      <c r="G178" s="61">
        <v>328907065.35433519</v>
      </c>
      <c r="H178" s="61">
        <v>139312077.46844843</v>
      </c>
      <c r="I178" s="61">
        <v>126964000.44763078</v>
      </c>
      <c r="J178" s="61">
        <v>1300267.4004025257</v>
      </c>
      <c r="K178" s="72">
        <v>596483410.6708169</v>
      </c>
    </row>
    <row r="179" spans="1:11">
      <c r="A179" s="61">
        <v>158</v>
      </c>
      <c r="B179" s="61">
        <v>326425939.95982701</v>
      </c>
      <c r="C179" s="61">
        <v>135688850.51144099</v>
      </c>
      <c r="D179" s="61">
        <v>134469830.28954613</v>
      </c>
      <c r="E179" s="61">
        <v>0</v>
      </c>
      <c r="F179" s="72">
        <v>596584620.76081419</v>
      </c>
      <c r="G179" s="61">
        <v>309057615.01030159</v>
      </c>
      <c r="H179" s="61">
        <v>132347300.32930858</v>
      </c>
      <c r="I179" s="61">
        <v>125753356.29104923</v>
      </c>
      <c r="J179" s="61">
        <v>0</v>
      </c>
      <c r="K179" s="72">
        <v>567158271.63065946</v>
      </c>
    </row>
    <row r="180" spans="1:11">
      <c r="A180" s="61">
        <v>159</v>
      </c>
      <c r="B180" s="61">
        <v>303278874.667826</v>
      </c>
      <c r="C180" s="61">
        <v>135790077.04950899</v>
      </c>
      <c r="D180" s="61">
        <v>137412301.08523613</v>
      </c>
      <c r="E180" s="61">
        <v>0</v>
      </c>
      <c r="F180" s="72">
        <v>576481252.80257106</v>
      </c>
      <c r="G180" s="61">
        <v>298156676.71216154</v>
      </c>
      <c r="H180" s="61">
        <v>132625609.41637053</v>
      </c>
      <c r="I180" s="61">
        <v>135319938.92462358</v>
      </c>
      <c r="J180" s="61">
        <v>0</v>
      </c>
      <c r="K180" s="72">
        <v>566102225.05315554</v>
      </c>
    </row>
    <row r="181" spans="1:11">
      <c r="A181" s="61">
        <v>160</v>
      </c>
      <c r="B181" s="61">
        <v>365967170.61723</v>
      </c>
      <c r="C181" s="61">
        <v>147524199.88322899</v>
      </c>
      <c r="D181" s="61">
        <v>165899708.13574612</v>
      </c>
      <c r="E181" s="61">
        <v>2806946.692621686</v>
      </c>
      <c r="F181" s="72">
        <v>682198025.32882679</v>
      </c>
      <c r="G181" s="61">
        <v>339160128.18963307</v>
      </c>
      <c r="H181" s="61">
        <v>141977094.26942801</v>
      </c>
      <c r="I181" s="61">
        <v>149955666.38883013</v>
      </c>
      <c r="J181" s="61">
        <v>2264688.3799718786</v>
      </c>
      <c r="K181" s="72">
        <v>633357577.22786307</v>
      </c>
    </row>
    <row r="182" spans="1:11">
      <c r="A182" s="61">
        <v>161</v>
      </c>
      <c r="B182" s="61">
        <v>333478932.70888501</v>
      </c>
      <c r="C182" s="61">
        <v>137746911.574395</v>
      </c>
      <c r="D182" s="61">
        <v>137834332.83656412</v>
      </c>
      <c r="E182" s="61">
        <v>0</v>
      </c>
      <c r="F182" s="72">
        <v>609060177.1198442</v>
      </c>
      <c r="G182" s="61">
        <v>313589529.48293293</v>
      </c>
      <c r="H182" s="61">
        <v>133250371.63091004</v>
      </c>
      <c r="I182" s="61">
        <v>129688351.26409279</v>
      </c>
      <c r="J182" s="61">
        <v>0</v>
      </c>
      <c r="K182" s="72">
        <v>576528252.37793577</v>
      </c>
    </row>
    <row r="183" spans="1:11">
      <c r="A183" s="61">
        <v>162</v>
      </c>
      <c r="B183" s="61">
        <v>317775342.165582</v>
      </c>
      <c r="C183" s="61">
        <v>133267648.951842</v>
      </c>
      <c r="D183" s="61">
        <v>148919156.94969511</v>
      </c>
      <c r="E183" s="61">
        <v>0</v>
      </c>
      <c r="F183" s="72">
        <v>599962148.06711912</v>
      </c>
      <c r="G183" s="61">
        <v>312708346.20768946</v>
      </c>
      <c r="H183" s="61">
        <v>132445142.1660206</v>
      </c>
      <c r="I183" s="61">
        <v>133285250.42197061</v>
      </c>
      <c r="J183" s="61">
        <v>0</v>
      </c>
      <c r="K183" s="72">
        <v>578438738.79568064</v>
      </c>
    </row>
    <row r="184" spans="1:11">
      <c r="A184" s="61">
        <v>163</v>
      </c>
      <c r="B184" s="61">
        <v>305695819.66539001</v>
      </c>
      <c r="C184" s="61">
        <v>142108132.94424301</v>
      </c>
      <c r="D184" s="61">
        <v>130153678.40458912</v>
      </c>
      <c r="E184" s="61">
        <v>0</v>
      </c>
      <c r="F184" s="72">
        <v>577957631.01422215</v>
      </c>
      <c r="G184" s="61">
        <v>299271275.71188509</v>
      </c>
      <c r="H184" s="61">
        <v>136869324.36613396</v>
      </c>
      <c r="I184" s="61">
        <v>123773290.40519109</v>
      </c>
      <c r="J184" s="61">
        <v>0</v>
      </c>
      <c r="K184" s="72">
        <v>559913890.48321009</v>
      </c>
    </row>
    <row r="185" spans="1:11">
      <c r="A185" s="61">
        <v>164</v>
      </c>
      <c r="B185" s="61">
        <v>304292887.04147202</v>
      </c>
      <c r="C185" s="61">
        <v>139104665.677827</v>
      </c>
      <c r="D185" s="61">
        <v>133890929.77365012</v>
      </c>
      <c r="E185" s="61">
        <v>0</v>
      </c>
      <c r="F185" s="72">
        <v>577288482.49294913</v>
      </c>
      <c r="G185" s="61">
        <v>294297842.03462094</v>
      </c>
      <c r="H185" s="61">
        <v>136092573.67774037</v>
      </c>
      <c r="I185" s="61">
        <v>131286394.22128257</v>
      </c>
      <c r="J185" s="61">
        <v>0</v>
      </c>
      <c r="K185" s="72">
        <v>561676809.93364382</v>
      </c>
    </row>
    <row r="186" spans="1:11">
      <c r="A186" s="61">
        <v>165</v>
      </c>
      <c r="B186" s="61">
        <v>309713288.396308</v>
      </c>
      <c r="C186" s="61">
        <v>127909744.283935</v>
      </c>
      <c r="D186" s="61">
        <v>132325203.41168213</v>
      </c>
      <c r="E186" s="61">
        <v>2005223.1726162776</v>
      </c>
      <c r="F186" s="72">
        <v>571953459.26454139</v>
      </c>
      <c r="G186" s="61">
        <v>298973251.93427473</v>
      </c>
      <c r="H186" s="61">
        <v>127909744.283935</v>
      </c>
      <c r="I186" s="61">
        <v>129630832.60289189</v>
      </c>
      <c r="J186" s="61">
        <v>1720715.9234088198</v>
      </c>
      <c r="K186" s="72">
        <v>558234544.74451041</v>
      </c>
    </row>
    <row r="187" spans="1:11">
      <c r="A187" s="61">
        <v>166</v>
      </c>
      <c r="B187" s="61">
        <v>324386568.27110702</v>
      </c>
      <c r="C187" s="61">
        <v>147792772.952456</v>
      </c>
      <c r="D187" s="61">
        <v>141091756.18724513</v>
      </c>
      <c r="E187" s="61">
        <v>1960082.8352009379</v>
      </c>
      <c r="F187" s="72">
        <v>615231180.24600899</v>
      </c>
      <c r="G187" s="61">
        <v>316325365.23046064</v>
      </c>
      <c r="H187" s="61">
        <v>146838851.85565817</v>
      </c>
      <c r="I187" s="61">
        <v>129684252.06298143</v>
      </c>
      <c r="J187" s="61">
        <v>1706520.365572985</v>
      </c>
      <c r="K187" s="72">
        <v>594554989.51467311</v>
      </c>
    </row>
    <row r="188" spans="1:11">
      <c r="A188" s="61">
        <v>167</v>
      </c>
      <c r="B188" s="61">
        <v>324440750.30591702</v>
      </c>
      <c r="C188" s="61">
        <v>138644947.78594199</v>
      </c>
      <c r="D188" s="61">
        <v>140141754.42602414</v>
      </c>
      <c r="E188" s="61">
        <v>0</v>
      </c>
      <c r="F188" s="72">
        <v>603227452.51788306</v>
      </c>
      <c r="G188" s="61">
        <v>316721156.41382194</v>
      </c>
      <c r="H188" s="61">
        <v>136277051.41314423</v>
      </c>
      <c r="I188" s="61">
        <v>129132772.42985424</v>
      </c>
      <c r="J188" s="61">
        <v>0</v>
      </c>
      <c r="K188" s="72">
        <v>582130980.25682032</v>
      </c>
    </row>
    <row r="189" spans="1:11">
      <c r="A189" s="61">
        <v>168</v>
      </c>
      <c r="B189" s="61">
        <v>312229502.46813101</v>
      </c>
      <c r="C189" s="61">
        <v>143332523.68904299</v>
      </c>
      <c r="D189" s="61">
        <v>147278606.05941814</v>
      </c>
      <c r="E189" s="61">
        <v>0</v>
      </c>
      <c r="F189" s="72">
        <v>602840632.21659207</v>
      </c>
      <c r="G189" s="61">
        <v>308157548.36965191</v>
      </c>
      <c r="H189" s="61">
        <v>138954798.25179785</v>
      </c>
      <c r="I189" s="61">
        <v>140279985.9207854</v>
      </c>
      <c r="J189" s="61">
        <v>0</v>
      </c>
      <c r="K189" s="72">
        <v>587392332.54223514</v>
      </c>
    </row>
    <row r="190" spans="1:11">
      <c r="A190" s="61">
        <v>169</v>
      </c>
      <c r="B190" s="61">
        <v>319117752.02512902</v>
      </c>
      <c r="C190" s="61">
        <v>135700919.43774</v>
      </c>
      <c r="D190" s="61">
        <v>142421184.52260011</v>
      </c>
      <c r="E190" s="61">
        <v>0</v>
      </c>
      <c r="F190" s="72">
        <v>597239855.9854691</v>
      </c>
      <c r="G190" s="61">
        <v>310142894.76391089</v>
      </c>
      <c r="H190" s="61">
        <v>133849030.78963456</v>
      </c>
      <c r="I190" s="61">
        <v>133056032.32627621</v>
      </c>
      <c r="J190" s="61">
        <v>0</v>
      </c>
      <c r="K190" s="72">
        <v>577047957.87982166</v>
      </c>
    </row>
    <row r="191" spans="1:11">
      <c r="A191" s="61">
        <v>170</v>
      </c>
      <c r="B191" s="61">
        <v>295609137.76920497</v>
      </c>
      <c r="C191" s="61">
        <v>149429317.07117701</v>
      </c>
      <c r="D191" s="61">
        <v>138670878.44546512</v>
      </c>
      <c r="E191" s="61">
        <v>939191.81892074249</v>
      </c>
      <c r="F191" s="72">
        <v>584648525.1047678</v>
      </c>
      <c r="G191" s="61">
        <v>291734173.21535033</v>
      </c>
      <c r="H191" s="61">
        <v>146383059.61737302</v>
      </c>
      <c r="I191" s="61">
        <v>135202840.26915279</v>
      </c>
      <c r="J191" s="61">
        <v>747382.6052326886</v>
      </c>
      <c r="K191" s="72">
        <v>574067455.70710874</v>
      </c>
    </row>
    <row r="192" spans="1:11">
      <c r="A192" s="61">
        <v>171</v>
      </c>
      <c r="B192" s="61">
        <v>313667234.80777901</v>
      </c>
      <c r="C192" s="61">
        <v>153801549.361727</v>
      </c>
      <c r="D192" s="61">
        <v>140491755.67370713</v>
      </c>
      <c r="E192" s="61">
        <v>0</v>
      </c>
      <c r="F192" s="72">
        <v>607960539.84321308</v>
      </c>
      <c r="G192" s="61">
        <v>304339585.85889339</v>
      </c>
      <c r="H192" s="61">
        <v>146345355.04042938</v>
      </c>
      <c r="I192" s="61">
        <v>125918737.73230293</v>
      </c>
      <c r="J192" s="61">
        <v>0</v>
      </c>
      <c r="K192" s="72">
        <v>576603678.63162565</v>
      </c>
    </row>
    <row r="193" spans="1:11">
      <c r="A193" s="61">
        <v>172</v>
      </c>
      <c r="B193" s="61">
        <v>314271485.052692</v>
      </c>
      <c r="C193" s="61">
        <v>150563346.82665601</v>
      </c>
      <c r="D193" s="61">
        <v>134767240.79484111</v>
      </c>
      <c r="E193" s="61">
        <v>2274579.5741334204</v>
      </c>
      <c r="F193" s="72">
        <v>601876652.24832249</v>
      </c>
      <c r="G193" s="61">
        <v>301142674.2971257</v>
      </c>
      <c r="H193" s="61">
        <v>145375167.67628828</v>
      </c>
      <c r="I193" s="61">
        <v>127487776.14567304</v>
      </c>
      <c r="J193" s="61">
        <v>1790395.7917188655</v>
      </c>
      <c r="K193" s="72">
        <v>575796013.91080582</v>
      </c>
    </row>
    <row r="194" spans="1:11">
      <c r="A194" s="61">
        <v>173</v>
      </c>
      <c r="B194" s="61">
        <v>331740808.40496099</v>
      </c>
      <c r="C194" s="61">
        <v>123400073.005777</v>
      </c>
      <c r="D194" s="61">
        <v>147739700.85605514</v>
      </c>
      <c r="E194" s="61">
        <v>0</v>
      </c>
      <c r="F194" s="72">
        <v>602880582.26679313</v>
      </c>
      <c r="G194" s="61">
        <v>291720308.71762007</v>
      </c>
      <c r="H194" s="61">
        <v>121379758.34883764</v>
      </c>
      <c r="I194" s="61">
        <v>138159397.46252143</v>
      </c>
      <c r="J194" s="61">
        <v>0</v>
      </c>
      <c r="K194" s="72">
        <v>551259464.52897918</v>
      </c>
    </row>
    <row r="195" spans="1:11">
      <c r="A195" s="61">
        <v>174</v>
      </c>
      <c r="B195" s="61">
        <v>341282925.40820098</v>
      </c>
      <c r="C195" s="61">
        <v>172980679.57186401</v>
      </c>
      <c r="D195" s="61">
        <v>171755439.57166812</v>
      </c>
      <c r="E195" s="61">
        <v>2633956.9626972438</v>
      </c>
      <c r="F195" s="72">
        <v>688653001.5144304</v>
      </c>
      <c r="G195" s="61">
        <v>321049520.505337</v>
      </c>
      <c r="H195" s="61">
        <v>161263659.59766451</v>
      </c>
      <c r="I195" s="61">
        <v>146201282.13936362</v>
      </c>
      <c r="J195" s="61">
        <v>2252399.1316025397</v>
      </c>
      <c r="K195" s="72">
        <v>630766861.37396765</v>
      </c>
    </row>
    <row r="196" spans="1:11">
      <c r="A196" s="61">
        <v>175</v>
      </c>
      <c r="B196" s="61">
        <v>318501160.883259</v>
      </c>
      <c r="C196" s="61">
        <v>147326971.00734201</v>
      </c>
      <c r="D196" s="61">
        <v>112852518.28158742</v>
      </c>
      <c r="E196" s="61">
        <v>0</v>
      </c>
      <c r="F196" s="72">
        <v>578680650.17218852</v>
      </c>
      <c r="G196" s="61">
        <v>304531499.36481643</v>
      </c>
      <c r="H196" s="61">
        <v>144643413.67916253</v>
      </c>
      <c r="I196" s="61">
        <v>112852518.28158742</v>
      </c>
      <c r="J196" s="61">
        <v>0</v>
      </c>
      <c r="K196" s="72">
        <v>562027431.32556641</v>
      </c>
    </row>
    <row r="197" spans="1:11">
      <c r="A197" s="61">
        <v>176</v>
      </c>
      <c r="B197" s="61">
        <v>312132334.39681202</v>
      </c>
      <c r="C197" s="61">
        <v>158973817.16685101</v>
      </c>
      <c r="D197" s="61">
        <v>133925316.77831212</v>
      </c>
      <c r="E197" s="61">
        <v>795177.24873498466</v>
      </c>
      <c r="F197" s="72">
        <v>605826645.59071004</v>
      </c>
      <c r="G197" s="61">
        <v>304256118.01749223</v>
      </c>
      <c r="H197" s="61">
        <v>151179436.33695027</v>
      </c>
      <c r="I197" s="61">
        <v>132379702.16712941</v>
      </c>
      <c r="J197" s="61">
        <v>687530.31352040847</v>
      </c>
      <c r="K197" s="72">
        <v>588502786.83509219</v>
      </c>
    </row>
    <row r="198" spans="1:11">
      <c r="A198" s="61">
        <v>177</v>
      </c>
      <c r="B198" s="61">
        <v>325650344.04110301</v>
      </c>
      <c r="C198" s="61">
        <v>130055693.74348199</v>
      </c>
      <c r="D198" s="61">
        <v>158695071.81382811</v>
      </c>
      <c r="E198" s="61">
        <v>2831620.9219858698</v>
      </c>
      <c r="F198" s="72">
        <v>617232730.52039897</v>
      </c>
      <c r="G198" s="61">
        <v>314675853.88588852</v>
      </c>
      <c r="H198" s="61">
        <v>128766303.36904377</v>
      </c>
      <c r="I198" s="61">
        <v>138973512.68587172</v>
      </c>
      <c r="J198" s="61">
        <v>2348104.4059878583</v>
      </c>
      <c r="K198" s="72">
        <v>584763774.34679186</v>
      </c>
    </row>
    <row r="199" spans="1:11">
      <c r="A199" s="61">
        <v>178</v>
      </c>
      <c r="B199" s="61">
        <v>327735575.22310102</v>
      </c>
      <c r="C199" s="61">
        <v>154240330.657976</v>
      </c>
      <c r="D199" s="61">
        <v>119831339.12243462</v>
      </c>
      <c r="E199" s="61">
        <v>0</v>
      </c>
      <c r="F199" s="72">
        <v>601807245.00351167</v>
      </c>
      <c r="G199" s="61">
        <v>292975559.66560662</v>
      </c>
      <c r="H199" s="61">
        <v>148711543.75173628</v>
      </c>
      <c r="I199" s="61">
        <v>119507608.45123792</v>
      </c>
      <c r="J199" s="61">
        <v>0</v>
      </c>
      <c r="K199" s="72">
        <v>561194711.86858082</v>
      </c>
    </row>
    <row r="200" spans="1:11">
      <c r="A200" s="61">
        <v>179</v>
      </c>
      <c r="B200" s="61">
        <v>339978607.68156302</v>
      </c>
      <c r="C200" s="61">
        <v>133875195.49977</v>
      </c>
      <c r="D200" s="61">
        <v>140590352.35331813</v>
      </c>
      <c r="E200" s="61">
        <v>23234317.803927921</v>
      </c>
      <c r="F200" s="72">
        <v>637678473.33857906</v>
      </c>
      <c r="G200" s="61">
        <v>320755850.83606392</v>
      </c>
      <c r="H200" s="61">
        <v>129028401.57148735</v>
      </c>
      <c r="I200" s="61">
        <v>136591987.46403125</v>
      </c>
      <c r="J200" s="61">
        <v>19456271.552875087</v>
      </c>
      <c r="K200" s="72">
        <v>605832511.42445755</v>
      </c>
    </row>
    <row r="201" spans="1:11">
      <c r="A201" s="61">
        <v>180</v>
      </c>
      <c r="B201" s="61">
        <v>326722803.06327802</v>
      </c>
      <c r="C201" s="61">
        <v>147729962.96783099</v>
      </c>
      <c r="D201" s="61">
        <v>126918602.89878812</v>
      </c>
      <c r="E201" s="61">
        <v>0</v>
      </c>
      <c r="F201" s="72">
        <v>601371368.92989707</v>
      </c>
      <c r="G201" s="61">
        <v>308323088.449525</v>
      </c>
      <c r="H201" s="61">
        <v>146451069.80670577</v>
      </c>
      <c r="I201" s="61">
        <v>121546279.49419908</v>
      </c>
      <c r="J201" s="61">
        <v>0</v>
      </c>
      <c r="K201" s="72">
        <v>576320437.75042987</v>
      </c>
    </row>
    <row r="202" spans="1:11">
      <c r="A202" s="61">
        <v>181</v>
      </c>
      <c r="B202" s="61">
        <v>326899839.98491597</v>
      </c>
      <c r="C202" s="61">
        <v>147969532.323946</v>
      </c>
      <c r="D202" s="61">
        <v>136793477.19802511</v>
      </c>
      <c r="E202" s="61">
        <v>0</v>
      </c>
      <c r="F202" s="72">
        <v>611662849.50688708</v>
      </c>
      <c r="G202" s="61">
        <v>308168428.39878535</v>
      </c>
      <c r="H202" s="61">
        <v>144670547.31722245</v>
      </c>
      <c r="I202" s="61">
        <v>126667731.58800691</v>
      </c>
      <c r="J202" s="61">
        <v>0</v>
      </c>
      <c r="K202" s="72">
        <v>579506707.30401468</v>
      </c>
    </row>
    <row r="203" spans="1:11">
      <c r="A203" s="61">
        <v>182</v>
      </c>
      <c r="B203" s="61">
        <v>315559080.07389402</v>
      </c>
      <c r="C203" s="61">
        <v>139203432.54133701</v>
      </c>
      <c r="D203" s="61">
        <v>136762066.07047912</v>
      </c>
      <c r="E203" s="61">
        <v>0</v>
      </c>
      <c r="F203" s="72">
        <v>591524578.68571019</v>
      </c>
      <c r="G203" s="61">
        <v>303086119.89873922</v>
      </c>
      <c r="H203" s="61">
        <v>137898095.42899117</v>
      </c>
      <c r="I203" s="61">
        <v>127609893.20806749</v>
      </c>
      <c r="J203" s="61">
        <v>0</v>
      </c>
      <c r="K203" s="72">
        <v>568594108.53579795</v>
      </c>
    </row>
    <row r="204" spans="1:11">
      <c r="A204" s="61">
        <v>183</v>
      </c>
      <c r="B204" s="61">
        <v>312897629.17727</v>
      </c>
      <c r="C204" s="61">
        <v>135779331.09925601</v>
      </c>
      <c r="D204" s="61">
        <v>132381004.98391612</v>
      </c>
      <c r="E204" s="61">
        <v>2474760.5676999395</v>
      </c>
      <c r="F204" s="72">
        <v>583532725.82814205</v>
      </c>
      <c r="G204" s="61">
        <v>309968152.18897927</v>
      </c>
      <c r="H204" s="61">
        <v>134972914.79356313</v>
      </c>
      <c r="I204" s="61">
        <v>131629317.38000906</v>
      </c>
      <c r="J204" s="61">
        <v>2074229.2698772775</v>
      </c>
      <c r="K204" s="72">
        <v>578644613.63242877</v>
      </c>
    </row>
    <row r="205" spans="1:11">
      <c r="A205" s="61">
        <v>184</v>
      </c>
      <c r="B205" s="61">
        <v>309381498.35558599</v>
      </c>
      <c r="C205" s="61">
        <v>147076765.094208</v>
      </c>
      <c r="D205" s="61">
        <v>151297175.5769611</v>
      </c>
      <c r="E205" s="61">
        <v>3645710.2989314906</v>
      </c>
      <c r="F205" s="72">
        <v>611401149.32568657</v>
      </c>
      <c r="G205" s="61">
        <v>302291982.0141598</v>
      </c>
      <c r="H205" s="61">
        <v>144349274.56906396</v>
      </c>
      <c r="I205" s="61">
        <v>142064394.37714246</v>
      </c>
      <c r="J205" s="61">
        <v>2934822.0292807096</v>
      </c>
      <c r="K205" s="72">
        <v>591640472.98964691</v>
      </c>
    </row>
    <row r="206" spans="1:11">
      <c r="A206" s="61">
        <v>185</v>
      </c>
      <c r="B206" s="61">
        <v>296264083.82494801</v>
      </c>
      <c r="C206" s="61">
        <v>134185609.960922</v>
      </c>
      <c r="D206" s="61">
        <v>130171087.36021012</v>
      </c>
      <c r="E206" s="61">
        <v>0</v>
      </c>
      <c r="F206" s="72">
        <v>560620781.14608014</v>
      </c>
      <c r="G206" s="61">
        <v>289172591.49243003</v>
      </c>
      <c r="H206" s="61">
        <v>133273708.78103337</v>
      </c>
      <c r="I206" s="61">
        <v>129401610.11194289</v>
      </c>
      <c r="J206" s="61">
        <v>0</v>
      </c>
      <c r="K206" s="72">
        <v>551847910.38540626</v>
      </c>
    </row>
    <row r="207" spans="1:11">
      <c r="A207" s="61">
        <v>186</v>
      </c>
      <c r="B207" s="61">
        <v>331357573.60129601</v>
      </c>
      <c r="C207" s="61">
        <v>126705651.27189399</v>
      </c>
      <c r="D207" s="61">
        <v>138475741.67839313</v>
      </c>
      <c r="E207" s="61">
        <v>1882199.3049240522</v>
      </c>
      <c r="F207" s="72">
        <v>598421165.85650706</v>
      </c>
      <c r="G207" s="61">
        <v>323455826.56224287</v>
      </c>
      <c r="H207" s="61">
        <v>122509753.96568461</v>
      </c>
      <c r="I207" s="61">
        <v>136647545.33424619</v>
      </c>
      <c r="J207" s="61">
        <v>1548167.7995628645</v>
      </c>
      <c r="K207" s="72">
        <v>584161293.66173637</v>
      </c>
    </row>
    <row r="208" spans="1:11">
      <c r="A208" s="61">
        <v>187</v>
      </c>
      <c r="B208" s="61">
        <v>321960564.95015198</v>
      </c>
      <c r="C208" s="61">
        <v>144201650.76831001</v>
      </c>
      <c r="D208" s="61">
        <v>139973661.23231512</v>
      </c>
      <c r="E208" s="61">
        <v>0</v>
      </c>
      <c r="F208" s="72">
        <v>606135876.95077705</v>
      </c>
      <c r="G208" s="61">
        <v>308501583.07822007</v>
      </c>
      <c r="H208" s="61">
        <v>138323566.97177237</v>
      </c>
      <c r="I208" s="61">
        <v>128016657.23421173</v>
      </c>
      <c r="J208" s="61">
        <v>0</v>
      </c>
      <c r="K208" s="72">
        <v>574841807.28420413</v>
      </c>
    </row>
    <row r="209" spans="1:11">
      <c r="A209" s="61">
        <v>188</v>
      </c>
      <c r="B209" s="61">
        <v>314863558.68473297</v>
      </c>
      <c r="C209" s="61">
        <v>149115469.314666</v>
      </c>
      <c r="D209" s="61">
        <v>132531277.19122413</v>
      </c>
      <c r="E209" s="61">
        <v>1119327.9652148455</v>
      </c>
      <c r="F209" s="72">
        <v>597629633.15583789</v>
      </c>
      <c r="G209" s="61">
        <v>305029544.18317622</v>
      </c>
      <c r="H209" s="61">
        <v>146317986.84180313</v>
      </c>
      <c r="I209" s="61">
        <v>129548962.85928343</v>
      </c>
      <c r="J209" s="61">
        <v>957202.83687787736</v>
      </c>
      <c r="K209" s="72">
        <v>581853696.72114062</v>
      </c>
    </row>
    <row r="210" spans="1:11">
      <c r="A210" s="61">
        <v>189</v>
      </c>
      <c r="B210" s="61">
        <v>314528823.57628798</v>
      </c>
      <c r="C210" s="61">
        <v>160299353.469437</v>
      </c>
      <c r="D210" s="61">
        <v>130776040.86235513</v>
      </c>
      <c r="E210" s="61">
        <v>0</v>
      </c>
      <c r="F210" s="72">
        <v>605604217.9080801</v>
      </c>
      <c r="G210" s="61">
        <v>306713660.29211444</v>
      </c>
      <c r="H210" s="61">
        <v>155762792.9605554</v>
      </c>
      <c r="I210" s="61">
        <v>120955834.36869277</v>
      </c>
      <c r="J210" s="61">
        <v>0</v>
      </c>
      <c r="K210" s="72">
        <v>583432287.62136257</v>
      </c>
    </row>
    <row r="211" spans="1:11">
      <c r="A211" s="61">
        <v>190</v>
      </c>
      <c r="B211" s="61">
        <v>327255637.34891301</v>
      </c>
      <c r="C211" s="61">
        <v>138693057.40544501</v>
      </c>
      <c r="D211" s="61">
        <v>115650654.01733962</v>
      </c>
      <c r="E211" s="61">
        <v>0</v>
      </c>
      <c r="F211" s="72">
        <v>581599348.77169764</v>
      </c>
      <c r="G211" s="61">
        <v>315509293.013533</v>
      </c>
      <c r="H211" s="61">
        <v>133404095.01410308</v>
      </c>
      <c r="I211" s="61">
        <v>114594659.58897913</v>
      </c>
      <c r="J211" s="61">
        <v>0</v>
      </c>
      <c r="K211" s="72">
        <v>563508047.61661518</v>
      </c>
    </row>
    <row r="212" spans="1:11">
      <c r="A212" s="61">
        <v>191</v>
      </c>
      <c r="B212" s="61">
        <v>314348498.31688201</v>
      </c>
      <c r="C212" s="61">
        <v>150915247.296965</v>
      </c>
      <c r="D212" s="61">
        <v>149362403.91973412</v>
      </c>
      <c r="E212" s="61">
        <v>14855697.750777591</v>
      </c>
      <c r="F212" s="72">
        <v>629481847.28435874</v>
      </c>
      <c r="G212" s="61">
        <v>308021640.6041463</v>
      </c>
      <c r="H212" s="61">
        <v>142284944.83067283</v>
      </c>
      <c r="I212" s="61">
        <v>135141223.55576372</v>
      </c>
      <c r="J212" s="61">
        <v>13047566.232508007</v>
      </c>
      <c r="K212" s="72">
        <v>598495375.22309089</v>
      </c>
    </row>
    <row r="213" spans="1:11">
      <c r="A213" s="61">
        <v>192</v>
      </c>
      <c r="B213" s="61">
        <v>321994609.80202699</v>
      </c>
      <c r="C213" s="61">
        <v>170840104.055473</v>
      </c>
      <c r="D213" s="61">
        <v>131546704.47542712</v>
      </c>
      <c r="E213" s="61">
        <v>0</v>
      </c>
      <c r="F213" s="72">
        <v>624381418.33292711</v>
      </c>
      <c r="G213" s="61">
        <v>317101837.15193832</v>
      </c>
      <c r="H213" s="61">
        <v>161587766.0893186</v>
      </c>
      <c r="I213" s="61">
        <v>129309128.16481721</v>
      </c>
      <c r="J213" s="61">
        <v>0</v>
      </c>
      <c r="K213" s="72">
        <v>607998731.40607417</v>
      </c>
    </row>
    <row r="214" spans="1:11">
      <c r="A214" s="61">
        <v>193</v>
      </c>
      <c r="B214" s="61">
        <v>328790961.39348501</v>
      </c>
      <c r="C214" s="61">
        <v>145361064.05027401</v>
      </c>
      <c r="D214" s="61">
        <v>137861499.80301112</v>
      </c>
      <c r="E214" s="61">
        <v>976966.23110268509</v>
      </c>
      <c r="F214" s="72">
        <v>612990491.47787285</v>
      </c>
      <c r="G214" s="61">
        <v>302504596.69265074</v>
      </c>
      <c r="H214" s="61">
        <v>140736646.43492347</v>
      </c>
      <c r="I214" s="61">
        <v>126686797.11279392</v>
      </c>
      <c r="J214" s="61">
        <v>778986.01130255288</v>
      </c>
      <c r="K214" s="72">
        <v>570707026.25167072</v>
      </c>
    </row>
    <row r="215" spans="1:11">
      <c r="A215" s="61">
        <v>194</v>
      </c>
      <c r="B215" s="61">
        <v>317862626.64823997</v>
      </c>
      <c r="C215" s="61">
        <v>142097480.74032101</v>
      </c>
      <c r="D215" s="61">
        <v>136671437.98608011</v>
      </c>
      <c r="E215" s="61">
        <v>2572304.2388012563</v>
      </c>
      <c r="F215" s="72">
        <v>599203849.61344242</v>
      </c>
      <c r="G215" s="61">
        <v>308353683.6733216</v>
      </c>
      <c r="H215" s="61">
        <v>141162556.64099008</v>
      </c>
      <c r="I215" s="61">
        <v>130262489.80582733</v>
      </c>
      <c r="J215" s="61">
        <v>2149240.8728373237</v>
      </c>
      <c r="K215" s="72">
        <v>581927970.99297643</v>
      </c>
    </row>
    <row r="216" spans="1:11">
      <c r="A216" s="61">
        <v>195</v>
      </c>
      <c r="B216" s="61">
        <v>319433742.30184299</v>
      </c>
      <c r="C216" s="61">
        <v>137355390.49094099</v>
      </c>
      <c r="D216" s="61">
        <v>124541069.16453612</v>
      </c>
      <c r="E216" s="61">
        <v>864029.62720263563</v>
      </c>
      <c r="F216" s="72">
        <v>582194231.58452272</v>
      </c>
      <c r="G216" s="61">
        <v>299382984.9063527</v>
      </c>
      <c r="H216" s="61">
        <v>134913535.24967197</v>
      </c>
      <c r="I216" s="61">
        <v>123157435.93381219</v>
      </c>
      <c r="J216" s="61">
        <v>751981.68092492968</v>
      </c>
      <c r="K216" s="72">
        <v>558205937.77076173</v>
      </c>
    </row>
    <row r="217" spans="1:11">
      <c r="A217" s="61">
        <v>196</v>
      </c>
      <c r="B217" s="61">
        <v>337459681.42682701</v>
      </c>
      <c r="C217" s="61">
        <v>148376039.01966599</v>
      </c>
      <c r="D217" s="61">
        <v>151436633.87697411</v>
      </c>
      <c r="E217" s="61">
        <v>0</v>
      </c>
      <c r="F217" s="72">
        <v>637272354.32346714</v>
      </c>
      <c r="G217" s="61">
        <v>318627344.71109861</v>
      </c>
      <c r="H217" s="61">
        <v>141366826.09111026</v>
      </c>
      <c r="I217" s="61">
        <v>132495971.2802249</v>
      </c>
      <c r="J217" s="61">
        <v>0</v>
      </c>
      <c r="K217" s="72">
        <v>592490142.08243382</v>
      </c>
    </row>
    <row r="218" spans="1:11">
      <c r="A218" s="61">
        <v>197</v>
      </c>
      <c r="B218" s="61">
        <v>330194904.537184</v>
      </c>
      <c r="C218" s="61">
        <v>169069064.07456899</v>
      </c>
      <c r="D218" s="61">
        <v>133166449.44652513</v>
      </c>
      <c r="E218" s="61">
        <v>0</v>
      </c>
      <c r="F218" s="72">
        <v>632430418.05827808</v>
      </c>
      <c r="G218" s="61">
        <v>309580548.17524821</v>
      </c>
      <c r="H218" s="61">
        <v>156540990.41917989</v>
      </c>
      <c r="I218" s="61">
        <v>130088189.65866506</v>
      </c>
      <c r="J218" s="61">
        <v>0</v>
      </c>
      <c r="K218" s="72">
        <v>596209728.25309312</v>
      </c>
    </row>
    <row r="219" spans="1:11">
      <c r="A219" s="61">
        <v>198</v>
      </c>
      <c r="B219" s="61">
        <v>336376013.89341301</v>
      </c>
      <c r="C219" s="61">
        <v>161843649.585558</v>
      </c>
      <c r="D219" s="61">
        <v>144212516.05567914</v>
      </c>
      <c r="E219" s="61">
        <v>0</v>
      </c>
      <c r="F219" s="72">
        <v>642432179.53465009</v>
      </c>
      <c r="G219" s="61">
        <v>313956112.49408382</v>
      </c>
      <c r="H219" s="61">
        <v>155341915.90527308</v>
      </c>
      <c r="I219" s="61">
        <v>142502355.96782792</v>
      </c>
      <c r="J219" s="61">
        <v>0</v>
      </c>
      <c r="K219" s="72">
        <v>611800384.36718476</v>
      </c>
    </row>
    <row r="220" spans="1:11">
      <c r="A220" s="61">
        <v>199</v>
      </c>
      <c r="B220" s="61">
        <v>314066687.88138503</v>
      </c>
      <c r="C220" s="61">
        <v>133929595.464295</v>
      </c>
      <c r="D220" s="61">
        <v>126788979.18477412</v>
      </c>
      <c r="E220" s="61">
        <v>0</v>
      </c>
      <c r="F220" s="72">
        <v>574785262.53045416</v>
      </c>
      <c r="G220" s="61">
        <v>305158203.78100169</v>
      </c>
      <c r="H220" s="61">
        <v>126601075.96790689</v>
      </c>
      <c r="I220" s="61">
        <v>124568339.56940165</v>
      </c>
      <c r="J220" s="61">
        <v>0</v>
      </c>
      <c r="K220" s="72">
        <v>556327619.31831026</v>
      </c>
    </row>
    <row r="221" spans="1:11">
      <c r="A221" s="61">
        <v>200</v>
      </c>
      <c r="B221" s="61">
        <v>349429586.209903</v>
      </c>
      <c r="C221" s="61">
        <v>157832817.36401999</v>
      </c>
      <c r="D221" s="61">
        <v>144415360.58880413</v>
      </c>
      <c r="E221" s="61">
        <v>0</v>
      </c>
      <c r="F221" s="72">
        <v>651677764.16272712</v>
      </c>
      <c r="G221" s="61">
        <v>335748488.48346269</v>
      </c>
      <c r="H221" s="61">
        <v>147787213.64422038</v>
      </c>
      <c r="I221" s="61">
        <v>143893436.69961578</v>
      </c>
      <c r="J221" s="61">
        <v>0</v>
      </c>
      <c r="K221" s="72">
        <v>627429138.82729888</v>
      </c>
    </row>
    <row r="222" spans="1:11">
      <c r="A222" s="61">
        <v>201</v>
      </c>
      <c r="B222" s="61">
        <v>325796227.07971102</v>
      </c>
      <c r="C222" s="61">
        <v>136920130.82493699</v>
      </c>
      <c r="D222" s="61">
        <v>118028611.98774742</v>
      </c>
      <c r="E222" s="61">
        <v>0</v>
      </c>
      <c r="F222" s="72">
        <v>580744969.89239538</v>
      </c>
      <c r="G222" s="61">
        <v>317506288.97960502</v>
      </c>
      <c r="H222" s="61">
        <v>131957843.3921583</v>
      </c>
      <c r="I222" s="61">
        <v>116981286.41824977</v>
      </c>
      <c r="J222" s="61">
        <v>0</v>
      </c>
      <c r="K222" s="72">
        <v>566445418.79001307</v>
      </c>
    </row>
    <row r="223" spans="1:11">
      <c r="A223" s="61">
        <v>202</v>
      </c>
      <c r="B223" s="61">
        <v>324946551.734532</v>
      </c>
      <c r="C223" s="61">
        <v>144323226.62568501</v>
      </c>
      <c r="D223" s="61">
        <v>156922503.80548513</v>
      </c>
      <c r="E223" s="61">
        <v>2960626.0937032648</v>
      </c>
      <c r="F223" s="72">
        <v>629152908.25940537</v>
      </c>
      <c r="G223" s="61">
        <v>314306496.47486871</v>
      </c>
      <c r="H223" s="61">
        <v>139800435.12260991</v>
      </c>
      <c r="I223" s="61">
        <v>141526586.15933013</v>
      </c>
      <c r="J223" s="61">
        <v>2504706.4757375149</v>
      </c>
      <c r="K223" s="72">
        <v>598138224.23254621</v>
      </c>
    </row>
    <row r="224" spans="1:11">
      <c r="A224" s="61">
        <v>203</v>
      </c>
      <c r="B224" s="61">
        <v>295004648.91894197</v>
      </c>
      <c r="C224" s="61">
        <v>156496243.74579701</v>
      </c>
      <c r="D224" s="61">
        <v>131342556.00699712</v>
      </c>
      <c r="E224" s="61">
        <v>0</v>
      </c>
      <c r="F224" s="72">
        <v>582843448.67173612</v>
      </c>
      <c r="G224" s="61">
        <v>288365231.67529964</v>
      </c>
      <c r="H224" s="61">
        <v>144279056.2571373</v>
      </c>
      <c r="I224" s="61">
        <v>120939882.72616062</v>
      </c>
      <c r="J224" s="61">
        <v>0</v>
      </c>
      <c r="K224" s="72">
        <v>553584170.65859759</v>
      </c>
    </row>
    <row r="225" spans="1:11">
      <c r="A225" s="61">
        <v>204</v>
      </c>
      <c r="B225" s="61">
        <v>306028372.83025002</v>
      </c>
      <c r="C225" s="61">
        <v>151266559.06391901</v>
      </c>
      <c r="D225" s="61">
        <v>129598148.84834912</v>
      </c>
      <c r="E225" s="61">
        <v>0</v>
      </c>
      <c r="F225" s="72">
        <v>586893080.74251819</v>
      </c>
      <c r="G225" s="61">
        <v>291438947.03378522</v>
      </c>
      <c r="H225" s="61">
        <v>145222724.67811537</v>
      </c>
      <c r="I225" s="61">
        <v>124594209.46448167</v>
      </c>
      <c r="J225" s="61">
        <v>0</v>
      </c>
      <c r="K225" s="72">
        <v>561255881.1763823</v>
      </c>
    </row>
    <row r="226" spans="1:11">
      <c r="A226" s="61">
        <v>205</v>
      </c>
      <c r="B226" s="61">
        <v>343581408.48463303</v>
      </c>
      <c r="C226" s="61">
        <v>145927754.97810099</v>
      </c>
      <c r="D226" s="61">
        <v>137585037.40994412</v>
      </c>
      <c r="E226" s="61">
        <v>29803282.606765453</v>
      </c>
      <c r="F226" s="72">
        <v>656897483.47944355</v>
      </c>
      <c r="G226" s="61">
        <v>323941261.08935153</v>
      </c>
      <c r="H226" s="61">
        <v>140232967.42146903</v>
      </c>
      <c r="I226" s="61">
        <v>136406194.78331894</v>
      </c>
      <c r="J226" s="61">
        <v>20000000</v>
      </c>
      <c r="K226" s="72">
        <v>620580423.29413939</v>
      </c>
    </row>
    <row r="227" spans="1:11">
      <c r="A227" s="61">
        <v>206</v>
      </c>
      <c r="B227" s="61">
        <v>303809114.03763902</v>
      </c>
      <c r="C227" s="61">
        <v>170540806.089118</v>
      </c>
      <c r="D227" s="61">
        <v>128984472.28656912</v>
      </c>
      <c r="E227" s="61">
        <v>0</v>
      </c>
      <c r="F227" s="72">
        <v>603334392.41332614</v>
      </c>
      <c r="G227" s="61">
        <v>295949828.58254862</v>
      </c>
      <c r="H227" s="61">
        <v>161456069.97151744</v>
      </c>
      <c r="I227" s="61">
        <v>127157573.65343387</v>
      </c>
      <c r="J227" s="61">
        <v>0</v>
      </c>
      <c r="K227" s="72">
        <v>584563472.20749998</v>
      </c>
    </row>
    <row r="228" spans="1:11">
      <c r="A228" s="61">
        <v>207</v>
      </c>
      <c r="B228" s="61">
        <v>315221266.16230899</v>
      </c>
      <c r="C228" s="61">
        <v>140685173.32841501</v>
      </c>
      <c r="D228" s="61">
        <v>137674436.52950612</v>
      </c>
      <c r="E228" s="61">
        <v>0</v>
      </c>
      <c r="F228" s="72">
        <v>593580876.02023005</v>
      </c>
      <c r="G228" s="61">
        <v>308376613.28810233</v>
      </c>
      <c r="H228" s="61">
        <v>138927755.83829403</v>
      </c>
      <c r="I228" s="61">
        <v>126607867.18803602</v>
      </c>
      <c r="J228" s="61">
        <v>0</v>
      </c>
      <c r="K228" s="72">
        <v>573912236.31443226</v>
      </c>
    </row>
    <row r="229" spans="1:11">
      <c r="A229" s="61">
        <v>208</v>
      </c>
      <c r="B229" s="61">
        <v>294260367.505041</v>
      </c>
      <c r="C229" s="61">
        <v>148388999.77911499</v>
      </c>
      <c r="D229" s="61">
        <v>148008212.3196761</v>
      </c>
      <c r="E229" s="61">
        <v>1991154.1816730371</v>
      </c>
      <c r="F229" s="72">
        <v>592648733.78550506</v>
      </c>
      <c r="G229" s="61">
        <v>288884875.43424517</v>
      </c>
      <c r="H229" s="61">
        <v>143312471.55215561</v>
      </c>
      <c r="I229" s="61">
        <v>136597892.21499372</v>
      </c>
      <c r="J229" s="61">
        <v>1740155.0159965316</v>
      </c>
      <c r="K229" s="72">
        <v>570535394.21739101</v>
      </c>
    </row>
    <row r="230" spans="1:11">
      <c r="A230" s="61">
        <v>209</v>
      </c>
      <c r="B230" s="61">
        <v>329613910.830639</v>
      </c>
      <c r="C230" s="61">
        <v>134085804.733329</v>
      </c>
      <c r="D230" s="61">
        <v>160685554.28623912</v>
      </c>
      <c r="E230" s="61">
        <v>1274203.2717002148</v>
      </c>
      <c r="F230" s="72">
        <v>625659473.12190735</v>
      </c>
      <c r="G230" s="61">
        <v>312534972.99846709</v>
      </c>
      <c r="H230" s="61">
        <v>132759311.83448797</v>
      </c>
      <c r="I230" s="61">
        <v>145827283.85788071</v>
      </c>
      <c r="J230" s="61">
        <v>1081542.3085888629</v>
      </c>
      <c r="K230" s="72">
        <v>592203110.9994247</v>
      </c>
    </row>
    <row r="231" spans="1:11">
      <c r="A231" s="61">
        <v>210</v>
      </c>
      <c r="B231" s="61">
        <v>330200599.64770001</v>
      </c>
      <c r="C231" s="61">
        <v>162580169.999015</v>
      </c>
      <c r="D231" s="61">
        <v>122863672.30263013</v>
      </c>
      <c r="E231" s="61">
        <v>1184068.9449124194</v>
      </c>
      <c r="F231" s="72">
        <v>616828510.89425755</v>
      </c>
      <c r="G231" s="61">
        <v>326477043.57975322</v>
      </c>
      <c r="H231" s="61">
        <v>153262454.92811662</v>
      </c>
      <c r="I231" s="61">
        <v>118571778.97370802</v>
      </c>
      <c r="J231" s="61">
        <v>957220.57031417533</v>
      </c>
      <c r="K231" s="72">
        <v>599268498.05189204</v>
      </c>
    </row>
    <row r="232" spans="1:11">
      <c r="A232" s="61">
        <v>211</v>
      </c>
      <c r="B232" s="61">
        <v>309730787.30836302</v>
      </c>
      <c r="C232" s="61">
        <v>151313627.176301</v>
      </c>
      <c r="D232" s="61">
        <v>130596559.01309413</v>
      </c>
      <c r="E232" s="61">
        <v>0</v>
      </c>
      <c r="F232" s="72">
        <v>591640973.49775815</v>
      </c>
      <c r="G232" s="61">
        <v>299813560.41951996</v>
      </c>
      <c r="H232" s="61">
        <v>146227431.28022659</v>
      </c>
      <c r="I232" s="61">
        <v>129548518.06082414</v>
      </c>
      <c r="J232" s="61">
        <v>0</v>
      </c>
      <c r="K232" s="72">
        <v>575589509.76057076</v>
      </c>
    </row>
    <row r="233" spans="1:11">
      <c r="A233" s="61">
        <v>212</v>
      </c>
      <c r="B233" s="61">
        <v>325789712.79838401</v>
      </c>
      <c r="C233" s="61">
        <v>145288053.028092</v>
      </c>
      <c r="D233" s="61">
        <v>150836151.20119613</v>
      </c>
      <c r="E233" s="61">
        <v>0</v>
      </c>
      <c r="F233" s="72">
        <v>621913917.02767205</v>
      </c>
      <c r="G233" s="61">
        <v>316994502.33529794</v>
      </c>
      <c r="H233" s="61">
        <v>138706157.00023177</v>
      </c>
      <c r="I233" s="61">
        <v>129071532.20850423</v>
      </c>
      <c r="J233" s="61">
        <v>0</v>
      </c>
      <c r="K233" s="72">
        <v>584772191.54403389</v>
      </c>
    </row>
    <row r="234" spans="1:11">
      <c r="A234" s="61">
        <v>213</v>
      </c>
      <c r="B234" s="61">
        <v>340486704.871436</v>
      </c>
      <c r="C234" s="61">
        <v>146996395.24426901</v>
      </c>
      <c r="D234" s="61">
        <v>125926466.78354412</v>
      </c>
      <c r="E234" s="61">
        <v>2877870.6658535213</v>
      </c>
      <c r="F234" s="72">
        <v>616287437.56510258</v>
      </c>
      <c r="G234" s="61">
        <v>319280364.2973612</v>
      </c>
      <c r="H234" s="61">
        <v>142283043.75978819</v>
      </c>
      <c r="I234" s="61">
        <v>125780259.28034225</v>
      </c>
      <c r="J234" s="61">
        <v>2290369.2949938248</v>
      </c>
      <c r="K234" s="72">
        <v>589634036.63248539</v>
      </c>
    </row>
    <row r="235" spans="1:11">
      <c r="A235" s="61">
        <v>214</v>
      </c>
      <c r="B235" s="61">
        <v>305932906.12637401</v>
      </c>
      <c r="C235" s="61">
        <v>147807105.96674001</v>
      </c>
      <c r="D235" s="61">
        <v>116513869.61691262</v>
      </c>
      <c r="E235" s="61">
        <v>0</v>
      </c>
      <c r="F235" s="72">
        <v>570253881.71002662</v>
      </c>
      <c r="G235" s="61">
        <v>289321526.5451448</v>
      </c>
      <c r="H235" s="61">
        <v>142777772.31272483</v>
      </c>
      <c r="I235" s="61">
        <v>116513869.61691262</v>
      </c>
      <c r="J235" s="61">
        <v>0</v>
      </c>
      <c r="K235" s="72">
        <v>548613168.47478223</v>
      </c>
    </row>
    <row r="236" spans="1:11">
      <c r="A236" s="61">
        <v>215</v>
      </c>
      <c r="B236" s="61">
        <v>310235498.53182203</v>
      </c>
      <c r="C236" s="61">
        <v>139672768.57410401</v>
      </c>
      <c r="D236" s="61">
        <v>126947652.29757112</v>
      </c>
      <c r="E236" s="61">
        <v>0</v>
      </c>
      <c r="F236" s="72">
        <v>576855919.40349722</v>
      </c>
      <c r="G236" s="61">
        <v>308034795.35545689</v>
      </c>
      <c r="H236" s="61">
        <v>135527076.61447251</v>
      </c>
      <c r="I236" s="61">
        <v>117282897.48847505</v>
      </c>
      <c r="J236" s="61">
        <v>0</v>
      </c>
      <c r="K236" s="72">
        <v>560844769.45840454</v>
      </c>
    </row>
    <row r="237" spans="1:11">
      <c r="A237" s="61">
        <v>216</v>
      </c>
      <c r="B237" s="61">
        <v>336366745.38793099</v>
      </c>
      <c r="C237" s="61">
        <v>124030990.492265</v>
      </c>
      <c r="D237" s="61">
        <v>139054961.32446414</v>
      </c>
      <c r="E237" s="61">
        <v>0</v>
      </c>
      <c r="F237" s="72">
        <v>599452697.20466018</v>
      </c>
      <c r="G237" s="61">
        <v>310649880.41934568</v>
      </c>
      <c r="H237" s="61">
        <v>120462770.20162229</v>
      </c>
      <c r="I237" s="61">
        <v>126649638.41715553</v>
      </c>
      <c r="J237" s="61">
        <v>0</v>
      </c>
      <c r="K237" s="72">
        <v>557762289.03812361</v>
      </c>
    </row>
    <row r="238" spans="1:11">
      <c r="A238" s="61">
        <v>217</v>
      </c>
      <c r="B238" s="61">
        <v>337649574.86685598</v>
      </c>
      <c r="C238" s="61">
        <v>135480999.30328801</v>
      </c>
      <c r="D238" s="61">
        <v>137897733.91005212</v>
      </c>
      <c r="E238" s="61">
        <v>0</v>
      </c>
      <c r="F238" s="72">
        <v>611028308.08019614</v>
      </c>
      <c r="G238" s="61">
        <v>314816828.93994635</v>
      </c>
      <c r="H238" s="61">
        <v>133412160.2306394</v>
      </c>
      <c r="I238" s="61">
        <v>130255959.57752785</v>
      </c>
      <c r="J238" s="61">
        <v>0</v>
      </c>
      <c r="K238" s="72">
        <v>578484948.74811363</v>
      </c>
    </row>
    <row r="239" spans="1:11">
      <c r="A239" s="61">
        <v>218</v>
      </c>
      <c r="B239" s="61">
        <v>300592179.63355899</v>
      </c>
      <c r="C239" s="61">
        <v>118144460.93376499</v>
      </c>
      <c r="D239" s="61">
        <v>122716925.77201612</v>
      </c>
      <c r="E239" s="61">
        <v>0</v>
      </c>
      <c r="F239" s="72">
        <v>541453566.33934009</v>
      </c>
      <c r="G239" s="61">
        <v>298257594.72314715</v>
      </c>
      <c r="H239" s="61">
        <v>114999590.33517691</v>
      </c>
      <c r="I239" s="61">
        <v>112762423.00704032</v>
      </c>
      <c r="J239" s="61">
        <v>0</v>
      </c>
      <c r="K239" s="72">
        <v>526019608.06536436</v>
      </c>
    </row>
    <row r="240" spans="1:11">
      <c r="A240" s="61">
        <v>219</v>
      </c>
      <c r="B240" s="61">
        <v>301804513.84985</v>
      </c>
      <c r="C240" s="61">
        <v>138972360.861891</v>
      </c>
      <c r="D240" s="61">
        <v>151974351.75218412</v>
      </c>
      <c r="E240" s="61">
        <v>5700593.8525039153</v>
      </c>
      <c r="F240" s="72">
        <v>598451820.31642902</v>
      </c>
      <c r="G240" s="61">
        <v>296893211.91348594</v>
      </c>
      <c r="H240" s="61">
        <v>134452619.14299431</v>
      </c>
      <c r="I240" s="61">
        <v>137126495.03796682</v>
      </c>
      <c r="J240" s="61">
        <v>4882468.3316584853</v>
      </c>
      <c r="K240" s="72">
        <v>573354794.4261055</v>
      </c>
    </row>
    <row r="241" spans="1:11">
      <c r="A241" s="61">
        <v>220</v>
      </c>
      <c r="B241" s="61">
        <v>322741990.42664599</v>
      </c>
      <c r="C241" s="61">
        <v>144768897.69531</v>
      </c>
      <c r="D241" s="61">
        <v>138540523.12647912</v>
      </c>
      <c r="E241" s="61">
        <v>0</v>
      </c>
      <c r="F241" s="72">
        <v>606051411.24843514</v>
      </c>
      <c r="G241" s="61">
        <v>307755726.35139668</v>
      </c>
      <c r="H241" s="61">
        <v>142290808.63759783</v>
      </c>
      <c r="I241" s="61">
        <v>135900361.35505694</v>
      </c>
      <c r="J241" s="61">
        <v>0</v>
      </c>
      <c r="K241" s="72">
        <v>585946896.34405148</v>
      </c>
    </row>
    <row r="242" spans="1:11">
      <c r="A242" s="61">
        <v>221</v>
      </c>
      <c r="B242" s="61">
        <v>329272446.88741499</v>
      </c>
      <c r="C242" s="61">
        <v>133645124.65809</v>
      </c>
      <c r="D242" s="61">
        <v>134602355.27691311</v>
      </c>
      <c r="E242" s="61">
        <v>0</v>
      </c>
      <c r="F242" s="72">
        <v>597519926.82241809</v>
      </c>
      <c r="G242" s="61">
        <v>310293641.72697109</v>
      </c>
      <c r="H242" s="61">
        <v>131518696.77955766</v>
      </c>
      <c r="I242" s="61">
        <v>133096423.31261589</v>
      </c>
      <c r="J242" s="61">
        <v>0</v>
      </c>
      <c r="K242" s="72">
        <v>574908761.81914461</v>
      </c>
    </row>
    <row r="243" spans="1:11">
      <c r="A243" s="61">
        <v>222</v>
      </c>
      <c r="B243" s="61">
        <v>311455556.50693399</v>
      </c>
      <c r="C243" s="61">
        <v>158236858.02234799</v>
      </c>
      <c r="D243" s="61">
        <v>165324126.00113013</v>
      </c>
      <c r="E243" s="61">
        <v>0</v>
      </c>
      <c r="F243" s="72">
        <v>635016540.53041208</v>
      </c>
      <c r="G243" s="61">
        <v>309314312.51277363</v>
      </c>
      <c r="H243" s="61">
        <v>142022431.84355658</v>
      </c>
      <c r="I243" s="61">
        <v>141619628.80915183</v>
      </c>
      <c r="J243" s="61">
        <v>0</v>
      </c>
      <c r="K243" s="72">
        <v>592956373.16548204</v>
      </c>
    </row>
    <row r="244" spans="1:11">
      <c r="A244" s="61">
        <v>223</v>
      </c>
      <c r="B244" s="61">
        <v>298275797.64555103</v>
      </c>
      <c r="C244" s="61">
        <v>137934487.934701</v>
      </c>
      <c r="D244" s="61">
        <v>132029808.46903913</v>
      </c>
      <c r="E244" s="61">
        <v>0</v>
      </c>
      <c r="F244" s="72">
        <v>568240094.04929113</v>
      </c>
      <c r="G244" s="61">
        <v>292549536.11500579</v>
      </c>
      <c r="H244" s="61">
        <v>133387301.33615257</v>
      </c>
      <c r="I244" s="61">
        <v>122766602.51888146</v>
      </c>
      <c r="J244" s="61">
        <v>0</v>
      </c>
      <c r="K244" s="72">
        <v>548703439.97003984</v>
      </c>
    </row>
    <row r="245" spans="1:11">
      <c r="A245" s="61">
        <v>224</v>
      </c>
      <c r="B245" s="61">
        <v>328437621.99654901</v>
      </c>
      <c r="C245" s="61">
        <v>135403056.392012</v>
      </c>
      <c r="D245" s="61">
        <v>131757118.31792912</v>
      </c>
      <c r="E245" s="61">
        <v>18979693.666582685</v>
      </c>
      <c r="F245" s="72">
        <v>614577490.37307286</v>
      </c>
      <c r="G245" s="61">
        <v>298585527.69301212</v>
      </c>
      <c r="H245" s="61">
        <v>131524787.24874584</v>
      </c>
      <c r="I245" s="61">
        <v>128700311.507567</v>
      </c>
      <c r="J245" s="61">
        <v>16146890.420955885</v>
      </c>
      <c r="K245" s="72">
        <v>574957516.87028086</v>
      </c>
    </row>
    <row r="246" spans="1:11">
      <c r="A246" s="61">
        <v>225</v>
      </c>
      <c r="B246" s="61">
        <v>321121610.82050198</v>
      </c>
      <c r="C246" s="61">
        <v>146834870.80018499</v>
      </c>
      <c r="D246" s="61">
        <v>136849789.49897611</v>
      </c>
      <c r="E246" s="61">
        <v>0</v>
      </c>
      <c r="F246" s="72">
        <v>604806271.11966312</v>
      </c>
      <c r="G246" s="61">
        <v>303441915.5104056</v>
      </c>
      <c r="H246" s="61">
        <v>142007300.0151332</v>
      </c>
      <c r="I246" s="61">
        <v>126771021.73438272</v>
      </c>
      <c r="J246" s="61">
        <v>0</v>
      </c>
      <c r="K246" s="72">
        <v>572220237.25992155</v>
      </c>
    </row>
    <row r="247" spans="1:11">
      <c r="A247" s="61">
        <v>226</v>
      </c>
      <c r="B247" s="61">
        <v>306662522.22220802</v>
      </c>
      <c r="C247" s="61">
        <v>136864992.58651301</v>
      </c>
      <c r="D247" s="61">
        <v>125974852.19969912</v>
      </c>
      <c r="E247" s="61">
        <v>0</v>
      </c>
      <c r="F247" s="72">
        <v>569502367.00842023</v>
      </c>
      <c r="G247" s="61">
        <v>305612428.42124718</v>
      </c>
      <c r="H247" s="61">
        <v>132204486.15235268</v>
      </c>
      <c r="I247" s="61">
        <v>124927459.58098778</v>
      </c>
      <c r="J247" s="61">
        <v>0</v>
      </c>
      <c r="K247" s="72">
        <v>562744374.15458775</v>
      </c>
    </row>
    <row r="248" spans="1:11">
      <c r="A248" s="61">
        <v>227</v>
      </c>
      <c r="B248" s="61">
        <v>336085129.62783301</v>
      </c>
      <c r="C248" s="61">
        <v>185222092.401674</v>
      </c>
      <c r="D248" s="61">
        <v>140607989.38134414</v>
      </c>
      <c r="E248" s="61">
        <v>0</v>
      </c>
      <c r="F248" s="72">
        <v>661915211.41085124</v>
      </c>
      <c r="G248" s="61">
        <v>324573588.3321119</v>
      </c>
      <c r="H248" s="61">
        <v>177072152.84503353</v>
      </c>
      <c r="I248" s="61">
        <v>128722811.02109854</v>
      </c>
      <c r="J248" s="61">
        <v>0</v>
      </c>
      <c r="K248" s="72">
        <v>630368552.19824409</v>
      </c>
    </row>
    <row r="249" spans="1:11">
      <c r="A249" s="61">
        <v>228</v>
      </c>
      <c r="B249" s="61">
        <v>331206379.60708398</v>
      </c>
      <c r="C249" s="61">
        <v>126358253.306716</v>
      </c>
      <c r="D249" s="61">
        <v>149259650.86897013</v>
      </c>
      <c r="E249" s="61">
        <v>4705222.5357536981</v>
      </c>
      <c r="F249" s="72">
        <v>611529506.31852388</v>
      </c>
      <c r="G249" s="61">
        <v>328105474.94039744</v>
      </c>
      <c r="H249" s="61">
        <v>123869294.07215148</v>
      </c>
      <c r="I249" s="61">
        <v>144449032.1988011</v>
      </c>
      <c r="J249" s="61">
        <v>3708863.8819986517</v>
      </c>
      <c r="K249" s="72">
        <v>600132665.09334874</v>
      </c>
    </row>
    <row r="250" spans="1:11">
      <c r="A250" s="61">
        <v>229</v>
      </c>
      <c r="B250" s="61">
        <v>320134580.90249401</v>
      </c>
      <c r="C250" s="61">
        <v>133138476.97999801</v>
      </c>
      <c r="D250" s="61">
        <v>114569355.61377673</v>
      </c>
      <c r="E250" s="61">
        <v>2706054.9253328973</v>
      </c>
      <c r="F250" s="72">
        <v>570548468.42160165</v>
      </c>
      <c r="G250" s="61">
        <v>309029677.7924391</v>
      </c>
      <c r="H250" s="61">
        <v>131453561.24607378</v>
      </c>
      <c r="I250" s="61">
        <v>113994314.50131284</v>
      </c>
      <c r="J250" s="61">
        <v>2234322.1341323624</v>
      </c>
      <c r="K250" s="72">
        <v>556711875.67395806</v>
      </c>
    </row>
    <row r="251" spans="1:11">
      <c r="A251" s="61">
        <v>230</v>
      </c>
      <c r="B251" s="61">
        <v>316982763.24668002</v>
      </c>
      <c r="C251" s="61">
        <v>151631710.727851</v>
      </c>
      <c r="D251" s="61">
        <v>155544739.48102713</v>
      </c>
      <c r="E251" s="61">
        <v>0</v>
      </c>
      <c r="F251" s="72">
        <v>624159213.45555818</v>
      </c>
      <c r="G251" s="61">
        <v>302702001.072667</v>
      </c>
      <c r="H251" s="61">
        <v>148681107.31391445</v>
      </c>
      <c r="I251" s="61">
        <v>141243495.28033212</v>
      </c>
      <c r="J251" s="61">
        <v>0</v>
      </c>
      <c r="K251" s="72">
        <v>592626603.66691363</v>
      </c>
    </row>
    <row r="252" spans="1:11">
      <c r="A252" s="61">
        <v>231</v>
      </c>
      <c r="B252" s="61">
        <v>323817724.66914099</v>
      </c>
      <c r="C252" s="61">
        <v>159094876.997852</v>
      </c>
      <c r="D252" s="61">
        <v>120543133.72393982</v>
      </c>
      <c r="E252" s="61">
        <v>0</v>
      </c>
      <c r="F252" s="72">
        <v>603455735.3909328</v>
      </c>
      <c r="G252" s="61">
        <v>320730144.43692833</v>
      </c>
      <c r="H252" s="61">
        <v>152949925.64400837</v>
      </c>
      <c r="I252" s="61">
        <v>120216457.39181857</v>
      </c>
      <c r="J252" s="61">
        <v>0</v>
      </c>
      <c r="K252" s="72">
        <v>593896527.47275531</v>
      </c>
    </row>
    <row r="253" spans="1:11">
      <c r="A253" s="61">
        <v>232</v>
      </c>
      <c r="B253" s="61">
        <v>274689115.37033403</v>
      </c>
      <c r="C253" s="61">
        <v>127037421.587595</v>
      </c>
      <c r="D253" s="61">
        <v>132486627.90247113</v>
      </c>
      <c r="E253" s="61">
        <v>4625313.8630452147</v>
      </c>
      <c r="F253" s="72">
        <v>538838478.7234453</v>
      </c>
      <c r="G253" s="61">
        <v>273015512.27276152</v>
      </c>
      <c r="H253" s="61">
        <v>124197664.13744245</v>
      </c>
      <c r="I253" s="61">
        <v>130507366.35066649</v>
      </c>
      <c r="J253" s="61">
        <v>3982827.4287220705</v>
      </c>
      <c r="K253" s="72">
        <v>531703370.18959248</v>
      </c>
    </row>
    <row r="254" spans="1:11">
      <c r="A254" s="61">
        <v>233</v>
      </c>
      <c r="B254" s="61">
        <v>317780970.87713701</v>
      </c>
      <c r="C254" s="61">
        <v>160604886.19538</v>
      </c>
      <c r="D254" s="61">
        <v>132066324.90870713</v>
      </c>
      <c r="E254" s="61">
        <v>0</v>
      </c>
      <c r="F254" s="72">
        <v>610452181.98122418</v>
      </c>
      <c r="G254" s="61">
        <v>316473168.63935542</v>
      </c>
      <c r="H254" s="61">
        <v>154805664.7183975</v>
      </c>
      <c r="I254" s="61">
        <v>130559586.20207697</v>
      </c>
      <c r="J254" s="61">
        <v>0</v>
      </c>
      <c r="K254" s="72">
        <v>601838419.55982995</v>
      </c>
    </row>
    <row r="255" spans="1:11">
      <c r="A255" s="61">
        <v>234</v>
      </c>
      <c r="B255" s="61">
        <v>373738013.80208898</v>
      </c>
      <c r="C255" s="61">
        <v>136500368.412992</v>
      </c>
      <c r="D255" s="61">
        <v>143199770.22267413</v>
      </c>
      <c r="E255" s="61">
        <v>2167928.7313878238</v>
      </c>
      <c r="F255" s="72">
        <v>655606081.16914296</v>
      </c>
      <c r="G255" s="61">
        <v>343193539.41889906</v>
      </c>
      <c r="H255" s="61">
        <v>130438187.90408202</v>
      </c>
      <c r="I255" s="61">
        <v>132865931.65519783</v>
      </c>
      <c r="J255" s="61">
        <v>1698226.4802445122</v>
      </c>
      <c r="K255" s="72">
        <v>608195885.4584235</v>
      </c>
    </row>
    <row r="256" spans="1:11">
      <c r="A256" s="61">
        <v>235</v>
      </c>
      <c r="B256" s="61">
        <v>334963244.662624</v>
      </c>
      <c r="C256" s="61">
        <v>144182090.55951199</v>
      </c>
      <c r="D256" s="61">
        <v>131879350.55747811</v>
      </c>
      <c r="E256" s="61">
        <v>0</v>
      </c>
      <c r="F256" s="72">
        <v>611024685.77961409</v>
      </c>
      <c r="G256" s="61">
        <v>318486407.29575032</v>
      </c>
      <c r="H256" s="61">
        <v>142182045.01264188</v>
      </c>
      <c r="I256" s="61">
        <v>129763674.11652528</v>
      </c>
      <c r="J256" s="61">
        <v>0</v>
      </c>
      <c r="K256" s="72">
        <v>590432126.42491746</v>
      </c>
    </row>
    <row r="257" spans="1:11">
      <c r="A257" s="61">
        <v>236</v>
      </c>
      <c r="B257" s="61">
        <v>330850340.59050798</v>
      </c>
      <c r="C257" s="61">
        <v>140723609.65061</v>
      </c>
      <c r="D257" s="61">
        <v>148819084.14664412</v>
      </c>
      <c r="E257" s="61">
        <v>0</v>
      </c>
      <c r="F257" s="72">
        <v>620393034.38776207</v>
      </c>
      <c r="G257" s="61">
        <v>321402280.7260769</v>
      </c>
      <c r="H257" s="61">
        <v>136387298.19426861</v>
      </c>
      <c r="I257" s="61">
        <v>136038281.2748045</v>
      </c>
      <c r="J257" s="61">
        <v>0</v>
      </c>
      <c r="K257" s="72">
        <v>593827860.19515002</v>
      </c>
    </row>
    <row r="258" spans="1:11">
      <c r="A258" s="61">
        <v>237</v>
      </c>
      <c r="B258" s="61">
        <v>289403823.36319298</v>
      </c>
      <c r="C258" s="61">
        <v>134038207.260346</v>
      </c>
      <c r="D258" s="61">
        <v>136041571.59339213</v>
      </c>
      <c r="E258" s="61">
        <v>7872613.8408875661</v>
      </c>
      <c r="F258" s="72">
        <v>567356216.05781865</v>
      </c>
      <c r="G258" s="61">
        <v>284043976.22625917</v>
      </c>
      <c r="H258" s="61">
        <v>133817115.12652683</v>
      </c>
      <c r="I258" s="61">
        <v>127896617.51887621</v>
      </c>
      <c r="J258" s="61">
        <v>6913574.4200332444</v>
      </c>
      <c r="K258" s="72">
        <v>552671283.29169548</v>
      </c>
    </row>
    <row r="259" spans="1:11">
      <c r="A259" s="61">
        <v>238</v>
      </c>
      <c r="B259" s="61">
        <v>323707866.01452303</v>
      </c>
      <c r="C259" s="61">
        <v>128384406.223344</v>
      </c>
      <c r="D259" s="61">
        <v>159815616.49936613</v>
      </c>
      <c r="E259" s="61">
        <v>0</v>
      </c>
      <c r="F259" s="72">
        <v>611907888.73723316</v>
      </c>
      <c r="G259" s="61">
        <v>306592010.90328354</v>
      </c>
      <c r="H259" s="61">
        <v>125129557.87591641</v>
      </c>
      <c r="I259" s="61">
        <v>139841586.35166943</v>
      </c>
      <c r="J259" s="61">
        <v>0</v>
      </c>
      <c r="K259" s="72">
        <v>571563155.13086939</v>
      </c>
    </row>
    <row r="260" spans="1:11">
      <c r="A260" s="61">
        <v>239</v>
      </c>
      <c r="B260" s="61">
        <v>294557590.17470402</v>
      </c>
      <c r="C260" s="61">
        <v>119800920.750044</v>
      </c>
      <c r="D260" s="61">
        <v>136158427.06940112</v>
      </c>
      <c r="E260" s="61">
        <v>35833967.002234384</v>
      </c>
      <c r="F260" s="72">
        <v>586350904.99638343</v>
      </c>
      <c r="G260" s="61">
        <v>293954687.39511049</v>
      </c>
      <c r="H260" s="61">
        <v>118247518.28009915</v>
      </c>
      <c r="I260" s="61">
        <v>134865370.7839601</v>
      </c>
      <c r="J260" s="61">
        <v>20000000</v>
      </c>
      <c r="K260" s="72">
        <v>567067576.45916963</v>
      </c>
    </row>
    <row r="261" spans="1:11">
      <c r="A261" s="61">
        <v>240</v>
      </c>
      <c r="B261" s="61">
        <v>316494646.88212001</v>
      </c>
      <c r="C261" s="61">
        <v>136109972.88139299</v>
      </c>
      <c r="D261" s="61">
        <v>154383325.27277511</v>
      </c>
      <c r="E261" s="61">
        <v>3522359.4038228677</v>
      </c>
      <c r="F261" s="72">
        <v>610510304.44011092</v>
      </c>
      <c r="G261" s="61">
        <v>304783401.7584129</v>
      </c>
      <c r="H261" s="61">
        <v>133726858.55286133</v>
      </c>
      <c r="I261" s="61">
        <v>144045780.02879071</v>
      </c>
      <c r="J261" s="61">
        <v>2866384.9425849942</v>
      </c>
      <c r="K261" s="72">
        <v>585422425.28264987</v>
      </c>
    </row>
    <row r="262" spans="1:11">
      <c r="A262" s="61">
        <v>241</v>
      </c>
      <c r="B262" s="61">
        <v>320725623.74785799</v>
      </c>
      <c r="C262" s="61">
        <v>148265135.31414601</v>
      </c>
      <c r="D262" s="61">
        <v>122254947.71979912</v>
      </c>
      <c r="E262" s="61">
        <v>0</v>
      </c>
      <c r="F262" s="72">
        <v>591245706.78180313</v>
      </c>
      <c r="G262" s="61">
        <v>310214641.85094386</v>
      </c>
      <c r="H262" s="61">
        <v>147759446.5771482</v>
      </c>
      <c r="I262" s="61">
        <v>118069603.52409561</v>
      </c>
      <c r="J262" s="61">
        <v>0</v>
      </c>
      <c r="K262" s="72">
        <v>576043691.95218778</v>
      </c>
    </row>
    <row r="263" spans="1:11">
      <c r="A263" s="61">
        <v>242</v>
      </c>
      <c r="B263" s="61">
        <v>322067346.30859601</v>
      </c>
      <c r="C263" s="61">
        <v>165469031.968954</v>
      </c>
      <c r="D263" s="61">
        <v>147234423.8233301</v>
      </c>
      <c r="E263" s="61">
        <v>0</v>
      </c>
      <c r="F263" s="72">
        <v>634770802.10088015</v>
      </c>
      <c r="G263" s="61">
        <v>306883256.93299824</v>
      </c>
      <c r="H263" s="61">
        <v>157618032.21534768</v>
      </c>
      <c r="I263" s="61">
        <v>130621900.82173121</v>
      </c>
      <c r="J263" s="61">
        <v>0</v>
      </c>
      <c r="K263" s="72">
        <v>595123189.97007716</v>
      </c>
    </row>
    <row r="264" spans="1:11">
      <c r="A264" s="61">
        <v>243</v>
      </c>
      <c r="B264" s="61">
        <v>322746197.20981097</v>
      </c>
      <c r="C264" s="61">
        <v>128117216.47039901</v>
      </c>
      <c r="D264" s="61">
        <v>146522604.90501213</v>
      </c>
      <c r="E264" s="61">
        <v>1939448.4388207514</v>
      </c>
      <c r="F264" s="72">
        <v>599325467.02404284</v>
      </c>
      <c r="G264" s="61">
        <v>305554425.97382009</v>
      </c>
      <c r="H264" s="61">
        <v>127675061.86003438</v>
      </c>
      <c r="I264" s="61">
        <v>141311256.11827341</v>
      </c>
      <c r="J264" s="61">
        <v>1550700.9150328045</v>
      </c>
      <c r="K264" s="72">
        <v>576091444.86716068</v>
      </c>
    </row>
    <row r="265" spans="1:11">
      <c r="A265" s="61">
        <v>244</v>
      </c>
      <c r="B265" s="61">
        <v>301739506.95639002</v>
      </c>
      <c r="C265" s="61">
        <v>157314830.14891201</v>
      </c>
      <c r="D265" s="61">
        <v>125871668.09370412</v>
      </c>
      <c r="E265" s="61">
        <v>4952687.4008736303</v>
      </c>
      <c r="F265" s="72">
        <v>589878692.59987986</v>
      </c>
      <c r="G265" s="61">
        <v>289912019.919137</v>
      </c>
      <c r="H265" s="61">
        <v>150515711.29131475</v>
      </c>
      <c r="I265" s="61">
        <v>124364855.74383391</v>
      </c>
      <c r="J265" s="61">
        <v>4320060.7975887144</v>
      </c>
      <c r="K265" s="72">
        <v>569112647.75187445</v>
      </c>
    </row>
    <row r="266" spans="1:11">
      <c r="A266" s="61">
        <v>245</v>
      </c>
      <c r="B266" s="61">
        <v>350028133.82230097</v>
      </c>
      <c r="C266" s="61">
        <v>158498873.064064</v>
      </c>
      <c r="D266" s="61">
        <v>148878078.23832411</v>
      </c>
      <c r="E266" s="61">
        <v>0</v>
      </c>
      <c r="F266" s="72">
        <v>657405085.1246891</v>
      </c>
      <c r="G266" s="61">
        <v>328758173.49640834</v>
      </c>
      <c r="H266" s="61">
        <v>156443334.22549179</v>
      </c>
      <c r="I266" s="61">
        <v>140069834.6339108</v>
      </c>
      <c r="J266" s="61">
        <v>0</v>
      </c>
      <c r="K266" s="72">
        <v>625271342.355811</v>
      </c>
    </row>
    <row r="267" spans="1:11">
      <c r="A267" s="61">
        <v>246</v>
      </c>
      <c r="B267" s="61">
        <v>307811850.14464498</v>
      </c>
      <c r="C267" s="61">
        <v>152187457.18049401</v>
      </c>
      <c r="D267" s="61">
        <v>140792561.00248012</v>
      </c>
      <c r="E267" s="61">
        <v>0</v>
      </c>
      <c r="F267" s="72">
        <v>600791868.32761908</v>
      </c>
      <c r="G267" s="61">
        <v>302815246.14580429</v>
      </c>
      <c r="H267" s="61">
        <v>147788615.63618752</v>
      </c>
      <c r="I267" s="61">
        <v>135191032.86318493</v>
      </c>
      <c r="J267" s="61">
        <v>0</v>
      </c>
      <c r="K267" s="72">
        <v>585794894.64517677</v>
      </c>
    </row>
    <row r="268" spans="1:11">
      <c r="A268" s="61">
        <v>247</v>
      </c>
      <c r="B268" s="61">
        <v>325970115.27866399</v>
      </c>
      <c r="C268" s="61">
        <v>134088352.019043</v>
      </c>
      <c r="D268" s="61">
        <v>141428245.49588212</v>
      </c>
      <c r="E268" s="61">
        <v>8764478.7681687064</v>
      </c>
      <c r="F268" s="72">
        <v>610251191.5617578</v>
      </c>
      <c r="G268" s="61">
        <v>313849292.06871969</v>
      </c>
      <c r="H268" s="61">
        <v>133833080.58004023</v>
      </c>
      <c r="I268" s="61">
        <v>131054776.85859703</v>
      </c>
      <c r="J268" s="61">
        <v>7029385.8564695399</v>
      </c>
      <c r="K268" s="72">
        <v>585766535.36382651</v>
      </c>
    </row>
    <row r="269" spans="1:11">
      <c r="A269" s="61">
        <v>248</v>
      </c>
      <c r="B269" s="61">
        <v>338873470.15889001</v>
      </c>
      <c r="C269" s="61">
        <v>150489500.011933</v>
      </c>
      <c r="D269" s="61">
        <v>124095151.45436113</v>
      </c>
      <c r="E269" s="61">
        <v>58284961.159262635</v>
      </c>
      <c r="F269" s="72">
        <v>671743082.78444672</v>
      </c>
      <c r="G269" s="61">
        <v>319589808.69327331</v>
      </c>
      <c r="H269" s="61">
        <v>144950177.32131621</v>
      </c>
      <c r="I269" s="61">
        <v>123683332.86912927</v>
      </c>
      <c r="J269" s="61">
        <v>20000000</v>
      </c>
      <c r="K269" s="72">
        <v>608223318.88371873</v>
      </c>
    </row>
    <row r="270" spans="1:11">
      <c r="A270" s="61">
        <v>249</v>
      </c>
      <c r="B270" s="61">
        <v>328430702.64389801</v>
      </c>
      <c r="C270" s="61">
        <v>130336845.643528</v>
      </c>
      <c r="D270" s="61">
        <v>137326836.47374612</v>
      </c>
      <c r="E270" s="61">
        <v>0</v>
      </c>
      <c r="F270" s="72">
        <v>596094384.76117206</v>
      </c>
      <c r="G270" s="61">
        <v>317360202.38135362</v>
      </c>
      <c r="H270" s="61">
        <v>126849029.46125098</v>
      </c>
      <c r="I270" s="61">
        <v>128680378.44587015</v>
      </c>
      <c r="J270" s="61">
        <v>0</v>
      </c>
      <c r="K270" s="72">
        <v>572889610.28847468</v>
      </c>
    </row>
    <row r="271" spans="1:11">
      <c r="A271" s="61">
        <v>250</v>
      </c>
      <c r="B271" s="61">
        <v>304892019.19545001</v>
      </c>
      <c r="C271" s="61">
        <v>144123764.89050701</v>
      </c>
      <c r="D271" s="61">
        <v>141757361.64039314</v>
      </c>
      <c r="E271" s="61">
        <v>0</v>
      </c>
      <c r="F271" s="72">
        <v>590773145.72635019</v>
      </c>
      <c r="G271" s="61">
        <v>292077480.86457431</v>
      </c>
      <c r="H271" s="61">
        <v>137250443.22721371</v>
      </c>
      <c r="I271" s="61">
        <v>131175096.56669304</v>
      </c>
      <c r="J271" s="61">
        <v>0</v>
      </c>
      <c r="K271" s="72">
        <v>560503020.65848112</v>
      </c>
    </row>
    <row r="272" spans="1:11">
      <c r="A272" s="61">
        <v>251</v>
      </c>
      <c r="B272" s="61">
        <v>314298928.46304202</v>
      </c>
      <c r="C272" s="61">
        <v>155793734.28442299</v>
      </c>
      <c r="D272" s="61">
        <v>170942535.68646812</v>
      </c>
      <c r="E272" s="61">
        <v>2999341.9125702442</v>
      </c>
      <c r="F272" s="72">
        <v>644034540.34650338</v>
      </c>
      <c r="G272" s="61">
        <v>307298006.15577459</v>
      </c>
      <c r="H272" s="61">
        <v>146302244.56755292</v>
      </c>
      <c r="I272" s="61">
        <v>146519942.92725784</v>
      </c>
      <c r="J272" s="61">
        <v>2471853.7023371523</v>
      </c>
      <c r="K272" s="72">
        <v>602592047.35292244</v>
      </c>
    </row>
    <row r="273" spans="1:11">
      <c r="A273" s="61">
        <v>252</v>
      </c>
      <c r="B273" s="61">
        <v>315258153.59235603</v>
      </c>
      <c r="C273" s="61">
        <v>129859292.544728</v>
      </c>
      <c r="D273" s="61">
        <v>156420940.86167312</v>
      </c>
      <c r="E273" s="61">
        <v>1145430.257036244</v>
      </c>
      <c r="F273" s="72">
        <v>602683817.25579333</v>
      </c>
      <c r="G273" s="61">
        <v>306352571.52250075</v>
      </c>
      <c r="H273" s="61">
        <v>128951336.85797064</v>
      </c>
      <c r="I273" s="61">
        <v>141126682.55922863</v>
      </c>
      <c r="J273" s="61">
        <v>945520.8743814386</v>
      </c>
      <c r="K273" s="72">
        <v>577376111.81408143</v>
      </c>
    </row>
    <row r="274" spans="1:11">
      <c r="A274" s="61">
        <v>253</v>
      </c>
      <c r="B274" s="61">
        <v>330351210.56891602</v>
      </c>
      <c r="C274" s="61">
        <v>128033944.626463</v>
      </c>
      <c r="D274" s="61">
        <v>154226442.54788011</v>
      </c>
      <c r="E274" s="61">
        <v>6015769.1290260181</v>
      </c>
      <c r="F274" s="72">
        <v>618627366.87228525</v>
      </c>
      <c r="G274" s="61">
        <v>316173014.69808131</v>
      </c>
      <c r="H274" s="61">
        <v>123315728.62103933</v>
      </c>
      <c r="I274" s="61">
        <v>145471936.61376297</v>
      </c>
      <c r="J274" s="61">
        <v>5098125.2186409701</v>
      </c>
      <c r="K274" s="72">
        <v>590058805.15152466</v>
      </c>
    </row>
    <row r="275" spans="1:11">
      <c r="A275" s="61">
        <v>254</v>
      </c>
      <c r="B275" s="61">
        <v>342499586.14889401</v>
      </c>
      <c r="C275" s="61">
        <v>144739821.44464701</v>
      </c>
      <c r="D275" s="61">
        <v>150019433.97983313</v>
      </c>
      <c r="E275" s="61">
        <v>0</v>
      </c>
      <c r="F275" s="72">
        <v>637258841.57337415</v>
      </c>
      <c r="G275" s="61">
        <v>317838793.63162702</v>
      </c>
      <c r="H275" s="61">
        <v>138407264.27412644</v>
      </c>
      <c r="I275" s="61">
        <v>131873991.37270153</v>
      </c>
      <c r="J275" s="61">
        <v>0</v>
      </c>
      <c r="K275" s="72">
        <v>588120049.27845502</v>
      </c>
    </row>
    <row r="276" spans="1:11">
      <c r="A276" s="61">
        <v>255</v>
      </c>
      <c r="B276" s="61">
        <v>341338611.19401503</v>
      </c>
      <c r="C276" s="61">
        <v>124595562.77936301</v>
      </c>
      <c r="D276" s="61">
        <v>171882790.01243213</v>
      </c>
      <c r="E276" s="61">
        <v>0</v>
      </c>
      <c r="F276" s="72">
        <v>637816963.98581016</v>
      </c>
      <c r="G276" s="61">
        <v>326064099.96364111</v>
      </c>
      <c r="H276" s="61">
        <v>121800883.41751625</v>
      </c>
      <c r="I276" s="61">
        <v>151246135.18520033</v>
      </c>
      <c r="J276" s="61">
        <v>0</v>
      </c>
      <c r="K276" s="72">
        <v>599111118.56635773</v>
      </c>
    </row>
    <row r="277" spans="1:11">
      <c r="A277" s="61">
        <v>256</v>
      </c>
      <c r="B277" s="61">
        <v>318784055.61719197</v>
      </c>
      <c r="C277" s="61">
        <v>153894366.53457001</v>
      </c>
      <c r="D277" s="61">
        <v>162765119.93248811</v>
      </c>
      <c r="E277" s="61">
        <v>21668246.241574645</v>
      </c>
      <c r="F277" s="72">
        <v>657111788.32582474</v>
      </c>
      <c r="G277" s="61">
        <v>311995749.26740479</v>
      </c>
      <c r="H277" s="61">
        <v>143274109.38799742</v>
      </c>
      <c r="I277" s="61">
        <v>147847327.9612537</v>
      </c>
      <c r="J277" s="61">
        <v>18489652.575660754</v>
      </c>
      <c r="K277" s="72">
        <v>621606839.19231665</v>
      </c>
    </row>
    <row r="278" spans="1:11">
      <c r="A278" s="61">
        <v>257</v>
      </c>
      <c r="B278" s="61">
        <v>312545239.21575099</v>
      </c>
      <c r="C278" s="61">
        <v>156879437.499369</v>
      </c>
      <c r="D278" s="61">
        <v>126881679.00170413</v>
      </c>
      <c r="E278" s="61">
        <v>0</v>
      </c>
      <c r="F278" s="72">
        <v>596306355.71682405</v>
      </c>
      <c r="G278" s="61">
        <v>309691872.23198247</v>
      </c>
      <c r="H278" s="61">
        <v>152338212.86804</v>
      </c>
      <c r="I278" s="61">
        <v>122276614.23313166</v>
      </c>
      <c r="J278" s="61">
        <v>0</v>
      </c>
      <c r="K278" s="72">
        <v>584306699.33315408</v>
      </c>
    </row>
    <row r="279" spans="1:11">
      <c r="A279" s="61">
        <v>258</v>
      </c>
      <c r="B279" s="61">
        <v>311593186.64245898</v>
      </c>
      <c r="C279" s="61">
        <v>136507741.47600999</v>
      </c>
      <c r="D279" s="61">
        <v>120601809.59516782</v>
      </c>
      <c r="E279" s="61">
        <v>3595063.5624940502</v>
      </c>
      <c r="F279" s="72">
        <v>572297801.27613091</v>
      </c>
      <c r="G279" s="61">
        <v>301994624.11157548</v>
      </c>
      <c r="H279" s="61">
        <v>136002173.23319179</v>
      </c>
      <c r="I279" s="61">
        <v>119366026.9284485</v>
      </c>
      <c r="J279" s="61">
        <v>2934514.5630084444</v>
      </c>
      <c r="K279" s="72">
        <v>560297338.83622432</v>
      </c>
    </row>
    <row r="280" spans="1:11">
      <c r="A280" s="61">
        <v>259</v>
      </c>
      <c r="B280" s="61">
        <v>319636119.84261602</v>
      </c>
      <c r="C280" s="61">
        <v>144288940.31155801</v>
      </c>
      <c r="D280" s="61">
        <v>117933889.83624782</v>
      </c>
      <c r="E280" s="61">
        <v>0</v>
      </c>
      <c r="F280" s="72">
        <v>581858949.99042189</v>
      </c>
      <c r="G280" s="61">
        <v>309820345.54243511</v>
      </c>
      <c r="H280" s="61">
        <v>140835370.61911657</v>
      </c>
      <c r="I280" s="61">
        <v>117609176.98039123</v>
      </c>
      <c r="J280" s="61">
        <v>0</v>
      </c>
      <c r="K280" s="72">
        <v>568264893.14194298</v>
      </c>
    </row>
    <row r="281" spans="1:11">
      <c r="A281" s="61">
        <v>260</v>
      </c>
      <c r="B281" s="61">
        <v>315802625.843081</v>
      </c>
      <c r="C281" s="61">
        <v>144022536.724172</v>
      </c>
      <c r="D281" s="61">
        <v>137423494.2442311</v>
      </c>
      <c r="E281" s="61">
        <v>0</v>
      </c>
      <c r="F281" s="72">
        <v>597248656.8114841</v>
      </c>
      <c r="G281" s="61">
        <v>303166748.357916</v>
      </c>
      <c r="H281" s="61">
        <v>141121933.73444855</v>
      </c>
      <c r="I281" s="61">
        <v>128317581.65635836</v>
      </c>
      <c r="J281" s="61">
        <v>0</v>
      </c>
      <c r="K281" s="72">
        <v>572606263.74872291</v>
      </c>
    </row>
    <row r="282" spans="1:11">
      <c r="A282" s="61">
        <v>261</v>
      </c>
      <c r="B282" s="61">
        <v>343103309.54288697</v>
      </c>
      <c r="C282" s="61">
        <v>143341309.01339701</v>
      </c>
      <c r="D282" s="61">
        <v>142848637.58253914</v>
      </c>
      <c r="E282" s="61">
        <v>0</v>
      </c>
      <c r="F282" s="72">
        <v>629293256.13882303</v>
      </c>
      <c r="G282" s="61">
        <v>336126397.51109302</v>
      </c>
      <c r="H282" s="61">
        <v>134993364.84727079</v>
      </c>
      <c r="I282" s="61">
        <v>136115520.99962485</v>
      </c>
      <c r="J282" s="61">
        <v>0</v>
      </c>
      <c r="K282" s="72">
        <v>607235283.3579886</v>
      </c>
    </row>
    <row r="283" spans="1:11">
      <c r="A283" s="61">
        <v>262</v>
      </c>
      <c r="B283" s="61">
        <v>329874560.19755602</v>
      </c>
      <c r="C283" s="61">
        <v>133890644.006045</v>
      </c>
      <c r="D283" s="61">
        <v>133099555.95214613</v>
      </c>
      <c r="E283" s="61">
        <v>0</v>
      </c>
      <c r="F283" s="72">
        <v>596864760.15574718</v>
      </c>
      <c r="G283" s="61">
        <v>313584213.11061829</v>
      </c>
      <c r="H283" s="61">
        <v>128093294.61133778</v>
      </c>
      <c r="I283" s="61">
        <v>132342543.51154774</v>
      </c>
      <c r="J283" s="61">
        <v>0</v>
      </c>
      <c r="K283" s="72">
        <v>574020051.23350382</v>
      </c>
    </row>
    <row r="284" spans="1:11">
      <c r="A284" s="61">
        <v>263</v>
      </c>
      <c r="B284" s="61">
        <v>308772570.20704901</v>
      </c>
      <c r="C284" s="61">
        <v>164192812.94816101</v>
      </c>
      <c r="D284" s="61">
        <v>143792375.00708112</v>
      </c>
      <c r="E284" s="61">
        <v>1327628.1860487345</v>
      </c>
      <c r="F284" s="72">
        <v>618085386.34833992</v>
      </c>
      <c r="G284" s="61">
        <v>304275319.84345758</v>
      </c>
      <c r="H284" s="61">
        <v>154872251.38439018</v>
      </c>
      <c r="I284" s="61">
        <v>139727393.81047079</v>
      </c>
      <c r="J284" s="61">
        <v>1053659.0811887637</v>
      </c>
      <c r="K284" s="72">
        <v>599928624.11950731</v>
      </c>
    </row>
    <row r="285" spans="1:11">
      <c r="A285" s="61">
        <v>264</v>
      </c>
      <c r="B285" s="61">
        <v>311889144.99248499</v>
      </c>
      <c r="C285" s="61">
        <v>150589662.923017</v>
      </c>
      <c r="D285" s="61">
        <v>131094674.91330113</v>
      </c>
      <c r="E285" s="61">
        <v>1349063.1955119066</v>
      </c>
      <c r="F285" s="72">
        <v>594922546.024315</v>
      </c>
      <c r="G285" s="61">
        <v>308211030.75278819</v>
      </c>
      <c r="H285" s="61">
        <v>148313971.30029881</v>
      </c>
      <c r="I285" s="61">
        <v>124924237.70084783</v>
      </c>
      <c r="J285" s="61">
        <v>1179375.5043737532</v>
      </c>
      <c r="K285" s="72">
        <v>582628615.25830853</v>
      </c>
    </row>
    <row r="286" spans="1:11">
      <c r="A286" s="61">
        <v>265</v>
      </c>
      <c r="B286" s="61">
        <v>322106039.4393</v>
      </c>
      <c r="C286" s="61">
        <v>124970886.744395</v>
      </c>
      <c r="D286" s="61">
        <v>126823451.36493613</v>
      </c>
      <c r="E286" s="61">
        <v>0</v>
      </c>
      <c r="F286" s="72">
        <v>573900377.54863119</v>
      </c>
      <c r="G286" s="61">
        <v>315605748.46470398</v>
      </c>
      <c r="H286" s="61">
        <v>124063953.82206</v>
      </c>
      <c r="I286" s="61">
        <v>126800522.49375746</v>
      </c>
      <c r="J286" s="61">
        <v>0</v>
      </c>
      <c r="K286" s="72">
        <v>566470224.78052151</v>
      </c>
    </row>
    <row r="287" spans="1:11">
      <c r="A287" s="61">
        <v>266</v>
      </c>
      <c r="B287" s="61">
        <v>347450369.49053198</v>
      </c>
      <c r="C287" s="61">
        <v>137510349.23612699</v>
      </c>
      <c r="D287" s="61">
        <v>142800812.63217312</v>
      </c>
      <c r="E287" s="61">
        <v>0</v>
      </c>
      <c r="F287" s="72">
        <v>627761531.35883212</v>
      </c>
      <c r="G287" s="61">
        <v>327940501.66741508</v>
      </c>
      <c r="H287" s="61">
        <v>133317974.65241891</v>
      </c>
      <c r="I287" s="61">
        <v>128447172.58682762</v>
      </c>
      <c r="J287" s="61">
        <v>0</v>
      </c>
      <c r="K287" s="72">
        <v>589705648.90666163</v>
      </c>
    </row>
    <row r="288" spans="1:11">
      <c r="A288" s="61">
        <v>267</v>
      </c>
      <c r="B288" s="61">
        <v>346672333.94562501</v>
      </c>
      <c r="C288" s="61">
        <v>142669808.831873</v>
      </c>
      <c r="D288" s="61">
        <v>130332675.13271812</v>
      </c>
      <c r="E288" s="61">
        <v>0</v>
      </c>
      <c r="F288" s="72">
        <v>619674817.91021609</v>
      </c>
      <c r="G288" s="61">
        <v>323544587.42920333</v>
      </c>
      <c r="H288" s="61">
        <v>134593360.69535163</v>
      </c>
      <c r="I288" s="61">
        <v>120988541.2219443</v>
      </c>
      <c r="J288" s="61">
        <v>0</v>
      </c>
      <c r="K288" s="72">
        <v>579126489.3464992</v>
      </c>
    </row>
    <row r="289" spans="1:11">
      <c r="A289" s="61">
        <v>268</v>
      </c>
      <c r="B289" s="61">
        <v>302048971.44937801</v>
      </c>
      <c r="C289" s="61">
        <v>137633181.523422</v>
      </c>
      <c r="D289" s="61">
        <v>138744263.67085212</v>
      </c>
      <c r="E289" s="61">
        <v>16276819.980240745</v>
      </c>
      <c r="F289" s="72">
        <v>594703236.6238929</v>
      </c>
      <c r="G289" s="61">
        <v>290649518.11247593</v>
      </c>
      <c r="H289" s="61">
        <v>137633181.523422</v>
      </c>
      <c r="I289" s="61">
        <v>134017550.49783748</v>
      </c>
      <c r="J289" s="61">
        <v>13637367.675282784</v>
      </c>
      <c r="K289" s="72">
        <v>575937617.80901825</v>
      </c>
    </row>
    <row r="290" spans="1:11">
      <c r="A290" s="61">
        <v>269</v>
      </c>
      <c r="B290" s="61">
        <v>311542214.78851402</v>
      </c>
      <c r="C290" s="61">
        <v>156605742.159408</v>
      </c>
      <c r="D290" s="61">
        <v>136490836.57563412</v>
      </c>
      <c r="E290" s="61">
        <v>0</v>
      </c>
      <c r="F290" s="72">
        <v>604638793.52355611</v>
      </c>
      <c r="G290" s="61">
        <v>302109777.04223233</v>
      </c>
      <c r="H290" s="61">
        <v>152603591.7987909</v>
      </c>
      <c r="I290" s="61">
        <v>122901626.68451652</v>
      </c>
      <c r="J290" s="61">
        <v>0</v>
      </c>
      <c r="K290" s="72">
        <v>577614995.52553976</v>
      </c>
    </row>
    <row r="291" spans="1:11">
      <c r="A291" s="61">
        <v>270</v>
      </c>
      <c r="B291" s="61">
        <v>319333005.94020599</v>
      </c>
      <c r="C291" s="61">
        <v>147705543.005512</v>
      </c>
      <c r="D291" s="61">
        <v>126916460.82896912</v>
      </c>
      <c r="E291" s="61">
        <v>0</v>
      </c>
      <c r="F291" s="72">
        <v>593955009.77468705</v>
      </c>
      <c r="G291" s="61">
        <v>306021173.5764119</v>
      </c>
      <c r="H291" s="61">
        <v>141637656.27354565</v>
      </c>
      <c r="I291" s="61">
        <v>124755962.33348125</v>
      </c>
      <c r="J291" s="61">
        <v>0</v>
      </c>
      <c r="K291" s="72">
        <v>572414792.18343878</v>
      </c>
    </row>
    <row r="292" spans="1:11">
      <c r="A292" s="61">
        <v>271</v>
      </c>
      <c r="B292" s="61">
        <v>314228192.16436303</v>
      </c>
      <c r="C292" s="61">
        <v>147516074.99733901</v>
      </c>
      <c r="D292" s="61">
        <v>138995958.62818813</v>
      </c>
      <c r="E292" s="61">
        <v>0</v>
      </c>
      <c r="F292" s="72">
        <v>600740225.78989017</v>
      </c>
      <c r="G292" s="61">
        <v>299874019.40104336</v>
      </c>
      <c r="H292" s="61">
        <v>142493208.38265446</v>
      </c>
      <c r="I292" s="61">
        <v>127423779.35701153</v>
      </c>
      <c r="J292" s="61">
        <v>0</v>
      </c>
      <c r="K292" s="72">
        <v>569791007.14070928</v>
      </c>
    </row>
    <row r="293" spans="1:11">
      <c r="A293" s="61">
        <v>272</v>
      </c>
      <c r="B293" s="61">
        <v>346481654.87726098</v>
      </c>
      <c r="C293" s="61">
        <v>136957695.234465</v>
      </c>
      <c r="D293" s="61">
        <v>140656152.16133112</v>
      </c>
      <c r="E293" s="61">
        <v>0</v>
      </c>
      <c r="F293" s="72">
        <v>624095502.2730571</v>
      </c>
      <c r="G293" s="61">
        <v>324378187.02172911</v>
      </c>
      <c r="H293" s="61">
        <v>133500344.87161565</v>
      </c>
      <c r="I293" s="61">
        <v>128217015.38245621</v>
      </c>
      <c r="J293" s="61">
        <v>0</v>
      </c>
      <c r="K293" s="72">
        <v>586095547.27580094</v>
      </c>
    </row>
    <row r="294" spans="1:11">
      <c r="A294" s="61">
        <v>273</v>
      </c>
      <c r="B294" s="61">
        <v>319955231.28952199</v>
      </c>
      <c r="C294" s="61">
        <v>138704444.95472401</v>
      </c>
      <c r="D294" s="61">
        <v>145042602.54104114</v>
      </c>
      <c r="E294" s="61">
        <v>0</v>
      </c>
      <c r="F294" s="72">
        <v>603702278.78528714</v>
      </c>
      <c r="G294" s="61">
        <v>312323584.05958402</v>
      </c>
      <c r="H294" s="61">
        <v>135874702.65948915</v>
      </c>
      <c r="I294" s="61">
        <v>136351440.46825692</v>
      </c>
      <c r="J294" s="61">
        <v>0</v>
      </c>
      <c r="K294" s="72">
        <v>584549727.18733013</v>
      </c>
    </row>
    <row r="295" spans="1:11">
      <c r="A295" s="61">
        <v>274</v>
      </c>
      <c r="B295" s="61">
        <v>330630503.19503802</v>
      </c>
      <c r="C295" s="61">
        <v>141837258.251849</v>
      </c>
      <c r="D295" s="61">
        <v>163019999.49090612</v>
      </c>
      <c r="E295" s="61">
        <v>0</v>
      </c>
      <c r="F295" s="72">
        <v>635487760.93779314</v>
      </c>
      <c r="G295" s="61">
        <v>309217669.7997995</v>
      </c>
      <c r="H295" s="61">
        <v>139137923.97184896</v>
      </c>
      <c r="I295" s="61">
        <v>138792971.74354362</v>
      </c>
      <c r="J295" s="61">
        <v>0</v>
      </c>
      <c r="K295" s="72">
        <v>587148565.51519215</v>
      </c>
    </row>
    <row r="296" spans="1:11">
      <c r="A296" s="61">
        <v>275</v>
      </c>
      <c r="B296" s="61">
        <v>338937601.51488698</v>
      </c>
      <c r="C296" s="61">
        <v>143124444.49936399</v>
      </c>
      <c r="D296" s="61">
        <v>136478423.66813713</v>
      </c>
      <c r="E296" s="61">
        <v>0</v>
      </c>
      <c r="F296" s="72">
        <v>618540469.68238807</v>
      </c>
      <c r="G296" s="61">
        <v>320204529.15182018</v>
      </c>
      <c r="H296" s="61">
        <v>139004708.85965237</v>
      </c>
      <c r="I296" s="61">
        <v>124321453.73460864</v>
      </c>
      <c r="J296" s="61">
        <v>0</v>
      </c>
      <c r="K296" s="72">
        <v>583530691.74608111</v>
      </c>
    </row>
    <row r="297" spans="1:11">
      <c r="A297" s="61">
        <v>276</v>
      </c>
      <c r="B297" s="61">
        <v>331324346.14092797</v>
      </c>
      <c r="C297" s="61">
        <v>141088550.27586499</v>
      </c>
      <c r="D297" s="61">
        <v>128279300.23234013</v>
      </c>
      <c r="E297" s="61">
        <v>6259304.6328490376</v>
      </c>
      <c r="F297" s="72">
        <v>606951501.28198218</v>
      </c>
      <c r="G297" s="61">
        <v>313000428.45816678</v>
      </c>
      <c r="H297" s="61">
        <v>136828671.74044341</v>
      </c>
      <c r="I297" s="61">
        <v>127229542.02609292</v>
      </c>
      <c r="J297" s="61">
        <v>5470166.4314683611</v>
      </c>
      <c r="K297" s="72">
        <v>582528808.65617156</v>
      </c>
    </row>
    <row r="298" spans="1:11">
      <c r="A298" s="61">
        <v>277</v>
      </c>
      <c r="B298" s="61">
        <v>317862327.64125597</v>
      </c>
      <c r="C298" s="61">
        <v>150034473.91541001</v>
      </c>
      <c r="D298" s="61">
        <v>151948595.05655211</v>
      </c>
      <c r="E298" s="61">
        <v>1174344.9422600602</v>
      </c>
      <c r="F298" s="72">
        <v>621019741.5554781</v>
      </c>
      <c r="G298" s="61">
        <v>296548695.07853675</v>
      </c>
      <c r="H298" s="61">
        <v>146011419.84674001</v>
      </c>
      <c r="I298" s="61">
        <v>135326366.60976332</v>
      </c>
      <c r="J298" s="61">
        <v>937077.80608034064</v>
      </c>
      <c r="K298" s="72">
        <v>578823559.34112036</v>
      </c>
    </row>
    <row r="299" spans="1:11">
      <c r="A299" s="61">
        <v>278</v>
      </c>
      <c r="B299" s="61">
        <v>330316661.61449999</v>
      </c>
      <c r="C299" s="61">
        <v>159512810.42355701</v>
      </c>
      <c r="D299" s="61">
        <v>130348196.09813513</v>
      </c>
      <c r="E299" s="61">
        <v>0</v>
      </c>
      <c r="F299" s="72">
        <v>620177668.13619208</v>
      </c>
      <c r="G299" s="61">
        <v>319942674.46599108</v>
      </c>
      <c r="H299" s="61">
        <v>155302520.26590022</v>
      </c>
      <c r="I299" s="61">
        <v>129893909.02526237</v>
      </c>
      <c r="J299" s="61">
        <v>0</v>
      </c>
      <c r="K299" s="72">
        <v>605139103.75715363</v>
      </c>
    </row>
    <row r="300" spans="1:11">
      <c r="A300" s="61">
        <v>279</v>
      </c>
      <c r="B300" s="61">
        <v>348078288.40570498</v>
      </c>
      <c r="C300" s="61">
        <v>125039247.972552</v>
      </c>
      <c r="D300" s="61">
        <v>134149027.61372112</v>
      </c>
      <c r="E300" s="61">
        <v>0</v>
      </c>
      <c r="F300" s="72">
        <v>607266563.99197805</v>
      </c>
      <c r="G300" s="61">
        <v>334930470.68912596</v>
      </c>
      <c r="H300" s="61">
        <v>122160945.0744679</v>
      </c>
      <c r="I300" s="61">
        <v>123135992.71740721</v>
      </c>
      <c r="J300" s="61">
        <v>0</v>
      </c>
      <c r="K300" s="72">
        <v>580227408.48100102</v>
      </c>
    </row>
    <row r="301" spans="1:11">
      <c r="A301" s="61">
        <v>280</v>
      </c>
      <c r="B301" s="61">
        <v>315550050.436064</v>
      </c>
      <c r="C301" s="61">
        <v>144755159.082638</v>
      </c>
      <c r="D301" s="61">
        <v>137332469.70963112</v>
      </c>
      <c r="E301" s="61">
        <v>0</v>
      </c>
      <c r="F301" s="72">
        <v>597637679.22833312</v>
      </c>
      <c r="G301" s="61">
        <v>314106991.77939522</v>
      </c>
      <c r="H301" s="61">
        <v>142994368.84480903</v>
      </c>
      <c r="I301" s="61">
        <v>127670753.96842587</v>
      </c>
      <c r="J301" s="61">
        <v>0</v>
      </c>
      <c r="K301" s="72">
        <v>584772114.59263015</v>
      </c>
    </row>
    <row r="302" spans="1:11">
      <c r="A302" s="61">
        <v>281</v>
      </c>
      <c r="B302" s="61">
        <v>314366134.11948502</v>
      </c>
      <c r="C302" s="61">
        <v>148828083.06959501</v>
      </c>
      <c r="D302" s="61">
        <v>112924250.70546262</v>
      </c>
      <c r="E302" s="61">
        <v>0</v>
      </c>
      <c r="F302" s="72">
        <v>576118467.89454257</v>
      </c>
      <c r="G302" s="61">
        <v>299732465.9848302</v>
      </c>
      <c r="H302" s="61">
        <v>147549804.33123606</v>
      </c>
      <c r="I302" s="61">
        <v>112924250.70546262</v>
      </c>
      <c r="J302" s="61">
        <v>0</v>
      </c>
      <c r="K302" s="72">
        <v>560206521.02152884</v>
      </c>
    </row>
    <row r="303" spans="1:11">
      <c r="A303" s="61">
        <v>282</v>
      </c>
      <c r="B303" s="61">
        <v>309177529.740044</v>
      </c>
      <c r="C303" s="61">
        <v>148191247.361058</v>
      </c>
      <c r="D303" s="61">
        <v>146714525.4062891</v>
      </c>
      <c r="E303" s="61">
        <v>1139358.1310269644</v>
      </c>
      <c r="F303" s="72">
        <v>605222660.63841808</v>
      </c>
      <c r="G303" s="61">
        <v>306949749.04376793</v>
      </c>
      <c r="H303" s="61">
        <v>146256190.20583868</v>
      </c>
      <c r="I303" s="61">
        <v>134958301.4062891</v>
      </c>
      <c r="J303" s="61">
        <v>990874.6771953078</v>
      </c>
      <c r="K303" s="72">
        <v>589155115.33309102</v>
      </c>
    </row>
    <row r="304" spans="1:11">
      <c r="A304" s="61">
        <v>283</v>
      </c>
      <c r="B304" s="61">
        <v>309889863.63121402</v>
      </c>
      <c r="C304" s="61">
        <v>167985647.24881199</v>
      </c>
      <c r="D304" s="61">
        <v>121471279.10182913</v>
      </c>
      <c r="E304" s="61">
        <v>0</v>
      </c>
      <c r="F304" s="72">
        <v>599346789.98185515</v>
      </c>
      <c r="G304" s="61">
        <v>297379925.45512301</v>
      </c>
      <c r="H304" s="61">
        <v>165217800.34355789</v>
      </c>
      <c r="I304" s="61">
        <v>118524258.27085838</v>
      </c>
      <c r="J304" s="61">
        <v>0</v>
      </c>
      <c r="K304" s="72">
        <v>581121984.06953931</v>
      </c>
    </row>
    <row r="305" spans="1:11">
      <c r="A305" s="61">
        <v>284</v>
      </c>
      <c r="B305" s="61">
        <v>329440594.16788697</v>
      </c>
      <c r="C305" s="61">
        <v>136372654.16966301</v>
      </c>
      <c r="D305" s="61">
        <v>131015153.15109512</v>
      </c>
      <c r="E305" s="61">
        <v>3935658.8087648577</v>
      </c>
      <c r="F305" s="72">
        <v>600764060.29740989</v>
      </c>
      <c r="G305" s="61">
        <v>319602975.17295337</v>
      </c>
      <c r="H305" s="61">
        <v>129311493.29648942</v>
      </c>
      <c r="I305" s="61">
        <v>128872901.12648298</v>
      </c>
      <c r="J305" s="61">
        <v>3152473.058019781</v>
      </c>
      <c r="K305" s="72">
        <v>580939842.65394545</v>
      </c>
    </row>
    <row r="306" spans="1:11">
      <c r="A306" s="61">
        <v>285</v>
      </c>
      <c r="B306" s="61">
        <v>336666626.21679503</v>
      </c>
      <c r="C306" s="61">
        <v>150534239.14331001</v>
      </c>
      <c r="D306" s="61">
        <v>131467358.89796612</v>
      </c>
      <c r="E306" s="61">
        <v>3342229.0549625205</v>
      </c>
      <c r="F306" s="72">
        <v>622010453.3130337</v>
      </c>
      <c r="G306" s="61">
        <v>318369669.47764391</v>
      </c>
      <c r="H306" s="61">
        <v>143525296.49333966</v>
      </c>
      <c r="I306" s="61">
        <v>124114637.69426814</v>
      </c>
      <c r="J306" s="61">
        <v>2631805.8518332262</v>
      </c>
      <c r="K306" s="72">
        <v>588641409.51708496</v>
      </c>
    </row>
    <row r="307" spans="1:11">
      <c r="A307" s="61">
        <v>286</v>
      </c>
      <c r="B307" s="61">
        <v>307875740.97554302</v>
      </c>
      <c r="C307" s="61">
        <v>139459895.44049299</v>
      </c>
      <c r="D307" s="61">
        <v>137595416.66567212</v>
      </c>
      <c r="E307" s="61">
        <v>0</v>
      </c>
      <c r="F307" s="72">
        <v>584931053.08170819</v>
      </c>
      <c r="G307" s="61">
        <v>298066528.34284097</v>
      </c>
      <c r="H307" s="61">
        <v>137217361.7499356</v>
      </c>
      <c r="I307" s="61">
        <v>135799171.63200349</v>
      </c>
      <c r="J307" s="61">
        <v>0</v>
      </c>
      <c r="K307" s="72">
        <v>571083061.72478008</v>
      </c>
    </row>
    <row r="308" spans="1:11">
      <c r="A308" s="61">
        <v>287</v>
      </c>
      <c r="B308" s="61">
        <v>334169874.194287</v>
      </c>
      <c r="C308" s="61">
        <v>141318178.772728</v>
      </c>
      <c r="D308" s="61">
        <v>149672781.10635114</v>
      </c>
      <c r="E308" s="61">
        <v>0</v>
      </c>
      <c r="F308" s="72">
        <v>625160834.07336617</v>
      </c>
      <c r="G308" s="61">
        <v>319699798.84828699</v>
      </c>
      <c r="H308" s="61">
        <v>139800067.0561907</v>
      </c>
      <c r="I308" s="61">
        <v>138911140.37728125</v>
      </c>
      <c r="J308" s="61">
        <v>0</v>
      </c>
      <c r="K308" s="72">
        <v>598411006.2817589</v>
      </c>
    </row>
    <row r="309" spans="1:11">
      <c r="A309" s="61">
        <v>288</v>
      </c>
      <c r="B309" s="61">
        <v>303054190.26063502</v>
      </c>
      <c r="C309" s="61">
        <v>145434038.03698799</v>
      </c>
      <c r="D309" s="61">
        <v>145565442.32929111</v>
      </c>
      <c r="E309" s="61">
        <v>15180147.756763769</v>
      </c>
      <c r="F309" s="72">
        <v>609233818.38367796</v>
      </c>
      <c r="G309" s="61">
        <v>293488114.83169472</v>
      </c>
      <c r="H309" s="61">
        <v>133817631.598308</v>
      </c>
      <c r="I309" s="61">
        <v>136970816.95276254</v>
      </c>
      <c r="J309" s="61">
        <v>13282681.966637783</v>
      </c>
      <c r="K309" s="72">
        <v>577559245.34940314</v>
      </c>
    </row>
    <row r="310" spans="1:11">
      <c r="A310" s="61">
        <v>289</v>
      </c>
      <c r="B310" s="61">
        <v>337708228.56170398</v>
      </c>
      <c r="C310" s="61">
        <v>145295610.47053799</v>
      </c>
      <c r="D310" s="61">
        <v>152136578.48505712</v>
      </c>
      <c r="E310" s="61">
        <v>0</v>
      </c>
      <c r="F310" s="72">
        <v>635140417.51729906</v>
      </c>
      <c r="G310" s="61">
        <v>319442566.03839117</v>
      </c>
      <c r="H310" s="61">
        <v>139132706.04563767</v>
      </c>
      <c r="I310" s="61">
        <v>138963406.44094712</v>
      </c>
      <c r="J310" s="61">
        <v>0</v>
      </c>
      <c r="K310" s="72">
        <v>597538678.5249759</v>
      </c>
    </row>
    <row r="311" spans="1:11">
      <c r="A311" s="61">
        <v>290</v>
      </c>
      <c r="B311" s="61">
        <v>296416070.69108099</v>
      </c>
      <c r="C311" s="61">
        <v>161393558.65748301</v>
      </c>
      <c r="D311" s="61">
        <v>135989688.02256811</v>
      </c>
      <c r="E311" s="61">
        <v>6115430.1449333495</v>
      </c>
      <c r="F311" s="72">
        <v>599914747.51606548</v>
      </c>
      <c r="G311" s="61">
        <v>292515721.83013093</v>
      </c>
      <c r="H311" s="61">
        <v>155705858.034089</v>
      </c>
      <c r="I311" s="61">
        <v>131559061.06239483</v>
      </c>
      <c r="J311" s="61">
        <v>5304176.126721045</v>
      </c>
      <c r="K311" s="72">
        <v>585084817.05333579</v>
      </c>
    </row>
    <row r="312" spans="1:11">
      <c r="A312" s="61">
        <v>291</v>
      </c>
      <c r="B312" s="61">
        <v>324779270.91064698</v>
      </c>
      <c r="C312" s="61">
        <v>147681591.440339</v>
      </c>
      <c r="D312" s="61">
        <v>131045900.06998911</v>
      </c>
      <c r="E312" s="61">
        <v>42300200.752177373</v>
      </c>
      <c r="F312" s="72">
        <v>645806963.17315245</v>
      </c>
      <c r="G312" s="61">
        <v>307386024.79650825</v>
      </c>
      <c r="H312" s="61">
        <v>139584898.27403679</v>
      </c>
      <c r="I312" s="61">
        <v>128902466.85822274</v>
      </c>
      <c r="J312" s="61">
        <v>20000000</v>
      </c>
      <c r="K312" s="72">
        <v>595873389.9287678</v>
      </c>
    </row>
    <row r="313" spans="1:11">
      <c r="A313" s="61">
        <v>292</v>
      </c>
      <c r="B313" s="61">
        <v>353626686.61500603</v>
      </c>
      <c r="C313" s="61">
        <v>157820452.83889601</v>
      </c>
      <c r="D313" s="61">
        <v>149320906.68685812</v>
      </c>
      <c r="E313" s="61">
        <v>6253390.2676447434</v>
      </c>
      <c r="F313" s="72">
        <v>667021436.40840495</v>
      </c>
      <c r="G313" s="61">
        <v>320431942.89901024</v>
      </c>
      <c r="H313" s="61">
        <v>155068193.50443181</v>
      </c>
      <c r="I313" s="61">
        <v>136878527.15675801</v>
      </c>
      <c r="J313" s="61">
        <v>4982388.2219413575</v>
      </c>
      <c r="K313" s="72">
        <v>617361051.78214145</v>
      </c>
    </row>
    <row r="314" spans="1:11">
      <c r="A314" s="61">
        <v>293</v>
      </c>
      <c r="B314" s="61">
        <v>301898316.74955899</v>
      </c>
      <c r="C314" s="61">
        <v>129681363.50819001</v>
      </c>
      <c r="D314" s="61">
        <v>134851763.79658711</v>
      </c>
      <c r="E314" s="61">
        <v>15376856.339589382</v>
      </c>
      <c r="F314" s="72">
        <v>581808300.39392543</v>
      </c>
      <c r="G314" s="61">
        <v>294880114.27936757</v>
      </c>
      <c r="H314" s="61">
        <v>129681363.50819001</v>
      </c>
      <c r="I314" s="61">
        <v>128858424.02043869</v>
      </c>
      <c r="J314" s="61">
        <v>12198557.770532308</v>
      </c>
      <c r="K314" s="72">
        <v>565618459.57852852</v>
      </c>
    </row>
    <row r="315" spans="1:11">
      <c r="A315" s="61">
        <v>294</v>
      </c>
      <c r="B315" s="61">
        <v>286891995.32826698</v>
      </c>
      <c r="C315" s="61">
        <v>144384938.178673</v>
      </c>
      <c r="D315" s="61">
        <v>132672912.39933112</v>
      </c>
      <c r="E315" s="61">
        <v>0</v>
      </c>
      <c r="F315" s="72">
        <v>563949845.9062711</v>
      </c>
      <c r="G315" s="61">
        <v>277770444.99803066</v>
      </c>
      <c r="H315" s="61">
        <v>139359992.85207829</v>
      </c>
      <c r="I315" s="61">
        <v>130584170.57413079</v>
      </c>
      <c r="J315" s="61">
        <v>0</v>
      </c>
      <c r="K315" s="72">
        <v>547714608.42423975</v>
      </c>
    </row>
    <row r="316" spans="1:11">
      <c r="A316" s="61">
        <v>295</v>
      </c>
      <c r="B316" s="61">
        <v>340224200.92403197</v>
      </c>
      <c r="C316" s="61">
        <v>164486283.938804</v>
      </c>
      <c r="D316" s="61">
        <v>137923523.58703712</v>
      </c>
      <c r="E316" s="61">
        <v>1404969.4655544802</v>
      </c>
      <c r="F316" s="72">
        <v>644038977.91542757</v>
      </c>
      <c r="G316" s="61">
        <v>308274947.81146759</v>
      </c>
      <c r="H316" s="61">
        <v>159470829.24512437</v>
      </c>
      <c r="I316" s="61">
        <v>135324383.75303707</v>
      </c>
      <c r="J316" s="61">
        <v>1157773.6004911887</v>
      </c>
      <c r="K316" s="72">
        <v>604227934.41012025</v>
      </c>
    </row>
    <row r="317" spans="1:11">
      <c r="A317" s="61">
        <v>296</v>
      </c>
      <c r="B317" s="61">
        <v>313942250.67769599</v>
      </c>
      <c r="C317" s="61">
        <v>145725381.353567</v>
      </c>
      <c r="D317" s="61">
        <v>147577572.55813813</v>
      </c>
      <c r="E317" s="61">
        <v>4799361.8083118182</v>
      </c>
      <c r="F317" s="72">
        <v>612044566.39771295</v>
      </c>
      <c r="G317" s="61">
        <v>303024601.39193869</v>
      </c>
      <c r="H317" s="61">
        <v>142607853.65944648</v>
      </c>
      <c r="I317" s="61">
        <v>138704359.84351641</v>
      </c>
      <c r="J317" s="61">
        <v>3901334.7230552072</v>
      </c>
      <c r="K317" s="72">
        <v>588238149.61795676</v>
      </c>
    </row>
    <row r="318" spans="1:11">
      <c r="A318" s="61">
        <v>297</v>
      </c>
      <c r="B318" s="61">
        <v>301014091.52807999</v>
      </c>
      <c r="C318" s="61">
        <v>143010467.572577</v>
      </c>
      <c r="D318" s="61">
        <v>143202785.95104212</v>
      </c>
      <c r="E318" s="61">
        <v>0</v>
      </c>
      <c r="F318" s="72">
        <v>587227345.05169916</v>
      </c>
      <c r="G318" s="61">
        <v>293587008.1978935</v>
      </c>
      <c r="H318" s="61">
        <v>136456098.3428508</v>
      </c>
      <c r="I318" s="61">
        <v>132780141.23829861</v>
      </c>
      <c r="J318" s="61">
        <v>0</v>
      </c>
      <c r="K318" s="72">
        <v>562823247.77904296</v>
      </c>
    </row>
    <row r="319" spans="1:11">
      <c r="A319" s="61">
        <v>298</v>
      </c>
      <c r="B319" s="61">
        <v>291379635.35124898</v>
      </c>
      <c r="C319" s="61">
        <v>152162889.75150001</v>
      </c>
      <c r="D319" s="61">
        <v>145735821.11613512</v>
      </c>
      <c r="E319" s="61">
        <v>0</v>
      </c>
      <c r="F319" s="72">
        <v>589278346.21888411</v>
      </c>
      <c r="G319" s="61">
        <v>291379635.35124898</v>
      </c>
      <c r="H319" s="61">
        <v>148199027.96072909</v>
      </c>
      <c r="I319" s="61">
        <v>131644350.25741932</v>
      </c>
      <c r="J319" s="61">
        <v>0</v>
      </c>
      <c r="K319" s="72">
        <v>571223013.56939733</v>
      </c>
    </row>
    <row r="320" spans="1:11">
      <c r="A320" s="61">
        <v>299</v>
      </c>
      <c r="B320" s="61">
        <v>320456548.95248997</v>
      </c>
      <c r="C320" s="61">
        <v>131686183.01772</v>
      </c>
      <c r="D320" s="61">
        <v>136738183.90195411</v>
      </c>
      <c r="E320" s="61">
        <v>1632687.3047690394</v>
      </c>
      <c r="F320" s="72">
        <v>590513603.17693305</v>
      </c>
      <c r="G320" s="61">
        <v>305385888.00593519</v>
      </c>
      <c r="H320" s="61">
        <v>128830742.14332607</v>
      </c>
      <c r="I320" s="61">
        <v>128507247.41338614</v>
      </c>
      <c r="J320" s="61">
        <v>1429547.6000990199</v>
      </c>
      <c r="K320" s="72">
        <v>564153425.16274631</v>
      </c>
    </row>
    <row r="321" spans="1:11">
      <c r="A321" s="61">
        <v>300</v>
      </c>
      <c r="B321" s="61">
        <v>309617562.297813</v>
      </c>
      <c r="C321" s="61">
        <v>145849140.98103499</v>
      </c>
      <c r="D321" s="61">
        <v>149513191.34581614</v>
      </c>
      <c r="E321" s="61">
        <v>6445359.3110820586</v>
      </c>
      <c r="F321" s="72">
        <v>611425253.93574607</v>
      </c>
      <c r="G321" s="61">
        <v>298691782.89880317</v>
      </c>
      <c r="H321" s="61">
        <v>144873620.9233619</v>
      </c>
      <c r="I321" s="61">
        <v>139168799.72969294</v>
      </c>
      <c r="J321" s="61">
        <v>5496346.6060461681</v>
      </c>
      <c r="K321" s="72">
        <v>588230550.15790403</v>
      </c>
    </row>
    <row r="322" spans="1:11">
      <c r="A322" s="61">
        <v>301</v>
      </c>
      <c r="B322" s="61">
        <v>314524107.17792702</v>
      </c>
      <c r="C322" s="61">
        <v>170356223.75714001</v>
      </c>
      <c r="D322" s="61">
        <v>138299200.05546212</v>
      </c>
      <c r="E322" s="61">
        <v>0</v>
      </c>
      <c r="F322" s="72">
        <v>623179530.99052918</v>
      </c>
      <c r="G322" s="61">
        <v>298563583.82389724</v>
      </c>
      <c r="H322" s="61">
        <v>163585193.57838666</v>
      </c>
      <c r="I322" s="61">
        <v>136797652.90367568</v>
      </c>
      <c r="J322" s="61">
        <v>0</v>
      </c>
      <c r="K322" s="72">
        <v>598946430.30595958</v>
      </c>
    </row>
    <row r="323" spans="1:11">
      <c r="A323" s="61">
        <v>302</v>
      </c>
      <c r="B323" s="61">
        <v>319046858.26674998</v>
      </c>
      <c r="C323" s="61">
        <v>135687809.873757</v>
      </c>
      <c r="D323" s="61">
        <v>126659766.38404413</v>
      </c>
      <c r="E323" s="61">
        <v>0</v>
      </c>
      <c r="F323" s="72">
        <v>581394434.52455115</v>
      </c>
      <c r="G323" s="61">
        <v>306485300.6549781</v>
      </c>
      <c r="H323" s="61">
        <v>131823275.82551549</v>
      </c>
      <c r="I323" s="61">
        <v>123886469.91599339</v>
      </c>
      <c r="J323" s="61">
        <v>0</v>
      </c>
      <c r="K323" s="72">
        <v>562195046.396487</v>
      </c>
    </row>
    <row r="324" spans="1:11">
      <c r="A324" s="61">
        <v>303</v>
      </c>
      <c r="B324" s="61">
        <v>307642011.04618001</v>
      </c>
      <c r="C324" s="61">
        <v>152558236.853387</v>
      </c>
      <c r="D324" s="61">
        <v>138681665.07455412</v>
      </c>
      <c r="E324" s="61">
        <v>0</v>
      </c>
      <c r="F324" s="72">
        <v>598881912.97412109</v>
      </c>
      <c r="G324" s="61">
        <v>297663859.59762061</v>
      </c>
      <c r="H324" s="61">
        <v>149996461.22315446</v>
      </c>
      <c r="I324" s="61">
        <v>136626001.70394462</v>
      </c>
      <c r="J324" s="61">
        <v>0</v>
      </c>
      <c r="K324" s="72">
        <v>584286322.52471972</v>
      </c>
    </row>
    <row r="325" spans="1:11">
      <c r="A325" s="61">
        <v>304</v>
      </c>
      <c r="B325" s="61">
        <v>309103203.91831398</v>
      </c>
      <c r="C325" s="61">
        <v>138548702.151407</v>
      </c>
      <c r="D325" s="61">
        <v>134548892.44486412</v>
      </c>
      <c r="E325" s="61">
        <v>0</v>
      </c>
      <c r="F325" s="72">
        <v>582200798.51458514</v>
      </c>
      <c r="G325" s="61">
        <v>303311651.97734547</v>
      </c>
      <c r="H325" s="61">
        <v>137428478.97429204</v>
      </c>
      <c r="I325" s="61">
        <v>122523969.19872722</v>
      </c>
      <c r="J325" s="61">
        <v>0</v>
      </c>
      <c r="K325" s="72">
        <v>563264100.15036476</v>
      </c>
    </row>
    <row r="326" spans="1:11">
      <c r="A326" s="61">
        <v>305</v>
      </c>
      <c r="B326" s="61">
        <v>328616835.14900303</v>
      </c>
      <c r="C326" s="61">
        <v>131313798.942149</v>
      </c>
      <c r="D326" s="61">
        <v>136208169.01129413</v>
      </c>
      <c r="E326" s="61">
        <v>10641975.186058557</v>
      </c>
      <c r="F326" s="72">
        <v>606780778.2885046</v>
      </c>
      <c r="G326" s="61">
        <v>323795117.62214512</v>
      </c>
      <c r="H326" s="61">
        <v>125178811.81630459</v>
      </c>
      <c r="I326" s="61">
        <v>131153634.82750192</v>
      </c>
      <c r="J326" s="61">
        <v>8423869.7620795649</v>
      </c>
      <c r="K326" s="72">
        <v>588551434.02803111</v>
      </c>
    </row>
    <row r="327" spans="1:11">
      <c r="A327" s="61">
        <v>306</v>
      </c>
      <c r="B327" s="61">
        <v>302974401.33489299</v>
      </c>
      <c r="C327" s="61">
        <v>146760794.36304799</v>
      </c>
      <c r="D327" s="61">
        <v>135134756.93189213</v>
      </c>
      <c r="E327" s="61">
        <v>0</v>
      </c>
      <c r="F327" s="72">
        <v>584869952.6298331</v>
      </c>
      <c r="G327" s="61">
        <v>290870151.11991549</v>
      </c>
      <c r="H327" s="61">
        <v>142154933.05255556</v>
      </c>
      <c r="I327" s="61">
        <v>125522520.181097</v>
      </c>
      <c r="J327" s="61">
        <v>0</v>
      </c>
      <c r="K327" s="72">
        <v>558547604.35356808</v>
      </c>
    </row>
    <row r="328" spans="1:11">
      <c r="A328" s="61">
        <v>307</v>
      </c>
      <c r="B328" s="61">
        <v>323139664.75536001</v>
      </c>
      <c r="C328" s="61">
        <v>156032004.430058</v>
      </c>
      <c r="D328" s="61">
        <v>129748338.56487212</v>
      </c>
      <c r="E328" s="61">
        <v>8761813.638974661</v>
      </c>
      <c r="F328" s="72">
        <v>617681821.38926482</v>
      </c>
      <c r="G328" s="61">
        <v>312103398.52044678</v>
      </c>
      <c r="H328" s="61">
        <v>149055952.82262596</v>
      </c>
      <c r="I328" s="61">
        <v>123876675.62906313</v>
      </c>
      <c r="J328" s="61">
        <v>7422974.92602266</v>
      </c>
      <c r="K328" s="72">
        <v>592459001.89815855</v>
      </c>
    </row>
    <row r="329" spans="1:11">
      <c r="A329" s="61">
        <v>308</v>
      </c>
      <c r="B329" s="61">
        <v>323539229.33416802</v>
      </c>
      <c r="C329" s="61">
        <v>158977222.75707799</v>
      </c>
      <c r="D329" s="61">
        <v>131239823.91851813</v>
      </c>
      <c r="E329" s="61">
        <v>15598649.902373746</v>
      </c>
      <c r="F329" s="72">
        <v>629354925.91213799</v>
      </c>
      <c r="G329" s="61">
        <v>309774308.94972622</v>
      </c>
      <c r="H329" s="61">
        <v>157932137.33719847</v>
      </c>
      <c r="I329" s="61">
        <v>130312593.38126156</v>
      </c>
      <c r="J329" s="61">
        <v>12907089.745848488</v>
      </c>
      <c r="K329" s="72">
        <v>610926129.41403484</v>
      </c>
    </row>
    <row r="330" spans="1:11">
      <c r="A330" s="61">
        <v>309</v>
      </c>
      <c r="B330" s="61">
        <v>309106569.836106</v>
      </c>
      <c r="C330" s="61">
        <v>134823029.06270599</v>
      </c>
      <c r="D330" s="61">
        <v>151757801.19840711</v>
      </c>
      <c r="E330" s="61">
        <v>3355045.7382263071</v>
      </c>
      <c r="F330" s="72">
        <v>599042445.8354454</v>
      </c>
      <c r="G330" s="61">
        <v>304495557.57590544</v>
      </c>
      <c r="H330" s="61">
        <v>132278537.88227852</v>
      </c>
      <c r="I330" s="61">
        <v>136267517.67511472</v>
      </c>
      <c r="J330" s="61">
        <v>2817824.3687324771</v>
      </c>
      <c r="K330" s="72">
        <v>575859437.50203109</v>
      </c>
    </row>
    <row r="331" spans="1:11">
      <c r="A331" s="61">
        <v>310</v>
      </c>
      <c r="B331" s="61">
        <v>304970774.44886202</v>
      </c>
      <c r="C331" s="61">
        <v>150172006.13376901</v>
      </c>
      <c r="D331" s="61">
        <v>124351325.20213713</v>
      </c>
      <c r="E331" s="61">
        <v>0</v>
      </c>
      <c r="F331" s="72">
        <v>579494105.7847681</v>
      </c>
      <c r="G331" s="61">
        <v>297849520.25080633</v>
      </c>
      <c r="H331" s="61">
        <v>147580781.25483352</v>
      </c>
      <c r="I331" s="61">
        <v>124330131.3988988</v>
      </c>
      <c r="J331" s="61">
        <v>0</v>
      </c>
      <c r="K331" s="72">
        <v>569760432.90453863</v>
      </c>
    </row>
    <row r="332" spans="1:11">
      <c r="A332" s="61">
        <v>311</v>
      </c>
      <c r="B332" s="61">
        <v>338238977.68399</v>
      </c>
      <c r="C332" s="61">
        <v>150031571.46507999</v>
      </c>
      <c r="D332" s="61">
        <v>141828423.48729113</v>
      </c>
      <c r="E332" s="61">
        <v>1810222.14638672</v>
      </c>
      <c r="F332" s="72">
        <v>631909194.78274786</v>
      </c>
      <c r="G332" s="61">
        <v>321680641.8319177</v>
      </c>
      <c r="H332" s="61">
        <v>140805303.97245085</v>
      </c>
      <c r="I332" s="61">
        <v>137711553.34651551</v>
      </c>
      <c r="J332" s="61">
        <v>1582849.8945031746</v>
      </c>
      <c r="K332" s="72">
        <v>601780349.04538727</v>
      </c>
    </row>
    <row r="333" spans="1:11">
      <c r="A333" s="61">
        <v>312</v>
      </c>
      <c r="B333" s="61">
        <v>291487751.80877</v>
      </c>
      <c r="C333" s="61">
        <v>148828601.65141201</v>
      </c>
      <c r="D333" s="61">
        <v>128034459.66631313</v>
      </c>
      <c r="E333" s="61">
        <v>0</v>
      </c>
      <c r="F333" s="72">
        <v>568350813.12649512</v>
      </c>
      <c r="G333" s="61">
        <v>287338018.05977887</v>
      </c>
      <c r="H333" s="61">
        <v>139294223.84490326</v>
      </c>
      <c r="I333" s="61">
        <v>125688509.82509279</v>
      </c>
      <c r="J333" s="61">
        <v>0</v>
      </c>
      <c r="K333" s="72">
        <v>552320751.72977483</v>
      </c>
    </row>
    <row r="334" spans="1:11">
      <c r="A334" s="61">
        <v>313</v>
      </c>
      <c r="B334" s="61">
        <v>327681013.82374901</v>
      </c>
      <c r="C334" s="61">
        <v>165055728.951588</v>
      </c>
      <c r="D334" s="61">
        <v>116335544.13772732</v>
      </c>
      <c r="E334" s="61">
        <v>0</v>
      </c>
      <c r="F334" s="72">
        <v>609072286.91306424</v>
      </c>
      <c r="G334" s="61">
        <v>310630753.74076802</v>
      </c>
      <c r="H334" s="61">
        <v>156885911.92243633</v>
      </c>
      <c r="I334" s="61">
        <v>115123972.13772732</v>
      </c>
      <c r="J334" s="61">
        <v>0</v>
      </c>
      <c r="K334" s="72">
        <v>582640637.80093157</v>
      </c>
    </row>
    <row r="335" spans="1:11">
      <c r="A335" s="61">
        <v>314</v>
      </c>
      <c r="B335" s="61">
        <v>315767786.52935201</v>
      </c>
      <c r="C335" s="61">
        <v>145087020.72280401</v>
      </c>
      <c r="D335" s="61">
        <v>122413228.74526812</v>
      </c>
      <c r="E335" s="61">
        <v>0</v>
      </c>
      <c r="F335" s="72">
        <v>583268035.99742413</v>
      </c>
      <c r="G335" s="61">
        <v>313806137.15591478</v>
      </c>
      <c r="H335" s="61">
        <v>140305062.53892308</v>
      </c>
      <c r="I335" s="61">
        <v>121628176.77898595</v>
      </c>
      <c r="J335" s="61">
        <v>0</v>
      </c>
      <c r="K335" s="72">
        <v>575739376.47382379</v>
      </c>
    </row>
    <row r="336" spans="1:11">
      <c r="A336" s="61">
        <v>315</v>
      </c>
      <c r="B336" s="61">
        <v>338638219.24297702</v>
      </c>
      <c r="C336" s="61">
        <v>123645255.22762699</v>
      </c>
      <c r="D336" s="61">
        <v>135104616.90951112</v>
      </c>
      <c r="E336" s="61">
        <v>3402589.5387511826</v>
      </c>
      <c r="F336" s="72">
        <v>600790680.91886628</v>
      </c>
      <c r="G336" s="61">
        <v>314114972.64065653</v>
      </c>
      <c r="H336" s="61">
        <v>123572645.29754093</v>
      </c>
      <c r="I336" s="61">
        <v>126618175.92093843</v>
      </c>
      <c r="J336" s="61">
        <v>2744485.0905789589</v>
      </c>
      <c r="K336" s="72">
        <v>567050278.94971478</v>
      </c>
    </row>
    <row r="337" spans="1:11">
      <c r="A337" s="61">
        <v>316</v>
      </c>
      <c r="B337" s="61">
        <v>328264558.88108498</v>
      </c>
      <c r="C337" s="61">
        <v>139918540.59796101</v>
      </c>
      <c r="D337" s="61">
        <v>132165123.04881012</v>
      </c>
      <c r="E337" s="61">
        <v>0</v>
      </c>
      <c r="F337" s="72">
        <v>600348222.52785611</v>
      </c>
      <c r="G337" s="61">
        <v>305584464.260387</v>
      </c>
      <c r="H337" s="61">
        <v>138754011.35589132</v>
      </c>
      <c r="I337" s="61">
        <v>126187594.27697435</v>
      </c>
      <c r="J337" s="61">
        <v>0</v>
      </c>
      <c r="K337" s="72">
        <v>570526069.89325261</v>
      </c>
    </row>
    <row r="338" spans="1:11">
      <c r="A338" s="61">
        <v>317</v>
      </c>
      <c r="B338" s="61">
        <v>312328581.92076802</v>
      </c>
      <c r="C338" s="61">
        <v>161014825.960509</v>
      </c>
      <c r="D338" s="61">
        <v>148670405.60969114</v>
      </c>
      <c r="E338" s="61">
        <v>0</v>
      </c>
      <c r="F338" s="72">
        <v>622013813.49096823</v>
      </c>
      <c r="G338" s="61">
        <v>307989735.88497174</v>
      </c>
      <c r="H338" s="61">
        <v>155329500.94720733</v>
      </c>
      <c r="I338" s="61">
        <v>130240955.23644474</v>
      </c>
      <c r="J338" s="61">
        <v>0</v>
      </c>
      <c r="K338" s="72">
        <v>593560192.0686239</v>
      </c>
    </row>
    <row r="339" spans="1:11">
      <c r="A339" s="61">
        <v>318</v>
      </c>
      <c r="B339" s="61">
        <v>315547544.28108001</v>
      </c>
      <c r="C339" s="61">
        <v>162942634.33270001</v>
      </c>
      <c r="D339" s="61">
        <v>136245478.67403212</v>
      </c>
      <c r="E339" s="61">
        <v>0</v>
      </c>
      <c r="F339" s="72">
        <v>614735657.28781211</v>
      </c>
      <c r="G339" s="61">
        <v>311372918.92042863</v>
      </c>
      <c r="H339" s="61">
        <v>156465644.49109215</v>
      </c>
      <c r="I339" s="61">
        <v>130899763.7185982</v>
      </c>
      <c r="J339" s="61">
        <v>0</v>
      </c>
      <c r="K339" s="72">
        <v>598738327.13011897</v>
      </c>
    </row>
    <row r="340" spans="1:11">
      <c r="A340" s="61">
        <v>319</v>
      </c>
      <c r="B340" s="61">
        <v>332626861.999735</v>
      </c>
      <c r="C340" s="61">
        <v>136711818.68307301</v>
      </c>
      <c r="D340" s="61">
        <v>142999245.13734514</v>
      </c>
      <c r="E340" s="61">
        <v>15037387.312752504</v>
      </c>
      <c r="F340" s="72">
        <v>627375313.13290572</v>
      </c>
      <c r="G340" s="61">
        <v>326106214.13652384</v>
      </c>
      <c r="H340" s="61">
        <v>133411905.30691986</v>
      </c>
      <c r="I340" s="61">
        <v>132887247.36149463</v>
      </c>
      <c r="J340" s="61">
        <v>13069341.544873126</v>
      </c>
      <c r="K340" s="72">
        <v>605474708.34981155</v>
      </c>
    </row>
    <row r="341" spans="1:11">
      <c r="A341" s="61">
        <v>320</v>
      </c>
      <c r="B341" s="61">
        <v>307176180.76380002</v>
      </c>
      <c r="C341" s="61">
        <v>151108593.33394599</v>
      </c>
      <c r="D341" s="61">
        <v>122675615.72049811</v>
      </c>
      <c r="E341" s="61">
        <v>0</v>
      </c>
      <c r="F341" s="72">
        <v>580960389.8182441</v>
      </c>
      <c r="G341" s="61">
        <v>292218087.93496954</v>
      </c>
      <c r="H341" s="61">
        <v>145598044.29203349</v>
      </c>
      <c r="I341" s="61">
        <v>122356169.72049811</v>
      </c>
      <c r="J341" s="61">
        <v>0</v>
      </c>
      <c r="K341" s="72">
        <v>560172301.94750106</v>
      </c>
    </row>
    <row r="342" spans="1:11">
      <c r="A342" s="61">
        <v>321</v>
      </c>
      <c r="B342" s="61">
        <v>325382411.48263901</v>
      </c>
      <c r="C342" s="61">
        <v>135166991.058514</v>
      </c>
      <c r="D342" s="61">
        <v>135659156.06889912</v>
      </c>
      <c r="E342" s="61">
        <v>0</v>
      </c>
      <c r="F342" s="72">
        <v>596208558.61005211</v>
      </c>
      <c r="G342" s="61">
        <v>315595959.06672394</v>
      </c>
      <c r="H342" s="61">
        <v>128826476.74583764</v>
      </c>
      <c r="I342" s="61">
        <v>130666861.97701009</v>
      </c>
      <c r="J342" s="61">
        <v>0</v>
      </c>
      <c r="K342" s="72">
        <v>575089297.78957164</v>
      </c>
    </row>
    <row r="343" spans="1:11">
      <c r="A343" s="61">
        <v>322</v>
      </c>
      <c r="B343" s="61">
        <v>295647840.18581998</v>
      </c>
      <c r="C343" s="61">
        <v>155310652.36204001</v>
      </c>
      <c r="D343" s="61">
        <v>136469151.87320912</v>
      </c>
      <c r="E343" s="61">
        <v>0</v>
      </c>
      <c r="F343" s="72">
        <v>587427644.42106915</v>
      </c>
      <c r="G343" s="61">
        <v>288631818.96621221</v>
      </c>
      <c r="H343" s="61">
        <v>146446436.28117839</v>
      </c>
      <c r="I343" s="61">
        <v>125761694.83304612</v>
      </c>
      <c r="J343" s="61">
        <v>0</v>
      </c>
      <c r="K343" s="72">
        <v>560839950.08043671</v>
      </c>
    </row>
    <row r="344" spans="1:11">
      <c r="A344" s="61">
        <v>323</v>
      </c>
      <c r="B344" s="61">
        <v>316239745.45548898</v>
      </c>
      <c r="C344" s="61">
        <v>157817944.809255</v>
      </c>
      <c r="D344" s="61">
        <v>137092826.00923112</v>
      </c>
      <c r="E344" s="61">
        <v>0</v>
      </c>
      <c r="F344" s="72">
        <v>611150516.27397513</v>
      </c>
      <c r="G344" s="61">
        <v>294140489.85045147</v>
      </c>
      <c r="H344" s="61">
        <v>149646395.51972786</v>
      </c>
      <c r="I344" s="61">
        <v>131425054.77822971</v>
      </c>
      <c r="J344" s="61">
        <v>0</v>
      </c>
      <c r="K344" s="72">
        <v>575211940.14840913</v>
      </c>
    </row>
    <row r="345" spans="1:11">
      <c r="A345" s="61">
        <v>324</v>
      </c>
      <c r="B345" s="61">
        <v>351640270.08469301</v>
      </c>
      <c r="C345" s="61">
        <v>141167924.882375</v>
      </c>
      <c r="D345" s="61">
        <v>146592395.88680911</v>
      </c>
      <c r="E345" s="61">
        <v>0</v>
      </c>
      <c r="F345" s="72">
        <v>639400590.85387707</v>
      </c>
      <c r="G345" s="61">
        <v>332010477.6096434</v>
      </c>
      <c r="H345" s="61">
        <v>137436834.17421857</v>
      </c>
      <c r="I345" s="61">
        <v>137623214.24779415</v>
      </c>
      <c r="J345" s="61">
        <v>0</v>
      </c>
      <c r="K345" s="72">
        <v>607070526.03165603</v>
      </c>
    </row>
    <row r="346" spans="1:11">
      <c r="A346" s="61">
        <v>325</v>
      </c>
      <c r="B346" s="61">
        <v>326720072.12084299</v>
      </c>
      <c r="C346" s="61">
        <v>171222679.38489801</v>
      </c>
      <c r="D346" s="61">
        <v>133170320.77781712</v>
      </c>
      <c r="E346" s="61">
        <v>0</v>
      </c>
      <c r="F346" s="72">
        <v>631113072.28355813</v>
      </c>
      <c r="G346" s="61">
        <v>317589345.36741495</v>
      </c>
      <c r="H346" s="61">
        <v>159996328.7723614</v>
      </c>
      <c r="I346" s="61">
        <v>131793308.83553164</v>
      </c>
      <c r="J346" s="61">
        <v>0</v>
      </c>
      <c r="K346" s="72">
        <v>609378982.97530806</v>
      </c>
    </row>
    <row r="347" spans="1:11">
      <c r="A347" s="61">
        <v>326</v>
      </c>
      <c r="B347" s="61">
        <v>310278314.44611001</v>
      </c>
      <c r="C347" s="61">
        <v>157958431.72466701</v>
      </c>
      <c r="D347" s="61">
        <v>144210428.11325014</v>
      </c>
      <c r="E347" s="61">
        <v>12108182.248938853</v>
      </c>
      <c r="F347" s="72">
        <v>624555356.5329659</v>
      </c>
      <c r="G347" s="61">
        <v>298177952.44836801</v>
      </c>
      <c r="H347" s="61">
        <v>153893495.63706774</v>
      </c>
      <c r="I347" s="61">
        <v>133925050.39260264</v>
      </c>
      <c r="J347" s="61">
        <v>10286087.869740875</v>
      </c>
      <c r="K347" s="72">
        <v>596282586.34777915</v>
      </c>
    </row>
    <row r="348" spans="1:11">
      <c r="A348" s="61">
        <v>327</v>
      </c>
      <c r="B348" s="61">
        <v>348079450.66908503</v>
      </c>
      <c r="C348" s="61">
        <v>151302884.90884399</v>
      </c>
      <c r="D348" s="61">
        <v>143698804.01739311</v>
      </c>
      <c r="E348" s="61">
        <v>0</v>
      </c>
      <c r="F348" s="72">
        <v>643081139.59532213</v>
      </c>
      <c r="G348" s="61">
        <v>324402736.05591333</v>
      </c>
      <c r="H348" s="61">
        <v>147226513.74013188</v>
      </c>
      <c r="I348" s="61">
        <v>135243751.61952063</v>
      </c>
      <c r="J348" s="61">
        <v>0</v>
      </c>
      <c r="K348" s="72">
        <v>606873001.41556585</v>
      </c>
    </row>
    <row r="349" spans="1:11">
      <c r="A349" s="61">
        <v>328</v>
      </c>
      <c r="B349" s="61">
        <v>327953022.55273998</v>
      </c>
      <c r="C349" s="61">
        <v>156041557.65568799</v>
      </c>
      <c r="D349" s="61">
        <v>142145353.56244212</v>
      </c>
      <c r="E349" s="61">
        <v>0</v>
      </c>
      <c r="F349" s="72">
        <v>626139933.77087009</v>
      </c>
      <c r="G349" s="61">
        <v>303981200.62374377</v>
      </c>
      <c r="H349" s="61">
        <v>153883045.35696942</v>
      </c>
      <c r="I349" s="61">
        <v>128634350.23692082</v>
      </c>
      <c r="J349" s="61">
        <v>0</v>
      </c>
      <c r="K349" s="72">
        <v>586498596.21763408</v>
      </c>
    </row>
    <row r="350" spans="1:11">
      <c r="A350" s="61">
        <v>329</v>
      </c>
      <c r="B350" s="61">
        <v>307054888.33222598</v>
      </c>
      <c r="C350" s="61">
        <v>163131006.94797599</v>
      </c>
      <c r="D350" s="61">
        <v>130027721.93150412</v>
      </c>
      <c r="E350" s="61">
        <v>0</v>
      </c>
      <c r="F350" s="72">
        <v>600213617.21170604</v>
      </c>
      <c r="G350" s="61">
        <v>303275883.7449345</v>
      </c>
      <c r="H350" s="61">
        <v>143607617.360089</v>
      </c>
      <c r="I350" s="61">
        <v>116708189.22651282</v>
      </c>
      <c r="J350" s="61">
        <v>0</v>
      </c>
      <c r="K350" s="72">
        <v>563591690.33153629</v>
      </c>
    </row>
    <row r="351" spans="1:11">
      <c r="A351" s="61">
        <v>330</v>
      </c>
      <c r="B351" s="61">
        <v>311137733.21638</v>
      </c>
      <c r="C351" s="61">
        <v>146723207.721255</v>
      </c>
      <c r="D351" s="61">
        <v>126048163.73960713</v>
      </c>
      <c r="E351" s="61">
        <v>0</v>
      </c>
      <c r="F351" s="72">
        <v>583909104.67724216</v>
      </c>
      <c r="G351" s="61">
        <v>305968486.67847872</v>
      </c>
      <c r="H351" s="61">
        <v>143384803.58386925</v>
      </c>
      <c r="I351" s="61">
        <v>125705857.74414052</v>
      </c>
      <c r="J351" s="61">
        <v>0</v>
      </c>
      <c r="K351" s="72">
        <v>575059148.00648844</v>
      </c>
    </row>
    <row r="352" spans="1:11">
      <c r="A352" s="61">
        <v>331</v>
      </c>
      <c r="B352" s="61">
        <v>335455905.07952499</v>
      </c>
      <c r="C352" s="61">
        <v>144948845.63747901</v>
      </c>
      <c r="D352" s="61">
        <v>161065620.77219012</v>
      </c>
      <c r="E352" s="61">
        <v>0</v>
      </c>
      <c r="F352" s="72">
        <v>641470371.48919415</v>
      </c>
      <c r="G352" s="61">
        <v>325288082.72264582</v>
      </c>
      <c r="H352" s="61">
        <v>142933870.08437219</v>
      </c>
      <c r="I352" s="61">
        <v>147163933.53993532</v>
      </c>
      <c r="J352" s="61">
        <v>0</v>
      </c>
      <c r="K352" s="72">
        <v>615385886.34695339</v>
      </c>
    </row>
    <row r="353" spans="1:11">
      <c r="A353" s="61">
        <v>332</v>
      </c>
      <c r="B353" s="61">
        <v>350020802.09978199</v>
      </c>
      <c r="C353" s="61">
        <v>154240466.44543999</v>
      </c>
      <c r="D353" s="61">
        <v>118917915.88970943</v>
      </c>
      <c r="E353" s="61">
        <v>0</v>
      </c>
      <c r="F353" s="72">
        <v>623179184.4349314</v>
      </c>
      <c r="G353" s="61">
        <v>324077835.72166741</v>
      </c>
      <c r="H353" s="61">
        <v>146910925.75379679</v>
      </c>
      <c r="I353" s="61">
        <v>118164188.47577725</v>
      </c>
      <c r="J353" s="61">
        <v>0</v>
      </c>
      <c r="K353" s="72">
        <v>589152949.95124137</v>
      </c>
    </row>
    <row r="354" spans="1:11">
      <c r="A354" s="61">
        <v>333</v>
      </c>
      <c r="B354" s="61">
        <v>317094081.64274597</v>
      </c>
      <c r="C354" s="61">
        <v>144627584.16889</v>
      </c>
      <c r="D354" s="61">
        <v>169252882.38892412</v>
      </c>
      <c r="E354" s="61">
        <v>0</v>
      </c>
      <c r="F354" s="72">
        <v>630974548.20056009</v>
      </c>
      <c r="G354" s="61">
        <v>307851038.23345947</v>
      </c>
      <c r="H354" s="61">
        <v>136952456.48654127</v>
      </c>
      <c r="I354" s="61">
        <v>160970255.80352414</v>
      </c>
      <c r="J354" s="61">
        <v>0</v>
      </c>
      <c r="K354" s="72">
        <v>605773750.52352488</v>
      </c>
    </row>
    <row r="355" spans="1:11">
      <c r="A355" s="61">
        <v>334</v>
      </c>
      <c r="B355" s="61">
        <v>344136416.42940903</v>
      </c>
      <c r="C355" s="61">
        <v>121425969.759841</v>
      </c>
      <c r="D355" s="61">
        <v>130630850.88257112</v>
      </c>
      <c r="E355" s="61">
        <v>0</v>
      </c>
      <c r="F355" s="72">
        <v>596193237.07182109</v>
      </c>
      <c r="G355" s="61">
        <v>323597744.32833934</v>
      </c>
      <c r="H355" s="61">
        <v>120322255.118462</v>
      </c>
      <c r="I355" s="61">
        <v>130303875.00872345</v>
      </c>
      <c r="J355" s="61">
        <v>0</v>
      </c>
      <c r="K355" s="72">
        <v>574223874.45552468</v>
      </c>
    </row>
    <row r="356" spans="1:11">
      <c r="A356" s="61">
        <v>335</v>
      </c>
      <c r="B356" s="61">
        <v>348245560.33046103</v>
      </c>
      <c r="C356" s="61">
        <v>134542417.73414302</v>
      </c>
      <c r="D356" s="61">
        <v>138530934.2514531</v>
      </c>
      <c r="E356" s="61">
        <v>8869429.9789037574</v>
      </c>
      <c r="F356" s="72">
        <v>630188342.29496098</v>
      </c>
      <c r="G356" s="61">
        <v>339973394.36824042</v>
      </c>
      <c r="H356" s="61">
        <v>134542417.73414302</v>
      </c>
      <c r="I356" s="61">
        <v>132523656.4994612</v>
      </c>
      <c r="J356" s="61">
        <v>7748800.8485661773</v>
      </c>
      <c r="K356" s="72">
        <v>614788269.45041084</v>
      </c>
    </row>
    <row r="357" spans="1:11">
      <c r="A357" s="61">
        <v>336</v>
      </c>
      <c r="B357" s="61">
        <v>348993937.70436102</v>
      </c>
      <c r="C357" s="61">
        <v>158713742.58676901</v>
      </c>
      <c r="D357" s="61">
        <v>145152171.8711431</v>
      </c>
      <c r="E357" s="61">
        <v>0</v>
      </c>
      <c r="F357" s="72">
        <v>652859852.16227317</v>
      </c>
      <c r="G357" s="61">
        <v>320061119.45980072</v>
      </c>
      <c r="H357" s="61">
        <v>153584991.01432484</v>
      </c>
      <c r="I357" s="61">
        <v>137804852.46187669</v>
      </c>
      <c r="J357" s="61">
        <v>0</v>
      </c>
      <c r="K357" s="72">
        <v>611450962.93600225</v>
      </c>
    </row>
    <row r="358" spans="1:11">
      <c r="A358" s="61">
        <v>337</v>
      </c>
      <c r="B358" s="61">
        <v>314852173.30435097</v>
      </c>
      <c r="C358" s="61">
        <v>141826984.835035</v>
      </c>
      <c r="D358" s="61">
        <v>156545822.12596211</v>
      </c>
      <c r="E358" s="61">
        <v>0</v>
      </c>
      <c r="F358" s="72">
        <v>613224980.26534808</v>
      </c>
      <c r="G358" s="61">
        <v>292173422.95350939</v>
      </c>
      <c r="H358" s="61">
        <v>138415486.99952531</v>
      </c>
      <c r="I358" s="61">
        <v>141936891.82791692</v>
      </c>
      <c r="J358" s="61">
        <v>0</v>
      </c>
      <c r="K358" s="72">
        <v>572525801.78095162</v>
      </c>
    </row>
    <row r="359" spans="1:11">
      <c r="A359" s="61">
        <v>338</v>
      </c>
      <c r="B359" s="61">
        <v>319449939.95721197</v>
      </c>
      <c r="C359" s="61">
        <v>152671325.95644701</v>
      </c>
      <c r="D359" s="61">
        <v>149234644.22241414</v>
      </c>
      <c r="E359" s="61">
        <v>1509978.9141398992</v>
      </c>
      <c r="F359" s="72">
        <v>622865889.05021298</v>
      </c>
      <c r="G359" s="61">
        <v>310986433.10926402</v>
      </c>
      <c r="H359" s="61">
        <v>143988655.71664393</v>
      </c>
      <c r="I359" s="61">
        <v>140632625.71328378</v>
      </c>
      <c r="J359" s="61">
        <v>1218086.4401973248</v>
      </c>
      <c r="K359" s="72">
        <v>596825800.97938907</v>
      </c>
    </row>
    <row r="360" spans="1:11">
      <c r="A360" s="61">
        <v>339</v>
      </c>
      <c r="B360" s="61">
        <v>300201363.78879899</v>
      </c>
      <c r="C360" s="61">
        <v>151952080.97981101</v>
      </c>
      <c r="D360" s="61">
        <v>127292892.75362112</v>
      </c>
      <c r="E360" s="61">
        <v>3299525.9800115367</v>
      </c>
      <c r="F360" s="72">
        <v>582745863.50224268</v>
      </c>
      <c r="G360" s="61">
        <v>294855520.51158845</v>
      </c>
      <c r="H360" s="61">
        <v>147076753.67512745</v>
      </c>
      <c r="I360" s="61">
        <v>126960640.22221436</v>
      </c>
      <c r="J360" s="61">
        <v>2802957.5824900921</v>
      </c>
      <c r="K360" s="72">
        <v>571695871.99142039</v>
      </c>
    </row>
    <row r="361" spans="1:11">
      <c r="A361" s="61">
        <v>340</v>
      </c>
      <c r="B361" s="61">
        <v>317886747.24168098</v>
      </c>
      <c r="C361" s="61">
        <v>132988812.29901101</v>
      </c>
      <c r="D361" s="61">
        <v>152401581.03588212</v>
      </c>
      <c r="E361" s="61">
        <v>2763116.6908492097</v>
      </c>
      <c r="F361" s="72">
        <v>606040257.26742327</v>
      </c>
      <c r="G361" s="61">
        <v>310265833.72243083</v>
      </c>
      <c r="H361" s="61">
        <v>127792966.66397272</v>
      </c>
      <c r="I361" s="61">
        <v>139975946.0151422</v>
      </c>
      <c r="J361" s="61">
        <v>2290539.2459689048</v>
      </c>
      <c r="K361" s="72">
        <v>580325285.64751458</v>
      </c>
    </row>
    <row r="362" spans="1:11">
      <c r="A362" s="61">
        <v>341</v>
      </c>
      <c r="B362" s="61">
        <v>317314879.42565602</v>
      </c>
      <c r="C362" s="61">
        <v>146569366.85246101</v>
      </c>
      <c r="D362" s="61">
        <v>156912695.50725812</v>
      </c>
      <c r="E362" s="61">
        <v>0</v>
      </c>
      <c r="F362" s="72">
        <v>620796941.78537512</v>
      </c>
      <c r="G362" s="61">
        <v>306473732.23119563</v>
      </c>
      <c r="H362" s="61">
        <v>142266885.52598473</v>
      </c>
      <c r="I362" s="61">
        <v>133191130.14577971</v>
      </c>
      <c r="J362" s="61">
        <v>0</v>
      </c>
      <c r="K362" s="72">
        <v>581931747.90296006</v>
      </c>
    </row>
    <row r="363" spans="1:11">
      <c r="A363" s="61">
        <v>342</v>
      </c>
      <c r="B363" s="61">
        <v>320960244.32103997</v>
      </c>
      <c r="C363" s="61">
        <v>140749144.46208701</v>
      </c>
      <c r="D363" s="61">
        <v>143242437.29012811</v>
      </c>
      <c r="E363" s="61">
        <v>0</v>
      </c>
      <c r="F363" s="72">
        <v>604951826.07325506</v>
      </c>
      <c r="G363" s="61">
        <v>314400190.45548338</v>
      </c>
      <c r="H363" s="61">
        <v>136009392.26971957</v>
      </c>
      <c r="I363" s="61">
        <v>132666849.35769241</v>
      </c>
      <c r="J363" s="61">
        <v>0</v>
      </c>
      <c r="K363" s="72">
        <v>583076432.0828954</v>
      </c>
    </row>
    <row r="364" spans="1:11">
      <c r="A364" s="61">
        <v>343</v>
      </c>
      <c r="B364" s="61">
        <v>323173881.32866198</v>
      </c>
      <c r="C364" s="61">
        <v>163645890.23688799</v>
      </c>
      <c r="D364" s="61">
        <v>140141471.00201112</v>
      </c>
      <c r="E364" s="61">
        <v>0</v>
      </c>
      <c r="F364" s="72">
        <v>626961242.56756115</v>
      </c>
      <c r="G364" s="61">
        <v>304482633.4592607</v>
      </c>
      <c r="H364" s="61">
        <v>152705857.601419</v>
      </c>
      <c r="I364" s="61">
        <v>131430338.97012781</v>
      </c>
      <c r="J364" s="61">
        <v>0</v>
      </c>
      <c r="K364" s="72">
        <v>588618830.0308075</v>
      </c>
    </row>
    <row r="365" spans="1:11">
      <c r="A365" s="61">
        <v>344</v>
      </c>
      <c r="B365" s="61">
        <v>312283240.19555598</v>
      </c>
      <c r="C365" s="61">
        <v>161889402.85765901</v>
      </c>
      <c r="D365" s="61">
        <v>127889704.75295512</v>
      </c>
      <c r="E365" s="61">
        <v>0</v>
      </c>
      <c r="F365" s="72">
        <v>602062347.80617011</v>
      </c>
      <c r="G365" s="61">
        <v>310264211.08893293</v>
      </c>
      <c r="H365" s="61">
        <v>150917272.03248</v>
      </c>
      <c r="I365" s="61">
        <v>123742922.37971982</v>
      </c>
      <c r="J365" s="61">
        <v>0</v>
      </c>
      <c r="K365" s="72">
        <v>584924405.50113273</v>
      </c>
    </row>
    <row r="366" spans="1:11">
      <c r="A366" s="61">
        <v>345</v>
      </c>
      <c r="B366" s="61">
        <v>318662962.08719802</v>
      </c>
      <c r="C366" s="61">
        <v>168536146.527017</v>
      </c>
      <c r="D366" s="61">
        <v>133558648.72102612</v>
      </c>
      <c r="E366" s="61">
        <v>4367976.1532362672</v>
      </c>
      <c r="F366" s="72">
        <v>625125733.48847735</v>
      </c>
      <c r="G366" s="61">
        <v>315041344.59605378</v>
      </c>
      <c r="H366" s="61">
        <v>159714995.27848247</v>
      </c>
      <c r="I366" s="61">
        <v>129443452.82985467</v>
      </c>
      <c r="J366" s="61">
        <v>3430191.1250239252</v>
      </c>
      <c r="K366" s="72">
        <v>607629983.82941473</v>
      </c>
    </row>
    <row r="367" spans="1:11">
      <c r="A367" s="61">
        <v>346</v>
      </c>
      <c r="B367" s="61">
        <v>354642477.42904001</v>
      </c>
      <c r="C367" s="61">
        <v>139574938.08989</v>
      </c>
      <c r="D367" s="61">
        <v>161823390.82695413</v>
      </c>
      <c r="E367" s="61">
        <v>3252284.5448785424</v>
      </c>
      <c r="F367" s="72">
        <v>659293090.89076257</v>
      </c>
      <c r="G367" s="61">
        <v>341569469.77965724</v>
      </c>
      <c r="H367" s="61">
        <v>139574938.08989</v>
      </c>
      <c r="I367" s="61">
        <v>146910508.20293963</v>
      </c>
      <c r="J367" s="61">
        <v>2642036.0547188045</v>
      </c>
      <c r="K367" s="72">
        <v>630696952.12720549</v>
      </c>
    </row>
    <row r="368" spans="1:11">
      <c r="A368" s="61">
        <v>347</v>
      </c>
      <c r="B368" s="61">
        <v>300293796.39774698</v>
      </c>
      <c r="C368" s="61">
        <v>168821905.79896799</v>
      </c>
      <c r="D368" s="61">
        <v>119601327.86116512</v>
      </c>
      <c r="E368" s="61">
        <v>0</v>
      </c>
      <c r="F368" s="72">
        <v>588717030.05788016</v>
      </c>
      <c r="G368" s="61">
        <v>295195369.08604193</v>
      </c>
      <c r="H368" s="61">
        <v>162473516.83659485</v>
      </c>
      <c r="I368" s="61">
        <v>118553559.61492468</v>
      </c>
      <c r="J368" s="61">
        <v>0</v>
      </c>
      <c r="K368" s="72">
        <v>576222445.53756154</v>
      </c>
    </row>
    <row r="369" spans="1:11">
      <c r="A369" s="61">
        <v>348</v>
      </c>
      <c r="B369" s="61">
        <v>319752852.58028197</v>
      </c>
      <c r="C369" s="61">
        <v>147766051.082127</v>
      </c>
      <c r="D369" s="61">
        <v>135208547.53245512</v>
      </c>
      <c r="E369" s="61">
        <v>0</v>
      </c>
      <c r="F369" s="72">
        <v>602727451.19486403</v>
      </c>
      <c r="G369" s="61">
        <v>302309461.59801477</v>
      </c>
      <c r="H369" s="61">
        <v>147584966.35129765</v>
      </c>
      <c r="I369" s="61">
        <v>123814371.74287142</v>
      </c>
      <c r="J369" s="61">
        <v>0</v>
      </c>
      <c r="K369" s="72">
        <v>573708799.69218373</v>
      </c>
    </row>
    <row r="370" spans="1:11">
      <c r="A370" s="61">
        <v>349</v>
      </c>
      <c r="B370" s="61">
        <v>292635000.06779599</v>
      </c>
      <c r="C370" s="61">
        <v>150531095.31470901</v>
      </c>
      <c r="D370" s="61">
        <v>126267752.11991312</v>
      </c>
      <c r="E370" s="61">
        <v>4721212.8251889255</v>
      </c>
      <c r="F370" s="72">
        <v>574155060.32760704</v>
      </c>
      <c r="G370" s="61">
        <v>290173910.84238893</v>
      </c>
      <c r="H370" s="61">
        <v>146243173.97310904</v>
      </c>
      <c r="I370" s="61">
        <v>125809716.18942286</v>
      </c>
      <c r="J370" s="61">
        <v>4110870.8240132751</v>
      </c>
      <c r="K370" s="72">
        <v>566337671.82893407</v>
      </c>
    </row>
    <row r="371" spans="1:11">
      <c r="A371" s="61">
        <v>350</v>
      </c>
      <c r="B371" s="61">
        <v>320367844.147066</v>
      </c>
      <c r="C371" s="61">
        <v>126170093.683678</v>
      </c>
      <c r="D371" s="61">
        <v>145621979.5355491</v>
      </c>
      <c r="E371" s="61">
        <v>0</v>
      </c>
      <c r="F371" s="72">
        <v>592159917.36629319</v>
      </c>
      <c r="G371" s="61">
        <v>309168960.60447407</v>
      </c>
      <c r="H371" s="61">
        <v>123113768.08365269</v>
      </c>
      <c r="I371" s="61">
        <v>139705432.80152053</v>
      </c>
      <c r="J371" s="61">
        <v>0</v>
      </c>
      <c r="K371" s="72">
        <v>571988161.48964739</v>
      </c>
    </row>
    <row r="372" spans="1:11">
      <c r="A372" s="61">
        <v>351</v>
      </c>
      <c r="B372" s="61">
        <v>322368701.25183803</v>
      </c>
      <c r="C372" s="61">
        <v>142727123.39620101</v>
      </c>
      <c r="D372" s="61">
        <v>154351767.77214113</v>
      </c>
      <c r="E372" s="61">
        <v>0</v>
      </c>
      <c r="F372" s="72">
        <v>619447592.4201802</v>
      </c>
      <c r="G372" s="61">
        <v>310989780.38193941</v>
      </c>
      <c r="H372" s="61">
        <v>139640741.25765353</v>
      </c>
      <c r="I372" s="61">
        <v>133056591.06866463</v>
      </c>
      <c r="J372" s="61">
        <v>0</v>
      </c>
      <c r="K372" s="72">
        <v>583687112.70825768</v>
      </c>
    </row>
    <row r="373" spans="1:11">
      <c r="A373" s="61">
        <v>352</v>
      </c>
      <c r="B373" s="61">
        <v>324450564.55918902</v>
      </c>
      <c r="C373" s="61">
        <v>137296649.62578201</v>
      </c>
      <c r="D373" s="61">
        <v>144036263.03144613</v>
      </c>
      <c r="E373" s="61">
        <v>26824379.997371852</v>
      </c>
      <c r="F373" s="72">
        <v>632607857.21378899</v>
      </c>
      <c r="G373" s="61">
        <v>315372190.83124131</v>
      </c>
      <c r="H373" s="61">
        <v>136280344.14546889</v>
      </c>
      <c r="I373" s="61">
        <v>130063123.11402923</v>
      </c>
      <c r="J373" s="61">
        <v>20000000</v>
      </c>
      <c r="K373" s="72">
        <v>601715658.09073937</v>
      </c>
    </row>
    <row r="374" spans="1:11">
      <c r="A374" s="61">
        <v>353</v>
      </c>
      <c r="B374" s="61">
        <v>310888519.28929102</v>
      </c>
      <c r="C374" s="61">
        <v>107969557.395668</v>
      </c>
      <c r="D374" s="61">
        <v>123799890.07384512</v>
      </c>
      <c r="E374" s="61">
        <v>0</v>
      </c>
      <c r="F374" s="72">
        <v>542657966.7588042</v>
      </c>
      <c r="G374" s="61">
        <v>304273136.37196726</v>
      </c>
      <c r="H374" s="61">
        <v>107926554.52815633</v>
      </c>
      <c r="I374" s="61">
        <v>123799890.07384512</v>
      </c>
      <c r="J374" s="61">
        <v>0</v>
      </c>
      <c r="K374" s="72">
        <v>535999580.9739688</v>
      </c>
    </row>
    <row r="375" spans="1:11">
      <c r="A375" s="61">
        <v>354</v>
      </c>
      <c r="B375" s="61">
        <v>334145109.46511197</v>
      </c>
      <c r="C375" s="61">
        <v>154026258.203843</v>
      </c>
      <c r="D375" s="61">
        <v>136270284.61739111</v>
      </c>
      <c r="E375" s="61">
        <v>1639825.6270479478</v>
      </c>
      <c r="F375" s="72">
        <v>626081477.91339397</v>
      </c>
      <c r="G375" s="61">
        <v>316057516.92871457</v>
      </c>
      <c r="H375" s="61">
        <v>147504206.1783931</v>
      </c>
      <c r="I375" s="61">
        <v>131666043.32712868</v>
      </c>
      <c r="J375" s="61">
        <v>1375372.2371203005</v>
      </c>
      <c r="K375" s="72">
        <v>596603138.67135656</v>
      </c>
    </row>
    <row r="376" spans="1:11">
      <c r="A376" s="61">
        <v>355</v>
      </c>
      <c r="B376" s="61">
        <v>304937856.92390901</v>
      </c>
      <c r="C376" s="61">
        <v>139951228.71073899</v>
      </c>
      <c r="D376" s="61">
        <v>137225953.73480713</v>
      </c>
      <c r="E376" s="61">
        <v>2949703.3448129902</v>
      </c>
      <c r="F376" s="72">
        <v>585064742.71426809</v>
      </c>
      <c r="G376" s="61">
        <v>302139370.93982768</v>
      </c>
      <c r="H376" s="61">
        <v>132828023.3458965</v>
      </c>
      <c r="I376" s="61">
        <v>129759149.04752368</v>
      </c>
      <c r="J376" s="61">
        <v>2369158.7405860214</v>
      </c>
      <c r="K376" s="72">
        <v>567095702.07383382</v>
      </c>
    </row>
    <row r="377" spans="1:11">
      <c r="A377" s="61">
        <v>356</v>
      </c>
      <c r="B377" s="61">
        <v>330064758.92427599</v>
      </c>
      <c r="C377" s="61">
        <v>150531170.22884601</v>
      </c>
      <c r="D377" s="61">
        <v>138460827.80272311</v>
      </c>
      <c r="E377" s="61">
        <v>0</v>
      </c>
      <c r="F377" s="72">
        <v>619056756.95584512</v>
      </c>
      <c r="G377" s="61">
        <v>328637685.44289529</v>
      </c>
      <c r="H377" s="61">
        <v>145982481.3599692</v>
      </c>
      <c r="I377" s="61">
        <v>131159054.08593819</v>
      </c>
      <c r="J377" s="61">
        <v>0</v>
      </c>
      <c r="K377" s="72">
        <v>605779220.88880265</v>
      </c>
    </row>
    <row r="378" spans="1:11">
      <c r="A378" s="61">
        <v>357</v>
      </c>
      <c r="B378" s="61">
        <v>324046001.61502397</v>
      </c>
      <c r="C378" s="61">
        <v>162652279.89198601</v>
      </c>
      <c r="D378" s="61">
        <v>137212248.21699011</v>
      </c>
      <c r="E378" s="61">
        <v>1011597.6451294981</v>
      </c>
      <c r="F378" s="72">
        <v>624922127.36912954</v>
      </c>
      <c r="G378" s="61">
        <v>295299186.86242187</v>
      </c>
      <c r="H378" s="61">
        <v>156663331.72110945</v>
      </c>
      <c r="I378" s="61">
        <v>127091957.43409891</v>
      </c>
      <c r="J378" s="61">
        <v>845200.68851268885</v>
      </c>
      <c r="K378" s="72">
        <v>579899676.7061429</v>
      </c>
    </row>
    <row r="379" spans="1:11">
      <c r="A379" s="61">
        <v>358</v>
      </c>
      <c r="B379" s="61">
        <v>302398943.83749598</v>
      </c>
      <c r="C379" s="61">
        <v>139412847.578765</v>
      </c>
      <c r="D379" s="61">
        <v>141154333.65855113</v>
      </c>
      <c r="E379" s="61">
        <v>0</v>
      </c>
      <c r="F379" s="72">
        <v>582966125.07481205</v>
      </c>
      <c r="G379" s="61">
        <v>289335365.51919049</v>
      </c>
      <c r="H379" s="61">
        <v>134274447.41171059</v>
      </c>
      <c r="I379" s="61">
        <v>139364520.36690471</v>
      </c>
      <c r="J379" s="61">
        <v>0</v>
      </c>
      <c r="K379" s="72">
        <v>562974333.29780567</v>
      </c>
    </row>
    <row r="380" spans="1:11">
      <c r="A380" s="61">
        <v>359</v>
      </c>
      <c r="B380" s="61">
        <v>312733996.70127201</v>
      </c>
      <c r="C380" s="61">
        <v>147925142.62706399</v>
      </c>
      <c r="D380" s="61">
        <v>141348212.24181512</v>
      </c>
      <c r="E380" s="61">
        <v>0</v>
      </c>
      <c r="F380" s="72">
        <v>602007351.57015109</v>
      </c>
      <c r="G380" s="61">
        <v>311764435.95014113</v>
      </c>
      <c r="H380" s="61">
        <v>146074361.16836372</v>
      </c>
      <c r="I380" s="61">
        <v>130709648.33172342</v>
      </c>
      <c r="J380" s="61">
        <v>0</v>
      </c>
      <c r="K380" s="72">
        <v>588548445.45022833</v>
      </c>
    </row>
    <row r="381" spans="1:11">
      <c r="A381" s="61">
        <v>360</v>
      </c>
      <c r="B381" s="61">
        <v>289007338.71843201</v>
      </c>
      <c r="C381" s="61">
        <v>154173780.61724299</v>
      </c>
      <c r="D381" s="61">
        <v>155948671.49353513</v>
      </c>
      <c r="E381" s="61">
        <v>2590139.9161194069</v>
      </c>
      <c r="F381" s="72">
        <v>601719930.74532962</v>
      </c>
      <c r="G381" s="61">
        <v>285307876.65923619</v>
      </c>
      <c r="H381" s="61">
        <v>150431470.50318444</v>
      </c>
      <c r="I381" s="61">
        <v>144599847.20309064</v>
      </c>
      <c r="J381" s="61">
        <v>2252167.3944073622</v>
      </c>
      <c r="K381" s="72">
        <v>582591361.75991869</v>
      </c>
    </row>
    <row r="382" spans="1:11">
      <c r="A382" s="61">
        <v>361</v>
      </c>
      <c r="B382" s="61">
        <v>310721020.65720499</v>
      </c>
      <c r="C382" s="61">
        <v>155101540.149371</v>
      </c>
      <c r="D382" s="61">
        <v>132876601.31555712</v>
      </c>
      <c r="E382" s="61">
        <v>0</v>
      </c>
      <c r="F382" s="72">
        <v>598699162.12213314</v>
      </c>
      <c r="G382" s="61">
        <v>300172593.9340598</v>
      </c>
      <c r="H382" s="61">
        <v>140180241.33402649</v>
      </c>
      <c r="I382" s="61">
        <v>132542395.5943854</v>
      </c>
      <c r="J382" s="61">
        <v>0</v>
      </c>
      <c r="K382" s="72">
        <v>572895230.8624717</v>
      </c>
    </row>
    <row r="383" spans="1:11">
      <c r="A383" s="61">
        <v>362</v>
      </c>
      <c r="B383" s="61">
        <v>324613175.48460501</v>
      </c>
      <c r="C383" s="61">
        <v>130066034.842685</v>
      </c>
      <c r="D383" s="61">
        <v>129932481.63652112</v>
      </c>
      <c r="E383" s="61">
        <v>0</v>
      </c>
      <c r="F383" s="72">
        <v>584611691.96381116</v>
      </c>
      <c r="G383" s="61">
        <v>314111816.59495509</v>
      </c>
      <c r="H383" s="61">
        <v>125882575.10703819</v>
      </c>
      <c r="I383" s="61">
        <v>129477929.32993992</v>
      </c>
      <c r="J383" s="61">
        <v>0</v>
      </c>
      <c r="K383" s="72">
        <v>569472321.03193319</v>
      </c>
    </row>
    <row r="384" spans="1:11">
      <c r="A384" s="61">
        <v>363</v>
      </c>
      <c r="B384" s="61">
        <v>329571904.23739499</v>
      </c>
      <c r="C384" s="61">
        <v>145561561.71507499</v>
      </c>
      <c r="D384" s="61">
        <v>134133115.70916912</v>
      </c>
      <c r="E384" s="61">
        <v>0</v>
      </c>
      <c r="F384" s="72">
        <v>609266581.66163909</v>
      </c>
      <c r="G384" s="61">
        <v>316683892.91290879</v>
      </c>
      <c r="H384" s="61">
        <v>142814914.80243772</v>
      </c>
      <c r="I384" s="61">
        <v>129987769.83043662</v>
      </c>
      <c r="J384" s="61">
        <v>0</v>
      </c>
      <c r="K384" s="72">
        <v>589486577.54578316</v>
      </c>
    </row>
    <row r="385" spans="1:11">
      <c r="A385" s="61">
        <v>364</v>
      </c>
      <c r="B385" s="61">
        <v>321498436.32615</v>
      </c>
      <c r="C385" s="61">
        <v>139762183.07647201</v>
      </c>
      <c r="D385" s="61">
        <v>116802445.16759992</v>
      </c>
      <c r="E385" s="61">
        <v>0</v>
      </c>
      <c r="F385" s="72">
        <v>578063064.5702219</v>
      </c>
      <c r="G385" s="61">
        <v>302825790.40618968</v>
      </c>
      <c r="H385" s="61">
        <v>139762183.07647201</v>
      </c>
      <c r="I385" s="61">
        <v>115727271.67319319</v>
      </c>
      <c r="J385" s="61">
        <v>0</v>
      </c>
      <c r="K385" s="72">
        <v>558315245.15585482</v>
      </c>
    </row>
    <row r="386" spans="1:11">
      <c r="A386" s="61">
        <v>365</v>
      </c>
      <c r="B386" s="61">
        <v>341765475.96084899</v>
      </c>
      <c r="C386" s="61">
        <v>129741977.475676</v>
      </c>
      <c r="D386" s="61">
        <v>127405562.56088112</v>
      </c>
      <c r="E386" s="61">
        <v>0</v>
      </c>
      <c r="F386" s="72">
        <v>598913015.99740613</v>
      </c>
      <c r="G386" s="61">
        <v>321087514.41495001</v>
      </c>
      <c r="H386" s="61">
        <v>126084268.46784073</v>
      </c>
      <c r="I386" s="61">
        <v>124769049.10470393</v>
      </c>
      <c r="J386" s="61">
        <v>0</v>
      </c>
      <c r="K386" s="72">
        <v>571940831.98749471</v>
      </c>
    </row>
    <row r="387" spans="1:11">
      <c r="A387" s="61">
        <v>366</v>
      </c>
      <c r="B387" s="61">
        <v>328063319.31257999</v>
      </c>
      <c r="C387" s="61">
        <v>142257276.42802301</v>
      </c>
      <c r="D387" s="61">
        <v>135272849.25680113</v>
      </c>
      <c r="E387" s="61">
        <v>0</v>
      </c>
      <c r="F387" s="72">
        <v>605593444.9974041</v>
      </c>
      <c r="G387" s="61">
        <v>319272826.42373258</v>
      </c>
      <c r="H387" s="61">
        <v>138902935.08732995</v>
      </c>
      <c r="I387" s="61">
        <v>129761702.59484938</v>
      </c>
      <c r="J387" s="61">
        <v>0</v>
      </c>
      <c r="K387" s="72">
        <v>587937464.10591185</v>
      </c>
    </row>
    <row r="388" spans="1:11">
      <c r="A388" s="61">
        <v>367</v>
      </c>
      <c r="B388" s="61">
        <v>312694221.59075701</v>
      </c>
      <c r="C388" s="61">
        <v>152526808.298731</v>
      </c>
      <c r="D388" s="61">
        <v>146111982.64873511</v>
      </c>
      <c r="E388" s="61">
        <v>2155246.6943913135</v>
      </c>
      <c r="F388" s="72">
        <v>613488259.2326144</v>
      </c>
      <c r="G388" s="61">
        <v>290842568.21969664</v>
      </c>
      <c r="H388" s="61">
        <v>146452627.46440122</v>
      </c>
      <c r="I388" s="61">
        <v>140141991.63435188</v>
      </c>
      <c r="J388" s="61">
        <v>1790599.9361120085</v>
      </c>
      <c r="K388" s="72">
        <v>579227787.25456166</v>
      </c>
    </row>
    <row r="389" spans="1:11">
      <c r="A389" s="61">
        <v>368</v>
      </c>
      <c r="B389" s="61">
        <v>341601366.345595</v>
      </c>
      <c r="C389" s="61">
        <v>143498540.88124701</v>
      </c>
      <c r="D389" s="61">
        <v>121591084.97834212</v>
      </c>
      <c r="E389" s="61">
        <v>0</v>
      </c>
      <c r="F389" s="72">
        <v>606690992.20518422</v>
      </c>
      <c r="G389" s="61">
        <v>325463134.5248546</v>
      </c>
      <c r="H389" s="61">
        <v>138274107.38755798</v>
      </c>
      <c r="I389" s="61">
        <v>120536104.45149364</v>
      </c>
      <c r="J389" s="61">
        <v>0</v>
      </c>
      <c r="K389" s="72">
        <v>584273346.36390626</v>
      </c>
    </row>
    <row r="390" spans="1:11">
      <c r="A390" s="61">
        <v>369</v>
      </c>
      <c r="B390" s="61">
        <v>324001774.50084299</v>
      </c>
      <c r="C390" s="61">
        <v>165782439.523615</v>
      </c>
      <c r="D390" s="61">
        <v>149578815.85354114</v>
      </c>
      <c r="E390" s="61">
        <v>0</v>
      </c>
      <c r="F390" s="72">
        <v>639363029.87799907</v>
      </c>
      <c r="G390" s="61">
        <v>315145469.96099246</v>
      </c>
      <c r="H390" s="61">
        <v>161039275.36358437</v>
      </c>
      <c r="I390" s="61">
        <v>132374081.64207573</v>
      </c>
      <c r="J390" s="61">
        <v>0</v>
      </c>
      <c r="K390" s="72">
        <v>608558826.96665251</v>
      </c>
    </row>
    <row r="391" spans="1:11">
      <c r="A391" s="61">
        <v>370</v>
      </c>
      <c r="B391" s="61">
        <v>325698449.54730099</v>
      </c>
      <c r="C391" s="61">
        <v>135722785.53671101</v>
      </c>
      <c r="D391" s="61">
        <v>131023949.41851813</v>
      </c>
      <c r="E391" s="61">
        <v>0</v>
      </c>
      <c r="F391" s="72">
        <v>592445184.5025301</v>
      </c>
      <c r="G391" s="61">
        <v>322684103.58201391</v>
      </c>
      <c r="H391" s="61">
        <v>132318298.22666253</v>
      </c>
      <c r="I391" s="61">
        <v>128764306.97583544</v>
      </c>
      <c r="J391" s="61">
        <v>0</v>
      </c>
      <c r="K391" s="72">
        <v>583766708.7845118</v>
      </c>
    </row>
    <row r="392" spans="1:11">
      <c r="A392" s="61">
        <v>371</v>
      </c>
      <c r="B392" s="61">
        <v>315084142.17466003</v>
      </c>
      <c r="C392" s="61">
        <v>139413157.59764901</v>
      </c>
      <c r="D392" s="61">
        <v>138206517.06875712</v>
      </c>
      <c r="E392" s="61">
        <v>0</v>
      </c>
      <c r="F392" s="72">
        <v>592703816.84106612</v>
      </c>
      <c r="G392" s="61">
        <v>305811997.01883143</v>
      </c>
      <c r="H392" s="61">
        <v>136878728.77397025</v>
      </c>
      <c r="I392" s="61">
        <v>132778320.65153016</v>
      </c>
      <c r="J392" s="61">
        <v>0</v>
      </c>
      <c r="K392" s="72">
        <v>575469046.44433177</v>
      </c>
    </row>
    <row r="393" spans="1:11">
      <c r="A393" s="61">
        <v>372</v>
      </c>
      <c r="B393" s="61">
        <v>324689555.45627201</v>
      </c>
      <c r="C393" s="61">
        <v>136939946.65694299</v>
      </c>
      <c r="D393" s="61">
        <v>130256696.36672212</v>
      </c>
      <c r="E393" s="61">
        <v>28573150.831547182</v>
      </c>
      <c r="F393" s="72">
        <v>620459349.31148422</v>
      </c>
      <c r="G393" s="61">
        <v>317265441.94849753</v>
      </c>
      <c r="H393" s="61">
        <v>132745271.28711827</v>
      </c>
      <c r="I393" s="61">
        <v>125981913.36672212</v>
      </c>
      <c r="J393" s="61">
        <v>20000000</v>
      </c>
      <c r="K393" s="72">
        <v>595992626.60233784</v>
      </c>
    </row>
    <row r="394" spans="1:11">
      <c r="A394" s="61">
        <v>373</v>
      </c>
      <c r="B394" s="61">
        <v>313148229.091519</v>
      </c>
      <c r="C394" s="61">
        <v>137786725.67112699</v>
      </c>
      <c r="D394" s="61">
        <v>128603054.21232712</v>
      </c>
      <c r="E394" s="61">
        <v>1933287.2360787238</v>
      </c>
      <c r="F394" s="72">
        <v>581471296.21105182</v>
      </c>
      <c r="G394" s="61">
        <v>309047898.83974946</v>
      </c>
      <c r="H394" s="61">
        <v>134740231.33826986</v>
      </c>
      <c r="I394" s="61">
        <v>128603054.21232712</v>
      </c>
      <c r="J394" s="61">
        <v>1631866.9096506336</v>
      </c>
      <c r="K394" s="72">
        <v>574023051.29999709</v>
      </c>
    </row>
    <row r="395" spans="1:11">
      <c r="A395" s="61">
        <v>374</v>
      </c>
      <c r="B395" s="61">
        <v>343316180.17990702</v>
      </c>
      <c r="C395" s="61">
        <v>154946185.02204701</v>
      </c>
      <c r="D395" s="61">
        <v>171055965.30375713</v>
      </c>
      <c r="E395" s="61">
        <v>1347074.1450512467</v>
      </c>
      <c r="F395" s="72">
        <v>670665404.65076232</v>
      </c>
      <c r="G395" s="61">
        <v>332008435.4084217</v>
      </c>
      <c r="H395" s="61">
        <v>153965892.56479099</v>
      </c>
      <c r="I395" s="61">
        <v>134552899.51127142</v>
      </c>
      <c r="J395" s="61">
        <v>1182964.9816978255</v>
      </c>
      <c r="K395" s="72">
        <v>621710192.46618187</v>
      </c>
    </row>
    <row r="396" spans="1:11">
      <c r="A396" s="61">
        <v>375</v>
      </c>
      <c r="B396" s="61">
        <v>315970546.48314297</v>
      </c>
      <c r="C396" s="61">
        <v>151562763.54970899</v>
      </c>
      <c r="D396" s="61">
        <v>144393301.69669914</v>
      </c>
      <c r="E396" s="61">
        <v>966787.58220787882</v>
      </c>
      <c r="F396" s="72">
        <v>612893399.311759</v>
      </c>
      <c r="G396" s="61">
        <v>299265433.95633286</v>
      </c>
      <c r="H396" s="61">
        <v>147631962.83123675</v>
      </c>
      <c r="I396" s="61">
        <v>133212431.22204225</v>
      </c>
      <c r="J396" s="61">
        <v>782280.86282269331</v>
      </c>
      <c r="K396" s="72">
        <v>580892108.87243462</v>
      </c>
    </row>
    <row r="397" spans="1:11">
      <c r="A397" s="61">
        <v>376</v>
      </c>
      <c r="B397" s="61">
        <v>334109344.182459</v>
      </c>
      <c r="C397" s="61">
        <v>133308962.86474501</v>
      </c>
      <c r="D397" s="61">
        <v>125864727.17228012</v>
      </c>
      <c r="E397" s="61">
        <v>32003279.872176021</v>
      </c>
      <c r="F397" s="72">
        <v>625286314.09166014</v>
      </c>
      <c r="G397" s="61">
        <v>323268284.90234911</v>
      </c>
      <c r="H397" s="61">
        <v>130996509.72037101</v>
      </c>
      <c r="I397" s="61">
        <v>124905040.30591962</v>
      </c>
      <c r="J397" s="61">
        <v>20000000</v>
      </c>
      <c r="K397" s="72">
        <v>599169834.92863965</v>
      </c>
    </row>
    <row r="398" spans="1:11">
      <c r="A398" s="61">
        <v>377</v>
      </c>
      <c r="B398" s="61">
        <v>306983430.96919</v>
      </c>
      <c r="C398" s="61">
        <v>136633107.51867801</v>
      </c>
      <c r="D398" s="61">
        <v>132012225.88005012</v>
      </c>
      <c r="E398" s="61">
        <v>0</v>
      </c>
      <c r="F398" s="72">
        <v>575628764.36791813</v>
      </c>
      <c r="G398" s="61">
        <v>300088440.60859948</v>
      </c>
      <c r="H398" s="61">
        <v>133164264.15025961</v>
      </c>
      <c r="I398" s="61">
        <v>126662029.89259093</v>
      </c>
      <c r="J398" s="61">
        <v>0</v>
      </c>
      <c r="K398" s="72">
        <v>559914734.65145004</v>
      </c>
    </row>
    <row r="399" spans="1:11">
      <c r="A399" s="61">
        <v>378</v>
      </c>
      <c r="B399" s="61">
        <v>305341619.656964</v>
      </c>
      <c r="C399" s="61">
        <v>147245144.77863899</v>
      </c>
      <c r="D399" s="61">
        <v>139757988.68026614</v>
      </c>
      <c r="E399" s="61">
        <v>0</v>
      </c>
      <c r="F399" s="72">
        <v>592344753.11586916</v>
      </c>
      <c r="G399" s="61">
        <v>296559072.56706369</v>
      </c>
      <c r="H399" s="61">
        <v>141055644.99269086</v>
      </c>
      <c r="I399" s="61">
        <v>127801295.15763244</v>
      </c>
      <c r="J399" s="61">
        <v>0</v>
      </c>
      <c r="K399" s="72">
        <v>565416012.71738696</v>
      </c>
    </row>
    <row r="400" spans="1:11">
      <c r="A400" s="61">
        <v>379</v>
      </c>
      <c r="B400" s="61">
        <v>318956449.36660898</v>
      </c>
      <c r="C400" s="61">
        <v>146549891.35200599</v>
      </c>
      <c r="D400" s="61">
        <v>132137997.12722412</v>
      </c>
      <c r="E400" s="61">
        <v>0</v>
      </c>
      <c r="F400" s="72">
        <v>597644337.84583902</v>
      </c>
      <c r="G400" s="61">
        <v>300879619.1463694</v>
      </c>
      <c r="H400" s="61">
        <v>146353984.7889075</v>
      </c>
      <c r="I400" s="61">
        <v>129562469.82907383</v>
      </c>
      <c r="J400" s="61">
        <v>0</v>
      </c>
      <c r="K400" s="72">
        <v>576796073.76435065</v>
      </c>
    </row>
    <row r="401" spans="1:11">
      <c r="A401" s="61">
        <v>380</v>
      </c>
      <c r="B401" s="61">
        <v>328960487.06805599</v>
      </c>
      <c r="C401" s="61">
        <v>152218614.85491499</v>
      </c>
      <c r="D401" s="61">
        <v>149809531.08695912</v>
      </c>
      <c r="E401" s="61">
        <v>0</v>
      </c>
      <c r="F401" s="72">
        <v>630988633.00993013</v>
      </c>
      <c r="G401" s="61">
        <v>313142567.71656567</v>
      </c>
      <c r="H401" s="61">
        <v>142595387.17372823</v>
      </c>
      <c r="I401" s="61">
        <v>138656874.31591192</v>
      </c>
      <c r="J401" s="61">
        <v>0</v>
      </c>
      <c r="K401" s="72">
        <v>594394829.20620584</v>
      </c>
    </row>
    <row r="402" spans="1:11">
      <c r="A402" s="61">
        <v>381</v>
      </c>
      <c r="B402" s="61">
        <v>317051571.60896802</v>
      </c>
      <c r="C402" s="61">
        <v>143219341.743779</v>
      </c>
      <c r="D402" s="61">
        <v>124575156.79499812</v>
      </c>
      <c r="E402" s="61">
        <v>3122464.3627996328</v>
      </c>
      <c r="F402" s="72">
        <v>587968534.51054478</v>
      </c>
      <c r="G402" s="61">
        <v>305915686.85058713</v>
      </c>
      <c r="H402" s="61">
        <v>135623213.25206727</v>
      </c>
      <c r="I402" s="61">
        <v>123804115.830816</v>
      </c>
      <c r="J402" s="61">
        <v>2651224.9786969731</v>
      </c>
      <c r="K402" s="72">
        <v>567994240.91216731</v>
      </c>
    </row>
    <row r="403" spans="1:11">
      <c r="A403" s="61">
        <v>382</v>
      </c>
      <c r="B403" s="61">
        <v>327176614.99125701</v>
      </c>
      <c r="C403" s="61">
        <v>148919680.95982501</v>
      </c>
      <c r="D403" s="61">
        <v>129527017.92545412</v>
      </c>
      <c r="E403" s="61">
        <v>0</v>
      </c>
      <c r="F403" s="72">
        <v>605623313.87653613</v>
      </c>
      <c r="G403" s="61">
        <v>324846224.7439146</v>
      </c>
      <c r="H403" s="61">
        <v>142653809.6274606</v>
      </c>
      <c r="I403" s="61">
        <v>125344306.90364851</v>
      </c>
      <c r="J403" s="61">
        <v>0</v>
      </c>
      <c r="K403" s="72">
        <v>592844341.2750237</v>
      </c>
    </row>
    <row r="404" spans="1:11">
      <c r="A404" s="61">
        <v>383</v>
      </c>
      <c r="B404" s="61">
        <v>306222981.47474802</v>
      </c>
      <c r="C404" s="61">
        <v>166313811.843909</v>
      </c>
      <c r="D404" s="61">
        <v>114210674.38945702</v>
      </c>
      <c r="E404" s="61">
        <v>0</v>
      </c>
      <c r="F404" s="72">
        <v>586747467.70811403</v>
      </c>
      <c r="G404" s="61">
        <v>301983811.75847399</v>
      </c>
      <c r="H404" s="61">
        <v>156812432.85299772</v>
      </c>
      <c r="I404" s="61">
        <v>112244923.46813905</v>
      </c>
      <c r="J404" s="61">
        <v>0</v>
      </c>
      <c r="K404" s="72">
        <v>571041168.07961071</v>
      </c>
    </row>
    <row r="405" spans="1:11">
      <c r="A405" s="61">
        <v>384</v>
      </c>
      <c r="B405" s="61">
        <v>330027996.71618801</v>
      </c>
      <c r="C405" s="61">
        <v>150955102.30269799</v>
      </c>
      <c r="D405" s="61">
        <v>139239905.26527312</v>
      </c>
      <c r="E405" s="61">
        <v>7256329.8150929343</v>
      </c>
      <c r="F405" s="72">
        <v>627479334.09925199</v>
      </c>
      <c r="G405" s="61">
        <v>311756317.85089272</v>
      </c>
      <c r="H405" s="61">
        <v>140917204.21344069</v>
      </c>
      <c r="I405" s="61">
        <v>135308922.08091253</v>
      </c>
      <c r="J405" s="61">
        <v>6016443.4169111289</v>
      </c>
      <c r="K405" s="72">
        <v>593998887.56215703</v>
      </c>
    </row>
    <row r="406" spans="1:11">
      <c r="A406" s="61">
        <v>385</v>
      </c>
      <c r="B406" s="61">
        <v>350925826.30434901</v>
      </c>
      <c r="C406" s="61">
        <v>150435859.841142</v>
      </c>
      <c r="D406" s="61">
        <v>139804012.47382414</v>
      </c>
      <c r="E406" s="61">
        <v>19281995.252800833</v>
      </c>
      <c r="F406" s="72">
        <v>660447693.87211597</v>
      </c>
      <c r="G406" s="61">
        <v>329852069.66157913</v>
      </c>
      <c r="H406" s="61">
        <v>148449246.8214387</v>
      </c>
      <c r="I406" s="61">
        <v>129108870.05324745</v>
      </c>
      <c r="J406" s="61">
        <v>16744217.710039781</v>
      </c>
      <c r="K406" s="72">
        <v>624154404.24630499</v>
      </c>
    </row>
    <row r="407" spans="1:11">
      <c r="A407" s="61">
        <v>386</v>
      </c>
      <c r="B407" s="61">
        <v>306077895.63119102</v>
      </c>
      <c r="C407" s="61">
        <v>152530234.98302901</v>
      </c>
      <c r="D407" s="61">
        <v>123291846.25106412</v>
      </c>
      <c r="E407" s="61">
        <v>3208567.0805391781</v>
      </c>
      <c r="F407" s="72">
        <v>585108543.94582343</v>
      </c>
      <c r="G407" s="61">
        <v>305107136.21645594</v>
      </c>
      <c r="H407" s="61">
        <v>149691862.56119186</v>
      </c>
      <c r="I407" s="61">
        <v>123291846.25106412</v>
      </c>
      <c r="J407" s="61">
        <v>2726308.2043994623</v>
      </c>
      <c r="K407" s="72">
        <v>580817153.2331115</v>
      </c>
    </row>
    <row r="408" spans="1:11">
      <c r="A408" s="61">
        <v>387</v>
      </c>
      <c r="B408" s="61">
        <v>333628278.375256</v>
      </c>
      <c r="C408" s="61">
        <v>133740991.197777</v>
      </c>
      <c r="D408" s="61">
        <v>139754544.82607013</v>
      </c>
      <c r="E408" s="61">
        <v>0</v>
      </c>
      <c r="F408" s="72">
        <v>607123814.39910316</v>
      </c>
      <c r="G408" s="61">
        <v>323640953.36805445</v>
      </c>
      <c r="H408" s="61">
        <v>132048323.69449443</v>
      </c>
      <c r="I408" s="61">
        <v>134167044.87447102</v>
      </c>
      <c r="J408" s="61">
        <v>0</v>
      </c>
      <c r="K408" s="72">
        <v>589856321.93701994</v>
      </c>
    </row>
    <row r="409" spans="1:11">
      <c r="A409" s="61">
        <v>388</v>
      </c>
      <c r="B409" s="61">
        <v>334228668.48382097</v>
      </c>
      <c r="C409" s="61">
        <v>158665456.26775301</v>
      </c>
      <c r="D409" s="61">
        <v>126233562.30256513</v>
      </c>
      <c r="E409" s="61">
        <v>6223915.8994933283</v>
      </c>
      <c r="F409" s="72">
        <v>625351602.95363247</v>
      </c>
      <c r="G409" s="61">
        <v>315825825.12676018</v>
      </c>
      <c r="H409" s="61">
        <v>150997829.01254705</v>
      </c>
      <c r="I409" s="61">
        <v>124127165.9038413</v>
      </c>
      <c r="J409" s="61">
        <v>5318589.6561178491</v>
      </c>
      <c r="K409" s="72">
        <v>596269409.69926643</v>
      </c>
    </row>
    <row r="410" spans="1:11">
      <c r="A410" s="61">
        <v>389</v>
      </c>
      <c r="B410" s="61">
        <v>321324120.77374399</v>
      </c>
      <c r="C410" s="61">
        <v>156539494.78958201</v>
      </c>
      <c r="D410" s="61">
        <v>149245281.38892913</v>
      </c>
      <c r="E410" s="61">
        <v>962515.55234086711</v>
      </c>
      <c r="F410" s="72">
        <v>628071412.50459599</v>
      </c>
      <c r="G410" s="61">
        <v>312637632.87998724</v>
      </c>
      <c r="H410" s="61">
        <v>149114658.14347449</v>
      </c>
      <c r="I410" s="61">
        <v>143108712.09484068</v>
      </c>
      <c r="J410" s="61">
        <v>832849.32740690734</v>
      </c>
      <c r="K410" s="72">
        <v>605693852.44570935</v>
      </c>
    </row>
    <row r="411" spans="1:11">
      <c r="A411" s="61">
        <v>390</v>
      </c>
      <c r="B411" s="61">
        <v>297486444.44908702</v>
      </c>
      <c r="C411" s="61">
        <v>146944198.92075399</v>
      </c>
      <c r="D411" s="61">
        <v>123304849.75946112</v>
      </c>
      <c r="E411" s="61">
        <v>0</v>
      </c>
      <c r="F411" s="72">
        <v>567735493.12930214</v>
      </c>
      <c r="G411" s="61">
        <v>295826530.22227389</v>
      </c>
      <c r="H411" s="61">
        <v>145973438.92075399</v>
      </c>
      <c r="I411" s="61">
        <v>118751368.94308107</v>
      </c>
      <c r="J411" s="61">
        <v>0</v>
      </c>
      <c r="K411" s="72">
        <v>560551338.08610892</v>
      </c>
    </row>
    <row r="412" spans="1:11">
      <c r="A412" s="61">
        <v>391</v>
      </c>
      <c r="B412" s="61">
        <v>320165723.257438</v>
      </c>
      <c r="C412" s="61">
        <v>127899739.913872</v>
      </c>
      <c r="D412" s="61">
        <v>162291555.65682611</v>
      </c>
      <c r="E412" s="61">
        <v>18736945.917869721</v>
      </c>
      <c r="F412" s="72">
        <v>629093964.74600577</v>
      </c>
      <c r="G412" s="61">
        <v>307237306.81885928</v>
      </c>
      <c r="H412" s="61">
        <v>127755667.99528158</v>
      </c>
      <c r="I412" s="61">
        <v>139659617.38514751</v>
      </c>
      <c r="J412" s="61">
        <v>15358939.36349625</v>
      </c>
      <c r="K412" s="72">
        <v>590011531.56278455</v>
      </c>
    </row>
    <row r="413" spans="1:11">
      <c r="A413" s="61">
        <v>392</v>
      </c>
      <c r="B413" s="61">
        <v>318339756.960549</v>
      </c>
      <c r="C413" s="61">
        <v>148460831.85312399</v>
      </c>
      <c r="D413" s="61">
        <v>133562944.47445412</v>
      </c>
      <c r="E413" s="61">
        <v>0</v>
      </c>
      <c r="F413" s="72">
        <v>600363533.28812718</v>
      </c>
      <c r="G413" s="61">
        <v>312693028.17010319</v>
      </c>
      <c r="H413" s="61">
        <v>143783399.17719525</v>
      </c>
      <c r="I413" s="61">
        <v>127984735.65156505</v>
      </c>
      <c r="J413" s="61">
        <v>0</v>
      </c>
      <c r="K413" s="72">
        <v>584461162.99886358</v>
      </c>
    </row>
    <row r="414" spans="1:11">
      <c r="A414" s="61">
        <v>393</v>
      </c>
      <c r="B414" s="61">
        <v>293107384.896824</v>
      </c>
      <c r="C414" s="61">
        <v>159599874.046442</v>
      </c>
      <c r="D414" s="61">
        <v>130504494.89556912</v>
      </c>
      <c r="E414" s="61">
        <v>830484.95251916593</v>
      </c>
      <c r="F414" s="72">
        <v>584042238.7913543</v>
      </c>
      <c r="G414" s="61">
        <v>280854335.16996092</v>
      </c>
      <c r="H414" s="61">
        <v>155305399.64512622</v>
      </c>
      <c r="I414" s="61">
        <v>129288953.3685026</v>
      </c>
      <c r="J414" s="61">
        <v>649761.48377186782</v>
      </c>
      <c r="K414" s="72">
        <v>566098449.66736162</v>
      </c>
    </row>
    <row r="415" spans="1:11">
      <c r="A415" s="61">
        <v>394</v>
      </c>
      <c r="B415" s="61">
        <v>300756860.14285702</v>
      </c>
      <c r="C415" s="61">
        <v>139063805.82618099</v>
      </c>
      <c r="D415" s="61">
        <v>138593383.31464714</v>
      </c>
      <c r="E415" s="61">
        <v>0</v>
      </c>
      <c r="F415" s="72">
        <v>578414049.28368521</v>
      </c>
      <c r="G415" s="61">
        <v>293449238.71525431</v>
      </c>
      <c r="H415" s="61">
        <v>138077750.71162114</v>
      </c>
      <c r="I415" s="61">
        <v>130492015.36081761</v>
      </c>
      <c r="J415" s="61">
        <v>0</v>
      </c>
      <c r="K415" s="72">
        <v>562019004.78769314</v>
      </c>
    </row>
    <row r="416" spans="1:11">
      <c r="A416" s="61">
        <v>395</v>
      </c>
      <c r="B416" s="61">
        <v>301173642.866175</v>
      </c>
      <c r="C416" s="61">
        <v>128874200.57964601</v>
      </c>
      <c r="D416" s="61">
        <v>160952636.62056813</v>
      </c>
      <c r="E416" s="61">
        <v>0</v>
      </c>
      <c r="F416" s="72">
        <v>591000480.06638908</v>
      </c>
      <c r="G416" s="61">
        <v>289745004.1804536</v>
      </c>
      <c r="H416" s="61">
        <v>128874200.57964601</v>
      </c>
      <c r="I416" s="61">
        <v>140245368.58137414</v>
      </c>
      <c r="J416" s="61">
        <v>0</v>
      </c>
      <c r="K416" s="72">
        <v>558864573.3414737</v>
      </c>
    </row>
    <row r="417" spans="1:11">
      <c r="A417" s="61">
        <v>396</v>
      </c>
      <c r="B417" s="61">
        <v>300863085.56731302</v>
      </c>
      <c r="C417" s="61">
        <v>140035877.87702599</v>
      </c>
      <c r="D417" s="61">
        <v>141202740.18184614</v>
      </c>
      <c r="E417" s="61">
        <v>0</v>
      </c>
      <c r="F417" s="72">
        <v>582101703.62618518</v>
      </c>
      <c r="G417" s="61">
        <v>296987407.41008365</v>
      </c>
      <c r="H417" s="61">
        <v>132216606.1499483</v>
      </c>
      <c r="I417" s="61">
        <v>129377314.26409914</v>
      </c>
      <c r="J417" s="61">
        <v>0</v>
      </c>
      <c r="K417" s="72">
        <v>558581327.82413113</v>
      </c>
    </row>
    <row r="418" spans="1:11">
      <c r="A418" s="61">
        <v>397</v>
      </c>
      <c r="B418" s="61">
        <v>323892546.12325102</v>
      </c>
      <c r="C418" s="61">
        <v>146162070.39815199</v>
      </c>
      <c r="D418" s="61">
        <v>147116621.06614712</v>
      </c>
      <c r="E418" s="61">
        <v>0</v>
      </c>
      <c r="F418" s="72">
        <v>617171237.58755016</v>
      </c>
      <c r="G418" s="61">
        <v>301784834.03270185</v>
      </c>
      <c r="H418" s="61">
        <v>137543125.42618471</v>
      </c>
      <c r="I418" s="61">
        <v>132856908.97395022</v>
      </c>
      <c r="J418" s="61">
        <v>0</v>
      </c>
      <c r="K418" s="72">
        <v>572184868.43283677</v>
      </c>
    </row>
    <row r="419" spans="1:11">
      <c r="A419" s="61">
        <v>398</v>
      </c>
      <c r="B419" s="61">
        <v>319952577.723885</v>
      </c>
      <c r="C419" s="61">
        <v>153662351.89807999</v>
      </c>
      <c r="D419" s="61">
        <v>124919689.38432612</v>
      </c>
      <c r="E419" s="61">
        <v>0</v>
      </c>
      <c r="F419" s="72">
        <v>598534619.00629115</v>
      </c>
      <c r="G419" s="61">
        <v>304849004.83477032</v>
      </c>
      <c r="H419" s="61">
        <v>147206168.7005485</v>
      </c>
      <c r="I419" s="61">
        <v>122402758.37990031</v>
      </c>
      <c r="J419" s="61">
        <v>0</v>
      </c>
      <c r="K419" s="72">
        <v>574457931.91521919</v>
      </c>
    </row>
    <row r="420" spans="1:11">
      <c r="A420" s="61">
        <v>399</v>
      </c>
      <c r="B420" s="61">
        <v>323820239.058595</v>
      </c>
      <c r="C420" s="61">
        <v>143906233.64998701</v>
      </c>
      <c r="D420" s="61">
        <v>131935180.08140412</v>
      </c>
      <c r="E420" s="61">
        <v>2545649.254207904</v>
      </c>
      <c r="F420" s="72">
        <v>602207302.04419398</v>
      </c>
      <c r="G420" s="61">
        <v>306814486.45313412</v>
      </c>
      <c r="H420" s="61">
        <v>135490968.4949463</v>
      </c>
      <c r="I420" s="61">
        <v>126829826.45525436</v>
      </c>
      <c r="J420" s="61">
        <v>2145462.8048398071</v>
      </c>
      <c r="K420" s="72">
        <v>571280744.20817447</v>
      </c>
    </row>
    <row r="421" spans="1:11">
      <c r="A421" s="61">
        <v>400</v>
      </c>
      <c r="B421" s="61">
        <v>335081821.52705801</v>
      </c>
      <c r="C421" s="61">
        <v>143506409.554481</v>
      </c>
      <c r="D421" s="61">
        <v>157379076.32141313</v>
      </c>
      <c r="E421" s="61">
        <v>6825915.6193000143</v>
      </c>
      <c r="F421" s="72">
        <v>642793223.0222522</v>
      </c>
      <c r="G421" s="61">
        <v>324730143.08773029</v>
      </c>
      <c r="H421" s="61">
        <v>138971709.47864872</v>
      </c>
      <c r="I421" s="61">
        <v>141623498.92387703</v>
      </c>
      <c r="J421" s="61">
        <v>5569985.4736922318</v>
      </c>
      <c r="K421" s="72">
        <v>610895336.96394837</v>
      </c>
    </row>
    <row r="422" spans="1:11">
      <c r="A422" s="61">
        <v>401</v>
      </c>
      <c r="B422" s="61">
        <v>334304664.41868502</v>
      </c>
      <c r="C422" s="61">
        <v>137906789.71138701</v>
      </c>
      <c r="D422" s="61">
        <v>136924231.59228212</v>
      </c>
      <c r="E422" s="61">
        <v>15093101.956989622</v>
      </c>
      <c r="F422" s="72">
        <v>624228787.67934382</v>
      </c>
      <c r="G422" s="61">
        <v>325687400.94125789</v>
      </c>
      <c r="H422" s="61">
        <v>132656589.00579761</v>
      </c>
      <c r="I422" s="61">
        <v>131688989.45656171</v>
      </c>
      <c r="J422" s="61">
        <v>12355062.848381974</v>
      </c>
      <c r="K422" s="72">
        <v>602388042.25199926</v>
      </c>
    </row>
    <row r="423" spans="1:11">
      <c r="A423" s="61">
        <v>402</v>
      </c>
      <c r="B423" s="61">
        <v>323410209.37739497</v>
      </c>
      <c r="C423" s="61">
        <v>161364289.61373901</v>
      </c>
      <c r="D423" s="61">
        <v>110928368.83515702</v>
      </c>
      <c r="E423" s="61">
        <v>35247856.835981868</v>
      </c>
      <c r="F423" s="72">
        <v>630950724.66227281</v>
      </c>
      <c r="G423" s="61">
        <v>310424966.0408231</v>
      </c>
      <c r="H423" s="61">
        <v>151118361.60706481</v>
      </c>
      <c r="I423" s="61">
        <v>105615142.6062644</v>
      </c>
      <c r="J423" s="61">
        <v>20000000</v>
      </c>
      <c r="K423" s="72">
        <v>587158470.25415218</v>
      </c>
    </row>
    <row r="424" spans="1:11">
      <c r="A424" s="61">
        <v>403</v>
      </c>
      <c r="B424" s="61">
        <v>350116782.91595203</v>
      </c>
      <c r="C424" s="61">
        <v>129960913.530495</v>
      </c>
      <c r="D424" s="61">
        <v>120732451.84441142</v>
      </c>
      <c r="E424" s="61">
        <v>0</v>
      </c>
      <c r="F424" s="72">
        <v>600810148.29085839</v>
      </c>
      <c r="G424" s="61">
        <v>333224262.87735641</v>
      </c>
      <c r="H424" s="61">
        <v>124146437.35891588</v>
      </c>
      <c r="I424" s="61">
        <v>119944291.05745772</v>
      </c>
      <c r="J424" s="61">
        <v>0</v>
      </c>
      <c r="K424" s="72">
        <v>577314991.29373002</v>
      </c>
    </row>
    <row r="425" spans="1:11">
      <c r="A425" s="61">
        <v>404</v>
      </c>
      <c r="B425" s="61">
        <v>302770779.60089803</v>
      </c>
      <c r="C425" s="61">
        <v>155620187.329593</v>
      </c>
      <c r="D425" s="61">
        <v>135689777.54674512</v>
      </c>
      <c r="E425" s="61">
        <v>1601256.6824937505</v>
      </c>
      <c r="F425" s="72">
        <v>595682001.15972996</v>
      </c>
      <c r="G425" s="61">
        <v>298432267.46971208</v>
      </c>
      <c r="H425" s="61">
        <v>152633843.49509019</v>
      </c>
      <c r="I425" s="61">
        <v>128459282.20275423</v>
      </c>
      <c r="J425" s="61">
        <v>1315717.5951654473</v>
      </c>
      <c r="K425" s="72">
        <v>580841110.76272202</v>
      </c>
    </row>
    <row r="426" spans="1:11">
      <c r="A426" s="61">
        <v>405</v>
      </c>
      <c r="B426" s="61">
        <v>300297575.26146501</v>
      </c>
      <c r="C426" s="61">
        <v>151248884.67594701</v>
      </c>
      <c r="D426" s="61">
        <v>136593875.55078411</v>
      </c>
      <c r="E426" s="61">
        <v>0</v>
      </c>
      <c r="F426" s="72">
        <v>588140335.48819613</v>
      </c>
      <c r="G426" s="61">
        <v>288989485.90609133</v>
      </c>
      <c r="H426" s="61">
        <v>145232069.80737406</v>
      </c>
      <c r="I426" s="61">
        <v>130570431.59258743</v>
      </c>
      <c r="J426" s="61">
        <v>0</v>
      </c>
      <c r="K426" s="72">
        <v>564791987.3060528</v>
      </c>
    </row>
    <row r="427" spans="1:11">
      <c r="A427" s="61">
        <v>406</v>
      </c>
      <c r="B427" s="61">
        <v>331377116.66953301</v>
      </c>
      <c r="C427" s="61">
        <v>136884554.59874499</v>
      </c>
      <c r="D427" s="61">
        <v>144175464.59509414</v>
      </c>
      <c r="E427" s="61">
        <v>7074102.8115188805</v>
      </c>
      <c r="F427" s="72">
        <v>619511238.674891</v>
      </c>
      <c r="G427" s="61">
        <v>314331585.02820653</v>
      </c>
      <c r="H427" s="61">
        <v>129285272.14149237</v>
      </c>
      <c r="I427" s="61">
        <v>142352159.41197258</v>
      </c>
      <c r="J427" s="61">
        <v>6177319.6353558376</v>
      </c>
      <c r="K427" s="72">
        <v>592146336.21702731</v>
      </c>
    </row>
    <row r="428" spans="1:11">
      <c r="A428" s="61">
        <v>407</v>
      </c>
      <c r="B428" s="61">
        <v>331902618.78827399</v>
      </c>
      <c r="C428" s="61">
        <v>139345514.53625301</v>
      </c>
      <c r="D428" s="61">
        <v>130990245.83454512</v>
      </c>
      <c r="E428" s="61">
        <v>0</v>
      </c>
      <c r="F428" s="72">
        <v>602238379.15907216</v>
      </c>
      <c r="G428" s="61">
        <v>308145030.93733162</v>
      </c>
      <c r="H428" s="61">
        <v>135563501.35771832</v>
      </c>
      <c r="I428" s="61">
        <v>124370778.71668759</v>
      </c>
      <c r="J428" s="61">
        <v>0</v>
      </c>
      <c r="K428" s="72">
        <v>568079311.01173759</v>
      </c>
    </row>
    <row r="429" spans="1:11">
      <c r="A429" s="61">
        <v>408</v>
      </c>
      <c r="B429" s="61">
        <v>318568507.91916698</v>
      </c>
      <c r="C429" s="61">
        <v>136504061.988695</v>
      </c>
      <c r="D429" s="61">
        <v>145299095.55018014</v>
      </c>
      <c r="E429" s="61">
        <v>4357427.7984543554</v>
      </c>
      <c r="F429" s="72">
        <v>604729093.25649655</v>
      </c>
      <c r="G429" s="61">
        <v>304790437.05429167</v>
      </c>
      <c r="H429" s="61">
        <v>122835628.3880478</v>
      </c>
      <c r="I429" s="61">
        <v>134407284.35774773</v>
      </c>
      <c r="J429" s="61">
        <v>3796455.1922400799</v>
      </c>
      <c r="K429" s="72">
        <v>565829804.99232733</v>
      </c>
    </row>
    <row r="430" spans="1:11">
      <c r="A430" s="61">
        <v>409</v>
      </c>
      <c r="B430" s="61">
        <v>341072745.96420902</v>
      </c>
      <c r="C430" s="61">
        <v>144204094.69413501</v>
      </c>
      <c r="D430" s="61">
        <v>149335878.63264012</v>
      </c>
      <c r="E430" s="61">
        <v>7358486.3037019223</v>
      </c>
      <c r="F430" s="72">
        <v>641971205.59468603</v>
      </c>
      <c r="G430" s="61">
        <v>318652907.4777317</v>
      </c>
      <c r="H430" s="61">
        <v>142993191.19357905</v>
      </c>
      <c r="I430" s="61">
        <v>141392721.8610687</v>
      </c>
      <c r="J430" s="61">
        <v>6132810.5206974298</v>
      </c>
      <c r="K430" s="72">
        <v>609171631.05307686</v>
      </c>
    </row>
    <row r="431" spans="1:11">
      <c r="A431" s="61">
        <v>410</v>
      </c>
      <c r="B431" s="61">
        <v>328255092.12068999</v>
      </c>
      <c r="C431" s="61">
        <v>142371185.01878199</v>
      </c>
      <c r="D431" s="61">
        <v>134074799.21880913</v>
      </c>
      <c r="E431" s="61">
        <v>0</v>
      </c>
      <c r="F431" s="72">
        <v>604701076.35828114</v>
      </c>
      <c r="G431" s="61">
        <v>317369204.38739127</v>
      </c>
      <c r="H431" s="61">
        <v>137224821.84068623</v>
      </c>
      <c r="I431" s="61">
        <v>124821255.27413996</v>
      </c>
      <c r="J431" s="61">
        <v>0</v>
      </c>
      <c r="K431" s="72">
        <v>579415281.50221753</v>
      </c>
    </row>
    <row r="432" spans="1:11">
      <c r="A432" s="61">
        <v>411</v>
      </c>
      <c r="B432" s="61">
        <v>315571654.70165902</v>
      </c>
      <c r="C432" s="61">
        <v>148433582.882263</v>
      </c>
      <c r="D432" s="61">
        <v>121190458.16035882</v>
      </c>
      <c r="E432" s="61">
        <v>0</v>
      </c>
      <c r="F432" s="72">
        <v>585195695.74428082</v>
      </c>
      <c r="G432" s="61">
        <v>295519755.19746983</v>
      </c>
      <c r="H432" s="61">
        <v>142281646.38735718</v>
      </c>
      <c r="I432" s="61">
        <v>118597651.38717</v>
      </c>
      <c r="J432" s="61">
        <v>0</v>
      </c>
      <c r="K432" s="72">
        <v>556399052.97199702</v>
      </c>
    </row>
    <row r="433" spans="1:11">
      <c r="A433" s="61">
        <v>412</v>
      </c>
      <c r="B433" s="61">
        <v>323825346.43636602</v>
      </c>
      <c r="C433" s="61">
        <v>152475894.48245099</v>
      </c>
      <c r="D433" s="61">
        <v>132893982.05907913</v>
      </c>
      <c r="E433" s="61">
        <v>0</v>
      </c>
      <c r="F433" s="72">
        <v>609195222.97789621</v>
      </c>
      <c r="G433" s="61">
        <v>314304142.61636966</v>
      </c>
      <c r="H433" s="61">
        <v>141574646.8275139</v>
      </c>
      <c r="I433" s="61">
        <v>130405064.7287066</v>
      </c>
      <c r="J433" s="61">
        <v>0</v>
      </c>
      <c r="K433" s="72">
        <v>586283854.17259026</v>
      </c>
    </row>
    <row r="434" spans="1:11">
      <c r="A434" s="61">
        <v>413</v>
      </c>
      <c r="B434" s="61">
        <v>320558964.88215899</v>
      </c>
      <c r="C434" s="61">
        <v>137649443.00518</v>
      </c>
      <c r="D434" s="61">
        <v>146907075.19339812</v>
      </c>
      <c r="E434" s="61">
        <v>22697032.95403998</v>
      </c>
      <c r="F434" s="72">
        <v>627812516.03477705</v>
      </c>
      <c r="G434" s="61">
        <v>313674176.9574222</v>
      </c>
      <c r="H434" s="61">
        <v>131689749.59648052</v>
      </c>
      <c r="I434" s="61">
        <v>134425878.59937823</v>
      </c>
      <c r="J434" s="61">
        <v>19785997.364692386</v>
      </c>
      <c r="K434" s="72">
        <v>599575802.5179733</v>
      </c>
    </row>
    <row r="435" spans="1:11">
      <c r="A435" s="61">
        <v>414</v>
      </c>
      <c r="B435" s="61">
        <v>306777409.16866398</v>
      </c>
      <c r="C435" s="61">
        <v>150077833.666091</v>
      </c>
      <c r="D435" s="61">
        <v>138981134.44928414</v>
      </c>
      <c r="E435" s="61">
        <v>791870.88260258012</v>
      </c>
      <c r="F435" s="72">
        <v>596628248.16664159</v>
      </c>
      <c r="G435" s="61">
        <v>299711608.11111593</v>
      </c>
      <c r="H435" s="61">
        <v>145038325.06695729</v>
      </c>
      <c r="I435" s="61">
        <v>128221240.96389954</v>
      </c>
      <c r="J435" s="61">
        <v>641563.43617014145</v>
      </c>
      <c r="K435" s="72">
        <v>573612737.57814276</v>
      </c>
    </row>
    <row r="436" spans="1:11">
      <c r="A436" s="61">
        <v>415</v>
      </c>
      <c r="B436" s="61">
        <v>335642962.16416502</v>
      </c>
      <c r="C436" s="61">
        <v>151534054.32958201</v>
      </c>
      <c r="D436" s="61">
        <v>121950586.72581312</v>
      </c>
      <c r="E436" s="61">
        <v>0</v>
      </c>
      <c r="F436" s="72">
        <v>609127603.21956015</v>
      </c>
      <c r="G436" s="61">
        <v>320120225.57324213</v>
      </c>
      <c r="H436" s="61">
        <v>143306303.97450861</v>
      </c>
      <c r="I436" s="61">
        <v>120709252.02441338</v>
      </c>
      <c r="J436" s="61">
        <v>0</v>
      </c>
      <c r="K436" s="72">
        <v>584135781.57216406</v>
      </c>
    </row>
    <row r="437" spans="1:11">
      <c r="A437" s="61">
        <v>416</v>
      </c>
      <c r="B437" s="61">
        <v>327441083.68018103</v>
      </c>
      <c r="C437" s="61">
        <v>146816601.115345</v>
      </c>
      <c r="D437" s="61">
        <v>157503502.07017612</v>
      </c>
      <c r="E437" s="61">
        <v>14353498.42412232</v>
      </c>
      <c r="F437" s="72">
        <v>646114685.28982449</v>
      </c>
      <c r="G437" s="61">
        <v>314499222.83723873</v>
      </c>
      <c r="H437" s="61">
        <v>144669183.43059385</v>
      </c>
      <c r="I437" s="61">
        <v>144333959.76133561</v>
      </c>
      <c r="J437" s="61">
        <v>11217841.281001277</v>
      </c>
      <c r="K437" s="72">
        <v>614720207.31016946</v>
      </c>
    </row>
    <row r="438" spans="1:11">
      <c r="A438" s="61">
        <v>417</v>
      </c>
      <c r="B438" s="61">
        <v>314669884.098755</v>
      </c>
      <c r="C438" s="61">
        <v>132552999.76998501</v>
      </c>
      <c r="D438" s="61">
        <v>135467390.00456011</v>
      </c>
      <c r="E438" s="61">
        <v>0</v>
      </c>
      <c r="F438" s="72">
        <v>582690273.87330008</v>
      </c>
      <c r="G438" s="61">
        <v>309373066.21577609</v>
      </c>
      <c r="H438" s="61">
        <v>129243524.06251855</v>
      </c>
      <c r="I438" s="61">
        <v>129919357.7435392</v>
      </c>
      <c r="J438" s="61">
        <v>0</v>
      </c>
      <c r="K438" s="72">
        <v>568535948.02183378</v>
      </c>
    </row>
    <row r="439" spans="1:11">
      <c r="A439" s="61">
        <v>418</v>
      </c>
      <c r="B439" s="61">
        <v>320367719.45117098</v>
      </c>
      <c r="C439" s="61">
        <v>114899409.68400501</v>
      </c>
      <c r="D439" s="61">
        <v>148422896.87634712</v>
      </c>
      <c r="E439" s="61">
        <v>0</v>
      </c>
      <c r="F439" s="72">
        <v>583690026.01152313</v>
      </c>
      <c r="G439" s="61">
        <v>304949051.62861437</v>
      </c>
      <c r="H439" s="61">
        <v>113161562.68400501</v>
      </c>
      <c r="I439" s="61">
        <v>141598485.4549419</v>
      </c>
      <c r="J439" s="61">
        <v>0</v>
      </c>
      <c r="K439" s="72">
        <v>559709099.76756132</v>
      </c>
    </row>
    <row r="440" spans="1:11">
      <c r="A440" s="61">
        <v>419</v>
      </c>
      <c r="B440" s="61">
        <v>313626770.792575</v>
      </c>
      <c r="C440" s="61">
        <v>163317334.76888701</v>
      </c>
      <c r="D440" s="61">
        <v>158525351.91717613</v>
      </c>
      <c r="E440" s="61">
        <v>0</v>
      </c>
      <c r="F440" s="72">
        <v>635469457.47863817</v>
      </c>
      <c r="G440" s="61">
        <v>309877545.35146755</v>
      </c>
      <c r="H440" s="61">
        <v>155933095.26333028</v>
      </c>
      <c r="I440" s="61">
        <v>137393340.30666041</v>
      </c>
      <c r="J440" s="61">
        <v>0</v>
      </c>
      <c r="K440" s="72">
        <v>603203980.92145836</v>
      </c>
    </row>
    <row r="441" spans="1:11">
      <c r="A441" s="61">
        <v>420</v>
      </c>
      <c r="B441" s="61">
        <v>341888793.72518998</v>
      </c>
      <c r="C441" s="61">
        <v>140934497.72843301</v>
      </c>
      <c r="D441" s="61">
        <v>155681919.61862612</v>
      </c>
      <c r="E441" s="61">
        <v>0</v>
      </c>
      <c r="F441" s="72">
        <v>638505211.07224917</v>
      </c>
      <c r="G441" s="61">
        <v>321005127.88680989</v>
      </c>
      <c r="H441" s="61">
        <v>133104019.68092443</v>
      </c>
      <c r="I441" s="61">
        <v>142368967.87955973</v>
      </c>
      <c r="J441" s="61">
        <v>0</v>
      </c>
      <c r="K441" s="72">
        <v>596478115.44729412</v>
      </c>
    </row>
    <row r="442" spans="1:11">
      <c r="A442" s="61">
        <v>421</v>
      </c>
      <c r="B442" s="61">
        <v>338076093.66065401</v>
      </c>
      <c r="C442" s="61">
        <v>160923245.40504599</v>
      </c>
      <c r="D442" s="61">
        <v>135370170.09368512</v>
      </c>
      <c r="E442" s="61">
        <v>0</v>
      </c>
      <c r="F442" s="72">
        <v>634369509.15938509</v>
      </c>
      <c r="G442" s="61">
        <v>330739113.90349841</v>
      </c>
      <c r="H442" s="61">
        <v>155459613.0828037</v>
      </c>
      <c r="I442" s="61">
        <v>131204983.59109238</v>
      </c>
      <c r="J442" s="61">
        <v>0</v>
      </c>
      <c r="K442" s="72">
        <v>617403710.57739449</v>
      </c>
    </row>
    <row r="443" spans="1:11">
      <c r="A443" s="61">
        <v>422</v>
      </c>
      <c r="B443" s="61">
        <v>331650409.89316499</v>
      </c>
      <c r="C443" s="61">
        <v>126711671.78939</v>
      </c>
      <c r="D443" s="61">
        <v>134648281.64447713</v>
      </c>
      <c r="E443" s="61">
        <v>0</v>
      </c>
      <c r="F443" s="72">
        <v>593010363.32703209</v>
      </c>
      <c r="G443" s="61">
        <v>311612135.17071742</v>
      </c>
      <c r="H443" s="61">
        <v>126342879.77288201</v>
      </c>
      <c r="I443" s="61">
        <v>124746506.70789298</v>
      </c>
      <c r="J443" s="61">
        <v>0</v>
      </c>
      <c r="K443" s="72">
        <v>562701521.65149236</v>
      </c>
    </row>
    <row r="444" spans="1:11">
      <c r="A444" s="61">
        <v>423</v>
      </c>
      <c r="B444" s="61">
        <v>305564064.146456</v>
      </c>
      <c r="C444" s="61">
        <v>139073155.60173899</v>
      </c>
      <c r="D444" s="61">
        <v>131794462.50354412</v>
      </c>
      <c r="E444" s="61">
        <v>6407618.6583660627</v>
      </c>
      <c r="F444" s="72">
        <v>582839300.91010523</v>
      </c>
      <c r="G444" s="61">
        <v>300202789.95592999</v>
      </c>
      <c r="H444" s="61">
        <v>133803778.60841697</v>
      </c>
      <c r="I444" s="61">
        <v>123127415.54303612</v>
      </c>
      <c r="J444" s="61">
        <v>5427536.6891077859</v>
      </c>
      <c r="K444" s="72">
        <v>562561520.79649091</v>
      </c>
    </row>
    <row r="445" spans="1:11">
      <c r="A445" s="61">
        <v>424</v>
      </c>
      <c r="B445" s="61">
        <v>328759925.45918298</v>
      </c>
      <c r="C445" s="61">
        <v>154698748.30031401</v>
      </c>
      <c r="D445" s="61">
        <v>133277323.17061312</v>
      </c>
      <c r="E445" s="61">
        <v>19776010.782230306</v>
      </c>
      <c r="F445" s="72">
        <v>636512007.71234035</v>
      </c>
      <c r="G445" s="61">
        <v>310658687.70734316</v>
      </c>
      <c r="H445" s="61">
        <v>149115783.2001442</v>
      </c>
      <c r="I445" s="61">
        <v>132823002.35683866</v>
      </c>
      <c r="J445" s="61">
        <v>17358860.715565853</v>
      </c>
      <c r="K445" s="72">
        <v>609956333.97989178</v>
      </c>
    </row>
    <row r="446" spans="1:11">
      <c r="A446" s="61">
        <v>425</v>
      </c>
      <c r="B446" s="61">
        <v>313138279.768839</v>
      </c>
      <c r="C446" s="61">
        <v>151483964.41367799</v>
      </c>
      <c r="D446" s="61">
        <v>121128289.38233152</v>
      </c>
      <c r="E446" s="61">
        <v>5255564.9615336042</v>
      </c>
      <c r="F446" s="72">
        <v>591006098.52638209</v>
      </c>
      <c r="G446" s="61">
        <v>305647332.87779152</v>
      </c>
      <c r="H446" s="61">
        <v>148347051.46092203</v>
      </c>
      <c r="I446" s="61">
        <v>112990658.71333595</v>
      </c>
      <c r="J446" s="61">
        <v>4431838.2912626034</v>
      </c>
      <c r="K446" s="72">
        <v>571416881.34331203</v>
      </c>
    </row>
    <row r="447" spans="1:11">
      <c r="A447" s="61">
        <v>426</v>
      </c>
      <c r="B447" s="61">
        <v>304768632.876849</v>
      </c>
      <c r="C447" s="61">
        <v>140554969.844928</v>
      </c>
      <c r="D447" s="61">
        <v>147945281.68506414</v>
      </c>
      <c r="E447" s="61">
        <v>42057781.175429896</v>
      </c>
      <c r="F447" s="72">
        <v>635326665.58227098</v>
      </c>
      <c r="G447" s="61">
        <v>294854134.43161404</v>
      </c>
      <c r="H447" s="61">
        <v>135967938.35338619</v>
      </c>
      <c r="I447" s="61">
        <v>136500100.23256713</v>
      </c>
      <c r="J447" s="61">
        <v>20000000</v>
      </c>
      <c r="K447" s="72">
        <v>587322173.0175674</v>
      </c>
    </row>
    <row r="448" spans="1:11">
      <c r="A448" s="61">
        <v>427</v>
      </c>
      <c r="B448" s="61">
        <v>319977121.68656301</v>
      </c>
      <c r="C448" s="61">
        <v>129126584.752482</v>
      </c>
      <c r="D448" s="61">
        <v>132326636.73633112</v>
      </c>
      <c r="E448" s="61">
        <v>1117737.689766668</v>
      </c>
      <c r="F448" s="72">
        <v>582548080.86514282</v>
      </c>
      <c r="G448" s="61">
        <v>303824534.12713432</v>
      </c>
      <c r="H448" s="61">
        <v>129101792.73100056</v>
      </c>
      <c r="I448" s="61">
        <v>131999135.19070327</v>
      </c>
      <c r="J448" s="61">
        <v>891978.0521635185</v>
      </c>
      <c r="K448" s="72">
        <v>565817440.10100174</v>
      </c>
    </row>
    <row r="449" spans="1:11">
      <c r="A449" s="61">
        <v>428</v>
      </c>
      <c r="B449" s="61">
        <v>308871300.10532099</v>
      </c>
      <c r="C449" s="61">
        <v>154588923.220146</v>
      </c>
      <c r="D449" s="61">
        <v>136549620.69417411</v>
      </c>
      <c r="E449" s="61">
        <v>0</v>
      </c>
      <c r="F449" s="72">
        <v>600009844.01964116</v>
      </c>
      <c r="G449" s="61">
        <v>299827172.58332026</v>
      </c>
      <c r="H449" s="61">
        <v>149017189.40506956</v>
      </c>
      <c r="I449" s="61">
        <v>128959206.71141388</v>
      </c>
      <c r="J449" s="61">
        <v>0</v>
      </c>
      <c r="K449" s="72">
        <v>577803568.69980371</v>
      </c>
    </row>
    <row r="450" spans="1:11">
      <c r="A450" s="61">
        <v>429</v>
      </c>
      <c r="B450" s="61">
        <v>331091097.795982</v>
      </c>
      <c r="C450" s="61">
        <v>142309424.992273</v>
      </c>
      <c r="D450" s="61">
        <v>134213596.47635712</v>
      </c>
      <c r="E450" s="61">
        <v>0</v>
      </c>
      <c r="F450" s="72">
        <v>607614119.26461208</v>
      </c>
      <c r="G450" s="61">
        <v>315026720.89181888</v>
      </c>
      <c r="H450" s="61">
        <v>136263883.30533251</v>
      </c>
      <c r="I450" s="61">
        <v>132841628.06698997</v>
      </c>
      <c r="J450" s="61">
        <v>0</v>
      </c>
      <c r="K450" s="72">
        <v>584132232.26414132</v>
      </c>
    </row>
    <row r="451" spans="1:11">
      <c r="A451" s="61">
        <v>430</v>
      </c>
      <c r="B451" s="61">
        <v>323418105.31567198</v>
      </c>
      <c r="C451" s="61">
        <v>154887443.57725501</v>
      </c>
      <c r="D451" s="61">
        <v>119288180.05586582</v>
      </c>
      <c r="E451" s="61">
        <v>5654726.7135166954</v>
      </c>
      <c r="F451" s="72">
        <v>603248455.66230953</v>
      </c>
      <c r="G451" s="61">
        <v>307346740.65883636</v>
      </c>
      <c r="H451" s="61">
        <v>150257805.34253591</v>
      </c>
      <c r="I451" s="61">
        <v>117485209.05586582</v>
      </c>
      <c r="J451" s="61">
        <v>4714573.9084136616</v>
      </c>
      <c r="K451" s="72">
        <v>579804328.96565175</v>
      </c>
    </row>
    <row r="452" spans="1:11">
      <c r="A452" s="61">
        <v>431</v>
      </c>
      <c r="B452" s="61">
        <v>311055210.25319099</v>
      </c>
      <c r="C452" s="61">
        <v>142747991.27301899</v>
      </c>
      <c r="D452" s="61">
        <v>135018109.9672271</v>
      </c>
      <c r="E452" s="61">
        <v>0</v>
      </c>
      <c r="F452" s="72">
        <v>588821311.49343705</v>
      </c>
      <c r="G452" s="61">
        <v>301548503.44715035</v>
      </c>
      <c r="H452" s="61">
        <v>136142546.51487631</v>
      </c>
      <c r="I452" s="61">
        <v>134692232.72904593</v>
      </c>
      <c r="J452" s="61">
        <v>0</v>
      </c>
      <c r="K452" s="72">
        <v>572383282.69107258</v>
      </c>
    </row>
    <row r="453" spans="1:11">
      <c r="A453" s="61">
        <v>432</v>
      </c>
      <c r="B453" s="61">
        <v>308878639.699085</v>
      </c>
      <c r="C453" s="61">
        <v>152660810.36489201</v>
      </c>
      <c r="D453" s="61">
        <v>151673676.37417811</v>
      </c>
      <c r="E453" s="61">
        <v>2514978.6095072129</v>
      </c>
      <c r="F453" s="72">
        <v>615728105.04766238</v>
      </c>
      <c r="G453" s="61">
        <v>295779519.28761148</v>
      </c>
      <c r="H453" s="61">
        <v>149223299.14902887</v>
      </c>
      <c r="I453" s="61">
        <v>138060856.15744692</v>
      </c>
      <c r="J453" s="61">
        <v>2112020.421633732</v>
      </c>
      <c r="K453" s="72">
        <v>585175695.01572108</v>
      </c>
    </row>
    <row r="454" spans="1:11">
      <c r="A454" s="61">
        <v>433</v>
      </c>
      <c r="B454" s="61">
        <v>317315057.28495502</v>
      </c>
      <c r="C454" s="61">
        <v>164239479.94591001</v>
      </c>
      <c r="D454" s="61">
        <v>143424204.60649312</v>
      </c>
      <c r="E454" s="61">
        <v>5194937.9092258262</v>
      </c>
      <c r="F454" s="72">
        <v>630173679.74658394</v>
      </c>
      <c r="G454" s="61">
        <v>307979812.37265247</v>
      </c>
      <c r="H454" s="61">
        <v>155074180.2480486</v>
      </c>
      <c r="I454" s="61">
        <v>134997514.65292946</v>
      </c>
      <c r="J454" s="61">
        <v>4374611.1896128245</v>
      </c>
      <c r="K454" s="72">
        <v>602426118.46324337</v>
      </c>
    </row>
    <row r="455" spans="1:11">
      <c r="A455" s="61">
        <v>434</v>
      </c>
      <c r="B455" s="61">
        <v>333241583.02300602</v>
      </c>
      <c r="C455" s="61">
        <v>127736021.706155</v>
      </c>
      <c r="D455" s="61">
        <v>147279190.46138912</v>
      </c>
      <c r="E455" s="61">
        <v>2840884.8588628443</v>
      </c>
      <c r="F455" s="72">
        <v>611097680.04941297</v>
      </c>
      <c r="G455" s="61">
        <v>304330224.54051304</v>
      </c>
      <c r="H455" s="61">
        <v>125912629.15387404</v>
      </c>
      <c r="I455" s="61">
        <v>130327456.25641163</v>
      </c>
      <c r="J455" s="61">
        <v>2425716.7246670458</v>
      </c>
      <c r="K455" s="72">
        <v>562996026.6754657</v>
      </c>
    </row>
    <row r="456" spans="1:11">
      <c r="A456" s="61">
        <v>435</v>
      </c>
      <c r="B456" s="61">
        <v>300591272.06830299</v>
      </c>
      <c r="C456" s="61">
        <v>157580587.427735</v>
      </c>
      <c r="D456" s="61">
        <v>130901434.76999812</v>
      </c>
      <c r="E456" s="61">
        <v>0</v>
      </c>
      <c r="F456" s="72">
        <v>589073294.26603603</v>
      </c>
      <c r="G456" s="61">
        <v>296606470.06830299</v>
      </c>
      <c r="H456" s="61">
        <v>147514270.4247877</v>
      </c>
      <c r="I456" s="61">
        <v>125634223.65675619</v>
      </c>
      <c r="J456" s="61">
        <v>0</v>
      </c>
      <c r="K456" s="72">
        <v>569754964.14984679</v>
      </c>
    </row>
    <row r="457" spans="1:11">
      <c r="A457" s="61">
        <v>436</v>
      </c>
      <c r="B457" s="61">
        <v>293281252.49057901</v>
      </c>
      <c r="C457" s="61">
        <v>136163090.010185</v>
      </c>
      <c r="D457" s="61">
        <v>144604179.10110512</v>
      </c>
      <c r="E457" s="61">
        <v>0</v>
      </c>
      <c r="F457" s="72">
        <v>574048521.60186911</v>
      </c>
      <c r="G457" s="61">
        <v>280877379.91437793</v>
      </c>
      <c r="H457" s="61">
        <v>134184783.78417686</v>
      </c>
      <c r="I457" s="61">
        <v>134329485.80828074</v>
      </c>
      <c r="J457" s="61">
        <v>0</v>
      </c>
      <c r="K457" s="72">
        <v>549391649.50683546</v>
      </c>
    </row>
    <row r="458" spans="1:11">
      <c r="A458" s="61">
        <v>437</v>
      </c>
      <c r="B458" s="61">
        <v>321924699.15597701</v>
      </c>
      <c r="C458" s="61">
        <v>144973599.70035201</v>
      </c>
      <c r="D458" s="61">
        <v>152649354.42190212</v>
      </c>
      <c r="E458" s="61">
        <v>0</v>
      </c>
      <c r="F458" s="72">
        <v>619547653.27823114</v>
      </c>
      <c r="G458" s="61">
        <v>306661030.35363412</v>
      </c>
      <c r="H458" s="61">
        <v>139829891.64516011</v>
      </c>
      <c r="I458" s="61">
        <v>141553089.39990181</v>
      </c>
      <c r="J458" s="61">
        <v>0</v>
      </c>
      <c r="K458" s="72">
        <v>588044011.39869606</v>
      </c>
    </row>
    <row r="459" spans="1:11">
      <c r="A459" s="61">
        <v>438</v>
      </c>
      <c r="B459" s="61">
        <v>347169287.45209998</v>
      </c>
      <c r="C459" s="61">
        <v>128027801.999231</v>
      </c>
      <c r="D459" s="61">
        <v>132536628.46181113</v>
      </c>
      <c r="E459" s="61">
        <v>0</v>
      </c>
      <c r="F459" s="72">
        <v>607733717.91314209</v>
      </c>
      <c r="G459" s="61">
        <v>329478841.12542111</v>
      </c>
      <c r="H459" s="61">
        <v>127522553.11657971</v>
      </c>
      <c r="I459" s="61">
        <v>117498255.50153273</v>
      </c>
      <c r="J459" s="61">
        <v>0</v>
      </c>
      <c r="K459" s="72">
        <v>574499649.74353349</v>
      </c>
    </row>
    <row r="460" spans="1:11">
      <c r="A460" s="61">
        <v>439</v>
      </c>
      <c r="B460" s="61">
        <v>310115447.04764301</v>
      </c>
      <c r="C460" s="61">
        <v>138773915.94231299</v>
      </c>
      <c r="D460" s="61">
        <v>136704230.94621712</v>
      </c>
      <c r="E460" s="61">
        <v>0</v>
      </c>
      <c r="F460" s="72">
        <v>585593593.9361732</v>
      </c>
      <c r="G460" s="61">
        <v>303712445.09198761</v>
      </c>
      <c r="H460" s="61">
        <v>131923955.06464604</v>
      </c>
      <c r="I460" s="61">
        <v>133678703.72835264</v>
      </c>
      <c r="J460" s="61">
        <v>0</v>
      </c>
      <c r="K460" s="72">
        <v>569315103.8849864</v>
      </c>
    </row>
    <row r="461" spans="1:11">
      <c r="A461" s="61">
        <v>440</v>
      </c>
      <c r="B461" s="61">
        <v>311908085.72747898</v>
      </c>
      <c r="C461" s="61">
        <v>162919907.23425701</v>
      </c>
      <c r="D461" s="61">
        <v>136307047.00918412</v>
      </c>
      <c r="E461" s="61">
        <v>1775895.6980565658</v>
      </c>
      <c r="F461" s="72">
        <v>612910935.66897666</v>
      </c>
      <c r="G461" s="61">
        <v>305142741.17668951</v>
      </c>
      <c r="H461" s="61">
        <v>151111553.61239311</v>
      </c>
      <c r="I461" s="61">
        <v>125044375.94154292</v>
      </c>
      <c r="J461" s="61">
        <v>1491653.1853144094</v>
      </c>
      <c r="K461" s="72">
        <v>582790323.91593993</v>
      </c>
    </row>
    <row r="462" spans="1:11">
      <c r="A462" s="61">
        <v>441</v>
      </c>
      <c r="B462" s="61">
        <v>318244661.94413</v>
      </c>
      <c r="C462" s="61">
        <v>133972893.742328</v>
      </c>
      <c r="D462" s="61">
        <v>146814627.79102212</v>
      </c>
      <c r="E462" s="61">
        <v>0</v>
      </c>
      <c r="F462" s="72">
        <v>599032183.47748017</v>
      </c>
      <c r="G462" s="61">
        <v>307129420.21530432</v>
      </c>
      <c r="H462" s="61">
        <v>130593956.89638643</v>
      </c>
      <c r="I462" s="61">
        <v>132836413.90601692</v>
      </c>
      <c r="J462" s="61">
        <v>0</v>
      </c>
      <c r="K462" s="72">
        <v>570559791.01770771</v>
      </c>
    </row>
    <row r="463" spans="1:11">
      <c r="A463" s="61">
        <v>442</v>
      </c>
      <c r="B463" s="61">
        <v>294060863.528063</v>
      </c>
      <c r="C463" s="61">
        <v>164076673.600218</v>
      </c>
      <c r="D463" s="61">
        <v>152513025.38159913</v>
      </c>
      <c r="E463" s="61">
        <v>1740163.1270715673</v>
      </c>
      <c r="F463" s="72">
        <v>612390725.63695168</v>
      </c>
      <c r="G463" s="61">
        <v>292539107.54656565</v>
      </c>
      <c r="H463" s="61">
        <v>159668829.73299319</v>
      </c>
      <c r="I463" s="61">
        <v>142453703.20259792</v>
      </c>
      <c r="J463" s="61">
        <v>1503411.4044932439</v>
      </c>
      <c r="K463" s="72">
        <v>596165051.88664997</v>
      </c>
    </row>
    <row r="464" spans="1:11">
      <c r="A464" s="61">
        <v>443</v>
      </c>
      <c r="B464" s="61">
        <v>305685134.17213702</v>
      </c>
      <c r="C464" s="61">
        <v>168152603.645511</v>
      </c>
      <c r="D464" s="61">
        <v>148998381.53694111</v>
      </c>
      <c r="E464" s="61">
        <v>0</v>
      </c>
      <c r="F464" s="72">
        <v>622836119.35458922</v>
      </c>
      <c r="G464" s="61">
        <v>304924632.4388569</v>
      </c>
      <c r="H464" s="61">
        <v>161066124.05476812</v>
      </c>
      <c r="I464" s="61">
        <v>147779902.74897793</v>
      </c>
      <c r="J464" s="61">
        <v>0</v>
      </c>
      <c r="K464" s="72">
        <v>613770659.24260306</v>
      </c>
    </row>
    <row r="465" spans="1:11">
      <c r="A465" s="61">
        <v>444</v>
      </c>
      <c r="B465" s="61">
        <v>295756725.37662899</v>
      </c>
      <c r="C465" s="61">
        <v>147561957.75768301</v>
      </c>
      <c r="D465" s="61">
        <v>128343539.09582913</v>
      </c>
      <c r="E465" s="61">
        <v>0</v>
      </c>
      <c r="F465" s="72">
        <v>571662222.23014116</v>
      </c>
      <c r="G465" s="61">
        <v>293907790.95977813</v>
      </c>
      <c r="H465" s="61">
        <v>139712189.28645766</v>
      </c>
      <c r="I465" s="61">
        <v>127878892.52209435</v>
      </c>
      <c r="J465" s="61">
        <v>0</v>
      </c>
      <c r="K465" s="72">
        <v>561498872.76833022</v>
      </c>
    </row>
    <row r="466" spans="1:11">
      <c r="A466" s="61">
        <v>445</v>
      </c>
      <c r="B466" s="61">
        <v>324610160.98654503</v>
      </c>
      <c r="C466" s="61">
        <v>160352739.36213201</v>
      </c>
      <c r="D466" s="61">
        <v>147647755.51125312</v>
      </c>
      <c r="E466" s="61">
        <v>0</v>
      </c>
      <c r="F466" s="72">
        <v>632610655.85993016</v>
      </c>
      <c r="G466" s="61">
        <v>307355508.778139</v>
      </c>
      <c r="H466" s="61">
        <v>156604515.02584779</v>
      </c>
      <c r="I466" s="61">
        <v>137415557.60122573</v>
      </c>
      <c r="J466" s="61">
        <v>0</v>
      </c>
      <c r="K466" s="72">
        <v>601375581.40521252</v>
      </c>
    </row>
    <row r="467" spans="1:11">
      <c r="A467" s="61">
        <v>446</v>
      </c>
      <c r="B467" s="61">
        <v>302411569.942505</v>
      </c>
      <c r="C467" s="61">
        <v>140257528.600016</v>
      </c>
      <c r="D467" s="61">
        <v>131063189.75362912</v>
      </c>
      <c r="E467" s="61">
        <v>0</v>
      </c>
      <c r="F467" s="72">
        <v>573732288.29615009</v>
      </c>
      <c r="G467" s="61">
        <v>289698569.76162088</v>
      </c>
      <c r="H467" s="61">
        <v>133701819.42171663</v>
      </c>
      <c r="I467" s="61">
        <v>128930143.98314135</v>
      </c>
      <c r="J467" s="61">
        <v>0</v>
      </c>
      <c r="K467" s="72">
        <v>552330533.16647887</v>
      </c>
    </row>
    <row r="468" spans="1:11">
      <c r="A468" s="61">
        <v>447</v>
      </c>
      <c r="B468" s="61">
        <v>319542090.251486</v>
      </c>
      <c r="C468" s="61">
        <v>140658192.01132599</v>
      </c>
      <c r="D468" s="61">
        <v>129501053.45419413</v>
      </c>
      <c r="E468" s="61">
        <v>0</v>
      </c>
      <c r="F468" s="72">
        <v>589701335.71700621</v>
      </c>
      <c r="G468" s="61">
        <v>316564155.78128606</v>
      </c>
      <c r="H468" s="61">
        <v>137807870.19512141</v>
      </c>
      <c r="I468" s="61">
        <v>128305653.67074051</v>
      </c>
      <c r="J468" s="61">
        <v>0</v>
      </c>
      <c r="K468" s="72">
        <v>582677679.64714813</v>
      </c>
    </row>
    <row r="469" spans="1:11">
      <c r="A469" s="61">
        <v>448</v>
      </c>
      <c r="B469" s="61">
        <v>319997963.07684797</v>
      </c>
      <c r="C469" s="61">
        <v>156142339.648451</v>
      </c>
      <c r="D469" s="61">
        <v>161010437.12705913</v>
      </c>
      <c r="E469" s="61">
        <v>0</v>
      </c>
      <c r="F469" s="72">
        <v>637150739.8523581</v>
      </c>
      <c r="G469" s="61">
        <v>304125395.28518075</v>
      </c>
      <c r="H469" s="61">
        <v>153373524.2888113</v>
      </c>
      <c r="I469" s="61">
        <v>134733329.09120873</v>
      </c>
      <c r="J469" s="61">
        <v>0</v>
      </c>
      <c r="K469" s="72">
        <v>592232248.66520083</v>
      </c>
    </row>
    <row r="470" spans="1:11">
      <c r="A470" s="61">
        <v>449</v>
      </c>
      <c r="B470" s="61">
        <v>294522455.914388</v>
      </c>
      <c r="C470" s="61">
        <v>160735926.918699</v>
      </c>
      <c r="D470" s="61">
        <v>127716376.49135512</v>
      </c>
      <c r="E470" s="61">
        <v>0</v>
      </c>
      <c r="F470" s="72">
        <v>582974759.32444215</v>
      </c>
      <c r="G470" s="61">
        <v>290145158.68890375</v>
      </c>
      <c r="H470" s="61">
        <v>155307718.62181684</v>
      </c>
      <c r="I470" s="61">
        <v>126204877.51967694</v>
      </c>
      <c r="J470" s="61">
        <v>0</v>
      </c>
      <c r="K470" s="72">
        <v>571657754.83039761</v>
      </c>
    </row>
    <row r="471" spans="1:11">
      <c r="A471" s="61">
        <v>450</v>
      </c>
      <c r="B471" s="61">
        <v>315186531.39993101</v>
      </c>
      <c r="C471" s="61">
        <v>161318521.75280201</v>
      </c>
      <c r="D471" s="61">
        <v>130498565.84330812</v>
      </c>
      <c r="E471" s="61">
        <v>0</v>
      </c>
      <c r="F471" s="72">
        <v>607003618.99604118</v>
      </c>
      <c r="G471" s="61">
        <v>303864571.29172981</v>
      </c>
      <c r="H471" s="61">
        <v>153294428.4276987</v>
      </c>
      <c r="I471" s="61">
        <v>129073976.37398033</v>
      </c>
      <c r="J471" s="61">
        <v>0</v>
      </c>
      <c r="K471" s="72">
        <v>586232976.09340882</v>
      </c>
    </row>
    <row r="472" spans="1:11">
      <c r="A472" s="61">
        <v>451</v>
      </c>
      <c r="B472" s="61">
        <v>333993903.60270798</v>
      </c>
      <c r="C472" s="61">
        <v>154782615.87462699</v>
      </c>
      <c r="D472" s="61">
        <v>137823753.31742713</v>
      </c>
      <c r="E472" s="61">
        <v>0</v>
      </c>
      <c r="F472" s="72">
        <v>626600272.79476213</v>
      </c>
      <c r="G472" s="61">
        <v>315578070.9904483</v>
      </c>
      <c r="H472" s="61">
        <v>151954530.79077065</v>
      </c>
      <c r="I472" s="61">
        <v>130703077.68863837</v>
      </c>
      <c r="J472" s="61">
        <v>0</v>
      </c>
      <c r="K472" s="72">
        <v>598235679.46985734</v>
      </c>
    </row>
    <row r="473" spans="1:11">
      <c r="A473" s="61">
        <v>452</v>
      </c>
      <c r="B473" s="61">
        <v>337117654.826711</v>
      </c>
      <c r="C473" s="61">
        <v>136771825.483904</v>
      </c>
      <c r="D473" s="61">
        <v>161908040.61681414</v>
      </c>
      <c r="E473" s="61">
        <v>8743020.7508443538</v>
      </c>
      <c r="F473" s="72">
        <v>644540541.67827356</v>
      </c>
      <c r="G473" s="61">
        <v>323713564.09142041</v>
      </c>
      <c r="H473" s="61">
        <v>131854326.58794585</v>
      </c>
      <c r="I473" s="61">
        <v>150288528.94244385</v>
      </c>
      <c r="J473" s="61">
        <v>7608799.0198251139</v>
      </c>
      <c r="K473" s="72">
        <v>613465218.6416353</v>
      </c>
    </row>
    <row r="474" spans="1:11">
      <c r="A474" s="61">
        <v>453</v>
      </c>
      <c r="B474" s="61">
        <v>326354098.87091899</v>
      </c>
      <c r="C474" s="61">
        <v>132703352.95781399</v>
      </c>
      <c r="D474" s="61">
        <v>139143657.15532312</v>
      </c>
      <c r="E474" s="61">
        <v>2463527.397999383</v>
      </c>
      <c r="F474" s="72">
        <v>600664636.38205552</v>
      </c>
      <c r="G474" s="61">
        <v>318527073.40756094</v>
      </c>
      <c r="H474" s="61">
        <v>131386362.75371842</v>
      </c>
      <c r="I474" s="61">
        <v>136184672.94680181</v>
      </c>
      <c r="J474" s="61">
        <v>2051202.3094235682</v>
      </c>
      <c r="K474" s="72">
        <v>588149311.41750479</v>
      </c>
    </row>
    <row r="475" spans="1:11">
      <c r="A475" s="61">
        <v>454</v>
      </c>
      <c r="B475" s="61">
        <v>314915529.20003301</v>
      </c>
      <c r="C475" s="61">
        <v>153430714.19727099</v>
      </c>
      <c r="D475" s="61">
        <v>136857436.81061313</v>
      </c>
      <c r="E475" s="61">
        <v>0</v>
      </c>
      <c r="F475" s="72">
        <v>605203680.20791709</v>
      </c>
      <c r="G475" s="61">
        <v>308338420.47429717</v>
      </c>
      <c r="H475" s="61">
        <v>150412814.67096019</v>
      </c>
      <c r="I475" s="61">
        <v>131797337.74721427</v>
      </c>
      <c r="J475" s="61">
        <v>0</v>
      </c>
      <c r="K475" s="72">
        <v>590548572.89247155</v>
      </c>
    </row>
    <row r="476" spans="1:11">
      <c r="A476" s="61">
        <v>455</v>
      </c>
      <c r="B476" s="61">
        <v>311095899.34042102</v>
      </c>
      <c r="C476" s="61">
        <v>155899882.370179</v>
      </c>
      <c r="D476" s="61">
        <v>157870538.97789711</v>
      </c>
      <c r="E476" s="61">
        <v>11972163.11124694</v>
      </c>
      <c r="F476" s="72">
        <v>636838483.79974401</v>
      </c>
      <c r="G476" s="61">
        <v>300141718.25605953</v>
      </c>
      <c r="H476" s="61">
        <v>151566828.11835727</v>
      </c>
      <c r="I476" s="61">
        <v>144657212.83650681</v>
      </c>
      <c r="J476" s="61">
        <v>9824436.9026978761</v>
      </c>
      <c r="K476" s="72">
        <v>606190196.11362147</v>
      </c>
    </row>
    <row r="477" spans="1:11">
      <c r="A477" s="61">
        <v>456</v>
      </c>
      <c r="B477" s="61">
        <v>325260603.38561302</v>
      </c>
      <c r="C477" s="61">
        <v>144354536.785162</v>
      </c>
      <c r="D477" s="61">
        <v>138286624.92887414</v>
      </c>
      <c r="E477" s="61">
        <v>0</v>
      </c>
      <c r="F477" s="72">
        <v>607901765.09964919</v>
      </c>
      <c r="G477" s="61">
        <v>303069832.18260825</v>
      </c>
      <c r="H477" s="61">
        <v>141498809.51251858</v>
      </c>
      <c r="I477" s="61">
        <v>130689344.36811085</v>
      </c>
      <c r="J477" s="61">
        <v>0</v>
      </c>
      <c r="K477" s="72">
        <v>575257986.06323767</v>
      </c>
    </row>
    <row r="478" spans="1:11">
      <c r="A478" s="61">
        <v>457</v>
      </c>
      <c r="B478" s="61">
        <v>318400398.95398402</v>
      </c>
      <c r="C478" s="61">
        <v>151502718.44980699</v>
      </c>
      <c r="D478" s="61">
        <v>145931251.35040814</v>
      </c>
      <c r="E478" s="61">
        <v>9132756.2445552237</v>
      </c>
      <c r="F478" s="72">
        <v>624967124.99875438</v>
      </c>
      <c r="G478" s="61">
        <v>318068091.56970239</v>
      </c>
      <c r="H478" s="61">
        <v>144068423.29615113</v>
      </c>
      <c r="I478" s="61">
        <v>137123994.81523365</v>
      </c>
      <c r="J478" s="61">
        <v>7464539.8850779161</v>
      </c>
      <c r="K478" s="72">
        <v>606725049.56616509</v>
      </c>
    </row>
    <row r="479" spans="1:11">
      <c r="A479" s="61">
        <v>458</v>
      </c>
      <c r="B479" s="61">
        <v>311805806.87692797</v>
      </c>
      <c r="C479" s="61">
        <v>165949684.67774701</v>
      </c>
      <c r="D479" s="61">
        <v>164686515.16413811</v>
      </c>
      <c r="E479" s="61">
        <v>0</v>
      </c>
      <c r="F479" s="72">
        <v>642442006.71881306</v>
      </c>
      <c r="G479" s="61">
        <v>296827052.93511134</v>
      </c>
      <c r="H479" s="61">
        <v>156217052.37593368</v>
      </c>
      <c r="I479" s="61">
        <v>146147167.19867182</v>
      </c>
      <c r="J479" s="61">
        <v>0</v>
      </c>
      <c r="K479" s="72">
        <v>599191272.50971687</v>
      </c>
    </row>
    <row r="480" spans="1:11">
      <c r="A480" s="61">
        <v>459</v>
      </c>
      <c r="B480" s="61">
        <v>318171492.15595901</v>
      </c>
      <c r="C480" s="61">
        <v>151198576.31984901</v>
      </c>
      <c r="D480" s="61">
        <v>149031977.8220911</v>
      </c>
      <c r="E480" s="61">
        <v>5897938.7447667252</v>
      </c>
      <c r="F480" s="72">
        <v>624299985.04266584</v>
      </c>
      <c r="G480" s="61">
        <v>300333458.3276878</v>
      </c>
      <c r="H480" s="61">
        <v>144246160.0704875</v>
      </c>
      <c r="I480" s="61">
        <v>136477293.67210311</v>
      </c>
      <c r="J480" s="61">
        <v>4645864.5536729479</v>
      </c>
      <c r="K480" s="72">
        <v>585702776.62395132</v>
      </c>
    </row>
    <row r="481" spans="1:11">
      <c r="A481" s="61">
        <v>460</v>
      </c>
      <c r="B481" s="61">
        <v>302908074.13316798</v>
      </c>
      <c r="C481" s="61">
        <v>142475230.74690899</v>
      </c>
      <c r="D481" s="61">
        <v>153054112.19990313</v>
      </c>
      <c r="E481" s="61">
        <v>5452198.0173228951</v>
      </c>
      <c r="F481" s="72">
        <v>603889615.09730303</v>
      </c>
      <c r="G481" s="61">
        <v>297794367.12386757</v>
      </c>
      <c r="H481" s="61">
        <v>139438076.28031266</v>
      </c>
      <c r="I481" s="61">
        <v>140022409.44599244</v>
      </c>
      <c r="J481" s="61">
        <v>4614492.7561931489</v>
      </c>
      <c r="K481" s="72">
        <v>581869345.60636592</v>
      </c>
    </row>
    <row r="482" spans="1:11">
      <c r="A482" s="61">
        <v>461</v>
      </c>
      <c r="B482" s="61">
        <v>313614740.716443</v>
      </c>
      <c r="C482" s="61">
        <v>154974317.026557</v>
      </c>
      <c r="D482" s="61">
        <v>118296705.28977533</v>
      </c>
      <c r="E482" s="61">
        <v>0</v>
      </c>
      <c r="F482" s="72">
        <v>586885763.0327754</v>
      </c>
      <c r="G482" s="61">
        <v>312837736.25771236</v>
      </c>
      <c r="H482" s="61">
        <v>150193797.45965028</v>
      </c>
      <c r="I482" s="61">
        <v>118296705.28977533</v>
      </c>
      <c r="J482" s="61">
        <v>0</v>
      </c>
      <c r="K482" s="72">
        <v>581328239.00713801</v>
      </c>
    </row>
    <row r="483" spans="1:11">
      <c r="A483" s="61">
        <v>462</v>
      </c>
      <c r="B483" s="61">
        <v>328720006.59396398</v>
      </c>
      <c r="C483" s="61">
        <v>155439017.127498</v>
      </c>
      <c r="D483" s="61">
        <v>129339236.00073813</v>
      </c>
      <c r="E483" s="61">
        <v>29995425.804656167</v>
      </c>
      <c r="F483" s="72">
        <v>643493685.5268563</v>
      </c>
      <c r="G483" s="61">
        <v>315909453.73446751</v>
      </c>
      <c r="H483" s="61">
        <v>147274554.61899975</v>
      </c>
      <c r="I483" s="61">
        <v>121173443.11853369</v>
      </c>
      <c r="J483" s="61">
        <v>20000000</v>
      </c>
      <c r="K483" s="72">
        <v>604357451.47200096</v>
      </c>
    </row>
    <row r="484" spans="1:11">
      <c r="A484" s="61">
        <v>463</v>
      </c>
      <c r="B484" s="61">
        <v>312226738.83609599</v>
      </c>
      <c r="C484" s="61">
        <v>140475995.12780401</v>
      </c>
      <c r="D484" s="61">
        <v>126136298.21647713</v>
      </c>
      <c r="E484" s="61">
        <v>0</v>
      </c>
      <c r="F484" s="72">
        <v>578839032.18037713</v>
      </c>
      <c r="G484" s="61">
        <v>307143442.72606486</v>
      </c>
      <c r="H484" s="61">
        <v>134234124.83834064</v>
      </c>
      <c r="I484" s="61">
        <v>123734439.76248929</v>
      </c>
      <c r="J484" s="61">
        <v>0</v>
      </c>
      <c r="K484" s="72">
        <v>565112007.32689476</v>
      </c>
    </row>
    <row r="485" spans="1:11">
      <c r="A485" s="61">
        <v>464</v>
      </c>
      <c r="B485" s="61">
        <v>284099212.68622398</v>
      </c>
      <c r="C485" s="61">
        <v>135103784.49283999</v>
      </c>
      <c r="D485" s="61">
        <v>133129517.03025612</v>
      </c>
      <c r="E485" s="61">
        <v>1704692.0094252855</v>
      </c>
      <c r="F485" s="72">
        <v>554037206.21874535</v>
      </c>
      <c r="G485" s="61">
        <v>283528102.27366918</v>
      </c>
      <c r="H485" s="61">
        <v>132405349.97769234</v>
      </c>
      <c r="I485" s="61">
        <v>128964108.53996398</v>
      </c>
      <c r="J485" s="61">
        <v>1439172.9691131392</v>
      </c>
      <c r="K485" s="72">
        <v>546336733.76043856</v>
      </c>
    </row>
    <row r="486" spans="1:11">
      <c r="A486" s="61">
        <v>465</v>
      </c>
      <c r="B486" s="61">
        <v>334466004.72749197</v>
      </c>
      <c r="C486" s="61">
        <v>158227448.49559399</v>
      </c>
      <c r="D486" s="61">
        <v>147024305.18778813</v>
      </c>
      <c r="E486" s="61">
        <v>0</v>
      </c>
      <c r="F486" s="72">
        <v>639717758.41087413</v>
      </c>
      <c r="G486" s="61">
        <v>317558532.4824509</v>
      </c>
      <c r="H486" s="61">
        <v>154354126.58086023</v>
      </c>
      <c r="I486" s="61">
        <v>131350514.44931912</v>
      </c>
      <c r="J486" s="61">
        <v>0</v>
      </c>
      <c r="K486" s="72">
        <v>603263173.51263022</v>
      </c>
    </row>
    <row r="487" spans="1:11">
      <c r="A487" s="61">
        <v>466</v>
      </c>
      <c r="B487" s="61">
        <v>321911057.64352798</v>
      </c>
      <c r="C487" s="61">
        <v>185529649.60984299</v>
      </c>
      <c r="D487" s="61">
        <v>131449140.56686112</v>
      </c>
      <c r="E487" s="61">
        <v>0</v>
      </c>
      <c r="F487" s="72">
        <v>638889847.82023215</v>
      </c>
      <c r="G487" s="61">
        <v>308572070.5635156</v>
      </c>
      <c r="H487" s="61">
        <v>170043224.15752819</v>
      </c>
      <c r="I487" s="61">
        <v>122148461.01603213</v>
      </c>
      <c r="J487" s="61">
        <v>0</v>
      </c>
      <c r="K487" s="72">
        <v>600763755.73707592</v>
      </c>
    </row>
    <row r="488" spans="1:11">
      <c r="A488" s="61">
        <v>467</v>
      </c>
      <c r="B488" s="61">
        <v>329372778.67954201</v>
      </c>
      <c r="C488" s="61">
        <v>158692139.879109</v>
      </c>
      <c r="D488" s="61">
        <v>154492852.91233712</v>
      </c>
      <c r="E488" s="61">
        <v>0</v>
      </c>
      <c r="F488" s="72">
        <v>642557771.47098804</v>
      </c>
      <c r="G488" s="61">
        <v>308877401.17239028</v>
      </c>
      <c r="H488" s="61">
        <v>145842500.51320359</v>
      </c>
      <c r="I488" s="61">
        <v>133726922.61266042</v>
      </c>
      <c r="J488" s="61">
        <v>0</v>
      </c>
      <c r="K488" s="72">
        <v>588446824.29825425</v>
      </c>
    </row>
    <row r="489" spans="1:11">
      <c r="A489" s="61">
        <v>468</v>
      </c>
      <c r="B489" s="61">
        <v>336362445.52218503</v>
      </c>
      <c r="C489" s="61">
        <v>142395730.44537199</v>
      </c>
      <c r="D489" s="61">
        <v>125005437.64551212</v>
      </c>
      <c r="E489" s="61">
        <v>3113964.7966783023</v>
      </c>
      <c r="F489" s="72">
        <v>606877578.40974748</v>
      </c>
      <c r="G489" s="61">
        <v>325034774.48928612</v>
      </c>
      <c r="H489" s="61">
        <v>135756319.75788587</v>
      </c>
      <c r="I489" s="61">
        <v>123912096.26104093</v>
      </c>
      <c r="J489" s="61">
        <v>2496303.0393328052</v>
      </c>
      <c r="K489" s="72">
        <v>587199493.54754579</v>
      </c>
    </row>
    <row r="490" spans="1:11">
      <c r="A490" s="61">
        <v>469</v>
      </c>
      <c r="B490" s="61">
        <v>315939108.88480502</v>
      </c>
      <c r="C490" s="61">
        <v>132870895.041784</v>
      </c>
      <c r="D490" s="61">
        <v>145971599.44688812</v>
      </c>
      <c r="E490" s="61">
        <v>14442816.425148761</v>
      </c>
      <c r="F490" s="72">
        <v>609224419.79862583</v>
      </c>
      <c r="G490" s="61">
        <v>303132729.47662091</v>
      </c>
      <c r="H490" s="61">
        <v>126255800.01026684</v>
      </c>
      <c r="I490" s="61">
        <v>139383401.79485434</v>
      </c>
      <c r="J490" s="61">
        <v>12645777.899287218</v>
      </c>
      <c r="K490" s="72">
        <v>581417709.1810292</v>
      </c>
    </row>
    <row r="491" spans="1:11">
      <c r="A491" s="61">
        <v>470</v>
      </c>
      <c r="B491" s="61">
        <v>317144644.71481597</v>
      </c>
      <c r="C491" s="61">
        <v>165603937.074673</v>
      </c>
      <c r="D491" s="61">
        <v>138732930.06831014</v>
      </c>
      <c r="E491" s="61">
        <v>0</v>
      </c>
      <c r="F491" s="72">
        <v>621481511.85779905</v>
      </c>
      <c r="G491" s="61">
        <v>308092335.26127267</v>
      </c>
      <c r="H491" s="61">
        <v>159519429.7452113</v>
      </c>
      <c r="I491" s="61">
        <v>126651018.44844204</v>
      </c>
      <c r="J491" s="61">
        <v>0</v>
      </c>
      <c r="K491" s="72">
        <v>594262783.45492589</v>
      </c>
    </row>
    <row r="492" spans="1:11">
      <c r="A492" s="61">
        <v>471</v>
      </c>
      <c r="B492" s="61">
        <v>315477501.034603</v>
      </c>
      <c r="C492" s="61">
        <v>123699228.21277</v>
      </c>
      <c r="D492" s="61">
        <v>123197018.59133713</v>
      </c>
      <c r="E492" s="61">
        <v>0</v>
      </c>
      <c r="F492" s="72">
        <v>562373747.83871007</v>
      </c>
      <c r="G492" s="61">
        <v>308240781.34631681</v>
      </c>
      <c r="H492" s="61">
        <v>122790497.21277</v>
      </c>
      <c r="I492" s="61">
        <v>119863598.59133713</v>
      </c>
      <c r="J492" s="61">
        <v>0</v>
      </c>
      <c r="K492" s="72">
        <v>550894877.15042388</v>
      </c>
    </row>
    <row r="493" spans="1:11">
      <c r="A493" s="61">
        <v>472</v>
      </c>
      <c r="B493" s="61">
        <v>302720287.48275501</v>
      </c>
      <c r="C493" s="61">
        <v>155553766.47027901</v>
      </c>
      <c r="D493" s="61">
        <v>127492383.56397812</v>
      </c>
      <c r="E493" s="61">
        <v>5179390.0735157197</v>
      </c>
      <c r="F493" s="72">
        <v>590945827.59052789</v>
      </c>
      <c r="G493" s="61">
        <v>301520951.59977841</v>
      </c>
      <c r="H493" s="61">
        <v>149427063.84347516</v>
      </c>
      <c r="I493" s="61">
        <v>127372089.56397812</v>
      </c>
      <c r="J493" s="61">
        <v>4368802.5049183741</v>
      </c>
      <c r="K493" s="72">
        <v>582688907.51215017</v>
      </c>
    </row>
    <row r="494" spans="1:11">
      <c r="A494" s="61">
        <v>473</v>
      </c>
      <c r="B494" s="61">
        <v>304846132.22213697</v>
      </c>
      <c r="C494" s="61">
        <v>147416146.851881</v>
      </c>
      <c r="D494" s="61">
        <v>145503408.70180112</v>
      </c>
      <c r="E494" s="61">
        <v>0</v>
      </c>
      <c r="F494" s="72">
        <v>597765687.77581906</v>
      </c>
      <c r="G494" s="61">
        <v>296211735.12425321</v>
      </c>
      <c r="H494" s="61">
        <v>141177867.32976928</v>
      </c>
      <c r="I494" s="61">
        <v>137408947.40163693</v>
      </c>
      <c r="J494" s="61">
        <v>0</v>
      </c>
      <c r="K494" s="72">
        <v>574798549.85565937</v>
      </c>
    </row>
    <row r="495" spans="1:11">
      <c r="A495" s="61">
        <v>474</v>
      </c>
      <c r="B495" s="61">
        <v>329486746.34885901</v>
      </c>
      <c r="C495" s="61">
        <v>152974385.77783999</v>
      </c>
      <c r="D495" s="61">
        <v>144384856.73169714</v>
      </c>
      <c r="E495" s="61">
        <v>12885703.051348124</v>
      </c>
      <c r="F495" s="72">
        <v>639731691.90974414</v>
      </c>
      <c r="G495" s="61">
        <v>298812860.09544194</v>
      </c>
      <c r="H495" s="61">
        <v>146668722.85815412</v>
      </c>
      <c r="I495" s="61">
        <v>141538726.5137257</v>
      </c>
      <c r="J495" s="61">
        <v>11164606.866094369</v>
      </c>
      <c r="K495" s="72">
        <v>598184916.33341599</v>
      </c>
    </row>
    <row r="496" spans="1:11">
      <c r="A496" s="61">
        <v>475</v>
      </c>
      <c r="B496" s="61">
        <v>305529971.62928498</v>
      </c>
      <c r="C496" s="61">
        <v>143263027.310783</v>
      </c>
      <c r="D496" s="61">
        <v>130187112.54512112</v>
      </c>
      <c r="E496" s="61">
        <v>0</v>
      </c>
      <c r="F496" s="72">
        <v>578980111.48518908</v>
      </c>
      <c r="G496" s="61">
        <v>303811018.28240472</v>
      </c>
      <c r="H496" s="61">
        <v>142407856.82730687</v>
      </c>
      <c r="I496" s="61">
        <v>128672457.36332725</v>
      </c>
      <c r="J496" s="61">
        <v>0</v>
      </c>
      <c r="K496" s="72">
        <v>574891332.47303879</v>
      </c>
    </row>
    <row r="497" spans="1:11">
      <c r="A497" s="61">
        <v>476</v>
      </c>
      <c r="B497" s="61">
        <v>291121887.69795799</v>
      </c>
      <c r="C497" s="61">
        <v>133794541.880657</v>
      </c>
      <c r="D497" s="61">
        <v>154098016.63883114</v>
      </c>
      <c r="E497" s="61">
        <v>45850915.504487135</v>
      </c>
      <c r="F497" s="72">
        <v>624865361.72193325</v>
      </c>
      <c r="G497" s="61">
        <v>290952525.35001683</v>
      </c>
      <c r="H497" s="61">
        <v>132959151.20981248</v>
      </c>
      <c r="I497" s="61">
        <v>144896422.17814073</v>
      </c>
      <c r="J497" s="61">
        <v>20000000</v>
      </c>
      <c r="K497" s="72">
        <v>588808098.73796999</v>
      </c>
    </row>
    <row r="498" spans="1:11">
      <c r="A498" s="61">
        <v>477</v>
      </c>
      <c r="B498" s="61">
        <v>327764200.97199798</v>
      </c>
      <c r="C498" s="61">
        <v>159228302.54954299</v>
      </c>
      <c r="D498" s="61">
        <v>137188957.45704514</v>
      </c>
      <c r="E498" s="61">
        <v>3735734.4721257696</v>
      </c>
      <c r="F498" s="72">
        <v>627917195.45071197</v>
      </c>
      <c r="G498" s="61">
        <v>310805176.45002687</v>
      </c>
      <c r="H498" s="61">
        <v>156434845.25025928</v>
      </c>
      <c r="I498" s="61">
        <v>128900843.45950378</v>
      </c>
      <c r="J498" s="61">
        <v>3133446.0141724693</v>
      </c>
      <c r="K498" s="72">
        <v>599274311.17396247</v>
      </c>
    </row>
    <row r="499" spans="1:11">
      <c r="A499" s="61">
        <v>478</v>
      </c>
      <c r="B499" s="61">
        <v>323936878.212901</v>
      </c>
      <c r="C499" s="61">
        <v>145784695.17183101</v>
      </c>
      <c r="D499" s="61">
        <v>142184092.06289712</v>
      </c>
      <c r="E499" s="61">
        <v>0</v>
      </c>
      <c r="F499" s="72">
        <v>611905665.44762909</v>
      </c>
      <c r="G499" s="61">
        <v>312328545.5442102</v>
      </c>
      <c r="H499" s="61">
        <v>134767500.59631231</v>
      </c>
      <c r="I499" s="61">
        <v>136649861.43563211</v>
      </c>
      <c r="J499" s="61">
        <v>0</v>
      </c>
      <c r="K499" s="72">
        <v>583745907.57615459</v>
      </c>
    </row>
    <row r="500" spans="1:11">
      <c r="A500" s="61">
        <v>479</v>
      </c>
      <c r="B500" s="61">
        <v>309875616.51433599</v>
      </c>
      <c r="C500" s="61">
        <v>163924136.55795601</v>
      </c>
      <c r="D500" s="61">
        <v>134358325.97394311</v>
      </c>
      <c r="E500" s="61">
        <v>1702822.5348088148</v>
      </c>
      <c r="F500" s="72">
        <v>609860901.58104396</v>
      </c>
      <c r="G500" s="61">
        <v>299423352.11571467</v>
      </c>
      <c r="H500" s="61">
        <v>158899101.25429022</v>
      </c>
      <c r="I500" s="61">
        <v>133141903.00773971</v>
      </c>
      <c r="J500" s="61">
        <v>1460920.8880403261</v>
      </c>
      <c r="K500" s="72">
        <v>592925277.26578498</v>
      </c>
    </row>
    <row r="501" spans="1:11">
      <c r="A501" s="61">
        <v>480</v>
      </c>
      <c r="B501" s="61">
        <v>321253459.73276502</v>
      </c>
      <c r="C501" s="61">
        <v>149512433.92230299</v>
      </c>
      <c r="D501" s="61">
        <v>145649859.3853361</v>
      </c>
      <c r="E501" s="61">
        <v>9133385.9841830321</v>
      </c>
      <c r="F501" s="72">
        <v>625549139.02458715</v>
      </c>
      <c r="G501" s="61">
        <v>309081101.84448254</v>
      </c>
      <c r="H501" s="61">
        <v>148268406.19757783</v>
      </c>
      <c r="I501" s="61">
        <v>141367911.20530528</v>
      </c>
      <c r="J501" s="61">
        <v>7772917.2832345171</v>
      </c>
      <c r="K501" s="72">
        <v>606490336.53060019</v>
      </c>
    </row>
    <row r="502" spans="1:11">
      <c r="A502" s="61">
        <v>481</v>
      </c>
      <c r="B502" s="61">
        <v>312689854.827591</v>
      </c>
      <c r="C502" s="61">
        <v>133931640.99910399</v>
      </c>
      <c r="D502" s="61">
        <v>143993585.50673112</v>
      </c>
      <c r="E502" s="61">
        <v>10078175.828402778</v>
      </c>
      <c r="F502" s="72">
        <v>600693257.16182888</v>
      </c>
      <c r="G502" s="61">
        <v>295453543.57356989</v>
      </c>
      <c r="H502" s="61">
        <v>133727971.85438994</v>
      </c>
      <c r="I502" s="61">
        <v>135289865.98567766</v>
      </c>
      <c r="J502" s="61">
        <v>8087679.8295253646</v>
      </c>
      <c r="K502" s="72">
        <v>572559061.24316287</v>
      </c>
    </row>
    <row r="503" spans="1:11">
      <c r="A503" s="61">
        <v>482</v>
      </c>
      <c r="B503" s="61">
        <v>315800446.38817</v>
      </c>
      <c r="C503" s="61">
        <v>161235553.22728401</v>
      </c>
      <c r="D503" s="61">
        <v>124218841.48097812</v>
      </c>
      <c r="E503" s="61">
        <v>0</v>
      </c>
      <c r="F503" s="72">
        <v>601254841.09643209</v>
      </c>
      <c r="G503" s="61">
        <v>305421197.94507122</v>
      </c>
      <c r="H503" s="61">
        <v>153291094.3082124</v>
      </c>
      <c r="I503" s="61">
        <v>118974521.66090655</v>
      </c>
      <c r="J503" s="61">
        <v>0</v>
      </c>
      <c r="K503" s="72">
        <v>577686813.91419005</v>
      </c>
    </row>
    <row r="504" spans="1:11">
      <c r="A504" s="61">
        <v>483</v>
      </c>
      <c r="B504" s="61">
        <v>338857170.20594198</v>
      </c>
      <c r="C504" s="61">
        <v>145465790.940604</v>
      </c>
      <c r="D504" s="61">
        <v>133508677.67896812</v>
      </c>
      <c r="E504" s="61">
        <v>24002222.876410421</v>
      </c>
      <c r="F504" s="72">
        <v>641833861.70192444</v>
      </c>
      <c r="G504" s="61">
        <v>321370656.41371638</v>
      </c>
      <c r="H504" s="61">
        <v>139325602.58385128</v>
      </c>
      <c r="I504" s="61">
        <v>127116558.964904</v>
      </c>
      <c r="J504" s="61">
        <v>20000000</v>
      </c>
      <c r="K504" s="72">
        <v>607812817.9624716</v>
      </c>
    </row>
    <row r="505" spans="1:11">
      <c r="A505" s="61">
        <v>484</v>
      </c>
      <c r="B505" s="61">
        <v>325572245.436427</v>
      </c>
      <c r="C505" s="61">
        <v>155370742.54540101</v>
      </c>
      <c r="D505" s="61">
        <v>160922414.39838311</v>
      </c>
      <c r="E505" s="61">
        <v>4317106.7972817952</v>
      </c>
      <c r="F505" s="72">
        <v>646182509.17749286</v>
      </c>
      <c r="G505" s="61">
        <v>324990585.07188517</v>
      </c>
      <c r="H505" s="61">
        <v>150182721.74620098</v>
      </c>
      <c r="I505" s="61">
        <v>139770256.5533793</v>
      </c>
      <c r="J505" s="61">
        <v>3511132.2920556124</v>
      </c>
      <c r="K505" s="72">
        <v>618454695.66352105</v>
      </c>
    </row>
    <row r="506" spans="1:11">
      <c r="A506" s="61">
        <v>485</v>
      </c>
      <c r="B506" s="61">
        <v>341634879.787655</v>
      </c>
      <c r="C506" s="61">
        <v>142870058.733578</v>
      </c>
      <c r="D506" s="61">
        <v>141966794.13508913</v>
      </c>
      <c r="E506" s="61">
        <v>9104201.1846524235</v>
      </c>
      <c r="F506" s="72">
        <v>635575933.84097457</v>
      </c>
      <c r="G506" s="61">
        <v>322022967.08216727</v>
      </c>
      <c r="H506" s="61">
        <v>136962275.52428111</v>
      </c>
      <c r="I506" s="61">
        <v>124334347.92044733</v>
      </c>
      <c r="J506" s="61">
        <v>7689633.7415204663</v>
      </c>
      <c r="K506" s="72">
        <v>591009224.26841629</v>
      </c>
    </row>
    <row r="507" spans="1:11">
      <c r="A507" s="61">
        <v>486</v>
      </c>
      <c r="B507" s="61">
        <v>351373065.41385698</v>
      </c>
      <c r="C507" s="61">
        <v>136493108.77717799</v>
      </c>
      <c r="D507" s="61">
        <v>132235831.54882212</v>
      </c>
      <c r="E507" s="61">
        <v>0</v>
      </c>
      <c r="F507" s="72">
        <v>620102005.73985708</v>
      </c>
      <c r="G507" s="61">
        <v>317315554.16066939</v>
      </c>
      <c r="H507" s="61">
        <v>131080948.88939272</v>
      </c>
      <c r="I507" s="61">
        <v>128902775.60304053</v>
      </c>
      <c r="J507" s="61">
        <v>0</v>
      </c>
      <c r="K507" s="72">
        <v>577299278.65310264</v>
      </c>
    </row>
    <row r="508" spans="1:11">
      <c r="A508" s="61">
        <v>487</v>
      </c>
      <c r="B508" s="61">
        <v>307254150.51352298</v>
      </c>
      <c r="C508" s="61">
        <v>147920595.294642</v>
      </c>
      <c r="D508" s="61">
        <v>150789043.54826713</v>
      </c>
      <c r="E508" s="61">
        <v>0</v>
      </c>
      <c r="F508" s="72">
        <v>605963789.35643208</v>
      </c>
      <c r="G508" s="61">
        <v>290117144.46108317</v>
      </c>
      <c r="H508" s="61">
        <v>146064655.14917392</v>
      </c>
      <c r="I508" s="61">
        <v>129174795.90036833</v>
      </c>
      <c r="J508" s="61">
        <v>0</v>
      </c>
      <c r="K508" s="72">
        <v>565356595.51062536</v>
      </c>
    </row>
    <row r="509" spans="1:11">
      <c r="A509" s="61">
        <v>488</v>
      </c>
      <c r="B509" s="61">
        <v>290453772.836321</v>
      </c>
      <c r="C509" s="61">
        <v>122337383.937181</v>
      </c>
      <c r="D509" s="61">
        <v>125165988.12935112</v>
      </c>
      <c r="E509" s="61">
        <v>1130622.9694050546</v>
      </c>
      <c r="F509" s="72">
        <v>539087767.87225819</v>
      </c>
      <c r="G509" s="61">
        <v>287083946.83887601</v>
      </c>
      <c r="H509" s="61">
        <v>120981067.86542979</v>
      </c>
      <c r="I509" s="61">
        <v>120118693.46355008</v>
      </c>
      <c r="J509" s="61">
        <v>976616.20243582036</v>
      </c>
      <c r="K509" s="72">
        <v>529160324.37029171</v>
      </c>
    </row>
    <row r="510" spans="1:11">
      <c r="A510" s="61">
        <v>489</v>
      </c>
      <c r="B510" s="61">
        <v>310337102.72215402</v>
      </c>
      <c r="C510" s="61">
        <v>156895538.65944099</v>
      </c>
      <c r="D510" s="61">
        <v>150376339.25167212</v>
      </c>
      <c r="E510" s="61">
        <v>18673371.190264791</v>
      </c>
      <c r="F510" s="72">
        <v>636282351.82353199</v>
      </c>
      <c r="G510" s="61">
        <v>303928673.7791754</v>
      </c>
      <c r="H510" s="61">
        <v>156204060.80519041</v>
      </c>
      <c r="I510" s="61">
        <v>142774741.47393617</v>
      </c>
      <c r="J510" s="61">
        <v>15820233.670688601</v>
      </c>
      <c r="K510" s="72">
        <v>618727709.72899067</v>
      </c>
    </row>
    <row r="511" spans="1:11">
      <c r="A511" s="61">
        <v>490</v>
      </c>
      <c r="B511" s="61">
        <v>321135203.16126603</v>
      </c>
      <c r="C511" s="61">
        <v>145237700.25015599</v>
      </c>
      <c r="D511" s="61">
        <v>122337703.67692412</v>
      </c>
      <c r="E511" s="61">
        <v>44732278.007313535</v>
      </c>
      <c r="F511" s="72">
        <v>633442885.09565961</v>
      </c>
      <c r="G511" s="61">
        <v>311158716.8626706</v>
      </c>
      <c r="H511" s="61">
        <v>142736928.10735703</v>
      </c>
      <c r="I511" s="61">
        <v>119634457.34257223</v>
      </c>
      <c r="J511" s="61">
        <v>20000000</v>
      </c>
      <c r="K511" s="72">
        <v>593530102.31259978</v>
      </c>
    </row>
    <row r="512" spans="1:11">
      <c r="A512" s="61">
        <v>491</v>
      </c>
      <c r="B512" s="61">
        <v>328243498.69559699</v>
      </c>
      <c r="C512" s="61">
        <v>141431161.75844699</v>
      </c>
      <c r="D512" s="61">
        <v>135495360.6630221</v>
      </c>
      <c r="E512" s="61">
        <v>1349835.8300733359</v>
      </c>
      <c r="F512" s="72">
        <v>606519856.9471395</v>
      </c>
      <c r="G512" s="61">
        <v>305652276.42701727</v>
      </c>
      <c r="H512" s="61">
        <v>139047566.26566115</v>
      </c>
      <c r="I512" s="61">
        <v>128586968.74035466</v>
      </c>
      <c r="J512" s="61">
        <v>1146210.3189022581</v>
      </c>
      <c r="K512" s="72">
        <v>574433021.75193548</v>
      </c>
    </row>
    <row r="513" spans="1:11">
      <c r="A513" s="61">
        <v>492</v>
      </c>
      <c r="B513" s="61">
        <v>347764587.86942601</v>
      </c>
      <c r="C513" s="61">
        <v>143924033.42113301</v>
      </c>
      <c r="D513" s="61">
        <v>159376758.20185211</v>
      </c>
      <c r="E513" s="61">
        <v>15745100.892064258</v>
      </c>
      <c r="F513" s="72">
        <v>666810480.38447535</v>
      </c>
      <c r="G513" s="61">
        <v>338114797.55496252</v>
      </c>
      <c r="H513" s="61">
        <v>143730471.53326982</v>
      </c>
      <c r="I513" s="61">
        <v>154233055.14605716</v>
      </c>
      <c r="J513" s="61">
        <v>13688900.118571417</v>
      </c>
      <c r="K513" s="72">
        <v>649767224.35286093</v>
      </c>
    </row>
    <row r="514" spans="1:11">
      <c r="A514" s="61">
        <v>493</v>
      </c>
      <c r="B514" s="61">
        <v>328517009.76709902</v>
      </c>
      <c r="C514" s="61">
        <v>139827653.05492201</v>
      </c>
      <c r="D514" s="61">
        <v>134895501.80003613</v>
      </c>
      <c r="E514" s="61">
        <v>57057862.899409555</v>
      </c>
      <c r="F514" s="72">
        <v>660298027.52146673</v>
      </c>
      <c r="G514" s="61">
        <v>311696456.60072273</v>
      </c>
      <c r="H514" s="61">
        <v>139530002.17289981</v>
      </c>
      <c r="I514" s="61">
        <v>127390049.92286742</v>
      </c>
      <c r="J514" s="61">
        <v>20000000</v>
      </c>
      <c r="K514" s="72">
        <v>598616508.69648993</v>
      </c>
    </row>
    <row r="515" spans="1:11">
      <c r="A515" s="61">
        <v>494</v>
      </c>
      <c r="B515" s="61">
        <v>317568218.10684001</v>
      </c>
      <c r="C515" s="61">
        <v>138308380.26636699</v>
      </c>
      <c r="D515" s="61">
        <v>116255626.90777712</v>
      </c>
      <c r="E515" s="61">
        <v>0</v>
      </c>
      <c r="F515" s="72">
        <v>572132225.28098404</v>
      </c>
      <c r="G515" s="61">
        <v>306371935.53204513</v>
      </c>
      <c r="H515" s="61">
        <v>132259919.71489276</v>
      </c>
      <c r="I515" s="61">
        <v>115800929.51388699</v>
      </c>
      <c r="J515" s="61">
        <v>0</v>
      </c>
      <c r="K515" s="72">
        <v>554432784.7608248</v>
      </c>
    </row>
    <row r="516" spans="1:11">
      <c r="A516" s="61">
        <v>495</v>
      </c>
      <c r="B516" s="61">
        <v>337043284.25731897</v>
      </c>
      <c r="C516" s="61">
        <v>150135206.22161201</v>
      </c>
      <c r="D516" s="61">
        <v>135084257.70519614</v>
      </c>
      <c r="E516" s="61">
        <v>0</v>
      </c>
      <c r="F516" s="72">
        <v>622262748.18412709</v>
      </c>
      <c r="G516" s="61">
        <v>317735073.9406237</v>
      </c>
      <c r="H516" s="61">
        <v>146758483.63085356</v>
      </c>
      <c r="I516" s="61">
        <v>130226828.40299132</v>
      </c>
      <c r="J516" s="61">
        <v>0</v>
      </c>
      <c r="K516" s="72">
        <v>594720385.97446847</v>
      </c>
    </row>
    <row r="517" spans="1:11">
      <c r="A517" s="61">
        <v>496</v>
      </c>
      <c r="B517" s="61">
        <v>292053824.02025002</v>
      </c>
      <c r="C517" s="61">
        <v>157181094.81892201</v>
      </c>
      <c r="D517" s="61">
        <v>141119928.31581414</v>
      </c>
      <c r="E517" s="61">
        <v>8959343.7628353704</v>
      </c>
      <c r="F517" s="72">
        <v>599314190.91782153</v>
      </c>
      <c r="G517" s="61">
        <v>290815366.96953762</v>
      </c>
      <c r="H517" s="61">
        <v>151809469.01089501</v>
      </c>
      <c r="I517" s="61">
        <v>139107731.36424977</v>
      </c>
      <c r="J517" s="61">
        <v>7304835.0824519079</v>
      </c>
      <c r="K517" s="72">
        <v>589037402.42713428</v>
      </c>
    </row>
    <row r="518" spans="1:11">
      <c r="A518" s="61">
        <v>497</v>
      </c>
      <c r="B518" s="61">
        <v>335387005.39504302</v>
      </c>
      <c r="C518" s="61">
        <v>148628467.950822</v>
      </c>
      <c r="D518" s="61">
        <v>136606717.77368414</v>
      </c>
      <c r="E518" s="61">
        <v>0</v>
      </c>
      <c r="F518" s="72">
        <v>620622191.11954916</v>
      </c>
      <c r="G518" s="61">
        <v>315386506.78298861</v>
      </c>
      <c r="H518" s="61">
        <v>143994946.02671608</v>
      </c>
      <c r="I518" s="61">
        <v>124537281.24434455</v>
      </c>
      <c r="J518" s="61">
        <v>0</v>
      </c>
      <c r="K518" s="72">
        <v>583918734.05404925</v>
      </c>
    </row>
    <row r="519" spans="1:11">
      <c r="A519" s="61">
        <v>498</v>
      </c>
      <c r="B519" s="61">
        <v>301918592.71612298</v>
      </c>
      <c r="C519" s="61">
        <v>146944215.234254</v>
      </c>
      <c r="D519" s="61">
        <v>134977028.19683814</v>
      </c>
      <c r="E519" s="61">
        <v>4147601.6927965032</v>
      </c>
      <c r="F519" s="72">
        <v>587987437.8400116</v>
      </c>
      <c r="G519" s="61">
        <v>301583548.67456502</v>
      </c>
      <c r="H519" s="61">
        <v>144588408.21651092</v>
      </c>
      <c r="I519" s="61">
        <v>131876516.60848257</v>
      </c>
      <c r="J519" s="61">
        <v>3467741.3916546823</v>
      </c>
      <c r="K519" s="72">
        <v>581516214.89121318</v>
      </c>
    </row>
    <row r="520" spans="1:11">
      <c r="A520" s="61">
        <v>499</v>
      </c>
      <c r="B520" s="61">
        <v>322511442.00687402</v>
      </c>
      <c r="C520" s="61">
        <v>154224338.98945799</v>
      </c>
      <c r="D520" s="61">
        <v>135257281.81774211</v>
      </c>
      <c r="E520" s="61">
        <v>12215305.16081441</v>
      </c>
      <c r="F520" s="72">
        <v>624208367.97488856</v>
      </c>
      <c r="G520" s="61">
        <v>313425916.32273698</v>
      </c>
      <c r="H520" s="61">
        <v>142996377.7315104</v>
      </c>
      <c r="I520" s="61">
        <v>133748674.35764495</v>
      </c>
      <c r="J520" s="61">
        <v>9968002.6725391224</v>
      </c>
      <c r="K520" s="72">
        <v>600138971.08443141</v>
      </c>
    </row>
    <row r="521" spans="1:11">
      <c r="A521" s="61">
        <v>500</v>
      </c>
      <c r="B521" s="61">
        <v>318549921.244133</v>
      </c>
      <c r="C521" s="61">
        <v>133172741.867871</v>
      </c>
      <c r="D521" s="61">
        <v>159754561.92735612</v>
      </c>
      <c r="E521" s="61">
        <v>7265190.8815831076</v>
      </c>
      <c r="F521" s="72">
        <v>618742415.92094314</v>
      </c>
      <c r="G521" s="61">
        <v>307405106.87563789</v>
      </c>
      <c r="H521" s="61">
        <v>128714960.39205506</v>
      </c>
      <c r="I521" s="61">
        <v>132865917.90548693</v>
      </c>
      <c r="J521" s="61">
        <v>6124954.3818129413</v>
      </c>
      <c r="K521" s="72">
        <v>575110939.55499279</v>
      </c>
    </row>
    <row r="522" spans="1:11">
      <c r="A522" s="61">
        <v>501</v>
      </c>
      <c r="B522" s="61">
        <v>338200462.71926999</v>
      </c>
      <c r="C522" s="61">
        <v>158374869.22431499</v>
      </c>
      <c r="D522" s="61">
        <v>141543948.65388614</v>
      </c>
      <c r="E522" s="61">
        <v>2282538.5293427855</v>
      </c>
      <c r="F522" s="72">
        <v>640401819.12681389</v>
      </c>
      <c r="G522" s="61">
        <v>330429288.82812518</v>
      </c>
      <c r="H522" s="61">
        <v>156556878.79750258</v>
      </c>
      <c r="I522" s="61">
        <v>138793098.14892718</v>
      </c>
      <c r="J522" s="61">
        <v>1897083.0652876371</v>
      </c>
      <c r="K522" s="72">
        <v>627676348.83984256</v>
      </c>
    </row>
    <row r="523" spans="1:11">
      <c r="A523" s="61">
        <v>502</v>
      </c>
      <c r="B523" s="61">
        <v>335027379.39022702</v>
      </c>
      <c r="C523" s="61">
        <v>151959755.71259999</v>
      </c>
      <c r="D523" s="61">
        <v>140339621.03705513</v>
      </c>
      <c r="E523" s="61">
        <v>0</v>
      </c>
      <c r="F523" s="72">
        <v>627326756.13988209</v>
      </c>
      <c r="G523" s="61">
        <v>314270228.97931874</v>
      </c>
      <c r="H523" s="61">
        <v>144661661.83097205</v>
      </c>
      <c r="I523" s="61">
        <v>130603910.21061359</v>
      </c>
      <c r="J523" s="61">
        <v>0</v>
      </c>
      <c r="K523" s="72">
        <v>589535801.0209043</v>
      </c>
    </row>
    <row r="524" spans="1:11">
      <c r="A524" s="61">
        <v>503</v>
      </c>
      <c r="B524" s="61">
        <v>322617068.14156902</v>
      </c>
      <c r="C524" s="61">
        <v>138272888.85269499</v>
      </c>
      <c r="D524" s="61">
        <v>138569137.91062611</v>
      </c>
      <c r="E524" s="61">
        <v>0</v>
      </c>
      <c r="F524" s="72">
        <v>599459094.90489006</v>
      </c>
      <c r="G524" s="61">
        <v>312733199.6267249</v>
      </c>
      <c r="H524" s="61">
        <v>133968216.42137045</v>
      </c>
      <c r="I524" s="61">
        <v>126847775.14279941</v>
      </c>
      <c r="J524" s="61">
        <v>0</v>
      </c>
      <c r="K524" s="72">
        <v>573549191.19089472</v>
      </c>
    </row>
    <row r="525" spans="1:11">
      <c r="A525" s="61">
        <v>504</v>
      </c>
      <c r="B525" s="61">
        <v>318603322.77472001</v>
      </c>
      <c r="C525" s="61">
        <v>148721457.86301601</v>
      </c>
      <c r="D525" s="61">
        <v>133378984.73678513</v>
      </c>
      <c r="E525" s="61">
        <v>0</v>
      </c>
      <c r="F525" s="72">
        <v>600703765.37452114</v>
      </c>
      <c r="G525" s="61">
        <v>296129895.94612461</v>
      </c>
      <c r="H525" s="61">
        <v>146173357.92388472</v>
      </c>
      <c r="I525" s="61">
        <v>128145729.8493637</v>
      </c>
      <c r="J525" s="61">
        <v>0</v>
      </c>
      <c r="K525" s="72">
        <v>570448983.71937299</v>
      </c>
    </row>
    <row r="526" spans="1:11">
      <c r="A526" s="61">
        <v>505</v>
      </c>
      <c r="B526" s="61">
        <v>314308709.82433599</v>
      </c>
      <c r="C526" s="61">
        <v>146127954.18709999</v>
      </c>
      <c r="D526" s="61">
        <v>115441120.89809093</v>
      </c>
      <c r="E526" s="61">
        <v>0</v>
      </c>
      <c r="F526" s="72">
        <v>575877784.90952694</v>
      </c>
      <c r="G526" s="61">
        <v>306712089.92334616</v>
      </c>
      <c r="H526" s="61">
        <v>139602643.6188401</v>
      </c>
      <c r="I526" s="61">
        <v>114704729.96888302</v>
      </c>
      <c r="J526" s="61">
        <v>0</v>
      </c>
      <c r="K526" s="72">
        <v>561019463.5110693</v>
      </c>
    </row>
    <row r="527" spans="1:11">
      <c r="A527" s="61">
        <v>506</v>
      </c>
      <c r="B527" s="61">
        <v>318463250.13656098</v>
      </c>
      <c r="C527" s="61">
        <v>150725215.478668</v>
      </c>
      <c r="D527" s="61">
        <v>129526695.05627112</v>
      </c>
      <c r="E527" s="61">
        <v>7426843.0869034845</v>
      </c>
      <c r="F527" s="72">
        <v>606142003.75840354</v>
      </c>
      <c r="G527" s="61">
        <v>315043721.02771556</v>
      </c>
      <c r="H527" s="61">
        <v>143080996.31556615</v>
      </c>
      <c r="I527" s="61">
        <v>127137972.88200766</v>
      </c>
      <c r="J527" s="61">
        <v>6286989.3982882444</v>
      </c>
      <c r="K527" s="72">
        <v>591549679.62357759</v>
      </c>
    </row>
    <row r="528" spans="1:11">
      <c r="A528" s="61">
        <v>507</v>
      </c>
      <c r="B528" s="61">
        <v>340861661.49063897</v>
      </c>
      <c r="C528" s="61">
        <v>139526573.90984499</v>
      </c>
      <c r="D528" s="61">
        <v>121308115.40357353</v>
      </c>
      <c r="E528" s="61">
        <v>0</v>
      </c>
      <c r="F528" s="72">
        <v>601696350.80405748</v>
      </c>
      <c r="G528" s="61">
        <v>319131546.93329567</v>
      </c>
      <c r="H528" s="61">
        <v>137573963.06943667</v>
      </c>
      <c r="I528" s="61">
        <v>119182461.40024374</v>
      </c>
      <c r="J528" s="61">
        <v>0</v>
      </c>
      <c r="K528" s="72">
        <v>575887971.40297604</v>
      </c>
    </row>
    <row r="529" spans="1:11">
      <c r="A529" s="61">
        <v>508</v>
      </c>
      <c r="B529" s="61">
        <v>346908811.38688201</v>
      </c>
      <c r="C529" s="61">
        <v>151082764.799321</v>
      </c>
      <c r="D529" s="61">
        <v>128924805.29869412</v>
      </c>
      <c r="E529" s="61">
        <v>0</v>
      </c>
      <c r="F529" s="72">
        <v>626916381.48489714</v>
      </c>
      <c r="G529" s="61">
        <v>338088454.84624261</v>
      </c>
      <c r="H529" s="61">
        <v>147939088.04875904</v>
      </c>
      <c r="I529" s="61">
        <v>123246335.29869413</v>
      </c>
      <c r="J529" s="61">
        <v>0</v>
      </c>
      <c r="K529" s="72">
        <v>609273878.19369578</v>
      </c>
    </row>
    <row r="530" spans="1:11">
      <c r="A530" s="61">
        <v>509</v>
      </c>
      <c r="B530" s="61">
        <v>305754457.807042</v>
      </c>
      <c r="C530" s="61">
        <v>144426214.00761899</v>
      </c>
      <c r="D530" s="61">
        <v>114919494.04590912</v>
      </c>
      <c r="E530" s="61">
        <v>0</v>
      </c>
      <c r="F530" s="72">
        <v>565100165.86057019</v>
      </c>
      <c r="G530" s="61">
        <v>303524748.28664625</v>
      </c>
      <c r="H530" s="61">
        <v>140059742.73491576</v>
      </c>
      <c r="I530" s="61">
        <v>110753713.7898322</v>
      </c>
      <c r="J530" s="61">
        <v>0</v>
      </c>
      <c r="K530" s="72">
        <v>554338204.81139433</v>
      </c>
    </row>
    <row r="531" spans="1:11">
      <c r="A531" s="61">
        <v>510</v>
      </c>
      <c r="B531" s="61">
        <v>323176305.19321001</v>
      </c>
      <c r="C531" s="61">
        <v>143356020.22731999</v>
      </c>
      <c r="D531" s="61">
        <v>142002044.89046913</v>
      </c>
      <c r="E531" s="61">
        <v>0</v>
      </c>
      <c r="F531" s="72">
        <v>608534370.31099916</v>
      </c>
      <c r="G531" s="61">
        <v>299866720.48119998</v>
      </c>
      <c r="H531" s="61">
        <v>143356020.22731999</v>
      </c>
      <c r="I531" s="61">
        <v>137556938.78067023</v>
      </c>
      <c r="J531" s="61">
        <v>0</v>
      </c>
      <c r="K531" s="72">
        <v>580779679.48919022</v>
      </c>
    </row>
    <row r="532" spans="1:11">
      <c r="A532" s="61">
        <v>511</v>
      </c>
      <c r="B532" s="61">
        <v>313436682.194848</v>
      </c>
      <c r="C532" s="61">
        <v>137991641.19992399</v>
      </c>
      <c r="D532" s="61">
        <v>159582210.09761113</v>
      </c>
      <c r="E532" s="61">
        <v>0</v>
      </c>
      <c r="F532" s="72">
        <v>611010533.49238312</v>
      </c>
      <c r="G532" s="61">
        <v>304863719.49711287</v>
      </c>
      <c r="H532" s="61">
        <v>136615148.44849649</v>
      </c>
      <c r="I532" s="61">
        <v>139359686.73912403</v>
      </c>
      <c r="J532" s="61">
        <v>0</v>
      </c>
      <c r="K532" s="72">
        <v>580838554.68473339</v>
      </c>
    </row>
    <row r="533" spans="1:11">
      <c r="A533" s="61">
        <v>512</v>
      </c>
      <c r="B533" s="61">
        <v>304805992.61575401</v>
      </c>
      <c r="C533" s="61">
        <v>150978674.73852101</v>
      </c>
      <c r="D533" s="61">
        <v>144430829.27367413</v>
      </c>
      <c r="E533" s="61">
        <v>0</v>
      </c>
      <c r="F533" s="72">
        <v>600215496.62794912</v>
      </c>
      <c r="G533" s="61">
        <v>294100043.93270499</v>
      </c>
      <c r="H533" s="61">
        <v>143267091.46985263</v>
      </c>
      <c r="I533" s="61">
        <v>130662233.68989474</v>
      </c>
      <c r="J533" s="61">
        <v>0</v>
      </c>
      <c r="K533" s="72">
        <v>568029369.09245229</v>
      </c>
    </row>
    <row r="534" spans="1:11">
      <c r="A534" s="61">
        <v>513</v>
      </c>
      <c r="B534" s="61">
        <v>291566842.96346301</v>
      </c>
      <c r="C534" s="61">
        <v>130599088.946272</v>
      </c>
      <c r="D534" s="61">
        <v>133711617.37331212</v>
      </c>
      <c r="E534" s="61">
        <v>1367792.7156690576</v>
      </c>
      <c r="F534" s="72">
        <v>557245341.99871624</v>
      </c>
      <c r="G534" s="61">
        <v>281630372.07949787</v>
      </c>
      <c r="H534" s="61">
        <v>121053313.12258369</v>
      </c>
      <c r="I534" s="61">
        <v>131040521.79319057</v>
      </c>
      <c r="J534" s="61">
        <v>1105117.5435793689</v>
      </c>
      <c r="K534" s="72">
        <v>534829324.53885156</v>
      </c>
    </row>
    <row r="535" spans="1:11">
      <c r="A535" s="61">
        <v>514</v>
      </c>
      <c r="B535" s="61">
        <v>320082896.73474199</v>
      </c>
      <c r="C535" s="61">
        <v>156054268.50180399</v>
      </c>
      <c r="D535" s="61">
        <v>136005876.86388314</v>
      </c>
      <c r="E535" s="61">
        <v>0</v>
      </c>
      <c r="F535" s="72">
        <v>612143042.10042906</v>
      </c>
      <c r="G535" s="61">
        <v>310380046.24856573</v>
      </c>
      <c r="H535" s="61">
        <v>150097145.63565376</v>
      </c>
      <c r="I535" s="61">
        <v>134644457.28350899</v>
      </c>
      <c r="J535" s="61">
        <v>0</v>
      </c>
      <c r="K535" s="72">
        <v>595121649.16772842</v>
      </c>
    </row>
    <row r="536" spans="1:11">
      <c r="A536" s="61">
        <v>515</v>
      </c>
      <c r="B536" s="61">
        <v>319114743.31505698</v>
      </c>
      <c r="C536" s="61">
        <v>143093333.16616401</v>
      </c>
      <c r="D536" s="61">
        <v>129996120.18276513</v>
      </c>
      <c r="E536" s="61">
        <v>0</v>
      </c>
      <c r="F536" s="72">
        <v>592204196.66398609</v>
      </c>
      <c r="G536" s="61">
        <v>311371361.45139986</v>
      </c>
      <c r="H536" s="61">
        <v>141181639.18170649</v>
      </c>
      <c r="I536" s="61">
        <v>124021141.6351883</v>
      </c>
      <c r="J536" s="61">
        <v>0</v>
      </c>
      <c r="K536" s="72">
        <v>576574142.26829469</v>
      </c>
    </row>
    <row r="537" spans="1:11">
      <c r="A537" s="61">
        <v>516</v>
      </c>
      <c r="B537" s="61">
        <v>310359887.03709602</v>
      </c>
      <c r="C537" s="61">
        <v>135075028.24040699</v>
      </c>
      <c r="D537" s="61">
        <v>135749856.60399711</v>
      </c>
      <c r="E537" s="61">
        <v>0</v>
      </c>
      <c r="F537" s="72">
        <v>581184771.88150012</v>
      </c>
      <c r="G537" s="61">
        <v>301639812.07662481</v>
      </c>
      <c r="H537" s="61">
        <v>134474610.24703386</v>
      </c>
      <c r="I537" s="61">
        <v>125155000.76002811</v>
      </c>
      <c r="J537" s="61">
        <v>0</v>
      </c>
      <c r="K537" s="72">
        <v>561269423.08368683</v>
      </c>
    </row>
    <row r="538" spans="1:11">
      <c r="A538" s="61">
        <v>517</v>
      </c>
      <c r="B538" s="61">
        <v>302767750.03801203</v>
      </c>
      <c r="C538" s="61">
        <v>148365157.47129601</v>
      </c>
      <c r="D538" s="61">
        <v>141764749.37161112</v>
      </c>
      <c r="E538" s="61">
        <v>796670.10554198269</v>
      </c>
      <c r="F538" s="72">
        <v>593694326.98646116</v>
      </c>
      <c r="G538" s="61">
        <v>295149234.90919721</v>
      </c>
      <c r="H538" s="61">
        <v>147937047.01569512</v>
      </c>
      <c r="I538" s="61">
        <v>141250033.36329055</v>
      </c>
      <c r="J538" s="61">
        <v>687763.85483239137</v>
      </c>
      <c r="K538" s="72">
        <v>585024079.14301527</v>
      </c>
    </row>
    <row r="539" spans="1:11">
      <c r="A539" s="61">
        <v>518</v>
      </c>
      <c r="B539" s="61">
        <v>319345511.06833202</v>
      </c>
      <c r="C539" s="61">
        <v>150098691.769741</v>
      </c>
      <c r="D539" s="61">
        <v>132405834.34523712</v>
      </c>
      <c r="E539" s="61">
        <v>1606727.3617057204</v>
      </c>
      <c r="F539" s="72">
        <v>603456764.54501581</v>
      </c>
      <c r="G539" s="61">
        <v>312686433.36457419</v>
      </c>
      <c r="H539" s="61">
        <v>146042398.92331812</v>
      </c>
      <c r="I539" s="61">
        <v>123516281.24814099</v>
      </c>
      <c r="J539" s="61">
        <v>1402783.338081554</v>
      </c>
      <c r="K539" s="72">
        <v>583647896.87411487</v>
      </c>
    </row>
    <row r="540" spans="1:11">
      <c r="A540" s="61">
        <v>519</v>
      </c>
      <c r="B540" s="61">
        <v>306833354.17910999</v>
      </c>
      <c r="C540" s="61">
        <v>150661556.29092699</v>
      </c>
      <c r="D540" s="61">
        <v>129396818.76763012</v>
      </c>
      <c r="E540" s="61">
        <v>0</v>
      </c>
      <c r="F540" s="72">
        <v>586891729.23766708</v>
      </c>
      <c r="G540" s="61">
        <v>298378892.24568164</v>
      </c>
      <c r="H540" s="61">
        <v>144882105.24288225</v>
      </c>
      <c r="I540" s="61">
        <v>122964131.77601178</v>
      </c>
      <c r="J540" s="61">
        <v>0</v>
      </c>
      <c r="K540" s="72">
        <v>566225129.2645756</v>
      </c>
    </row>
    <row r="541" spans="1:11">
      <c r="A541" s="61">
        <v>520</v>
      </c>
      <c r="B541" s="61">
        <v>336749585.343885</v>
      </c>
      <c r="C541" s="61">
        <v>153863037.93566599</v>
      </c>
      <c r="D541" s="61">
        <v>153700848.75168711</v>
      </c>
      <c r="E541" s="61">
        <v>1479204.7851345963</v>
      </c>
      <c r="F541" s="72">
        <v>645792676.81637263</v>
      </c>
      <c r="G541" s="61">
        <v>315621010.59483719</v>
      </c>
      <c r="H541" s="61">
        <v>149232844.47670776</v>
      </c>
      <c r="I541" s="61">
        <v>140428009.75396222</v>
      </c>
      <c r="J541" s="61">
        <v>1293994.5179918315</v>
      </c>
      <c r="K541" s="72">
        <v>606575859.34349895</v>
      </c>
    </row>
    <row r="542" spans="1:11">
      <c r="A542" s="61">
        <v>521</v>
      </c>
      <c r="B542" s="61">
        <v>336411721.68158603</v>
      </c>
      <c r="C542" s="61">
        <v>132878355.586244</v>
      </c>
      <c r="D542" s="61">
        <v>144884931.80910513</v>
      </c>
      <c r="E542" s="61">
        <v>0</v>
      </c>
      <c r="F542" s="72">
        <v>614175009.07693517</v>
      </c>
      <c r="G542" s="61">
        <v>326146440.69853771</v>
      </c>
      <c r="H542" s="61">
        <v>127170577.20272762</v>
      </c>
      <c r="I542" s="61">
        <v>134167837.00083333</v>
      </c>
      <c r="J542" s="61">
        <v>0</v>
      </c>
      <c r="K542" s="72">
        <v>587484854.90209866</v>
      </c>
    </row>
    <row r="543" spans="1:11">
      <c r="A543" s="61">
        <v>522</v>
      </c>
      <c r="B543" s="61">
        <v>333123803.14814901</v>
      </c>
      <c r="C543" s="61">
        <v>152436136.414009</v>
      </c>
      <c r="D543" s="61">
        <v>159324452.52120113</v>
      </c>
      <c r="E543" s="61">
        <v>46668434.154499285</v>
      </c>
      <c r="F543" s="72">
        <v>691552826.23785841</v>
      </c>
      <c r="G543" s="61">
        <v>327362205.93427044</v>
      </c>
      <c r="H543" s="61">
        <v>149173846.55340222</v>
      </c>
      <c r="I543" s="61">
        <v>140419573.01655933</v>
      </c>
      <c r="J543" s="61">
        <v>20000000</v>
      </c>
      <c r="K543" s="72">
        <v>636955625.50423193</v>
      </c>
    </row>
    <row r="544" spans="1:11">
      <c r="A544" s="61">
        <v>523</v>
      </c>
      <c r="B544" s="61">
        <v>331902278.596991</v>
      </c>
      <c r="C544" s="61">
        <v>125997030.301475</v>
      </c>
      <c r="D544" s="61">
        <v>138642820.89281911</v>
      </c>
      <c r="E544" s="61">
        <v>0</v>
      </c>
      <c r="F544" s="72">
        <v>596542129.79128504</v>
      </c>
      <c r="G544" s="61">
        <v>316615689.25250793</v>
      </c>
      <c r="H544" s="61">
        <v>125953269.92809051</v>
      </c>
      <c r="I544" s="61">
        <v>133070122.7294202</v>
      </c>
      <c r="J544" s="61">
        <v>0</v>
      </c>
      <c r="K544" s="72">
        <v>575639081.91001856</v>
      </c>
    </row>
    <row r="545" spans="1:11">
      <c r="A545" s="61">
        <v>524</v>
      </c>
      <c r="B545" s="61">
        <v>303789625.46362603</v>
      </c>
      <c r="C545" s="61">
        <v>160422016.382687</v>
      </c>
      <c r="D545" s="61">
        <v>117905476.07641722</v>
      </c>
      <c r="E545" s="61">
        <v>0</v>
      </c>
      <c r="F545" s="72">
        <v>582117117.92273021</v>
      </c>
      <c r="G545" s="61">
        <v>295511121.44318151</v>
      </c>
      <c r="H545" s="61">
        <v>152132463.43891969</v>
      </c>
      <c r="I545" s="61">
        <v>117448910.59163681</v>
      </c>
      <c r="J545" s="61">
        <v>0</v>
      </c>
      <c r="K545" s="72">
        <v>565092495.47373796</v>
      </c>
    </row>
    <row r="546" spans="1:11">
      <c r="A546" s="61">
        <v>525</v>
      </c>
      <c r="B546" s="61">
        <v>302958259.16532803</v>
      </c>
      <c r="C546" s="61">
        <v>165359621.942644</v>
      </c>
      <c r="D546" s="61">
        <v>120367129.91218472</v>
      </c>
      <c r="E546" s="61">
        <v>0</v>
      </c>
      <c r="F546" s="72">
        <v>588685011.02015674</v>
      </c>
      <c r="G546" s="61">
        <v>292419248.00380683</v>
      </c>
      <c r="H546" s="61">
        <v>160192227.34753317</v>
      </c>
      <c r="I546" s="61">
        <v>120367129.91218472</v>
      </c>
      <c r="J546" s="61">
        <v>0</v>
      </c>
      <c r="K546" s="72">
        <v>572978605.26352477</v>
      </c>
    </row>
    <row r="547" spans="1:11">
      <c r="A547" s="61">
        <v>526</v>
      </c>
      <c r="B547" s="61">
        <v>327247574.58138102</v>
      </c>
      <c r="C547" s="61">
        <v>168570089.95945001</v>
      </c>
      <c r="D547" s="61">
        <v>143148168.5550071</v>
      </c>
      <c r="E547" s="61">
        <v>0</v>
      </c>
      <c r="F547" s="72">
        <v>638965833.09583807</v>
      </c>
      <c r="G547" s="61">
        <v>306766212.49095052</v>
      </c>
      <c r="H547" s="61">
        <v>155127535.70594642</v>
      </c>
      <c r="I547" s="61">
        <v>129840077.8111991</v>
      </c>
      <c r="J547" s="61">
        <v>0</v>
      </c>
      <c r="K547" s="72">
        <v>591733826.00809598</v>
      </c>
    </row>
    <row r="548" spans="1:11">
      <c r="A548" s="61">
        <v>527</v>
      </c>
      <c r="B548" s="61">
        <v>366210491.197909</v>
      </c>
      <c r="C548" s="61">
        <v>150249515.41882899</v>
      </c>
      <c r="D548" s="61">
        <v>145134788.40798512</v>
      </c>
      <c r="E548" s="61">
        <v>0</v>
      </c>
      <c r="F548" s="72">
        <v>661594795.02472305</v>
      </c>
      <c r="G548" s="61">
        <v>332017339.9856391</v>
      </c>
      <c r="H548" s="61">
        <v>142039808.26196691</v>
      </c>
      <c r="I548" s="61">
        <v>133113057.99663413</v>
      </c>
      <c r="J548" s="61">
        <v>0</v>
      </c>
      <c r="K548" s="72">
        <v>607170206.24424005</v>
      </c>
    </row>
    <row r="549" spans="1:11">
      <c r="A549" s="61">
        <v>528</v>
      </c>
      <c r="B549" s="61">
        <v>313144122.50615001</v>
      </c>
      <c r="C549" s="61">
        <v>128237888.30981199</v>
      </c>
      <c r="D549" s="61">
        <v>130244953.41644911</v>
      </c>
      <c r="E549" s="61">
        <v>0</v>
      </c>
      <c r="F549" s="72">
        <v>571626964.23241115</v>
      </c>
      <c r="G549" s="61">
        <v>306395311.82635349</v>
      </c>
      <c r="H549" s="61">
        <v>127554267.25273935</v>
      </c>
      <c r="I549" s="61">
        <v>122860549.9122352</v>
      </c>
      <c r="J549" s="61">
        <v>0</v>
      </c>
      <c r="K549" s="72">
        <v>556810128.99132812</v>
      </c>
    </row>
    <row r="550" spans="1:11">
      <c r="A550" s="61">
        <v>529</v>
      </c>
      <c r="B550" s="61">
        <v>325053387.46543902</v>
      </c>
      <c r="C550" s="61">
        <v>170590590.81823701</v>
      </c>
      <c r="D550" s="61">
        <v>143618522.52146512</v>
      </c>
      <c r="E550" s="61">
        <v>13373980.013223561</v>
      </c>
      <c r="F550" s="72">
        <v>652636480.81836474</v>
      </c>
      <c r="G550" s="61">
        <v>309413469.09436512</v>
      </c>
      <c r="H550" s="61">
        <v>157517193.60477942</v>
      </c>
      <c r="I550" s="61">
        <v>130078316.25855953</v>
      </c>
      <c r="J550" s="61">
        <v>11068608.918801373</v>
      </c>
      <c r="K550" s="72">
        <v>608077587.87650549</v>
      </c>
    </row>
    <row r="551" spans="1:11">
      <c r="A551" s="61">
        <v>530</v>
      </c>
      <c r="B551" s="61">
        <v>323900237.136172</v>
      </c>
      <c r="C551" s="61">
        <v>145401527.74544799</v>
      </c>
      <c r="D551" s="61">
        <v>148455663.45741212</v>
      </c>
      <c r="E551" s="61">
        <v>0</v>
      </c>
      <c r="F551" s="72">
        <v>617757428.33903217</v>
      </c>
      <c r="G551" s="61">
        <v>309317801.91124147</v>
      </c>
      <c r="H551" s="61">
        <v>140622604.75875324</v>
      </c>
      <c r="I551" s="61">
        <v>139925844.05430257</v>
      </c>
      <c r="J551" s="61">
        <v>0</v>
      </c>
      <c r="K551" s="72">
        <v>589866250.7242974</v>
      </c>
    </row>
    <row r="552" spans="1:11">
      <c r="A552" s="61">
        <v>531</v>
      </c>
      <c r="B552" s="61">
        <v>320573872.55617499</v>
      </c>
      <c r="C552" s="61">
        <v>160689151.51594001</v>
      </c>
      <c r="D552" s="61">
        <v>138001072.31120914</v>
      </c>
      <c r="E552" s="61">
        <v>0</v>
      </c>
      <c r="F552" s="72">
        <v>619264096.38332415</v>
      </c>
      <c r="G552" s="61">
        <v>300460018.63471788</v>
      </c>
      <c r="H552" s="61">
        <v>154912732.22129118</v>
      </c>
      <c r="I552" s="61">
        <v>137419379.0387173</v>
      </c>
      <c r="J552" s="61">
        <v>0</v>
      </c>
      <c r="K552" s="72">
        <v>592792129.8947264</v>
      </c>
    </row>
    <row r="553" spans="1:11">
      <c r="A553" s="61">
        <v>532</v>
      </c>
      <c r="B553" s="61">
        <v>338360845.03841102</v>
      </c>
      <c r="C553" s="61">
        <v>139229404.60738501</v>
      </c>
      <c r="D553" s="61">
        <v>133464934.83235212</v>
      </c>
      <c r="E553" s="61">
        <v>0</v>
      </c>
      <c r="F553" s="72">
        <v>611055184.47814822</v>
      </c>
      <c r="G553" s="61">
        <v>324708647.99764782</v>
      </c>
      <c r="H553" s="61">
        <v>129817635.30285828</v>
      </c>
      <c r="I553" s="61">
        <v>128315684.10291222</v>
      </c>
      <c r="J553" s="61">
        <v>0</v>
      </c>
      <c r="K553" s="72">
        <v>582841967.40341842</v>
      </c>
    </row>
    <row r="554" spans="1:11">
      <c r="A554" s="61">
        <v>533</v>
      </c>
      <c r="B554" s="61">
        <v>325345739.34850299</v>
      </c>
      <c r="C554" s="61">
        <v>141283148.79153299</v>
      </c>
      <c r="D554" s="61">
        <v>136993376.61501014</v>
      </c>
      <c r="E554" s="61">
        <v>0</v>
      </c>
      <c r="F554" s="72">
        <v>603622264.75504613</v>
      </c>
      <c r="G554" s="61">
        <v>313760063.6934045</v>
      </c>
      <c r="H554" s="61">
        <v>138129314.37151468</v>
      </c>
      <c r="I554" s="61">
        <v>135284418.92815968</v>
      </c>
      <c r="J554" s="61">
        <v>0</v>
      </c>
      <c r="K554" s="72">
        <v>587173796.99307883</v>
      </c>
    </row>
    <row r="555" spans="1:11">
      <c r="A555" s="61">
        <v>534</v>
      </c>
      <c r="B555" s="61">
        <v>340291209.01777297</v>
      </c>
      <c r="C555" s="61">
        <v>144899102.68568501</v>
      </c>
      <c r="D555" s="61">
        <v>134889595.7594341</v>
      </c>
      <c r="E555" s="61">
        <v>0</v>
      </c>
      <c r="F555" s="72">
        <v>620079907.46289206</v>
      </c>
      <c r="G555" s="61">
        <v>327659742.39789915</v>
      </c>
      <c r="H555" s="61">
        <v>141856990.57142848</v>
      </c>
      <c r="I555" s="61">
        <v>127492434.74396384</v>
      </c>
      <c r="J555" s="61">
        <v>0</v>
      </c>
      <c r="K555" s="72">
        <v>597009167.71329141</v>
      </c>
    </row>
    <row r="556" spans="1:11">
      <c r="A556" s="61">
        <v>535</v>
      </c>
      <c r="B556" s="61">
        <v>318048520.93053001</v>
      </c>
      <c r="C556" s="61">
        <v>141129062.917694</v>
      </c>
      <c r="D556" s="61">
        <v>135271092.31313413</v>
      </c>
      <c r="E556" s="61">
        <v>0</v>
      </c>
      <c r="F556" s="72">
        <v>594448676.16135812</v>
      </c>
      <c r="G556" s="61">
        <v>310585725.91006154</v>
      </c>
      <c r="H556" s="61">
        <v>133699852.64860018</v>
      </c>
      <c r="I556" s="61">
        <v>130036747.15707086</v>
      </c>
      <c r="J556" s="61">
        <v>0</v>
      </c>
      <c r="K556" s="72">
        <v>574322325.71573257</v>
      </c>
    </row>
    <row r="557" spans="1:11">
      <c r="A557" s="61">
        <v>536</v>
      </c>
      <c r="B557" s="61">
        <v>363226015.14848298</v>
      </c>
      <c r="C557" s="61">
        <v>136213255.32363799</v>
      </c>
      <c r="D557" s="61">
        <v>161389700.34166312</v>
      </c>
      <c r="E557" s="61">
        <v>1164572.759910153</v>
      </c>
      <c r="F557" s="72">
        <v>661993543.57369423</v>
      </c>
      <c r="G557" s="61">
        <v>332781248.36798406</v>
      </c>
      <c r="H557" s="61">
        <v>132486599.01941079</v>
      </c>
      <c r="I557" s="61">
        <v>145065242.55295041</v>
      </c>
      <c r="J557" s="61">
        <v>1001741.6304275414</v>
      </c>
      <c r="K557" s="72">
        <v>611334831.57077277</v>
      </c>
    </row>
    <row r="558" spans="1:11">
      <c r="A558" s="61">
        <v>537</v>
      </c>
      <c r="B558" s="61">
        <v>306102213.11924899</v>
      </c>
      <c r="C558" s="61">
        <v>138275717.04716799</v>
      </c>
      <c r="D558" s="61">
        <v>134157411.29777212</v>
      </c>
      <c r="E558" s="61">
        <v>0</v>
      </c>
      <c r="F558" s="72">
        <v>578535341.46418917</v>
      </c>
      <c r="G558" s="61">
        <v>287618718.90561897</v>
      </c>
      <c r="H558" s="61">
        <v>131946782.91104141</v>
      </c>
      <c r="I558" s="61">
        <v>127066271.99903011</v>
      </c>
      <c r="J558" s="61">
        <v>0</v>
      </c>
      <c r="K558" s="72">
        <v>546631773.81569064</v>
      </c>
    </row>
    <row r="559" spans="1:11">
      <c r="A559" s="61">
        <v>538</v>
      </c>
      <c r="B559" s="61">
        <v>323429445.848625</v>
      </c>
      <c r="C559" s="61">
        <v>148134651.33709899</v>
      </c>
      <c r="D559" s="61">
        <v>137567524.24240911</v>
      </c>
      <c r="E559" s="61">
        <v>0</v>
      </c>
      <c r="F559" s="72">
        <v>609131621.42813313</v>
      </c>
      <c r="G559" s="61">
        <v>301718959.96358198</v>
      </c>
      <c r="H559" s="61">
        <v>145852052.42576879</v>
      </c>
      <c r="I559" s="61">
        <v>125350885.93129802</v>
      </c>
      <c r="J559" s="61">
        <v>0</v>
      </c>
      <c r="K559" s="72">
        <v>572921898.32064891</v>
      </c>
    </row>
    <row r="560" spans="1:11">
      <c r="A560" s="61">
        <v>539</v>
      </c>
      <c r="B560" s="61">
        <v>314436611.97092599</v>
      </c>
      <c r="C560" s="61">
        <v>132738493.38565899</v>
      </c>
      <c r="D560" s="61">
        <v>129807120.06760712</v>
      </c>
      <c r="E560" s="61">
        <v>0</v>
      </c>
      <c r="F560" s="72">
        <v>576982225.42419207</v>
      </c>
      <c r="G560" s="61">
        <v>308656057.32211864</v>
      </c>
      <c r="H560" s="61">
        <v>124156228.79403254</v>
      </c>
      <c r="I560" s="61">
        <v>128013244.90811332</v>
      </c>
      <c r="J560" s="61">
        <v>0</v>
      </c>
      <c r="K560" s="72">
        <v>560825531.02426445</v>
      </c>
    </row>
    <row r="561" spans="1:11">
      <c r="A561" s="61">
        <v>540</v>
      </c>
      <c r="B561" s="61">
        <v>325264842.04806697</v>
      </c>
      <c r="C561" s="61">
        <v>136142671.18001601</v>
      </c>
      <c r="D561" s="61">
        <v>130045642.61527613</v>
      </c>
      <c r="E561" s="61">
        <v>1330170.5588313846</v>
      </c>
      <c r="F561" s="72">
        <v>592783326.40219045</v>
      </c>
      <c r="G561" s="61">
        <v>313955990.50620896</v>
      </c>
      <c r="H561" s="61">
        <v>132562068.74924441</v>
      </c>
      <c r="I561" s="61">
        <v>123962852.87145515</v>
      </c>
      <c r="J561" s="61">
        <v>1084128.9172352552</v>
      </c>
      <c r="K561" s="72">
        <v>571565041.04414368</v>
      </c>
    </row>
    <row r="562" spans="1:11">
      <c r="A562" s="61">
        <v>541</v>
      </c>
      <c r="B562" s="61">
        <v>335919099.75665599</v>
      </c>
      <c r="C562" s="61">
        <v>162874770.679461</v>
      </c>
      <c r="D562" s="61">
        <v>140732766.26608512</v>
      </c>
      <c r="E562" s="61">
        <v>25281148.751678471</v>
      </c>
      <c r="F562" s="72">
        <v>664807785.45388055</v>
      </c>
      <c r="G562" s="61">
        <v>328053009.16434401</v>
      </c>
      <c r="H562" s="61">
        <v>156204315.93280175</v>
      </c>
      <c r="I562" s="61">
        <v>135666876.71639001</v>
      </c>
      <c r="J562" s="61">
        <v>20000000</v>
      </c>
      <c r="K562" s="72">
        <v>639924201.81353581</v>
      </c>
    </row>
    <row r="563" spans="1:11">
      <c r="A563" s="61">
        <v>542</v>
      </c>
      <c r="B563" s="61">
        <v>329463912.45191997</v>
      </c>
      <c r="C563" s="61">
        <v>150003433.22041699</v>
      </c>
      <c r="D563" s="61">
        <v>131287492.86170313</v>
      </c>
      <c r="E563" s="61">
        <v>4646556.9538543476</v>
      </c>
      <c r="F563" s="72">
        <v>615401395.48789442</v>
      </c>
      <c r="G563" s="61">
        <v>312204882.14229518</v>
      </c>
      <c r="H563" s="61">
        <v>144139558.959407</v>
      </c>
      <c r="I563" s="61">
        <v>126166300.89141482</v>
      </c>
      <c r="J563" s="61">
        <v>3919605.7093699016</v>
      </c>
      <c r="K563" s="72">
        <v>586430347.70248687</v>
      </c>
    </row>
    <row r="564" spans="1:11">
      <c r="A564" s="61">
        <v>543</v>
      </c>
      <c r="B564" s="61">
        <v>333497801.07522398</v>
      </c>
      <c r="C564" s="61">
        <v>145683473.53987601</v>
      </c>
      <c r="D564" s="61">
        <v>145554186.22465312</v>
      </c>
      <c r="E564" s="61">
        <v>0</v>
      </c>
      <c r="F564" s="72">
        <v>624735460.83975315</v>
      </c>
      <c r="G564" s="61">
        <v>303050076.57435638</v>
      </c>
      <c r="H564" s="61">
        <v>139068884.06471586</v>
      </c>
      <c r="I564" s="61">
        <v>139755901.32729897</v>
      </c>
      <c r="J564" s="61">
        <v>0</v>
      </c>
      <c r="K564" s="72">
        <v>581874861.9663713</v>
      </c>
    </row>
    <row r="565" spans="1:11">
      <c r="A565" s="61">
        <v>544</v>
      </c>
      <c r="B565" s="61">
        <v>318708913.30782801</v>
      </c>
      <c r="C565" s="61">
        <v>153653406.56132701</v>
      </c>
      <c r="D565" s="61">
        <v>149263829.81891912</v>
      </c>
      <c r="E565" s="61">
        <v>0</v>
      </c>
      <c r="F565" s="72">
        <v>621626149.68807411</v>
      </c>
      <c r="G565" s="61">
        <v>302745444.71589512</v>
      </c>
      <c r="H565" s="61">
        <v>148314853.24830619</v>
      </c>
      <c r="I565" s="61">
        <v>128235985.56028102</v>
      </c>
      <c r="J565" s="61">
        <v>0</v>
      </c>
      <c r="K565" s="72">
        <v>579296283.52448225</v>
      </c>
    </row>
    <row r="566" spans="1:11">
      <c r="A566" s="61">
        <v>545</v>
      </c>
      <c r="B566" s="61">
        <v>328731778.89054</v>
      </c>
      <c r="C566" s="61">
        <v>164635873.15595001</v>
      </c>
      <c r="D566" s="61">
        <v>154123497.95598614</v>
      </c>
      <c r="E566" s="61">
        <v>2679151.4183245348</v>
      </c>
      <c r="F566" s="72">
        <v>650170301.42080081</v>
      </c>
      <c r="G566" s="61">
        <v>322313482.60096347</v>
      </c>
      <c r="H566" s="61">
        <v>156212272.11445808</v>
      </c>
      <c r="I566" s="61">
        <v>139464505.38727716</v>
      </c>
      <c r="J566" s="61">
        <v>2232954.5780967972</v>
      </c>
      <c r="K566" s="72">
        <v>620223214.68079555</v>
      </c>
    </row>
    <row r="567" spans="1:11">
      <c r="A567" s="61">
        <v>546</v>
      </c>
      <c r="B567" s="61">
        <v>352942154.23133999</v>
      </c>
      <c r="C567" s="61">
        <v>129365058.787708</v>
      </c>
      <c r="D567" s="61">
        <v>154879583.23761511</v>
      </c>
      <c r="E567" s="61">
        <v>7640996.2535559656</v>
      </c>
      <c r="F567" s="72">
        <v>644827792.5102191</v>
      </c>
      <c r="G567" s="61">
        <v>331617481.31884056</v>
      </c>
      <c r="H567" s="61">
        <v>127521816.7757559</v>
      </c>
      <c r="I567" s="61">
        <v>145040442.00796539</v>
      </c>
      <c r="J567" s="61">
        <v>6441218.0557243694</v>
      </c>
      <c r="K567" s="72">
        <v>610620958.15828633</v>
      </c>
    </row>
    <row r="568" spans="1:11">
      <c r="A568" s="61">
        <v>547</v>
      </c>
      <c r="B568" s="61">
        <v>310469620.86145598</v>
      </c>
      <c r="C568" s="61">
        <v>132574468.257632</v>
      </c>
      <c r="D568" s="61">
        <v>141604716.30682912</v>
      </c>
      <c r="E568" s="61">
        <v>1238160.4489941502</v>
      </c>
      <c r="F568" s="72">
        <v>585886965.87491131</v>
      </c>
      <c r="G568" s="61">
        <v>296175366.70590895</v>
      </c>
      <c r="H568" s="61">
        <v>128671197.68494976</v>
      </c>
      <c r="I568" s="61">
        <v>133791260.19783154</v>
      </c>
      <c r="J568" s="61">
        <v>988763.83833955799</v>
      </c>
      <c r="K568" s="72">
        <v>559626588.42702985</v>
      </c>
    </row>
    <row r="569" spans="1:11">
      <c r="A569" s="61">
        <v>548</v>
      </c>
      <c r="B569" s="61">
        <v>330301874.23396999</v>
      </c>
      <c r="C569" s="61">
        <v>148036451.80816701</v>
      </c>
      <c r="D569" s="61">
        <v>121261820.39873362</v>
      </c>
      <c r="E569" s="61">
        <v>0</v>
      </c>
      <c r="F569" s="72">
        <v>599600146.44087064</v>
      </c>
      <c r="G569" s="61">
        <v>317346067.47540939</v>
      </c>
      <c r="H569" s="61">
        <v>143351632.23988464</v>
      </c>
      <c r="I569" s="61">
        <v>115101887.21272075</v>
      </c>
      <c r="J569" s="61">
        <v>0</v>
      </c>
      <c r="K569" s="72">
        <v>575799586.92801476</v>
      </c>
    </row>
    <row r="570" spans="1:11">
      <c r="A570" s="61">
        <v>549</v>
      </c>
      <c r="B570" s="61">
        <v>329730417.77823198</v>
      </c>
      <c r="C570" s="61">
        <v>148879827.56973901</v>
      </c>
      <c r="D570" s="61">
        <v>141976076.19282913</v>
      </c>
      <c r="E570" s="61">
        <v>0</v>
      </c>
      <c r="F570" s="72">
        <v>620586321.54080009</v>
      </c>
      <c r="G570" s="61">
        <v>304491139.48116195</v>
      </c>
      <c r="H570" s="61">
        <v>146034128.66617382</v>
      </c>
      <c r="I570" s="61">
        <v>129900498.78673273</v>
      </c>
      <c r="J570" s="61">
        <v>0</v>
      </c>
      <c r="K570" s="72">
        <v>580425766.93406844</v>
      </c>
    </row>
    <row r="571" spans="1:11">
      <c r="A571" s="61">
        <v>550</v>
      </c>
      <c r="B571" s="61">
        <v>311654982.38946801</v>
      </c>
      <c r="C571" s="61">
        <v>139067021.73220301</v>
      </c>
      <c r="D571" s="61">
        <v>128149202.87290213</v>
      </c>
      <c r="E571" s="61">
        <v>6397280.2347814236</v>
      </c>
      <c r="F571" s="72">
        <v>585268487.2293545</v>
      </c>
      <c r="G571" s="61">
        <v>295160537.46216381</v>
      </c>
      <c r="H571" s="61">
        <v>138066824.78449166</v>
      </c>
      <c r="I571" s="61">
        <v>128149202.87290213</v>
      </c>
      <c r="J571" s="61">
        <v>5414225.7802840723</v>
      </c>
      <c r="K571" s="72">
        <v>566790790.89984155</v>
      </c>
    </row>
    <row r="572" spans="1:11">
      <c r="A572" s="61">
        <v>551</v>
      </c>
      <c r="B572" s="61">
        <v>309241345.30704498</v>
      </c>
      <c r="C572" s="61">
        <v>140286468.927728</v>
      </c>
      <c r="D572" s="61">
        <v>144105475.45824912</v>
      </c>
      <c r="E572" s="61">
        <v>0</v>
      </c>
      <c r="F572" s="72">
        <v>593633289.69302213</v>
      </c>
      <c r="G572" s="61">
        <v>301094572.80841124</v>
      </c>
      <c r="H572" s="61">
        <v>137558632.6974344</v>
      </c>
      <c r="I572" s="61">
        <v>131436140.07273702</v>
      </c>
      <c r="J572" s="61">
        <v>0</v>
      </c>
      <c r="K572" s="72">
        <v>570089345.57858276</v>
      </c>
    </row>
    <row r="573" spans="1:11">
      <c r="A573" s="61">
        <v>552</v>
      </c>
      <c r="B573" s="61">
        <v>311485470.41844702</v>
      </c>
      <c r="C573" s="61">
        <v>140103286.00845301</v>
      </c>
      <c r="D573" s="61">
        <v>154809776.76682213</v>
      </c>
      <c r="E573" s="61">
        <v>10518492.184077401</v>
      </c>
      <c r="F573" s="72">
        <v>616917025.37779951</v>
      </c>
      <c r="G573" s="61">
        <v>303189841.68062478</v>
      </c>
      <c r="H573" s="61">
        <v>137973691.46928823</v>
      </c>
      <c r="I573" s="61">
        <v>138713491.18606484</v>
      </c>
      <c r="J573" s="61">
        <v>8917787.1779876295</v>
      </c>
      <c r="K573" s="72">
        <v>588794811.51396549</v>
      </c>
    </row>
    <row r="574" spans="1:11">
      <c r="A574" s="61">
        <v>553</v>
      </c>
      <c r="B574" s="61">
        <v>291895014.796296</v>
      </c>
      <c r="C574" s="61">
        <v>159771652.97833401</v>
      </c>
      <c r="D574" s="61">
        <v>130834444.78865312</v>
      </c>
      <c r="E574" s="61">
        <v>12312952.65519746</v>
      </c>
      <c r="F574" s="72">
        <v>594814065.21848059</v>
      </c>
      <c r="G574" s="61">
        <v>290371130.20925212</v>
      </c>
      <c r="H574" s="61">
        <v>157891806.75629762</v>
      </c>
      <c r="I574" s="61">
        <v>126877305.07476184</v>
      </c>
      <c r="J574" s="61">
        <v>9888831.3043770455</v>
      </c>
      <c r="K574" s="72">
        <v>585029073.34468865</v>
      </c>
    </row>
    <row r="575" spans="1:11">
      <c r="A575" s="61">
        <v>554</v>
      </c>
      <c r="B575" s="61">
        <v>322202134.99220598</v>
      </c>
      <c r="C575" s="61">
        <v>147093657.46132499</v>
      </c>
      <c r="D575" s="61">
        <v>147406341.58285612</v>
      </c>
      <c r="E575" s="61">
        <v>812708.09633078449</v>
      </c>
      <c r="F575" s="72">
        <v>617514842.13271785</v>
      </c>
      <c r="G575" s="61">
        <v>313403480.14446324</v>
      </c>
      <c r="H575" s="61">
        <v>143222599.38390562</v>
      </c>
      <c r="I575" s="61">
        <v>139019138.95100296</v>
      </c>
      <c r="J575" s="61">
        <v>681604.02137021406</v>
      </c>
      <c r="K575" s="72">
        <v>596326822.50074208</v>
      </c>
    </row>
    <row r="576" spans="1:11">
      <c r="A576" s="61">
        <v>555</v>
      </c>
      <c r="B576" s="61">
        <v>325304641.88874</v>
      </c>
      <c r="C576" s="61">
        <v>152308481.702997</v>
      </c>
      <c r="D576" s="61">
        <v>152662176.11286813</v>
      </c>
      <c r="E576" s="61">
        <v>2580531.0615398763</v>
      </c>
      <c r="F576" s="72">
        <v>632855830.76614499</v>
      </c>
      <c r="G576" s="61">
        <v>308381360.09952623</v>
      </c>
      <c r="H576" s="61">
        <v>142789385.49400476</v>
      </c>
      <c r="I576" s="61">
        <v>143546175.5265356</v>
      </c>
      <c r="J576" s="61">
        <v>2211397.5381430835</v>
      </c>
      <c r="K576" s="72">
        <v>596928318.65820968</v>
      </c>
    </row>
    <row r="577" spans="1:11">
      <c r="A577" s="61">
        <v>556</v>
      </c>
      <c r="B577" s="61">
        <v>347690028.05471897</v>
      </c>
      <c r="C577" s="61">
        <v>147685629.90074199</v>
      </c>
      <c r="D577" s="61">
        <v>143434182.81507212</v>
      </c>
      <c r="E577" s="61">
        <v>0</v>
      </c>
      <c r="F577" s="72">
        <v>638809840.77053308</v>
      </c>
      <c r="G577" s="61">
        <v>329961784.43312567</v>
      </c>
      <c r="H577" s="61">
        <v>140353018.15423888</v>
      </c>
      <c r="I577" s="61">
        <v>135778381.4734529</v>
      </c>
      <c r="J577" s="61">
        <v>0</v>
      </c>
      <c r="K577" s="72">
        <v>606093184.06081748</v>
      </c>
    </row>
    <row r="578" spans="1:11">
      <c r="A578" s="61">
        <v>557</v>
      </c>
      <c r="B578" s="61">
        <v>301278376.33293301</v>
      </c>
      <c r="C578" s="61">
        <v>164694511.085985</v>
      </c>
      <c r="D578" s="61">
        <v>123082078.68014212</v>
      </c>
      <c r="E578" s="61">
        <v>0</v>
      </c>
      <c r="F578" s="72">
        <v>589054966.09906018</v>
      </c>
      <c r="G578" s="61">
        <v>292882103.24408448</v>
      </c>
      <c r="H578" s="61">
        <v>155610708.63281432</v>
      </c>
      <c r="I578" s="61">
        <v>122261410.68014212</v>
      </c>
      <c r="J578" s="61">
        <v>0</v>
      </c>
      <c r="K578" s="72">
        <v>570754222.55704093</v>
      </c>
    </row>
    <row r="579" spans="1:11">
      <c r="A579" s="61">
        <v>558</v>
      </c>
      <c r="B579" s="61">
        <v>320867126.95246798</v>
      </c>
      <c r="C579" s="61">
        <v>151838167.65436599</v>
      </c>
      <c r="D579" s="61">
        <v>134229949.13285512</v>
      </c>
      <c r="E579" s="61">
        <v>0</v>
      </c>
      <c r="F579" s="72">
        <v>606935243.73968911</v>
      </c>
      <c r="G579" s="61">
        <v>308227204.61928415</v>
      </c>
      <c r="H579" s="61">
        <v>142284731.8336035</v>
      </c>
      <c r="I579" s="61">
        <v>124421961.26039593</v>
      </c>
      <c r="J579" s="61">
        <v>0</v>
      </c>
      <c r="K579" s="72">
        <v>574933897.71328366</v>
      </c>
    </row>
    <row r="580" spans="1:11">
      <c r="A580" s="61">
        <v>559</v>
      </c>
      <c r="B580" s="61">
        <v>322826233.44871402</v>
      </c>
      <c r="C580" s="61">
        <v>156139183.425583</v>
      </c>
      <c r="D580" s="61">
        <v>122942544.05928612</v>
      </c>
      <c r="E580" s="61">
        <v>0</v>
      </c>
      <c r="F580" s="72">
        <v>601907960.93358314</v>
      </c>
      <c r="G580" s="61">
        <v>312670969.38957912</v>
      </c>
      <c r="H580" s="61">
        <v>147498490.24948961</v>
      </c>
      <c r="I580" s="61">
        <v>122802402.70855057</v>
      </c>
      <c r="J580" s="61">
        <v>0</v>
      </c>
      <c r="K580" s="72">
        <v>582971862.3476193</v>
      </c>
    </row>
    <row r="581" spans="1:11">
      <c r="A581" s="61">
        <v>560</v>
      </c>
      <c r="B581" s="61">
        <v>270257163.79595602</v>
      </c>
      <c r="C581" s="61">
        <v>165427092.06656599</v>
      </c>
      <c r="D581" s="61">
        <v>162840449.13256311</v>
      </c>
      <c r="E581" s="61">
        <v>3364666.919594211</v>
      </c>
      <c r="F581" s="72">
        <v>601889371.91467929</v>
      </c>
      <c r="G581" s="61">
        <v>268538567.27254796</v>
      </c>
      <c r="H581" s="61">
        <v>150237485.6176098</v>
      </c>
      <c r="I581" s="61">
        <v>143754615.05085552</v>
      </c>
      <c r="J581" s="61">
        <v>2867011.4436487108</v>
      </c>
      <c r="K581" s="72">
        <v>565397679.38466191</v>
      </c>
    </row>
    <row r="582" spans="1:11">
      <c r="A582" s="61">
        <v>561</v>
      </c>
      <c r="B582" s="61">
        <v>316996558.91060799</v>
      </c>
      <c r="C582" s="61">
        <v>150576701.71901399</v>
      </c>
      <c r="D582" s="61">
        <v>137216444.1159901</v>
      </c>
      <c r="E582" s="61">
        <v>0</v>
      </c>
      <c r="F582" s="72">
        <v>604789704.74561214</v>
      </c>
      <c r="G582" s="61">
        <v>296695387.72307611</v>
      </c>
      <c r="H582" s="61">
        <v>145663601.81034639</v>
      </c>
      <c r="I582" s="61">
        <v>135983715.37667376</v>
      </c>
      <c r="J582" s="61">
        <v>0</v>
      </c>
      <c r="K582" s="72">
        <v>578342704.91009629</v>
      </c>
    </row>
    <row r="583" spans="1:11">
      <c r="A583" s="61">
        <v>562</v>
      </c>
      <c r="B583" s="61">
        <v>328597857.45784599</v>
      </c>
      <c r="C583" s="61">
        <v>127732013.591833</v>
      </c>
      <c r="D583" s="61">
        <v>133072805.98293512</v>
      </c>
      <c r="E583" s="61">
        <v>0</v>
      </c>
      <c r="F583" s="72">
        <v>589402677.03261411</v>
      </c>
      <c r="G583" s="61">
        <v>308611915.29261249</v>
      </c>
      <c r="H583" s="61">
        <v>126635666.01604515</v>
      </c>
      <c r="I583" s="61">
        <v>132134883.61748143</v>
      </c>
      <c r="J583" s="61">
        <v>0</v>
      </c>
      <c r="K583" s="72">
        <v>567382464.92613912</v>
      </c>
    </row>
    <row r="584" spans="1:11">
      <c r="A584" s="61">
        <v>563</v>
      </c>
      <c r="B584" s="61">
        <v>305120360.12476599</v>
      </c>
      <c r="C584" s="61">
        <v>175805865.16437599</v>
      </c>
      <c r="D584" s="61">
        <v>152076066.29691613</v>
      </c>
      <c r="E584" s="61">
        <v>0</v>
      </c>
      <c r="F584" s="72">
        <v>633002291.58605814</v>
      </c>
      <c r="G584" s="61">
        <v>299520625.44252461</v>
      </c>
      <c r="H584" s="61">
        <v>169005797.08464375</v>
      </c>
      <c r="I584" s="61">
        <v>136173778.75914854</v>
      </c>
      <c r="J584" s="61">
        <v>0</v>
      </c>
      <c r="K584" s="72">
        <v>604700201.28631687</v>
      </c>
    </row>
    <row r="585" spans="1:11">
      <c r="A585" s="61">
        <v>564</v>
      </c>
      <c r="B585" s="61">
        <v>324271931.63465601</v>
      </c>
      <c r="C585" s="61">
        <v>151263819.08708701</v>
      </c>
      <c r="D585" s="61">
        <v>129940468.27744512</v>
      </c>
      <c r="E585" s="61">
        <v>0</v>
      </c>
      <c r="F585" s="72">
        <v>605476218.99918807</v>
      </c>
      <c r="G585" s="61">
        <v>310713076.32656521</v>
      </c>
      <c r="H585" s="61">
        <v>148831708.1644994</v>
      </c>
      <c r="I585" s="61">
        <v>129790219.41780065</v>
      </c>
      <c r="J585" s="61">
        <v>0</v>
      </c>
      <c r="K585" s="72">
        <v>589335003.90886521</v>
      </c>
    </row>
    <row r="586" spans="1:11">
      <c r="A586" s="61">
        <v>565</v>
      </c>
      <c r="B586" s="61">
        <v>297957499.30316401</v>
      </c>
      <c r="C586" s="61">
        <v>150564481.98375699</v>
      </c>
      <c r="D586" s="61">
        <v>138841072.83317313</v>
      </c>
      <c r="E586" s="61">
        <v>0</v>
      </c>
      <c r="F586" s="72">
        <v>587363054.12009418</v>
      </c>
      <c r="G586" s="61">
        <v>283281334.87040609</v>
      </c>
      <c r="H586" s="61">
        <v>143105519.21563172</v>
      </c>
      <c r="I586" s="61">
        <v>128450290.95008312</v>
      </c>
      <c r="J586" s="61">
        <v>0</v>
      </c>
      <c r="K586" s="72">
        <v>554837145.03612101</v>
      </c>
    </row>
    <row r="587" spans="1:11">
      <c r="A587" s="61">
        <v>566</v>
      </c>
      <c r="B587" s="61">
        <v>306936163.20547301</v>
      </c>
      <c r="C587" s="61">
        <v>149146754.74419701</v>
      </c>
      <c r="D587" s="61">
        <v>156341659.26052913</v>
      </c>
      <c r="E587" s="61">
        <v>8577759.30366618</v>
      </c>
      <c r="F587" s="72">
        <v>621002336.51386535</v>
      </c>
      <c r="G587" s="61">
        <v>305901120.11215436</v>
      </c>
      <c r="H587" s="61">
        <v>143475382.90253735</v>
      </c>
      <c r="I587" s="61">
        <v>141981879.05881584</v>
      </c>
      <c r="J587" s="61">
        <v>6798494.0304637486</v>
      </c>
      <c r="K587" s="72">
        <v>598156876.10397124</v>
      </c>
    </row>
    <row r="588" spans="1:11">
      <c r="A588" s="61">
        <v>567</v>
      </c>
      <c r="B588" s="61">
        <v>307913984.08754897</v>
      </c>
      <c r="C588" s="61">
        <v>133206302.041095</v>
      </c>
      <c r="D588" s="61">
        <v>151657762.4755761</v>
      </c>
      <c r="E588" s="61">
        <v>0</v>
      </c>
      <c r="F588" s="72">
        <v>592778048.60422015</v>
      </c>
      <c r="G588" s="61">
        <v>307655665.08754897</v>
      </c>
      <c r="H588" s="61">
        <v>132827455.92326406</v>
      </c>
      <c r="I588" s="61">
        <v>136874562.0937871</v>
      </c>
      <c r="J588" s="61">
        <v>0</v>
      </c>
      <c r="K588" s="72">
        <v>577357683.10460019</v>
      </c>
    </row>
    <row r="589" spans="1:11">
      <c r="A589" s="61">
        <v>568</v>
      </c>
      <c r="B589" s="61">
        <v>361027140.61561501</v>
      </c>
      <c r="C589" s="61">
        <v>155188215.832984</v>
      </c>
      <c r="D589" s="61">
        <v>122207656.29355712</v>
      </c>
      <c r="E589" s="61">
        <v>0</v>
      </c>
      <c r="F589" s="72">
        <v>638423012.74215615</v>
      </c>
      <c r="G589" s="61">
        <v>343681669.2711792</v>
      </c>
      <c r="H589" s="61">
        <v>147564158.81331554</v>
      </c>
      <c r="I589" s="61">
        <v>122207656.29355712</v>
      </c>
      <c r="J589" s="61">
        <v>0</v>
      </c>
      <c r="K589" s="72">
        <v>613453484.37805188</v>
      </c>
    </row>
    <row r="590" spans="1:11">
      <c r="A590" s="61">
        <v>569</v>
      </c>
      <c r="B590" s="61">
        <v>309415252.22804898</v>
      </c>
      <c r="C590" s="61">
        <v>156331941.50035599</v>
      </c>
      <c r="D590" s="61">
        <v>128849202.86663713</v>
      </c>
      <c r="E590" s="61">
        <v>0</v>
      </c>
      <c r="F590" s="72">
        <v>594596396.59504211</v>
      </c>
      <c r="G590" s="61">
        <v>299194439.01519948</v>
      </c>
      <c r="H590" s="61">
        <v>153078701.0730868</v>
      </c>
      <c r="I590" s="61">
        <v>127990171.5848016</v>
      </c>
      <c r="J590" s="61">
        <v>0</v>
      </c>
      <c r="K590" s="72">
        <v>580263311.67308795</v>
      </c>
    </row>
    <row r="591" spans="1:11">
      <c r="A591" s="61">
        <v>570</v>
      </c>
      <c r="B591" s="61">
        <v>298492506.38055599</v>
      </c>
      <c r="C591" s="61">
        <v>148769847.74516201</v>
      </c>
      <c r="D591" s="61">
        <v>136019581.42028612</v>
      </c>
      <c r="E591" s="61">
        <v>2350261.4713896378</v>
      </c>
      <c r="F591" s="72">
        <v>585632197.01739371</v>
      </c>
      <c r="G591" s="61">
        <v>295873354.99742442</v>
      </c>
      <c r="H591" s="61">
        <v>146956819.00485691</v>
      </c>
      <c r="I591" s="61">
        <v>133798454.36008646</v>
      </c>
      <c r="J591" s="61">
        <v>1930183.0842985692</v>
      </c>
      <c r="K591" s="72">
        <v>578558811.44666636</v>
      </c>
    </row>
    <row r="592" spans="1:11">
      <c r="A592" s="61">
        <v>571</v>
      </c>
      <c r="B592" s="61">
        <v>341043241.64217401</v>
      </c>
      <c r="C592" s="61">
        <v>143698698.94042999</v>
      </c>
      <c r="D592" s="61">
        <v>163044151.86822912</v>
      </c>
      <c r="E592" s="61">
        <v>3353947.5006902069</v>
      </c>
      <c r="F592" s="72">
        <v>651140039.9515233</v>
      </c>
      <c r="G592" s="61">
        <v>316391534.7689696</v>
      </c>
      <c r="H592" s="61">
        <v>137863092.11067703</v>
      </c>
      <c r="I592" s="61">
        <v>142475125.34855893</v>
      </c>
      <c r="J592" s="61">
        <v>2817728.4970949716</v>
      </c>
      <c r="K592" s="72">
        <v>599547480.72530055</v>
      </c>
    </row>
    <row r="593" spans="1:11">
      <c r="A593" s="61">
        <v>572</v>
      </c>
      <c r="B593" s="61">
        <v>312231368.18448901</v>
      </c>
      <c r="C593" s="61">
        <v>162550443.066928</v>
      </c>
      <c r="D593" s="61">
        <v>136824326.06884512</v>
      </c>
      <c r="E593" s="61">
        <v>1892334.1419985814</v>
      </c>
      <c r="F593" s="72">
        <v>613498471.46226072</v>
      </c>
      <c r="G593" s="61">
        <v>303168676.55071545</v>
      </c>
      <c r="H593" s="61">
        <v>154304157.55889341</v>
      </c>
      <c r="I593" s="61">
        <v>136514190.31719461</v>
      </c>
      <c r="J593" s="61">
        <v>1644491.12284888</v>
      </c>
      <c r="K593" s="72">
        <v>595631515.54965234</v>
      </c>
    </row>
    <row r="594" spans="1:11">
      <c r="A594" s="61">
        <v>573</v>
      </c>
      <c r="B594" s="61">
        <v>330208814.49012899</v>
      </c>
      <c r="C594" s="61">
        <v>143199158.55273601</v>
      </c>
      <c r="D594" s="61">
        <v>140195658.51689613</v>
      </c>
      <c r="E594" s="61">
        <v>0</v>
      </c>
      <c r="F594" s="72">
        <v>613603631.55976117</v>
      </c>
      <c r="G594" s="61">
        <v>305917606.347341</v>
      </c>
      <c r="H594" s="61">
        <v>138494702.62734026</v>
      </c>
      <c r="I594" s="61">
        <v>125242022.36096743</v>
      </c>
      <c r="J594" s="61">
        <v>0</v>
      </c>
      <c r="K594" s="72">
        <v>569654331.33564866</v>
      </c>
    </row>
    <row r="595" spans="1:11">
      <c r="A595" s="61">
        <v>574</v>
      </c>
      <c r="B595" s="61">
        <v>333775868.84120899</v>
      </c>
      <c r="C595" s="61">
        <v>141718591.69149601</v>
      </c>
      <c r="D595" s="61">
        <v>121697816.15219812</v>
      </c>
      <c r="E595" s="61">
        <v>0</v>
      </c>
      <c r="F595" s="72">
        <v>597192276.68490314</v>
      </c>
      <c r="G595" s="61">
        <v>316161304.37593389</v>
      </c>
      <c r="H595" s="61">
        <v>137568375.98842192</v>
      </c>
      <c r="I595" s="61">
        <v>121697816.15219812</v>
      </c>
      <c r="J595" s="61">
        <v>0</v>
      </c>
      <c r="K595" s="72">
        <v>575427496.516554</v>
      </c>
    </row>
    <row r="596" spans="1:11">
      <c r="A596" s="61">
        <v>575</v>
      </c>
      <c r="B596" s="61">
        <v>328121494.22651702</v>
      </c>
      <c r="C596" s="61">
        <v>156365172.30672699</v>
      </c>
      <c r="D596" s="61">
        <v>148106266.35186613</v>
      </c>
      <c r="E596" s="61">
        <v>0</v>
      </c>
      <c r="F596" s="72">
        <v>632592932.88511014</v>
      </c>
      <c r="G596" s="61">
        <v>319087668.564843</v>
      </c>
      <c r="H596" s="61">
        <v>152927656.01323783</v>
      </c>
      <c r="I596" s="61">
        <v>140251308.65125319</v>
      </c>
      <c r="J596" s="61">
        <v>0</v>
      </c>
      <c r="K596" s="72">
        <v>612266633.229334</v>
      </c>
    </row>
    <row r="597" spans="1:11">
      <c r="A597" s="61">
        <v>576</v>
      </c>
      <c r="B597" s="61">
        <v>333882431.260952</v>
      </c>
      <c r="C597" s="61">
        <v>126009192.712127</v>
      </c>
      <c r="D597" s="61">
        <v>118457233.78939903</v>
      </c>
      <c r="E597" s="61">
        <v>8982406.8059431184</v>
      </c>
      <c r="F597" s="72">
        <v>587331264.56842113</v>
      </c>
      <c r="G597" s="61">
        <v>305315127.07995158</v>
      </c>
      <c r="H597" s="61">
        <v>123390764.00985622</v>
      </c>
      <c r="I597" s="61">
        <v>118004938.27303949</v>
      </c>
      <c r="J597" s="61">
        <v>7797722.5912460946</v>
      </c>
      <c r="K597" s="72">
        <v>554508551.95409334</v>
      </c>
    </row>
    <row r="598" spans="1:11">
      <c r="A598" s="61">
        <v>577</v>
      </c>
      <c r="B598" s="61">
        <v>323288049.71585703</v>
      </c>
      <c r="C598" s="61">
        <v>137342808.16963699</v>
      </c>
      <c r="D598" s="61">
        <v>154452139.30290812</v>
      </c>
      <c r="E598" s="61">
        <v>0</v>
      </c>
      <c r="F598" s="72">
        <v>615082997.18840218</v>
      </c>
      <c r="G598" s="61">
        <v>308014989.72463471</v>
      </c>
      <c r="H598" s="61">
        <v>136562936.16963699</v>
      </c>
      <c r="I598" s="61">
        <v>146859545.45419547</v>
      </c>
      <c r="J598" s="61">
        <v>0</v>
      </c>
      <c r="K598" s="72">
        <v>591437471.34846723</v>
      </c>
    </row>
    <row r="599" spans="1:11">
      <c r="A599" s="61">
        <v>578</v>
      </c>
      <c r="B599" s="61">
        <v>314593677.05489099</v>
      </c>
      <c r="C599" s="61">
        <v>158875046.70087799</v>
      </c>
      <c r="D599" s="61">
        <v>127696565.81442313</v>
      </c>
      <c r="E599" s="61">
        <v>0</v>
      </c>
      <c r="F599" s="72">
        <v>601165289.5701921</v>
      </c>
      <c r="G599" s="61">
        <v>302929826.8165676</v>
      </c>
      <c r="H599" s="61">
        <v>150916428.03093278</v>
      </c>
      <c r="I599" s="61">
        <v>118233506.46491985</v>
      </c>
      <c r="J599" s="61">
        <v>0</v>
      </c>
      <c r="K599" s="72">
        <v>572079761.31242025</v>
      </c>
    </row>
    <row r="600" spans="1:11">
      <c r="A600" s="61">
        <v>579</v>
      </c>
      <c r="B600" s="61">
        <v>303651501.67622101</v>
      </c>
      <c r="C600" s="61">
        <v>152457080.13134599</v>
      </c>
      <c r="D600" s="61">
        <v>153557522.26741812</v>
      </c>
      <c r="E600" s="61">
        <v>15340444.480782149</v>
      </c>
      <c r="F600" s="72">
        <v>625006548.5557673</v>
      </c>
      <c r="G600" s="61">
        <v>298802466.66937089</v>
      </c>
      <c r="H600" s="61">
        <v>147424590.99601895</v>
      </c>
      <c r="I600" s="61">
        <v>139184172.11324483</v>
      </c>
      <c r="J600" s="61">
        <v>12388285.347149968</v>
      </c>
      <c r="K600" s="72">
        <v>597799515.12578464</v>
      </c>
    </row>
    <row r="601" spans="1:11">
      <c r="A601" s="61">
        <v>580</v>
      </c>
      <c r="B601" s="61">
        <v>317223975.708193</v>
      </c>
      <c r="C601" s="61">
        <v>150263255.26435</v>
      </c>
      <c r="D601" s="61">
        <v>141641009.68377912</v>
      </c>
      <c r="E601" s="61">
        <v>3678680.890541282</v>
      </c>
      <c r="F601" s="72">
        <v>612806921.54686344</v>
      </c>
      <c r="G601" s="61">
        <v>307583061.22812223</v>
      </c>
      <c r="H601" s="61">
        <v>146652872.91802534</v>
      </c>
      <c r="I601" s="61">
        <v>137540578.20328999</v>
      </c>
      <c r="J601" s="61">
        <v>3133651.2792047644</v>
      </c>
      <c r="K601" s="72">
        <v>594910163.62864244</v>
      </c>
    </row>
    <row r="602" spans="1:11">
      <c r="A602" s="61">
        <v>581</v>
      </c>
      <c r="B602" s="61">
        <v>321155040.37021399</v>
      </c>
      <c r="C602" s="61">
        <v>128790456.061612</v>
      </c>
      <c r="D602" s="61">
        <v>154872991.85693413</v>
      </c>
      <c r="E602" s="61">
        <v>0</v>
      </c>
      <c r="F602" s="72">
        <v>604818488.28876019</v>
      </c>
      <c r="G602" s="61">
        <v>305692336.32509708</v>
      </c>
      <c r="H602" s="61">
        <v>127856118.11404087</v>
      </c>
      <c r="I602" s="61">
        <v>130874596.86885513</v>
      </c>
      <c r="J602" s="61">
        <v>0</v>
      </c>
      <c r="K602" s="72">
        <v>564423051.30799317</v>
      </c>
    </row>
    <row r="603" spans="1:11">
      <c r="A603" s="61">
        <v>582</v>
      </c>
      <c r="B603" s="61">
        <v>286028127.40076703</v>
      </c>
      <c r="C603" s="61">
        <v>143381563.08735299</v>
      </c>
      <c r="D603" s="61">
        <v>158257956.04258212</v>
      </c>
      <c r="E603" s="61">
        <v>10089357.131981051</v>
      </c>
      <c r="F603" s="72">
        <v>597757003.66268313</v>
      </c>
      <c r="G603" s="61">
        <v>285580922.3337692</v>
      </c>
      <c r="H603" s="61">
        <v>142410451.07079247</v>
      </c>
      <c r="I603" s="61">
        <v>145430131.37410322</v>
      </c>
      <c r="J603" s="61">
        <v>8851408.0181226861</v>
      </c>
      <c r="K603" s="72">
        <v>582272912.7967875</v>
      </c>
    </row>
    <row r="604" spans="1:11">
      <c r="A604" s="61">
        <v>583</v>
      </c>
      <c r="B604" s="61">
        <v>313470239.097606</v>
      </c>
      <c r="C604" s="61">
        <v>134383070.60898501</v>
      </c>
      <c r="D604" s="61">
        <v>133076178.51149513</v>
      </c>
      <c r="E604" s="61">
        <v>2202100.6513070809</v>
      </c>
      <c r="F604" s="72">
        <v>583131588.86939323</v>
      </c>
      <c r="G604" s="61">
        <v>303649696.08485788</v>
      </c>
      <c r="H604" s="61">
        <v>129932632.39628318</v>
      </c>
      <c r="I604" s="61">
        <v>133076178.51149513</v>
      </c>
      <c r="J604" s="61">
        <v>1822455.3831897993</v>
      </c>
      <c r="K604" s="72">
        <v>568480962.375826</v>
      </c>
    </row>
    <row r="605" spans="1:11">
      <c r="A605" s="61">
        <v>584</v>
      </c>
      <c r="B605" s="61">
        <v>317470577.368007</v>
      </c>
      <c r="C605" s="61">
        <v>145606219.325899</v>
      </c>
      <c r="D605" s="61">
        <v>136433200.61017811</v>
      </c>
      <c r="E605" s="61">
        <v>4010272.89440247</v>
      </c>
      <c r="F605" s="72">
        <v>603520270.19848657</v>
      </c>
      <c r="G605" s="61">
        <v>310464728.56927663</v>
      </c>
      <c r="H605" s="61">
        <v>140641387.71334028</v>
      </c>
      <c r="I605" s="61">
        <v>126371091.65425642</v>
      </c>
      <c r="J605" s="61">
        <v>3465579.6030293447</v>
      </c>
      <c r="K605" s="72">
        <v>580942787.53990269</v>
      </c>
    </row>
    <row r="606" spans="1:11">
      <c r="A606" s="61">
        <v>585</v>
      </c>
      <c r="B606" s="61">
        <v>294931290.01836699</v>
      </c>
      <c r="C606" s="61">
        <v>136119057.05387399</v>
      </c>
      <c r="D606" s="61">
        <v>139287421.1810171</v>
      </c>
      <c r="E606" s="61">
        <v>0</v>
      </c>
      <c r="F606" s="72">
        <v>570337768.25325799</v>
      </c>
      <c r="G606" s="61">
        <v>289327367.60540813</v>
      </c>
      <c r="H606" s="61">
        <v>132933011.91976282</v>
      </c>
      <c r="I606" s="61">
        <v>128712586.0979972</v>
      </c>
      <c r="J606" s="61">
        <v>0</v>
      </c>
      <c r="K606" s="72">
        <v>550972965.62316799</v>
      </c>
    </row>
    <row r="607" spans="1:11">
      <c r="A607" s="61">
        <v>586</v>
      </c>
      <c r="B607" s="61">
        <v>334832279.54820597</v>
      </c>
      <c r="C607" s="61">
        <v>144983033.93391499</v>
      </c>
      <c r="D607" s="61">
        <v>168008456.14975512</v>
      </c>
      <c r="E607" s="61">
        <v>0</v>
      </c>
      <c r="F607" s="72">
        <v>647823769.63187611</v>
      </c>
      <c r="G607" s="61">
        <v>321210864.96796638</v>
      </c>
      <c r="H607" s="61">
        <v>141117464.02839738</v>
      </c>
      <c r="I607" s="61">
        <v>147068247.58795503</v>
      </c>
      <c r="J607" s="61">
        <v>0</v>
      </c>
      <c r="K607" s="72">
        <v>609396576.58431876</v>
      </c>
    </row>
    <row r="608" spans="1:11">
      <c r="A608" s="61">
        <v>587</v>
      </c>
      <c r="B608" s="61">
        <v>326849425.013942</v>
      </c>
      <c r="C608" s="61">
        <v>141535741.72363701</v>
      </c>
      <c r="D608" s="61">
        <v>127705747.50259012</v>
      </c>
      <c r="E608" s="61">
        <v>0</v>
      </c>
      <c r="F608" s="72">
        <v>596090914.24016905</v>
      </c>
      <c r="G608" s="61">
        <v>308980951.82034433</v>
      </c>
      <c r="H608" s="61">
        <v>137150541.4285242</v>
      </c>
      <c r="I608" s="61">
        <v>119494531.12486418</v>
      </c>
      <c r="J608" s="61">
        <v>0</v>
      </c>
      <c r="K608" s="72">
        <v>565626024.37373257</v>
      </c>
    </row>
    <row r="609" spans="1:11">
      <c r="A609" s="61">
        <v>588</v>
      </c>
      <c r="B609" s="61">
        <v>348186850.401954</v>
      </c>
      <c r="C609" s="61">
        <v>145796353.96137401</v>
      </c>
      <c r="D609" s="61">
        <v>132068535.19677413</v>
      </c>
      <c r="E609" s="61">
        <v>0</v>
      </c>
      <c r="F609" s="72">
        <v>626051739.56010211</v>
      </c>
      <c r="G609" s="61">
        <v>323837102.19234508</v>
      </c>
      <c r="H609" s="61">
        <v>139754588.55312905</v>
      </c>
      <c r="I609" s="61">
        <v>130697978.99691524</v>
      </c>
      <c r="J609" s="61">
        <v>0</v>
      </c>
      <c r="K609" s="72">
        <v>594289669.74238932</v>
      </c>
    </row>
    <row r="610" spans="1:11">
      <c r="A610" s="61">
        <v>589</v>
      </c>
      <c r="B610" s="61">
        <v>316644943.53258002</v>
      </c>
      <c r="C610" s="61">
        <v>122087103.07117</v>
      </c>
      <c r="D610" s="61">
        <v>122362720.40948312</v>
      </c>
      <c r="E610" s="61">
        <v>0</v>
      </c>
      <c r="F610" s="72">
        <v>561094767.01323307</v>
      </c>
      <c r="G610" s="61">
        <v>310448799.87330663</v>
      </c>
      <c r="H610" s="61">
        <v>120784869.97053178</v>
      </c>
      <c r="I610" s="61">
        <v>121610671.69618873</v>
      </c>
      <c r="J610" s="61">
        <v>0</v>
      </c>
      <c r="K610" s="72">
        <v>552844341.54002702</v>
      </c>
    </row>
    <row r="611" spans="1:11">
      <c r="A611" s="61">
        <v>590</v>
      </c>
      <c r="B611" s="61">
        <v>362602961.09543902</v>
      </c>
      <c r="C611" s="61">
        <v>143632516.56878</v>
      </c>
      <c r="D611" s="61">
        <v>132761040.88726012</v>
      </c>
      <c r="E611" s="61">
        <v>0</v>
      </c>
      <c r="F611" s="72">
        <v>638996518.5514791</v>
      </c>
      <c r="G611" s="61">
        <v>328718565.45796645</v>
      </c>
      <c r="H611" s="61">
        <v>140442417.57671523</v>
      </c>
      <c r="I611" s="61">
        <v>126277428.47318481</v>
      </c>
      <c r="J611" s="61">
        <v>0</v>
      </c>
      <c r="K611" s="72">
        <v>595438411.50786638</v>
      </c>
    </row>
    <row r="612" spans="1:11">
      <c r="A612" s="61">
        <v>591</v>
      </c>
      <c r="B612" s="61">
        <v>332770351.48934799</v>
      </c>
      <c r="C612" s="61">
        <v>153015486.03253201</v>
      </c>
      <c r="D612" s="61">
        <v>140651448.09344712</v>
      </c>
      <c r="E612" s="61">
        <v>2596171.7135584257</v>
      </c>
      <c r="F612" s="72">
        <v>629033457.32888556</v>
      </c>
      <c r="G612" s="61">
        <v>326762894.27388185</v>
      </c>
      <c r="H612" s="61">
        <v>144128947.67626089</v>
      </c>
      <c r="I612" s="61">
        <v>137726560.10190773</v>
      </c>
      <c r="J612" s="61">
        <v>2033854.8343822723</v>
      </c>
      <c r="K612" s="72">
        <v>610652256.88643277</v>
      </c>
    </row>
    <row r="613" spans="1:11">
      <c r="A613" s="61">
        <v>592</v>
      </c>
      <c r="B613" s="61">
        <v>331678044.59833997</v>
      </c>
      <c r="C613" s="61">
        <v>144750989.75199601</v>
      </c>
      <c r="D613" s="61">
        <v>135787650.77004912</v>
      </c>
      <c r="E613" s="61">
        <v>47503450.113283217</v>
      </c>
      <c r="F613" s="72">
        <v>659720135.23366833</v>
      </c>
      <c r="G613" s="61">
        <v>306276340.52095497</v>
      </c>
      <c r="H613" s="61">
        <v>133420201.52722321</v>
      </c>
      <c r="I613" s="61">
        <v>135769478.86579973</v>
      </c>
      <c r="J613" s="61">
        <v>20000000</v>
      </c>
      <c r="K613" s="72">
        <v>595466020.91397786</v>
      </c>
    </row>
    <row r="614" spans="1:11">
      <c r="A614" s="61">
        <v>593</v>
      </c>
      <c r="B614" s="61">
        <v>304336067.03120297</v>
      </c>
      <c r="C614" s="61">
        <v>126119744.980361</v>
      </c>
      <c r="D614" s="61">
        <v>137414252.65438211</v>
      </c>
      <c r="E614" s="61">
        <v>0</v>
      </c>
      <c r="F614" s="72">
        <v>567870064.66594601</v>
      </c>
      <c r="G614" s="61">
        <v>299314545.9491936</v>
      </c>
      <c r="H614" s="61">
        <v>121815110.24573649</v>
      </c>
      <c r="I614" s="61">
        <v>135851209.21562001</v>
      </c>
      <c r="J614" s="61">
        <v>0</v>
      </c>
      <c r="K614" s="72">
        <v>556980865.41055</v>
      </c>
    </row>
    <row r="615" spans="1:11">
      <c r="A615" s="61">
        <v>594</v>
      </c>
      <c r="B615" s="61">
        <v>314640950.62803102</v>
      </c>
      <c r="C615" s="61">
        <v>138151560.516904</v>
      </c>
      <c r="D615" s="61">
        <v>139986935.28566512</v>
      </c>
      <c r="E615" s="61">
        <v>0</v>
      </c>
      <c r="F615" s="72">
        <v>592779446.43060017</v>
      </c>
      <c r="G615" s="61">
        <v>311089935.73297179</v>
      </c>
      <c r="H615" s="61">
        <v>137261280.15620247</v>
      </c>
      <c r="I615" s="61">
        <v>131953699.20815524</v>
      </c>
      <c r="J615" s="61">
        <v>0</v>
      </c>
      <c r="K615" s="72">
        <v>580304915.0973295</v>
      </c>
    </row>
    <row r="616" spans="1:11">
      <c r="A616" s="61">
        <v>595</v>
      </c>
      <c r="B616" s="61">
        <v>312935754.170645</v>
      </c>
      <c r="C616" s="61">
        <v>164587430.898848</v>
      </c>
      <c r="D616" s="61">
        <v>132384189.89542012</v>
      </c>
      <c r="E616" s="61">
        <v>1677924.4269718772</v>
      </c>
      <c r="F616" s="72">
        <v>611585299.39188504</v>
      </c>
      <c r="G616" s="61">
        <v>299339370.64651132</v>
      </c>
      <c r="H616" s="61">
        <v>158039396.86430812</v>
      </c>
      <c r="I616" s="61">
        <v>131563521.89542012</v>
      </c>
      <c r="J616" s="61">
        <v>1418256.6048143306</v>
      </c>
      <c r="K616" s="72">
        <v>590360546.01105392</v>
      </c>
    </row>
    <row r="617" spans="1:11">
      <c r="A617" s="61">
        <v>596</v>
      </c>
      <c r="B617" s="61">
        <v>373463859.65561098</v>
      </c>
      <c r="C617" s="61">
        <v>132856905.855648</v>
      </c>
      <c r="D617" s="61">
        <v>143065841.41424713</v>
      </c>
      <c r="E617" s="61">
        <v>0</v>
      </c>
      <c r="F617" s="72">
        <v>649386606.92550611</v>
      </c>
      <c r="G617" s="61">
        <v>343067563.33985877</v>
      </c>
      <c r="H617" s="61">
        <v>132649303.26038994</v>
      </c>
      <c r="I617" s="61">
        <v>132088433.02810362</v>
      </c>
      <c r="J617" s="61">
        <v>0</v>
      </c>
      <c r="K617" s="72">
        <v>607805299.6283524</v>
      </c>
    </row>
    <row r="618" spans="1:11">
      <c r="A618" s="61">
        <v>597</v>
      </c>
      <c r="B618" s="61">
        <v>319490236.14674401</v>
      </c>
      <c r="C618" s="61">
        <v>151496866.10314199</v>
      </c>
      <c r="D618" s="61">
        <v>122150725.05540513</v>
      </c>
      <c r="E618" s="61">
        <v>0</v>
      </c>
      <c r="F618" s="72">
        <v>593137827.30529118</v>
      </c>
      <c r="G618" s="61">
        <v>315972288.96906769</v>
      </c>
      <c r="H618" s="61">
        <v>147207987.73932284</v>
      </c>
      <c r="I618" s="61">
        <v>121364858.79357831</v>
      </c>
      <c r="J618" s="61">
        <v>0</v>
      </c>
      <c r="K618" s="72">
        <v>584545135.50196886</v>
      </c>
    </row>
    <row r="619" spans="1:11">
      <c r="A619" s="61">
        <v>598</v>
      </c>
      <c r="B619" s="61">
        <v>340002101.71724999</v>
      </c>
      <c r="C619" s="61">
        <v>122024928.67529701</v>
      </c>
      <c r="D619" s="61">
        <v>134561677.55947512</v>
      </c>
      <c r="E619" s="61">
        <v>0</v>
      </c>
      <c r="F619" s="72">
        <v>596588707.95202208</v>
      </c>
      <c r="G619" s="61">
        <v>315558526.89863187</v>
      </c>
      <c r="H619" s="61">
        <v>120730234.94672072</v>
      </c>
      <c r="I619" s="61">
        <v>125897606.87045765</v>
      </c>
      <c r="J619" s="61">
        <v>0</v>
      </c>
      <c r="K619" s="72">
        <v>562186368.71581018</v>
      </c>
    </row>
    <row r="620" spans="1:11">
      <c r="A620" s="61">
        <v>599</v>
      </c>
      <c r="B620" s="61">
        <v>334974827.091268</v>
      </c>
      <c r="C620" s="61">
        <v>145795680.183009</v>
      </c>
      <c r="D620" s="61">
        <v>138994160.03749114</v>
      </c>
      <c r="E620" s="61">
        <v>5429131.4273679983</v>
      </c>
      <c r="F620" s="72">
        <v>625193798.7391361</v>
      </c>
      <c r="G620" s="61">
        <v>322627986.77622592</v>
      </c>
      <c r="H620" s="61">
        <v>142784156.40415111</v>
      </c>
      <c r="I620" s="61">
        <v>131379597.87545155</v>
      </c>
      <c r="J620" s="61">
        <v>4428237.4084838713</v>
      </c>
      <c r="K620" s="72">
        <v>601219978.46431243</v>
      </c>
    </row>
    <row r="621" spans="1:11">
      <c r="A621" s="61">
        <v>600</v>
      </c>
      <c r="B621" s="61">
        <v>303876823.08626002</v>
      </c>
      <c r="C621" s="61">
        <v>123308620.82006399</v>
      </c>
      <c r="D621" s="61">
        <v>136902042.70133513</v>
      </c>
      <c r="E621" s="61">
        <v>0</v>
      </c>
      <c r="F621" s="72">
        <v>564087486.6076591</v>
      </c>
      <c r="G621" s="61">
        <v>296242679.97532457</v>
      </c>
      <c r="H621" s="61">
        <v>120833389.38242288</v>
      </c>
      <c r="I621" s="61">
        <v>130950072.49738795</v>
      </c>
      <c r="J621" s="61">
        <v>0</v>
      </c>
      <c r="K621" s="72">
        <v>548026141.85513532</v>
      </c>
    </row>
    <row r="622" spans="1:11">
      <c r="A622" s="61">
        <v>601</v>
      </c>
      <c r="B622" s="61">
        <v>310793223.17637199</v>
      </c>
      <c r="C622" s="61">
        <v>138615988.331018</v>
      </c>
      <c r="D622" s="61">
        <v>137582244.22858012</v>
      </c>
      <c r="E622" s="61">
        <v>0</v>
      </c>
      <c r="F622" s="72">
        <v>586991455.73597014</v>
      </c>
      <c r="G622" s="61">
        <v>296352151.83894742</v>
      </c>
      <c r="H622" s="61">
        <v>135277933.17856458</v>
      </c>
      <c r="I622" s="61">
        <v>128011944.30201817</v>
      </c>
      <c r="J622" s="61">
        <v>0</v>
      </c>
      <c r="K622" s="72">
        <v>559642029.31953013</v>
      </c>
    </row>
    <row r="623" spans="1:11">
      <c r="A623" s="61">
        <v>602</v>
      </c>
      <c r="B623" s="61">
        <v>291671678.88062102</v>
      </c>
      <c r="C623" s="61">
        <v>172642872.526766</v>
      </c>
      <c r="D623" s="61">
        <v>141262335.84961814</v>
      </c>
      <c r="E623" s="61">
        <v>0</v>
      </c>
      <c r="F623" s="72">
        <v>605576887.25700521</v>
      </c>
      <c r="G623" s="61">
        <v>290406786.12732619</v>
      </c>
      <c r="H623" s="61">
        <v>166034901.50189784</v>
      </c>
      <c r="I623" s="61">
        <v>131333276.29958835</v>
      </c>
      <c r="J623" s="61">
        <v>0</v>
      </c>
      <c r="K623" s="72">
        <v>587774963.9288125</v>
      </c>
    </row>
    <row r="624" spans="1:11">
      <c r="A624" s="61">
        <v>603</v>
      </c>
      <c r="B624" s="61">
        <v>342881720.97802103</v>
      </c>
      <c r="C624" s="61">
        <v>127719070.711417</v>
      </c>
      <c r="D624" s="61">
        <v>148088877.57687211</v>
      </c>
      <c r="E624" s="61">
        <v>1019073.6622488456</v>
      </c>
      <c r="F624" s="72">
        <v>619708742.92855906</v>
      </c>
      <c r="G624" s="61">
        <v>335602713.85898226</v>
      </c>
      <c r="H624" s="61">
        <v>126202435.57412317</v>
      </c>
      <c r="I624" s="61">
        <v>135597188.53232071</v>
      </c>
      <c r="J624" s="61">
        <v>805243.5856544734</v>
      </c>
      <c r="K624" s="72">
        <v>598207581.5510807</v>
      </c>
    </row>
    <row r="625" spans="1:11">
      <c r="A625" s="61">
        <v>604</v>
      </c>
      <c r="B625" s="61">
        <v>294248848.31461602</v>
      </c>
      <c r="C625" s="61">
        <v>163419239.457596</v>
      </c>
      <c r="D625" s="61">
        <v>136281605.83898914</v>
      </c>
      <c r="E625" s="61">
        <v>3251668.9951824057</v>
      </c>
      <c r="F625" s="72">
        <v>597201362.60638356</v>
      </c>
      <c r="G625" s="61">
        <v>282573654.88583034</v>
      </c>
      <c r="H625" s="61">
        <v>161555971.57915449</v>
      </c>
      <c r="I625" s="61">
        <v>130862203.64012414</v>
      </c>
      <c r="J625" s="61">
        <v>2536743.5361470785</v>
      </c>
      <c r="K625" s="72">
        <v>577528573.64125597</v>
      </c>
    </row>
    <row r="626" spans="1:11">
      <c r="A626" s="61">
        <v>605</v>
      </c>
      <c r="B626" s="61">
        <v>320032848.40811598</v>
      </c>
      <c r="C626" s="61">
        <v>142859438.409702</v>
      </c>
      <c r="D626" s="61">
        <v>112820421.78963383</v>
      </c>
      <c r="E626" s="61">
        <v>0</v>
      </c>
      <c r="F626" s="72">
        <v>575712708.6074518</v>
      </c>
      <c r="G626" s="61">
        <v>309139748.85735881</v>
      </c>
      <c r="H626" s="61">
        <v>142418832.44905508</v>
      </c>
      <c r="I626" s="61">
        <v>112360391.78963383</v>
      </c>
      <c r="J626" s="61">
        <v>0</v>
      </c>
      <c r="K626" s="72">
        <v>563918973.09604764</v>
      </c>
    </row>
    <row r="627" spans="1:11">
      <c r="A627" s="61">
        <v>606</v>
      </c>
      <c r="B627" s="61">
        <v>325116157.65335798</v>
      </c>
      <c r="C627" s="61">
        <v>158809279.01795399</v>
      </c>
      <c r="D627" s="61">
        <v>136909407.52803412</v>
      </c>
      <c r="E627" s="61">
        <v>25157197.537810925</v>
      </c>
      <c r="F627" s="72">
        <v>645992041.73715699</v>
      </c>
      <c r="G627" s="61">
        <v>317635416.61530244</v>
      </c>
      <c r="H627" s="61">
        <v>154347460.537783</v>
      </c>
      <c r="I627" s="61">
        <v>133664743.45991606</v>
      </c>
      <c r="J627" s="61">
        <v>20000000</v>
      </c>
      <c r="K627" s="72">
        <v>625647620.61300147</v>
      </c>
    </row>
    <row r="628" spans="1:11">
      <c r="A628" s="61">
        <v>607</v>
      </c>
      <c r="B628" s="61">
        <v>348065391.44960999</v>
      </c>
      <c r="C628" s="61">
        <v>126481146.531032</v>
      </c>
      <c r="D628" s="61">
        <v>130214675.34091212</v>
      </c>
      <c r="E628" s="61">
        <v>0</v>
      </c>
      <c r="F628" s="72">
        <v>604761213.32155406</v>
      </c>
      <c r="G628" s="61">
        <v>334701157.88136852</v>
      </c>
      <c r="H628" s="61">
        <v>124995855.64703922</v>
      </c>
      <c r="I628" s="61">
        <v>121954624.42614493</v>
      </c>
      <c r="J628" s="61">
        <v>0</v>
      </c>
      <c r="K628" s="72">
        <v>581651637.95455265</v>
      </c>
    </row>
    <row r="629" spans="1:11">
      <c r="A629" s="61">
        <v>608</v>
      </c>
      <c r="B629" s="61">
        <v>303525995.00025302</v>
      </c>
      <c r="C629" s="61">
        <v>142502602.38616499</v>
      </c>
      <c r="D629" s="61">
        <v>135383523.58374113</v>
      </c>
      <c r="E629" s="61">
        <v>3136624.1777016507</v>
      </c>
      <c r="F629" s="72">
        <v>584548745.14786065</v>
      </c>
      <c r="G629" s="61">
        <v>294461167.63031948</v>
      </c>
      <c r="H629" s="61">
        <v>140302319.65937957</v>
      </c>
      <c r="I629" s="61">
        <v>126800422.71316049</v>
      </c>
      <c r="J629" s="61">
        <v>2590606.0350679047</v>
      </c>
      <c r="K629" s="72">
        <v>564154516.03792727</v>
      </c>
    </row>
    <row r="630" spans="1:11">
      <c r="A630" s="61">
        <v>609</v>
      </c>
      <c r="B630" s="61">
        <v>318439005.83628303</v>
      </c>
      <c r="C630" s="61">
        <v>152413807.041159</v>
      </c>
      <c r="D630" s="61">
        <v>142508081.14021713</v>
      </c>
      <c r="E630" s="61">
        <v>3843154.5313439467</v>
      </c>
      <c r="F630" s="72">
        <v>617204048.54900312</v>
      </c>
      <c r="G630" s="61">
        <v>311914920.74392003</v>
      </c>
      <c r="H630" s="61">
        <v>148137387.6707142</v>
      </c>
      <c r="I630" s="61">
        <v>133048343.06178303</v>
      </c>
      <c r="J630" s="61">
        <v>3037881.0176333999</v>
      </c>
      <c r="K630" s="72">
        <v>596138532.49405062</v>
      </c>
    </row>
    <row r="631" spans="1:11">
      <c r="A631" s="61">
        <v>610</v>
      </c>
      <c r="B631" s="61">
        <v>313420924.36094302</v>
      </c>
      <c r="C631" s="61">
        <v>157029602.58171901</v>
      </c>
      <c r="D631" s="61">
        <v>150088896.71960112</v>
      </c>
      <c r="E631" s="61">
        <v>0</v>
      </c>
      <c r="F631" s="72">
        <v>620539423.66226315</v>
      </c>
      <c r="G631" s="61">
        <v>304812497.78080332</v>
      </c>
      <c r="H631" s="61">
        <v>154502365.34027424</v>
      </c>
      <c r="I631" s="61">
        <v>138401250.28165594</v>
      </c>
      <c r="J631" s="61">
        <v>0</v>
      </c>
      <c r="K631" s="72">
        <v>597716113.40273345</v>
      </c>
    </row>
    <row r="632" spans="1:11">
      <c r="A632" s="61">
        <v>611</v>
      </c>
      <c r="B632" s="61">
        <v>335484001.90712303</v>
      </c>
      <c r="C632" s="61">
        <v>149015935.30373499</v>
      </c>
      <c r="D632" s="61">
        <v>130107084.25089812</v>
      </c>
      <c r="E632" s="61">
        <v>27079467.539500702</v>
      </c>
      <c r="F632" s="72">
        <v>641686489.00125682</v>
      </c>
      <c r="G632" s="61">
        <v>314243103.9074102</v>
      </c>
      <c r="H632" s="61">
        <v>142676652.14840066</v>
      </c>
      <c r="I632" s="61">
        <v>129457589.71179712</v>
      </c>
      <c r="J632" s="61">
        <v>20000000</v>
      </c>
      <c r="K632" s="72">
        <v>606377345.76760793</v>
      </c>
    </row>
    <row r="633" spans="1:11">
      <c r="A633" s="61">
        <v>612</v>
      </c>
      <c r="B633" s="61">
        <v>306772244.66961402</v>
      </c>
      <c r="C633" s="61">
        <v>137081509.27608401</v>
      </c>
      <c r="D633" s="61">
        <v>139026675.57219812</v>
      </c>
      <c r="E633" s="61">
        <v>0</v>
      </c>
      <c r="F633" s="72">
        <v>582880429.51789618</v>
      </c>
      <c r="G633" s="61">
        <v>302648358.05314881</v>
      </c>
      <c r="H633" s="61">
        <v>133799911.11081107</v>
      </c>
      <c r="I633" s="61">
        <v>133254753.40379474</v>
      </c>
      <c r="J633" s="61">
        <v>0</v>
      </c>
      <c r="K633" s="72">
        <v>569703022.56775463</v>
      </c>
    </row>
    <row r="634" spans="1:11">
      <c r="A634" s="61">
        <v>613</v>
      </c>
      <c r="B634" s="61">
        <v>303312192.77711099</v>
      </c>
      <c r="C634" s="61">
        <v>148082913.814895</v>
      </c>
      <c r="D634" s="61">
        <v>158722644.06878611</v>
      </c>
      <c r="E634" s="61">
        <v>0</v>
      </c>
      <c r="F634" s="72">
        <v>610117750.66079211</v>
      </c>
      <c r="G634" s="61">
        <v>297703020.07774979</v>
      </c>
      <c r="H634" s="61">
        <v>145480898.49754801</v>
      </c>
      <c r="I634" s="61">
        <v>144023392.29621482</v>
      </c>
      <c r="J634" s="61">
        <v>0</v>
      </c>
      <c r="K634" s="72">
        <v>587207310.87151265</v>
      </c>
    </row>
    <row r="635" spans="1:11">
      <c r="A635" s="61">
        <v>614</v>
      </c>
      <c r="B635" s="61">
        <v>296511387.566387</v>
      </c>
      <c r="C635" s="61">
        <v>149060003.23679799</v>
      </c>
      <c r="D635" s="61">
        <v>133169060.12670211</v>
      </c>
      <c r="E635" s="61">
        <v>0</v>
      </c>
      <c r="F635" s="72">
        <v>578740450.92988706</v>
      </c>
      <c r="G635" s="61">
        <v>293500108.12778097</v>
      </c>
      <c r="H635" s="61">
        <v>140548536.54773751</v>
      </c>
      <c r="I635" s="61">
        <v>130225584.07380511</v>
      </c>
      <c r="J635" s="61">
        <v>0</v>
      </c>
      <c r="K635" s="72">
        <v>564274228.74932361</v>
      </c>
    </row>
    <row r="636" spans="1:11">
      <c r="A636" s="61">
        <v>615</v>
      </c>
      <c r="B636" s="61">
        <v>311208871.60318899</v>
      </c>
      <c r="C636" s="61">
        <v>144826376.99371901</v>
      </c>
      <c r="D636" s="61">
        <v>147117285.94099912</v>
      </c>
      <c r="E636" s="61">
        <v>0</v>
      </c>
      <c r="F636" s="72">
        <v>603152534.53790712</v>
      </c>
      <c r="G636" s="61">
        <v>300771707.44935137</v>
      </c>
      <c r="H636" s="61">
        <v>143534972.85568926</v>
      </c>
      <c r="I636" s="61">
        <v>129796628.24426232</v>
      </c>
      <c r="J636" s="61">
        <v>0</v>
      </c>
      <c r="K636" s="72">
        <v>574103308.54930294</v>
      </c>
    </row>
    <row r="637" spans="1:11">
      <c r="A637" s="61">
        <v>616</v>
      </c>
      <c r="B637" s="61">
        <v>331667674.90763998</v>
      </c>
      <c r="C637" s="61">
        <v>130757787.509543</v>
      </c>
      <c r="D637" s="61">
        <v>145844478.39904812</v>
      </c>
      <c r="E637" s="61">
        <v>0</v>
      </c>
      <c r="F637" s="72">
        <v>608269940.81623113</v>
      </c>
      <c r="G637" s="61">
        <v>313449490.59139436</v>
      </c>
      <c r="H637" s="61">
        <v>128615453.95331083</v>
      </c>
      <c r="I637" s="61">
        <v>124687243.85388412</v>
      </c>
      <c r="J637" s="61">
        <v>0</v>
      </c>
      <c r="K637" s="72">
        <v>566752188.39858937</v>
      </c>
    </row>
    <row r="638" spans="1:11">
      <c r="A638" s="61">
        <v>617</v>
      </c>
      <c r="B638" s="61">
        <v>314147926.55027902</v>
      </c>
      <c r="C638" s="61">
        <v>137451576.042804</v>
      </c>
      <c r="D638" s="61">
        <v>152349296.7804811</v>
      </c>
      <c r="E638" s="61">
        <v>0</v>
      </c>
      <c r="F638" s="72">
        <v>603948799.37356412</v>
      </c>
      <c r="G638" s="61">
        <v>305521021.05254668</v>
      </c>
      <c r="H638" s="61">
        <v>131723029.42804314</v>
      </c>
      <c r="I638" s="61">
        <v>139935011.86013189</v>
      </c>
      <c r="J638" s="61">
        <v>0</v>
      </c>
      <c r="K638" s="72">
        <v>577179062.34072173</v>
      </c>
    </row>
    <row r="639" spans="1:11">
      <c r="A639" s="61">
        <v>618</v>
      </c>
      <c r="B639" s="61">
        <v>321050307.572451</v>
      </c>
      <c r="C639" s="61">
        <v>131637405.249874</v>
      </c>
      <c r="D639" s="61">
        <v>139409114.7323361</v>
      </c>
      <c r="E639" s="61">
        <v>0</v>
      </c>
      <c r="F639" s="72">
        <v>592096827.55466104</v>
      </c>
      <c r="G639" s="61">
        <v>315955566.62948006</v>
      </c>
      <c r="H639" s="61">
        <v>129122579.77903716</v>
      </c>
      <c r="I639" s="61">
        <v>130552429.53139612</v>
      </c>
      <c r="J639" s="61">
        <v>0</v>
      </c>
      <c r="K639" s="72">
        <v>575630575.93991327</v>
      </c>
    </row>
    <row r="640" spans="1:11">
      <c r="A640" s="61">
        <v>619</v>
      </c>
      <c r="B640" s="61">
        <v>319325664.52877498</v>
      </c>
      <c r="C640" s="61">
        <v>140019619.79709899</v>
      </c>
      <c r="D640" s="61">
        <v>140703286.34988111</v>
      </c>
      <c r="E640" s="61">
        <v>0</v>
      </c>
      <c r="F640" s="72">
        <v>600048570.67575502</v>
      </c>
      <c r="G640" s="61">
        <v>308531138.70253968</v>
      </c>
      <c r="H640" s="61">
        <v>139044612.44204602</v>
      </c>
      <c r="I640" s="61">
        <v>136396573.87260991</v>
      </c>
      <c r="J640" s="61">
        <v>0</v>
      </c>
      <c r="K640" s="72">
        <v>583972325.01719558</v>
      </c>
    </row>
    <row r="641" spans="1:11">
      <c r="A641" s="61">
        <v>620</v>
      </c>
      <c r="B641" s="61">
        <v>322860704.34586</v>
      </c>
      <c r="C641" s="61">
        <v>154423540.25832</v>
      </c>
      <c r="D641" s="61">
        <v>162004513.67662713</v>
      </c>
      <c r="E641" s="61">
        <v>2418833.0412781695</v>
      </c>
      <c r="F641" s="72">
        <v>641707591.32208526</v>
      </c>
      <c r="G641" s="61">
        <v>316330637.56976902</v>
      </c>
      <c r="H641" s="61">
        <v>143628974.92322969</v>
      </c>
      <c r="I641" s="61">
        <v>153852101.63101077</v>
      </c>
      <c r="J641" s="61">
        <v>1915358.9938462111</v>
      </c>
      <c r="K641" s="72">
        <v>615727073.11785567</v>
      </c>
    </row>
    <row r="642" spans="1:11">
      <c r="A642" s="61">
        <v>621</v>
      </c>
      <c r="B642" s="61">
        <v>311730682.079301</v>
      </c>
      <c r="C642" s="61">
        <v>123585420.18912899</v>
      </c>
      <c r="D642" s="61">
        <v>137601802.61044112</v>
      </c>
      <c r="E642" s="61">
        <v>1777890.5675264874</v>
      </c>
      <c r="F642" s="72">
        <v>574695795.44639754</v>
      </c>
      <c r="G642" s="61">
        <v>307673418.01952642</v>
      </c>
      <c r="H642" s="61">
        <v>123254464.96723311</v>
      </c>
      <c r="I642" s="61">
        <v>131933954.37059186</v>
      </c>
      <c r="J642" s="61">
        <v>1419047.447306602</v>
      </c>
      <c r="K642" s="72">
        <v>564280884.80465794</v>
      </c>
    </row>
    <row r="643" spans="1:11">
      <c r="A643" s="61">
        <v>622</v>
      </c>
      <c r="B643" s="61">
        <v>310285365.85110998</v>
      </c>
      <c r="C643" s="61">
        <v>143432053.75089201</v>
      </c>
      <c r="D643" s="61">
        <v>136134351.80054012</v>
      </c>
      <c r="E643" s="61">
        <v>15143571.024492677</v>
      </c>
      <c r="F643" s="72">
        <v>604995342.42703474</v>
      </c>
      <c r="G643" s="61">
        <v>307534521.33875787</v>
      </c>
      <c r="H643" s="61">
        <v>137534430.23195353</v>
      </c>
      <c r="I643" s="61">
        <v>135655706.21222788</v>
      </c>
      <c r="J643" s="61">
        <v>12872177.107369125</v>
      </c>
      <c r="K643" s="72">
        <v>593596834.89030838</v>
      </c>
    </row>
    <row r="644" spans="1:11">
      <c r="A644" s="61">
        <v>623</v>
      </c>
      <c r="B644" s="61">
        <v>302895004.14267898</v>
      </c>
      <c r="C644" s="61">
        <v>151641868.428698</v>
      </c>
      <c r="D644" s="61">
        <v>149762752.57632613</v>
      </c>
      <c r="E644" s="61">
        <v>13950624.459528027</v>
      </c>
      <c r="F644" s="72">
        <v>618250249.60723114</v>
      </c>
      <c r="G644" s="61">
        <v>292289719.46626705</v>
      </c>
      <c r="H644" s="61">
        <v>149036797.40675685</v>
      </c>
      <c r="I644" s="61">
        <v>143386324.07936752</v>
      </c>
      <c r="J644" s="61">
        <v>11218365.821607625</v>
      </c>
      <c r="K644" s="72">
        <v>595931206.77399909</v>
      </c>
    </row>
    <row r="645" spans="1:11">
      <c r="A645" s="61">
        <v>624</v>
      </c>
      <c r="B645" s="61">
        <v>318211194.52591199</v>
      </c>
      <c r="C645" s="61">
        <v>163834018.629899</v>
      </c>
      <c r="D645" s="61">
        <v>169611640.59073612</v>
      </c>
      <c r="E645" s="61">
        <v>0</v>
      </c>
      <c r="F645" s="72">
        <v>651656853.7465471</v>
      </c>
      <c r="G645" s="61">
        <v>308368929.49499518</v>
      </c>
      <c r="H645" s="61">
        <v>157542648.85410818</v>
      </c>
      <c r="I645" s="61">
        <v>136286282.09517694</v>
      </c>
      <c r="J645" s="61">
        <v>0</v>
      </c>
      <c r="K645" s="72">
        <v>602197860.44428027</v>
      </c>
    </row>
    <row r="646" spans="1:11">
      <c r="A646" s="61">
        <v>625</v>
      </c>
      <c r="B646" s="61">
        <v>335430662.18588698</v>
      </c>
      <c r="C646" s="61">
        <v>136324202.33444801</v>
      </c>
      <c r="D646" s="61">
        <v>143733410.07746613</v>
      </c>
      <c r="E646" s="61">
        <v>0</v>
      </c>
      <c r="F646" s="72">
        <v>615488274.59780109</v>
      </c>
      <c r="G646" s="61">
        <v>321477268.89717346</v>
      </c>
      <c r="H646" s="61">
        <v>135591114.80167148</v>
      </c>
      <c r="I646" s="61">
        <v>138006186.42019323</v>
      </c>
      <c r="J646" s="61">
        <v>0</v>
      </c>
      <c r="K646" s="72">
        <v>595074570.11903811</v>
      </c>
    </row>
    <row r="647" spans="1:11">
      <c r="A647" s="61">
        <v>626</v>
      </c>
      <c r="B647" s="61">
        <v>322917531.55360401</v>
      </c>
      <c r="C647" s="61">
        <v>142505398.70303899</v>
      </c>
      <c r="D647" s="61">
        <v>148934508.62195012</v>
      </c>
      <c r="E647" s="61">
        <v>0</v>
      </c>
      <c r="F647" s="72">
        <v>614357438.87859309</v>
      </c>
      <c r="G647" s="61">
        <v>309894690.38844961</v>
      </c>
      <c r="H647" s="61">
        <v>141835472.37481305</v>
      </c>
      <c r="I647" s="61">
        <v>137922443.81840712</v>
      </c>
      <c r="J647" s="61">
        <v>0</v>
      </c>
      <c r="K647" s="72">
        <v>589652606.58166969</v>
      </c>
    </row>
    <row r="648" spans="1:11">
      <c r="A648" s="61">
        <v>627</v>
      </c>
      <c r="B648" s="61">
        <v>327626997.59223801</v>
      </c>
      <c r="C648" s="61">
        <v>168471555.996115</v>
      </c>
      <c r="D648" s="61">
        <v>122585451.42717312</v>
      </c>
      <c r="E648" s="61">
        <v>4965233.4182562856</v>
      </c>
      <c r="F648" s="72">
        <v>623649238.43378246</v>
      </c>
      <c r="G648" s="61">
        <v>314067005.8259632</v>
      </c>
      <c r="H648" s="61">
        <v>163514963.01486117</v>
      </c>
      <c r="I648" s="61">
        <v>120662186.42717312</v>
      </c>
      <c r="J648" s="61">
        <v>4287478.5846867859</v>
      </c>
      <c r="K648" s="72">
        <v>602531633.85268438</v>
      </c>
    </row>
    <row r="649" spans="1:11">
      <c r="A649" s="61">
        <v>628</v>
      </c>
      <c r="B649" s="61">
        <v>336317231.47591102</v>
      </c>
      <c r="C649" s="61">
        <v>153967121.37154201</v>
      </c>
      <c r="D649" s="61">
        <v>131998742.08524713</v>
      </c>
      <c r="E649" s="61">
        <v>0</v>
      </c>
      <c r="F649" s="72">
        <v>622283094.93270016</v>
      </c>
      <c r="G649" s="61">
        <v>312669361.74501455</v>
      </c>
      <c r="H649" s="61">
        <v>142955982.2904059</v>
      </c>
      <c r="I649" s="61">
        <v>128665322.08524713</v>
      </c>
      <c r="J649" s="61">
        <v>0</v>
      </c>
      <c r="K649" s="72">
        <v>584290666.12066758</v>
      </c>
    </row>
    <row r="650" spans="1:11">
      <c r="A650" s="61">
        <v>629</v>
      </c>
      <c r="B650" s="61">
        <v>337601498.76025599</v>
      </c>
      <c r="C650" s="61">
        <v>151634867.02133599</v>
      </c>
      <c r="D650" s="61">
        <v>115750481.29095292</v>
      </c>
      <c r="E650" s="61">
        <v>1435350.448793235</v>
      </c>
      <c r="F650" s="72">
        <v>606422197.52133822</v>
      </c>
      <c r="G650" s="61">
        <v>320077314.0407306</v>
      </c>
      <c r="H650" s="61">
        <v>145354535.8684673</v>
      </c>
      <c r="I650" s="61">
        <v>114701436.25407347</v>
      </c>
      <c r="J650" s="61">
        <v>1175462.6465587507</v>
      </c>
      <c r="K650" s="72">
        <v>581308748.80983019</v>
      </c>
    </row>
    <row r="651" spans="1:11">
      <c r="A651" s="61">
        <v>630</v>
      </c>
      <c r="B651" s="61">
        <v>311142806.83525598</v>
      </c>
      <c r="C651" s="61">
        <v>125372478.094953</v>
      </c>
      <c r="D651" s="61">
        <v>144056769.10348713</v>
      </c>
      <c r="E651" s="61">
        <v>0</v>
      </c>
      <c r="F651" s="72">
        <v>580572054.03369617</v>
      </c>
      <c r="G651" s="61">
        <v>295414992.00259048</v>
      </c>
      <c r="H651" s="61">
        <v>123822293.68179737</v>
      </c>
      <c r="I651" s="61">
        <v>129290133.21923643</v>
      </c>
      <c r="J651" s="61">
        <v>0</v>
      </c>
      <c r="K651" s="72">
        <v>548527418.9036243</v>
      </c>
    </row>
    <row r="652" spans="1:11">
      <c r="A652" s="61">
        <v>631</v>
      </c>
      <c r="B652" s="61">
        <v>313066392.16407198</v>
      </c>
      <c r="C652" s="61">
        <v>157200960.88590899</v>
      </c>
      <c r="D652" s="61">
        <v>118427939.93853112</v>
      </c>
      <c r="E652" s="61">
        <v>0</v>
      </c>
      <c r="F652" s="72">
        <v>588695292.98851216</v>
      </c>
      <c r="G652" s="61">
        <v>295353367.87599915</v>
      </c>
      <c r="H652" s="61">
        <v>153984319.60872474</v>
      </c>
      <c r="I652" s="61">
        <v>117379667.33806342</v>
      </c>
      <c r="J652" s="61">
        <v>0</v>
      </c>
      <c r="K652" s="72">
        <v>566717354.8227874</v>
      </c>
    </row>
    <row r="653" spans="1:11">
      <c r="A653" s="61">
        <v>632</v>
      </c>
      <c r="B653" s="61">
        <v>306747259.97022098</v>
      </c>
      <c r="C653" s="61">
        <v>155259573.52829099</v>
      </c>
      <c r="D653" s="61">
        <v>125377517.51357113</v>
      </c>
      <c r="E653" s="61">
        <v>3219006.1766401897</v>
      </c>
      <c r="F653" s="72">
        <v>590603357.18872321</v>
      </c>
      <c r="G653" s="61">
        <v>289072728.13667238</v>
      </c>
      <c r="H653" s="61">
        <v>149147217.52090436</v>
      </c>
      <c r="I653" s="61">
        <v>121077388.32208653</v>
      </c>
      <c r="J653" s="61">
        <v>2711654.3138516881</v>
      </c>
      <c r="K653" s="72">
        <v>562008988.29351485</v>
      </c>
    </row>
    <row r="654" spans="1:11">
      <c r="A654" s="61">
        <v>633</v>
      </c>
      <c r="B654" s="61">
        <v>298123478.203596</v>
      </c>
      <c r="C654" s="61">
        <v>128433478.14663599</v>
      </c>
      <c r="D654" s="61">
        <v>146392132.22519612</v>
      </c>
      <c r="E654" s="61">
        <v>35678448.917600475</v>
      </c>
      <c r="F654" s="72">
        <v>608627537.49302864</v>
      </c>
      <c r="G654" s="61">
        <v>292648583.52645051</v>
      </c>
      <c r="H654" s="61">
        <v>126555835.81014925</v>
      </c>
      <c r="I654" s="61">
        <v>136820603.36797628</v>
      </c>
      <c r="J654" s="61">
        <v>20000000</v>
      </c>
      <c r="K654" s="72">
        <v>576025022.70457613</v>
      </c>
    </row>
    <row r="655" spans="1:11">
      <c r="A655" s="61">
        <v>634</v>
      </c>
      <c r="B655" s="61">
        <v>330290406.21951199</v>
      </c>
      <c r="C655" s="61">
        <v>152328196.322337</v>
      </c>
      <c r="D655" s="61">
        <v>137093805.22583014</v>
      </c>
      <c r="E655" s="61">
        <v>0</v>
      </c>
      <c r="F655" s="72">
        <v>619712407.76767921</v>
      </c>
      <c r="G655" s="61">
        <v>325919657.31634098</v>
      </c>
      <c r="H655" s="61">
        <v>147424350.69098687</v>
      </c>
      <c r="I655" s="61">
        <v>131095889.22583014</v>
      </c>
      <c r="J655" s="61">
        <v>0</v>
      </c>
      <c r="K655" s="72">
        <v>604439897.23315811</v>
      </c>
    </row>
    <row r="656" spans="1:11">
      <c r="A656" s="61">
        <v>635</v>
      </c>
      <c r="B656" s="61">
        <v>331019519.55476999</v>
      </c>
      <c r="C656" s="61">
        <v>131155124.98540699</v>
      </c>
      <c r="D656" s="61">
        <v>134520284.68463814</v>
      </c>
      <c r="E656" s="61">
        <v>21085096.350206662</v>
      </c>
      <c r="F656" s="72">
        <v>617780025.57502174</v>
      </c>
      <c r="G656" s="61">
        <v>313905957.91605031</v>
      </c>
      <c r="H656" s="61">
        <v>129265848.39969824</v>
      </c>
      <c r="I656" s="61">
        <v>129921213.1571068</v>
      </c>
      <c r="J656" s="61">
        <v>16679250.351169255</v>
      </c>
      <c r="K656" s="72">
        <v>589772269.82402456</v>
      </c>
    </row>
    <row r="657" spans="1:11">
      <c r="A657" s="61">
        <v>636</v>
      </c>
      <c r="B657" s="61">
        <v>306263985.63953102</v>
      </c>
      <c r="C657" s="61">
        <v>145964891.62560299</v>
      </c>
      <c r="D657" s="61">
        <v>131117296.05904612</v>
      </c>
      <c r="E657" s="61">
        <v>25605847.156660449</v>
      </c>
      <c r="F657" s="72">
        <v>608952020.48084056</v>
      </c>
      <c r="G657" s="61">
        <v>300686626.40312594</v>
      </c>
      <c r="H657" s="61">
        <v>140304685.83362746</v>
      </c>
      <c r="I657" s="61">
        <v>125642014.91722457</v>
      </c>
      <c r="J657" s="61">
        <v>20000000</v>
      </c>
      <c r="K657" s="72">
        <v>586633327.15397799</v>
      </c>
    </row>
    <row r="658" spans="1:11">
      <c r="A658" s="61">
        <v>637</v>
      </c>
      <c r="B658" s="61">
        <v>323258735.02497</v>
      </c>
      <c r="C658" s="61">
        <v>153802098.537411</v>
      </c>
      <c r="D658" s="61">
        <v>156797774.75774413</v>
      </c>
      <c r="E658" s="61">
        <v>0</v>
      </c>
      <c r="F658" s="72">
        <v>633858608.3201251</v>
      </c>
      <c r="G658" s="61">
        <v>304935449.85232079</v>
      </c>
      <c r="H658" s="61">
        <v>153099627.43641132</v>
      </c>
      <c r="I658" s="61">
        <v>142475362.31999743</v>
      </c>
      <c r="J658" s="61">
        <v>0</v>
      </c>
      <c r="K658" s="72">
        <v>600510439.60872948</v>
      </c>
    </row>
    <row r="659" spans="1:11">
      <c r="A659" s="61">
        <v>638</v>
      </c>
      <c r="B659" s="61">
        <v>320603344.994223</v>
      </c>
      <c r="C659" s="61">
        <v>153237442.90701899</v>
      </c>
      <c r="D659" s="61">
        <v>128224191.32964812</v>
      </c>
      <c r="E659" s="61">
        <v>0</v>
      </c>
      <c r="F659" s="72">
        <v>602064979.23089015</v>
      </c>
      <c r="G659" s="61">
        <v>302574796.52666628</v>
      </c>
      <c r="H659" s="61">
        <v>146737307.94103625</v>
      </c>
      <c r="I659" s="61">
        <v>125957283.71197398</v>
      </c>
      <c r="J659" s="61">
        <v>0</v>
      </c>
      <c r="K659" s="72">
        <v>575269388.17967653</v>
      </c>
    </row>
    <row r="660" spans="1:11">
      <c r="A660" s="61">
        <v>639</v>
      </c>
      <c r="B660" s="61">
        <v>337834256.74887198</v>
      </c>
      <c r="C660" s="61">
        <v>147597518.575174</v>
      </c>
      <c r="D660" s="61">
        <v>126983697.83856612</v>
      </c>
      <c r="E660" s="61">
        <v>0</v>
      </c>
      <c r="F660" s="72">
        <v>612415473.1626122</v>
      </c>
      <c r="G660" s="61">
        <v>319697146.0190599</v>
      </c>
      <c r="H660" s="61">
        <v>140014239.51556361</v>
      </c>
      <c r="I660" s="61">
        <v>124076507.13172005</v>
      </c>
      <c r="J660" s="61">
        <v>0</v>
      </c>
      <c r="K660" s="72">
        <v>583787892.66634357</v>
      </c>
    </row>
    <row r="661" spans="1:11">
      <c r="A661" s="61">
        <v>640</v>
      </c>
      <c r="B661" s="61">
        <v>334297841.96899199</v>
      </c>
      <c r="C661" s="61">
        <v>141213272.27591699</v>
      </c>
      <c r="D661" s="61">
        <v>142063823.86303812</v>
      </c>
      <c r="E661" s="61">
        <v>2215052.5996103962</v>
      </c>
      <c r="F661" s="72">
        <v>619789990.70755756</v>
      </c>
      <c r="G661" s="61">
        <v>317415937.06070137</v>
      </c>
      <c r="H661" s="61">
        <v>134585822.13325328</v>
      </c>
      <c r="I661" s="61">
        <v>133421308.55466565</v>
      </c>
      <c r="J661" s="61">
        <v>1931517.3383946149</v>
      </c>
      <c r="K661" s="72">
        <v>587354585.08701503</v>
      </c>
    </row>
    <row r="662" spans="1:11">
      <c r="A662" s="61">
        <v>641</v>
      </c>
      <c r="B662" s="61">
        <v>322105769.01935798</v>
      </c>
      <c r="C662" s="61">
        <v>147358652.80030701</v>
      </c>
      <c r="D662" s="61">
        <v>135044196.08194214</v>
      </c>
      <c r="E662" s="61">
        <v>2054949.0708852131</v>
      </c>
      <c r="F662" s="72">
        <v>606563566.97249222</v>
      </c>
      <c r="G662" s="61">
        <v>302104139.16766757</v>
      </c>
      <c r="H662" s="61">
        <v>138577498.95030114</v>
      </c>
      <c r="I662" s="61">
        <v>134469655.13446844</v>
      </c>
      <c r="J662" s="61">
        <v>1602870.6334407788</v>
      </c>
      <c r="K662" s="72">
        <v>576754163.88587785</v>
      </c>
    </row>
    <row r="663" spans="1:11">
      <c r="A663" s="61">
        <v>642</v>
      </c>
      <c r="B663" s="61">
        <v>330773733.83924502</v>
      </c>
      <c r="C663" s="61">
        <v>169339055.54087299</v>
      </c>
      <c r="D663" s="61">
        <v>142915744.42983112</v>
      </c>
      <c r="E663" s="61">
        <v>6590595.4689278156</v>
      </c>
      <c r="F663" s="72">
        <v>649619129.27887702</v>
      </c>
      <c r="G663" s="61">
        <v>321022607.54269165</v>
      </c>
      <c r="H663" s="61">
        <v>158183717.06818989</v>
      </c>
      <c r="I663" s="61">
        <v>133883358.59685586</v>
      </c>
      <c r="J663" s="61">
        <v>5551822.0727516431</v>
      </c>
      <c r="K663" s="72">
        <v>618641505.28048909</v>
      </c>
    </row>
    <row r="664" spans="1:11">
      <c r="A664" s="61">
        <v>643</v>
      </c>
      <c r="B664" s="61">
        <v>349599077.22670799</v>
      </c>
      <c r="C664" s="61">
        <v>169705588.13991401</v>
      </c>
      <c r="D664" s="61">
        <v>141794672.43069813</v>
      </c>
      <c r="E664" s="61">
        <v>0</v>
      </c>
      <c r="F664" s="72">
        <v>661099337.79732013</v>
      </c>
      <c r="G664" s="61">
        <v>336014714.13259041</v>
      </c>
      <c r="H664" s="61">
        <v>158488120.0764977</v>
      </c>
      <c r="I664" s="61">
        <v>134573090.52231842</v>
      </c>
      <c r="J664" s="61">
        <v>0</v>
      </c>
      <c r="K664" s="72">
        <v>629075924.73140657</v>
      </c>
    </row>
    <row r="665" spans="1:11">
      <c r="A665" s="61">
        <v>644</v>
      </c>
      <c r="B665" s="61">
        <v>324255756.08041698</v>
      </c>
      <c r="C665" s="61">
        <v>141749555.19878501</v>
      </c>
      <c r="D665" s="61">
        <v>144868628.19988114</v>
      </c>
      <c r="E665" s="61">
        <v>4256704.1755313035</v>
      </c>
      <c r="F665" s="72">
        <v>615130643.65461433</v>
      </c>
      <c r="G665" s="61">
        <v>315656248.16668642</v>
      </c>
      <c r="H665" s="61">
        <v>133737587.97927661</v>
      </c>
      <c r="I665" s="61">
        <v>132746877.82990433</v>
      </c>
      <c r="J665" s="61">
        <v>3422436.2404347556</v>
      </c>
      <c r="K665" s="72">
        <v>585563150.21630204</v>
      </c>
    </row>
    <row r="666" spans="1:11">
      <c r="A666" s="61">
        <v>645</v>
      </c>
      <c r="B666" s="61">
        <v>325170895.18314499</v>
      </c>
      <c r="C666" s="61">
        <v>154351336.17397901</v>
      </c>
      <c r="D666" s="61">
        <v>135698140.47077513</v>
      </c>
      <c r="E666" s="61">
        <v>0</v>
      </c>
      <c r="F666" s="72">
        <v>615220371.8278991</v>
      </c>
      <c r="G666" s="61">
        <v>312666891.28091449</v>
      </c>
      <c r="H666" s="61">
        <v>147856948.76759535</v>
      </c>
      <c r="I666" s="61">
        <v>134911101.76946339</v>
      </c>
      <c r="J666" s="61">
        <v>0</v>
      </c>
      <c r="K666" s="72">
        <v>595434941.81797314</v>
      </c>
    </row>
    <row r="667" spans="1:11">
      <c r="A667" s="61">
        <v>646</v>
      </c>
      <c r="B667" s="61">
        <v>306490710.23701</v>
      </c>
      <c r="C667" s="61">
        <v>150964839.67630199</v>
      </c>
      <c r="D667" s="61">
        <v>120904503.56461632</v>
      </c>
      <c r="E667" s="61">
        <v>0</v>
      </c>
      <c r="F667" s="72">
        <v>578360053.47792828</v>
      </c>
      <c r="G667" s="61">
        <v>298036851.99066293</v>
      </c>
      <c r="H667" s="61">
        <v>145302190.0259099</v>
      </c>
      <c r="I667" s="61">
        <v>118802800.80785817</v>
      </c>
      <c r="J667" s="61">
        <v>0</v>
      </c>
      <c r="K667" s="72">
        <v>562141842.82443094</v>
      </c>
    </row>
    <row r="668" spans="1:11">
      <c r="A668" s="61">
        <v>647</v>
      </c>
      <c r="B668" s="61">
        <v>312028015.41877401</v>
      </c>
      <c r="C668" s="61">
        <v>158692104.72852999</v>
      </c>
      <c r="D668" s="61">
        <v>127009680.14073312</v>
      </c>
      <c r="E668" s="61">
        <v>0</v>
      </c>
      <c r="F668" s="72">
        <v>597729800.28803706</v>
      </c>
      <c r="G668" s="61">
        <v>301425332.00107008</v>
      </c>
      <c r="H668" s="61">
        <v>156231175.91637939</v>
      </c>
      <c r="I668" s="61">
        <v>126682981.34723447</v>
      </c>
      <c r="J668" s="61">
        <v>0</v>
      </c>
      <c r="K668" s="72">
        <v>584339489.26468396</v>
      </c>
    </row>
    <row r="669" spans="1:11">
      <c r="A669" s="61">
        <v>648</v>
      </c>
      <c r="B669" s="61">
        <v>347294187.308882</v>
      </c>
      <c r="C669" s="61">
        <v>128809098.479077</v>
      </c>
      <c r="D669" s="61">
        <v>136365118.00373012</v>
      </c>
      <c r="E669" s="61">
        <v>843934.85869081574</v>
      </c>
      <c r="F669" s="72">
        <v>613312338.65038002</v>
      </c>
      <c r="G669" s="61">
        <v>310152889.47230339</v>
      </c>
      <c r="H669" s="61">
        <v>123618796.12600636</v>
      </c>
      <c r="I669" s="61">
        <v>132199453.90988994</v>
      </c>
      <c r="J669" s="61">
        <v>687458.25855424115</v>
      </c>
      <c r="K669" s="72">
        <v>566658597.76675403</v>
      </c>
    </row>
    <row r="670" spans="1:11">
      <c r="A670" s="61">
        <v>649</v>
      </c>
      <c r="B670" s="61">
        <v>344497099.91646701</v>
      </c>
      <c r="C670" s="61">
        <v>138575073.86630201</v>
      </c>
      <c r="D670" s="61">
        <v>168701142.16886312</v>
      </c>
      <c r="E670" s="61">
        <v>0</v>
      </c>
      <c r="F670" s="72">
        <v>651773315.95163214</v>
      </c>
      <c r="G670" s="61">
        <v>324500264.58816719</v>
      </c>
      <c r="H670" s="61">
        <v>135237399.97127724</v>
      </c>
      <c r="I670" s="61">
        <v>146097645.9598574</v>
      </c>
      <c r="J670" s="61">
        <v>0</v>
      </c>
      <c r="K670" s="72">
        <v>605835310.51930189</v>
      </c>
    </row>
    <row r="671" spans="1:11">
      <c r="A671" s="61">
        <v>650</v>
      </c>
      <c r="B671" s="61">
        <v>352097643.37923598</v>
      </c>
      <c r="C671" s="61">
        <v>159212059.819065</v>
      </c>
      <c r="D671" s="61">
        <v>121138356.22844982</v>
      </c>
      <c r="E671" s="61">
        <v>0</v>
      </c>
      <c r="F671" s="72">
        <v>632448059.42675078</v>
      </c>
      <c r="G671" s="61">
        <v>330414287.42069727</v>
      </c>
      <c r="H671" s="61">
        <v>154468238.0590069</v>
      </c>
      <c r="I671" s="61">
        <v>121138356.22844982</v>
      </c>
      <c r="J671" s="61">
        <v>0</v>
      </c>
      <c r="K671" s="72">
        <v>606020881.70815396</v>
      </c>
    </row>
    <row r="672" spans="1:11">
      <c r="A672" s="61">
        <v>651</v>
      </c>
      <c r="B672" s="61">
        <v>340475425.09768897</v>
      </c>
      <c r="C672" s="61">
        <v>157197860.18146399</v>
      </c>
      <c r="D672" s="61">
        <v>128748019.33540012</v>
      </c>
      <c r="E672" s="61">
        <v>0</v>
      </c>
      <c r="F672" s="72">
        <v>626421304.61455309</v>
      </c>
      <c r="G672" s="61">
        <v>327340085.14054817</v>
      </c>
      <c r="H672" s="61">
        <v>152860776.818398</v>
      </c>
      <c r="I672" s="61">
        <v>126197473.8466575</v>
      </c>
      <c r="J672" s="61">
        <v>0</v>
      </c>
      <c r="K672" s="72">
        <v>606398335.80560362</v>
      </c>
    </row>
    <row r="673" spans="1:11">
      <c r="A673" s="61">
        <v>652</v>
      </c>
      <c r="B673" s="61">
        <v>323213219.96255702</v>
      </c>
      <c r="C673" s="61">
        <v>139425966.08933601</v>
      </c>
      <c r="D673" s="61">
        <v>126244424.46531212</v>
      </c>
      <c r="E673" s="61">
        <v>0</v>
      </c>
      <c r="F673" s="72">
        <v>588883610.51720512</v>
      </c>
      <c r="G673" s="61">
        <v>306111729.69601071</v>
      </c>
      <c r="H673" s="61">
        <v>138152816.5333758</v>
      </c>
      <c r="I673" s="61">
        <v>124171780.05975336</v>
      </c>
      <c r="J673" s="61">
        <v>0</v>
      </c>
      <c r="K673" s="72">
        <v>568436326.28913987</v>
      </c>
    </row>
    <row r="674" spans="1:11">
      <c r="A674" s="61">
        <v>653</v>
      </c>
      <c r="B674" s="61">
        <v>299332923.626221</v>
      </c>
      <c r="C674" s="61">
        <v>150535053.02832699</v>
      </c>
      <c r="D674" s="61">
        <v>140158502.78899813</v>
      </c>
      <c r="E674" s="61">
        <v>0</v>
      </c>
      <c r="F674" s="72">
        <v>590026479.44354606</v>
      </c>
      <c r="G674" s="61">
        <v>293068498.2974897</v>
      </c>
      <c r="H674" s="61">
        <v>146702956.20741785</v>
      </c>
      <c r="I674" s="61">
        <v>137390459.075223</v>
      </c>
      <c r="J674" s="61">
        <v>0</v>
      </c>
      <c r="K674" s="72">
        <v>577161913.58013058</v>
      </c>
    </row>
    <row r="675" spans="1:11">
      <c r="A675" s="61">
        <v>654</v>
      </c>
      <c r="B675" s="61">
        <v>321807143.40029699</v>
      </c>
      <c r="C675" s="61">
        <v>123576253.881717</v>
      </c>
      <c r="D675" s="61">
        <v>130801053.99874912</v>
      </c>
      <c r="E675" s="61">
        <v>0</v>
      </c>
      <c r="F675" s="72">
        <v>576184451.28076315</v>
      </c>
      <c r="G675" s="61">
        <v>311405100.08645976</v>
      </c>
      <c r="H675" s="61">
        <v>121104082.52251247</v>
      </c>
      <c r="I675" s="61">
        <v>128605042.64310755</v>
      </c>
      <c r="J675" s="61">
        <v>0</v>
      </c>
      <c r="K675" s="72">
        <v>561114225.25207984</v>
      </c>
    </row>
    <row r="676" spans="1:11">
      <c r="A676" s="61">
        <v>655</v>
      </c>
      <c r="B676" s="61">
        <v>321911629.32022297</v>
      </c>
      <c r="C676" s="61">
        <v>148620564.15702501</v>
      </c>
      <c r="D676" s="61">
        <v>154340324.07361913</v>
      </c>
      <c r="E676" s="61">
        <v>0</v>
      </c>
      <c r="F676" s="72">
        <v>624872517.55086708</v>
      </c>
      <c r="G676" s="61">
        <v>311016750.94969535</v>
      </c>
      <c r="H676" s="61">
        <v>146370685.67783767</v>
      </c>
      <c r="I676" s="61">
        <v>133135930.62784393</v>
      </c>
      <c r="J676" s="61">
        <v>0</v>
      </c>
      <c r="K676" s="72">
        <v>590523367.25537694</v>
      </c>
    </row>
    <row r="677" spans="1:11">
      <c r="A677" s="61">
        <v>656</v>
      </c>
      <c r="B677" s="61">
        <v>347555055.69578898</v>
      </c>
      <c r="C677" s="61">
        <v>153031278.33863801</v>
      </c>
      <c r="D677" s="61">
        <v>142453587.43436712</v>
      </c>
      <c r="E677" s="61">
        <v>0</v>
      </c>
      <c r="F677" s="72">
        <v>643039921.46879411</v>
      </c>
      <c r="G677" s="61">
        <v>325498906.92755997</v>
      </c>
      <c r="H677" s="61">
        <v>148612420.02279323</v>
      </c>
      <c r="I677" s="61">
        <v>131115744.05019373</v>
      </c>
      <c r="J677" s="61">
        <v>0</v>
      </c>
      <c r="K677" s="72">
        <v>605227071.00054693</v>
      </c>
    </row>
    <row r="678" spans="1:11">
      <c r="A678" s="61">
        <v>657</v>
      </c>
      <c r="B678" s="61">
        <v>326534048.57788497</v>
      </c>
      <c r="C678" s="61">
        <v>159815308.25851899</v>
      </c>
      <c r="D678" s="61">
        <v>141633627.93560112</v>
      </c>
      <c r="E678" s="61">
        <v>1645689.1007421936</v>
      </c>
      <c r="F678" s="72">
        <v>629628673.8727473</v>
      </c>
      <c r="G678" s="61">
        <v>315333443.57353097</v>
      </c>
      <c r="H678" s="61">
        <v>151765471.64987046</v>
      </c>
      <c r="I678" s="61">
        <v>138613062.57659855</v>
      </c>
      <c r="J678" s="61">
        <v>1313348.2174065174</v>
      </c>
      <c r="K678" s="72">
        <v>607025326.01740646</v>
      </c>
    </row>
    <row r="679" spans="1:11">
      <c r="A679" s="61">
        <v>658</v>
      </c>
      <c r="B679" s="61">
        <v>323748727.208574</v>
      </c>
      <c r="C679" s="61">
        <v>147804942.85795701</v>
      </c>
      <c r="D679" s="61">
        <v>141809394.12472212</v>
      </c>
      <c r="E679" s="61">
        <v>0</v>
      </c>
      <c r="F679" s="72">
        <v>613363064.19125319</v>
      </c>
      <c r="G679" s="61">
        <v>309718878.25432849</v>
      </c>
      <c r="H679" s="61">
        <v>145923133.12641487</v>
      </c>
      <c r="I679" s="61">
        <v>133270563.26714249</v>
      </c>
      <c r="J679" s="61">
        <v>0</v>
      </c>
      <c r="K679" s="72">
        <v>588912574.64788592</v>
      </c>
    </row>
    <row r="680" spans="1:11">
      <c r="A680" s="61">
        <v>659</v>
      </c>
      <c r="B680" s="61">
        <v>307582184.16008699</v>
      </c>
      <c r="C680" s="61">
        <v>141450679.596535</v>
      </c>
      <c r="D680" s="61">
        <v>165760673.63825911</v>
      </c>
      <c r="E680" s="61">
        <v>0</v>
      </c>
      <c r="F680" s="72">
        <v>614793537.39488101</v>
      </c>
      <c r="G680" s="61">
        <v>299117720.03764915</v>
      </c>
      <c r="H680" s="61">
        <v>140362425.51325539</v>
      </c>
      <c r="I680" s="61">
        <v>142876232.82594222</v>
      </c>
      <c r="J680" s="61">
        <v>0</v>
      </c>
      <c r="K680" s="72">
        <v>582356378.37684667</v>
      </c>
    </row>
    <row r="681" spans="1:11">
      <c r="A681" s="61">
        <v>660</v>
      </c>
      <c r="B681" s="61">
        <v>328050304.993442</v>
      </c>
      <c r="C681" s="61">
        <v>144518167.67800999</v>
      </c>
      <c r="D681" s="61">
        <v>128991272.75549012</v>
      </c>
      <c r="E681" s="61">
        <v>0</v>
      </c>
      <c r="F681" s="72">
        <v>601559745.42694211</v>
      </c>
      <c r="G681" s="61">
        <v>317237620.29546958</v>
      </c>
      <c r="H681" s="61">
        <v>142880151.21682796</v>
      </c>
      <c r="I681" s="61">
        <v>123484668.90711126</v>
      </c>
      <c r="J681" s="61">
        <v>0</v>
      </c>
      <c r="K681" s="72">
        <v>583602440.4194088</v>
      </c>
    </row>
    <row r="682" spans="1:11">
      <c r="A682" s="61">
        <v>661</v>
      </c>
      <c r="B682" s="61">
        <v>321164541.39773202</v>
      </c>
      <c r="C682" s="61">
        <v>148407487.92704901</v>
      </c>
      <c r="D682" s="61">
        <v>127333504.85400912</v>
      </c>
      <c r="E682" s="61">
        <v>4008778.4574858551</v>
      </c>
      <c r="F682" s="72">
        <v>600914312.63627613</v>
      </c>
      <c r="G682" s="61">
        <v>315123089.82628173</v>
      </c>
      <c r="H682" s="61">
        <v>145990549.83936927</v>
      </c>
      <c r="I682" s="61">
        <v>126282394.26674113</v>
      </c>
      <c r="J682" s="61">
        <v>3171367.2470921031</v>
      </c>
      <c r="K682" s="72">
        <v>590567401.17948437</v>
      </c>
    </row>
    <row r="683" spans="1:11">
      <c r="A683" s="61">
        <v>662</v>
      </c>
      <c r="B683" s="61">
        <v>347128048.26697302</v>
      </c>
      <c r="C683" s="61">
        <v>170358264.62218201</v>
      </c>
      <c r="D683" s="61">
        <v>144094935.33672613</v>
      </c>
      <c r="E683" s="61">
        <v>106598625.14405337</v>
      </c>
      <c r="F683" s="72">
        <v>768179873.36993444</v>
      </c>
      <c r="G683" s="61">
        <v>319863414.15234423</v>
      </c>
      <c r="H683" s="61">
        <v>158311989.9021109</v>
      </c>
      <c r="I683" s="61">
        <v>139415497.11171499</v>
      </c>
      <c r="J683" s="61">
        <v>20000000</v>
      </c>
      <c r="K683" s="72">
        <v>637590901.16617</v>
      </c>
    </row>
    <row r="684" spans="1:11">
      <c r="A684" s="61">
        <v>663</v>
      </c>
      <c r="B684" s="61">
        <v>301218424.86612499</v>
      </c>
      <c r="C684" s="61">
        <v>121776113.011416</v>
      </c>
      <c r="D684" s="61">
        <v>138777016.26409012</v>
      </c>
      <c r="E684" s="61">
        <v>0</v>
      </c>
      <c r="F684" s="72">
        <v>561771554.14163113</v>
      </c>
      <c r="G684" s="61">
        <v>297327670.85863221</v>
      </c>
      <c r="H684" s="61">
        <v>120683829.51305076</v>
      </c>
      <c r="I684" s="61">
        <v>120438318.56138822</v>
      </c>
      <c r="J684" s="61">
        <v>0</v>
      </c>
      <c r="K684" s="72">
        <v>538449818.93307114</v>
      </c>
    </row>
    <row r="685" spans="1:11">
      <c r="A685" s="61">
        <v>664</v>
      </c>
      <c r="B685" s="61">
        <v>321736876.60015899</v>
      </c>
      <c r="C685" s="61">
        <v>149940697.884698</v>
      </c>
      <c r="D685" s="61">
        <v>154928294.12556812</v>
      </c>
      <c r="E685" s="61">
        <v>10982326.627463419</v>
      </c>
      <c r="F685" s="72">
        <v>637588195.23788857</v>
      </c>
      <c r="G685" s="61">
        <v>317167092.60277379</v>
      </c>
      <c r="H685" s="61">
        <v>144794834.69047624</v>
      </c>
      <c r="I685" s="61">
        <v>137030261.85471123</v>
      </c>
      <c r="J685" s="61">
        <v>9250176.7347746305</v>
      </c>
      <c r="K685" s="72">
        <v>608242365.88273597</v>
      </c>
    </row>
    <row r="686" spans="1:11">
      <c r="A686" s="61">
        <v>665</v>
      </c>
      <c r="B686" s="61">
        <v>317830075.86523497</v>
      </c>
      <c r="C686" s="61">
        <v>179348178.03724599</v>
      </c>
      <c r="D686" s="61">
        <v>138885218.79935312</v>
      </c>
      <c r="E686" s="61">
        <v>1536009.576171471</v>
      </c>
      <c r="F686" s="72">
        <v>637599482.2780056</v>
      </c>
      <c r="G686" s="61">
        <v>310441951.92014647</v>
      </c>
      <c r="H686" s="61">
        <v>172055592.99847245</v>
      </c>
      <c r="I686" s="61">
        <v>132902126.15904546</v>
      </c>
      <c r="J686" s="61">
        <v>1233434.3853669979</v>
      </c>
      <c r="K686" s="72">
        <v>616633105.46303141</v>
      </c>
    </row>
    <row r="687" spans="1:11">
      <c r="A687" s="61">
        <v>666</v>
      </c>
      <c r="B687" s="61">
        <v>321382684.80228901</v>
      </c>
      <c r="C687" s="61">
        <v>154881661.04708099</v>
      </c>
      <c r="D687" s="61">
        <v>148524168.40542212</v>
      </c>
      <c r="E687" s="61">
        <v>1393959.0922883763</v>
      </c>
      <c r="F687" s="72">
        <v>626182473.34708047</v>
      </c>
      <c r="G687" s="61">
        <v>311733683.97268236</v>
      </c>
      <c r="H687" s="61">
        <v>143279718.85894358</v>
      </c>
      <c r="I687" s="61">
        <v>136552798.76366171</v>
      </c>
      <c r="J687" s="61">
        <v>1141808.5573047434</v>
      </c>
      <c r="K687" s="72">
        <v>592708010.15259242</v>
      </c>
    </row>
    <row r="688" spans="1:11">
      <c r="A688" s="61">
        <v>667</v>
      </c>
      <c r="B688" s="61">
        <v>280431364.04222703</v>
      </c>
      <c r="C688" s="61">
        <v>132089333.113951</v>
      </c>
      <c r="D688" s="61">
        <v>140159422.90655813</v>
      </c>
      <c r="E688" s="61">
        <v>4451770.4028429948</v>
      </c>
      <c r="F688" s="72">
        <v>557131890.46557915</v>
      </c>
      <c r="G688" s="61">
        <v>279661381.01201725</v>
      </c>
      <c r="H688" s="61">
        <v>125990588.10002103</v>
      </c>
      <c r="I688" s="61">
        <v>133772488.09570606</v>
      </c>
      <c r="J688" s="61">
        <v>3533999.6016785894</v>
      </c>
      <c r="K688" s="72">
        <v>542958456.80942297</v>
      </c>
    </row>
    <row r="689" spans="1:11">
      <c r="A689" s="61">
        <v>668</v>
      </c>
      <c r="B689" s="61">
        <v>346164592.07611901</v>
      </c>
      <c r="C689" s="61">
        <v>131731606.31249</v>
      </c>
      <c r="D689" s="61">
        <v>144732743.80949211</v>
      </c>
      <c r="E689" s="61">
        <v>0</v>
      </c>
      <c r="F689" s="72">
        <v>622628942.19810104</v>
      </c>
      <c r="G689" s="61">
        <v>331187827.8107723</v>
      </c>
      <c r="H689" s="61">
        <v>126027267.80352408</v>
      </c>
      <c r="I689" s="61">
        <v>142368967.15266836</v>
      </c>
      <c r="J689" s="61">
        <v>0</v>
      </c>
      <c r="K689" s="72">
        <v>599584062.76696467</v>
      </c>
    </row>
    <row r="690" spans="1:11">
      <c r="A690" s="61">
        <v>669</v>
      </c>
      <c r="B690" s="61">
        <v>308747596.86754602</v>
      </c>
      <c r="C690" s="61">
        <v>166697878.16070199</v>
      </c>
      <c r="D690" s="61">
        <v>146055193.97096711</v>
      </c>
      <c r="E690" s="61">
        <v>21246979.325905818</v>
      </c>
      <c r="F690" s="72">
        <v>642747648.32512093</v>
      </c>
      <c r="G690" s="61">
        <v>301427163.18686962</v>
      </c>
      <c r="H690" s="61">
        <v>158295047.08402827</v>
      </c>
      <c r="I690" s="61">
        <v>140452279.27796462</v>
      </c>
      <c r="J690" s="61">
        <v>17225405.696330383</v>
      </c>
      <c r="K690" s="72">
        <v>617399895.24519289</v>
      </c>
    </row>
    <row r="691" spans="1:11">
      <c r="A691" s="61">
        <v>670</v>
      </c>
      <c r="B691" s="61">
        <v>313914619.48949498</v>
      </c>
      <c r="C691" s="61">
        <v>153937063.776649</v>
      </c>
      <c r="D691" s="61">
        <v>146665792.31315714</v>
      </c>
      <c r="E691" s="61">
        <v>0</v>
      </c>
      <c r="F691" s="72">
        <v>614517475.57930112</v>
      </c>
      <c r="G691" s="61">
        <v>304687811.49126995</v>
      </c>
      <c r="H691" s="61">
        <v>148340900.05783302</v>
      </c>
      <c r="I691" s="61">
        <v>130594143.34151034</v>
      </c>
      <c r="J691" s="61">
        <v>0</v>
      </c>
      <c r="K691" s="72">
        <v>583622854.89061332</v>
      </c>
    </row>
    <row r="692" spans="1:11">
      <c r="A692" s="61">
        <v>671</v>
      </c>
      <c r="B692" s="61">
        <v>323751921.23403001</v>
      </c>
      <c r="C692" s="61">
        <v>158429366.15898401</v>
      </c>
      <c r="D692" s="61">
        <v>136974956.80037111</v>
      </c>
      <c r="E692" s="61">
        <v>0</v>
      </c>
      <c r="F692" s="72">
        <v>619156244.19338512</v>
      </c>
      <c r="G692" s="61">
        <v>302914366.9327063</v>
      </c>
      <c r="H692" s="61">
        <v>153135637.82423607</v>
      </c>
      <c r="I692" s="61">
        <v>129768815.48315372</v>
      </c>
      <c r="J692" s="61">
        <v>0</v>
      </c>
      <c r="K692" s="72">
        <v>585818820.24009609</v>
      </c>
    </row>
    <row r="693" spans="1:11">
      <c r="A693" s="61">
        <v>672</v>
      </c>
      <c r="B693" s="61">
        <v>337595322.17389601</v>
      </c>
      <c r="C693" s="61">
        <v>152735765.40443999</v>
      </c>
      <c r="D693" s="61">
        <v>143384700.70291013</v>
      </c>
      <c r="E693" s="61">
        <v>2109083.1442767004</v>
      </c>
      <c r="F693" s="72">
        <v>635824871.42552292</v>
      </c>
      <c r="G693" s="61">
        <v>317151118.25677681</v>
      </c>
      <c r="H693" s="61">
        <v>147475857.23308823</v>
      </c>
      <c r="I693" s="61">
        <v>129972609.83959202</v>
      </c>
      <c r="J693" s="61">
        <v>1729912.2858895597</v>
      </c>
      <c r="K693" s="72">
        <v>596329497.61534667</v>
      </c>
    </row>
    <row r="694" spans="1:11">
      <c r="A694" s="61">
        <v>673</v>
      </c>
      <c r="B694" s="61">
        <v>296218394.13860202</v>
      </c>
      <c r="C694" s="61">
        <v>143369736.07782999</v>
      </c>
      <c r="D694" s="61">
        <v>135557189.85254413</v>
      </c>
      <c r="E694" s="61">
        <v>0</v>
      </c>
      <c r="F694" s="72">
        <v>575145320.06897616</v>
      </c>
      <c r="G694" s="61">
        <v>294197269.77064747</v>
      </c>
      <c r="H694" s="61">
        <v>135485491.27482334</v>
      </c>
      <c r="I694" s="61">
        <v>129296871.85500915</v>
      </c>
      <c r="J694" s="61">
        <v>0</v>
      </c>
      <c r="K694" s="72">
        <v>558979632.90047991</v>
      </c>
    </row>
    <row r="695" spans="1:11">
      <c r="A695" s="61">
        <v>674</v>
      </c>
      <c r="B695" s="61">
        <v>317537429.04015201</v>
      </c>
      <c r="C695" s="61">
        <v>131203185.857986</v>
      </c>
      <c r="D695" s="61">
        <v>134364855.00401512</v>
      </c>
      <c r="E695" s="61">
        <v>0</v>
      </c>
      <c r="F695" s="72">
        <v>583105469.90215313</v>
      </c>
      <c r="G695" s="61">
        <v>306159153.81665111</v>
      </c>
      <c r="H695" s="61">
        <v>129263534.73444058</v>
      </c>
      <c r="I695" s="61">
        <v>123498872.51407342</v>
      </c>
      <c r="J695" s="61">
        <v>0</v>
      </c>
      <c r="K695" s="72">
        <v>558921561.06516516</v>
      </c>
    </row>
    <row r="696" spans="1:11">
      <c r="A696" s="61">
        <v>675</v>
      </c>
      <c r="B696" s="61">
        <v>320920181.60339499</v>
      </c>
      <c r="C696" s="61">
        <v>156415888.76119599</v>
      </c>
      <c r="D696" s="61">
        <v>137811483.60468411</v>
      </c>
      <c r="E696" s="61">
        <v>2050083.5250761483</v>
      </c>
      <c r="F696" s="72">
        <v>617197637.49435127</v>
      </c>
      <c r="G696" s="61">
        <v>306993161.98901248</v>
      </c>
      <c r="H696" s="61">
        <v>152826359.57923132</v>
      </c>
      <c r="I696" s="61">
        <v>136157072.65175515</v>
      </c>
      <c r="J696" s="61">
        <v>1635710.8327210513</v>
      </c>
      <c r="K696" s="72">
        <v>597612305.05272007</v>
      </c>
    </row>
    <row r="697" spans="1:11">
      <c r="A697" s="61">
        <v>676</v>
      </c>
      <c r="B697" s="61">
        <v>305704260.818492</v>
      </c>
      <c r="C697" s="61">
        <v>150814970.968633</v>
      </c>
      <c r="D697" s="61">
        <v>158956114.23849913</v>
      </c>
      <c r="E697" s="61">
        <v>0</v>
      </c>
      <c r="F697" s="72">
        <v>615475346.02562416</v>
      </c>
      <c r="G697" s="61">
        <v>303425407.23940992</v>
      </c>
      <c r="H697" s="61">
        <v>146575778.01455039</v>
      </c>
      <c r="I697" s="61">
        <v>144735900.28832054</v>
      </c>
      <c r="J697" s="61">
        <v>0</v>
      </c>
      <c r="K697" s="72">
        <v>594737085.54228091</v>
      </c>
    </row>
    <row r="698" spans="1:11">
      <c r="A698" s="61">
        <v>677</v>
      </c>
      <c r="B698" s="61">
        <v>327077570.72070098</v>
      </c>
      <c r="C698" s="61">
        <v>131042473.352718</v>
      </c>
      <c r="D698" s="61">
        <v>146824192.95260614</v>
      </c>
      <c r="E698" s="61">
        <v>1437550.2335065473</v>
      </c>
      <c r="F698" s="72">
        <v>606381787.25953162</v>
      </c>
      <c r="G698" s="61">
        <v>320463152.00228441</v>
      </c>
      <c r="H698" s="61">
        <v>128686970.9037831</v>
      </c>
      <c r="I698" s="61">
        <v>139237965.34992829</v>
      </c>
      <c r="J698" s="61">
        <v>1133505.7966060389</v>
      </c>
      <c r="K698" s="72">
        <v>589521594.05260181</v>
      </c>
    </row>
    <row r="699" spans="1:11">
      <c r="A699" s="61">
        <v>678</v>
      </c>
      <c r="B699" s="61">
        <v>322987492.23053098</v>
      </c>
      <c r="C699" s="61">
        <v>122432857.324187</v>
      </c>
      <c r="D699" s="61">
        <v>124459614.23439512</v>
      </c>
      <c r="E699" s="61">
        <v>0</v>
      </c>
      <c r="F699" s="72">
        <v>569879963.78911304</v>
      </c>
      <c r="G699" s="61">
        <v>313890711.29978126</v>
      </c>
      <c r="H699" s="61">
        <v>121734127.17678303</v>
      </c>
      <c r="I699" s="61">
        <v>119175107.17698447</v>
      </c>
      <c r="J699" s="61">
        <v>0</v>
      </c>
      <c r="K699" s="72">
        <v>554799945.65354872</v>
      </c>
    </row>
    <row r="700" spans="1:11">
      <c r="A700" s="61">
        <v>679</v>
      </c>
      <c r="B700" s="61">
        <v>325140872.50423098</v>
      </c>
      <c r="C700" s="61">
        <v>135886771.591499</v>
      </c>
      <c r="D700" s="61">
        <v>149345990.54154512</v>
      </c>
      <c r="E700" s="61">
        <v>0</v>
      </c>
      <c r="F700" s="72">
        <v>610373634.6372751</v>
      </c>
      <c r="G700" s="61">
        <v>313728359.01404727</v>
      </c>
      <c r="H700" s="61">
        <v>132342960.70252258</v>
      </c>
      <c r="I700" s="61">
        <v>128713375.61652863</v>
      </c>
      <c r="J700" s="61">
        <v>0</v>
      </c>
      <c r="K700" s="72">
        <v>574784695.33309853</v>
      </c>
    </row>
    <row r="701" spans="1:11">
      <c r="A701" s="61">
        <v>680</v>
      </c>
      <c r="B701" s="61">
        <v>302275692.131428</v>
      </c>
      <c r="C701" s="61">
        <v>150409450.914132</v>
      </c>
      <c r="D701" s="61">
        <v>139645550.39974111</v>
      </c>
      <c r="E701" s="61">
        <v>0</v>
      </c>
      <c r="F701" s="72">
        <v>592330693.44530106</v>
      </c>
      <c r="G701" s="61">
        <v>293669682.82330883</v>
      </c>
      <c r="H701" s="61">
        <v>148312678.8165302</v>
      </c>
      <c r="I701" s="61">
        <v>136185249.65580845</v>
      </c>
      <c r="J701" s="61">
        <v>0</v>
      </c>
      <c r="K701" s="72">
        <v>578167611.29564738</v>
      </c>
    </row>
    <row r="702" spans="1:11">
      <c r="A702" s="61">
        <v>681</v>
      </c>
      <c r="B702" s="61">
        <v>329211414.33046103</v>
      </c>
      <c r="C702" s="61">
        <v>144799209.56292</v>
      </c>
      <c r="D702" s="61">
        <v>147859591.67011112</v>
      </c>
      <c r="E702" s="61">
        <v>4290912.143010715</v>
      </c>
      <c r="F702" s="72">
        <v>626161127.7065028</v>
      </c>
      <c r="G702" s="61">
        <v>326701178.65344322</v>
      </c>
      <c r="H702" s="61">
        <v>141455855.5211983</v>
      </c>
      <c r="I702" s="61">
        <v>140204504.12786376</v>
      </c>
      <c r="J702" s="61">
        <v>3360164.7615894005</v>
      </c>
      <c r="K702" s="72">
        <v>611721703.06409454</v>
      </c>
    </row>
    <row r="703" spans="1:11">
      <c r="A703" s="61">
        <v>682</v>
      </c>
      <c r="B703" s="61">
        <v>345547642.49107599</v>
      </c>
      <c r="C703" s="61">
        <v>127256274.320255</v>
      </c>
      <c r="D703" s="61">
        <v>137251548.26253912</v>
      </c>
      <c r="E703" s="61">
        <v>19875555.700959053</v>
      </c>
      <c r="F703" s="72">
        <v>629931020.77482915</v>
      </c>
      <c r="G703" s="61">
        <v>322358442.2197715</v>
      </c>
      <c r="H703" s="61">
        <v>124722105.66515489</v>
      </c>
      <c r="I703" s="61">
        <v>130466069.94605444</v>
      </c>
      <c r="J703" s="61">
        <v>15596431.430369489</v>
      </c>
      <c r="K703" s="72">
        <v>593143049.26135027</v>
      </c>
    </row>
    <row r="704" spans="1:11">
      <c r="A704" s="61">
        <v>683</v>
      </c>
      <c r="B704" s="61">
        <v>314516936.01210099</v>
      </c>
      <c r="C704" s="61">
        <v>129458220.221368</v>
      </c>
      <c r="D704" s="61">
        <v>137875700.33973813</v>
      </c>
      <c r="E704" s="61">
        <v>2242591.3094065012</v>
      </c>
      <c r="F704" s="72">
        <v>584093447.88261366</v>
      </c>
      <c r="G704" s="61">
        <v>308479111.74467617</v>
      </c>
      <c r="H704" s="61">
        <v>126984496.26485981</v>
      </c>
      <c r="I704" s="61">
        <v>133120145.06838188</v>
      </c>
      <c r="J704" s="61">
        <v>1814302.5168161409</v>
      </c>
      <c r="K704" s="72">
        <v>570398055.59473407</v>
      </c>
    </row>
    <row r="705" spans="1:11">
      <c r="A705" s="61">
        <v>684</v>
      </c>
      <c r="B705" s="61">
        <v>315958006.575014</v>
      </c>
      <c r="C705" s="61">
        <v>150657554.06165099</v>
      </c>
      <c r="D705" s="61">
        <v>157519455.62260813</v>
      </c>
      <c r="E705" s="61">
        <v>5687249.0626162011</v>
      </c>
      <c r="F705" s="72">
        <v>629822265.32188928</v>
      </c>
      <c r="G705" s="61">
        <v>302992152.26394397</v>
      </c>
      <c r="H705" s="61">
        <v>146271043.72017059</v>
      </c>
      <c r="I705" s="61">
        <v>146288830.46197224</v>
      </c>
      <c r="J705" s="61">
        <v>4487879.8184009967</v>
      </c>
      <c r="K705" s="72">
        <v>600039906.26448774</v>
      </c>
    </row>
    <row r="706" spans="1:11">
      <c r="A706" s="61">
        <v>685</v>
      </c>
      <c r="B706" s="61">
        <v>304757322.93290502</v>
      </c>
      <c r="C706" s="61">
        <v>169427580.85760999</v>
      </c>
      <c r="D706" s="61">
        <v>129440041.65832612</v>
      </c>
      <c r="E706" s="61">
        <v>0</v>
      </c>
      <c r="F706" s="72">
        <v>603624945.44884109</v>
      </c>
      <c r="G706" s="61">
        <v>294240871.81849134</v>
      </c>
      <c r="H706" s="61">
        <v>162329828.09662786</v>
      </c>
      <c r="I706" s="61">
        <v>126855704.56263071</v>
      </c>
      <c r="J706" s="61">
        <v>0</v>
      </c>
      <c r="K706" s="72">
        <v>583426404.47774982</v>
      </c>
    </row>
    <row r="707" spans="1:11">
      <c r="A707" s="61">
        <v>686</v>
      </c>
      <c r="B707" s="61">
        <v>304176607.04014301</v>
      </c>
      <c r="C707" s="61">
        <v>139807622.550596</v>
      </c>
      <c r="D707" s="61">
        <v>156871726.57707813</v>
      </c>
      <c r="E707" s="61">
        <v>0</v>
      </c>
      <c r="F707" s="72">
        <v>600855956.16781712</v>
      </c>
      <c r="G707" s="61">
        <v>295164520.4604553</v>
      </c>
      <c r="H707" s="61">
        <v>134199764.45161098</v>
      </c>
      <c r="I707" s="61">
        <v>137617014.19452104</v>
      </c>
      <c r="J707" s="61">
        <v>0</v>
      </c>
      <c r="K707" s="72">
        <v>566981299.10658729</v>
      </c>
    </row>
    <row r="708" spans="1:11">
      <c r="A708" s="61">
        <v>687</v>
      </c>
      <c r="B708" s="61">
        <v>318703149.27405602</v>
      </c>
      <c r="C708" s="61">
        <v>150458061.374035</v>
      </c>
      <c r="D708" s="61">
        <v>161521501.95743212</v>
      </c>
      <c r="E708" s="61">
        <v>2557199.1359820669</v>
      </c>
      <c r="F708" s="72">
        <v>633239911.74150515</v>
      </c>
      <c r="G708" s="61">
        <v>314332164.57377291</v>
      </c>
      <c r="H708" s="61">
        <v>144878725.20328262</v>
      </c>
      <c r="I708" s="61">
        <v>141406668.58696461</v>
      </c>
      <c r="J708" s="61">
        <v>2041667.4894695152</v>
      </c>
      <c r="K708" s="72">
        <v>602659225.85348964</v>
      </c>
    </row>
    <row r="709" spans="1:11">
      <c r="A709" s="61">
        <v>688</v>
      </c>
      <c r="B709" s="61">
        <v>289344776.09013301</v>
      </c>
      <c r="C709" s="61">
        <v>154260291.104123</v>
      </c>
      <c r="D709" s="61">
        <v>141190786.73436511</v>
      </c>
      <c r="E709" s="61">
        <v>4440776.7848560167</v>
      </c>
      <c r="F709" s="72">
        <v>589236630.71347702</v>
      </c>
      <c r="G709" s="61">
        <v>283444427.36106992</v>
      </c>
      <c r="H709" s="61">
        <v>149554576.37920648</v>
      </c>
      <c r="I709" s="61">
        <v>136085030.34046048</v>
      </c>
      <c r="J709" s="61">
        <v>3807090.3838634095</v>
      </c>
      <c r="K709" s="72">
        <v>572891124.46460021</v>
      </c>
    </row>
    <row r="710" spans="1:11">
      <c r="A710" s="61">
        <v>689</v>
      </c>
      <c r="B710" s="61">
        <v>321744755.65344</v>
      </c>
      <c r="C710" s="61">
        <v>132567496.683797</v>
      </c>
      <c r="D710" s="61">
        <v>139994063.88612112</v>
      </c>
      <c r="E710" s="61">
        <v>0</v>
      </c>
      <c r="F710" s="72">
        <v>594306316.22335815</v>
      </c>
      <c r="G710" s="61">
        <v>312462438.18070644</v>
      </c>
      <c r="H710" s="61">
        <v>130025638.43017969</v>
      </c>
      <c r="I710" s="61">
        <v>130559194.27827415</v>
      </c>
      <c r="J710" s="61">
        <v>0</v>
      </c>
      <c r="K710" s="72">
        <v>573047270.88916028</v>
      </c>
    </row>
    <row r="711" spans="1:11">
      <c r="A711" s="61">
        <v>690</v>
      </c>
      <c r="B711" s="61">
        <v>338860080.70330697</v>
      </c>
      <c r="C711" s="61">
        <v>141016585.19800299</v>
      </c>
      <c r="D711" s="61">
        <v>135328267.86592311</v>
      </c>
      <c r="E711" s="61">
        <v>0</v>
      </c>
      <c r="F711" s="72">
        <v>615204933.76723313</v>
      </c>
      <c r="G711" s="61">
        <v>329092536.89558923</v>
      </c>
      <c r="H711" s="61">
        <v>137439161.17965472</v>
      </c>
      <c r="I711" s="61">
        <v>129171553.28589441</v>
      </c>
      <c r="J711" s="61">
        <v>0</v>
      </c>
      <c r="K711" s="72">
        <v>595703251.36113846</v>
      </c>
    </row>
    <row r="712" spans="1:11">
      <c r="A712" s="61">
        <v>691</v>
      </c>
      <c r="B712" s="61">
        <v>327383089.91694802</v>
      </c>
      <c r="C712" s="61">
        <v>135443683.42111</v>
      </c>
      <c r="D712" s="61">
        <v>143264628.68916911</v>
      </c>
      <c r="E712" s="61">
        <v>0</v>
      </c>
      <c r="F712" s="72">
        <v>606091402.02722716</v>
      </c>
      <c r="G712" s="61">
        <v>309135831.89719081</v>
      </c>
      <c r="H712" s="61">
        <v>135237124.42111</v>
      </c>
      <c r="I712" s="61">
        <v>132126184.94593181</v>
      </c>
      <c r="J712" s="61">
        <v>0</v>
      </c>
      <c r="K712" s="72">
        <v>576499141.26423264</v>
      </c>
    </row>
    <row r="713" spans="1:11">
      <c r="A713" s="61">
        <v>692</v>
      </c>
      <c r="B713" s="61">
        <v>318966752.92046499</v>
      </c>
      <c r="C713" s="61">
        <v>161529696.594118</v>
      </c>
      <c r="D713" s="61">
        <v>144692453.34432912</v>
      </c>
      <c r="E713" s="61">
        <v>14786552.388885459</v>
      </c>
      <c r="F713" s="72">
        <v>639975455.24779761</v>
      </c>
      <c r="G713" s="61">
        <v>312744617.87671435</v>
      </c>
      <c r="H713" s="61">
        <v>152819321.95244142</v>
      </c>
      <c r="I713" s="61">
        <v>144348403.47760633</v>
      </c>
      <c r="J713" s="61">
        <v>12783134.627977513</v>
      </c>
      <c r="K713" s="72">
        <v>622695477.93473959</v>
      </c>
    </row>
    <row r="714" spans="1:11">
      <c r="A714" s="61">
        <v>693</v>
      </c>
      <c r="B714" s="61">
        <v>321173215.736</v>
      </c>
      <c r="C714" s="61">
        <v>173395969.75178999</v>
      </c>
      <c r="D714" s="61">
        <v>160013139.71117812</v>
      </c>
      <c r="E714" s="61">
        <v>1578356.8882965422</v>
      </c>
      <c r="F714" s="72">
        <v>656160682.08726466</v>
      </c>
      <c r="G714" s="61">
        <v>306143717.44848472</v>
      </c>
      <c r="H714" s="61">
        <v>168215230.87327555</v>
      </c>
      <c r="I714" s="61">
        <v>140320336.73692352</v>
      </c>
      <c r="J714" s="61">
        <v>1237147.6602092581</v>
      </c>
      <c r="K714" s="72">
        <v>615916432.71889305</v>
      </c>
    </row>
    <row r="715" spans="1:11">
      <c r="A715" s="61">
        <v>694</v>
      </c>
      <c r="B715" s="61">
        <v>350073584.44238299</v>
      </c>
      <c r="C715" s="61">
        <v>142673905.142342</v>
      </c>
      <c r="D715" s="61">
        <v>129855191.83935812</v>
      </c>
      <c r="E715" s="61">
        <v>11888982.649938187</v>
      </c>
      <c r="F715" s="72">
        <v>634491664.07402134</v>
      </c>
      <c r="G715" s="61">
        <v>331064002.49051327</v>
      </c>
      <c r="H715" s="61">
        <v>138426198.21624482</v>
      </c>
      <c r="I715" s="61">
        <v>128646205.89230798</v>
      </c>
      <c r="J715" s="61">
        <v>9451028.9461072274</v>
      </c>
      <c r="K715" s="72">
        <v>607587435.54517341</v>
      </c>
    </row>
    <row r="716" spans="1:11">
      <c r="A716" s="61">
        <v>695</v>
      </c>
      <c r="B716" s="61">
        <v>334942920.04640698</v>
      </c>
      <c r="C716" s="61">
        <v>131813451.276008</v>
      </c>
      <c r="D716" s="61">
        <v>132511102.32644512</v>
      </c>
      <c r="E716" s="61">
        <v>0</v>
      </c>
      <c r="F716" s="72">
        <v>599267473.6488601</v>
      </c>
      <c r="G716" s="61">
        <v>321937708.73868459</v>
      </c>
      <c r="H716" s="61">
        <v>127071635.276008</v>
      </c>
      <c r="I716" s="61">
        <v>129177682.32644512</v>
      </c>
      <c r="J716" s="61">
        <v>0</v>
      </c>
      <c r="K716" s="72">
        <v>578187026.34113765</v>
      </c>
    </row>
    <row r="717" spans="1:11">
      <c r="A717" s="61">
        <v>696</v>
      </c>
      <c r="B717" s="61">
        <v>327588495.39591199</v>
      </c>
      <c r="C717" s="61">
        <v>154412930.52660301</v>
      </c>
      <c r="D717" s="61">
        <v>142205990.7123481</v>
      </c>
      <c r="E717" s="61">
        <v>0</v>
      </c>
      <c r="F717" s="72">
        <v>624207416.63486314</v>
      </c>
      <c r="G717" s="61">
        <v>312611567.77382457</v>
      </c>
      <c r="H717" s="61">
        <v>146547090.08538359</v>
      </c>
      <c r="I717" s="61">
        <v>132434691.41264701</v>
      </c>
      <c r="J717" s="61">
        <v>0</v>
      </c>
      <c r="K717" s="72">
        <v>591593349.27185524</v>
      </c>
    </row>
    <row r="718" spans="1:11">
      <c r="A718" s="61">
        <v>697</v>
      </c>
      <c r="B718" s="61">
        <v>308635349.449745</v>
      </c>
      <c r="C718" s="61">
        <v>142711838.70732301</v>
      </c>
      <c r="D718" s="61">
        <v>130015334.49672012</v>
      </c>
      <c r="E718" s="61">
        <v>0</v>
      </c>
      <c r="F718" s="72">
        <v>581362522.65378809</v>
      </c>
      <c r="G718" s="61">
        <v>306203572.20640564</v>
      </c>
      <c r="H718" s="61">
        <v>138149671.24845746</v>
      </c>
      <c r="I718" s="61">
        <v>125916072.89033815</v>
      </c>
      <c r="J718" s="61">
        <v>0</v>
      </c>
      <c r="K718" s="72">
        <v>570269316.34520125</v>
      </c>
    </row>
    <row r="719" spans="1:11">
      <c r="A719" s="61">
        <v>698</v>
      </c>
      <c r="B719" s="61">
        <v>314026764.141276</v>
      </c>
      <c r="C719" s="61">
        <v>132428663.865357</v>
      </c>
      <c r="D719" s="61">
        <v>155361746.91554111</v>
      </c>
      <c r="E719" s="61">
        <v>0</v>
      </c>
      <c r="F719" s="72">
        <v>601817174.9221741</v>
      </c>
      <c r="G719" s="61">
        <v>311531507.41420156</v>
      </c>
      <c r="H719" s="61">
        <v>131745926.11359355</v>
      </c>
      <c r="I719" s="61">
        <v>137974612.6342217</v>
      </c>
      <c r="J719" s="61">
        <v>0</v>
      </c>
      <c r="K719" s="72">
        <v>581252046.16201675</v>
      </c>
    </row>
    <row r="720" spans="1:11">
      <c r="A720" s="61">
        <v>699</v>
      </c>
      <c r="B720" s="61">
        <v>340765259.17390001</v>
      </c>
      <c r="C720" s="61">
        <v>144985737.58282599</v>
      </c>
      <c r="D720" s="61">
        <v>159741583.31337312</v>
      </c>
      <c r="E720" s="61">
        <v>0</v>
      </c>
      <c r="F720" s="72">
        <v>645492580.07009912</v>
      </c>
      <c r="G720" s="61">
        <v>319927279.82924283</v>
      </c>
      <c r="H720" s="61">
        <v>142150995.51819211</v>
      </c>
      <c r="I720" s="61">
        <v>142430814.21004012</v>
      </c>
      <c r="J720" s="61">
        <v>0</v>
      </c>
      <c r="K720" s="72">
        <v>604509089.55747509</v>
      </c>
    </row>
    <row r="721" spans="1:11">
      <c r="A721" s="61">
        <v>700</v>
      </c>
      <c r="B721" s="61">
        <v>336503193.77138698</v>
      </c>
      <c r="C721" s="61">
        <v>136230754.026077</v>
      </c>
      <c r="D721" s="61">
        <v>150229555.76159713</v>
      </c>
      <c r="E721" s="61">
        <v>10500885.70857675</v>
      </c>
      <c r="F721" s="72">
        <v>633464389.26763797</v>
      </c>
      <c r="G721" s="61">
        <v>319199043.04880416</v>
      </c>
      <c r="H721" s="61">
        <v>132887942.91948754</v>
      </c>
      <c r="I721" s="61">
        <v>132971039.33917093</v>
      </c>
      <c r="J721" s="61">
        <v>8737475.5287414044</v>
      </c>
      <c r="K721" s="72">
        <v>593795500.83620417</v>
      </c>
    </row>
    <row r="722" spans="1:11">
      <c r="A722" s="61">
        <v>701</v>
      </c>
      <c r="B722" s="61">
        <v>342729264.45667899</v>
      </c>
      <c r="C722" s="61">
        <v>157020660.71386901</v>
      </c>
      <c r="D722" s="61">
        <v>145928285.09937412</v>
      </c>
      <c r="E722" s="61">
        <v>4921709.1780130072</v>
      </c>
      <c r="F722" s="72">
        <v>650599919.44793499</v>
      </c>
      <c r="G722" s="61">
        <v>334945561.70635664</v>
      </c>
      <c r="H722" s="61">
        <v>154442081.26815012</v>
      </c>
      <c r="I722" s="61">
        <v>140490721.04668808</v>
      </c>
      <c r="J722" s="61">
        <v>4281372.1587829888</v>
      </c>
      <c r="K722" s="72">
        <v>634159736.17997766</v>
      </c>
    </row>
    <row r="723" spans="1:11">
      <c r="A723" s="61">
        <v>702</v>
      </c>
      <c r="B723" s="61">
        <v>305917559.60151398</v>
      </c>
      <c r="C723" s="61">
        <v>135380236.65445799</v>
      </c>
      <c r="D723" s="61">
        <v>131627278.00317912</v>
      </c>
      <c r="E723" s="61">
        <v>0</v>
      </c>
      <c r="F723" s="72">
        <v>572925074.2591511</v>
      </c>
      <c r="G723" s="61">
        <v>300587464.62960941</v>
      </c>
      <c r="H723" s="61">
        <v>133179449.23007414</v>
      </c>
      <c r="I723" s="61">
        <v>118438925.54277381</v>
      </c>
      <c r="J723" s="61">
        <v>0</v>
      </c>
      <c r="K723" s="72">
        <v>552205839.40245736</v>
      </c>
    </row>
    <row r="724" spans="1:11">
      <c r="A724" s="61">
        <v>703</v>
      </c>
      <c r="B724" s="61">
        <v>355401165.652022</v>
      </c>
      <c r="C724" s="61">
        <v>154053616.44880301</v>
      </c>
      <c r="D724" s="61">
        <v>128780720.63117112</v>
      </c>
      <c r="E724" s="61">
        <v>0</v>
      </c>
      <c r="F724" s="72">
        <v>638235502.73199618</v>
      </c>
      <c r="G724" s="61">
        <v>334506123.24984223</v>
      </c>
      <c r="H724" s="61">
        <v>150210428.29693854</v>
      </c>
      <c r="I724" s="61">
        <v>128780720.63117112</v>
      </c>
      <c r="J724" s="61">
        <v>0</v>
      </c>
      <c r="K724" s="72">
        <v>613497272.17795193</v>
      </c>
    </row>
    <row r="725" spans="1:11">
      <c r="A725" s="61">
        <v>704</v>
      </c>
      <c r="B725" s="61">
        <v>334401140.79917002</v>
      </c>
      <c r="C725" s="61">
        <v>148242499.40068799</v>
      </c>
      <c r="D725" s="61">
        <v>147740236.7548061</v>
      </c>
      <c r="E725" s="61">
        <v>0</v>
      </c>
      <c r="F725" s="72">
        <v>630383876.95466411</v>
      </c>
      <c r="G725" s="61">
        <v>322448625.0120306</v>
      </c>
      <c r="H725" s="61">
        <v>144823301.96555993</v>
      </c>
      <c r="I725" s="61">
        <v>137033459.4220134</v>
      </c>
      <c r="J725" s="61">
        <v>0</v>
      </c>
      <c r="K725" s="72">
        <v>604305386.39960396</v>
      </c>
    </row>
    <row r="726" spans="1:11">
      <c r="A726" s="61">
        <v>705</v>
      </c>
      <c r="B726" s="61">
        <v>345435581.60875303</v>
      </c>
      <c r="C726" s="61">
        <v>146042463.05424201</v>
      </c>
      <c r="D726" s="61">
        <v>135262999.71558511</v>
      </c>
      <c r="E726" s="61">
        <v>0</v>
      </c>
      <c r="F726" s="72">
        <v>626741044.37858009</v>
      </c>
      <c r="G726" s="61">
        <v>330503910.88237715</v>
      </c>
      <c r="H726" s="61">
        <v>137261132.79478079</v>
      </c>
      <c r="I726" s="61">
        <v>122123898.05576721</v>
      </c>
      <c r="J726" s="61">
        <v>0</v>
      </c>
      <c r="K726" s="72">
        <v>589888941.73292506</v>
      </c>
    </row>
    <row r="727" spans="1:11">
      <c r="A727" s="61">
        <v>706</v>
      </c>
      <c r="B727" s="61">
        <v>318416238.39436102</v>
      </c>
      <c r="C727" s="61">
        <v>145272379.267333</v>
      </c>
      <c r="D727" s="61">
        <v>150114214.99168712</v>
      </c>
      <c r="E727" s="61">
        <v>0</v>
      </c>
      <c r="F727" s="72">
        <v>613802832.65338111</v>
      </c>
      <c r="G727" s="61">
        <v>306261673.78204852</v>
      </c>
      <c r="H727" s="61">
        <v>140516067.55564702</v>
      </c>
      <c r="I727" s="61">
        <v>129350905.52574551</v>
      </c>
      <c r="J727" s="61">
        <v>0</v>
      </c>
      <c r="K727" s="72">
        <v>576128646.86344099</v>
      </c>
    </row>
    <row r="728" spans="1:11">
      <c r="A728" s="61">
        <v>707</v>
      </c>
      <c r="B728" s="61">
        <v>331565308.30653101</v>
      </c>
      <c r="C728" s="61">
        <v>158306244.651225</v>
      </c>
      <c r="D728" s="61">
        <v>140167077.74356914</v>
      </c>
      <c r="E728" s="61">
        <v>0</v>
      </c>
      <c r="F728" s="72">
        <v>630038630.70132518</v>
      </c>
      <c r="G728" s="61">
        <v>313764521.58853251</v>
      </c>
      <c r="H728" s="61">
        <v>152842720.11740172</v>
      </c>
      <c r="I728" s="61">
        <v>129826696.08923623</v>
      </c>
      <c r="J728" s="61">
        <v>0</v>
      </c>
      <c r="K728" s="72">
        <v>596433937.79517055</v>
      </c>
    </row>
    <row r="729" spans="1:11">
      <c r="A729" s="61">
        <v>708</v>
      </c>
      <c r="B729" s="61">
        <v>309143290.98434401</v>
      </c>
      <c r="C729" s="61">
        <v>153015941.73321301</v>
      </c>
      <c r="D729" s="61">
        <v>141141791.7791571</v>
      </c>
      <c r="E729" s="61">
        <v>24976353.33498631</v>
      </c>
      <c r="F729" s="72">
        <v>628277377.83170044</v>
      </c>
      <c r="G729" s="61">
        <v>291388863.88953424</v>
      </c>
      <c r="H729" s="61">
        <v>149362114.73312759</v>
      </c>
      <c r="I729" s="61">
        <v>140193449.11408782</v>
      </c>
      <c r="J729" s="61">
        <v>20000000</v>
      </c>
      <c r="K729" s="72">
        <v>600944427.73674965</v>
      </c>
    </row>
    <row r="730" spans="1:11">
      <c r="A730" s="61">
        <v>709</v>
      </c>
      <c r="B730" s="61">
        <v>286462393.18244499</v>
      </c>
      <c r="C730" s="61">
        <v>162035349.596699</v>
      </c>
      <c r="D730" s="61">
        <v>125560435.79506212</v>
      </c>
      <c r="E730" s="61">
        <v>2461963.19739551</v>
      </c>
      <c r="F730" s="72">
        <v>576520141.77160168</v>
      </c>
      <c r="G730" s="61">
        <v>279517564.63141835</v>
      </c>
      <c r="H730" s="61">
        <v>154544309.46294111</v>
      </c>
      <c r="I730" s="61">
        <v>120453851.82561143</v>
      </c>
      <c r="J730" s="61">
        <v>1995531.7671224005</v>
      </c>
      <c r="K730" s="72">
        <v>556511257.68709338</v>
      </c>
    </row>
    <row r="731" spans="1:11">
      <c r="A731" s="61">
        <v>710</v>
      </c>
      <c r="B731" s="61">
        <v>329099331.351605</v>
      </c>
      <c r="C731" s="61">
        <v>165961004.14857301</v>
      </c>
      <c r="D731" s="61">
        <v>120588968.30100682</v>
      </c>
      <c r="E731" s="61">
        <v>0</v>
      </c>
      <c r="F731" s="72">
        <v>615649303.80118477</v>
      </c>
      <c r="G731" s="61">
        <v>323452784.11094594</v>
      </c>
      <c r="H731" s="61">
        <v>163030808.03062347</v>
      </c>
      <c r="I731" s="61">
        <v>119795392.08010688</v>
      </c>
      <c r="J731" s="61">
        <v>0</v>
      </c>
      <c r="K731" s="72">
        <v>606278984.22167623</v>
      </c>
    </row>
    <row r="732" spans="1:11">
      <c r="A732" s="61">
        <v>711</v>
      </c>
      <c r="B732" s="61">
        <v>325276912.66036499</v>
      </c>
      <c r="C732" s="61">
        <v>143389364.85519999</v>
      </c>
      <c r="D732" s="61">
        <v>127053425.07027112</v>
      </c>
      <c r="E732" s="61">
        <v>0</v>
      </c>
      <c r="F732" s="72">
        <v>595719702.58583605</v>
      </c>
      <c r="G732" s="61">
        <v>315796605.78452206</v>
      </c>
      <c r="H732" s="61">
        <v>136300879.49484053</v>
      </c>
      <c r="I732" s="61">
        <v>124939140.02470052</v>
      </c>
      <c r="J732" s="61">
        <v>0</v>
      </c>
      <c r="K732" s="72">
        <v>577036625.30406308</v>
      </c>
    </row>
    <row r="733" spans="1:11">
      <c r="A733" s="61">
        <v>712</v>
      </c>
      <c r="B733" s="61">
        <v>309898723.46577197</v>
      </c>
      <c r="C733" s="61">
        <v>173792143.39327899</v>
      </c>
      <c r="D733" s="61">
        <v>126062795.08671813</v>
      </c>
      <c r="E733" s="61">
        <v>0</v>
      </c>
      <c r="F733" s="72">
        <v>609753661.94576907</v>
      </c>
      <c r="G733" s="61">
        <v>308053168.8101669</v>
      </c>
      <c r="H733" s="61">
        <v>167376229.63379619</v>
      </c>
      <c r="I733" s="61">
        <v>124994187.83467248</v>
      </c>
      <c r="J733" s="61">
        <v>0</v>
      </c>
      <c r="K733" s="72">
        <v>600423586.2786355</v>
      </c>
    </row>
    <row r="734" spans="1:11">
      <c r="A734" s="61">
        <v>713</v>
      </c>
      <c r="B734" s="61">
        <v>340868619.04775602</v>
      </c>
      <c r="C734" s="61">
        <v>139789909.71428701</v>
      </c>
      <c r="D734" s="61">
        <v>155040115.35107613</v>
      </c>
      <c r="E734" s="61">
        <v>24289258.848556805</v>
      </c>
      <c r="F734" s="72">
        <v>659987902.96167588</v>
      </c>
      <c r="G734" s="61">
        <v>325556942.24955553</v>
      </c>
      <c r="H734" s="61">
        <v>137725730.10890895</v>
      </c>
      <c r="I734" s="61">
        <v>136099160.34909552</v>
      </c>
      <c r="J734" s="61">
        <v>20000000</v>
      </c>
      <c r="K734" s="72">
        <v>619381832.70755994</v>
      </c>
    </row>
    <row r="735" spans="1:11">
      <c r="A735" s="61">
        <v>714</v>
      </c>
      <c r="B735" s="61">
        <v>321006861.42263401</v>
      </c>
      <c r="C735" s="61">
        <v>137814813.392205</v>
      </c>
      <c r="D735" s="61">
        <v>144147021.53458312</v>
      </c>
      <c r="E735" s="61">
        <v>0</v>
      </c>
      <c r="F735" s="72">
        <v>602968696.3494221</v>
      </c>
      <c r="G735" s="61">
        <v>308086298.16491181</v>
      </c>
      <c r="H735" s="61">
        <v>134547092.86672547</v>
      </c>
      <c r="I735" s="61">
        <v>136929343.58247614</v>
      </c>
      <c r="J735" s="61">
        <v>0</v>
      </c>
      <c r="K735" s="72">
        <v>579562734.61411333</v>
      </c>
    </row>
    <row r="736" spans="1:11">
      <c r="A736" s="61">
        <v>715</v>
      </c>
      <c r="B736" s="61">
        <v>323281899.74183702</v>
      </c>
      <c r="C736" s="61">
        <v>121447501.844228</v>
      </c>
      <c r="D736" s="61">
        <v>122764991.57091512</v>
      </c>
      <c r="E736" s="61">
        <v>0</v>
      </c>
      <c r="F736" s="72">
        <v>567494393.15698016</v>
      </c>
      <c r="G736" s="61">
        <v>314463215.68322122</v>
      </c>
      <c r="H736" s="61">
        <v>115749012.17108198</v>
      </c>
      <c r="I736" s="61">
        <v>122718349.94449823</v>
      </c>
      <c r="J736" s="61">
        <v>0</v>
      </c>
      <c r="K736" s="72">
        <v>552930577.79880142</v>
      </c>
    </row>
    <row r="737" spans="1:11">
      <c r="A737" s="61">
        <v>716</v>
      </c>
      <c r="B737" s="61">
        <v>316061774.48875898</v>
      </c>
      <c r="C737" s="61">
        <v>131313446.356159</v>
      </c>
      <c r="D737" s="61">
        <v>142941341.79252312</v>
      </c>
      <c r="E737" s="61">
        <v>0</v>
      </c>
      <c r="F737" s="72">
        <v>590316562.63744116</v>
      </c>
      <c r="G737" s="61">
        <v>310036980.10151291</v>
      </c>
      <c r="H737" s="61">
        <v>130341139.86712268</v>
      </c>
      <c r="I737" s="61">
        <v>130578481.76016591</v>
      </c>
      <c r="J737" s="61">
        <v>0</v>
      </c>
      <c r="K737" s="72">
        <v>570956601.72880149</v>
      </c>
    </row>
    <row r="738" spans="1:11">
      <c r="A738" s="61">
        <v>717</v>
      </c>
      <c r="B738" s="61">
        <v>329281671.31169897</v>
      </c>
      <c r="C738" s="61">
        <v>142760309.81838599</v>
      </c>
      <c r="D738" s="61">
        <v>143736609.40774411</v>
      </c>
      <c r="E738" s="61">
        <v>5438533.6111287754</v>
      </c>
      <c r="F738" s="72">
        <v>621217124.14895797</v>
      </c>
      <c r="G738" s="61">
        <v>314957790.90972525</v>
      </c>
      <c r="H738" s="61">
        <v>133024328.36441112</v>
      </c>
      <c r="I738" s="61">
        <v>135315747.83570555</v>
      </c>
      <c r="J738" s="61">
        <v>4517509.91164177</v>
      </c>
      <c r="K738" s="72">
        <v>587815377.02148378</v>
      </c>
    </row>
    <row r="739" spans="1:11">
      <c r="A739" s="61">
        <v>718</v>
      </c>
      <c r="B739" s="61">
        <v>321876841.48031098</v>
      </c>
      <c r="C739" s="61">
        <v>142941138.58299601</v>
      </c>
      <c r="D739" s="61">
        <v>159965573.87872711</v>
      </c>
      <c r="E739" s="61">
        <v>0</v>
      </c>
      <c r="F739" s="72">
        <v>624783553.94203413</v>
      </c>
      <c r="G739" s="61">
        <v>303970260.31820649</v>
      </c>
      <c r="H739" s="61">
        <v>140550171.69975907</v>
      </c>
      <c r="I739" s="61">
        <v>138938014.127303</v>
      </c>
      <c r="J739" s="61">
        <v>0</v>
      </c>
      <c r="K739" s="72">
        <v>583458446.14526856</v>
      </c>
    </row>
    <row r="740" spans="1:11">
      <c r="A740" s="61">
        <v>719</v>
      </c>
      <c r="B740" s="61">
        <v>312223619.89518702</v>
      </c>
      <c r="C740" s="61">
        <v>157838063.88534501</v>
      </c>
      <c r="D740" s="61">
        <v>145647165.99644411</v>
      </c>
      <c r="E740" s="61">
        <v>0</v>
      </c>
      <c r="F740" s="72">
        <v>615708849.77697611</v>
      </c>
      <c r="G740" s="61">
        <v>308379899.7134304</v>
      </c>
      <c r="H740" s="61">
        <v>152147171.58942291</v>
      </c>
      <c r="I740" s="61">
        <v>128676939.10767621</v>
      </c>
      <c r="J740" s="61">
        <v>0</v>
      </c>
      <c r="K740" s="72">
        <v>589204010.41052949</v>
      </c>
    </row>
    <row r="741" spans="1:11">
      <c r="A741" s="61">
        <v>720</v>
      </c>
      <c r="B741" s="61">
        <v>343788140.75870699</v>
      </c>
      <c r="C741" s="61">
        <v>139952243.62146401</v>
      </c>
      <c r="D741" s="61">
        <v>122443202.06147312</v>
      </c>
      <c r="E741" s="61">
        <v>0</v>
      </c>
      <c r="F741" s="72">
        <v>606183586.44164407</v>
      </c>
      <c r="G741" s="61">
        <v>318132155.8766095</v>
      </c>
      <c r="H741" s="61">
        <v>136304291.81152287</v>
      </c>
      <c r="I741" s="61">
        <v>122123756.06147312</v>
      </c>
      <c r="J741" s="61">
        <v>0</v>
      </c>
      <c r="K741" s="72">
        <v>576560203.74960542</v>
      </c>
    </row>
    <row r="742" spans="1:11">
      <c r="A742" s="61">
        <v>721</v>
      </c>
      <c r="B742" s="61">
        <v>352785795.03520101</v>
      </c>
      <c r="C742" s="61">
        <v>124184953.263965</v>
      </c>
      <c r="D742" s="61">
        <v>119948909.37170462</v>
      </c>
      <c r="E742" s="61">
        <v>3050312.6072271471</v>
      </c>
      <c r="F742" s="72">
        <v>599969970.27809787</v>
      </c>
      <c r="G742" s="61">
        <v>322483967.63376844</v>
      </c>
      <c r="H742" s="61">
        <v>122982831.56485604</v>
      </c>
      <c r="I742" s="61">
        <v>119804414.68133551</v>
      </c>
      <c r="J742" s="61">
        <v>2552328.0262126373</v>
      </c>
      <c r="K742" s="72">
        <v>567823541.90617263</v>
      </c>
    </row>
    <row r="743" spans="1:11">
      <c r="A743" s="61">
        <v>722</v>
      </c>
      <c r="B743" s="61">
        <v>343048097.07359499</v>
      </c>
      <c r="C743" s="61">
        <v>160672206.71113199</v>
      </c>
      <c r="D743" s="61">
        <v>123807634.06601912</v>
      </c>
      <c r="E743" s="61">
        <v>0</v>
      </c>
      <c r="F743" s="72">
        <v>627527937.85074615</v>
      </c>
      <c r="G743" s="61">
        <v>328939733.98133147</v>
      </c>
      <c r="H743" s="61">
        <v>151917296.71578759</v>
      </c>
      <c r="I743" s="61">
        <v>123074861.44951075</v>
      </c>
      <c r="J743" s="61">
        <v>0</v>
      </c>
      <c r="K743" s="72">
        <v>603931892.14662993</v>
      </c>
    </row>
    <row r="744" spans="1:11">
      <c r="A744" s="61">
        <v>723</v>
      </c>
      <c r="B744" s="61">
        <v>334518164.61369002</v>
      </c>
      <c r="C744" s="61">
        <v>144068388.689354</v>
      </c>
      <c r="D744" s="61">
        <v>147404559.16658312</v>
      </c>
      <c r="E744" s="61">
        <v>1427934.3533835902</v>
      </c>
      <c r="F744" s="72">
        <v>627419046.82301068</v>
      </c>
      <c r="G744" s="61">
        <v>318498061.68779594</v>
      </c>
      <c r="H744" s="61">
        <v>132187229.7551299</v>
      </c>
      <c r="I744" s="61">
        <v>129713548.67997272</v>
      </c>
      <c r="J744" s="61">
        <v>1223255.2428756459</v>
      </c>
      <c r="K744" s="72">
        <v>581622095.36577415</v>
      </c>
    </row>
    <row r="745" spans="1:11">
      <c r="A745" s="61">
        <v>724</v>
      </c>
      <c r="B745" s="61">
        <v>326081158.10724503</v>
      </c>
      <c r="C745" s="61">
        <v>150289972.24757901</v>
      </c>
      <c r="D745" s="61">
        <v>122133372.88017412</v>
      </c>
      <c r="E745" s="61">
        <v>0</v>
      </c>
      <c r="F745" s="72">
        <v>598504503.23499823</v>
      </c>
      <c r="G745" s="61">
        <v>309412722.77275282</v>
      </c>
      <c r="H745" s="61">
        <v>146227558.57809409</v>
      </c>
      <c r="I745" s="61">
        <v>116592955.19833374</v>
      </c>
      <c r="J745" s="61">
        <v>0</v>
      </c>
      <c r="K745" s="72">
        <v>572233236.54918075</v>
      </c>
    </row>
    <row r="746" spans="1:11">
      <c r="A746" s="61">
        <v>725</v>
      </c>
      <c r="B746" s="61">
        <v>324466676.90266299</v>
      </c>
      <c r="C746" s="61">
        <v>144986711.009855</v>
      </c>
      <c r="D746" s="61">
        <v>132244417.10106513</v>
      </c>
      <c r="E746" s="61">
        <v>0</v>
      </c>
      <c r="F746" s="72">
        <v>601697805.01358318</v>
      </c>
      <c r="G746" s="61">
        <v>308073826.48781031</v>
      </c>
      <c r="H746" s="61">
        <v>142777181.12169883</v>
      </c>
      <c r="I746" s="61">
        <v>131059037.36901253</v>
      </c>
      <c r="J746" s="61">
        <v>0</v>
      </c>
      <c r="K746" s="72">
        <v>581910044.9785217</v>
      </c>
    </row>
    <row r="747" spans="1:11">
      <c r="A747" s="61">
        <v>726</v>
      </c>
      <c r="B747" s="61">
        <v>350305512.37334102</v>
      </c>
      <c r="C747" s="61">
        <v>138317056.17379799</v>
      </c>
      <c r="D747" s="61">
        <v>119499479.41393413</v>
      </c>
      <c r="E747" s="61">
        <v>0</v>
      </c>
      <c r="F747" s="72">
        <v>608122047.96107316</v>
      </c>
      <c r="G747" s="61">
        <v>334929989.83247012</v>
      </c>
      <c r="H747" s="61">
        <v>136632817.48419648</v>
      </c>
      <c r="I747" s="61">
        <v>118297317.4964204</v>
      </c>
      <c r="J747" s="61">
        <v>0</v>
      </c>
      <c r="K747" s="72">
        <v>589860124.81308699</v>
      </c>
    </row>
    <row r="748" spans="1:11">
      <c r="A748" s="61">
        <v>727</v>
      </c>
      <c r="B748" s="61">
        <v>310256157.43986899</v>
      </c>
      <c r="C748" s="61">
        <v>134070296.181151</v>
      </c>
      <c r="D748" s="61">
        <v>133269198.39553912</v>
      </c>
      <c r="E748" s="61">
        <v>0</v>
      </c>
      <c r="F748" s="72">
        <v>577595652.01655912</v>
      </c>
      <c r="G748" s="61">
        <v>307972581.52805674</v>
      </c>
      <c r="H748" s="61">
        <v>132253907.42828745</v>
      </c>
      <c r="I748" s="61">
        <v>124842559.54489857</v>
      </c>
      <c r="J748" s="61">
        <v>0</v>
      </c>
      <c r="K748" s="72">
        <v>565069048.50124276</v>
      </c>
    </row>
    <row r="749" spans="1:11">
      <c r="A749" s="61">
        <v>728</v>
      </c>
      <c r="B749" s="61">
        <v>305484967.84967101</v>
      </c>
      <c r="C749" s="61">
        <v>125393060.129078</v>
      </c>
      <c r="D749" s="61">
        <v>127161046.64957412</v>
      </c>
      <c r="E749" s="61">
        <v>0</v>
      </c>
      <c r="F749" s="72">
        <v>558039074.6283232</v>
      </c>
      <c r="G749" s="61">
        <v>303162966.30694133</v>
      </c>
      <c r="H749" s="61">
        <v>123378068.47576603</v>
      </c>
      <c r="I749" s="61">
        <v>122176641.16938214</v>
      </c>
      <c r="J749" s="61">
        <v>0</v>
      </c>
      <c r="K749" s="72">
        <v>548717675.95208955</v>
      </c>
    </row>
    <row r="750" spans="1:11">
      <c r="A750" s="61">
        <v>729</v>
      </c>
      <c r="B750" s="61">
        <v>323516591.49130797</v>
      </c>
      <c r="C750" s="61">
        <v>153447337.450708</v>
      </c>
      <c r="D750" s="61">
        <v>147844239.55585313</v>
      </c>
      <c r="E750" s="61">
        <v>29878236.870439537</v>
      </c>
      <c r="F750" s="72">
        <v>654686405.36830866</v>
      </c>
      <c r="G750" s="61">
        <v>310192616.66913378</v>
      </c>
      <c r="H750" s="61">
        <v>150117092.915115</v>
      </c>
      <c r="I750" s="61">
        <v>132241276.01098132</v>
      </c>
      <c r="J750" s="61">
        <v>20000000</v>
      </c>
      <c r="K750" s="72">
        <v>612550985.5952301</v>
      </c>
    </row>
    <row r="751" spans="1:11">
      <c r="A751" s="61">
        <v>730</v>
      </c>
      <c r="B751" s="61">
        <v>314140964.08658397</v>
      </c>
      <c r="C751" s="61">
        <v>138715707.270051</v>
      </c>
      <c r="D751" s="61">
        <v>152748668.96534014</v>
      </c>
      <c r="E751" s="61">
        <v>1906846.1787732523</v>
      </c>
      <c r="F751" s="72">
        <v>607512186.5007484</v>
      </c>
      <c r="G751" s="61">
        <v>294538233.53272569</v>
      </c>
      <c r="H751" s="61">
        <v>133803027.44601224</v>
      </c>
      <c r="I751" s="61">
        <v>137974635.82399595</v>
      </c>
      <c r="J751" s="61">
        <v>1674441.8301561368</v>
      </c>
      <c r="K751" s="72">
        <v>567990338.63288999</v>
      </c>
    </row>
    <row r="752" spans="1:11">
      <c r="A752" s="61">
        <v>731</v>
      </c>
      <c r="B752" s="61">
        <v>340752138.75937003</v>
      </c>
      <c r="C752" s="61">
        <v>140885167.51034799</v>
      </c>
      <c r="D752" s="61">
        <v>143621870.70697013</v>
      </c>
      <c r="E752" s="61">
        <v>0</v>
      </c>
      <c r="F752" s="72">
        <v>625259176.97668815</v>
      </c>
      <c r="G752" s="61">
        <v>330003464.11999083</v>
      </c>
      <c r="H752" s="61">
        <v>133952662.27818868</v>
      </c>
      <c r="I752" s="61">
        <v>131100471.73243253</v>
      </c>
      <c r="J752" s="61">
        <v>0</v>
      </c>
      <c r="K752" s="72">
        <v>595056598.13061202</v>
      </c>
    </row>
    <row r="753" spans="1:11">
      <c r="A753" s="61">
        <v>732</v>
      </c>
      <c r="B753" s="61">
        <v>322265794.10910499</v>
      </c>
      <c r="C753" s="61">
        <v>153557419.371319</v>
      </c>
      <c r="D753" s="61">
        <v>134191250.52535212</v>
      </c>
      <c r="E753" s="61">
        <v>0</v>
      </c>
      <c r="F753" s="72">
        <v>610014464.00577617</v>
      </c>
      <c r="G753" s="61">
        <v>310030348.24210119</v>
      </c>
      <c r="H753" s="61">
        <v>150148237.72393155</v>
      </c>
      <c r="I753" s="61">
        <v>119642588.74798882</v>
      </c>
      <c r="J753" s="61">
        <v>0</v>
      </c>
      <c r="K753" s="72">
        <v>579821174.71402156</v>
      </c>
    </row>
    <row r="754" spans="1:11">
      <c r="A754" s="61">
        <v>733</v>
      </c>
      <c r="B754" s="61">
        <v>304263066.65750402</v>
      </c>
      <c r="C754" s="61">
        <v>144635329.25240099</v>
      </c>
      <c r="D754" s="61">
        <v>152310974.49562812</v>
      </c>
      <c r="E754" s="61">
        <v>0</v>
      </c>
      <c r="F754" s="72">
        <v>601209370.40553308</v>
      </c>
      <c r="G754" s="61">
        <v>302000507.94209278</v>
      </c>
      <c r="H754" s="61">
        <v>143350552.71871895</v>
      </c>
      <c r="I754" s="61">
        <v>134826892.32123181</v>
      </c>
      <c r="J754" s="61">
        <v>0</v>
      </c>
      <c r="K754" s="72">
        <v>580177952.9820435</v>
      </c>
    </row>
    <row r="755" spans="1:11">
      <c r="A755" s="61">
        <v>734</v>
      </c>
      <c r="B755" s="61">
        <v>356062347.44245499</v>
      </c>
      <c r="C755" s="61">
        <v>164729288.07750499</v>
      </c>
      <c r="D755" s="61">
        <v>140082889.40945214</v>
      </c>
      <c r="E755" s="61">
        <v>0</v>
      </c>
      <c r="F755" s="72">
        <v>660874524.92941213</v>
      </c>
      <c r="G755" s="61">
        <v>342419825.39764977</v>
      </c>
      <c r="H755" s="61">
        <v>155507328.27977455</v>
      </c>
      <c r="I755" s="61">
        <v>129680539.27136683</v>
      </c>
      <c r="J755" s="61">
        <v>0</v>
      </c>
      <c r="K755" s="72">
        <v>627607692.94879115</v>
      </c>
    </row>
    <row r="756" spans="1:11">
      <c r="A756" s="61">
        <v>735</v>
      </c>
      <c r="B756" s="61">
        <v>370511692.37233502</v>
      </c>
      <c r="C756" s="61">
        <v>151820769.059845</v>
      </c>
      <c r="D756" s="61">
        <v>140608846.16948611</v>
      </c>
      <c r="E756" s="61">
        <v>1208176.1686243787</v>
      </c>
      <c r="F756" s="72">
        <v>664149483.77029061</v>
      </c>
      <c r="G756" s="61">
        <v>337085337.05263084</v>
      </c>
      <c r="H756" s="61">
        <v>147505366.75572801</v>
      </c>
      <c r="I756" s="61">
        <v>128293320.2692346</v>
      </c>
      <c r="J756" s="61">
        <v>944786.69911325746</v>
      </c>
      <c r="K756" s="72">
        <v>613828810.77670681</v>
      </c>
    </row>
    <row r="757" spans="1:11">
      <c r="A757" s="61">
        <v>736</v>
      </c>
      <c r="B757" s="61">
        <v>309399494.05758297</v>
      </c>
      <c r="C757" s="61">
        <v>137294897.562774</v>
      </c>
      <c r="D757" s="61">
        <v>163044030.17397612</v>
      </c>
      <c r="E757" s="61">
        <v>0</v>
      </c>
      <c r="F757" s="72">
        <v>609738421.7943331</v>
      </c>
      <c r="G757" s="61">
        <v>305747711.00471127</v>
      </c>
      <c r="H757" s="61">
        <v>134582084.19754529</v>
      </c>
      <c r="I757" s="61">
        <v>147980326.53643191</v>
      </c>
      <c r="J757" s="61">
        <v>0</v>
      </c>
      <c r="K757" s="72">
        <v>588310121.73868847</v>
      </c>
    </row>
    <row r="758" spans="1:11">
      <c r="A758" s="61">
        <v>737</v>
      </c>
      <c r="B758" s="61">
        <v>311394633.06428897</v>
      </c>
      <c r="C758" s="61">
        <v>144104373.17637101</v>
      </c>
      <c r="D758" s="61">
        <v>129310154.17154212</v>
      </c>
      <c r="E758" s="61">
        <v>1208439.0450126105</v>
      </c>
      <c r="F758" s="72">
        <v>586017599.45721471</v>
      </c>
      <c r="G758" s="61">
        <v>300130088.15286386</v>
      </c>
      <c r="H758" s="61">
        <v>139238093.11581755</v>
      </c>
      <c r="I758" s="61">
        <v>128202959.09278457</v>
      </c>
      <c r="J758" s="61">
        <v>995011.55535469693</v>
      </c>
      <c r="K758" s="72">
        <v>568566151.91682065</v>
      </c>
    </row>
    <row r="759" spans="1:11">
      <c r="A759" s="61">
        <v>738</v>
      </c>
      <c r="B759" s="61">
        <v>292665540.87191099</v>
      </c>
      <c r="C759" s="61">
        <v>171141805.113226</v>
      </c>
      <c r="D759" s="61">
        <v>125383565.93697213</v>
      </c>
      <c r="E759" s="61">
        <v>0</v>
      </c>
      <c r="F759" s="72">
        <v>589190911.92210913</v>
      </c>
      <c r="G759" s="61">
        <v>287702456.4877224</v>
      </c>
      <c r="H759" s="61">
        <v>167359630.67356679</v>
      </c>
      <c r="I759" s="61">
        <v>120285386.59974125</v>
      </c>
      <c r="J759" s="61">
        <v>0</v>
      </c>
      <c r="K759" s="72">
        <v>575347473.76103044</v>
      </c>
    </row>
    <row r="760" spans="1:11">
      <c r="A760" s="61">
        <v>739</v>
      </c>
      <c r="B760" s="61">
        <v>346409934.75566697</v>
      </c>
      <c r="C760" s="61">
        <v>150992737.106767</v>
      </c>
      <c r="D760" s="61">
        <v>145822158.72823113</v>
      </c>
      <c r="E760" s="61">
        <v>0</v>
      </c>
      <c r="F760" s="72">
        <v>643224830.5906651</v>
      </c>
      <c r="G760" s="61">
        <v>315902668.10914135</v>
      </c>
      <c r="H760" s="61">
        <v>145541921.58273831</v>
      </c>
      <c r="I760" s="61">
        <v>136079651.7245222</v>
      </c>
      <c r="J760" s="61">
        <v>0</v>
      </c>
      <c r="K760" s="72">
        <v>597524241.41640186</v>
      </c>
    </row>
    <row r="761" spans="1:11">
      <c r="A761" s="61">
        <v>740</v>
      </c>
      <c r="B761" s="61">
        <v>309134048.24512899</v>
      </c>
      <c r="C761" s="61">
        <v>165942457.150731</v>
      </c>
      <c r="D761" s="61">
        <v>146766214.65606713</v>
      </c>
      <c r="E761" s="61">
        <v>0</v>
      </c>
      <c r="F761" s="72">
        <v>621842720.05192709</v>
      </c>
      <c r="G761" s="61">
        <v>298187955.515378</v>
      </c>
      <c r="H761" s="61">
        <v>160456962.23075145</v>
      </c>
      <c r="I761" s="61">
        <v>134612345.42221984</v>
      </c>
      <c r="J761" s="61">
        <v>0</v>
      </c>
      <c r="K761" s="72">
        <v>593257263.16834927</v>
      </c>
    </row>
    <row r="762" spans="1:11">
      <c r="A762" s="61">
        <v>741</v>
      </c>
      <c r="B762" s="61">
        <v>332912513.58788401</v>
      </c>
      <c r="C762" s="61">
        <v>144723160.64536101</v>
      </c>
      <c r="D762" s="61">
        <v>127659069.63597612</v>
      </c>
      <c r="E762" s="61">
        <v>0</v>
      </c>
      <c r="F762" s="72">
        <v>605294743.86922109</v>
      </c>
      <c r="G762" s="61">
        <v>309864773.91201854</v>
      </c>
      <c r="H762" s="61">
        <v>141836492.36547855</v>
      </c>
      <c r="I762" s="61">
        <v>127036025.90341476</v>
      </c>
      <c r="J762" s="61">
        <v>0</v>
      </c>
      <c r="K762" s="72">
        <v>578737292.18091178</v>
      </c>
    </row>
    <row r="763" spans="1:11">
      <c r="A763" s="61">
        <v>742</v>
      </c>
      <c r="B763" s="61">
        <v>325930926.01616198</v>
      </c>
      <c r="C763" s="61">
        <v>133871494.144508</v>
      </c>
      <c r="D763" s="61">
        <v>147588573.6141541</v>
      </c>
      <c r="E763" s="61">
        <v>0</v>
      </c>
      <c r="F763" s="72">
        <v>607390993.77482414</v>
      </c>
      <c r="G763" s="61">
        <v>318956360.27015269</v>
      </c>
      <c r="H763" s="61">
        <v>132697917.76647629</v>
      </c>
      <c r="I763" s="61">
        <v>133469729.3856124</v>
      </c>
      <c r="J763" s="61">
        <v>0</v>
      </c>
      <c r="K763" s="72">
        <v>585124007.42224145</v>
      </c>
    </row>
    <row r="764" spans="1:11">
      <c r="A764" s="61">
        <v>743</v>
      </c>
      <c r="B764" s="61">
        <v>326106195.386989</v>
      </c>
      <c r="C764" s="61">
        <v>149329461.08872899</v>
      </c>
      <c r="D764" s="61">
        <v>129466475.11498512</v>
      </c>
      <c r="E764" s="61">
        <v>0</v>
      </c>
      <c r="F764" s="72">
        <v>604902131.59070313</v>
      </c>
      <c r="G764" s="61">
        <v>316272802.98424298</v>
      </c>
      <c r="H764" s="61">
        <v>146281631.41526803</v>
      </c>
      <c r="I764" s="61">
        <v>123392074.78946751</v>
      </c>
      <c r="J764" s="61">
        <v>0</v>
      </c>
      <c r="K764" s="72">
        <v>585946509.18897855</v>
      </c>
    </row>
    <row r="765" spans="1:11">
      <c r="A765" s="61">
        <v>744</v>
      </c>
      <c r="B765" s="61">
        <v>321669472.86955702</v>
      </c>
      <c r="C765" s="61">
        <v>125671126.081111</v>
      </c>
      <c r="D765" s="61">
        <v>141117917.65173113</v>
      </c>
      <c r="E765" s="61">
        <v>0</v>
      </c>
      <c r="F765" s="72">
        <v>588458516.60239911</v>
      </c>
      <c r="G765" s="61">
        <v>305278642.82741553</v>
      </c>
      <c r="H765" s="61">
        <v>124311581.41145691</v>
      </c>
      <c r="I765" s="61">
        <v>128002305.38971373</v>
      </c>
      <c r="J765" s="61">
        <v>0</v>
      </c>
      <c r="K765" s="72">
        <v>557592529.62858617</v>
      </c>
    </row>
    <row r="766" spans="1:11">
      <c r="A766" s="61">
        <v>745</v>
      </c>
      <c r="B766" s="61">
        <v>324976361.64018899</v>
      </c>
      <c r="C766" s="61">
        <v>163359692.35985801</v>
      </c>
      <c r="D766" s="61">
        <v>145834291.32970911</v>
      </c>
      <c r="E766" s="61">
        <v>0</v>
      </c>
      <c r="F766" s="72">
        <v>634170345.32975602</v>
      </c>
      <c r="G766" s="61">
        <v>310081181.97453719</v>
      </c>
      <c r="H766" s="61">
        <v>152069022.04704562</v>
      </c>
      <c r="I766" s="61">
        <v>135899470.02573717</v>
      </c>
      <c r="J766" s="61">
        <v>0</v>
      </c>
      <c r="K766" s="72">
        <v>598049674.04731989</v>
      </c>
    </row>
    <row r="767" spans="1:11">
      <c r="A767" s="61">
        <v>746</v>
      </c>
      <c r="B767" s="61">
        <v>314561290.470945</v>
      </c>
      <c r="C767" s="61">
        <v>122507379.981372</v>
      </c>
      <c r="D767" s="61">
        <v>125956100.73777013</v>
      </c>
      <c r="E767" s="61">
        <v>0</v>
      </c>
      <c r="F767" s="72">
        <v>563024771.19008708</v>
      </c>
      <c r="G767" s="61">
        <v>307766553.31574315</v>
      </c>
      <c r="H767" s="61">
        <v>114507379.981372</v>
      </c>
      <c r="I767" s="61">
        <v>124726716.13581169</v>
      </c>
      <c r="J767" s="61">
        <v>0</v>
      </c>
      <c r="K767" s="72">
        <v>547000649.43292677</v>
      </c>
    </row>
    <row r="768" spans="1:11">
      <c r="A768" s="61">
        <v>747</v>
      </c>
      <c r="B768" s="61">
        <v>317043279.36463898</v>
      </c>
      <c r="C768" s="61">
        <v>146136620.63764599</v>
      </c>
      <c r="D768" s="61">
        <v>119592208.83973083</v>
      </c>
      <c r="E768" s="61">
        <v>2622395.9496278735</v>
      </c>
      <c r="F768" s="72">
        <v>585394504.79164374</v>
      </c>
      <c r="G768" s="61">
        <v>303848610.2361415</v>
      </c>
      <c r="H768" s="61">
        <v>140248603.18785971</v>
      </c>
      <c r="I768" s="61">
        <v>114535538.00647072</v>
      </c>
      <c r="J768" s="61">
        <v>2238781.0534694977</v>
      </c>
      <c r="K768" s="72">
        <v>560871532.48394144</v>
      </c>
    </row>
    <row r="769" spans="1:11">
      <c r="A769" s="61">
        <v>748</v>
      </c>
      <c r="B769" s="61">
        <v>321759147.61443502</v>
      </c>
      <c r="C769" s="61">
        <v>146898966.96898299</v>
      </c>
      <c r="D769" s="61">
        <v>152293778.15246111</v>
      </c>
      <c r="E769" s="61">
        <v>7556353.5515912995</v>
      </c>
      <c r="F769" s="72">
        <v>628508246.28747046</v>
      </c>
      <c r="G769" s="61">
        <v>303700952.711891</v>
      </c>
      <c r="H769" s="61">
        <v>143113314.25052807</v>
      </c>
      <c r="I769" s="61">
        <v>146011607.04232776</v>
      </c>
      <c r="J769" s="61">
        <v>6644060.1021032827</v>
      </c>
      <c r="K769" s="72">
        <v>599469934.10685015</v>
      </c>
    </row>
    <row r="770" spans="1:11">
      <c r="A770" s="61">
        <v>749</v>
      </c>
      <c r="B770" s="61">
        <v>313399461.125063</v>
      </c>
      <c r="C770" s="61">
        <v>168617889.57664099</v>
      </c>
      <c r="D770" s="61">
        <v>145701017.35736412</v>
      </c>
      <c r="E770" s="61">
        <v>0</v>
      </c>
      <c r="F770" s="72">
        <v>627718368.0590682</v>
      </c>
      <c r="G770" s="61">
        <v>312091255.19469434</v>
      </c>
      <c r="H770" s="61">
        <v>160168667.66334605</v>
      </c>
      <c r="I770" s="61">
        <v>137505282.27787676</v>
      </c>
      <c r="J770" s="61">
        <v>0</v>
      </c>
      <c r="K770" s="72">
        <v>609765205.13591719</v>
      </c>
    </row>
    <row r="771" spans="1:11">
      <c r="A771" s="61">
        <v>750</v>
      </c>
      <c r="B771" s="61">
        <v>311818964.20985901</v>
      </c>
      <c r="C771" s="61">
        <v>134405754.40290499</v>
      </c>
      <c r="D771" s="61">
        <v>136518649.28361714</v>
      </c>
      <c r="E771" s="61">
        <v>0</v>
      </c>
      <c r="F771" s="72">
        <v>582743367.89638114</v>
      </c>
      <c r="G771" s="61">
        <v>306867996.48942572</v>
      </c>
      <c r="H771" s="61">
        <v>129564059.76332466</v>
      </c>
      <c r="I771" s="61">
        <v>127353427.71877807</v>
      </c>
      <c r="J771" s="61">
        <v>0</v>
      </c>
      <c r="K771" s="72">
        <v>563785483.97152841</v>
      </c>
    </row>
    <row r="772" spans="1:11">
      <c r="A772" s="61">
        <v>751</v>
      </c>
      <c r="B772" s="61">
        <v>301955698.82614398</v>
      </c>
      <c r="C772" s="61">
        <v>141763363.73759499</v>
      </c>
      <c r="D772" s="61">
        <v>138686021.33995211</v>
      </c>
      <c r="E772" s="61">
        <v>2532533.9270032174</v>
      </c>
      <c r="F772" s="72">
        <v>584937617.83069432</v>
      </c>
      <c r="G772" s="61">
        <v>299198933.33198529</v>
      </c>
      <c r="H772" s="61">
        <v>136448316.60467851</v>
      </c>
      <c r="I772" s="61">
        <v>131505245.76163973</v>
      </c>
      <c r="J772" s="61">
        <v>1997955.2674985325</v>
      </c>
      <c r="K772" s="72">
        <v>569150450.96580207</v>
      </c>
    </row>
    <row r="773" spans="1:11">
      <c r="A773" s="61">
        <v>752</v>
      </c>
      <c r="B773" s="61">
        <v>327989030.27230698</v>
      </c>
      <c r="C773" s="61">
        <v>147047179.851684</v>
      </c>
      <c r="D773" s="61">
        <v>136588618.82690912</v>
      </c>
      <c r="E773" s="61">
        <v>0</v>
      </c>
      <c r="F773" s="72">
        <v>611624828.95090008</v>
      </c>
      <c r="G773" s="61">
        <v>313055523.21583289</v>
      </c>
      <c r="H773" s="61">
        <v>143394111.76821536</v>
      </c>
      <c r="I773" s="61">
        <v>133638791.85179508</v>
      </c>
      <c r="J773" s="61">
        <v>0</v>
      </c>
      <c r="K773" s="72">
        <v>590088426.83584332</v>
      </c>
    </row>
    <row r="774" spans="1:11">
      <c r="A774" s="61">
        <v>753</v>
      </c>
      <c r="B774" s="61">
        <v>322951382.91499603</v>
      </c>
      <c r="C774" s="61">
        <v>168708452.824121</v>
      </c>
      <c r="D774" s="61">
        <v>137433157.92358911</v>
      </c>
      <c r="E774" s="61">
        <v>0</v>
      </c>
      <c r="F774" s="72">
        <v>629092993.66270614</v>
      </c>
      <c r="G774" s="61">
        <v>316449161.2649461</v>
      </c>
      <c r="H774" s="61">
        <v>158158884.5920473</v>
      </c>
      <c r="I774" s="61">
        <v>122584437.3749679</v>
      </c>
      <c r="J774" s="61">
        <v>0</v>
      </c>
      <c r="K774" s="72">
        <v>597192483.23196125</v>
      </c>
    </row>
    <row r="775" spans="1:11">
      <c r="A775" s="61">
        <v>754</v>
      </c>
      <c r="B775" s="61">
        <v>315585769.14442003</v>
      </c>
      <c r="C775" s="61">
        <v>120553692.679913</v>
      </c>
      <c r="D775" s="61">
        <v>167420273.89867413</v>
      </c>
      <c r="E775" s="61">
        <v>9927795.2096460443</v>
      </c>
      <c r="F775" s="72">
        <v>613487530.93265319</v>
      </c>
      <c r="G775" s="61">
        <v>300673436.35427785</v>
      </c>
      <c r="H775" s="61">
        <v>117765445.41822775</v>
      </c>
      <c r="I775" s="61">
        <v>148345083.47543314</v>
      </c>
      <c r="J775" s="61">
        <v>8494057.6745241024</v>
      </c>
      <c r="K775" s="72">
        <v>575278022.92246282</v>
      </c>
    </row>
    <row r="776" spans="1:11">
      <c r="A776" s="61">
        <v>755</v>
      </c>
      <c r="B776" s="61">
        <v>347371406.59534901</v>
      </c>
      <c r="C776" s="61">
        <v>153447652.221874</v>
      </c>
      <c r="D776" s="61">
        <v>127670473.59809013</v>
      </c>
      <c r="E776" s="61">
        <v>4638011.8853619425</v>
      </c>
      <c r="F776" s="72">
        <v>633127544.30067503</v>
      </c>
      <c r="G776" s="61">
        <v>320876180.54350412</v>
      </c>
      <c r="H776" s="61">
        <v>151920079.28158161</v>
      </c>
      <c r="I776" s="61">
        <v>124746225.73824614</v>
      </c>
      <c r="J776" s="61">
        <v>3952351.9741098019</v>
      </c>
      <c r="K776" s="72">
        <v>601494837.53744161</v>
      </c>
    </row>
    <row r="777" spans="1:11">
      <c r="A777" s="61">
        <v>756</v>
      </c>
      <c r="B777" s="61">
        <v>330026769.822761</v>
      </c>
      <c r="C777" s="61">
        <v>131880578.62899099</v>
      </c>
      <c r="D777" s="61">
        <v>132214786.18964812</v>
      </c>
      <c r="E777" s="61">
        <v>0</v>
      </c>
      <c r="F777" s="72">
        <v>594122134.6414001</v>
      </c>
      <c r="G777" s="61">
        <v>300635077.42132437</v>
      </c>
      <c r="H777" s="61">
        <v>129592340.25112209</v>
      </c>
      <c r="I777" s="61">
        <v>127914573.36751655</v>
      </c>
      <c r="J777" s="61">
        <v>0</v>
      </c>
      <c r="K777" s="72">
        <v>558141991.03996301</v>
      </c>
    </row>
    <row r="778" spans="1:11">
      <c r="A778" s="61">
        <v>757</v>
      </c>
      <c r="B778" s="61">
        <v>310924053.97347599</v>
      </c>
      <c r="C778" s="61">
        <v>161435929.34872699</v>
      </c>
      <c r="D778" s="61">
        <v>130908414.39069512</v>
      </c>
      <c r="E778" s="61">
        <v>0</v>
      </c>
      <c r="F778" s="72">
        <v>603268397.71289814</v>
      </c>
      <c r="G778" s="61">
        <v>294844003.8847729</v>
      </c>
      <c r="H778" s="61">
        <v>151850351.17373896</v>
      </c>
      <c r="I778" s="61">
        <v>127255548.39069512</v>
      </c>
      <c r="J778" s="61">
        <v>0</v>
      </c>
      <c r="K778" s="72">
        <v>573949903.44920695</v>
      </c>
    </row>
    <row r="779" spans="1:11">
      <c r="A779" s="61">
        <v>758</v>
      </c>
      <c r="B779" s="61">
        <v>346262907.68503398</v>
      </c>
      <c r="C779" s="61">
        <v>144744602.43193799</v>
      </c>
      <c r="D779" s="61">
        <v>118060609.32264481</v>
      </c>
      <c r="E779" s="61">
        <v>0</v>
      </c>
      <c r="F779" s="72">
        <v>609068119.4396168</v>
      </c>
      <c r="G779" s="61">
        <v>329658700.38729769</v>
      </c>
      <c r="H779" s="61">
        <v>137411615.07674828</v>
      </c>
      <c r="I779" s="61">
        <v>117741163.32264481</v>
      </c>
      <c r="J779" s="61">
        <v>0</v>
      </c>
      <c r="K779" s="72">
        <v>584811478.78669083</v>
      </c>
    </row>
    <row r="780" spans="1:11">
      <c r="A780" s="61">
        <v>759</v>
      </c>
      <c r="B780" s="61">
        <v>324794413.59021699</v>
      </c>
      <c r="C780" s="61">
        <v>138620895.78672701</v>
      </c>
      <c r="D780" s="61">
        <v>118983961.60311282</v>
      </c>
      <c r="E780" s="61">
        <v>0</v>
      </c>
      <c r="F780" s="72">
        <v>582399270.98005676</v>
      </c>
      <c r="G780" s="61">
        <v>316815472.93388134</v>
      </c>
      <c r="H780" s="61">
        <v>135980830.88925225</v>
      </c>
      <c r="I780" s="61">
        <v>118523931.60311282</v>
      </c>
      <c r="J780" s="61">
        <v>0</v>
      </c>
      <c r="K780" s="72">
        <v>571320235.4262464</v>
      </c>
    </row>
    <row r="781" spans="1:11">
      <c r="A781" s="61">
        <v>760</v>
      </c>
      <c r="B781" s="61">
        <v>316275236.576029</v>
      </c>
      <c r="C781" s="61">
        <v>154029943.73531801</v>
      </c>
      <c r="D781" s="61">
        <v>130759839.92566413</v>
      </c>
      <c r="E781" s="61">
        <v>4329839.2781766877</v>
      </c>
      <c r="F781" s="72">
        <v>605394859.51518786</v>
      </c>
      <c r="G781" s="61">
        <v>313999784.35166359</v>
      </c>
      <c r="H781" s="61">
        <v>142896121.00888729</v>
      </c>
      <c r="I781" s="61">
        <v>123836730.51305822</v>
      </c>
      <c r="J781" s="61">
        <v>3389354.3721635351</v>
      </c>
      <c r="K781" s="72">
        <v>584121990.2457726</v>
      </c>
    </row>
    <row r="782" spans="1:11">
      <c r="A782" s="61">
        <v>761</v>
      </c>
      <c r="B782" s="61">
        <v>327125984.33415997</v>
      </c>
      <c r="C782" s="61">
        <v>135549866.62172699</v>
      </c>
      <c r="D782" s="61">
        <v>122999976.50862812</v>
      </c>
      <c r="E782" s="61">
        <v>3925649.1441898053</v>
      </c>
      <c r="F782" s="72">
        <v>589601476.60870492</v>
      </c>
      <c r="G782" s="61">
        <v>312004975.86600608</v>
      </c>
      <c r="H782" s="61">
        <v>131068892.09614372</v>
      </c>
      <c r="I782" s="61">
        <v>122261308.85711388</v>
      </c>
      <c r="J782" s="61">
        <v>3257242.6354790656</v>
      </c>
      <c r="K782" s="72">
        <v>568592419.45474279</v>
      </c>
    </row>
    <row r="783" spans="1:11">
      <c r="A783" s="61">
        <v>762</v>
      </c>
      <c r="B783" s="61">
        <v>321870146.998142</v>
      </c>
      <c r="C783" s="61">
        <v>132693468.57589599</v>
      </c>
      <c r="D783" s="61">
        <v>129730626.89157912</v>
      </c>
      <c r="E783" s="61">
        <v>0</v>
      </c>
      <c r="F783" s="72">
        <v>584294242.46561718</v>
      </c>
      <c r="G783" s="61">
        <v>311667324.58584088</v>
      </c>
      <c r="H783" s="61">
        <v>132321711.53045644</v>
      </c>
      <c r="I783" s="61">
        <v>120577183.44623794</v>
      </c>
      <c r="J783" s="61">
        <v>0</v>
      </c>
      <c r="K783" s="72">
        <v>564566219.56253529</v>
      </c>
    </row>
    <row r="784" spans="1:11">
      <c r="A784" s="61">
        <v>763</v>
      </c>
      <c r="B784" s="61">
        <v>315920782.31828398</v>
      </c>
      <c r="C784" s="61">
        <v>160473086.363166</v>
      </c>
      <c r="D784" s="61">
        <v>130886325.48299712</v>
      </c>
      <c r="E784" s="61">
        <v>0</v>
      </c>
      <c r="F784" s="72">
        <v>607280194.16444707</v>
      </c>
      <c r="G784" s="61">
        <v>306649105.77258682</v>
      </c>
      <c r="H784" s="61">
        <v>158512870.29367363</v>
      </c>
      <c r="I784" s="61">
        <v>122399314.60564283</v>
      </c>
      <c r="J784" s="61">
        <v>0</v>
      </c>
      <c r="K784" s="72">
        <v>587561290.67190325</v>
      </c>
    </row>
    <row r="785" spans="1:11">
      <c r="A785" s="61">
        <v>764</v>
      </c>
      <c r="B785" s="61">
        <v>286131914.592583</v>
      </c>
      <c r="C785" s="61">
        <v>138532531.91611901</v>
      </c>
      <c r="D785" s="61">
        <v>135606819.09263313</v>
      </c>
      <c r="E785" s="61">
        <v>0</v>
      </c>
      <c r="F785" s="72">
        <v>560271265.60133517</v>
      </c>
      <c r="G785" s="61">
        <v>283200416.592583</v>
      </c>
      <c r="H785" s="61">
        <v>133846838.55465157</v>
      </c>
      <c r="I785" s="61">
        <v>133363249.81124222</v>
      </c>
      <c r="J785" s="61">
        <v>0</v>
      </c>
      <c r="K785" s="72">
        <v>550410504.95847678</v>
      </c>
    </row>
    <row r="786" spans="1:11">
      <c r="A786" s="61">
        <v>765</v>
      </c>
      <c r="B786" s="61">
        <v>349347862.64609098</v>
      </c>
      <c r="C786" s="61">
        <v>140471688.973088</v>
      </c>
      <c r="D786" s="61">
        <v>144690090.68004212</v>
      </c>
      <c r="E786" s="61">
        <v>1494525.3733414744</v>
      </c>
      <c r="F786" s="72">
        <v>636004167.6725626</v>
      </c>
      <c r="G786" s="61">
        <v>344349005.00705671</v>
      </c>
      <c r="H786" s="61">
        <v>133465885.22817546</v>
      </c>
      <c r="I786" s="61">
        <v>134650892.84056982</v>
      </c>
      <c r="J786" s="61">
        <v>1184444.6770002162</v>
      </c>
      <c r="K786" s="72">
        <v>613650227.75280225</v>
      </c>
    </row>
    <row r="787" spans="1:11">
      <c r="A787" s="61">
        <v>766</v>
      </c>
      <c r="B787" s="61">
        <v>314762273.805794</v>
      </c>
      <c r="C787" s="61">
        <v>152464707.968034</v>
      </c>
      <c r="D787" s="61">
        <v>147452608.4486891</v>
      </c>
      <c r="E787" s="61">
        <v>0</v>
      </c>
      <c r="F787" s="72">
        <v>614679590.22251713</v>
      </c>
      <c r="G787" s="61">
        <v>309463409.08026123</v>
      </c>
      <c r="H787" s="61">
        <v>147037958.69894138</v>
      </c>
      <c r="I787" s="61">
        <v>137981871.49312124</v>
      </c>
      <c r="J787" s="61">
        <v>0</v>
      </c>
      <c r="K787" s="72">
        <v>594483239.27232385</v>
      </c>
    </row>
    <row r="788" spans="1:11">
      <c r="A788" s="61">
        <v>767</v>
      </c>
      <c r="B788" s="61">
        <v>328333124.65412301</v>
      </c>
      <c r="C788" s="61">
        <v>148077379.77639699</v>
      </c>
      <c r="D788" s="61">
        <v>116596623.49277022</v>
      </c>
      <c r="E788" s="61">
        <v>0</v>
      </c>
      <c r="F788" s="72">
        <v>593007127.92329025</v>
      </c>
      <c r="G788" s="61">
        <v>313409996.64868271</v>
      </c>
      <c r="H788" s="61">
        <v>141412345.98583505</v>
      </c>
      <c r="I788" s="61">
        <v>106691930.57766479</v>
      </c>
      <c r="J788" s="61">
        <v>0</v>
      </c>
      <c r="K788" s="72">
        <v>561514273.21218252</v>
      </c>
    </row>
    <row r="789" spans="1:11">
      <c r="A789" s="61">
        <v>768</v>
      </c>
      <c r="B789" s="61">
        <v>327409402.63158298</v>
      </c>
      <c r="C789" s="61">
        <v>139138530.41258001</v>
      </c>
      <c r="D789" s="61">
        <v>123549068.53331512</v>
      </c>
      <c r="E789" s="61">
        <v>0</v>
      </c>
      <c r="F789" s="72">
        <v>590097001.57747817</v>
      </c>
      <c r="G789" s="61">
        <v>307157360.89259398</v>
      </c>
      <c r="H789" s="61">
        <v>133928214.87671572</v>
      </c>
      <c r="I789" s="61">
        <v>123359004.44801255</v>
      </c>
      <c r="J789" s="61">
        <v>0</v>
      </c>
      <c r="K789" s="72">
        <v>564444580.21732235</v>
      </c>
    </row>
    <row r="790" spans="1:11">
      <c r="A790" s="61">
        <v>769</v>
      </c>
      <c r="B790" s="61">
        <v>317005703.03570998</v>
      </c>
      <c r="C790" s="61">
        <v>151092888.29690099</v>
      </c>
      <c r="D790" s="61">
        <v>150924060.23427913</v>
      </c>
      <c r="E790" s="61">
        <v>0</v>
      </c>
      <c r="F790" s="72">
        <v>619022651.56689012</v>
      </c>
      <c r="G790" s="61">
        <v>308427453.53036696</v>
      </c>
      <c r="H790" s="61">
        <v>147634855.54844588</v>
      </c>
      <c r="I790" s="61">
        <v>136428827.82309604</v>
      </c>
      <c r="J790" s="61">
        <v>0</v>
      </c>
      <c r="K790" s="72">
        <v>592491136.90190887</v>
      </c>
    </row>
    <row r="791" spans="1:11">
      <c r="A791" s="61">
        <v>770</v>
      </c>
      <c r="B791" s="61">
        <v>331445085.45363402</v>
      </c>
      <c r="C791" s="61">
        <v>157816963.201754</v>
      </c>
      <c r="D791" s="61">
        <v>162915641.41095513</v>
      </c>
      <c r="E791" s="61">
        <v>956802.05836163054</v>
      </c>
      <c r="F791" s="72">
        <v>653134492.12470472</v>
      </c>
      <c r="G791" s="61">
        <v>322805381.03730017</v>
      </c>
      <c r="H791" s="61">
        <v>152950884.13246065</v>
      </c>
      <c r="I791" s="61">
        <v>148098803.44806314</v>
      </c>
      <c r="J791" s="61">
        <v>797491.24405400676</v>
      </c>
      <c r="K791" s="72">
        <v>624652559.86187792</v>
      </c>
    </row>
    <row r="792" spans="1:11">
      <c r="A792" s="61">
        <v>771</v>
      </c>
      <c r="B792" s="61">
        <v>349684781.028211</v>
      </c>
      <c r="C792" s="61">
        <v>126147498.59165899</v>
      </c>
      <c r="D792" s="61">
        <v>134207477.48089813</v>
      </c>
      <c r="E792" s="61">
        <v>0</v>
      </c>
      <c r="F792" s="72">
        <v>610039757.10076809</v>
      </c>
      <c r="G792" s="61">
        <v>328662536.26272911</v>
      </c>
      <c r="H792" s="61">
        <v>123923854.00426245</v>
      </c>
      <c r="I792" s="61">
        <v>120463018.28845802</v>
      </c>
      <c r="J792" s="61">
        <v>0</v>
      </c>
      <c r="K792" s="72">
        <v>573049408.55544949</v>
      </c>
    </row>
    <row r="793" spans="1:11">
      <c r="A793" s="61">
        <v>772</v>
      </c>
      <c r="B793" s="61">
        <v>307633112.46202099</v>
      </c>
      <c r="C793" s="61">
        <v>147960476.70030299</v>
      </c>
      <c r="D793" s="61">
        <v>125111461.40814713</v>
      </c>
      <c r="E793" s="61">
        <v>9638331.6641798932</v>
      </c>
      <c r="F793" s="72">
        <v>590343382.23465097</v>
      </c>
      <c r="G793" s="61">
        <v>299007209.61643171</v>
      </c>
      <c r="H793" s="61">
        <v>144403005.6464065</v>
      </c>
      <c r="I793" s="61">
        <v>122419389.51761307</v>
      </c>
      <c r="J793" s="61">
        <v>7783468.018199686</v>
      </c>
      <c r="K793" s="72">
        <v>573613072.79865098</v>
      </c>
    </row>
    <row r="794" spans="1:11">
      <c r="A794" s="61">
        <v>773</v>
      </c>
      <c r="B794" s="61">
        <v>316433266.54838902</v>
      </c>
      <c r="C794" s="61">
        <v>150012977.977626</v>
      </c>
      <c r="D794" s="61">
        <v>126297261.55225112</v>
      </c>
      <c r="E794" s="61">
        <v>0</v>
      </c>
      <c r="F794" s="72">
        <v>592743506.07826614</v>
      </c>
      <c r="G794" s="61">
        <v>305183105.28257662</v>
      </c>
      <c r="H794" s="61">
        <v>148011321.24206036</v>
      </c>
      <c r="I794" s="61">
        <v>126129077.77351454</v>
      </c>
      <c r="J794" s="61">
        <v>0</v>
      </c>
      <c r="K794" s="72">
        <v>579323504.29815149</v>
      </c>
    </row>
    <row r="795" spans="1:11">
      <c r="A795" s="61">
        <v>774</v>
      </c>
      <c r="B795" s="61">
        <v>344461700.25372499</v>
      </c>
      <c r="C795" s="61">
        <v>153204090.39344701</v>
      </c>
      <c r="D795" s="61">
        <v>131107552.22538112</v>
      </c>
      <c r="E795" s="61">
        <v>0</v>
      </c>
      <c r="F795" s="72">
        <v>628773342.87255311</v>
      </c>
      <c r="G795" s="61">
        <v>321387912.96269059</v>
      </c>
      <c r="H795" s="61">
        <v>147633637.06480131</v>
      </c>
      <c r="I795" s="61">
        <v>124943452.31831214</v>
      </c>
      <c r="J795" s="61">
        <v>0</v>
      </c>
      <c r="K795" s="72">
        <v>593965002.34580398</v>
      </c>
    </row>
    <row r="796" spans="1:11">
      <c r="A796" s="61">
        <v>775</v>
      </c>
      <c r="B796" s="61">
        <v>327448032.28010499</v>
      </c>
      <c r="C796" s="61">
        <v>152890329.606332</v>
      </c>
      <c r="D796" s="61">
        <v>122269958.38651313</v>
      </c>
      <c r="E796" s="61">
        <v>0</v>
      </c>
      <c r="F796" s="72">
        <v>602608320.27295017</v>
      </c>
      <c r="G796" s="61">
        <v>308167223.2590766</v>
      </c>
      <c r="H796" s="61">
        <v>140010924.66142809</v>
      </c>
      <c r="I796" s="61">
        <v>120890628.33958444</v>
      </c>
      <c r="J796" s="61">
        <v>0</v>
      </c>
      <c r="K796" s="72">
        <v>569068776.26008916</v>
      </c>
    </row>
    <row r="797" spans="1:11">
      <c r="A797" s="61">
        <v>776</v>
      </c>
      <c r="B797" s="61">
        <v>337973545.96155697</v>
      </c>
      <c r="C797" s="61">
        <v>142103094.846526</v>
      </c>
      <c r="D797" s="61">
        <v>120148130.79074062</v>
      </c>
      <c r="E797" s="61">
        <v>0</v>
      </c>
      <c r="F797" s="72">
        <v>600224771.59882355</v>
      </c>
      <c r="G797" s="61">
        <v>314245986.2792697</v>
      </c>
      <c r="H797" s="61">
        <v>138633472.22402558</v>
      </c>
      <c r="I797" s="61">
        <v>111271242.29460305</v>
      </c>
      <c r="J797" s="61">
        <v>0</v>
      </c>
      <c r="K797" s="72">
        <v>564150700.79789829</v>
      </c>
    </row>
    <row r="798" spans="1:11">
      <c r="A798" s="61">
        <v>777</v>
      </c>
      <c r="B798" s="61">
        <v>324976119.18813401</v>
      </c>
      <c r="C798" s="61">
        <v>167842118.37428999</v>
      </c>
      <c r="D798" s="61">
        <v>128047357.35273913</v>
      </c>
      <c r="E798" s="61">
        <v>0</v>
      </c>
      <c r="F798" s="72">
        <v>620865594.91516316</v>
      </c>
      <c r="G798" s="61">
        <v>308240269.66712373</v>
      </c>
      <c r="H798" s="61">
        <v>157802085.15716979</v>
      </c>
      <c r="I798" s="61">
        <v>120817969.45217271</v>
      </c>
      <c r="J798" s="61">
        <v>0</v>
      </c>
      <c r="K798" s="72">
        <v>586860324.27646625</v>
      </c>
    </row>
    <row r="799" spans="1:11">
      <c r="A799" s="61">
        <v>778</v>
      </c>
      <c r="B799" s="61">
        <v>318913956.560902</v>
      </c>
      <c r="C799" s="61">
        <v>153374616.44764799</v>
      </c>
      <c r="D799" s="61">
        <v>127010915.75680612</v>
      </c>
      <c r="E799" s="61">
        <v>0</v>
      </c>
      <c r="F799" s="72">
        <v>599299488.76535606</v>
      </c>
      <c r="G799" s="61">
        <v>306200152.31915939</v>
      </c>
      <c r="H799" s="61">
        <v>149995391.10039937</v>
      </c>
      <c r="I799" s="61">
        <v>119944461.9827795</v>
      </c>
      <c r="J799" s="61">
        <v>0</v>
      </c>
      <c r="K799" s="72">
        <v>576140005.40233827</v>
      </c>
    </row>
    <row r="800" spans="1:11">
      <c r="A800" s="61">
        <v>779</v>
      </c>
      <c r="B800" s="61">
        <v>352909223.85557801</v>
      </c>
      <c r="C800" s="61">
        <v>139958032.11595801</v>
      </c>
      <c r="D800" s="61">
        <v>133561472.60482213</v>
      </c>
      <c r="E800" s="61">
        <v>5088656.3738104766</v>
      </c>
      <c r="F800" s="72">
        <v>631517384.95016873</v>
      </c>
      <c r="G800" s="61">
        <v>322305406.99439573</v>
      </c>
      <c r="H800" s="61">
        <v>134953724.4180924</v>
      </c>
      <c r="I800" s="61">
        <v>128105635.60482213</v>
      </c>
      <c r="J800" s="61">
        <v>4306382.9010617109</v>
      </c>
      <c r="K800" s="72">
        <v>589671149.91837204</v>
      </c>
    </row>
    <row r="801" spans="1:11">
      <c r="A801" s="61">
        <v>780</v>
      </c>
      <c r="B801" s="61">
        <v>315765068.97980601</v>
      </c>
      <c r="C801" s="61">
        <v>152783607.909639</v>
      </c>
      <c r="D801" s="61">
        <v>157216014.51043212</v>
      </c>
      <c r="E801" s="61">
        <v>0</v>
      </c>
      <c r="F801" s="72">
        <v>625764691.39987707</v>
      </c>
      <c r="G801" s="61">
        <v>314106587.28360456</v>
      </c>
      <c r="H801" s="61">
        <v>150781614.55421832</v>
      </c>
      <c r="I801" s="61">
        <v>132614772.93643083</v>
      </c>
      <c r="J801" s="61">
        <v>0</v>
      </c>
      <c r="K801" s="72">
        <v>597502974.77425361</v>
      </c>
    </row>
    <row r="802" spans="1:11">
      <c r="A802" s="61">
        <v>781</v>
      </c>
      <c r="B802" s="61">
        <v>303351920.66873199</v>
      </c>
      <c r="C802" s="61">
        <v>152757256.14035499</v>
      </c>
      <c r="D802" s="61">
        <v>146523326.2471261</v>
      </c>
      <c r="E802" s="61">
        <v>943745.70196480805</v>
      </c>
      <c r="F802" s="72">
        <v>603576248.758178</v>
      </c>
      <c r="G802" s="61">
        <v>298220655.11349106</v>
      </c>
      <c r="H802" s="61">
        <v>146755413.2017059</v>
      </c>
      <c r="I802" s="61">
        <v>131456582.1928661</v>
      </c>
      <c r="J802" s="61">
        <v>787812.81152930087</v>
      </c>
      <c r="K802" s="72">
        <v>577220463.31959248</v>
      </c>
    </row>
    <row r="803" spans="1:11">
      <c r="A803" s="61">
        <v>782</v>
      </c>
      <c r="B803" s="61">
        <v>318088599.015935</v>
      </c>
      <c r="C803" s="61">
        <v>153333742.52333501</v>
      </c>
      <c r="D803" s="61">
        <v>134792425.3887341</v>
      </c>
      <c r="E803" s="61">
        <v>0</v>
      </c>
      <c r="F803" s="72">
        <v>606214766.92800415</v>
      </c>
      <c r="G803" s="61">
        <v>301942956.6760115</v>
      </c>
      <c r="H803" s="61">
        <v>148713159.11804083</v>
      </c>
      <c r="I803" s="61">
        <v>124346810.5060147</v>
      </c>
      <c r="J803" s="61">
        <v>0</v>
      </c>
      <c r="K803" s="72">
        <v>575002926.30006707</v>
      </c>
    </row>
    <row r="804" spans="1:11">
      <c r="A804" s="61">
        <v>783</v>
      </c>
      <c r="B804" s="61">
        <v>325931403.63014698</v>
      </c>
      <c r="C804" s="61">
        <v>135536504.09266901</v>
      </c>
      <c r="D804" s="61">
        <v>141209595.44029111</v>
      </c>
      <c r="E804" s="61">
        <v>2009449.2320216063</v>
      </c>
      <c r="F804" s="72">
        <v>604686952.39512873</v>
      </c>
      <c r="G804" s="61">
        <v>312636694.52748466</v>
      </c>
      <c r="H804" s="61">
        <v>135493520.93585306</v>
      </c>
      <c r="I804" s="61">
        <v>127326781.03729871</v>
      </c>
      <c r="J804" s="61">
        <v>1605773.1227979457</v>
      </c>
      <c r="K804" s="72">
        <v>577062769.62343442</v>
      </c>
    </row>
    <row r="805" spans="1:11">
      <c r="A805" s="61">
        <v>784</v>
      </c>
      <c r="B805" s="61">
        <v>346789750.56817001</v>
      </c>
      <c r="C805" s="61">
        <v>133518653.362003</v>
      </c>
      <c r="D805" s="61">
        <v>140573364.09139514</v>
      </c>
      <c r="E805" s="61">
        <v>2107485.3343578437</v>
      </c>
      <c r="F805" s="72">
        <v>622989253.35592604</v>
      </c>
      <c r="G805" s="61">
        <v>320059871.84331632</v>
      </c>
      <c r="H805" s="61">
        <v>130052809.31403723</v>
      </c>
      <c r="I805" s="61">
        <v>136245768.51442131</v>
      </c>
      <c r="J805" s="61">
        <v>1648945.9089222555</v>
      </c>
      <c r="K805" s="72">
        <v>588007395.58069718</v>
      </c>
    </row>
    <row r="806" spans="1:11">
      <c r="A806" s="61">
        <v>785</v>
      </c>
      <c r="B806" s="61">
        <v>328225768.54552299</v>
      </c>
      <c r="C806" s="61">
        <v>139054358.147742</v>
      </c>
      <c r="D806" s="61">
        <v>148173425.94368112</v>
      </c>
      <c r="E806" s="61">
        <v>6928711.9478660915</v>
      </c>
      <c r="F806" s="72">
        <v>622382264.58481216</v>
      </c>
      <c r="G806" s="61">
        <v>317465221.76956898</v>
      </c>
      <c r="H806" s="61">
        <v>136865011.06246495</v>
      </c>
      <c r="I806" s="61">
        <v>132676903.65241411</v>
      </c>
      <c r="J806" s="61">
        <v>5739511.5024431692</v>
      </c>
      <c r="K806" s="72">
        <v>592746647.98689115</v>
      </c>
    </row>
    <row r="807" spans="1:11">
      <c r="A807" s="61">
        <v>786</v>
      </c>
      <c r="B807" s="61">
        <v>307304566.43463302</v>
      </c>
      <c r="C807" s="61">
        <v>136951611.27250299</v>
      </c>
      <c r="D807" s="61">
        <v>137589685.05914414</v>
      </c>
      <c r="E807" s="61">
        <v>3248950.4234139263</v>
      </c>
      <c r="F807" s="72">
        <v>585094813.18969405</v>
      </c>
      <c r="G807" s="61">
        <v>299417874.94682783</v>
      </c>
      <c r="H807" s="61">
        <v>133087091.62599</v>
      </c>
      <c r="I807" s="61">
        <v>132386970.29646185</v>
      </c>
      <c r="J807" s="61">
        <v>2790566.9706455301</v>
      </c>
      <c r="K807" s="72">
        <v>567682503.83992517</v>
      </c>
    </row>
    <row r="808" spans="1:11">
      <c r="A808" s="61">
        <v>787</v>
      </c>
      <c r="B808" s="61">
        <v>333088369.08012599</v>
      </c>
      <c r="C808" s="61">
        <v>160361722.36012</v>
      </c>
      <c r="D808" s="61">
        <v>141601233.38515812</v>
      </c>
      <c r="E808" s="61">
        <v>0</v>
      </c>
      <c r="F808" s="72">
        <v>635051324.82540417</v>
      </c>
      <c r="G808" s="61">
        <v>325724022.12339693</v>
      </c>
      <c r="H808" s="61">
        <v>146896099.36012</v>
      </c>
      <c r="I808" s="61">
        <v>133531985.15958925</v>
      </c>
      <c r="J808" s="61">
        <v>0</v>
      </c>
      <c r="K808" s="72">
        <v>606152106.64310622</v>
      </c>
    </row>
    <row r="809" spans="1:11">
      <c r="A809" s="61">
        <v>788</v>
      </c>
      <c r="B809" s="61">
        <v>308592301.36534798</v>
      </c>
      <c r="C809" s="61">
        <v>157710672.47897199</v>
      </c>
      <c r="D809" s="61">
        <v>145932988.08972812</v>
      </c>
      <c r="E809" s="61">
        <v>1914768.118371973</v>
      </c>
      <c r="F809" s="72">
        <v>614150730.05242002</v>
      </c>
      <c r="G809" s="61">
        <v>299650730.09318256</v>
      </c>
      <c r="H809" s="61">
        <v>146155151.8321982</v>
      </c>
      <c r="I809" s="61">
        <v>129469725.02946882</v>
      </c>
      <c r="J809" s="61">
        <v>1568903.0488173207</v>
      </c>
      <c r="K809" s="72">
        <v>576844510.00366688</v>
      </c>
    </row>
    <row r="810" spans="1:11">
      <c r="A810" s="61">
        <v>789</v>
      </c>
      <c r="B810" s="61">
        <v>329013937.18258399</v>
      </c>
      <c r="C810" s="61">
        <v>163368075.56209001</v>
      </c>
      <c r="D810" s="61">
        <v>136573858.67972112</v>
      </c>
      <c r="E810" s="61">
        <v>1376928.1402502079</v>
      </c>
      <c r="F810" s="72">
        <v>630332799.56464529</v>
      </c>
      <c r="G810" s="61">
        <v>314294567.33377081</v>
      </c>
      <c r="H810" s="61">
        <v>155377872.66352478</v>
      </c>
      <c r="I810" s="61">
        <v>131246701.44836347</v>
      </c>
      <c r="J810" s="61">
        <v>1185258.5943005355</v>
      </c>
      <c r="K810" s="72">
        <v>602104400.03995955</v>
      </c>
    </row>
    <row r="811" spans="1:11">
      <c r="A811" s="61">
        <v>790</v>
      </c>
      <c r="B811" s="61">
        <v>357088674.92192501</v>
      </c>
      <c r="C811" s="61">
        <v>154155717.03513899</v>
      </c>
      <c r="D811" s="61">
        <v>139552492.03209811</v>
      </c>
      <c r="E811" s="61">
        <v>0</v>
      </c>
      <c r="F811" s="72">
        <v>650796883.98916221</v>
      </c>
      <c r="G811" s="61">
        <v>330402182.54029894</v>
      </c>
      <c r="H811" s="61">
        <v>150446850.46351463</v>
      </c>
      <c r="I811" s="61">
        <v>130150888.2842623</v>
      </c>
      <c r="J811" s="61">
        <v>0</v>
      </c>
      <c r="K811" s="72">
        <v>610999921.28807592</v>
      </c>
    </row>
    <row r="812" spans="1:11">
      <c r="A812" s="61">
        <v>791</v>
      </c>
      <c r="B812" s="61">
        <v>337139506.51308203</v>
      </c>
      <c r="C812" s="61">
        <v>153803909.387701</v>
      </c>
      <c r="D812" s="61">
        <v>116346714.83995792</v>
      </c>
      <c r="E812" s="61">
        <v>0</v>
      </c>
      <c r="F812" s="72">
        <v>607290130.74074101</v>
      </c>
      <c r="G812" s="61">
        <v>313306421.95181441</v>
      </c>
      <c r="H812" s="61">
        <v>140766835.19143662</v>
      </c>
      <c r="I812" s="61">
        <v>116323940.02263854</v>
      </c>
      <c r="J812" s="61">
        <v>0</v>
      </c>
      <c r="K812" s="72">
        <v>570397197.16588962</v>
      </c>
    </row>
    <row r="813" spans="1:11">
      <c r="A813" s="61">
        <v>792</v>
      </c>
      <c r="B813" s="61">
        <v>321421930.62075698</v>
      </c>
      <c r="C813" s="61">
        <v>125906005.960079</v>
      </c>
      <c r="D813" s="61">
        <v>128550472.90815112</v>
      </c>
      <c r="E813" s="61">
        <v>0</v>
      </c>
      <c r="F813" s="72">
        <v>575878409.48898709</v>
      </c>
      <c r="G813" s="61">
        <v>307249128.17488778</v>
      </c>
      <c r="H813" s="61">
        <v>124871793.8261098</v>
      </c>
      <c r="I813" s="61">
        <v>125251212.47949211</v>
      </c>
      <c r="J813" s="61">
        <v>0</v>
      </c>
      <c r="K813" s="72">
        <v>557372134.48048973</v>
      </c>
    </row>
    <row r="814" spans="1:11">
      <c r="A814" s="61">
        <v>793</v>
      </c>
      <c r="B814" s="61">
        <v>299729392.236673</v>
      </c>
      <c r="C814" s="61">
        <v>142531308.999493</v>
      </c>
      <c r="D814" s="61">
        <v>139352208.78888214</v>
      </c>
      <c r="E814" s="61">
        <v>0</v>
      </c>
      <c r="F814" s="72">
        <v>581612910.02504814</v>
      </c>
      <c r="G814" s="61">
        <v>289052874.55062962</v>
      </c>
      <c r="H814" s="61">
        <v>139805134.83588174</v>
      </c>
      <c r="I814" s="61">
        <v>123594772.94058314</v>
      </c>
      <c r="J814" s="61">
        <v>0</v>
      </c>
      <c r="K814" s="72">
        <v>552452782.32709444</v>
      </c>
    </row>
    <row r="815" spans="1:11">
      <c r="A815" s="61">
        <v>794</v>
      </c>
      <c r="B815" s="61">
        <v>324977437.845079</v>
      </c>
      <c r="C815" s="61">
        <v>155195354.884027</v>
      </c>
      <c r="D815" s="61">
        <v>131898137.05955812</v>
      </c>
      <c r="E815" s="61">
        <v>8176456.3580127442</v>
      </c>
      <c r="F815" s="72">
        <v>620247386.1466769</v>
      </c>
      <c r="G815" s="61">
        <v>300775564.8574416</v>
      </c>
      <c r="H815" s="61">
        <v>148013102.97989616</v>
      </c>
      <c r="I815" s="61">
        <v>125806472.77660616</v>
      </c>
      <c r="J815" s="61">
        <v>6412953.3792392677</v>
      </c>
      <c r="K815" s="72">
        <v>581008093.99318326</v>
      </c>
    </row>
    <row r="816" spans="1:11">
      <c r="A816" s="61">
        <v>795</v>
      </c>
      <c r="B816" s="61">
        <v>329439235.59750003</v>
      </c>
      <c r="C816" s="61">
        <v>146554795.39201501</v>
      </c>
      <c r="D816" s="61">
        <v>127934450.12567812</v>
      </c>
      <c r="E816" s="61">
        <v>1759408.8828253464</v>
      </c>
      <c r="F816" s="72">
        <v>605687889.9980185</v>
      </c>
      <c r="G816" s="61">
        <v>318675193.25597644</v>
      </c>
      <c r="H816" s="61">
        <v>140254893.65784702</v>
      </c>
      <c r="I816" s="61">
        <v>127009149.48981774</v>
      </c>
      <c r="J816" s="61">
        <v>1485499.6285136612</v>
      </c>
      <c r="K816" s="72">
        <v>587424736.0321548</v>
      </c>
    </row>
    <row r="817" spans="1:11">
      <c r="A817" s="61">
        <v>796</v>
      </c>
      <c r="B817" s="61">
        <v>319433433.56225002</v>
      </c>
      <c r="C817" s="61">
        <v>164423380.64513701</v>
      </c>
      <c r="D817" s="61">
        <v>142643031.04729611</v>
      </c>
      <c r="E817" s="61">
        <v>0</v>
      </c>
      <c r="F817" s="72">
        <v>626499845.25468314</v>
      </c>
      <c r="G817" s="61">
        <v>305338722.63631922</v>
      </c>
      <c r="H817" s="61">
        <v>160100431.61446145</v>
      </c>
      <c r="I817" s="61">
        <v>132403465.12248981</v>
      </c>
      <c r="J817" s="61">
        <v>0</v>
      </c>
      <c r="K817" s="72">
        <v>597842619.37327051</v>
      </c>
    </row>
    <row r="818" spans="1:11">
      <c r="A818" s="61">
        <v>797</v>
      </c>
      <c r="B818" s="61">
        <v>312094527.09290099</v>
      </c>
      <c r="C818" s="61">
        <v>132552938.86267801</v>
      </c>
      <c r="D818" s="61">
        <v>133769039.19920112</v>
      </c>
      <c r="E818" s="61">
        <v>0</v>
      </c>
      <c r="F818" s="72">
        <v>578416505.15478015</v>
      </c>
      <c r="G818" s="61">
        <v>311060990.74146229</v>
      </c>
      <c r="H818" s="61">
        <v>128303380.68558937</v>
      </c>
      <c r="I818" s="61">
        <v>128960217.03694439</v>
      </c>
      <c r="J818" s="61">
        <v>0</v>
      </c>
      <c r="K818" s="72">
        <v>568324588.46399605</v>
      </c>
    </row>
    <row r="819" spans="1:11">
      <c r="A819" s="61">
        <v>798</v>
      </c>
      <c r="B819" s="61">
        <v>338517161.51595199</v>
      </c>
      <c r="C819" s="61">
        <v>140931008.035896</v>
      </c>
      <c r="D819" s="61">
        <v>120340310.40592562</v>
      </c>
      <c r="E819" s="61">
        <v>0</v>
      </c>
      <c r="F819" s="72">
        <v>599788479.95777357</v>
      </c>
      <c r="G819" s="61">
        <v>321049854.84488499</v>
      </c>
      <c r="H819" s="61">
        <v>139666707.11798504</v>
      </c>
      <c r="I819" s="61">
        <v>115447017.36854881</v>
      </c>
      <c r="J819" s="61">
        <v>0</v>
      </c>
      <c r="K819" s="72">
        <v>576163579.33141875</v>
      </c>
    </row>
    <row r="820" spans="1:11">
      <c r="A820" s="61">
        <v>799</v>
      </c>
      <c r="B820" s="61">
        <v>306764857.05768001</v>
      </c>
      <c r="C820" s="61">
        <v>134890115.29896599</v>
      </c>
      <c r="D820" s="61">
        <v>145597173.40265614</v>
      </c>
      <c r="E820" s="61">
        <v>14787470.170809474</v>
      </c>
      <c r="F820" s="72">
        <v>602039615.93011165</v>
      </c>
      <c r="G820" s="61">
        <v>304165128.36733019</v>
      </c>
      <c r="H820" s="61">
        <v>132180027.69327345</v>
      </c>
      <c r="I820" s="61">
        <v>135155221.94403374</v>
      </c>
      <c r="J820" s="61">
        <v>12615522.350273006</v>
      </c>
      <c r="K820" s="72">
        <v>584115900.35491049</v>
      </c>
    </row>
    <row r="821" spans="1:11">
      <c r="A821" s="61">
        <v>800</v>
      </c>
      <c r="B821" s="61">
        <v>337410784.950526</v>
      </c>
      <c r="C821" s="61">
        <v>131626883.198706</v>
      </c>
      <c r="D821" s="61">
        <v>154551681.44574112</v>
      </c>
      <c r="E821" s="61">
        <v>2957881.9557277109</v>
      </c>
      <c r="F821" s="72">
        <v>626547231.55070078</v>
      </c>
      <c r="G821" s="61">
        <v>328372295.37231022</v>
      </c>
      <c r="H821" s="61">
        <v>130902014.21398421</v>
      </c>
      <c r="I821" s="61">
        <v>141511439.3051722</v>
      </c>
      <c r="J821" s="61">
        <v>2486069.3924314193</v>
      </c>
      <c r="K821" s="72">
        <v>603271818.283898</v>
      </c>
    </row>
    <row r="822" spans="1:11">
      <c r="A822" s="61">
        <v>801</v>
      </c>
      <c r="B822" s="61">
        <v>307248039.35724699</v>
      </c>
      <c r="C822" s="61">
        <v>159208473.29169101</v>
      </c>
      <c r="D822" s="61">
        <v>128405531.40815812</v>
      </c>
      <c r="E822" s="61">
        <v>3643927.5326871565</v>
      </c>
      <c r="F822" s="72">
        <v>598505971.58978331</v>
      </c>
      <c r="G822" s="61">
        <v>301442204.75584495</v>
      </c>
      <c r="H822" s="61">
        <v>148160133.6125645</v>
      </c>
      <c r="I822" s="61">
        <v>127353629.34247984</v>
      </c>
      <c r="J822" s="61">
        <v>3040051.2801412097</v>
      </c>
      <c r="K822" s="72">
        <v>579996018.99103045</v>
      </c>
    </row>
    <row r="823" spans="1:11">
      <c r="A823" s="61">
        <v>802</v>
      </c>
      <c r="B823" s="61">
        <v>325298074.98935002</v>
      </c>
      <c r="C823" s="61">
        <v>162026692.21164799</v>
      </c>
      <c r="D823" s="61">
        <v>141962980.43809912</v>
      </c>
      <c r="E823" s="61">
        <v>0</v>
      </c>
      <c r="F823" s="72">
        <v>629287747.63909709</v>
      </c>
      <c r="G823" s="61">
        <v>306664951.43575424</v>
      </c>
      <c r="H823" s="61">
        <v>153416730.45666143</v>
      </c>
      <c r="I823" s="61">
        <v>129211302.06840712</v>
      </c>
      <c r="J823" s="61">
        <v>0</v>
      </c>
      <c r="K823" s="72">
        <v>589292983.9608227</v>
      </c>
    </row>
    <row r="824" spans="1:11">
      <c r="A824" s="61">
        <v>803</v>
      </c>
      <c r="B824" s="61">
        <v>309761474.29430002</v>
      </c>
      <c r="C824" s="61">
        <v>125864945.114676</v>
      </c>
      <c r="D824" s="61">
        <v>122012588.50411811</v>
      </c>
      <c r="E824" s="61">
        <v>0</v>
      </c>
      <c r="F824" s="72">
        <v>557639007.91309416</v>
      </c>
      <c r="G824" s="61">
        <v>302500846.10846317</v>
      </c>
      <c r="H824" s="61">
        <v>124448059.34776747</v>
      </c>
      <c r="I824" s="61">
        <v>120956515.68411519</v>
      </c>
      <c r="J824" s="61">
        <v>0</v>
      </c>
      <c r="K824" s="72">
        <v>547905421.14034581</v>
      </c>
    </row>
    <row r="825" spans="1:11">
      <c r="A825" s="61">
        <v>804</v>
      </c>
      <c r="B825" s="61">
        <v>316754880.63170898</v>
      </c>
      <c r="C825" s="61">
        <v>152673046.55818999</v>
      </c>
      <c r="D825" s="61">
        <v>119737492.47361572</v>
      </c>
      <c r="E825" s="61">
        <v>0</v>
      </c>
      <c r="F825" s="72">
        <v>589165419.66351473</v>
      </c>
      <c r="G825" s="61">
        <v>298731186.20555359</v>
      </c>
      <c r="H825" s="61">
        <v>146394618.85090679</v>
      </c>
      <c r="I825" s="61">
        <v>119586595.26594041</v>
      </c>
      <c r="J825" s="61">
        <v>0</v>
      </c>
      <c r="K825" s="72">
        <v>564712400.32240081</v>
      </c>
    </row>
    <row r="826" spans="1:11">
      <c r="A826" s="61">
        <v>805</v>
      </c>
      <c r="B826" s="61">
        <v>309089402.61489898</v>
      </c>
      <c r="C826" s="61">
        <v>129172368.411275</v>
      </c>
      <c r="D826" s="61">
        <v>142980501.89857513</v>
      </c>
      <c r="E826" s="61">
        <v>0</v>
      </c>
      <c r="F826" s="72">
        <v>581242272.92474914</v>
      </c>
      <c r="G826" s="61">
        <v>300487200.44541883</v>
      </c>
      <c r="H826" s="61">
        <v>128526777.88529785</v>
      </c>
      <c r="I826" s="61">
        <v>129112589.74451172</v>
      </c>
      <c r="J826" s="61">
        <v>0</v>
      </c>
      <c r="K826" s="72">
        <v>558126568.07522845</v>
      </c>
    </row>
    <row r="827" spans="1:11">
      <c r="A827" s="61">
        <v>806</v>
      </c>
      <c r="B827" s="61">
        <v>291703704.31577998</v>
      </c>
      <c r="C827" s="61">
        <v>143532015.999832</v>
      </c>
      <c r="D827" s="61">
        <v>127872733.26625212</v>
      </c>
      <c r="E827" s="61">
        <v>0</v>
      </c>
      <c r="F827" s="72">
        <v>563108453.58186412</v>
      </c>
      <c r="G827" s="61">
        <v>289634224.45350474</v>
      </c>
      <c r="H827" s="61">
        <v>141247453.61359614</v>
      </c>
      <c r="I827" s="61">
        <v>121796595.02930078</v>
      </c>
      <c r="J827" s="61">
        <v>0</v>
      </c>
      <c r="K827" s="72">
        <v>552678273.09640169</v>
      </c>
    </row>
    <row r="828" spans="1:11">
      <c r="A828" s="61">
        <v>807</v>
      </c>
      <c r="B828" s="61">
        <v>301272425.28952003</v>
      </c>
      <c r="C828" s="61">
        <v>156698405.67881</v>
      </c>
      <c r="D828" s="61">
        <v>131491793.70167212</v>
      </c>
      <c r="E828" s="61">
        <v>0</v>
      </c>
      <c r="F828" s="72">
        <v>589462624.6700021</v>
      </c>
      <c r="G828" s="61">
        <v>298860991.15564311</v>
      </c>
      <c r="H828" s="61">
        <v>150360881.60076287</v>
      </c>
      <c r="I828" s="61">
        <v>131326935.13139629</v>
      </c>
      <c r="J828" s="61">
        <v>0</v>
      </c>
      <c r="K828" s="72">
        <v>580548807.88780224</v>
      </c>
    </row>
    <row r="829" spans="1:11">
      <c r="A829" s="61">
        <v>808</v>
      </c>
      <c r="B829" s="61">
        <v>322090118.22813803</v>
      </c>
      <c r="C829" s="61">
        <v>143856053.970202</v>
      </c>
      <c r="D829" s="61">
        <v>122020029.13623312</v>
      </c>
      <c r="E829" s="61">
        <v>0</v>
      </c>
      <c r="F829" s="72">
        <v>587966201.33457315</v>
      </c>
      <c r="G829" s="61">
        <v>311394766.44964266</v>
      </c>
      <c r="H829" s="61">
        <v>137923855.77695537</v>
      </c>
      <c r="I829" s="61">
        <v>117752215.41099136</v>
      </c>
      <c r="J829" s="61">
        <v>0</v>
      </c>
      <c r="K829" s="72">
        <v>567070837.63758934</v>
      </c>
    </row>
    <row r="830" spans="1:11">
      <c r="A830" s="61">
        <v>809</v>
      </c>
      <c r="B830" s="61">
        <v>356231673.38395101</v>
      </c>
      <c r="C830" s="61">
        <v>158387536.58781099</v>
      </c>
      <c r="D830" s="61">
        <v>135610946.34309614</v>
      </c>
      <c r="E830" s="61">
        <v>0</v>
      </c>
      <c r="F830" s="72">
        <v>650230156.3148582</v>
      </c>
      <c r="G830" s="61">
        <v>319656639.04507422</v>
      </c>
      <c r="H830" s="61">
        <v>149973920.45655638</v>
      </c>
      <c r="I830" s="61">
        <v>132953988.91469833</v>
      </c>
      <c r="J830" s="61">
        <v>0</v>
      </c>
      <c r="K830" s="72">
        <v>602584548.41632903</v>
      </c>
    </row>
    <row r="831" spans="1:11">
      <c r="A831" s="61">
        <v>810</v>
      </c>
      <c r="B831" s="61">
        <v>314972748.643583</v>
      </c>
      <c r="C831" s="61">
        <v>157956353.62370399</v>
      </c>
      <c r="D831" s="61">
        <v>152080458.41126913</v>
      </c>
      <c r="E831" s="61">
        <v>0</v>
      </c>
      <c r="F831" s="72">
        <v>625009560.6785562</v>
      </c>
      <c r="G831" s="61">
        <v>304062175.83323199</v>
      </c>
      <c r="H831" s="61">
        <v>150114931.78960505</v>
      </c>
      <c r="I831" s="61">
        <v>138887810.90097603</v>
      </c>
      <c r="J831" s="61">
        <v>0</v>
      </c>
      <c r="K831" s="72">
        <v>593064918.52381313</v>
      </c>
    </row>
    <row r="832" spans="1:11">
      <c r="A832" s="61">
        <v>811</v>
      </c>
      <c r="B832" s="61">
        <v>304518947.61001498</v>
      </c>
      <c r="C832" s="61">
        <v>137517488.22724301</v>
      </c>
      <c r="D832" s="61">
        <v>129908874.12801512</v>
      </c>
      <c r="E832" s="61">
        <v>0</v>
      </c>
      <c r="F832" s="72">
        <v>571945309.96527314</v>
      </c>
      <c r="G832" s="61">
        <v>293179706.86182076</v>
      </c>
      <c r="H832" s="61">
        <v>136811099.40781292</v>
      </c>
      <c r="I832" s="61">
        <v>126575454.12801512</v>
      </c>
      <c r="J832" s="61">
        <v>0</v>
      </c>
      <c r="K832" s="72">
        <v>556566260.39764881</v>
      </c>
    </row>
    <row r="833" spans="1:11">
      <c r="A833" s="61">
        <v>812</v>
      </c>
      <c r="B833" s="61">
        <v>314671423.196558</v>
      </c>
      <c r="C833" s="61">
        <v>137987963.77496001</v>
      </c>
      <c r="D833" s="61">
        <v>145185584.42472613</v>
      </c>
      <c r="E833" s="61">
        <v>0</v>
      </c>
      <c r="F833" s="72">
        <v>597844971.39624417</v>
      </c>
      <c r="G833" s="61">
        <v>310695218.98995405</v>
      </c>
      <c r="H833" s="61">
        <v>137039709.71037641</v>
      </c>
      <c r="I833" s="61">
        <v>142271351.8552255</v>
      </c>
      <c r="J833" s="61">
        <v>0</v>
      </c>
      <c r="K833" s="72">
        <v>590006280.55555594</v>
      </c>
    </row>
    <row r="834" spans="1:11">
      <c r="A834" s="61">
        <v>813</v>
      </c>
      <c r="B834" s="61">
        <v>319386735.02513802</v>
      </c>
      <c r="C834" s="61">
        <v>148062364.50013399</v>
      </c>
      <c r="D834" s="61">
        <v>145597351.7168681</v>
      </c>
      <c r="E834" s="61">
        <v>0</v>
      </c>
      <c r="F834" s="72">
        <v>613046451.24214005</v>
      </c>
      <c r="G834" s="61">
        <v>312367344.64526099</v>
      </c>
      <c r="H834" s="61">
        <v>146320108.41502294</v>
      </c>
      <c r="I834" s="61">
        <v>127812052.270694</v>
      </c>
      <c r="J834" s="61">
        <v>0</v>
      </c>
      <c r="K834" s="72">
        <v>586499505.3309778</v>
      </c>
    </row>
    <row r="835" spans="1:11">
      <c r="A835" s="61">
        <v>814</v>
      </c>
      <c r="B835" s="61">
        <v>324250845.60810697</v>
      </c>
      <c r="C835" s="61">
        <v>131931110.802563</v>
      </c>
      <c r="D835" s="61">
        <v>127412485.90235312</v>
      </c>
      <c r="E835" s="61">
        <v>2471849.395837985</v>
      </c>
      <c r="F835" s="72">
        <v>586066291.70886111</v>
      </c>
      <c r="G835" s="61">
        <v>313385051.04396045</v>
      </c>
      <c r="H835" s="61">
        <v>130426308.17470552</v>
      </c>
      <c r="I835" s="61">
        <v>127093039.90235312</v>
      </c>
      <c r="J835" s="61">
        <v>2054315.1712576174</v>
      </c>
      <c r="K835" s="72">
        <v>572958714.29227674</v>
      </c>
    </row>
    <row r="836" spans="1:11">
      <c r="A836" s="61">
        <v>815</v>
      </c>
      <c r="B836" s="61">
        <v>319817203.046507</v>
      </c>
      <c r="C836" s="61">
        <v>133408186.030928</v>
      </c>
      <c r="D836" s="61">
        <v>119592135.72629382</v>
      </c>
      <c r="E836" s="61">
        <v>0</v>
      </c>
      <c r="F836" s="72">
        <v>572817524.80372882</v>
      </c>
      <c r="G836" s="61">
        <v>305894538.95904368</v>
      </c>
      <c r="H836" s="61">
        <v>127394657.32929367</v>
      </c>
      <c r="I836" s="61">
        <v>119592135.72629382</v>
      </c>
      <c r="J836" s="61">
        <v>0</v>
      </c>
      <c r="K836" s="72">
        <v>552881332.01463115</v>
      </c>
    </row>
    <row r="837" spans="1:11">
      <c r="A837" s="61">
        <v>816</v>
      </c>
      <c r="B837" s="61">
        <v>322608488.24987501</v>
      </c>
      <c r="C837" s="61">
        <v>147565610.44752601</v>
      </c>
      <c r="D837" s="61">
        <v>164155098.89534912</v>
      </c>
      <c r="E837" s="61">
        <v>0</v>
      </c>
      <c r="F837" s="72">
        <v>634329197.59275019</v>
      </c>
      <c r="G837" s="61">
        <v>316024345.07291168</v>
      </c>
      <c r="H837" s="61">
        <v>139663949.39697349</v>
      </c>
      <c r="I837" s="61">
        <v>139760370.87807041</v>
      </c>
      <c r="J837" s="61">
        <v>0</v>
      </c>
      <c r="K837" s="72">
        <v>595448665.34795558</v>
      </c>
    </row>
    <row r="838" spans="1:11">
      <c r="A838" s="61">
        <v>817</v>
      </c>
      <c r="B838" s="61">
        <v>337489436.68688601</v>
      </c>
      <c r="C838" s="61">
        <v>160883714.54410699</v>
      </c>
      <c r="D838" s="61">
        <v>133833234.19673713</v>
      </c>
      <c r="E838" s="61">
        <v>0</v>
      </c>
      <c r="F838" s="72">
        <v>632206385.4277302</v>
      </c>
      <c r="G838" s="61">
        <v>318855582.54132009</v>
      </c>
      <c r="H838" s="61">
        <v>152770162.00872999</v>
      </c>
      <c r="I838" s="61">
        <v>126148607.88057838</v>
      </c>
      <c r="J838" s="61">
        <v>0</v>
      </c>
      <c r="K838" s="72">
        <v>597774352.43062854</v>
      </c>
    </row>
    <row r="839" spans="1:11">
      <c r="A839" s="61">
        <v>818</v>
      </c>
      <c r="B839" s="61">
        <v>319213546.35524499</v>
      </c>
      <c r="C839" s="61">
        <v>154424604.220507</v>
      </c>
      <c r="D839" s="61">
        <v>119721518.92417622</v>
      </c>
      <c r="E839" s="61">
        <v>0</v>
      </c>
      <c r="F839" s="72">
        <v>593359669.49992824</v>
      </c>
      <c r="G839" s="61">
        <v>307201689.86819762</v>
      </c>
      <c r="H839" s="61">
        <v>144397925.9768278</v>
      </c>
      <c r="I839" s="61">
        <v>118671431.30137093</v>
      </c>
      <c r="J839" s="61">
        <v>0</v>
      </c>
      <c r="K839" s="72">
        <v>570271047.1463964</v>
      </c>
    </row>
    <row r="840" spans="1:11">
      <c r="A840" s="61">
        <v>819</v>
      </c>
      <c r="B840" s="61">
        <v>331169156.07558799</v>
      </c>
      <c r="C840" s="61">
        <v>135257428.886989</v>
      </c>
      <c r="D840" s="61">
        <v>141283182.7957021</v>
      </c>
      <c r="E840" s="61">
        <v>0</v>
      </c>
      <c r="F840" s="72">
        <v>607709767.75827909</v>
      </c>
      <c r="G840" s="61">
        <v>305117007.39494091</v>
      </c>
      <c r="H840" s="61">
        <v>132126863.51343386</v>
      </c>
      <c r="I840" s="61">
        <v>129985941.4432154</v>
      </c>
      <c r="J840" s="61">
        <v>0</v>
      </c>
      <c r="K840" s="72">
        <v>567229812.35159016</v>
      </c>
    </row>
    <row r="841" spans="1:11">
      <c r="A841" s="61">
        <v>820</v>
      </c>
      <c r="B841" s="61">
        <v>312062979.46293002</v>
      </c>
      <c r="C841" s="61">
        <v>163218284.77074301</v>
      </c>
      <c r="D841" s="61">
        <v>136871034.32094711</v>
      </c>
      <c r="E841" s="61">
        <v>0</v>
      </c>
      <c r="F841" s="72">
        <v>612152298.55462015</v>
      </c>
      <c r="G841" s="61">
        <v>305703942.63183081</v>
      </c>
      <c r="H841" s="61">
        <v>151742791.87458903</v>
      </c>
      <c r="I841" s="61">
        <v>131979760.94865987</v>
      </c>
      <c r="J841" s="61">
        <v>0</v>
      </c>
      <c r="K841" s="72">
        <v>589426495.45507967</v>
      </c>
    </row>
    <row r="842" spans="1:11">
      <c r="A842" s="61">
        <v>821</v>
      </c>
      <c r="B842" s="61">
        <v>319415271.164886</v>
      </c>
      <c r="C842" s="61">
        <v>143584873.60102499</v>
      </c>
      <c r="D842" s="61">
        <v>139629158.19234312</v>
      </c>
      <c r="E842" s="61">
        <v>0</v>
      </c>
      <c r="F842" s="72">
        <v>602629302.9582541</v>
      </c>
      <c r="G842" s="61">
        <v>302013869.89456367</v>
      </c>
      <c r="H842" s="61">
        <v>139765840.3456277</v>
      </c>
      <c r="I842" s="61">
        <v>138249437.65794918</v>
      </c>
      <c r="J842" s="61">
        <v>0</v>
      </c>
      <c r="K842" s="72">
        <v>580029147.89814055</v>
      </c>
    </row>
    <row r="843" spans="1:11">
      <c r="A843" s="61">
        <v>822</v>
      </c>
      <c r="B843" s="61">
        <v>283954590.65196198</v>
      </c>
      <c r="C843" s="61">
        <v>124222916.36625201</v>
      </c>
      <c r="D843" s="61">
        <v>125912450.12859613</v>
      </c>
      <c r="E843" s="61">
        <v>0</v>
      </c>
      <c r="F843" s="72">
        <v>534089957.14681011</v>
      </c>
      <c r="G843" s="61">
        <v>282267863.15487349</v>
      </c>
      <c r="H843" s="61">
        <v>120985515.24664809</v>
      </c>
      <c r="I843" s="61">
        <v>120560998.05047509</v>
      </c>
      <c r="J843" s="61">
        <v>0</v>
      </c>
      <c r="K843" s="72">
        <v>523814376.45199662</v>
      </c>
    </row>
    <row r="844" spans="1:11">
      <c r="A844" s="61">
        <v>823</v>
      </c>
      <c r="B844" s="61">
        <v>307230760.92084801</v>
      </c>
      <c r="C844" s="61">
        <v>154069135.935799</v>
      </c>
      <c r="D844" s="61">
        <v>124892997.35586712</v>
      </c>
      <c r="E844" s="61">
        <v>0</v>
      </c>
      <c r="F844" s="72">
        <v>586192894.21251416</v>
      </c>
      <c r="G844" s="61">
        <v>288510284.45206022</v>
      </c>
      <c r="H844" s="61">
        <v>150998604.05589125</v>
      </c>
      <c r="I844" s="61">
        <v>122521855.93567003</v>
      </c>
      <c r="J844" s="61">
        <v>0</v>
      </c>
      <c r="K844" s="72">
        <v>562030744.44362152</v>
      </c>
    </row>
    <row r="845" spans="1:11">
      <c r="A845" s="61">
        <v>824</v>
      </c>
      <c r="B845" s="61">
        <v>298357992.85064799</v>
      </c>
      <c r="C845" s="61">
        <v>161420687.523523</v>
      </c>
      <c r="D845" s="61">
        <v>132606467.93729912</v>
      </c>
      <c r="E845" s="61">
        <v>37679509.387683019</v>
      </c>
      <c r="F845" s="72">
        <v>630064657.69915318</v>
      </c>
      <c r="G845" s="61">
        <v>285194938.48930466</v>
      </c>
      <c r="H845" s="61">
        <v>159047331.98579031</v>
      </c>
      <c r="I845" s="61">
        <v>130013941.44422843</v>
      </c>
      <c r="J845" s="61">
        <v>20000000</v>
      </c>
      <c r="K845" s="72">
        <v>594256211.91932356</v>
      </c>
    </row>
    <row r="846" spans="1:11">
      <c r="A846" s="61">
        <v>825</v>
      </c>
      <c r="B846" s="61">
        <v>309725673.84176397</v>
      </c>
      <c r="C846" s="61">
        <v>146494322.49772799</v>
      </c>
      <c r="D846" s="61">
        <v>120038172.38932762</v>
      </c>
      <c r="E846" s="61">
        <v>0</v>
      </c>
      <c r="F846" s="72">
        <v>576258168.72881961</v>
      </c>
      <c r="G846" s="61">
        <v>300199810.32039565</v>
      </c>
      <c r="H846" s="61">
        <v>143242002.83195764</v>
      </c>
      <c r="I846" s="61">
        <v>112516095.78981595</v>
      </c>
      <c r="J846" s="61">
        <v>0</v>
      </c>
      <c r="K846" s="72">
        <v>555957908.94216931</v>
      </c>
    </row>
    <row r="847" spans="1:11">
      <c r="A847" s="61">
        <v>826</v>
      </c>
      <c r="B847" s="61">
        <v>345437760.90859902</v>
      </c>
      <c r="C847" s="61">
        <v>149886766.60329399</v>
      </c>
      <c r="D847" s="61">
        <v>126136374.65597412</v>
      </c>
      <c r="E847" s="61">
        <v>0</v>
      </c>
      <c r="F847" s="72">
        <v>621460902.16786718</v>
      </c>
      <c r="G847" s="61">
        <v>314185541.7004993</v>
      </c>
      <c r="H847" s="61">
        <v>144298289.69405657</v>
      </c>
      <c r="I847" s="61">
        <v>124739565.11354144</v>
      </c>
      <c r="J847" s="61">
        <v>0</v>
      </c>
      <c r="K847" s="72">
        <v>583223396.50809741</v>
      </c>
    </row>
    <row r="848" spans="1:11">
      <c r="A848" s="61">
        <v>827</v>
      </c>
      <c r="B848" s="61">
        <v>305890301.70709801</v>
      </c>
      <c r="C848" s="61">
        <v>148585515.85770699</v>
      </c>
      <c r="D848" s="61">
        <v>134262477.73009413</v>
      </c>
      <c r="E848" s="61">
        <v>0</v>
      </c>
      <c r="F848" s="72">
        <v>588738295.29489923</v>
      </c>
      <c r="G848" s="61">
        <v>302387598.79543442</v>
      </c>
      <c r="H848" s="61">
        <v>139438377.1361118</v>
      </c>
      <c r="I848" s="61">
        <v>129755145.77995773</v>
      </c>
      <c r="J848" s="61">
        <v>0</v>
      </c>
      <c r="K848" s="72">
        <v>571581121.71150398</v>
      </c>
    </row>
    <row r="849" spans="1:11">
      <c r="A849" s="61">
        <v>828</v>
      </c>
      <c r="B849" s="61">
        <v>289090835.057069</v>
      </c>
      <c r="C849" s="61">
        <v>155950336.32284501</v>
      </c>
      <c r="D849" s="61">
        <v>121887501.42877412</v>
      </c>
      <c r="E849" s="61">
        <v>3516231.335504482</v>
      </c>
      <c r="F849" s="72">
        <v>570444904.1441927</v>
      </c>
      <c r="G849" s="61">
        <v>284612909.52578151</v>
      </c>
      <c r="H849" s="61">
        <v>151173454.2368032</v>
      </c>
      <c r="I849" s="61">
        <v>121887501.42877412</v>
      </c>
      <c r="J849" s="61">
        <v>2936750.0059188809</v>
      </c>
      <c r="K849" s="72">
        <v>560610615.19727778</v>
      </c>
    </row>
    <row r="850" spans="1:11">
      <c r="A850" s="61">
        <v>829</v>
      </c>
      <c r="B850" s="61">
        <v>331233507.02197099</v>
      </c>
      <c r="C850" s="61">
        <v>136246863.79542601</v>
      </c>
      <c r="D850" s="61">
        <v>135401687.05788714</v>
      </c>
      <c r="E850" s="61">
        <v>0</v>
      </c>
      <c r="F850" s="72">
        <v>602882057.87528419</v>
      </c>
      <c r="G850" s="61">
        <v>311212418.77404869</v>
      </c>
      <c r="H850" s="61">
        <v>132533252.89579356</v>
      </c>
      <c r="I850" s="61">
        <v>130814716.69542031</v>
      </c>
      <c r="J850" s="61">
        <v>0</v>
      </c>
      <c r="K850" s="72">
        <v>574560388.36526263</v>
      </c>
    </row>
    <row r="851" spans="1:11">
      <c r="A851" s="61">
        <v>830</v>
      </c>
      <c r="B851" s="61">
        <v>341841839.53094101</v>
      </c>
      <c r="C851" s="61">
        <v>137174854.78319201</v>
      </c>
      <c r="D851" s="61">
        <v>121187451.88742962</v>
      </c>
      <c r="E851" s="61">
        <v>8802174.3470831607</v>
      </c>
      <c r="F851" s="72">
        <v>609006320.54864585</v>
      </c>
      <c r="G851" s="61">
        <v>325501492.8073796</v>
      </c>
      <c r="H851" s="61">
        <v>131152830.04801844</v>
      </c>
      <c r="I851" s="61">
        <v>120716262.0895215</v>
      </c>
      <c r="J851" s="61">
        <v>7731089.1047488432</v>
      </c>
      <c r="K851" s="72">
        <v>585101674.04966843</v>
      </c>
    </row>
    <row r="852" spans="1:11">
      <c r="A852" s="61">
        <v>831</v>
      </c>
      <c r="B852" s="61">
        <v>304631147.27071899</v>
      </c>
      <c r="C852" s="61">
        <v>162490093.66139701</v>
      </c>
      <c r="D852" s="61">
        <v>122839999.58297312</v>
      </c>
      <c r="E852" s="61">
        <v>18536115.231140256</v>
      </c>
      <c r="F852" s="72">
        <v>608497355.74622941</v>
      </c>
      <c r="G852" s="61">
        <v>293396211.01154888</v>
      </c>
      <c r="H852" s="61">
        <v>153946010.27984768</v>
      </c>
      <c r="I852" s="61">
        <v>117789365.96015093</v>
      </c>
      <c r="J852" s="61">
        <v>15282560.239265908</v>
      </c>
      <c r="K852" s="72">
        <v>580414147.49081349</v>
      </c>
    </row>
    <row r="853" spans="1:11">
      <c r="A853" s="61">
        <v>832</v>
      </c>
      <c r="B853" s="61">
        <v>320656495.40555</v>
      </c>
      <c r="C853" s="61">
        <v>130241716.85738499</v>
      </c>
      <c r="D853" s="61">
        <v>146463229.07729411</v>
      </c>
      <c r="E853" s="61">
        <v>6006973.8824449182</v>
      </c>
      <c r="F853" s="72">
        <v>603368415.22267389</v>
      </c>
      <c r="G853" s="61">
        <v>315073106.7576189</v>
      </c>
      <c r="H853" s="61">
        <v>126121746.06771287</v>
      </c>
      <c r="I853" s="61">
        <v>141430468.59641096</v>
      </c>
      <c r="J853" s="61">
        <v>5224181.5930897864</v>
      </c>
      <c r="K853" s="72">
        <v>587849503.01483238</v>
      </c>
    </row>
    <row r="854" spans="1:11">
      <c r="A854" s="61">
        <v>833</v>
      </c>
      <c r="B854" s="61">
        <v>337216249.96831399</v>
      </c>
      <c r="C854" s="61">
        <v>139080885.00815201</v>
      </c>
      <c r="D854" s="61">
        <v>146482486.86961514</v>
      </c>
      <c r="E854" s="61">
        <v>0</v>
      </c>
      <c r="F854" s="72">
        <v>622779621.84608114</v>
      </c>
      <c r="G854" s="61">
        <v>311612791.22962159</v>
      </c>
      <c r="H854" s="61">
        <v>133634355.00815201</v>
      </c>
      <c r="I854" s="61">
        <v>145039839.07884535</v>
      </c>
      <c r="J854" s="61">
        <v>0</v>
      </c>
      <c r="K854" s="72">
        <v>590286985.31661892</v>
      </c>
    </row>
    <row r="855" spans="1:11">
      <c r="A855" s="61">
        <v>834</v>
      </c>
      <c r="B855" s="61">
        <v>318076275.92302698</v>
      </c>
      <c r="C855" s="61">
        <v>145838816.11888999</v>
      </c>
      <c r="D855" s="61">
        <v>130037570.33432013</v>
      </c>
      <c r="E855" s="61">
        <v>4564305.9458340053</v>
      </c>
      <c r="F855" s="72">
        <v>598516968.32207119</v>
      </c>
      <c r="G855" s="61">
        <v>304181430.06708521</v>
      </c>
      <c r="H855" s="61">
        <v>129641067.77572788</v>
      </c>
      <c r="I855" s="61">
        <v>124894090.3562734</v>
      </c>
      <c r="J855" s="61">
        <v>3713420.6884269034</v>
      </c>
      <c r="K855" s="72">
        <v>562430008.88751352</v>
      </c>
    </row>
    <row r="856" spans="1:11">
      <c r="A856" s="61">
        <v>835</v>
      </c>
      <c r="B856" s="61">
        <v>298214399.44801098</v>
      </c>
      <c r="C856" s="61">
        <v>158831303.076983</v>
      </c>
      <c r="D856" s="61">
        <v>150404663.57236314</v>
      </c>
      <c r="E856" s="61">
        <v>8834026.6737722959</v>
      </c>
      <c r="F856" s="72">
        <v>616284392.77112949</v>
      </c>
      <c r="G856" s="61">
        <v>297913200.7019906</v>
      </c>
      <c r="H856" s="61">
        <v>151017634.53443334</v>
      </c>
      <c r="I856" s="61">
        <v>139431857.53808093</v>
      </c>
      <c r="J856" s="61">
        <v>7627139.752688095</v>
      </c>
      <c r="K856" s="72">
        <v>595989832.52719307</v>
      </c>
    </row>
    <row r="857" spans="1:11">
      <c r="A857" s="61">
        <v>836</v>
      </c>
      <c r="B857" s="61">
        <v>301828148.849217</v>
      </c>
      <c r="C857" s="61">
        <v>139652024.44174299</v>
      </c>
      <c r="D857" s="61">
        <v>120759828.01012163</v>
      </c>
      <c r="E857" s="61">
        <v>3437319.2082934915</v>
      </c>
      <c r="F857" s="72">
        <v>565677320.50937498</v>
      </c>
      <c r="G857" s="61">
        <v>295902521.74763107</v>
      </c>
      <c r="H857" s="61">
        <v>136975934.14488122</v>
      </c>
      <c r="I857" s="61">
        <v>120759828.01012163</v>
      </c>
      <c r="J857" s="61">
        <v>2954128.9697691211</v>
      </c>
      <c r="K857" s="72">
        <v>556592412.87240291</v>
      </c>
    </row>
    <row r="858" spans="1:11">
      <c r="A858" s="61">
        <v>837</v>
      </c>
      <c r="B858" s="61">
        <v>326434360.59683502</v>
      </c>
      <c r="C858" s="61">
        <v>145848576.14445901</v>
      </c>
      <c r="D858" s="61">
        <v>144454646.83783412</v>
      </c>
      <c r="E858" s="61">
        <v>0</v>
      </c>
      <c r="F858" s="72">
        <v>616737583.57912815</v>
      </c>
      <c r="G858" s="61">
        <v>321892264.31932908</v>
      </c>
      <c r="H858" s="61">
        <v>144302859.24018237</v>
      </c>
      <c r="I858" s="61">
        <v>139316500.6277591</v>
      </c>
      <c r="J858" s="61">
        <v>0</v>
      </c>
      <c r="K858" s="72">
        <v>605511624.18727052</v>
      </c>
    </row>
    <row r="859" spans="1:11">
      <c r="A859" s="61">
        <v>838</v>
      </c>
      <c r="B859" s="61">
        <v>311035536.20100403</v>
      </c>
      <c r="C859" s="61">
        <v>159691406.517975</v>
      </c>
      <c r="D859" s="61">
        <v>125387945.62152712</v>
      </c>
      <c r="E859" s="61">
        <v>0</v>
      </c>
      <c r="F859" s="72">
        <v>596114888.34050608</v>
      </c>
      <c r="G859" s="61">
        <v>305559921.14047736</v>
      </c>
      <c r="H859" s="61">
        <v>151627295.08294812</v>
      </c>
      <c r="I859" s="61">
        <v>117247964.15065339</v>
      </c>
      <c r="J859" s="61">
        <v>0</v>
      </c>
      <c r="K859" s="72">
        <v>574435180.37407887</v>
      </c>
    </row>
    <row r="860" spans="1:11">
      <c r="A860" s="61">
        <v>839</v>
      </c>
      <c r="B860" s="61">
        <v>354249376.00331098</v>
      </c>
      <c r="C860" s="61">
        <v>152206207.00033399</v>
      </c>
      <c r="D860" s="61">
        <v>163965990.09586012</v>
      </c>
      <c r="E860" s="61">
        <v>0</v>
      </c>
      <c r="F860" s="72">
        <v>670421573.09950507</v>
      </c>
      <c r="G860" s="61">
        <v>325144702.15516526</v>
      </c>
      <c r="H860" s="61">
        <v>145859183.50910622</v>
      </c>
      <c r="I860" s="61">
        <v>140498519.19776952</v>
      </c>
      <c r="J860" s="61">
        <v>0</v>
      </c>
      <c r="K860" s="72">
        <v>611502404.862041</v>
      </c>
    </row>
    <row r="861" spans="1:11">
      <c r="A861" s="61">
        <v>840</v>
      </c>
      <c r="B861" s="61">
        <v>304966391.22707802</v>
      </c>
      <c r="C861" s="61">
        <v>150477924.64113</v>
      </c>
      <c r="D861" s="61">
        <v>129346607.50287612</v>
      </c>
      <c r="E861" s="61">
        <v>0</v>
      </c>
      <c r="F861" s="72">
        <v>584790923.37108421</v>
      </c>
      <c r="G861" s="61">
        <v>296994260.63077456</v>
      </c>
      <c r="H861" s="61">
        <v>144274654.87333038</v>
      </c>
      <c r="I861" s="61">
        <v>117010182.95282072</v>
      </c>
      <c r="J861" s="61">
        <v>0</v>
      </c>
      <c r="K861" s="72">
        <v>558279098.45692575</v>
      </c>
    </row>
    <row r="862" spans="1:11">
      <c r="A862" s="61">
        <v>841</v>
      </c>
      <c r="B862" s="61">
        <v>338304304.472269</v>
      </c>
      <c r="C862" s="61">
        <v>172764533.93871599</v>
      </c>
      <c r="D862" s="61">
        <v>164929797.57677013</v>
      </c>
      <c r="E862" s="61">
        <v>0</v>
      </c>
      <c r="F862" s="72">
        <v>675998635.98775506</v>
      </c>
      <c r="G862" s="61">
        <v>323023002.55178928</v>
      </c>
      <c r="H862" s="61">
        <v>166456589.13220674</v>
      </c>
      <c r="I862" s="61">
        <v>138161127.28377402</v>
      </c>
      <c r="J862" s="61">
        <v>0</v>
      </c>
      <c r="K862" s="72">
        <v>627640718.96776998</v>
      </c>
    </row>
    <row r="863" spans="1:11">
      <c r="A863" s="61">
        <v>842</v>
      </c>
      <c r="B863" s="61">
        <v>310347784.66263402</v>
      </c>
      <c r="C863" s="61">
        <v>156448467.80818501</v>
      </c>
      <c r="D863" s="61">
        <v>141011794.53250012</v>
      </c>
      <c r="E863" s="61">
        <v>0</v>
      </c>
      <c r="F863" s="72">
        <v>607808047.00331914</v>
      </c>
      <c r="G863" s="61">
        <v>302952798.4689461</v>
      </c>
      <c r="H863" s="61">
        <v>152393123.96961978</v>
      </c>
      <c r="I863" s="61">
        <v>129801896.81251922</v>
      </c>
      <c r="J863" s="61">
        <v>0</v>
      </c>
      <c r="K863" s="72">
        <v>585147819.25108504</v>
      </c>
    </row>
    <row r="864" spans="1:11">
      <c r="A864" s="61">
        <v>843</v>
      </c>
      <c r="B864" s="61">
        <v>284727192.19629002</v>
      </c>
      <c r="C864" s="61">
        <v>131206289.43316901</v>
      </c>
      <c r="D864" s="61">
        <v>136161749.63237214</v>
      </c>
      <c r="E864" s="61">
        <v>95664847.946597934</v>
      </c>
      <c r="F864" s="72">
        <v>647760079.2084291</v>
      </c>
      <c r="G864" s="61">
        <v>274496213.09614742</v>
      </c>
      <c r="H864" s="61">
        <v>128536123.33918861</v>
      </c>
      <c r="I864" s="61">
        <v>130799069.3344018</v>
      </c>
      <c r="J864" s="61">
        <v>20000000</v>
      </c>
      <c r="K864" s="72">
        <v>553831405.76973772</v>
      </c>
    </row>
    <row r="865" spans="1:11">
      <c r="A865" s="61">
        <v>844</v>
      </c>
      <c r="B865" s="61">
        <v>317408919.27967</v>
      </c>
      <c r="C865" s="61">
        <v>153409458.938555</v>
      </c>
      <c r="D865" s="61">
        <v>141961545.54953212</v>
      </c>
      <c r="E865" s="61">
        <v>7349251.3230005186</v>
      </c>
      <c r="F865" s="72">
        <v>620129175.09075773</v>
      </c>
      <c r="G865" s="61">
        <v>307503974.15687472</v>
      </c>
      <c r="H865" s="61">
        <v>138452452.70542079</v>
      </c>
      <c r="I865" s="61">
        <v>138496737.37619475</v>
      </c>
      <c r="J865" s="61">
        <v>5988229.7277976349</v>
      </c>
      <c r="K865" s="72">
        <v>590441393.96628797</v>
      </c>
    </row>
    <row r="866" spans="1:11">
      <c r="A866" s="61">
        <v>845</v>
      </c>
      <c r="B866" s="61">
        <v>350535133.16589099</v>
      </c>
      <c r="C866" s="61">
        <v>135970067.19135401</v>
      </c>
      <c r="D866" s="61">
        <v>145519468.48454714</v>
      </c>
      <c r="E866" s="61">
        <v>1847177.8916645218</v>
      </c>
      <c r="F866" s="72">
        <v>633871846.73345661</v>
      </c>
      <c r="G866" s="61">
        <v>326343237.99416518</v>
      </c>
      <c r="H866" s="61">
        <v>131030103.70491357</v>
      </c>
      <c r="I866" s="61">
        <v>140897080.40414852</v>
      </c>
      <c r="J866" s="61">
        <v>1587892.4709285675</v>
      </c>
      <c r="K866" s="72">
        <v>599858314.57415581</v>
      </c>
    </row>
    <row r="867" spans="1:11">
      <c r="A867" s="61">
        <v>846</v>
      </c>
      <c r="B867" s="61">
        <v>314941311.655276</v>
      </c>
      <c r="C867" s="61">
        <v>138775776.12439901</v>
      </c>
      <c r="D867" s="61">
        <v>131474386.46780112</v>
      </c>
      <c r="E867" s="61">
        <v>0</v>
      </c>
      <c r="F867" s="72">
        <v>585191474.2474761</v>
      </c>
      <c r="G867" s="61">
        <v>308893328.90078211</v>
      </c>
      <c r="H867" s="61">
        <v>137577819.67023396</v>
      </c>
      <c r="I867" s="61">
        <v>126557122.29390088</v>
      </c>
      <c r="J867" s="61">
        <v>0</v>
      </c>
      <c r="K867" s="72">
        <v>573028270.86491692</v>
      </c>
    </row>
    <row r="868" spans="1:11">
      <c r="A868" s="61">
        <v>847</v>
      </c>
      <c r="B868" s="61">
        <v>351203097.528561</v>
      </c>
      <c r="C868" s="61">
        <v>146146068.622482</v>
      </c>
      <c r="D868" s="61">
        <v>145861150.68866012</v>
      </c>
      <c r="E868" s="61">
        <v>7000187.4318642542</v>
      </c>
      <c r="F868" s="72">
        <v>650210504.27156734</v>
      </c>
      <c r="G868" s="61">
        <v>336247871.38933337</v>
      </c>
      <c r="H868" s="61">
        <v>135677023.5827429</v>
      </c>
      <c r="I868" s="61">
        <v>136526630.05131936</v>
      </c>
      <c r="J868" s="61">
        <v>5736928.8405455481</v>
      </c>
      <c r="K868" s="72">
        <v>614188453.86394119</v>
      </c>
    </row>
    <row r="869" spans="1:11">
      <c r="A869" s="61">
        <v>848</v>
      </c>
      <c r="B869" s="61">
        <v>306042667.75363499</v>
      </c>
      <c r="C869" s="61">
        <v>162633132.11403301</v>
      </c>
      <c r="D869" s="61">
        <v>128883931.76354012</v>
      </c>
      <c r="E869" s="61">
        <v>3353291.7464522133</v>
      </c>
      <c r="F869" s="72">
        <v>600913023.37766039</v>
      </c>
      <c r="G869" s="61">
        <v>302212916.51192749</v>
      </c>
      <c r="H869" s="61">
        <v>156141594.28608218</v>
      </c>
      <c r="I869" s="61">
        <v>128883931.76354012</v>
      </c>
      <c r="J869" s="61">
        <v>2799852.248300842</v>
      </c>
      <c r="K869" s="72">
        <v>590038294.80985069</v>
      </c>
    </row>
    <row r="870" spans="1:11">
      <c r="A870" s="61">
        <v>849</v>
      </c>
      <c r="B870" s="61">
        <v>349933516.21765202</v>
      </c>
      <c r="C870" s="61">
        <v>144416675.25424001</v>
      </c>
      <c r="D870" s="61">
        <v>112385461.87919852</v>
      </c>
      <c r="E870" s="61">
        <v>0</v>
      </c>
      <c r="F870" s="72">
        <v>606735653.35109055</v>
      </c>
      <c r="G870" s="61">
        <v>318910644.05745339</v>
      </c>
      <c r="H870" s="61">
        <v>140938428.68594</v>
      </c>
      <c r="I870" s="61">
        <v>112227293.03634749</v>
      </c>
      <c r="J870" s="61">
        <v>0</v>
      </c>
      <c r="K870" s="72">
        <v>572076365.77974093</v>
      </c>
    </row>
    <row r="871" spans="1:11">
      <c r="A871" s="61">
        <v>850</v>
      </c>
      <c r="B871" s="61">
        <v>340899688.282175</v>
      </c>
      <c r="C871" s="61">
        <v>175406420.13955101</v>
      </c>
      <c r="D871" s="61">
        <v>135630649.59285814</v>
      </c>
      <c r="E871" s="61">
        <v>0</v>
      </c>
      <c r="F871" s="72">
        <v>651936758.01458406</v>
      </c>
      <c r="G871" s="61">
        <v>330317750.09678233</v>
      </c>
      <c r="H871" s="61">
        <v>169317097.95491523</v>
      </c>
      <c r="I871" s="61">
        <v>125010026.96298963</v>
      </c>
      <c r="J871" s="61">
        <v>0</v>
      </c>
      <c r="K871" s="72">
        <v>624644875.01468706</v>
      </c>
    </row>
    <row r="872" spans="1:11">
      <c r="A872" s="61">
        <v>851</v>
      </c>
      <c r="B872" s="61">
        <v>301922070.06520498</v>
      </c>
      <c r="C872" s="61">
        <v>139997042.09350899</v>
      </c>
      <c r="D872" s="61">
        <v>143667634.11518812</v>
      </c>
      <c r="E872" s="61">
        <v>0</v>
      </c>
      <c r="F872" s="72">
        <v>585586746.27390206</v>
      </c>
      <c r="G872" s="61">
        <v>295897208.50045425</v>
      </c>
      <c r="H872" s="61">
        <v>138054537.10065988</v>
      </c>
      <c r="I872" s="61">
        <v>131856784.14578752</v>
      </c>
      <c r="J872" s="61">
        <v>0</v>
      </c>
      <c r="K872" s="72">
        <v>565808529.74690163</v>
      </c>
    </row>
    <row r="873" spans="1:11">
      <c r="A873" s="61">
        <v>852</v>
      </c>
      <c r="B873" s="61">
        <v>320088579.43443</v>
      </c>
      <c r="C873" s="61">
        <v>167357585.40893799</v>
      </c>
      <c r="D873" s="61">
        <v>138107355.44344211</v>
      </c>
      <c r="E873" s="61">
        <v>0</v>
      </c>
      <c r="F873" s="72">
        <v>625553520.28681016</v>
      </c>
      <c r="G873" s="61">
        <v>312557870.37192112</v>
      </c>
      <c r="H873" s="61">
        <v>157916379.52283946</v>
      </c>
      <c r="I873" s="61">
        <v>135226590.64011058</v>
      </c>
      <c r="J873" s="61">
        <v>0</v>
      </c>
      <c r="K873" s="72">
        <v>605700840.53487122</v>
      </c>
    </row>
    <row r="874" spans="1:11">
      <c r="A874" s="61">
        <v>853</v>
      </c>
      <c r="B874" s="61">
        <v>331282419.71703398</v>
      </c>
      <c r="C874" s="61">
        <v>154454146.55489799</v>
      </c>
      <c r="D874" s="61">
        <v>126183020.75987712</v>
      </c>
      <c r="E874" s="61">
        <v>8816591.1690881737</v>
      </c>
      <c r="F874" s="72">
        <v>620736178.20089722</v>
      </c>
      <c r="G874" s="61">
        <v>309452743.93366671</v>
      </c>
      <c r="H874" s="61">
        <v>148892466.65116304</v>
      </c>
      <c r="I874" s="61">
        <v>125716361.25302479</v>
      </c>
      <c r="J874" s="61">
        <v>6999024.8259689417</v>
      </c>
      <c r="K874" s="72">
        <v>591060596.66382337</v>
      </c>
    </row>
    <row r="875" spans="1:11">
      <c r="A875" s="61">
        <v>854</v>
      </c>
      <c r="B875" s="61">
        <v>338478191.36567998</v>
      </c>
      <c r="C875" s="61">
        <v>148290807.97861201</v>
      </c>
      <c r="D875" s="61">
        <v>141170721.00542814</v>
      </c>
      <c r="E875" s="61">
        <v>8420264.4646971747</v>
      </c>
      <c r="F875" s="72">
        <v>636359984.81441724</v>
      </c>
      <c r="G875" s="61">
        <v>323362567.94455636</v>
      </c>
      <c r="H875" s="61">
        <v>145598124.5878109</v>
      </c>
      <c r="I875" s="61">
        <v>130282316.36658944</v>
      </c>
      <c r="J875" s="61">
        <v>6928500.7400261406</v>
      </c>
      <c r="K875" s="72">
        <v>606171509.63898277</v>
      </c>
    </row>
    <row r="876" spans="1:11">
      <c r="A876" s="61">
        <v>855</v>
      </c>
      <c r="B876" s="61">
        <v>297926991.97310901</v>
      </c>
      <c r="C876" s="61">
        <v>151622747.89519599</v>
      </c>
      <c r="D876" s="61">
        <v>125880952.94057812</v>
      </c>
      <c r="E876" s="61">
        <v>8981701.54957233</v>
      </c>
      <c r="F876" s="72">
        <v>584412394.35845542</v>
      </c>
      <c r="G876" s="61">
        <v>289407384.29837066</v>
      </c>
      <c r="H876" s="61">
        <v>143182377.79676765</v>
      </c>
      <c r="I876" s="61">
        <v>125399537.53044553</v>
      </c>
      <c r="J876" s="61">
        <v>7343376.685316544</v>
      </c>
      <c r="K876" s="72">
        <v>565332676.31090033</v>
      </c>
    </row>
    <row r="877" spans="1:11">
      <c r="A877" s="61">
        <v>856</v>
      </c>
      <c r="B877" s="61">
        <v>310204651.20974302</v>
      </c>
      <c r="C877" s="61">
        <v>168232719.561634</v>
      </c>
      <c r="D877" s="61">
        <v>139901925.18434513</v>
      </c>
      <c r="E877" s="61">
        <v>6841594.4084619815</v>
      </c>
      <c r="F877" s="72">
        <v>625180890.36418402</v>
      </c>
      <c r="G877" s="61">
        <v>308252957.75366265</v>
      </c>
      <c r="H877" s="61">
        <v>158904044.50343207</v>
      </c>
      <c r="I877" s="61">
        <v>138958881.72785529</v>
      </c>
      <c r="J877" s="61">
        <v>5845129.415185513</v>
      </c>
      <c r="K877" s="72">
        <v>611961013.4001354</v>
      </c>
    </row>
    <row r="878" spans="1:11">
      <c r="A878" s="61">
        <v>857</v>
      </c>
      <c r="B878" s="61">
        <v>283685731.79356301</v>
      </c>
      <c r="C878" s="61">
        <v>158053820.59822601</v>
      </c>
      <c r="D878" s="61">
        <v>135961242.43094513</v>
      </c>
      <c r="E878" s="61">
        <v>7132371.775802942</v>
      </c>
      <c r="F878" s="72">
        <v>584833166.59853709</v>
      </c>
      <c r="G878" s="61">
        <v>280320380.30352092</v>
      </c>
      <c r="H878" s="61">
        <v>155607585.02849203</v>
      </c>
      <c r="I878" s="61">
        <v>131335120.51636116</v>
      </c>
      <c r="J878" s="61">
        <v>5950153.8281006403</v>
      </c>
      <c r="K878" s="72">
        <v>573213239.67647481</v>
      </c>
    </row>
    <row r="879" spans="1:11">
      <c r="A879" s="61">
        <v>858</v>
      </c>
      <c r="B879" s="61">
        <v>338331027.53767502</v>
      </c>
      <c r="C879" s="61">
        <v>150559679.55598</v>
      </c>
      <c r="D879" s="61">
        <v>141909147.69922811</v>
      </c>
      <c r="E879" s="61">
        <v>0</v>
      </c>
      <c r="F879" s="72">
        <v>630799854.79288316</v>
      </c>
      <c r="G879" s="61">
        <v>330314550.53417242</v>
      </c>
      <c r="H879" s="61">
        <v>145004537.05774462</v>
      </c>
      <c r="I879" s="61">
        <v>132727341.45093484</v>
      </c>
      <c r="J879" s="61">
        <v>0</v>
      </c>
      <c r="K879" s="72">
        <v>608046429.04285192</v>
      </c>
    </row>
    <row r="880" spans="1:11">
      <c r="A880" s="61">
        <v>859</v>
      </c>
      <c r="B880" s="61">
        <v>325653079.90789199</v>
      </c>
      <c r="C880" s="61">
        <v>137061617.23678401</v>
      </c>
      <c r="D880" s="61">
        <v>147198894.71870112</v>
      </c>
      <c r="E880" s="61">
        <v>1379793.9199212973</v>
      </c>
      <c r="F880" s="72">
        <v>611293385.78329837</v>
      </c>
      <c r="G880" s="61">
        <v>297135590.18077779</v>
      </c>
      <c r="H880" s="61">
        <v>137061617.23678401</v>
      </c>
      <c r="I880" s="61">
        <v>136948022.78058422</v>
      </c>
      <c r="J880" s="61">
        <v>1182267.859449727</v>
      </c>
      <c r="K880" s="72">
        <v>572327498.05759573</v>
      </c>
    </row>
    <row r="881" spans="1:11">
      <c r="A881" s="61">
        <v>860</v>
      </c>
      <c r="B881" s="61">
        <v>315762300.108558</v>
      </c>
      <c r="C881" s="61">
        <v>146763117.09843701</v>
      </c>
      <c r="D881" s="61">
        <v>149103102.32040313</v>
      </c>
      <c r="E881" s="61">
        <v>2727685.7869617632</v>
      </c>
      <c r="F881" s="72">
        <v>614356205.3143599</v>
      </c>
      <c r="G881" s="61">
        <v>308258063.63734633</v>
      </c>
      <c r="H881" s="61">
        <v>138983696.86998051</v>
      </c>
      <c r="I881" s="61">
        <v>131373918.43243353</v>
      </c>
      <c r="J881" s="61">
        <v>2340692.9048240487</v>
      </c>
      <c r="K881" s="72">
        <v>580956371.84458447</v>
      </c>
    </row>
    <row r="882" spans="1:11">
      <c r="A882" s="61">
        <v>861</v>
      </c>
      <c r="B882" s="61">
        <v>313887369.16921401</v>
      </c>
      <c r="C882" s="61">
        <v>132937113.818095</v>
      </c>
      <c r="D882" s="61">
        <v>142941333.14773911</v>
      </c>
      <c r="E882" s="61">
        <v>17261466.175835956</v>
      </c>
      <c r="F882" s="72">
        <v>607027282.31088412</v>
      </c>
      <c r="G882" s="61">
        <v>302657179.5511179</v>
      </c>
      <c r="H882" s="61">
        <v>132550254.1181352</v>
      </c>
      <c r="I882" s="61">
        <v>138813401.67648175</v>
      </c>
      <c r="J882" s="61">
        <v>15086249.183478378</v>
      </c>
      <c r="K882" s="72">
        <v>589107084.52921331</v>
      </c>
    </row>
    <row r="883" spans="1:11">
      <c r="A883" s="61">
        <v>862</v>
      </c>
      <c r="B883" s="61">
        <v>327548424.94071198</v>
      </c>
      <c r="C883" s="61">
        <v>143766581.10370901</v>
      </c>
      <c r="D883" s="61">
        <v>132730331.55727713</v>
      </c>
      <c r="E883" s="61">
        <v>0</v>
      </c>
      <c r="F883" s="72">
        <v>604045337.60169804</v>
      </c>
      <c r="G883" s="61">
        <v>310197506.48624188</v>
      </c>
      <c r="H883" s="61">
        <v>143461527.9312959</v>
      </c>
      <c r="I883" s="61">
        <v>132035172.64758308</v>
      </c>
      <c r="J883" s="61">
        <v>0</v>
      </c>
      <c r="K883" s="72">
        <v>585694207.06512082</v>
      </c>
    </row>
    <row r="884" spans="1:11">
      <c r="A884" s="61">
        <v>863</v>
      </c>
      <c r="B884" s="61">
        <v>315827736.58186197</v>
      </c>
      <c r="C884" s="61">
        <v>147485549.68306801</v>
      </c>
      <c r="D884" s="61">
        <v>151966810.12629914</v>
      </c>
      <c r="E884" s="61">
        <v>29241192.982707415</v>
      </c>
      <c r="F884" s="72">
        <v>644521289.37393653</v>
      </c>
      <c r="G884" s="61">
        <v>314067189.51443028</v>
      </c>
      <c r="H884" s="61">
        <v>143967633.93840334</v>
      </c>
      <c r="I884" s="61">
        <v>142915822.40245095</v>
      </c>
      <c r="J884" s="61">
        <v>20000000</v>
      </c>
      <c r="K884" s="72">
        <v>620950645.85528469</v>
      </c>
    </row>
    <row r="885" spans="1:11">
      <c r="A885" s="61">
        <v>864</v>
      </c>
      <c r="B885" s="61">
        <v>303878067.46324199</v>
      </c>
      <c r="C885" s="61">
        <v>146261510.62441701</v>
      </c>
      <c r="D885" s="61">
        <v>122246849.76255812</v>
      </c>
      <c r="E885" s="61">
        <v>1226110.9667686117</v>
      </c>
      <c r="F885" s="72">
        <v>573612538.81698573</v>
      </c>
      <c r="G885" s="61">
        <v>302367409.34357917</v>
      </c>
      <c r="H885" s="61">
        <v>142183858.95054394</v>
      </c>
      <c r="I885" s="61">
        <v>120845857.76255812</v>
      </c>
      <c r="J885" s="61">
        <v>1006522.9066263954</v>
      </c>
      <c r="K885" s="72">
        <v>566403648.96330762</v>
      </c>
    </row>
    <row r="886" spans="1:11">
      <c r="A886" s="61">
        <v>865</v>
      </c>
      <c r="B886" s="61">
        <v>319647903.065956</v>
      </c>
      <c r="C886" s="61">
        <v>145377424.19548899</v>
      </c>
      <c r="D886" s="61">
        <v>156808437.66641611</v>
      </c>
      <c r="E886" s="61">
        <v>6650312.3609846458</v>
      </c>
      <c r="F886" s="72">
        <v>628484077.28884578</v>
      </c>
      <c r="G886" s="61">
        <v>297791984.94640338</v>
      </c>
      <c r="H886" s="61">
        <v>140911289.31643242</v>
      </c>
      <c r="I886" s="61">
        <v>147541143.64534163</v>
      </c>
      <c r="J886" s="61">
        <v>5395241.3994096061</v>
      </c>
      <c r="K886" s="72">
        <v>591639659.30758715</v>
      </c>
    </row>
    <row r="887" spans="1:11">
      <c r="A887" s="61">
        <v>866</v>
      </c>
      <c r="B887" s="61">
        <v>314727230.74015498</v>
      </c>
      <c r="C887" s="61">
        <v>147391712.19600499</v>
      </c>
      <c r="D887" s="61">
        <v>151563367.63911512</v>
      </c>
      <c r="E887" s="61">
        <v>0</v>
      </c>
      <c r="F887" s="72">
        <v>613682310.57527506</v>
      </c>
      <c r="G887" s="61">
        <v>303074516.52015406</v>
      </c>
      <c r="H887" s="61">
        <v>143643038.29937837</v>
      </c>
      <c r="I887" s="61">
        <v>127176695.34012333</v>
      </c>
      <c r="J887" s="61">
        <v>0</v>
      </c>
      <c r="K887" s="72">
        <v>573894250.15965581</v>
      </c>
    </row>
    <row r="888" spans="1:11">
      <c r="A888" s="61">
        <v>867</v>
      </c>
      <c r="B888" s="61">
        <v>324699245.19094801</v>
      </c>
      <c r="C888" s="61">
        <v>147606525.34041601</v>
      </c>
      <c r="D888" s="61">
        <v>130052601.26245412</v>
      </c>
      <c r="E888" s="61">
        <v>5863730.4539920986</v>
      </c>
      <c r="F888" s="72">
        <v>608222102.24781024</v>
      </c>
      <c r="G888" s="61">
        <v>313423522.56669331</v>
      </c>
      <c r="H888" s="61">
        <v>146571568.72344232</v>
      </c>
      <c r="I888" s="61">
        <v>130032948.35281296</v>
      </c>
      <c r="J888" s="61">
        <v>5113577.9938440183</v>
      </c>
      <c r="K888" s="72">
        <v>595141617.63679266</v>
      </c>
    </row>
    <row r="889" spans="1:11">
      <c r="A889" s="61">
        <v>868</v>
      </c>
      <c r="B889" s="61">
        <v>322755570.12587398</v>
      </c>
      <c r="C889" s="61">
        <v>138322710.13986099</v>
      </c>
      <c r="D889" s="61">
        <v>119580817.13035092</v>
      </c>
      <c r="E889" s="61">
        <v>9688149.3345970716</v>
      </c>
      <c r="F889" s="72">
        <v>590347246.73068297</v>
      </c>
      <c r="G889" s="61">
        <v>310152184.67588419</v>
      </c>
      <c r="H889" s="61">
        <v>128581999.6238828</v>
      </c>
      <c r="I889" s="61">
        <v>118085756.5756066</v>
      </c>
      <c r="J889" s="61">
        <v>8239663.6377688367</v>
      </c>
      <c r="K889" s="72">
        <v>565059604.51314247</v>
      </c>
    </row>
    <row r="890" spans="1:11">
      <c r="A890" s="61">
        <v>869</v>
      </c>
      <c r="B890" s="61">
        <v>309671333.90213197</v>
      </c>
      <c r="C890" s="61">
        <v>140324173.84575099</v>
      </c>
      <c r="D890" s="61">
        <v>135727358.52673411</v>
      </c>
      <c r="E890" s="61">
        <v>924748.72745677887</v>
      </c>
      <c r="F890" s="72">
        <v>586647615.00207388</v>
      </c>
      <c r="G890" s="61">
        <v>301362959.47256297</v>
      </c>
      <c r="H890" s="61">
        <v>134720260.40662876</v>
      </c>
      <c r="I890" s="61">
        <v>126782272.98342313</v>
      </c>
      <c r="J890" s="61">
        <v>771021.20618009462</v>
      </c>
      <c r="K890" s="72">
        <v>563636514.06879497</v>
      </c>
    </row>
    <row r="891" spans="1:11">
      <c r="A891" s="61">
        <v>870</v>
      </c>
      <c r="B891" s="61">
        <v>317158306.51371801</v>
      </c>
      <c r="C891" s="61">
        <v>139979718.18165299</v>
      </c>
      <c r="D891" s="61">
        <v>133949884.62484212</v>
      </c>
      <c r="E891" s="61">
        <v>0</v>
      </c>
      <c r="F891" s="72">
        <v>591087909.3202132</v>
      </c>
      <c r="G891" s="61">
        <v>309845594.96997774</v>
      </c>
      <c r="H891" s="61">
        <v>136656940.15791547</v>
      </c>
      <c r="I891" s="61">
        <v>129400055.09837264</v>
      </c>
      <c r="J891" s="61">
        <v>0</v>
      </c>
      <c r="K891" s="72">
        <v>575902590.22626591</v>
      </c>
    </row>
    <row r="892" spans="1:11">
      <c r="A892" s="61">
        <v>871</v>
      </c>
      <c r="B892" s="61">
        <v>326222288.66710001</v>
      </c>
      <c r="C892" s="61">
        <v>121721627.042741</v>
      </c>
      <c r="D892" s="61">
        <v>145880162.5164361</v>
      </c>
      <c r="E892" s="61">
        <v>10387928.704412797</v>
      </c>
      <c r="F892" s="72">
        <v>604212006.93068993</v>
      </c>
      <c r="G892" s="61">
        <v>311986528.4676792</v>
      </c>
      <c r="H892" s="61">
        <v>121026985.30822124</v>
      </c>
      <c r="I892" s="61">
        <v>137113409.26846859</v>
      </c>
      <c r="J892" s="61">
        <v>8208112.7142738365</v>
      </c>
      <c r="K892" s="72">
        <v>578335035.75864291</v>
      </c>
    </row>
    <row r="893" spans="1:11">
      <c r="A893" s="61">
        <v>872</v>
      </c>
      <c r="B893" s="61">
        <v>309500126.89815402</v>
      </c>
      <c r="C893" s="61">
        <v>159051011.78015</v>
      </c>
      <c r="D893" s="61">
        <v>130876744.20856312</v>
      </c>
      <c r="E893" s="61">
        <v>0</v>
      </c>
      <c r="F893" s="72">
        <v>599427882.88686717</v>
      </c>
      <c r="G893" s="61">
        <v>304499772.12589478</v>
      </c>
      <c r="H893" s="61">
        <v>156063341.12336895</v>
      </c>
      <c r="I893" s="61">
        <v>126385396.18444589</v>
      </c>
      <c r="J893" s="61">
        <v>0</v>
      </c>
      <c r="K893" s="72">
        <v>586948509.43370962</v>
      </c>
    </row>
    <row r="894" spans="1:11">
      <c r="A894" s="61">
        <v>873</v>
      </c>
      <c r="B894" s="61">
        <v>319389644.98793697</v>
      </c>
      <c r="C894" s="61">
        <v>143349508.286488</v>
      </c>
      <c r="D894" s="61">
        <v>126524397.72754212</v>
      </c>
      <c r="E894" s="61">
        <v>0</v>
      </c>
      <c r="F894" s="72">
        <v>589263551.00196707</v>
      </c>
      <c r="G894" s="61">
        <v>303765553.71285176</v>
      </c>
      <c r="H894" s="61">
        <v>138987703.12872881</v>
      </c>
      <c r="I894" s="61">
        <v>122113851.23516996</v>
      </c>
      <c r="J894" s="61">
        <v>0</v>
      </c>
      <c r="K894" s="72">
        <v>564867108.07675052</v>
      </c>
    </row>
    <row r="895" spans="1:11">
      <c r="A895" s="61">
        <v>874</v>
      </c>
      <c r="B895" s="61">
        <v>321479270.163634</v>
      </c>
      <c r="C895" s="61">
        <v>145403488.795755</v>
      </c>
      <c r="D895" s="61">
        <v>147818042.34536511</v>
      </c>
      <c r="E895" s="61">
        <v>2746744.0594542846</v>
      </c>
      <c r="F895" s="72">
        <v>617447545.36420834</v>
      </c>
      <c r="G895" s="61">
        <v>312403081.99711573</v>
      </c>
      <c r="H895" s="61">
        <v>142459143.99345282</v>
      </c>
      <c r="I895" s="61">
        <v>137677587.28272501</v>
      </c>
      <c r="J895" s="61">
        <v>2294231.4236905267</v>
      </c>
      <c r="K895" s="72">
        <v>594834044.69698405</v>
      </c>
    </row>
    <row r="896" spans="1:11">
      <c r="A896" s="61">
        <v>875</v>
      </c>
      <c r="B896" s="61">
        <v>351895411.83367503</v>
      </c>
      <c r="C896" s="61">
        <v>141865867.59054101</v>
      </c>
      <c r="D896" s="61">
        <v>132397281.52189313</v>
      </c>
      <c r="E896" s="61">
        <v>1613033.184956064</v>
      </c>
      <c r="F896" s="72">
        <v>627771594.13106525</v>
      </c>
      <c r="G896" s="61">
        <v>329846426.99306864</v>
      </c>
      <c r="H896" s="61">
        <v>141842641.1757504</v>
      </c>
      <c r="I896" s="61">
        <v>130827429.84183685</v>
      </c>
      <c r="J896" s="61">
        <v>1344756.1197407939</v>
      </c>
      <c r="K896" s="72">
        <v>603861254.13039672</v>
      </c>
    </row>
    <row r="897" spans="1:11">
      <c r="A897" s="61">
        <v>876</v>
      </c>
      <c r="B897" s="61">
        <v>314811431.18182898</v>
      </c>
      <c r="C897" s="61">
        <v>130816316.72459599</v>
      </c>
      <c r="D897" s="61">
        <v>118848663.15357032</v>
      </c>
      <c r="E897" s="61">
        <v>0</v>
      </c>
      <c r="F897" s="72">
        <v>564476411.05999529</v>
      </c>
      <c r="G897" s="61">
        <v>298092575.69607985</v>
      </c>
      <c r="H897" s="61">
        <v>130238618.3702974</v>
      </c>
      <c r="I897" s="61">
        <v>110725286.85730638</v>
      </c>
      <c r="J897" s="61">
        <v>0</v>
      </c>
      <c r="K897" s="72">
        <v>539056480.92368364</v>
      </c>
    </row>
    <row r="898" spans="1:11">
      <c r="A898" s="61">
        <v>877</v>
      </c>
      <c r="B898" s="61">
        <v>341112892.608289</v>
      </c>
      <c r="C898" s="61">
        <v>169736305.66857401</v>
      </c>
      <c r="D898" s="61">
        <v>125228014.30771412</v>
      </c>
      <c r="E898" s="61">
        <v>6038139.966504232</v>
      </c>
      <c r="F898" s="72">
        <v>642115352.5510813</v>
      </c>
      <c r="G898" s="61">
        <v>326210784.7846458</v>
      </c>
      <c r="H898" s="61">
        <v>158519241.44231731</v>
      </c>
      <c r="I898" s="61">
        <v>120208139.28600956</v>
      </c>
      <c r="J898" s="61">
        <v>5141796.4232496601</v>
      </c>
      <c r="K898" s="72">
        <v>610079961.93622231</v>
      </c>
    </row>
    <row r="899" spans="1:11">
      <c r="A899" s="61">
        <v>878</v>
      </c>
      <c r="B899" s="61">
        <v>333846711.69761699</v>
      </c>
      <c r="C899" s="61">
        <v>140010564.21045399</v>
      </c>
      <c r="D899" s="61">
        <v>119920289.79619662</v>
      </c>
      <c r="E899" s="61">
        <v>0</v>
      </c>
      <c r="F899" s="72">
        <v>593777565.70426762</v>
      </c>
      <c r="G899" s="61">
        <v>320751568.10997099</v>
      </c>
      <c r="H899" s="61">
        <v>134857298.87046337</v>
      </c>
      <c r="I899" s="61">
        <v>115645506.79619662</v>
      </c>
      <c r="J899" s="61">
        <v>0</v>
      </c>
      <c r="K899" s="72">
        <v>571254373.776631</v>
      </c>
    </row>
    <row r="900" spans="1:11">
      <c r="A900" s="61">
        <v>879</v>
      </c>
      <c r="B900" s="61">
        <v>311238804.99755102</v>
      </c>
      <c r="C900" s="61">
        <v>142092395.47792801</v>
      </c>
      <c r="D900" s="61">
        <v>133750827.85024813</v>
      </c>
      <c r="E900" s="61">
        <v>19993074.666355576</v>
      </c>
      <c r="F900" s="72">
        <v>607075102.99208272</v>
      </c>
      <c r="G900" s="61">
        <v>298451302.06079292</v>
      </c>
      <c r="H900" s="61">
        <v>137586755.47792801</v>
      </c>
      <c r="I900" s="61">
        <v>131543630.73263741</v>
      </c>
      <c r="J900" s="61">
        <v>17514249.987754494</v>
      </c>
      <c r="K900" s="72">
        <v>585095938.25911283</v>
      </c>
    </row>
    <row r="901" spans="1:11">
      <c r="A901" s="61">
        <v>880</v>
      </c>
      <c r="B901" s="61">
        <v>301421294.39946902</v>
      </c>
      <c r="C901" s="61">
        <v>158834833.11040199</v>
      </c>
      <c r="D901" s="61">
        <v>132715887.00008012</v>
      </c>
      <c r="E901" s="61">
        <v>0</v>
      </c>
      <c r="F901" s="72">
        <v>592972014.50995111</v>
      </c>
      <c r="G901" s="61">
        <v>289646235.885809</v>
      </c>
      <c r="H901" s="61">
        <v>146375565.83629689</v>
      </c>
      <c r="I901" s="61">
        <v>121866489.67512992</v>
      </c>
      <c r="J901" s="61">
        <v>0</v>
      </c>
      <c r="K901" s="72">
        <v>557888291.39723587</v>
      </c>
    </row>
    <row r="902" spans="1:11">
      <c r="A902" s="61">
        <v>881</v>
      </c>
      <c r="B902" s="61">
        <v>328604018.32710701</v>
      </c>
      <c r="C902" s="61">
        <v>142393224.87846801</v>
      </c>
      <c r="D902" s="61">
        <v>124553896.98159112</v>
      </c>
      <c r="E902" s="61">
        <v>0</v>
      </c>
      <c r="F902" s="72">
        <v>595551140.18716609</v>
      </c>
      <c r="G902" s="61">
        <v>316084912.05980623</v>
      </c>
      <c r="H902" s="61">
        <v>138673809.53804687</v>
      </c>
      <c r="I902" s="61">
        <v>123323281.42005548</v>
      </c>
      <c r="J902" s="61">
        <v>0</v>
      </c>
      <c r="K902" s="72">
        <v>578082003.01790845</v>
      </c>
    </row>
    <row r="903" spans="1:11">
      <c r="A903" s="61">
        <v>882</v>
      </c>
      <c r="B903" s="61">
        <v>301593047.76039898</v>
      </c>
      <c r="C903" s="61">
        <v>162782209.04509401</v>
      </c>
      <c r="D903" s="61">
        <v>130740782.84567712</v>
      </c>
      <c r="E903" s="61">
        <v>0</v>
      </c>
      <c r="F903" s="72">
        <v>595116039.65117013</v>
      </c>
      <c r="G903" s="61">
        <v>292268643.93477255</v>
      </c>
      <c r="H903" s="61">
        <v>157516628.17210537</v>
      </c>
      <c r="I903" s="61">
        <v>125236392.7851067</v>
      </c>
      <c r="J903" s="61">
        <v>0</v>
      </c>
      <c r="K903" s="72">
        <v>575021664.89198458</v>
      </c>
    </row>
    <row r="904" spans="1:11">
      <c r="A904" s="61">
        <v>883</v>
      </c>
      <c r="B904" s="61">
        <v>298393855.12186497</v>
      </c>
      <c r="C904" s="61">
        <v>145887307.16063899</v>
      </c>
      <c r="D904" s="61">
        <v>151256794.23757613</v>
      </c>
      <c r="E904" s="61">
        <v>3919165.6461599418</v>
      </c>
      <c r="F904" s="72">
        <v>599457122.16623998</v>
      </c>
      <c r="G904" s="61">
        <v>295270602.499834</v>
      </c>
      <c r="H904" s="61">
        <v>144000982.94689071</v>
      </c>
      <c r="I904" s="61">
        <v>131726902.37485443</v>
      </c>
      <c r="J904" s="61">
        <v>3128680.9844176359</v>
      </c>
      <c r="K904" s="72">
        <v>574127168.80599666</v>
      </c>
    </row>
    <row r="905" spans="1:11">
      <c r="A905" s="61">
        <v>884</v>
      </c>
      <c r="B905" s="61">
        <v>345750557.17554498</v>
      </c>
      <c r="C905" s="61">
        <v>143090552.85457</v>
      </c>
      <c r="D905" s="61">
        <v>125339292.69019012</v>
      </c>
      <c r="E905" s="61">
        <v>0</v>
      </c>
      <c r="F905" s="72">
        <v>614180402.72030509</v>
      </c>
      <c r="G905" s="61">
        <v>335558501.16506559</v>
      </c>
      <c r="H905" s="61">
        <v>136779597.25799707</v>
      </c>
      <c r="I905" s="61">
        <v>116210159.1672577</v>
      </c>
      <c r="J905" s="61">
        <v>0</v>
      </c>
      <c r="K905" s="72">
        <v>588548257.59032035</v>
      </c>
    </row>
    <row r="906" spans="1:11">
      <c r="A906" s="61">
        <v>885</v>
      </c>
      <c r="B906" s="61">
        <v>323531965.67471701</v>
      </c>
      <c r="C906" s="61">
        <v>129457670.552315</v>
      </c>
      <c r="D906" s="61">
        <v>153756423.3441081</v>
      </c>
      <c r="E906" s="61">
        <v>0</v>
      </c>
      <c r="F906" s="72">
        <v>606746059.57114005</v>
      </c>
      <c r="G906" s="61">
        <v>305899348.34992611</v>
      </c>
      <c r="H906" s="61">
        <v>126623432.76427683</v>
      </c>
      <c r="I906" s="61">
        <v>140065862.52794909</v>
      </c>
      <c r="J906" s="61">
        <v>0</v>
      </c>
      <c r="K906" s="72">
        <v>572588643.64215195</v>
      </c>
    </row>
    <row r="907" spans="1:11">
      <c r="A907" s="61">
        <v>886</v>
      </c>
      <c r="B907" s="61">
        <v>327118260.10018301</v>
      </c>
      <c r="C907" s="61">
        <v>145162179.84681201</v>
      </c>
      <c r="D907" s="61">
        <v>153709279.12873113</v>
      </c>
      <c r="E907" s="61">
        <v>983763.35170158744</v>
      </c>
      <c r="F907" s="72">
        <v>626973482.42742777</v>
      </c>
      <c r="G907" s="61">
        <v>315536476.207412</v>
      </c>
      <c r="H907" s="61">
        <v>138846855.08943456</v>
      </c>
      <c r="I907" s="61">
        <v>140862516.17956963</v>
      </c>
      <c r="J907" s="61">
        <v>785286.8113229766</v>
      </c>
      <c r="K907" s="72">
        <v>596031134.28773916</v>
      </c>
    </row>
    <row r="908" spans="1:11">
      <c r="A908" s="61">
        <v>887</v>
      </c>
      <c r="B908" s="61">
        <v>296274347.39845502</v>
      </c>
      <c r="C908" s="61">
        <v>168619736.17843199</v>
      </c>
      <c r="D908" s="61">
        <v>141283036.16694713</v>
      </c>
      <c r="E908" s="61">
        <v>2326621.9964195127</v>
      </c>
      <c r="F908" s="72">
        <v>608503741.74025369</v>
      </c>
      <c r="G908" s="61">
        <v>289925346.88901424</v>
      </c>
      <c r="H908" s="61">
        <v>157475353.97911638</v>
      </c>
      <c r="I908" s="61">
        <v>132705010.51068057</v>
      </c>
      <c r="J908" s="61">
        <v>1981409.5059495505</v>
      </c>
      <c r="K908" s="72">
        <v>582087120.88476086</v>
      </c>
    </row>
    <row r="909" spans="1:11">
      <c r="A909" s="61">
        <v>888</v>
      </c>
      <c r="B909" s="61">
        <v>335361090.82948601</v>
      </c>
      <c r="C909" s="61">
        <v>147470367.200367</v>
      </c>
      <c r="D909" s="61">
        <v>152508609.76360011</v>
      </c>
      <c r="E909" s="61">
        <v>839905.55655475066</v>
      </c>
      <c r="F909" s="72">
        <v>636179973.35000789</v>
      </c>
      <c r="G909" s="61">
        <v>313714031.77604431</v>
      </c>
      <c r="H909" s="61">
        <v>145163082.49835134</v>
      </c>
      <c r="I909" s="61">
        <v>135006938.85984561</v>
      </c>
      <c r="J909" s="61">
        <v>662355.29385711998</v>
      </c>
      <c r="K909" s="72">
        <v>594546408.42809844</v>
      </c>
    </row>
    <row r="910" spans="1:11">
      <c r="A910" s="61">
        <v>889</v>
      </c>
      <c r="B910" s="61">
        <v>346661667.33134699</v>
      </c>
      <c r="C910" s="61">
        <v>149809090.135557</v>
      </c>
      <c r="D910" s="61">
        <v>143572471.16256812</v>
      </c>
      <c r="E910" s="61">
        <v>0</v>
      </c>
      <c r="F910" s="72">
        <v>640043228.62947214</v>
      </c>
      <c r="G910" s="61">
        <v>332188757.66501778</v>
      </c>
      <c r="H910" s="61">
        <v>146574562.93109486</v>
      </c>
      <c r="I910" s="61">
        <v>132905583.98585662</v>
      </c>
      <c r="J910" s="61">
        <v>0</v>
      </c>
      <c r="K910" s="72">
        <v>611668904.58196926</v>
      </c>
    </row>
    <row r="911" spans="1:11">
      <c r="A911" s="61">
        <v>890</v>
      </c>
      <c r="B911" s="61">
        <v>326622227.88723302</v>
      </c>
      <c r="C911" s="61">
        <v>166059760.01684099</v>
      </c>
      <c r="D911" s="61">
        <v>124907894.67082812</v>
      </c>
      <c r="E911" s="61">
        <v>0</v>
      </c>
      <c r="F911" s="72">
        <v>617589882.57490218</v>
      </c>
      <c r="G911" s="61">
        <v>319364103.09949017</v>
      </c>
      <c r="H911" s="61">
        <v>160747756.97320789</v>
      </c>
      <c r="I911" s="61">
        <v>123670275.56541026</v>
      </c>
      <c r="J911" s="61">
        <v>0</v>
      </c>
      <c r="K911" s="72">
        <v>603782135.63810837</v>
      </c>
    </row>
    <row r="912" spans="1:11">
      <c r="A912" s="61">
        <v>891</v>
      </c>
      <c r="B912" s="61">
        <v>323709408.11658001</v>
      </c>
      <c r="C912" s="61">
        <v>133175551.729697</v>
      </c>
      <c r="D912" s="61">
        <v>127793274.90232313</v>
      </c>
      <c r="E912" s="61">
        <v>1923501.4523811634</v>
      </c>
      <c r="F912" s="72">
        <v>586601736.20098126</v>
      </c>
      <c r="G912" s="61">
        <v>309300912.64191133</v>
      </c>
      <c r="H912" s="61">
        <v>129308412.13608824</v>
      </c>
      <c r="I912" s="61">
        <v>127793274.90232313</v>
      </c>
      <c r="J912" s="61">
        <v>1553467.363793378</v>
      </c>
      <c r="K912" s="72">
        <v>567956067.04411602</v>
      </c>
    </row>
    <row r="913" spans="1:11">
      <c r="A913" s="61">
        <v>892</v>
      </c>
      <c r="B913" s="61">
        <v>327149506.84073198</v>
      </c>
      <c r="C913" s="61">
        <v>156278338.85884899</v>
      </c>
      <c r="D913" s="61">
        <v>158005031.32897413</v>
      </c>
      <c r="E913" s="61">
        <v>2952143.7810383155</v>
      </c>
      <c r="F913" s="72">
        <v>644385020.80959344</v>
      </c>
      <c r="G913" s="61">
        <v>313720586.46233726</v>
      </c>
      <c r="H913" s="61">
        <v>146929031.09283274</v>
      </c>
      <c r="I913" s="61">
        <v>135549132.45609301</v>
      </c>
      <c r="J913" s="61">
        <v>2354531.0171958175</v>
      </c>
      <c r="K913" s="72">
        <v>598553281.02845883</v>
      </c>
    </row>
    <row r="914" spans="1:11">
      <c r="A914" s="61">
        <v>893</v>
      </c>
      <c r="B914" s="61">
        <v>311956416.51255</v>
      </c>
      <c r="C914" s="61">
        <v>138151248.60683</v>
      </c>
      <c r="D914" s="61">
        <v>147606094.73651811</v>
      </c>
      <c r="E914" s="61">
        <v>0</v>
      </c>
      <c r="F914" s="72">
        <v>597713759.85589814</v>
      </c>
      <c r="G914" s="61">
        <v>307649394.93834263</v>
      </c>
      <c r="H914" s="61">
        <v>135876375.88317141</v>
      </c>
      <c r="I914" s="61">
        <v>136490518.60390061</v>
      </c>
      <c r="J914" s="61">
        <v>0</v>
      </c>
      <c r="K914" s="72">
        <v>580016289.42541468</v>
      </c>
    </row>
    <row r="915" spans="1:11">
      <c r="A915" s="61">
        <v>894</v>
      </c>
      <c r="B915" s="61">
        <v>327741372.49061799</v>
      </c>
      <c r="C915" s="61">
        <v>145824276.79194</v>
      </c>
      <c r="D915" s="61">
        <v>159256915.92963812</v>
      </c>
      <c r="E915" s="61">
        <v>0</v>
      </c>
      <c r="F915" s="72">
        <v>632822565.21219611</v>
      </c>
      <c r="G915" s="61">
        <v>310443718.46797228</v>
      </c>
      <c r="H915" s="61">
        <v>142950692.25108585</v>
      </c>
      <c r="I915" s="61">
        <v>137815821.31588212</v>
      </c>
      <c r="J915" s="61">
        <v>0</v>
      </c>
      <c r="K915" s="72">
        <v>591210232.03494024</v>
      </c>
    </row>
    <row r="916" spans="1:11">
      <c r="A916" s="61">
        <v>895</v>
      </c>
      <c r="B916" s="61">
        <v>332896040.28109902</v>
      </c>
      <c r="C916" s="61">
        <v>149656838.614526</v>
      </c>
      <c r="D916" s="61">
        <v>142958920.75353813</v>
      </c>
      <c r="E916" s="61">
        <v>0</v>
      </c>
      <c r="F916" s="72">
        <v>625511799.64916313</v>
      </c>
      <c r="G916" s="61">
        <v>322019055.44725543</v>
      </c>
      <c r="H916" s="61">
        <v>146144042.44733128</v>
      </c>
      <c r="I916" s="61">
        <v>139623048.81669217</v>
      </c>
      <c r="J916" s="61">
        <v>0</v>
      </c>
      <c r="K916" s="72">
        <v>607786146.7112788</v>
      </c>
    </row>
    <row r="917" spans="1:11">
      <c r="A917" s="61">
        <v>896</v>
      </c>
      <c r="B917" s="61">
        <v>310921821.21111101</v>
      </c>
      <c r="C917" s="61">
        <v>155388364.45696601</v>
      </c>
      <c r="D917" s="61">
        <v>141432468.80494112</v>
      </c>
      <c r="E917" s="61">
        <v>27583354.626044799</v>
      </c>
      <c r="F917" s="72">
        <v>635326009.09906292</v>
      </c>
      <c r="G917" s="61">
        <v>293911373.34074754</v>
      </c>
      <c r="H917" s="61">
        <v>144762031.13073093</v>
      </c>
      <c r="I917" s="61">
        <v>129449101.84115252</v>
      </c>
      <c r="J917" s="61">
        <v>20000000</v>
      </c>
      <c r="K917" s="72">
        <v>588122506.31263089</v>
      </c>
    </row>
    <row r="918" spans="1:11">
      <c r="A918" s="61">
        <v>897</v>
      </c>
      <c r="B918" s="61">
        <v>326937883.49954402</v>
      </c>
      <c r="C918" s="61">
        <v>127492548.670599</v>
      </c>
      <c r="D918" s="61">
        <v>136767545.53891414</v>
      </c>
      <c r="E918" s="61">
        <v>0</v>
      </c>
      <c r="F918" s="72">
        <v>591197977.70905709</v>
      </c>
      <c r="G918" s="61">
        <v>315286495.67782921</v>
      </c>
      <c r="H918" s="61">
        <v>125370399.00072211</v>
      </c>
      <c r="I918" s="61">
        <v>132702000.04934004</v>
      </c>
      <c r="J918" s="61">
        <v>0</v>
      </c>
      <c r="K918" s="72">
        <v>573358894.72789133</v>
      </c>
    </row>
    <row r="919" spans="1:11">
      <c r="A919" s="61">
        <v>898</v>
      </c>
      <c r="B919" s="61">
        <v>320064950.67077899</v>
      </c>
      <c r="C919" s="61">
        <v>138625227.38635701</v>
      </c>
      <c r="D919" s="61">
        <v>130597596.92801212</v>
      </c>
      <c r="E919" s="61">
        <v>0</v>
      </c>
      <c r="F919" s="72">
        <v>589287774.98514807</v>
      </c>
      <c r="G919" s="61">
        <v>310046365.04250848</v>
      </c>
      <c r="H919" s="61">
        <v>132406289.20296733</v>
      </c>
      <c r="I919" s="61">
        <v>128377466.45835635</v>
      </c>
      <c r="J919" s="61">
        <v>0</v>
      </c>
      <c r="K919" s="72">
        <v>570830120.70383215</v>
      </c>
    </row>
    <row r="920" spans="1:11">
      <c r="A920" s="61">
        <v>899</v>
      </c>
      <c r="B920" s="61">
        <v>318493313.07315499</v>
      </c>
      <c r="C920" s="61">
        <v>141792067.88193101</v>
      </c>
      <c r="D920" s="61">
        <v>137218322.18100113</v>
      </c>
      <c r="E920" s="61">
        <v>0</v>
      </c>
      <c r="F920" s="72">
        <v>597503703.13608718</v>
      </c>
      <c r="G920" s="61">
        <v>304726972.05588001</v>
      </c>
      <c r="H920" s="61">
        <v>137768004.35519278</v>
      </c>
      <c r="I920" s="61">
        <v>130767691.5924858</v>
      </c>
      <c r="J920" s="61">
        <v>0</v>
      </c>
      <c r="K920" s="72">
        <v>573262668.00355864</v>
      </c>
    </row>
    <row r="921" spans="1:11">
      <c r="A921" s="61">
        <v>900</v>
      </c>
      <c r="B921" s="61">
        <v>344405612.91453499</v>
      </c>
      <c r="C921" s="61">
        <v>157236628.61689299</v>
      </c>
      <c r="D921" s="61">
        <v>121081077.26493822</v>
      </c>
      <c r="E921" s="61">
        <v>0</v>
      </c>
      <c r="F921" s="72">
        <v>622723318.79636621</v>
      </c>
      <c r="G921" s="61">
        <v>328702970.30058718</v>
      </c>
      <c r="H921" s="61">
        <v>148801263.86430112</v>
      </c>
      <c r="I921" s="61">
        <v>121081077.26493822</v>
      </c>
      <c r="J921" s="61">
        <v>0</v>
      </c>
      <c r="K921" s="72">
        <v>598585311.4298265</v>
      </c>
    </row>
    <row r="922" spans="1:11">
      <c r="A922" s="61">
        <v>901</v>
      </c>
      <c r="B922" s="61">
        <v>346367955.23535198</v>
      </c>
      <c r="C922" s="61">
        <v>154362619.92605501</v>
      </c>
      <c r="D922" s="61">
        <v>137740733.74153912</v>
      </c>
      <c r="E922" s="61">
        <v>0</v>
      </c>
      <c r="F922" s="72">
        <v>638471308.90294611</v>
      </c>
      <c r="G922" s="61">
        <v>323586893.71194518</v>
      </c>
      <c r="H922" s="61">
        <v>145305842.60474792</v>
      </c>
      <c r="I922" s="61">
        <v>134870805.90978569</v>
      </c>
      <c r="J922" s="61">
        <v>0</v>
      </c>
      <c r="K922" s="72">
        <v>603763542.22647882</v>
      </c>
    </row>
    <row r="923" spans="1:11">
      <c r="A923" s="61">
        <v>902</v>
      </c>
      <c r="B923" s="61">
        <v>327675924.95073003</v>
      </c>
      <c r="C923" s="61">
        <v>178234132.24351501</v>
      </c>
      <c r="D923" s="61">
        <v>126350165.06512512</v>
      </c>
      <c r="E923" s="61">
        <v>0</v>
      </c>
      <c r="F923" s="72">
        <v>632260222.25937021</v>
      </c>
      <c r="G923" s="61">
        <v>307211937.84074545</v>
      </c>
      <c r="H923" s="61">
        <v>166905082.56624243</v>
      </c>
      <c r="I923" s="61">
        <v>126350165.06512512</v>
      </c>
      <c r="J923" s="61">
        <v>0</v>
      </c>
      <c r="K923" s="72">
        <v>600467185.47211301</v>
      </c>
    </row>
    <row r="924" spans="1:11">
      <c r="A924" s="61">
        <v>903</v>
      </c>
      <c r="B924" s="61">
        <v>333216948.732575</v>
      </c>
      <c r="C924" s="61">
        <v>134120970.35751501</v>
      </c>
      <c r="D924" s="61">
        <v>145091865.08506912</v>
      </c>
      <c r="E924" s="61">
        <v>0</v>
      </c>
      <c r="F924" s="72">
        <v>612429784.17515922</v>
      </c>
      <c r="G924" s="61">
        <v>308952248.94325912</v>
      </c>
      <c r="H924" s="61">
        <v>129941010.67452958</v>
      </c>
      <c r="I924" s="61">
        <v>127180778.59498422</v>
      </c>
      <c r="J924" s="61">
        <v>0</v>
      </c>
      <c r="K924" s="72">
        <v>566074038.21277297</v>
      </c>
    </row>
    <row r="925" spans="1:11">
      <c r="A925" s="61">
        <v>904</v>
      </c>
      <c r="B925" s="61">
        <v>315078458.72713703</v>
      </c>
      <c r="C925" s="61">
        <v>143358130.542716</v>
      </c>
      <c r="D925" s="61">
        <v>131647708.13646612</v>
      </c>
      <c r="E925" s="61">
        <v>0</v>
      </c>
      <c r="F925" s="72">
        <v>590084297.40631914</v>
      </c>
      <c r="G925" s="61">
        <v>296913454.30360484</v>
      </c>
      <c r="H925" s="61">
        <v>141436815.94905224</v>
      </c>
      <c r="I925" s="61">
        <v>124610685.92037359</v>
      </c>
      <c r="J925" s="61">
        <v>0</v>
      </c>
      <c r="K925" s="72">
        <v>562960956.17303061</v>
      </c>
    </row>
    <row r="926" spans="1:11">
      <c r="A926" s="61">
        <v>905</v>
      </c>
      <c r="B926" s="61">
        <v>317204767.18140101</v>
      </c>
      <c r="C926" s="61">
        <v>146384642.192911</v>
      </c>
      <c r="D926" s="61">
        <v>135740512.49480414</v>
      </c>
      <c r="E926" s="61">
        <v>0</v>
      </c>
      <c r="F926" s="72">
        <v>599329921.86911619</v>
      </c>
      <c r="G926" s="61">
        <v>300342192.56347001</v>
      </c>
      <c r="H926" s="61">
        <v>141268330.1046387</v>
      </c>
      <c r="I926" s="61">
        <v>134540311.07004499</v>
      </c>
      <c r="J926" s="61">
        <v>0</v>
      </c>
      <c r="K926" s="72">
        <v>576150833.73815382</v>
      </c>
    </row>
    <row r="927" spans="1:11">
      <c r="A927" s="61">
        <v>906</v>
      </c>
      <c r="B927" s="61">
        <v>319625476.42502803</v>
      </c>
      <c r="C927" s="61">
        <v>143712100.07487601</v>
      </c>
      <c r="D927" s="61">
        <v>160116438.80438411</v>
      </c>
      <c r="E927" s="61">
        <v>0</v>
      </c>
      <c r="F927" s="72">
        <v>623454015.30428815</v>
      </c>
      <c r="G927" s="61">
        <v>303361175.3657847</v>
      </c>
      <c r="H927" s="61">
        <v>139475794.4835608</v>
      </c>
      <c r="I927" s="61">
        <v>145620673.0693084</v>
      </c>
      <c r="J927" s="61">
        <v>0</v>
      </c>
      <c r="K927" s="72">
        <v>588457642.91865396</v>
      </c>
    </row>
    <row r="928" spans="1:11">
      <c r="A928" s="61">
        <v>907</v>
      </c>
      <c r="B928" s="61">
        <v>322856278.84980798</v>
      </c>
      <c r="C928" s="61">
        <v>139235623.731316</v>
      </c>
      <c r="D928" s="61">
        <v>115736697.36054522</v>
      </c>
      <c r="E928" s="61">
        <v>0</v>
      </c>
      <c r="F928" s="72">
        <v>577828599.94166923</v>
      </c>
      <c r="G928" s="61">
        <v>311143434.64625436</v>
      </c>
      <c r="H928" s="61">
        <v>135753034.85444328</v>
      </c>
      <c r="I928" s="61">
        <v>115736697.36054522</v>
      </c>
      <c r="J928" s="61">
        <v>0</v>
      </c>
      <c r="K928" s="72">
        <v>562633166.86124289</v>
      </c>
    </row>
    <row r="929" spans="1:11">
      <c r="A929" s="61">
        <v>908</v>
      </c>
      <c r="B929" s="61">
        <v>306315342.109658</v>
      </c>
      <c r="C929" s="61">
        <v>139557904.43129</v>
      </c>
      <c r="D929" s="61">
        <v>163455517.64398912</v>
      </c>
      <c r="E929" s="61">
        <v>0</v>
      </c>
      <c r="F929" s="72">
        <v>609328764.18493712</v>
      </c>
      <c r="G929" s="61">
        <v>303770834.3333267</v>
      </c>
      <c r="H929" s="61">
        <v>138578027.10257113</v>
      </c>
      <c r="I929" s="61">
        <v>136041803.22286502</v>
      </c>
      <c r="J929" s="61">
        <v>0</v>
      </c>
      <c r="K929" s="72">
        <v>578390664.65876281</v>
      </c>
    </row>
    <row r="930" spans="1:11">
      <c r="A930" s="61">
        <v>909</v>
      </c>
      <c r="B930" s="61">
        <v>339483141.67101502</v>
      </c>
      <c r="C930" s="61">
        <v>149823134.28177601</v>
      </c>
      <c r="D930" s="61">
        <v>148977185.9598881</v>
      </c>
      <c r="E930" s="61">
        <v>0</v>
      </c>
      <c r="F930" s="72">
        <v>638283461.9126792</v>
      </c>
      <c r="G930" s="61">
        <v>327083725.96401954</v>
      </c>
      <c r="H930" s="61">
        <v>148374974.57661441</v>
      </c>
      <c r="I930" s="61">
        <v>134979915.71217769</v>
      </c>
      <c r="J930" s="61">
        <v>0</v>
      </c>
      <c r="K930" s="72">
        <v>610438616.25281167</v>
      </c>
    </row>
    <row r="931" spans="1:11">
      <c r="A931" s="61">
        <v>910</v>
      </c>
      <c r="B931" s="61">
        <v>329937795.648718</v>
      </c>
      <c r="C931" s="61">
        <v>139744384.84046599</v>
      </c>
      <c r="D931" s="61">
        <v>117248716.29135342</v>
      </c>
      <c r="E931" s="61">
        <v>0</v>
      </c>
      <c r="F931" s="72">
        <v>586930896.78053749</v>
      </c>
      <c r="G931" s="61">
        <v>320193829.83497423</v>
      </c>
      <c r="H931" s="61">
        <v>135685878.51316899</v>
      </c>
      <c r="I931" s="61">
        <v>115014165.14001445</v>
      </c>
      <c r="J931" s="61">
        <v>0</v>
      </c>
      <c r="K931" s="72">
        <v>570893873.48815775</v>
      </c>
    </row>
    <row r="932" spans="1:11">
      <c r="A932" s="61">
        <v>911</v>
      </c>
      <c r="B932" s="61">
        <v>329590880.02896398</v>
      </c>
      <c r="C932" s="61">
        <v>140327385.31007999</v>
      </c>
      <c r="D932" s="61">
        <v>149914544.95790511</v>
      </c>
      <c r="E932" s="61">
        <v>2331896.4482366093</v>
      </c>
      <c r="F932" s="72">
        <v>622164706.74518573</v>
      </c>
      <c r="G932" s="61">
        <v>305917456.28317028</v>
      </c>
      <c r="H932" s="61">
        <v>136459849.89469892</v>
      </c>
      <c r="I932" s="61">
        <v>134023045.62085332</v>
      </c>
      <c r="J932" s="61">
        <v>2030814.2120234943</v>
      </c>
      <c r="K932" s="72">
        <v>578431166.010746</v>
      </c>
    </row>
    <row r="933" spans="1:11">
      <c r="A933" s="61">
        <v>912</v>
      </c>
      <c r="B933" s="61">
        <v>328366321.37081701</v>
      </c>
      <c r="C933" s="61">
        <v>140000576.224029</v>
      </c>
      <c r="D933" s="61">
        <v>121609157.02353412</v>
      </c>
      <c r="E933" s="61">
        <v>0</v>
      </c>
      <c r="F933" s="72">
        <v>589976054.61838007</v>
      </c>
      <c r="G933" s="61">
        <v>308185023.56305319</v>
      </c>
      <c r="H933" s="61">
        <v>136755461.41786847</v>
      </c>
      <c r="I933" s="61">
        <v>120823463.98875405</v>
      </c>
      <c r="J933" s="61">
        <v>0</v>
      </c>
      <c r="K933" s="72">
        <v>565763948.96967566</v>
      </c>
    </row>
    <row r="934" spans="1:11">
      <c r="A934" s="61">
        <v>913</v>
      </c>
      <c r="B934" s="61">
        <v>324206143.89424902</v>
      </c>
      <c r="C934" s="61">
        <v>143765876.32832301</v>
      </c>
      <c r="D934" s="61">
        <v>129062008.16167212</v>
      </c>
      <c r="E934" s="61">
        <v>0</v>
      </c>
      <c r="F934" s="72">
        <v>597034028.3842442</v>
      </c>
      <c r="G934" s="61">
        <v>308888581.3178404</v>
      </c>
      <c r="H934" s="61">
        <v>139564725.20569661</v>
      </c>
      <c r="I934" s="61">
        <v>123900258.18302114</v>
      </c>
      <c r="J934" s="61">
        <v>0</v>
      </c>
      <c r="K934" s="72">
        <v>572353564.70655823</v>
      </c>
    </row>
    <row r="935" spans="1:11">
      <c r="A935" s="61">
        <v>914</v>
      </c>
      <c r="B935" s="61">
        <v>324407066.959665</v>
      </c>
      <c r="C935" s="61">
        <v>141543376.57941699</v>
      </c>
      <c r="D935" s="61">
        <v>144024402.21968913</v>
      </c>
      <c r="E935" s="61">
        <v>0</v>
      </c>
      <c r="F935" s="72">
        <v>609974845.75877118</v>
      </c>
      <c r="G935" s="61">
        <v>311736540.74524301</v>
      </c>
      <c r="H935" s="61">
        <v>137872709.01124933</v>
      </c>
      <c r="I935" s="61">
        <v>131166019.06073543</v>
      </c>
      <c r="J935" s="61">
        <v>0</v>
      </c>
      <c r="K935" s="72">
        <v>580775268.81722784</v>
      </c>
    </row>
    <row r="936" spans="1:11">
      <c r="A936" s="61">
        <v>915</v>
      </c>
      <c r="B936" s="61">
        <v>332118832.59323603</v>
      </c>
      <c r="C936" s="61">
        <v>153577414.565153</v>
      </c>
      <c r="D936" s="61">
        <v>144641901.50185212</v>
      </c>
      <c r="E936" s="61">
        <v>10048230.014321873</v>
      </c>
      <c r="F936" s="72">
        <v>640386378.67456305</v>
      </c>
      <c r="G936" s="61">
        <v>315450056.55150014</v>
      </c>
      <c r="H936" s="61">
        <v>145852643.21600184</v>
      </c>
      <c r="I936" s="61">
        <v>139545286.52290818</v>
      </c>
      <c r="J936" s="61">
        <v>8050939.5476874057</v>
      </c>
      <c r="K936" s="72">
        <v>608898925.83809757</v>
      </c>
    </row>
    <row r="937" spans="1:11">
      <c r="A937" s="61">
        <v>916</v>
      </c>
      <c r="B937" s="61">
        <v>326292063.198277</v>
      </c>
      <c r="C937" s="61">
        <v>149035378.03543499</v>
      </c>
      <c r="D937" s="61">
        <v>164280429.89697114</v>
      </c>
      <c r="E937" s="61">
        <v>12031516.39748973</v>
      </c>
      <c r="F937" s="72">
        <v>651639387.52817285</v>
      </c>
      <c r="G937" s="61">
        <v>311482431.50867093</v>
      </c>
      <c r="H937" s="61">
        <v>143504640.67117068</v>
      </c>
      <c r="I937" s="61">
        <v>150219135.61286715</v>
      </c>
      <c r="J937" s="61">
        <v>10465483.855165197</v>
      </c>
      <c r="K937" s="72">
        <v>615671691.64787388</v>
      </c>
    </row>
    <row r="938" spans="1:11">
      <c r="A938" s="61">
        <v>917</v>
      </c>
      <c r="B938" s="61">
        <v>312313503.96843499</v>
      </c>
      <c r="C938" s="61">
        <v>146033684.78662699</v>
      </c>
      <c r="D938" s="61">
        <v>129783109.97486213</v>
      </c>
      <c r="E938" s="61">
        <v>0</v>
      </c>
      <c r="F938" s="72">
        <v>588130298.72992408</v>
      </c>
      <c r="G938" s="61">
        <v>295962545.53656662</v>
      </c>
      <c r="H938" s="61">
        <v>139171120.36397699</v>
      </c>
      <c r="I938" s="61">
        <v>127655447.766138</v>
      </c>
      <c r="J938" s="61">
        <v>0</v>
      </c>
      <c r="K938" s="72">
        <v>562789113.66668153</v>
      </c>
    </row>
    <row r="939" spans="1:11">
      <c r="A939" s="61">
        <v>918</v>
      </c>
      <c r="B939" s="61">
        <v>328062043.11959898</v>
      </c>
      <c r="C939" s="61">
        <v>146877058.57753199</v>
      </c>
      <c r="D939" s="61">
        <v>147871284.94081014</v>
      </c>
      <c r="E939" s="61">
        <v>0</v>
      </c>
      <c r="F939" s="72">
        <v>622810386.63794112</v>
      </c>
      <c r="G939" s="61">
        <v>311849718.42609966</v>
      </c>
      <c r="H939" s="61">
        <v>141851291.45687288</v>
      </c>
      <c r="I939" s="61">
        <v>136776824.22470185</v>
      </c>
      <c r="J939" s="61">
        <v>0</v>
      </c>
      <c r="K939" s="72">
        <v>590477834.10767436</v>
      </c>
    </row>
    <row r="940" spans="1:11">
      <c r="A940" s="61">
        <v>919</v>
      </c>
      <c r="B940" s="61">
        <v>325663666.53019702</v>
      </c>
      <c r="C940" s="61">
        <v>161223457.782803</v>
      </c>
      <c r="D940" s="61">
        <v>116813699.88667223</v>
      </c>
      <c r="E940" s="61">
        <v>0</v>
      </c>
      <c r="F940" s="72">
        <v>603700824.19967222</v>
      </c>
      <c r="G940" s="61">
        <v>322085727.56121749</v>
      </c>
      <c r="H940" s="61">
        <v>155249448.12144455</v>
      </c>
      <c r="I940" s="61">
        <v>116813699.88667223</v>
      </c>
      <c r="J940" s="61">
        <v>0</v>
      </c>
      <c r="K940" s="72">
        <v>594148875.56933427</v>
      </c>
    </row>
    <row r="941" spans="1:11">
      <c r="A941" s="61">
        <v>920</v>
      </c>
      <c r="B941" s="61">
        <v>304734253.04772699</v>
      </c>
      <c r="C941" s="61">
        <v>162247160.545342</v>
      </c>
      <c r="D941" s="61">
        <v>129958187.76414512</v>
      </c>
      <c r="E941" s="61">
        <v>0</v>
      </c>
      <c r="F941" s="72">
        <v>596939601.35721409</v>
      </c>
      <c r="G941" s="61">
        <v>301980609.39047676</v>
      </c>
      <c r="H941" s="61">
        <v>156810236.15925199</v>
      </c>
      <c r="I941" s="61">
        <v>127078609.98828377</v>
      </c>
      <c r="J941" s="61">
        <v>0</v>
      </c>
      <c r="K941" s="72">
        <v>585869455.5380125</v>
      </c>
    </row>
    <row r="942" spans="1:11">
      <c r="A942" s="61">
        <v>921</v>
      </c>
      <c r="B942" s="61">
        <v>313574949.43206698</v>
      </c>
      <c r="C942" s="61">
        <v>134779894.236231</v>
      </c>
      <c r="D942" s="61">
        <v>139253095.27176511</v>
      </c>
      <c r="E942" s="61">
        <v>3735953.4406673103</v>
      </c>
      <c r="F942" s="72">
        <v>591343892.38073039</v>
      </c>
      <c r="G942" s="61">
        <v>299356345.95475388</v>
      </c>
      <c r="H942" s="61">
        <v>133983683.14687607</v>
      </c>
      <c r="I942" s="61">
        <v>130165365.48617667</v>
      </c>
      <c r="J942" s="61">
        <v>2984254.2805971066</v>
      </c>
      <c r="K942" s="72">
        <v>566489648.86840367</v>
      </c>
    </row>
    <row r="943" spans="1:11">
      <c r="A943" s="61">
        <v>922</v>
      </c>
      <c r="B943" s="61">
        <v>312013724.63135201</v>
      </c>
      <c r="C943" s="61">
        <v>153858986.31598899</v>
      </c>
      <c r="D943" s="61">
        <v>149389493.88584912</v>
      </c>
      <c r="E943" s="61">
        <v>5727872.4209041866</v>
      </c>
      <c r="F943" s="72">
        <v>620990077.25409424</v>
      </c>
      <c r="G943" s="61">
        <v>306375840.88933927</v>
      </c>
      <c r="H943" s="61">
        <v>147609208.12743172</v>
      </c>
      <c r="I943" s="61">
        <v>145493190.54705915</v>
      </c>
      <c r="J943" s="61">
        <v>4685468.3737781877</v>
      </c>
      <c r="K943" s="72">
        <v>604163707.93760824</v>
      </c>
    </row>
    <row r="944" spans="1:11">
      <c r="A944" s="61">
        <v>923</v>
      </c>
      <c r="B944" s="61">
        <v>342320451.01473302</v>
      </c>
      <c r="C944" s="61">
        <v>143306354.75540099</v>
      </c>
      <c r="D944" s="61">
        <v>144101282.29722613</v>
      </c>
      <c r="E944" s="61">
        <v>2253962.5102714645</v>
      </c>
      <c r="F944" s="72">
        <v>631982050.57763159</v>
      </c>
      <c r="G944" s="61">
        <v>327597837.6800487</v>
      </c>
      <c r="H944" s="61">
        <v>141529478.80889466</v>
      </c>
      <c r="I944" s="61">
        <v>133370151.54639363</v>
      </c>
      <c r="J944" s="61">
        <v>1780634.7721763237</v>
      </c>
      <c r="K944" s="72">
        <v>604278102.80751336</v>
      </c>
    </row>
    <row r="945" spans="1:11">
      <c r="A945" s="61">
        <v>924</v>
      </c>
      <c r="B945" s="61">
        <v>300969488.01956099</v>
      </c>
      <c r="C945" s="61">
        <v>157142989.71349001</v>
      </c>
      <c r="D945" s="61">
        <v>153219910.73695314</v>
      </c>
      <c r="E945" s="61">
        <v>1191953.9489732368</v>
      </c>
      <c r="F945" s="72">
        <v>612524342.41897726</v>
      </c>
      <c r="G945" s="61">
        <v>297839951.10853577</v>
      </c>
      <c r="H945" s="61">
        <v>153498838.25217083</v>
      </c>
      <c r="I945" s="61">
        <v>135787954.81033704</v>
      </c>
      <c r="J945" s="61">
        <v>1003419.6935727461</v>
      </c>
      <c r="K945" s="72">
        <v>588130163.86461627</v>
      </c>
    </row>
    <row r="946" spans="1:11">
      <c r="A946" s="61">
        <v>925</v>
      </c>
      <c r="B946" s="61">
        <v>309308777.75566602</v>
      </c>
      <c r="C946" s="61">
        <v>146190011.01155299</v>
      </c>
      <c r="D946" s="61">
        <v>132683247.83940612</v>
      </c>
      <c r="E946" s="61">
        <v>0</v>
      </c>
      <c r="F946" s="72">
        <v>588182036.60662508</v>
      </c>
      <c r="G946" s="61">
        <v>303060294.64211702</v>
      </c>
      <c r="H946" s="61">
        <v>137385296.05294776</v>
      </c>
      <c r="I946" s="61">
        <v>128979460.54930417</v>
      </c>
      <c r="J946" s="61">
        <v>0</v>
      </c>
      <c r="K946" s="72">
        <v>569425051.24436891</v>
      </c>
    </row>
    <row r="947" spans="1:11">
      <c r="A947" s="61">
        <v>926</v>
      </c>
      <c r="B947" s="61">
        <v>325058072.14572501</v>
      </c>
      <c r="C947" s="61">
        <v>150158964.24426299</v>
      </c>
      <c r="D947" s="61">
        <v>170445407.11739513</v>
      </c>
      <c r="E947" s="61">
        <v>17990461.883883957</v>
      </c>
      <c r="F947" s="72">
        <v>663652905.39126706</v>
      </c>
      <c r="G947" s="61">
        <v>300975075.40290612</v>
      </c>
      <c r="H947" s="61">
        <v>145903909.73163289</v>
      </c>
      <c r="I947" s="61">
        <v>149940498.34725764</v>
      </c>
      <c r="J947" s="61">
        <v>15083130.307502251</v>
      </c>
      <c r="K947" s="72">
        <v>611902613.78929889</v>
      </c>
    </row>
    <row r="948" spans="1:11">
      <c r="A948" s="61">
        <v>927</v>
      </c>
      <c r="B948" s="61">
        <v>340039181.850972</v>
      </c>
      <c r="C948" s="61">
        <v>135120167.40783301</v>
      </c>
      <c r="D948" s="61">
        <v>135177795.39548612</v>
      </c>
      <c r="E948" s="61">
        <v>7943710.5014809351</v>
      </c>
      <c r="F948" s="72">
        <v>618280855.15577209</v>
      </c>
      <c r="G948" s="61">
        <v>315736579.5642187</v>
      </c>
      <c r="H948" s="61">
        <v>131934118.12779589</v>
      </c>
      <c r="I948" s="61">
        <v>130117371.40046665</v>
      </c>
      <c r="J948" s="61">
        <v>6617205.587176186</v>
      </c>
      <c r="K948" s="72">
        <v>584405274.67965746</v>
      </c>
    </row>
    <row r="949" spans="1:11">
      <c r="A949" s="61">
        <v>928</v>
      </c>
      <c r="B949" s="61">
        <v>323976163.44675797</v>
      </c>
      <c r="C949" s="61">
        <v>151690124.473571</v>
      </c>
      <c r="D949" s="61">
        <v>142053564.01447412</v>
      </c>
      <c r="E949" s="61">
        <v>8198375.3616638305</v>
      </c>
      <c r="F949" s="72">
        <v>625918227.29646695</v>
      </c>
      <c r="G949" s="61">
        <v>310556471.15259528</v>
      </c>
      <c r="H949" s="61">
        <v>143282911.06344384</v>
      </c>
      <c r="I949" s="61">
        <v>137315965.736092</v>
      </c>
      <c r="J949" s="61">
        <v>6406246.9780189525</v>
      </c>
      <c r="K949" s="72">
        <v>597561594.93015003</v>
      </c>
    </row>
    <row r="950" spans="1:11">
      <c r="A950" s="61">
        <v>929</v>
      </c>
      <c r="B950" s="61">
        <v>320975586.20455498</v>
      </c>
      <c r="C950" s="61">
        <v>160036222.66910499</v>
      </c>
      <c r="D950" s="61">
        <v>134633979.72213614</v>
      </c>
      <c r="E950" s="61">
        <v>0</v>
      </c>
      <c r="F950" s="72">
        <v>615645788.59579611</v>
      </c>
      <c r="G950" s="61">
        <v>315392782.51765835</v>
      </c>
      <c r="H950" s="61">
        <v>157457956.61127466</v>
      </c>
      <c r="I950" s="61">
        <v>131750565.49002051</v>
      </c>
      <c r="J950" s="61">
        <v>0</v>
      </c>
      <c r="K950" s="72">
        <v>604601304.61895359</v>
      </c>
    </row>
    <row r="951" spans="1:11">
      <c r="A951" s="61">
        <v>930</v>
      </c>
      <c r="B951" s="61">
        <v>301124970.89723599</v>
      </c>
      <c r="C951" s="61">
        <v>129478485.848922</v>
      </c>
      <c r="D951" s="61">
        <v>130206515.89144312</v>
      </c>
      <c r="E951" s="61">
        <v>0</v>
      </c>
      <c r="F951" s="72">
        <v>560809972.63760114</v>
      </c>
      <c r="G951" s="61">
        <v>295865312.88242269</v>
      </c>
      <c r="H951" s="61">
        <v>125837583.25729735</v>
      </c>
      <c r="I951" s="61">
        <v>128534154.74639097</v>
      </c>
      <c r="J951" s="61">
        <v>0</v>
      </c>
      <c r="K951" s="72">
        <v>550237050.88611102</v>
      </c>
    </row>
    <row r="952" spans="1:11">
      <c r="A952" s="61">
        <v>931</v>
      </c>
      <c r="B952" s="61">
        <v>335804146.18181998</v>
      </c>
      <c r="C952" s="61">
        <v>145855529.26327401</v>
      </c>
      <c r="D952" s="61">
        <v>137378526.89177012</v>
      </c>
      <c r="E952" s="61">
        <v>0</v>
      </c>
      <c r="F952" s="72">
        <v>619038202.33686411</v>
      </c>
      <c r="G952" s="61">
        <v>325290930.853984</v>
      </c>
      <c r="H952" s="61">
        <v>141143769.77430651</v>
      </c>
      <c r="I952" s="61">
        <v>132185117.16765469</v>
      </c>
      <c r="J952" s="61">
        <v>0</v>
      </c>
      <c r="K952" s="72">
        <v>598619817.79594517</v>
      </c>
    </row>
    <row r="953" spans="1:11">
      <c r="A953" s="61">
        <v>932</v>
      </c>
      <c r="B953" s="61">
        <v>335501353.07270998</v>
      </c>
      <c r="C953" s="61">
        <v>146811044.65312499</v>
      </c>
      <c r="D953" s="61">
        <v>148793430.1381371</v>
      </c>
      <c r="E953" s="61">
        <v>0</v>
      </c>
      <c r="F953" s="72">
        <v>631105827.86397207</v>
      </c>
      <c r="G953" s="61">
        <v>328565534.9994396</v>
      </c>
      <c r="H953" s="61">
        <v>143357580.16000465</v>
      </c>
      <c r="I953" s="61">
        <v>133232280.8312031</v>
      </c>
      <c r="J953" s="61">
        <v>0</v>
      </c>
      <c r="K953" s="72">
        <v>605155395.99064732</v>
      </c>
    </row>
    <row r="954" spans="1:11">
      <c r="A954" s="61">
        <v>933</v>
      </c>
      <c r="B954" s="61">
        <v>314915698.51720703</v>
      </c>
      <c r="C954" s="61">
        <v>148661749.56544399</v>
      </c>
      <c r="D954" s="61">
        <v>140358312.11364213</v>
      </c>
      <c r="E954" s="61">
        <v>0</v>
      </c>
      <c r="F954" s="72">
        <v>603935760.19629312</v>
      </c>
      <c r="G954" s="61">
        <v>302074189.78035545</v>
      </c>
      <c r="H954" s="61">
        <v>144954844.16362464</v>
      </c>
      <c r="I954" s="61">
        <v>131574667.21381135</v>
      </c>
      <c r="J954" s="61">
        <v>0</v>
      </c>
      <c r="K954" s="72">
        <v>578603701.15779138</v>
      </c>
    </row>
    <row r="955" spans="1:11">
      <c r="A955" s="61">
        <v>934</v>
      </c>
      <c r="B955" s="61">
        <v>302715922.969253</v>
      </c>
      <c r="C955" s="61">
        <v>160352739.799445</v>
      </c>
      <c r="D955" s="61">
        <v>125403115.54982913</v>
      </c>
      <c r="E955" s="61">
        <v>0</v>
      </c>
      <c r="F955" s="72">
        <v>588471778.3185271</v>
      </c>
      <c r="G955" s="61">
        <v>295978132.14984095</v>
      </c>
      <c r="H955" s="61">
        <v>155718888.44661745</v>
      </c>
      <c r="I955" s="61">
        <v>125040295.67192218</v>
      </c>
      <c r="J955" s="61">
        <v>0</v>
      </c>
      <c r="K955" s="72">
        <v>576737316.26838052</v>
      </c>
    </row>
    <row r="956" spans="1:11">
      <c r="A956" s="61">
        <v>935</v>
      </c>
      <c r="B956" s="61">
        <v>324529697.57657498</v>
      </c>
      <c r="C956" s="61">
        <v>165212321.12724799</v>
      </c>
      <c r="D956" s="61">
        <v>136426851.11065012</v>
      </c>
      <c r="E956" s="61">
        <v>0</v>
      </c>
      <c r="F956" s="72">
        <v>626168869.81447315</v>
      </c>
      <c r="G956" s="61">
        <v>315864061.7053653</v>
      </c>
      <c r="H956" s="61">
        <v>157442571.63013467</v>
      </c>
      <c r="I956" s="61">
        <v>129602868.09125461</v>
      </c>
      <c r="J956" s="61">
        <v>0</v>
      </c>
      <c r="K956" s="72">
        <v>602909501.42675471</v>
      </c>
    </row>
    <row r="957" spans="1:11">
      <c r="A957" s="61">
        <v>936</v>
      </c>
      <c r="B957" s="61">
        <v>323215509.72188002</v>
      </c>
      <c r="C957" s="61">
        <v>138319338.44468099</v>
      </c>
      <c r="D957" s="61">
        <v>139259890.18443012</v>
      </c>
      <c r="E957" s="61">
        <v>0</v>
      </c>
      <c r="F957" s="72">
        <v>600794738.35099113</v>
      </c>
      <c r="G957" s="61">
        <v>302428749.5047487</v>
      </c>
      <c r="H957" s="61">
        <v>137758158.44468099</v>
      </c>
      <c r="I957" s="61">
        <v>123793209.35497172</v>
      </c>
      <c r="J957" s="61">
        <v>0</v>
      </c>
      <c r="K957" s="72">
        <v>563980117.3044014</v>
      </c>
    </row>
    <row r="958" spans="1:11">
      <c r="A958" s="61">
        <v>937</v>
      </c>
      <c r="B958" s="61">
        <v>314180061.47232002</v>
      </c>
      <c r="C958" s="61">
        <v>150917695.782085</v>
      </c>
      <c r="D958" s="61">
        <v>139534211.74995112</v>
      </c>
      <c r="E958" s="61">
        <v>0</v>
      </c>
      <c r="F958" s="72">
        <v>604631969.00435615</v>
      </c>
      <c r="G958" s="61">
        <v>304274403.24073344</v>
      </c>
      <c r="H958" s="61">
        <v>145332764.77729416</v>
      </c>
      <c r="I958" s="61">
        <v>129790273.41964778</v>
      </c>
      <c r="J958" s="61">
        <v>0</v>
      </c>
      <c r="K958" s="72">
        <v>579397441.43767536</v>
      </c>
    </row>
    <row r="959" spans="1:11">
      <c r="A959" s="61">
        <v>938</v>
      </c>
      <c r="B959" s="61">
        <v>316262423.72604001</v>
      </c>
      <c r="C959" s="61">
        <v>157693951.60258099</v>
      </c>
      <c r="D959" s="61">
        <v>123823860.53621112</v>
      </c>
      <c r="E959" s="61">
        <v>0</v>
      </c>
      <c r="F959" s="72">
        <v>597780235.86483216</v>
      </c>
      <c r="G959" s="61">
        <v>304005791.38573492</v>
      </c>
      <c r="H959" s="61">
        <v>142130036.8369424</v>
      </c>
      <c r="I959" s="61">
        <v>122620388.96192354</v>
      </c>
      <c r="J959" s="61">
        <v>0</v>
      </c>
      <c r="K959" s="72">
        <v>568756217.18460083</v>
      </c>
    </row>
    <row r="960" spans="1:11">
      <c r="A960" s="61">
        <v>939</v>
      </c>
      <c r="B960" s="61">
        <v>334937622.982189</v>
      </c>
      <c r="C960" s="61">
        <v>163792455.03704801</v>
      </c>
      <c r="D960" s="61">
        <v>153435014.24934012</v>
      </c>
      <c r="E960" s="61">
        <v>0</v>
      </c>
      <c r="F960" s="72">
        <v>652165092.2685771</v>
      </c>
      <c r="G960" s="61">
        <v>312579743.26684839</v>
      </c>
      <c r="H960" s="61">
        <v>152973085.25822473</v>
      </c>
      <c r="I960" s="61">
        <v>134217210.11554882</v>
      </c>
      <c r="J960" s="61">
        <v>0</v>
      </c>
      <c r="K960" s="72">
        <v>599770038.6406219</v>
      </c>
    </row>
    <row r="961" spans="1:11">
      <c r="A961" s="61">
        <v>940</v>
      </c>
      <c r="B961" s="61">
        <v>351456891.37981498</v>
      </c>
      <c r="C961" s="61">
        <v>156067134.22267601</v>
      </c>
      <c r="D961" s="61">
        <v>126850200.59880812</v>
      </c>
      <c r="E961" s="61">
        <v>0</v>
      </c>
      <c r="F961" s="72">
        <v>634374226.20129919</v>
      </c>
      <c r="G961" s="61">
        <v>332258587.6473527</v>
      </c>
      <c r="H961" s="61">
        <v>151016532.23038211</v>
      </c>
      <c r="I961" s="61">
        <v>124769359.12237293</v>
      </c>
      <c r="J961" s="61">
        <v>0</v>
      </c>
      <c r="K961" s="72">
        <v>608044479.00010777</v>
      </c>
    </row>
    <row r="962" spans="1:11">
      <c r="A962" s="61">
        <v>941</v>
      </c>
      <c r="B962" s="61">
        <v>331832469.49645299</v>
      </c>
      <c r="C962" s="61">
        <v>159607296.37453601</v>
      </c>
      <c r="D962" s="61">
        <v>130944130.73397212</v>
      </c>
      <c r="E962" s="61">
        <v>0</v>
      </c>
      <c r="F962" s="72">
        <v>622383896.60496104</v>
      </c>
      <c r="G962" s="61">
        <v>314832062.78858119</v>
      </c>
      <c r="H962" s="61">
        <v>157144758.84619567</v>
      </c>
      <c r="I962" s="61">
        <v>122157816.60605276</v>
      </c>
      <c r="J962" s="61">
        <v>0</v>
      </c>
      <c r="K962" s="72">
        <v>594134638.24082959</v>
      </c>
    </row>
    <row r="963" spans="1:11">
      <c r="A963" s="61">
        <v>942</v>
      </c>
      <c r="B963" s="61">
        <v>304283874.51835299</v>
      </c>
      <c r="C963" s="61">
        <v>147793802.64204901</v>
      </c>
      <c r="D963" s="61">
        <v>157430044.44430012</v>
      </c>
      <c r="E963" s="61">
        <v>0</v>
      </c>
      <c r="F963" s="72">
        <v>609507721.60470212</v>
      </c>
      <c r="G963" s="61">
        <v>296606595.75779331</v>
      </c>
      <c r="H963" s="61">
        <v>139985221.00157177</v>
      </c>
      <c r="I963" s="61">
        <v>136987534.75477102</v>
      </c>
      <c r="J963" s="61">
        <v>0</v>
      </c>
      <c r="K963" s="72">
        <v>573579351.51413608</v>
      </c>
    </row>
    <row r="964" spans="1:11">
      <c r="A964" s="61">
        <v>943</v>
      </c>
      <c r="B964" s="61">
        <v>323371601.59816802</v>
      </c>
      <c r="C964" s="61">
        <v>146082088.377325</v>
      </c>
      <c r="D964" s="61">
        <v>134273318.37106112</v>
      </c>
      <c r="E964" s="61">
        <v>0</v>
      </c>
      <c r="F964" s="72">
        <v>603727008.34655416</v>
      </c>
      <c r="G964" s="61">
        <v>306268514.83706999</v>
      </c>
      <c r="H964" s="61">
        <v>142200882.34563163</v>
      </c>
      <c r="I964" s="61">
        <v>123901489.57962541</v>
      </c>
      <c r="J964" s="61">
        <v>0</v>
      </c>
      <c r="K964" s="72">
        <v>572370886.76232708</v>
      </c>
    </row>
    <row r="965" spans="1:11">
      <c r="A965" s="61">
        <v>944</v>
      </c>
      <c r="B965" s="61">
        <v>365256500.26387697</v>
      </c>
      <c r="C965" s="61">
        <v>157659678.473344</v>
      </c>
      <c r="D965" s="61">
        <v>132166438.50229612</v>
      </c>
      <c r="E965" s="61">
        <v>0</v>
      </c>
      <c r="F965" s="72">
        <v>655082617.23951709</v>
      </c>
      <c r="G965" s="61">
        <v>338561924.175753</v>
      </c>
      <c r="H965" s="61">
        <v>155869264.07392529</v>
      </c>
      <c r="I965" s="61">
        <v>121792707.55367261</v>
      </c>
      <c r="J965" s="61">
        <v>0</v>
      </c>
      <c r="K965" s="72">
        <v>616223895.80335093</v>
      </c>
    </row>
    <row r="966" spans="1:11">
      <c r="A966" s="61">
        <v>945</v>
      </c>
      <c r="B966" s="61">
        <v>345104581.01575398</v>
      </c>
      <c r="C966" s="61">
        <v>156667597.861498</v>
      </c>
      <c r="D966" s="61">
        <v>136511059.57097512</v>
      </c>
      <c r="E966" s="61">
        <v>0</v>
      </c>
      <c r="F966" s="72">
        <v>638283238.44822717</v>
      </c>
      <c r="G966" s="61">
        <v>335522424.35669476</v>
      </c>
      <c r="H966" s="61">
        <v>152849439.31680146</v>
      </c>
      <c r="I966" s="61">
        <v>130353198.66228609</v>
      </c>
      <c r="J966" s="61">
        <v>0</v>
      </c>
      <c r="K966" s="72">
        <v>618725062.33578241</v>
      </c>
    </row>
    <row r="967" spans="1:11">
      <c r="A967" s="61">
        <v>946</v>
      </c>
      <c r="B967" s="61">
        <v>305833530.89005899</v>
      </c>
      <c r="C967" s="61">
        <v>140695981.467556</v>
      </c>
      <c r="D967" s="61">
        <v>130546664.45974313</v>
      </c>
      <c r="E967" s="61">
        <v>2340933.7295948784</v>
      </c>
      <c r="F967" s="72">
        <v>579417110.54695296</v>
      </c>
      <c r="G967" s="61">
        <v>300463282.75726259</v>
      </c>
      <c r="H967" s="61">
        <v>137595892.01918694</v>
      </c>
      <c r="I967" s="61">
        <v>127318755.28119871</v>
      </c>
      <c r="J967" s="61">
        <v>1839460.531816581</v>
      </c>
      <c r="K967" s="72">
        <v>567217390.58946478</v>
      </c>
    </row>
    <row r="968" spans="1:11">
      <c r="A968" s="61">
        <v>947</v>
      </c>
      <c r="B968" s="61">
        <v>287334900.15576601</v>
      </c>
      <c r="C968" s="61">
        <v>145659320.00391099</v>
      </c>
      <c r="D968" s="61">
        <v>142442765.52918613</v>
      </c>
      <c r="E968" s="61">
        <v>0</v>
      </c>
      <c r="F968" s="72">
        <v>575436985.68886316</v>
      </c>
      <c r="G968" s="61">
        <v>286859519.92174131</v>
      </c>
      <c r="H968" s="61">
        <v>140847125.0597218</v>
      </c>
      <c r="I968" s="61">
        <v>127557173.15572652</v>
      </c>
      <c r="J968" s="61">
        <v>0</v>
      </c>
      <c r="K968" s="72">
        <v>555263818.13718963</v>
      </c>
    </row>
    <row r="969" spans="1:11">
      <c r="A969" s="61">
        <v>948</v>
      </c>
      <c r="B969" s="61">
        <v>323691138.96787101</v>
      </c>
      <c r="C969" s="61">
        <v>132333974.72809</v>
      </c>
      <c r="D969" s="61">
        <v>138019870.35388812</v>
      </c>
      <c r="E969" s="61">
        <v>5664844.9006310254</v>
      </c>
      <c r="F969" s="72">
        <v>599709828.95048022</v>
      </c>
      <c r="G969" s="61">
        <v>314630571.57064593</v>
      </c>
      <c r="H969" s="61">
        <v>132136658.73587677</v>
      </c>
      <c r="I969" s="61">
        <v>138019870.35388812</v>
      </c>
      <c r="J969" s="61">
        <v>4792397.3114460912</v>
      </c>
      <c r="K969" s="72">
        <v>589579497.97185695</v>
      </c>
    </row>
    <row r="970" spans="1:11">
      <c r="A970" s="61">
        <v>949</v>
      </c>
      <c r="B970" s="61">
        <v>312953511.98637903</v>
      </c>
      <c r="C970" s="61">
        <v>140642846.146355</v>
      </c>
      <c r="D970" s="61">
        <v>147023135.0611431</v>
      </c>
      <c r="E970" s="61">
        <v>778459.892926067</v>
      </c>
      <c r="F970" s="72">
        <v>601397953.08680332</v>
      </c>
      <c r="G970" s="61">
        <v>292231235.25476134</v>
      </c>
      <c r="H970" s="61">
        <v>133633185.78132847</v>
      </c>
      <c r="I970" s="61">
        <v>141326934.94594979</v>
      </c>
      <c r="J970" s="61">
        <v>635796.90767320897</v>
      </c>
      <c r="K970" s="72">
        <v>567827152.88971293</v>
      </c>
    </row>
    <row r="971" spans="1:11">
      <c r="A971" s="61">
        <v>950</v>
      </c>
      <c r="B971" s="61">
        <v>300431989.92696702</v>
      </c>
      <c r="C971" s="61">
        <v>158943813.811896</v>
      </c>
      <c r="D971" s="61">
        <v>148788344.78521213</v>
      </c>
      <c r="E971" s="61">
        <v>0</v>
      </c>
      <c r="F971" s="72">
        <v>608164148.52407515</v>
      </c>
      <c r="G971" s="61">
        <v>298509328.92696702</v>
      </c>
      <c r="H971" s="61">
        <v>156563160.11309391</v>
      </c>
      <c r="I971" s="61">
        <v>135086238.81517962</v>
      </c>
      <c r="J971" s="61">
        <v>0</v>
      </c>
      <c r="K971" s="72">
        <v>590158727.85524058</v>
      </c>
    </row>
    <row r="972" spans="1:11">
      <c r="A972" s="61">
        <v>951</v>
      </c>
      <c r="B972" s="61">
        <v>335533751.16960001</v>
      </c>
      <c r="C972" s="61">
        <v>127914399.449462</v>
      </c>
      <c r="D972" s="61">
        <v>127370776.23800512</v>
      </c>
      <c r="E972" s="61">
        <v>0</v>
      </c>
      <c r="F972" s="72">
        <v>590818926.85706711</v>
      </c>
      <c r="G972" s="61">
        <v>321194159.42837071</v>
      </c>
      <c r="H972" s="61">
        <v>122864414.91601585</v>
      </c>
      <c r="I972" s="61">
        <v>122814705.88248463</v>
      </c>
      <c r="J972" s="61">
        <v>0</v>
      </c>
      <c r="K972" s="72">
        <v>566873280.22687113</v>
      </c>
    </row>
    <row r="973" spans="1:11">
      <c r="A973" s="61">
        <v>952</v>
      </c>
      <c r="B973" s="61">
        <v>332297172.86429501</v>
      </c>
      <c r="C973" s="61">
        <v>134423402.42366999</v>
      </c>
      <c r="D973" s="61">
        <v>134606230.27583712</v>
      </c>
      <c r="E973" s="61">
        <v>5705464.6641780799</v>
      </c>
      <c r="F973" s="72">
        <v>607032270.22798026</v>
      </c>
      <c r="G973" s="61">
        <v>309754142.24351269</v>
      </c>
      <c r="H973" s="61">
        <v>133249886.81631906</v>
      </c>
      <c r="I973" s="61">
        <v>129731988.66331966</v>
      </c>
      <c r="J973" s="61">
        <v>4792887.1822793856</v>
      </c>
      <c r="K973" s="72">
        <v>577528904.90543091</v>
      </c>
    </row>
    <row r="974" spans="1:11">
      <c r="A974" s="61">
        <v>953</v>
      </c>
      <c r="B974" s="61">
        <v>311399442.60856402</v>
      </c>
      <c r="C974" s="61">
        <v>149128608.397845</v>
      </c>
      <c r="D974" s="61">
        <v>139858168.6946581</v>
      </c>
      <c r="E974" s="61">
        <v>0</v>
      </c>
      <c r="F974" s="72">
        <v>600386219.70106721</v>
      </c>
      <c r="G974" s="61">
        <v>309070514.10774648</v>
      </c>
      <c r="H974" s="61">
        <v>143475685.55371535</v>
      </c>
      <c r="I974" s="61">
        <v>134851356.48505163</v>
      </c>
      <c r="J974" s="61">
        <v>0</v>
      </c>
      <c r="K974" s="72">
        <v>587397556.14651358</v>
      </c>
    </row>
    <row r="975" spans="1:11">
      <c r="A975" s="61">
        <v>954</v>
      </c>
      <c r="B975" s="61">
        <v>342976392.34337598</v>
      </c>
      <c r="C975" s="61">
        <v>155435228.275931</v>
      </c>
      <c r="D975" s="61">
        <v>139544655.89986211</v>
      </c>
      <c r="E975" s="61">
        <v>0</v>
      </c>
      <c r="F975" s="72">
        <v>637956276.51916909</v>
      </c>
      <c r="G975" s="61">
        <v>311158010.2599442</v>
      </c>
      <c r="H975" s="61">
        <v>152890892.34427437</v>
      </c>
      <c r="I975" s="61">
        <v>127762610.7674562</v>
      </c>
      <c r="J975" s="61">
        <v>0</v>
      </c>
      <c r="K975" s="72">
        <v>591811513.37167478</v>
      </c>
    </row>
    <row r="976" spans="1:11">
      <c r="A976" s="61">
        <v>955</v>
      </c>
      <c r="B976" s="61">
        <v>316987630.32283998</v>
      </c>
      <c r="C976" s="61">
        <v>143040272.06709301</v>
      </c>
      <c r="D976" s="61">
        <v>143573305.73257113</v>
      </c>
      <c r="E976" s="61">
        <v>0</v>
      </c>
      <c r="F976" s="72">
        <v>603601208.12250412</v>
      </c>
      <c r="G976" s="61">
        <v>314801098.32116866</v>
      </c>
      <c r="H976" s="61">
        <v>136951272.38557756</v>
      </c>
      <c r="I976" s="61">
        <v>129973612.01022473</v>
      </c>
      <c r="J976" s="61">
        <v>0</v>
      </c>
      <c r="K976" s="72">
        <v>581725982.71697092</v>
      </c>
    </row>
    <row r="977" spans="1:11">
      <c r="A977" s="61">
        <v>956</v>
      </c>
      <c r="B977" s="61">
        <v>311380920.58444297</v>
      </c>
      <c r="C977" s="61">
        <v>147944722.867127</v>
      </c>
      <c r="D977" s="61">
        <v>140955271.22049212</v>
      </c>
      <c r="E977" s="61">
        <v>0</v>
      </c>
      <c r="F977" s="72">
        <v>600280914.67206216</v>
      </c>
      <c r="G977" s="61">
        <v>293306291.82104158</v>
      </c>
      <c r="H977" s="61">
        <v>144668197.15833253</v>
      </c>
      <c r="I977" s="61">
        <v>127677136.25533952</v>
      </c>
      <c r="J977" s="61">
        <v>0</v>
      </c>
      <c r="K977" s="72">
        <v>565651625.23471367</v>
      </c>
    </row>
    <row r="978" spans="1:11">
      <c r="A978" s="61">
        <v>957</v>
      </c>
      <c r="B978" s="61">
        <v>362464736.14743698</v>
      </c>
      <c r="C978" s="61">
        <v>147803731.03285</v>
      </c>
      <c r="D978" s="61">
        <v>148299437.08016014</v>
      </c>
      <c r="E978" s="61">
        <v>0</v>
      </c>
      <c r="F978" s="72">
        <v>658567904.26044714</v>
      </c>
      <c r="G978" s="61">
        <v>336704216.36152226</v>
      </c>
      <c r="H978" s="61">
        <v>143693904.6506013</v>
      </c>
      <c r="I978" s="61">
        <v>126971667.26239175</v>
      </c>
      <c r="J978" s="61">
        <v>0</v>
      </c>
      <c r="K978" s="72">
        <v>607369788.27451539</v>
      </c>
    </row>
    <row r="979" spans="1:11">
      <c r="A979" s="61">
        <v>958</v>
      </c>
      <c r="B979" s="61">
        <v>345229492.13976002</v>
      </c>
      <c r="C979" s="61">
        <v>154493755.470736</v>
      </c>
      <c r="D979" s="61">
        <v>140405581.10973713</v>
      </c>
      <c r="E979" s="61">
        <v>0</v>
      </c>
      <c r="F979" s="72">
        <v>640128828.7202332</v>
      </c>
      <c r="G979" s="61">
        <v>325276233.70028371</v>
      </c>
      <c r="H979" s="61">
        <v>150952992.50800544</v>
      </c>
      <c r="I979" s="61">
        <v>126122263.59981042</v>
      </c>
      <c r="J979" s="61">
        <v>0</v>
      </c>
      <c r="K979" s="72">
        <v>602351489.80809963</v>
      </c>
    </row>
    <row r="980" spans="1:11">
      <c r="A980" s="61">
        <v>959</v>
      </c>
      <c r="B980" s="61">
        <v>333905303.19574201</v>
      </c>
      <c r="C980" s="61">
        <v>118386358.598636</v>
      </c>
      <c r="D980" s="61">
        <v>139118670.26252711</v>
      </c>
      <c r="E980" s="61">
        <v>0</v>
      </c>
      <c r="F980" s="72">
        <v>591410332.05690515</v>
      </c>
      <c r="G980" s="61">
        <v>316491283.27325833</v>
      </c>
      <c r="H980" s="61">
        <v>115934864.32263729</v>
      </c>
      <c r="I980" s="61">
        <v>126574132.05339381</v>
      </c>
      <c r="J980" s="61">
        <v>0</v>
      </c>
      <c r="K980" s="72">
        <v>559000279.64928949</v>
      </c>
    </row>
    <row r="981" spans="1:11">
      <c r="A981" s="61">
        <v>960</v>
      </c>
      <c r="B981" s="61">
        <v>307205653.00470799</v>
      </c>
      <c r="C981" s="61">
        <v>140040785.45778501</v>
      </c>
      <c r="D981" s="61">
        <v>142497401.56082112</v>
      </c>
      <c r="E981" s="61">
        <v>0</v>
      </c>
      <c r="F981" s="72">
        <v>589743840.02331412</v>
      </c>
      <c r="G981" s="61">
        <v>291831793.6007455</v>
      </c>
      <c r="H981" s="61">
        <v>138239223.85495543</v>
      </c>
      <c r="I981" s="61">
        <v>133887875.01984337</v>
      </c>
      <c r="J981" s="61">
        <v>0</v>
      </c>
      <c r="K981" s="72">
        <v>563958892.47554433</v>
      </c>
    </row>
    <row r="982" spans="1:11">
      <c r="A982" s="61">
        <v>961</v>
      </c>
      <c r="B982" s="61">
        <v>329469042.09352702</v>
      </c>
      <c r="C982" s="61">
        <v>127938097.615154</v>
      </c>
      <c r="D982" s="61">
        <v>130978669.25743613</v>
      </c>
      <c r="E982" s="61">
        <v>0</v>
      </c>
      <c r="F982" s="72">
        <v>588385808.96611714</v>
      </c>
      <c r="G982" s="61">
        <v>315180302.23250329</v>
      </c>
      <c r="H982" s="61">
        <v>127895268.38978176</v>
      </c>
      <c r="I982" s="61">
        <v>125937715.19535543</v>
      </c>
      <c r="J982" s="61">
        <v>0</v>
      </c>
      <c r="K982" s="72">
        <v>569013285.81764054</v>
      </c>
    </row>
    <row r="983" spans="1:11">
      <c r="A983" s="61">
        <v>962</v>
      </c>
      <c r="B983" s="61">
        <v>308183349.55323398</v>
      </c>
      <c r="C983" s="61">
        <v>141196948.99746099</v>
      </c>
      <c r="D983" s="61">
        <v>157222187.20989311</v>
      </c>
      <c r="E983" s="61">
        <v>16373209.835713143</v>
      </c>
      <c r="F983" s="72">
        <v>622975695.5963012</v>
      </c>
      <c r="G983" s="61">
        <v>300297948.88581586</v>
      </c>
      <c r="H983" s="61">
        <v>135959108.19915053</v>
      </c>
      <c r="I983" s="61">
        <v>145126300.92076021</v>
      </c>
      <c r="J983" s="61">
        <v>13568038.976567369</v>
      </c>
      <c r="K983" s="72">
        <v>594951396.98229384</v>
      </c>
    </row>
    <row r="984" spans="1:11">
      <c r="A984" s="61">
        <v>963</v>
      </c>
      <c r="B984" s="61">
        <v>342771205.96744502</v>
      </c>
      <c r="C984" s="61">
        <v>147831451.822503</v>
      </c>
      <c r="D984" s="61">
        <v>139570435.39941812</v>
      </c>
      <c r="E984" s="61">
        <v>1633001.1583685537</v>
      </c>
      <c r="F984" s="72">
        <v>631806094.34773469</v>
      </c>
      <c r="G984" s="61">
        <v>325535295.76783502</v>
      </c>
      <c r="H984" s="61">
        <v>140296382.03514224</v>
      </c>
      <c r="I984" s="61">
        <v>134168925.28743674</v>
      </c>
      <c r="J984" s="61">
        <v>1404756.5539625427</v>
      </c>
      <c r="K984" s="72">
        <v>601405359.64437652</v>
      </c>
    </row>
    <row r="985" spans="1:11">
      <c r="A985" s="61">
        <v>964</v>
      </c>
      <c r="B985" s="61">
        <v>294615044.34383601</v>
      </c>
      <c r="C985" s="61">
        <v>149833353.236462</v>
      </c>
      <c r="D985" s="61">
        <v>114065681.89679871</v>
      </c>
      <c r="E985" s="61">
        <v>0</v>
      </c>
      <c r="F985" s="72">
        <v>558514079.47709668</v>
      </c>
      <c r="G985" s="61">
        <v>287531926.42582858</v>
      </c>
      <c r="H985" s="61">
        <v>138547934.83217871</v>
      </c>
      <c r="I985" s="61">
        <v>114065681.89679871</v>
      </c>
      <c r="J985" s="61">
        <v>0</v>
      </c>
      <c r="K985" s="72">
        <v>540145543.1548059</v>
      </c>
    </row>
    <row r="986" spans="1:11">
      <c r="A986" s="61">
        <v>965</v>
      </c>
      <c r="B986" s="61">
        <v>318826929.221313</v>
      </c>
      <c r="C986" s="61">
        <v>126300310.473832</v>
      </c>
      <c r="D986" s="61">
        <v>129597051.61502412</v>
      </c>
      <c r="E986" s="61">
        <v>0</v>
      </c>
      <c r="F986" s="72">
        <v>574724291.3101691</v>
      </c>
      <c r="G986" s="61">
        <v>303580107.681005</v>
      </c>
      <c r="H986" s="61">
        <v>125958117.74558139</v>
      </c>
      <c r="I986" s="61">
        <v>118129511.85829732</v>
      </c>
      <c r="J986" s="61">
        <v>0</v>
      </c>
      <c r="K986" s="72">
        <v>547667737.28488374</v>
      </c>
    </row>
    <row r="987" spans="1:11">
      <c r="A987" s="61">
        <v>966</v>
      </c>
      <c r="B987" s="61">
        <v>320013567.16923499</v>
      </c>
      <c r="C987" s="61">
        <v>146023053.110082</v>
      </c>
      <c r="D987" s="61">
        <v>145455456.83167112</v>
      </c>
      <c r="E987" s="61">
        <v>0</v>
      </c>
      <c r="F987" s="72">
        <v>611492077.11098814</v>
      </c>
      <c r="G987" s="61">
        <v>305073851.4870494</v>
      </c>
      <c r="H987" s="61">
        <v>138038634.51556218</v>
      </c>
      <c r="I987" s="61">
        <v>134848679.76507282</v>
      </c>
      <c r="J987" s="61">
        <v>0</v>
      </c>
      <c r="K987" s="72">
        <v>577961165.76768446</v>
      </c>
    </row>
    <row r="988" spans="1:11">
      <c r="A988" s="61">
        <v>967</v>
      </c>
      <c r="B988" s="61">
        <v>296593544.28461897</v>
      </c>
      <c r="C988" s="61">
        <v>165794763.79541099</v>
      </c>
      <c r="D988" s="61">
        <v>149618374.32838011</v>
      </c>
      <c r="E988" s="61">
        <v>0</v>
      </c>
      <c r="F988" s="72">
        <v>612006682.40841007</v>
      </c>
      <c r="G988" s="61">
        <v>287685497.04872572</v>
      </c>
      <c r="H988" s="61">
        <v>158808434.51112658</v>
      </c>
      <c r="I988" s="61">
        <v>137045633.87170371</v>
      </c>
      <c r="J988" s="61">
        <v>0</v>
      </c>
      <c r="K988" s="72">
        <v>583539565.43155599</v>
      </c>
    </row>
    <row r="989" spans="1:11">
      <c r="A989" s="61">
        <v>968</v>
      </c>
      <c r="B989" s="61">
        <v>327307653.12152398</v>
      </c>
      <c r="C989" s="61">
        <v>137761656.58111</v>
      </c>
      <c r="D989" s="61">
        <v>122448563.49978712</v>
      </c>
      <c r="E989" s="61">
        <v>0</v>
      </c>
      <c r="F989" s="72">
        <v>587517873.20242107</v>
      </c>
      <c r="G989" s="61">
        <v>307791240.46311885</v>
      </c>
      <c r="H989" s="61">
        <v>131658019.25506935</v>
      </c>
      <c r="I989" s="61">
        <v>122127180.05176193</v>
      </c>
      <c r="J989" s="61">
        <v>0</v>
      </c>
      <c r="K989" s="72">
        <v>561576439.76995015</v>
      </c>
    </row>
    <row r="990" spans="1:11">
      <c r="A990" s="61">
        <v>969</v>
      </c>
      <c r="B990" s="61">
        <v>310394012.83196402</v>
      </c>
      <c r="C990" s="61">
        <v>137219663.866427</v>
      </c>
      <c r="D990" s="61">
        <v>140150695.86597013</v>
      </c>
      <c r="E990" s="61">
        <v>0</v>
      </c>
      <c r="F990" s="72">
        <v>587764372.5643611</v>
      </c>
      <c r="G990" s="61">
        <v>302576852.32985854</v>
      </c>
      <c r="H990" s="61">
        <v>133534026.0977519</v>
      </c>
      <c r="I990" s="61">
        <v>137146094.82797012</v>
      </c>
      <c r="J990" s="61">
        <v>0</v>
      </c>
      <c r="K990" s="72">
        <v>573256973.25558043</v>
      </c>
    </row>
    <row r="991" spans="1:11">
      <c r="A991" s="61">
        <v>970</v>
      </c>
      <c r="B991" s="61">
        <v>290943518.62681699</v>
      </c>
      <c r="C991" s="61">
        <v>136002483.952501</v>
      </c>
      <c r="D991" s="61">
        <v>132255674.81121312</v>
      </c>
      <c r="E991" s="61">
        <v>0</v>
      </c>
      <c r="F991" s="72">
        <v>559201677.39053106</v>
      </c>
      <c r="G991" s="61">
        <v>285252937.72198123</v>
      </c>
      <c r="H991" s="61">
        <v>134413196.88172883</v>
      </c>
      <c r="I991" s="61">
        <v>125902649.16926979</v>
      </c>
      <c r="J991" s="61">
        <v>0</v>
      </c>
      <c r="K991" s="72">
        <v>545568783.77297974</v>
      </c>
    </row>
    <row r="992" spans="1:11">
      <c r="A992" s="61">
        <v>971</v>
      </c>
      <c r="B992" s="61">
        <v>319355582.52500403</v>
      </c>
      <c r="C992" s="61">
        <v>145764309.41845</v>
      </c>
      <c r="D992" s="61">
        <v>133322591.77402613</v>
      </c>
      <c r="E992" s="61">
        <v>5531697.7040799102</v>
      </c>
      <c r="F992" s="72">
        <v>603974181.42156005</v>
      </c>
      <c r="G992" s="61">
        <v>304544474.79444152</v>
      </c>
      <c r="H992" s="61">
        <v>141901027.81088892</v>
      </c>
      <c r="I992" s="61">
        <v>123753987.68477425</v>
      </c>
      <c r="J992" s="61">
        <v>4441992.5026480909</v>
      </c>
      <c r="K992" s="72">
        <v>574641482.79275274</v>
      </c>
    </row>
    <row r="993" spans="1:11">
      <c r="A993" s="61">
        <v>972</v>
      </c>
      <c r="B993" s="61">
        <v>315317045.43859899</v>
      </c>
      <c r="C993" s="61">
        <v>135154508.96123299</v>
      </c>
      <c r="D993" s="61">
        <v>132158289.74863812</v>
      </c>
      <c r="E993" s="61">
        <v>4397411.7979867337</v>
      </c>
      <c r="F993" s="72">
        <v>587027255.94645691</v>
      </c>
      <c r="G993" s="61">
        <v>307884252.13472056</v>
      </c>
      <c r="H993" s="61">
        <v>133228115.392488</v>
      </c>
      <c r="I993" s="61">
        <v>130715474.57803352</v>
      </c>
      <c r="J993" s="61">
        <v>3717743.3038142421</v>
      </c>
      <c r="K993" s="72">
        <v>575545585.40905643</v>
      </c>
    </row>
    <row r="994" spans="1:11">
      <c r="A994" s="61">
        <v>973</v>
      </c>
      <c r="B994" s="61">
        <v>319681620.15980297</v>
      </c>
      <c r="C994" s="61">
        <v>157889005.591876</v>
      </c>
      <c r="D994" s="61">
        <v>139488569.90342513</v>
      </c>
      <c r="E994" s="61">
        <v>3574480.0179023729</v>
      </c>
      <c r="F994" s="72">
        <v>620633675.67300642</v>
      </c>
      <c r="G994" s="61">
        <v>312434355.78183627</v>
      </c>
      <c r="H994" s="61">
        <v>152842163.70411542</v>
      </c>
      <c r="I994" s="61">
        <v>131818140.67305142</v>
      </c>
      <c r="J994" s="61">
        <v>2986847.5713652326</v>
      </c>
      <c r="K994" s="72">
        <v>600081507.73036826</v>
      </c>
    </row>
    <row r="995" spans="1:11">
      <c r="A995" s="61">
        <v>974</v>
      </c>
      <c r="B995" s="61">
        <v>324633853.42670703</v>
      </c>
      <c r="C995" s="61">
        <v>163382082.396584</v>
      </c>
      <c r="D995" s="61">
        <v>127754307.21926112</v>
      </c>
      <c r="E995" s="61">
        <v>0</v>
      </c>
      <c r="F995" s="72">
        <v>615770243.04255223</v>
      </c>
      <c r="G995" s="61">
        <v>304017552.92195952</v>
      </c>
      <c r="H995" s="61">
        <v>155198143.49771178</v>
      </c>
      <c r="I995" s="61">
        <v>125002962.03401521</v>
      </c>
      <c r="J995" s="61">
        <v>0</v>
      </c>
      <c r="K995" s="72">
        <v>584218658.45368659</v>
      </c>
    </row>
    <row r="996" spans="1:11">
      <c r="A996" s="61">
        <v>975</v>
      </c>
      <c r="B996" s="61">
        <v>332845599.99156398</v>
      </c>
      <c r="C996" s="61">
        <v>124531683.429031</v>
      </c>
      <c r="D996" s="61">
        <v>118669603.04676013</v>
      </c>
      <c r="E996" s="61">
        <v>4154153.2445819457</v>
      </c>
      <c r="F996" s="72">
        <v>580201039.71193707</v>
      </c>
      <c r="G996" s="61">
        <v>321692329.79815906</v>
      </c>
      <c r="H996" s="61">
        <v>124458218.60535604</v>
      </c>
      <c r="I996" s="61">
        <v>118669603.04676013</v>
      </c>
      <c r="J996" s="61">
        <v>3243355.5302511696</v>
      </c>
      <c r="K996" s="72">
        <v>568063506.98052645</v>
      </c>
    </row>
    <row r="997" spans="1:11">
      <c r="A997" s="61">
        <v>976</v>
      </c>
      <c r="B997" s="61">
        <v>338690791.66296399</v>
      </c>
      <c r="C997" s="61">
        <v>141763646.76134601</v>
      </c>
      <c r="D997" s="61">
        <v>134415681.81026912</v>
      </c>
      <c r="E997" s="61">
        <v>0</v>
      </c>
      <c r="F997" s="72">
        <v>614870120.23457909</v>
      </c>
      <c r="G997" s="61">
        <v>317310261.1985628</v>
      </c>
      <c r="H997" s="61">
        <v>136427692.48263648</v>
      </c>
      <c r="I997" s="61">
        <v>127500678.98419383</v>
      </c>
      <c r="J997" s="61">
        <v>0</v>
      </c>
      <c r="K997" s="72">
        <v>581238632.66539311</v>
      </c>
    </row>
    <row r="998" spans="1:11">
      <c r="A998" s="61">
        <v>977</v>
      </c>
      <c r="B998" s="61">
        <v>330062310.32734102</v>
      </c>
      <c r="C998" s="61">
        <v>128944381.42465401</v>
      </c>
      <c r="D998" s="61">
        <v>142373578.41524214</v>
      </c>
      <c r="E998" s="61">
        <v>0</v>
      </c>
      <c r="F998" s="72">
        <v>601380270.16723716</v>
      </c>
      <c r="G998" s="61">
        <v>322590715.21679902</v>
      </c>
      <c r="H998" s="61">
        <v>126135478.42465401</v>
      </c>
      <c r="I998" s="61">
        <v>129967101.67478094</v>
      </c>
      <c r="J998" s="61">
        <v>0</v>
      </c>
      <c r="K998" s="72">
        <v>578693295.31623399</v>
      </c>
    </row>
    <row r="999" spans="1:11">
      <c r="A999" s="61">
        <v>978</v>
      </c>
      <c r="B999" s="61">
        <v>308576444.03214002</v>
      </c>
      <c r="C999" s="61">
        <v>152961097.72201499</v>
      </c>
      <c r="D999" s="61">
        <v>142067631.68850613</v>
      </c>
      <c r="E999" s="61">
        <v>12036818.099163305</v>
      </c>
      <c r="F999" s="72">
        <v>615641991.54182446</v>
      </c>
      <c r="G999" s="61">
        <v>301853737.93104124</v>
      </c>
      <c r="H999" s="61">
        <v>146889443.80005205</v>
      </c>
      <c r="I999" s="61">
        <v>137151483.324404</v>
      </c>
      <c r="J999" s="61">
        <v>10162810.253825288</v>
      </c>
      <c r="K999" s="72">
        <v>596057475.3093226</v>
      </c>
    </row>
    <row r="1000" spans="1:11">
      <c r="A1000" s="61">
        <v>979</v>
      </c>
      <c r="B1000" s="61">
        <v>343270546.14677101</v>
      </c>
      <c r="C1000" s="61">
        <v>143249362.44372299</v>
      </c>
      <c r="D1000" s="61">
        <v>148884931.00995213</v>
      </c>
      <c r="E1000" s="61">
        <v>0</v>
      </c>
      <c r="F1000" s="72">
        <v>635404839.60044622</v>
      </c>
      <c r="G1000" s="61">
        <v>327646301.70485759</v>
      </c>
      <c r="H1000" s="61">
        <v>135669727.51241753</v>
      </c>
      <c r="I1000" s="61">
        <v>140856018.2332795</v>
      </c>
      <c r="J1000" s="61">
        <v>0</v>
      </c>
      <c r="K1000" s="72">
        <v>604172047.45055473</v>
      </c>
    </row>
    <row r="1001" spans="1:11">
      <c r="A1001" s="61">
        <v>980</v>
      </c>
      <c r="B1001" s="61">
        <v>302868745.68978399</v>
      </c>
      <c r="C1001" s="61">
        <v>145569853.83414999</v>
      </c>
      <c r="D1001" s="61">
        <v>163171656.24974111</v>
      </c>
      <c r="E1001" s="61">
        <v>0</v>
      </c>
      <c r="F1001" s="72">
        <v>611610255.77367508</v>
      </c>
      <c r="G1001" s="61">
        <v>293153163.09520411</v>
      </c>
      <c r="H1001" s="61">
        <v>138282281.99753964</v>
      </c>
      <c r="I1001" s="61">
        <v>133634111.67552881</v>
      </c>
      <c r="J1001" s="61">
        <v>0</v>
      </c>
      <c r="K1001" s="72">
        <v>565069556.76827252</v>
      </c>
    </row>
    <row r="1002" spans="1:11">
      <c r="A1002" s="61">
        <v>981</v>
      </c>
      <c r="B1002" s="61">
        <v>312449997.721268</v>
      </c>
      <c r="C1002" s="61">
        <v>128261435.49533901</v>
      </c>
      <c r="D1002" s="61">
        <v>142530207.78827313</v>
      </c>
      <c r="E1002" s="61">
        <v>40473528.338822313</v>
      </c>
      <c r="F1002" s="72">
        <v>623715169.34370244</v>
      </c>
      <c r="G1002" s="61">
        <v>305624727.29648572</v>
      </c>
      <c r="H1002" s="61">
        <v>124312126.34070683</v>
      </c>
      <c r="I1002" s="61">
        <v>126900917.57771133</v>
      </c>
      <c r="J1002" s="61">
        <v>20000000</v>
      </c>
      <c r="K1002" s="72">
        <v>576837771.21490383</v>
      </c>
    </row>
    <row r="1003" spans="1:11">
      <c r="A1003" s="61">
        <v>982</v>
      </c>
      <c r="B1003" s="61">
        <v>339345353.00479603</v>
      </c>
      <c r="C1003" s="61">
        <v>151975702.693995</v>
      </c>
      <c r="D1003" s="61">
        <v>141179837.27632511</v>
      </c>
      <c r="E1003" s="61">
        <v>0</v>
      </c>
      <c r="F1003" s="72">
        <v>632500892.97511613</v>
      </c>
      <c r="G1003" s="61">
        <v>333699274.24100751</v>
      </c>
      <c r="H1003" s="61">
        <v>149988409.68092865</v>
      </c>
      <c r="I1003" s="61">
        <v>132278756.84041823</v>
      </c>
      <c r="J1003" s="61">
        <v>0</v>
      </c>
      <c r="K1003" s="72">
        <v>615966440.76235437</v>
      </c>
    </row>
    <row r="1004" spans="1:11">
      <c r="A1004" s="61">
        <v>983</v>
      </c>
      <c r="B1004" s="61">
        <v>320769584.89362103</v>
      </c>
      <c r="C1004" s="61">
        <v>148517208.79978499</v>
      </c>
      <c r="D1004" s="61">
        <v>131721229.17549212</v>
      </c>
      <c r="E1004" s="61">
        <v>0</v>
      </c>
      <c r="F1004" s="72">
        <v>601008022.86889815</v>
      </c>
      <c r="G1004" s="61">
        <v>311553509.37660134</v>
      </c>
      <c r="H1004" s="61">
        <v>145886438.06111145</v>
      </c>
      <c r="I1004" s="61">
        <v>130666037.52297737</v>
      </c>
      <c r="J1004" s="61">
        <v>0</v>
      </c>
      <c r="K1004" s="72">
        <v>588105984.96069014</v>
      </c>
    </row>
    <row r="1005" spans="1:11">
      <c r="A1005" s="61">
        <v>984</v>
      </c>
      <c r="B1005" s="61">
        <v>307394612.87353599</v>
      </c>
      <c r="C1005" s="61">
        <v>140742809.17523399</v>
      </c>
      <c r="D1005" s="61">
        <v>149998160.21081114</v>
      </c>
      <c r="E1005" s="61">
        <v>0</v>
      </c>
      <c r="F1005" s="72">
        <v>598135582.25958109</v>
      </c>
      <c r="G1005" s="61">
        <v>299704415.20510948</v>
      </c>
      <c r="H1005" s="61">
        <v>138723611.84916696</v>
      </c>
      <c r="I1005" s="61">
        <v>131339603.34658264</v>
      </c>
      <c r="J1005" s="61">
        <v>0</v>
      </c>
      <c r="K1005" s="72">
        <v>569767630.400859</v>
      </c>
    </row>
    <row r="1006" spans="1:11">
      <c r="A1006" s="61">
        <v>985</v>
      </c>
      <c r="B1006" s="61">
        <v>325735712.26093602</v>
      </c>
      <c r="C1006" s="61">
        <v>138396601.16621199</v>
      </c>
      <c r="D1006" s="61">
        <v>140379416.46115112</v>
      </c>
      <c r="E1006" s="61">
        <v>0</v>
      </c>
      <c r="F1006" s="72">
        <v>604511729.88829911</v>
      </c>
      <c r="G1006" s="61">
        <v>317541086.99390548</v>
      </c>
      <c r="H1006" s="61">
        <v>131764220.33741154</v>
      </c>
      <c r="I1006" s="61">
        <v>140076347.73296744</v>
      </c>
      <c r="J1006" s="61">
        <v>0</v>
      </c>
      <c r="K1006" s="72">
        <v>589381655.06428444</v>
      </c>
    </row>
    <row r="1007" spans="1:11">
      <c r="A1007" s="61">
        <v>986</v>
      </c>
      <c r="B1007" s="61">
        <v>330390325.62466002</v>
      </c>
      <c r="C1007" s="61">
        <v>152291133.62344301</v>
      </c>
      <c r="D1007" s="61">
        <v>116768643.17153463</v>
      </c>
      <c r="E1007" s="61">
        <v>0</v>
      </c>
      <c r="F1007" s="72">
        <v>599450102.41963768</v>
      </c>
      <c r="G1007" s="61">
        <v>300177626.33153272</v>
      </c>
      <c r="H1007" s="61">
        <v>145836879.51805839</v>
      </c>
      <c r="I1007" s="61">
        <v>112604526.5813915</v>
      </c>
      <c r="J1007" s="61">
        <v>0</v>
      </c>
      <c r="K1007" s="72">
        <v>558619032.43098259</v>
      </c>
    </row>
    <row r="1008" spans="1:11">
      <c r="A1008" s="61">
        <v>987</v>
      </c>
      <c r="B1008" s="61">
        <v>306718026.72087198</v>
      </c>
      <c r="C1008" s="61">
        <v>139384332.93811899</v>
      </c>
      <c r="D1008" s="61">
        <v>116173333.80313823</v>
      </c>
      <c r="E1008" s="61">
        <v>2120300.4844172481</v>
      </c>
      <c r="F1008" s="72">
        <v>564395993.94654644</v>
      </c>
      <c r="G1008" s="61">
        <v>294955893.74001509</v>
      </c>
      <c r="H1008" s="61">
        <v>135373200.47397825</v>
      </c>
      <c r="I1008" s="61">
        <v>116173333.80313823</v>
      </c>
      <c r="J1008" s="61">
        <v>1660407.8567696642</v>
      </c>
      <c r="K1008" s="72">
        <v>548162835.87390125</v>
      </c>
    </row>
    <row r="1009" spans="1:11">
      <c r="A1009" s="61">
        <v>988</v>
      </c>
      <c r="B1009" s="61">
        <v>313983945.63227302</v>
      </c>
      <c r="C1009" s="61">
        <v>142678904.008946</v>
      </c>
      <c r="D1009" s="61">
        <v>142476666.2008661</v>
      </c>
      <c r="E1009" s="61">
        <v>0</v>
      </c>
      <c r="F1009" s="72">
        <v>599139515.84208512</v>
      </c>
      <c r="G1009" s="61">
        <v>308958416.93164349</v>
      </c>
      <c r="H1009" s="61">
        <v>139680718.18055138</v>
      </c>
      <c r="I1009" s="61">
        <v>124261414.31066181</v>
      </c>
      <c r="J1009" s="61">
        <v>0</v>
      </c>
      <c r="K1009" s="72">
        <v>572900549.42285669</v>
      </c>
    </row>
    <row r="1010" spans="1:11">
      <c r="A1010" s="61">
        <v>989</v>
      </c>
      <c r="B1010" s="61">
        <v>309772297.90479702</v>
      </c>
      <c r="C1010" s="61">
        <v>147257403.763255</v>
      </c>
      <c r="D1010" s="61">
        <v>159671568.84426612</v>
      </c>
      <c r="E1010" s="61">
        <v>0</v>
      </c>
      <c r="F1010" s="72">
        <v>616701270.51231813</v>
      </c>
      <c r="G1010" s="61">
        <v>303309097.72721314</v>
      </c>
      <c r="H1010" s="61">
        <v>145696555.19428846</v>
      </c>
      <c r="I1010" s="61">
        <v>141323963.67193791</v>
      </c>
      <c r="J1010" s="61">
        <v>0</v>
      </c>
      <c r="K1010" s="72">
        <v>590329616.59343958</v>
      </c>
    </row>
    <row r="1011" spans="1:11">
      <c r="A1011" s="61">
        <v>990</v>
      </c>
      <c r="B1011" s="61">
        <v>323616445.35517401</v>
      </c>
      <c r="C1011" s="61">
        <v>163699341.549243</v>
      </c>
      <c r="D1011" s="61">
        <v>129044819.54602912</v>
      </c>
      <c r="E1011" s="61">
        <v>0</v>
      </c>
      <c r="F1011" s="72">
        <v>616360606.45044613</v>
      </c>
      <c r="G1011" s="61">
        <v>307757557.6256904</v>
      </c>
      <c r="H1011" s="61">
        <v>158838598.29225239</v>
      </c>
      <c r="I1011" s="61">
        <v>124645338.70395218</v>
      </c>
      <c r="J1011" s="61">
        <v>0</v>
      </c>
      <c r="K1011" s="72">
        <v>591241494.62189496</v>
      </c>
    </row>
    <row r="1012" spans="1:11">
      <c r="A1012" s="61">
        <v>991</v>
      </c>
      <c r="B1012" s="61">
        <v>272618923.11747098</v>
      </c>
      <c r="C1012" s="61">
        <v>159349914.41554299</v>
      </c>
      <c r="D1012" s="61">
        <v>144458554.28696212</v>
      </c>
      <c r="E1012" s="61">
        <v>0</v>
      </c>
      <c r="F1012" s="72">
        <v>576427391.81997609</v>
      </c>
      <c r="G1012" s="61">
        <v>270605788.8046912</v>
      </c>
      <c r="H1012" s="61">
        <v>152158992.71067342</v>
      </c>
      <c r="I1012" s="61">
        <v>132185010.77179182</v>
      </c>
      <c r="J1012" s="61">
        <v>0</v>
      </c>
      <c r="K1012" s="72">
        <v>554949792.28715646</v>
      </c>
    </row>
    <row r="1013" spans="1:11">
      <c r="A1013" s="61">
        <v>992</v>
      </c>
      <c r="B1013" s="61">
        <v>331583634.51882499</v>
      </c>
      <c r="C1013" s="61">
        <v>150756885.74813199</v>
      </c>
      <c r="D1013" s="61">
        <v>160022892.73909312</v>
      </c>
      <c r="E1013" s="61">
        <v>12306202.022235664</v>
      </c>
      <c r="F1013" s="72">
        <v>654669615.02828574</v>
      </c>
      <c r="G1013" s="61">
        <v>318520244.8039335</v>
      </c>
      <c r="H1013" s="61">
        <v>143924237.33680356</v>
      </c>
      <c r="I1013" s="61">
        <v>147201452.30337492</v>
      </c>
      <c r="J1013" s="61">
        <v>10587636.327060295</v>
      </c>
      <c r="K1013" s="72">
        <v>620233570.77117229</v>
      </c>
    </row>
    <row r="1014" spans="1:11">
      <c r="A1014" s="61">
        <v>993</v>
      </c>
      <c r="B1014" s="61">
        <v>303586823.48827302</v>
      </c>
      <c r="C1014" s="61">
        <v>140940781.040167</v>
      </c>
      <c r="D1014" s="61">
        <v>153578805.94896013</v>
      </c>
      <c r="E1014" s="61">
        <v>1174480.5037700501</v>
      </c>
      <c r="F1014" s="72">
        <v>599280890.98117006</v>
      </c>
      <c r="G1014" s="61">
        <v>298126785.11056447</v>
      </c>
      <c r="H1014" s="61">
        <v>137397502.05689782</v>
      </c>
      <c r="I1014" s="61">
        <v>132852135.96830593</v>
      </c>
      <c r="J1014" s="61">
        <v>992949.28880702611</v>
      </c>
      <c r="K1014" s="72">
        <v>569369372.42457509</v>
      </c>
    </row>
    <row r="1015" spans="1:11">
      <c r="A1015" s="61">
        <v>994</v>
      </c>
      <c r="B1015" s="61">
        <v>318229536.02865201</v>
      </c>
      <c r="C1015" s="61">
        <v>131337043.788767</v>
      </c>
      <c r="D1015" s="61">
        <v>156733812.34548011</v>
      </c>
      <c r="E1015" s="61">
        <v>1022842.0012137035</v>
      </c>
      <c r="F1015" s="72">
        <v>607323234.16411281</v>
      </c>
      <c r="G1015" s="61">
        <v>307959903.58090824</v>
      </c>
      <c r="H1015" s="61">
        <v>128814379.57078974</v>
      </c>
      <c r="I1015" s="61">
        <v>144227028.7099998</v>
      </c>
      <c r="J1015" s="61">
        <v>846073.03125077381</v>
      </c>
      <c r="K1015" s="72">
        <v>581847384.89294851</v>
      </c>
    </row>
    <row r="1016" spans="1:11">
      <c r="A1016" s="61">
        <v>995</v>
      </c>
      <c r="B1016" s="61">
        <v>307892148.81278801</v>
      </c>
      <c r="C1016" s="61">
        <v>146540239.26823899</v>
      </c>
      <c r="D1016" s="61">
        <v>117946699.78860933</v>
      </c>
      <c r="E1016" s="61">
        <v>0</v>
      </c>
      <c r="F1016" s="72">
        <v>572379087.8696363</v>
      </c>
      <c r="G1016" s="61">
        <v>294974756.9554857</v>
      </c>
      <c r="H1016" s="61">
        <v>140931201.75796956</v>
      </c>
      <c r="I1016" s="61">
        <v>117946699.78860933</v>
      </c>
      <c r="J1016" s="61">
        <v>0</v>
      </c>
      <c r="K1016" s="72">
        <v>553852658.50206459</v>
      </c>
    </row>
    <row r="1017" spans="1:11">
      <c r="A1017" s="61">
        <v>996</v>
      </c>
      <c r="B1017" s="61">
        <v>322448747.08090502</v>
      </c>
      <c r="C1017" s="61">
        <v>167762503.85387599</v>
      </c>
      <c r="D1017" s="61">
        <v>131387693.10804713</v>
      </c>
      <c r="E1017" s="61">
        <v>0</v>
      </c>
      <c r="F1017" s="72">
        <v>621598944.04282808</v>
      </c>
      <c r="G1017" s="61">
        <v>314534632.55244356</v>
      </c>
      <c r="H1017" s="61">
        <v>164023974.39896137</v>
      </c>
      <c r="I1017" s="61">
        <v>130338904.90515476</v>
      </c>
      <c r="J1017" s="61">
        <v>0</v>
      </c>
      <c r="K1017" s="72">
        <v>608897511.85655963</v>
      </c>
    </row>
    <row r="1018" spans="1:11">
      <c r="A1018" s="61">
        <v>997</v>
      </c>
      <c r="B1018" s="61">
        <v>314376123.45630699</v>
      </c>
      <c r="C1018" s="61">
        <v>148587250.546215</v>
      </c>
      <c r="D1018" s="61">
        <v>157782027.76969212</v>
      </c>
      <c r="E1018" s="61">
        <v>7585740.6145056579</v>
      </c>
      <c r="F1018" s="72">
        <v>628331142.38671982</v>
      </c>
      <c r="G1018" s="61">
        <v>309374092.08687019</v>
      </c>
      <c r="H1018" s="61">
        <v>144055336.28522295</v>
      </c>
      <c r="I1018" s="61">
        <v>142107218.37920234</v>
      </c>
      <c r="J1018" s="61">
        <v>6501971.9448865112</v>
      </c>
      <c r="K1018" s="72">
        <v>602038618.69618201</v>
      </c>
    </row>
    <row r="1019" spans="1:11">
      <c r="A1019" s="61">
        <v>998</v>
      </c>
      <c r="B1019" s="61">
        <v>310964071.758551</v>
      </c>
      <c r="C1019" s="61">
        <v>144986747.908903</v>
      </c>
      <c r="D1019" s="61">
        <v>150218856.8681581</v>
      </c>
      <c r="E1019" s="61">
        <v>1848339.3962362085</v>
      </c>
      <c r="F1019" s="72">
        <v>608018015.93184829</v>
      </c>
      <c r="G1019" s="61">
        <v>304760461.45151329</v>
      </c>
      <c r="H1019" s="61">
        <v>144550291.908903</v>
      </c>
      <c r="I1019" s="61">
        <v>138646592.79987079</v>
      </c>
      <c r="J1019" s="61">
        <v>1461936.32647481</v>
      </c>
      <c r="K1019" s="72">
        <v>589419282.48676181</v>
      </c>
    </row>
    <row r="1020" spans="1:11">
      <c r="A1020" s="61">
        <v>999</v>
      </c>
      <c r="B1020" s="61">
        <v>333742623.05988902</v>
      </c>
      <c r="C1020" s="61">
        <v>140053949.21436599</v>
      </c>
      <c r="D1020" s="61">
        <v>127902897.86807312</v>
      </c>
      <c r="E1020" s="61">
        <v>0</v>
      </c>
      <c r="F1020" s="72">
        <v>601699470.14232814</v>
      </c>
      <c r="G1020" s="61">
        <v>315422433.33664989</v>
      </c>
      <c r="H1020" s="61">
        <v>135714841.70701867</v>
      </c>
      <c r="I1020" s="61">
        <v>126732495.04487613</v>
      </c>
      <c r="J1020" s="61">
        <v>0</v>
      </c>
      <c r="K1020" s="72">
        <v>577869770.08854473</v>
      </c>
    </row>
    <row r="1021" spans="1:11">
      <c r="A1021" s="61">
        <v>1000</v>
      </c>
      <c r="B1021" s="61">
        <v>311840008.136078</v>
      </c>
      <c r="C1021" s="61">
        <v>150261989.95411199</v>
      </c>
      <c r="D1021" s="61">
        <v>124386391.28928612</v>
      </c>
      <c r="E1021" s="61">
        <v>0</v>
      </c>
      <c r="F1021" s="72">
        <v>586488389.37947607</v>
      </c>
      <c r="G1021" s="61">
        <v>305765093.1657449</v>
      </c>
      <c r="H1021" s="61">
        <v>141530084.93200147</v>
      </c>
      <c r="I1021" s="61">
        <v>123926361.28928612</v>
      </c>
      <c r="J1021" s="61">
        <v>0</v>
      </c>
      <c r="K1021" s="72">
        <v>571221539.38703239</v>
      </c>
    </row>
    <row r="1022" spans="1:11">
      <c r="A1022" s="61">
        <v>1001</v>
      </c>
      <c r="B1022" s="61">
        <v>327210299.84539199</v>
      </c>
      <c r="C1022" s="61">
        <v>116195402.91362201</v>
      </c>
      <c r="D1022" s="61">
        <v>145539850.04484913</v>
      </c>
      <c r="E1022" s="61">
        <v>0</v>
      </c>
      <c r="F1022" s="72">
        <v>588945552.80386317</v>
      </c>
      <c r="G1022" s="61">
        <v>320641084.02966309</v>
      </c>
      <c r="H1022" s="61">
        <v>114250411.33847478</v>
      </c>
      <c r="I1022" s="61">
        <v>138050159.28820097</v>
      </c>
      <c r="J1022" s="61">
        <v>0</v>
      </c>
      <c r="K1022" s="72">
        <v>572941654.65633881</v>
      </c>
    </row>
    <row r="1023" spans="1:11">
      <c r="A1023" s="61">
        <v>1002</v>
      </c>
      <c r="B1023" s="61">
        <v>349848897.13963997</v>
      </c>
      <c r="C1023" s="61">
        <v>159031478.89508101</v>
      </c>
      <c r="D1023" s="61">
        <v>138188357.28442311</v>
      </c>
      <c r="E1023" s="61">
        <v>926140.92454593466</v>
      </c>
      <c r="F1023" s="72">
        <v>647994874.24369001</v>
      </c>
      <c r="G1023" s="61">
        <v>341326608.01414883</v>
      </c>
      <c r="H1023" s="61">
        <v>149474224.91931334</v>
      </c>
      <c r="I1023" s="61">
        <v>130529791.95394307</v>
      </c>
      <c r="J1023" s="61">
        <v>752507.91797421756</v>
      </c>
      <c r="K1023" s="72">
        <v>622083132.80537939</v>
      </c>
    </row>
    <row r="1024" spans="1:11">
      <c r="A1024" s="61">
        <v>1003</v>
      </c>
      <c r="B1024" s="61">
        <v>326950354.49783301</v>
      </c>
      <c r="C1024" s="61">
        <v>134095781.805788</v>
      </c>
      <c r="D1024" s="61">
        <v>149204503.2463361</v>
      </c>
      <c r="E1024" s="61">
        <v>1352578.9556523238</v>
      </c>
      <c r="F1024" s="72">
        <v>611603218.50560939</v>
      </c>
      <c r="G1024" s="61">
        <v>308855252.85226142</v>
      </c>
      <c r="H1024" s="61">
        <v>132023636.68675548</v>
      </c>
      <c r="I1024" s="61">
        <v>145743338.26382989</v>
      </c>
      <c r="J1024" s="61">
        <v>1125091.2453809504</v>
      </c>
      <c r="K1024" s="72">
        <v>587747319.04822767</v>
      </c>
    </row>
    <row r="1025" spans="1:11">
      <c r="A1025" s="61">
        <v>1004</v>
      </c>
      <c r="B1025" s="61">
        <v>357521075.82167101</v>
      </c>
      <c r="C1025" s="61">
        <v>138027397.61465901</v>
      </c>
      <c r="D1025" s="61">
        <v>136755121.91342914</v>
      </c>
      <c r="E1025" s="61">
        <v>857374.81517931749</v>
      </c>
      <c r="F1025" s="72">
        <v>633160970.16493845</v>
      </c>
      <c r="G1025" s="61">
        <v>323266994.28710181</v>
      </c>
      <c r="H1025" s="61">
        <v>134751892.53423405</v>
      </c>
      <c r="I1025" s="61">
        <v>133401326.70623372</v>
      </c>
      <c r="J1025" s="61">
        <v>735034.36760245124</v>
      </c>
      <c r="K1025" s="72">
        <v>592155247.895172</v>
      </c>
    </row>
    <row r="1026" spans="1:11">
      <c r="A1026" s="61">
        <v>1005</v>
      </c>
      <c r="B1026" s="61">
        <v>291662030.72777802</v>
      </c>
      <c r="C1026" s="61">
        <v>156828813.90297201</v>
      </c>
      <c r="D1026" s="61">
        <v>122395421.79968712</v>
      </c>
      <c r="E1026" s="61">
        <v>0</v>
      </c>
      <c r="F1026" s="72">
        <v>570886266.43043721</v>
      </c>
      <c r="G1026" s="61">
        <v>287749096.39148104</v>
      </c>
      <c r="H1026" s="61">
        <v>148159773.37496808</v>
      </c>
      <c r="I1026" s="61">
        <v>121255307.79968712</v>
      </c>
      <c r="J1026" s="61">
        <v>0</v>
      </c>
      <c r="K1026" s="72">
        <v>557164177.56613624</v>
      </c>
    </row>
    <row r="1027" spans="1:11">
      <c r="A1027" s="61">
        <v>1006</v>
      </c>
      <c r="B1027" s="61">
        <v>331259422.83730799</v>
      </c>
      <c r="C1027" s="61">
        <v>146675017.00894099</v>
      </c>
      <c r="D1027" s="61">
        <v>166751628.69363913</v>
      </c>
      <c r="E1027" s="61">
        <v>930958.05274796928</v>
      </c>
      <c r="F1027" s="72">
        <v>645617026.59263611</v>
      </c>
      <c r="G1027" s="61">
        <v>314723470.993137</v>
      </c>
      <c r="H1027" s="61">
        <v>144805208.98116842</v>
      </c>
      <c r="I1027" s="61">
        <v>143537904.01569483</v>
      </c>
      <c r="J1027" s="61">
        <v>769353.67995971791</v>
      </c>
      <c r="K1027" s="72">
        <v>603835937.66996002</v>
      </c>
    </row>
    <row r="1028" spans="1:11">
      <c r="A1028" s="61">
        <v>1007</v>
      </c>
      <c r="B1028" s="61">
        <v>315440724.61728501</v>
      </c>
      <c r="C1028" s="61">
        <v>148231416.918311</v>
      </c>
      <c r="D1028" s="61">
        <v>144259030.16629612</v>
      </c>
      <c r="E1028" s="61">
        <v>6374476.4510745276</v>
      </c>
      <c r="F1028" s="72">
        <v>614305648.15296662</v>
      </c>
      <c r="G1028" s="61">
        <v>307567494.1726529</v>
      </c>
      <c r="H1028" s="61">
        <v>145746604.61546522</v>
      </c>
      <c r="I1028" s="61">
        <v>134468108.81211817</v>
      </c>
      <c r="J1028" s="61">
        <v>5303403.5360123664</v>
      </c>
      <c r="K1028" s="72">
        <v>593085611.13624859</v>
      </c>
    </row>
    <row r="1029" spans="1:11">
      <c r="A1029" s="61">
        <v>1008</v>
      </c>
      <c r="B1029" s="61">
        <v>316599061.459158</v>
      </c>
      <c r="C1029" s="61">
        <v>154281511.242293</v>
      </c>
      <c r="D1029" s="61">
        <v>131110484.37810013</v>
      </c>
      <c r="E1029" s="61">
        <v>0</v>
      </c>
      <c r="F1029" s="72">
        <v>601991057.0795511</v>
      </c>
      <c r="G1029" s="61">
        <v>308084980.31297821</v>
      </c>
      <c r="H1029" s="61">
        <v>149470867.13441029</v>
      </c>
      <c r="I1029" s="61">
        <v>116459809.15466672</v>
      </c>
      <c r="J1029" s="61">
        <v>0</v>
      </c>
      <c r="K1029" s="72">
        <v>574015656.60205519</v>
      </c>
    </row>
    <row r="1030" spans="1:11">
      <c r="A1030" s="61">
        <v>1009</v>
      </c>
      <c r="B1030" s="61">
        <v>335151024.17594397</v>
      </c>
      <c r="C1030" s="61">
        <v>141017021.03368101</v>
      </c>
      <c r="D1030" s="61">
        <v>144321441.58182812</v>
      </c>
      <c r="E1030" s="61">
        <v>5897387.8745468613</v>
      </c>
      <c r="F1030" s="72">
        <v>626386874.66600001</v>
      </c>
      <c r="G1030" s="61">
        <v>320887208.67264956</v>
      </c>
      <c r="H1030" s="61">
        <v>135457305.74503288</v>
      </c>
      <c r="I1030" s="61">
        <v>143518019.49358207</v>
      </c>
      <c r="J1030" s="61">
        <v>4753106.5004443722</v>
      </c>
      <c r="K1030" s="72">
        <v>604615640.41170895</v>
      </c>
    </row>
    <row r="1031" spans="1:11">
      <c r="A1031" s="61">
        <v>1010</v>
      </c>
      <c r="B1031" s="61">
        <v>294364482.79460299</v>
      </c>
      <c r="C1031" s="61">
        <v>142748560.78567201</v>
      </c>
      <c r="D1031" s="61">
        <v>152181895.52247912</v>
      </c>
      <c r="E1031" s="61">
        <v>3056738.4754573503</v>
      </c>
      <c r="F1031" s="72">
        <v>592351677.57821143</v>
      </c>
      <c r="G1031" s="61">
        <v>293756986.79878968</v>
      </c>
      <c r="H1031" s="61">
        <v>140342543.287164</v>
      </c>
      <c r="I1031" s="61">
        <v>140713619.68334651</v>
      </c>
      <c r="J1031" s="61">
        <v>2643010.4593257327</v>
      </c>
      <c r="K1031" s="72">
        <v>577456160.22862589</v>
      </c>
    </row>
    <row r="1032" spans="1:11">
      <c r="A1032" s="61">
        <v>1011</v>
      </c>
      <c r="B1032" s="61">
        <v>316345284.29610002</v>
      </c>
      <c r="C1032" s="61">
        <v>153253536.60383901</v>
      </c>
      <c r="D1032" s="61">
        <v>146309582.8427121</v>
      </c>
      <c r="E1032" s="61">
        <v>0</v>
      </c>
      <c r="F1032" s="72">
        <v>615908403.74265122</v>
      </c>
      <c r="G1032" s="61">
        <v>308502299.98248285</v>
      </c>
      <c r="H1032" s="61">
        <v>148099769.3555834</v>
      </c>
      <c r="I1032" s="61">
        <v>137736041.65072805</v>
      </c>
      <c r="J1032" s="61">
        <v>0</v>
      </c>
      <c r="K1032" s="72">
        <v>594338110.98879433</v>
      </c>
    </row>
    <row r="1033" spans="1:11">
      <c r="A1033" s="61">
        <v>1012</v>
      </c>
      <c r="B1033" s="61">
        <v>311319811.71024501</v>
      </c>
      <c r="C1033" s="61">
        <v>120160476.602625</v>
      </c>
      <c r="D1033" s="61">
        <v>142469975.72247213</v>
      </c>
      <c r="E1033" s="61">
        <v>0</v>
      </c>
      <c r="F1033" s="72">
        <v>573950264.03534222</v>
      </c>
      <c r="G1033" s="61">
        <v>297136515.48916459</v>
      </c>
      <c r="H1033" s="61">
        <v>114552820.28697909</v>
      </c>
      <c r="I1033" s="61">
        <v>134005294.28454496</v>
      </c>
      <c r="J1033" s="61">
        <v>0</v>
      </c>
      <c r="K1033" s="72">
        <v>545694630.06068873</v>
      </c>
    </row>
    <row r="1034" spans="1:11">
      <c r="A1034" s="61">
        <v>1013</v>
      </c>
      <c r="B1034" s="61">
        <v>296234293.780837</v>
      </c>
      <c r="C1034" s="61">
        <v>145872140.48723099</v>
      </c>
      <c r="D1034" s="61">
        <v>143233867.07827914</v>
      </c>
      <c r="E1034" s="61">
        <v>0</v>
      </c>
      <c r="F1034" s="72">
        <v>585340301.34634709</v>
      </c>
      <c r="G1034" s="61">
        <v>292445468.68350148</v>
      </c>
      <c r="H1034" s="61">
        <v>143903338.47629288</v>
      </c>
      <c r="I1034" s="61">
        <v>132061458.42504424</v>
      </c>
      <c r="J1034" s="61">
        <v>0</v>
      </c>
      <c r="K1034" s="72">
        <v>568410265.58483863</v>
      </c>
    </row>
    <row r="1035" spans="1:11">
      <c r="A1035" s="61">
        <v>1014</v>
      </c>
      <c r="B1035" s="61">
        <v>315095605.93098903</v>
      </c>
      <c r="C1035" s="61">
        <v>132809154.022993</v>
      </c>
      <c r="D1035" s="61">
        <v>140113142.07039112</v>
      </c>
      <c r="E1035" s="61">
        <v>11529151.310656974</v>
      </c>
      <c r="F1035" s="72">
        <v>599547053.33503008</v>
      </c>
      <c r="G1035" s="61">
        <v>307465692.89176202</v>
      </c>
      <c r="H1035" s="61">
        <v>126915641.49550626</v>
      </c>
      <c r="I1035" s="61">
        <v>133823814.83420625</v>
      </c>
      <c r="J1035" s="61">
        <v>9257114.6841021087</v>
      </c>
      <c r="K1035" s="72">
        <v>577462263.90557659</v>
      </c>
    </row>
    <row r="1036" spans="1:11">
      <c r="A1036" s="61">
        <v>1015</v>
      </c>
      <c r="B1036" s="61">
        <v>333987665.04973102</v>
      </c>
      <c r="C1036" s="61">
        <v>143406664.65535399</v>
      </c>
      <c r="D1036" s="61">
        <v>127984197.10604613</v>
      </c>
      <c r="E1036" s="61">
        <v>0</v>
      </c>
      <c r="F1036" s="72">
        <v>605378526.81113112</v>
      </c>
      <c r="G1036" s="61">
        <v>327652455.06650484</v>
      </c>
      <c r="H1036" s="61">
        <v>137461784.27688852</v>
      </c>
      <c r="I1036" s="61">
        <v>127835953.30082475</v>
      </c>
      <c r="J1036" s="61">
        <v>0</v>
      </c>
      <c r="K1036" s="72">
        <v>592950192.64421809</v>
      </c>
    </row>
    <row r="1037" spans="1:11">
      <c r="A1037" s="61">
        <v>1016</v>
      </c>
      <c r="B1037" s="61">
        <v>312697492.6056</v>
      </c>
      <c r="C1037" s="61">
        <v>165057405.395807</v>
      </c>
      <c r="D1037" s="61">
        <v>123549443.64479612</v>
      </c>
      <c r="E1037" s="61">
        <v>0</v>
      </c>
      <c r="F1037" s="72">
        <v>601304341.64620316</v>
      </c>
      <c r="G1037" s="61">
        <v>306042341.76002753</v>
      </c>
      <c r="H1037" s="61">
        <v>156386543.48993793</v>
      </c>
      <c r="I1037" s="61">
        <v>121291102.60796019</v>
      </c>
      <c r="J1037" s="61">
        <v>0</v>
      </c>
      <c r="K1037" s="72">
        <v>583719987.85792565</v>
      </c>
    </row>
    <row r="1038" spans="1:11">
      <c r="A1038" s="61">
        <v>1017</v>
      </c>
      <c r="B1038" s="61">
        <v>330466313.63501602</v>
      </c>
      <c r="C1038" s="61">
        <v>127050918.722306</v>
      </c>
      <c r="D1038" s="61">
        <v>122689024.48764312</v>
      </c>
      <c r="E1038" s="61">
        <v>0</v>
      </c>
      <c r="F1038" s="72">
        <v>580206256.84496522</v>
      </c>
      <c r="G1038" s="61">
        <v>316944303.28194082</v>
      </c>
      <c r="H1038" s="61">
        <v>121313071.72230601</v>
      </c>
      <c r="I1038" s="61">
        <v>115814558.56482509</v>
      </c>
      <c r="J1038" s="61">
        <v>0</v>
      </c>
      <c r="K1038" s="72">
        <v>554071933.56907201</v>
      </c>
    </row>
    <row r="1039" spans="1:11">
      <c r="A1039" s="61">
        <v>1018</v>
      </c>
      <c r="B1039" s="61">
        <v>323543172.03386599</v>
      </c>
      <c r="C1039" s="61">
        <v>150777270.50682399</v>
      </c>
      <c r="D1039" s="61">
        <v>135744348.25323412</v>
      </c>
      <c r="E1039" s="61">
        <v>0</v>
      </c>
      <c r="F1039" s="72">
        <v>610064790.79392409</v>
      </c>
      <c r="G1039" s="61">
        <v>314435211.63672525</v>
      </c>
      <c r="H1039" s="61">
        <v>143042373.18747398</v>
      </c>
      <c r="I1039" s="61">
        <v>129675209.80084068</v>
      </c>
      <c r="J1039" s="61">
        <v>0</v>
      </c>
      <c r="K1039" s="72">
        <v>587152794.62503994</v>
      </c>
    </row>
    <row r="1040" spans="1:11">
      <c r="A1040" s="61">
        <v>1019</v>
      </c>
      <c r="B1040" s="61">
        <v>322313054.217022</v>
      </c>
      <c r="C1040" s="61">
        <v>139141084.66736001</v>
      </c>
      <c r="D1040" s="61">
        <v>130055194.29901013</v>
      </c>
      <c r="E1040" s="61">
        <v>0</v>
      </c>
      <c r="F1040" s="72">
        <v>591509333.18339217</v>
      </c>
      <c r="G1040" s="61">
        <v>304943608.73959142</v>
      </c>
      <c r="H1040" s="61">
        <v>135269007.39893341</v>
      </c>
      <c r="I1040" s="61">
        <v>123856659.50584348</v>
      </c>
      <c r="J1040" s="61">
        <v>0</v>
      </c>
      <c r="K1040" s="72">
        <v>564069275.64436829</v>
      </c>
    </row>
    <row r="1041" spans="1:11">
      <c r="A1041" s="61">
        <v>1020</v>
      </c>
      <c r="B1041" s="61">
        <v>327228051.28831398</v>
      </c>
      <c r="C1041" s="61">
        <v>141912894.505227</v>
      </c>
      <c r="D1041" s="61">
        <v>128921308.13636412</v>
      </c>
      <c r="E1041" s="61">
        <v>1070227.2400032722</v>
      </c>
      <c r="F1041" s="72">
        <v>599132481.16990829</v>
      </c>
      <c r="G1041" s="61">
        <v>310579016.36745101</v>
      </c>
      <c r="H1041" s="61">
        <v>136169880.4235808</v>
      </c>
      <c r="I1041" s="61">
        <v>128158654.622649</v>
      </c>
      <c r="J1041" s="61">
        <v>905118.17743073602</v>
      </c>
      <c r="K1041" s="72">
        <v>575812669.59111142</v>
      </c>
    </row>
    <row r="1042" spans="1:11">
      <c r="A1042" s="61">
        <v>1021</v>
      </c>
      <c r="B1042" s="61">
        <v>313919871.70730603</v>
      </c>
      <c r="C1042" s="61">
        <v>139304528.43391299</v>
      </c>
      <c r="D1042" s="61">
        <v>148876890.35191312</v>
      </c>
      <c r="E1042" s="61">
        <v>0</v>
      </c>
      <c r="F1042" s="72">
        <v>602101290.49313211</v>
      </c>
      <c r="G1042" s="61">
        <v>304392735.77726299</v>
      </c>
      <c r="H1042" s="61">
        <v>137334537.09681463</v>
      </c>
      <c r="I1042" s="61">
        <v>136960244.99251562</v>
      </c>
      <c r="J1042" s="61">
        <v>0</v>
      </c>
      <c r="K1042" s="72">
        <v>578687517.86659324</v>
      </c>
    </row>
    <row r="1043" spans="1:11">
      <c r="A1043" s="61">
        <v>1022</v>
      </c>
      <c r="B1043" s="61">
        <v>336350889.726569</v>
      </c>
      <c r="C1043" s="61">
        <v>140162913.68061599</v>
      </c>
      <c r="D1043" s="61">
        <v>142504884.75130814</v>
      </c>
      <c r="E1043" s="61">
        <v>0</v>
      </c>
      <c r="F1043" s="72">
        <v>619018688.15849304</v>
      </c>
      <c r="G1043" s="61">
        <v>317170152.76867342</v>
      </c>
      <c r="H1043" s="61">
        <v>136733890.40840816</v>
      </c>
      <c r="I1043" s="61">
        <v>129094399.72504364</v>
      </c>
      <c r="J1043" s="61">
        <v>0</v>
      </c>
      <c r="K1043" s="72">
        <v>582998442.90212512</v>
      </c>
    </row>
    <row r="1044" spans="1:11">
      <c r="A1044" s="61">
        <v>1023</v>
      </c>
      <c r="B1044" s="61">
        <v>318569735.33993</v>
      </c>
      <c r="C1044" s="61">
        <v>136243912.905083</v>
      </c>
      <c r="D1044" s="61">
        <v>139100140.54404312</v>
      </c>
      <c r="E1044" s="61">
        <v>0</v>
      </c>
      <c r="F1044" s="72">
        <v>593913788.78905606</v>
      </c>
      <c r="G1044" s="61">
        <v>302989148.50075817</v>
      </c>
      <c r="H1044" s="61">
        <v>135939403.18253714</v>
      </c>
      <c r="I1044" s="61">
        <v>120829643.08323082</v>
      </c>
      <c r="J1044" s="61">
        <v>0</v>
      </c>
      <c r="K1044" s="72">
        <v>559758194.7665261</v>
      </c>
    </row>
    <row r="1045" spans="1:11">
      <c r="A1045" s="61">
        <v>1024</v>
      </c>
      <c r="B1045" s="61">
        <v>315540744.047575</v>
      </c>
      <c r="C1045" s="61">
        <v>158937561.645996</v>
      </c>
      <c r="D1045" s="61">
        <v>127654695.82808213</v>
      </c>
      <c r="E1045" s="61">
        <v>0</v>
      </c>
      <c r="F1045" s="72">
        <v>602133001.52165306</v>
      </c>
      <c r="G1045" s="61">
        <v>307216196.76728845</v>
      </c>
      <c r="H1045" s="61">
        <v>151864597.44520929</v>
      </c>
      <c r="I1045" s="61">
        <v>119545585.78299665</v>
      </c>
      <c r="J1045" s="61">
        <v>0</v>
      </c>
      <c r="K1045" s="72">
        <v>578626379.99549437</v>
      </c>
    </row>
    <row r="1046" spans="1:11">
      <c r="A1046" s="61">
        <v>1025</v>
      </c>
      <c r="B1046" s="61">
        <v>326766095.38461697</v>
      </c>
      <c r="C1046" s="61">
        <v>149815834.46126801</v>
      </c>
      <c r="D1046" s="61">
        <v>132292125.29896712</v>
      </c>
      <c r="E1046" s="61">
        <v>2653902.7831446566</v>
      </c>
      <c r="F1046" s="72">
        <v>611527957.92799687</v>
      </c>
      <c r="G1046" s="61">
        <v>320149176.53219354</v>
      </c>
      <c r="H1046" s="61">
        <v>144107094.93535134</v>
      </c>
      <c r="I1046" s="61">
        <v>128114564.73534371</v>
      </c>
      <c r="J1046" s="61">
        <v>2143670.8826586637</v>
      </c>
      <c r="K1046" s="72">
        <v>594514507.08554733</v>
      </c>
    </row>
    <row r="1047" spans="1:11">
      <c r="A1047" s="61">
        <v>1026</v>
      </c>
      <c r="B1047" s="61">
        <v>282695430.87863803</v>
      </c>
      <c r="C1047" s="61">
        <v>144053411.28696299</v>
      </c>
      <c r="D1047" s="61">
        <v>135783327.12244713</v>
      </c>
      <c r="E1047" s="61">
        <v>823717.00838307268</v>
      </c>
      <c r="F1047" s="72">
        <v>563355886.29643118</v>
      </c>
      <c r="G1047" s="61">
        <v>280015625.76872802</v>
      </c>
      <c r="H1047" s="61">
        <v>137436497.07483053</v>
      </c>
      <c r="I1047" s="61">
        <v>128902763.25461973</v>
      </c>
      <c r="J1047" s="61">
        <v>718107.30215465731</v>
      </c>
      <c r="K1047" s="72">
        <v>547072993.40033293</v>
      </c>
    </row>
    <row r="1048" spans="1:11">
      <c r="A1048" s="61">
        <v>1027</v>
      </c>
      <c r="B1048" s="61">
        <v>339788345.381558</v>
      </c>
      <c r="C1048" s="61">
        <v>137572569.811261</v>
      </c>
      <c r="D1048" s="61">
        <v>158634236.08856511</v>
      </c>
      <c r="E1048" s="61">
        <v>0</v>
      </c>
      <c r="F1048" s="72">
        <v>635995151.28138411</v>
      </c>
      <c r="G1048" s="61">
        <v>319164405.24659729</v>
      </c>
      <c r="H1048" s="61">
        <v>130899937.27755678</v>
      </c>
      <c r="I1048" s="61">
        <v>141106283.24505261</v>
      </c>
      <c r="J1048" s="61">
        <v>0</v>
      </c>
      <c r="K1048" s="72">
        <v>591170625.76920664</v>
      </c>
    </row>
    <row r="1049" spans="1:11">
      <c r="A1049" s="61">
        <v>1028</v>
      </c>
      <c r="B1049" s="61">
        <v>322206031.29327399</v>
      </c>
      <c r="C1049" s="61">
        <v>159139597.09035501</v>
      </c>
      <c r="D1049" s="61">
        <v>144711542.73331714</v>
      </c>
      <c r="E1049" s="61">
        <v>7218397.5655731438</v>
      </c>
      <c r="F1049" s="72">
        <v>633275568.6825192</v>
      </c>
      <c r="G1049" s="61">
        <v>312338043.68966091</v>
      </c>
      <c r="H1049" s="61">
        <v>152088768.8555305</v>
      </c>
      <c r="I1049" s="61">
        <v>133013321.30286543</v>
      </c>
      <c r="J1049" s="61">
        <v>6108016.6746459519</v>
      </c>
      <c r="K1049" s="72">
        <v>603548150.52270269</v>
      </c>
    </row>
    <row r="1050" spans="1:11">
      <c r="A1050" s="61">
        <v>1029</v>
      </c>
      <c r="B1050" s="61">
        <v>315142177.89743</v>
      </c>
      <c r="C1050" s="61">
        <v>160371016.502368</v>
      </c>
      <c r="D1050" s="61">
        <v>129594722.79957812</v>
      </c>
      <c r="E1050" s="61">
        <v>0</v>
      </c>
      <c r="F1050" s="72">
        <v>605107917.19937611</v>
      </c>
      <c r="G1050" s="61">
        <v>312856553.53768301</v>
      </c>
      <c r="H1050" s="61">
        <v>156371016.502368</v>
      </c>
      <c r="I1050" s="61">
        <v>128993748.05319633</v>
      </c>
      <c r="J1050" s="61">
        <v>0</v>
      </c>
      <c r="K1050" s="72">
        <v>598221318.09324729</v>
      </c>
    </row>
    <row r="1051" spans="1:11">
      <c r="A1051" s="61">
        <v>1030</v>
      </c>
      <c r="B1051" s="61">
        <v>309133287.22592402</v>
      </c>
      <c r="C1051" s="61">
        <v>135561578.58898199</v>
      </c>
      <c r="D1051" s="61">
        <v>131713924.31554112</v>
      </c>
      <c r="E1051" s="61">
        <v>1719248.8480035681</v>
      </c>
      <c r="F1051" s="72">
        <v>578128038.97845078</v>
      </c>
      <c r="G1051" s="61">
        <v>289513023.95147204</v>
      </c>
      <c r="H1051" s="61">
        <v>132249416.73960979</v>
      </c>
      <c r="I1051" s="61">
        <v>122896076.95337164</v>
      </c>
      <c r="J1051" s="61">
        <v>1468597.9939943426</v>
      </c>
      <c r="K1051" s="72">
        <v>546127115.63844788</v>
      </c>
    </row>
    <row r="1052" spans="1:11">
      <c r="A1052" s="61">
        <v>1031</v>
      </c>
      <c r="B1052" s="61">
        <v>300083756.67568898</v>
      </c>
      <c r="C1052" s="61">
        <v>132245953.543208</v>
      </c>
      <c r="D1052" s="61">
        <v>159941740.69095612</v>
      </c>
      <c r="E1052" s="61">
        <v>2450594.6202537147</v>
      </c>
      <c r="F1052" s="72">
        <v>594722045.53010678</v>
      </c>
      <c r="G1052" s="61">
        <v>288942823.9840619</v>
      </c>
      <c r="H1052" s="61">
        <v>126494728.77504438</v>
      </c>
      <c r="I1052" s="61">
        <v>144770895.8112525</v>
      </c>
      <c r="J1052" s="61">
        <v>1935066.8023775828</v>
      </c>
      <c r="K1052" s="72">
        <v>562143515.37273633</v>
      </c>
    </row>
    <row r="1053" spans="1:11">
      <c r="A1053" s="61">
        <v>1032</v>
      </c>
      <c r="B1053" s="61">
        <v>295938866.88297701</v>
      </c>
      <c r="C1053" s="61">
        <v>144778295.64295101</v>
      </c>
      <c r="D1053" s="61">
        <v>132603080.40844512</v>
      </c>
      <c r="E1053" s="61">
        <v>0</v>
      </c>
      <c r="F1053" s="72">
        <v>573320242.93437314</v>
      </c>
      <c r="G1053" s="61">
        <v>288926181.67905718</v>
      </c>
      <c r="H1053" s="61">
        <v>143972726.82570982</v>
      </c>
      <c r="I1053" s="61">
        <v>128353505.78998134</v>
      </c>
      <c r="J1053" s="61">
        <v>0</v>
      </c>
      <c r="K1053" s="72">
        <v>561252414.29474831</v>
      </c>
    </row>
    <row r="1054" spans="1:11">
      <c r="A1054" s="61">
        <v>1033</v>
      </c>
      <c r="B1054" s="61">
        <v>293628700.73478299</v>
      </c>
      <c r="C1054" s="61">
        <v>154860889.06796399</v>
      </c>
      <c r="D1054" s="61">
        <v>126921962.76033612</v>
      </c>
      <c r="E1054" s="61">
        <v>0</v>
      </c>
      <c r="F1054" s="72">
        <v>575411552.56308317</v>
      </c>
      <c r="G1054" s="61">
        <v>285542009.12084353</v>
      </c>
      <c r="H1054" s="61">
        <v>151509768.50545669</v>
      </c>
      <c r="I1054" s="61">
        <v>121788080.31353909</v>
      </c>
      <c r="J1054" s="61">
        <v>0</v>
      </c>
      <c r="K1054" s="72">
        <v>558839857.93983936</v>
      </c>
    </row>
    <row r="1055" spans="1:11">
      <c r="A1055" s="61">
        <v>1034</v>
      </c>
      <c r="B1055" s="61">
        <v>283788028.33485103</v>
      </c>
      <c r="C1055" s="61">
        <v>137954759.56144899</v>
      </c>
      <c r="D1055" s="61">
        <v>147496132.48187613</v>
      </c>
      <c r="E1055" s="61">
        <v>0</v>
      </c>
      <c r="F1055" s="72">
        <v>569238920.37817621</v>
      </c>
      <c r="G1055" s="61">
        <v>280723550.78272718</v>
      </c>
      <c r="H1055" s="61">
        <v>131451662.59394708</v>
      </c>
      <c r="I1055" s="61">
        <v>129395368.85820363</v>
      </c>
      <c r="J1055" s="61">
        <v>0</v>
      </c>
      <c r="K1055" s="72">
        <v>541570582.23487794</v>
      </c>
    </row>
    <row r="1056" spans="1:11">
      <c r="A1056" s="61">
        <v>1035</v>
      </c>
      <c r="B1056" s="61">
        <v>340015811.30057001</v>
      </c>
      <c r="C1056" s="61">
        <v>119964236.56628001</v>
      </c>
      <c r="D1056" s="61">
        <v>135395959.29177511</v>
      </c>
      <c r="E1056" s="61">
        <v>0</v>
      </c>
      <c r="F1056" s="72">
        <v>595376007.15862513</v>
      </c>
      <c r="G1056" s="61">
        <v>314419223.01187098</v>
      </c>
      <c r="H1056" s="61">
        <v>117573391.59275259</v>
      </c>
      <c r="I1056" s="61">
        <v>129528225.78423126</v>
      </c>
      <c r="J1056" s="61">
        <v>0</v>
      </c>
      <c r="K1056" s="72">
        <v>561520840.38885486</v>
      </c>
    </row>
    <row r="1057" spans="1:11">
      <c r="A1057" s="61">
        <v>1036</v>
      </c>
      <c r="B1057" s="61">
        <v>303620004.85641098</v>
      </c>
      <c r="C1057" s="61">
        <v>142228736.04685599</v>
      </c>
      <c r="D1057" s="61">
        <v>133459802.34461412</v>
      </c>
      <c r="E1057" s="61">
        <v>0</v>
      </c>
      <c r="F1057" s="72">
        <v>579308543.24788105</v>
      </c>
      <c r="G1057" s="61">
        <v>289153352.28017169</v>
      </c>
      <c r="H1057" s="61">
        <v>137719249.02817196</v>
      </c>
      <c r="I1057" s="61">
        <v>129379171.59764621</v>
      </c>
      <c r="J1057" s="61">
        <v>0</v>
      </c>
      <c r="K1057" s="72">
        <v>556251772.90598989</v>
      </c>
    </row>
    <row r="1058" spans="1:11">
      <c r="A1058" s="61">
        <v>1037</v>
      </c>
      <c r="B1058" s="61">
        <v>333883027.85950702</v>
      </c>
      <c r="C1058" s="61">
        <v>144006138.03725001</v>
      </c>
      <c r="D1058" s="61">
        <v>148371128.26342312</v>
      </c>
      <c r="E1058" s="61">
        <v>1040428.7710316849</v>
      </c>
      <c r="F1058" s="72">
        <v>627300722.93121183</v>
      </c>
      <c r="G1058" s="61">
        <v>312443360.49641794</v>
      </c>
      <c r="H1058" s="61">
        <v>139212152.35635507</v>
      </c>
      <c r="I1058" s="61">
        <v>141802223.68957725</v>
      </c>
      <c r="J1058" s="61">
        <v>812455.62097926403</v>
      </c>
      <c r="K1058" s="72">
        <v>594270192.16332948</v>
      </c>
    </row>
    <row r="1059" spans="1:11">
      <c r="A1059" s="61">
        <v>1038</v>
      </c>
      <c r="B1059" s="61">
        <v>334537301.78258002</v>
      </c>
      <c r="C1059" s="61">
        <v>129831577.57649</v>
      </c>
      <c r="D1059" s="61">
        <v>127076639.87475312</v>
      </c>
      <c r="E1059" s="61">
        <v>35794631.905565754</v>
      </c>
      <c r="F1059" s="72">
        <v>627240151.1393888</v>
      </c>
      <c r="G1059" s="61">
        <v>320931630.38634831</v>
      </c>
      <c r="H1059" s="61">
        <v>129787989.59997472</v>
      </c>
      <c r="I1059" s="61">
        <v>127055329.44088073</v>
      </c>
      <c r="J1059" s="61">
        <v>20000000</v>
      </c>
      <c r="K1059" s="72">
        <v>597774949.42720366</v>
      </c>
    </row>
    <row r="1060" spans="1:11">
      <c r="A1060" s="61">
        <v>1039</v>
      </c>
      <c r="B1060" s="61">
        <v>305196103.43982601</v>
      </c>
      <c r="C1060" s="61">
        <v>139630837.71656099</v>
      </c>
      <c r="D1060" s="61">
        <v>140353717.28233814</v>
      </c>
      <c r="E1060" s="61">
        <v>2486239.0038910988</v>
      </c>
      <c r="F1060" s="72">
        <v>587666897.44261622</v>
      </c>
      <c r="G1060" s="61">
        <v>302469159.78822553</v>
      </c>
      <c r="H1060" s="61">
        <v>133273344.86518268</v>
      </c>
      <c r="I1060" s="61">
        <v>130385703.87412606</v>
      </c>
      <c r="J1060" s="61">
        <v>2125344.0687464648</v>
      </c>
      <c r="K1060" s="72">
        <v>568253552.59628069</v>
      </c>
    </row>
    <row r="1061" spans="1:11">
      <c r="A1061" s="61">
        <v>1040</v>
      </c>
      <c r="B1061" s="61">
        <v>343754200.28117001</v>
      </c>
      <c r="C1061" s="61">
        <v>129250620.257075</v>
      </c>
      <c r="D1061" s="61">
        <v>141406071.08132112</v>
      </c>
      <c r="E1061" s="61">
        <v>1983874.0805490015</v>
      </c>
      <c r="F1061" s="72">
        <v>616394765.7001152</v>
      </c>
      <c r="G1061" s="61">
        <v>321034119.65349829</v>
      </c>
      <c r="H1061" s="61">
        <v>128993595.48196821</v>
      </c>
      <c r="I1061" s="61">
        <v>135750027.79948613</v>
      </c>
      <c r="J1061" s="61">
        <v>1553734.7703942235</v>
      </c>
      <c r="K1061" s="72">
        <v>587331477.70534694</v>
      </c>
    </row>
    <row r="1062" spans="1:11">
      <c r="A1062" s="61">
        <v>1041</v>
      </c>
      <c r="B1062" s="61">
        <v>333682756.21765101</v>
      </c>
      <c r="C1062" s="61">
        <v>139028526.79366401</v>
      </c>
      <c r="D1062" s="61">
        <v>129404056.92782712</v>
      </c>
      <c r="E1062" s="61">
        <v>0</v>
      </c>
      <c r="F1062" s="72">
        <v>602115339.93914211</v>
      </c>
      <c r="G1062" s="61">
        <v>320474664.57209289</v>
      </c>
      <c r="H1062" s="61">
        <v>133969384.5627023</v>
      </c>
      <c r="I1062" s="61">
        <v>129056823.95063297</v>
      </c>
      <c r="J1062" s="61">
        <v>0</v>
      </c>
      <c r="K1062" s="72">
        <v>583500873.08542812</v>
      </c>
    </row>
    <row r="1063" spans="1:11">
      <c r="A1063" s="61">
        <v>1042</v>
      </c>
      <c r="B1063" s="61">
        <v>304139052.55706602</v>
      </c>
      <c r="C1063" s="61">
        <v>136093776.021054</v>
      </c>
      <c r="D1063" s="61">
        <v>156916513.56861112</v>
      </c>
      <c r="E1063" s="61">
        <v>1036186.438152218</v>
      </c>
      <c r="F1063" s="72">
        <v>598185528.58488333</v>
      </c>
      <c r="G1063" s="61">
        <v>287391824.23431075</v>
      </c>
      <c r="H1063" s="61">
        <v>134558542.80479911</v>
      </c>
      <c r="I1063" s="61">
        <v>138510612.41507891</v>
      </c>
      <c r="J1063" s="61">
        <v>812475.7018943741</v>
      </c>
      <c r="K1063" s="72">
        <v>561273455.15608311</v>
      </c>
    </row>
    <row r="1064" spans="1:11">
      <c r="A1064" s="61">
        <v>1043</v>
      </c>
      <c r="B1064" s="61">
        <v>307998156.96750098</v>
      </c>
      <c r="C1064" s="61">
        <v>142893349.52587301</v>
      </c>
      <c r="D1064" s="61">
        <v>118531365.97897212</v>
      </c>
      <c r="E1064" s="61">
        <v>0</v>
      </c>
      <c r="F1064" s="72">
        <v>569422872.47234607</v>
      </c>
      <c r="G1064" s="61">
        <v>305967600.51845986</v>
      </c>
      <c r="H1064" s="61">
        <v>141166555.81496254</v>
      </c>
      <c r="I1064" s="61">
        <v>117605976.84250404</v>
      </c>
      <c r="J1064" s="61">
        <v>0</v>
      </c>
      <c r="K1064" s="72">
        <v>564740133.17592645</v>
      </c>
    </row>
    <row r="1065" spans="1:11">
      <c r="A1065" s="61">
        <v>1044</v>
      </c>
      <c r="B1065" s="61">
        <v>320503778.23631001</v>
      </c>
      <c r="C1065" s="61">
        <v>139010624.50768399</v>
      </c>
      <c r="D1065" s="61">
        <v>150655187.57782412</v>
      </c>
      <c r="E1065" s="61">
        <v>1318623.4693840276</v>
      </c>
      <c r="F1065" s="72">
        <v>611488213.79120219</v>
      </c>
      <c r="G1065" s="61">
        <v>312137009.68433863</v>
      </c>
      <c r="H1065" s="61">
        <v>136689998.34658849</v>
      </c>
      <c r="I1065" s="61">
        <v>134757305.85175991</v>
      </c>
      <c r="J1065" s="61">
        <v>1083031.4181046444</v>
      </c>
      <c r="K1065" s="72">
        <v>584667345.30079174</v>
      </c>
    </row>
    <row r="1066" spans="1:11">
      <c r="A1066" s="61">
        <v>1045</v>
      </c>
      <c r="B1066" s="61">
        <v>307164186.834001</v>
      </c>
      <c r="C1066" s="61">
        <v>144665740.76566201</v>
      </c>
      <c r="D1066" s="61">
        <v>142369465.63809812</v>
      </c>
      <c r="E1066" s="61">
        <v>0</v>
      </c>
      <c r="F1066" s="72">
        <v>594199393.23776114</v>
      </c>
      <c r="G1066" s="61">
        <v>303707497.05324268</v>
      </c>
      <c r="H1066" s="61">
        <v>141634565.60127914</v>
      </c>
      <c r="I1066" s="61">
        <v>138062836.89817873</v>
      </c>
      <c r="J1066" s="61">
        <v>0</v>
      </c>
      <c r="K1066" s="72">
        <v>583404899.55270052</v>
      </c>
    </row>
    <row r="1067" spans="1:11">
      <c r="A1067" s="61">
        <v>1046</v>
      </c>
      <c r="B1067" s="61">
        <v>325790102.00847</v>
      </c>
      <c r="C1067" s="61">
        <v>160520765.92359501</v>
      </c>
      <c r="D1067" s="61">
        <v>117867358.09204172</v>
      </c>
      <c r="E1067" s="61">
        <v>0</v>
      </c>
      <c r="F1067" s="72">
        <v>604178226.02410674</v>
      </c>
      <c r="G1067" s="61">
        <v>318031885.65417165</v>
      </c>
      <c r="H1067" s="61">
        <v>146003191.26149851</v>
      </c>
      <c r="I1067" s="61">
        <v>115611338.6795271</v>
      </c>
      <c r="J1067" s="61">
        <v>0</v>
      </c>
      <c r="K1067" s="72">
        <v>579646415.5951972</v>
      </c>
    </row>
    <row r="1068" spans="1:11">
      <c r="A1068" s="61">
        <v>1047</v>
      </c>
      <c r="B1068" s="61">
        <v>309685297.038809</v>
      </c>
      <c r="C1068" s="61">
        <v>135679576.634242</v>
      </c>
      <c r="D1068" s="61">
        <v>137088847.88013512</v>
      </c>
      <c r="E1068" s="61">
        <v>0</v>
      </c>
      <c r="F1068" s="72">
        <v>582453721.55318618</v>
      </c>
      <c r="G1068" s="61">
        <v>307230480.47979969</v>
      </c>
      <c r="H1068" s="61">
        <v>131105198.77706105</v>
      </c>
      <c r="I1068" s="61">
        <v>118991575.48099461</v>
      </c>
      <c r="J1068" s="61">
        <v>0</v>
      </c>
      <c r="K1068" s="72">
        <v>557327254.73785543</v>
      </c>
    </row>
    <row r="1069" spans="1:11">
      <c r="A1069" s="61">
        <v>1048</v>
      </c>
      <c r="B1069" s="61">
        <v>290507376.847655</v>
      </c>
      <c r="C1069" s="61">
        <v>129745476.72836</v>
      </c>
      <c r="D1069" s="61">
        <v>165592762.97193211</v>
      </c>
      <c r="E1069" s="61">
        <v>21826091.058070634</v>
      </c>
      <c r="F1069" s="72">
        <v>607671707.60601783</v>
      </c>
      <c r="G1069" s="61">
        <v>283497644.23622721</v>
      </c>
      <c r="H1069" s="61">
        <v>126707005.95944689</v>
      </c>
      <c r="I1069" s="61">
        <v>149050112.12423781</v>
      </c>
      <c r="J1069" s="61">
        <v>17137916.090283621</v>
      </c>
      <c r="K1069" s="72">
        <v>576392678.41019559</v>
      </c>
    </row>
    <row r="1070" spans="1:11">
      <c r="A1070" s="61">
        <v>1049</v>
      </c>
      <c r="B1070" s="61">
        <v>316571400.95224899</v>
      </c>
      <c r="C1070" s="61">
        <v>174067323.51229399</v>
      </c>
      <c r="D1070" s="61">
        <v>136885197.95121413</v>
      </c>
      <c r="E1070" s="61">
        <v>1085053.9020612885</v>
      </c>
      <c r="F1070" s="72">
        <v>628608976.31781852</v>
      </c>
      <c r="G1070" s="61">
        <v>310591861.38205725</v>
      </c>
      <c r="H1070" s="61">
        <v>163690414.76995429</v>
      </c>
      <c r="I1070" s="61">
        <v>126461517.80055663</v>
      </c>
      <c r="J1070" s="61">
        <v>893504.54575036396</v>
      </c>
      <c r="K1070" s="72">
        <v>601637298.49831867</v>
      </c>
    </row>
    <row r="1071" spans="1:11">
      <c r="A1071" s="61">
        <v>1050</v>
      </c>
      <c r="B1071" s="61">
        <v>327992132.96667898</v>
      </c>
      <c r="C1071" s="61">
        <v>131196861.67737401</v>
      </c>
      <c r="D1071" s="61">
        <v>138999941.27363712</v>
      </c>
      <c r="E1071" s="61">
        <v>0</v>
      </c>
      <c r="F1071" s="72">
        <v>598188935.91769004</v>
      </c>
      <c r="G1071" s="61">
        <v>312232149.41054738</v>
      </c>
      <c r="H1071" s="61">
        <v>129662721.67863004</v>
      </c>
      <c r="I1071" s="61">
        <v>136664141.68628964</v>
      </c>
      <c r="J1071" s="61">
        <v>0</v>
      </c>
      <c r="K1071" s="72">
        <v>578559012.77546704</v>
      </c>
    </row>
    <row r="1072" spans="1:11">
      <c r="A1072" s="61">
        <v>1051</v>
      </c>
      <c r="B1072" s="61">
        <v>329550682.462156</v>
      </c>
      <c r="C1072" s="61">
        <v>154228647.89984599</v>
      </c>
      <c r="D1072" s="61">
        <v>139714956.15837914</v>
      </c>
      <c r="E1072" s="61">
        <v>12413505.753744444</v>
      </c>
      <c r="F1072" s="72">
        <v>635907792.2741257</v>
      </c>
      <c r="G1072" s="61">
        <v>321688059.90904516</v>
      </c>
      <c r="H1072" s="61">
        <v>145053164.88830706</v>
      </c>
      <c r="I1072" s="61">
        <v>130979582.944322</v>
      </c>
      <c r="J1072" s="61">
        <v>10610511.284099806</v>
      </c>
      <c r="K1072" s="72">
        <v>608331319.02577412</v>
      </c>
    </row>
    <row r="1073" spans="1:11">
      <c r="A1073" s="61">
        <v>1052</v>
      </c>
      <c r="B1073" s="61">
        <v>354388004.867778</v>
      </c>
      <c r="C1073" s="61">
        <v>142418822.62612501</v>
      </c>
      <c r="D1073" s="61">
        <v>141068483.64153013</v>
      </c>
      <c r="E1073" s="61">
        <v>1379315.8725936504</v>
      </c>
      <c r="F1073" s="72">
        <v>639254627.00802684</v>
      </c>
      <c r="G1073" s="61">
        <v>329005322.89987111</v>
      </c>
      <c r="H1073" s="61">
        <v>139472455.43387681</v>
      </c>
      <c r="I1073" s="61">
        <v>130900129.32879412</v>
      </c>
      <c r="J1073" s="61">
        <v>1134678.9137908868</v>
      </c>
      <c r="K1073" s="72">
        <v>600512586.57633293</v>
      </c>
    </row>
    <row r="1074" spans="1:11">
      <c r="A1074" s="61">
        <v>1053</v>
      </c>
      <c r="B1074" s="61">
        <v>348677486.151577</v>
      </c>
      <c r="C1074" s="61">
        <v>141703803.61800599</v>
      </c>
      <c r="D1074" s="61">
        <v>126369852.28470612</v>
      </c>
      <c r="E1074" s="61">
        <v>0</v>
      </c>
      <c r="F1074" s="72">
        <v>616751142.0542891</v>
      </c>
      <c r="G1074" s="61">
        <v>315859211.52264839</v>
      </c>
      <c r="H1074" s="61">
        <v>138906619.19616151</v>
      </c>
      <c r="I1074" s="61">
        <v>123120280.00967388</v>
      </c>
      <c r="J1074" s="61">
        <v>0</v>
      </c>
      <c r="K1074" s="72">
        <v>577886110.7284838</v>
      </c>
    </row>
    <row r="1075" spans="1:11">
      <c r="A1075" s="61">
        <v>1054</v>
      </c>
      <c r="B1075" s="61">
        <v>301132816.13478798</v>
      </c>
      <c r="C1075" s="61">
        <v>153133994.47109601</v>
      </c>
      <c r="D1075" s="61">
        <v>138030268.19408613</v>
      </c>
      <c r="E1075" s="61">
        <v>0</v>
      </c>
      <c r="F1075" s="72">
        <v>592297078.79997015</v>
      </c>
      <c r="G1075" s="61">
        <v>300423440.922943</v>
      </c>
      <c r="H1075" s="61">
        <v>145643042.46182507</v>
      </c>
      <c r="I1075" s="61">
        <v>133380282.49938102</v>
      </c>
      <c r="J1075" s="61">
        <v>0</v>
      </c>
      <c r="K1075" s="72">
        <v>579446765.88414907</v>
      </c>
    </row>
    <row r="1076" spans="1:11">
      <c r="A1076" s="61">
        <v>1055</v>
      </c>
      <c r="B1076" s="61">
        <v>325121267.16641903</v>
      </c>
      <c r="C1076" s="61">
        <v>138507737.89544699</v>
      </c>
      <c r="D1076" s="61">
        <v>139520361.17066014</v>
      </c>
      <c r="E1076" s="61">
        <v>0</v>
      </c>
      <c r="F1076" s="72">
        <v>603149366.23252618</v>
      </c>
      <c r="G1076" s="61">
        <v>308924080.69611591</v>
      </c>
      <c r="H1076" s="61">
        <v>133138117.67848666</v>
      </c>
      <c r="I1076" s="61">
        <v>130312848.36341147</v>
      </c>
      <c r="J1076" s="61">
        <v>0</v>
      </c>
      <c r="K1076" s="72">
        <v>572375046.7380141</v>
      </c>
    </row>
    <row r="1077" spans="1:11">
      <c r="A1077" s="61">
        <v>1056</v>
      </c>
      <c r="B1077" s="61">
        <v>319311292.218503</v>
      </c>
      <c r="C1077" s="61">
        <v>135638595.532482</v>
      </c>
      <c r="D1077" s="61">
        <v>122084083.56153612</v>
      </c>
      <c r="E1077" s="61">
        <v>0</v>
      </c>
      <c r="F1077" s="72">
        <v>577033971.3125211</v>
      </c>
      <c r="G1077" s="61">
        <v>311679856.06771129</v>
      </c>
      <c r="H1077" s="61">
        <v>129344771.1508463</v>
      </c>
      <c r="I1077" s="61">
        <v>119950554.2776165</v>
      </c>
      <c r="J1077" s="61">
        <v>0</v>
      </c>
      <c r="K1077" s="72">
        <v>560975181.4961741</v>
      </c>
    </row>
    <row r="1078" spans="1:11">
      <c r="A1078" s="61">
        <v>1057</v>
      </c>
      <c r="B1078" s="61">
        <v>348858402.47016698</v>
      </c>
      <c r="C1078" s="61">
        <v>140829384.34106699</v>
      </c>
      <c r="D1078" s="61">
        <v>140997759.34415513</v>
      </c>
      <c r="E1078" s="61">
        <v>0</v>
      </c>
      <c r="F1078" s="72">
        <v>630685546.15538907</v>
      </c>
      <c r="G1078" s="61">
        <v>327404074.5008449</v>
      </c>
      <c r="H1078" s="61">
        <v>136931808.53154597</v>
      </c>
      <c r="I1078" s="61">
        <v>127930424.99217273</v>
      </c>
      <c r="J1078" s="61">
        <v>0</v>
      </c>
      <c r="K1078" s="72">
        <v>592266308.02456355</v>
      </c>
    </row>
    <row r="1079" spans="1:11">
      <c r="A1079" s="61">
        <v>1058</v>
      </c>
      <c r="B1079" s="61">
        <v>310878262.42446101</v>
      </c>
      <c r="C1079" s="61">
        <v>144686397.43891701</v>
      </c>
      <c r="D1079" s="61">
        <v>128337582.99855912</v>
      </c>
      <c r="E1079" s="61">
        <v>0</v>
      </c>
      <c r="F1079" s="72">
        <v>583902242.86193717</v>
      </c>
      <c r="G1079" s="61">
        <v>303964960.87811798</v>
      </c>
      <c r="H1079" s="61">
        <v>142568176.37324646</v>
      </c>
      <c r="I1079" s="61">
        <v>114548775.91139692</v>
      </c>
      <c r="J1079" s="61">
        <v>0</v>
      </c>
      <c r="K1079" s="72">
        <v>561081913.16276133</v>
      </c>
    </row>
    <row r="1080" spans="1:11">
      <c r="A1080" s="61">
        <v>1059</v>
      </c>
      <c r="B1080" s="61">
        <v>296921354.27415699</v>
      </c>
      <c r="C1080" s="61">
        <v>147831191.52001199</v>
      </c>
      <c r="D1080" s="61">
        <v>149825507.46859914</v>
      </c>
      <c r="E1080" s="61">
        <v>951887.44355141302</v>
      </c>
      <c r="F1080" s="72">
        <v>595529940.70631945</v>
      </c>
      <c r="G1080" s="61">
        <v>292810042.09649819</v>
      </c>
      <c r="H1080" s="61">
        <v>146245260.74198845</v>
      </c>
      <c r="I1080" s="61">
        <v>135267601.92245424</v>
      </c>
      <c r="J1080" s="61">
        <v>766442.8137398432</v>
      </c>
      <c r="K1080" s="72">
        <v>575089347.57468069</v>
      </c>
    </row>
    <row r="1081" spans="1:11">
      <c r="A1081" s="61">
        <v>1060</v>
      </c>
      <c r="B1081" s="61">
        <v>315475042.03456002</v>
      </c>
      <c r="C1081" s="61">
        <v>156248206.44238499</v>
      </c>
      <c r="D1081" s="61">
        <v>139383315.44944513</v>
      </c>
      <c r="E1081" s="61">
        <v>0</v>
      </c>
      <c r="F1081" s="72">
        <v>611106563.92639017</v>
      </c>
      <c r="G1081" s="61">
        <v>308492993.22593778</v>
      </c>
      <c r="H1081" s="61">
        <v>150921260.91354579</v>
      </c>
      <c r="I1081" s="61">
        <v>126133924.89973582</v>
      </c>
      <c r="J1081" s="61">
        <v>0</v>
      </c>
      <c r="K1081" s="72">
        <v>585548179.03921938</v>
      </c>
    </row>
    <row r="1082" spans="1:11">
      <c r="A1082" s="61">
        <v>1061</v>
      </c>
      <c r="B1082" s="61">
        <v>299773264.354626</v>
      </c>
      <c r="C1082" s="61">
        <v>138603486.15470299</v>
      </c>
      <c r="D1082" s="61">
        <v>125016775.09941812</v>
      </c>
      <c r="E1082" s="61">
        <v>0</v>
      </c>
      <c r="F1082" s="72">
        <v>563393525.60874712</v>
      </c>
      <c r="G1082" s="61">
        <v>291369589.10468131</v>
      </c>
      <c r="H1082" s="61">
        <v>138303743.98057944</v>
      </c>
      <c r="I1082" s="61">
        <v>118996985.82998154</v>
      </c>
      <c r="J1082" s="61">
        <v>0</v>
      </c>
      <c r="K1082" s="72">
        <v>548670318.91524231</v>
      </c>
    </row>
    <row r="1083" spans="1:11">
      <c r="A1083" s="61">
        <v>1062</v>
      </c>
      <c r="B1083" s="61">
        <v>316294814.04236299</v>
      </c>
      <c r="C1083" s="61">
        <v>159846228.11978501</v>
      </c>
      <c r="D1083" s="61">
        <v>162547803.89534813</v>
      </c>
      <c r="E1083" s="61">
        <v>0</v>
      </c>
      <c r="F1083" s="72">
        <v>638688846.05749607</v>
      </c>
      <c r="G1083" s="61">
        <v>312913232.48295158</v>
      </c>
      <c r="H1083" s="61">
        <v>153067965.60882103</v>
      </c>
      <c r="I1083" s="61">
        <v>138736570.40013883</v>
      </c>
      <c r="J1083" s="61">
        <v>0</v>
      </c>
      <c r="K1083" s="72">
        <v>604717768.49191141</v>
      </c>
    </row>
    <row r="1084" spans="1:11">
      <c r="A1084" s="61">
        <v>1063</v>
      </c>
      <c r="B1084" s="61">
        <v>324556721.39362401</v>
      </c>
      <c r="C1084" s="61">
        <v>150833561.64932901</v>
      </c>
      <c r="D1084" s="61">
        <v>149730788.32117012</v>
      </c>
      <c r="E1084" s="61">
        <v>71484108.214852542</v>
      </c>
      <c r="F1084" s="72">
        <v>696605179.57897568</v>
      </c>
      <c r="G1084" s="61">
        <v>313751163.2319594</v>
      </c>
      <c r="H1084" s="61">
        <v>146258374.23266587</v>
      </c>
      <c r="I1084" s="61">
        <v>145607438.33378795</v>
      </c>
      <c r="J1084" s="61">
        <v>20000000</v>
      </c>
      <c r="K1084" s="72">
        <v>625616975.79841328</v>
      </c>
    </row>
    <row r="1085" spans="1:11">
      <c r="A1085" s="61">
        <v>1064</v>
      </c>
      <c r="B1085" s="61">
        <v>321623721.98915601</v>
      </c>
      <c r="C1085" s="61">
        <v>152635775.08885401</v>
      </c>
      <c r="D1085" s="61">
        <v>136164105.42528111</v>
      </c>
      <c r="E1085" s="61">
        <v>0</v>
      </c>
      <c r="F1085" s="72">
        <v>610423602.50329113</v>
      </c>
      <c r="G1085" s="61">
        <v>303037558.23680389</v>
      </c>
      <c r="H1085" s="61">
        <v>147461607.68181276</v>
      </c>
      <c r="I1085" s="61">
        <v>126724152.62971242</v>
      </c>
      <c r="J1085" s="61">
        <v>0</v>
      </c>
      <c r="K1085" s="72">
        <v>577223318.54832911</v>
      </c>
    </row>
    <row r="1086" spans="1:11">
      <c r="A1086" s="61">
        <v>1065</v>
      </c>
      <c r="B1086" s="61">
        <v>311076786.03160203</v>
      </c>
      <c r="C1086" s="61">
        <v>134190061.672111</v>
      </c>
      <c r="D1086" s="61">
        <v>135627433.29587713</v>
      </c>
      <c r="E1086" s="61">
        <v>3775575.5733293411</v>
      </c>
      <c r="F1086" s="72">
        <v>584669856.57291949</v>
      </c>
      <c r="G1086" s="61">
        <v>295213350.00704342</v>
      </c>
      <c r="H1086" s="61">
        <v>133804269.38687208</v>
      </c>
      <c r="I1086" s="61">
        <v>126470670.84499384</v>
      </c>
      <c r="J1086" s="61">
        <v>3049521.2526839469</v>
      </c>
      <c r="K1086" s="72">
        <v>558537811.49159324</v>
      </c>
    </row>
    <row r="1087" spans="1:11">
      <c r="A1087" s="61">
        <v>1066</v>
      </c>
      <c r="B1087" s="61">
        <v>328160397.08968198</v>
      </c>
      <c r="C1087" s="61">
        <v>129893388.068353</v>
      </c>
      <c r="D1087" s="61">
        <v>120412346.58190122</v>
      </c>
      <c r="E1087" s="61">
        <v>0</v>
      </c>
      <c r="F1087" s="72">
        <v>578466131.73993623</v>
      </c>
      <c r="G1087" s="61">
        <v>323709196.86332685</v>
      </c>
      <c r="H1087" s="61">
        <v>128163036.83094601</v>
      </c>
      <c r="I1087" s="61">
        <v>114920644.76335023</v>
      </c>
      <c r="J1087" s="61">
        <v>0</v>
      </c>
      <c r="K1087" s="72">
        <v>566792878.45762312</v>
      </c>
    </row>
    <row r="1088" spans="1:11">
      <c r="A1088" s="61">
        <v>1067</v>
      </c>
      <c r="B1088" s="61">
        <v>352529941.26361501</v>
      </c>
      <c r="C1088" s="61">
        <v>141669137.46930799</v>
      </c>
      <c r="D1088" s="61">
        <v>145972726.01738513</v>
      </c>
      <c r="E1088" s="61">
        <v>0</v>
      </c>
      <c r="F1088" s="72">
        <v>640171804.75030816</v>
      </c>
      <c r="G1088" s="61">
        <v>329644764.84342098</v>
      </c>
      <c r="H1088" s="61">
        <v>136340831.8875165</v>
      </c>
      <c r="I1088" s="61">
        <v>126671878.06059942</v>
      </c>
      <c r="J1088" s="61">
        <v>0</v>
      </c>
      <c r="K1088" s="72">
        <v>592657474.79153693</v>
      </c>
    </row>
    <row r="1089" spans="1:11">
      <c r="A1089" s="61">
        <v>1068</v>
      </c>
      <c r="B1089" s="61">
        <v>327084443.98698902</v>
      </c>
      <c r="C1089" s="61">
        <v>133537534.459157</v>
      </c>
      <c r="D1089" s="61">
        <v>132021681.44231312</v>
      </c>
      <c r="E1089" s="61">
        <v>0</v>
      </c>
      <c r="F1089" s="72">
        <v>592643659.88845909</v>
      </c>
      <c r="G1089" s="61">
        <v>306520359.37193465</v>
      </c>
      <c r="H1089" s="61">
        <v>132034582.96826389</v>
      </c>
      <c r="I1089" s="61">
        <v>127856913.65551087</v>
      </c>
      <c r="J1089" s="61">
        <v>0</v>
      </c>
      <c r="K1089" s="72">
        <v>566411855.9957093</v>
      </c>
    </row>
    <row r="1090" spans="1:11">
      <c r="A1090" s="61">
        <v>1069</v>
      </c>
      <c r="B1090" s="61">
        <v>304142749.11406302</v>
      </c>
      <c r="C1090" s="61">
        <v>144160240.226013</v>
      </c>
      <c r="D1090" s="61">
        <v>164086578.70366013</v>
      </c>
      <c r="E1090" s="61">
        <v>0</v>
      </c>
      <c r="F1090" s="72">
        <v>612389568.04373622</v>
      </c>
      <c r="G1090" s="61">
        <v>299042988.28141683</v>
      </c>
      <c r="H1090" s="61">
        <v>139072192.31835297</v>
      </c>
      <c r="I1090" s="61">
        <v>141660822.03418773</v>
      </c>
      <c r="J1090" s="61">
        <v>0</v>
      </c>
      <c r="K1090" s="72">
        <v>579776002.63395762</v>
      </c>
    </row>
    <row r="1091" spans="1:11">
      <c r="A1091" s="61">
        <v>1070</v>
      </c>
      <c r="B1091" s="61">
        <v>340577428.23698699</v>
      </c>
      <c r="C1091" s="61">
        <v>152850455.202874</v>
      </c>
      <c r="D1091" s="61">
        <v>147801401.9475581</v>
      </c>
      <c r="E1091" s="61">
        <v>6153640.187988854</v>
      </c>
      <c r="F1091" s="72">
        <v>647382925.57540798</v>
      </c>
      <c r="G1091" s="61">
        <v>323762702.44608897</v>
      </c>
      <c r="H1091" s="61">
        <v>145746428.4690288</v>
      </c>
      <c r="I1091" s="61">
        <v>138513387.96660528</v>
      </c>
      <c r="J1091" s="61">
        <v>5295822.0884238984</v>
      </c>
      <c r="K1091" s="72">
        <v>613318340.97014701</v>
      </c>
    </row>
    <row r="1092" spans="1:11">
      <c r="A1092" s="61">
        <v>1071</v>
      </c>
      <c r="B1092" s="61">
        <v>299841850.29423499</v>
      </c>
      <c r="C1092" s="61">
        <v>176973122.989317</v>
      </c>
      <c r="D1092" s="61">
        <v>135461002.80225313</v>
      </c>
      <c r="E1092" s="61">
        <v>995394.30774457031</v>
      </c>
      <c r="F1092" s="72">
        <v>613271370.3935498</v>
      </c>
      <c r="G1092" s="61">
        <v>298298698.52205569</v>
      </c>
      <c r="H1092" s="61">
        <v>163810471.1327529</v>
      </c>
      <c r="I1092" s="61">
        <v>134331976.78464913</v>
      </c>
      <c r="J1092" s="61">
        <v>779252.56628205685</v>
      </c>
      <c r="K1092" s="72">
        <v>597220399.00573993</v>
      </c>
    </row>
    <row r="1093" spans="1:11">
      <c r="A1093" s="61">
        <v>1072</v>
      </c>
      <c r="B1093" s="61">
        <v>318025720.36222202</v>
      </c>
      <c r="C1093" s="61">
        <v>149751259.12721801</v>
      </c>
      <c r="D1093" s="61">
        <v>137161166.82868412</v>
      </c>
      <c r="E1093" s="61">
        <v>0</v>
      </c>
      <c r="F1093" s="72">
        <v>604938146.31812418</v>
      </c>
      <c r="G1093" s="61">
        <v>315098432.37055176</v>
      </c>
      <c r="H1093" s="61">
        <v>148965358.18893823</v>
      </c>
      <c r="I1093" s="61">
        <v>135477608.2382859</v>
      </c>
      <c r="J1093" s="61">
        <v>0</v>
      </c>
      <c r="K1093" s="72">
        <v>599541398.79777586</v>
      </c>
    </row>
    <row r="1094" spans="1:11">
      <c r="A1094" s="61">
        <v>1073</v>
      </c>
      <c r="B1094" s="61">
        <v>321811695.20334399</v>
      </c>
      <c r="C1094" s="61">
        <v>139460700.930516</v>
      </c>
      <c r="D1094" s="61">
        <v>181665278.16307613</v>
      </c>
      <c r="E1094" s="61">
        <v>3427567.1363035315</v>
      </c>
      <c r="F1094" s="72">
        <v>646365241.4332397</v>
      </c>
      <c r="G1094" s="61">
        <v>309695582.26224077</v>
      </c>
      <c r="H1094" s="61">
        <v>136403176.18125474</v>
      </c>
      <c r="I1094" s="61">
        <v>156590635.73515213</v>
      </c>
      <c r="J1094" s="61">
        <v>2777608.2976731784</v>
      </c>
      <c r="K1094" s="72">
        <v>605467002.47632086</v>
      </c>
    </row>
    <row r="1095" spans="1:11">
      <c r="A1095" s="61">
        <v>1074</v>
      </c>
      <c r="B1095" s="61">
        <v>308910709.25836498</v>
      </c>
      <c r="C1095" s="61">
        <v>155162173.021016</v>
      </c>
      <c r="D1095" s="61">
        <v>128115945.15218312</v>
      </c>
      <c r="E1095" s="61">
        <v>0</v>
      </c>
      <c r="F1095" s="72">
        <v>592188827.43156409</v>
      </c>
      <c r="G1095" s="61">
        <v>298649566.89752966</v>
      </c>
      <c r="H1095" s="61">
        <v>146355239.20598617</v>
      </c>
      <c r="I1095" s="61">
        <v>126069078.03925723</v>
      </c>
      <c r="J1095" s="61">
        <v>0</v>
      </c>
      <c r="K1095" s="72">
        <v>571073884.14277315</v>
      </c>
    </row>
    <row r="1096" spans="1:11">
      <c r="A1096" s="61">
        <v>1075</v>
      </c>
      <c r="B1096" s="61">
        <v>321282765.98271197</v>
      </c>
      <c r="C1096" s="61">
        <v>131807807.288096</v>
      </c>
      <c r="D1096" s="61">
        <v>119805840.08607072</v>
      </c>
      <c r="E1096" s="61">
        <v>0</v>
      </c>
      <c r="F1096" s="72">
        <v>572896413.35687876</v>
      </c>
      <c r="G1096" s="61">
        <v>307617885.78487867</v>
      </c>
      <c r="H1096" s="61">
        <v>131126385.58476202</v>
      </c>
      <c r="I1096" s="61">
        <v>114655181.36429302</v>
      </c>
      <c r="J1096" s="61">
        <v>0</v>
      </c>
      <c r="K1096" s="72">
        <v>553399452.73393381</v>
      </c>
    </row>
    <row r="1097" spans="1:11">
      <c r="A1097" s="61">
        <v>1076</v>
      </c>
      <c r="B1097" s="61">
        <v>324248204.25139803</v>
      </c>
      <c r="C1097" s="61">
        <v>153501934.41004899</v>
      </c>
      <c r="D1097" s="61">
        <v>129800212.82455412</v>
      </c>
      <c r="E1097" s="61">
        <v>0</v>
      </c>
      <c r="F1097" s="72">
        <v>607550351.48600113</v>
      </c>
      <c r="G1097" s="61">
        <v>311271201.94378924</v>
      </c>
      <c r="H1097" s="61">
        <v>147499231.45127454</v>
      </c>
      <c r="I1097" s="61">
        <v>127537211.82455412</v>
      </c>
      <c r="J1097" s="61">
        <v>0</v>
      </c>
      <c r="K1097" s="72">
        <v>586307645.21961784</v>
      </c>
    </row>
    <row r="1098" spans="1:11">
      <c r="A1098" s="61">
        <v>1077</v>
      </c>
      <c r="B1098" s="61">
        <v>333520494.11537999</v>
      </c>
      <c r="C1098" s="61">
        <v>152794844.47216201</v>
      </c>
      <c r="D1098" s="61">
        <v>155353230.29596013</v>
      </c>
      <c r="E1098" s="61">
        <v>2506300.6963449279</v>
      </c>
      <c r="F1098" s="72">
        <v>644174869.5798471</v>
      </c>
      <c r="G1098" s="61">
        <v>312270115.56188691</v>
      </c>
      <c r="H1098" s="61">
        <v>146776035.99186689</v>
      </c>
      <c r="I1098" s="61">
        <v>145318415.65310052</v>
      </c>
      <c r="J1098" s="61">
        <v>1988423.2694043494</v>
      </c>
      <c r="K1098" s="72">
        <v>606352990.47625875</v>
      </c>
    </row>
    <row r="1099" spans="1:11">
      <c r="A1099" s="61">
        <v>1078</v>
      </c>
      <c r="B1099" s="61">
        <v>351631842.50644398</v>
      </c>
      <c r="C1099" s="61">
        <v>147606885.76782799</v>
      </c>
      <c r="D1099" s="61">
        <v>131281910.16475712</v>
      </c>
      <c r="E1099" s="61">
        <v>0</v>
      </c>
      <c r="F1099" s="72">
        <v>630520638.4390291</v>
      </c>
      <c r="G1099" s="61">
        <v>330002755.67618579</v>
      </c>
      <c r="H1099" s="61">
        <v>144413025.70249471</v>
      </c>
      <c r="I1099" s="61">
        <v>125483146.16475712</v>
      </c>
      <c r="J1099" s="61">
        <v>0</v>
      </c>
      <c r="K1099" s="72">
        <v>599898927.5434376</v>
      </c>
    </row>
    <row r="1100" spans="1:11">
      <c r="A1100" s="61">
        <v>1079</v>
      </c>
      <c r="B1100" s="61">
        <v>327710481.61694402</v>
      </c>
      <c r="C1100" s="61">
        <v>145211622.36253199</v>
      </c>
      <c r="D1100" s="61">
        <v>141058605.99794811</v>
      </c>
      <c r="E1100" s="61">
        <v>0</v>
      </c>
      <c r="F1100" s="72">
        <v>613980709.97742414</v>
      </c>
      <c r="G1100" s="61">
        <v>320258559.5526256</v>
      </c>
      <c r="H1100" s="61">
        <v>142939855.41440558</v>
      </c>
      <c r="I1100" s="61">
        <v>135171270.89281815</v>
      </c>
      <c r="J1100" s="61">
        <v>0</v>
      </c>
      <c r="K1100" s="72">
        <v>598369685.85984945</v>
      </c>
    </row>
    <row r="1101" spans="1:11">
      <c r="A1101" s="61">
        <v>1080</v>
      </c>
      <c r="B1101" s="61">
        <v>336591319.92900199</v>
      </c>
      <c r="C1101" s="61">
        <v>149929109.493348</v>
      </c>
      <c r="D1101" s="61">
        <v>125828396.94748113</v>
      </c>
      <c r="E1101" s="61">
        <v>0</v>
      </c>
      <c r="F1101" s="72">
        <v>612348826.36983109</v>
      </c>
      <c r="G1101" s="61">
        <v>325985349.34567678</v>
      </c>
      <c r="H1101" s="61">
        <v>145923861.88870603</v>
      </c>
      <c r="I1101" s="61">
        <v>125170589.6582112</v>
      </c>
      <c r="J1101" s="61">
        <v>0</v>
      </c>
      <c r="K1101" s="72">
        <v>597079800.89259398</v>
      </c>
    </row>
    <row r="1102" spans="1:11">
      <c r="A1102" s="61">
        <v>1081</v>
      </c>
      <c r="B1102" s="61">
        <v>316736249.19198698</v>
      </c>
      <c r="C1102" s="61">
        <v>127819870.62354299</v>
      </c>
      <c r="D1102" s="61">
        <v>131160178.80898713</v>
      </c>
      <c r="E1102" s="61">
        <v>0</v>
      </c>
      <c r="F1102" s="72">
        <v>575716298.62451708</v>
      </c>
      <c r="G1102" s="61">
        <v>304538867.26388955</v>
      </c>
      <c r="H1102" s="61">
        <v>124510624.24576846</v>
      </c>
      <c r="I1102" s="61">
        <v>124824099.58080007</v>
      </c>
      <c r="J1102" s="61">
        <v>0</v>
      </c>
      <c r="K1102" s="72">
        <v>553873591.09045815</v>
      </c>
    </row>
    <row r="1103" spans="1:11">
      <c r="A1103" s="61">
        <v>1082</v>
      </c>
      <c r="B1103" s="61">
        <v>340393588.898902</v>
      </c>
      <c r="C1103" s="61">
        <v>135018950.18431699</v>
      </c>
      <c r="D1103" s="61">
        <v>138299743.5950821</v>
      </c>
      <c r="E1103" s="61">
        <v>0</v>
      </c>
      <c r="F1103" s="72">
        <v>613712282.6783011</v>
      </c>
      <c r="G1103" s="61">
        <v>323095371.08668119</v>
      </c>
      <c r="H1103" s="61">
        <v>133448566.14372821</v>
      </c>
      <c r="I1103" s="61">
        <v>135772090.04985103</v>
      </c>
      <c r="J1103" s="61">
        <v>0</v>
      </c>
      <c r="K1103" s="72">
        <v>592316027.28026044</v>
      </c>
    </row>
    <row r="1104" spans="1:11">
      <c r="A1104" s="61">
        <v>1083</v>
      </c>
      <c r="B1104" s="61">
        <v>334696235.68017203</v>
      </c>
      <c r="C1104" s="61">
        <v>136154172.73424101</v>
      </c>
      <c r="D1104" s="61">
        <v>129179903.36568412</v>
      </c>
      <c r="E1104" s="61">
        <v>10785074.447463429</v>
      </c>
      <c r="F1104" s="72">
        <v>610815386.22756052</v>
      </c>
      <c r="G1104" s="61">
        <v>311623270.65917575</v>
      </c>
      <c r="H1104" s="61">
        <v>133279740.36971448</v>
      </c>
      <c r="I1104" s="61">
        <v>123181987.36568412</v>
      </c>
      <c r="J1104" s="61">
        <v>8484629.675592985</v>
      </c>
      <c r="K1104" s="72">
        <v>576569628.0701673</v>
      </c>
    </row>
    <row r="1105" spans="1:11">
      <c r="A1105" s="61">
        <v>1084</v>
      </c>
      <c r="B1105" s="61">
        <v>351662275.56119698</v>
      </c>
      <c r="C1105" s="61">
        <v>143196070.47666299</v>
      </c>
      <c r="D1105" s="61">
        <v>124788682.59067112</v>
      </c>
      <c r="E1105" s="61">
        <v>0</v>
      </c>
      <c r="F1105" s="72">
        <v>619647028.6285311</v>
      </c>
      <c r="G1105" s="61">
        <v>325446541.14919519</v>
      </c>
      <c r="H1105" s="61">
        <v>139502892.1843445</v>
      </c>
      <c r="I1105" s="61">
        <v>121362495.01805294</v>
      </c>
      <c r="J1105" s="61">
        <v>0</v>
      </c>
      <c r="K1105" s="72">
        <v>586311928.35159266</v>
      </c>
    </row>
    <row r="1106" spans="1:11">
      <c r="A1106" s="61">
        <v>1085</v>
      </c>
      <c r="B1106" s="61">
        <v>335263538.84071898</v>
      </c>
      <c r="C1106" s="61">
        <v>130734906.58612099</v>
      </c>
      <c r="D1106" s="61">
        <v>126130456.73148912</v>
      </c>
      <c r="E1106" s="61">
        <v>0</v>
      </c>
      <c r="F1106" s="72">
        <v>592128902.15832901</v>
      </c>
      <c r="G1106" s="61">
        <v>318880087.50140589</v>
      </c>
      <c r="H1106" s="61">
        <v>127250530.75306739</v>
      </c>
      <c r="I1106" s="61">
        <v>125990276.06341954</v>
      </c>
      <c r="J1106" s="61">
        <v>0</v>
      </c>
      <c r="K1106" s="72">
        <v>572120894.31789267</v>
      </c>
    </row>
    <row r="1107" spans="1:11">
      <c r="A1107" s="61">
        <v>1086</v>
      </c>
      <c r="B1107" s="61">
        <v>328165045.85028398</v>
      </c>
      <c r="C1107" s="61">
        <v>152841367.98216</v>
      </c>
      <c r="D1107" s="61">
        <v>138975787.08960012</v>
      </c>
      <c r="E1107" s="61">
        <v>12602974.167835655</v>
      </c>
      <c r="F1107" s="72">
        <v>632585175.08987975</v>
      </c>
      <c r="G1107" s="61">
        <v>296246206.80341536</v>
      </c>
      <c r="H1107" s="61">
        <v>147479423.9978708</v>
      </c>
      <c r="I1107" s="61">
        <v>129974202.58793442</v>
      </c>
      <c r="J1107" s="61">
        <v>10775573.221591324</v>
      </c>
      <c r="K1107" s="72">
        <v>584475406.61081195</v>
      </c>
    </row>
    <row r="1108" spans="1:11">
      <c r="A1108" s="61">
        <v>1087</v>
      </c>
      <c r="B1108" s="61">
        <v>319918991.99443102</v>
      </c>
      <c r="C1108" s="61">
        <v>146420499.84477001</v>
      </c>
      <c r="D1108" s="61">
        <v>127120975.40809113</v>
      </c>
      <c r="E1108" s="61">
        <v>0</v>
      </c>
      <c r="F1108" s="72">
        <v>593460467.24729216</v>
      </c>
      <c r="G1108" s="61">
        <v>311642450.04054648</v>
      </c>
      <c r="H1108" s="61">
        <v>141204030.30688617</v>
      </c>
      <c r="I1108" s="61">
        <v>125434409.63809314</v>
      </c>
      <c r="J1108" s="61">
        <v>0</v>
      </c>
      <c r="K1108" s="72">
        <v>578280889.98552573</v>
      </c>
    </row>
    <row r="1109" spans="1:11">
      <c r="A1109" s="61">
        <v>1088</v>
      </c>
      <c r="B1109" s="61">
        <v>324462979.80349201</v>
      </c>
      <c r="C1109" s="61">
        <v>151768502.332892</v>
      </c>
      <c r="D1109" s="61">
        <v>133565170.74575612</v>
      </c>
      <c r="E1109" s="61">
        <v>0</v>
      </c>
      <c r="F1109" s="72">
        <v>609796652.88214016</v>
      </c>
      <c r="G1109" s="61">
        <v>311846369.85060209</v>
      </c>
      <c r="H1109" s="61">
        <v>149135802.58328161</v>
      </c>
      <c r="I1109" s="61">
        <v>121704104.10368451</v>
      </c>
      <c r="J1109" s="61">
        <v>0</v>
      </c>
      <c r="K1109" s="72">
        <v>582686276.53756833</v>
      </c>
    </row>
    <row r="1110" spans="1:11">
      <c r="A1110" s="61">
        <v>1089</v>
      </c>
      <c r="B1110" s="61">
        <v>325326980.63530701</v>
      </c>
      <c r="C1110" s="61">
        <v>132426613.05702101</v>
      </c>
      <c r="D1110" s="61">
        <v>166129098.29376313</v>
      </c>
      <c r="E1110" s="61">
        <v>4366555.5205368372</v>
      </c>
      <c r="F1110" s="72">
        <v>628249247.50662792</v>
      </c>
      <c r="G1110" s="61">
        <v>319073132.57102352</v>
      </c>
      <c r="H1110" s="61">
        <v>127607754.27727289</v>
      </c>
      <c r="I1110" s="61">
        <v>152117023.90664932</v>
      </c>
      <c r="J1110" s="61">
        <v>3617282.436794471</v>
      </c>
      <c r="K1110" s="72">
        <v>602415193.19174016</v>
      </c>
    </row>
    <row r="1111" spans="1:11">
      <c r="A1111" s="61">
        <v>1090</v>
      </c>
      <c r="B1111" s="61">
        <v>315924688.031856</v>
      </c>
      <c r="C1111" s="61">
        <v>151120297.265663</v>
      </c>
      <c r="D1111" s="61">
        <v>118900540.30069703</v>
      </c>
      <c r="E1111" s="61">
        <v>0</v>
      </c>
      <c r="F1111" s="72">
        <v>585945525.59821606</v>
      </c>
      <c r="G1111" s="61">
        <v>305664736.79883581</v>
      </c>
      <c r="H1111" s="61">
        <v>147920070.34090397</v>
      </c>
      <c r="I1111" s="61">
        <v>117390269.12405346</v>
      </c>
      <c r="J1111" s="61">
        <v>0</v>
      </c>
      <c r="K1111" s="72">
        <v>570975076.26379323</v>
      </c>
    </row>
    <row r="1112" spans="1:11">
      <c r="A1112" s="61">
        <v>1091</v>
      </c>
      <c r="B1112" s="61">
        <v>329273809.006639</v>
      </c>
      <c r="C1112" s="61">
        <v>141642308.198477</v>
      </c>
      <c r="D1112" s="61">
        <v>161190578.76544812</v>
      </c>
      <c r="E1112" s="61">
        <v>1872523.3360551235</v>
      </c>
      <c r="F1112" s="72">
        <v>633979219.30661929</v>
      </c>
      <c r="G1112" s="61">
        <v>314316605.060938</v>
      </c>
      <c r="H1112" s="61">
        <v>139024470.11359748</v>
      </c>
      <c r="I1112" s="61">
        <v>139777728.42412972</v>
      </c>
      <c r="J1112" s="61">
        <v>1624324.3906782903</v>
      </c>
      <c r="K1112" s="72">
        <v>594743127.98934352</v>
      </c>
    </row>
    <row r="1113" spans="1:11">
      <c r="A1113" s="61">
        <v>1092</v>
      </c>
      <c r="B1113" s="61">
        <v>294976567.99639601</v>
      </c>
      <c r="C1113" s="61">
        <v>147889150.03217399</v>
      </c>
      <c r="D1113" s="61">
        <v>132405179.08305612</v>
      </c>
      <c r="E1113" s="61">
        <v>0</v>
      </c>
      <c r="F1113" s="72">
        <v>575270897.11162615</v>
      </c>
      <c r="G1113" s="61">
        <v>293789637.95001358</v>
      </c>
      <c r="H1113" s="61">
        <v>144597135.09088185</v>
      </c>
      <c r="I1113" s="61">
        <v>126944956.62554511</v>
      </c>
      <c r="J1113" s="61">
        <v>0</v>
      </c>
      <c r="K1113" s="72">
        <v>565331729.66644061</v>
      </c>
    </row>
    <row r="1114" spans="1:11">
      <c r="A1114" s="61">
        <v>1093</v>
      </c>
      <c r="B1114" s="61">
        <v>338561674.634727</v>
      </c>
      <c r="C1114" s="61">
        <v>163144754.97341201</v>
      </c>
      <c r="D1114" s="61">
        <v>128671268.72246212</v>
      </c>
      <c r="E1114" s="61">
        <v>0</v>
      </c>
      <c r="F1114" s="72">
        <v>630377698.33060122</v>
      </c>
      <c r="G1114" s="61">
        <v>319521920.26939261</v>
      </c>
      <c r="H1114" s="61">
        <v>149211785.68712822</v>
      </c>
      <c r="I1114" s="61">
        <v>120001408.72246212</v>
      </c>
      <c r="J1114" s="61">
        <v>0</v>
      </c>
      <c r="K1114" s="72">
        <v>588735114.67898297</v>
      </c>
    </row>
    <row r="1115" spans="1:11">
      <c r="A1115" s="61">
        <v>1094</v>
      </c>
      <c r="B1115" s="61">
        <v>321038907.50650299</v>
      </c>
      <c r="C1115" s="61">
        <v>137901928.09772801</v>
      </c>
      <c r="D1115" s="61">
        <v>144336493.1276021</v>
      </c>
      <c r="E1115" s="61">
        <v>2368193.2576462212</v>
      </c>
      <c r="F1115" s="72">
        <v>605645521.9894793</v>
      </c>
      <c r="G1115" s="61">
        <v>302542184.91638958</v>
      </c>
      <c r="H1115" s="61">
        <v>132471955.48383734</v>
      </c>
      <c r="I1115" s="61">
        <v>133828777.7376641</v>
      </c>
      <c r="J1115" s="61">
        <v>2076886.0746835296</v>
      </c>
      <c r="K1115" s="72">
        <v>570919804.21257448</v>
      </c>
    </row>
    <row r="1116" spans="1:11">
      <c r="A1116" s="61">
        <v>1095</v>
      </c>
      <c r="B1116" s="61">
        <v>323590034.04129601</v>
      </c>
      <c r="C1116" s="61">
        <v>146831764.49274501</v>
      </c>
      <c r="D1116" s="61">
        <v>114050112.56279263</v>
      </c>
      <c r="E1116" s="61">
        <v>0</v>
      </c>
      <c r="F1116" s="72">
        <v>584471911.09683371</v>
      </c>
      <c r="G1116" s="61">
        <v>317184953.48526728</v>
      </c>
      <c r="H1116" s="61">
        <v>143930187.27827573</v>
      </c>
      <c r="I1116" s="61">
        <v>109747212.82296526</v>
      </c>
      <c r="J1116" s="61">
        <v>0</v>
      </c>
      <c r="K1116" s="72">
        <v>570862353.58650827</v>
      </c>
    </row>
    <row r="1117" spans="1:11">
      <c r="A1117" s="61">
        <v>1096</v>
      </c>
      <c r="B1117" s="61">
        <v>316278772.00831801</v>
      </c>
      <c r="C1117" s="61">
        <v>152149746.97623599</v>
      </c>
      <c r="D1117" s="61">
        <v>149327851.19344014</v>
      </c>
      <c r="E1117" s="61">
        <v>0</v>
      </c>
      <c r="F1117" s="72">
        <v>617756370.17799413</v>
      </c>
      <c r="G1117" s="61">
        <v>308233222.01685268</v>
      </c>
      <c r="H1117" s="61">
        <v>150844351.32861331</v>
      </c>
      <c r="I1117" s="61">
        <v>130409267.96874954</v>
      </c>
      <c r="J1117" s="61">
        <v>0</v>
      </c>
      <c r="K1117" s="72">
        <v>589486841.31421554</v>
      </c>
    </row>
    <row r="1118" spans="1:11">
      <c r="A1118" s="61">
        <v>1097</v>
      </c>
      <c r="B1118" s="61">
        <v>313941050.83761698</v>
      </c>
      <c r="C1118" s="61">
        <v>135380517.361222</v>
      </c>
      <c r="D1118" s="61">
        <v>161070994.26714811</v>
      </c>
      <c r="E1118" s="61">
        <v>8468780.2921565399</v>
      </c>
      <c r="F1118" s="72">
        <v>618861342.75814366</v>
      </c>
      <c r="G1118" s="61">
        <v>301804946.02989471</v>
      </c>
      <c r="H1118" s="61">
        <v>132628974.83780558</v>
      </c>
      <c r="I1118" s="61">
        <v>148059528.39263451</v>
      </c>
      <c r="J1118" s="61">
        <v>7125919.3401700575</v>
      </c>
      <c r="K1118" s="72">
        <v>589619368.60050488</v>
      </c>
    </row>
    <row r="1119" spans="1:11">
      <c r="A1119" s="61">
        <v>1098</v>
      </c>
      <c r="B1119" s="61">
        <v>309205953.19960201</v>
      </c>
      <c r="C1119" s="61">
        <v>128305504.21423</v>
      </c>
      <c r="D1119" s="61">
        <v>132848500.68293412</v>
      </c>
      <c r="E1119" s="61">
        <v>0</v>
      </c>
      <c r="F1119" s="72">
        <v>570359958.09676611</v>
      </c>
      <c r="G1119" s="61">
        <v>297445666.14655328</v>
      </c>
      <c r="H1119" s="61">
        <v>125726266.86371881</v>
      </c>
      <c r="I1119" s="61">
        <v>130237588.46173409</v>
      </c>
      <c r="J1119" s="61">
        <v>0</v>
      </c>
      <c r="K1119" s="72">
        <v>553409521.4720062</v>
      </c>
    </row>
    <row r="1120" spans="1:11">
      <c r="A1120" s="61">
        <v>1099</v>
      </c>
      <c r="B1120" s="61">
        <v>331407007.248308</v>
      </c>
      <c r="C1120" s="61">
        <v>136725191.96612</v>
      </c>
      <c r="D1120" s="61">
        <v>151195972.92227614</v>
      </c>
      <c r="E1120" s="61">
        <v>9625990.5195761044</v>
      </c>
      <c r="F1120" s="72">
        <v>628954162.65628028</v>
      </c>
      <c r="G1120" s="61">
        <v>310276414.60207599</v>
      </c>
      <c r="H1120" s="61">
        <v>131591522.0967395</v>
      </c>
      <c r="I1120" s="61">
        <v>139637523.70869115</v>
      </c>
      <c r="J1120" s="61">
        <v>7908242.5459140362</v>
      </c>
      <c r="K1120" s="72">
        <v>589413702.95342076</v>
      </c>
    </row>
    <row r="1121" spans="1:11">
      <c r="A1121" s="61">
        <v>1100</v>
      </c>
      <c r="B1121" s="61">
        <v>304278045.01284403</v>
      </c>
      <c r="C1121" s="61">
        <v>150370726.52919599</v>
      </c>
      <c r="D1121" s="61">
        <v>147720982.17717412</v>
      </c>
      <c r="E1121" s="61">
        <v>759491.28889157705</v>
      </c>
      <c r="F1121" s="72">
        <v>603129245.00810564</v>
      </c>
      <c r="G1121" s="61">
        <v>295525335.313348</v>
      </c>
      <c r="H1121" s="61">
        <v>143874659.40176013</v>
      </c>
      <c r="I1121" s="61">
        <v>134957967.09916481</v>
      </c>
      <c r="J1121" s="61">
        <v>597688.12096302735</v>
      </c>
      <c r="K1121" s="72">
        <v>574955649.93523586</v>
      </c>
    </row>
    <row r="1122" spans="1:11">
      <c r="A1122" s="61">
        <v>1101</v>
      </c>
      <c r="B1122" s="61">
        <v>321269507.02666801</v>
      </c>
      <c r="C1122" s="61">
        <v>151109315.97498301</v>
      </c>
      <c r="D1122" s="61">
        <v>145944002.23901814</v>
      </c>
      <c r="E1122" s="61">
        <v>2374669.1517826053</v>
      </c>
      <c r="F1122" s="72">
        <v>620697494.39245188</v>
      </c>
      <c r="G1122" s="61">
        <v>305392368.20740741</v>
      </c>
      <c r="H1122" s="61">
        <v>144350279.70326468</v>
      </c>
      <c r="I1122" s="61">
        <v>141392258.65145722</v>
      </c>
      <c r="J1122" s="61">
        <v>1885047.6284158288</v>
      </c>
      <c r="K1122" s="72">
        <v>593019954.1905452</v>
      </c>
    </row>
    <row r="1123" spans="1:11">
      <c r="A1123" s="61">
        <v>1102</v>
      </c>
      <c r="B1123" s="61">
        <v>304469553.51819998</v>
      </c>
      <c r="C1123" s="61">
        <v>173246493.60630301</v>
      </c>
      <c r="D1123" s="61">
        <v>126726671.20585512</v>
      </c>
      <c r="E1123" s="61">
        <v>0</v>
      </c>
      <c r="F1123" s="72">
        <v>604442718.33035815</v>
      </c>
      <c r="G1123" s="61">
        <v>298619096.49163932</v>
      </c>
      <c r="H1123" s="61">
        <v>161468208.7344963</v>
      </c>
      <c r="I1123" s="61">
        <v>118563998.19859865</v>
      </c>
      <c r="J1123" s="61">
        <v>0</v>
      </c>
      <c r="K1123" s="72">
        <v>578651303.42473435</v>
      </c>
    </row>
    <row r="1124" spans="1:11">
      <c r="A1124" s="61">
        <v>1103</v>
      </c>
      <c r="B1124" s="61">
        <v>340572761.57415402</v>
      </c>
      <c r="C1124" s="61">
        <v>146777160.15672299</v>
      </c>
      <c r="D1124" s="61">
        <v>130774744.57970512</v>
      </c>
      <c r="E1124" s="61">
        <v>0</v>
      </c>
      <c r="F1124" s="72">
        <v>618124666.31058216</v>
      </c>
      <c r="G1124" s="61">
        <v>326867624.3266511</v>
      </c>
      <c r="H1124" s="61">
        <v>139171447.60429269</v>
      </c>
      <c r="I1124" s="61">
        <v>125289415.23175749</v>
      </c>
      <c r="J1124" s="61">
        <v>0</v>
      </c>
      <c r="K1124" s="72">
        <v>591328487.16270137</v>
      </c>
    </row>
    <row r="1125" spans="1:11">
      <c r="A1125" s="61">
        <v>1104</v>
      </c>
      <c r="B1125" s="61">
        <v>344054176.46797502</v>
      </c>
      <c r="C1125" s="61">
        <v>163134491.80498999</v>
      </c>
      <c r="D1125" s="61">
        <v>156746073.52007812</v>
      </c>
      <c r="E1125" s="61">
        <v>933890.58360783465</v>
      </c>
      <c r="F1125" s="72">
        <v>664868632.37665093</v>
      </c>
      <c r="G1125" s="61">
        <v>322593712.52187669</v>
      </c>
      <c r="H1125" s="61">
        <v>159007913.01086822</v>
      </c>
      <c r="I1125" s="61">
        <v>133955087.29723972</v>
      </c>
      <c r="J1125" s="61">
        <v>760204.55842534755</v>
      </c>
      <c r="K1125" s="72">
        <v>616316917.38840997</v>
      </c>
    </row>
    <row r="1126" spans="1:11">
      <c r="A1126" s="61">
        <v>1105</v>
      </c>
      <c r="B1126" s="61">
        <v>316421119.70568198</v>
      </c>
      <c r="C1126" s="61">
        <v>164866850.583363</v>
      </c>
      <c r="D1126" s="61">
        <v>141032987.00235814</v>
      </c>
      <c r="E1126" s="61">
        <v>2090288.285421266</v>
      </c>
      <c r="F1126" s="72">
        <v>624411245.57682431</v>
      </c>
      <c r="G1126" s="61">
        <v>312692794.9154796</v>
      </c>
      <c r="H1126" s="61">
        <v>158790083.36098543</v>
      </c>
      <c r="I1126" s="61">
        <v>128366489.10339874</v>
      </c>
      <c r="J1126" s="61">
        <v>1822479.317996175</v>
      </c>
      <c r="K1126" s="72">
        <v>601671846.69785988</v>
      </c>
    </row>
    <row r="1127" spans="1:11">
      <c r="A1127" s="61">
        <v>1106</v>
      </c>
      <c r="B1127" s="61">
        <v>320771332.55128199</v>
      </c>
      <c r="C1127" s="61">
        <v>135970719.325728</v>
      </c>
      <c r="D1127" s="61">
        <v>140305301.60461313</v>
      </c>
      <c r="E1127" s="61">
        <v>0</v>
      </c>
      <c r="F1127" s="72">
        <v>597047353.48162317</v>
      </c>
      <c r="G1127" s="61">
        <v>306841183.55742067</v>
      </c>
      <c r="H1127" s="61">
        <v>134585718.22683084</v>
      </c>
      <c r="I1127" s="61">
        <v>128221443.18928513</v>
      </c>
      <c r="J1127" s="61">
        <v>0</v>
      </c>
      <c r="K1127" s="72">
        <v>569648344.97353673</v>
      </c>
    </row>
    <row r="1128" spans="1:11">
      <c r="A1128" s="61">
        <v>1107</v>
      </c>
      <c r="B1128" s="61">
        <v>305921130.71057802</v>
      </c>
      <c r="C1128" s="61">
        <v>120974479.05086701</v>
      </c>
      <c r="D1128" s="61">
        <v>146787623.21715912</v>
      </c>
      <c r="E1128" s="61">
        <v>0</v>
      </c>
      <c r="F1128" s="72">
        <v>573683232.9786042</v>
      </c>
      <c r="G1128" s="61">
        <v>298226127.7681886</v>
      </c>
      <c r="H1128" s="61">
        <v>120974479.05086701</v>
      </c>
      <c r="I1128" s="61">
        <v>136394807.19473863</v>
      </c>
      <c r="J1128" s="61">
        <v>0</v>
      </c>
      <c r="K1128" s="72">
        <v>555595414.0137943</v>
      </c>
    </row>
    <row r="1129" spans="1:11">
      <c r="A1129" s="61">
        <v>1108</v>
      </c>
      <c r="B1129" s="61">
        <v>313892161.17695898</v>
      </c>
      <c r="C1129" s="61">
        <v>146716456.29228199</v>
      </c>
      <c r="D1129" s="61">
        <v>149839821.66834012</v>
      </c>
      <c r="E1129" s="61">
        <v>4921318.4640168771</v>
      </c>
      <c r="F1129" s="72">
        <v>615369757.60159802</v>
      </c>
      <c r="G1129" s="61">
        <v>310887103.43788248</v>
      </c>
      <c r="H1129" s="61">
        <v>138478867.58564112</v>
      </c>
      <c r="I1129" s="61">
        <v>136758225.30303693</v>
      </c>
      <c r="J1129" s="61">
        <v>3982136.2077367823</v>
      </c>
      <c r="K1129" s="72">
        <v>590106332.53429735</v>
      </c>
    </row>
    <row r="1130" spans="1:11">
      <c r="A1130" s="61">
        <v>1109</v>
      </c>
      <c r="B1130" s="61">
        <v>310126939.329916</v>
      </c>
      <c r="C1130" s="61">
        <v>141599746.38570499</v>
      </c>
      <c r="D1130" s="61">
        <v>148093781.86187112</v>
      </c>
      <c r="E1130" s="61">
        <v>976633.95421698666</v>
      </c>
      <c r="F1130" s="72">
        <v>600797101.53170907</v>
      </c>
      <c r="G1130" s="61">
        <v>291060924.0281952</v>
      </c>
      <c r="H1130" s="61">
        <v>136097655.78802815</v>
      </c>
      <c r="I1130" s="61">
        <v>134410547.60504854</v>
      </c>
      <c r="J1130" s="61">
        <v>851412.86308519111</v>
      </c>
      <c r="K1130" s="72">
        <v>562420540.28435707</v>
      </c>
    </row>
    <row r="1131" spans="1:11">
      <c r="A1131" s="61">
        <v>1110</v>
      </c>
      <c r="B1131" s="61">
        <v>297395251.65604299</v>
      </c>
      <c r="C1131" s="61">
        <v>147419899.064827</v>
      </c>
      <c r="D1131" s="61">
        <v>135731210.48969612</v>
      </c>
      <c r="E1131" s="61">
        <v>0</v>
      </c>
      <c r="F1131" s="72">
        <v>580546361.21056616</v>
      </c>
      <c r="G1131" s="61">
        <v>290057251.34019363</v>
      </c>
      <c r="H1131" s="61">
        <v>145687173.51390958</v>
      </c>
      <c r="I1131" s="61">
        <v>125676052.88874581</v>
      </c>
      <c r="J1131" s="61">
        <v>0</v>
      </c>
      <c r="K1131" s="72">
        <v>561420477.74284911</v>
      </c>
    </row>
    <row r="1132" spans="1:11">
      <c r="A1132" s="61">
        <v>1111</v>
      </c>
      <c r="B1132" s="61">
        <v>308829843.33172202</v>
      </c>
      <c r="C1132" s="61">
        <v>136864689.22911</v>
      </c>
      <c r="D1132" s="61">
        <v>153074313.72227412</v>
      </c>
      <c r="E1132" s="61">
        <v>6966058.8234475609</v>
      </c>
      <c r="F1132" s="72">
        <v>605734905.10655367</v>
      </c>
      <c r="G1132" s="61">
        <v>306694694.17026526</v>
      </c>
      <c r="H1132" s="61">
        <v>133892024.88887335</v>
      </c>
      <c r="I1132" s="61">
        <v>141309733.48880142</v>
      </c>
      <c r="J1132" s="61">
        <v>5693250.8488234999</v>
      </c>
      <c r="K1132" s="72">
        <v>587589703.39676344</v>
      </c>
    </row>
    <row r="1133" spans="1:11">
      <c r="A1133" s="61">
        <v>1112</v>
      </c>
      <c r="B1133" s="61">
        <v>344207900.97688901</v>
      </c>
      <c r="C1133" s="61">
        <v>121657170.19765</v>
      </c>
      <c r="D1133" s="61">
        <v>123848463.21376513</v>
      </c>
      <c r="E1133" s="61">
        <v>0</v>
      </c>
      <c r="F1133" s="72">
        <v>589713534.38830411</v>
      </c>
      <c r="G1133" s="61">
        <v>320854900.39953369</v>
      </c>
      <c r="H1133" s="61">
        <v>120367063.90728989</v>
      </c>
      <c r="I1133" s="61">
        <v>123373448.06299971</v>
      </c>
      <c r="J1133" s="61">
        <v>0</v>
      </c>
      <c r="K1133" s="72">
        <v>564595412.36982334</v>
      </c>
    </row>
    <row r="1134" spans="1:11">
      <c r="A1134" s="61">
        <v>1113</v>
      </c>
      <c r="B1134" s="61">
        <v>315468815.60102803</v>
      </c>
      <c r="C1134" s="61">
        <v>130841672.31841999</v>
      </c>
      <c r="D1134" s="61">
        <v>132237703.66277012</v>
      </c>
      <c r="E1134" s="61">
        <v>0</v>
      </c>
      <c r="F1134" s="72">
        <v>578548191.58221817</v>
      </c>
      <c r="G1134" s="61">
        <v>299822555.5252009</v>
      </c>
      <c r="H1134" s="61">
        <v>130841672.31841999</v>
      </c>
      <c r="I1134" s="61">
        <v>129690291.73689441</v>
      </c>
      <c r="J1134" s="61">
        <v>0</v>
      </c>
      <c r="K1134" s="72">
        <v>560354519.58051538</v>
      </c>
    </row>
    <row r="1135" spans="1:11">
      <c r="A1135" s="61">
        <v>1114</v>
      </c>
      <c r="B1135" s="61">
        <v>318603587.06708199</v>
      </c>
      <c r="C1135" s="61">
        <v>150790607.80995199</v>
      </c>
      <c r="D1135" s="61">
        <v>153822780.47474512</v>
      </c>
      <c r="E1135" s="61">
        <v>4331459.0986466156</v>
      </c>
      <c r="F1135" s="72">
        <v>627548434.45042574</v>
      </c>
      <c r="G1135" s="61">
        <v>313565439.98815948</v>
      </c>
      <c r="H1135" s="61">
        <v>147761696.99578118</v>
      </c>
      <c r="I1135" s="61">
        <v>133412874.47846562</v>
      </c>
      <c r="J1135" s="61">
        <v>3670396.9495279994</v>
      </c>
      <c r="K1135" s="72">
        <v>598410408.41193438</v>
      </c>
    </row>
    <row r="1136" spans="1:11">
      <c r="A1136" s="61">
        <v>1115</v>
      </c>
      <c r="B1136" s="61">
        <v>331953967.91655397</v>
      </c>
      <c r="C1136" s="61">
        <v>151509177.294866</v>
      </c>
      <c r="D1136" s="61">
        <v>134186707.40799811</v>
      </c>
      <c r="E1136" s="61">
        <v>0</v>
      </c>
      <c r="F1136" s="72">
        <v>617649852.61941803</v>
      </c>
      <c r="G1136" s="61">
        <v>311462508.50954318</v>
      </c>
      <c r="H1136" s="61">
        <v>148156553.47918791</v>
      </c>
      <c r="I1136" s="61">
        <v>125711054.21938184</v>
      </c>
      <c r="J1136" s="61">
        <v>0</v>
      </c>
      <c r="K1136" s="72">
        <v>585330116.20811284</v>
      </c>
    </row>
    <row r="1137" spans="1:11">
      <c r="A1137" s="61">
        <v>1116</v>
      </c>
      <c r="B1137" s="61">
        <v>368848422.15105999</v>
      </c>
      <c r="C1137" s="61">
        <v>142344798.92593399</v>
      </c>
      <c r="D1137" s="61">
        <v>138303788.24788111</v>
      </c>
      <c r="E1137" s="61">
        <v>0</v>
      </c>
      <c r="F1137" s="72">
        <v>649497009.32487512</v>
      </c>
      <c r="G1137" s="61">
        <v>336313565.91395128</v>
      </c>
      <c r="H1137" s="61">
        <v>138573549.15234214</v>
      </c>
      <c r="I1137" s="61">
        <v>131274147.38680607</v>
      </c>
      <c r="J1137" s="61">
        <v>0</v>
      </c>
      <c r="K1137" s="72">
        <v>606161262.45309949</v>
      </c>
    </row>
    <row r="1138" spans="1:11">
      <c r="A1138" s="61">
        <v>1117</v>
      </c>
      <c r="B1138" s="61">
        <v>316893701.63118798</v>
      </c>
      <c r="C1138" s="61">
        <v>118495526.85029601</v>
      </c>
      <c r="D1138" s="61">
        <v>127573746.33765613</v>
      </c>
      <c r="E1138" s="61">
        <v>0</v>
      </c>
      <c r="F1138" s="72">
        <v>562962974.81914008</v>
      </c>
      <c r="G1138" s="61">
        <v>313092303.236435</v>
      </c>
      <c r="H1138" s="61">
        <v>117796607.61312653</v>
      </c>
      <c r="I1138" s="61">
        <v>122341833.17676865</v>
      </c>
      <c r="J1138" s="61">
        <v>0</v>
      </c>
      <c r="K1138" s="72">
        <v>553230744.02633011</v>
      </c>
    </row>
    <row r="1139" spans="1:11">
      <c r="A1139" s="61">
        <v>1118</v>
      </c>
      <c r="B1139" s="61">
        <v>331867684.47053498</v>
      </c>
      <c r="C1139" s="61">
        <v>136908744.90130401</v>
      </c>
      <c r="D1139" s="61">
        <v>151376843.92334414</v>
      </c>
      <c r="E1139" s="61">
        <v>0</v>
      </c>
      <c r="F1139" s="72">
        <v>620153273.29518318</v>
      </c>
      <c r="G1139" s="61">
        <v>316586679.40943187</v>
      </c>
      <c r="H1139" s="61">
        <v>135503881.74924204</v>
      </c>
      <c r="I1139" s="61">
        <v>138819483.07747802</v>
      </c>
      <c r="J1139" s="61">
        <v>0</v>
      </c>
      <c r="K1139" s="72">
        <v>590910044.23615205</v>
      </c>
    </row>
    <row r="1140" spans="1:11">
      <c r="A1140" s="61">
        <v>1119</v>
      </c>
      <c r="B1140" s="61">
        <v>324695145.70425099</v>
      </c>
      <c r="C1140" s="61">
        <v>167544659.907543</v>
      </c>
      <c r="D1140" s="61">
        <v>132307838.81813413</v>
      </c>
      <c r="E1140" s="61">
        <v>1027053.9140948822</v>
      </c>
      <c r="F1140" s="72">
        <v>625574698.34402299</v>
      </c>
      <c r="G1140" s="61">
        <v>305984868.67941362</v>
      </c>
      <c r="H1140" s="61">
        <v>164299656.95831731</v>
      </c>
      <c r="I1140" s="61">
        <v>118269881.66721323</v>
      </c>
      <c r="J1140" s="61">
        <v>843041.14285784517</v>
      </c>
      <c r="K1140" s="72">
        <v>589397448.44780195</v>
      </c>
    </row>
    <row r="1141" spans="1:11">
      <c r="A1141" s="61">
        <v>1120</v>
      </c>
      <c r="B1141" s="61">
        <v>322483271.49663001</v>
      </c>
      <c r="C1141" s="61">
        <v>144190925.18583301</v>
      </c>
      <c r="D1141" s="61">
        <v>139476705.38492513</v>
      </c>
      <c r="E1141" s="61">
        <v>0</v>
      </c>
      <c r="F1141" s="72">
        <v>606150902.06738818</v>
      </c>
      <c r="G1141" s="61">
        <v>310664579.31160271</v>
      </c>
      <c r="H1141" s="61">
        <v>138781411.40338081</v>
      </c>
      <c r="I1141" s="61">
        <v>134278482.57608649</v>
      </c>
      <c r="J1141" s="61">
        <v>0</v>
      </c>
      <c r="K1141" s="72">
        <v>583724473.2910701</v>
      </c>
    </row>
    <row r="1142" spans="1:11">
      <c r="A1142" s="61">
        <v>1121</v>
      </c>
      <c r="B1142" s="61">
        <v>329620069.15423</v>
      </c>
      <c r="C1142" s="61">
        <v>168469354.18766001</v>
      </c>
      <c r="D1142" s="61">
        <v>131355381.98322213</v>
      </c>
      <c r="E1142" s="61">
        <v>0</v>
      </c>
      <c r="F1142" s="72">
        <v>629444805.3251121</v>
      </c>
      <c r="G1142" s="61">
        <v>316278086.10086161</v>
      </c>
      <c r="H1142" s="61">
        <v>160134020.60504103</v>
      </c>
      <c r="I1142" s="61">
        <v>126137799.93182951</v>
      </c>
      <c r="J1142" s="61">
        <v>0</v>
      </c>
      <c r="K1142" s="72">
        <v>602549906.63773215</v>
      </c>
    </row>
    <row r="1143" spans="1:11">
      <c r="A1143" s="61">
        <v>1122</v>
      </c>
      <c r="B1143" s="61">
        <v>330685021.69628799</v>
      </c>
      <c r="C1143" s="61">
        <v>147894741.28194401</v>
      </c>
      <c r="D1143" s="61">
        <v>134582549.58217013</v>
      </c>
      <c r="E1143" s="61">
        <v>5814318.5135668339</v>
      </c>
      <c r="F1143" s="72">
        <v>618976631.07396901</v>
      </c>
      <c r="G1143" s="61">
        <v>315084640.31869549</v>
      </c>
      <c r="H1143" s="61">
        <v>147783654.95777309</v>
      </c>
      <c r="I1143" s="61">
        <v>132965145.74880692</v>
      </c>
      <c r="J1143" s="61">
        <v>4914713.4536588639</v>
      </c>
      <c r="K1143" s="72">
        <v>600748154.47893441</v>
      </c>
    </row>
    <row r="1144" spans="1:11">
      <c r="A1144" s="61">
        <v>1123</v>
      </c>
      <c r="B1144" s="61">
        <v>318505420.76172101</v>
      </c>
      <c r="C1144" s="61">
        <v>142238553.80233899</v>
      </c>
      <c r="D1144" s="61">
        <v>134652781.19355312</v>
      </c>
      <c r="E1144" s="61">
        <v>0</v>
      </c>
      <c r="F1144" s="72">
        <v>595396755.75761306</v>
      </c>
      <c r="G1144" s="61">
        <v>312027138.66825241</v>
      </c>
      <c r="H1144" s="61">
        <v>134274354.9527666</v>
      </c>
      <c r="I1144" s="61">
        <v>125540904.307702</v>
      </c>
      <c r="J1144" s="61">
        <v>0</v>
      </c>
      <c r="K1144" s="72">
        <v>571842397.92872095</v>
      </c>
    </row>
    <row r="1145" spans="1:11">
      <c r="A1145" s="61">
        <v>1124</v>
      </c>
      <c r="B1145" s="61">
        <v>306571626.83268499</v>
      </c>
      <c r="C1145" s="61">
        <v>156686242.21767899</v>
      </c>
      <c r="D1145" s="61">
        <v>144969658.84904513</v>
      </c>
      <c r="E1145" s="61">
        <v>0</v>
      </c>
      <c r="F1145" s="72">
        <v>608227527.89940917</v>
      </c>
      <c r="G1145" s="61">
        <v>297124995.37994736</v>
      </c>
      <c r="H1145" s="61">
        <v>153952263.86046648</v>
      </c>
      <c r="I1145" s="61">
        <v>130398533.49774012</v>
      </c>
      <c r="J1145" s="61">
        <v>0</v>
      </c>
      <c r="K1145" s="72">
        <v>581475792.73815405</v>
      </c>
    </row>
    <row r="1146" spans="1:11">
      <c r="A1146" s="61">
        <v>1125</v>
      </c>
      <c r="B1146" s="61">
        <v>295381666.19725901</v>
      </c>
      <c r="C1146" s="61">
        <v>166995181.077979</v>
      </c>
      <c r="D1146" s="61">
        <v>123276884.47518012</v>
      </c>
      <c r="E1146" s="61">
        <v>0</v>
      </c>
      <c r="F1146" s="72">
        <v>585653731.75041819</v>
      </c>
      <c r="G1146" s="61">
        <v>294553058.64930272</v>
      </c>
      <c r="H1146" s="61">
        <v>159334210.58635914</v>
      </c>
      <c r="I1146" s="61">
        <v>122456216.47518012</v>
      </c>
      <c r="J1146" s="61">
        <v>0</v>
      </c>
      <c r="K1146" s="72">
        <v>576343485.71084201</v>
      </c>
    </row>
    <row r="1147" spans="1:11">
      <c r="A1147" s="61">
        <v>1126</v>
      </c>
      <c r="B1147" s="61">
        <v>336934638.26517701</v>
      </c>
      <c r="C1147" s="61">
        <v>145985273.12809601</v>
      </c>
      <c r="D1147" s="61">
        <v>143219228.75713414</v>
      </c>
      <c r="E1147" s="61">
        <v>0</v>
      </c>
      <c r="F1147" s="72">
        <v>626139140.15040708</v>
      </c>
      <c r="G1147" s="61">
        <v>324759656.71071088</v>
      </c>
      <c r="H1147" s="61">
        <v>142124850.12332827</v>
      </c>
      <c r="I1147" s="61">
        <v>127703899.61113463</v>
      </c>
      <c r="J1147" s="61">
        <v>0</v>
      </c>
      <c r="K1147" s="72">
        <v>594588406.44517374</v>
      </c>
    </row>
    <row r="1148" spans="1:11">
      <c r="A1148" s="61">
        <v>1127</v>
      </c>
      <c r="B1148" s="61">
        <v>317354505.35740101</v>
      </c>
      <c r="C1148" s="61">
        <v>157732327.52005199</v>
      </c>
      <c r="D1148" s="61">
        <v>140668511.91588512</v>
      </c>
      <c r="E1148" s="61">
        <v>0</v>
      </c>
      <c r="F1148" s="72">
        <v>615755344.79333806</v>
      </c>
      <c r="G1148" s="61">
        <v>311117597.90866417</v>
      </c>
      <c r="H1148" s="61">
        <v>153641959.35428739</v>
      </c>
      <c r="I1148" s="61">
        <v>134668080.44003376</v>
      </c>
      <c r="J1148" s="61">
        <v>0</v>
      </c>
      <c r="K1148" s="72">
        <v>599427637.70298529</v>
      </c>
    </row>
    <row r="1149" spans="1:11">
      <c r="A1149" s="61">
        <v>1128</v>
      </c>
      <c r="B1149" s="61">
        <v>320317002.32932198</v>
      </c>
      <c r="C1149" s="61">
        <v>152934993.90520599</v>
      </c>
      <c r="D1149" s="61">
        <v>136661681.33949712</v>
      </c>
      <c r="E1149" s="61">
        <v>1410206.0825357533</v>
      </c>
      <c r="F1149" s="72">
        <v>611323883.65656078</v>
      </c>
      <c r="G1149" s="61">
        <v>305799763.3345111</v>
      </c>
      <c r="H1149" s="61">
        <v>150670301.40221101</v>
      </c>
      <c r="I1149" s="61">
        <v>128805240.05142863</v>
      </c>
      <c r="J1149" s="61">
        <v>1235908.1494252696</v>
      </c>
      <c r="K1149" s="72">
        <v>586511212.93757594</v>
      </c>
    </row>
    <row r="1150" spans="1:11">
      <c r="A1150" s="61">
        <v>1129</v>
      </c>
      <c r="B1150" s="61">
        <v>311435819.51456302</v>
      </c>
      <c r="C1150" s="61">
        <v>168530359.30877</v>
      </c>
      <c r="D1150" s="61">
        <v>134494294.23872712</v>
      </c>
      <c r="E1150" s="61">
        <v>0</v>
      </c>
      <c r="F1150" s="72">
        <v>614460473.06206012</v>
      </c>
      <c r="G1150" s="61">
        <v>298876456.69979662</v>
      </c>
      <c r="H1150" s="61">
        <v>158823336.95854688</v>
      </c>
      <c r="I1150" s="61">
        <v>124916218.30610499</v>
      </c>
      <c r="J1150" s="61">
        <v>0</v>
      </c>
      <c r="K1150" s="72">
        <v>582616011.96444845</v>
      </c>
    </row>
    <row r="1151" spans="1:11">
      <c r="A1151" s="61">
        <v>1130</v>
      </c>
      <c r="B1151" s="61">
        <v>304384863.14619899</v>
      </c>
      <c r="C1151" s="61">
        <v>169086385.81701499</v>
      </c>
      <c r="D1151" s="61">
        <v>119850993.27229363</v>
      </c>
      <c r="E1151" s="61">
        <v>0</v>
      </c>
      <c r="F1151" s="72">
        <v>593322242.23550761</v>
      </c>
      <c r="G1151" s="61">
        <v>299479697.85589355</v>
      </c>
      <c r="H1151" s="61">
        <v>163472065.26839489</v>
      </c>
      <c r="I1151" s="61">
        <v>117277902.25944285</v>
      </c>
      <c r="J1151" s="61">
        <v>0</v>
      </c>
      <c r="K1151" s="72">
        <v>580229665.38373137</v>
      </c>
    </row>
    <row r="1152" spans="1:11">
      <c r="A1152" s="61">
        <v>1131</v>
      </c>
      <c r="B1152" s="61">
        <v>323695339.220559</v>
      </c>
      <c r="C1152" s="61">
        <v>151092268.66153401</v>
      </c>
      <c r="D1152" s="61">
        <v>137387986.59940812</v>
      </c>
      <c r="E1152" s="61">
        <v>913374.51631052804</v>
      </c>
      <c r="F1152" s="72">
        <v>613088968.99781168</v>
      </c>
      <c r="G1152" s="61">
        <v>303702895.4697125</v>
      </c>
      <c r="H1152" s="61">
        <v>140961218.08323041</v>
      </c>
      <c r="I1152" s="61">
        <v>132020246.47689763</v>
      </c>
      <c r="J1152" s="61">
        <v>777663.70014984743</v>
      </c>
      <c r="K1152" s="72">
        <v>577462023.72999036</v>
      </c>
    </row>
    <row r="1153" spans="1:11">
      <c r="A1153" s="61">
        <v>1132</v>
      </c>
      <c r="B1153" s="61">
        <v>310106556.70093101</v>
      </c>
      <c r="C1153" s="61">
        <v>136680673.954759</v>
      </c>
      <c r="D1153" s="61">
        <v>135430747.85388714</v>
      </c>
      <c r="E1153" s="61">
        <v>0</v>
      </c>
      <c r="F1153" s="72">
        <v>582217978.50957716</v>
      </c>
      <c r="G1153" s="61">
        <v>293301652.9889257</v>
      </c>
      <c r="H1153" s="61">
        <v>134832536.64529628</v>
      </c>
      <c r="I1153" s="61">
        <v>134337314.16556317</v>
      </c>
      <c r="J1153" s="61">
        <v>0</v>
      </c>
      <c r="K1153" s="72">
        <v>562471503.79978514</v>
      </c>
    </row>
    <row r="1154" spans="1:11">
      <c r="A1154" s="61">
        <v>1133</v>
      </c>
      <c r="B1154" s="61">
        <v>330469714.17123401</v>
      </c>
      <c r="C1154" s="61">
        <v>133526272.42758</v>
      </c>
      <c r="D1154" s="61">
        <v>141422560.54242012</v>
      </c>
      <c r="E1154" s="61">
        <v>0</v>
      </c>
      <c r="F1154" s="72">
        <v>605418547.14123416</v>
      </c>
      <c r="G1154" s="61">
        <v>306410199.2522257</v>
      </c>
      <c r="H1154" s="61">
        <v>130772462.35034382</v>
      </c>
      <c r="I1154" s="61">
        <v>128385356.89091241</v>
      </c>
      <c r="J1154" s="61">
        <v>0</v>
      </c>
      <c r="K1154" s="72">
        <v>565568018.49348199</v>
      </c>
    </row>
    <row r="1155" spans="1:11">
      <c r="A1155" s="61">
        <v>1134</v>
      </c>
      <c r="B1155" s="61">
        <v>373300396.962116</v>
      </c>
      <c r="C1155" s="61">
        <v>129042017.678506</v>
      </c>
      <c r="D1155" s="61">
        <v>129845415.95398712</v>
      </c>
      <c r="E1155" s="61">
        <v>0</v>
      </c>
      <c r="F1155" s="72">
        <v>632187830.59460914</v>
      </c>
      <c r="G1155" s="61">
        <v>349559359.74077153</v>
      </c>
      <c r="H1155" s="61">
        <v>125760508.17229044</v>
      </c>
      <c r="I1155" s="61">
        <v>129510893.05250756</v>
      </c>
      <c r="J1155" s="61">
        <v>0</v>
      </c>
      <c r="K1155" s="72">
        <v>604830760.9655695</v>
      </c>
    </row>
    <row r="1156" spans="1:11">
      <c r="A1156" s="61">
        <v>1135</v>
      </c>
      <c r="B1156" s="61">
        <v>320892036.34997803</v>
      </c>
      <c r="C1156" s="61">
        <v>162968278.88676101</v>
      </c>
      <c r="D1156" s="61">
        <v>140992803.92432213</v>
      </c>
      <c r="E1156" s="61">
        <v>13432369.525369745</v>
      </c>
      <c r="F1156" s="72">
        <v>638285488.68643093</v>
      </c>
      <c r="G1156" s="61">
        <v>312163873.83288932</v>
      </c>
      <c r="H1156" s="61">
        <v>152962702.97031891</v>
      </c>
      <c r="I1156" s="61">
        <v>135464612.02206951</v>
      </c>
      <c r="J1156" s="61">
        <v>11554397.731817264</v>
      </c>
      <c r="K1156" s="72">
        <v>612145586.55709505</v>
      </c>
    </row>
    <row r="1157" spans="1:11">
      <c r="A1157" s="61">
        <v>1136</v>
      </c>
      <c r="B1157" s="61">
        <v>327754020.57819498</v>
      </c>
      <c r="C1157" s="61">
        <v>158813467.50290701</v>
      </c>
      <c r="D1157" s="61">
        <v>147310106.28791812</v>
      </c>
      <c r="E1157" s="61">
        <v>26576648.099033926</v>
      </c>
      <c r="F1157" s="72">
        <v>660454242.46805406</v>
      </c>
      <c r="G1157" s="61">
        <v>317194244.53796768</v>
      </c>
      <c r="H1157" s="61">
        <v>155570546.94481069</v>
      </c>
      <c r="I1157" s="61">
        <v>145730228.10707569</v>
      </c>
      <c r="J1157" s="61">
        <v>20000000</v>
      </c>
      <c r="K1157" s="72">
        <v>638495019.58985412</v>
      </c>
    </row>
    <row r="1158" spans="1:11">
      <c r="A1158" s="61">
        <v>1137</v>
      </c>
      <c r="B1158" s="61">
        <v>320110565.74385798</v>
      </c>
      <c r="C1158" s="61">
        <v>138870012.400848</v>
      </c>
      <c r="D1158" s="61">
        <v>134687310.75471014</v>
      </c>
      <c r="E1158" s="61">
        <v>26350666.732936744</v>
      </c>
      <c r="F1158" s="72">
        <v>620018555.63235295</v>
      </c>
      <c r="G1158" s="61">
        <v>303697874.65854669</v>
      </c>
      <c r="H1158" s="61">
        <v>129087290.13276517</v>
      </c>
      <c r="I1158" s="61">
        <v>134227280.75471014</v>
      </c>
      <c r="J1158" s="61">
        <v>20000000</v>
      </c>
      <c r="K1158" s="72">
        <v>587012445.54602218</v>
      </c>
    </row>
    <row r="1159" spans="1:11">
      <c r="A1159" s="61">
        <v>1138</v>
      </c>
      <c r="B1159" s="61">
        <v>343022034.438501</v>
      </c>
      <c r="C1159" s="61">
        <v>153814480.09286001</v>
      </c>
      <c r="D1159" s="61">
        <v>132083689.51240912</v>
      </c>
      <c r="E1159" s="61">
        <v>8674925.3845067862</v>
      </c>
      <c r="F1159" s="72">
        <v>637595129.4282769</v>
      </c>
      <c r="G1159" s="61">
        <v>322093952.4087792</v>
      </c>
      <c r="H1159" s="61">
        <v>148903466.0388841</v>
      </c>
      <c r="I1159" s="61">
        <v>128827073.76593402</v>
      </c>
      <c r="J1159" s="61">
        <v>7103340.2016610466</v>
      </c>
      <c r="K1159" s="72">
        <v>606927832.41525829</v>
      </c>
    </row>
    <row r="1160" spans="1:11">
      <c r="A1160" s="61">
        <v>1139</v>
      </c>
      <c r="B1160" s="61">
        <v>327933777.77489799</v>
      </c>
      <c r="C1160" s="61">
        <v>140070394.05887601</v>
      </c>
      <c r="D1160" s="61">
        <v>130003767.86730012</v>
      </c>
      <c r="E1160" s="61">
        <v>19159164.720518272</v>
      </c>
      <c r="F1160" s="72">
        <v>617167104.42159235</v>
      </c>
      <c r="G1160" s="61">
        <v>314329429.3118856</v>
      </c>
      <c r="H1160" s="61">
        <v>139948914.20494184</v>
      </c>
      <c r="I1160" s="61">
        <v>128376653.87098578</v>
      </c>
      <c r="J1160" s="61">
        <v>16725404.20548461</v>
      </c>
      <c r="K1160" s="72">
        <v>599380401.59329784</v>
      </c>
    </row>
    <row r="1161" spans="1:11">
      <c r="A1161" s="61">
        <v>1140</v>
      </c>
      <c r="B1161" s="61">
        <v>311204079.572047</v>
      </c>
      <c r="C1161" s="61">
        <v>136243779.98391601</v>
      </c>
      <c r="D1161" s="61">
        <v>133748135.20048212</v>
      </c>
      <c r="E1161" s="61">
        <v>7429899.5581888622</v>
      </c>
      <c r="F1161" s="72">
        <v>588625894.31463408</v>
      </c>
      <c r="G1161" s="61">
        <v>305192535.63518441</v>
      </c>
      <c r="H1161" s="61">
        <v>129331086.77692208</v>
      </c>
      <c r="I1161" s="61">
        <v>131031680.46271893</v>
      </c>
      <c r="J1161" s="61">
        <v>6478061.5726115638</v>
      </c>
      <c r="K1161" s="72">
        <v>572033364.44743705</v>
      </c>
    </row>
    <row r="1162" spans="1:11">
      <c r="A1162" s="61">
        <v>1141</v>
      </c>
      <c r="B1162" s="61">
        <v>320604115.540066</v>
      </c>
      <c r="C1162" s="61">
        <v>161098484.05403301</v>
      </c>
      <c r="D1162" s="61">
        <v>131338688.65103212</v>
      </c>
      <c r="E1162" s="61">
        <v>0</v>
      </c>
      <c r="F1162" s="72">
        <v>613041288.24513113</v>
      </c>
      <c r="G1162" s="61">
        <v>311150198.37442791</v>
      </c>
      <c r="H1162" s="61">
        <v>155554459.95153028</v>
      </c>
      <c r="I1162" s="61">
        <v>130922720.16540787</v>
      </c>
      <c r="J1162" s="61">
        <v>0</v>
      </c>
      <c r="K1162" s="72">
        <v>597627378.49136603</v>
      </c>
    </row>
    <row r="1163" spans="1:11">
      <c r="A1163" s="61">
        <v>1142</v>
      </c>
      <c r="B1163" s="61">
        <v>318346121.27850902</v>
      </c>
      <c r="C1163" s="61">
        <v>153932682.576159</v>
      </c>
      <c r="D1163" s="61">
        <v>144392528.25853711</v>
      </c>
      <c r="E1163" s="61">
        <v>0</v>
      </c>
      <c r="F1163" s="72">
        <v>616671332.11320519</v>
      </c>
      <c r="G1163" s="61">
        <v>308021166.86558461</v>
      </c>
      <c r="H1163" s="61">
        <v>145940731.81226668</v>
      </c>
      <c r="I1163" s="61">
        <v>129460795.90325992</v>
      </c>
      <c r="J1163" s="61">
        <v>0</v>
      </c>
      <c r="K1163" s="72">
        <v>583422694.58111131</v>
      </c>
    </row>
    <row r="1164" spans="1:11">
      <c r="A1164" s="61">
        <v>1143</v>
      </c>
      <c r="B1164" s="61">
        <v>332081822.69401902</v>
      </c>
      <c r="C1164" s="61">
        <v>161856410.47164601</v>
      </c>
      <c r="D1164" s="61">
        <v>132401246.66558713</v>
      </c>
      <c r="E1164" s="61">
        <v>0</v>
      </c>
      <c r="F1164" s="72">
        <v>626339479.8312521</v>
      </c>
      <c r="G1164" s="61">
        <v>310648030.72731292</v>
      </c>
      <c r="H1164" s="61">
        <v>156832859.01498544</v>
      </c>
      <c r="I1164" s="61">
        <v>131006896.92882586</v>
      </c>
      <c r="J1164" s="61">
        <v>0</v>
      </c>
      <c r="K1164" s="72">
        <v>598487786.67112422</v>
      </c>
    </row>
    <row r="1165" spans="1:11">
      <c r="A1165" s="61">
        <v>1144</v>
      </c>
      <c r="B1165" s="61">
        <v>352961728.54284</v>
      </c>
      <c r="C1165" s="61">
        <v>158903700.93985</v>
      </c>
      <c r="D1165" s="61">
        <v>146923329.28344113</v>
      </c>
      <c r="E1165" s="61">
        <v>0</v>
      </c>
      <c r="F1165" s="72">
        <v>658788758.76613116</v>
      </c>
      <c r="G1165" s="61">
        <v>321733439.68062061</v>
      </c>
      <c r="H1165" s="61">
        <v>151425042.66389337</v>
      </c>
      <c r="I1165" s="61">
        <v>135463439.96747223</v>
      </c>
      <c r="J1165" s="61">
        <v>0</v>
      </c>
      <c r="K1165" s="72">
        <v>608621922.31198621</v>
      </c>
    </row>
    <row r="1166" spans="1:11">
      <c r="A1166" s="61">
        <v>1145</v>
      </c>
      <c r="B1166" s="61">
        <v>310665589.32624298</v>
      </c>
      <c r="C1166" s="61">
        <v>156742622.485733</v>
      </c>
      <c r="D1166" s="61">
        <v>141737005.39723212</v>
      </c>
      <c r="E1166" s="61">
        <v>9473631.4778425638</v>
      </c>
      <c r="F1166" s="72">
        <v>618618848.68705058</v>
      </c>
      <c r="G1166" s="61">
        <v>303469916.65913755</v>
      </c>
      <c r="H1166" s="61">
        <v>152225539.27909294</v>
      </c>
      <c r="I1166" s="61">
        <v>139080706.12822157</v>
      </c>
      <c r="J1166" s="61">
        <v>8100388.802254119</v>
      </c>
      <c r="K1166" s="72">
        <v>602876550.86870611</v>
      </c>
    </row>
    <row r="1167" spans="1:11">
      <c r="A1167" s="61">
        <v>1146</v>
      </c>
      <c r="B1167" s="61">
        <v>316799843.01144397</v>
      </c>
      <c r="C1167" s="61">
        <v>161950596.549128</v>
      </c>
      <c r="D1167" s="61">
        <v>143733173.28532612</v>
      </c>
      <c r="E1167" s="61">
        <v>1604000.5633185362</v>
      </c>
      <c r="F1167" s="72">
        <v>624087613.40921664</v>
      </c>
      <c r="G1167" s="61">
        <v>305249535.15958476</v>
      </c>
      <c r="H1167" s="61">
        <v>159088926.30417392</v>
      </c>
      <c r="I1167" s="61">
        <v>138824101.05706832</v>
      </c>
      <c r="J1167" s="61">
        <v>1391300.3901651432</v>
      </c>
      <c r="K1167" s="72">
        <v>604553862.91099215</v>
      </c>
    </row>
    <row r="1168" spans="1:11">
      <c r="A1168" s="61">
        <v>1147</v>
      </c>
      <c r="B1168" s="61">
        <v>333933705.22034198</v>
      </c>
      <c r="C1168" s="61">
        <v>139227234.52848199</v>
      </c>
      <c r="D1168" s="61">
        <v>142737081.12615213</v>
      </c>
      <c r="E1168" s="61">
        <v>0</v>
      </c>
      <c r="F1168" s="72">
        <v>615898020.87497616</v>
      </c>
      <c r="G1168" s="61">
        <v>314486991.26925009</v>
      </c>
      <c r="H1168" s="61">
        <v>137931780.93839023</v>
      </c>
      <c r="I1168" s="61">
        <v>126876208.53582893</v>
      </c>
      <c r="J1168" s="61">
        <v>0</v>
      </c>
      <c r="K1168" s="72">
        <v>579294980.74346924</v>
      </c>
    </row>
    <row r="1169" spans="1:11">
      <c r="A1169" s="61">
        <v>1148</v>
      </c>
      <c r="B1169" s="61">
        <v>299708594.70383799</v>
      </c>
      <c r="C1169" s="61">
        <v>144832695.41052899</v>
      </c>
      <c r="D1169" s="61">
        <v>141669390.69736612</v>
      </c>
      <c r="E1169" s="61">
        <v>6986781.9736577813</v>
      </c>
      <c r="F1169" s="72">
        <v>593197462.78539085</v>
      </c>
      <c r="G1169" s="61">
        <v>294700104.21585697</v>
      </c>
      <c r="H1169" s="61">
        <v>141212031.25763857</v>
      </c>
      <c r="I1169" s="61">
        <v>131047747.29514472</v>
      </c>
      <c r="J1169" s="61">
        <v>5972764.0276562572</v>
      </c>
      <c r="K1169" s="72">
        <v>572932646.79629648</v>
      </c>
    </row>
    <row r="1170" spans="1:11">
      <c r="A1170" s="61">
        <v>1149</v>
      </c>
      <c r="B1170" s="61">
        <v>298467796.83719897</v>
      </c>
      <c r="C1170" s="61">
        <v>141733577.58259001</v>
      </c>
      <c r="D1170" s="61">
        <v>132555685.14526813</v>
      </c>
      <c r="E1170" s="61">
        <v>0</v>
      </c>
      <c r="F1170" s="72">
        <v>572757059.56505704</v>
      </c>
      <c r="G1170" s="61">
        <v>293775362.33590925</v>
      </c>
      <c r="H1170" s="61">
        <v>136619465.94202244</v>
      </c>
      <c r="I1170" s="61">
        <v>119427415.31248812</v>
      </c>
      <c r="J1170" s="61">
        <v>0</v>
      </c>
      <c r="K1170" s="72">
        <v>549822243.59041977</v>
      </c>
    </row>
    <row r="1171" spans="1:11">
      <c r="A1171" s="61">
        <v>1150</v>
      </c>
      <c r="B1171" s="61">
        <v>313224666.40426397</v>
      </c>
      <c r="C1171" s="61">
        <v>134863209.078347</v>
      </c>
      <c r="D1171" s="61">
        <v>136218131.35667413</v>
      </c>
      <c r="E1171" s="61">
        <v>0</v>
      </c>
      <c r="F1171" s="72">
        <v>584306006.83928514</v>
      </c>
      <c r="G1171" s="61">
        <v>301120933.34493685</v>
      </c>
      <c r="H1171" s="61">
        <v>132698287.31402332</v>
      </c>
      <c r="I1171" s="61">
        <v>129837133.15843941</v>
      </c>
      <c r="J1171" s="61">
        <v>0</v>
      </c>
      <c r="K1171" s="72">
        <v>563656353.81739962</v>
      </c>
    </row>
    <row r="1172" spans="1:11">
      <c r="A1172" s="61">
        <v>1151</v>
      </c>
      <c r="B1172" s="61">
        <v>341411707.26178497</v>
      </c>
      <c r="C1172" s="61">
        <v>133344250.359235</v>
      </c>
      <c r="D1172" s="61">
        <v>122631963.92477712</v>
      </c>
      <c r="E1172" s="61">
        <v>0</v>
      </c>
      <c r="F1172" s="72">
        <v>597387921.54579711</v>
      </c>
      <c r="G1172" s="61">
        <v>322500900.13532716</v>
      </c>
      <c r="H1172" s="61">
        <v>131343064.51623413</v>
      </c>
      <c r="I1172" s="61">
        <v>121120471.94836369</v>
      </c>
      <c r="J1172" s="61">
        <v>0</v>
      </c>
      <c r="K1172" s="72">
        <v>574964436.59992504</v>
      </c>
    </row>
    <row r="1173" spans="1:11">
      <c r="A1173" s="61">
        <v>1152</v>
      </c>
      <c r="B1173" s="61">
        <v>315715371.81297702</v>
      </c>
      <c r="C1173" s="61">
        <v>129676051.94428</v>
      </c>
      <c r="D1173" s="61">
        <v>146389904.99462911</v>
      </c>
      <c r="E1173" s="61">
        <v>1797772.3465637416</v>
      </c>
      <c r="F1173" s="72">
        <v>593579101.09844983</v>
      </c>
      <c r="G1173" s="61">
        <v>308073006.12172776</v>
      </c>
      <c r="H1173" s="61">
        <v>127860694.05428259</v>
      </c>
      <c r="I1173" s="61">
        <v>129785646.68316871</v>
      </c>
      <c r="J1173" s="61">
        <v>1528789.5537514114</v>
      </c>
      <c r="K1173" s="72">
        <v>567248136.41293049</v>
      </c>
    </row>
    <row r="1174" spans="1:11">
      <c r="A1174" s="61">
        <v>1153</v>
      </c>
      <c r="B1174" s="61">
        <v>305426908.40440899</v>
      </c>
      <c r="C1174" s="61">
        <v>161750416.028097</v>
      </c>
      <c r="D1174" s="61">
        <v>122545588.60622412</v>
      </c>
      <c r="E1174" s="61">
        <v>0</v>
      </c>
      <c r="F1174" s="72">
        <v>589722913.03873014</v>
      </c>
      <c r="G1174" s="61">
        <v>300435995.76215398</v>
      </c>
      <c r="H1174" s="61">
        <v>153991561.49070171</v>
      </c>
      <c r="I1174" s="61">
        <v>122406537.67341156</v>
      </c>
      <c r="J1174" s="61">
        <v>0</v>
      </c>
      <c r="K1174" s="72">
        <v>576834094.92626727</v>
      </c>
    </row>
    <row r="1175" spans="1:11">
      <c r="A1175" s="61">
        <v>1154</v>
      </c>
      <c r="B1175" s="61">
        <v>322519338.56515998</v>
      </c>
      <c r="C1175" s="61">
        <v>157085023.737562</v>
      </c>
      <c r="D1175" s="61">
        <v>133225339.74913912</v>
      </c>
      <c r="E1175" s="61">
        <v>0</v>
      </c>
      <c r="F1175" s="72">
        <v>612829702.05186105</v>
      </c>
      <c r="G1175" s="61">
        <v>314388052.29876548</v>
      </c>
      <c r="H1175" s="61">
        <v>148480724.04895276</v>
      </c>
      <c r="I1175" s="61">
        <v>130833646.94015135</v>
      </c>
      <c r="J1175" s="61">
        <v>0</v>
      </c>
      <c r="K1175" s="72">
        <v>593702423.28786957</v>
      </c>
    </row>
    <row r="1176" spans="1:11">
      <c r="A1176" s="61">
        <v>1155</v>
      </c>
      <c r="B1176" s="61">
        <v>322017847.82635802</v>
      </c>
      <c r="C1176" s="61">
        <v>137117190.86916199</v>
      </c>
      <c r="D1176" s="61">
        <v>157522308.99338913</v>
      </c>
      <c r="E1176" s="61">
        <v>4199135.1211916124</v>
      </c>
      <c r="F1176" s="72">
        <v>620856482.81010079</v>
      </c>
      <c r="G1176" s="61">
        <v>306508975.34425044</v>
      </c>
      <c r="H1176" s="61">
        <v>134700348.88567042</v>
      </c>
      <c r="I1176" s="61">
        <v>132053144.97732154</v>
      </c>
      <c r="J1176" s="61">
        <v>3337564.1915534204</v>
      </c>
      <c r="K1176" s="72">
        <v>576600033.39879584</v>
      </c>
    </row>
    <row r="1177" spans="1:11">
      <c r="A1177" s="61">
        <v>1156</v>
      </c>
      <c r="B1177" s="61">
        <v>324619344.83022302</v>
      </c>
      <c r="C1177" s="61">
        <v>124479701.438164</v>
      </c>
      <c r="D1177" s="61">
        <v>154316303.82094914</v>
      </c>
      <c r="E1177" s="61">
        <v>11079014.572597992</v>
      </c>
      <c r="F1177" s="72">
        <v>614494364.66193414</v>
      </c>
      <c r="G1177" s="61">
        <v>320489240.09741384</v>
      </c>
      <c r="H1177" s="61">
        <v>122158553.9717516</v>
      </c>
      <c r="I1177" s="61">
        <v>136366122.21641353</v>
      </c>
      <c r="J1177" s="61">
        <v>9723863.6023696885</v>
      </c>
      <c r="K1177" s="72">
        <v>588737779.88794863</v>
      </c>
    </row>
    <row r="1178" spans="1:11">
      <c r="A1178" s="61">
        <v>1157</v>
      </c>
      <c r="B1178" s="61">
        <v>345604356.19820201</v>
      </c>
      <c r="C1178" s="61">
        <v>145911461.432017</v>
      </c>
      <c r="D1178" s="61">
        <v>126681056.48069713</v>
      </c>
      <c r="E1178" s="61">
        <v>0</v>
      </c>
      <c r="F1178" s="72">
        <v>618196874.11091614</v>
      </c>
      <c r="G1178" s="61">
        <v>320721178.39476573</v>
      </c>
      <c r="H1178" s="61">
        <v>141647647.47319219</v>
      </c>
      <c r="I1178" s="61">
        <v>126521203.66683945</v>
      </c>
      <c r="J1178" s="61">
        <v>0</v>
      </c>
      <c r="K1178" s="72">
        <v>588890029.53479731</v>
      </c>
    </row>
    <row r="1179" spans="1:11">
      <c r="A1179" s="61">
        <v>1158</v>
      </c>
      <c r="B1179" s="61">
        <v>297804589.10658699</v>
      </c>
      <c r="C1179" s="61">
        <v>153776934.93189701</v>
      </c>
      <c r="D1179" s="61">
        <v>144368266.21856612</v>
      </c>
      <c r="E1179" s="61">
        <v>0</v>
      </c>
      <c r="F1179" s="72">
        <v>595949790.25705004</v>
      </c>
      <c r="G1179" s="61">
        <v>285597416.39483398</v>
      </c>
      <c r="H1179" s="61">
        <v>150050399.16218632</v>
      </c>
      <c r="I1179" s="61">
        <v>136809042.09584886</v>
      </c>
      <c r="J1179" s="61">
        <v>0</v>
      </c>
      <c r="K1179" s="72">
        <v>572456857.65286911</v>
      </c>
    </row>
    <row r="1180" spans="1:11">
      <c r="A1180" s="61">
        <v>1159</v>
      </c>
      <c r="B1180" s="61">
        <v>319717343.20119101</v>
      </c>
      <c r="C1180" s="61">
        <v>147974678.94487801</v>
      </c>
      <c r="D1180" s="61">
        <v>145865035.73601812</v>
      </c>
      <c r="E1180" s="61">
        <v>0</v>
      </c>
      <c r="F1180" s="72">
        <v>613557057.88208723</v>
      </c>
      <c r="G1180" s="61">
        <v>317657668.12030047</v>
      </c>
      <c r="H1180" s="61">
        <v>141433930.24539796</v>
      </c>
      <c r="I1180" s="61">
        <v>128286885.56939782</v>
      </c>
      <c r="J1180" s="61">
        <v>0</v>
      </c>
      <c r="K1180" s="72">
        <v>587378483.93509638</v>
      </c>
    </row>
    <row r="1181" spans="1:11">
      <c r="A1181" s="61">
        <v>1160</v>
      </c>
      <c r="B1181" s="61">
        <v>308808253.48126298</v>
      </c>
      <c r="C1181" s="61">
        <v>127384714.08694801</v>
      </c>
      <c r="D1181" s="61">
        <v>122554023.12240212</v>
      </c>
      <c r="E1181" s="61">
        <v>0</v>
      </c>
      <c r="F1181" s="72">
        <v>558746990.69061303</v>
      </c>
      <c r="G1181" s="61">
        <v>306641679.25386578</v>
      </c>
      <c r="H1181" s="61">
        <v>126856004.37963375</v>
      </c>
      <c r="I1181" s="61">
        <v>116875553.12240212</v>
      </c>
      <c r="J1181" s="61">
        <v>0</v>
      </c>
      <c r="K1181" s="72">
        <v>550373236.75590158</v>
      </c>
    </row>
    <row r="1182" spans="1:11">
      <c r="A1182" s="61">
        <v>1161</v>
      </c>
      <c r="B1182" s="61">
        <v>347603607.11728197</v>
      </c>
      <c r="C1182" s="61">
        <v>141179869.33391401</v>
      </c>
      <c r="D1182" s="61">
        <v>134897870.67125911</v>
      </c>
      <c r="E1182" s="61">
        <v>5586532.6046946729</v>
      </c>
      <c r="F1182" s="72">
        <v>629267879.72714984</v>
      </c>
      <c r="G1182" s="61">
        <v>324204630.94509989</v>
      </c>
      <c r="H1182" s="61">
        <v>136156116.88916862</v>
      </c>
      <c r="I1182" s="61">
        <v>132622941.68350059</v>
      </c>
      <c r="J1182" s="61">
        <v>4437866.7350768941</v>
      </c>
      <c r="K1182" s="72">
        <v>597421556.252846</v>
      </c>
    </row>
    <row r="1183" spans="1:11">
      <c r="A1183" s="61">
        <v>1162</v>
      </c>
      <c r="B1183" s="61">
        <v>301463351.50019801</v>
      </c>
      <c r="C1183" s="61">
        <v>157067637.702344</v>
      </c>
      <c r="D1183" s="61">
        <v>150300460.41586512</v>
      </c>
      <c r="E1183" s="61">
        <v>8249161.3742205128</v>
      </c>
      <c r="F1183" s="72">
        <v>617080610.99262762</v>
      </c>
      <c r="G1183" s="61">
        <v>298969728.2481553</v>
      </c>
      <c r="H1183" s="61">
        <v>151181361.13411373</v>
      </c>
      <c r="I1183" s="61">
        <v>144984567.87261066</v>
      </c>
      <c r="J1183" s="61">
        <v>7096382.6112560146</v>
      </c>
      <c r="K1183" s="72">
        <v>602232039.86613572</v>
      </c>
    </row>
    <row r="1184" spans="1:11">
      <c r="A1184" s="61">
        <v>1163</v>
      </c>
      <c r="B1184" s="61">
        <v>315045760.82442898</v>
      </c>
      <c r="C1184" s="61">
        <v>162472188.45308101</v>
      </c>
      <c r="D1184" s="61">
        <v>134810647.60222411</v>
      </c>
      <c r="E1184" s="61">
        <v>0</v>
      </c>
      <c r="F1184" s="72">
        <v>612328596.87973404</v>
      </c>
      <c r="G1184" s="61">
        <v>300080598.27060956</v>
      </c>
      <c r="H1184" s="61">
        <v>157537505.7094174</v>
      </c>
      <c r="I1184" s="61">
        <v>128292550.02923205</v>
      </c>
      <c r="J1184" s="61">
        <v>0</v>
      </c>
      <c r="K1184" s="72">
        <v>585910654.00925899</v>
      </c>
    </row>
    <row r="1185" spans="1:11">
      <c r="A1185" s="61">
        <v>1164</v>
      </c>
      <c r="B1185" s="61">
        <v>320593367.55659097</v>
      </c>
      <c r="C1185" s="61">
        <v>128716059.53446899</v>
      </c>
      <c r="D1185" s="61">
        <v>139920011.27174914</v>
      </c>
      <c r="E1185" s="61">
        <v>0</v>
      </c>
      <c r="F1185" s="72">
        <v>589229438.36280918</v>
      </c>
      <c r="G1185" s="61">
        <v>313413191.04270005</v>
      </c>
      <c r="H1185" s="61">
        <v>128716059.53446899</v>
      </c>
      <c r="I1185" s="61">
        <v>135803713.2521053</v>
      </c>
      <c r="J1185" s="61">
        <v>0</v>
      </c>
      <c r="K1185" s="72">
        <v>577932963.82927442</v>
      </c>
    </row>
    <row r="1186" spans="1:11">
      <c r="A1186" s="61">
        <v>1165</v>
      </c>
      <c r="B1186" s="61">
        <v>311298952.67350399</v>
      </c>
      <c r="C1186" s="61">
        <v>139881544.54175901</v>
      </c>
      <c r="D1186" s="61">
        <v>167963707.54899511</v>
      </c>
      <c r="E1186" s="61">
        <v>3832054.4142215038</v>
      </c>
      <c r="F1186" s="72">
        <v>622976259.17847967</v>
      </c>
      <c r="G1186" s="61">
        <v>304024678.7325924</v>
      </c>
      <c r="H1186" s="61">
        <v>130483646.17809927</v>
      </c>
      <c r="I1186" s="61">
        <v>149976028.94797671</v>
      </c>
      <c r="J1186" s="61">
        <v>3326798.5818260917</v>
      </c>
      <c r="K1186" s="72">
        <v>587811152.44049454</v>
      </c>
    </row>
    <row r="1187" spans="1:11">
      <c r="A1187" s="61">
        <v>1166</v>
      </c>
      <c r="B1187" s="61">
        <v>301879957.25546998</v>
      </c>
      <c r="C1187" s="61">
        <v>140411978.15480101</v>
      </c>
      <c r="D1187" s="61">
        <v>133791550.59720212</v>
      </c>
      <c r="E1187" s="61">
        <v>2631547.1203210182</v>
      </c>
      <c r="F1187" s="72">
        <v>578715033.12779415</v>
      </c>
      <c r="G1187" s="61">
        <v>291548570.57519799</v>
      </c>
      <c r="H1187" s="61">
        <v>139678296.63839647</v>
      </c>
      <c r="I1187" s="61">
        <v>128861199.50907199</v>
      </c>
      <c r="J1187" s="61">
        <v>2205827.1400266709</v>
      </c>
      <c r="K1187" s="72">
        <v>562293893.86269319</v>
      </c>
    </row>
    <row r="1188" spans="1:11">
      <c r="A1188" s="61">
        <v>1167</v>
      </c>
      <c r="B1188" s="61">
        <v>319626257.639772</v>
      </c>
      <c r="C1188" s="61">
        <v>136383598.26927099</v>
      </c>
      <c r="D1188" s="61">
        <v>127082400.39463313</v>
      </c>
      <c r="E1188" s="61">
        <v>18328212.523533557</v>
      </c>
      <c r="F1188" s="72">
        <v>601420468.82720971</v>
      </c>
      <c r="G1188" s="61">
        <v>308636233.30807108</v>
      </c>
      <c r="H1188" s="61">
        <v>129572757.37744066</v>
      </c>
      <c r="I1188" s="61">
        <v>115478724.89738743</v>
      </c>
      <c r="J1188" s="61">
        <v>15407092.979244273</v>
      </c>
      <c r="K1188" s="72">
        <v>569094808.56214356</v>
      </c>
    </row>
    <row r="1189" spans="1:11">
      <c r="A1189" s="61">
        <v>1168</v>
      </c>
      <c r="B1189" s="61">
        <v>314018784.11286002</v>
      </c>
      <c r="C1189" s="61">
        <v>151619844.533719</v>
      </c>
      <c r="D1189" s="61">
        <v>135469165.2312361</v>
      </c>
      <c r="E1189" s="61">
        <v>9394746.6519132331</v>
      </c>
      <c r="F1189" s="72">
        <v>610502540.52972841</v>
      </c>
      <c r="G1189" s="61">
        <v>304626776.00760931</v>
      </c>
      <c r="H1189" s="61">
        <v>145929659.18636018</v>
      </c>
      <c r="I1189" s="61">
        <v>129599280.25360955</v>
      </c>
      <c r="J1189" s="61">
        <v>7459178.9708495652</v>
      </c>
      <c r="K1189" s="72">
        <v>587614894.41842866</v>
      </c>
    </row>
    <row r="1190" spans="1:11">
      <c r="A1190" s="61">
        <v>1169</v>
      </c>
      <c r="B1190" s="61">
        <v>311110838.045645</v>
      </c>
      <c r="C1190" s="61">
        <v>130521817.333358</v>
      </c>
      <c r="D1190" s="61">
        <v>122060975.76696612</v>
      </c>
      <c r="E1190" s="61">
        <v>0</v>
      </c>
      <c r="F1190" s="72">
        <v>563693631.14596915</v>
      </c>
      <c r="G1190" s="61">
        <v>298538974.07608408</v>
      </c>
      <c r="H1190" s="61">
        <v>128703488.66757807</v>
      </c>
      <c r="I1190" s="61">
        <v>120989988.24394736</v>
      </c>
      <c r="J1190" s="61">
        <v>0</v>
      </c>
      <c r="K1190" s="72">
        <v>548232450.98760951</v>
      </c>
    </row>
    <row r="1191" spans="1:11">
      <c r="A1191" s="61">
        <v>1170</v>
      </c>
      <c r="B1191" s="61">
        <v>346972640.052477</v>
      </c>
      <c r="C1191" s="61">
        <v>132566662.416352</v>
      </c>
      <c r="D1191" s="61">
        <v>133124503.04612513</v>
      </c>
      <c r="E1191" s="61">
        <v>0</v>
      </c>
      <c r="F1191" s="72">
        <v>612663805.51495421</v>
      </c>
      <c r="G1191" s="61">
        <v>335597816.02500153</v>
      </c>
      <c r="H1191" s="61">
        <v>129488980.17265922</v>
      </c>
      <c r="I1191" s="61">
        <v>124479304.98524123</v>
      </c>
      <c r="J1191" s="61">
        <v>0</v>
      </c>
      <c r="K1191" s="72">
        <v>589566101.1829021</v>
      </c>
    </row>
    <row r="1192" spans="1:11">
      <c r="A1192" s="61">
        <v>1171</v>
      </c>
      <c r="B1192" s="61">
        <v>325766789.63752002</v>
      </c>
      <c r="C1192" s="61">
        <v>156767069.43860301</v>
      </c>
      <c r="D1192" s="61">
        <v>142246492.3780961</v>
      </c>
      <c r="E1192" s="61">
        <v>11591288.520805566</v>
      </c>
      <c r="F1192" s="72">
        <v>636371639.9750247</v>
      </c>
      <c r="G1192" s="61">
        <v>313441776.76740903</v>
      </c>
      <c r="H1192" s="61">
        <v>145628730.8658157</v>
      </c>
      <c r="I1192" s="61">
        <v>139997379.26578549</v>
      </c>
      <c r="J1192" s="61">
        <v>9562268.7201960832</v>
      </c>
      <c r="K1192" s="72">
        <v>608630155.61920631</v>
      </c>
    </row>
    <row r="1193" spans="1:11">
      <c r="A1193" s="61">
        <v>1172</v>
      </c>
      <c r="B1193" s="61">
        <v>293461161.77766198</v>
      </c>
      <c r="C1193" s="61">
        <v>183423281.02546501</v>
      </c>
      <c r="D1193" s="61">
        <v>143408876.17265314</v>
      </c>
      <c r="E1193" s="61">
        <v>2991641.3953458369</v>
      </c>
      <c r="F1193" s="72">
        <v>623284960.37112594</v>
      </c>
      <c r="G1193" s="61">
        <v>292711123.07934332</v>
      </c>
      <c r="H1193" s="61">
        <v>175609715.41959095</v>
      </c>
      <c r="I1193" s="61">
        <v>134933768.52597246</v>
      </c>
      <c r="J1193" s="61">
        <v>2571566.8534738626</v>
      </c>
      <c r="K1193" s="72">
        <v>605826173.87838054</v>
      </c>
    </row>
    <row r="1194" spans="1:11">
      <c r="A1194" s="61">
        <v>1173</v>
      </c>
      <c r="B1194" s="61">
        <v>320032876.70312101</v>
      </c>
      <c r="C1194" s="61">
        <v>135439635.414846</v>
      </c>
      <c r="D1194" s="61">
        <v>144883485.63978413</v>
      </c>
      <c r="E1194" s="61">
        <v>3175908.4715383095</v>
      </c>
      <c r="F1194" s="72">
        <v>603531906.22928941</v>
      </c>
      <c r="G1194" s="61">
        <v>307339324.44400799</v>
      </c>
      <c r="H1194" s="61">
        <v>133868640.43862495</v>
      </c>
      <c r="I1194" s="61">
        <v>133008547.28127863</v>
      </c>
      <c r="J1194" s="61">
        <v>2656470.8536842507</v>
      </c>
      <c r="K1194" s="72">
        <v>576872983.01759577</v>
      </c>
    </row>
    <row r="1195" spans="1:11">
      <c r="A1195" s="61">
        <v>1174</v>
      </c>
      <c r="B1195" s="61">
        <v>310505205.63526601</v>
      </c>
      <c r="C1195" s="61">
        <v>152360490.565851</v>
      </c>
      <c r="D1195" s="61">
        <v>124796568.68667912</v>
      </c>
      <c r="E1195" s="61">
        <v>0</v>
      </c>
      <c r="F1195" s="72">
        <v>587662264.88779616</v>
      </c>
      <c r="G1195" s="61">
        <v>302429641.83728719</v>
      </c>
      <c r="H1195" s="61">
        <v>146614566.91049671</v>
      </c>
      <c r="I1195" s="61">
        <v>124344258.17629541</v>
      </c>
      <c r="J1195" s="61">
        <v>0</v>
      </c>
      <c r="K1195" s="72">
        <v>573388466.9240793</v>
      </c>
    </row>
    <row r="1196" spans="1:11">
      <c r="A1196" s="61">
        <v>1175</v>
      </c>
      <c r="B1196" s="61">
        <v>316909867.48035997</v>
      </c>
      <c r="C1196" s="61">
        <v>130055174.302773</v>
      </c>
      <c r="D1196" s="61">
        <v>135626354.88311812</v>
      </c>
      <c r="E1196" s="61">
        <v>0</v>
      </c>
      <c r="F1196" s="72">
        <v>582591396.66625106</v>
      </c>
      <c r="G1196" s="61">
        <v>312289451.25868928</v>
      </c>
      <c r="H1196" s="61">
        <v>123499926.2149431</v>
      </c>
      <c r="I1196" s="61">
        <v>126185752.55255444</v>
      </c>
      <c r="J1196" s="61">
        <v>0</v>
      </c>
      <c r="K1196" s="72">
        <v>561975130.02618682</v>
      </c>
    </row>
    <row r="1197" spans="1:11">
      <c r="A1197" s="61">
        <v>1176</v>
      </c>
      <c r="B1197" s="61">
        <v>326493604.97947502</v>
      </c>
      <c r="C1197" s="61">
        <v>162108143.535063</v>
      </c>
      <c r="D1197" s="61">
        <v>152238442.06765813</v>
      </c>
      <c r="E1197" s="61">
        <v>0</v>
      </c>
      <c r="F1197" s="72">
        <v>640840190.58219624</v>
      </c>
      <c r="G1197" s="61">
        <v>312946171.17268384</v>
      </c>
      <c r="H1197" s="61">
        <v>155429996.0228608</v>
      </c>
      <c r="I1197" s="61">
        <v>135352056.30214003</v>
      </c>
      <c r="J1197" s="61">
        <v>0</v>
      </c>
      <c r="K1197" s="72">
        <v>603728223.49768472</v>
      </c>
    </row>
    <row r="1198" spans="1:11">
      <c r="A1198" s="61">
        <v>1177</v>
      </c>
      <c r="B1198" s="61">
        <v>339891173.89107502</v>
      </c>
      <c r="C1198" s="61">
        <v>143377444.348443</v>
      </c>
      <c r="D1198" s="61">
        <v>135963540.76094112</v>
      </c>
      <c r="E1198" s="61">
        <v>0</v>
      </c>
      <c r="F1198" s="72">
        <v>619232159.00045919</v>
      </c>
      <c r="G1198" s="61">
        <v>319407409.19051224</v>
      </c>
      <c r="H1198" s="61">
        <v>136607924.6527974</v>
      </c>
      <c r="I1198" s="61">
        <v>130464057.95358205</v>
      </c>
      <c r="J1198" s="61">
        <v>0</v>
      </c>
      <c r="K1198" s="72">
        <v>586479391.79689169</v>
      </c>
    </row>
    <row r="1199" spans="1:11">
      <c r="A1199" s="61">
        <v>1178</v>
      </c>
      <c r="B1199" s="61">
        <v>345990031.25427598</v>
      </c>
      <c r="C1199" s="61">
        <v>128889924.27072001</v>
      </c>
      <c r="D1199" s="61">
        <v>136325577.58272812</v>
      </c>
      <c r="E1199" s="61">
        <v>3558996.1488162233</v>
      </c>
      <c r="F1199" s="72">
        <v>614764529.2565403</v>
      </c>
      <c r="G1199" s="61">
        <v>319518101.3950578</v>
      </c>
      <c r="H1199" s="61">
        <v>127003957.04016429</v>
      </c>
      <c r="I1199" s="61">
        <v>129817131.93592031</v>
      </c>
      <c r="J1199" s="61">
        <v>2859095.3081334541</v>
      </c>
      <c r="K1199" s="72">
        <v>579198285.67927587</v>
      </c>
    </row>
    <row r="1200" spans="1:11">
      <c r="A1200" s="61">
        <v>1179</v>
      </c>
      <c r="B1200" s="61">
        <v>320253179.09846401</v>
      </c>
      <c r="C1200" s="61">
        <v>129627422.685376</v>
      </c>
      <c r="D1200" s="61">
        <v>142468124.62618011</v>
      </c>
      <c r="E1200" s="61">
        <v>16268661.20084109</v>
      </c>
      <c r="F1200" s="72">
        <v>608617387.61086118</v>
      </c>
      <c r="G1200" s="61">
        <v>308165557.58059132</v>
      </c>
      <c r="H1200" s="61">
        <v>127128596.31983294</v>
      </c>
      <c r="I1200" s="61">
        <v>139153353.05244628</v>
      </c>
      <c r="J1200" s="61">
        <v>13303901.101356156</v>
      </c>
      <c r="K1200" s="72">
        <v>587751408.05422664</v>
      </c>
    </row>
    <row r="1201" spans="1:11">
      <c r="A1201" s="61">
        <v>1180</v>
      </c>
      <c r="B1201" s="61">
        <v>315413699.31475699</v>
      </c>
      <c r="C1201" s="61">
        <v>142822243.47806999</v>
      </c>
      <c r="D1201" s="61">
        <v>136906720.84420413</v>
      </c>
      <c r="E1201" s="61">
        <v>0</v>
      </c>
      <c r="F1201" s="72">
        <v>595142663.63703108</v>
      </c>
      <c r="G1201" s="61">
        <v>301309295.98169661</v>
      </c>
      <c r="H1201" s="61">
        <v>137236783.10136956</v>
      </c>
      <c r="I1201" s="61">
        <v>132424951.94979249</v>
      </c>
      <c r="J1201" s="61">
        <v>0</v>
      </c>
      <c r="K1201" s="72">
        <v>570971031.03285861</v>
      </c>
    </row>
    <row r="1202" spans="1:11">
      <c r="A1202" s="61">
        <v>1181</v>
      </c>
      <c r="B1202" s="61">
        <v>318783630.50076097</v>
      </c>
      <c r="C1202" s="61">
        <v>147391730.60942301</v>
      </c>
      <c r="D1202" s="61">
        <v>117974981.38292353</v>
      </c>
      <c r="E1202" s="61">
        <v>881107.40316051035</v>
      </c>
      <c r="F1202" s="72">
        <v>585031449.89626789</v>
      </c>
      <c r="G1202" s="61">
        <v>308848258.41096246</v>
      </c>
      <c r="H1202" s="61">
        <v>143053049.02086288</v>
      </c>
      <c r="I1202" s="61">
        <v>116007399.35966852</v>
      </c>
      <c r="J1202" s="61">
        <v>741448.02899734525</v>
      </c>
      <c r="K1202" s="72">
        <v>568650154.82049108</v>
      </c>
    </row>
    <row r="1203" spans="1:11">
      <c r="A1203" s="61">
        <v>1182</v>
      </c>
      <c r="B1203" s="61">
        <v>298312127.40852898</v>
      </c>
      <c r="C1203" s="61">
        <v>133556221.17800701</v>
      </c>
      <c r="D1203" s="61">
        <v>132361271.72079012</v>
      </c>
      <c r="E1203" s="61">
        <v>0</v>
      </c>
      <c r="F1203" s="72">
        <v>564229620.30732608</v>
      </c>
      <c r="G1203" s="61">
        <v>289732278.83488303</v>
      </c>
      <c r="H1203" s="61">
        <v>132914600.6275073</v>
      </c>
      <c r="I1203" s="61">
        <v>129652022.83332658</v>
      </c>
      <c r="J1203" s="61">
        <v>0</v>
      </c>
      <c r="K1203" s="72">
        <v>552298902.29571688</v>
      </c>
    </row>
    <row r="1204" spans="1:11">
      <c r="A1204" s="61">
        <v>1183</v>
      </c>
      <c r="B1204" s="61">
        <v>324520333.78754699</v>
      </c>
      <c r="C1204" s="61">
        <v>128822100.792723</v>
      </c>
      <c r="D1204" s="61">
        <v>146658530.4709841</v>
      </c>
      <c r="E1204" s="61">
        <v>0</v>
      </c>
      <c r="F1204" s="72">
        <v>600000965.05125403</v>
      </c>
      <c r="G1204" s="61">
        <v>306195564.75578338</v>
      </c>
      <c r="H1204" s="61">
        <v>123565818.15678872</v>
      </c>
      <c r="I1204" s="61">
        <v>133147505.6021515</v>
      </c>
      <c r="J1204" s="61">
        <v>0</v>
      </c>
      <c r="K1204" s="72">
        <v>562908888.51472354</v>
      </c>
    </row>
    <row r="1205" spans="1:11">
      <c r="A1205" s="61">
        <v>1184</v>
      </c>
      <c r="B1205" s="61">
        <v>330703387.80243599</v>
      </c>
      <c r="C1205" s="61">
        <v>146119210.54917499</v>
      </c>
      <c r="D1205" s="61">
        <v>142626472.92344612</v>
      </c>
      <c r="E1205" s="61">
        <v>6189818.7798388526</v>
      </c>
      <c r="F1205" s="72">
        <v>625638890.05489588</v>
      </c>
      <c r="G1205" s="61">
        <v>317516741.14169008</v>
      </c>
      <c r="H1205" s="61">
        <v>144547335.05055463</v>
      </c>
      <c r="I1205" s="61">
        <v>127747250.77028942</v>
      </c>
      <c r="J1205" s="61">
        <v>5072872.1764018349</v>
      </c>
      <c r="K1205" s="72">
        <v>594884199.13893592</v>
      </c>
    </row>
    <row r="1206" spans="1:11">
      <c r="A1206" s="61">
        <v>1185</v>
      </c>
      <c r="B1206" s="61">
        <v>326846471.91306698</v>
      </c>
      <c r="C1206" s="61">
        <v>155983520.34019601</v>
      </c>
      <c r="D1206" s="61">
        <v>137579619.81142211</v>
      </c>
      <c r="E1206" s="61">
        <v>0</v>
      </c>
      <c r="F1206" s="72">
        <v>620409612.06468511</v>
      </c>
      <c r="G1206" s="61">
        <v>312065147.65826827</v>
      </c>
      <c r="H1206" s="61">
        <v>145539391.43943292</v>
      </c>
      <c r="I1206" s="61">
        <v>127652497.33663926</v>
      </c>
      <c r="J1206" s="61">
        <v>0</v>
      </c>
      <c r="K1206" s="72">
        <v>585257036.43434048</v>
      </c>
    </row>
    <row r="1207" spans="1:11">
      <c r="A1207" s="61">
        <v>1186</v>
      </c>
      <c r="B1207" s="61">
        <v>307715747.61960697</v>
      </c>
      <c r="C1207" s="61">
        <v>148988284.85583901</v>
      </c>
      <c r="D1207" s="61">
        <v>158145842.06662512</v>
      </c>
      <c r="E1207" s="61">
        <v>6878664.3703231579</v>
      </c>
      <c r="F1207" s="72">
        <v>621728538.91239429</v>
      </c>
      <c r="G1207" s="61">
        <v>299361200.7601859</v>
      </c>
      <c r="H1207" s="61">
        <v>143107543.47435704</v>
      </c>
      <c r="I1207" s="61">
        <v>140984473.76917681</v>
      </c>
      <c r="J1207" s="61">
        <v>5414913.219597864</v>
      </c>
      <c r="K1207" s="72">
        <v>588868131.22331762</v>
      </c>
    </row>
    <row r="1208" spans="1:11">
      <c r="A1208" s="61">
        <v>1187</v>
      </c>
      <c r="B1208" s="61">
        <v>337320869.60529399</v>
      </c>
      <c r="C1208" s="61">
        <v>157893876.08635399</v>
      </c>
      <c r="D1208" s="61">
        <v>147576958.17734414</v>
      </c>
      <c r="E1208" s="61">
        <v>908203.13054305431</v>
      </c>
      <c r="F1208" s="72">
        <v>643699906.9995352</v>
      </c>
      <c r="G1208" s="61">
        <v>319161401.33723277</v>
      </c>
      <c r="H1208" s="61">
        <v>155254625.0510987</v>
      </c>
      <c r="I1208" s="61">
        <v>137964407.07108891</v>
      </c>
      <c r="J1208" s="61">
        <v>777729.91523033835</v>
      </c>
      <c r="K1208" s="72">
        <v>613158163.37465072</v>
      </c>
    </row>
    <row r="1209" spans="1:11">
      <c r="A1209" s="61">
        <v>1188</v>
      </c>
      <c r="B1209" s="61">
        <v>342605676.81258601</v>
      </c>
      <c r="C1209" s="61">
        <v>163472841.744041</v>
      </c>
      <c r="D1209" s="61">
        <v>154421021.39423311</v>
      </c>
      <c r="E1209" s="61">
        <v>0</v>
      </c>
      <c r="F1209" s="72">
        <v>660499539.95086014</v>
      </c>
      <c r="G1209" s="61">
        <v>319865194.23390889</v>
      </c>
      <c r="H1209" s="61">
        <v>156274808.29304022</v>
      </c>
      <c r="I1209" s="61">
        <v>135578148.56819701</v>
      </c>
      <c r="J1209" s="61">
        <v>0</v>
      </c>
      <c r="K1209" s="72">
        <v>611718151.09514618</v>
      </c>
    </row>
    <row r="1210" spans="1:11">
      <c r="A1210" s="61">
        <v>1189</v>
      </c>
      <c r="B1210" s="61">
        <v>300739958.57977003</v>
      </c>
      <c r="C1210" s="61">
        <v>159815359.23859501</v>
      </c>
      <c r="D1210" s="61">
        <v>145400027.29852313</v>
      </c>
      <c r="E1210" s="61">
        <v>3369270.7114009433</v>
      </c>
      <c r="F1210" s="72">
        <v>609324615.82828915</v>
      </c>
      <c r="G1210" s="61">
        <v>287107107.52750671</v>
      </c>
      <c r="H1210" s="61">
        <v>153385781.16331825</v>
      </c>
      <c r="I1210" s="61">
        <v>135617798.54668188</v>
      </c>
      <c r="J1210" s="61">
        <v>2651076.2396127069</v>
      </c>
      <c r="K1210" s="72">
        <v>578761763.47711957</v>
      </c>
    </row>
    <row r="1211" spans="1:11">
      <c r="A1211" s="61">
        <v>1190</v>
      </c>
      <c r="B1211" s="61">
        <v>322381471.91293299</v>
      </c>
      <c r="C1211" s="61">
        <v>140926257.902343</v>
      </c>
      <c r="D1211" s="61">
        <v>133459713.84054013</v>
      </c>
      <c r="E1211" s="61">
        <v>2171654.6692584213</v>
      </c>
      <c r="F1211" s="72">
        <v>598939098.32507467</v>
      </c>
      <c r="G1211" s="61">
        <v>316874447.32601857</v>
      </c>
      <c r="H1211" s="61">
        <v>137985827.30977857</v>
      </c>
      <c r="I1211" s="61">
        <v>132612782.42275046</v>
      </c>
      <c r="J1211" s="61">
        <v>1715176.7396704</v>
      </c>
      <c r="K1211" s="72">
        <v>589188233.79821813</v>
      </c>
    </row>
    <row r="1212" spans="1:11">
      <c r="A1212" s="61">
        <v>1191</v>
      </c>
      <c r="B1212" s="61">
        <v>329301922.61135501</v>
      </c>
      <c r="C1212" s="61">
        <v>160003358.09953099</v>
      </c>
      <c r="D1212" s="61">
        <v>121819813.42469013</v>
      </c>
      <c r="E1212" s="61">
        <v>2032346.4629043352</v>
      </c>
      <c r="F1212" s="72">
        <v>613157440.59848046</v>
      </c>
      <c r="G1212" s="61">
        <v>322556581.97952211</v>
      </c>
      <c r="H1212" s="61">
        <v>156147007.96651089</v>
      </c>
      <c r="I1212" s="61">
        <v>120772546.6612778</v>
      </c>
      <c r="J1212" s="61">
        <v>1648834.70824276</v>
      </c>
      <c r="K1212" s="72">
        <v>601124971.31555355</v>
      </c>
    </row>
    <row r="1213" spans="1:11">
      <c r="A1213" s="61">
        <v>1192</v>
      </c>
      <c r="B1213" s="61">
        <v>321054550.95481902</v>
      </c>
      <c r="C1213" s="61">
        <v>163208336.63345999</v>
      </c>
      <c r="D1213" s="61">
        <v>140087086.83707511</v>
      </c>
      <c r="E1213" s="61">
        <v>774643.47025461798</v>
      </c>
      <c r="F1213" s="72">
        <v>625124617.89560878</v>
      </c>
      <c r="G1213" s="61">
        <v>316339366.35773563</v>
      </c>
      <c r="H1213" s="61">
        <v>157102284.59254465</v>
      </c>
      <c r="I1213" s="61">
        <v>131302561.97245023</v>
      </c>
      <c r="J1213" s="61">
        <v>621276.78440947575</v>
      </c>
      <c r="K1213" s="72">
        <v>605365489.70714009</v>
      </c>
    </row>
    <row r="1214" spans="1:11">
      <c r="A1214" s="61">
        <v>1193</v>
      </c>
      <c r="B1214" s="61">
        <v>314411404.84481901</v>
      </c>
      <c r="C1214" s="61">
        <v>148180047.84797099</v>
      </c>
      <c r="D1214" s="61">
        <v>136466977.10795411</v>
      </c>
      <c r="E1214" s="61">
        <v>16121567.105875785</v>
      </c>
      <c r="F1214" s="72">
        <v>615179996.90661991</v>
      </c>
      <c r="G1214" s="61">
        <v>303081895.00459552</v>
      </c>
      <c r="H1214" s="61">
        <v>147271316.84797099</v>
      </c>
      <c r="I1214" s="61">
        <v>134664006.10795411</v>
      </c>
      <c r="J1214" s="61">
        <v>13289551.077835295</v>
      </c>
      <c r="K1214" s="72">
        <v>598306769.03835595</v>
      </c>
    </row>
    <row r="1215" spans="1:11">
      <c r="A1215" s="61">
        <v>1194</v>
      </c>
      <c r="B1215" s="61">
        <v>307798970.46284199</v>
      </c>
      <c r="C1215" s="61">
        <v>132790949.050789</v>
      </c>
      <c r="D1215" s="61">
        <v>138176810.80767313</v>
      </c>
      <c r="E1215" s="61">
        <v>0</v>
      </c>
      <c r="F1215" s="72">
        <v>578766730.32130408</v>
      </c>
      <c r="G1215" s="61">
        <v>293164948.19771349</v>
      </c>
      <c r="H1215" s="61">
        <v>131596080.40404473</v>
      </c>
      <c r="I1215" s="61">
        <v>136357215.47778323</v>
      </c>
      <c r="J1215" s="61">
        <v>0</v>
      </c>
      <c r="K1215" s="72">
        <v>561118244.07954144</v>
      </c>
    </row>
    <row r="1216" spans="1:11">
      <c r="A1216" s="61">
        <v>1195</v>
      </c>
      <c r="B1216" s="61">
        <v>340775376.00094497</v>
      </c>
      <c r="C1216" s="61">
        <v>141831982.13224101</v>
      </c>
      <c r="D1216" s="61">
        <v>136933732.25743514</v>
      </c>
      <c r="E1216" s="61">
        <v>0</v>
      </c>
      <c r="F1216" s="72">
        <v>619541090.39062119</v>
      </c>
      <c r="G1216" s="61">
        <v>323978572.70786196</v>
      </c>
      <c r="H1216" s="61">
        <v>139966160.20322353</v>
      </c>
      <c r="I1216" s="61">
        <v>132054258.46414489</v>
      </c>
      <c r="J1216" s="61">
        <v>0</v>
      </c>
      <c r="K1216" s="72">
        <v>595998991.37523043</v>
      </c>
    </row>
    <row r="1217" spans="1:11">
      <c r="A1217" s="61">
        <v>1196</v>
      </c>
      <c r="B1217" s="61">
        <v>330314057.69836801</v>
      </c>
      <c r="C1217" s="61">
        <v>146213137.604159</v>
      </c>
      <c r="D1217" s="61">
        <v>147409712.16776514</v>
      </c>
      <c r="E1217" s="61">
        <v>0</v>
      </c>
      <c r="F1217" s="72">
        <v>623936907.47029209</v>
      </c>
      <c r="G1217" s="61">
        <v>322502877.82040906</v>
      </c>
      <c r="H1217" s="61">
        <v>141595460.4375819</v>
      </c>
      <c r="I1217" s="61">
        <v>129060172.26145545</v>
      </c>
      <c r="J1217" s="61">
        <v>0</v>
      </c>
      <c r="K1217" s="72">
        <v>593158510.51944637</v>
      </c>
    </row>
    <row r="1218" spans="1:11">
      <c r="A1218" s="61">
        <v>1197</v>
      </c>
      <c r="B1218" s="61">
        <v>329028286.23772103</v>
      </c>
      <c r="C1218" s="61">
        <v>148289190.12781501</v>
      </c>
      <c r="D1218" s="61">
        <v>133291585.31921212</v>
      </c>
      <c r="E1218" s="61">
        <v>0</v>
      </c>
      <c r="F1218" s="72">
        <v>610609061.68474817</v>
      </c>
      <c r="G1218" s="61">
        <v>311318489.49275923</v>
      </c>
      <c r="H1218" s="61">
        <v>141508347.85914755</v>
      </c>
      <c r="I1218" s="61">
        <v>131764727.68754944</v>
      </c>
      <c r="J1218" s="61">
        <v>0</v>
      </c>
      <c r="K1218" s="72">
        <v>584591565.03945625</v>
      </c>
    </row>
    <row r="1219" spans="1:11">
      <c r="A1219" s="61">
        <v>1198</v>
      </c>
      <c r="B1219" s="61">
        <v>309026973.42534697</v>
      </c>
      <c r="C1219" s="61">
        <v>155063735.74458599</v>
      </c>
      <c r="D1219" s="61">
        <v>119777728.48687452</v>
      </c>
      <c r="E1219" s="61">
        <v>0</v>
      </c>
      <c r="F1219" s="72">
        <v>583868437.65680742</v>
      </c>
      <c r="G1219" s="61">
        <v>306244164.92543083</v>
      </c>
      <c r="H1219" s="61">
        <v>149297463.31579286</v>
      </c>
      <c r="I1219" s="61">
        <v>119777728.48687452</v>
      </c>
      <c r="J1219" s="61">
        <v>0</v>
      </c>
      <c r="K1219" s="72">
        <v>575319356.72809815</v>
      </c>
    </row>
    <row r="1220" spans="1:11">
      <c r="A1220" s="61">
        <v>1199</v>
      </c>
      <c r="B1220" s="61">
        <v>324543523.62856197</v>
      </c>
      <c r="C1220" s="61">
        <v>121095865.757824</v>
      </c>
      <c r="D1220" s="61">
        <v>155356565.08190212</v>
      </c>
      <c r="E1220" s="61">
        <v>10516536.566654507</v>
      </c>
      <c r="F1220" s="72">
        <v>611512491.03494263</v>
      </c>
      <c r="G1220" s="61">
        <v>317397202.09944338</v>
      </c>
      <c r="H1220" s="61">
        <v>121001885.757824</v>
      </c>
      <c r="I1220" s="61">
        <v>151612459.97462186</v>
      </c>
      <c r="J1220" s="61">
        <v>9001118.1850746702</v>
      </c>
      <c r="K1220" s="72">
        <v>599012666.01696396</v>
      </c>
    </row>
    <row r="1221" spans="1:11">
      <c r="A1221" s="61">
        <v>1200</v>
      </c>
      <c r="B1221" s="61">
        <v>326241133.47950602</v>
      </c>
      <c r="C1221" s="61">
        <v>164260217.06682599</v>
      </c>
      <c r="D1221" s="61">
        <v>115461153.46868962</v>
      </c>
      <c r="E1221" s="61">
        <v>0</v>
      </c>
      <c r="F1221" s="72">
        <v>605962504.01502156</v>
      </c>
      <c r="G1221" s="61">
        <v>311789979.32686883</v>
      </c>
      <c r="H1221" s="61">
        <v>149490888.75991419</v>
      </c>
      <c r="I1221" s="61">
        <v>115310850.93481492</v>
      </c>
      <c r="J1221" s="61">
        <v>0</v>
      </c>
      <c r="K1221" s="72">
        <v>576591719.02159786</v>
      </c>
    </row>
    <row r="1222" spans="1:11">
      <c r="A1222" s="61">
        <v>1201</v>
      </c>
      <c r="B1222" s="61">
        <v>354887279.07083303</v>
      </c>
      <c r="C1222" s="61">
        <v>145672147.13457099</v>
      </c>
      <c r="D1222" s="61">
        <v>123460189.13722911</v>
      </c>
      <c r="E1222" s="61">
        <v>0</v>
      </c>
      <c r="F1222" s="72">
        <v>624019615.34263313</v>
      </c>
      <c r="G1222" s="61">
        <v>332284318.96518421</v>
      </c>
      <c r="H1222" s="61">
        <v>142736770.75821713</v>
      </c>
      <c r="I1222" s="61">
        <v>118353550.3824372</v>
      </c>
      <c r="J1222" s="61">
        <v>0</v>
      </c>
      <c r="K1222" s="72">
        <v>593374640.10583854</v>
      </c>
    </row>
    <row r="1223" spans="1:11">
      <c r="A1223" s="61">
        <v>1202</v>
      </c>
      <c r="B1223" s="61">
        <v>317313601.46538597</v>
      </c>
      <c r="C1223" s="61">
        <v>157036309.64922801</v>
      </c>
      <c r="D1223" s="61">
        <v>132163216.85245912</v>
      </c>
      <c r="E1223" s="61">
        <v>0</v>
      </c>
      <c r="F1223" s="72">
        <v>606513127.96707308</v>
      </c>
      <c r="G1223" s="61">
        <v>298189112.54866666</v>
      </c>
      <c r="H1223" s="61">
        <v>154219267.13041925</v>
      </c>
      <c r="I1223" s="61">
        <v>122720004.73902541</v>
      </c>
      <c r="J1223" s="61">
        <v>0</v>
      </c>
      <c r="K1223" s="72">
        <v>575128384.41811132</v>
      </c>
    </row>
    <row r="1224" spans="1:11">
      <c r="A1224" s="61">
        <v>1203</v>
      </c>
      <c r="B1224" s="61">
        <v>332559644.93398702</v>
      </c>
      <c r="C1224" s="61">
        <v>143685961.33459201</v>
      </c>
      <c r="D1224" s="61">
        <v>140941685.74944413</v>
      </c>
      <c r="E1224" s="61">
        <v>1141983.2598895172</v>
      </c>
      <c r="F1224" s="72">
        <v>618329275.27791262</v>
      </c>
      <c r="G1224" s="61">
        <v>321071899.2906875</v>
      </c>
      <c r="H1224" s="61">
        <v>134395321.05423352</v>
      </c>
      <c r="I1224" s="61">
        <v>135157430.81936967</v>
      </c>
      <c r="J1224" s="61">
        <v>920950.47933854489</v>
      </c>
      <c r="K1224" s="72">
        <v>591545601.64362919</v>
      </c>
    </row>
    <row r="1225" spans="1:11">
      <c r="A1225" s="61">
        <v>1204</v>
      </c>
      <c r="B1225" s="61">
        <v>310186592.79211402</v>
      </c>
      <c r="C1225" s="61">
        <v>145731199.36211601</v>
      </c>
      <c r="D1225" s="61">
        <v>139887484.03643212</v>
      </c>
      <c r="E1225" s="61">
        <v>0</v>
      </c>
      <c r="F1225" s="72">
        <v>595805276.19066215</v>
      </c>
      <c r="G1225" s="61">
        <v>307952342.85028183</v>
      </c>
      <c r="H1225" s="61">
        <v>142940300.09776503</v>
      </c>
      <c r="I1225" s="61">
        <v>133735331.48534527</v>
      </c>
      <c r="J1225" s="61">
        <v>0</v>
      </c>
      <c r="K1225" s="72">
        <v>584627974.43339217</v>
      </c>
    </row>
    <row r="1226" spans="1:11">
      <c r="A1226" s="61">
        <v>1205</v>
      </c>
      <c r="B1226" s="61">
        <v>332897134.69031</v>
      </c>
      <c r="C1226" s="61">
        <v>140363768.35432401</v>
      </c>
      <c r="D1226" s="61">
        <v>112584095.58279672</v>
      </c>
      <c r="E1226" s="61">
        <v>10282249.298999706</v>
      </c>
      <c r="F1226" s="72">
        <v>596127247.92643034</v>
      </c>
      <c r="G1226" s="61">
        <v>310946854.60763222</v>
      </c>
      <c r="H1226" s="61">
        <v>135409965.06077012</v>
      </c>
      <c r="I1226" s="61">
        <v>112561104.72676925</v>
      </c>
      <c r="J1226" s="61">
        <v>8655481.4728514086</v>
      </c>
      <c r="K1226" s="72">
        <v>567573405.86802292</v>
      </c>
    </row>
    <row r="1227" spans="1:11">
      <c r="A1227" s="61">
        <v>1206</v>
      </c>
      <c r="B1227" s="61">
        <v>312691388.11822802</v>
      </c>
      <c r="C1227" s="61">
        <v>135460081.96113899</v>
      </c>
      <c r="D1227" s="61">
        <v>128842894.86705711</v>
      </c>
      <c r="E1227" s="61">
        <v>1374489.592928044</v>
      </c>
      <c r="F1227" s="72">
        <v>578368854.53935218</v>
      </c>
      <c r="G1227" s="61">
        <v>304418076.12271255</v>
      </c>
      <c r="H1227" s="61">
        <v>130517282.66452672</v>
      </c>
      <c r="I1227" s="61">
        <v>128478298.18085565</v>
      </c>
      <c r="J1227" s="61">
        <v>1077999.5954357868</v>
      </c>
      <c r="K1227" s="72">
        <v>564491656.56353068</v>
      </c>
    </row>
    <row r="1228" spans="1:11">
      <c r="A1228" s="61">
        <v>1207</v>
      </c>
      <c r="B1228" s="61">
        <v>321079405.10522598</v>
      </c>
      <c r="C1228" s="61">
        <v>161373975.00940201</v>
      </c>
      <c r="D1228" s="61">
        <v>152492406.46140814</v>
      </c>
      <c r="E1228" s="61">
        <v>1248168.32091199</v>
      </c>
      <c r="F1228" s="72">
        <v>636193954.8969481</v>
      </c>
      <c r="G1228" s="61">
        <v>314171908.70839483</v>
      </c>
      <c r="H1228" s="61">
        <v>155877571.62510106</v>
      </c>
      <c r="I1228" s="61">
        <v>141460252.42307675</v>
      </c>
      <c r="J1228" s="61">
        <v>1039921.279960159</v>
      </c>
      <c r="K1228" s="72">
        <v>612549654.03653276</v>
      </c>
    </row>
    <row r="1229" spans="1:11">
      <c r="A1229" s="61">
        <v>1208</v>
      </c>
      <c r="B1229" s="61">
        <v>322721130.112517</v>
      </c>
      <c r="C1229" s="61">
        <v>156268859.479267</v>
      </c>
      <c r="D1229" s="61">
        <v>137481007.55181813</v>
      </c>
      <c r="E1229" s="61">
        <v>0</v>
      </c>
      <c r="F1229" s="72">
        <v>616470997.14360213</v>
      </c>
      <c r="G1229" s="61">
        <v>304963703.18975413</v>
      </c>
      <c r="H1229" s="61">
        <v>149691253.96752611</v>
      </c>
      <c r="I1229" s="61">
        <v>126399694.41371043</v>
      </c>
      <c r="J1229" s="61">
        <v>0</v>
      </c>
      <c r="K1229" s="72">
        <v>581054651.57099068</v>
      </c>
    </row>
    <row r="1230" spans="1:11">
      <c r="A1230" s="61">
        <v>1209</v>
      </c>
      <c r="B1230" s="61">
        <v>335637591.80186599</v>
      </c>
      <c r="C1230" s="61">
        <v>137879478.48298201</v>
      </c>
      <c r="D1230" s="61">
        <v>142397463.60401112</v>
      </c>
      <c r="E1230" s="61">
        <v>16357437.985534472</v>
      </c>
      <c r="F1230" s="72">
        <v>632271971.87439346</v>
      </c>
      <c r="G1230" s="61">
        <v>314374716.96799392</v>
      </c>
      <c r="H1230" s="61">
        <v>130644894.91256656</v>
      </c>
      <c r="I1230" s="61">
        <v>127520934.21394892</v>
      </c>
      <c r="J1230" s="61">
        <v>12985010.305093158</v>
      </c>
      <c r="K1230" s="72">
        <v>585525556.39960241</v>
      </c>
    </row>
    <row r="1231" spans="1:11">
      <c r="A1231" s="61">
        <v>1210</v>
      </c>
      <c r="B1231" s="61">
        <v>342281033.61538601</v>
      </c>
      <c r="C1231" s="61">
        <v>147781024.477979</v>
      </c>
      <c r="D1231" s="61">
        <v>138437570.62203914</v>
      </c>
      <c r="E1231" s="61">
        <v>0</v>
      </c>
      <c r="F1231" s="72">
        <v>628499628.71540415</v>
      </c>
      <c r="G1231" s="61">
        <v>321852417.66069371</v>
      </c>
      <c r="H1231" s="61">
        <v>142897163.46968466</v>
      </c>
      <c r="I1231" s="61">
        <v>132666473.27381268</v>
      </c>
      <c r="J1231" s="61">
        <v>0</v>
      </c>
      <c r="K1231" s="72">
        <v>597416054.40419102</v>
      </c>
    </row>
    <row r="1232" spans="1:11">
      <c r="A1232" s="61">
        <v>1211</v>
      </c>
      <c r="B1232" s="61">
        <v>316571094.17720097</v>
      </c>
      <c r="C1232" s="61">
        <v>150875127.164819</v>
      </c>
      <c r="D1232" s="61">
        <v>125245018.84598713</v>
      </c>
      <c r="E1232" s="61">
        <v>2279193.5386493974</v>
      </c>
      <c r="F1232" s="72">
        <v>594970433.72665656</v>
      </c>
      <c r="G1232" s="61">
        <v>309842430.45795316</v>
      </c>
      <c r="H1232" s="61">
        <v>142521588.22756267</v>
      </c>
      <c r="I1232" s="61">
        <v>120387559.62344614</v>
      </c>
      <c r="J1232" s="61">
        <v>1946747.8785673946</v>
      </c>
      <c r="K1232" s="72">
        <v>574698326.18752944</v>
      </c>
    </row>
    <row r="1233" spans="1:11">
      <c r="A1233" s="61">
        <v>1212</v>
      </c>
      <c r="B1233" s="61">
        <v>364566722.977121</v>
      </c>
      <c r="C1233" s="61">
        <v>141720366.74534601</v>
      </c>
      <c r="D1233" s="61">
        <v>141239630.79177111</v>
      </c>
      <c r="E1233" s="61">
        <v>10061075.879570022</v>
      </c>
      <c r="F1233" s="72">
        <v>657587796.39380813</v>
      </c>
      <c r="G1233" s="61">
        <v>340225908.86546367</v>
      </c>
      <c r="H1233" s="61">
        <v>138617119.86002618</v>
      </c>
      <c r="I1233" s="61">
        <v>132724349.79182804</v>
      </c>
      <c r="J1233" s="61">
        <v>7933512.5671140086</v>
      </c>
      <c r="K1233" s="72">
        <v>619500891.08443189</v>
      </c>
    </row>
    <row r="1234" spans="1:11">
      <c r="A1234" s="61">
        <v>1213</v>
      </c>
      <c r="B1234" s="61">
        <v>308437771.83021802</v>
      </c>
      <c r="C1234" s="61">
        <v>149275016.936905</v>
      </c>
      <c r="D1234" s="61">
        <v>130332687.37093513</v>
      </c>
      <c r="E1234" s="61">
        <v>0</v>
      </c>
      <c r="F1234" s="72">
        <v>588045476.13805807</v>
      </c>
      <c r="G1234" s="61">
        <v>303266770.24181134</v>
      </c>
      <c r="H1234" s="61">
        <v>143134998.24772564</v>
      </c>
      <c r="I1234" s="61">
        <v>120244650.17512213</v>
      </c>
      <c r="J1234" s="61">
        <v>0</v>
      </c>
      <c r="K1234" s="72">
        <v>566646418.66465902</v>
      </c>
    </row>
    <row r="1235" spans="1:11">
      <c r="A1235" s="61">
        <v>1214</v>
      </c>
      <c r="B1235" s="61">
        <v>321603770.563173</v>
      </c>
      <c r="C1235" s="61">
        <v>150815065.609541</v>
      </c>
      <c r="D1235" s="61">
        <v>124599427.43397112</v>
      </c>
      <c r="E1235" s="61">
        <v>0</v>
      </c>
      <c r="F1235" s="72">
        <v>597018263.60668516</v>
      </c>
      <c r="G1235" s="61">
        <v>307673480.66250062</v>
      </c>
      <c r="H1235" s="61">
        <v>143925697.74681842</v>
      </c>
      <c r="I1235" s="61">
        <v>124599427.43397112</v>
      </c>
      <c r="J1235" s="61">
        <v>0</v>
      </c>
      <c r="K1235" s="72">
        <v>576198605.84329021</v>
      </c>
    </row>
    <row r="1236" spans="1:11">
      <c r="A1236" s="61">
        <v>1215</v>
      </c>
      <c r="B1236" s="61">
        <v>293311319.67188603</v>
      </c>
      <c r="C1236" s="61">
        <v>162529048.027962</v>
      </c>
      <c r="D1236" s="61">
        <v>162136413.66292012</v>
      </c>
      <c r="E1236" s="61">
        <v>0</v>
      </c>
      <c r="F1236" s="72">
        <v>617976781.36276817</v>
      </c>
      <c r="G1236" s="61">
        <v>282568423.05480194</v>
      </c>
      <c r="H1236" s="61">
        <v>156009988.33994472</v>
      </c>
      <c r="I1236" s="61">
        <v>145462751.57967693</v>
      </c>
      <c r="J1236" s="61">
        <v>0</v>
      </c>
      <c r="K1236" s="72">
        <v>584041162.97442365</v>
      </c>
    </row>
    <row r="1237" spans="1:11">
      <c r="A1237" s="61">
        <v>1216</v>
      </c>
      <c r="B1237" s="61">
        <v>305343811.02343398</v>
      </c>
      <c r="C1237" s="61">
        <v>139706566.00095701</v>
      </c>
      <c r="D1237" s="61">
        <v>138966618.41123211</v>
      </c>
      <c r="E1237" s="61">
        <v>0</v>
      </c>
      <c r="F1237" s="72">
        <v>584016995.43562317</v>
      </c>
      <c r="G1237" s="61">
        <v>298791356.73590702</v>
      </c>
      <c r="H1237" s="61">
        <v>136162641.12219128</v>
      </c>
      <c r="I1237" s="61">
        <v>136003111.65382987</v>
      </c>
      <c r="J1237" s="61">
        <v>0</v>
      </c>
      <c r="K1237" s="72">
        <v>570957109.5119282</v>
      </c>
    </row>
    <row r="1238" spans="1:11">
      <c r="A1238" s="61">
        <v>1217</v>
      </c>
      <c r="B1238" s="61">
        <v>331392867.64530998</v>
      </c>
      <c r="C1238" s="61">
        <v>151852750.622637</v>
      </c>
      <c r="D1238" s="61">
        <v>123136641.92292212</v>
      </c>
      <c r="E1238" s="61">
        <v>5848461.6457795678</v>
      </c>
      <c r="F1238" s="72">
        <v>612230721.8366487</v>
      </c>
      <c r="G1238" s="61">
        <v>323426270.58078152</v>
      </c>
      <c r="H1238" s="61">
        <v>149137109.10268992</v>
      </c>
      <c r="I1238" s="61">
        <v>118246494.61384436</v>
      </c>
      <c r="J1238" s="61">
        <v>4660673.0743184891</v>
      </c>
      <c r="K1238" s="72">
        <v>595470547.37163436</v>
      </c>
    </row>
    <row r="1239" spans="1:11">
      <c r="A1239" s="61">
        <v>1218</v>
      </c>
      <c r="B1239" s="61">
        <v>297989931.16263598</v>
      </c>
      <c r="C1239" s="61">
        <v>145079852.544505</v>
      </c>
      <c r="D1239" s="61">
        <v>121188140.08208703</v>
      </c>
      <c r="E1239" s="61">
        <v>0</v>
      </c>
      <c r="F1239" s="72">
        <v>564257923.78922796</v>
      </c>
      <c r="G1239" s="61">
        <v>293099043.87107426</v>
      </c>
      <c r="H1239" s="61">
        <v>138961362.55699757</v>
      </c>
      <c r="I1239" s="61">
        <v>112878501.5440823</v>
      </c>
      <c r="J1239" s="61">
        <v>0</v>
      </c>
      <c r="K1239" s="72">
        <v>544938907.97215414</v>
      </c>
    </row>
    <row r="1240" spans="1:11">
      <c r="A1240" s="61">
        <v>1219</v>
      </c>
      <c r="B1240" s="61">
        <v>331779336.25870198</v>
      </c>
      <c r="C1240" s="61">
        <v>165831350.990753</v>
      </c>
      <c r="D1240" s="61">
        <v>127837543.67402412</v>
      </c>
      <c r="E1240" s="61">
        <v>2001632.5783116824</v>
      </c>
      <c r="F1240" s="72">
        <v>627449863.50179076</v>
      </c>
      <c r="G1240" s="61">
        <v>314382041.89179438</v>
      </c>
      <c r="H1240" s="61">
        <v>160055311.48774445</v>
      </c>
      <c r="I1240" s="61">
        <v>126730812.21965446</v>
      </c>
      <c r="J1240" s="61">
        <v>1596949.5685646222</v>
      </c>
      <c r="K1240" s="72">
        <v>602765115.16775787</v>
      </c>
    </row>
    <row r="1241" spans="1:11">
      <c r="A1241" s="61">
        <v>1220</v>
      </c>
      <c r="B1241" s="61">
        <v>336607170.31671602</v>
      </c>
      <c r="C1241" s="61">
        <v>144614945.210513</v>
      </c>
      <c r="D1241" s="61">
        <v>151781436.39485613</v>
      </c>
      <c r="E1241" s="61">
        <v>1309048.8194609939</v>
      </c>
      <c r="F1241" s="72">
        <v>634312600.74154615</v>
      </c>
      <c r="G1241" s="61">
        <v>318861842.37768239</v>
      </c>
      <c r="H1241" s="61">
        <v>137660935.52180195</v>
      </c>
      <c r="I1241" s="61">
        <v>142618846.17783442</v>
      </c>
      <c r="J1241" s="61">
        <v>1064479.2247381725</v>
      </c>
      <c r="K1241" s="72">
        <v>600206103.30205703</v>
      </c>
    </row>
    <row r="1242" spans="1:11">
      <c r="A1242" s="61">
        <v>1221</v>
      </c>
      <c r="B1242" s="61">
        <v>316762191.71953303</v>
      </c>
      <c r="C1242" s="61">
        <v>139743897.888004</v>
      </c>
      <c r="D1242" s="61">
        <v>151296104.90382814</v>
      </c>
      <c r="E1242" s="61">
        <v>7451023.2902494911</v>
      </c>
      <c r="F1242" s="72">
        <v>615253217.80161464</v>
      </c>
      <c r="G1242" s="61">
        <v>303451463.50267905</v>
      </c>
      <c r="H1242" s="61">
        <v>138771781.72978806</v>
      </c>
      <c r="I1242" s="61">
        <v>140227561.77047694</v>
      </c>
      <c r="J1242" s="61">
        <v>6063577.6913749082</v>
      </c>
      <c r="K1242" s="72">
        <v>588514384.69431889</v>
      </c>
    </row>
    <row r="1243" spans="1:11">
      <c r="A1243" s="61">
        <v>1222</v>
      </c>
      <c r="B1243" s="61">
        <v>316865934.04472101</v>
      </c>
      <c r="C1243" s="61">
        <v>155954070.20204899</v>
      </c>
      <c r="D1243" s="61">
        <v>128655853.57586712</v>
      </c>
      <c r="E1243" s="61">
        <v>0</v>
      </c>
      <c r="F1243" s="72">
        <v>601475857.82263708</v>
      </c>
      <c r="G1243" s="61">
        <v>307221588.20456451</v>
      </c>
      <c r="H1243" s="61">
        <v>146891670.59413448</v>
      </c>
      <c r="I1243" s="61">
        <v>127577831.64018339</v>
      </c>
      <c r="J1243" s="61">
        <v>0</v>
      </c>
      <c r="K1243" s="72">
        <v>581691090.43888235</v>
      </c>
    </row>
    <row r="1244" spans="1:11">
      <c r="A1244" s="61">
        <v>1223</v>
      </c>
      <c r="B1244" s="61">
        <v>320105997.52161902</v>
      </c>
      <c r="C1244" s="61">
        <v>152387579.65996</v>
      </c>
      <c r="D1244" s="61">
        <v>138593828.83725613</v>
      </c>
      <c r="E1244" s="61">
        <v>0</v>
      </c>
      <c r="F1244" s="72">
        <v>611087406.01883507</v>
      </c>
      <c r="G1244" s="61">
        <v>307971545.28401083</v>
      </c>
      <c r="H1244" s="61">
        <v>148158937.22764444</v>
      </c>
      <c r="I1244" s="61">
        <v>130250060.61140345</v>
      </c>
      <c r="J1244" s="61">
        <v>0</v>
      </c>
      <c r="K1244" s="72">
        <v>586380543.12305856</v>
      </c>
    </row>
    <row r="1245" spans="1:11">
      <c r="A1245" s="61">
        <v>1224</v>
      </c>
      <c r="B1245" s="61">
        <v>300245116.94773197</v>
      </c>
      <c r="C1245" s="61">
        <v>155947963.59802201</v>
      </c>
      <c r="D1245" s="61">
        <v>148045759.70066714</v>
      </c>
      <c r="E1245" s="61">
        <v>0</v>
      </c>
      <c r="F1245" s="72">
        <v>604238840.2464211</v>
      </c>
      <c r="G1245" s="61">
        <v>296045755.06040651</v>
      </c>
      <c r="H1245" s="61">
        <v>145279327.45657951</v>
      </c>
      <c r="I1245" s="61">
        <v>136716266.49022704</v>
      </c>
      <c r="J1245" s="61">
        <v>0</v>
      </c>
      <c r="K1245" s="72">
        <v>578041349.007213</v>
      </c>
    </row>
    <row r="1246" spans="1:11">
      <c r="A1246" s="61">
        <v>1225</v>
      </c>
      <c r="B1246" s="61">
        <v>304010683.01459199</v>
      </c>
      <c r="C1246" s="61">
        <v>149082005.85781401</v>
      </c>
      <c r="D1246" s="61">
        <v>156208722.89087513</v>
      </c>
      <c r="E1246" s="61">
        <v>2190826.4461445315</v>
      </c>
      <c r="F1246" s="72">
        <v>611492238.20942569</v>
      </c>
      <c r="G1246" s="61">
        <v>293602121.8093015</v>
      </c>
      <c r="H1246" s="61">
        <v>141965339.20397955</v>
      </c>
      <c r="I1246" s="61">
        <v>142402254.95744252</v>
      </c>
      <c r="J1246" s="61">
        <v>1920862.0623361282</v>
      </c>
      <c r="K1246" s="72">
        <v>579890578.03305972</v>
      </c>
    </row>
    <row r="1247" spans="1:11">
      <c r="A1247" s="61">
        <v>1226</v>
      </c>
      <c r="B1247" s="61">
        <v>327170770.83622003</v>
      </c>
      <c r="C1247" s="61">
        <v>168766019.176763</v>
      </c>
      <c r="D1247" s="61">
        <v>143137765.39899412</v>
      </c>
      <c r="E1247" s="61">
        <v>0</v>
      </c>
      <c r="F1247" s="72">
        <v>639074555.41197717</v>
      </c>
      <c r="G1247" s="61">
        <v>314405756.5237633</v>
      </c>
      <c r="H1247" s="61">
        <v>157760733.994515</v>
      </c>
      <c r="I1247" s="61">
        <v>141172735.13117874</v>
      </c>
      <c r="J1247" s="61">
        <v>0</v>
      </c>
      <c r="K1247" s="72">
        <v>613339225.6494571</v>
      </c>
    </row>
    <row r="1248" spans="1:11">
      <c r="A1248" s="61">
        <v>1227</v>
      </c>
      <c r="B1248" s="61">
        <v>317172656.03263003</v>
      </c>
      <c r="C1248" s="61">
        <v>135411298.87029201</v>
      </c>
      <c r="D1248" s="61">
        <v>150791149.43850511</v>
      </c>
      <c r="E1248" s="61">
        <v>0</v>
      </c>
      <c r="F1248" s="72">
        <v>603375104.34142709</v>
      </c>
      <c r="G1248" s="61">
        <v>300700040.992549</v>
      </c>
      <c r="H1248" s="61">
        <v>135368400.45961493</v>
      </c>
      <c r="I1248" s="61">
        <v>136402193.8107374</v>
      </c>
      <c r="J1248" s="61">
        <v>0</v>
      </c>
      <c r="K1248" s="72">
        <v>572470635.26290131</v>
      </c>
    </row>
    <row r="1249" spans="1:11">
      <c r="A1249" s="61">
        <v>1228</v>
      </c>
      <c r="B1249" s="61">
        <v>331082368.923343</v>
      </c>
      <c r="C1249" s="61">
        <v>135225167.725243</v>
      </c>
      <c r="D1249" s="61">
        <v>143278722.69510114</v>
      </c>
      <c r="E1249" s="61">
        <v>51572043.107347503</v>
      </c>
      <c r="F1249" s="72">
        <v>661158302.45103467</v>
      </c>
      <c r="G1249" s="61">
        <v>318081572.42307049</v>
      </c>
      <c r="H1249" s="61">
        <v>132730998.45820887</v>
      </c>
      <c r="I1249" s="61">
        <v>134192206.11104512</v>
      </c>
      <c r="J1249" s="61">
        <v>20000000</v>
      </c>
      <c r="K1249" s="72">
        <v>605004776.99232447</v>
      </c>
    </row>
    <row r="1250" spans="1:11">
      <c r="A1250" s="61">
        <v>1229</v>
      </c>
      <c r="B1250" s="61">
        <v>320152130.47549099</v>
      </c>
      <c r="C1250" s="61">
        <v>134031396.440051</v>
      </c>
      <c r="D1250" s="61">
        <v>142777882.76330411</v>
      </c>
      <c r="E1250" s="61">
        <v>0</v>
      </c>
      <c r="F1250" s="72">
        <v>596961409.67884612</v>
      </c>
      <c r="G1250" s="61">
        <v>307878955.23482388</v>
      </c>
      <c r="H1250" s="61">
        <v>132192352.63637237</v>
      </c>
      <c r="I1250" s="61">
        <v>131449981.76436982</v>
      </c>
      <c r="J1250" s="61">
        <v>0</v>
      </c>
      <c r="K1250" s="72">
        <v>571521289.63556612</v>
      </c>
    </row>
    <row r="1251" spans="1:11">
      <c r="A1251" s="61">
        <v>1230</v>
      </c>
      <c r="B1251" s="61">
        <v>326713539.617055</v>
      </c>
      <c r="C1251" s="61">
        <v>155152199.644173</v>
      </c>
      <c r="D1251" s="61">
        <v>124469330.77727512</v>
      </c>
      <c r="E1251" s="61">
        <v>0</v>
      </c>
      <c r="F1251" s="72">
        <v>606335070.03850305</v>
      </c>
      <c r="G1251" s="61">
        <v>313723794.98774052</v>
      </c>
      <c r="H1251" s="61">
        <v>150511512.45900029</v>
      </c>
      <c r="I1251" s="61">
        <v>119362529.43128979</v>
      </c>
      <c r="J1251" s="61">
        <v>0</v>
      </c>
      <c r="K1251" s="72">
        <v>583597836.87803054</v>
      </c>
    </row>
    <row r="1252" spans="1:11">
      <c r="A1252" s="61">
        <v>1231</v>
      </c>
      <c r="B1252" s="61">
        <v>331923058.36105901</v>
      </c>
      <c r="C1252" s="61">
        <v>125807951.106998</v>
      </c>
      <c r="D1252" s="61">
        <v>147763459.91854912</v>
      </c>
      <c r="E1252" s="61">
        <v>0</v>
      </c>
      <c r="F1252" s="72">
        <v>605494469.38660622</v>
      </c>
      <c r="G1252" s="61">
        <v>316362437.96684319</v>
      </c>
      <c r="H1252" s="61">
        <v>121163683.65193501</v>
      </c>
      <c r="I1252" s="61">
        <v>130265372.00006202</v>
      </c>
      <c r="J1252" s="61">
        <v>0</v>
      </c>
      <c r="K1252" s="72">
        <v>567791493.61884034</v>
      </c>
    </row>
    <row r="1253" spans="1:11">
      <c r="A1253" s="61">
        <v>1232</v>
      </c>
      <c r="B1253" s="61">
        <v>332526948.16322201</v>
      </c>
      <c r="C1253" s="61">
        <v>135736279.58910799</v>
      </c>
      <c r="D1253" s="61">
        <v>140534426.13047212</v>
      </c>
      <c r="E1253" s="61">
        <v>1587523.81104451</v>
      </c>
      <c r="F1253" s="72">
        <v>610385177.69384658</v>
      </c>
      <c r="G1253" s="61">
        <v>328044586.35863507</v>
      </c>
      <c r="H1253" s="61">
        <v>134972073.31291762</v>
      </c>
      <c r="I1253" s="61">
        <v>139939488.85521737</v>
      </c>
      <c r="J1253" s="61">
        <v>1332661.2438920054</v>
      </c>
      <c r="K1253" s="72">
        <v>604288809.77066207</v>
      </c>
    </row>
    <row r="1254" spans="1:11">
      <c r="A1254" s="61">
        <v>1233</v>
      </c>
      <c r="B1254" s="61">
        <v>324626601.92562598</v>
      </c>
      <c r="C1254" s="61">
        <v>143975019.87311801</v>
      </c>
      <c r="D1254" s="61">
        <v>119813901.88506442</v>
      </c>
      <c r="E1254" s="61">
        <v>0</v>
      </c>
      <c r="F1254" s="72">
        <v>588415523.68380833</v>
      </c>
      <c r="G1254" s="61">
        <v>306726286.59701049</v>
      </c>
      <c r="H1254" s="61">
        <v>141928815.82405782</v>
      </c>
      <c r="I1254" s="61">
        <v>119813901.88506442</v>
      </c>
      <c r="J1254" s="61">
        <v>0</v>
      </c>
      <c r="K1254" s="72">
        <v>568469004.30613256</v>
      </c>
    </row>
    <row r="1255" spans="1:11">
      <c r="A1255" s="61">
        <v>1234</v>
      </c>
      <c r="B1255" s="61">
        <v>286566195.61886197</v>
      </c>
      <c r="C1255" s="61">
        <v>136092239.46968299</v>
      </c>
      <c r="D1255" s="61">
        <v>134611066.77502114</v>
      </c>
      <c r="E1255" s="61">
        <v>0</v>
      </c>
      <c r="F1255" s="72">
        <v>557269501.86356616</v>
      </c>
      <c r="G1255" s="61">
        <v>282368333.66249663</v>
      </c>
      <c r="H1255" s="61">
        <v>134746291.6676355</v>
      </c>
      <c r="I1255" s="61">
        <v>133100523.78365836</v>
      </c>
      <c r="J1255" s="61">
        <v>0</v>
      </c>
      <c r="K1255" s="72">
        <v>550215149.11379051</v>
      </c>
    </row>
    <row r="1256" spans="1:11">
      <c r="A1256" s="61">
        <v>1235</v>
      </c>
      <c r="B1256" s="61">
        <v>309811864.17391801</v>
      </c>
      <c r="C1256" s="61">
        <v>148641005.69353601</v>
      </c>
      <c r="D1256" s="61">
        <v>141308862.02495912</v>
      </c>
      <c r="E1256" s="61">
        <v>0</v>
      </c>
      <c r="F1256" s="72">
        <v>599761731.89241314</v>
      </c>
      <c r="G1256" s="61">
        <v>302417938.74719608</v>
      </c>
      <c r="H1256" s="61">
        <v>145322609.97496375</v>
      </c>
      <c r="I1256" s="61">
        <v>132327288.05275226</v>
      </c>
      <c r="J1256" s="61">
        <v>0</v>
      </c>
      <c r="K1256" s="72">
        <v>580067836.77491212</v>
      </c>
    </row>
    <row r="1257" spans="1:11">
      <c r="A1257" s="61">
        <v>1236</v>
      </c>
      <c r="B1257" s="61">
        <v>327216289.44490999</v>
      </c>
      <c r="C1257" s="61">
        <v>142251279.01262999</v>
      </c>
      <c r="D1257" s="61">
        <v>121099349.34834152</v>
      </c>
      <c r="E1257" s="61">
        <v>0</v>
      </c>
      <c r="F1257" s="72">
        <v>590566917.8058815</v>
      </c>
      <c r="G1257" s="61">
        <v>318890855.49076134</v>
      </c>
      <c r="H1257" s="61">
        <v>138279531.49319133</v>
      </c>
      <c r="I1257" s="61">
        <v>121099349.34834152</v>
      </c>
      <c r="J1257" s="61">
        <v>0</v>
      </c>
      <c r="K1257" s="72">
        <v>578269736.33229423</v>
      </c>
    </row>
    <row r="1258" spans="1:11">
      <c r="A1258" s="61">
        <v>1237</v>
      </c>
      <c r="B1258" s="61">
        <v>327748378.84453797</v>
      </c>
      <c r="C1258" s="61">
        <v>148126044.794875</v>
      </c>
      <c r="D1258" s="61">
        <v>144070262.10578513</v>
      </c>
      <c r="E1258" s="61">
        <v>0</v>
      </c>
      <c r="F1258" s="72">
        <v>619944685.74519813</v>
      </c>
      <c r="G1258" s="61">
        <v>313561266.46179569</v>
      </c>
      <c r="H1258" s="61">
        <v>139835407.00869417</v>
      </c>
      <c r="I1258" s="61">
        <v>127138368.34814703</v>
      </c>
      <c r="J1258" s="61">
        <v>0</v>
      </c>
      <c r="K1258" s="72">
        <v>580535041.81863689</v>
      </c>
    </row>
    <row r="1259" spans="1:11">
      <c r="A1259" s="61">
        <v>1238</v>
      </c>
      <c r="B1259" s="61">
        <v>329263806.51328301</v>
      </c>
      <c r="C1259" s="61">
        <v>155581021.393801</v>
      </c>
      <c r="D1259" s="61">
        <v>135974239.62303212</v>
      </c>
      <c r="E1259" s="61">
        <v>9954617.0030318536</v>
      </c>
      <c r="F1259" s="72">
        <v>630773684.53314793</v>
      </c>
      <c r="G1259" s="61">
        <v>313560808.3313632</v>
      </c>
      <c r="H1259" s="61">
        <v>149793931.10051224</v>
      </c>
      <c r="I1259" s="61">
        <v>130024065.16024584</v>
      </c>
      <c r="J1259" s="61">
        <v>7871032.9522236977</v>
      </c>
      <c r="K1259" s="72">
        <v>601249837.5443449</v>
      </c>
    </row>
    <row r="1260" spans="1:11">
      <c r="A1260" s="61">
        <v>1239</v>
      </c>
      <c r="B1260" s="61">
        <v>321741529.79551798</v>
      </c>
      <c r="C1260" s="61">
        <v>153504913.863491</v>
      </c>
      <c r="D1260" s="61">
        <v>151872161.3659541</v>
      </c>
      <c r="E1260" s="61">
        <v>0</v>
      </c>
      <c r="F1260" s="72">
        <v>627118605.02496314</v>
      </c>
      <c r="G1260" s="61">
        <v>301383800.12496001</v>
      </c>
      <c r="H1260" s="61">
        <v>145966557.388659</v>
      </c>
      <c r="I1260" s="61">
        <v>135205415.43212241</v>
      </c>
      <c r="J1260" s="61">
        <v>0</v>
      </c>
      <c r="K1260" s="72">
        <v>582555772.94574142</v>
      </c>
    </row>
    <row r="1261" spans="1:11">
      <c r="A1261" s="61">
        <v>1240</v>
      </c>
      <c r="B1261" s="61">
        <v>302560942.27551103</v>
      </c>
      <c r="C1261" s="61">
        <v>137649061.49117401</v>
      </c>
      <c r="D1261" s="61">
        <v>157304382.81825411</v>
      </c>
      <c r="E1261" s="61">
        <v>3358201.6015608767</v>
      </c>
      <c r="F1261" s="72">
        <v>600872588.18649995</v>
      </c>
      <c r="G1261" s="61">
        <v>293948969.18183738</v>
      </c>
      <c r="H1261" s="61">
        <v>133748359.78261371</v>
      </c>
      <c r="I1261" s="61">
        <v>145453132.14209172</v>
      </c>
      <c r="J1261" s="61">
        <v>2952178.3326871693</v>
      </c>
      <c r="K1261" s="72">
        <v>576102639.43922985</v>
      </c>
    </row>
    <row r="1262" spans="1:11">
      <c r="A1262" s="61">
        <v>1241</v>
      </c>
      <c r="B1262" s="61">
        <v>293426169.85586399</v>
      </c>
      <c r="C1262" s="61">
        <v>151875235.301054</v>
      </c>
      <c r="D1262" s="61">
        <v>160032526.05687511</v>
      </c>
      <c r="E1262" s="61">
        <v>3072965.4298775606</v>
      </c>
      <c r="F1262" s="72">
        <v>608406896.64367056</v>
      </c>
      <c r="G1262" s="61">
        <v>289539602.37988311</v>
      </c>
      <c r="H1262" s="61">
        <v>145272324.62662387</v>
      </c>
      <c r="I1262" s="61">
        <v>144233817.9040654</v>
      </c>
      <c r="J1262" s="61">
        <v>2562017.6971945036</v>
      </c>
      <c r="K1262" s="72">
        <v>581607762.60776687</v>
      </c>
    </row>
    <row r="1263" spans="1:11">
      <c r="A1263" s="61">
        <v>1242</v>
      </c>
      <c r="B1263" s="61">
        <v>312796501.854967</v>
      </c>
      <c r="C1263" s="61">
        <v>139405911.36873201</v>
      </c>
      <c r="D1263" s="61">
        <v>149156979.26191014</v>
      </c>
      <c r="E1263" s="61">
        <v>2143930.4564087666</v>
      </c>
      <c r="F1263" s="72">
        <v>603503322.94201779</v>
      </c>
      <c r="G1263" s="61">
        <v>308580513.67998034</v>
      </c>
      <c r="H1263" s="61">
        <v>137237184.2832531</v>
      </c>
      <c r="I1263" s="61">
        <v>142094898.42112285</v>
      </c>
      <c r="J1263" s="61">
        <v>1884857.0783234555</v>
      </c>
      <c r="K1263" s="72">
        <v>589797453.46267962</v>
      </c>
    </row>
    <row r="1264" spans="1:11">
      <c r="A1264" s="61">
        <v>1243</v>
      </c>
      <c r="B1264" s="61">
        <v>327164418.61793</v>
      </c>
      <c r="C1264" s="61">
        <v>150601236.51681</v>
      </c>
      <c r="D1264" s="61">
        <v>136002801.86486411</v>
      </c>
      <c r="E1264" s="61">
        <v>0</v>
      </c>
      <c r="F1264" s="72">
        <v>613768456.99960411</v>
      </c>
      <c r="G1264" s="61">
        <v>320590273.55389804</v>
      </c>
      <c r="H1264" s="61">
        <v>143736936.23687801</v>
      </c>
      <c r="I1264" s="61">
        <v>131686404.11953954</v>
      </c>
      <c r="J1264" s="61">
        <v>0</v>
      </c>
      <c r="K1264" s="72">
        <v>596013613.91031563</v>
      </c>
    </row>
    <row r="1265" spans="1:11">
      <c r="A1265" s="61">
        <v>1244</v>
      </c>
      <c r="B1265" s="61">
        <v>328667995.43925202</v>
      </c>
      <c r="C1265" s="61">
        <v>136836306.12924901</v>
      </c>
      <c r="D1265" s="61">
        <v>137731078.95715213</v>
      </c>
      <c r="E1265" s="61">
        <v>25429770.967347834</v>
      </c>
      <c r="F1265" s="72">
        <v>628665151.49300098</v>
      </c>
      <c r="G1265" s="61">
        <v>315784819.7343086</v>
      </c>
      <c r="H1265" s="61">
        <v>134731218.35949931</v>
      </c>
      <c r="I1265" s="61">
        <v>137075083.87935868</v>
      </c>
      <c r="J1265" s="61">
        <v>20000000</v>
      </c>
      <c r="K1265" s="72">
        <v>607591121.97316658</v>
      </c>
    </row>
    <row r="1266" spans="1:11">
      <c r="A1266" s="61">
        <v>1245</v>
      </c>
      <c r="B1266" s="61">
        <v>330667976.59989703</v>
      </c>
      <c r="C1266" s="61">
        <v>142538405.40867001</v>
      </c>
      <c r="D1266" s="61">
        <v>153344444.28062913</v>
      </c>
      <c r="E1266" s="61">
        <v>0</v>
      </c>
      <c r="F1266" s="72">
        <v>626550826.28919613</v>
      </c>
      <c r="G1266" s="61">
        <v>314162934.6607154</v>
      </c>
      <c r="H1266" s="61">
        <v>140939916.47260061</v>
      </c>
      <c r="I1266" s="61">
        <v>140746519.24789244</v>
      </c>
      <c r="J1266" s="61">
        <v>0</v>
      </c>
      <c r="K1266" s="72">
        <v>595849370.38120842</v>
      </c>
    </row>
    <row r="1267" spans="1:11">
      <c r="A1267" s="61">
        <v>1246</v>
      </c>
      <c r="B1267" s="61">
        <v>330392308.32054698</v>
      </c>
      <c r="C1267" s="61">
        <v>164579754.84845799</v>
      </c>
      <c r="D1267" s="61">
        <v>141070769.50693613</v>
      </c>
      <c r="E1267" s="61">
        <v>0</v>
      </c>
      <c r="F1267" s="72">
        <v>636042832.67594111</v>
      </c>
      <c r="G1267" s="61">
        <v>307502585.1772294</v>
      </c>
      <c r="H1267" s="61">
        <v>161504485.57451543</v>
      </c>
      <c r="I1267" s="61">
        <v>126179876.34244123</v>
      </c>
      <c r="J1267" s="61">
        <v>0</v>
      </c>
      <c r="K1267" s="72">
        <v>595186947.09418607</v>
      </c>
    </row>
    <row r="1268" spans="1:11">
      <c r="A1268" s="61">
        <v>1247</v>
      </c>
      <c r="B1268" s="61">
        <v>330972439.82204598</v>
      </c>
      <c r="C1268" s="61">
        <v>132493049.869101</v>
      </c>
      <c r="D1268" s="61">
        <v>162191576.78966913</v>
      </c>
      <c r="E1268" s="61">
        <v>1117478.4595752342</v>
      </c>
      <c r="F1268" s="72">
        <v>626774544.9403913</v>
      </c>
      <c r="G1268" s="61">
        <v>323752720.59619939</v>
      </c>
      <c r="H1268" s="61">
        <v>130169117.77974485</v>
      </c>
      <c r="I1268" s="61">
        <v>136407566.03479323</v>
      </c>
      <c r="J1268" s="61">
        <v>980934.84471263096</v>
      </c>
      <c r="K1268" s="72">
        <v>591310339.25545013</v>
      </c>
    </row>
    <row r="1269" spans="1:11">
      <c r="A1269" s="61">
        <v>1248</v>
      </c>
      <c r="B1269" s="61">
        <v>357197778.09264702</v>
      </c>
      <c r="C1269" s="61">
        <v>143156224.12615001</v>
      </c>
      <c r="D1269" s="61">
        <v>139738153.94553712</v>
      </c>
      <c r="E1269" s="61">
        <v>8430272.58256891</v>
      </c>
      <c r="F1269" s="72">
        <v>648522428.74690306</v>
      </c>
      <c r="G1269" s="61">
        <v>327764008.0833897</v>
      </c>
      <c r="H1269" s="61">
        <v>136998469.39909497</v>
      </c>
      <c r="I1269" s="61">
        <v>135130974.90105385</v>
      </c>
      <c r="J1269" s="61">
        <v>6853308.0060336357</v>
      </c>
      <c r="K1269" s="72">
        <v>606746760.38957214</v>
      </c>
    </row>
    <row r="1270" spans="1:11">
      <c r="A1270" s="61">
        <v>1249</v>
      </c>
      <c r="B1270" s="61">
        <v>320948140.57004398</v>
      </c>
      <c r="C1270" s="61">
        <v>147227888.61927599</v>
      </c>
      <c r="D1270" s="61">
        <v>152615824.00124311</v>
      </c>
      <c r="E1270" s="61">
        <v>13777607.252399957</v>
      </c>
      <c r="F1270" s="72">
        <v>634569460.442963</v>
      </c>
      <c r="G1270" s="61">
        <v>315594845.87698334</v>
      </c>
      <c r="H1270" s="61">
        <v>145214100.78330025</v>
      </c>
      <c r="I1270" s="61">
        <v>138877745.20477292</v>
      </c>
      <c r="J1270" s="61">
        <v>11362909.550003519</v>
      </c>
      <c r="K1270" s="72">
        <v>611049601.41506004</v>
      </c>
    </row>
    <row r="1271" spans="1:11">
      <c r="A1271" s="61">
        <v>1250</v>
      </c>
      <c r="B1271" s="61">
        <v>307004695.56481302</v>
      </c>
      <c r="C1271" s="61">
        <v>129025549.230042</v>
      </c>
      <c r="D1271" s="61">
        <v>137442745.82228512</v>
      </c>
      <c r="E1271" s="61">
        <v>0</v>
      </c>
      <c r="F1271" s="72">
        <v>573472990.61714005</v>
      </c>
      <c r="G1271" s="61">
        <v>304042250.04712415</v>
      </c>
      <c r="H1271" s="61">
        <v>125364389.93661806</v>
      </c>
      <c r="I1271" s="61">
        <v>129338590.38530241</v>
      </c>
      <c r="J1271" s="61">
        <v>0</v>
      </c>
      <c r="K1271" s="72">
        <v>558745230.36904454</v>
      </c>
    </row>
    <row r="1272" spans="1:11">
      <c r="A1272" s="61">
        <v>1251</v>
      </c>
      <c r="B1272" s="61">
        <v>329272023.04257298</v>
      </c>
      <c r="C1272" s="61">
        <v>138590347.953087</v>
      </c>
      <c r="D1272" s="61">
        <v>137797103.30487913</v>
      </c>
      <c r="E1272" s="61">
        <v>0</v>
      </c>
      <c r="F1272" s="72">
        <v>605659474.30053902</v>
      </c>
      <c r="G1272" s="61">
        <v>311890460.67230606</v>
      </c>
      <c r="H1272" s="61">
        <v>134567004.56710461</v>
      </c>
      <c r="I1272" s="61">
        <v>133035120.50821218</v>
      </c>
      <c r="J1272" s="61">
        <v>0</v>
      </c>
      <c r="K1272" s="72">
        <v>579492585.74762273</v>
      </c>
    </row>
    <row r="1273" spans="1:11">
      <c r="A1273" s="61">
        <v>1252</v>
      </c>
      <c r="B1273" s="61">
        <v>322370359.08649898</v>
      </c>
      <c r="C1273" s="61">
        <v>144730619.47420999</v>
      </c>
      <c r="D1273" s="61">
        <v>138358380.1024881</v>
      </c>
      <c r="E1273" s="61">
        <v>0</v>
      </c>
      <c r="F1273" s="72">
        <v>605459358.66319704</v>
      </c>
      <c r="G1273" s="61">
        <v>313770323.10816193</v>
      </c>
      <c r="H1273" s="61">
        <v>141315066.1703057</v>
      </c>
      <c r="I1273" s="61">
        <v>129486479.89325936</v>
      </c>
      <c r="J1273" s="61">
        <v>0</v>
      </c>
      <c r="K1273" s="72">
        <v>584571869.17172694</v>
      </c>
    </row>
    <row r="1274" spans="1:11">
      <c r="A1274" s="61">
        <v>1253</v>
      </c>
      <c r="B1274" s="61">
        <v>335557116.06838399</v>
      </c>
      <c r="C1274" s="61">
        <v>139149603.89126301</v>
      </c>
      <c r="D1274" s="61">
        <v>133764358.37088512</v>
      </c>
      <c r="E1274" s="61">
        <v>0</v>
      </c>
      <c r="F1274" s="72">
        <v>608471078.33053207</v>
      </c>
      <c r="G1274" s="61">
        <v>319903649.85012358</v>
      </c>
      <c r="H1274" s="61">
        <v>134143216.83157758</v>
      </c>
      <c r="I1274" s="61">
        <v>132459343.2141647</v>
      </c>
      <c r="J1274" s="61">
        <v>0</v>
      </c>
      <c r="K1274" s="72">
        <v>586506209.8958658</v>
      </c>
    </row>
    <row r="1275" spans="1:11">
      <c r="A1275" s="61">
        <v>1254</v>
      </c>
      <c r="B1275" s="61">
        <v>312765550.21024102</v>
      </c>
      <c r="C1275" s="61">
        <v>141181180.55809599</v>
      </c>
      <c r="D1275" s="61">
        <v>134205299.74933812</v>
      </c>
      <c r="E1275" s="61">
        <v>0</v>
      </c>
      <c r="F1275" s="72">
        <v>588152030.51767516</v>
      </c>
      <c r="G1275" s="61">
        <v>311323866.42817616</v>
      </c>
      <c r="H1275" s="61">
        <v>138766938.65689403</v>
      </c>
      <c r="I1275" s="61">
        <v>128910707.05314739</v>
      </c>
      <c r="J1275" s="61">
        <v>0</v>
      </c>
      <c r="K1275" s="72">
        <v>579001512.13821769</v>
      </c>
    </row>
    <row r="1276" spans="1:11">
      <c r="A1276" s="61">
        <v>1255</v>
      </c>
      <c r="B1276" s="61">
        <v>303801035.10809898</v>
      </c>
      <c r="C1276" s="61">
        <v>170133074.99687499</v>
      </c>
      <c r="D1276" s="61">
        <v>125343740.85863513</v>
      </c>
      <c r="E1276" s="61">
        <v>2817185.1028365199</v>
      </c>
      <c r="F1276" s="72">
        <v>602095036.06644559</v>
      </c>
      <c r="G1276" s="61">
        <v>294924324.35850519</v>
      </c>
      <c r="H1276" s="61">
        <v>159650327.68940809</v>
      </c>
      <c r="I1276" s="61">
        <v>125323951.77332695</v>
      </c>
      <c r="J1276" s="61">
        <v>2238805.2066337359</v>
      </c>
      <c r="K1276" s="72">
        <v>582137409.02787399</v>
      </c>
    </row>
    <row r="1277" spans="1:11">
      <c r="A1277" s="61">
        <v>1256</v>
      </c>
      <c r="B1277" s="61">
        <v>307463913.94098198</v>
      </c>
      <c r="C1277" s="61">
        <v>144440356.713999</v>
      </c>
      <c r="D1277" s="61">
        <v>123013758.70038812</v>
      </c>
      <c r="E1277" s="61">
        <v>0</v>
      </c>
      <c r="F1277" s="72">
        <v>574918029.35536909</v>
      </c>
      <c r="G1277" s="61">
        <v>292894886.76616216</v>
      </c>
      <c r="H1277" s="61">
        <v>136796863.95012984</v>
      </c>
      <c r="I1277" s="61">
        <v>122851961.19142437</v>
      </c>
      <c r="J1277" s="61">
        <v>0</v>
      </c>
      <c r="K1277" s="72">
        <v>552543711.90771639</v>
      </c>
    </row>
    <row r="1278" spans="1:11">
      <c r="A1278" s="61">
        <v>1257</v>
      </c>
      <c r="B1278" s="61">
        <v>321028837.625184</v>
      </c>
      <c r="C1278" s="61">
        <v>141864432.86818701</v>
      </c>
      <c r="D1278" s="61">
        <v>140021586.41921413</v>
      </c>
      <c r="E1278" s="61">
        <v>4165375.8500482808</v>
      </c>
      <c r="F1278" s="72">
        <v>607080232.76263344</v>
      </c>
      <c r="G1278" s="61">
        <v>310904624.96969789</v>
      </c>
      <c r="H1278" s="61">
        <v>138837726.35115936</v>
      </c>
      <c r="I1278" s="61">
        <v>137087596.86043036</v>
      </c>
      <c r="J1278" s="61">
        <v>3561295.0101088402</v>
      </c>
      <c r="K1278" s="72">
        <v>590391243.19139647</v>
      </c>
    </row>
    <row r="1279" spans="1:11">
      <c r="A1279" s="61">
        <v>1258</v>
      </c>
      <c r="B1279" s="61">
        <v>319123972.70506901</v>
      </c>
      <c r="C1279" s="61">
        <v>137598646.886646</v>
      </c>
      <c r="D1279" s="61">
        <v>144363767.96831214</v>
      </c>
      <c r="E1279" s="61">
        <v>1004129.6544677764</v>
      </c>
      <c r="F1279" s="72">
        <v>602090517.21449494</v>
      </c>
      <c r="G1279" s="61">
        <v>314888450.29454434</v>
      </c>
      <c r="H1279" s="61">
        <v>136322646.642905</v>
      </c>
      <c r="I1279" s="61">
        <v>138779489.61049768</v>
      </c>
      <c r="J1279" s="61">
        <v>831658.44187325437</v>
      </c>
      <c r="K1279" s="72">
        <v>590822244.98982036</v>
      </c>
    </row>
    <row r="1280" spans="1:11">
      <c r="A1280" s="61">
        <v>1259</v>
      </c>
      <c r="B1280" s="61">
        <v>293584607.03039598</v>
      </c>
      <c r="C1280" s="61">
        <v>128002463.017168</v>
      </c>
      <c r="D1280" s="61">
        <v>147454261.74614713</v>
      </c>
      <c r="E1280" s="61">
        <v>3225553.9376164195</v>
      </c>
      <c r="F1280" s="72">
        <v>572266885.73132753</v>
      </c>
      <c r="G1280" s="61">
        <v>291481284.11382502</v>
      </c>
      <c r="H1280" s="61">
        <v>126984936.49032097</v>
      </c>
      <c r="I1280" s="61">
        <v>143161459.08769915</v>
      </c>
      <c r="J1280" s="61">
        <v>2788555.7169836108</v>
      </c>
      <c r="K1280" s="72">
        <v>564416235.40882874</v>
      </c>
    </row>
    <row r="1281" spans="1:11">
      <c r="A1281" s="61">
        <v>1260</v>
      </c>
      <c r="B1281" s="61">
        <v>305917071.80057102</v>
      </c>
      <c r="C1281" s="61">
        <v>134989013.695236</v>
      </c>
      <c r="D1281" s="61">
        <v>129984001.06273912</v>
      </c>
      <c r="E1281" s="61">
        <v>10026691.735383129</v>
      </c>
      <c r="F1281" s="72">
        <v>580916778.29392934</v>
      </c>
      <c r="G1281" s="61">
        <v>300355194.37439007</v>
      </c>
      <c r="H1281" s="61">
        <v>130639453.94979607</v>
      </c>
      <c r="I1281" s="61">
        <v>127742103.70569241</v>
      </c>
      <c r="J1281" s="61">
        <v>8350511.2335845809</v>
      </c>
      <c r="K1281" s="72">
        <v>567087263.26346326</v>
      </c>
    </row>
    <row r="1282" spans="1:11">
      <c r="A1282" s="61">
        <v>1261</v>
      </c>
      <c r="B1282" s="61">
        <v>316374683.56764197</v>
      </c>
      <c r="C1282" s="61">
        <v>145078524.43502501</v>
      </c>
      <c r="D1282" s="61">
        <v>125406000.38989413</v>
      </c>
      <c r="E1282" s="61">
        <v>0</v>
      </c>
      <c r="F1282" s="72">
        <v>586859208.39256108</v>
      </c>
      <c r="G1282" s="61">
        <v>301355786.26800197</v>
      </c>
      <c r="H1282" s="61">
        <v>137803267.13122481</v>
      </c>
      <c r="I1282" s="61">
        <v>120240012.34302858</v>
      </c>
      <c r="J1282" s="61">
        <v>0</v>
      </c>
      <c r="K1282" s="72">
        <v>559399065.74225533</v>
      </c>
    </row>
    <row r="1283" spans="1:11">
      <c r="A1283" s="61">
        <v>1262</v>
      </c>
      <c r="B1283" s="61">
        <v>320518462.97019303</v>
      </c>
      <c r="C1283" s="61">
        <v>146277978.379637</v>
      </c>
      <c r="D1283" s="61">
        <v>127513773.82092212</v>
      </c>
      <c r="E1283" s="61">
        <v>0</v>
      </c>
      <c r="F1283" s="72">
        <v>594310215.17075217</v>
      </c>
      <c r="G1283" s="61">
        <v>301317020.60052401</v>
      </c>
      <c r="H1283" s="61">
        <v>140704677.63928548</v>
      </c>
      <c r="I1283" s="61">
        <v>126502789.59749235</v>
      </c>
      <c r="J1283" s="61">
        <v>0</v>
      </c>
      <c r="K1283" s="72">
        <v>568524487.83730185</v>
      </c>
    </row>
    <row r="1284" spans="1:11">
      <c r="A1284" s="61">
        <v>1263</v>
      </c>
      <c r="B1284" s="61">
        <v>309369877.25714803</v>
      </c>
      <c r="C1284" s="61">
        <v>148266863.80362701</v>
      </c>
      <c r="D1284" s="61">
        <v>134362183.28904012</v>
      </c>
      <c r="E1284" s="61">
        <v>0</v>
      </c>
      <c r="F1284" s="72">
        <v>591998924.34981513</v>
      </c>
      <c r="G1284" s="61">
        <v>301074332.83515215</v>
      </c>
      <c r="H1284" s="61">
        <v>140559604.86624449</v>
      </c>
      <c r="I1284" s="61">
        <v>122219781.75473122</v>
      </c>
      <c r="J1284" s="61">
        <v>0</v>
      </c>
      <c r="K1284" s="72">
        <v>563853719.45612788</v>
      </c>
    </row>
    <row r="1285" spans="1:11">
      <c r="A1285" s="61">
        <v>1264</v>
      </c>
      <c r="B1285" s="61">
        <v>323771070.09928203</v>
      </c>
      <c r="C1285" s="61">
        <v>155056523.05533099</v>
      </c>
      <c r="D1285" s="61">
        <v>148827708.34289113</v>
      </c>
      <c r="E1285" s="61">
        <v>6983412.1816553026</v>
      </c>
      <c r="F1285" s="72">
        <v>634638713.6791594</v>
      </c>
      <c r="G1285" s="61">
        <v>306891286.88657862</v>
      </c>
      <c r="H1285" s="61">
        <v>148653430.41564894</v>
      </c>
      <c r="I1285" s="61">
        <v>136029347.43346533</v>
      </c>
      <c r="J1285" s="61">
        <v>5970237.3150763828</v>
      </c>
      <c r="K1285" s="72">
        <v>597544302.05076921</v>
      </c>
    </row>
    <row r="1286" spans="1:11">
      <c r="A1286" s="61">
        <v>1265</v>
      </c>
      <c r="B1286" s="61">
        <v>356844885.99516201</v>
      </c>
      <c r="C1286" s="61">
        <v>134040816.119652</v>
      </c>
      <c r="D1286" s="61">
        <v>121268631.80739662</v>
      </c>
      <c r="E1286" s="61">
        <v>7699637.3070804458</v>
      </c>
      <c r="F1286" s="72">
        <v>619853971.22929108</v>
      </c>
      <c r="G1286" s="61">
        <v>335297050.03720689</v>
      </c>
      <c r="H1286" s="61">
        <v>133695391.9720367</v>
      </c>
      <c r="I1286" s="61">
        <v>120337240.3589462</v>
      </c>
      <c r="J1286" s="61">
        <v>6118173.7593166325</v>
      </c>
      <c r="K1286" s="72">
        <v>595447856.12750649</v>
      </c>
    </row>
    <row r="1287" spans="1:11">
      <c r="A1287" s="61">
        <v>1266</v>
      </c>
      <c r="B1287" s="61">
        <v>316381488.38682097</v>
      </c>
      <c r="C1287" s="61">
        <v>144976621.90768799</v>
      </c>
      <c r="D1287" s="61">
        <v>130333595.65867913</v>
      </c>
      <c r="E1287" s="61">
        <v>799331.10122583166</v>
      </c>
      <c r="F1287" s="72">
        <v>592491037.05441391</v>
      </c>
      <c r="G1287" s="61">
        <v>311756524.18695951</v>
      </c>
      <c r="H1287" s="61">
        <v>138637326.51882944</v>
      </c>
      <c r="I1287" s="61">
        <v>128550260.11460939</v>
      </c>
      <c r="J1287" s="61">
        <v>668534.14182523161</v>
      </c>
      <c r="K1287" s="72">
        <v>579612644.96222353</v>
      </c>
    </row>
    <row r="1288" spans="1:11">
      <c r="A1288" s="61">
        <v>1267</v>
      </c>
      <c r="B1288" s="61">
        <v>311257129.80883098</v>
      </c>
      <c r="C1288" s="61">
        <v>139545049.02775201</v>
      </c>
      <c r="D1288" s="61">
        <v>132709690.79270913</v>
      </c>
      <c r="E1288" s="61">
        <v>0</v>
      </c>
      <c r="F1288" s="72">
        <v>583511869.62929213</v>
      </c>
      <c r="G1288" s="61">
        <v>299092787.832766</v>
      </c>
      <c r="H1288" s="61">
        <v>134668510.88434902</v>
      </c>
      <c r="I1288" s="61">
        <v>124288372.28704309</v>
      </c>
      <c r="J1288" s="61">
        <v>0</v>
      </c>
      <c r="K1288" s="72">
        <v>558049671.00415814</v>
      </c>
    </row>
    <row r="1289" spans="1:11">
      <c r="A1289" s="61">
        <v>1268</v>
      </c>
      <c r="B1289" s="61">
        <v>300344028.13508999</v>
      </c>
      <c r="C1289" s="61">
        <v>148396611.92718101</v>
      </c>
      <c r="D1289" s="61">
        <v>122545547.67198312</v>
      </c>
      <c r="E1289" s="61">
        <v>0</v>
      </c>
      <c r="F1289" s="72">
        <v>571286187.73425412</v>
      </c>
      <c r="G1289" s="61">
        <v>291505804.6759178</v>
      </c>
      <c r="H1289" s="61">
        <v>147568953.40035257</v>
      </c>
      <c r="I1289" s="61">
        <v>122545547.67198312</v>
      </c>
      <c r="J1289" s="61">
        <v>0</v>
      </c>
      <c r="K1289" s="72">
        <v>561620305.74825346</v>
      </c>
    </row>
    <row r="1290" spans="1:11">
      <c r="A1290" s="61">
        <v>1269</v>
      </c>
      <c r="B1290" s="61">
        <v>340320945.01318401</v>
      </c>
      <c r="C1290" s="61">
        <v>146838800.490343</v>
      </c>
      <c r="D1290" s="61">
        <v>138324014.82797313</v>
      </c>
      <c r="E1290" s="61">
        <v>0</v>
      </c>
      <c r="F1290" s="72">
        <v>625483760.33150017</v>
      </c>
      <c r="G1290" s="61">
        <v>321979308.61118078</v>
      </c>
      <c r="H1290" s="61">
        <v>136083300.4861044</v>
      </c>
      <c r="I1290" s="61">
        <v>129776877.04510836</v>
      </c>
      <c r="J1290" s="61">
        <v>0</v>
      </c>
      <c r="K1290" s="72">
        <v>587839486.14239359</v>
      </c>
    </row>
    <row r="1291" spans="1:11">
      <c r="A1291" s="61">
        <v>1270</v>
      </c>
      <c r="B1291" s="61">
        <v>336442707.813465</v>
      </c>
      <c r="C1291" s="61">
        <v>129803584.214573</v>
      </c>
      <c r="D1291" s="61">
        <v>133966861.08625913</v>
      </c>
      <c r="E1291" s="61">
        <v>0</v>
      </c>
      <c r="F1291" s="72">
        <v>600213153.11429715</v>
      </c>
      <c r="G1291" s="61">
        <v>316263393.10154712</v>
      </c>
      <c r="H1291" s="61">
        <v>125060520.38482137</v>
      </c>
      <c r="I1291" s="61">
        <v>126819056.45091091</v>
      </c>
      <c r="J1291" s="61">
        <v>0</v>
      </c>
      <c r="K1291" s="72">
        <v>568142969.93727946</v>
      </c>
    </row>
    <row r="1292" spans="1:11">
      <c r="A1292" s="61">
        <v>1271</v>
      </c>
      <c r="B1292" s="61">
        <v>299066631.24854702</v>
      </c>
      <c r="C1292" s="61">
        <v>134708970.89867699</v>
      </c>
      <c r="D1292" s="61">
        <v>126905978.02255912</v>
      </c>
      <c r="E1292" s="61">
        <v>0</v>
      </c>
      <c r="F1292" s="72">
        <v>560681580.16978312</v>
      </c>
      <c r="G1292" s="61">
        <v>284718237.58802992</v>
      </c>
      <c r="H1292" s="61">
        <v>133507577.09298976</v>
      </c>
      <c r="I1292" s="61">
        <v>125466897.05161116</v>
      </c>
      <c r="J1292" s="61">
        <v>0</v>
      </c>
      <c r="K1292" s="72">
        <v>543692711.73263085</v>
      </c>
    </row>
    <row r="1293" spans="1:11">
      <c r="A1293" s="61">
        <v>1272</v>
      </c>
      <c r="B1293" s="61">
        <v>300176309.41656101</v>
      </c>
      <c r="C1293" s="61">
        <v>152519211.33753401</v>
      </c>
      <c r="D1293" s="61">
        <v>134374770.78896812</v>
      </c>
      <c r="E1293" s="61">
        <v>0</v>
      </c>
      <c r="F1293" s="72">
        <v>587070291.54306316</v>
      </c>
      <c r="G1293" s="61">
        <v>291171271.74700695</v>
      </c>
      <c r="H1293" s="61">
        <v>150945154.06484163</v>
      </c>
      <c r="I1293" s="61">
        <v>126522515.88909009</v>
      </c>
      <c r="J1293" s="61">
        <v>0</v>
      </c>
      <c r="K1293" s="72">
        <v>568638941.7009387</v>
      </c>
    </row>
    <row r="1294" spans="1:11">
      <c r="A1294" s="61">
        <v>1273</v>
      </c>
      <c r="B1294" s="61">
        <v>305194035.40186602</v>
      </c>
      <c r="C1294" s="61">
        <v>169658211.24198601</v>
      </c>
      <c r="D1294" s="61">
        <v>118605391.61156793</v>
      </c>
      <c r="E1294" s="61">
        <v>0</v>
      </c>
      <c r="F1294" s="72">
        <v>593457638.25541997</v>
      </c>
      <c r="G1294" s="61">
        <v>299820662.40938085</v>
      </c>
      <c r="H1294" s="61">
        <v>161844510.5256477</v>
      </c>
      <c r="I1294" s="61">
        <v>117810649.79103443</v>
      </c>
      <c r="J1294" s="61">
        <v>0</v>
      </c>
      <c r="K1294" s="72">
        <v>579475822.72606301</v>
      </c>
    </row>
    <row r="1295" spans="1:11">
      <c r="A1295" s="61">
        <v>1274</v>
      </c>
      <c r="B1295" s="61">
        <v>331273266.05693603</v>
      </c>
      <c r="C1295" s="61">
        <v>133570775.82253399</v>
      </c>
      <c r="D1295" s="61">
        <v>139106085.46604913</v>
      </c>
      <c r="E1295" s="61">
        <v>0</v>
      </c>
      <c r="F1295" s="72">
        <v>603950127.34551907</v>
      </c>
      <c r="G1295" s="61">
        <v>326478935.6448828</v>
      </c>
      <c r="H1295" s="61">
        <v>128571162.57319455</v>
      </c>
      <c r="I1295" s="61">
        <v>131426092.01112366</v>
      </c>
      <c r="J1295" s="61">
        <v>0</v>
      </c>
      <c r="K1295" s="72">
        <v>586476190.22920084</v>
      </c>
    </row>
    <row r="1296" spans="1:11">
      <c r="A1296" s="61">
        <v>1275</v>
      </c>
      <c r="B1296" s="61">
        <v>311064122.81076801</v>
      </c>
      <c r="C1296" s="61">
        <v>127289541.976807</v>
      </c>
      <c r="D1296" s="61">
        <v>127787137.23502012</v>
      </c>
      <c r="E1296" s="61">
        <v>0</v>
      </c>
      <c r="F1296" s="72">
        <v>566140802.02259517</v>
      </c>
      <c r="G1296" s="61">
        <v>308444855.4681251</v>
      </c>
      <c r="H1296" s="61">
        <v>127093183.07750297</v>
      </c>
      <c r="I1296" s="61">
        <v>126649294.04879059</v>
      </c>
      <c r="J1296" s="61">
        <v>0</v>
      </c>
      <c r="K1296" s="72">
        <v>562187332.59441876</v>
      </c>
    </row>
    <row r="1297" spans="1:11">
      <c r="A1297" s="61">
        <v>1276</v>
      </c>
      <c r="B1297" s="61">
        <v>362607770.57393903</v>
      </c>
      <c r="C1297" s="61">
        <v>142087805.30789199</v>
      </c>
      <c r="D1297" s="61">
        <v>127791810.39524812</v>
      </c>
      <c r="E1297" s="61">
        <v>1929190.8700636271</v>
      </c>
      <c r="F1297" s="72">
        <v>634416577.14714277</v>
      </c>
      <c r="G1297" s="61">
        <v>333288621.13255864</v>
      </c>
      <c r="H1297" s="61">
        <v>137385775.16787839</v>
      </c>
      <c r="I1297" s="61">
        <v>125190413.09295487</v>
      </c>
      <c r="J1297" s="61">
        <v>1574210.0644363679</v>
      </c>
      <c r="K1297" s="72">
        <v>597439019.45782828</v>
      </c>
    </row>
    <row r="1298" spans="1:11">
      <c r="A1298" s="61">
        <v>1277</v>
      </c>
      <c r="B1298" s="61">
        <v>313873875.52213699</v>
      </c>
      <c r="C1298" s="61">
        <v>141151689.85160199</v>
      </c>
      <c r="D1298" s="61">
        <v>144259471.11448711</v>
      </c>
      <c r="E1298" s="61">
        <v>49177745.681611128</v>
      </c>
      <c r="F1298" s="72">
        <v>648462782.16983736</v>
      </c>
      <c r="G1298" s="61">
        <v>306008574.13235468</v>
      </c>
      <c r="H1298" s="61">
        <v>139537965.57453403</v>
      </c>
      <c r="I1298" s="61">
        <v>129443583.32959391</v>
      </c>
      <c r="J1298" s="61">
        <v>20000000</v>
      </c>
      <c r="K1298" s="72">
        <v>594990123.03648281</v>
      </c>
    </row>
    <row r="1299" spans="1:11">
      <c r="A1299" s="61">
        <v>1278</v>
      </c>
      <c r="B1299" s="61">
        <v>295902974.30011499</v>
      </c>
      <c r="C1299" s="61">
        <v>152575258.439556</v>
      </c>
      <c r="D1299" s="61">
        <v>134522388.55180112</v>
      </c>
      <c r="E1299" s="61">
        <v>0</v>
      </c>
      <c r="F1299" s="72">
        <v>583000621.29147208</v>
      </c>
      <c r="G1299" s="61">
        <v>287643407.86863637</v>
      </c>
      <c r="H1299" s="61">
        <v>145408322.88667986</v>
      </c>
      <c r="I1299" s="61">
        <v>125036101.75217977</v>
      </c>
      <c r="J1299" s="61">
        <v>0</v>
      </c>
      <c r="K1299" s="72">
        <v>558087832.507496</v>
      </c>
    </row>
    <row r="1300" spans="1:11">
      <c r="A1300" s="61">
        <v>1279</v>
      </c>
      <c r="B1300" s="61">
        <v>322882948.296983</v>
      </c>
      <c r="C1300" s="61">
        <v>131858350.158821</v>
      </c>
      <c r="D1300" s="61">
        <v>133291711.73496512</v>
      </c>
      <c r="E1300" s="61">
        <v>0</v>
      </c>
      <c r="F1300" s="72">
        <v>588033010.19076908</v>
      </c>
      <c r="G1300" s="61">
        <v>313323369.24491096</v>
      </c>
      <c r="H1300" s="61">
        <v>128685057.01582135</v>
      </c>
      <c r="I1300" s="61">
        <v>131208008.63307066</v>
      </c>
      <c r="J1300" s="61">
        <v>0</v>
      </c>
      <c r="K1300" s="72">
        <v>573216434.89380288</v>
      </c>
    </row>
    <row r="1301" spans="1:11">
      <c r="A1301" s="61">
        <v>1280</v>
      </c>
      <c r="B1301" s="61">
        <v>349464449.95364797</v>
      </c>
      <c r="C1301" s="61">
        <v>170657458.09122801</v>
      </c>
      <c r="D1301" s="61">
        <v>117591304.11449112</v>
      </c>
      <c r="E1301" s="61">
        <v>873942.51177532563</v>
      </c>
      <c r="F1301" s="72">
        <v>638587154.67114246</v>
      </c>
      <c r="G1301" s="61">
        <v>334795772.21389556</v>
      </c>
      <c r="H1301" s="61">
        <v>157615939.9293693</v>
      </c>
      <c r="I1301" s="61">
        <v>117411759.91159098</v>
      </c>
      <c r="J1301" s="61">
        <v>691301.07113593502</v>
      </c>
      <c r="K1301" s="72">
        <v>610514773.12599182</v>
      </c>
    </row>
    <row r="1302" spans="1:11">
      <c r="A1302" s="61">
        <v>1281</v>
      </c>
      <c r="B1302" s="61">
        <v>324657585.50143999</v>
      </c>
      <c r="C1302" s="61">
        <v>150902549.99804699</v>
      </c>
      <c r="D1302" s="61">
        <v>136960989.7011981</v>
      </c>
      <c r="E1302" s="61">
        <v>0</v>
      </c>
      <c r="F1302" s="72">
        <v>612521125.20068502</v>
      </c>
      <c r="G1302" s="61">
        <v>309671855.55551177</v>
      </c>
      <c r="H1302" s="61">
        <v>146008387.05479014</v>
      </c>
      <c r="I1302" s="61">
        <v>126616681.8875491</v>
      </c>
      <c r="J1302" s="61">
        <v>0</v>
      </c>
      <c r="K1302" s="72">
        <v>582296924.49785089</v>
      </c>
    </row>
    <row r="1303" spans="1:11">
      <c r="A1303" s="61">
        <v>1282</v>
      </c>
      <c r="B1303" s="61">
        <v>322115990.76751101</v>
      </c>
      <c r="C1303" s="61">
        <v>144623925.35886401</v>
      </c>
      <c r="D1303" s="61">
        <v>121537555.32921112</v>
      </c>
      <c r="E1303" s="61">
        <v>0</v>
      </c>
      <c r="F1303" s="72">
        <v>588277471.45558619</v>
      </c>
      <c r="G1303" s="61">
        <v>308684977.04912943</v>
      </c>
      <c r="H1303" s="61">
        <v>135684151.20781019</v>
      </c>
      <c r="I1303" s="61">
        <v>120384890.31588694</v>
      </c>
      <c r="J1303" s="61">
        <v>0</v>
      </c>
      <c r="K1303" s="72">
        <v>564754018.57282662</v>
      </c>
    </row>
    <row r="1304" spans="1:11">
      <c r="A1304" s="61">
        <v>1283</v>
      </c>
      <c r="B1304" s="61">
        <v>338252076.390737</v>
      </c>
      <c r="C1304" s="61">
        <v>140111155.10693499</v>
      </c>
      <c r="D1304" s="61">
        <v>135454854.21695513</v>
      </c>
      <c r="E1304" s="61">
        <v>0</v>
      </c>
      <c r="F1304" s="72">
        <v>613818085.71462703</v>
      </c>
      <c r="G1304" s="61">
        <v>324058789.98755741</v>
      </c>
      <c r="H1304" s="61">
        <v>137232379.12881866</v>
      </c>
      <c r="I1304" s="61">
        <v>126852893.26002795</v>
      </c>
      <c r="J1304" s="61">
        <v>0</v>
      </c>
      <c r="K1304" s="72">
        <v>588144062.37640393</v>
      </c>
    </row>
    <row r="1305" spans="1:11">
      <c r="A1305" s="61">
        <v>1284</v>
      </c>
      <c r="B1305" s="61">
        <v>331771656.78153199</v>
      </c>
      <c r="C1305" s="61">
        <v>154725361.60921001</v>
      </c>
      <c r="D1305" s="61">
        <v>140352752.78611112</v>
      </c>
      <c r="E1305" s="61">
        <v>5464629.9541502045</v>
      </c>
      <c r="F1305" s="72">
        <v>632314401.13100338</v>
      </c>
      <c r="G1305" s="61">
        <v>313498747.26249409</v>
      </c>
      <c r="H1305" s="61">
        <v>150145136.45314494</v>
      </c>
      <c r="I1305" s="61">
        <v>132710122.66675726</v>
      </c>
      <c r="J1305" s="61">
        <v>4317230.0192634854</v>
      </c>
      <c r="K1305" s="72">
        <v>600671236.40165985</v>
      </c>
    </row>
    <row r="1306" spans="1:11">
      <c r="A1306" s="61">
        <v>1285</v>
      </c>
      <c r="B1306" s="61">
        <v>317463666.66804498</v>
      </c>
      <c r="C1306" s="61">
        <v>136819605.58668301</v>
      </c>
      <c r="D1306" s="61">
        <v>128397057.23440713</v>
      </c>
      <c r="E1306" s="61">
        <v>0</v>
      </c>
      <c r="F1306" s="72">
        <v>582680329.48913503</v>
      </c>
      <c r="G1306" s="61">
        <v>295314022.8209762</v>
      </c>
      <c r="H1306" s="61">
        <v>131173222.49335445</v>
      </c>
      <c r="I1306" s="61">
        <v>126883390.23465545</v>
      </c>
      <c r="J1306" s="61">
        <v>0</v>
      </c>
      <c r="K1306" s="72">
        <v>553370635.54898596</v>
      </c>
    </row>
    <row r="1307" spans="1:11">
      <c r="A1307" s="61">
        <v>1286</v>
      </c>
      <c r="B1307" s="61">
        <v>327751338.08614099</v>
      </c>
      <c r="C1307" s="61">
        <v>153654331.84363601</v>
      </c>
      <c r="D1307" s="61">
        <v>143330728.47883213</v>
      </c>
      <c r="E1307" s="61">
        <v>0</v>
      </c>
      <c r="F1307" s="72">
        <v>624736398.40860915</v>
      </c>
      <c r="G1307" s="61">
        <v>305670572.33565801</v>
      </c>
      <c r="H1307" s="61">
        <v>149777293.26493469</v>
      </c>
      <c r="I1307" s="61">
        <v>130000733.76811522</v>
      </c>
      <c r="J1307" s="61">
        <v>0</v>
      </c>
      <c r="K1307" s="72">
        <v>585448599.3687079</v>
      </c>
    </row>
    <row r="1308" spans="1:11">
      <c r="A1308" s="61">
        <v>1287</v>
      </c>
      <c r="B1308" s="61">
        <v>322006323.75135702</v>
      </c>
      <c r="C1308" s="61">
        <v>153139907.48653001</v>
      </c>
      <c r="D1308" s="61">
        <v>142534724.49727812</v>
      </c>
      <c r="E1308" s="61">
        <v>1406689.8596534266</v>
      </c>
      <c r="F1308" s="72">
        <v>619087645.59481859</v>
      </c>
      <c r="G1308" s="61">
        <v>311827017.90254754</v>
      </c>
      <c r="H1308" s="61">
        <v>141150104.93906441</v>
      </c>
      <c r="I1308" s="61">
        <v>129046954.35412513</v>
      </c>
      <c r="J1308" s="61">
        <v>1124640.5581800963</v>
      </c>
      <c r="K1308" s="72">
        <v>583148717.75391722</v>
      </c>
    </row>
    <row r="1309" spans="1:11">
      <c r="A1309" s="61">
        <v>1288</v>
      </c>
      <c r="B1309" s="61">
        <v>278785954.30183101</v>
      </c>
      <c r="C1309" s="61">
        <v>154068934.68289399</v>
      </c>
      <c r="D1309" s="61">
        <v>139765074.50076312</v>
      </c>
      <c r="E1309" s="61">
        <v>3764455.8770692074</v>
      </c>
      <c r="F1309" s="72">
        <v>576384419.36255741</v>
      </c>
      <c r="G1309" s="61">
        <v>278785954.30183101</v>
      </c>
      <c r="H1309" s="61">
        <v>149509366.32955399</v>
      </c>
      <c r="I1309" s="61">
        <v>139765074.50076312</v>
      </c>
      <c r="J1309" s="61">
        <v>2951456.8491885997</v>
      </c>
      <c r="K1309" s="72">
        <v>571011851.98133683</v>
      </c>
    </row>
    <row r="1310" spans="1:11">
      <c r="A1310" s="61">
        <v>1289</v>
      </c>
      <c r="B1310" s="61">
        <v>315264170.74829799</v>
      </c>
      <c r="C1310" s="61">
        <v>134474246.29605299</v>
      </c>
      <c r="D1310" s="61">
        <v>125021591.70014212</v>
      </c>
      <c r="E1310" s="61">
        <v>0</v>
      </c>
      <c r="F1310" s="72">
        <v>574760008.74449313</v>
      </c>
      <c r="G1310" s="61">
        <v>310428666.1802476</v>
      </c>
      <c r="H1310" s="61">
        <v>132372165.92927173</v>
      </c>
      <c r="I1310" s="61">
        <v>123713803.61729343</v>
      </c>
      <c r="J1310" s="61">
        <v>0</v>
      </c>
      <c r="K1310" s="72">
        <v>566514635.72681284</v>
      </c>
    </row>
    <row r="1311" spans="1:11">
      <c r="A1311" s="61">
        <v>1290</v>
      </c>
      <c r="B1311" s="61">
        <v>343707386.25459898</v>
      </c>
      <c r="C1311" s="61">
        <v>151151988.62403601</v>
      </c>
      <c r="D1311" s="61">
        <v>135806069.48895013</v>
      </c>
      <c r="E1311" s="61">
        <v>2441575.2871415243</v>
      </c>
      <c r="F1311" s="72">
        <v>633107019.65472674</v>
      </c>
      <c r="G1311" s="61">
        <v>329677102.66921926</v>
      </c>
      <c r="H1311" s="61">
        <v>140992937.68817431</v>
      </c>
      <c r="I1311" s="61">
        <v>135806069.48895013</v>
      </c>
      <c r="J1311" s="61">
        <v>2015133.7727511884</v>
      </c>
      <c r="K1311" s="72">
        <v>608491243.61909497</v>
      </c>
    </row>
    <row r="1312" spans="1:11">
      <c r="A1312" s="61">
        <v>1291</v>
      </c>
      <c r="B1312" s="61">
        <v>288836596.91528398</v>
      </c>
      <c r="C1312" s="61">
        <v>148784058.34500301</v>
      </c>
      <c r="D1312" s="61">
        <v>148909714.33574712</v>
      </c>
      <c r="E1312" s="61">
        <v>20480308.065385483</v>
      </c>
      <c r="F1312" s="72">
        <v>607010677.66141951</v>
      </c>
      <c r="G1312" s="61">
        <v>288665429.26609248</v>
      </c>
      <c r="H1312" s="61">
        <v>142088219.86021933</v>
      </c>
      <c r="I1312" s="61">
        <v>138329881.81920221</v>
      </c>
      <c r="J1312" s="61">
        <v>17796387.450765532</v>
      </c>
      <c r="K1312" s="72">
        <v>586879918.39627945</v>
      </c>
    </row>
    <row r="1313" spans="1:11">
      <c r="A1313" s="61">
        <v>1292</v>
      </c>
      <c r="B1313" s="61">
        <v>319309267.57242602</v>
      </c>
      <c r="C1313" s="61">
        <v>130357572.685587</v>
      </c>
      <c r="D1313" s="61">
        <v>128036566.71128812</v>
      </c>
      <c r="E1313" s="61">
        <v>0</v>
      </c>
      <c r="F1313" s="72">
        <v>577703406.9693011</v>
      </c>
      <c r="G1313" s="61">
        <v>311141006.90962565</v>
      </c>
      <c r="H1313" s="61">
        <v>123881000.38439555</v>
      </c>
      <c r="I1313" s="61">
        <v>125702596.28794384</v>
      </c>
      <c r="J1313" s="61">
        <v>0</v>
      </c>
      <c r="K1313" s="72">
        <v>560724603.58196497</v>
      </c>
    </row>
    <row r="1314" spans="1:11">
      <c r="A1314" s="61">
        <v>1293</v>
      </c>
      <c r="B1314" s="61">
        <v>322041753.56081402</v>
      </c>
      <c r="C1314" s="61">
        <v>165645995.03092301</v>
      </c>
      <c r="D1314" s="61">
        <v>148083886.35734212</v>
      </c>
      <c r="E1314" s="61">
        <v>0</v>
      </c>
      <c r="F1314" s="72">
        <v>635771634.94907916</v>
      </c>
      <c r="G1314" s="61">
        <v>309829280.97367954</v>
      </c>
      <c r="H1314" s="61">
        <v>158628447.74288738</v>
      </c>
      <c r="I1314" s="61">
        <v>132793549.01039132</v>
      </c>
      <c r="J1314" s="61">
        <v>0</v>
      </c>
      <c r="K1314" s="72">
        <v>601251277.72695827</v>
      </c>
    </row>
    <row r="1315" spans="1:11">
      <c r="A1315" s="61">
        <v>1294</v>
      </c>
      <c r="B1315" s="61">
        <v>323716475.26892102</v>
      </c>
      <c r="C1315" s="61">
        <v>167885777.705659</v>
      </c>
      <c r="D1315" s="61">
        <v>140214716.7413671</v>
      </c>
      <c r="E1315" s="61">
        <v>0</v>
      </c>
      <c r="F1315" s="72">
        <v>631816969.71594715</v>
      </c>
      <c r="G1315" s="61">
        <v>318797299.37222838</v>
      </c>
      <c r="H1315" s="61">
        <v>161253711.48696336</v>
      </c>
      <c r="I1315" s="61">
        <v>138306094.26610175</v>
      </c>
      <c r="J1315" s="61">
        <v>0</v>
      </c>
      <c r="K1315" s="72">
        <v>618357105.12529349</v>
      </c>
    </row>
    <row r="1316" spans="1:11">
      <c r="A1316" s="61">
        <v>1295</v>
      </c>
      <c r="B1316" s="61">
        <v>310339494.74293798</v>
      </c>
      <c r="C1316" s="61">
        <v>150157724.30486399</v>
      </c>
      <c r="D1316" s="61">
        <v>128314858.50665012</v>
      </c>
      <c r="E1316" s="61">
        <v>0</v>
      </c>
      <c r="F1316" s="72">
        <v>588812077.55445206</v>
      </c>
      <c r="G1316" s="61">
        <v>306489522.08693206</v>
      </c>
      <c r="H1316" s="61">
        <v>148403055.12385848</v>
      </c>
      <c r="I1316" s="61">
        <v>127037167.6555002</v>
      </c>
      <c r="J1316" s="61">
        <v>0</v>
      </c>
      <c r="K1316" s="72">
        <v>581929744.86629069</v>
      </c>
    </row>
    <row r="1317" spans="1:11">
      <c r="A1317" s="61">
        <v>1296</v>
      </c>
      <c r="B1317" s="61">
        <v>336485559.91588902</v>
      </c>
      <c r="C1317" s="61">
        <v>160717174.09819499</v>
      </c>
      <c r="D1317" s="61">
        <v>139263680.59527814</v>
      </c>
      <c r="E1317" s="61">
        <v>4251067.2835214334</v>
      </c>
      <c r="F1317" s="72">
        <v>640717481.89288354</v>
      </c>
      <c r="G1317" s="61">
        <v>323779496.6644206</v>
      </c>
      <c r="H1317" s="61">
        <v>151599586.99473128</v>
      </c>
      <c r="I1317" s="61">
        <v>136781929.08501914</v>
      </c>
      <c r="J1317" s="61">
        <v>3638127.0159911052</v>
      </c>
      <c r="K1317" s="72">
        <v>615799139.76016212</v>
      </c>
    </row>
    <row r="1318" spans="1:11">
      <c r="A1318" s="61">
        <v>1297</v>
      </c>
      <c r="B1318" s="61">
        <v>345478127.37188798</v>
      </c>
      <c r="C1318" s="61">
        <v>165462730.07386899</v>
      </c>
      <c r="D1318" s="61">
        <v>140914051.05797312</v>
      </c>
      <c r="E1318" s="61">
        <v>29107417.192878284</v>
      </c>
      <c r="F1318" s="72">
        <v>680962325.6966083</v>
      </c>
      <c r="G1318" s="61">
        <v>316843934.51251286</v>
      </c>
      <c r="H1318" s="61">
        <v>153246278.1275968</v>
      </c>
      <c r="I1318" s="61">
        <v>138596143.40322518</v>
      </c>
      <c r="J1318" s="61">
        <v>20000000</v>
      </c>
      <c r="K1318" s="72">
        <v>628686356.04333484</v>
      </c>
    </row>
    <row r="1319" spans="1:11">
      <c r="A1319" s="61">
        <v>1298</v>
      </c>
      <c r="B1319" s="61">
        <v>287842279.202407</v>
      </c>
      <c r="C1319" s="61">
        <v>162019633.22881401</v>
      </c>
      <c r="D1319" s="61">
        <v>147641047.34395212</v>
      </c>
      <c r="E1319" s="61">
        <v>11131978.428544303</v>
      </c>
      <c r="F1319" s="72">
        <v>608634938.20371747</v>
      </c>
      <c r="G1319" s="61">
        <v>280006482.33438176</v>
      </c>
      <c r="H1319" s="61">
        <v>154124075.16705218</v>
      </c>
      <c r="I1319" s="61">
        <v>140047352.99338332</v>
      </c>
      <c r="J1319" s="61">
        <v>9766987.6371772252</v>
      </c>
      <c r="K1319" s="72">
        <v>583944898.13199449</v>
      </c>
    </row>
    <row r="1320" spans="1:11">
      <c r="A1320" s="61">
        <v>1299</v>
      </c>
      <c r="B1320" s="61">
        <v>337986016.58604801</v>
      </c>
      <c r="C1320" s="61">
        <v>160668991.01288399</v>
      </c>
      <c r="D1320" s="61">
        <v>134231448.45936614</v>
      </c>
      <c r="E1320" s="61">
        <v>0</v>
      </c>
      <c r="F1320" s="72">
        <v>632886456.05829811</v>
      </c>
      <c r="G1320" s="61">
        <v>304325467.78133452</v>
      </c>
      <c r="H1320" s="61">
        <v>158562877.04711986</v>
      </c>
      <c r="I1320" s="61">
        <v>121957938.08583924</v>
      </c>
      <c r="J1320" s="61">
        <v>0</v>
      </c>
      <c r="K1320" s="72">
        <v>584846282.91429353</v>
      </c>
    </row>
    <row r="1321" spans="1:11">
      <c r="A1321" s="61">
        <v>1300</v>
      </c>
      <c r="B1321" s="61">
        <v>307830642.576069</v>
      </c>
      <c r="C1321" s="61">
        <v>140129711.58053899</v>
      </c>
      <c r="D1321" s="61">
        <v>131855819.79930513</v>
      </c>
      <c r="E1321" s="61">
        <v>2260304.94154531</v>
      </c>
      <c r="F1321" s="72">
        <v>582076478.89745843</v>
      </c>
      <c r="G1321" s="61">
        <v>296969855.21784687</v>
      </c>
      <c r="H1321" s="61">
        <v>134598250.35919935</v>
      </c>
      <c r="I1321" s="61">
        <v>128436011.90772355</v>
      </c>
      <c r="J1321" s="61">
        <v>1819799.6808677721</v>
      </c>
      <c r="K1321" s="72">
        <v>561823917.16563761</v>
      </c>
    </row>
    <row r="1322" spans="1:11">
      <c r="A1322" s="61">
        <v>1301</v>
      </c>
      <c r="B1322" s="61">
        <v>318251398.14698899</v>
      </c>
      <c r="C1322" s="61">
        <v>144666779.72258699</v>
      </c>
      <c r="D1322" s="61">
        <v>132595330.67436612</v>
      </c>
      <c r="E1322" s="61">
        <v>14846228.004781615</v>
      </c>
      <c r="F1322" s="72">
        <v>610359736.5487237</v>
      </c>
      <c r="G1322" s="61">
        <v>309877943.51904523</v>
      </c>
      <c r="H1322" s="61">
        <v>141583195.72258699</v>
      </c>
      <c r="I1322" s="61">
        <v>126749819.92947866</v>
      </c>
      <c r="J1322" s="61">
        <v>11648291.347105836</v>
      </c>
      <c r="K1322" s="72">
        <v>589859250.51821673</v>
      </c>
    </row>
    <row r="1323" spans="1:11">
      <c r="A1323" s="61">
        <v>1302</v>
      </c>
      <c r="B1323" s="61">
        <v>325985986.58423197</v>
      </c>
      <c r="C1323" s="61">
        <v>151654726.48236999</v>
      </c>
      <c r="D1323" s="61">
        <v>141977920.22439814</v>
      </c>
      <c r="E1323" s="61">
        <v>0</v>
      </c>
      <c r="F1323" s="72">
        <v>619618633.29100013</v>
      </c>
      <c r="G1323" s="61">
        <v>311242911.69968939</v>
      </c>
      <c r="H1323" s="61">
        <v>142343126.8142646</v>
      </c>
      <c r="I1323" s="61">
        <v>133072478.93680415</v>
      </c>
      <c r="J1323" s="61">
        <v>0</v>
      </c>
      <c r="K1323" s="72">
        <v>586658517.4507581</v>
      </c>
    </row>
    <row r="1324" spans="1:11">
      <c r="A1324" s="61">
        <v>1303</v>
      </c>
      <c r="B1324" s="61">
        <v>321532055.01199502</v>
      </c>
      <c r="C1324" s="61">
        <v>131845682.72361299</v>
      </c>
      <c r="D1324" s="61">
        <v>132584652.86464512</v>
      </c>
      <c r="E1324" s="61">
        <v>0</v>
      </c>
      <c r="F1324" s="72">
        <v>585962390.60025311</v>
      </c>
      <c r="G1324" s="61">
        <v>317944638.64690512</v>
      </c>
      <c r="H1324" s="61">
        <v>129770255.72941957</v>
      </c>
      <c r="I1324" s="61">
        <v>131344628.88589796</v>
      </c>
      <c r="J1324" s="61">
        <v>0</v>
      </c>
      <c r="K1324" s="72">
        <v>579059523.26222265</v>
      </c>
    </row>
    <row r="1325" spans="1:11">
      <c r="A1325" s="61">
        <v>1304</v>
      </c>
      <c r="B1325" s="61">
        <v>301266566.965101</v>
      </c>
      <c r="C1325" s="61">
        <v>132029023.716075</v>
      </c>
      <c r="D1325" s="61">
        <v>147947446.95666713</v>
      </c>
      <c r="E1325" s="61">
        <v>0</v>
      </c>
      <c r="F1325" s="72">
        <v>581243037.63784313</v>
      </c>
      <c r="G1325" s="61">
        <v>295370968.93280745</v>
      </c>
      <c r="H1325" s="61">
        <v>131529060.29349411</v>
      </c>
      <c r="I1325" s="61">
        <v>135297829.17050862</v>
      </c>
      <c r="J1325" s="61">
        <v>0</v>
      </c>
      <c r="K1325" s="72">
        <v>562197858.39681017</v>
      </c>
    </row>
    <row r="1326" spans="1:11">
      <c r="A1326" s="61">
        <v>1305</v>
      </c>
      <c r="B1326" s="61">
        <v>313170853.34723997</v>
      </c>
      <c r="C1326" s="61">
        <v>139326154.592841</v>
      </c>
      <c r="D1326" s="61">
        <v>141051757.7524631</v>
      </c>
      <c r="E1326" s="61">
        <v>6855372.6752312006</v>
      </c>
      <c r="F1326" s="72">
        <v>600404138.36777532</v>
      </c>
      <c r="G1326" s="61">
        <v>308644137.59888554</v>
      </c>
      <c r="H1326" s="61">
        <v>138111948.75608724</v>
      </c>
      <c r="I1326" s="61">
        <v>127143995.4596933</v>
      </c>
      <c r="J1326" s="61">
        <v>5486656.7122101821</v>
      </c>
      <c r="K1326" s="72">
        <v>579386738.52687633</v>
      </c>
    </row>
    <row r="1327" spans="1:11">
      <c r="A1327" s="61">
        <v>1306</v>
      </c>
      <c r="B1327" s="61">
        <v>304320349.73759598</v>
      </c>
      <c r="C1327" s="61">
        <v>153844085.48115501</v>
      </c>
      <c r="D1327" s="61">
        <v>133570781.52468513</v>
      </c>
      <c r="E1327" s="61">
        <v>0</v>
      </c>
      <c r="F1327" s="72">
        <v>591735216.7434361</v>
      </c>
      <c r="G1327" s="61">
        <v>291792432.1527282</v>
      </c>
      <c r="H1327" s="61">
        <v>147002069.98314282</v>
      </c>
      <c r="I1327" s="61">
        <v>130915896.99098922</v>
      </c>
      <c r="J1327" s="61">
        <v>0</v>
      </c>
      <c r="K1327" s="72">
        <v>569710399.12686014</v>
      </c>
    </row>
    <row r="1328" spans="1:11">
      <c r="A1328" s="61">
        <v>1307</v>
      </c>
      <c r="B1328" s="61">
        <v>339579926.80123502</v>
      </c>
      <c r="C1328" s="61">
        <v>141353535.44712901</v>
      </c>
      <c r="D1328" s="61">
        <v>134277675.63025013</v>
      </c>
      <c r="E1328" s="61">
        <v>17357931.973869305</v>
      </c>
      <c r="F1328" s="72">
        <v>632569069.85248351</v>
      </c>
      <c r="G1328" s="61">
        <v>322648602.11897111</v>
      </c>
      <c r="H1328" s="61">
        <v>136963814.51339215</v>
      </c>
      <c r="I1328" s="61">
        <v>124962223.55426627</v>
      </c>
      <c r="J1328" s="61">
        <v>14955186.562470034</v>
      </c>
      <c r="K1328" s="72">
        <v>599529826.74909961</v>
      </c>
    </row>
    <row r="1329" spans="1:11">
      <c r="A1329" s="61">
        <v>1308</v>
      </c>
      <c r="B1329" s="61">
        <v>326659926.98136503</v>
      </c>
      <c r="C1329" s="61">
        <v>161781639.44640499</v>
      </c>
      <c r="D1329" s="61">
        <v>125773591.95244412</v>
      </c>
      <c r="E1329" s="61">
        <v>0</v>
      </c>
      <c r="F1329" s="72">
        <v>614215158.3802141</v>
      </c>
      <c r="G1329" s="61">
        <v>312949619.78663325</v>
      </c>
      <c r="H1329" s="61">
        <v>157249222.38570866</v>
      </c>
      <c r="I1329" s="61">
        <v>123648298.14855704</v>
      </c>
      <c r="J1329" s="61">
        <v>0</v>
      </c>
      <c r="K1329" s="72">
        <v>593847140.32089889</v>
      </c>
    </row>
    <row r="1330" spans="1:11">
      <c r="A1330" s="61">
        <v>1309</v>
      </c>
      <c r="B1330" s="61">
        <v>308260455.99928302</v>
      </c>
      <c r="C1330" s="61">
        <v>139509362.22693101</v>
      </c>
      <c r="D1330" s="61">
        <v>135275123.20020413</v>
      </c>
      <c r="E1330" s="61">
        <v>0</v>
      </c>
      <c r="F1330" s="72">
        <v>583044941.42641819</v>
      </c>
      <c r="G1330" s="61">
        <v>295939996.86446112</v>
      </c>
      <c r="H1330" s="61">
        <v>135001922.22809416</v>
      </c>
      <c r="I1330" s="61">
        <v>133446707.44267772</v>
      </c>
      <c r="J1330" s="61">
        <v>0</v>
      </c>
      <c r="K1330" s="72">
        <v>564388626.53523302</v>
      </c>
    </row>
    <row r="1331" spans="1:11">
      <c r="A1331" s="61">
        <v>1310</v>
      </c>
      <c r="B1331" s="61">
        <v>307896886.593795</v>
      </c>
      <c r="C1331" s="61">
        <v>131314325.393381</v>
      </c>
      <c r="D1331" s="61">
        <v>135875471.88600913</v>
      </c>
      <c r="E1331" s="61">
        <v>0</v>
      </c>
      <c r="F1331" s="72">
        <v>575086683.87318516</v>
      </c>
      <c r="G1331" s="61">
        <v>295105779.50824219</v>
      </c>
      <c r="H1331" s="61">
        <v>127903028.40089275</v>
      </c>
      <c r="I1331" s="61">
        <v>133316105.07151856</v>
      </c>
      <c r="J1331" s="61">
        <v>0</v>
      </c>
      <c r="K1331" s="72">
        <v>556324912.98065352</v>
      </c>
    </row>
    <row r="1332" spans="1:11">
      <c r="A1332" s="61">
        <v>1311</v>
      </c>
      <c r="B1332" s="61">
        <v>345313592.50656301</v>
      </c>
      <c r="C1332" s="61">
        <v>158501888.781959</v>
      </c>
      <c r="D1332" s="61">
        <v>156153946.17527011</v>
      </c>
      <c r="E1332" s="61">
        <v>0</v>
      </c>
      <c r="F1332" s="72">
        <v>659969427.46379209</v>
      </c>
      <c r="G1332" s="61">
        <v>315157205.52657932</v>
      </c>
      <c r="H1332" s="61">
        <v>149577621.0278993</v>
      </c>
      <c r="I1332" s="61">
        <v>131721825.76871751</v>
      </c>
      <c r="J1332" s="61">
        <v>0</v>
      </c>
      <c r="K1332" s="72">
        <v>596456652.32319605</v>
      </c>
    </row>
    <row r="1333" spans="1:11">
      <c r="A1333" s="61">
        <v>1312</v>
      </c>
      <c r="B1333" s="61">
        <v>316642921.25682402</v>
      </c>
      <c r="C1333" s="61">
        <v>141157164.09364</v>
      </c>
      <c r="D1333" s="61">
        <v>127318787.19521712</v>
      </c>
      <c r="E1333" s="61">
        <v>0</v>
      </c>
      <c r="F1333" s="72">
        <v>585118872.54568112</v>
      </c>
      <c r="G1333" s="61">
        <v>304387523.33877861</v>
      </c>
      <c r="H1333" s="61">
        <v>138644487.4518992</v>
      </c>
      <c r="I1333" s="61">
        <v>121614022.39542043</v>
      </c>
      <c r="J1333" s="61">
        <v>0</v>
      </c>
      <c r="K1333" s="72">
        <v>564646033.18609822</v>
      </c>
    </row>
    <row r="1334" spans="1:11">
      <c r="A1334" s="61">
        <v>1313</v>
      </c>
      <c r="B1334" s="61">
        <v>309222166.04057801</v>
      </c>
      <c r="C1334" s="61">
        <v>152557324.39038199</v>
      </c>
      <c r="D1334" s="61">
        <v>126882222.19509313</v>
      </c>
      <c r="E1334" s="61">
        <v>0</v>
      </c>
      <c r="F1334" s="72">
        <v>588661712.62605309</v>
      </c>
      <c r="G1334" s="61">
        <v>300691822.8921141</v>
      </c>
      <c r="H1334" s="61">
        <v>144621041.02601346</v>
      </c>
      <c r="I1334" s="61">
        <v>119568479.79489735</v>
      </c>
      <c r="J1334" s="61">
        <v>0</v>
      </c>
      <c r="K1334" s="72">
        <v>564881343.71302485</v>
      </c>
    </row>
    <row r="1335" spans="1:11">
      <c r="A1335" s="61">
        <v>1314</v>
      </c>
      <c r="B1335" s="61">
        <v>322395037.269517</v>
      </c>
      <c r="C1335" s="61">
        <v>140588409.263226</v>
      </c>
      <c r="D1335" s="61">
        <v>127147786.78844212</v>
      </c>
      <c r="E1335" s="61">
        <v>0</v>
      </c>
      <c r="F1335" s="72">
        <v>590131233.32118511</v>
      </c>
      <c r="G1335" s="61">
        <v>314175669.6463027</v>
      </c>
      <c r="H1335" s="61">
        <v>140588409.263226</v>
      </c>
      <c r="I1335" s="61">
        <v>122126959.11464465</v>
      </c>
      <c r="J1335" s="61">
        <v>0</v>
      </c>
      <c r="K1335" s="72">
        <v>576891038.02417338</v>
      </c>
    </row>
    <row r="1336" spans="1:11">
      <c r="A1336" s="61">
        <v>1315</v>
      </c>
      <c r="B1336" s="61">
        <v>348645093.58131099</v>
      </c>
      <c r="C1336" s="61">
        <v>144993125.07790101</v>
      </c>
      <c r="D1336" s="61">
        <v>142877739.50726014</v>
      </c>
      <c r="E1336" s="61">
        <v>0</v>
      </c>
      <c r="F1336" s="72">
        <v>636515958.1664722</v>
      </c>
      <c r="G1336" s="61">
        <v>330790466.4484486</v>
      </c>
      <c r="H1336" s="61">
        <v>141656114.89910129</v>
      </c>
      <c r="I1336" s="61">
        <v>130296264.43257414</v>
      </c>
      <c r="J1336" s="61">
        <v>0</v>
      </c>
      <c r="K1336" s="72">
        <v>602742845.78012407</v>
      </c>
    </row>
    <row r="1337" spans="1:11">
      <c r="A1337" s="61">
        <v>1316</v>
      </c>
      <c r="B1337" s="61">
        <v>311063137.392474</v>
      </c>
      <c r="C1337" s="61">
        <v>148811590.31787899</v>
      </c>
      <c r="D1337" s="61">
        <v>127133736.62798212</v>
      </c>
      <c r="E1337" s="61">
        <v>0</v>
      </c>
      <c r="F1337" s="72">
        <v>587008464.33833516</v>
      </c>
      <c r="G1337" s="61">
        <v>304308092.98423749</v>
      </c>
      <c r="H1337" s="61">
        <v>148183618.87062016</v>
      </c>
      <c r="I1337" s="61">
        <v>126670980.19020368</v>
      </c>
      <c r="J1337" s="61">
        <v>0</v>
      </c>
      <c r="K1337" s="72">
        <v>579162692.04506135</v>
      </c>
    </row>
    <row r="1338" spans="1:11">
      <c r="A1338" s="61">
        <v>1317</v>
      </c>
      <c r="B1338" s="61">
        <v>323052724.18028802</v>
      </c>
      <c r="C1338" s="61">
        <v>144294345.36457601</v>
      </c>
      <c r="D1338" s="61">
        <v>159803280.12128511</v>
      </c>
      <c r="E1338" s="61">
        <v>10075280.75782318</v>
      </c>
      <c r="F1338" s="72">
        <v>637225630.42397237</v>
      </c>
      <c r="G1338" s="61">
        <v>305623657.37013853</v>
      </c>
      <c r="H1338" s="61">
        <v>139100849.88211766</v>
      </c>
      <c r="I1338" s="61">
        <v>150454000.55188563</v>
      </c>
      <c r="J1338" s="61">
        <v>8429466.645245323</v>
      </c>
      <c r="K1338" s="72">
        <v>603607974.44938719</v>
      </c>
    </row>
    <row r="1339" spans="1:11">
      <c r="A1339" s="61">
        <v>1318</v>
      </c>
      <c r="B1339" s="61">
        <v>306935079.15510798</v>
      </c>
      <c r="C1339" s="61">
        <v>159228659.19785801</v>
      </c>
      <c r="D1339" s="61">
        <v>120775098.14394252</v>
      </c>
      <c r="E1339" s="61">
        <v>0</v>
      </c>
      <c r="F1339" s="72">
        <v>586938836.49690843</v>
      </c>
      <c r="G1339" s="61">
        <v>304051975.51994014</v>
      </c>
      <c r="H1339" s="61">
        <v>156099875.86533272</v>
      </c>
      <c r="I1339" s="61">
        <v>120448974.30613977</v>
      </c>
      <c r="J1339" s="61">
        <v>0</v>
      </c>
      <c r="K1339" s="72">
        <v>580600825.69141257</v>
      </c>
    </row>
    <row r="1340" spans="1:11">
      <c r="A1340" s="61">
        <v>1319</v>
      </c>
      <c r="B1340" s="61">
        <v>310770095.99336803</v>
      </c>
      <c r="C1340" s="61">
        <v>149894168.64228201</v>
      </c>
      <c r="D1340" s="61">
        <v>138137968.80769312</v>
      </c>
      <c r="E1340" s="61">
        <v>6751885.5289225848</v>
      </c>
      <c r="F1340" s="72">
        <v>605554118.97226572</v>
      </c>
      <c r="G1340" s="61">
        <v>304620469.4398427</v>
      </c>
      <c r="H1340" s="61">
        <v>143261549.85186744</v>
      </c>
      <c r="I1340" s="61">
        <v>137174769.96401465</v>
      </c>
      <c r="J1340" s="61">
        <v>5712370.0564241577</v>
      </c>
      <c r="K1340" s="72">
        <v>590769159.31214893</v>
      </c>
    </row>
    <row r="1341" spans="1:11">
      <c r="A1341" s="61">
        <v>1320</v>
      </c>
      <c r="B1341" s="61">
        <v>325896534.79987401</v>
      </c>
      <c r="C1341" s="61">
        <v>135691607.25205699</v>
      </c>
      <c r="D1341" s="61">
        <v>145432349.70361513</v>
      </c>
      <c r="E1341" s="61">
        <v>0</v>
      </c>
      <c r="F1341" s="72">
        <v>607020491.75554609</v>
      </c>
      <c r="G1341" s="61">
        <v>305046924.98595601</v>
      </c>
      <c r="H1341" s="61">
        <v>131171274.97670694</v>
      </c>
      <c r="I1341" s="61">
        <v>129436882.52726422</v>
      </c>
      <c r="J1341" s="61">
        <v>0</v>
      </c>
      <c r="K1341" s="72">
        <v>565655082.48992717</v>
      </c>
    </row>
    <row r="1342" spans="1:11">
      <c r="A1342" s="61">
        <v>1321</v>
      </c>
      <c r="B1342" s="61">
        <v>346359574.29057002</v>
      </c>
      <c r="C1342" s="61">
        <v>142622363.222902</v>
      </c>
      <c r="D1342" s="61">
        <v>132253301.41739613</v>
      </c>
      <c r="E1342" s="61">
        <v>0</v>
      </c>
      <c r="F1342" s="72">
        <v>621235238.93086815</v>
      </c>
      <c r="G1342" s="61">
        <v>337227011.58991146</v>
      </c>
      <c r="H1342" s="61">
        <v>141498782.27875102</v>
      </c>
      <c r="I1342" s="61">
        <v>129349258.98519537</v>
      </c>
      <c r="J1342" s="61">
        <v>0</v>
      </c>
      <c r="K1342" s="72">
        <v>608075052.85385787</v>
      </c>
    </row>
    <row r="1343" spans="1:11">
      <c r="A1343" s="61">
        <v>1322</v>
      </c>
      <c r="B1343" s="61">
        <v>343456736.75891399</v>
      </c>
      <c r="C1343" s="61">
        <v>161999504.770551</v>
      </c>
      <c r="D1343" s="61">
        <v>136068094.87720811</v>
      </c>
      <c r="E1343" s="61">
        <v>7755209.8519736156</v>
      </c>
      <c r="F1343" s="72">
        <v>649279546.25864673</v>
      </c>
      <c r="G1343" s="61">
        <v>321777883.57634079</v>
      </c>
      <c r="H1343" s="61">
        <v>151606902.27997771</v>
      </c>
      <c r="I1343" s="61">
        <v>134572587.21006715</v>
      </c>
      <c r="J1343" s="61">
        <v>6821933.1065703565</v>
      </c>
      <c r="K1343" s="72">
        <v>614779306.17295599</v>
      </c>
    </row>
    <row r="1344" spans="1:11">
      <c r="A1344" s="61">
        <v>1323</v>
      </c>
      <c r="B1344" s="61">
        <v>328142823.88902903</v>
      </c>
      <c r="C1344" s="61">
        <v>140873814.22003201</v>
      </c>
      <c r="D1344" s="61">
        <v>118491075.27106053</v>
      </c>
      <c r="E1344" s="61">
        <v>0</v>
      </c>
      <c r="F1344" s="72">
        <v>587507713.38012147</v>
      </c>
      <c r="G1344" s="61">
        <v>308841924.12066102</v>
      </c>
      <c r="H1344" s="61">
        <v>138334905.80853033</v>
      </c>
      <c r="I1344" s="61">
        <v>118470519.26255845</v>
      </c>
      <c r="J1344" s="61">
        <v>0</v>
      </c>
      <c r="K1344" s="72">
        <v>565647349.19174969</v>
      </c>
    </row>
    <row r="1345" spans="1:11">
      <c r="A1345" s="61">
        <v>1324</v>
      </c>
      <c r="B1345" s="61">
        <v>317041731.49537498</v>
      </c>
      <c r="C1345" s="61">
        <v>139805084.64381701</v>
      </c>
      <c r="D1345" s="61">
        <v>135783902.30753812</v>
      </c>
      <c r="E1345" s="61">
        <v>9779068.1954492014</v>
      </c>
      <c r="F1345" s="72">
        <v>602409786.64217937</v>
      </c>
      <c r="G1345" s="61">
        <v>305445468.629592</v>
      </c>
      <c r="H1345" s="61">
        <v>138589750.28363565</v>
      </c>
      <c r="I1345" s="61">
        <v>130579012.84400055</v>
      </c>
      <c r="J1345" s="61">
        <v>8229047.1331852917</v>
      </c>
      <c r="K1345" s="72">
        <v>582843278.89041352</v>
      </c>
    </row>
    <row r="1346" spans="1:11">
      <c r="A1346" s="61">
        <v>1325</v>
      </c>
      <c r="B1346" s="61">
        <v>320291392.96747899</v>
      </c>
      <c r="C1346" s="61">
        <v>131796878.040507</v>
      </c>
      <c r="D1346" s="61">
        <v>135099868.4886831</v>
      </c>
      <c r="E1346" s="61">
        <v>0</v>
      </c>
      <c r="F1346" s="72">
        <v>587188139.49666905</v>
      </c>
      <c r="G1346" s="61">
        <v>305569694.97700787</v>
      </c>
      <c r="H1346" s="61">
        <v>124801980.44497256</v>
      </c>
      <c r="I1346" s="61">
        <v>128466061.07922342</v>
      </c>
      <c r="J1346" s="61">
        <v>0</v>
      </c>
      <c r="K1346" s="72">
        <v>558837736.50120378</v>
      </c>
    </row>
    <row r="1347" spans="1:11">
      <c r="A1347" s="61">
        <v>1326</v>
      </c>
      <c r="B1347" s="61">
        <v>326134021.250884</v>
      </c>
      <c r="C1347" s="61">
        <v>131627586.56443401</v>
      </c>
      <c r="D1347" s="61">
        <v>134218771.72000414</v>
      </c>
      <c r="E1347" s="61">
        <v>0</v>
      </c>
      <c r="F1347" s="72">
        <v>591980379.53532219</v>
      </c>
      <c r="G1347" s="61">
        <v>313500113.79209781</v>
      </c>
      <c r="H1347" s="61">
        <v>129579954.78390351</v>
      </c>
      <c r="I1347" s="61">
        <v>128572229.98205358</v>
      </c>
      <c r="J1347" s="61">
        <v>0</v>
      </c>
      <c r="K1347" s="72">
        <v>571652298.55805492</v>
      </c>
    </row>
    <row r="1348" spans="1:11">
      <c r="A1348" s="61">
        <v>1327</v>
      </c>
      <c r="B1348" s="61">
        <v>338442897.62840199</v>
      </c>
      <c r="C1348" s="61">
        <v>148387283.57275301</v>
      </c>
      <c r="D1348" s="61">
        <v>165656989.16720012</v>
      </c>
      <c r="E1348" s="61">
        <v>0</v>
      </c>
      <c r="F1348" s="72">
        <v>652487170.36835515</v>
      </c>
      <c r="G1348" s="61">
        <v>319573429.76358593</v>
      </c>
      <c r="H1348" s="61">
        <v>145837412.324729</v>
      </c>
      <c r="I1348" s="61">
        <v>141647664.87330163</v>
      </c>
      <c r="J1348" s="61">
        <v>0</v>
      </c>
      <c r="K1348" s="72">
        <v>607058506.96161652</v>
      </c>
    </row>
    <row r="1349" spans="1:11">
      <c r="A1349" s="61">
        <v>1328</v>
      </c>
      <c r="B1349" s="61">
        <v>300716134.26966798</v>
      </c>
      <c r="C1349" s="61">
        <v>157129289.43995401</v>
      </c>
      <c r="D1349" s="61">
        <v>131011328.05519313</v>
      </c>
      <c r="E1349" s="61">
        <v>8422917.0915710777</v>
      </c>
      <c r="F1349" s="72">
        <v>597279668.85638618</v>
      </c>
      <c r="G1349" s="61">
        <v>294860450.78413928</v>
      </c>
      <c r="H1349" s="61">
        <v>146775416.70608652</v>
      </c>
      <c r="I1349" s="61">
        <v>126734155.77972557</v>
      </c>
      <c r="J1349" s="61">
        <v>7315865.1497596642</v>
      </c>
      <c r="K1349" s="72">
        <v>575685888.41971099</v>
      </c>
    </row>
    <row r="1350" spans="1:11">
      <c r="A1350" s="61">
        <v>1329</v>
      </c>
      <c r="B1350" s="61">
        <v>321324676.21153998</v>
      </c>
      <c r="C1350" s="61">
        <v>137197026.165043</v>
      </c>
      <c r="D1350" s="61">
        <v>121726065.47906612</v>
      </c>
      <c r="E1350" s="61">
        <v>0</v>
      </c>
      <c r="F1350" s="72">
        <v>580247767.85564911</v>
      </c>
      <c r="G1350" s="61">
        <v>312511229.57805419</v>
      </c>
      <c r="H1350" s="61">
        <v>133228026.11038829</v>
      </c>
      <c r="I1350" s="61">
        <v>120639170.99521162</v>
      </c>
      <c r="J1350" s="61">
        <v>0</v>
      </c>
      <c r="K1350" s="72">
        <v>566378426.68365407</v>
      </c>
    </row>
    <row r="1351" spans="1:11">
      <c r="A1351" s="61">
        <v>1330</v>
      </c>
      <c r="B1351" s="61">
        <v>297540027.43664801</v>
      </c>
      <c r="C1351" s="61">
        <v>136896005.16117999</v>
      </c>
      <c r="D1351" s="61">
        <v>141609067.42326912</v>
      </c>
      <c r="E1351" s="61">
        <v>0</v>
      </c>
      <c r="F1351" s="72">
        <v>576045100.02109718</v>
      </c>
      <c r="G1351" s="61">
        <v>290205537.73238111</v>
      </c>
      <c r="H1351" s="61">
        <v>133265975.53178059</v>
      </c>
      <c r="I1351" s="61">
        <v>127606411.37876362</v>
      </c>
      <c r="J1351" s="61">
        <v>0</v>
      </c>
      <c r="K1351" s="72">
        <v>551077924.64292538</v>
      </c>
    </row>
    <row r="1352" spans="1:11">
      <c r="A1352" s="61">
        <v>1331</v>
      </c>
      <c r="B1352" s="61">
        <v>301996662.69630402</v>
      </c>
      <c r="C1352" s="61">
        <v>153521860.726706</v>
      </c>
      <c r="D1352" s="61">
        <v>139866085.11195713</v>
      </c>
      <c r="E1352" s="61">
        <v>0</v>
      </c>
      <c r="F1352" s="72">
        <v>595384608.53496718</v>
      </c>
      <c r="G1352" s="61">
        <v>298735846.08907461</v>
      </c>
      <c r="H1352" s="61">
        <v>146315705.01865029</v>
      </c>
      <c r="I1352" s="61">
        <v>136842465.85113004</v>
      </c>
      <c r="J1352" s="61">
        <v>0</v>
      </c>
      <c r="K1352" s="72">
        <v>581894016.95885503</v>
      </c>
    </row>
    <row r="1353" spans="1:11">
      <c r="A1353" s="61">
        <v>1332</v>
      </c>
      <c r="B1353" s="61">
        <v>302109159.76465601</v>
      </c>
      <c r="C1353" s="61">
        <v>152744973.888529</v>
      </c>
      <c r="D1353" s="61">
        <v>145178596.29737514</v>
      </c>
      <c r="E1353" s="61">
        <v>0</v>
      </c>
      <c r="F1353" s="72">
        <v>600032729.95056009</v>
      </c>
      <c r="G1353" s="61">
        <v>297574576.40048748</v>
      </c>
      <c r="H1353" s="61">
        <v>148310968.78455427</v>
      </c>
      <c r="I1353" s="61">
        <v>137341463.24683157</v>
      </c>
      <c r="J1353" s="61">
        <v>0</v>
      </c>
      <c r="K1353" s="72">
        <v>583227008.43187332</v>
      </c>
    </row>
    <row r="1354" spans="1:11">
      <c r="A1354" s="61">
        <v>1333</v>
      </c>
      <c r="B1354" s="61">
        <v>320617146.91082197</v>
      </c>
      <c r="C1354" s="61">
        <v>172957531.08954599</v>
      </c>
      <c r="D1354" s="61">
        <v>151907290.61053512</v>
      </c>
      <c r="E1354" s="61">
        <v>892629.81432918261</v>
      </c>
      <c r="F1354" s="72">
        <v>646374598.42523229</v>
      </c>
      <c r="G1354" s="61">
        <v>315518466.39129615</v>
      </c>
      <c r="H1354" s="61">
        <v>159527846.53574011</v>
      </c>
      <c r="I1354" s="61">
        <v>143763049.57012829</v>
      </c>
      <c r="J1354" s="61">
        <v>703306.88874059019</v>
      </c>
      <c r="K1354" s="72">
        <v>619512669.38590515</v>
      </c>
    </row>
    <row r="1355" spans="1:11">
      <c r="A1355" s="61">
        <v>1334</v>
      </c>
      <c r="B1355" s="61">
        <v>303218948.98970801</v>
      </c>
      <c r="C1355" s="61">
        <v>140176746.188088</v>
      </c>
      <c r="D1355" s="61">
        <v>124541056.80245613</v>
      </c>
      <c r="E1355" s="61">
        <v>0</v>
      </c>
      <c r="F1355" s="72">
        <v>567936751.98025215</v>
      </c>
      <c r="G1355" s="61">
        <v>294930160.15489703</v>
      </c>
      <c r="H1355" s="61">
        <v>133868251.10589537</v>
      </c>
      <c r="I1355" s="61">
        <v>124541056.80245613</v>
      </c>
      <c r="J1355" s="61">
        <v>0</v>
      </c>
      <c r="K1355" s="72">
        <v>553339468.06324852</v>
      </c>
    </row>
    <row r="1356" spans="1:11">
      <c r="A1356" s="61">
        <v>1335</v>
      </c>
      <c r="B1356" s="61">
        <v>326186333.38754702</v>
      </c>
      <c r="C1356" s="61">
        <v>155776923.01482099</v>
      </c>
      <c r="D1356" s="61">
        <v>130790463.61288412</v>
      </c>
      <c r="E1356" s="61">
        <v>0</v>
      </c>
      <c r="F1356" s="72">
        <v>612753720.01525211</v>
      </c>
      <c r="G1356" s="61">
        <v>309929091.67385954</v>
      </c>
      <c r="H1356" s="61">
        <v>149792842.82217574</v>
      </c>
      <c r="I1356" s="61">
        <v>128958441.04211819</v>
      </c>
      <c r="J1356" s="61">
        <v>0</v>
      </c>
      <c r="K1356" s="72">
        <v>588680375.53815341</v>
      </c>
    </row>
    <row r="1357" spans="1:11">
      <c r="A1357" s="61">
        <v>1336</v>
      </c>
      <c r="B1357" s="61">
        <v>339115529.42703497</v>
      </c>
      <c r="C1357" s="61">
        <v>163341804.358062</v>
      </c>
      <c r="D1357" s="61">
        <v>167213511.74539912</v>
      </c>
      <c r="E1357" s="61">
        <v>7280057.7482319977</v>
      </c>
      <c r="F1357" s="72">
        <v>676950903.27872813</v>
      </c>
      <c r="G1357" s="61">
        <v>318746429.75279057</v>
      </c>
      <c r="H1357" s="61">
        <v>153870168.80909452</v>
      </c>
      <c r="I1357" s="61">
        <v>153815807.93614763</v>
      </c>
      <c r="J1357" s="61">
        <v>6298855.8924487485</v>
      </c>
      <c r="K1357" s="72">
        <v>632731262.39048147</v>
      </c>
    </row>
    <row r="1358" spans="1:11">
      <c r="A1358" s="61">
        <v>1337</v>
      </c>
      <c r="B1358" s="61">
        <v>315570622.79306102</v>
      </c>
      <c r="C1358" s="61">
        <v>152505405.563943</v>
      </c>
      <c r="D1358" s="61">
        <v>127262741.44822012</v>
      </c>
      <c r="E1358" s="61">
        <v>1438260.2582574966</v>
      </c>
      <c r="F1358" s="72">
        <v>596777030.06348169</v>
      </c>
      <c r="G1358" s="61">
        <v>304410306.56647241</v>
      </c>
      <c r="H1358" s="61">
        <v>142516135.24842992</v>
      </c>
      <c r="I1358" s="61">
        <v>123469291.44822012</v>
      </c>
      <c r="J1358" s="61">
        <v>1186259.9698544296</v>
      </c>
      <c r="K1358" s="72">
        <v>571581993.23297691</v>
      </c>
    </row>
    <row r="1359" spans="1:11">
      <c r="A1359" s="61">
        <v>1338</v>
      </c>
      <c r="B1359" s="61">
        <v>307673090.74703503</v>
      </c>
      <c r="C1359" s="61">
        <v>128922960.776774</v>
      </c>
      <c r="D1359" s="61">
        <v>129711518.18866812</v>
      </c>
      <c r="E1359" s="61">
        <v>6934238.2580256909</v>
      </c>
      <c r="F1359" s="72">
        <v>573241807.97050273</v>
      </c>
      <c r="G1359" s="61">
        <v>294873965.58067572</v>
      </c>
      <c r="H1359" s="61">
        <v>120640530.03493631</v>
      </c>
      <c r="I1359" s="61">
        <v>124596751.2871213</v>
      </c>
      <c r="J1359" s="61">
        <v>5576080.8885832429</v>
      </c>
      <c r="K1359" s="72">
        <v>545687327.79131651</v>
      </c>
    </row>
    <row r="1360" spans="1:11">
      <c r="A1360" s="61">
        <v>1339</v>
      </c>
      <c r="B1360" s="61">
        <v>313617852.01919597</v>
      </c>
      <c r="C1360" s="61">
        <v>129521964.850912</v>
      </c>
      <c r="D1360" s="61">
        <v>129716613.07484712</v>
      </c>
      <c r="E1360" s="61">
        <v>0</v>
      </c>
      <c r="F1360" s="72">
        <v>572856429.94495511</v>
      </c>
      <c r="G1360" s="61">
        <v>306782958.80888933</v>
      </c>
      <c r="H1360" s="61">
        <v>128459352.93495539</v>
      </c>
      <c r="I1360" s="61">
        <v>126231501.17518313</v>
      </c>
      <c r="J1360" s="61">
        <v>0</v>
      </c>
      <c r="K1360" s="72">
        <v>561473812.91902792</v>
      </c>
    </row>
    <row r="1361" spans="1:11">
      <c r="A1361" s="61">
        <v>1340</v>
      </c>
      <c r="B1361" s="61">
        <v>297350494.37207299</v>
      </c>
      <c r="C1361" s="61">
        <v>136376016.96521401</v>
      </c>
      <c r="D1361" s="61">
        <v>149546790.12356514</v>
      </c>
      <c r="E1361" s="61">
        <v>0</v>
      </c>
      <c r="F1361" s="72">
        <v>583273301.46085215</v>
      </c>
      <c r="G1361" s="61">
        <v>290938248.5999788</v>
      </c>
      <c r="H1361" s="61">
        <v>133898390.22198503</v>
      </c>
      <c r="I1361" s="61">
        <v>136136002.85925034</v>
      </c>
      <c r="J1361" s="61">
        <v>0</v>
      </c>
      <c r="K1361" s="72">
        <v>560972641.68121421</v>
      </c>
    </row>
    <row r="1362" spans="1:11">
      <c r="A1362" s="61">
        <v>1341</v>
      </c>
      <c r="B1362" s="61">
        <v>310559688.81289798</v>
      </c>
      <c r="C1362" s="61">
        <v>155574851.67226899</v>
      </c>
      <c r="D1362" s="61">
        <v>138602349.54220611</v>
      </c>
      <c r="E1362" s="61">
        <v>0</v>
      </c>
      <c r="F1362" s="72">
        <v>604736890.02737308</v>
      </c>
      <c r="G1362" s="61">
        <v>292508839.43545586</v>
      </c>
      <c r="H1362" s="61">
        <v>143993476.35176587</v>
      </c>
      <c r="I1362" s="61">
        <v>137550023.25234234</v>
      </c>
      <c r="J1362" s="61">
        <v>0</v>
      </c>
      <c r="K1362" s="72">
        <v>574052339.03956413</v>
      </c>
    </row>
    <row r="1363" spans="1:11">
      <c r="A1363" s="61">
        <v>1342</v>
      </c>
      <c r="B1363" s="61">
        <v>293315049.68727398</v>
      </c>
      <c r="C1363" s="61">
        <v>126451055.350254</v>
      </c>
      <c r="D1363" s="61">
        <v>134560762.32047912</v>
      </c>
      <c r="E1363" s="61">
        <v>9134482.4345034305</v>
      </c>
      <c r="F1363" s="72">
        <v>563461349.79251051</v>
      </c>
      <c r="G1363" s="61">
        <v>290114603.78013802</v>
      </c>
      <c r="H1363" s="61">
        <v>126357075.350254</v>
      </c>
      <c r="I1363" s="61">
        <v>131895788.13337547</v>
      </c>
      <c r="J1363" s="61">
        <v>7838657.494643908</v>
      </c>
      <c r="K1363" s="72">
        <v>556206124.75841141</v>
      </c>
    </row>
    <row r="1364" spans="1:11">
      <c r="A1364" s="61">
        <v>1343</v>
      </c>
      <c r="B1364" s="61">
        <v>304266274.434533</v>
      </c>
      <c r="C1364" s="61">
        <v>151950546.774093</v>
      </c>
      <c r="D1364" s="61">
        <v>175262097.04508713</v>
      </c>
      <c r="E1364" s="61">
        <v>0</v>
      </c>
      <c r="F1364" s="72">
        <v>631478918.25371313</v>
      </c>
      <c r="G1364" s="61">
        <v>298473922.50670373</v>
      </c>
      <c r="H1364" s="61">
        <v>146925944.11972225</v>
      </c>
      <c r="I1364" s="61">
        <v>147266670.58046103</v>
      </c>
      <c r="J1364" s="61">
        <v>0</v>
      </c>
      <c r="K1364" s="72">
        <v>592666537.20688701</v>
      </c>
    </row>
    <row r="1365" spans="1:11">
      <c r="A1365" s="61">
        <v>1344</v>
      </c>
      <c r="B1365" s="61">
        <v>316842761.462892</v>
      </c>
      <c r="C1365" s="61">
        <v>158920713.004711</v>
      </c>
      <c r="D1365" s="61">
        <v>154180912.90535912</v>
      </c>
      <c r="E1365" s="61">
        <v>4834125.7378901262</v>
      </c>
      <c r="F1365" s="72">
        <v>634778513.11085224</v>
      </c>
      <c r="G1365" s="61">
        <v>307516301.23555094</v>
      </c>
      <c r="H1365" s="61">
        <v>151982796.04600519</v>
      </c>
      <c r="I1365" s="61">
        <v>130777723.16971132</v>
      </c>
      <c r="J1365" s="61">
        <v>3917196.4164145086</v>
      </c>
      <c r="K1365" s="72">
        <v>594194016.86768198</v>
      </c>
    </row>
    <row r="1366" spans="1:11">
      <c r="A1366" s="61">
        <v>1345</v>
      </c>
      <c r="B1366" s="61">
        <v>310645033.16467899</v>
      </c>
      <c r="C1366" s="61">
        <v>166051303.51986</v>
      </c>
      <c r="D1366" s="61">
        <v>133815324.93424712</v>
      </c>
      <c r="E1366" s="61">
        <v>0</v>
      </c>
      <c r="F1366" s="72">
        <v>610511661.6187861</v>
      </c>
      <c r="G1366" s="61">
        <v>293425943.69865012</v>
      </c>
      <c r="H1366" s="61">
        <v>150966149.19439629</v>
      </c>
      <c r="I1366" s="61">
        <v>131169250.56043497</v>
      </c>
      <c r="J1366" s="61">
        <v>0</v>
      </c>
      <c r="K1366" s="72">
        <v>575561343.45348132</v>
      </c>
    </row>
    <row r="1367" spans="1:11">
      <c r="A1367" s="61">
        <v>1346</v>
      </c>
      <c r="B1367" s="61">
        <v>343809418.87275702</v>
      </c>
      <c r="C1367" s="61">
        <v>163330694.77454299</v>
      </c>
      <c r="D1367" s="61">
        <v>159796942.36617613</v>
      </c>
      <c r="E1367" s="61">
        <v>5930806.354086413</v>
      </c>
      <c r="F1367" s="72">
        <v>672867862.36756253</v>
      </c>
      <c r="G1367" s="61">
        <v>321517243.91228223</v>
      </c>
      <c r="H1367" s="61">
        <v>160803241.80714619</v>
      </c>
      <c r="I1367" s="61">
        <v>136413571.54841283</v>
      </c>
      <c r="J1367" s="61">
        <v>5029604.2151139798</v>
      </c>
      <c r="K1367" s="72">
        <v>623763661.48295522</v>
      </c>
    </row>
    <row r="1368" spans="1:11">
      <c r="A1368" s="61">
        <v>1347</v>
      </c>
      <c r="B1368" s="61">
        <v>305839122.67162901</v>
      </c>
      <c r="C1368" s="61">
        <v>135242591.04081899</v>
      </c>
      <c r="D1368" s="61">
        <v>146456887.58980712</v>
      </c>
      <c r="E1368" s="61">
        <v>0</v>
      </c>
      <c r="F1368" s="72">
        <v>587538601.30225515</v>
      </c>
      <c r="G1368" s="61">
        <v>297274592.10487509</v>
      </c>
      <c r="H1368" s="61">
        <v>135242591.04081899</v>
      </c>
      <c r="I1368" s="61">
        <v>133090246.36964092</v>
      </c>
      <c r="J1368" s="61">
        <v>0</v>
      </c>
      <c r="K1368" s="72">
        <v>565607429.51533496</v>
      </c>
    </row>
    <row r="1369" spans="1:11">
      <c r="A1369" s="61">
        <v>1348</v>
      </c>
      <c r="B1369" s="61">
        <v>360690766.89753401</v>
      </c>
      <c r="C1369" s="61">
        <v>161867679.83979601</v>
      </c>
      <c r="D1369" s="61">
        <v>147749954.48913112</v>
      </c>
      <c r="E1369" s="61">
        <v>3289299.1205848875</v>
      </c>
      <c r="F1369" s="72">
        <v>673597700.34704602</v>
      </c>
      <c r="G1369" s="61">
        <v>345171420.92898619</v>
      </c>
      <c r="H1369" s="61">
        <v>153846422.95236072</v>
      </c>
      <c r="I1369" s="61">
        <v>135539558.47671953</v>
      </c>
      <c r="J1369" s="61">
        <v>2626291.932659829</v>
      </c>
      <c r="K1369" s="72">
        <v>637183694.2907263</v>
      </c>
    </row>
    <row r="1370" spans="1:11">
      <c r="A1370" s="61">
        <v>1349</v>
      </c>
      <c r="B1370" s="61">
        <v>306214658.62887102</v>
      </c>
      <c r="C1370" s="61">
        <v>133679243.975431</v>
      </c>
      <c r="D1370" s="61">
        <v>165623560.68820313</v>
      </c>
      <c r="E1370" s="61">
        <v>2237926.0392051321</v>
      </c>
      <c r="F1370" s="72">
        <v>607755389.33171022</v>
      </c>
      <c r="G1370" s="61">
        <v>298747519.48490351</v>
      </c>
      <c r="H1370" s="61">
        <v>133679243.975431</v>
      </c>
      <c r="I1370" s="61">
        <v>142876941.69040433</v>
      </c>
      <c r="J1370" s="61">
        <v>1768431.4313108721</v>
      </c>
      <c r="K1370" s="72">
        <v>577072136.58204961</v>
      </c>
    </row>
    <row r="1371" spans="1:11">
      <c r="A1371" s="61">
        <v>1350</v>
      </c>
      <c r="B1371" s="61">
        <v>357884262.42392802</v>
      </c>
      <c r="C1371" s="61">
        <v>150572315.31257001</v>
      </c>
      <c r="D1371" s="61">
        <v>160698818.25889313</v>
      </c>
      <c r="E1371" s="61">
        <v>0</v>
      </c>
      <c r="F1371" s="72">
        <v>669155395.99539113</v>
      </c>
      <c r="G1371" s="61">
        <v>323497544.5342083</v>
      </c>
      <c r="H1371" s="61">
        <v>148641337.94839585</v>
      </c>
      <c r="I1371" s="61">
        <v>141253376.12077984</v>
      </c>
      <c r="J1371" s="61">
        <v>0</v>
      </c>
      <c r="K1371" s="72">
        <v>613392258.60338402</v>
      </c>
    </row>
    <row r="1372" spans="1:11">
      <c r="A1372" s="61">
        <v>1351</v>
      </c>
      <c r="B1372" s="61">
        <v>307288630.75298202</v>
      </c>
      <c r="C1372" s="61">
        <v>145948381.74932301</v>
      </c>
      <c r="D1372" s="61">
        <v>134121381.61074913</v>
      </c>
      <c r="E1372" s="61">
        <v>0</v>
      </c>
      <c r="F1372" s="72">
        <v>587358394.11305416</v>
      </c>
      <c r="G1372" s="61">
        <v>306071353.92144603</v>
      </c>
      <c r="H1372" s="61">
        <v>135500403.27337611</v>
      </c>
      <c r="I1372" s="61">
        <v>125560255.10790385</v>
      </c>
      <c r="J1372" s="61">
        <v>0</v>
      </c>
      <c r="K1372" s="72">
        <v>567132012.30272591</v>
      </c>
    </row>
    <row r="1373" spans="1:11">
      <c r="A1373" s="61">
        <v>1352</v>
      </c>
      <c r="B1373" s="61">
        <v>332325246.304214</v>
      </c>
      <c r="C1373" s="61">
        <v>148274156.707928</v>
      </c>
      <c r="D1373" s="61">
        <v>142975177.84716213</v>
      </c>
      <c r="E1373" s="61">
        <v>0</v>
      </c>
      <c r="F1373" s="72">
        <v>623574580.85930419</v>
      </c>
      <c r="G1373" s="61">
        <v>312765484.5309059</v>
      </c>
      <c r="H1373" s="61">
        <v>140324504.97548437</v>
      </c>
      <c r="I1373" s="61">
        <v>130010557.70438993</v>
      </c>
      <c r="J1373" s="61">
        <v>0</v>
      </c>
      <c r="K1373" s="72">
        <v>583100547.21078026</v>
      </c>
    </row>
    <row r="1374" spans="1:11">
      <c r="A1374" s="61">
        <v>1353</v>
      </c>
      <c r="B1374" s="61">
        <v>309549677.83691198</v>
      </c>
      <c r="C1374" s="61">
        <v>149809267.216207</v>
      </c>
      <c r="D1374" s="61">
        <v>129587251.79318613</v>
      </c>
      <c r="E1374" s="61">
        <v>0</v>
      </c>
      <c r="F1374" s="72">
        <v>588946196.84630513</v>
      </c>
      <c r="G1374" s="61">
        <v>295296539.84851199</v>
      </c>
      <c r="H1374" s="61">
        <v>143266831.19755635</v>
      </c>
      <c r="I1374" s="61">
        <v>127747113.70066719</v>
      </c>
      <c r="J1374" s="61">
        <v>0</v>
      </c>
      <c r="K1374" s="72">
        <v>566310484.74673557</v>
      </c>
    </row>
    <row r="1375" spans="1:11">
      <c r="A1375" s="61">
        <v>1354</v>
      </c>
      <c r="B1375" s="61">
        <v>326578353.95176399</v>
      </c>
      <c r="C1375" s="61">
        <v>179590729.399286</v>
      </c>
      <c r="D1375" s="61">
        <v>127702068.90625112</v>
      </c>
      <c r="E1375" s="61">
        <v>0</v>
      </c>
      <c r="F1375" s="72">
        <v>633871152.25730109</v>
      </c>
      <c r="G1375" s="61">
        <v>306062320.4041391</v>
      </c>
      <c r="H1375" s="61">
        <v>171137799.27623898</v>
      </c>
      <c r="I1375" s="61">
        <v>114532411.11958902</v>
      </c>
      <c r="J1375" s="61">
        <v>0</v>
      </c>
      <c r="K1375" s="72">
        <v>591732530.79996705</v>
      </c>
    </row>
    <row r="1376" spans="1:11">
      <c r="A1376" s="61">
        <v>1355</v>
      </c>
      <c r="B1376" s="61">
        <v>322096928.88179702</v>
      </c>
      <c r="C1376" s="61">
        <v>150399270.05289999</v>
      </c>
      <c r="D1376" s="61">
        <v>136428003.81231213</v>
      </c>
      <c r="E1376" s="61">
        <v>0</v>
      </c>
      <c r="F1376" s="72">
        <v>608924202.74700916</v>
      </c>
      <c r="G1376" s="61">
        <v>303675111.60072625</v>
      </c>
      <c r="H1376" s="61">
        <v>144607618.24342644</v>
      </c>
      <c r="I1376" s="61">
        <v>134676204.73167405</v>
      </c>
      <c r="J1376" s="61">
        <v>0</v>
      </c>
      <c r="K1376" s="72">
        <v>582958934.57582676</v>
      </c>
    </row>
    <row r="1377" spans="1:11">
      <c r="A1377" s="61">
        <v>1356</v>
      </c>
      <c r="B1377" s="61">
        <v>309502030.604765</v>
      </c>
      <c r="C1377" s="61">
        <v>133926765.17306601</v>
      </c>
      <c r="D1377" s="61">
        <v>162044442.61971411</v>
      </c>
      <c r="E1377" s="61">
        <v>0</v>
      </c>
      <c r="F1377" s="72">
        <v>605473238.3975451</v>
      </c>
      <c r="G1377" s="61">
        <v>304249503.15126437</v>
      </c>
      <c r="H1377" s="61">
        <v>132075317.14157546</v>
      </c>
      <c r="I1377" s="61">
        <v>134955725.54493201</v>
      </c>
      <c r="J1377" s="61">
        <v>0</v>
      </c>
      <c r="K1377" s="72">
        <v>571280545.83777177</v>
      </c>
    </row>
    <row r="1378" spans="1:11">
      <c r="A1378" s="61">
        <v>1357</v>
      </c>
      <c r="B1378" s="61">
        <v>326907896.37271899</v>
      </c>
      <c r="C1378" s="61">
        <v>150812763.34957299</v>
      </c>
      <c r="D1378" s="61">
        <v>143924107.84375313</v>
      </c>
      <c r="E1378" s="61">
        <v>2180938.2456705924</v>
      </c>
      <c r="F1378" s="72">
        <v>623825705.8117156</v>
      </c>
      <c r="G1378" s="61">
        <v>315067143.31403989</v>
      </c>
      <c r="H1378" s="61">
        <v>145233546.53989869</v>
      </c>
      <c r="I1378" s="61">
        <v>131326600.54041083</v>
      </c>
      <c r="J1378" s="61">
        <v>1725974.8191504241</v>
      </c>
      <c r="K1378" s="72">
        <v>593353265.21349978</v>
      </c>
    </row>
    <row r="1379" spans="1:11">
      <c r="A1379" s="61">
        <v>1358</v>
      </c>
      <c r="B1379" s="61">
        <v>305783983.84614402</v>
      </c>
      <c r="C1379" s="61">
        <v>150673345.99544701</v>
      </c>
      <c r="D1379" s="61">
        <v>138363300.02177912</v>
      </c>
      <c r="E1379" s="61">
        <v>0</v>
      </c>
      <c r="F1379" s="72">
        <v>594820629.86337018</v>
      </c>
      <c r="G1379" s="61">
        <v>295834095.99641055</v>
      </c>
      <c r="H1379" s="61">
        <v>143397901.93206045</v>
      </c>
      <c r="I1379" s="61">
        <v>137891461.73895219</v>
      </c>
      <c r="J1379" s="61">
        <v>0</v>
      </c>
      <c r="K1379" s="72">
        <v>577123459.66742325</v>
      </c>
    </row>
    <row r="1380" spans="1:11">
      <c r="A1380" s="61">
        <v>1359</v>
      </c>
      <c r="B1380" s="61">
        <v>318847059.70388299</v>
      </c>
      <c r="C1380" s="61">
        <v>119535003.155847</v>
      </c>
      <c r="D1380" s="61">
        <v>134047835.30843212</v>
      </c>
      <c r="E1380" s="61">
        <v>0</v>
      </c>
      <c r="F1380" s="72">
        <v>572429898.16816211</v>
      </c>
      <c r="G1380" s="61">
        <v>313547317.96371537</v>
      </c>
      <c r="H1380" s="61">
        <v>115918674.380678</v>
      </c>
      <c r="I1380" s="61">
        <v>132390558.52770728</v>
      </c>
      <c r="J1380" s="61">
        <v>0</v>
      </c>
      <c r="K1380" s="72">
        <v>561856550.87210071</v>
      </c>
    </row>
    <row r="1381" spans="1:11">
      <c r="A1381" s="61">
        <v>1360</v>
      </c>
      <c r="B1381" s="61">
        <v>313227803.07691598</v>
      </c>
      <c r="C1381" s="61">
        <v>129840039.937425</v>
      </c>
      <c r="D1381" s="61">
        <v>133300710.21271412</v>
      </c>
      <c r="E1381" s="61">
        <v>0</v>
      </c>
      <c r="F1381" s="72">
        <v>576368553.22705507</v>
      </c>
      <c r="G1381" s="61">
        <v>303378392.1340279</v>
      </c>
      <c r="H1381" s="61">
        <v>122469678.73503335</v>
      </c>
      <c r="I1381" s="61">
        <v>130318676.70791009</v>
      </c>
      <c r="J1381" s="61">
        <v>0</v>
      </c>
      <c r="K1381" s="72">
        <v>556166747.57697129</v>
      </c>
    </row>
    <row r="1382" spans="1:11">
      <c r="A1382" s="61">
        <v>1361</v>
      </c>
      <c r="B1382" s="61">
        <v>310580046.15975499</v>
      </c>
      <c r="C1382" s="61">
        <v>145689858.92186201</v>
      </c>
      <c r="D1382" s="61">
        <v>148565327.41861212</v>
      </c>
      <c r="E1382" s="61">
        <v>0</v>
      </c>
      <c r="F1382" s="72">
        <v>604835232.50022912</v>
      </c>
      <c r="G1382" s="61">
        <v>291446265.53942692</v>
      </c>
      <c r="H1382" s="61">
        <v>143078975.0934324</v>
      </c>
      <c r="I1382" s="61">
        <v>141627767.52017868</v>
      </c>
      <c r="J1382" s="61">
        <v>0</v>
      </c>
      <c r="K1382" s="72">
        <v>576153008.15303791</v>
      </c>
    </row>
    <row r="1383" spans="1:11">
      <c r="A1383" s="61">
        <v>1362</v>
      </c>
      <c r="B1383" s="61">
        <v>341784571.56461298</v>
      </c>
      <c r="C1383" s="61">
        <v>156419491.92668501</v>
      </c>
      <c r="D1383" s="61">
        <v>162749742.60526213</v>
      </c>
      <c r="E1383" s="61">
        <v>14009331.201882526</v>
      </c>
      <c r="F1383" s="72">
        <v>674963137.2984426</v>
      </c>
      <c r="G1383" s="61">
        <v>318082883.19401789</v>
      </c>
      <c r="H1383" s="61">
        <v>148774622.62817642</v>
      </c>
      <c r="I1383" s="61">
        <v>144022027.38589433</v>
      </c>
      <c r="J1383" s="61">
        <v>11307727.355036296</v>
      </c>
      <c r="K1383" s="72">
        <v>622187260.5631249</v>
      </c>
    </row>
    <row r="1384" spans="1:11">
      <c r="A1384" s="61">
        <v>1363</v>
      </c>
      <c r="B1384" s="61">
        <v>316588396.151703</v>
      </c>
      <c r="C1384" s="61">
        <v>148252254.84461501</v>
      </c>
      <c r="D1384" s="61">
        <v>146324464.27185312</v>
      </c>
      <c r="E1384" s="61">
        <v>2424942.2086184104</v>
      </c>
      <c r="F1384" s="72">
        <v>613590057.47678947</v>
      </c>
      <c r="G1384" s="61">
        <v>307105393.64954835</v>
      </c>
      <c r="H1384" s="61">
        <v>144936007.25725201</v>
      </c>
      <c r="I1384" s="61">
        <v>135789564.72913092</v>
      </c>
      <c r="J1384" s="61">
        <v>1987723.1682159861</v>
      </c>
      <c r="K1384" s="72">
        <v>589818688.80414724</v>
      </c>
    </row>
    <row r="1385" spans="1:11">
      <c r="A1385" s="61">
        <v>1364</v>
      </c>
      <c r="B1385" s="61">
        <v>314439055.57470798</v>
      </c>
      <c r="C1385" s="61">
        <v>153916217.86953399</v>
      </c>
      <c r="D1385" s="61">
        <v>149279272.21137312</v>
      </c>
      <c r="E1385" s="61">
        <v>1443828.0008293486</v>
      </c>
      <c r="F1385" s="72">
        <v>619078373.65644443</v>
      </c>
      <c r="G1385" s="61">
        <v>302815459.65077001</v>
      </c>
      <c r="H1385" s="61">
        <v>148844007.07899696</v>
      </c>
      <c r="I1385" s="61">
        <v>134742020.38892341</v>
      </c>
      <c r="J1385" s="61">
        <v>1241360.0276997916</v>
      </c>
      <c r="K1385" s="72">
        <v>587642847.1463902</v>
      </c>
    </row>
    <row r="1386" spans="1:11">
      <c r="A1386" s="61">
        <v>1365</v>
      </c>
      <c r="B1386" s="61">
        <v>308921938.58392203</v>
      </c>
      <c r="C1386" s="61">
        <v>161349213.445373</v>
      </c>
      <c r="D1386" s="61">
        <v>135173413.27877513</v>
      </c>
      <c r="E1386" s="61">
        <v>0</v>
      </c>
      <c r="F1386" s="72">
        <v>605444565.30807018</v>
      </c>
      <c r="G1386" s="61">
        <v>300816836.85526717</v>
      </c>
      <c r="H1386" s="61">
        <v>159378789.67106771</v>
      </c>
      <c r="I1386" s="61">
        <v>124005033.28117062</v>
      </c>
      <c r="J1386" s="61">
        <v>0</v>
      </c>
      <c r="K1386" s="72">
        <v>584200659.80750549</v>
      </c>
    </row>
    <row r="1387" spans="1:11">
      <c r="A1387" s="61">
        <v>1366</v>
      </c>
      <c r="B1387" s="61">
        <v>334590583.52060401</v>
      </c>
      <c r="C1387" s="61">
        <v>159892800.32131499</v>
      </c>
      <c r="D1387" s="61">
        <v>124323992.20230612</v>
      </c>
      <c r="E1387" s="61">
        <v>0</v>
      </c>
      <c r="F1387" s="72">
        <v>618807376.0442251</v>
      </c>
      <c r="G1387" s="61">
        <v>321508358.20226294</v>
      </c>
      <c r="H1387" s="61">
        <v>146849552.1124292</v>
      </c>
      <c r="I1387" s="61">
        <v>118815836.35134268</v>
      </c>
      <c r="J1387" s="61">
        <v>0</v>
      </c>
      <c r="K1387" s="72">
        <v>587173746.6660347</v>
      </c>
    </row>
    <row r="1388" spans="1:11">
      <c r="A1388" s="61">
        <v>1367</v>
      </c>
      <c r="B1388" s="61">
        <v>330043128.19715101</v>
      </c>
      <c r="C1388" s="61">
        <v>160552673.769932</v>
      </c>
      <c r="D1388" s="61">
        <v>134029159.78968412</v>
      </c>
      <c r="E1388" s="61">
        <v>1149415.2312417955</v>
      </c>
      <c r="F1388" s="72">
        <v>625774376.98800886</v>
      </c>
      <c r="G1388" s="61">
        <v>320049300.12366915</v>
      </c>
      <c r="H1388" s="61">
        <v>158180499.3878243</v>
      </c>
      <c r="I1388" s="61">
        <v>132168492.19148916</v>
      </c>
      <c r="J1388" s="61">
        <v>946537.84294806595</v>
      </c>
      <c r="K1388" s="72">
        <v>611344829.54593062</v>
      </c>
    </row>
    <row r="1389" spans="1:11">
      <c r="A1389" s="61">
        <v>1368</v>
      </c>
      <c r="B1389" s="61">
        <v>332409738.276344</v>
      </c>
      <c r="C1389" s="61">
        <v>161804286.06224099</v>
      </c>
      <c r="D1389" s="61">
        <v>149225017.51021412</v>
      </c>
      <c r="E1389" s="61">
        <v>0</v>
      </c>
      <c r="F1389" s="72">
        <v>643439041.84879911</v>
      </c>
      <c r="G1389" s="61">
        <v>321994490.7302227</v>
      </c>
      <c r="H1389" s="61">
        <v>154806092.14683166</v>
      </c>
      <c r="I1389" s="61">
        <v>139794924.7362361</v>
      </c>
      <c r="J1389" s="61">
        <v>0</v>
      </c>
      <c r="K1389" s="72">
        <v>616595507.61329043</v>
      </c>
    </row>
    <row r="1390" spans="1:11">
      <c r="A1390" s="61">
        <v>1369</v>
      </c>
      <c r="B1390" s="61">
        <v>319626848.89681101</v>
      </c>
      <c r="C1390" s="61">
        <v>150037007.37069601</v>
      </c>
      <c r="D1390" s="61">
        <v>122053418.13831912</v>
      </c>
      <c r="E1390" s="61">
        <v>0</v>
      </c>
      <c r="F1390" s="72">
        <v>591717274.40582609</v>
      </c>
      <c r="G1390" s="61">
        <v>313626421.7341466</v>
      </c>
      <c r="H1390" s="61">
        <v>148123754.87441617</v>
      </c>
      <c r="I1390" s="61">
        <v>122053418.13831912</v>
      </c>
      <c r="J1390" s="61">
        <v>0</v>
      </c>
      <c r="K1390" s="72">
        <v>583803594.74688184</v>
      </c>
    </row>
    <row r="1391" spans="1:11">
      <c r="A1391" s="61">
        <v>1370</v>
      </c>
      <c r="B1391" s="61">
        <v>308742451.06354803</v>
      </c>
      <c r="C1391" s="61">
        <v>139838028.93886501</v>
      </c>
      <c r="D1391" s="61">
        <v>142478929.86664912</v>
      </c>
      <c r="E1391" s="61">
        <v>0</v>
      </c>
      <c r="F1391" s="72">
        <v>591059409.86906219</v>
      </c>
      <c r="G1391" s="61">
        <v>302096003.08845592</v>
      </c>
      <c r="H1391" s="61">
        <v>137428299.89798197</v>
      </c>
      <c r="I1391" s="61">
        <v>134033451.19577396</v>
      </c>
      <c r="J1391" s="61">
        <v>0</v>
      </c>
      <c r="K1391" s="72">
        <v>573557754.18221188</v>
      </c>
    </row>
    <row r="1392" spans="1:11">
      <c r="A1392" s="61">
        <v>1371</v>
      </c>
      <c r="B1392" s="61">
        <v>306815883.69587499</v>
      </c>
      <c r="C1392" s="61">
        <v>154824007.017914</v>
      </c>
      <c r="D1392" s="61">
        <v>141963164.77030814</v>
      </c>
      <c r="E1392" s="61">
        <v>0</v>
      </c>
      <c r="F1392" s="72">
        <v>603603055.48409712</v>
      </c>
      <c r="G1392" s="61">
        <v>299516440.01421177</v>
      </c>
      <c r="H1392" s="61">
        <v>148969763.62902856</v>
      </c>
      <c r="I1392" s="61">
        <v>132670632.06280515</v>
      </c>
      <c r="J1392" s="61">
        <v>0</v>
      </c>
      <c r="K1392" s="72">
        <v>581156835.70604551</v>
      </c>
    </row>
    <row r="1393" spans="1:11">
      <c r="A1393" s="61">
        <v>1372</v>
      </c>
      <c r="B1393" s="61">
        <v>309461378.28045601</v>
      </c>
      <c r="C1393" s="61">
        <v>144930905.58770001</v>
      </c>
      <c r="D1393" s="61">
        <v>127420170.87318411</v>
      </c>
      <c r="E1393" s="61">
        <v>18070453.262354352</v>
      </c>
      <c r="F1393" s="72">
        <v>599882908.00369453</v>
      </c>
      <c r="G1393" s="61">
        <v>303334451.67184103</v>
      </c>
      <c r="H1393" s="61">
        <v>138023819.24933103</v>
      </c>
      <c r="I1393" s="61">
        <v>121146916.41295549</v>
      </c>
      <c r="J1393" s="61">
        <v>15441775.854058005</v>
      </c>
      <c r="K1393" s="72">
        <v>577946963.18818557</v>
      </c>
    </row>
    <row r="1394" spans="1:11">
      <c r="A1394" s="61">
        <v>1373</v>
      </c>
      <c r="B1394" s="61">
        <v>297791556.81498402</v>
      </c>
      <c r="C1394" s="61">
        <v>146047670.45358199</v>
      </c>
      <c r="D1394" s="61">
        <v>128341316.07370912</v>
      </c>
      <c r="E1394" s="61">
        <v>1006918.3681190431</v>
      </c>
      <c r="F1394" s="72">
        <v>573187461.71039414</v>
      </c>
      <c r="G1394" s="61">
        <v>295839821.80006588</v>
      </c>
      <c r="H1394" s="61">
        <v>140046823.33726409</v>
      </c>
      <c r="I1394" s="61">
        <v>123285133.35715507</v>
      </c>
      <c r="J1394" s="61">
        <v>798968.62264921679</v>
      </c>
      <c r="K1394" s="72">
        <v>559970747.11713421</v>
      </c>
    </row>
    <row r="1395" spans="1:11">
      <c r="A1395" s="61">
        <v>1374</v>
      </c>
      <c r="B1395" s="61">
        <v>312147149.17899799</v>
      </c>
      <c r="C1395" s="61">
        <v>143621394.45763299</v>
      </c>
      <c r="D1395" s="61">
        <v>149468177.39077914</v>
      </c>
      <c r="E1395" s="61">
        <v>14060561.65263311</v>
      </c>
      <c r="F1395" s="72">
        <v>619297282.68004322</v>
      </c>
      <c r="G1395" s="61">
        <v>303430838.50359833</v>
      </c>
      <c r="H1395" s="61">
        <v>141689995.83518043</v>
      </c>
      <c r="I1395" s="61">
        <v>132764537.05566844</v>
      </c>
      <c r="J1395" s="61">
        <v>11719674.619084122</v>
      </c>
      <c r="K1395" s="72">
        <v>589605046.01353133</v>
      </c>
    </row>
    <row r="1396" spans="1:11">
      <c r="A1396" s="61">
        <v>1375</v>
      </c>
      <c r="B1396" s="61">
        <v>341221072.98106402</v>
      </c>
      <c r="C1396" s="61">
        <v>161666526.85525399</v>
      </c>
      <c r="D1396" s="61">
        <v>120692143.78135532</v>
      </c>
      <c r="E1396" s="61">
        <v>0</v>
      </c>
      <c r="F1396" s="72">
        <v>623579743.6176734</v>
      </c>
      <c r="G1396" s="61">
        <v>322763137.54393494</v>
      </c>
      <c r="H1396" s="61">
        <v>155748981.68269607</v>
      </c>
      <c r="I1396" s="61">
        <v>118091496.31927784</v>
      </c>
      <c r="J1396" s="61">
        <v>0</v>
      </c>
      <c r="K1396" s="72">
        <v>596603615.54590893</v>
      </c>
    </row>
    <row r="1397" spans="1:11">
      <c r="A1397" s="61">
        <v>1376</v>
      </c>
      <c r="B1397" s="61">
        <v>332947895.09746701</v>
      </c>
      <c r="C1397" s="61">
        <v>158817266.35445499</v>
      </c>
      <c r="D1397" s="61">
        <v>156839941.67122111</v>
      </c>
      <c r="E1397" s="61">
        <v>0</v>
      </c>
      <c r="F1397" s="72">
        <v>648605103.12314308</v>
      </c>
      <c r="G1397" s="61">
        <v>321417659.93754679</v>
      </c>
      <c r="H1397" s="61">
        <v>149405086.22122389</v>
      </c>
      <c r="I1397" s="61">
        <v>134173437.7782138</v>
      </c>
      <c r="J1397" s="61">
        <v>0</v>
      </c>
      <c r="K1397" s="72">
        <v>604996183.93698454</v>
      </c>
    </row>
    <row r="1398" spans="1:11">
      <c r="A1398" s="61">
        <v>1377</v>
      </c>
      <c r="B1398" s="61">
        <v>329561375.09787297</v>
      </c>
      <c r="C1398" s="61">
        <v>152058556.98896301</v>
      </c>
      <c r="D1398" s="61">
        <v>128325401.51175012</v>
      </c>
      <c r="E1398" s="61">
        <v>883115.98149419483</v>
      </c>
      <c r="F1398" s="72">
        <v>610828449.58008027</v>
      </c>
      <c r="G1398" s="61">
        <v>321802118.67909211</v>
      </c>
      <c r="H1398" s="61">
        <v>145460918.51733851</v>
      </c>
      <c r="I1398" s="61">
        <v>125363061.15696366</v>
      </c>
      <c r="J1398" s="61">
        <v>721704.61405762262</v>
      </c>
      <c r="K1398" s="72">
        <v>593347802.96745193</v>
      </c>
    </row>
    <row r="1399" spans="1:11">
      <c r="A1399" s="61">
        <v>1378</v>
      </c>
      <c r="B1399" s="61">
        <v>311982480.13505203</v>
      </c>
      <c r="C1399" s="61">
        <v>119987697.21447</v>
      </c>
      <c r="D1399" s="61">
        <v>124868363.52975912</v>
      </c>
      <c r="E1399" s="61">
        <v>0</v>
      </c>
      <c r="F1399" s="72">
        <v>556838540.87928116</v>
      </c>
      <c r="G1399" s="61">
        <v>296717507.157646</v>
      </c>
      <c r="H1399" s="61">
        <v>118174044.9030952</v>
      </c>
      <c r="I1399" s="61">
        <v>119727832.2226637</v>
      </c>
      <c r="J1399" s="61">
        <v>0</v>
      </c>
      <c r="K1399" s="72">
        <v>534619384.28340495</v>
      </c>
    </row>
    <row r="1400" spans="1:11">
      <c r="A1400" s="61">
        <v>1379</v>
      </c>
      <c r="B1400" s="61">
        <v>332044992.44827801</v>
      </c>
      <c r="C1400" s="61">
        <v>170359200.46794599</v>
      </c>
      <c r="D1400" s="61">
        <v>133861665.55847012</v>
      </c>
      <c r="E1400" s="61">
        <v>2652780.7132649235</v>
      </c>
      <c r="F1400" s="72">
        <v>638918639.18795907</v>
      </c>
      <c r="G1400" s="61">
        <v>309164027.51281363</v>
      </c>
      <c r="H1400" s="61">
        <v>162998832.29632428</v>
      </c>
      <c r="I1400" s="61">
        <v>132894934.23984893</v>
      </c>
      <c r="J1400" s="61">
        <v>2144009.4432390882</v>
      </c>
      <c r="K1400" s="72">
        <v>607201803.49222589</v>
      </c>
    </row>
    <row r="1401" spans="1:11">
      <c r="A1401" s="61">
        <v>1380</v>
      </c>
      <c r="B1401" s="61">
        <v>308810772.146658</v>
      </c>
      <c r="C1401" s="61">
        <v>138105512.87724301</v>
      </c>
      <c r="D1401" s="61">
        <v>129486570.33762813</v>
      </c>
      <c r="E1401" s="61">
        <v>0</v>
      </c>
      <c r="F1401" s="72">
        <v>576402855.36152911</v>
      </c>
      <c r="G1401" s="61">
        <v>299736040.10403341</v>
      </c>
      <c r="H1401" s="61">
        <v>135869990.21714303</v>
      </c>
      <c r="I1401" s="61">
        <v>125158316.3380492</v>
      </c>
      <c r="J1401" s="61">
        <v>0</v>
      </c>
      <c r="K1401" s="72">
        <v>560764346.65922558</v>
      </c>
    </row>
    <row r="1402" spans="1:11">
      <c r="A1402" s="61">
        <v>1381</v>
      </c>
      <c r="B1402" s="61">
        <v>309781767.94966102</v>
      </c>
      <c r="C1402" s="61">
        <v>131917461.35354701</v>
      </c>
      <c r="D1402" s="61">
        <v>156779211.99701911</v>
      </c>
      <c r="E1402" s="61">
        <v>5166437.9636629298</v>
      </c>
      <c r="F1402" s="72">
        <v>603644879.26389015</v>
      </c>
      <c r="G1402" s="61">
        <v>291646201.49977589</v>
      </c>
      <c r="H1402" s="61">
        <v>130060840.329096</v>
      </c>
      <c r="I1402" s="61">
        <v>141766663.99566752</v>
      </c>
      <c r="J1402" s="61">
        <v>4311294.7405753657</v>
      </c>
      <c r="K1402" s="72">
        <v>567785000.56511486</v>
      </c>
    </row>
    <row r="1403" spans="1:11">
      <c r="A1403" s="61">
        <v>1382</v>
      </c>
      <c r="B1403" s="61">
        <v>328516086.29794103</v>
      </c>
      <c r="C1403" s="61">
        <v>154392901.90666699</v>
      </c>
      <c r="D1403" s="61">
        <v>147987315.02530912</v>
      </c>
      <c r="E1403" s="61">
        <v>0</v>
      </c>
      <c r="F1403" s="72">
        <v>630896303.22991717</v>
      </c>
      <c r="G1403" s="61">
        <v>315396818.94238812</v>
      </c>
      <c r="H1403" s="61">
        <v>149202598.47823459</v>
      </c>
      <c r="I1403" s="61">
        <v>142326618.56124157</v>
      </c>
      <c r="J1403" s="61">
        <v>0</v>
      </c>
      <c r="K1403" s="72">
        <v>606926035.98186433</v>
      </c>
    </row>
    <row r="1404" spans="1:11">
      <c r="A1404" s="61">
        <v>1383</v>
      </c>
      <c r="B1404" s="61">
        <v>336295230.75654697</v>
      </c>
      <c r="C1404" s="61">
        <v>134349686.37931198</v>
      </c>
      <c r="D1404" s="61">
        <v>156489793.31565014</v>
      </c>
      <c r="E1404" s="61">
        <v>0</v>
      </c>
      <c r="F1404" s="72">
        <v>627134710.45150912</v>
      </c>
      <c r="G1404" s="61">
        <v>319507682.4540509</v>
      </c>
      <c r="H1404" s="61">
        <v>133146601.98507766</v>
      </c>
      <c r="I1404" s="61">
        <v>136708997.82745484</v>
      </c>
      <c r="J1404" s="61">
        <v>0</v>
      </c>
      <c r="K1404" s="72">
        <v>589363282.26658344</v>
      </c>
    </row>
    <row r="1405" spans="1:11">
      <c r="A1405" s="61">
        <v>1384</v>
      </c>
      <c r="B1405" s="61">
        <v>317964553.23764402</v>
      </c>
      <c r="C1405" s="61">
        <v>144933221.167889</v>
      </c>
      <c r="D1405" s="61">
        <v>125667438.04764612</v>
      </c>
      <c r="E1405" s="61">
        <v>0</v>
      </c>
      <c r="F1405" s="72">
        <v>588565212.45317912</v>
      </c>
      <c r="G1405" s="61">
        <v>309646139.52777278</v>
      </c>
      <c r="H1405" s="61">
        <v>139930510.167889</v>
      </c>
      <c r="I1405" s="61">
        <v>125031307.65276426</v>
      </c>
      <c r="J1405" s="61">
        <v>0</v>
      </c>
      <c r="K1405" s="72">
        <v>574607957.34842598</v>
      </c>
    </row>
    <row r="1406" spans="1:11">
      <c r="A1406" s="61">
        <v>1385</v>
      </c>
      <c r="B1406" s="61">
        <v>314584276.760472</v>
      </c>
      <c r="C1406" s="61">
        <v>161131110.23408899</v>
      </c>
      <c r="D1406" s="61">
        <v>129102025.82492712</v>
      </c>
      <c r="E1406" s="61">
        <v>953530.56969391927</v>
      </c>
      <c r="F1406" s="72">
        <v>605770943.38918197</v>
      </c>
      <c r="G1406" s="61">
        <v>305382395.04664373</v>
      </c>
      <c r="H1406" s="61">
        <v>150929107.60259378</v>
      </c>
      <c r="I1406" s="61">
        <v>127000830.23900534</v>
      </c>
      <c r="J1406" s="61">
        <v>824940.93730307836</v>
      </c>
      <c r="K1406" s="72">
        <v>584137273.82554591</v>
      </c>
    </row>
    <row r="1407" spans="1:11">
      <c r="A1407" s="61">
        <v>1386</v>
      </c>
      <c r="B1407" s="61">
        <v>322616831.42699403</v>
      </c>
      <c r="C1407" s="61">
        <v>137078545.23602501</v>
      </c>
      <c r="D1407" s="61">
        <v>130783286.06669912</v>
      </c>
      <c r="E1407" s="61">
        <v>0</v>
      </c>
      <c r="F1407" s="72">
        <v>590478662.72971821</v>
      </c>
      <c r="G1407" s="61">
        <v>312754550.04349059</v>
      </c>
      <c r="H1407" s="61">
        <v>131116208.76705198</v>
      </c>
      <c r="I1407" s="61">
        <v>130742187.42209294</v>
      </c>
      <c r="J1407" s="61">
        <v>0</v>
      </c>
      <c r="K1407" s="72">
        <v>574612946.2326355</v>
      </c>
    </row>
    <row r="1408" spans="1:11">
      <c r="A1408" s="61">
        <v>1387</v>
      </c>
      <c r="B1408" s="61">
        <v>334171744.39649701</v>
      </c>
      <c r="C1408" s="61">
        <v>148871677.479608</v>
      </c>
      <c r="D1408" s="61">
        <v>149961448.07443112</v>
      </c>
      <c r="E1408" s="61">
        <v>0</v>
      </c>
      <c r="F1408" s="72">
        <v>633004869.95053613</v>
      </c>
      <c r="G1408" s="61">
        <v>305680467.38631612</v>
      </c>
      <c r="H1408" s="61">
        <v>147454703.61574394</v>
      </c>
      <c r="I1408" s="61">
        <v>135915983.83256203</v>
      </c>
      <c r="J1408" s="61">
        <v>0</v>
      </c>
      <c r="K1408" s="72">
        <v>589051154.83462214</v>
      </c>
    </row>
    <row r="1409" spans="1:11">
      <c r="A1409" s="61">
        <v>1388</v>
      </c>
      <c r="B1409" s="61">
        <v>294751695.64897197</v>
      </c>
      <c r="C1409" s="61">
        <v>155914348.077319</v>
      </c>
      <c r="D1409" s="61">
        <v>133075376.64928512</v>
      </c>
      <c r="E1409" s="61">
        <v>1396723.7898369841</v>
      </c>
      <c r="F1409" s="72">
        <v>585138144.16541302</v>
      </c>
      <c r="G1409" s="61">
        <v>290689996.34283477</v>
      </c>
      <c r="H1409" s="61">
        <v>150707281.68629664</v>
      </c>
      <c r="I1409" s="61">
        <v>124220301.25843735</v>
      </c>
      <c r="J1409" s="61">
        <v>1199271.2819571162</v>
      </c>
      <c r="K1409" s="72">
        <v>566816850.56952584</v>
      </c>
    </row>
    <row r="1410" spans="1:11">
      <c r="A1410" s="61">
        <v>1389</v>
      </c>
      <c r="B1410" s="61">
        <v>316474618.181077</v>
      </c>
      <c r="C1410" s="61">
        <v>140913655.471847</v>
      </c>
      <c r="D1410" s="61">
        <v>119499417.64544842</v>
      </c>
      <c r="E1410" s="61">
        <v>1334742.5109572134</v>
      </c>
      <c r="F1410" s="72">
        <v>578222433.80932963</v>
      </c>
      <c r="G1410" s="61">
        <v>301854156.2311461</v>
      </c>
      <c r="H1410" s="61">
        <v>140845185.61913356</v>
      </c>
      <c r="I1410" s="61">
        <v>119499417.64544842</v>
      </c>
      <c r="J1410" s="61">
        <v>1140266.8384787943</v>
      </c>
      <c r="K1410" s="72">
        <v>563339026.33420682</v>
      </c>
    </row>
    <row r="1411" spans="1:11">
      <c r="A1411" s="61">
        <v>1390</v>
      </c>
      <c r="B1411" s="61">
        <v>327890435.58572102</v>
      </c>
      <c r="C1411" s="61">
        <v>148621620.49326199</v>
      </c>
      <c r="D1411" s="61">
        <v>144867710.11265111</v>
      </c>
      <c r="E1411" s="61">
        <v>0</v>
      </c>
      <c r="F1411" s="72">
        <v>621379766.19163418</v>
      </c>
      <c r="G1411" s="61">
        <v>311704508.75271541</v>
      </c>
      <c r="H1411" s="61">
        <v>146891577.08558318</v>
      </c>
      <c r="I1411" s="61">
        <v>131410139.79948811</v>
      </c>
      <c r="J1411" s="61">
        <v>0</v>
      </c>
      <c r="K1411" s="72">
        <v>590006225.63778675</v>
      </c>
    </row>
    <row r="1412" spans="1:11">
      <c r="A1412" s="61">
        <v>1391</v>
      </c>
      <c r="B1412" s="61">
        <v>343470574.13684702</v>
      </c>
      <c r="C1412" s="61">
        <v>136341292.04514199</v>
      </c>
      <c r="D1412" s="61">
        <v>132633407.39898813</v>
      </c>
      <c r="E1412" s="61">
        <v>0</v>
      </c>
      <c r="F1412" s="72">
        <v>612445273.5809772</v>
      </c>
      <c r="G1412" s="61">
        <v>328499781.33992773</v>
      </c>
      <c r="H1412" s="61">
        <v>134344932.82085517</v>
      </c>
      <c r="I1412" s="61">
        <v>128613370.0323251</v>
      </c>
      <c r="J1412" s="61">
        <v>0</v>
      </c>
      <c r="K1412" s="72">
        <v>591458084.19310808</v>
      </c>
    </row>
    <row r="1413" spans="1:11">
      <c r="A1413" s="61">
        <v>1392</v>
      </c>
      <c r="B1413" s="61">
        <v>319413451.24214101</v>
      </c>
      <c r="C1413" s="61">
        <v>142054210.99927899</v>
      </c>
      <c r="D1413" s="61">
        <v>130176025.30724013</v>
      </c>
      <c r="E1413" s="61">
        <v>0</v>
      </c>
      <c r="F1413" s="72">
        <v>591643687.54866016</v>
      </c>
      <c r="G1413" s="61">
        <v>302859768.8666696</v>
      </c>
      <c r="H1413" s="61">
        <v>137203932.34445313</v>
      </c>
      <c r="I1413" s="61">
        <v>119941960.80715573</v>
      </c>
      <c r="J1413" s="61">
        <v>0</v>
      </c>
      <c r="K1413" s="72">
        <v>560005662.01827848</v>
      </c>
    </row>
    <row r="1414" spans="1:11">
      <c r="A1414" s="61">
        <v>1393</v>
      </c>
      <c r="B1414" s="61">
        <v>330601880.43605101</v>
      </c>
      <c r="C1414" s="61">
        <v>148364473.577921</v>
      </c>
      <c r="D1414" s="61">
        <v>146313969.43883413</v>
      </c>
      <c r="E1414" s="61">
        <v>985386.90640775673</v>
      </c>
      <c r="F1414" s="72">
        <v>626265710.35921395</v>
      </c>
      <c r="G1414" s="61">
        <v>317855669.79813004</v>
      </c>
      <c r="H1414" s="61">
        <v>148220804.74167702</v>
      </c>
      <c r="I1414" s="61">
        <v>131141300.76331714</v>
      </c>
      <c r="J1414" s="61">
        <v>778647.06157476315</v>
      </c>
      <c r="K1414" s="72">
        <v>597996422.36469901</v>
      </c>
    </row>
    <row r="1415" spans="1:11">
      <c r="A1415" s="61">
        <v>1394</v>
      </c>
      <c r="B1415" s="61">
        <v>308737950.12114799</v>
      </c>
      <c r="C1415" s="61">
        <v>136466690.117899</v>
      </c>
      <c r="D1415" s="61">
        <v>135690258.68167913</v>
      </c>
      <c r="E1415" s="61">
        <v>0</v>
      </c>
      <c r="F1415" s="72">
        <v>580894898.92072606</v>
      </c>
      <c r="G1415" s="61">
        <v>306437726.46583682</v>
      </c>
      <c r="H1415" s="61">
        <v>134777042.63854483</v>
      </c>
      <c r="I1415" s="61">
        <v>129496476.17246123</v>
      </c>
      <c r="J1415" s="61">
        <v>0</v>
      </c>
      <c r="K1415" s="72">
        <v>570711245.27684283</v>
      </c>
    </row>
    <row r="1416" spans="1:11">
      <c r="A1416" s="61">
        <v>1395</v>
      </c>
      <c r="B1416" s="61">
        <v>301246454.00099301</v>
      </c>
      <c r="C1416" s="61">
        <v>140743802.48349899</v>
      </c>
      <c r="D1416" s="61">
        <v>148291176.59720713</v>
      </c>
      <c r="E1416" s="61">
        <v>1062714.1064519107</v>
      </c>
      <c r="F1416" s="72">
        <v>591344147.188151</v>
      </c>
      <c r="G1416" s="61">
        <v>289622978.46406513</v>
      </c>
      <c r="H1416" s="61">
        <v>137824781.5141294</v>
      </c>
      <c r="I1416" s="61">
        <v>138461362.12694472</v>
      </c>
      <c r="J1416" s="61">
        <v>840522.34656318347</v>
      </c>
      <c r="K1416" s="72">
        <v>566749644.45170236</v>
      </c>
    </row>
    <row r="1417" spans="1:11">
      <c r="A1417" s="61">
        <v>1396</v>
      </c>
      <c r="B1417" s="61">
        <v>331610848.76679301</v>
      </c>
      <c r="C1417" s="61">
        <v>147717554.619571</v>
      </c>
      <c r="D1417" s="61">
        <v>142162501.91604012</v>
      </c>
      <c r="E1417" s="61">
        <v>0</v>
      </c>
      <c r="F1417" s="72">
        <v>621490905.30240417</v>
      </c>
      <c r="G1417" s="61">
        <v>325097339.19468468</v>
      </c>
      <c r="H1417" s="61">
        <v>139810637.25723824</v>
      </c>
      <c r="I1417" s="61">
        <v>136732470.79347172</v>
      </c>
      <c r="J1417" s="61">
        <v>0</v>
      </c>
      <c r="K1417" s="72">
        <v>601640447.24539471</v>
      </c>
    </row>
    <row r="1418" spans="1:11">
      <c r="A1418" s="61">
        <v>1397</v>
      </c>
      <c r="B1418" s="61">
        <v>319794101.055803</v>
      </c>
      <c r="C1418" s="61">
        <v>141770991.36517799</v>
      </c>
      <c r="D1418" s="61">
        <v>129896097.08096913</v>
      </c>
      <c r="E1418" s="61">
        <v>2103587.0564639824</v>
      </c>
      <c r="F1418" s="72">
        <v>593564776.5584141</v>
      </c>
      <c r="G1418" s="61">
        <v>301668401.22457433</v>
      </c>
      <c r="H1418" s="61">
        <v>138929283.06412983</v>
      </c>
      <c r="I1418" s="61">
        <v>125018620.42196153</v>
      </c>
      <c r="J1418" s="61">
        <v>1652484.7820193262</v>
      </c>
      <c r="K1418" s="72">
        <v>567268789.49268496</v>
      </c>
    </row>
    <row r="1419" spans="1:11">
      <c r="A1419" s="61">
        <v>1398</v>
      </c>
      <c r="B1419" s="61">
        <v>334041783.83758301</v>
      </c>
      <c r="C1419" s="61">
        <v>168858871.01040399</v>
      </c>
      <c r="D1419" s="61">
        <v>121911091.53536512</v>
      </c>
      <c r="E1419" s="61">
        <v>0</v>
      </c>
      <c r="F1419" s="72">
        <v>624811746.38335216</v>
      </c>
      <c r="G1419" s="61">
        <v>307785747.71863103</v>
      </c>
      <c r="H1419" s="61">
        <v>163520283.93381694</v>
      </c>
      <c r="I1419" s="61">
        <v>117262969.69050679</v>
      </c>
      <c r="J1419" s="61">
        <v>0</v>
      </c>
      <c r="K1419" s="72">
        <v>588569001.34295475</v>
      </c>
    </row>
    <row r="1420" spans="1:11">
      <c r="A1420" s="61">
        <v>1399</v>
      </c>
      <c r="B1420" s="61">
        <v>315538294.99860299</v>
      </c>
      <c r="C1420" s="61">
        <v>159218944.30863801</v>
      </c>
      <c r="D1420" s="61">
        <v>123787142.41362812</v>
      </c>
      <c r="E1420" s="61">
        <v>0</v>
      </c>
      <c r="F1420" s="72">
        <v>598544381.72086906</v>
      </c>
      <c r="G1420" s="61">
        <v>297889824.04253817</v>
      </c>
      <c r="H1420" s="61">
        <v>155109479.83331373</v>
      </c>
      <c r="I1420" s="61">
        <v>123331541.7884962</v>
      </c>
      <c r="J1420" s="61">
        <v>0</v>
      </c>
      <c r="K1420" s="72">
        <v>576330845.66434801</v>
      </c>
    </row>
    <row r="1421" spans="1:11">
      <c r="A1421" s="61">
        <v>1400</v>
      </c>
      <c r="B1421" s="61">
        <v>320018342.77194101</v>
      </c>
      <c r="C1421" s="61">
        <v>153372156.46364301</v>
      </c>
      <c r="D1421" s="61">
        <v>179364182.81572911</v>
      </c>
      <c r="E1421" s="61">
        <v>12623530.818137353</v>
      </c>
      <c r="F1421" s="72">
        <v>665378212.86945057</v>
      </c>
      <c r="G1421" s="61">
        <v>313769249.64854801</v>
      </c>
      <c r="H1421" s="61">
        <v>144081452.7084862</v>
      </c>
      <c r="I1421" s="61">
        <v>160184524.43076402</v>
      </c>
      <c r="J1421" s="61">
        <v>10385816.297568753</v>
      </c>
      <c r="K1421" s="72">
        <v>628421043.08536708</v>
      </c>
    </row>
    <row r="1422" spans="1:11">
      <c r="A1422" s="61">
        <v>1401</v>
      </c>
      <c r="B1422" s="61">
        <v>347174126.61864299</v>
      </c>
      <c r="C1422" s="61">
        <v>134389504.62960801</v>
      </c>
      <c r="D1422" s="61">
        <v>111656916.66952252</v>
      </c>
      <c r="E1422" s="61">
        <v>0</v>
      </c>
      <c r="F1422" s="72">
        <v>593220547.91777349</v>
      </c>
      <c r="G1422" s="61">
        <v>323330673.56632036</v>
      </c>
      <c r="H1422" s="61">
        <v>130902218.78272319</v>
      </c>
      <c r="I1422" s="61">
        <v>111656916.66952252</v>
      </c>
      <c r="J1422" s="61">
        <v>0</v>
      </c>
      <c r="K1422" s="72">
        <v>565889809.01856601</v>
      </c>
    </row>
    <row r="1423" spans="1:11">
      <c r="A1423" s="61">
        <v>1402</v>
      </c>
      <c r="B1423" s="61">
        <v>325844816.33548701</v>
      </c>
      <c r="C1423" s="61">
        <v>130606990.822442</v>
      </c>
      <c r="D1423" s="61">
        <v>137228756.44422412</v>
      </c>
      <c r="E1423" s="61">
        <v>0</v>
      </c>
      <c r="F1423" s="72">
        <v>593680563.60215306</v>
      </c>
      <c r="G1423" s="61">
        <v>312700425.96971029</v>
      </c>
      <c r="H1423" s="61">
        <v>125071378.3160921</v>
      </c>
      <c r="I1423" s="61">
        <v>132243050.9325792</v>
      </c>
      <c r="J1423" s="61">
        <v>0</v>
      </c>
      <c r="K1423" s="72">
        <v>570014855.21838152</v>
      </c>
    </row>
    <row r="1424" spans="1:11">
      <c r="A1424" s="61">
        <v>1403</v>
      </c>
      <c r="B1424" s="61">
        <v>317322081.39748901</v>
      </c>
      <c r="C1424" s="61">
        <v>158912634.326904</v>
      </c>
      <c r="D1424" s="61">
        <v>142397166.52611712</v>
      </c>
      <c r="E1424" s="61">
        <v>0</v>
      </c>
      <c r="F1424" s="72">
        <v>618631882.2505101</v>
      </c>
      <c r="G1424" s="61">
        <v>310370439.59426707</v>
      </c>
      <c r="H1424" s="61">
        <v>149190380.00895041</v>
      </c>
      <c r="I1424" s="61">
        <v>135873651.89949051</v>
      </c>
      <c r="J1424" s="61">
        <v>0</v>
      </c>
      <c r="K1424" s="72">
        <v>595434471.50270796</v>
      </c>
    </row>
    <row r="1425" spans="1:11">
      <c r="A1425" s="61">
        <v>1404</v>
      </c>
      <c r="B1425" s="61">
        <v>322806738.41015798</v>
      </c>
      <c r="C1425" s="61">
        <v>156894052.82478601</v>
      </c>
      <c r="D1425" s="61">
        <v>151179846.55439213</v>
      </c>
      <c r="E1425" s="61">
        <v>2746781.2984720282</v>
      </c>
      <c r="F1425" s="72">
        <v>633627419.08780813</v>
      </c>
      <c r="G1425" s="61">
        <v>310122338.01506406</v>
      </c>
      <c r="H1425" s="61">
        <v>145456476.84212652</v>
      </c>
      <c r="I1425" s="61">
        <v>141195274.60192144</v>
      </c>
      <c r="J1425" s="61">
        <v>2290011.2055507349</v>
      </c>
      <c r="K1425" s="72">
        <v>599064100.66466272</v>
      </c>
    </row>
    <row r="1426" spans="1:11">
      <c r="A1426" s="61">
        <v>1405</v>
      </c>
      <c r="B1426" s="61">
        <v>324801944.44911402</v>
      </c>
      <c r="C1426" s="61">
        <v>145439778.408748</v>
      </c>
      <c r="D1426" s="61">
        <v>127045380.56327613</v>
      </c>
      <c r="E1426" s="61">
        <v>0</v>
      </c>
      <c r="F1426" s="72">
        <v>597287103.42113817</v>
      </c>
      <c r="G1426" s="61">
        <v>321399152.32217449</v>
      </c>
      <c r="H1426" s="61">
        <v>144355913.89698327</v>
      </c>
      <c r="I1426" s="61">
        <v>125808713.26545751</v>
      </c>
      <c r="J1426" s="61">
        <v>0</v>
      </c>
      <c r="K1426" s="72">
        <v>591563779.48461533</v>
      </c>
    </row>
    <row r="1427" spans="1:11">
      <c r="A1427" s="61">
        <v>1406</v>
      </c>
      <c r="B1427" s="61">
        <v>324138304.03338498</v>
      </c>
      <c r="C1427" s="61">
        <v>156169997.744174</v>
      </c>
      <c r="D1427" s="61">
        <v>128011935.92875212</v>
      </c>
      <c r="E1427" s="61">
        <v>0</v>
      </c>
      <c r="F1427" s="72">
        <v>608320237.70631111</v>
      </c>
      <c r="G1427" s="61">
        <v>309046461.94046259</v>
      </c>
      <c r="H1427" s="61">
        <v>144238441.37558141</v>
      </c>
      <c r="I1427" s="61">
        <v>128011935.92875212</v>
      </c>
      <c r="J1427" s="61">
        <v>0</v>
      </c>
      <c r="K1427" s="72">
        <v>581296839.24479616</v>
      </c>
    </row>
    <row r="1428" spans="1:11">
      <c r="A1428" s="61">
        <v>1407</v>
      </c>
      <c r="B1428" s="61">
        <v>333980092.042849</v>
      </c>
      <c r="C1428" s="61">
        <v>148081565.94029</v>
      </c>
      <c r="D1428" s="61">
        <v>148117548.20565712</v>
      </c>
      <c r="E1428" s="61">
        <v>0</v>
      </c>
      <c r="F1428" s="72">
        <v>630179206.18879616</v>
      </c>
      <c r="G1428" s="61">
        <v>310068479.56108171</v>
      </c>
      <c r="H1428" s="61">
        <v>140530992.31247577</v>
      </c>
      <c r="I1428" s="61">
        <v>124780131.03172812</v>
      </c>
      <c r="J1428" s="61">
        <v>0</v>
      </c>
      <c r="K1428" s="72">
        <v>575379602.9052856</v>
      </c>
    </row>
    <row r="1429" spans="1:11">
      <c r="A1429" s="61">
        <v>1408</v>
      </c>
      <c r="B1429" s="61">
        <v>342841353.96272898</v>
      </c>
      <c r="C1429" s="61">
        <v>133486991.83063599</v>
      </c>
      <c r="D1429" s="61">
        <v>158705569.72817013</v>
      </c>
      <c r="E1429" s="61">
        <v>5176090.872803214</v>
      </c>
      <c r="F1429" s="72">
        <v>640210006.39433837</v>
      </c>
      <c r="G1429" s="61">
        <v>307861412.50424939</v>
      </c>
      <c r="H1429" s="61">
        <v>132070099.03181709</v>
      </c>
      <c r="I1429" s="61">
        <v>138156123.07175481</v>
      </c>
      <c r="J1429" s="61">
        <v>4396829.1305475542</v>
      </c>
      <c r="K1429" s="72">
        <v>582484463.73836887</v>
      </c>
    </row>
    <row r="1430" spans="1:11">
      <c r="A1430" s="61">
        <v>1409</v>
      </c>
      <c r="B1430" s="61">
        <v>300452978.363271</v>
      </c>
      <c r="C1430" s="61">
        <v>157628598.264584</v>
      </c>
      <c r="D1430" s="61">
        <v>168418087.34263313</v>
      </c>
      <c r="E1430" s="61">
        <v>1909911.7362177675</v>
      </c>
      <c r="F1430" s="72">
        <v>628409575.70670581</v>
      </c>
      <c r="G1430" s="61">
        <v>294606115.05087703</v>
      </c>
      <c r="H1430" s="61">
        <v>152805813.41301012</v>
      </c>
      <c r="I1430" s="61">
        <v>150616034.59552854</v>
      </c>
      <c r="J1430" s="61">
        <v>1569793.2094305141</v>
      </c>
      <c r="K1430" s="72">
        <v>599597756.26884604</v>
      </c>
    </row>
    <row r="1431" spans="1:11">
      <c r="A1431" s="61">
        <v>1410</v>
      </c>
      <c r="B1431" s="61">
        <v>335142795.656959</v>
      </c>
      <c r="C1431" s="61">
        <v>142807794.48903799</v>
      </c>
      <c r="D1431" s="61">
        <v>135812767.14724112</v>
      </c>
      <c r="E1431" s="61">
        <v>3902489.9654408139</v>
      </c>
      <c r="F1431" s="72">
        <v>617665847.25867903</v>
      </c>
      <c r="G1431" s="61">
        <v>317843865.15735072</v>
      </c>
      <c r="H1431" s="61">
        <v>141954286.95829731</v>
      </c>
      <c r="I1431" s="61">
        <v>131134022.43373582</v>
      </c>
      <c r="J1431" s="61">
        <v>3354171.8436261201</v>
      </c>
      <c r="K1431" s="72">
        <v>594286346.39301014</v>
      </c>
    </row>
    <row r="1432" spans="1:11">
      <c r="A1432" s="61">
        <v>1411</v>
      </c>
      <c r="B1432" s="61">
        <v>311061494.62422597</v>
      </c>
      <c r="C1432" s="61">
        <v>135062660.14562899</v>
      </c>
      <c r="D1432" s="61">
        <v>139136935.2481901</v>
      </c>
      <c r="E1432" s="61">
        <v>5984173.9908261392</v>
      </c>
      <c r="F1432" s="72">
        <v>591245264.0088712</v>
      </c>
      <c r="G1432" s="61">
        <v>304251658.25010979</v>
      </c>
      <c r="H1432" s="61">
        <v>132816718.46372175</v>
      </c>
      <c r="I1432" s="61">
        <v>126915766.80961481</v>
      </c>
      <c r="J1432" s="61">
        <v>5003075.6144413389</v>
      </c>
      <c r="K1432" s="72">
        <v>568987219.13788772</v>
      </c>
    </row>
    <row r="1433" spans="1:11">
      <c r="A1433" s="61">
        <v>1412</v>
      </c>
      <c r="B1433" s="61">
        <v>305994031.45033002</v>
      </c>
      <c r="C1433" s="61">
        <v>142574941.04210401</v>
      </c>
      <c r="D1433" s="61">
        <v>136646234.3062911</v>
      </c>
      <c r="E1433" s="61">
        <v>7462415.3900777847</v>
      </c>
      <c r="F1433" s="72">
        <v>592677622.18880296</v>
      </c>
      <c r="G1433" s="61">
        <v>299406927.70026052</v>
      </c>
      <c r="H1433" s="61">
        <v>134531949.01898032</v>
      </c>
      <c r="I1433" s="61">
        <v>123466272.65671611</v>
      </c>
      <c r="J1433" s="61">
        <v>6297976.5348450607</v>
      </c>
      <c r="K1433" s="72">
        <v>563703125.91080213</v>
      </c>
    </row>
    <row r="1434" spans="1:11">
      <c r="A1434" s="61">
        <v>1413</v>
      </c>
      <c r="B1434" s="61">
        <v>342319358.90710002</v>
      </c>
      <c r="C1434" s="61">
        <v>145293525.176741</v>
      </c>
      <c r="D1434" s="61">
        <v>141062237.5388211</v>
      </c>
      <c r="E1434" s="61">
        <v>0</v>
      </c>
      <c r="F1434" s="72">
        <v>628675121.62266207</v>
      </c>
      <c r="G1434" s="61">
        <v>336806999.54312259</v>
      </c>
      <c r="H1434" s="61">
        <v>142048946.38081867</v>
      </c>
      <c r="I1434" s="61">
        <v>124325809.315217</v>
      </c>
      <c r="J1434" s="61">
        <v>0</v>
      </c>
      <c r="K1434" s="72">
        <v>603181755.23915827</v>
      </c>
    </row>
    <row r="1435" spans="1:11">
      <c r="A1435" s="61">
        <v>1414</v>
      </c>
      <c r="B1435" s="61">
        <v>299473194.05103999</v>
      </c>
      <c r="C1435" s="61">
        <v>131044237.05903301</v>
      </c>
      <c r="D1435" s="61">
        <v>127242421.60049112</v>
      </c>
      <c r="E1435" s="61">
        <v>20486763.715675481</v>
      </c>
      <c r="F1435" s="72">
        <v>578246616.42623961</v>
      </c>
      <c r="G1435" s="61">
        <v>297955211.5838477</v>
      </c>
      <c r="H1435" s="61">
        <v>127813064.29859015</v>
      </c>
      <c r="I1435" s="61">
        <v>126905014.38541961</v>
      </c>
      <c r="J1435" s="61">
        <v>16082247.560060319</v>
      </c>
      <c r="K1435" s="72">
        <v>568755537.82791781</v>
      </c>
    </row>
    <row r="1436" spans="1:11">
      <c r="A1436" s="61">
        <v>1415</v>
      </c>
      <c r="B1436" s="61">
        <v>330399374.004879</v>
      </c>
      <c r="C1436" s="61">
        <v>134570316.56924599</v>
      </c>
      <c r="D1436" s="61">
        <v>141661907.03811711</v>
      </c>
      <c r="E1436" s="61">
        <v>11451561.206428966</v>
      </c>
      <c r="F1436" s="72">
        <v>618083158.81867111</v>
      </c>
      <c r="G1436" s="61">
        <v>319647718.12902141</v>
      </c>
      <c r="H1436" s="61">
        <v>126507912.59128472</v>
      </c>
      <c r="I1436" s="61">
        <v>140018765.03652802</v>
      </c>
      <c r="J1436" s="61">
        <v>9101520.5535634793</v>
      </c>
      <c r="K1436" s="72">
        <v>595275916.31039762</v>
      </c>
    </row>
    <row r="1437" spans="1:11">
      <c r="A1437" s="61">
        <v>1416</v>
      </c>
      <c r="B1437" s="61">
        <v>322051970.94780803</v>
      </c>
      <c r="C1437" s="61">
        <v>136184614.49599299</v>
      </c>
      <c r="D1437" s="61">
        <v>122827456.28151312</v>
      </c>
      <c r="E1437" s="61">
        <v>0</v>
      </c>
      <c r="F1437" s="72">
        <v>581064041.72531414</v>
      </c>
      <c r="G1437" s="61">
        <v>311633812.32861215</v>
      </c>
      <c r="H1437" s="61">
        <v>131156472.05425629</v>
      </c>
      <c r="I1437" s="61">
        <v>122436552.28151312</v>
      </c>
      <c r="J1437" s="61">
        <v>0</v>
      </c>
      <c r="K1437" s="72">
        <v>565226836.6643815</v>
      </c>
    </row>
    <row r="1438" spans="1:11">
      <c r="A1438" s="61">
        <v>1417</v>
      </c>
      <c r="B1438" s="61">
        <v>297546280.41972399</v>
      </c>
      <c r="C1438" s="61">
        <v>143622422.02333799</v>
      </c>
      <c r="D1438" s="61">
        <v>142337068.36211711</v>
      </c>
      <c r="E1438" s="61">
        <v>946863.68560065143</v>
      </c>
      <c r="F1438" s="72">
        <v>584452634.49077976</v>
      </c>
      <c r="G1438" s="61">
        <v>290987172.56096739</v>
      </c>
      <c r="H1438" s="61">
        <v>139546792.08504477</v>
      </c>
      <c r="I1438" s="61">
        <v>141123132.90935215</v>
      </c>
      <c r="J1438" s="61">
        <v>790796.09059457388</v>
      </c>
      <c r="K1438" s="72">
        <v>572447893.6459589</v>
      </c>
    </row>
    <row r="1439" spans="1:11">
      <c r="A1439" s="61">
        <v>1418</v>
      </c>
      <c r="B1439" s="61">
        <v>344983376.38951403</v>
      </c>
      <c r="C1439" s="61">
        <v>153612001.018861</v>
      </c>
      <c r="D1439" s="61">
        <v>129983800.18088113</v>
      </c>
      <c r="E1439" s="61">
        <v>0</v>
      </c>
      <c r="F1439" s="72">
        <v>628579177.58925617</v>
      </c>
      <c r="G1439" s="61">
        <v>318295063.33279663</v>
      </c>
      <c r="H1439" s="61">
        <v>148569172.5685178</v>
      </c>
      <c r="I1439" s="61">
        <v>129332282.90313591</v>
      </c>
      <c r="J1439" s="61">
        <v>0</v>
      </c>
      <c r="K1439" s="72">
        <v>596196518.80445039</v>
      </c>
    </row>
    <row r="1440" spans="1:11">
      <c r="A1440" s="61">
        <v>1419</v>
      </c>
      <c r="B1440" s="61">
        <v>330099306.94461602</v>
      </c>
      <c r="C1440" s="61">
        <v>155859814.74076301</v>
      </c>
      <c r="D1440" s="61">
        <v>142270560.0458191</v>
      </c>
      <c r="E1440" s="61">
        <v>0</v>
      </c>
      <c r="F1440" s="72">
        <v>628229681.73119807</v>
      </c>
      <c r="G1440" s="61">
        <v>318103324.105748</v>
      </c>
      <c r="H1440" s="61">
        <v>154109529.48163575</v>
      </c>
      <c r="I1440" s="61">
        <v>137996267.9462544</v>
      </c>
      <c r="J1440" s="61">
        <v>0</v>
      </c>
      <c r="K1440" s="72">
        <v>610209121.53363812</v>
      </c>
    </row>
    <row r="1441" spans="1:11">
      <c r="A1441" s="61">
        <v>1420</v>
      </c>
      <c r="B1441" s="61">
        <v>315423245.27316397</v>
      </c>
      <c r="C1441" s="61">
        <v>130216939.89632501</v>
      </c>
      <c r="D1441" s="61">
        <v>119501538.76991992</v>
      </c>
      <c r="E1441" s="61">
        <v>0</v>
      </c>
      <c r="F1441" s="72">
        <v>565141723.9394089</v>
      </c>
      <c r="G1441" s="61">
        <v>300614941.65366489</v>
      </c>
      <c r="H1441" s="61">
        <v>123231191.54887715</v>
      </c>
      <c r="I1441" s="61">
        <v>119501538.76991992</v>
      </c>
      <c r="J1441" s="61">
        <v>0</v>
      </c>
      <c r="K1441" s="72">
        <v>543347671.97246194</v>
      </c>
    </row>
    <row r="1442" spans="1:11">
      <c r="A1442" s="61">
        <v>1421</v>
      </c>
      <c r="B1442" s="61">
        <v>304204580.20143402</v>
      </c>
      <c r="C1442" s="61">
        <v>127938359.76638301</v>
      </c>
      <c r="D1442" s="61">
        <v>141086265.09341612</v>
      </c>
      <c r="E1442" s="61">
        <v>778183.49657115235</v>
      </c>
      <c r="F1442" s="72">
        <v>574007388.55780435</v>
      </c>
      <c r="G1442" s="61">
        <v>293819847.15265524</v>
      </c>
      <c r="H1442" s="61">
        <v>126699389.16984633</v>
      </c>
      <c r="I1442" s="61">
        <v>130831398.70091923</v>
      </c>
      <c r="J1442" s="61">
        <v>612719.18567719171</v>
      </c>
      <c r="K1442" s="72">
        <v>551963354.20909798</v>
      </c>
    </row>
    <row r="1443" spans="1:11">
      <c r="A1443" s="61">
        <v>1422</v>
      </c>
      <c r="B1443" s="61">
        <v>317797539.013219</v>
      </c>
      <c r="C1443" s="61">
        <v>150509868.53716099</v>
      </c>
      <c r="D1443" s="61">
        <v>124294163.11745812</v>
      </c>
      <c r="E1443" s="61">
        <v>0</v>
      </c>
      <c r="F1443" s="72">
        <v>592601570.6678381</v>
      </c>
      <c r="G1443" s="61">
        <v>302251019.12714988</v>
      </c>
      <c r="H1443" s="61">
        <v>149055534.40370274</v>
      </c>
      <c r="I1443" s="61">
        <v>119327782.89850444</v>
      </c>
      <c r="J1443" s="61">
        <v>0</v>
      </c>
      <c r="K1443" s="72">
        <v>570634336.42935705</v>
      </c>
    </row>
    <row r="1444" spans="1:11">
      <c r="A1444" s="61">
        <v>1423</v>
      </c>
      <c r="B1444" s="61">
        <v>308578984.89135098</v>
      </c>
      <c r="C1444" s="61">
        <v>147733500.48245299</v>
      </c>
      <c r="D1444" s="61">
        <v>147467178.26286811</v>
      </c>
      <c r="E1444" s="61">
        <v>23921032.975436755</v>
      </c>
      <c r="F1444" s="72">
        <v>627700696.61210883</v>
      </c>
      <c r="G1444" s="61">
        <v>305145803.96173555</v>
      </c>
      <c r="H1444" s="61">
        <v>142170969.12189636</v>
      </c>
      <c r="I1444" s="61">
        <v>136519136.24888921</v>
      </c>
      <c r="J1444" s="61">
        <v>19317909.980793167</v>
      </c>
      <c r="K1444" s="72">
        <v>603153819.31331432</v>
      </c>
    </row>
    <row r="1445" spans="1:11">
      <c r="A1445" s="61">
        <v>1424</v>
      </c>
      <c r="B1445" s="61">
        <v>311897194.19949198</v>
      </c>
      <c r="C1445" s="61">
        <v>149120932.36699</v>
      </c>
      <c r="D1445" s="61">
        <v>142373976.06720811</v>
      </c>
      <c r="E1445" s="61">
        <v>0</v>
      </c>
      <c r="F1445" s="72">
        <v>603392102.63369012</v>
      </c>
      <c r="G1445" s="61">
        <v>294941803.19949198</v>
      </c>
      <c r="H1445" s="61">
        <v>145807561.49588838</v>
      </c>
      <c r="I1445" s="61">
        <v>142086642.0134041</v>
      </c>
      <c r="J1445" s="61">
        <v>0</v>
      </c>
      <c r="K1445" s="72">
        <v>582836006.70878446</v>
      </c>
    </row>
    <row r="1446" spans="1:11">
      <c r="A1446" s="61">
        <v>1425</v>
      </c>
      <c r="B1446" s="61">
        <v>304085332.71272498</v>
      </c>
      <c r="C1446" s="61">
        <v>143059623.99616101</v>
      </c>
      <c r="D1446" s="61">
        <v>127372899.08206213</v>
      </c>
      <c r="E1446" s="61">
        <v>6428187.4163757805</v>
      </c>
      <c r="F1446" s="72">
        <v>580946043.20732391</v>
      </c>
      <c r="G1446" s="61">
        <v>299450344.19455892</v>
      </c>
      <c r="H1446" s="61">
        <v>135516501.04002926</v>
      </c>
      <c r="I1446" s="61">
        <v>127041711.87594809</v>
      </c>
      <c r="J1446" s="61">
        <v>5175837.5365845617</v>
      </c>
      <c r="K1446" s="72">
        <v>567184394.64712083</v>
      </c>
    </row>
    <row r="1447" spans="1:11">
      <c r="A1447" s="61">
        <v>1426</v>
      </c>
      <c r="B1447" s="61">
        <v>321075444.031991</v>
      </c>
      <c r="C1447" s="61">
        <v>131471285.883571</v>
      </c>
      <c r="D1447" s="61">
        <v>130041343.26621112</v>
      </c>
      <c r="E1447" s="61">
        <v>1485740.4478814008</v>
      </c>
      <c r="F1447" s="72">
        <v>584073813.62965465</v>
      </c>
      <c r="G1447" s="61">
        <v>311540947.24895966</v>
      </c>
      <c r="H1447" s="61">
        <v>128516710.24199843</v>
      </c>
      <c r="I1447" s="61">
        <v>121924086.87718073</v>
      </c>
      <c r="J1447" s="61">
        <v>1168164.5931584651</v>
      </c>
      <c r="K1447" s="72">
        <v>563149908.96129739</v>
      </c>
    </row>
    <row r="1448" spans="1:11">
      <c r="A1448" s="61">
        <v>1427</v>
      </c>
      <c r="B1448" s="61">
        <v>307256443.305677</v>
      </c>
      <c r="C1448" s="61">
        <v>132244008.016454</v>
      </c>
      <c r="D1448" s="61">
        <v>146533207.58483213</v>
      </c>
      <c r="E1448" s="61">
        <v>1154047.1399396367</v>
      </c>
      <c r="F1448" s="72">
        <v>587187706.04690278</v>
      </c>
      <c r="G1448" s="61">
        <v>298301441.25256425</v>
      </c>
      <c r="H1448" s="61">
        <v>129464864.82856514</v>
      </c>
      <c r="I1448" s="61">
        <v>138712715.54076368</v>
      </c>
      <c r="J1448" s="61">
        <v>953231.84830644331</v>
      </c>
      <c r="K1448" s="72">
        <v>567432253.47019947</v>
      </c>
    </row>
    <row r="1449" spans="1:11">
      <c r="A1449" s="61">
        <v>1428</v>
      </c>
      <c r="B1449" s="61">
        <v>320025028.01484501</v>
      </c>
      <c r="C1449" s="61">
        <v>126824477.13779201</v>
      </c>
      <c r="D1449" s="61">
        <v>129530490.10571012</v>
      </c>
      <c r="E1449" s="61">
        <v>0</v>
      </c>
      <c r="F1449" s="72">
        <v>576379995.25834715</v>
      </c>
      <c r="G1449" s="61">
        <v>306224944.47599989</v>
      </c>
      <c r="H1449" s="61">
        <v>124873375.40837285</v>
      </c>
      <c r="I1449" s="61">
        <v>122926728.87930761</v>
      </c>
      <c r="J1449" s="61">
        <v>0</v>
      </c>
      <c r="K1449" s="72">
        <v>554025048.76368034</v>
      </c>
    </row>
    <row r="1450" spans="1:11">
      <c r="A1450" s="61">
        <v>1429</v>
      </c>
      <c r="B1450" s="61">
        <v>310842421.66308099</v>
      </c>
      <c r="C1450" s="61">
        <v>141103580.09064701</v>
      </c>
      <c r="D1450" s="61">
        <v>142547794.41251814</v>
      </c>
      <c r="E1450" s="61">
        <v>0</v>
      </c>
      <c r="F1450" s="72">
        <v>594493796.16624618</v>
      </c>
      <c r="G1450" s="61">
        <v>296053674.8300885</v>
      </c>
      <c r="H1450" s="61">
        <v>136177098.77347174</v>
      </c>
      <c r="I1450" s="61">
        <v>129519143.45040844</v>
      </c>
      <c r="J1450" s="61">
        <v>0</v>
      </c>
      <c r="K1450" s="72">
        <v>561749917.05396867</v>
      </c>
    </row>
    <row r="1451" spans="1:11">
      <c r="A1451" s="61">
        <v>1430</v>
      </c>
      <c r="B1451" s="61">
        <v>336694810.46133602</v>
      </c>
      <c r="C1451" s="61">
        <v>152811347.65007901</v>
      </c>
      <c r="D1451" s="61">
        <v>130608345.60974012</v>
      </c>
      <c r="E1451" s="61">
        <v>0</v>
      </c>
      <c r="F1451" s="72">
        <v>620114503.72115517</v>
      </c>
      <c r="G1451" s="61">
        <v>317123693.17796832</v>
      </c>
      <c r="H1451" s="61">
        <v>145695429.01805964</v>
      </c>
      <c r="I1451" s="61">
        <v>130288899.60974012</v>
      </c>
      <c r="J1451" s="61">
        <v>0</v>
      </c>
      <c r="K1451" s="72">
        <v>593108021.80576813</v>
      </c>
    </row>
    <row r="1452" spans="1:11">
      <c r="A1452" s="61">
        <v>1431</v>
      </c>
      <c r="B1452" s="61">
        <v>309733288.01343203</v>
      </c>
      <c r="C1452" s="61">
        <v>156612713.027237</v>
      </c>
      <c r="D1452" s="61">
        <v>151245642.59343213</v>
      </c>
      <c r="E1452" s="61">
        <v>7260705.5197044238</v>
      </c>
      <c r="F1452" s="72">
        <v>624852349.15380561</v>
      </c>
      <c r="G1452" s="61">
        <v>300168453.3929581</v>
      </c>
      <c r="H1452" s="61">
        <v>153448186.52675042</v>
      </c>
      <c r="I1452" s="61">
        <v>144089214.6827549</v>
      </c>
      <c r="J1452" s="61">
        <v>5854546.4822022179</v>
      </c>
      <c r="K1452" s="72">
        <v>603560401.08466566</v>
      </c>
    </row>
    <row r="1453" spans="1:11">
      <c r="A1453" s="61">
        <v>1432</v>
      </c>
      <c r="B1453" s="61">
        <v>319962423.63779801</v>
      </c>
      <c r="C1453" s="61">
        <v>133962064.055859</v>
      </c>
      <c r="D1453" s="61">
        <v>143067822.3996731</v>
      </c>
      <c r="E1453" s="61">
        <v>71205761.671754226</v>
      </c>
      <c r="F1453" s="72">
        <v>668198071.76508439</v>
      </c>
      <c r="G1453" s="61">
        <v>306738528.66341603</v>
      </c>
      <c r="H1453" s="61">
        <v>129724006.87959547</v>
      </c>
      <c r="I1453" s="61">
        <v>128531213.768766</v>
      </c>
      <c r="J1453" s="61">
        <v>20000000</v>
      </c>
      <c r="K1453" s="72">
        <v>584993749.31177759</v>
      </c>
    </row>
    <row r="1454" spans="1:11">
      <c r="A1454" s="61">
        <v>1433</v>
      </c>
      <c r="B1454" s="61">
        <v>318162076.27543801</v>
      </c>
      <c r="C1454" s="61">
        <v>147979522.765102</v>
      </c>
      <c r="D1454" s="61">
        <v>135532007.15903914</v>
      </c>
      <c r="E1454" s="61">
        <v>13465612.171209434</v>
      </c>
      <c r="F1454" s="72">
        <v>615139218.37078857</v>
      </c>
      <c r="G1454" s="61">
        <v>305708024.49005634</v>
      </c>
      <c r="H1454" s="61">
        <v>143794464.66539755</v>
      </c>
      <c r="I1454" s="61">
        <v>129001206.85707846</v>
      </c>
      <c r="J1454" s="61">
        <v>11452781.397417493</v>
      </c>
      <c r="K1454" s="72">
        <v>589956477.40994978</v>
      </c>
    </row>
    <row r="1455" spans="1:11">
      <c r="A1455" s="61">
        <v>1434</v>
      </c>
      <c r="B1455" s="61">
        <v>346902698.535824</v>
      </c>
      <c r="C1455" s="61">
        <v>166045226.525767</v>
      </c>
      <c r="D1455" s="61">
        <v>136502339.49003312</v>
      </c>
      <c r="E1455" s="61">
        <v>2542158.1316464497</v>
      </c>
      <c r="F1455" s="72">
        <v>651992422.68327057</v>
      </c>
      <c r="G1455" s="61">
        <v>333348534.03317761</v>
      </c>
      <c r="H1455" s="61">
        <v>158251706.77581501</v>
      </c>
      <c r="I1455" s="61">
        <v>129958000.0259923</v>
      </c>
      <c r="J1455" s="61">
        <v>2130195.6419231761</v>
      </c>
      <c r="K1455" s="72">
        <v>623688436.47690809</v>
      </c>
    </row>
    <row r="1456" spans="1:11">
      <c r="A1456" s="61">
        <v>1435</v>
      </c>
      <c r="B1456" s="61">
        <v>319451454.42991501</v>
      </c>
      <c r="C1456" s="61">
        <v>131723867.276204</v>
      </c>
      <c r="D1456" s="61">
        <v>152963389.64727914</v>
      </c>
      <c r="E1456" s="61">
        <v>0</v>
      </c>
      <c r="F1456" s="72">
        <v>604138711.35339808</v>
      </c>
      <c r="G1456" s="61">
        <v>300988822.97517842</v>
      </c>
      <c r="H1456" s="61">
        <v>129968788.51296751</v>
      </c>
      <c r="I1456" s="61">
        <v>139606683.40286973</v>
      </c>
      <c r="J1456" s="61">
        <v>0</v>
      </c>
      <c r="K1456" s="72">
        <v>570564294.89101565</v>
      </c>
    </row>
    <row r="1457" spans="1:11">
      <c r="A1457" s="61">
        <v>1436</v>
      </c>
      <c r="B1457" s="61">
        <v>332050541.873357</v>
      </c>
      <c r="C1457" s="61">
        <v>157888357.37375501</v>
      </c>
      <c r="D1457" s="61">
        <v>125212122.76459013</v>
      </c>
      <c r="E1457" s="61">
        <v>23475987.382162906</v>
      </c>
      <c r="F1457" s="72">
        <v>638627009.39386511</v>
      </c>
      <c r="G1457" s="61">
        <v>314006380.58163679</v>
      </c>
      <c r="H1457" s="61">
        <v>155136114.70289424</v>
      </c>
      <c r="I1457" s="61">
        <v>120212432.8249604</v>
      </c>
      <c r="J1457" s="61">
        <v>19222268.060150579</v>
      </c>
      <c r="K1457" s="72">
        <v>608577196.16964209</v>
      </c>
    </row>
    <row r="1458" spans="1:11">
      <c r="A1458" s="61">
        <v>1437</v>
      </c>
      <c r="B1458" s="61">
        <v>300640098.66977501</v>
      </c>
      <c r="C1458" s="61">
        <v>158369881.040014</v>
      </c>
      <c r="D1458" s="61">
        <v>155249198.39546913</v>
      </c>
      <c r="E1458" s="61">
        <v>7165335.3202024372</v>
      </c>
      <c r="F1458" s="72">
        <v>621424513.4254607</v>
      </c>
      <c r="G1458" s="61">
        <v>291802178.59390521</v>
      </c>
      <c r="H1458" s="61">
        <v>153690429.25272954</v>
      </c>
      <c r="I1458" s="61">
        <v>146390540.25872782</v>
      </c>
      <c r="J1458" s="61">
        <v>5631010.5740281353</v>
      </c>
      <c r="K1458" s="72">
        <v>597514158.67939079</v>
      </c>
    </row>
    <row r="1459" spans="1:11">
      <c r="A1459" s="61">
        <v>1438</v>
      </c>
      <c r="B1459" s="61">
        <v>324336171.52326697</v>
      </c>
      <c r="C1459" s="61">
        <v>163949389.33907199</v>
      </c>
      <c r="D1459" s="61">
        <v>133002416.66565812</v>
      </c>
      <c r="E1459" s="61">
        <v>0</v>
      </c>
      <c r="F1459" s="72">
        <v>621287977.52799702</v>
      </c>
      <c r="G1459" s="61">
        <v>311382944.775024</v>
      </c>
      <c r="H1459" s="61">
        <v>153810369.32809028</v>
      </c>
      <c r="I1459" s="61">
        <v>124423044.29538047</v>
      </c>
      <c r="J1459" s="61">
        <v>0</v>
      </c>
      <c r="K1459" s="72">
        <v>589616358.39849472</v>
      </c>
    </row>
    <row r="1460" spans="1:11">
      <c r="A1460" s="61">
        <v>1439</v>
      </c>
      <c r="B1460" s="61">
        <v>308799555.15561199</v>
      </c>
      <c r="C1460" s="61">
        <v>151860661.52449399</v>
      </c>
      <c r="D1460" s="61">
        <v>133474750.75033912</v>
      </c>
      <c r="E1460" s="61">
        <v>2976262.8674362218</v>
      </c>
      <c r="F1460" s="72">
        <v>597111230.29788125</v>
      </c>
      <c r="G1460" s="61">
        <v>286634798.58387029</v>
      </c>
      <c r="H1460" s="61">
        <v>148238159.99337307</v>
      </c>
      <c r="I1460" s="61">
        <v>132425266.79293296</v>
      </c>
      <c r="J1460" s="61">
        <v>2460763.2333756769</v>
      </c>
      <c r="K1460" s="72">
        <v>569758988.60355186</v>
      </c>
    </row>
    <row r="1461" spans="1:11">
      <c r="A1461" s="61">
        <v>1440</v>
      </c>
      <c r="B1461" s="61">
        <v>309124372.95915699</v>
      </c>
      <c r="C1461" s="61">
        <v>134450877.714957</v>
      </c>
      <c r="D1461" s="61">
        <v>137776887.17841011</v>
      </c>
      <c r="E1461" s="61">
        <v>1015926.8348154826</v>
      </c>
      <c r="F1461" s="72">
        <v>582368064.68733954</v>
      </c>
      <c r="G1461" s="61">
        <v>289873611.35191578</v>
      </c>
      <c r="H1461" s="61">
        <v>133359667.84539473</v>
      </c>
      <c r="I1461" s="61">
        <v>130033496.47381203</v>
      </c>
      <c r="J1461" s="61">
        <v>874144.84597408026</v>
      </c>
      <c r="K1461" s="72">
        <v>554140920.51709664</v>
      </c>
    </row>
    <row r="1462" spans="1:11">
      <c r="A1462" s="61">
        <v>1441</v>
      </c>
      <c r="B1462" s="61">
        <v>308109048.75908601</v>
      </c>
      <c r="C1462" s="61">
        <v>131683884.308129</v>
      </c>
      <c r="D1462" s="61">
        <v>140526873.81126314</v>
      </c>
      <c r="E1462" s="61">
        <v>0</v>
      </c>
      <c r="F1462" s="72">
        <v>580319806.87847817</v>
      </c>
      <c r="G1462" s="61">
        <v>305798784.96719497</v>
      </c>
      <c r="H1462" s="61">
        <v>127157945.75790676</v>
      </c>
      <c r="I1462" s="61">
        <v>138236928.50736713</v>
      </c>
      <c r="J1462" s="61">
        <v>0</v>
      </c>
      <c r="K1462" s="72">
        <v>571193659.23246884</v>
      </c>
    </row>
    <row r="1463" spans="1:11">
      <c r="A1463" s="61">
        <v>1442</v>
      </c>
      <c r="B1463" s="61">
        <v>344415723.15362298</v>
      </c>
      <c r="C1463" s="61">
        <v>152352504.07310799</v>
      </c>
      <c r="D1463" s="61">
        <v>135100068.32324812</v>
      </c>
      <c r="E1463" s="61">
        <v>0</v>
      </c>
      <c r="F1463" s="72">
        <v>631868295.54997909</v>
      </c>
      <c r="G1463" s="61">
        <v>335371667.66533458</v>
      </c>
      <c r="H1463" s="61">
        <v>146235870.55284631</v>
      </c>
      <c r="I1463" s="61">
        <v>126995564.34856878</v>
      </c>
      <c r="J1463" s="61">
        <v>0</v>
      </c>
      <c r="K1463" s="72">
        <v>608603102.56674969</v>
      </c>
    </row>
    <row r="1464" spans="1:11">
      <c r="A1464" s="61">
        <v>1443</v>
      </c>
      <c r="B1464" s="61">
        <v>303861731.19496399</v>
      </c>
      <c r="C1464" s="61">
        <v>141714102.31856599</v>
      </c>
      <c r="D1464" s="61">
        <v>133774731.40475312</v>
      </c>
      <c r="E1464" s="61">
        <v>0</v>
      </c>
      <c r="F1464" s="72">
        <v>579350564.9182831</v>
      </c>
      <c r="G1464" s="61">
        <v>291152261.83330798</v>
      </c>
      <c r="H1464" s="61">
        <v>138879067.55704704</v>
      </c>
      <c r="I1464" s="61">
        <v>124524474.68669176</v>
      </c>
      <c r="J1464" s="61">
        <v>0</v>
      </c>
      <c r="K1464" s="72">
        <v>554555804.07704675</v>
      </c>
    </row>
    <row r="1465" spans="1:11">
      <c r="A1465" s="61">
        <v>1444</v>
      </c>
      <c r="B1465" s="61">
        <v>346367456.98248702</v>
      </c>
      <c r="C1465" s="61">
        <v>138431244.91359499</v>
      </c>
      <c r="D1465" s="61">
        <v>138084489.26903412</v>
      </c>
      <c r="E1465" s="61">
        <v>12396885.177984718</v>
      </c>
      <c r="F1465" s="72">
        <v>635280076.34310091</v>
      </c>
      <c r="G1465" s="61">
        <v>336856179.66814804</v>
      </c>
      <c r="H1465" s="61">
        <v>134357693.13227242</v>
      </c>
      <c r="I1465" s="61">
        <v>136908424.08523688</v>
      </c>
      <c r="J1465" s="61">
        <v>10846965.744274996</v>
      </c>
      <c r="K1465" s="72">
        <v>618969262.6299324</v>
      </c>
    </row>
    <row r="1466" spans="1:11">
      <c r="A1466" s="61">
        <v>1445</v>
      </c>
      <c r="B1466" s="61">
        <v>308283413.08801401</v>
      </c>
      <c r="C1466" s="61">
        <v>141050032.34860599</v>
      </c>
      <c r="D1466" s="61">
        <v>116413577.53639692</v>
      </c>
      <c r="E1466" s="61">
        <v>7005777.3306740681</v>
      </c>
      <c r="F1466" s="72">
        <v>572752800.30369103</v>
      </c>
      <c r="G1466" s="61">
        <v>295089786.95156842</v>
      </c>
      <c r="H1466" s="61">
        <v>135901603.99461937</v>
      </c>
      <c r="I1466" s="61">
        <v>115631142.83691646</v>
      </c>
      <c r="J1466" s="61">
        <v>5722968.5838681478</v>
      </c>
      <c r="K1466" s="72">
        <v>552345502.36697245</v>
      </c>
    </row>
    <row r="1467" spans="1:11">
      <c r="A1467" s="61">
        <v>1446</v>
      </c>
      <c r="B1467" s="61">
        <v>303169275.33922303</v>
      </c>
      <c r="C1467" s="61">
        <v>155310907.91750899</v>
      </c>
      <c r="D1467" s="61">
        <v>134111038.96652012</v>
      </c>
      <c r="E1467" s="61">
        <v>0</v>
      </c>
      <c r="F1467" s="72">
        <v>592591222.22325206</v>
      </c>
      <c r="G1467" s="61">
        <v>292429720.69153005</v>
      </c>
      <c r="H1467" s="61">
        <v>150070849.80069858</v>
      </c>
      <c r="I1467" s="61">
        <v>129996553.82801294</v>
      </c>
      <c r="J1467" s="61">
        <v>0</v>
      </c>
      <c r="K1467" s="72">
        <v>572497124.32024145</v>
      </c>
    </row>
    <row r="1468" spans="1:11">
      <c r="A1468" s="61">
        <v>1447</v>
      </c>
      <c r="B1468" s="61">
        <v>311080065.94690299</v>
      </c>
      <c r="C1468" s="61">
        <v>139691355.89455599</v>
      </c>
      <c r="D1468" s="61">
        <v>140449747.38735211</v>
      </c>
      <c r="E1468" s="61">
        <v>3774287.102174554</v>
      </c>
      <c r="F1468" s="72">
        <v>594995456.33098555</v>
      </c>
      <c r="G1468" s="61">
        <v>299014545.94031197</v>
      </c>
      <c r="H1468" s="61">
        <v>135738412.58188933</v>
      </c>
      <c r="I1468" s="61">
        <v>132282778.14499784</v>
      </c>
      <c r="J1468" s="61">
        <v>3288388.9393431833</v>
      </c>
      <c r="K1468" s="72">
        <v>570324125.60654223</v>
      </c>
    </row>
    <row r="1469" spans="1:11">
      <c r="A1469" s="61">
        <v>1448</v>
      </c>
      <c r="B1469" s="61">
        <v>319131577.23752099</v>
      </c>
      <c r="C1469" s="61">
        <v>127583168.588113</v>
      </c>
      <c r="D1469" s="61">
        <v>141936908.34946412</v>
      </c>
      <c r="E1469" s="61">
        <v>0</v>
      </c>
      <c r="F1469" s="72">
        <v>588651654.17509818</v>
      </c>
      <c r="G1469" s="61">
        <v>305663590.2714898</v>
      </c>
      <c r="H1469" s="61">
        <v>124415622.54778522</v>
      </c>
      <c r="I1469" s="61">
        <v>131784256.85526511</v>
      </c>
      <c r="J1469" s="61">
        <v>0</v>
      </c>
      <c r="K1469" s="72">
        <v>561863469.67454016</v>
      </c>
    </row>
    <row r="1470" spans="1:11">
      <c r="A1470" s="61">
        <v>1449</v>
      </c>
      <c r="B1470" s="61">
        <v>314606667.16085398</v>
      </c>
      <c r="C1470" s="61">
        <v>140821580.692298</v>
      </c>
      <c r="D1470" s="61">
        <v>130295174.41776313</v>
      </c>
      <c r="E1470" s="61">
        <v>0</v>
      </c>
      <c r="F1470" s="72">
        <v>585723422.27091515</v>
      </c>
      <c r="G1470" s="61">
        <v>302890362.15814567</v>
      </c>
      <c r="H1470" s="61">
        <v>138433825.8818838</v>
      </c>
      <c r="I1470" s="61">
        <v>130295174.41776313</v>
      </c>
      <c r="J1470" s="61">
        <v>0</v>
      </c>
      <c r="K1470" s="72">
        <v>571619362.45779264</v>
      </c>
    </row>
    <row r="1471" spans="1:11">
      <c r="A1471" s="61">
        <v>1450</v>
      </c>
      <c r="B1471" s="61">
        <v>344595683.36510098</v>
      </c>
      <c r="C1471" s="61">
        <v>146594488.00543001</v>
      </c>
      <c r="D1471" s="61">
        <v>136258040.36826712</v>
      </c>
      <c r="E1471" s="61">
        <v>849231.84652507526</v>
      </c>
      <c r="F1471" s="72">
        <v>628297443.58532321</v>
      </c>
      <c r="G1471" s="61">
        <v>327394966.452057</v>
      </c>
      <c r="H1471" s="61">
        <v>141408748.61830652</v>
      </c>
      <c r="I1471" s="61">
        <v>129822236.37856522</v>
      </c>
      <c r="J1471" s="61">
        <v>674072.4114145136</v>
      </c>
      <c r="K1471" s="72">
        <v>599300023.86034322</v>
      </c>
    </row>
    <row r="1472" spans="1:11">
      <c r="A1472" s="61">
        <v>1451</v>
      </c>
      <c r="B1472" s="61">
        <v>294697405.54550701</v>
      </c>
      <c r="C1472" s="61">
        <v>150312525.226684</v>
      </c>
      <c r="D1472" s="61">
        <v>139760328.64765912</v>
      </c>
      <c r="E1472" s="61">
        <v>0</v>
      </c>
      <c r="F1472" s="72">
        <v>584770259.41985011</v>
      </c>
      <c r="G1472" s="61">
        <v>288070304.30060649</v>
      </c>
      <c r="H1472" s="61">
        <v>142184809.73818034</v>
      </c>
      <c r="I1472" s="61">
        <v>131140810.11495844</v>
      </c>
      <c r="J1472" s="61">
        <v>0</v>
      </c>
      <c r="K1472" s="72">
        <v>561395924.15374529</v>
      </c>
    </row>
    <row r="1473" spans="1:11">
      <c r="A1473" s="61">
        <v>1452</v>
      </c>
      <c r="B1473" s="61">
        <v>349765267.09019399</v>
      </c>
      <c r="C1473" s="61">
        <v>146690838.20789799</v>
      </c>
      <c r="D1473" s="61">
        <v>129652285.48771112</v>
      </c>
      <c r="E1473" s="61">
        <v>0</v>
      </c>
      <c r="F1473" s="72">
        <v>626108390.78580308</v>
      </c>
      <c r="G1473" s="61">
        <v>310898505.98803306</v>
      </c>
      <c r="H1473" s="61">
        <v>146414149.57798874</v>
      </c>
      <c r="I1473" s="61">
        <v>127983471.85024911</v>
      </c>
      <c r="J1473" s="61">
        <v>0</v>
      </c>
      <c r="K1473" s="72">
        <v>585296127.41627097</v>
      </c>
    </row>
    <row r="1474" spans="1:11">
      <c r="A1474" s="61">
        <v>1453</v>
      </c>
      <c r="B1474" s="61">
        <v>311461723.828273</v>
      </c>
      <c r="C1474" s="61">
        <v>165576991.620828</v>
      </c>
      <c r="D1474" s="61">
        <v>147518132.98511511</v>
      </c>
      <c r="E1474" s="61">
        <v>1291514.0461863428</v>
      </c>
      <c r="F1474" s="72">
        <v>625848362.48040235</v>
      </c>
      <c r="G1474" s="61">
        <v>307092254.93351662</v>
      </c>
      <c r="H1474" s="61">
        <v>159863755.16482067</v>
      </c>
      <c r="I1474" s="61">
        <v>135241049.79060122</v>
      </c>
      <c r="J1474" s="61">
        <v>1111825.3725791126</v>
      </c>
      <c r="K1474" s="72">
        <v>603308885.26151752</v>
      </c>
    </row>
    <row r="1475" spans="1:11">
      <c r="A1475" s="61">
        <v>1454</v>
      </c>
      <c r="B1475" s="61">
        <v>325226803.50239301</v>
      </c>
      <c r="C1475" s="61">
        <v>133628987.694222</v>
      </c>
      <c r="D1475" s="61">
        <v>124888740.99486813</v>
      </c>
      <c r="E1475" s="61">
        <v>988866.75801980705</v>
      </c>
      <c r="F1475" s="72">
        <v>584733398.94950294</v>
      </c>
      <c r="G1475" s="61">
        <v>316949277.29374087</v>
      </c>
      <c r="H1475" s="61">
        <v>130924893.60156067</v>
      </c>
      <c r="I1475" s="61">
        <v>124888740.99486813</v>
      </c>
      <c r="J1475" s="61">
        <v>816390.93230006169</v>
      </c>
      <c r="K1475" s="72">
        <v>573579302.82246971</v>
      </c>
    </row>
    <row r="1476" spans="1:11">
      <c r="A1476" s="61">
        <v>1455</v>
      </c>
      <c r="B1476" s="61">
        <v>329919929.078363</v>
      </c>
      <c r="C1476" s="61">
        <v>173625664.30963299</v>
      </c>
      <c r="D1476" s="61">
        <v>142455699.2157011</v>
      </c>
      <c r="E1476" s="61">
        <v>7504677.6273895502</v>
      </c>
      <c r="F1476" s="72">
        <v>653505970.23108661</v>
      </c>
      <c r="G1476" s="61">
        <v>323783586.82995927</v>
      </c>
      <c r="H1476" s="61">
        <v>165379328.75940299</v>
      </c>
      <c r="I1476" s="61">
        <v>135447117.68012631</v>
      </c>
      <c r="J1476" s="61">
        <v>6375743.2154816333</v>
      </c>
      <c r="K1476" s="72">
        <v>630985776.48497021</v>
      </c>
    </row>
    <row r="1477" spans="1:11">
      <c r="A1477" s="61">
        <v>1456</v>
      </c>
      <c r="B1477" s="61">
        <v>332057966.143273</v>
      </c>
      <c r="C1477" s="61">
        <v>142861756.69023499</v>
      </c>
      <c r="D1477" s="61">
        <v>130349132.89314012</v>
      </c>
      <c r="E1477" s="61">
        <v>11430924.405851869</v>
      </c>
      <c r="F1477" s="72">
        <v>616699780.13249993</v>
      </c>
      <c r="G1477" s="61">
        <v>315267400.07904297</v>
      </c>
      <c r="H1477" s="61">
        <v>139152470.09369695</v>
      </c>
      <c r="I1477" s="61">
        <v>129757366.50966369</v>
      </c>
      <c r="J1477" s="61">
        <v>9620713.4239054397</v>
      </c>
      <c r="K1477" s="72">
        <v>593797950.10630906</v>
      </c>
    </row>
    <row r="1478" spans="1:11">
      <c r="A1478" s="61">
        <v>1457</v>
      </c>
      <c r="B1478" s="61">
        <v>315881438.80870098</v>
      </c>
      <c r="C1478" s="61">
        <v>142001834.137651</v>
      </c>
      <c r="D1478" s="61">
        <v>137044235.50149012</v>
      </c>
      <c r="E1478" s="61">
        <v>0</v>
      </c>
      <c r="F1478" s="72">
        <v>594927508.44784212</v>
      </c>
      <c r="G1478" s="61">
        <v>310330164.39187884</v>
      </c>
      <c r="H1478" s="61">
        <v>135875624.83987024</v>
      </c>
      <c r="I1478" s="61">
        <v>128834892.65342224</v>
      </c>
      <c r="J1478" s="61">
        <v>0</v>
      </c>
      <c r="K1478" s="72">
        <v>575040681.88517129</v>
      </c>
    </row>
    <row r="1479" spans="1:11">
      <c r="A1479" s="61">
        <v>1458</v>
      </c>
      <c r="B1479" s="61">
        <v>305935521.37264699</v>
      </c>
      <c r="C1479" s="61">
        <v>141122782.638091</v>
      </c>
      <c r="D1479" s="61">
        <v>122520815.67490412</v>
      </c>
      <c r="E1479" s="61">
        <v>2115285.3912242292</v>
      </c>
      <c r="F1479" s="72">
        <v>571694405.07686639</v>
      </c>
      <c r="G1479" s="61">
        <v>302074017.33905202</v>
      </c>
      <c r="H1479" s="61">
        <v>137650828.18154198</v>
      </c>
      <c r="I1479" s="61">
        <v>122201369.67490412</v>
      </c>
      <c r="J1479" s="61">
        <v>1799661.5912621277</v>
      </c>
      <c r="K1479" s="72">
        <v>563725876.78676033</v>
      </c>
    </row>
    <row r="1480" spans="1:11">
      <c r="A1480" s="61">
        <v>1459</v>
      </c>
      <c r="B1480" s="61">
        <v>329594486.152637</v>
      </c>
      <c r="C1480" s="61">
        <v>146405326.13022301</v>
      </c>
      <c r="D1480" s="61">
        <v>150748543.14064112</v>
      </c>
      <c r="E1480" s="61">
        <v>0</v>
      </c>
      <c r="F1480" s="72">
        <v>626748355.42350113</v>
      </c>
      <c r="G1480" s="61">
        <v>315585048.26332819</v>
      </c>
      <c r="H1480" s="61">
        <v>144037742.36793262</v>
      </c>
      <c r="I1480" s="61">
        <v>135997486.93119922</v>
      </c>
      <c r="J1480" s="61">
        <v>0</v>
      </c>
      <c r="K1480" s="72">
        <v>595620277.56246006</v>
      </c>
    </row>
    <row r="1481" spans="1:11">
      <c r="A1481" s="61">
        <v>1460</v>
      </c>
      <c r="B1481" s="61">
        <v>317973994.11109698</v>
      </c>
      <c r="C1481" s="61">
        <v>145404839.38226801</v>
      </c>
      <c r="D1481" s="61">
        <v>146511940.30632311</v>
      </c>
      <c r="E1481" s="61">
        <v>4076362.5887505445</v>
      </c>
      <c r="F1481" s="72">
        <v>613967136.3884387</v>
      </c>
      <c r="G1481" s="61">
        <v>311241976.78881633</v>
      </c>
      <c r="H1481" s="61">
        <v>139342460.65693715</v>
      </c>
      <c r="I1481" s="61">
        <v>133456164.49553332</v>
      </c>
      <c r="J1481" s="61">
        <v>3380636.9510389972</v>
      </c>
      <c r="K1481" s="72">
        <v>587421238.89232588</v>
      </c>
    </row>
    <row r="1482" spans="1:11">
      <c r="A1482" s="61">
        <v>1461</v>
      </c>
      <c r="B1482" s="61">
        <v>297659717.04610002</v>
      </c>
      <c r="C1482" s="61">
        <v>137841471.62763599</v>
      </c>
      <c r="D1482" s="61">
        <v>137744957.16225612</v>
      </c>
      <c r="E1482" s="61">
        <v>9234395.9412529077</v>
      </c>
      <c r="F1482" s="72">
        <v>582480541.77724504</v>
      </c>
      <c r="G1482" s="61">
        <v>281452650.45675904</v>
      </c>
      <c r="H1482" s="61">
        <v>137537563.39443111</v>
      </c>
      <c r="I1482" s="61">
        <v>130085833.94157954</v>
      </c>
      <c r="J1482" s="61">
        <v>7887490.221027324</v>
      </c>
      <c r="K1482" s="72">
        <v>556963538.01379704</v>
      </c>
    </row>
    <row r="1483" spans="1:11">
      <c r="A1483" s="61">
        <v>1462</v>
      </c>
      <c r="B1483" s="61">
        <v>321881679.56591702</v>
      </c>
      <c r="C1483" s="61">
        <v>143871303.35360801</v>
      </c>
      <c r="D1483" s="61">
        <v>144566209.52330512</v>
      </c>
      <c r="E1483" s="61">
        <v>6161747.6790211517</v>
      </c>
      <c r="F1483" s="72">
        <v>616480940.12185121</v>
      </c>
      <c r="G1483" s="61">
        <v>304684825.7976014</v>
      </c>
      <c r="H1483" s="61">
        <v>140657360.36844888</v>
      </c>
      <c r="I1483" s="61">
        <v>139621949.0882031</v>
      </c>
      <c r="J1483" s="61">
        <v>5350836.9355498655</v>
      </c>
      <c r="K1483" s="72">
        <v>590314972.18980312</v>
      </c>
    </row>
    <row r="1484" spans="1:11">
      <c r="A1484" s="61">
        <v>1463</v>
      </c>
      <c r="B1484" s="61">
        <v>348799353.88047701</v>
      </c>
      <c r="C1484" s="61">
        <v>146128384.274405</v>
      </c>
      <c r="D1484" s="61">
        <v>145005440.65800312</v>
      </c>
      <c r="E1484" s="61">
        <v>16980082.258527778</v>
      </c>
      <c r="F1484" s="72">
        <v>656913261.07141292</v>
      </c>
      <c r="G1484" s="61">
        <v>333677503.0009324</v>
      </c>
      <c r="H1484" s="61">
        <v>139250253.8410776</v>
      </c>
      <c r="I1484" s="61">
        <v>138931167.30091253</v>
      </c>
      <c r="J1484" s="61">
        <v>14841365.712127738</v>
      </c>
      <c r="K1484" s="72">
        <v>626700289.85505033</v>
      </c>
    </row>
    <row r="1485" spans="1:11">
      <c r="A1485" s="61">
        <v>1464</v>
      </c>
      <c r="B1485" s="61">
        <v>326052124.789051</v>
      </c>
      <c r="C1485" s="61">
        <v>160575252.76279899</v>
      </c>
      <c r="D1485" s="61">
        <v>131423403.30187112</v>
      </c>
      <c r="E1485" s="61">
        <v>0</v>
      </c>
      <c r="F1485" s="72">
        <v>618050780.85372114</v>
      </c>
      <c r="G1485" s="61">
        <v>313628461.07131398</v>
      </c>
      <c r="H1485" s="61">
        <v>153843630.31490383</v>
      </c>
      <c r="I1485" s="61">
        <v>131032499.30187112</v>
      </c>
      <c r="J1485" s="61">
        <v>0</v>
      </c>
      <c r="K1485" s="72">
        <v>598504590.68808901</v>
      </c>
    </row>
    <row r="1486" spans="1:11">
      <c r="A1486" s="61">
        <v>1465</v>
      </c>
      <c r="B1486" s="61">
        <v>330433409.92456597</v>
      </c>
      <c r="C1486" s="61">
        <v>152533979.787352</v>
      </c>
      <c r="D1486" s="61">
        <v>152308469.32626012</v>
      </c>
      <c r="E1486" s="61">
        <v>0</v>
      </c>
      <c r="F1486" s="72">
        <v>635275859.03817809</v>
      </c>
      <c r="G1486" s="61">
        <v>318878521.91154385</v>
      </c>
      <c r="H1486" s="61">
        <v>147478661.07394293</v>
      </c>
      <c r="I1486" s="61">
        <v>127791501.31096512</v>
      </c>
      <c r="J1486" s="61">
        <v>0</v>
      </c>
      <c r="K1486" s="72">
        <v>594148684.29645193</v>
      </c>
    </row>
    <row r="1487" spans="1:11">
      <c r="A1487" s="61">
        <v>1466</v>
      </c>
      <c r="B1487" s="61">
        <v>310217409.79441297</v>
      </c>
      <c r="C1487" s="61">
        <v>141772885.39977399</v>
      </c>
      <c r="D1487" s="61">
        <v>142267551.06374112</v>
      </c>
      <c r="E1487" s="61">
        <v>0</v>
      </c>
      <c r="F1487" s="72">
        <v>594257846.25792801</v>
      </c>
      <c r="G1487" s="61">
        <v>300822768.511482</v>
      </c>
      <c r="H1487" s="61">
        <v>135130538.12825218</v>
      </c>
      <c r="I1487" s="61">
        <v>127739105.01850402</v>
      </c>
      <c r="J1487" s="61">
        <v>0</v>
      </c>
      <c r="K1487" s="72">
        <v>563692411.65823817</v>
      </c>
    </row>
    <row r="1488" spans="1:11">
      <c r="A1488" s="61">
        <v>1467</v>
      </c>
      <c r="B1488" s="61">
        <v>303902126.50015998</v>
      </c>
      <c r="C1488" s="61">
        <v>149424026.538683</v>
      </c>
      <c r="D1488" s="61">
        <v>134428350.67627513</v>
      </c>
      <c r="E1488" s="61">
        <v>0</v>
      </c>
      <c r="F1488" s="72">
        <v>587754503.71511817</v>
      </c>
      <c r="G1488" s="61">
        <v>293382612.51346636</v>
      </c>
      <c r="H1488" s="61">
        <v>146138996.17856193</v>
      </c>
      <c r="I1488" s="61">
        <v>126829660.2233416</v>
      </c>
      <c r="J1488" s="61">
        <v>0</v>
      </c>
      <c r="K1488" s="72">
        <v>566351268.91536999</v>
      </c>
    </row>
    <row r="1489" spans="1:11">
      <c r="A1489" s="61">
        <v>1468</v>
      </c>
      <c r="B1489" s="61">
        <v>351697017.31840098</v>
      </c>
      <c r="C1489" s="61">
        <v>143274568.027787</v>
      </c>
      <c r="D1489" s="61">
        <v>132911435.23830812</v>
      </c>
      <c r="E1489" s="61">
        <v>0</v>
      </c>
      <c r="F1489" s="72">
        <v>627883020.58449602</v>
      </c>
      <c r="G1489" s="61">
        <v>325629358.4901979</v>
      </c>
      <c r="H1489" s="61">
        <v>141310882.60419261</v>
      </c>
      <c r="I1489" s="61">
        <v>125739018.43909135</v>
      </c>
      <c r="J1489" s="61">
        <v>0</v>
      </c>
      <c r="K1489" s="72">
        <v>592679259.53348172</v>
      </c>
    </row>
    <row r="1490" spans="1:11">
      <c r="A1490" s="61">
        <v>1469</v>
      </c>
      <c r="B1490" s="61">
        <v>318483159.57291198</v>
      </c>
      <c r="C1490" s="61">
        <v>143456594.42555299</v>
      </c>
      <c r="D1490" s="61">
        <v>137621191.83148813</v>
      </c>
      <c r="E1490" s="61">
        <v>1098544.0729748136</v>
      </c>
      <c r="F1490" s="72">
        <v>600659489.90292788</v>
      </c>
      <c r="G1490" s="61">
        <v>314720791.11006075</v>
      </c>
      <c r="H1490" s="61">
        <v>142235090.91237915</v>
      </c>
      <c r="I1490" s="61">
        <v>136800523.83148813</v>
      </c>
      <c r="J1490" s="61">
        <v>938126.74919384008</v>
      </c>
      <c r="K1490" s="72">
        <v>594694532.60312176</v>
      </c>
    </row>
    <row r="1491" spans="1:11">
      <c r="A1491" s="61">
        <v>1470</v>
      </c>
      <c r="B1491" s="61">
        <v>322079784.35281998</v>
      </c>
      <c r="C1491" s="61">
        <v>147981024.88332701</v>
      </c>
      <c r="D1491" s="61">
        <v>147725577.79102913</v>
      </c>
      <c r="E1491" s="61">
        <v>16463367.71614288</v>
      </c>
      <c r="F1491" s="72">
        <v>634249754.74331903</v>
      </c>
      <c r="G1491" s="61">
        <v>304371424.86003029</v>
      </c>
      <c r="H1491" s="61">
        <v>146376231.46247733</v>
      </c>
      <c r="I1491" s="61">
        <v>146911575.5263502</v>
      </c>
      <c r="J1491" s="61">
        <v>13727601.718592193</v>
      </c>
      <c r="K1491" s="72">
        <v>611386833.56745005</v>
      </c>
    </row>
    <row r="1492" spans="1:11">
      <c r="A1492" s="61">
        <v>1471</v>
      </c>
      <c r="B1492" s="61">
        <v>349096806.46443802</v>
      </c>
      <c r="C1492" s="61">
        <v>154181260.78315899</v>
      </c>
      <c r="D1492" s="61">
        <v>163216808.42140612</v>
      </c>
      <c r="E1492" s="61">
        <v>0</v>
      </c>
      <c r="F1492" s="72">
        <v>666494875.66900313</v>
      </c>
      <c r="G1492" s="61">
        <v>331426169.31547415</v>
      </c>
      <c r="H1492" s="61">
        <v>152332261.37195686</v>
      </c>
      <c r="I1492" s="61">
        <v>137876623.87860242</v>
      </c>
      <c r="J1492" s="61">
        <v>0</v>
      </c>
      <c r="K1492" s="72">
        <v>621635054.56603336</v>
      </c>
    </row>
    <row r="1493" spans="1:11">
      <c r="A1493" s="61">
        <v>1472</v>
      </c>
      <c r="B1493" s="61">
        <v>306989477.89453399</v>
      </c>
      <c r="C1493" s="61">
        <v>140776853.668089</v>
      </c>
      <c r="D1493" s="61">
        <v>120000462.80764373</v>
      </c>
      <c r="E1493" s="61">
        <v>0</v>
      </c>
      <c r="F1493" s="72">
        <v>567766794.3702668</v>
      </c>
      <c r="G1493" s="61">
        <v>294471997.48165232</v>
      </c>
      <c r="H1493" s="61">
        <v>139378917.74524477</v>
      </c>
      <c r="I1493" s="61">
        <v>119978996.53737515</v>
      </c>
      <c r="J1493" s="61">
        <v>0</v>
      </c>
      <c r="K1493" s="72">
        <v>553829911.76427233</v>
      </c>
    </row>
    <row r="1494" spans="1:11">
      <c r="A1494" s="61">
        <v>1473</v>
      </c>
      <c r="B1494" s="61">
        <v>309846981.79236698</v>
      </c>
      <c r="C1494" s="61">
        <v>153261458.10419101</v>
      </c>
      <c r="D1494" s="61">
        <v>153327253.97803414</v>
      </c>
      <c r="E1494" s="61">
        <v>0</v>
      </c>
      <c r="F1494" s="72">
        <v>616435693.87459207</v>
      </c>
      <c r="G1494" s="61">
        <v>300884673.57652193</v>
      </c>
      <c r="H1494" s="61">
        <v>148342010.80427587</v>
      </c>
      <c r="I1494" s="61">
        <v>134721268.37142503</v>
      </c>
      <c r="J1494" s="61">
        <v>0</v>
      </c>
      <c r="K1494" s="72">
        <v>583947952.75222278</v>
      </c>
    </row>
    <row r="1495" spans="1:11">
      <c r="A1495" s="61">
        <v>1474</v>
      </c>
      <c r="B1495" s="61">
        <v>315613116.97312301</v>
      </c>
      <c r="C1495" s="61">
        <v>151802906.409087</v>
      </c>
      <c r="D1495" s="61">
        <v>126230939.31224713</v>
      </c>
      <c r="E1495" s="61">
        <v>0</v>
      </c>
      <c r="F1495" s="72">
        <v>593646962.69445717</v>
      </c>
      <c r="G1495" s="61">
        <v>302302764.23691124</v>
      </c>
      <c r="H1495" s="61">
        <v>151498849.81898588</v>
      </c>
      <c r="I1495" s="61">
        <v>125905053.59773575</v>
      </c>
      <c r="J1495" s="61">
        <v>0</v>
      </c>
      <c r="K1495" s="72">
        <v>579706667.65363288</v>
      </c>
    </row>
    <row r="1496" spans="1:11">
      <c r="A1496" s="61">
        <v>1475</v>
      </c>
      <c r="B1496" s="61">
        <v>289846789.75439799</v>
      </c>
      <c r="C1496" s="61">
        <v>161402133.68956599</v>
      </c>
      <c r="D1496" s="61">
        <v>143575697.07762513</v>
      </c>
      <c r="E1496" s="61">
        <v>2064191.1029302853</v>
      </c>
      <c r="F1496" s="72">
        <v>596888811.62451947</v>
      </c>
      <c r="G1496" s="61">
        <v>280715748.74981892</v>
      </c>
      <c r="H1496" s="61">
        <v>154927137.27223185</v>
      </c>
      <c r="I1496" s="61">
        <v>141967238.72120854</v>
      </c>
      <c r="J1496" s="61">
        <v>1630343.3725263979</v>
      </c>
      <c r="K1496" s="72">
        <v>579240468.11578584</v>
      </c>
    </row>
    <row r="1497" spans="1:11">
      <c r="A1497" s="61">
        <v>1476</v>
      </c>
      <c r="B1497" s="61">
        <v>321427574.28818297</v>
      </c>
      <c r="C1497" s="61">
        <v>146456175.919958</v>
      </c>
      <c r="D1497" s="61">
        <v>142539630.82392213</v>
      </c>
      <c r="E1497" s="61">
        <v>105906853.59075136</v>
      </c>
      <c r="F1497" s="72">
        <v>716330234.62281454</v>
      </c>
      <c r="G1497" s="61">
        <v>300744032.177688</v>
      </c>
      <c r="H1497" s="61">
        <v>141365700.73454797</v>
      </c>
      <c r="I1497" s="61">
        <v>131150853.93021883</v>
      </c>
      <c r="J1497" s="61">
        <v>20000000</v>
      </c>
      <c r="K1497" s="72">
        <v>593260586.84245491</v>
      </c>
    </row>
    <row r="1498" spans="1:11">
      <c r="A1498" s="61">
        <v>1477</v>
      </c>
      <c r="B1498" s="61">
        <v>327614020.271047</v>
      </c>
      <c r="C1498" s="61">
        <v>135783306.69507301</v>
      </c>
      <c r="D1498" s="61">
        <v>134794330.87356812</v>
      </c>
      <c r="E1498" s="61">
        <v>0</v>
      </c>
      <c r="F1498" s="72">
        <v>598191657.83968806</v>
      </c>
      <c r="G1498" s="61">
        <v>312982028.08326167</v>
      </c>
      <c r="H1498" s="61">
        <v>135364306.09261525</v>
      </c>
      <c r="I1498" s="61">
        <v>129609404.04062966</v>
      </c>
      <c r="J1498" s="61">
        <v>0</v>
      </c>
      <c r="K1498" s="72">
        <v>577955738.2165066</v>
      </c>
    </row>
    <row r="1499" spans="1:11">
      <c r="A1499" s="61">
        <v>1478</v>
      </c>
      <c r="B1499" s="61">
        <v>317577532.08872801</v>
      </c>
      <c r="C1499" s="61">
        <v>155012112.861128</v>
      </c>
      <c r="D1499" s="61">
        <v>136398596.72976312</v>
      </c>
      <c r="E1499" s="61">
        <v>1145273.5808108409</v>
      </c>
      <c r="F1499" s="72">
        <v>610133515.26042998</v>
      </c>
      <c r="G1499" s="61">
        <v>311800872.47754872</v>
      </c>
      <c r="H1499" s="61">
        <v>151251867.72821918</v>
      </c>
      <c r="I1499" s="61">
        <v>127448551.19444358</v>
      </c>
      <c r="J1499" s="61">
        <v>926564.64083245338</v>
      </c>
      <c r="K1499" s="72">
        <v>591427856.04104388</v>
      </c>
    </row>
    <row r="1500" spans="1:11">
      <c r="A1500" s="61">
        <v>1479</v>
      </c>
      <c r="B1500" s="61">
        <v>335795962.93122798</v>
      </c>
      <c r="C1500" s="61">
        <v>155432107.58943301</v>
      </c>
      <c r="D1500" s="61">
        <v>138701169.41244012</v>
      </c>
      <c r="E1500" s="61">
        <v>3324263.195919354</v>
      </c>
      <c r="F1500" s="72">
        <v>633253503.12902057</v>
      </c>
      <c r="G1500" s="61">
        <v>311146845.57643509</v>
      </c>
      <c r="H1500" s="61">
        <v>149836081.22267538</v>
      </c>
      <c r="I1500" s="61">
        <v>134061647.39339331</v>
      </c>
      <c r="J1500" s="61">
        <v>2783840.9070443814</v>
      </c>
      <c r="K1500" s="72">
        <v>597828415.09954822</v>
      </c>
    </row>
    <row r="1501" spans="1:11">
      <c r="A1501" s="61">
        <v>1480</v>
      </c>
      <c r="B1501" s="61">
        <v>315950027.59497303</v>
      </c>
      <c r="C1501" s="61">
        <v>150428814.675578</v>
      </c>
      <c r="D1501" s="61">
        <v>140925262.33524913</v>
      </c>
      <c r="E1501" s="61">
        <v>0</v>
      </c>
      <c r="F1501" s="72">
        <v>607304104.60580015</v>
      </c>
      <c r="G1501" s="61">
        <v>300687744.40852934</v>
      </c>
      <c r="H1501" s="61">
        <v>142659098.94815713</v>
      </c>
      <c r="I1501" s="61">
        <v>126238087.16989683</v>
      </c>
      <c r="J1501" s="61">
        <v>0</v>
      </c>
      <c r="K1501" s="72">
        <v>569584930.52658331</v>
      </c>
    </row>
    <row r="1502" spans="1:11">
      <c r="A1502" s="61">
        <v>1481</v>
      </c>
      <c r="B1502" s="61">
        <v>332032720.05566102</v>
      </c>
      <c r="C1502" s="61">
        <v>135729055.088339</v>
      </c>
      <c r="D1502" s="61">
        <v>140282739.76569414</v>
      </c>
      <c r="E1502" s="61">
        <v>0</v>
      </c>
      <c r="F1502" s="72">
        <v>608044514.90969419</v>
      </c>
      <c r="G1502" s="61">
        <v>327525419.94987708</v>
      </c>
      <c r="H1502" s="61">
        <v>132015213.07216249</v>
      </c>
      <c r="I1502" s="61">
        <v>127594767.71527924</v>
      </c>
      <c r="J1502" s="61">
        <v>0</v>
      </c>
      <c r="K1502" s="72">
        <v>587135400.73731887</v>
      </c>
    </row>
    <row r="1503" spans="1:11">
      <c r="A1503" s="61">
        <v>1482</v>
      </c>
      <c r="B1503" s="61">
        <v>338215337.02287</v>
      </c>
      <c r="C1503" s="61">
        <v>139528061.757927</v>
      </c>
      <c r="D1503" s="61">
        <v>145247434.34662113</v>
      </c>
      <c r="E1503" s="61">
        <v>3639746.3244153941</v>
      </c>
      <c r="F1503" s="72">
        <v>626630579.45183361</v>
      </c>
      <c r="G1503" s="61">
        <v>326377402.70494711</v>
      </c>
      <c r="H1503" s="61">
        <v>136587715.01549172</v>
      </c>
      <c r="I1503" s="61">
        <v>136807312.26375127</v>
      </c>
      <c r="J1503" s="61">
        <v>3066816.4727566289</v>
      </c>
      <c r="K1503" s="72">
        <v>602839246.45694673</v>
      </c>
    </row>
    <row r="1504" spans="1:11">
      <c r="A1504" s="61">
        <v>1483</v>
      </c>
      <c r="B1504" s="61">
        <v>288854535.04476899</v>
      </c>
      <c r="C1504" s="61">
        <v>153602858.01632199</v>
      </c>
      <c r="D1504" s="61">
        <v>135448628.93079311</v>
      </c>
      <c r="E1504" s="61">
        <v>8997787.8096809182</v>
      </c>
      <c r="F1504" s="72">
        <v>586903809.80156493</v>
      </c>
      <c r="G1504" s="61">
        <v>285776841.77534217</v>
      </c>
      <c r="H1504" s="61">
        <v>149720606.05337921</v>
      </c>
      <c r="I1504" s="61">
        <v>135448628.93079311</v>
      </c>
      <c r="J1504" s="61">
        <v>7608863.7458238909</v>
      </c>
      <c r="K1504" s="72">
        <v>578554940.50533831</v>
      </c>
    </row>
    <row r="1505" spans="1:11">
      <c r="A1505" s="61">
        <v>1484</v>
      </c>
      <c r="B1505" s="61">
        <v>336362932.04567897</v>
      </c>
      <c r="C1505" s="61">
        <v>156158109.09203601</v>
      </c>
      <c r="D1505" s="61">
        <v>148236139.08108112</v>
      </c>
      <c r="E1505" s="61">
        <v>1758905.9399876646</v>
      </c>
      <c r="F1505" s="72">
        <v>642516086.15878379</v>
      </c>
      <c r="G1505" s="61">
        <v>321191144.13171428</v>
      </c>
      <c r="H1505" s="61">
        <v>144584051.8916918</v>
      </c>
      <c r="I1505" s="61">
        <v>141343846.17481869</v>
      </c>
      <c r="J1505" s="61">
        <v>1523616.3818172822</v>
      </c>
      <c r="K1505" s="72">
        <v>608642658.58004212</v>
      </c>
    </row>
    <row r="1506" spans="1:11">
      <c r="A1506" s="61">
        <v>1485</v>
      </c>
      <c r="B1506" s="61">
        <v>337879572.36644697</v>
      </c>
      <c r="C1506" s="61">
        <v>150118803.65754101</v>
      </c>
      <c r="D1506" s="61">
        <v>137947283.3504101</v>
      </c>
      <c r="E1506" s="61">
        <v>22444324.800681882</v>
      </c>
      <c r="F1506" s="72">
        <v>648389984.17507994</v>
      </c>
      <c r="G1506" s="61">
        <v>315015741.60095757</v>
      </c>
      <c r="H1506" s="61">
        <v>148647049.3463482</v>
      </c>
      <c r="I1506" s="61">
        <v>136465795.740881</v>
      </c>
      <c r="J1506" s="61">
        <v>18836629.341247655</v>
      </c>
      <c r="K1506" s="72">
        <v>618965216.02943444</v>
      </c>
    </row>
    <row r="1507" spans="1:11">
      <c r="A1507" s="61">
        <v>1486</v>
      </c>
      <c r="B1507" s="61">
        <v>345000528.77520001</v>
      </c>
      <c r="C1507" s="61">
        <v>131345618.642508</v>
      </c>
      <c r="D1507" s="61">
        <v>166751912.77862611</v>
      </c>
      <c r="E1507" s="61">
        <v>27127383.748127956</v>
      </c>
      <c r="F1507" s="72">
        <v>670225443.94446206</v>
      </c>
      <c r="G1507" s="61">
        <v>334100532.44725078</v>
      </c>
      <c r="H1507" s="61">
        <v>130958977.1955034</v>
      </c>
      <c r="I1507" s="61">
        <v>143793796.11261553</v>
      </c>
      <c r="J1507" s="61">
        <v>20000000</v>
      </c>
      <c r="K1507" s="72">
        <v>628853305.75536966</v>
      </c>
    </row>
    <row r="1508" spans="1:11">
      <c r="A1508" s="61">
        <v>1487</v>
      </c>
      <c r="B1508" s="61">
        <v>348384884.14444298</v>
      </c>
      <c r="C1508" s="61">
        <v>129731630.702673</v>
      </c>
      <c r="D1508" s="61">
        <v>140511996.28724512</v>
      </c>
      <c r="E1508" s="61">
        <v>25843262.741778959</v>
      </c>
      <c r="F1508" s="72">
        <v>644471773.87614012</v>
      </c>
      <c r="G1508" s="61">
        <v>330985542.30765307</v>
      </c>
      <c r="H1508" s="61">
        <v>129525810.29913707</v>
      </c>
      <c r="I1508" s="61">
        <v>135910299.73408735</v>
      </c>
      <c r="J1508" s="61">
        <v>20000000</v>
      </c>
      <c r="K1508" s="72">
        <v>616421652.34087753</v>
      </c>
    </row>
    <row r="1509" spans="1:11">
      <c r="A1509" s="61">
        <v>1488</v>
      </c>
      <c r="B1509" s="61">
        <v>323564620.88687497</v>
      </c>
      <c r="C1509" s="61">
        <v>134144836.34710599</v>
      </c>
      <c r="D1509" s="61">
        <v>136033725.68420812</v>
      </c>
      <c r="E1509" s="61">
        <v>814021.05963950814</v>
      </c>
      <c r="F1509" s="72">
        <v>594557203.9778285</v>
      </c>
      <c r="G1509" s="61">
        <v>308366489.51290745</v>
      </c>
      <c r="H1509" s="61">
        <v>129088664.93273911</v>
      </c>
      <c r="I1509" s="61">
        <v>135237825.03769293</v>
      </c>
      <c r="J1509" s="61">
        <v>679360.53982152534</v>
      </c>
      <c r="K1509" s="72">
        <v>573372340.02316093</v>
      </c>
    </row>
    <row r="1510" spans="1:11">
      <c r="A1510" s="61">
        <v>1489</v>
      </c>
      <c r="B1510" s="61">
        <v>300110931.71394598</v>
      </c>
      <c r="C1510" s="61">
        <v>151471142.50771901</v>
      </c>
      <c r="D1510" s="61">
        <v>135408606.10356313</v>
      </c>
      <c r="E1510" s="61">
        <v>32522456.824071389</v>
      </c>
      <c r="F1510" s="72">
        <v>619513137.14929962</v>
      </c>
      <c r="G1510" s="61">
        <v>293964038.99601012</v>
      </c>
      <c r="H1510" s="61">
        <v>150780740.45837492</v>
      </c>
      <c r="I1510" s="61">
        <v>134902455.63290194</v>
      </c>
      <c r="J1510" s="61">
        <v>20000000</v>
      </c>
      <c r="K1510" s="72">
        <v>599647235.08728707</v>
      </c>
    </row>
    <row r="1511" spans="1:11">
      <c r="A1511" s="61">
        <v>1490</v>
      </c>
      <c r="B1511" s="61">
        <v>318139201.21771997</v>
      </c>
      <c r="C1511" s="61">
        <v>136024235.726414</v>
      </c>
      <c r="D1511" s="61">
        <v>131749534.15004312</v>
      </c>
      <c r="E1511" s="61">
        <v>2083580.3240736129</v>
      </c>
      <c r="F1511" s="72">
        <v>587996551.4182508</v>
      </c>
      <c r="G1511" s="61">
        <v>307102622.57690895</v>
      </c>
      <c r="H1511" s="61">
        <v>134170960.65792827</v>
      </c>
      <c r="I1511" s="61">
        <v>131415011.14824609</v>
      </c>
      <c r="J1511" s="61">
        <v>1753031.9961252264</v>
      </c>
      <c r="K1511" s="72">
        <v>574441626.37920868</v>
      </c>
    </row>
    <row r="1512" spans="1:11">
      <c r="A1512" s="61">
        <v>1491</v>
      </c>
      <c r="B1512" s="61">
        <v>329323915.23058099</v>
      </c>
      <c r="C1512" s="61">
        <v>165274388.64180601</v>
      </c>
      <c r="D1512" s="61">
        <v>133847613.54563013</v>
      </c>
      <c r="E1512" s="61">
        <v>0</v>
      </c>
      <c r="F1512" s="72">
        <v>628445917.41801715</v>
      </c>
      <c r="G1512" s="61">
        <v>317995959.4734571</v>
      </c>
      <c r="H1512" s="61">
        <v>161494324.40443599</v>
      </c>
      <c r="I1512" s="61">
        <v>124719435.14032207</v>
      </c>
      <c r="J1512" s="61">
        <v>0</v>
      </c>
      <c r="K1512" s="72">
        <v>604209719.01821518</v>
      </c>
    </row>
    <row r="1513" spans="1:11">
      <c r="A1513" s="61">
        <v>1492</v>
      </c>
      <c r="B1513" s="61">
        <v>323652292.27859998</v>
      </c>
      <c r="C1513" s="61">
        <v>169013886.652652</v>
      </c>
      <c r="D1513" s="61">
        <v>140590755.24081412</v>
      </c>
      <c r="E1513" s="61">
        <v>7845691.7320658956</v>
      </c>
      <c r="F1513" s="72">
        <v>641102625.90413201</v>
      </c>
      <c r="G1513" s="61">
        <v>313614740.16843736</v>
      </c>
      <c r="H1513" s="61">
        <v>163126253.48180422</v>
      </c>
      <c r="I1513" s="61">
        <v>131266910.56750377</v>
      </c>
      <c r="J1513" s="61">
        <v>6889058.2100622626</v>
      </c>
      <c r="K1513" s="72">
        <v>614896962.42780769</v>
      </c>
    </row>
    <row r="1514" spans="1:11">
      <c r="A1514" s="61">
        <v>1493</v>
      </c>
      <c r="B1514" s="61">
        <v>308508111.60252202</v>
      </c>
      <c r="C1514" s="61">
        <v>156079185.92379001</v>
      </c>
      <c r="D1514" s="61">
        <v>135510732.88128811</v>
      </c>
      <c r="E1514" s="61">
        <v>0</v>
      </c>
      <c r="F1514" s="72">
        <v>600098030.40760016</v>
      </c>
      <c r="G1514" s="61">
        <v>307684791.10388488</v>
      </c>
      <c r="H1514" s="61">
        <v>149275964.51330703</v>
      </c>
      <c r="I1514" s="61">
        <v>125089072.56009062</v>
      </c>
      <c r="J1514" s="61">
        <v>0</v>
      </c>
      <c r="K1514" s="72">
        <v>582049828.17728257</v>
      </c>
    </row>
    <row r="1515" spans="1:11">
      <c r="A1515" s="61">
        <v>1494</v>
      </c>
      <c r="B1515" s="61">
        <v>299116270.141321</v>
      </c>
      <c r="C1515" s="61">
        <v>158214474.94112101</v>
      </c>
      <c r="D1515" s="61">
        <v>154256507.9599871</v>
      </c>
      <c r="E1515" s="61">
        <v>3917827.0397652127</v>
      </c>
      <c r="F1515" s="72">
        <v>615505080.08219445</v>
      </c>
      <c r="G1515" s="61">
        <v>292632668.39379454</v>
      </c>
      <c r="H1515" s="61">
        <v>156270084.96473584</v>
      </c>
      <c r="I1515" s="61">
        <v>139358906.3446838</v>
      </c>
      <c r="J1515" s="61">
        <v>3445274.7426821925</v>
      </c>
      <c r="K1515" s="72">
        <v>591706934.44589651</v>
      </c>
    </row>
    <row r="1516" spans="1:11">
      <c r="A1516" s="61">
        <v>1495</v>
      </c>
      <c r="B1516" s="61">
        <v>322657639.90974998</v>
      </c>
      <c r="C1516" s="61">
        <v>120628987.29638299</v>
      </c>
      <c r="D1516" s="61">
        <v>130399121.68585013</v>
      </c>
      <c r="E1516" s="61">
        <v>1504199.7418093574</v>
      </c>
      <c r="F1516" s="72">
        <v>575189948.63379252</v>
      </c>
      <c r="G1516" s="61">
        <v>298389680.20574248</v>
      </c>
      <c r="H1516" s="61">
        <v>115953910.38172264</v>
      </c>
      <c r="I1516" s="61">
        <v>127201707.81773202</v>
      </c>
      <c r="J1516" s="61">
        <v>1240789.7310792722</v>
      </c>
      <c r="K1516" s="72">
        <v>542786088.13627648</v>
      </c>
    </row>
    <row r="1517" spans="1:11">
      <c r="A1517" s="61">
        <v>1496</v>
      </c>
      <c r="B1517" s="61">
        <v>321739870.49305302</v>
      </c>
      <c r="C1517" s="61">
        <v>137216529.041895</v>
      </c>
      <c r="D1517" s="61">
        <v>135303481.12092513</v>
      </c>
      <c r="E1517" s="61">
        <v>0</v>
      </c>
      <c r="F1517" s="72">
        <v>594259880.65587306</v>
      </c>
      <c r="G1517" s="61">
        <v>311678593.1788941</v>
      </c>
      <c r="H1517" s="61">
        <v>134528110.21341854</v>
      </c>
      <c r="I1517" s="61">
        <v>130023011.16031305</v>
      </c>
      <c r="J1517" s="61">
        <v>0</v>
      </c>
      <c r="K1517" s="72">
        <v>576229714.55262566</v>
      </c>
    </row>
    <row r="1518" spans="1:11">
      <c r="A1518" s="61">
        <v>1497</v>
      </c>
      <c r="B1518" s="61">
        <v>306613409.362625</v>
      </c>
      <c r="C1518" s="61">
        <v>154063230.95757201</v>
      </c>
      <c r="D1518" s="61">
        <v>135002851.54350311</v>
      </c>
      <c r="E1518" s="61">
        <v>0</v>
      </c>
      <c r="F1518" s="72">
        <v>595679491.86370015</v>
      </c>
      <c r="G1518" s="61">
        <v>301575761.52092057</v>
      </c>
      <c r="H1518" s="61">
        <v>149192279.93441612</v>
      </c>
      <c r="I1518" s="61">
        <v>129075724.75914472</v>
      </c>
      <c r="J1518" s="61">
        <v>0</v>
      </c>
      <c r="K1518" s="72">
        <v>579843766.21448147</v>
      </c>
    </row>
    <row r="1519" spans="1:11">
      <c r="A1519" s="61">
        <v>1498</v>
      </c>
      <c r="B1519" s="61">
        <v>316860224.90161002</v>
      </c>
      <c r="C1519" s="61">
        <v>159055414.00690001</v>
      </c>
      <c r="D1519" s="61">
        <v>149465358.80615413</v>
      </c>
      <c r="E1519" s="61">
        <v>21565296.264395617</v>
      </c>
      <c r="F1519" s="72">
        <v>646946293.97905982</v>
      </c>
      <c r="G1519" s="61">
        <v>308251402.43341815</v>
      </c>
      <c r="H1519" s="61">
        <v>147195036.14832562</v>
      </c>
      <c r="I1519" s="61">
        <v>135777717.97372314</v>
      </c>
      <c r="J1519" s="61">
        <v>17898465.516974475</v>
      </c>
      <c r="K1519" s="72">
        <v>609122622.07244134</v>
      </c>
    </row>
    <row r="1520" spans="1:11">
      <c r="A1520" s="61">
        <v>1499</v>
      </c>
      <c r="B1520" s="61">
        <v>294020969.07309598</v>
      </c>
      <c r="C1520" s="61">
        <v>146606433.95184201</v>
      </c>
      <c r="D1520" s="61">
        <v>129716375.36562012</v>
      </c>
      <c r="E1520" s="61">
        <v>0</v>
      </c>
      <c r="F1520" s="72">
        <v>570343778.39055812</v>
      </c>
      <c r="G1520" s="61">
        <v>290959642.47889417</v>
      </c>
      <c r="H1520" s="61">
        <v>144680468.80695826</v>
      </c>
      <c r="I1520" s="61">
        <v>123315628.60346529</v>
      </c>
      <c r="J1520" s="61">
        <v>0</v>
      </c>
      <c r="K1520" s="72">
        <v>558955739.88931775</v>
      </c>
    </row>
    <row r="1521" spans="1:11">
      <c r="A1521" s="61">
        <v>1500</v>
      </c>
      <c r="B1521" s="61">
        <v>310217332.98717999</v>
      </c>
      <c r="C1521" s="61">
        <v>152118311.06368601</v>
      </c>
      <c r="D1521" s="61">
        <v>123841939.23248813</v>
      </c>
      <c r="E1521" s="61">
        <v>4634257.8794737393</v>
      </c>
      <c r="F1521" s="72">
        <v>590811841.16282785</v>
      </c>
      <c r="G1521" s="61">
        <v>303218366.8198337</v>
      </c>
      <c r="H1521" s="61">
        <v>147890292.69308603</v>
      </c>
      <c r="I1521" s="61">
        <v>123706822.98730931</v>
      </c>
      <c r="J1521" s="61">
        <v>3711331.8927161875</v>
      </c>
      <c r="K1521" s="72">
        <v>578526814.39294517</v>
      </c>
    </row>
    <row r="1522" spans="1:11">
      <c r="A1522" s="61">
        <v>1501</v>
      </c>
      <c r="B1522" s="61">
        <v>347575798.00656199</v>
      </c>
      <c r="C1522" s="61">
        <v>136704483.080024</v>
      </c>
      <c r="D1522" s="61">
        <v>161108193.02397412</v>
      </c>
      <c r="E1522" s="61">
        <v>2171480.1176790283</v>
      </c>
      <c r="F1522" s="72">
        <v>647559954.22823918</v>
      </c>
      <c r="G1522" s="61">
        <v>322630331.17113</v>
      </c>
      <c r="H1522" s="61">
        <v>134145013.22254217</v>
      </c>
      <c r="I1522" s="61">
        <v>143514555.46816301</v>
      </c>
      <c r="J1522" s="61">
        <v>1703228.4559640519</v>
      </c>
      <c r="K1522" s="72">
        <v>601993128.31779921</v>
      </c>
    </row>
    <row r="1523" spans="1:11">
      <c r="A1523" s="61">
        <v>1502</v>
      </c>
      <c r="B1523" s="61">
        <v>320038435.802432</v>
      </c>
      <c r="C1523" s="61">
        <v>140114940.33184099</v>
      </c>
      <c r="D1523" s="61">
        <v>165834315.18470013</v>
      </c>
      <c r="E1523" s="61">
        <v>28558838.741423283</v>
      </c>
      <c r="F1523" s="72">
        <v>654546530.06039631</v>
      </c>
      <c r="G1523" s="61">
        <v>310140674.45493102</v>
      </c>
      <c r="H1523" s="61">
        <v>138256243.73057175</v>
      </c>
      <c r="I1523" s="61">
        <v>141927533.42884254</v>
      </c>
      <c r="J1523" s="61">
        <v>20000000</v>
      </c>
      <c r="K1523" s="72">
        <v>610324451.61434531</v>
      </c>
    </row>
    <row r="1524" spans="1:11">
      <c r="A1524" s="61">
        <v>1503</v>
      </c>
      <c r="B1524" s="61">
        <v>339456978.53548801</v>
      </c>
      <c r="C1524" s="61">
        <v>148969490.34207299</v>
      </c>
      <c r="D1524" s="61">
        <v>143100401.92233413</v>
      </c>
      <c r="E1524" s="61">
        <v>0</v>
      </c>
      <c r="F1524" s="72">
        <v>631526870.79989505</v>
      </c>
      <c r="G1524" s="61">
        <v>312874952.8954584</v>
      </c>
      <c r="H1524" s="61">
        <v>144398396.76982868</v>
      </c>
      <c r="I1524" s="61">
        <v>132559768.13443713</v>
      </c>
      <c r="J1524" s="61">
        <v>0</v>
      </c>
      <c r="K1524" s="72">
        <v>589833117.7997241</v>
      </c>
    </row>
    <row r="1525" spans="1:11">
      <c r="A1525" s="61">
        <v>1504</v>
      </c>
      <c r="B1525" s="61">
        <v>314114421.20124298</v>
      </c>
      <c r="C1525" s="61">
        <v>137534141.69443399</v>
      </c>
      <c r="D1525" s="61">
        <v>131764664.93548612</v>
      </c>
      <c r="E1525" s="61">
        <v>9195400.359102482</v>
      </c>
      <c r="F1525" s="72">
        <v>592608628.19026554</v>
      </c>
      <c r="G1525" s="61">
        <v>305210741.81573141</v>
      </c>
      <c r="H1525" s="61">
        <v>135918269.36066008</v>
      </c>
      <c r="I1525" s="61">
        <v>125221858.25944546</v>
      </c>
      <c r="J1525" s="61">
        <v>7212037.1844429336</v>
      </c>
      <c r="K1525" s="72">
        <v>573562906.62027979</v>
      </c>
    </row>
    <row r="1526" spans="1:11">
      <c r="A1526" s="61">
        <v>1505</v>
      </c>
      <c r="B1526" s="61">
        <v>330360759.77961701</v>
      </c>
      <c r="C1526" s="61">
        <v>151090097.54631701</v>
      </c>
      <c r="D1526" s="61">
        <v>131969807.89803012</v>
      </c>
      <c r="E1526" s="61">
        <v>0</v>
      </c>
      <c r="F1526" s="72">
        <v>613420665.22396421</v>
      </c>
      <c r="G1526" s="61">
        <v>315585608.2108041</v>
      </c>
      <c r="H1526" s="61">
        <v>149364394.69557071</v>
      </c>
      <c r="I1526" s="61">
        <v>129117911.82104127</v>
      </c>
      <c r="J1526" s="61">
        <v>0</v>
      </c>
      <c r="K1526" s="72">
        <v>594067914.72741616</v>
      </c>
    </row>
    <row r="1527" spans="1:11">
      <c r="A1527" s="61">
        <v>1506</v>
      </c>
      <c r="B1527" s="61">
        <v>332143725.84569699</v>
      </c>
      <c r="C1527" s="61">
        <v>138881088.255523</v>
      </c>
      <c r="D1527" s="61">
        <v>133386268.01645613</v>
      </c>
      <c r="E1527" s="61">
        <v>16320491.525498549</v>
      </c>
      <c r="F1527" s="72">
        <v>620731573.64317465</v>
      </c>
      <c r="G1527" s="61">
        <v>315920227.80354351</v>
      </c>
      <c r="H1527" s="61">
        <v>130936951.42871855</v>
      </c>
      <c r="I1527" s="61">
        <v>133054146.65434727</v>
      </c>
      <c r="J1527" s="61">
        <v>13028917.962066155</v>
      </c>
      <c r="K1527" s="72">
        <v>592940243.84867549</v>
      </c>
    </row>
    <row r="1528" spans="1:11">
      <c r="A1528" s="61">
        <v>1507</v>
      </c>
      <c r="B1528" s="61">
        <v>316849071.32858098</v>
      </c>
      <c r="C1528" s="61">
        <v>139676356.04985699</v>
      </c>
      <c r="D1528" s="61">
        <v>137177763.13599211</v>
      </c>
      <c r="E1528" s="61">
        <v>2139755.3924342054</v>
      </c>
      <c r="F1528" s="72">
        <v>595842945.90686429</v>
      </c>
      <c r="G1528" s="61">
        <v>306777857.61643875</v>
      </c>
      <c r="H1528" s="61">
        <v>134213069.32343978</v>
      </c>
      <c r="I1528" s="61">
        <v>128588250.47651133</v>
      </c>
      <c r="J1528" s="61">
        <v>1694654.5707570375</v>
      </c>
      <c r="K1528" s="72">
        <v>571273831.98714697</v>
      </c>
    </row>
    <row r="1529" spans="1:11">
      <c r="A1529" s="61">
        <v>1508</v>
      </c>
      <c r="B1529" s="61">
        <v>311578001.36225599</v>
      </c>
      <c r="C1529" s="61">
        <v>126617963.281847</v>
      </c>
      <c r="D1529" s="61">
        <v>175788606.90862113</v>
      </c>
      <c r="E1529" s="61">
        <v>6071621.0952349287</v>
      </c>
      <c r="F1529" s="72">
        <v>620056192.64795899</v>
      </c>
      <c r="G1529" s="61">
        <v>308897589.33207995</v>
      </c>
      <c r="H1529" s="61">
        <v>124975431.80317286</v>
      </c>
      <c r="I1529" s="61">
        <v>143874298.43344182</v>
      </c>
      <c r="J1529" s="61">
        <v>5039031.3494217824</v>
      </c>
      <c r="K1529" s="72">
        <v>582786350.91811633</v>
      </c>
    </row>
    <row r="1530" spans="1:11">
      <c r="A1530" s="61">
        <v>1509</v>
      </c>
      <c r="B1530" s="61">
        <v>347972413.89556903</v>
      </c>
      <c r="C1530" s="61">
        <v>145920492.355753</v>
      </c>
      <c r="D1530" s="61">
        <v>144161454.94330212</v>
      </c>
      <c r="E1530" s="61">
        <v>5528788.8881673142</v>
      </c>
      <c r="F1530" s="72">
        <v>643583150.08279145</v>
      </c>
      <c r="G1530" s="61">
        <v>323329592.77953804</v>
      </c>
      <c r="H1530" s="61">
        <v>139042467.08425191</v>
      </c>
      <c r="I1530" s="61">
        <v>138177392.31831044</v>
      </c>
      <c r="J1530" s="61">
        <v>4400629.1766722798</v>
      </c>
      <c r="K1530" s="72">
        <v>604950081.35877264</v>
      </c>
    </row>
    <row r="1531" spans="1:11">
      <c r="A1531" s="61">
        <v>1510</v>
      </c>
      <c r="B1531" s="61">
        <v>298491334.09936303</v>
      </c>
      <c r="C1531" s="61">
        <v>164061124.94420201</v>
      </c>
      <c r="D1531" s="61">
        <v>144361104.03069612</v>
      </c>
      <c r="E1531" s="61">
        <v>5101495.2318045022</v>
      </c>
      <c r="F1531" s="72">
        <v>612015058.30606568</v>
      </c>
      <c r="G1531" s="61">
        <v>289750312.18158472</v>
      </c>
      <c r="H1531" s="61">
        <v>160810016.95097944</v>
      </c>
      <c r="I1531" s="61">
        <v>132879888.63410532</v>
      </c>
      <c r="J1531" s="61">
        <v>4105398.4778540414</v>
      </c>
      <c r="K1531" s="72">
        <v>587545616.24452353</v>
      </c>
    </row>
    <row r="1532" spans="1:11">
      <c r="A1532" s="61">
        <v>1511</v>
      </c>
      <c r="B1532" s="61">
        <v>296137172.976327</v>
      </c>
      <c r="C1532" s="61">
        <v>136330668.44027999</v>
      </c>
      <c r="D1532" s="61">
        <v>129830849.82387012</v>
      </c>
      <c r="E1532" s="61">
        <v>0</v>
      </c>
      <c r="F1532" s="72">
        <v>562298691.24047709</v>
      </c>
      <c r="G1532" s="61">
        <v>289678050.106897</v>
      </c>
      <c r="H1532" s="61">
        <v>130128825.33254915</v>
      </c>
      <c r="I1532" s="61">
        <v>126170772.46473934</v>
      </c>
      <c r="J1532" s="61">
        <v>0</v>
      </c>
      <c r="K1532" s="72">
        <v>545977647.90418553</v>
      </c>
    </row>
    <row r="1533" spans="1:11">
      <c r="A1533" s="61">
        <v>1512</v>
      </c>
      <c r="B1533" s="61">
        <v>324253034.32332402</v>
      </c>
      <c r="C1533" s="61">
        <v>141181347.53589901</v>
      </c>
      <c r="D1533" s="61">
        <v>164224237.02470213</v>
      </c>
      <c r="E1533" s="61">
        <v>1492720.1797235257</v>
      </c>
      <c r="F1533" s="72">
        <v>631151339.0636487</v>
      </c>
      <c r="G1533" s="61">
        <v>300666087.2470966</v>
      </c>
      <c r="H1533" s="61">
        <v>136134119.15325966</v>
      </c>
      <c r="I1533" s="61">
        <v>148339336.43558294</v>
      </c>
      <c r="J1533" s="61">
        <v>1233286.9454189558</v>
      </c>
      <c r="K1533" s="72">
        <v>586372829.78135824</v>
      </c>
    </row>
    <row r="1534" spans="1:11">
      <c r="A1534" s="61">
        <v>1513</v>
      </c>
      <c r="B1534" s="61">
        <v>297331723.755952</v>
      </c>
      <c r="C1534" s="61">
        <v>167112667.317352</v>
      </c>
      <c r="D1534" s="61">
        <v>139462881.92218313</v>
      </c>
      <c r="E1534" s="61">
        <v>0</v>
      </c>
      <c r="F1534" s="72">
        <v>603907272.99548709</v>
      </c>
      <c r="G1534" s="61">
        <v>295695783.00313348</v>
      </c>
      <c r="H1534" s="61">
        <v>149534836.12593639</v>
      </c>
      <c r="I1534" s="61">
        <v>133650700.70573287</v>
      </c>
      <c r="J1534" s="61">
        <v>0</v>
      </c>
      <c r="K1534" s="72">
        <v>578881319.83480275</v>
      </c>
    </row>
    <row r="1535" spans="1:11">
      <c r="A1535" s="61">
        <v>1514</v>
      </c>
      <c r="B1535" s="61">
        <v>353152168.28386497</v>
      </c>
      <c r="C1535" s="61">
        <v>140321014.703881</v>
      </c>
      <c r="D1535" s="61">
        <v>168941651.99365011</v>
      </c>
      <c r="E1535" s="61">
        <v>0</v>
      </c>
      <c r="F1535" s="72">
        <v>662414834.98139608</v>
      </c>
      <c r="G1535" s="61">
        <v>328271210.50427186</v>
      </c>
      <c r="H1535" s="61">
        <v>139978311.79258886</v>
      </c>
      <c r="I1535" s="61">
        <v>138223437.09930462</v>
      </c>
      <c r="J1535" s="61">
        <v>0</v>
      </c>
      <c r="K1535" s="72">
        <v>606472959.39616537</v>
      </c>
    </row>
    <row r="1536" spans="1:11">
      <c r="A1536" s="61">
        <v>1515</v>
      </c>
      <c r="B1536" s="61">
        <v>308398298.87180698</v>
      </c>
      <c r="C1536" s="61">
        <v>155571242.25676599</v>
      </c>
      <c r="D1536" s="61">
        <v>124007372.00703113</v>
      </c>
      <c r="E1536" s="61">
        <v>1299905.526997339</v>
      </c>
      <c r="F1536" s="72">
        <v>589276818.66260135</v>
      </c>
      <c r="G1536" s="61">
        <v>302083201.31097656</v>
      </c>
      <c r="H1536" s="61">
        <v>143352624.79661679</v>
      </c>
      <c r="I1536" s="61">
        <v>122810311.84517895</v>
      </c>
      <c r="J1536" s="61">
        <v>1129700.1209192255</v>
      </c>
      <c r="K1536" s="72">
        <v>569375838.07369149</v>
      </c>
    </row>
    <row r="1537" spans="1:11">
      <c r="A1537" s="61">
        <v>1516</v>
      </c>
      <c r="B1537" s="61">
        <v>326025736.13095897</v>
      </c>
      <c r="C1537" s="61">
        <v>141439500.485165</v>
      </c>
      <c r="D1537" s="61">
        <v>135469615.23052213</v>
      </c>
      <c r="E1537" s="61">
        <v>0</v>
      </c>
      <c r="F1537" s="72">
        <v>602934851.84664607</v>
      </c>
      <c r="G1537" s="61">
        <v>318268705.27650839</v>
      </c>
      <c r="H1537" s="61">
        <v>136085701.2244904</v>
      </c>
      <c r="I1537" s="61">
        <v>134228772.29551739</v>
      </c>
      <c r="J1537" s="61">
        <v>0</v>
      </c>
      <c r="K1537" s="72">
        <v>588583178.79651618</v>
      </c>
    </row>
    <row r="1538" spans="1:11">
      <c r="A1538" s="61">
        <v>1517</v>
      </c>
      <c r="B1538" s="61">
        <v>325779990.32282299</v>
      </c>
      <c r="C1538" s="61">
        <v>154232065.23108101</v>
      </c>
      <c r="D1538" s="61">
        <v>158029015.60831714</v>
      </c>
      <c r="E1538" s="61">
        <v>0</v>
      </c>
      <c r="F1538" s="72">
        <v>638041071.16222119</v>
      </c>
      <c r="G1538" s="61">
        <v>318760961.55459589</v>
      </c>
      <c r="H1538" s="61">
        <v>150155343.78939056</v>
      </c>
      <c r="I1538" s="61">
        <v>135813743.70093864</v>
      </c>
      <c r="J1538" s="61">
        <v>0</v>
      </c>
      <c r="K1538" s="72">
        <v>604730049.04492509</v>
      </c>
    </row>
    <row r="1539" spans="1:11">
      <c r="A1539" s="61">
        <v>1518</v>
      </c>
      <c r="B1539" s="61">
        <v>331050778.161147</v>
      </c>
      <c r="C1539" s="61">
        <v>138531993.38507</v>
      </c>
      <c r="D1539" s="61">
        <v>142556886.97875911</v>
      </c>
      <c r="E1539" s="61">
        <v>3674493.3093806468</v>
      </c>
      <c r="F1539" s="72">
        <v>615814151.83435667</v>
      </c>
      <c r="G1539" s="61">
        <v>311376953.65140879</v>
      </c>
      <c r="H1539" s="61">
        <v>133185485.93351552</v>
      </c>
      <c r="I1539" s="61">
        <v>132908201.82915661</v>
      </c>
      <c r="J1539" s="61">
        <v>3208821.4960630136</v>
      </c>
      <c r="K1539" s="72">
        <v>580679462.91014385</v>
      </c>
    </row>
    <row r="1540" spans="1:11">
      <c r="A1540" s="61">
        <v>1519</v>
      </c>
      <c r="B1540" s="61">
        <v>313998177.73887998</v>
      </c>
      <c r="C1540" s="61">
        <v>143021115.71706399</v>
      </c>
      <c r="D1540" s="61">
        <v>125920386.27957012</v>
      </c>
      <c r="E1540" s="61">
        <v>0</v>
      </c>
      <c r="F1540" s="72">
        <v>582939679.73551404</v>
      </c>
      <c r="G1540" s="61">
        <v>297201588.8560366</v>
      </c>
      <c r="H1540" s="61">
        <v>140591132.61920145</v>
      </c>
      <c r="I1540" s="61">
        <v>119340981.13911612</v>
      </c>
      <c r="J1540" s="61">
        <v>0</v>
      </c>
      <c r="K1540" s="72">
        <v>557133702.61435413</v>
      </c>
    </row>
    <row r="1541" spans="1:11">
      <c r="A1541" s="61">
        <v>1520</v>
      </c>
      <c r="B1541" s="61">
        <v>313779456.89905697</v>
      </c>
      <c r="C1541" s="61">
        <v>144510088.539906</v>
      </c>
      <c r="D1541" s="61">
        <v>142340311.4037711</v>
      </c>
      <c r="E1541" s="61">
        <v>0</v>
      </c>
      <c r="F1541" s="72">
        <v>600629856.8427341</v>
      </c>
      <c r="G1541" s="61">
        <v>301544806.78036696</v>
      </c>
      <c r="H1541" s="61">
        <v>141787846.07412744</v>
      </c>
      <c r="I1541" s="61">
        <v>138522272.02105397</v>
      </c>
      <c r="J1541" s="61">
        <v>0</v>
      </c>
      <c r="K1541" s="72">
        <v>581854924.87554836</v>
      </c>
    </row>
    <row r="1542" spans="1:11">
      <c r="A1542" s="61">
        <v>1521</v>
      </c>
      <c r="B1542" s="61">
        <v>316674049.65653098</v>
      </c>
      <c r="C1542" s="61">
        <v>129830700.803808</v>
      </c>
      <c r="D1542" s="61">
        <v>157719889.29885212</v>
      </c>
      <c r="E1542" s="61">
        <v>0</v>
      </c>
      <c r="F1542" s="72">
        <v>604224639.75919104</v>
      </c>
      <c r="G1542" s="61">
        <v>311560038.93426132</v>
      </c>
      <c r="H1542" s="61">
        <v>127622354.94316918</v>
      </c>
      <c r="I1542" s="61">
        <v>140632836.86616662</v>
      </c>
      <c r="J1542" s="61">
        <v>0</v>
      </c>
      <c r="K1542" s="72">
        <v>579815230.74359703</v>
      </c>
    </row>
    <row r="1543" spans="1:11">
      <c r="A1543" s="61">
        <v>1522</v>
      </c>
      <c r="B1543" s="61">
        <v>311859113.16253603</v>
      </c>
      <c r="C1543" s="61">
        <v>144625104.53064901</v>
      </c>
      <c r="D1543" s="61">
        <v>140337521.34311014</v>
      </c>
      <c r="E1543" s="61">
        <v>8326215.8490086226</v>
      </c>
      <c r="F1543" s="72">
        <v>605147954.88530385</v>
      </c>
      <c r="G1543" s="61">
        <v>307214369.40324849</v>
      </c>
      <c r="H1543" s="61">
        <v>139749636.18632975</v>
      </c>
      <c r="I1543" s="61">
        <v>129563546.26792385</v>
      </c>
      <c r="J1543" s="61">
        <v>7133604.8607090767</v>
      </c>
      <c r="K1543" s="72">
        <v>583661156.71821129</v>
      </c>
    </row>
    <row r="1544" spans="1:11">
      <c r="A1544" s="61">
        <v>1523</v>
      </c>
      <c r="B1544" s="61">
        <v>317853596.631639</v>
      </c>
      <c r="C1544" s="61">
        <v>154057544.35770601</v>
      </c>
      <c r="D1544" s="61">
        <v>138963482.53926912</v>
      </c>
      <c r="E1544" s="61">
        <v>0</v>
      </c>
      <c r="F1544" s="72">
        <v>610874623.52861416</v>
      </c>
      <c r="G1544" s="61">
        <v>310113826.92176974</v>
      </c>
      <c r="H1544" s="61">
        <v>146674317.87250453</v>
      </c>
      <c r="I1544" s="61">
        <v>133034335.33150272</v>
      </c>
      <c r="J1544" s="61">
        <v>0</v>
      </c>
      <c r="K1544" s="72">
        <v>589822480.12577701</v>
      </c>
    </row>
    <row r="1545" spans="1:11">
      <c r="A1545" s="61">
        <v>1524</v>
      </c>
      <c r="B1545" s="61">
        <v>304166205.40298802</v>
      </c>
      <c r="C1545" s="61">
        <v>151255937.77073401</v>
      </c>
      <c r="D1545" s="61">
        <v>147617242.35402712</v>
      </c>
      <c r="E1545" s="61">
        <v>0</v>
      </c>
      <c r="F1545" s="72">
        <v>603039385.52774918</v>
      </c>
      <c r="G1545" s="61">
        <v>298929316.37743372</v>
      </c>
      <c r="H1545" s="61">
        <v>145532468.71321276</v>
      </c>
      <c r="I1545" s="61">
        <v>127972347.02695692</v>
      </c>
      <c r="J1545" s="61">
        <v>0</v>
      </c>
      <c r="K1545" s="72">
        <v>572434132.11760342</v>
      </c>
    </row>
    <row r="1546" spans="1:11">
      <c r="A1546" s="61">
        <v>1525</v>
      </c>
      <c r="B1546" s="61">
        <v>306284892.70291299</v>
      </c>
      <c r="C1546" s="61">
        <v>170930158.81366599</v>
      </c>
      <c r="D1546" s="61">
        <v>138808592.68212512</v>
      </c>
      <c r="E1546" s="61">
        <v>20779446.858110793</v>
      </c>
      <c r="F1546" s="72">
        <v>636803091.05681491</v>
      </c>
      <c r="G1546" s="61">
        <v>287410085.85575426</v>
      </c>
      <c r="H1546" s="61">
        <v>166548300.40316552</v>
      </c>
      <c r="I1546" s="61">
        <v>129530862.01358676</v>
      </c>
      <c r="J1546" s="61">
        <v>17765020.812574062</v>
      </c>
      <c r="K1546" s="72">
        <v>601254269.08508062</v>
      </c>
    </row>
    <row r="1547" spans="1:11">
      <c r="A1547" s="61">
        <v>1526</v>
      </c>
      <c r="B1547" s="61">
        <v>313163410.46491599</v>
      </c>
      <c r="C1547" s="61">
        <v>156391682.425982</v>
      </c>
      <c r="D1547" s="61">
        <v>164663418.17554611</v>
      </c>
      <c r="E1547" s="61">
        <v>4132405.2064384185</v>
      </c>
      <c r="F1547" s="72">
        <v>638350916.27288258</v>
      </c>
      <c r="G1547" s="61">
        <v>298370873.47470391</v>
      </c>
      <c r="H1547" s="61">
        <v>149011065.08685783</v>
      </c>
      <c r="I1547" s="61">
        <v>145671472.98916709</v>
      </c>
      <c r="J1547" s="61">
        <v>3462823.7920014476</v>
      </c>
      <c r="K1547" s="72">
        <v>596516235.34273028</v>
      </c>
    </row>
    <row r="1548" spans="1:11">
      <c r="A1548" s="61">
        <v>1527</v>
      </c>
      <c r="B1548" s="61">
        <v>323442180.72425997</v>
      </c>
      <c r="C1548" s="61">
        <v>134270341.16717398</v>
      </c>
      <c r="D1548" s="61">
        <v>131924123.00418112</v>
      </c>
      <c r="E1548" s="61">
        <v>0</v>
      </c>
      <c r="F1548" s="72">
        <v>589636644.8956151</v>
      </c>
      <c r="G1548" s="61">
        <v>306552874.93147755</v>
      </c>
      <c r="H1548" s="61">
        <v>130892404.04883693</v>
      </c>
      <c r="I1548" s="61">
        <v>130493303.03954774</v>
      </c>
      <c r="J1548" s="61">
        <v>0</v>
      </c>
      <c r="K1548" s="72">
        <v>567938582.01986229</v>
      </c>
    </row>
    <row r="1549" spans="1:11">
      <c r="A1549" s="61">
        <v>1528</v>
      </c>
      <c r="B1549" s="61">
        <v>335311381.44735003</v>
      </c>
      <c r="C1549" s="61">
        <v>136760406.8777</v>
      </c>
      <c r="D1549" s="61">
        <v>125366771.55253713</v>
      </c>
      <c r="E1549" s="61">
        <v>0</v>
      </c>
      <c r="F1549" s="72">
        <v>597438559.87758708</v>
      </c>
      <c r="G1549" s="61">
        <v>306176844.9796468</v>
      </c>
      <c r="H1549" s="61">
        <v>128984432.93913788</v>
      </c>
      <c r="I1549" s="61">
        <v>119847412.67838228</v>
      </c>
      <c r="J1549" s="61">
        <v>0</v>
      </c>
      <c r="K1549" s="72">
        <v>555008690.5971669</v>
      </c>
    </row>
    <row r="1550" spans="1:11">
      <c r="A1550" s="61">
        <v>1529</v>
      </c>
      <c r="B1550" s="61">
        <v>339566444.47651601</v>
      </c>
      <c r="C1550" s="61">
        <v>139759610.94060701</v>
      </c>
      <c r="D1550" s="61">
        <v>135510595.51923513</v>
      </c>
      <c r="E1550" s="61">
        <v>8583923.6518859696</v>
      </c>
      <c r="F1550" s="72">
        <v>623420574.5882442</v>
      </c>
      <c r="G1550" s="61">
        <v>330921062.10945219</v>
      </c>
      <c r="H1550" s="61">
        <v>139622528.73436925</v>
      </c>
      <c r="I1550" s="61">
        <v>133383829.86238427</v>
      </c>
      <c r="J1550" s="61">
        <v>7537805.8928422788</v>
      </c>
      <c r="K1550" s="72">
        <v>611465226.59904802</v>
      </c>
    </row>
    <row r="1551" spans="1:11">
      <c r="A1551" s="61">
        <v>1530</v>
      </c>
      <c r="B1551" s="61">
        <v>322269800.97063899</v>
      </c>
      <c r="C1551" s="61">
        <v>177285869.74652401</v>
      </c>
      <c r="D1551" s="61">
        <v>142186439.13948411</v>
      </c>
      <c r="E1551" s="61">
        <v>901632.75592371926</v>
      </c>
      <c r="F1551" s="72">
        <v>642643742.61257076</v>
      </c>
      <c r="G1551" s="61">
        <v>312041298.11903757</v>
      </c>
      <c r="H1551" s="61">
        <v>162707749.27741352</v>
      </c>
      <c r="I1551" s="61">
        <v>133292971.61648151</v>
      </c>
      <c r="J1551" s="61">
        <v>766303.7863024713</v>
      </c>
      <c r="K1551" s="72">
        <v>608808322.79923499</v>
      </c>
    </row>
    <row r="1552" spans="1:11">
      <c r="A1552" s="61">
        <v>1531</v>
      </c>
      <c r="B1552" s="61">
        <v>344262898.184255</v>
      </c>
      <c r="C1552" s="61">
        <v>153322007.82862601</v>
      </c>
      <c r="D1552" s="61">
        <v>125049701.24778312</v>
      </c>
      <c r="E1552" s="61">
        <v>0</v>
      </c>
      <c r="F1552" s="72">
        <v>622634607.26066422</v>
      </c>
      <c r="G1552" s="61">
        <v>325087381.66313881</v>
      </c>
      <c r="H1552" s="61">
        <v>141807298.83782181</v>
      </c>
      <c r="I1552" s="61">
        <v>120414541.99119705</v>
      </c>
      <c r="J1552" s="61">
        <v>0</v>
      </c>
      <c r="K1552" s="72">
        <v>587309222.4921577</v>
      </c>
    </row>
    <row r="1553" spans="1:11">
      <c r="A1553" s="61">
        <v>1532</v>
      </c>
      <c r="B1553" s="61">
        <v>351157629.15016299</v>
      </c>
      <c r="C1553" s="61">
        <v>137880136.05355901</v>
      </c>
      <c r="D1553" s="61">
        <v>137911226.14209014</v>
      </c>
      <c r="E1553" s="61">
        <v>2172216.298955285</v>
      </c>
      <c r="F1553" s="72">
        <v>629121207.6447674</v>
      </c>
      <c r="G1553" s="61">
        <v>335626515.28917092</v>
      </c>
      <c r="H1553" s="61">
        <v>137492477.65592617</v>
      </c>
      <c r="I1553" s="61">
        <v>131556874.30441377</v>
      </c>
      <c r="J1553" s="61">
        <v>1708697.475837688</v>
      </c>
      <c r="K1553" s="72">
        <v>606384564.72534847</v>
      </c>
    </row>
    <row r="1554" spans="1:11">
      <c r="A1554" s="61">
        <v>1533</v>
      </c>
      <c r="B1554" s="61">
        <v>313316877.62793201</v>
      </c>
      <c r="C1554" s="61">
        <v>153558246.378941</v>
      </c>
      <c r="D1554" s="61">
        <v>145095668.99258313</v>
      </c>
      <c r="E1554" s="61">
        <v>2490942.7846326581</v>
      </c>
      <c r="F1554" s="72">
        <v>614461735.78408885</v>
      </c>
      <c r="G1554" s="61">
        <v>306369719.54038095</v>
      </c>
      <c r="H1554" s="61">
        <v>144738009.20606986</v>
      </c>
      <c r="I1554" s="61">
        <v>140018141.69882351</v>
      </c>
      <c r="J1554" s="61">
        <v>2030934.9333319033</v>
      </c>
      <c r="K1554" s="72">
        <v>593156805.37860632</v>
      </c>
    </row>
    <row r="1555" spans="1:11">
      <c r="A1555" s="61">
        <v>1534</v>
      </c>
      <c r="B1555" s="61">
        <v>316695280.905083</v>
      </c>
      <c r="C1555" s="61">
        <v>151274042.15927199</v>
      </c>
      <c r="D1555" s="61">
        <v>127576482.59454912</v>
      </c>
      <c r="E1555" s="61">
        <v>0</v>
      </c>
      <c r="F1555" s="72">
        <v>595545805.65890408</v>
      </c>
      <c r="G1555" s="61">
        <v>305871576.79275972</v>
      </c>
      <c r="H1555" s="61">
        <v>149291555.18915725</v>
      </c>
      <c r="I1555" s="61">
        <v>123434045.6504024</v>
      </c>
      <c r="J1555" s="61">
        <v>0</v>
      </c>
      <c r="K1555" s="72">
        <v>578597177.63231933</v>
      </c>
    </row>
    <row r="1556" spans="1:11">
      <c r="A1556" s="61">
        <v>1535</v>
      </c>
      <c r="B1556" s="61">
        <v>332591548.07816601</v>
      </c>
      <c r="C1556" s="61">
        <v>128941670.415961</v>
      </c>
      <c r="D1556" s="61">
        <v>154719734.42158112</v>
      </c>
      <c r="E1556" s="61">
        <v>0</v>
      </c>
      <c r="F1556" s="72">
        <v>616252952.91570818</v>
      </c>
      <c r="G1556" s="61">
        <v>319593291.72364241</v>
      </c>
      <c r="H1556" s="61">
        <v>122434578.30087879</v>
      </c>
      <c r="I1556" s="61">
        <v>126329981.47204602</v>
      </c>
      <c r="J1556" s="61">
        <v>0</v>
      </c>
      <c r="K1556" s="72">
        <v>568357851.49656725</v>
      </c>
    </row>
    <row r="1557" spans="1:11">
      <c r="A1557" s="61">
        <v>1536</v>
      </c>
      <c r="B1557" s="61">
        <v>310008120.35641098</v>
      </c>
      <c r="C1557" s="61">
        <v>143298011.07607099</v>
      </c>
      <c r="D1557" s="61">
        <v>145081924.44634014</v>
      </c>
      <c r="E1557" s="61">
        <v>0</v>
      </c>
      <c r="F1557" s="72">
        <v>598388055.87882209</v>
      </c>
      <c r="G1557" s="61">
        <v>295285603.79621857</v>
      </c>
      <c r="H1557" s="61">
        <v>142957137.58012748</v>
      </c>
      <c r="I1557" s="61">
        <v>135859063.83948624</v>
      </c>
      <c r="J1557" s="61">
        <v>0</v>
      </c>
      <c r="K1557" s="72">
        <v>574101805.21583223</v>
      </c>
    </row>
    <row r="1558" spans="1:11">
      <c r="A1558" s="61">
        <v>1537</v>
      </c>
      <c r="B1558" s="61">
        <v>316824358.04408902</v>
      </c>
      <c r="C1558" s="61">
        <v>141670031.84126899</v>
      </c>
      <c r="D1558" s="61">
        <v>156502204.84331012</v>
      </c>
      <c r="E1558" s="61">
        <v>21602193.74098498</v>
      </c>
      <c r="F1558" s="72">
        <v>636598788.46965313</v>
      </c>
      <c r="G1558" s="61">
        <v>301738207.64836609</v>
      </c>
      <c r="H1558" s="61">
        <v>135858801.98730677</v>
      </c>
      <c r="I1558" s="61">
        <v>143652029.70232382</v>
      </c>
      <c r="J1558" s="61">
        <v>17815684.416672476</v>
      </c>
      <c r="K1558" s="72">
        <v>599064723.75466919</v>
      </c>
    </row>
    <row r="1559" spans="1:11">
      <c r="A1559" s="61">
        <v>1538</v>
      </c>
      <c r="B1559" s="61">
        <v>297922681.52025503</v>
      </c>
      <c r="C1559" s="61">
        <v>141209541.067525</v>
      </c>
      <c r="D1559" s="61">
        <v>142077448.87946314</v>
      </c>
      <c r="E1559" s="61">
        <v>0</v>
      </c>
      <c r="F1559" s="72">
        <v>581209671.46724319</v>
      </c>
      <c r="G1559" s="61">
        <v>294989675.21667117</v>
      </c>
      <c r="H1559" s="61">
        <v>140660480.1899859</v>
      </c>
      <c r="I1559" s="61">
        <v>133519324.16758136</v>
      </c>
      <c r="J1559" s="61">
        <v>0</v>
      </c>
      <c r="K1559" s="72">
        <v>569169479.57423842</v>
      </c>
    </row>
    <row r="1560" spans="1:11">
      <c r="A1560" s="61">
        <v>1539</v>
      </c>
      <c r="B1560" s="61">
        <v>339135735.08231902</v>
      </c>
      <c r="C1560" s="61">
        <v>136142210.50262299</v>
      </c>
      <c r="D1560" s="61">
        <v>133001251.72206812</v>
      </c>
      <c r="E1560" s="61">
        <v>0</v>
      </c>
      <c r="F1560" s="72">
        <v>608279197.30701005</v>
      </c>
      <c r="G1560" s="61">
        <v>311151462.4404735</v>
      </c>
      <c r="H1560" s="61">
        <v>134736399.30419761</v>
      </c>
      <c r="I1560" s="61">
        <v>126880642.76618509</v>
      </c>
      <c r="J1560" s="61">
        <v>0</v>
      </c>
      <c r="K1560" s="72">
        <v>572768504.51085615</v>
      </c>
    </row>
    <row r="1561" spans="1:11">
      <c r="A1561" s="61">
        <v>1540</v>
      </c>
      <c r="B1561" s="61">
        <v>287512657.82796401</v>
      </c>
      <c r="C1561" s="61">
        <v>152825253.96199501</v>
      </c>
      <c r="D1561" s="61">
        <v>150129537.89107811</v>
      </c>
      <c r="E1561" s="61">
        <v>0</v>
      </c>
      <c r="F1561" s="72">
        <v>590467449.68103719</v>
      </c>
      <c r="G1561" s="61">
        <v>286256674.28073537</v>
      </c>
      <c r="H1561" s="61">
        <v>145584033.33992842</v>
      </c>
      <c r="I1561" s="61">
        <v>129073648.44467081</v>
      </c>
      <c r="J1561" s="61">
        <v>0</v>
      </c>
      <c r="K1561" s="72">
        <v>560914356.06533468</v>
      </c>
    </row>
    <row r="1562" spans="1:11">
      <c r="A1562" s="61">
        <v>1541</v>
      </c>
      <c r="B1562" s="61">
        <v>306156630.46298301</v>
      </c>
      <c r="C1562" s="61">
        <v>145032088.33406499</v>
      </c>
      <c r="D1562" s="61">
        <v>135565893.24199611</v>
      </c>
      <c r="E1562" s="61">
        <v>3018303.2261715932</v>
      </c>
      <c r="F1562" s="72">
        <v>589772915.26521575</v>
      </c>
      <c r="G1562" s="61">
        <v>303009196.42929095</v>
      </c>
      <c r="H1562" s="61">
        <v>138238841.44255573</v>
      </c>
      <c r="I1562" s="61">
        <v>126901530.30387414</v>
      </c>
      <c r="J1562" s="61">
        <v>2514895.4597947402</v>
      </c>
      <c r="K1562" s="72">
        <v>570664463.63551557</v>
      </c>
    </row>
    <row r="1563" spans="1:11">
      <c r="A1563" s="61">
        <v>1542</v>
      </c>
      <c r="B1563" s="61">
        <v>314115171.15334201</v>
      </c>
      <c r="C1563" s="61">
        <v>151989256.92641401</v>
      </c>
      <c r="D1563" s="61">
        <v>159168348.74584413</v>
      </c>
      <c r="E1563" s="61">
        <v>0</v>
      </c>
      <c r="F1563" s="72">
        <v>625272776.82560015</v>
      </c>
      <c r="G1563" s="61">
        <v>306216218.11687732</v>
      </c>
      <c r="H1563" s="61">
        <v>143733831.09130514</v>
      </c>
      <c r="I1563" s="61">
        <v>153969089.56536505</v>
      </c>
      <c r="J1563" s="61">
        <v>0</v>
      </c>
      <c r="K1563" s="72">
        <v>603919138.77354753</v>
      </c>
    </row>
    <row r="1564" spans="1:11">
      <c r="A1564" s="61">
        <v>1543</v>
      </c>
      <c r="B1564" s="61">
        <v>313834458.17114502</v>
      </c>
      <c r="C1564" s="61">
        <v>146747282.87075099</v>
      </c>
      <c r="D1564" s="61">
        <v>128057880.61914212</v>
      </c>
      <c r="E1564" s="61">
        <v>5803065.1612711838</v>
      </c>
      <c r="F1564" s="72">
        <v>594442686.82230937</v>
      </c>
      <c r="G1564" s="61">
        <v>302348392.9635669</v>
      </c>
      <c r="H1564" s="61">
        <v>145323451.26214054</v>
      </c>
      <c r="I1564" s="61">
        <v>127141820.2619511</v>
      </c>
      <c r="J1564" s="61">
        <v>4869106.8782721348</v>
      </c>
      <c r="K1564" s="72">
        <v>579682771.3659308</v>
      </c>
    </row>
    <row r="1565" spans="1:11">
      <c r="A1565" s="61">
        <v>1544</v>
      </c>
      <c r="B1565" s="61">
        <v>320038483.28155398</v>
      </c>
      <c r="C1565" s="61">
        <v>158693450.069159</v>
      </c>
      <c r="D1565" s="61">
        <v>149212297.24975613</v>
      </c>
      <c r="E1565" s="61">
        <v>0</v>
      </c>
      <c r="F1565" s="72">
        <v>627944230.60046911</v>
      </c>
      <c r="G1565" s="61">
        <v>303717028.48367578</v>
      </c>
      <c r="H1565" s="61">
        <v>155280542.61359602</v>
      </c>
      <c r="I1565" s="61">
        <v>134101582.69445802</v>
      </c>
      <c r="J1565" s="61">
        <v>0</v>
      </c>
      <c r="K1565" s="72">
        <v>593099153.79172981</v>
      </c>
    </row>
    <row r="1566" spans="1:11">
      <c r="A1566" s="61">
        <v>1545</v>
      </c>
      <c r="B1566" s="61">
        <v>316372325.34909999</v>
      </c>
      <c r="C1566" s="61">
        <v>152717876.07340199</v>
      </c>
      <c r="D1566" s="61">
        <v>123432117.09562713</v>
      </c>
      <c r="E1566" s="61">
        <v>0</v>
      </c>
      <c r="F1566" s="72">
        <v>592522318.51812911</v>
      </c>
      <c r="G1566" s="61">
        <v>295930342.4029237</v>
      </c>
      <c r="H1566" s="61">
        <v>148641069.91640213</v>
      </c>
      <c r="I1566" s="61">
        <v>121349999.27311938</v>
      </c>
      <c r="J1566" s="61">
        <v>0</v>
      </c>
      <c r="K1566" s="72">
        <v>565921411.59244525</v>
      </c>
    </row>
    <row r="1567" spans="1:11">
      <c r="A1567" s="61">
        <v>1546</v>
      </c>
      <c r="B1567" s="61">
        <v>316821509.02970999</v>
      </c>
      <c r="C1567" s="61">
        <v>142019459.85029599</v>
      </c>
      <c r="D1567" s="61">
        <v>129391402.55188812</v>
      </c>
      <c r="E1567" s="61">
        <v>2157737.0551472367</v>
      </c>
      <c r="F1567" s="72">
        <v>590390108.48704135</v>
      </c>
      <c r="G1567" s="61">
        <v>301693480.4149276</v>
      </c>
      <c r="H1567" s="61">
        <v>137891019.79066056</v>
      </c>
      <c r="I1567" s="61">
        <v>125997283.3925859</v>
      </c>
      <c r="J1567" s="61">
        <v>1861852.8221089425</v>
      </c>
      <c r="K1567" s="72">
        <v>567443636.42028308</v>
      </c>
    </row>
    <row r="1568" spans="1:11">
      <c r="A1568" s="61">
        <v>1547</v>
      </c>
      <c r="B1568" s="61">
        <v>315432019.15334803</v>
      </c>
      <c r="C1568" s="61">
        <v>154855286.64083201</v>
      </c>
      <c r="D1568" s="61">
        <v>148651466.45903611</v>
      </c>
      <c r="E1568" s="61">
        <v>7414363.8420935674</v>
      </c>
      <c r="F1568" s="72">
        <v>626353136.09530973</v>
      </c>
      <c r="G1568" s="61">
        <v>301317728.34072006</v>
      </c>
      <c r="H1568" s="61">
        <v>151441296.55026412</v>
      </c>
      <c r="I1568" s="61">
        <v>147073324.55122948</v>
      </c>
      <c r="J1568" s="61">
        <v>6491704.6332091764</v>
      </c>
      <c r="K1568" s="72">
        <v>606324054.07542276</v>
      </c>
    </row>
    <row r="1569" spans="1:11">
      <c r="A1569" s="61">
        <v>1548</v>
      </c>
      <c r="B1569" s="61">
        <v>305041428.97528899</v>
      </c>
      <c r="C1569" s="61">
        <v>152529873.42842501</v>
      </c>
      <c r="D1569" s="61">
        <v>141076831.40617612</v>
      </c>
      <c r="E1569" s="61">
        <v>0</v>
      </c>
      <c r="F1569" s="72">
        <v>598648133.80989015</v>
      </c>
      <c r="G1569" s="61">
        <v>294072086.78200901</v>
      </c>
      <c r="H1569" s="61">
        <v>149504752.54790121</v>
      </c>
      <c r="I1569" s="61">
        <v>128951920.96708852</v>
      </c>
      <c r="J1569" s="61">
        <v>0</v>
      </c>
      <c r="K1569" s="72">
        <v>572528760.29699874</v>
      </c>
    </row>
    <row r="1570" spans="1:11">
      <c r="A1570" s="61">
        <v>1549</v>
      </c>
      <c r="B1570" s="61">
        <v>338701590.69259501</v>
      </c>
      <c r="C1570" s="61">
        <v>156359908.75856999</v>
      </c>
      <c r="D1570" s="61">
        <v>134849575.3586061</v>
      </c>
      <c r="E1570" s="61">
        <v>0</v>
      </c>
      <c r="F1570" s="72">
        <v>629911074.80977106</v>
      </c>
      <c r="G1570" s="61">
        <v>309037248.84897351</v>
      </c>
      <c r="H1570" s="61">
        <v>149454832.49480158</v>
      </c>
      <c r="I1570" s="61">
        <v>131237865.33981194</v>
      </c>
      <c r="J1570" s="61">
        <v>0</v>
      </c>
      <c r="K1570" s="72">
        <v>589729946.68358696</v>
      </c>
    </row>
    <row r="1571" spans="1:11">
      <c r="A1571" s="61">
        <v>1550</v>
      </c>
      <c r="B1571" s="61">
        <v>330576889.740049</v>
      </c>
      <c r="C1571" s="61">
        <v>165932298.06091499</v>
      </c>
      <c r="D1571" s="61">
        <v>149583948.4866541</v>
      </c>
      <c r="E1571" s="61">
        <v>9637839.1989659984</v>
      </c>
      <c r="F1571" s="72">
        <v>655730975.48658419</v>
      </c>
      <c r="G1571" s="61">
        <v>316287459.84983373</v>
      </c>
      <c r="H1571" s="61">
        <v>154269206.56336048</v>
      </c>
      <c r="I1571" s="61">
        <v>139761301.41024286</v>
      </c>
      <c r="J1571" s="61">
        <v>8018209.9105664156</v>
      </c>
      <c r="K1571" s="72">
        <v>618336177.73400354</v>
      </c>
    </row>
    <row r="1572" spans="1:11">
      <c r="A1572" s="61">
        <v>1551</v>
      </c>
      <c r="B1572" s="61">
        <v>315404230.90873301</v>
      </c>
      <c r="C1572" s="61">
        <v>136623742.245094</v>
      </c>
      <c r="D1572" s="61">
        <v>154044692.35521114</v>
      </c>
      <c r="E1572" s="61">
        <v>9124223.8850027565</v>
      </c>
      <c r="F1572" s="72">
        <v>615196889.39404094</v>
      </c>
      <c r="G1572" s="61">
        <v>304752881.76666224</v>
      </c>
      <c r="H1572" s="61">
        <v>134439471.04279479</v>
      </c>
      <c r="I1572" s="61">
        <v>140629684.97402135</v>
      </c>
      <c r="J1572" s="61">
        <v>7924868.9086612873</v>
      </c>
      <c r="K1572" s="72">
        <v>587746906.69213963</v>
      </c>
    </row>
    <row r="1573" spans="1:11">
      <c r="A1573" s="61">
        <v>1552</v>
      </c>
      <c r="B1573" s="61">
        <v>334476447.622159</v>
      </c>
      <c r="C1573" s="61">
        <v>161744294.19001701</v>
      </c>
      <c r="D1573" s="61">
        <v>167854650.58525214</v>
      </c>
      <c r="E1573" s="61">
        <v>3627529.8609559643</v>
      </c>
      <c r="F1573" s="72">
        <v>667702922.25838411</v>
      </c>
      <c r="G1573" s="61">
        <v>302151578.84781003</v>
      </c>
      <c r="H1573" s="61">
        <v>155925467.68328848</v>
      </c>
      <c r="I1573" s="61">
        <v>160375270.50526696</v>
      </c>
      <c r="J1573" s="61">
        <v>2871706.8324184902</v>
      </c>
      <c r="K1573" s="72">
        <v>621324023.86878395</v>
      </c>
    </row>
    <row r="1574" spans="1:11">
      <c r="A1574" s="61">
        <v>1553</v>
      </c>
      <c r="B1574" s="61">
        <v>308103928.40989298</v>
      </c>
      <c r="C1574" s="61">
        <v>138210095.00246501</v>
      </c>
      <c r="D1574" s="61">
        <v>135672019.27311313</v>
      </c>
      <c r="E1574" s="61">
        <v>1030966.9249369957</v>
      </c>
      <c r="F1574" s="72">
        <v>583017009.61040807</v>
      </c>
      <c r="G1574" s="61">
        <v>292149510.88787329</v>
      </c>
      <c r="H1574" s="61">
        <v>130862192.12795825</v>
      </c>
      <c r="I1574" s="61">
        <v>131347607.73038024</v>
      </c>
      <c r="J1574" s="61">
        <v>837984.62766685942</v>
      </c>
      <c r="K1574" s="72">
        <v>555197295.3738786</v>
      </c>
    </row>
    <row r="1575" spans="1:11">
      <c r="A1575" s="61">
        <v>1554</v>
      </c>
      <c r="B1575" s="61">
        <v>318430401.21859902</v>
      </c>
      <c r="C1575" s="61">
        <v>135286488.962549</v>
      </c>
      <c r="D1575" s="61">
        <v>140242235.11012113</v>
      </c>
      <c r="E1575" s="61">
        <v>39567827.288297892</v>
      </c>
      <c r="F1575" s="72">
        <v>633526952.57956707</v>
      </c>
      <c r="G1575" s="61">
        <v>300662147.34687603</v>
      </c>
      <c r="H1575" s="61">
        <v>131726762.39669487</v>
      </c>
      <c r="I1575" s="61">
        <v>135337877.4691081</v>
      </c>
      <c r="J1575" s="61">
        <v>20000000</v>
      </c>
      <c r="K1575" s="72">
        <v>587726787.21267903</v>
      </c>
    </row>
    <row r="1576" spans="1:11">
      <c r="A1576" s="61">
        <v>1555</v>
      </c>
      <c r="B1576" s="61">
        <v>312491837.39068502</v>
      </c>
      <c r="C1576" s="61">
        <v>122202992.960749</v>
      </c>
      <c r="D1576" s="61">
        <v>130051197.42821112</v>
      </c>
      <c r="E1576" s="61">
        <v>0</v>
      </c>
      <c r="F1576" s="72">
        <v>564746027.77964509</v>
      </c>
      <c r="G1576" s="61">
        <v>304980485.29866368</v>
      </c>
      <c r="H1576" s="61">
        <v>120949410.58474518</v>
      </c>
      <c r="I1576" s="61">
        <v>122425502.17154175</v>
      </c>
      <c r="J1576" s="61">
        <v>0</v>
      </c>
      <c r="K1576" s="72">
        <v>548355398.05495048</v>
      </c>
    </row>
    <row r="1577" spans="1:11">
      <c r="A1577" s="61">
        <v>1556</v>
      </c>
      <c r="B1577" s="61">
        <v>313426748.063106</v>
      </c>
      <c r="C1577" s="61">
        <v>142900590.79711699</v>
      </c>
      <c r="D1577" s="61">
        <v>131200506.91902812</v>
      </c>
      <c r="E1577" s="61">
        <v>1364956.1044871316</v>
      </c>
      <c r="F1577" s="72">
        <v>588892801.88373828</v>
      </c>
      <c r="G1577" s="61">
        <v>312068625.76151395</v>
      </c>
      <c r="H1577" s="61">
        <v>138508423.71603477</v>
      </c>
      <c r="I1577" s="61">
        <v>130358824.14619356</v>
      </c>
      <c r="J1577" s="61">
        <v>1178515.00765688</v>
      </c>
      <c r="K1577" s="72">
        <v>582114388.63139927</v>
      </c>
    </row>
    <row r="1578" spans="1:11">
      <c r="A1578" s="61">
        <v>1557</v>
      </c>
      <c r="B1578" s="61">
        <v>303311561.72436601</v>
      </c>
      <c r="C1578" s="61">
        <v>171967447.62411901</v>
      </c>
      <c r="D1578" s="61">
        <v>137995026.72635412</v>
      </c>
      <c r="E1578" s="61">
        <v>2876633.9015186992</v>
      </c>
      <c r="F1578" s="72">
        <v>616150669.97635782</v>
      </c>
      <c r="G1578" s="61">
        <v>296243549.51871175</v>
      </c>
      <c r="H1578" s="61">
        <v>163346313.67148474</v>
      </c>
      <c r="I1578" s="61">
        <v>132680189.32281314</v>
      </c>
      <c r="J1578" s="61">
        <v>2428344.2968760631</v>
      </c>
      <c r="K1578" s="72">
        <v>594698396.80988562</v>
      </c>
    </row>
    <row r="1579" spans="1:11">
      <c r="A1579" s="61">
        <v>1558</v>
      </c>
      <c r="B1579" s="61">
        <v>333516630.075773</v>
      </c>
      <c r="C1579" s="61">
        <v>168722071.94386899</v>
      </c>
      <c r="D1579" s="61">
        <v>128490048.10079812</v>
      </c>
      <c r="E1579" s="61">
        <v>0</v>
      </c>
      <c r="F1579" s="72">
        <v>630728750.12044013</v>
      </c>
      <c r="G1579" s="61">
        <v>320622784.25342798</v>
      </c>
      <c r="H1579" s="61">
        <v>158784654.2439816</v>
      </c>
      <c r="I1579" s="61">
        <v>123064207.9337918</v>
      </c>
      <c r="J1579" s="61">
        <v>0</v>
      </c>
      <c r="K1579" s="72">
        <v>602471646.43120146</v>
      </c>
    </row>
    <row r="1580" spans="1:11">
      <c r="A1580" s="61">
        <v>1559</v>
      </c>
      <c r="B1580" s="61">
        <v>311957648.29858702</v>
      </c>
      <c r="C1580" s="61">
        <v>142411379.54138401</v>
      </c>
      <c r="D1580" s="61">
        <v>138303830.47548211</v>
      </c>
      <c r="E1580" s="61">
        <v>0</v>
      </c>
      <c r="F1580" s="72">
        <v>592672858.31545317</v>
      </c>
      <c r="G1580" s="61">
        <v>303561827.69102621</v>
      </c>
      <c r="H1580" s="61">
        <v>135215244.09169653</v>
      </c>
      <c r="I1580" s="61">
        <v>130166576.68156509</v>
      </c>
      <c r="J1580" s="61">
        <v>0</v>
      </c>
      <c r="K1580" s="72">
        <v>568943648.46428788</v>
      </c>
    </row>
    <row r="1581" spans="1:11">
      <c r="A1581" s="61">
        <v>1560</v>
      </c>
      <c r="B1581" s="61">
        <v>307092348.27582198</v>
      </c>
      <c r="C1581" s="61">
        <v>158021586.20516601</v>
      </c>
      <c r="D1581" s="61">
        <v>145622159.31104213</v>
      </c>
      <c r="E1581" s="61">
        <v>5907245.5970032979</v>
      </c>
      <c r="F1581" s="72">
        <v>616643339.38903344</v>
      </c>
      <c r="G1581" s="61">
        <v>304519458.03417379</v>
      </c>
      <c r="H1581" s="61">
        <v>149252464.88051751</v>
      </c>
      <c r="I1581" s="61">
        <v>139225430.53181165</v>
      </c>
      <c r="J1581" s="61">
        <v>4653643.6453221962</v>
      </c>
      <c r="K1581" s="72">
        <v>597650997.09182513</v>
      </c>
    </row>
    <row r="1582" spans="1:11">
      <c r="A1582" s="61">
        <v>1561</v>
      </c>
      <c r="B1582" s="61">
        <v>346240007.20253903</v>
      </c>
      <c r="C1582" s="61">
        <v>132570562.975067</v>
      </c>
      <c r="D1582" s="61">
        <v>130205708.57856113</v>
      </c>
      <c r="E1582" s="61">
        <v>0</v>
      </c>
      <c r="F1582" s="72">
        <v>609016278.75616717</v>
      </c>
      <c r="G1582" s="61">
        <v>326855602.68801272</v>
      </c>
      <c r="H1582" s="61">
        <v>130993967.66686113</v>
      </c>
      <c r="I1582" s="61">
        <v>128354169.86179303</v>
      </c>
      <c r="J1582" s="61">
        <v>0</v>
      </c>
      <c r="K1582" s="72">
        <v>586203740.21666694</v>
      </c>
    </row>
    <row r="1583" spans="1:11">
      <c r="A1583" s="61">
        <v>1562</v>
      </c>
      <c r="B1583" s="61">
        <v>329651874.03861398</v>
      </c>
      <c r="C1583" s="61">
        <v>126449346.812319</v>
      </c>
      <c r="D1583" s="61">
        <v>126091682.07718413</v>
      </c>
      <c r="E1583" s="61">
        <v>0</v>
      </c>
      <c r="F1583" s="72">
        <v>582192902.92811704</v>
      </c>
      <c r="G1583" s="61">
        <v>313777036.65228909</v>
      </c>
      <c r="H1583" s="61">
        <v>122784181.89864551</v>
      </c>
      <c r="I1583" s="61">
        <v>125312206.07718413</v>
      </c>
      <c r="J1583" s="61">
        <v>0</v>
      </c>
      <c r="K1583" s="72">
        <v>561873424.62811863</v>
      </c>
    </row>
    <row r="1584" spans="1:11">
      <c r="A1584" s="61">
        <v>1563</v>
      </c>
      <c r="B1584" s="61">
        <v>335694071.49212098</v>
      </c>
      <c r="C1584" s="61">
        <v>142713813.54127401</v>
      </c>
      <c r="D1584" s="61">
        <v>142528400.44435212</v>
      </c>
      <c r="E1584" s="61">
        <v>952744.57200682943</v>
      </c>
      <c r="F1584" s="72">
        <v>621889030.0497539</v>
      </c>
      <c r="G1584" s="61">
        <v>319458496.15707779</v>
      </c>
      <c r="H1584" s="61">
        <v>139606749.46206522</v>
      </c>
      <c r="I1584" s="61">
        <v>136079636.17743587</v>
      </c>
      <c r="J1584" s="61">
        <v>757537.33357077604</v>
      </c>
      <c r="K1584" s="72">
        <v>595902419.1301496</v>
      </c>
    </row>
    <row r="1585" spans="1:11">
      <c r="A1585" s="61">
        <v>1564</v>
      </c>
      <c r="B1585" s="61">
        <v>310203645.550583</v>
      </c>
      <c r="C1585" s="61">
        <v>123361327.93699799</v>
      </c>
      <c r="D1585" s="61">
        <v>140509550.05571514</v>
      </c>
      <c r="E1585" s="61">
        <v>8542120.1352080218</v>
      </c>
      <c r="F1585" s="72">
        <v>582616643.67850411</v>
      </c>
      <c r="G1585" s="61">
        <v>296484674.02256739</v>
      </c>
      <c r="H1585" s="61">
        <v>123361327.93699799</v>
      </c>
      <c r="I1585" s="61">
        <v>130323535.11444804</v>
      </c>
      <c r="J1585" s="61">
        <v>6953932.4884740831</v>
      </c>
      <c r="K1585" s="72">
        <v>557123469.56248748</v>
      </c>
    </row>
    <row r="1586" spans="1:11">
      <c r="A1586" s="61">
        <v>1565</v>
      </c>
      <c r="B1586" s="61">
        <v>321775507.17311901</v>
      </c>
      <c r="C1586" s="61">
        <v>162416731.94922599</v>
      </c>
      <c r="D1586" s="61">
        <v>124239518.91160312</v>
      </c>
      <c r="E1586" s="61">
        <v>0</v>
      </c>
      <c r="F1586" s="72">
        <v>608431758.03394806</v>
      </c>
      <c r="G1586" s="61">
        <v>319270667.00898713</v>
      </c>
      <c r="H1586" s="61">
        <v>160460308.11309808</v>
      </c>
      <c r="I1586" s="61">
        <v>123418850.91160312</v>
      </c>
      <c r="J1586" s="61">
        <v>0</v>
      </c>
      <c r="K1586" s="72">
        <v>603149826.03368831</v>
      </c>
    </row>
    <row r="1587" spans="1:11">
      <c r="A1587" s="61">
        <v>1566</v>
      </c>
      <c r="B1587" s="61">
        <v>305497792.63783902</v>
      </c>
      <c r="C1587" s="61">
        <v>139163916.04617199</v>
      </c>
      <c r="D1587" s="61">
        <v>116424768.84862372</v>
      </c>
      <c r="E1587" s="61">
        <v>0</v>
      </c>
      <c r="F1587" s="72">
        <v>561086477.53263474</v>
      </c>
      <c r="G1587" s="61">
        <v>296347963.2131657</v>
      </c>
      <c r="H1587" s="61">
        <v>137409272.60602963</v>
      </c>
      <c r="I1587" s="61">
        <v>114286814.69306038</v>
      </c>
      <c r="J1587" s="61">
        <v>0</v>
      </c>
      <c r="K1587" s="72">
        <v>548044050.51225579</v>
      </c>
    </row>
    <row r="1588" spans="1:11">
      <c r="A1588" s="61">
        <v>1567</v>
      </c>
      <c r="B1588" s="61">
        <v>311321878.09611398</v>
      </c>
      <c r="C1588" s="61">
        <v>127092627.52223501</v>
      </c>
      <c r="D1588" s="61">
        <v>137908211.20362711</v>
      </c>
      <c r="E1588" s="61">
        <v>1768078.4601723365</v>
      </c>
      <c r="F1588" s="72">
        <v>578090795.28214836</v>
      </c>
      <c r="G1588" s="61">
        <v>308560805.21136218</v>
      </c>
      <c r="H1588" s="61">
        <v>126724499.93817653</v>
      </c>
      <c r="I1588" s="61">
        <v>132547144.16516989</v>
      </c>
      <c r="J1588" s="61">
        <v>1381445.9807412606</v>
      </c>
      <c r="K1588" s="72">
        <v>569213895.29544985</v>
      </c>
    </row>
    <row r="1589" spans="1:11">
      <c r="A1589" s="61">
        <v>1568</v>
      </c>
      <c r="B1589" s="61">
        <v>296223809.52701801</v>
      </c>
      <c r="C1589" s="61">
        <v>137633089.294669</v>
      </c>
      <c r="D1589" s="61">
        <v>165249178.21825713</v>
      </c>
      <c r="E1589" s="61">
        <v>26979376.303620763</v>
      </c>
      <c r="F1589" s="72">
        <v>626085453.34356499</v>
      </c>
      <c r="G1589" s="61">
        <v>289759626.37248695</v>
      </c>
      <c r="H1589" s="61">
        <v>132741774.21599013</v>
      </c>
      <c r="I1589" s="61">
        <v>144674882.00709772</v>
      </c>
      <c r="J1589" s="61">
        <v>20000000</v>
      </c>
      <c r="K1589" s="72">
        <v>587176282.59557486</v>
      </c>
    </row>
    <row r="1590" spans="1:11">
      <c r="A1590" s="61">
        <v>1569</v>
      </c>
      <c r="B1590" s="61">
        <v>346211546.88019699</v>
      </c>
      <c r="C1590" s="61">
        <v>138738153.14314899</v>
      </c>
      <c r="D1590" s="61">
        <v>159489603.05079812</v>
      </c>
      <c r="E1590" s="61">
        <v>2562837.0578050981</v>
      </c>
      <c r="F1590" s="72">
        <v>647002140.13194919</v>
      </c>
      <c r="G1590" s="61">
        <v>319514903.80722916</v>
      </c>
      <c r="H1590" s="61">
        <v>136556724.19510847</v>
      </c>
      <c r="I1590" s="61">
        <v>149874096.46355411</v>
      </c>
      <c r="J1590" s="61">
        <v>2152941.2215858572</v>
      </c>
      <c r="K1590" s="72">
        <v>608098665.68747759</v>
      </c>
    </row>
    <row r="1591" spans="1:11">
      <c r="A1591" s="61">
        <v>1570</v>
      </c>
      <c r="B1591" s="61">
        <v>301273159.94839799</v>
      </c>
      <c r="C1591" s="61">
        <v>131306136.765433</v>
      </c>
      <c r="D1591" s="61">
        <v>142939278.62774813</v>
      </c>
      <c r="E1591" s="61">
        <v>3671267.34657392</v>
      </c>
      <c r="F1591" s="72">
        <v>579189842.68815315</v>
      </c>
      <c r="G1591" s="61">
        <v>297577861.79123425</v>
      </c>
      <c r="H1591" s="61">
        <v>128593708.69291584</v>
      </c>
      <c r="I1591" s="61">
        <v>139715614.80930853</v>
      </c>
      <c r="J1591" s="61">
        <v>3066212.0681715952</v>
      </c>
      <c r="K1591" s="72">
        <v>568953397.36163032</v>
      </c>
    </row>
    <row r="1592" spans="1:11">
      <c r="A1592" s="61">
        <v>1571</v>
      </c>
      <c r="B1592" s="61">
        <v>356368428.21363401</v>
      </c>
      <c r="C1592" s="61">
        <v>141951251.38764599</v>
      </c>
      <c r="D1592" s="61">
        <v>129436394.78517112</v>
      </c>
      <c r="E1592" s="61">
        <v>0</v>
      </c>
      <c r="F1592" s="72">
        <v>627756074.38645113</v>
      </c>
      <c r="G1592" s="61">
        <v>328412800.36100131</v>
      </c>
      <c r="H1592" s="61">
        <v>136527759.86505854</v>
      </c>
      <c r="I1592" s="61">
        <v>125052139.0837554</v>
      </c>
      <c r="J1592" s="61">
        <v>0</v>
      </c>
      <c r="K1592" s="72">
        <v>589992699.30981529</v>
      </c>
    </row>
    <row r="1593" spans="1:11">
      <c r="A1593" s="61">
        <v>1572</v>
      </c>
      <c r="B1593" s="61">
        <v>300397005.49650103</v>
      </c>
      <c r="C1593" s="61">
        <v>167553977.45830899</v>
      </c>
      <c r="D1593" s="61">
        <v>142356477.67284113</v>
      </c>
      <c r="E1593" s="61">
        <v>0</v>
      </c>
      <c r="F1593" s="72">
        <v>610307460.62765121</v>
      </c>
      <c r="G1593" s="61">
        <v>292433956.78913575</v>
      </c>
      <c r="H1593" s="61">
        <v>163289993.25751963</v>
      </c>
      <c r="I1593" s="61">
        <v>135107091.32439888</v>
      </c>
      <c r="J1593" s="61">
        <v>0</v>
      </c>
      <c r="K1593" s="72">
        <v>590831041.37105429</v>
      </c>
    </row>
    <row r="1594" spans="1:11">
      <c r="A1594" s="61">
        <v>1573</v>
      </c>
      <c r="B1594" s="61">
        <v>323026815.16845399</v>
      </c>
      <c r="C1594" s="61">
        <v>154795885.12404999</v>
      </c>
      <c r="D1594" s="61">
        <v>141040099.46462911</v>
      </c>
      <c r="E1594" s="61">
        <v>0</v>
      </c>
      <c r="F1594" s="72">
        <v>618862799.75713301</v>
      </c>
      <c r="G1594" s="61">
        <v>319311012.45864743</v>
      </c>
      <c r="H1594" s="61">
        <v>150988528.38155633</v>
      </c>
      <c r="I1594" s="61">
        <v>127300255.22625971</v>
      </c>
      <c r="J1594" s="61">
        <v>0</v>
      </c>
      <c r="K1594" s="72">
        <v>597599796.06646335</v>
      </c>
    </row>
    <row r="1595" spans="1:11">
      <c r="A1595" s="61">
        <v>1574</v>
      </c>
      <c r="B1595" s="61">
        <v>298475833.326783</v>
      </c>
      <c r="C1595" s="61">
        <v>149345448.14991</v>
      </c>
      <c r="D1595" s="61">
        <v>158949417.41711113</v>
      </c>
      <c r="E1595" s="61">
        <v>1673297.8029291274</v>
      </c>
      <c r="F1595" s="72">
        <v>608443996.69673336</v>
      </c>
      <c r="G1595" s="61">
        <v>291883852.83143085</v>
      </c>
      <c r="H1595" s="61">
        <v>143315714.42307386</v>
      </c>
      <c r="I1595" s="61">
        <v>146543679.74389464</v>
      </c>
      <c r="J1595" s="61">
        <v>1460065.8656126298</v>
      </c>
      <c r="K1595" s="72">
        <v>583203312.86401212</v>
      </c>
    </row>
    <row r="1596" spans="1:11">
      <c r="A1596" s="61">
        <v>1575</v>
      </c>
      <c r="B1596" s="61">
        <v>330134869.761814</v>
      </c>
      <c r="C1596" s="61">
        <v>135713683.72032401</v>
      </c>
      <c r="D1596" s="61">
        <v>151633141.21484113</v>
      </c>
      <c r="E1596" s="61">
        <v>0</v>
      </c>
      <c r="F1596" s="72">
        <v>617481694.69697917</v>
      </c>
      <c r="G1596" s="61">
        <v>313014999.34993923</v>
      </c>
      <c r="H1596" s="61">
        <v>131030324.90984797</v>
      </c>
      <c r="I1596" s="61">
        <v>134276184.33625373</v>
      </c>
      <c r="J1596" s="61">
        <v>0</v>
      </c>
      <c r="K1596" s="72">
        <v>578321508.59604096</v>
      </c>
    </row>
    <row r="1597" spans="1:11">
      <c r="A1597" s="61">
        <v>1576</v>
      </c>
      <c r="B1597" s="61">
        <v>311297234.11965001</v>
      </c>
      <c r="C1597" s="61">
        <v>143635323.10697401</v>
      </c>
      <c r="D1597" s="61">
        <v>133483767.08627613</v>
      </c>
      <c r="E1597" s="61">
        <v>4066508.5424488145</v>
      </c>
      <c r="F1597" s="72">
        <v>592482832.85534894</v>
      </c>
      <c r="G1597" s="61">
        <v>307804438.39491564</v>
      </c>
      <c r="H1597" s="61">
        <v>140247317.14852175</v>
      </c>
      <c r="I1597" s="61">
        <v>125148960.75715049</v>
      </c>
      <c r="J1597" s="61">
        <v>3518955.7196314093</v>
      </c>
      <c r="K1597" s="72">
        <v>576719672.02021933</v>
      </c>
    </row>
    <row r="1598" spans="1:11">
      <c r="A1598" s="61">
        <v>1577</v>
      </c>
      <c r="B1598" s="61">
        <v>321714220.375525</v>
      </c>
      <c r="C1598" s="61">
        <v>160435196.35138401</v>
      </c>
      <c r="D1598" s="61">
        <v>143799752.61959413</v>
      </c>
      <c r="E1598" s="61">
        <v>0</v>
      </c>
      <c r="F1598" s="72">
        <v>625949169.34650314</v>
      </c>
      <c r="G1598" s="61">
        <v>306690443.06230599</v>
      </c>
      <c r="H1598" s="61">
        <v>152913830.11050209</v>
      </c>
      <c r="I1598" s="61">
        <v>133295808.30739392</v>
      </c>
      <c r="J1598" s="61">
        <v>0</v>
      </c>
      <c r="K1598" s="72">
        <v>592900081.48020208</v>
      </c>
    </row>
    <row r="1599" spans="1:11">
      <c r="A1599" s="61">
        <v>1578</v>
      </c>
      <c r="B1599" s="61">
        <v>316364083.02845001</v>
      </c>
      <c r="C1599" s="61">
        <v>136482040.32554001</v>
      </c>
      <c r="D1599" s="61">
        <v>121282422.02716462</v>
      </c>
      <c r="E1599" s="61">
        <v>0</v>
      </c>
      <c r="F1599" s="72">
        <v>574128545.38115466</v>
      </c>
      <c r="G1599" s="61">
        <v>296545365.412929</v>
      </c>
      <c r="H1599" s="61">
        <v>135500496.6015476</v>
      </c>
      <c r="I1599" s="61">
        <v>116963896.84289843</v>
      </c>
      <c r="J1599" s="61">
        <v>0</v>
      </c>
      <c r="K1599" s="72">
        <v>549009758.85737503</v>
      </c>
    </row>
    <row r="1600" spans="1:11">
      <c r="A1600" s="61">
        <v>1579</v>
      </c>
      <c r="B1600" s="61">
        <v>328048858.639507</v>
      </c>
      <c r="C1600" s="61">
        <v>160544686.90718901</v>
      </c>
      <c r="D1600" s="61">
        <v>148425393.6460191</v>
      </c>
      <c r="E1600" s="61">
        <v>1450317.4167477791</v>
      </c>
      <c r="F1600" s="72">
        <v>638469256.60946298</v>
      </c>
      <c r="G1600" s="61">
        <v>310423030.04409611</v>
      </c>
      <c r="H1600" s="61">
        <v>151097257.42546579</v>
      </c>
      <c r="I1600" s="61">
        <v>142110277.39341068</v>
      </c>
      <c r="J1600" s="61">
        <v>1157756.0451804386</v>
      </c>
      <c r="K1600" s="72">
        <v>604788320.90815306</v>
      </c>
    </row>
    <row r="1601" spans="1:11">
      <c r="A1601" s="61">
        <v>1580</v>
      </c>
      <c r="B1601" s="61">
        <v>325719607.179627</v>
      </c>
      <c r="C1601" s="61">
        <v>152896433.47448799</v>
      </c>
      <c r="D1601" s="61">
        <v>130884419.42728312</v>
      </c>
      <c r="E1601" s="61">
        <v>0</v>
      </c>
      <c r="F1601" s="72">
        <v>609500460.08139813</v>
      </c>
      <c r="G1601" s="61">
        <v>307331904.93249547</v>
      </c>
      <c r="H1601" s="61">
        <v>147218188.67737195</v>
      </c>
      <c r="I1601" s="61">
        <v>125050709.16567531</v>
      </c>
      <c r="J1601" s="61">
        <v>0</v>
      </c>
      <c r="K1601" s="72">
        <v>579600802.77554274</v>
      </c>
    </row>
    <row r="1602" spans="1:11">
      <c r="A1602" s="61">
        <v>1581</v>
      </c>
      <c r="B1602" s="61">
        <v>347447952.90137798</v>
      </c>
      <c r="C1602" s="61">
        <v>141874178.510416</v>
      </c>
      <c r="D1602" s="61">
        <v>134874733.67856014</v>
      </c>
      <c r="E1602" s="61">
        <v>0</v>
      </c>
      <c r="F1602" s="72">
        <v>624196865.09035408</v>
      </c>
      <c r="G1602" s="61">
        <v>323383928.34429735</v>
      </c>
      <c r="H1602" s="61">
        <v>133722108.79272313</v>
      </c>
      <c r="I1602" s="61">
        <v>126781546.93487126</v>
      </c>
      <c r="J1602" s="61">
        <v>0</v>
      </c>
      <c r="K1602" s="72">
        <v>583887584.07189178</v>
      </c>
    </row>
    <row r="1603" spans="1:11">
      <c r="A1603" s="61">
        <v>1582</v>
      </c>
      <c r="B1603" s="61">
        <v>334434620.31286597</v>
      </c>
      <c r="C1603" s="61">
        <v>161483011.647331</v>
      </c>
      <c r="D1603" s="61">
        <v>112548676.98975122</v>
      </c>
      <c r="E1603" s="61">
        <v>0</v>
      </c>
      <c r="F1603" s="72">
        <v>608466308.94994819</v>
      </c>
      <c r="G1603" s="61">
        <v>317700359.96630847</v>
      </c>
      <c r="H1603" s="61">
        <v>155310241.23474082</v>
      </c>
      <c r="I1603" s="61">
        <v>112548676.98975122</v>
      </c>
      <c r="J1603" s="61">
        <v>0</v>
      </c>
      <c r="K1603" s="72">
        <v>585559278.19080055</v>
      </c>
    </row>
    <row r="1604" spans="1:11">
      <c r="A1604" s="61">
        <v>1583</v>
      </c>
      <c r="B1604" s="61">
        <v>315762113.66788697</v>
      </c>
      <c r="C1604" s="61">
        <v>153561283.206572</v>
      </c>
      <c r="D1604" s="61">
        <v>125282039.21321912</v>
      </c>
      <c r="E1604" s="61">
        <v>0</v>
      </c>
      <c r="F1604" s="72">
        <v>594605436.08767807</v>
      </c>
      <c r="G1604" s="61">
        <v>314651030.64917403</v>
      </c>
      <c r="H1604" s="61">
        <v>144406064.38546598</v>
      </c>
      <c r="I1604" s="61">
        <v>125261556.36514941</v>
      </c>
      <c r="J1604" s="61">
        <v>0</v>
      </c>
      <c r="K1604" s="72">
        <v>584318651.39978945</v>
      </c>
    </row>
    <row r="1605" spans="1:11">
      <c r="A1605" s="61">
        <v>1584</v>
      </c>
      <c r="B1605" s="61">
        <v>307773201.43199098</v>
      </c>
      <c r="C1605" s="61">
        <v>131051296.262348</v>
      </c>
      <c r="D1605" s="61">
        <v>141753966.43786514</v>
      </c>
      <c r="E1605" s="61">
        <v>12779394.533337805</v>
      </c>
      <c r="F1605" s="72">
        <v>593357858.66554189</v>
      </c>
      <c r="G1605" s="61">
        <v>296710540.96870357</v>
      </c>
      <c r="H1605" s="61">
        <v>125483928.26852973</v>
      </c>
      <c r="I1605" s="61">
        <v>137152201.47300971</v>
      </c>
      <c r="J1605" s="61">
        <v>10644246.31781983</v>
      </c>
      <c r="K1605" s="72">
        <v>569990917.02806282</v>
      </c>
    </row>
    <row r="1606" spans="1:11">
      <c r="A1606" s="61">
        <v>1585</v>
      </c>
      <c r="B1606" s="61">
        <v>317694930.08793998</v>
      </c>
      <c r="C1606" s="61">
        <v>142810516.644741</v>
      </c>
      <c r="D1606" s="61">
        <v>131087752.09439813</v>
      </c>
      <c r="E1606" s="61">
        <v>0</v>
      </c>
      <c r="F1606" s="72">
        <v>591593198.82707906</v>
      </c>
      <c r="G1606" s="61">
        <v>309999414.14001858</v>
      </c>
      <c r="H1606" s="61">
        <v>137015108.10922199</v>
      </c>
      <c r="I1606" s="61">
        <v>128807693.91852975</v>
      </c>
      <c r="J1606" s="61">
        <v>0</v>
      </c>
      <c r="K1606" s="72">
        <v>575822216.16777027</v>
      </c>
    </row>
    <row r="1607" spans="1:11">
      <c r="A1607" s="61">
        <v>1586</v>
      </c>
      <c r="B1607" s="61">
        <v>313310096.21916801</v>
      </c>
      <c r="C1607" s="61">
        <v>157375482.823722</v>
      </c>
      <c r="D1607" s="61">
        <v>140643101.9604671</v>
      </c>
      <c r="E1607" s="61">
        <v>0</v>
      </c>
      <c r="F1607" s="72">
        <v>611328681.00335717</v>
      </c>
      <c r="G1607" s="61">
        <v>299272594.54081368</v>
      </c>
      <c r="H1607" s="61">
        <v>150649176.29897037</v>
      </c>
      <c r="I1607" s="61">
        <v>130188489.78227361</v>
      </c>
      <c r="J1607" s="61">
        <v>0</v>
      </c>
      <c r="K1607" s="72">
        <v>580110260.6220578</v>
      </c>
    </row>
    <row r="1608" spans="1:11">
      <c r="A1608" s="61">
        <v>1587</v>
      </c>
      <c r="B1608" s="61">
        <v>320310062.15769899</v>
      </c>
      <c r="C1608" s="61">
        <v>133338236.197137</v>
      </c>
      <c r="D1608" s="61">
        <v>137697699.58000413</v>
      </c>
      <c r="E1608" s="61">
        <v>11552930.075316157</v>
      </c>
      <c r="F1608" s="72">
        <v>602898928.01015627</v>
      </c>
      <c r="G1608" s="61">
        <v>312830670.40969121</v>
      </c>
      <c r="H1608" s="61">
        <v>131675264.86604123</v>
      </c>
      <c r="I1608" s="61">
        <v>131235913.20026332</v>
      </c>
      <c r="J1608" s="61">
        <v>9744797.9963038079</v>
      </c>
      <c r="K1608" s="72">
        <v>585486646.47229958</v>
      </c>
    </row>
    <row r="1609" spans="1:11">
      <c r="A1609" s="61">
        <v>1588</v>
      </c>
      <c r="B1609" s="61">
        <v>333193516.72594899</v>
      </c>
      <c r="C1609" s="61">
        <v>137656355.40258199</v>
      </c>
      <c r="D1609" s="61">
        <v>148399583.05793813</v>
      </c>
      <c r="E1609" s="61">
        <v>0</v>
      </c>
      <c r="F1609" s="72">
        <v>619249455.18646908</v>
      </c>
      <c r="G1609" s="61">
        <v>318209780.57656097</v>
      </c>
      <c r="H1609" s="61">
        <v>136961384.97281814</v>
      </c>
      <c r="I1609" s="61">
        <v>133340218.96369603</v>
      </c>
      <c r="J1609" s="61">
        <v>0</v>
      </c>
      <c r="K1609" s="72">
        <v>588511384.51307511</v>
      </c>
    </row>
    <row r="1610" spans="1:11">
      <c r="A1610" s="61">
        <v>1589</v>
      </c>
      <c r="B1610" s="61">
        <v>327199492.061858</v>
      </c>
      <c r="C1610" s="61">
        <v>141748966.780862</v>
      </c>
      <c r="D1610" s="61">
        <v>134367898.4919101</v>
      </c>
      <c r="E1610" s="61">
        <v>2299703.7676687175</v>
      </c>
      <c r="F1610" s="72">
        <v>605616061.10229886</v>
      </c>
      <c r="G1610" s="61">
        <v>310238620.7696715</v>
      </c>
      <c r="H1610" s="61">
        <v>137335768.56032327</v>
      </c>
      <c r="I1610" s="61">
        <v>126597223.52621016</v>
      </c>
      <c r="J1610" s="61">
        <v>1857082.0592312107</v>
      </c>
      <c r="K1610" s="72">
        <v>576028694.91543615</v>
      </c>
    </row>
    <row r="1611" spans="1:11">
      <c r="A1611" s="61">
        <v>1590</v>
      </c>
      <c r="B1611" s="61">
        <v>341351266.39142799</v>
      </c>
      <c r="C1611" s="61">
        <v>146981204.844886</v>
      </c>
      <c r="D1611" s="61">
        <v>141926335.05112714</v>
      </c>
      <c r="E1611" s="61">
        <v>2917469.9698559372</v>
      </c>
      <c r="F1611" s="72">
        <v>633176276.25729704</v>
      </c>
      <c r="G1611" s="61">
        <v>320444252.51344341</v>
      </c>
      <c r="H1611" s="61">
        <v>140084777.52432346</v>
      </c>
      <c r="I1611" s="61">
        <v>136660360.19970474</v>
      </c>
      <c r="J1611" s="61">
        <v>2416869.4167569247</v>
      </c>
      <c r="K1611" s="72">
        <v>599606259.65422845</v>
      </c>
    </row>
    <row r="1612" spans="1:11">
      <c r="A1612" s="61">
        <v>1591</v>
      </c>
      <c r="B1612" s="61">
        <v>316138118.42583901</v>
      </c>
      <c r="C1612" s="61">
        <v>148290582.385452</v>
      </c>
      <c r="D1612" s="61">
        <v>147177742.36013412</v>
      </c>
      <c r="E1612" s="61">
        <v>0</v>
      </c>
      <c r="F1612" s="72">
        <v>611606443.1714251</v>
      </c>
      <c r="G1612" s="61">
        <v>311167655.80359024</v>
      </c>
      <c r="H1612" s="61">
        <v>142904462.62740791</v>
      </c>
      <c r="I1612" s="61">
        <v>131741199.90258013</v>
      </c>
      <c r="J1612" s="61">
        <v>0</v>
      </c>
      <c r="K1612" s="72">
        <v>585813318.33357823</v>
      </c>
    </row>
    <row r="1613" spans="1:11">
      <c r="A1613" s="61">
        <v>1592</v>
      </c>
      <c r="B1613" s="61">
        <v>316657997.72696799</v>
      </c>
      <c r="C1613" s="61">
        <v>142110575.28540099</v>
      </c>
      <c r="D1613" s="61">
        <v>130371630.47530212</v>
      </c>
      <c r="E1613" s="61">
        <v>0</v>
      </c>
      <c r="F1613" s="72">
        <v>589140203.48767114</v>
      </c>
      <c r="G1613" s="61">
        <v>300411888.42062467</v>
      </c>
      <c r="H1613" s="61">
        <v>141605943.24919072</v>
      </c>
      <c r="I1613" s="61">
        <v>124079291.26057497</v>
      </c>
      <c r="J1613" s="61">
        <v>0</v>
      </c>
      <c r="K1613" s="72">
        <v>566097122.93039048</v>
      </c>
    </row>
    <row r="1614" spans="1:11">
      <c r="A1614" s="61">
        <v>1593</v>
      </c>
      <c r="B1614" s="61">
        <v>344445006.61654502</v>
      </c>
      <c r="C1614" s="61">
        <v>152899406.13688201</v>
      </c>
      <c r="D1614" s="61">
        <v>127157797.93633713</v>
      </c>
      <c r="E1614" s="61">
        <v>0</v>
      </c>
      <c r="F1614" s="72">
        <v>624502210.68976414</v>
      </c>
      <c r="G1614" s="61">
        <v>337199588.41808426</v>
      </c>
      <c r="H1614" s="61">
        <v>150827292.62568924</v>
      </c>
      <c r="I1614" s="61">
        <v>119663523.47778937</v>
      </c>
      <c r="J1614" s="61">
        <v>0</v>
      </c>
      <c r="K1614" s="72">
        <v>607690404.52156293</v>
      </c>
    </row>
    <row r="1615" spans="1:11">
      <c r="A1615" s="61">
        <v>1594</v>
      </c>
      <c r="B1615" s="61">
        <v>332402779.17582297</v>
      </c>
      <c r="C1615" s="61">
        <v>127688655.430094</v>
      </c>
      <c r="D1615" s="61">
        <v>148687493.87588412</v>
      </c>
      <c r="E1615" s="61">
        <v>1010537.981365897</v>
      </c>
      <c r="F1615" s="72">
        <v>609789466.46316695</v>
      </c>
      <c r="G1615" s="61">
        <v>320519121.3093282</v>
      </c>
      <c r="H1615" s="61">
        <v>125298426.20194387</v>
      </c>
      <c r="I1615" s="61">
        <v>132086015.22079222</v>
      </c>
      <c r="J1615" s="61">
        <v>880836.96766949969</v>
      </c>
      <c r="K1615" s="72">
        <v>578784399.69973373</v>
      </c>
    </row>
    <row r="1616" spans="1:11">
      <c r="A1616" s="61">
        <v>1595</v>
      </c>
      <c r="B1616" s="61">
        <v>314555043.58728999</v>
      </c>
      <c r="C1616" s="61">
        <v>149508307.46218801</v>
      </c>
      <c r="D1616" s="61">
        <v>121957308.85786313</v>
      </c>
      <c r="E1616" s="61">
        <v>0</v>
      </c>
      <c r="F1616" s="72">
        <v>586020659.90734112</v>
      </c>
      <c r="G1616" s="61">
        <v>313521315.64115077</v>
      </c>
      <c r="H1616" s="61">
        <v>145455059.78847933</v>
      </c>
      <c r="I1616" s="61">
        <v>120725476.94882984</v>
      </c>
      <c r="J1616" s="61">
        <v>0</v>
      </c>
      <c r="K1616" s="72">
        <v>579701852.37845993</v>
      </c>
    </row>
    <row r="1617" spans="1:11">
      <c r="A1617" s="61">
        <v>1596</v>
      </c>
      <c r="B1617" s="61">
        <v>309229645.95334703</v>
      </c>
      <c r="C1617" s="61">
        <v>136086991.18684199</v>
      </c>
      <c r="D1617" s="61">
        <v>134146780.19841212</v>
      </c>
      <c r="E1617" s="61">
        <v>0</v>
      </c>
      <c r="F1617" s="72">
        <v>579463417.33860111</v>
      </c>
      <c r="G1617" s="61">
        <v>298397377.05591905</v>
      </c>
      <c r="H1617" s="61">
        <v>132532758.37884879</v>
      </c>
      <c r="I1617" s="61">
        <v>123476030.18433821</v>
      </c>
      <c r="J1617" s="61">
        <v>0</v>
      </c>
      <c r="K1617" s="72">
        <v>554406165.61910605</v>
      </c>
    </row>
    <row r="1618" spans="1:11">
      <c r="A1618" s="61">
        <v>1597</v>
      </c>
      <c r="B1618" s="61">
        <v>316253346.21194798</v>
      </c>
      <c r="C1618" s="61">
        <v>135249100.03393099</v>
      </c>
      <c r="D1618" s="61">
        <v>136256719.41849011</v>
      </c>
      <c r="E1618" s="61">
        <v>0</v>
      </c>
      <c r="F1618" s="72">
        <v>587759165.66436911</v>
      </c>
      <c r="G1618" s="61">
        <v>312291273.21588075</v>
      </c>
      <c r="H1618" s="61">
        <v>131250739.15525477</v>
      </c>
      <c r="I1618" s="61">
        <v>130584962.69123217</v>
      </c>
      <c r="J1618" s="61">
        <v>0</v>
      </c>
      <c r="K1618" s="72">
        <v>574126975.06236768</v>
      </c>
    </row>
    <row r="1619" spans="1:11">
      <c r="A1619" s="61">
        <v>1598</v>
      </c>
      <c r="B1619" s="61">
        <v>312785435.43496799</v>
      </c>
      <c r="C1619" s="61">
        <v>136622008.562776</v>
      </c>
      <c r="D1619" s="61">
        <v>160312631.10747612</v>
      </c>
      <c r="E1619" s="61">
        <v>0</v>
      </c>
      <c r="F1619" s="72">
        <v>609720075.10522008</v>
      </c>
      <c r="G1619" s="61">
        <v>295637264.00169969</v>
      </c>
      <c r="H1619" s="61">
        <v>134370328.92826077</v>
      </c>
      <c r="I1619" s="61">
        <v>143736855.60828793</v>
      </c>
      <c r="J1619" s="61">
        <v>0</v>
      </c>
      <c r="K1619" s="72">
        <v>573744448.5382483</v>
      </c>
    </row>
    <row r="1620" spans="1:11">
      <c r="A1620" s="61">
        <v>1599</v>
      </c>
      <c r="B1620" s="61">
        <v>304536088.41553599</v>
      </c>
      <c r="C1620" s="61">
        <v>143409012.54181999</v>
      </c>
      <c r="D1620" s="61">
        <v>121405610.58351222</v>
      </c>
      <c r="E1620" s="61">
        <v>1602526.113061443</v>
      </c>
      <c r="F1620" s="72">
        <v>570953237.65392959</v>
      </c>
      <c r="G1620" s="61">
        <v>299602106.07163233</v>
      </c>
      <c r="H1620" s="61">
        <v>141198769.5112015</v>
      </c>
      <c r="I1620" s="61">
        <v>121260026.1260308</v>
      </c>
      <c r="J1620" s="61">
        <v>1385015.7051678409</v>
      </c>
      <c r="K1620" s="72">
        <v>563445917.41403246</v>
      </c>
    </row>
    <row r="1621" spans="1:11">
      <c r="A1621" s="61">
        <v>1600</v>
      </c>
      <c r="B1621" s="61">
        <v>316473230.64858699</v>
      </c>
      <c r="C1621" s="61">
        <v>160760175.72189301</v>
      </c>
      <c r="D1621" s="61">
        <v>123982248.65606113</v>
      </c>
      <c r="E1621" s="61">
        <v>0</v>
      </c>
      <c r="F1621" s="72">
        <v>601215655.02654111</v>
      </c>
      <c r="G1621" s="61">
        <v>301183820.5391103</v>
      </c>
      <c r="H1621" s="61">
        <v>153313884.50480601</v>
      </c>
      <c r="I1621" s="61">
        <v>119843992.08706596</v>
      </c>
      <c r="J1621" s="61">
        <v>0</v>
      </c>
      <c r="K1621" s="72">
        <v>574341697.13098228</v>
      </c>
    </row>
    <row r="1622" spans="1:11">
      <c r="A1622" s="61">
        <v>1601</v>
      </c>
      <c r="B1622" s="61">
        <v>340672768.56188703</v>
      </c>
      <c r="C1622" s="61">
        <v>132478992.54955301</v>
      </c>
      <c r="D1622" s="61">
        <v>136324188.26906812</v>
      </c>
      <c r="E1622" s="61">
        <v>19267947.811667021</v>
      </c>
      <c r="F1622" s="72">
        <v>628743897.19217515</v>
      </c>
      <c r="G1622" s="61">
        <v>316951752.96660554</v>
      </c>
      <c r="H1622" s="61">
        <v>131183175.0100465</v>
      </c>
      <c r="I1622" s="61">
        <v>134351798.38284412</v>
      </c>
      <c r="J1622" s="61">
        <v>15555532.673909064</v>
      </c>
      <c r="K1622" s="72">
        <v>598042259.03340518</v>
      </c>
    </row>
    <row r="1623" spans="1:11">
      <c r="A1623" s="61">
        <v>1602</v>
      </c>
      <c r="B1623" s="61">
        <v>337984893.90688598</v>
      </c>
      <c r="C1623" s="61">
        <v>159004838.47527</v>
      </c>
      <c r="D1623" s="61">
        <v>125890375.28101413</v>
      </c>
      <c r="E1623" s="61">
        <v>0</v>
      </c>
      <c r="F1623" s="72">
        <v>622880107.6631701</v>
      </c>
      <c r="G1623" s="61">
        <v>320630765.98150861</v>
      </c>
      <c r="H1623" s="61">
        <v>152795688.63838911</v>
      </c>
      <c r="I1623" s="61">
        <v>123482488.5437007</v>
      </c>
      <c r="J1623" s="61">
        <v>0</v>
      </c>
      <c r="K1623" s="72">
        <v>596908943.16359842</v>
      </c>
    </row>
    <row r="1624" spans="1:11">
      <c r="A1624" s="61">
        <v>1603</v>
      </c>
      <c r="B1624" s="61">
        <v>296726923.48913199</v>
      </c>
      <c r="C1624" s="61">
        <v>161658814.147964</v>
      </c>
      <c r="D1624" s="61">
        <v>143578623.47985011</v>
      </c>
      <c r="E1624" s="61">
        <v>0</v>
      </c>
      <c r="F1624" s="72">
        <v>601964361.1169461</v>
      </c>
      <c r="G1624" s="61">
        <v>287975784.2983641</v>
      </c>
      <c r="H1624" s="61">
        <v>151774144.18676567</v>
      </c>
      <c r="I1624" s="61">
        <v>129288014.36522992</v>
      </c>
      <c r="J1624" s="61">
        <v>0</v>
      </c>
      <c r="K1624" s="72">
        <v>569037942.85035968</v>
      </c>
    </row>
    <row r="1625" spans="1:11">
      <c r="A1625" s="61">
        <v>1604</v>
      </c>
      <c r="B1625" s="61">
        <v>322460082.90416902</v>
      </c>
      <c r="C1625" s="61">
        <v>162478213.35862899</v>
      </c>
      <c r="D1625" s="61">
        <v>135414448.72500113</v>
      </c>
      <c r="E1625" s="61">
        <v>0</v>
      </c>
      <c r="F1625" s="72">
        <v>620352744.98779917</v>
      </c>
      <c r="G1625" s="61">
        <v>314377363.04046708</v>
      </c>
      <c r="H1625" s="61">
        <v>156413971.90789083</v>
      </c>
      <c r="I1625" s="61">
        <v>132135771.17236513</v>
      </c>
      <c r="J1625" s="61">
        <v>0</v>
      </c>
      <c r="K1625" s="72">
        <v>602927106.12072301</v>
      </c>
    </row>
    <row r="1626" spans="1:11">
      <c r="A1626" s="61">
        <v>1605</v>
      </c>
      <c r="B1626" s="61">
        <v>310221612.62033802</v>
      </c>
      <c r="C1626" s="61">
        <v>140490127.68019101</v>
      </c>
      <c r="D1626" s="61">
        <v>149811528.43708912</v>
      </c>
      <c r="E1626" s="61">
        <v>0</v>
      </c>
      <c r="F1626" s="72">
        <v>600523268.73761809</v>
      </c>
      <c r="G1626" s="61">
        <v>293258213.52341813</v>
      </c>
      <c r="H1626" s="61">
        <v>139224005.68019101</v>
      </c>
      <c r="I1626" s="61">
        <v>130725719.85428542</v>
      </c>
      <c r="J1626" s="61">
        <v>0</v>
      </c>
      <c r="K1626" s="72">
        <v>563207939.05789447</v>
      </c>
    </row>
    <row r="1627" spans="1:11">
      <c r="A1627" s="61">
        <v>1606</v>
      </c>
      <c r="B1627" s="61">
        <v>372133952.05260801</v>
      </c>
      <c r="C1627" s="61">
        <v>143420365.51596001</v>
      </c>
      <c r="D1627" s="61">
        <v>135098374.3672021</v>
      </c>
      <c r="E1627" s="61">
        <v>0</v>
      </c>
      <c r="F1627" s="72">
        <v>650652691.93577003</v>
      </c>
      <c r="G1627" s="61">
        <v>331903183.62389481</v>
      </c>
      <c r="H1627" s="61">
        <v>138793243.75099513</v>
      </c>
      <c r="I1627" s="61">
        <v>126355811.60516611</v>
      </c>
      <c r="J1627" s="61">
        <v>0</v>
      </c>
      <c r="K1627" s="72">
        <v>597052238.98005593</v>
      </c>
    </row>
    <row r="1628" spans="1:11">
      <c r="A1628" s="61">
        <v>1607</v>
      </c>
      <c r="B1628" s="61">
        <v>316453851.36720598</v>
      </c>
      <c r="C1628" s="61">
        <v>132946220.65561201</v>
      </c>
      <c r="D1628" s="61">
        <v>122021254.33183812</v>
      </c>
      <c r="E1628" s="61">
        <v>0</v>
      </c>
      <c r="F1628" s="72">
        <v>571421326.3546561</v>
      </c>
      <c r="G1628" s="61">
        <v>312216318.84210777</v>
      </c>
      <c r="H1628" s="61">
        <v>132946220.65561201</v>
      </c>
      <c r="I1628" s="61">
        <v>116914339.48982574</v>
      </c>
      <c r="J1628" s="61">
        <v>0</v>
      </c>
      <c r="K1628" s="72">
        <v>562076878.98754549</v>
      </c>
    </row>
    <row r="1629" spans="1:11">
      <c r="A1629" s="61">
        <v>1608</v>
      </c>
      <c r="B1629" s="61">
        <v>312354318.24189198</v>
      </c>
      <c r="C1629" s="61">
        <v>155583604.05132601</v>
      </c>
      <c r="D1629" s="61">
        <v>148749324.94832313</v>
      </c>
      <c r="E1629" s="61">
        <v>775247.03022197657</v>
      </c>
      <c r="F1629" s="72">
        <v>617462494.27176309</v>
      </c>
      <c r="G1629" s="61">
        <v>302275165.62684876</v>
      </c>
      <c r="H1629" s="61">
        <v>151404867.53270888</v>
      </c>
      <c r="I1629" s="61">
        <v>138569223.34108314</v>
      </c>
      <c r="J1629" s="61">
        <v>616093.95344963833</v>
      </c>
      <c r="K1629" s="72">
        <v>592865350.45409048</v>
      </c>
    </row>
    <row r="1630" spans="1:11">
      <c r="A1630" s="61">
        <v>1609</v>
      </c>
      <c r="B1630" s="61">
        <v>356663694.72572303</v>
      </c>
      <c r="C1630" s="61">
        <v>148944118.817505</v>
      </c>
      <c r="D1630" s="61">
        <v>143043765.78505912</v>
      </c>
      <c r="E1630" s="61">
        <v>42495053.859819598</v>
      </c>
      <c r="F1630" s="72">
        <v>691146633.18810678</v>
      </c>
      <c r="G1630" s="61">
        <v>340030663.67570961</v>
      </c>
      <c r="H1630" s="61">
        <v>146248586.50848034</v>
      </c>
      <c r="I1630" s="61">
        <v>133908043.74902889</v>
      </c>
      <c r="J1630" s="61">
        <v>20000000</v>
      </c>
      <c r="K1630" s="72">
        <v>640187293.93321896</v>
      </c>
    </row>
    <row r="1631" spans="1:11">
      <c r="A1631" s="61">
        <v>1610</v>
      </c>
      <c r="B1631" s="61">
        <v>327787973.81510597</v>
      </c>
      <c r="C1631" s="61">
        <v>172121813.00428599</v>
      </c>
      <c r="D1631" s="61">
        <v>133075936.90822913</v>
      </c>
      <c r="E1631" s="61">
        <v>2667831.0236611678</v>
      </c>
      <c r="F1631" s="72">
        <v>635653554.75128222</v>
      </c>
      <c r="G1631" s="61">
        <v>323928183.45352989</v>
      </c>
      <c r="H1631" s="61">
        <v>165485859.03809714</v>
      </c>
      <c r="I1631" s="61">
        <v>128591697.70698045</v>
      </c>
      <c r="J1631" s="61">
        <v>2223264.0548378332</v>
      </c>
      <c r="K1631" s="72">
        <v>620229004.25344527</v>
      </c>
    </row>
    <row r="1632" spans="1:11">
      <c r="A1632" s="61">
        <v>1611</v>
      </c>
      <c r="B1632" s="61">
        <v>310424181.08223301</v>
      </c>
      <c r="C1632" s="61">
        <v>151079924.77037099</v>
      </c>
      <c r="D1632" s="61">
        <v>141382002.94868413</v>
      </c>
      <c r="E1632" s="61">
        <v>0</v>
      </c>
      <c r="F1632" s="72">
        <v>602886108.80128813</v>
      </c>
      <c r="G1632" s="61">
        <v>298324191.07399571</v>
      </c>
      <c r="H1632" s="61">
        <v>144570912.96963465</v>
      </c>
      <c r="I1632" s="61">
        <v>137721150.61145461</v>
      </c>
      <c r="J1632" s="61">
        <v>0</v>
      </c>
      <c r="K1632" s="72">
        <v>580616254.65508497</v>
      </c>
    </row>
    <row r="1633" spans="1:11">
      <c r="A1633" s="61">
        <v>1612</v>
      </c>
      <c r="B1633" s="61">
        <v>320926888.45984399</v>
      </c>
      <c r="C1633" s="61">
        <v>153012059.08549801</v>
      </c>
      <c r="D1633" s="61">
        <v>158109594.31970611</v>
      </c>
      <c r="E1633" s="61">
        <v>0</v>
      </c>
      <c r="F1633" s="72">
        <v>632048541.86504805</v>
      </c>
      <c r="G1633" s="61">
        <v>314290107.67281824</v>
      </c>
      <c r="H1633" s="61">
        <v>145084918.44589067</v>
      </c>
      <c r="I1633" s="61">
        <v>147051601.69420272</v>
      </c>
      <c r="J1633" s="61">
        <v>0</v>
      </c>
      <c r="K1633" s="72">
        <v>606426627.81291151</v>
      </c>
    </row>
    <row r="1634" spans="1:11">
      <c r="A1634" s="61">
        <v>1613</v>
      </c>
      <c r="B1634" s="61">
        <v>333439037.18239999</v>
      </c>
      <c r="C1634" s="61">
        <v>150588307.674261</v>
      </c>
      <c r="D1634" s="61">
        <v>156120958.59300512</v>
      </c>
      <c r="E1634" s="61">
        <v>6308411.6188169224</v>
      </c>
      <c r="F1634" s="72">
        <v>646456715.068483</v>
      </c>
      <c r="G1634" s="61">
        <v>320566637.29404479</v>
      </c>
      <c r="H1634" s="61">
        <v>143322560.09248567</v>
      </c>
      <c r="I1634" s="61">
        <v>145254968.16276211</v>
      </c>
      <c r="J1634" s="61">
        <v>4964696.0905933362</v>
      </c>
      <c r="K1634" s="72">
        <v>614108861.6398859</v>
      </c>
    </row>
    <row r="1635" spans="1:11">
      <c r="A1635" s="61">
        <v>1614</v>
      </c>
      <c r="B1635" s="61">
        <v>311422774.48293602</v>
      </c>
      <c r="C1635" s="61">
        <v>140844135.964109</v>
      </c>
      <c r="D1635" s="61">
        <v>138881296.74040914</v>
      </c>
      <c r="E1635" s="61">
        <v>5063224.1203275844</v>
      </c>
      <c r="F1635" s="72">
        <v>596211431.30778182</v>
      </c>
      <c r="G1635" s="61">
        <v>297047868.05342823</v>
      </c>
      <c r="H1635" s="61">
        <v>139015612.3474113</v>
      </c>
      <c r="I1635" s="61">
        <v>129686818.93450296</v>
      </c>
      <c r="J1635" s="61">
        <v>4034399.5027697785</v>
      </c>
      <c r="K1635" s="72">
        <v>569784698.83811235</v>
      </c>
    </row>
    <row r="1636" spans="1:11">
      <c r="A1636" s="61">
        <v>1615</v>
      </c>
      <c r="B1636" s="61">
        <v>310999480.55878597</v>
      </c>
      <c r="C1636" s="61">
        <v>144293472.11120799</v>
      </c>
      <c r="D1636" s="61">
        <v>132754753.29439412</v>
      </c>
      <c r="E1636" s="61">
        <v>0</v>
      </c>
      <c r="F1636" s="72">
        <v>588047705.96438813</v>
      </c>
      <c r="G1636" s="61">
        <v>293118654.12168926</v>
      </c>
      <c r="H1636" s="61">
        <v>138670336.98371038</v>
      </c>
      <c r="I1636" s="61">
        <v>124330137.10497749</v>
      </c>
      <c r="J1636" s="61">
        <v>0</v>
      </c>
      <c r="K1636" s="72">
        <v>556119128.21037722</v>
      </c>
    </row>
    <row r="1637" spans="1:11">
      <c r="A1637" s="61">
        <v>1616</v>
      </c>
      <c r="B1637" s="61">
        <v>337769340.49515098</v>
      </c>
      <c r="C1637" s="61">
        <v>159017714.99598199</v>
      </c>
      <c r="D1637" s="61">
        <v>134126606.39719412</v>
      </c>
      <c r="E1637" s="61">
        <v>0</v>
      </c>
      <c r="F1637" s="72">
        <v>630913661.88832712</v>
      </c>
      <c r="G1637" s="61">
        <v>321602674.24887961</v>
      </c>
      <c r="H1637" s="61">
        <v>153773913.17866352</v>
      </c>
      <c r="I1637" s="61">
        <v>133982106.85807939</v>
      </c>
      <c r="J1637" s="61">
        <v>0</v>
      </c>
      <c r="K1637" s="72">
        <v>609358694.28562248</v>
      </c>
    </row>
    <row r="1638" spans="1:11">
      <c r="A1638" s="61">
        <v>1617</v>
      </c>
      <c r="B1638" s="61">
        <v>323710096.58941799</v>
      </c>
      <c r="C1638" s="61">
        <v>118861426.260877</v>
      </c>
      <c r="D1638" s="61">
        <v>122449266.68627912</v>
      </c>
      <c r="E1638" s="61">
        <v>0</v>
      </c>
      <c r="F1638" s="72">
        <v>565020789.53657413</v>
      </c>
      <c r="G1638" s="61">
        <v>310524497.48362648</v>
      </c>
      <c r="H1638" s="61">
        <v>116517468.86574928</v>
      </c>
      <c r="I1638" s="61">
        <v>122449266.68627912</v>
      </c>
      <c r="J1638" s="61">
        <v>0</v>
      </c>
      <c r="K1638" s="72">
        <v>549491233.0356549</v>
      </c>
    </row>
    <row r="1639" spans="1:11">
      <c r="A1639" s="61">
        <v>1618</v>
      </c>
      <c r="B1639" s="61">
        <v>317997896.24417901</v>
      </c>
      <c r="C1639" s="61">
        <v>145533600.135528</v>
      </c>
      <c r="D1639" s="61">
        <v>143895217.16735214</v>
      </c>
      <c r="E1639" s="61">
        <v>0</v>
      </c>
      <c r="F1639" s="72">
        <v>607426713.54705906</v>
      </c>
      <c r="G1639" s="61">
        <v>309977797.56755292</v>
      </c>
      <c r="H1639" s="61">
        <v>141397621.45052159</v>
      </c>
      <c r="I1639" s="61">
        <v>137690549.56971562</v>
      </c>
      <c r="J1639" s="61">
        <v>0</v>
      </c>
      <c r="K1639" s="72">
        <v>589065968.58779001</v>
      </c>
    </row>
    <row r="1640" spans="1:11">
      <c r="A1640" s="61">
        <v>1619</v>
      </c>
      <c r="B1640" s="61">
        <v>323062552.62120497</v>
      </c>
      <c r="C1640" s="61">
        <v>176879467.81226701</v>
      </c>
      <c r="D1640" s="61">
        <v>127807442.37301412</v>
      </c>
      <c r="E1640" s="61">
        <v>7876867.5864352183</v>
      </c>
      <c r="F1640" s="72">
        <v>635626330.39292133</v>
      </c>
      <c r="G1640" s="61">
        <v>309439828.92430586</v>
      </c>
      <c r="H1640" s="61">
        <v>172022417.34436563</v>
      </c>
      <c r="I1640" s="61">
        <v>125682490.56855549</v>
      </c>
      <c r="J1640" s="61">
        <v>6480670.3662170563</v>
      </c>
      <c r="K1640" s="72">
        <v>613625407.203444</v>
      </c>
    </row>
    <row r="1641" spans="1:11">
      <c r="A1641" s="61">
        <v>1620</v>
      </c>
      <c r="B1641" s="61">
        <v>342184932.978432</v>
      </c>
      <c r="C1641" s="61">
        <v>158337721.44539699</v>
      </c>
      <c r="D1641" s="61">
        <v>147254443.44001612</v>
      </c>
      <c r="E1641" s="61">
        <v>0</v>
      </c>
      <c r="F1641" s="72">
        <v>647777097.86384511</v>
      </c>
      <c r="G1641" s="61">
        <v>326670568.67587483</v>
      </c>
      <c r="H1641" s="61">
        <v>151017009.10211864</v>
      </c>
      <c r="I1641" s="61">
        <v>133934719.00602362</v>
      </c>
      <c r="J1641" s="61">
        <v>0</v>
      </c>
      <c r="K1641" s="72">
        <v>611622296.78401709</v>
      </c>
    </row>
    <row r="1642" spans="1:11">
      <c r="A1642" s="61">
        <v>1621</v>
      </c>
      <c r="B1642" s="61">
        <v>326487598.828646</v>
      </c>
      <c r="C1642" s="61">
        <v>157739933.01686499</v>
      </c>
      <c r="D1642" s="61">
        <v>129030173.42597412</v>
      </c>
      <c r="E1642" s="61">
        <v>0</v>
      </c>
      <c r="F1642" s="72">
        <v>613257705.27148509</v>
      </c>
      <c r="G1642" s="61">
        <v>316317606.89738619</v>
      </c>
      <c r="H1642" s="61">
        <v>152867455.40670365</v>
      </c>
      <c r="I1642" s="61">
        <v>119864861.51386862</v>
      </c>
      <c r="J1642" s="61">
        <v>0</v>
      </c>
      <c r="K1642" s="72">
        <v>589049923.81795847</v>
      </c>
    </row>
    <row r="1643" spans="1:11">
      <c r="A1643" s="61">
        <v>1622</v>
      </c>
      <c r="B1643" s="61">
        <v>320293633.37892401</v>
      </c>
      <c r="C1643" s="61">
        <v>142909496.72096199</v>
      </c>
      <c r="D1643" s="61">
        <v>129445961.98360212</v>
      </c>
      <c r="E1643" s="61">
        <v>0</v>
      </c>
      <c r="F1643" s="72">
        <v>592649092.08348811</v>
      </c>
      <c r="G1643" s="61">
        <v>302259160.61589992</v>
      </c>
      <c r="H1643" s="61">
        <v>142002738.52531567</v>
      </c>
      <c r="I1643" s="61">
        <v>122099704.39738818</v>
      </c>
      <c r="J1643" s="61">
        <v>0</v>
      </c>
      <c r="K1643" s="72">
        <v>566361603.53860378</v>
      </c>
    </row>
    <row r="1644" spans="1:11">
      <c r="A1644" s="61">
        <v>1623</v>
      </c>
      <c r="B1644" s="61">
        <v>330802326.824821</v>
      </c>
      <c r="C1644" s="61">
        <v>149050018.123487</v>
      </c>
      <c r="D1644" s="61">
        <v>141131329.43348312</v>
      </c>
      <c r="E1644" s="61">
        <v>770998.79702317738</v>
      </c>
      <c r="F1644" s="72">
        <v>621754673.17881429</v>
      </c>
      <c r="G1644" s="61">
        <v>312446416.6504845</v>
      </c>
      <c r="H1644" s="61">
        <v>147856445.87762105</v>
      </c>
      <c r="I1644" s="61">
        <v>132943513.45205906</v>
      </c>
      <c r="J1644" s="61">
        <v>658498.95921680378</v>
      </c>
      <c r="K1644" s="72">
        <v>593904874.93938136</v>
      </c>
    </row>
    <row r="1645" spans="1:11">
      <c r="A1645" s="61">
        <v>1624</v>
      </c>
      <c r="B1645" s="61">
        <v>339277046.09434199</v>
      </c>
      <c r="C1645" s="61">
        <v>135893552.60372099</v>
      </c>
      <c r="D1645" s="61">
        <v>134181584.55556512</v>
      </c>
      <c r="E1645" s="61">
        <v>12748168.919335559</v>
      </c>
      <c r="F1645" s="72">
        <v>622100352.17296374</v>
      </c>
      <c r="G1645" s="61">
        <v>320613126.29428977</v>
      </c>
      <c r="H1645" s="61">
        <v>131254754.89702155</v>
      </c>
      <c r="I1645" s="61">
        <v>129617863.94562107</v>
      </c>
      <c r="J1645" s="61">
        <v>10784169.662720546</v>
      </c>
      <c r="K1645" s="72">
        <v>592269914.79965305</v>
      </c>
    </row>
    <row r="1646" spans="1:11">
      <c r="A1646" s="61">
        <v>1625</v>
      </c>
      <c r="B1646" s="61">
        <v>330306307.33033597</v>
      </c>
      <c r="C1646" s="61">
        <v>142190067.967814</v>
      </c>
      <c r="D1646" s="61">
        <v>129759618.40541112</v>
      </c>
      <c r="E1646" s="61">
        <v>3186663.956505578</v>
      </c>
      <c r="F1646" s="72">
        <v>605442657.6600666</v>
      </c>
      <c r="G1646" s="61">
        <v>312499490.04759806</v>
      </c>
      <c r="H1646" s="61">
        <v>137148565.1987879</v>
      </c>
      <c r="I1646" s="61">
        <v>129602166.27325395</v>
      </c>
      <c r="J1646" s="61">
        <v>2610536.9262150265</v>
      </c>
      <c r="K1646" s="72">
        <v>581860758.4458549</v>
      </c>
    </row>
    <row r="1647" spans="1:11">
      <c r="A1647" s="61">
        <v>1626</v>
      </c>
      <c r="B1647" s="61">
        <v>358996175.11988699</v>
      </c>
      <c r="C1647" s="61">
        <v>173190142.64445499</v>
      </c>
      <c r="D1647" s="61">
        <v>121695187.69564912</v>
      </c>
      <c r="E1647" s="61">
        <v>22599156.011714779</v>
      </c>
      <c r="F1647" s="72">
        <v>676480661.47170591</v>
      </c>
      <c r="G1647" s="61">
        <v>334699330.26294178</v>
      </c>
      <c r="H1647" s="61">
        <v>164627472.69353905</v>
      </c>
      <c r="I1647" s="61">
        <v>119174886.24416831</v>
      </c>
      <c r="J1647" s="61">
        <v>18296812.664188884</v>
      </c>
      <c r="K1647" s="72">
        <v>636798501.86483812</v>
      </c>
    </row>
    <row r="1648" spans="1:11">
      <c r="A1648" s="61">
        <v>1627</v>
      </c>
      <c r="B1648" s="61">
        <v>324256559.02248901</v>
      </c>
      <c r="C1648" s="61">
        <v>139066133.784962</v>
      </c>
      <c r="D1648" s="61">
        <v>141729689.21983111</v>
      </c>
      <c r="E1648" s="61">
        <v>2214737.888947844</v>
      </c>
      <c r="F1648" s="72">
        <v>607267119.91622996</v>
      </c>
      <c r="G1648" s="61">
        <v>305108016.65760404</v>
      </c>
      <c r="H1648" s="61">
        <v>134524615.43562892</v>
      </c>
      <c r="I1648" s="61">
        <v>135290408.53528228</v>
      </c>
      <c r="J1648" s="61">
        <v>1905068.2483196766</v>
      </c>
      <c r="K1648" s="72">
        <v>576828108.87683487</v>
      </c>
    </row>
    <row r="1649" spans="1:11">
      <c r="A1649" s="61">
        <v>1628</v>
      </c>
      <c r="B1649" s="61">
        <v>311559547.63275802</v>
      </c>
      <c r="C1649" s="61">
        <v>129996086.506063</v>
      </c>
      <c r="D1649" s="61">
        <v>121876457.03479113</v>
      </c>
      <c r="E1649" s="61">
        <v>0</v>
      </c>
      <c r="F1649" s="72">
        <v>563432091.17361212</v>
      </c>
      <c r="G1649" s="61">
        <v>305687016.77450049</v>
      </c>
      <c r="H1649" s="61">
        <v>122088655.24103434</v>
      </c>
      <c r="I1649" s="61">
        <v>120671398.59314232</v>
      </c>
      <c r="J1649" s="61">
        <v>0</v>
      </c>
      <c r="K1649" s="72">
        <v>548447070.60867715</v>
      </c>
    </row>
    <row r="1650" spans="1:11">
      <c r="A1650" s="61">
        <v>1629</v>
      </c>
      <c r="B1650" s="61">
        <v>308513575.59293997</v>
      </c>
      <c r="C1650" s="61">
        <v>145779405.37390399</v>
      </c>
      <c r="D1650" s="61">
        <v>135307579.93913412</v>
      </c>
      <c r="E1650" s="61">
        <v>2860580.4787660534</v>
      </c>
      <c r="F1650" s="72">
        <v>592461141.38474417</v>
      </c>
      <c r="G1650" s="61">
        <v>303695253.87939322</v>
      </c>
      <c r="H1650" s="61">
        <v>135075950.7057654</v>
      </c>
      <c r="I1650" s="61">
        <v>130828594.86187851</v>
      </c>
      <c r="J1650" s="61">
        <v>2430547.5018678848</v>
      </c>
      <c r="K1650" s="72">
        <v>572030346.94890511</v>
      </c>
    </row>
    <row r="1651" spans="1:11">
      <c r="A1651" s="61">
        <v>1630</v>
      </c>
      <c r="B1651" s="61">
        <v>309421831.54514599</v>
      </c>
      <c r="C1651" s="61">
        <v>149199508.63936499</v>
      </c>
      <c r="D1651" s="61">
        <v>139137230.1571511</v>
      </c>
      <c r="E1651" s="61">
        <v>0</v>
      </c>
      <c r="F1651" s="72">
        <v>597758570.34166205</v>
      </c>
      <c r="G1651" s="61">
        <v>302879473.47012407</v>
      </c>
      <c r="H1651" s="61">
        <v>144251013.19690761</v>
      </c>
      <c r="I1651" s="61">
        <v>122684287.538958</v>
      </c>
      <c r="J1651" s="61">
        <v>0</v>
      </c>
      <c r="K1651" s="72">
        <v>569814774.2059896</v>
      </c>
    </row>
    <row r="1652" spans="1:11">
      <c r="A1652" s="61">
        <v>1631</v>
      </c>
      <c r="B1652" s="61">
        <v>306916394.00305802</v>
      </c>
      <c r="C1652" s="61">
        <v>162567912.38432899</v>
      </c>
      <c r="D1652" s="61">
        <v>120004689.47840573</v>
      </c>
      <c r="E1652" s="61">
        <v>1339298.5135161697</v>
      </c>
      <c r="F1652" s="72">
        <v>590828294.37930894</v>
      </c>
      <c r="G1652" s="61">
        <v>295979512.56969953</v>
      </c>
      <c r="H1652" s="61">
        <v>150432407.41943628</v>
      </c>
      <c r="I1652" s="61">
        <v>119613785.47840573</v>
      </c>
      <c r="J1652" s="61">
        <v>1107724.6320919837</v>
      </c>
      <c r="K1652" s="72">
        <v>567133430.09963357</v>
      </c>
    </row>
    <row r="1653" spans="1:11">
      <c r="A1653" s="61">
        <v>1632</v>
      </c>
      <c r="B1653" s="61">
        <v>330092206.07786399</v>
      </c>
      <c r="C1653" s="61">
        <v>153882479.83841899</v>
      </c>
      <c r="D1653" s="61">
        <v>119475844.69032842</v>
      </c>
      <c r="E1653" s="61">
        <v>0</v>
      </c>
      <c r="F1653" s="72">
        <v>603450530.60661149</v>
      </c>
      <c r="G1653" s="61">
        <v>312838519.61294228</v>
      </c>
      <c r="H1653" s="61">
        <v>146510754.09447795</v>
      </c>
      <c r="I1653" s="61">
        <v>118655176.69032842</v>
      </c>
      <c r="J1653" s="61">
        <v>0</v>
      </c>
      <c r="K1653" s="72">
        <v>578004450.39774871</v>
      </c>
    </row>
    <row r="1654" spans="1:11">
      <c r="A1654" s="61">
        <v>1633</v>
      </c>
      <c r="B1654" s="61">
        <v>327325355.50062501</v>
      </c>
      <c r="C1654" s="61">
        <v>141374782.81662601</v>
      </c>
      <c r="D1654" s="61">
        <v>142976716.29053712</v>
      </c>
      <c r="E1654" s="61">
        <v>0</v>
      </c>
      <c r="F1654" s="72">
        <v>611676854.60778809</v>
      </c>
      <c r="G1654" s="61">
        <v>324552542.54839456</v>
      </c>
      <c r="H1654" s="61">
        <v>134738764.5519557</v>
      </c>
      <c r="I1654" s="61">
        <v>130359784.68705142</v>
      </c>
      <c r="J1654" s="61">
        <v>0</v>
      </c>
      <c r="K1654" s="72">
        <v>589651091.78740168</v>
      </c>
    </row>
    <row r="1655" spans="1:11">
      <c r="A1655" s="61">
        <v>1634</v>
      </c>
      <c r="B1655" s="61">
        <v>355827787.70451999</v>
      </c>
      <c r="C1655" s="61">
        <v>162307140.70552501</v>
      </c>
      <c r="D1655" s="61">
        <v>132020238.32713813</v>
      </c>
      <c r="E1655" s="61">
        <v>971098.69160617399</v>
      </c>
      <c r="F1655" s="72">
        <v>651126265.42878926</v>
      </c>
      <c r="G1655" s="61">
        <v>330762077.7939105</v>
      </c>
      <c r="H1655" s="61">
        <v>158191867.31942257</v>
      </c>
      <c r="I1655" s="61">
        <v>125566711.08235587</v>
      </c>
      <c r="J1655" s="61">
        <v>804011.18087792862</v>
      </c>
      <c r="K1655" s="72">
        <v>615324667.37656677</v>
      </c>
    </row>
    <row r="1656" spans="1:11">
      <c r="A1656" s="61">
        <v>1635</v>
      </c>
      <c r="B1656" s="61">
        <v>325276957.72282201</v>
      </c>
      <c r="C1656" s="61">
        <v>138813184.747693</v>
      </c>
      <c r="D1656" s="61">
        <v>135078173.54513514</v>
      </c>
      <c r="E1656" s="61">
        <v>1639932.3832887448</v>
      </c>
      <c r="F1656" s="72">
        <v>600808248.39893889</v>
      </c>
      <c r="G1656" s="61">
        <v>305346167.99899</v>
      </c>
      <c r="H1656" s="61">
        <v>137172685.30721563</v>
      </c>
      <c r="I1656" s="61">
        <v>128767546.46670634</v>
      </c>
      <c r="J1656" s="61">
        <v>1417901.1440523628</v>
      </c>
      <c r="K1656" s="72">
        <v>572704300.91696429</v>
      </c>
    </row>
    <row r="1657" spans="1:11">
      <c r="A1657" s="61">
        <v>1636</v>
      </c>
      <c r="B1657" s="61">
        <v>355376221.28417802</v>
      </c>
      <c r="C1657" s="61">
        <v>133072670.745113</v>
      </c>
      <c r="D1657" s="61">
        <v>137530018.21341914</v>
      </c>
      <c r="E1657" s="61">
        <v>4431918.0079633975</v>
      </c>
      <c r="F1657" s="72">
        <v>630410828.25067353</v>
      </c>
      <c r="G1657" s="61">
        <v>331619083.26651442</v>
      </c>
      <c r="H1657" s="61">
        <v>126940401.33980468</v>
      </c>
      <c r="I1657" s="61">
        <v>132159827.3063855</v>
      </c>
      <c r="J1657" s="61">
        <v>3653377.4571509804</v>
      </c>
      <c r="K1657" s="72">
        <v>594372689.36985552</v>
      </c>
    </row>
    <row r="1658" spans="1:11">
      <c r="A1658" s="61">
        <v>1637</v>
      </c>
      <c r="B1658" s="61">
        <v>304478987.11764997</v>
      </c>
      <c r="C1658" s="61">
        <v>171820459.27230701</v>
      </c>
      <c r="D1658" s="61">
        <v>131997467.13670713</v>
      </c>
      <c r="E1658" s="61">
        <v>0</v>
      </c>
      <c r="F1658" s="72">
        <v>608296913.52666402</v>
      </c>
      <c r="G1658" s="61">
        <v>292805023.27775657</v>
      </c>
      <c r="H1658" s="61">
        <v>162335458.82082877</v>
      </c>
      <c r="I1658" s="61">
        <v>126420944.65549602</v>
      </c>
      <c r="J1658" s="61">
        <v>0</v>
      </c>
      <c r="K1658" s="72">
        <v>581561426.75408125</v>
      </c>
    </row>
    <row r="1659" spans="1:11">
      <c r="A1659" s="61">
        <v>1638</v>
      </c>
      <c r="B1659" s="61">
        <v>310732241.95604903</v>
      </c>
      <c r="C1659" s="61">
        <v>159906085.871609</v>
      </c>
      <c r="D1659" s="61">
        <v>127882347.81501012</v>
      </c>
      <c r="E1659" s="61">
        <v>0</v>
      </c>
      <c r="F1659" s="72">
        <v>598520675.64266813</v>
      </c>
      <c r="G1659" s="61">
        <v>300356959.65499294</v>
      </c>
      <c r="H1659" s="61">
        <v>150395784.40454572</v>
      </c>
      <c r="I1659" s="61">
        <v>119242304.69436255</v>
      </c>
      <c r="J1659" s="61">
        <v>0</v>
      </c>
      <c r="K1659" s="72">
        <v>569995048.75390124</v>
      </c>
    </row>
    <row r="1660" spans="1:11">
      <c r="A1660" s="61">
        <v>1639</v>
      </c>
      <c r="B1660" s="61">
        <v>340603911.650415</v>
      </c>
      <c r="C1660" s="61">
        <v>137937541.12411001</v>
      </c>
      <c r="D1660" s="61">
        <v>138660465.27063811</v>
      </c>
      <c r="E1660" s="61">
        <v>19776310.43462481</v>
      </c>
      <c r="F1660" s="72">
        <v>636978228.47978795</v>
      </c>
      <c r="G1660" s="61">
        <v>333105276.07035881</v>
      </c>
      <c r="H1660" s="61">
        <v>128978982.59933153</v>
      </c>
      <c r="I1660" s="61">
        <v>130149144.06862094</v>
      </c>
      <c r="J1660" s="61">
        <v>16997206.742197447</v>
      </c>
      <c r="K1660" s="72">
        <v>609230609.48050869</v>
      </c>
    </row>
    <row r="1661" spans="1:11">
      <c r="A1661" s="61">
        <v>1640</v>
      </c>
      <c r="B1661" s="61">
        <v>299863636.471663</v>
      </c>
      <c r="C1661" s="61">
        <v>162865573.34123999</v>
      </c>
      <c r="D1661" s="61">
        <v>119784033.87695612</v>
      </c>
      <c r="E1661" s="61">
        <v>0</v>
      </c>
      <c r="F1661" s="72">
        <v>582513243.68985915</v>
      </c>
      <c r="G1661" s="61">
        <v>291084150.56015885</v>
      </c>
      <c r="H1661" s="61">
        <v>151768277.1791988</v>
      </c>
      <c r="I1661" s="61">
        <v>119784033.87695612</v>
      </c>
      <c r="J1661" s="61">
        <v>0</v>
      </c>
      <c r="K1661" s="72">
        <v>562636461.61631382</v>
      </c>
    </row>
    <row r="1662" spans="1:11">
      <c r="A1662" s="61">
        <v>1641</v>
      </c>
      <c r="B1662" s="61">
        <v>336221493.81667697</v>
      </c>
      <c r="C1662" s="61">
        <v>140311625.669153</v>
      </c>
      <c r="D1662" s="61">
        <v>134564323.37480211</v>
      </c>
      <c r="E1662" s="61">
        <v>3178901.0369358836</v>
      </c>
      <c r="F1662" s="72">
        <v>614276343.89756799</v>
      </c>
      <c r="G1662" s="61">
        <v>315414170.88905317</v>
      </c>
      <c r="H1662" s="61">
        <v>133682190.54233481</v>
      </c>
      <c r="I1662" s="61">
        <v>130289540.37480211</v>
      </c>
      <c r="J1662" s="61">
        <v>2618603.113633804</v>
      </c>
      <c r="K1662" s="72">
        <v>582004504.91982388</v>
      </c>
    </row>
    <row r="1663" spans="1:11">
      <c r="A1663" s="61">
        <v>1642</v>
      </c>
      <c r="B1663" s="61">
        <v>319186332.44766903</v>
      </c>
      <c r="C1663" s="61">
        <v>152152159.931229</v>
      </c>
      <c r="D1663" s="61">
        <v>130416141.13840912</v>
      </c>
      <c r="E1663" s="61">
        <v>0</v>
      </c>
      <c r="F1663" s="72">
        <v>601754633.51730716</v>
      </c>
      <c r="G1663" s="61">
        <v>300344073.07732773</v>
      </c>
      <c r="H1663" s="61">
        <v>149574735.72091055</v>
      </c>
      <c r="I1663" s="61">
        <v>130262163.57033727</v>
      </c>
      <c r="J1663" s="61">
        <v>0</v>
      </c>
      <c r="K1663" s="72">
        <v>580180972.36857557</v>
      </c>
    </row>
    <row r="1664" spans="1:11">
      <c r="A1664" s="61">
        <v>1643</v>
      </c>
      <c r="B1664" s="61">
        <v>331896748.82281899</v>
      </c>
      <c r="C1664" s="61">
        <v>146792477.773388</v>
      </c>
      <c r="D1664" s="61">
        <v>143720162.59219611</v>
      </c>
      <c r="E1664" s="61">
        <v>0</v>
      </c>
      <c r="F1664" s="72">
        <v>622409389.18840313</v>
      </c>
      <c r="G1664" s="61">
        <v>314716622.6053502</v>
      </c>
      <c r="H1664" s="61">
        <v>134792477.773388</v>
      </c>
      <c r="I1664" s="61">
        <v>127762558.9337555</v>
      </c>
      <c r="J1664" s="61">
        <v>0</v>
      </c>
      <c r="K1664" s="72">
        <v>577271659.31249368</v>
      </c>
    </row>
    <row r="1665" spans="1:11">
      <c r="A1665" s="61">
        <v>1644</v>
      </c>
      <c r="B1665" s="61">
        <v>325661101.51147401</v>
      </c>
      <c r="C1665" s="61">
        <v>142675380.77906299</v>
      </c>
      <c r="D1665" s="61">
        <v>142072438.57110712</v>
      </c>
      <c r="E1665" s="61">
        <v>2442255.4467750196</v>
      </c>
      <c r="F1665" s="72">
        <v>612851176.30841923</v>
      </c>
      <c r="G1665" s="61">
        <v>312131380.02021784</v>
      </c>
      <c r="H1665" s="61">
        <v>141978185.980463</v>
      </c>
      <c r="I1665" s="61">
        <v>133016265.81788795</v>
      </c>
      <c r="J1665" s="61">
        <v>2019551.4656963428</v>
      </c>
      <c r="K1665" s="72">
        <v>589145383.28426516</v>
      </c>
    </row>
    <row r="1666" spans="1:11">
      <c r="A1666" s="61">
        <v>1645</v>
      </c>
      <c r="B1666" s="61">
        <v>316046045.99698901</v>
      </c>
      <c r="C1666" s="61">
        <v>152186632.357604</v>
      </c>
      <c r="D1666" s="61">
        <v>129188532.34116413</v>
      </c>
      <c r="E1666" s="61">
        <v>0</v>
      </c>
      <c r="F1666" s="72">
        <v>597421210.69575715</v>
      </c>
      <c r="G1666" s="61">
        <v>296033426.35952812</v>
      </c>
      <c r="H1666" s="61">
        <v>150733193.09859264</v>
      </c>
      <c r="I1666" s="61">
        <v>127809588.54950407</v>
      </c>
      <c r="J1666" s="61">
        <v>0</v>
      </c>
      <c r="K1666" s="72">
        <v>574576208.00762486</v>
      </c>
    </row>
    <row r="1667" spans="1:11">
      <c r="A1667" s="61">
        <v>1646</v>
      </c>
      <c r="B1667" s="61">
        <v>293220257.286641</v>
      </c>
      <c r="C1667" s="61">
        <v>127772043.06531</v>
      </c>
      <c r="D1667" s="61">
        <v>153723317.15039611</v>
      </c>
      <c r="E1667" s="61">
        <v>0</v>
      </c>
      <c r="F1667" s="72">
        <v>574715617.50234711</v>
      </c>
      <c r="G1667" s="61">
        <v>288646157.7613036</v>
      </c>
      <c r="H1667" s="61">
        <v>125923611.24410942</v>
      </c>
      <c r="I1667" s="61">
        <v>134836468.98852572</v>
      </c>
      <c r="J1667" s="61">
        <v>0</v>
      </c>
      <c r="K1667" s="72">
        <v>549406237.99393868</v>
      </c>
    </row>
    <row r="1668" spans="1:11">
      <c r="A1668" s="61">
        <v>1647</v>
      </c>
      <c r="B1668" s="61">
        <v>313695009.02527797</v>
      </c>
      <c r="C1668" s="61">
        <v>135670531.22992599</v>
      </c>
      <c r="D1668" s="61">
        <v>136268910.0259251</v>
      </c>
      <c r="E1668" s="61">
        <v>0</v>
      </c>
      <c r="F1668" s="72">
        <v>585634450.28112912</v>
      </c>
      <c r="G1668" s="61">
        <v>307800278.6532703</v>
      </c>
      <c r="H1668" s="61">
        <v>135371728.9623628</v>
      </c>
      <c r="I1668" s="61">
        <v>135673710.86493123</v>
      </c>
      <c r="J1668" s="61">
        <v>0</v>
      </c>
      <c r="K1668" s="72">
        <v>578845718.48056448</v>
      </c>
    </row>
    <row r="1669" spans="1:11">
      <c r="A1669" s="61">
        <v>1648</v>
      </c>
      <c r="B1669" s="61">
        <v>314925797.40662599</v>
      </c>
      <c r="C1669" s="61">
        <v>152729747.581763</v>
      </c>
      <c r="D1669" s="61">
        <v>119790113.94448152</v>
      </c>
      <c r="E1669" s="61">
        <v>14346419.80778645</v>
      </c>
      <c r="F1669" s="72">
        <v>601792078.74065697</v>
      </c>
      <c r="G1669" s="61">
        <v>313506066.09715229</v>
      </c>
      <c r="H1669" s="61">
        <v>150374378.78212428</v>
      </c>
      <c r="I1669" s="61">
        <v>119790113.94448152</v>
      </c>
      <c r="J1669" s="61">
        <v>11449243.615225306</v>
      </c>
      <c r="K1669" s="72">
        <v>595119802.43898344</v>
      </c>
    </row>
    <row r="1670" spans="1:11">
      <c r="A1670" s="61">
        <v>1649</v>
      </c>
      <c r="B1670" s="61">
        <v>323673176.08530498</v>
      </c>
      <c r="C1670" s="61">
        <v>149937725.68977001</v>
      </c>
      <c r="D1670" s="61">
        <v>126103982.46016812</v>
      </c>
      <c r="E1670" s="61">
        <v>0</v>
      </c>
      <c r="F1670" s="72">
        <v>599714884.23524308</v>
      </c>
      <c r="G1670" s="61">
        <v>301526290.12850106</v>
      </c>
      <c r="H1670" s="61">
        <v>143724918.65025464</v>
      </c>
      <c r="I1670" s="61">
        <v>123524194.23175588</v>
      </c>
      <c r="J1670" s="61">
        <v>0</v>
      </c>
      <c r="K1670" s="72">
        <v>568775403.01051152</v>
      </c>
    </row>
    <row r="1671" spans="1:11">
      <c r="A1671" s="61">
        <v>1650</v>
      </c>
      <c r="B1671" s="61">
        <v>314510746.76583397</v>
      </c>
      <c r="C1671" s="61">
        <v>156500966.94218099</v>
      </c>
      <c r="D1671" s="61">
        <v>144801489.93695813</v>
      </c>
      <c r="E1671" s="61">
        <v>0</v>
      </c>
      <c r="F1671" s="72">
        <v>615813203.64497304</v>
      </c>
      <c r="G1671" s="61">
        <v>307437577.90327996</v>
      </c>
      <c r="H1671" s="61">
        <v>151812496.78762174</v>
      </c>
      <c r="I1671" s="61">
        <v>132358782.92017484</v>
      </c>
      <c r="J1671" s="61">
        <v>0</v>
      </c>
      <c r="K1671" s="72">
        <v>591608857.61107647</v>
      </c>
    </row>
    <row r="1672" spans="1:11">
      <c r="A1672" s="61">
        <v>1651</v>
      </c>
      <c r="B1672" s="61">
        <v>341164163.397461</v>
      </c>
      <c r="C1672" s="61">
        <v>163809578.37654799</v>
      </c>
      <c r="D1672" s="61">
        <v>124128094.59396312</v>
      </c>
      <c r="E1672" s="61">
        <v>0</v>
      </c>
      <c r="F1672" s="72">
        <v>629101836.36797214</v>
      </c>
      <c r="G1672" s="61">
        <v>330039262.71606457</v>
      </c>
      <c r="H1672" s="61">
        <v>156120876.56145641</v>
      </c>
      <c r="I1672" s="61">
        <v>121856238.0996955</v>
      </c>
      <c r="J1672" s="61">
        <v>0</v>
      </c>
      <c r="K1672" s="72">
        <v>608016377.37721658</v>
      </c>
    </row>
    <row r="1673" spans="1:11">
      <c r="A1673" s="61">
        <v>1652</v>
      </c>
      <c r="B1673" s="61">
        <v>321587591.68341798</v>
      </c>
      <c r="C1673" s="61">
        <v>151358651.47430801</v>
      </c>
      <c r="D1673" s="61">
        <v>124085939.67804712</v>
      </c>
      <c r="E1673" s="61">
        <v>0</v>
      </c>
      <c r="F1673" s="72">
        <v>597032182.83577311</v>
      </c>
      <c r="G1673" s="61">
        <v>307140489.43849236</v>
      </c>
      <c r="H1673" s="61">
        <v>147639087.30489761</v>
      </c>
      <c r="I1673" s="61">
        <v>121546842.76371139</v>
      </c>
      <c r="J1673" s="61">
        <v>0</v>
      </c>
      <c r="K1673" s="72">
        <v>576326419.50710142</v>
      </c>
    </row>
    <row r="1674" spans="1:11">
      <c r="A1674" s="61">
        <v>1653</v>
      </c>
      <c r="B1674" s="61">
        <v>309686090.36103201</v>
      </c>
      <c r="C1674" s="61">
        <v>131664265.101458</v>
      </c>
      <c r="D1674" s="61">
        <v>133829534.94086513</v>
      </c>
      <c r="E1674" s="61">
        <v>0</v>
      </c>
      <c r="F1674" s="72">
        <v>575179890.40335512</v>
      </c>
      <c r="G1674" s="61">
        <v>297428212.66893393</v>
      </c>
      <c r="H1674" s="61">
        <v>130639660.101458</v>
      </c>
      <c r="I1674" s="61">
        <v>125854225.9193543</v>
      </c>
      <c r="J1674" s="61">
        <v>0</v>
      </c>
      <c r="K1674" s="72">
        <v>553922098.68974614</v>
      </c>
    </row>
    <row r="1675" spans="1:11">
      <c r="A1675" s="61">
        <v>1654</v>
      </c>
      <c r="B1675" s="61">
        <v>329015485.04264897</v>
      </c>
      <c r="C1675" s="61">
        <v>145826005.32958001</v>
      </c>
      <c r="D1675" s="61">
        <v>132654264.27916813</v>
      </c>
      <c r="E1675" s="61">
        <v>0</v>
      </c>
      <c r="F1675" s="72">
        <v>607495754.65139711</v>
      </c>
      <c r="G1675" s="61">
        <v>322050494.6588816</v>
      </c>
      <c r="H1675" s="61">
        <v>142479810.28240961</v>
      </c>
      <c r="I1675" s="61">
        <v>119667515.43821582</v>
      </c>
      <c r="J1675" s="61">
        <v>0</v>
      </c>
      <c r="K1675" s="72">
        <v>584197820.37950706</v>
      </c>
    </row>
    <row r="1676" spans="1:11">
      <c r="A1676" s="61">
        <v>1655</v>
      </c>
      <c r="B1676" s="61">
        <v>331884606.73677403</v>
      </c>
      <c r="C1676" s="61">
        <v>137029437.04410601</v>
      </c>
      <c r="D1676" s="61">
        <v>143037377.40283012</v>
      </c>
      <c r="E1676" s="61">
        <v>0</v>
      </c>
      <c r="F1676" s="72">
        <v>611951421.1837101</v>
      </c>
      <c r="G1676" s="61">
        <v>316261961.77034914</v>
      </c>
      <c r="H1676" s="61">
        <v>135459717.06841001</v>
      </c>
      <c r="I1676" s="61">
        <v>133509926.05386262</v>
      </c>
      <c r="J1676" s="61">
        <v>0</v>
      </c>
      <c r="K1676" s="72">
        <v>585231604.89262176</v>
      </c>
    </row>
    <row r="1677" spans="1:11">
      <c r="A1677" s="61">
        <v>1656</v>
      </c>
      <c r="B1677" s="61">
        <v>312141300.49864101</v>
      </c>
      <c r="C1677" s="61">
        <v>155124594.190346</v>
      </c>
      <c r="D1677" s="61">
        <v>144939483.55874613</v>
      </c>
      <c r="E1677" s="61">
        <v>0</v>
      </c>
      <c r="F1677" s="72">
        <v>612205378.24773312</v>
      </c>
      <c r="G1677" s="61">
        <v>304200638.29246283</v>
      </c>
      <c r="H1677" s="61">
        <v>151094585.41076189</v>
      </c>
      <c r="I1677" s="61">
        <v>138330110.68476695</v>
      </c>
      <c r="J1677" s="61">
        <v>0</v>
      </c>
      <c r="K1677" s="72">
        <v>593625334.38799167</v>
      </c>
    </row>
    <row r="1678" spans="1:11">
      <c r="A1678" s="61">
        <v>1657</v>
      </c>
      <c r="B1678" s="61">
        <v>324267280.12919301</v>
      </c>
      <c r="C1678" s="61">
        <v>149850999.582766</v>
      </c>
      <c r="D1678" s="61">
        <v>147863028.35466713</v>
      </c>
      <c r="E1678" s="61">
        <v>1475161.1839938811</v>
      </c>
      <c r="F1678" s="72">
        <v>623456469.25062001</v>
      </c>
      <c r="G1678" s="61">
        <v>307765926.91921443</v>
      </c>
      <c r="H1678" s="61">
        <v>142434377.65520051</v>
      </c>
      <c r="I1678" s="61">
        <v>141369841.63544694</v>
      </c>
      <c r="J1678" s="61">
        <v>1235936.2425884639</v>
      </c>
      <c r="K1678" s="72">
        <v>592806082.45245028</v>
      </c>
    </row>
    <row r="1679" spans="1:11">
      <c r="A1679" s="61">
        <v>1658</v>
      </c>
      <c r="B1679" s="61">
        <v>347838000.87563503</v>
      </c>
      <c r="C1679" s="61">
        <v>137592799.50205299</v>
      </c>
      <c r="D1679" s="61">
        <v>117932958.95244803</v>
      </c>
      <c r="E1679" s="61">
        <v>0</v>
      </c>
      <c r="F1679" s="72">
        <v>603363759.33013606</v>
      </c>
      <c r="G1679" s="61">
        <v>329187652.76957053</v>
      </c>
      <c r="H1679" s="61">
        <v>135103133.28003585</v>
      </c>
      <c r="I1679" s="61">
        <v>112863365.2185013</v>
      </c>
      <c r="J1679" s="61">
        <v>0</v>
      </c>
      <c r="K1679" s="72">
        <v>577154151.26810765</v>
      </c>
    </row>
    <row r="1680" spans="1:11">
      <c r="A1680" s="61">
        <v>1659</v>
      </c>
      <c r="B1680" s="61">
        <v>331336544.02161801</v>
      </c>
      <c r="C1680" s="61">
        <v>139095471.78628999</v>
      </c>
      <c r="D1680" s="61">
        <v>130165265.07050012</v>
      </c>
      <c r="E1680" s="61">
        <v>24508930.524894599</v>
      </c>
      <c r="F1680" s="72">
        <v>625106211.40330267</v>
      </c>
      <c r="G1680" s="61">
        <v>310534228.22230852</v>
      </c>
      <c r="H1680" s="61">
        <v>134576433.9954471</v>
      </c>
      <c r="I1680" s="61">
        <v>128359733.89881264</v>
      </c>
      <c r="J1680" s="61">
        <v>20000000</v>
      </c>
      <c r="K1680" s="72">
        <v>593470396.11656809</v>
      </c>
    </row>
    <row r="1681" spans="1:11">
      <c r="A1681" s="61">
        <v>1660</v>
      </c>
      <c r="B1681" s="61">
        <v>314173283.20682102</v>
      </c>
      <c r="C1681" s="61">
        <v>139381848.04468301</v>
      </c>
      <c r="D1681" s="61">
        <v>117646262.95618902</v>
      </c>
      <c r="E1681" s="61">
        <v>0</v>
      </c>
      <c r="F1681" s="72">
        <v>571201394.2076931</v>
      </c>
      <c r="G1681" s="61">
        <v>311554559.84603047</v>
      </c>
      <c r="H1681" s="61">
        <v>137027134.12982342</v>
      </c>
      <c r="I1681" s="61">
        <v>115673460.57880007</v>
      </c>
      <c r="J1681" s="61">
        <v>0</v>
      </c>
      <c r="K1681" s="72">
        <v>564255154.554654</v>
      </c>
    </row>
    <row r="1682" spans="1:11">
      <c r="A1682" s="61">
        <v>1661</v>
      </c>
      <c r="B1682" s="61">
        <v>321405959.75935298</v>
      </c>
      <c r="C1682" s="61">
        <v>139300452.89882901</v>
      </c>
      <c r="D1682" s="61">
        <v>129638600.25564212</v>
      </c>
      <c r="E1682" s="61">
        <v>0</v>
      </c>
      <c r="F1682" s="72">
        <v>590345012.91382408</v>
      </c>
      <c r="G1682" s="61">
        <v>304670869.6113221</v>
      </c>
      <c r="H1682" s="61">
        <v>137422677.80373973</v>
      </c>
      <c r="I1682" s="61">
        <v>124659198.19562405</v>
      </c>
      <c r="J1682" s="61">
        <v>0</v>
      </c>
      <c r="K1682" s="72">
        <v>566752745.61068583</v>
      </c>
    </row>
    <row r="1683" spans="1:11">
      <c r="A1683" s="61">
        <v>1662</v>
      </c>
      <c r="B1683" s="61">
        <v>326868230.38465899</v>
      </c>
      <c r="C1683" s="61">
        <v>155663078.710287</v>
      </c>
      <c r="D1683" s="61">
        <v>136495650.4665271</v>
      </c>
      <c r="E1683" s="61">
        <v>0</v>
      </c>
      <c r="F1683" s="72">
        <v>619026959.56147313</v>
      </c>
      <c r="G1683" s="61">
        <v>321683569.62572503</v>
      </c>
      <c r="H1683" s="61">
        <v>144850297.5194889</v>
      </c>
      <c r="I1683" s="61">
        <v>135557954.18313995</v>
      </c>
      <c r="J1683" s="61">
        <v>0</v>
      </c>
      <c r="K1683" s="72">
        <v>602091821.32835388</v>
      </c>
    </row>
    <row r="1684" spans="1:11">
      <c r="A1684" s="61">
        <v>1663</v>
      </c>
      <c r="B1684" s="61">
        <v>339699770.12240601</v>
      </c>
      <c r="C1684" s="61">
        <v>128031371.699586</v>
      </c>
      <c r="D1684" s="61">
        <v>151854511.0763641</v>
      </c>
      <c r="E1684" s="61">
        <v>0</v>
      </c>
      <c r="F1684" s="72">
        <v>619585652.8983562</v>
      </c>
      <c r="G1684" s="61">
        <v>322735939.79082829</v>
      </c>
      <c r="H1684" s="61">
        <v>124513505.57441729</v>
      </c>
      <c r="I1684" s="61">
        <v>136843053.52254391</v>
      </c>
      <c r="J1684" s="61">
        <v>0</v>
      </c>
      <c r="K1684" s="72">
        <v>584092498.88778961</v>
      </c>
    </row>
    <row r="1685" spans="1:11">
      <c r="A1685" s="61">
        <v>1664</v>
      </c>
      <c r="B1685" s="61">
        <v>327871326.953363</v>
      </c>
      <c r="C1685" s="61">
        <v>152871697.46287</v>
      </c>
      <c r="D1685" s="61">
        <v>124301417.39452812</v>
      </c>
      <c r="E1685" s="61">
        <v>0</v>
      </c>
      <c r="F1685" s="72">
        <v>605044441.81076109</v>
      </c>
      <c r="G1685" s="61">
        <v>309747557.45595372</v>
      </c>
      <c r="H1685" s="61">
        <v>146001165.43319908</v>
      </c>
      <c r="I1685" s="61">
        <v>123843463.3723779</v>
      </c>
      <c r="J1685" s="61">
        <v>0</v>
      </c>
      <c r="K1685" s="72">
        <v>579592186.26153064</v>
      </c>
    </row>
    <row r="1686" spans="1:11">
      <c r="A1686" s="61">
        <v>1665</v>
      </c>
      <c r="B1686" s="61">
        <v>320749073.68412501</v>
      </c>
      <c r="C1686" s="61">
        <v>160031246.66091001</v>
      </c>
      <c r="D1686" s="61">
        <v>144222310.71331513</v>
      </c>
      <c r="E1686" s="61">
        <v>19341232.936041091</v>
      </c>
      <c r="F1686" s="72">
        <v>644343863.9943912</v>
      </c>
      <c r="G1686" s="61">
        <v>313247178.71906942</v>
      </c>
      <c r="H1686" s="61">
        <v>152911075.44164014</v>
      </c>
      <c r="I1686" s="61">
        <v>127883794.23183663</v>
      </c>
      <c r="J1686" s="61">
        <v>16990642.500814702</v>
      </c>
      <c r="K1686" s="72">
        <v>611032690.89336085</v>
      </c>
    </row>
    <row r="1687" spans="1:11">
      <c r="A1687" s="61">
        <v>1666</v>
      </c>
      <c r="B1687" s="61">
        <v>321983819.38647801</v>
      </c>
      <c r="C1687" s="61">
        <v>138828228.49334201</v>
      </c>
      <c r="D1687" s="61">
        <v>127126162.62627912</v>
      </c>
      <c r="E1687" s="61">
        <v>0</v>
      </c>
      <c r="F1687" s="72">
        <v>587938210.5060991</v>
      </c>
      <c r="G1687" s="61">
        <v>294911514.3604337</v>
      </c>
      <c r="H1687" s="61">
        <v>136813320.25599435</v>
      </c>
      <c r="I1687" s="61">
        <v>126343604.81184207</v>
      </c>
      <c r="J1687" s="61">
        <v>0</v>
      </c>
      <c r="K1687" s="72">
        <v>558068439.4282701</v>
      </c>
    </row>
    <row r="1688" spans="1:11">
      <c r="A1688" s="61">
        <v>1667</v>
      </c>
      <c r="B1688" s="61">
        <v>321634781.51809299</v>
      </c>
      <c r="C1688" s="61">
        <v>171976860.003319</v>
      </c>
      <c r="D1688" s="61">
        <v>150775095.12918013</v>
      </c>
      <c r="E1688" s="61">
        <v>0</v>
      </c>
      <c r="F1688" s="72">
        <v>644386736.65059209</v>
      </c>
      <c r="G1688" s="61">
        <v>312006302.18205351</v>
      </c>
      <c r="H1688" s="61">
        <v>167777747.12152675</v>
      </c>
      <c r="I1688" s="61">
        <v>133761679.39663084</v>
      </c>
      <c r="J1688" s="61">
        <v>0</v>
      </c>
      <c r="K1688" s="72">
        <v>613545728.70021105</v>
      </c>
    </row>
    <row r="1689" spans="1:11">
      <c r="A1689" s="61">
        <v>1668</v>
      </c>
      <c r="B1689" s="61">
        <v>306655135.095626</v>
      </c>
      <c r="C1689" s="61">
        <v>137930500.32428601</v>
      </c>
      <c r="D1689" s="61">
        <v>125206716.92273512</v>
      </c>
      <c r="E1689" s="61">
        <v>0</v>
      </c>
      <c r="F1689" s="72">
        <v>569792352.34264708</v>
      </c>
      <c r="G1689" s="61">
        <v>298451069.6928373</v>
      </c>
      <c r="H1689" s="61">
        <v>136282858.01243567</v>
      </c>
      <c r="I1689" s="61">
        <v>124126397.29798338</v>
      </c>
      <c r="J1689" s="61">
        <v>0</v>
      </c>
      <c r="K1689" s="72">
        <v>558860325.00325632</v>
      </c>
    </row>
    <row r="1690" spans="1:11">
      <c r="A1690" s="61">
        <v>1669</v>
      </c>
      <c r="B1690" s="61">
        <v>318113725.52782398</v>
      </c>
      <c r="C1690" s="61">
        <v>150009172.89483199</v>
      </c>
      <c r="D1690" s="61">
        <v>134223888.38343614</v>
      </c>
      <c r="E1690" s="61">
        <v>1318294.2458776194</v>
      </c>
      <c r="F1690" s="72">
        <v>603665081.05196965</v>
      </c>
      <c r="G1690" s="61">
        <v>312468021.87925559</v>
      </c>
      <c r="H1690" s="61">
        <v>147566646.67975867</v>
      </c>
      <c r="I1690" s="61">
        <v>126950226.05538467</v>
      </c>
      <c r="J1690" s="61">
        <v>1042194.049295116</v>
      </c>
      <c r="K1690" s="72">
        <v>588027088.6636939</v>
      </c>
    </row>
    <row r="1691" spans="1:11">
      <c r="A1691" s="61">
        <v>1670</v>
      </c>
      <c r="B1691" s="61">
        <v>323598381.09500802</v>
      </c>
      <c r="C1691" s="61">
        <v>153755818.32207701</v>
      </c>
      <c r="D1691" s="61">
        <v>147373559.53316212</v>
      </c>
      <c r="E1691" s="61">
        <v>1521509.2095724444</v>
      </c>
      <c r="F1691" s="72">
        <v>626249268.1598196</v>
      </c>
      <c r="G1691" s="61">
        <v>317636200.14609545</v>
      </c>
      <c r="H1691" s="61">
        <v>147680154.7830539</v>
      </c>
      <c r="I1691" s="61">
        <v>132853400.83333632</v>
      </c>
      <c r="J1691" s="61">
        <v>1273804.2047197791</v>
      </c>
      <c r="K1691" s="72">
        <v>599443559.96720552</v>
      </c>
    </row>
    <row r="1692" spans="1:11">
      <c r="A1692" s="61">
        <v>1671</v>
      </c>
      <c r="B1692" s="61">
        <v>290123511.76285601</v>
      </c>
      <c r="C1692" s="61">
        <v>135018991.31618601</v>
      </c>
      <c r="D1692" s="61">
        <v>138166733.64111412</v>
      </c>
      <c r="E1692" s="61">
        <v>1973839.1046474851</v>
      </c>
      <c r="F1692" s="72">
        <v>565283075.82480371</v>
      </c>
      <c r="G1692" s="61">
        <v>286128382.24425834</v>
      </c>
      <c r="H1692" s="61">
        <v>130930783.37849908</v>
      </c>
      <c r="I1692" s="61">
        <v>134236494.48550376</v>
      </c>
      <c r="J1692" s="61">
        <v>1661147.6929722778</v>
      </c>
      <c r="K1692" s="72">
        <v>552956807.80123353</v>
      </c>
    </row>
    <row r="1693" spans="1:11">
      <c r="A1693" s="61">
        <v>1672</v>
      </c>
      <c r="B1693" s="61">
        <v>337349172.68913698</v>
      </c>
      <c r="C1693" s="61">
        <v>160481486.15338799</v>
      </c>
      <c r="D1693" s="61">
        <v>152051396.83583611</v>
      </c>
      <c r="E1693" s="61">
        <v>0</v>
      </c>
      <c r="F1693" s="72">
        <v>649882055.67836118</v>
      </c>
      <c r="G1693" s="61">
        <v>324627573.50501269</v>
      </c>
      <c r="H1693" s="61">
        <v>155282460.95714808</v>
      </c>
      <c r="I1693" s="61">
        <v>146085011.55307052</v>
      </c>
      <c r="J1693" s="61">
        <v>0</v>
      </c>
      <c r="K1693" s="72">
        <v>625995046.01523137</v>
      </c>
    </row>
    <row r="1694" spans="1:11">
      <c r="A1694" s="61">
        <v>1673</v>
      </c>
      <c r="B1694" s="61">
        <v>304170758.31523699</v>
      </c>
      <c r="C1694" s="61">
        <v>152283507.99356899</v>
      </c>
      <c r="D1694" s="61">
        <v>121030688.38159072</v>
      </c>
      <c r="E1694" s="61">
        <v>0</v>
      </c>
      <c r="F1694" s="72">
        <v>577484954.69039667</v>
      </c>
      <c r="G1694" s="61">
        <v>303307507.48459727</v>
      </c>
      <c r="H1694" s="61">
        <v>149544518.07051709</v>
      </c>
      <c r="I1694" s="61">
        <v>121030688.38159072</v>
      </c>
      <c r="J1694" s="61">
        <v>0</v>
      </c>
      <c r="K1694" s="72">
        <v>573882713.93670511</v>
      </c>
    </row>
    <row r="1695" spans="1:11">
      <c r="A1695" s="61">
        <v>1674</v>
      </c>
      <c r="B1695" s="61">
        <v>346225647.233886</v>
      </c>
      <c r="C1695" s="61">
        <v>146226116.91837499</v>
      </c>
      <c r="D1695" s="61">
        <v>139840680.21853411</v>
      </c>
      <c r="E1695" s="61">
        <v>0</v>
      </c>
      <c r="F1695" s="72">
        <v>632292444.37079513</v>
      </c>
      <c r="G1695" s="61">
        <v>332024212.50673813</v>
      </c>
      <c r="H1695" s="61">
        <v>140852728.80340737</v>
      </c>
      <c r="I1695" s="61">
        <v>123607552.33892262</v>
      </c>
      <c r="J1695" s="61">
        <v>0</v>
      </c>
      <c r="K1695" s="72">
        <v>596484493.64906812</v>
      </c>
    </row>
    <row r="1696" spans="1:11">
      <c r="A1696" s="61">
        <v>1675</v>
      </c>
      <c r="B1696" s="61">
        <v>319393510.04544002</v>
      </c>
      <c r="C1696" s="61">
        <v>136494372.612629</v>
      </c>
      <c r="D1696" s="61">
        <v>132932972.25119913</v>
      </c>
      <c r="E1696" s="61">
        <v>0</v>
      </c>
      <c r="F1696" s="72">
        <v>588820854.90926814</v>
      </c>
      <c r="G1696" s="61">
        <v>308198640.08260441</v>
      </c>
      <c r="H1696" s="61">
        <v>132408517.03242086</v>
      </c>
      <c r="I1696" s="61">
        <v>124318095.47095704</v>
      </c>
      <c r="J1696" s="61">
        <v>0</v>
      </c>
      <c r="K1696" s="72">
        <v>564925252.58598232</v>
      </c>
    </row>
    <row r="1697" spans="1:11">
      <c r="A1697" s="61">
        <v>1676</v>
      </c>
      <c r="B1697" s="61">
        <v>314969036.57902098</v>
      </c>
      <c r="C1697" s="61">
        <v>134214428.354938</v>
      </c>
      <c r="D1697" s="61">
        <v>129881471.29216112</v>
      </c>
      <c r="E1697" s="61">
        <v>4199821.3176751435</v>
      </c>
      <c r="F1697" s="72">
        <v>583264757.54379523</v>
      </c>
      <c r="G1697" s="61">
        <v>309822716.00397414</v>
      </c>
      <c r="H1697" s="61">
        <v>131278414.28943685</v>
      </c>
      <c r="I1697" s="61">
        <v>126247480.68849011</v>
      </c>
      <c r="J1697" s="61">
        <v>3597071.6047841739</v>
      </c>
      <c r="K1697" s="72">
        <v>570945682.5866853</v>
      </c>
    </row>
    <row r="1698" spans="1:11">
      <c r="A1698" s="61">
        <v>1677</v>
      </c>
      <c r="B1698" s="61">
        <v>338191876.75595099</v>
      </c>
      <c r="C1698" s="61">
        <v>189696088.58679599</v>
      </c>
      <c r="D1698" s="61">
        <v>124694424.44549212</v>
      </c>
      <c r="E1698" s="61">
        <v>0</v>
      </c>
      <c r="F1698" s="72">
        <v>652582389.78823912</v>
      </c>
      <c r="G1698" s="61">
        <v>326017854.80647647</v>
      </c>
      <c r="H1698" s="61">
        <v>170361880.41871259</v>
      </c>
      <c r="I1698" s="61">
        <v>124394748.16925921</v>
      </c>
      <c r="J1698" s="61">
        <v>0</v>
      </c>
      <c r="K1698" s="72">
        <v>620774483.39444828</v>
      </c>
    </row>
    <row r="1699" spans="1:11">
      <c r="A1699" s="61">
        <v>1678</v>
      </c>
      <c r="B1699" s="61">
        <v>357450692.140194</v>
      </c>
      <c r="C1699" s="61">
        <v>143526100.76884601</v>
      </c>
      <c r="D1699" s="61">
        <v>130662320.49581212</v>
      </c>
      <c r="E1699" s="61">
        <v>783456.00650088175</v>
      </c>
      <c r="F1699" s="72">
        <v>632422569.41135299</v>
      </c>
      <c r="G1699" s="61">
        <v>325373554.70811921</v>
      </c>
      <c r="H1699" s="61">
        <v>139320089.00171268</v>
      </c>
      <c r="I1699" s="61">
        <v>130176943.25702931</v>
      </c>
      <c r="J1699" s="61">
        <v>675459.296298648</v>
      </c>
      <c r="K1699" s="72">
        <v>595546046.26315975</v>
      </c>
    </row>
    <row r="1700" spans="1:11">
      <c r="A1700" s="61">
        <v>1679</v>
      </c>
      <c r="B1700" s="61">
        <v>326694618.800372</v>
      </c>
      <c r="C1700" s="61">
        <v>164551058.803155</v>
      </c>
      <c r="D1700" s="61">
        <v>140495560.37252712</v>
      </c>
      <c r="E1700" s="61">
        <v>0</v>
      </c>
      <c r="F1700" s="72">
        <v>631741237.97605419</v>
      </c>
      <c r="G1700" s="61">
        <v>319455939.64123291</v>
      </c>
      <c r="H1700" s="61">
        <v>161466800.6626105</v>
      </c>
      <c r="I1700" s="61">
        <v>130338635.62037173</v>
      </c>
      <c r="J1700" s="61">
        <v>0</v>
      </c>
      <c r="K1700" s="72">
        <v>611261375.9242152</v>
      </c>
    </row>
    <row r="1701" spans="1:11">
      <c r="A1701" s="61">
        <v>1680</v>
      </c>
      <c r="B1701" s="61">
        <v>303070259.67227799</v>
      </c>
      <c r="C1701" s="61">
        <v>142218811.47688299</v>
      </c>
      <c r="D1701" s="61">
        <v>133443947.68603513</v>
      </c>
      <c r="E1701" s="61">
        <v>932234.2419743326</v>
      </c>
      <c r="F1701" s="72">
        <v>579665253.07717049</v>
      </c>
      <c r="G1701" s="61">
        <v>296087079.58071744</v>
      </c>
      <c r="H1701" s="61">
        <v>138025356.40343738</v>
      </c>
      <c r="I1701" s="61">
        <v>131201056.79247369</v>
      </c>
      <c r="J1701" s="61">
        <v>773917.02430814446</v>
      </c>
      <c r="K1701" s="72">
        <v>566087409.8009367</v>
      </c>
    </row>
    <row r="1702" spans="1:11">
      <c r="A1702" s="61">
        <v>1681</v>
      </c>
      <c r="B1702" s="61">
        <v>306437077.74592799</v>
      </c>
      <c r="C1702" s="61">
        <v>168543599.91484001</v>
      </c>
      <c r="D1702" s="61">
        <v>149386625.86698613</v>
      </c>
      <c r="E1702" s="61">
        <v>5592146.3039974747</v>
      </c>
      <c r="F1702" s="72">
        <v>629959449.8317517</v>
      </c>
      <c r="G1702" s="61">
        <v>293642426.24158239</v>
      </c>
      <c r="H1702" s="61">
        <v>167378112.48841769</v>
      </c>
      <c r="I1702" s="61">
        <v>135443490.98241621</v>
      </c>
      <c r="J1702" s="61">
        <v>4626576.8528687693</v>
      </c>
      <c r="K1702" s="72">
        <v>601090606.56528521</v>
      </c>
    </row>
    <row r="1703" spans="1:11">
      <c r="A1703" s="61">
        <v>1682</v>
      </c>
      <c r="B1703" s="61">
        <v>302614100.72280103</v>
      </c>
      <c r="C1703" s="61">
        <v>129923356.55157299</v>
      </c>
      <c r="D1703" s="61">
        <v>134101409.18716413</v>
      </c>
      <c r="E1703" s="61">
        <v>3051557.9838100374</v>
      </c>
      <c r="F1703" s="72">
        <v>569690424.44534814</v>
      </c>
      <c r="G1703" s="61">
        <v>299220134.28402245</v>
      </c>
      <c r="H1703" s="61">
        <v>128098129.33959907</v>
      </c>
      <c r="I1703" s="61">
        <v>128630249.19147998</v>
      </c>
      <c r="J1703" s="61">
        <v>2522919.732347507</v>
      </c>
      <c r="K1703" s="72">
        <v>558471432.54744899</v>
      </c>
    </row>
    <row r="1704" spans="1:11">
      <c r="A1704" s="61">
        <v>1683</v>
      </c>
      <c r="B1704" s="61">
        <v>296555660.10916698</v>
      </c>
      <c r="C1704" s="61">
        <v>113301065.80362</v>
      </c>
      <c r="D1704" s="61">
        <v>127852118.36533011</v>
      </c>
      <c r="E1704" s="61">
        <v>13715877.100213293</v>
      </c>
      <c r="F1704" s="72">
        <v>551424721.37833035</v>
      </c>
      <c r="G1704" s="61">
        <v>289030315.5118944</v>
      </c>
      <c r="H1704" s="61">
        <v>110059063.81419301</v>
      </c>
      <c r="I1704" s="61">
        <v>124938834.77032179</v>
      </c>
      <c r="J1704" s="61">
        <v>11196355.15812536</v>
      </c>
      <c r="K1704" s="72">
        <v>535224569.25453454</v>
      </c>
    </row>
    <row r="1705" spans="1:11">
      <c r="A1705" s="61">
        <v>1684</v>
      </c>
      <c r="B1705" s="61">
        <v>331995797.09136999</v>
      </c>
      <c r="C1705" s="61">
        <v>120048361.471016</v>
      </c>
      <c r="D1705" s="61">
        <v>128308743.05210312</v>
      </c>
      <c r="E1705" s="61">
        <v>0</v>
      </c>
      <c r="F1705" s="72">
        <v>580352901.61448908</v>
      </c>
      <c r="G1705" s="61">
        <v>314803538.80675167</v>
      </c>
      <c r="H1705" s="61">
        <v>118294540.30127281</v>
      </c>
      <c r="I1705" s="61">
        <v>124134182.34019859</v>
      </c>
      <c r="J1705" s="61">
        <v>0</v>
      </c>
      <c r="K1705" s="72">
        <v>557232261.44822311</v>
      </c>
    </row>
    <row r="1706" spans="1:11">
      <c r="A1706" s="61">
        <v>1685</v>
      </c>
      <c r="B1706" s="61">
        <v>324515004.12797201</v>
      </c>
      <c r="C1706" s="61">
        <v>152926079.71131101</v>
      </c>
      <c r="D1706" s="61">
        <v>142962913.95237911</v>
      </c>
      <c r="E1706" s="61">
        <v>11253426.393229475</v>
      </c>
      <c r="F1706" s="72">
        <v>631657424.18489158</v>
      </c>
      <c r="G1706" s="61">
        <v>316571776.94531387</v>
      </c>
      <c r="H1706" s="61">
        <v>143685901.73629633</v>
      </c>
      <c r="I1706" s="61">
        <v>131630440.11536291</v>
      </c>
      <c r="J1706" s="61">
        <v>9457514.673756985</v>
      </c>
      <c r="K1706" s="72">
        <v>601345633.47073007</v>
      </c>
    </row>
    <row r="1707" spans="1:11">
      <c r="A1707" s="61">
        <v>1686</v>
      </c>
      <c r="B1707" s="61">
        <v>307750986.71290302</v>
      </c>
      <c r="C1707" s="61">
        <v>154424787.80213201</v>
      </c>
      <c r="D1707" s="61">
        <v>135327977.7671591</v>
      </c>
      <c r="E1707" s="61">
        <v>0</v>
      </c>
      <c r="F1707" s="72">
        <v>597503752.28219414</v>
      </c>
      <c r="G1707" s="61">
        <v>298967156.78868294</v>
      </c>
      <c r="H1707" s="61">
        <v>148466622.44656986</v>
      </c>
      <c r="I1707" s="61">
        <v>124602020.29537161</v>
      </c>
      <c r="J1707" s="61">
        <v>0</v>
      </c>
      <c r="K1707" s="72">
        <v>572035799.53062439</v>
      </c>
    </row>
    <row r="1708" spans="1:11">
      <c r="A1708" s="61">
        <v>1687</v>
      </c>
      <c r="B1708" s="61">
        <v>307558451.143664</v>
      </c>
      <c r="C1708" s="61">
        <v>146277326.33297801</v>
      </c>
      <c r="D1708" s="61">
        <v>119946140.48477001</v>
      </c>
      <c r="E1708" s="61">
        <v>0</v>
      </c>
      <c r="F1708" s="72">
        <v>573781917.96141207</v>
      </c>
      <c r="G1708" s="61">
        <v>300632839.68986201</v>
      </c>
      <c r="H1708" s="61">
        <v>143247051.82707557</v>
      </c>
      <c r="I1708" s="61">
        <v>119946140.48477001</v>
      </c>
      <c r="J1708" s="61">
        <v>0</v>
      </c>
      <c r="K1708" s="72">
        <v>563826032.00170767</v>
      </c>
    </row>
    <row r="1709" spans="1:11">
      <c r="A1709" s="61">
        <v>1688</v>
      </c>
      <c r="B1709" s="61">
        <v>327710480.32146901</v>
      </c>
      <c r="C1709" s="61">
        <v>126334453.675036</v>
      </c>
      <c r="D1709" s="61">
        <v>148842718.49370313</v>
      </c>
      <c r="E1709" s="61">
        <v>1410188.5610549345</v>
      </c>
      <c r="F1709" s="72">
        <v>604297841.05126309</v>
      </c>
      <c r="G1709" s="61">
        <v>320503762.50922352</v>
      </c>
      <c r="H1709" s="61">
        <v>122651797.23567562</v>
      </c>
      <c r="I1709" s="61">
        <v>144503026.15524712</v>
      </c>
      <c r="J1709" s="61">
        <v>1220078.5751131077</v>
      </c>
      <c r="K1709" s="72">
        <v>588878664.47525942</v>
      </c>
    </row>
    <row r="1710" spans="1:11">
      <c r="A1710" s="61">
        <v>1689</v>
      </c>
      <c r="B1710" s="61">
        <v>302655607.73296499</v>
      </c>
      <c r="C1710" s="61">
        <v>137876692.30885601</v>
      </c>
      <c r="D1710" s="61">
        <v>138246446.54471812</v>
      </c>
      <c r="E1710" s="61">
        <v>0</v>
      </c>
      <c r="F1710" s="72">
        <v>578778746.58653915</v>
      </c>
      <c r="G1710" s="61">
        <v>291103619.3696925</v>
      </c>
      <c r="H1710" s="61">
        <v>134106565.89472526</v>
      </c>
      <c r="I1710" s="61">
        <v>132456573.74469575</v>
      </c>
      <c r="J1710" s="61">
        <v>0</v>
      </c>
      <c r="K1710" s="72">
        <v>557666759.00911355</v>
      </c>
    </row>
    <row r="1711" spans="1:11">
      <c r="A1711" s="61">
        <v>1690</v>
      </c>
      <c r="B1711" s="61">
        <v>296369369.84338897</v>
      </c>
      <c r="C1711" s="61">
        <v>166563303.823109</v>
      </c>
      <c r="D1711" s="61">
        <v>138116704.85575813</v>
      </c>
      <c r="E1711" s="61">
        <v>13316858.376380844</v>
      </c>
      <c r="F1711" s="72">
        <v>614366236.89863694</v>
      </c>
      <c r="G1711" s="61">
        <v>290681283.34263021</v>
      </c>
      <c r="H1711" s="61">
        <v>158601842.93480277</v>
      </c>
      <c r="I1711" s="61">
        <v>127793939.70263582</v>
      </c>
      <c r="J1711" s="61">
        <v>11407713.352089588</v>
      </c>
      <c r="K1711" s="72">
        <v>588484779.33215833</v>
      </c>
    </row>
    <row r="1712" spans="1:11">
      <c r="A1712" s="61">
        <v>1691</v>
      </c>
      <c r="B1712" s="61">
        <v>306297186.64218098</v>
      </c>
      <c r="C1712" s="61">
        <v>153359782.29295799</v>
      </c>
      <c r="D1712" s="61">
        <v>160208266.63939911</v>
      </c>
      <c r="E1712" s="61">
        <v>3660856.5265372684</v>
      </c>
      <c r="F1712" s="72">
        <v>623526092.10107529</v>
      </c>
      <c r="G1712" s="61">
        <v>295496878.16922957</v>
      </c>
      <c r="H1712" s="61">
        <v>148327206.37337503</v>
      </c>
      <c r="I1712" s="61">
        <v>139907832.00515902</v>
      </c>
      <c r="J1712" s="61">
        <v>2929604.5268297624</v>
      </c>
      <c r="K1712" s="72">
        <v>586661521.07459331</v>
      </c>
    </row>
    <row r="1713" spans="1:11">
      <c r="A1713" s="61">
        <v>1692</v>
      </c>
      <c r="B1713" s="61">
        <v>343507094.359842</v>
      </c>
      <c r="C1713" s="61">
        <v>142398065.68868199</v>
      </c>
      <c r="D1713" s="61">
        <v>128254831.10730413</v>
      </c>
      <c r="E1713" s="61">
        <v>1950807.0971273067</v>
      </c>
      <c r="F1713" s="72">
        <v>616110798.25295544</v>
      </c>
      <c r="G1713" s="61">
        <v>326679499.81972599</v>
      </c>
      <c r="H1713" s="61">
        <v>139675819.8796421</v>
      </c>
      <c r="I1713" s="61">
        <v>124921411.10730413</v>
      </c>
      <c r="J1713" s="61">
        <v>1617234.4982541665</v>
      </c>
      <c r="K1713" s="72">
        <v>592893965.3049264</v>
      </c>
    </row>
    <row r="1714" spans="1:11">
      <c r="A1714" s="61">
        <v>1693</v>
      </c>
      <c r="B1714" s="61">
        <v>298969404.813411</v>
      </c>
      <c r="C1714" s="61">
        <v>141584180.52974901</v>
      </c>
      <c r="D1714" s="61">
        <v>122780091.96699412</v>
      </c>
      <c r="E1714" s="61">
        <v>0</v>
      </c>
      <c r="F1714" s="72">
        <v>563333677.3101542</v>
      </c>
      <c r="G1714" s="61">
        <v>292085005.41714704</v>
      </c>
      <c r="H1714" s="61">
        <v>140093831.94894999</v>
      </c>
      <c r="I1714" s="61">
        <v>116814182.44941913</v>
      </c>
      <c r="J1714" s="61">
        <v>0</v>
      </c>
      <c r="K1714" s="72">
        <v>548993019.81551623</v>
      </c>
    </row>
    <row r="1715" spans="1:11">
      <c r="A1715" s="61">
        <v>1694</v>
      </c>
      <c r="B1715" s="61">
        <v>303594455.11317098</v>
      </c>
      <c r="C1715" s="61">
        <v>146180907.01814401</v>
      </c>
      <c r="D1715" s="61">
        <v>125952940.07594213</v>
      </c>
      <c r="E1715" s="61">
        <v>0</v>
      </c>
      <c r="F1715" s="72">
        <v>575728302.20725715</v>
      </c>
      <c r="G1715" s="61">
        <v>302639782.4618845</v>
      </c>
      <c r="H1715" s="61">
        <v>142698760.96777421</v>
      </c>
      <c r="I1715" s="61">
        <v>124574907.31373149</v>
      </c>
      <c r="J1715" s="61">
        <v>0</v>
      </c>
      <c r="K1715" s="72">
        <v>569913450.7433902</v>
      </c>
    </row>
    <row r="1716" spans="1:11">
      <c r="A1716" s="61">
        <v>1695</v>
      </c>
      <c r="B1716" s="61">
        <v>328395441.17394203</v>
      </c>
      <c r="C1716" s="61">
        <v>138292127.003313</v>
      </c>
      <c r="D1716" s="61">
        <v>141941329.45339113</v>
      </c>
      <c r="E1716" s="61">
        <v>4364296.5081685605</v>
      </c>
      <c r="F1716" s="72">
        <v>612993194.13881481</v>
      </c>
      <c r="G1716" s="61">
        <v>311183060.69672525</v>
      </c>
      <c r="H1716" s="61">
        <v>137267075.95960692</v>
      </c>
      <c r="I1716" s="61">
        <v>133750976.7613219</v>
      </c>
      <c r="J1716" s="61">
        <v>3599081.5256350068</v>
      </c>
      <c r="K1716" s="72">
        <v>585800194.94328916</v>
      </c>
    </row>
    <row r="1717" spans="1:11">
      <c r="A1717" s="61">
        <v>1696</v>
      </c>
      <c r="B1717" s="61">
        <v>308968903.65411299</v>
      </c>
      <c r="C1717" s="61">
        <v>155225016.118866</v>
      </c>
      <c r="D1717" s="61">
        <v>142885035.90636212</v>
      </c>
      <c r="E1717" s="61">
        <v>0</v>
      </c>
      <c r="F1717" s="72">
        <v>607078955.67934108</v>
      </c>
      <c r="G1717" s="61">
        <v>299728717.74737138</v>
      </c>
      <c r="H1717" s="61">
        <v>145153601.0522249</v>
      </c>
      <c r="I1717" s="61">
        <v>133983949.10034223</v>
      </c>
      <c r="J1717" s="61">
        <v>0</v>
      </c>
      <c r="K1717" s="72">
        <v>578866267.89993846</v>
      </c>
    </row>
    <row r="1718" spans="1:11">
      <c r="A1718" s="61">
        <v>1697</v>
      </c>
      <c r="B1718" s="61">
        <v>322915641.10146397</v>
      </c>
      <c r="C1718" s="61">
        <v>141872600.412552</v>
      </c>
      <c r="D1718" s="61">
        <v>133649764.99941312</v>
      </c>
      <c r="E1718" s="61">
        <v>0</v>
      </c>
      <c r="F1718" s="72">
        <v>598438006.51342905</v>
      </c>
      <c r="G1718" s="61">
        <v>315453931.00375724</v>
      </c>
      <c r="H1718" s="61">
        <v>141642222.69453669</v>
      </c>
      <c r="I1718" s="61">
        <v>123101886.81666912</v>
      </c>
      <c r="J1718" s="61">
        <v>0</v>
      </c>
      <c r="K1718" s="72">
        <v>580198040.51496303</v>
      </c>
    </row>
    <row r="1719" spans="1:11">
      <c r="A1719" s="61">
        <v>1698</v>
      </c>
      <c r="B1719" s="61">
        <v>319354928.41416001</v>
      </c>
      <c r="C1719" s="61">
        <v>141089669.65650201</v>
      </c>
      <c r="D1719" s="61">
        <v>134947660.71652114</v>
      </c>
      <c r="E1719" s="61">
        <v>4279935.3608146934</v>
      </c>
      <c r="F1719" s="72">
        <v>599672194.14799786</v>
      </c>
      <c r="G1719" s="61">
        <v>302302746.7021693</v>
      </c>
      <c r="H1719" s="61">
        <v>139172276.27979919</v>
      </c>
      <c r="I1719" s="61">
        <v>131643402.66527709</v>
      </c>
      <c r="J1719" s="61">
        <v>3502796.7157421326</v>
      </c>
      <c r="K1719" s="72">
        <v>576621222.36298776</v>
      </c>
    </row>
    <row r="1720" spans="1:11">
      <c r="A1720" s="61">
        <v>1699</v>
      </c>
      <c r="B1720" s="61">
        <v>309415244.26542401</v>
      </c>
      <c r="C1720" s="61">
        <v>161611782.17792201</v>
      </c>
      <c r="D1720" s="61">
        <v>119891610.58230522</v>
      </c>
      <c r="E1720" s="61">
        <v>0</v>
      </c>
      <c r="F1720" s="72">
        <v>590918637.02565122</v>
      </c>
      <c r="G1720" s="61">
        <v>306485708.17757714</v>
      </c>
      <c r="H1720" s="61">
        <v>156722660.65449169</v>
      </c>
      <c r="I1720" s="61">
        <v>119133043.83558778</v>
      </c>
      <c r="J1720" s="61">
        <v>0</v>
      </c>
      <c r="K1720" s="72">
        <v>582341412.66765654</v>
      </c>
    </row>
    <row r="1721" spans="1:11">
      <c r="A1721" s="61">
        <v>1700</v>
      </c>
      <c r="B1721" s="61">
        <v>325693846.44881397</v>
      </c>
      <c r="C1721" s="61">
        <v>149632148.11162499</v>
      </c>
      <c r="D1721" s="61">
        <v>153248412.16469413</v>
      </c>
      <c r="E1721" s="61">
        <v>4161391.3023656351</v>
      </c>
      <c r="F1721" s="72">
        <v>632735798.02749884</v>
      </c>
      <c r="G1721" s="61">
        <v>311883478.07253265</v>
      </c>
      <c r="H1721" s="61">
        <v>145631052.69503117</v>
      </c>
      <c r="I1721" s="61">
        <v>145329579.28844446</v>
      </c>
      <c r="J1721" s="61">
        <v>3257711.6921967943</v>
      </c>
      <c r="K1721" s="72">
        <v>606101821.74820518</v>
      </c>
    </row>
    <row r="1722" spans="1:11">
      <c r="A1722" s="61">
        <v>1701</v>
      </c>
      <c r="B1722" s="61">
        <v>322286979.06021798</v>
      </c>
      <c r="C1722" s="61">
        <v>138966581.93603301</v>
      </c>
      <c r="D1722" s="61">
        <v>148538974.42160714</v>
      </c>
      <c r="E1722" s="61">
        <v>3986332.8775643758</v>
      </c>
      <c r="F1722" s="72">
        <v>613778868.29542255</v>
      </c>
      <c r="G1722" s="61">
        <v>302913684.61220366</v>
      </c>
      <c r="H1722" s="61">
        <v>130414113.10684948</v>
      </c>
      <c r="I1722" s="61">
        <v>137241023.33800393</v>
      </c>
      <c r="J1722" s="61">
        <v>3475008.3491386035</v>
      </c>
      <c r="K1722" s="72">
        <v>574043829.40619576</v>
      </c>
    </row>
    <row r="1723" spans="1:11">
      <c r="A1723" s="61">
        <v>1702</v>
      </c>
      <c r="B1723" s="61">
        <v>339682315.51157302</v>
      </c>
      <c r="C1723" s="61">
        <v>152609542.06750199</v>
      </c>
      <c r="D1723" s="61">
        <v>121125819.10903482</v>
      </c>
      <c r="E1723" s="61">
        <v>40152230.646003656</v>
      </c>
      <c r="F1723" s="72">
        <v>653569907.33411336</v>
      </c>
      <c r="G1723" s="61">
        <v>320969912.92138231</v>
      </c>
      <c r="H1723" s="61">
        <v>142480931.8399404</v>
      </c>
      <c r="I1723" s="61">
        <v>120305151.10903482</v>
      </c>
      <c r="J1723" s="61">
        <v>20000000</v>
      </c>
      <c r="K1723" s="72">
        <v>603755995.87035739</v>
      </c>
    </row>
    <row r="1724" spans="1:11">
      <c r="A1724" s="61">
        <v>1703</v>
      </c>
      <c r="B1724" s="61">
        <v>308062273.92448801</v>
      </c>
      <c r="C1724" s="61">
        <v>133285589.414728</v>
      </c>
      <c r="D1724" s="61">
        <v>137796779.94628811</v>
      </c>
      <c r="E1724" s="61">
        <v>0</v>
      </c>
      <c r="F1724" s="72">
        <v>579144643.2855041</v>
      </c>
      <c r="G1724" s="61">
        <v>292918204.66170782</v>
      </c>
      <c r="H1724" s="61">
        <v>130703911.01015352</v>
      </c>
      <c r="I1724" s="61">
        <v>134779439.45874014</v>
      </c>
      <c r="J1724" s="61">
        <v>0</v>
      </c>
      <c r="K1724" s="72">
        <v>558401555.13060141</v>
      </c>
    </row>
    <row r="1725" spans="1:11">
      <c r="A1725" s="61">
        <v>1704</v>
      </c>
      <c r="B1725" s="61">
        <v>343088583.47074598</v>
      </c>
      <c r="C1725" s="61">
        <v>153331273.598124</v>
      </c>
      <c r="D1725" s="61">
        <v>130194168.74004613</v>
      </c>
      <c r="E1725" s="61">
        <v>0</v>
      </c>
      <c r="F1725" s="72">
        <v>626614025.80891609</v>
      </c>
      <c r="G1725" s="61">
        <v>324676040.15097398</v>
      </c>
      <c r="H1725" s="61">
        <v>149313583.03556859</v>
      </c>
      <c r="I1725" s="61">
        <v>128409632.08489819</v>
      </c>
      <c r="J1725" s="61">
        <v>0</v>
      </c>
      <c r="K1725" s="72">
        <v>602399255.27144074</v>
      </c>
    </row>
    <row r="1726" spans="1:11">
      <c r="A1726" s="61">
        <v>1705</v>
      </c>
      <c r="B1726" s="61">
        <v>345231209.08142698</v>
      </c>
      <c r="C1726" s="61">
        <v>139085191.65854999</v>
      </c>
      <c r="D1726" s="61">
        <v>128189872.33082512</v>
      </c>
      <c r="E1726" s="61">
        <v>0</v>
      </c>
      <c r="F1726" s="72">
        <v>612506273.07080209</v>
      </c>
      <c r="G1726" s="61">
        <v>329753024.4470033</v>
      </c>
      <c r="H1726" s="61">
        <v>134478015.16558984</v>
      </c>
      <c r="I1726" s="61">
        <v>123769115.42455068</v>
      </c>
      <c r="J1726" s="61">
        <v>0</v>
      </c>
      <c r="K1726" s="72">
        <v>588000155.03714383</v>
      </c>
    </row>
    <row r="1727" spans="1:11">
      <c r="A1727" s="61">
        <v>1706</v>
      </c>
      <c r="B1727" s="61">
        <v>311097938.46255702</v>
      </c>
      <c r="C1727" s="61">
        <v>142620122.213871</v>
      </c>
      <c r="D1727" s="61">
        <v>125620170.16726913</v>
      </c>
      <c r="E1727" s="61">
        <v>0</v>
      </c>
      <c r="F1727" s="72">
        <v>579338230.84369719</v>
      </c>
      <c r="G1727" s="61">
        <v>304324708.15000188</v>
      </c>
      <c r="H1727" s="61">
        <v>139884325.21370745</v>
      </c>
      <c r="I1727" s="61">
        <v>124414994.21689364</v>
      </c>
      <c r="J1727" s="61">
        <v>0</v>
      </c>
      <c r="K1727" s="72">
        <v>568624027.580603</v>
      </c>
    </row>
    <row r="1728" spans="1:11">
      <c r="A1728" s="61">
        <v>1707</v>
      </c>
      <c r="B1728" s="61">
        <v>306275220.824817</v>
      </c>
      <c r="C1728" s="61">
        <v>144563165.589937</v>
      </c>
      <c r="D1728" s="61">
        <v>152916539.96330714</v>
      </c>
      <c r="E1728" s="61">
        <v>5917728.5339490445</v>
      </c>
      <c r="F1728" s="72">
        <v>609672654.91201019</v>
      </c>
      <c r="G1728" s="61">
        <v>298648844.58985972</v>
      </c>
      <c r="H1728" s="61">
        <v>137730813.22828084</v>
      </c>
      <c r="I1728" s="61">
        <v>141092624.57861394</v>
      </c>
      <c r="J1728" s="61">
        <v>5172184.7317737881</v>
      </c>
      <c r="K1728" s="72">
        <v>582644467.12852836</v>
      </c>
    </row>
    <row r="1729" spans="1:11">
      <c r="A1729" s="61">
        <v>1708</v>
      </c>
      <c r="B1729" s="61">
        <v>337652571.01655</v>
      </c>
      <c r="C1729" s="61">
        <v>122141372.09780601</v>
      </c>
      <c r="D1729" s="61">
        <v>134561925.40030912</v>
      </c>
      <c r="E1729" s="61">
        <v>8485919.044444276</v>
      </c>
      <c r="F1729" s="72">
        <v>602841787.55910945</v>
      </c>
      <c r="G1729" s="61">
        <v>318066961.55232638</v>
      </c>
      <c r="H1729" s="61">
        <v>119305737.557328</v>
      </c>
      <c r="I1729" s="61">
        <v>133173932.56811745</v>
      </c>
      <c r="J1729" s="61">
        <v>7159838.3332300344</v>
      </c>
      <c r="K1729" s="72">
        <v>577706470.01100194</v>
      </c>
    </row>
    <row r="1730" spans="1:11">
      <c r="A1730" s="61">
        <v>1709</v>
      </c>
      <c r="B1730" s="61">
        <v>320655620.85016602</v>
      </c>
      <c r="C1730" s="61">
        <v>140897316.710803</v>
      </c>
      <c r="D1730" s="61">
        <v>140687934.56099313</v>
      </c>
      <c r="E1730" s="61">
        <v>0</v>
      </c>
      <c r="F1730" s="72">
        <v>602240872.12196207</v>
      </c>
      <c r="G1730" s="61">
        <v>307549232.14424324</v>
      </c>
      <c r="H1730" s="61">
        <v>138145579.47408804</v>
      </c>
      <c r="I1730" s="61">
        <v>122987413.65589534</v>
      </c>
      <c r="J1730" s="61">
        <v>0</v>
      </c>
      <c r="K1730" s="72">
        <v>568682225.27422655</v>
      </c>
    </row>
    <row r="1731" spans="1:11">
      <c r="A1731" s="61">
        <v>1710</v>
      </c>
      <c r="B1731" s="61">
        <v>328619422.60984302</v>
      </c>
      <c r="C1731" s="61">
        <v>146726873.03251699</v>
      </c>
      <c r="D1731" s="61">
        <v>128770376.99220312</v>
      </c>
      <c r="E1731" s="61">
        <v>2640245.1622414808</v>
      </c>
      <c r="F1731" s="72">
        <v>606756917.79680455</v>
      </c>
      <c r="G1731" s="61">
        <v>322338797.16742474</v>
      </c>
      <c r="H1731" s="61">
        <v>144829988.15088591</v>
      </c>
      <c r="I1731" s="61">
        <v>128317971.3481873</v>
      </c>
      <c r="J1731" s="61">
        <v>2087610.8598251254</v>
      </c>
      <c r="K1731" s="72">
        <v>597574367.52632308</v>
      </c>
    </row>
    <row r="1732" spans="1:11">
      <c r="A1732" s="61">
        <v>1711</v>
      </c>
      <c r="B1732" s="61">
        <v>346067919.48382002</v>
      </c>
      <c r="C1732" s="61">
        <v>173871479.70928299</v>
      </c>
      <c r="D1732" s="61">
        <v>129878969.42642412</v>
      </c>
      <c r="E1732" s="61">
        <v>1147903.1472122606</v>
      </c>
      <c r="F1732" s="72">
        <v>650966271.76673937</v>
      </c>
      <c r="G1732" s="61">
        <v>328089639.83823931</v>
      </c>
      <c r="H1732" s="61">
        <v>166415024.43889421</v>
      </c>
      <c r="I1732" s="61">
        <v>129058301.42642412</v>
      </c>
      <c r="J1732" s="61">
        <v>959473.78564244485</v>
      </c>
      <c r="K1732" s="72">
        <v>624522439.48920012</v>
      </c>
    </row>
    <row r="1733" spans="1:11">
      <c r="A1733" s="61">
        <v>1712</v>
      </c>
      <c r="B1733" s="61">
        <v>318050976.23437297</v>
      </c>
      <c r="C1733" s="61">
        <v>145585059.835417</v>
      </c>
      <c r="D1733" s="61">
        <v>134050474.65576512</v>
      </c>
      <c r="E1733" s="61">
        <v>0</v>
      </c>
      <c r="F1733" s="72">
        <v>597686510.72555518</v>
      </c>
      <c r="G1733" s="61">
        <v>312198926.79510987</v>
      </c>
      <c r="H1733" s="61">
        <v>139165141.79795104</v>
      </c>
      <c r="I1733" s="61">
        <v>126869175.41660313</v>
      </c>
      <c r="J1733" s="61">
        <v>0</v>
      </c>
      <c r="K1733" s="72">
        <v>578233244.00966406</v>
      </c>
    </row>
    <row r="1734" spans="1:11">
      <c r="A1734" s="61">
        <v>1713</v>
      </c>
      <c r="B1734" s="61">
        <v>304247626.14503598</v>
      </c>
      <c r="C1734" s="61">
        <v>137026037.82644501</v>
      </c>
      <c r="D1734" s="61">
        <v>135098995.45531112</v>
      </c>
      <c r="E1734" s="61">
        <v>0</v>
      </c>
      <c r="F1734" s="72">
        <v>576372659.42679214</v>
      </c>
      <c r="G1734" s="61">
        <v>297354359.06303149</v>
      </c>
      <c r="H1734" s="61">
        <v>135933738.73365718</v>
      </c>
      <c r="I1734" s="61">
        <v>121345861.24303833</v>
      </c>
      <c r="J1734" s="61">
        <v>0</v>
      </c>
      <c r="K1734" s="72">
        <v>554633959.03972697</v>
      </c>
    </row>
    <row r="1735" spans="1:11">
      <c r="A1735" s="61">
        <v>1714</v>
      </c>
      <c r="B1735" s="61">
        <v>318332441.49949801</v>
      </c>
      <c r="C1735" s="61">
        <v>149104621.32797599</v>
      </c>
      <c r="D1735" s="61">
        <v>136926678.14135513</v>
      </c>
      <c r="E1735" s="61">
        <v>0</v>
      </c>
      <c r="F1735" s="72">
        <v>604363740.96882915</v>
      </c>
      <c r="G1735" s="61">
        <v>300454395.5796746</v>
      </c>
      <c r="H1735" s="61">
        <v>143838499.32797599</v>
      </c>
      <c r="I1735" s="61">
        <v>134673775.73388404</v>
      </c>
      <c r="J1735" s="61">
        <v>0</v>
      </c>
      <c r="K1735" s="72">
        <v>578966670.64153469</v>
      </c>
    </row>
    <row r="1736" spans="1:11">
      <c r="A1736" s="61">
        <v>1715</v>
      </c>
      <c r="B1736" s="61">
        <v>327418237.53295499</v>
      </c>
      <c r="C1736" s="61">
        <v>161033471.53905299</v>
      </c>
      <c r="D1736" s="61">
        <v>127132536.66766912</v>
      </c>
      <c r="E1736" s="61">
        <v>0</v>
      </c>
      <c r="F1736" s="72">
        <v>615584245.73967719</v>
      </c>
      <c r="G1736" s="61">
        <v>311217477.37159079</v>
      </c>
      <c r="H1736" s="61">
        <v>159408592.9096747</v>
      </c>
      <c r="I1736" s="61">
        <v>122489921.81440812</v>
      </c>
      <c r="J1736" s="61">
        <v>0</v>
      </c>
      <c r="K1736" s="72">
        <v>593115992.09567368</v>
      </c>
    </row>
    <row r="1737" spans="1:11">
      <c r="A1737" s="61">
        <v>1716</v>
      </c>
      <c r="B1737" s="61">
        <v>355604655.61209702</v>
      </c>
      <c r="C1737" s="61">
        <v>150516133.715893</v>
      </c>
      <c r="D1737" s="61">
        <v>136179214.93025512</v>
      </c>
      <c r="E1737" s="61">
        <v>0</v>
      </c>
      <c r="F1737" s="72">
        <v>642300004.25824523</v>
      </c>
      <c r="G1737" s="61">
        <v>328370673.78765422</v>
      </c>
      <c r="H1737" s="61">
        <v>141577884.4963392</v>
      </c>
      <c r="I1737" s="61">
        <v>130925249.95368072</v>
      </c>
      <c r="J1737" s="61">
        <v>0</v>
      </c>
      <c r="K1737" s="72">
        <v>600873808.23767424</v>
      </c>
    </row>
    <row r="1738" spans="1:11">
      <c r="A1738" s="61">
        <v>1717</v>
      </c>
      <c r="B1738" s="61">
        <v>331215526.24376601</v>
      </c>
      <c r="C1738" s="61">
        <v>137386214.58057299</v>
      </c>
      <c r="D1738" s="61">
        <v>131370442.40512912</v>
      </c>
      <c r="E1738" s="61">
        <v>1353725.5004625525</v>
      </c>
      <c r="F1738" s="72">
        <v>601325908.72993064</v>
      </c>
      <c r="G1738" s="61">
        <v>305969441.06601119</v>
      </c>
      <c r="H1738" s="61">
        <v>136322203.46691224</v>
      </c>
      <c r="I1738" s="61">
        <v>130082616.49356808</v>
      </c>
      <c r="J1738" s="61">
        <v>1175866.2004187095</v>
      </c>
      <c r="K1738" s="72">
        <v>573550127.22691023</v>
      </c>
    </row>
    <row r="1739" spans="1:11">
      <c r="A1739" s="61">
        <v>1718</v>
      </c>
      <c r="B1739" s="61">
        <v>322313322.194233</v>
      </c>
      <c r="C1739" s="61">
        <v>128215319.287846</v>
      </c>
      <c r="D1739" s="61">
        <v>134882567.7974171</v>
      </c>
      <c r="E1739" s="61">
        <v>0</v>
      </c>
      <c r="F1739" s="72">
        <v>585411209.27949619</v>
      </c>
      <c r="G1739" s="61">
        <v>310798642.2116456</v>
      </c>
      <c r="H1739" s="61">
        <v>124855463.17621876</v>
      </c>
      <c r="I1739" s="61">
        <v>130536864.86730586</v>
      </c>
      <c r="J1739" s="61">
        <v>0</v>
      </c>
      <c r="K1739" s="72">
        <v>566190970.25517035</v>
      </c>
    </row>
    <row r="1740" spans="1:11">
      <c r="A1740" s="61">
        <v>1719</v>
      </c>
      <c r="B1740" s="61">
        <v>315244159.488765</v>
      </c>
      <c r="C1740" s="61">
        <v>152760329.32145301</v>
      </c>
      <c r="D1740" s="61">
        <v>132288328.66195913</v>
      </c>
      <c r="E1740" s="61">
        <v>0</v>
      </c>
      <c r="F1740" s="72">
        <v>600292817.47217715</v>
      </c>
      <c r="G1740" s="61">
        <v>310408961.97132772</v>
      </c>
      <c r="H1740" s="61">
        <v>151325178.78812933</v>
      </c>
      <c r="I1740" s="61">
        <v>124152691.81141549</v>
      </c>
      <c r="J1740" s="61">
        <v>0</v>
      </c>
      <c r="K1740" s="72">
        <v>585886832.57087255</v>
      </c>
    </row>
    <row r="1741" spans="1:11">
      <c r="A1741" s="61">
        <v>1720</v>
      </c>
      <c r="B1741" s="61">
        <v>310602818.76278198</v>
      </c>
      <c r="C1741" s="61">
        <v>150798784.30299601</v>
      </c>
      <c r="D1741" s="61">
        <v>133559200.44854012</v>
      </c>
      <c r="E1741" s="61">
        <v>7512335.1977243489</v>
      </c>
      <c r="F1741" s="72">
        <v>602473138.71204245</v>
      </c>
      <c r="G1741" s="61">
        <v>301680177.93197864</v>
      </c>
      <c r="H1741" s="61">
        <v>145215361.53018549</v>
      </c>
      <c r="I1741" s="61">
        <v>132412764.12976368</v>
      </c>
      <c r="J1741" s="61">
        <v>6243698.4785760893</v>
      </c>
      <c r="K1741" s="72">
        <v>585552002.07050395</v>
      </c>
    </row>
    <row r="1742" spans="1:11">
      <c r="A1742" s="61">
        <v>1721</v>
      </c>
      <c r="B1742" s="61">
        <v>314098128.24879402</v>
      </c>
      <c r="C1742" s="61">
        <v>140218622.02339801</v>
      </c>
      <c r="D1742" s="61">
        <v>135925128.81921613</v>
      </c>
      <c r="E1742" s="61">
        <v>0</v>
      </c>
      <c r="F1742" s="72">
        <v>590241879.09140813</v>
      </c>
      <c r="G1742" s="61">
        <v>313199211.88003129</v>
      </c>
      <c r="H1742" s="61">
        <v>138659879.7618528</v>
      </c>
      <c r="I1742" s="61">
        <v>124142783.86164123</v>
      </c>
      <c r="J1742" s="61">
        <v>0</v>
      </c>
      <c r="K1742" s="72">
        <v>576001875.50352526</v>
      </c>
    </row>
    <row r="1743" spans="1:11">
      <c r="A1743" s="61">
        <v>1722</v>
      </c>
      <c r="B1743" s="61">
        <v>330034758.25001502</v>
      </c>
      <c r="C1743" s="61">
        <v>137637468.72027501</v>
      </c>
      <c r="D1743" s="61">
        <v>141114771.3750661</v>
      </c>
      <c r="E1743" s="61">
        <v>0</v>
      </c>
      <c r="F1743" s="72">
        <v>608786998.34535623</v>
      </c>
      <c r="G1743" s="61">
        <v>312310985.58991724</v>
      </c>
      <c r="H1743" s="61">
        <v>135094117.90681416</v>
      </c>
      <c r="I1743" s="61">
        <v>130359048.8889571</v>
      </c>
      <c r="J1743" s="61">
        <v>0</v>
      </c>
      <c r="K1743" s="72">
        <v>577764152.38568854</v>
      </c>
    </row>
    <row r="1744" spans="1:11">
      <c r="A1744" s="61">
        <v>1723</v>
      </c>
      <c r="B1744" s="61">
        <v>307186040.99682099</v>
      </c>
      <c r="C1744" s="61">
        <v>116875571.21956</v>
      </c>
      <c r="D1744" s="61">
        <v>143682736.87301713</v>
      </c>
      <c r="E1744" s="61">
        <v>1238887.8850826055</v>
      </c>
      <c r="F1744" s="72">
        <v>568983236.97448075</v>
      </c>
      <c r="G1744" s="61">
        <v>298655923.53343999</v>
      </c>
      <c r="H1744" s="61">
        <v>116656739.21956</v>
      </c>
      <c r="I1744" s="61">
        <v>139673086.0760389</v>
      </c>
      <c r="J1744" s="61">
        <v>1033888.7001049015</v>
      </c>
      <c r="K1744" s="72">
        <v>556019637.52914381</v>
      </c>
    </row>
    <row r="1745" spans="1:11">
      <c r="A1745" s="61">
        <v>1724</v>
      </c>
      <c r="B1745" s="61">
        <v>340662090.48097599</v>
      </c>
      <c r="C1745" s="61">
        <v>167912718.68756399</v>
      </c>
      <c r="D1745" s="61">
        <v>126308940.44265713</v>
      </c>
      <c r="E1745" s="61">
        <v>22870601.949256424</v>
      </c>
      <c r="F1745" s="72">
        <v>657754351.56045353</v>
      </c>
      <c r="G1745" s="61">
        <v>318179424.43339616</v>
      </c>
      <c r="H1745" s="61">
        <v>163148308.22939548</v>
      </c>
      <c r="I1745" s="61">
        <v>124919328.21513161</v>
      </c>
      <c r="J1745" s="61">
        <v>18528022.96102199</v>
      </c>
      <c r="K1745" s="72">
        <v>624775083.83894527</v>
      </c>
    </row>
    <row r="1746" spans="1:11">
      <c r="A1746" s="61">
        <v>1725</v>
      </c>
      <c r="B1746" s="61">
        <v>305888897.65011901</v>
      </c>
      <c r="C1746" s="61">
        <v>167451436.850932</v>
      </c>
      <c r="D1746" s="61">
        <v>140160900.92714411</v>
      </c>
      <c r="E1746" s="61">
        <v>2384487.3231663271</v>
      </c>
      <c r="F1746" s="72">
        <v>615885722.75136149</v>
      </c>
      <c r="G1746" s="61">
        <v>293493038.95350683</v>
      </c>
      <c r="H1746" s="61">
        <v>157302804.28335339</v>
      </c>
      <c r="I1746" s="61">
        <v>132735826.7180744</v>
      </c>
      <c r="J1746" s="61">
        <v>2067411.721214463</v>
      </c>
      <c r="K1746" s="72">
        <v>585599081.67614913</v>
      </c>
    </row>
    <row r="1747" spans="1:11">
      <c r="A1747" s="61">
        <v>1726</v>
      </c>
      <c r="B1747" s="61">
        <v>300685228.46840203</v>
      </c>
      <c r="C1747" s="61">
        <v>131622892.586312</v>
      </c>
      <c r="D1747" s="61">
        <v>137968446.32499412</v>
      </c>
      <c r="E1747" s="61">
        <v>1855624.9155130987</v>
      </c>
      <c r="F1747" s="72">
        <v>572132192.29522133</v>
      </c>
      <c r="G1747" s="61">
        <v>299412046.77563155</v>
      </c>
      <c r="H1747" s="61">
        <v>130888812.96861537</v>
      </c>
      <c r="I1747" s="61">
        <v>130548601.82493381</v>
      </c>
      <c r="J1747" s="61">
        <v>1497774.4556976943</v>
      </c>
      <c r="K1747" s="72">
        <v>562347236.0248785</v>
      </c>
    </row>
    <row r="1748" spans="1:11">
      <c r="A1748" s="61">
        <v>1727</v>
      </c>
      <c r="B1748" s="61">
        <v>304199578.25269598</v>
      </c>
      <c r="C1748" s="61">
        <v>153174636.559535</v>
      </c>
      <c r="D1748" s="61">
        <v>133618701.77975613</v>
      </c>
      <c r="E1748" s="61">
        <v>2733514.7680919436</v>
      </c>
      <c r="F1748" s="72">
        <v>593726431.36007905</v>
      </c>
      <c r="G1748" s="61">
        <v>299749509.55122155</v>
      </c>
      <c r="H1748" s="61">
        <v>149296705.87891418</v>
      </c>
      <c r="I1748" s="61">
        <v>132705499.54498099</v>
      </c>
      <c r="J1748" s="61">
        <v>2347147.4579713852</v>
      </c>
      <c r="K1748" s="72">
        <v>584098862.43308806</v>
      </c>
    </row>
    <row r="1749" spans="1:11">
      <c r="A1749" s="61">
        <v>1728</v>
      </c>
      <c r="B1749" s="61">
        <v>320013233.91906202</v>
      </c>
      <c r="C1749" s="61">
        <v>158590017.20295399</v>
      </c>
      <c r="D1749" s="61">
        <v>123614822.22479112</v>
      </c>
      <c r="E1749" s="61">
        <v>0</v>
      </c>
      <c r="F1749" s="72">
        <v>602218073.34680712</v>
      </c>
      <c r="G1749" s="61">
        <v>305097560.4204635</v>
      </c>
      <c r="H1749" s="61">
        <v>153241692.79429865</v>
      </c>
      <c r="I1749" s="61">
        <v>121160953.37443689</v>
      </c>
      <c r="J1749" s="61">
        <v>0</v>
      </c>
      <c r="K1749" s="72">
        <v>579500206.58919907</v>
      </c>
    </row>
    <row r="1750" spans="1:11">
      <c r="A1750" s="61">
        <v>1729</v>
      </c>
      <c r="B1750" s="61">
        <v>321255806.84391397</v>
      </c>
      <c r="C1750" s="61">
        <v>124868949.76988401</v>
      </c>
      <c r="D1750" s="61">
        <v>155645861.56180811</v>
      </c>
      <c r="E1750" s="61">
        <v>0</v>
      </c>
      <c r="F1750" s="72">
        <v>601770618.17560601</v>
      </c>
      <c r="G1750" s="61">
        <v>304889138.5559153</v>
      </c>
      <c r="H1750" s="61">
        <v>123071536.59336121</v>
      </c>
      <c r="I1750" s="61">
        <v>134910525.64036852</v>
      </c>
      <c r="J1750" s="61">
        <v>0</v>
      </c>
      <c r="K1750" s="72">
        <v>562871200.78964496</v>
      </c>
    </row>
    <row r="1751" spans="1:11">
      <c r="A1751" s="61">
        <v>1730</v>
      </c>
      <c r="B1751" s="61">
        <v>304383281.48470801</v>
      </c>
      <c r="C1751" s="61">
        <v>149978091.95896301</v>
      </c>
      <c r="D1751" s="61">
        <v>124766949.53581113</v>
      </c>
      <c r="E1751" s="61">
        <v>0</v>
      </c>
      <c r="F1751" s="72">
        <v>579128322.97948217</v>
      </c>
      <c r="G1751" s="61">
        <v>295447386.71291953</v>
      </c>
      <c r="H1751" s="61">
        <v>145659337.25676641</v>
      </c>
      <c r="I1751" s="61">
        <v>122203005.96696953</v>
      </c>
      <c r="J1751" s="61">
        <v>0</v>
      </c>
      <c r="K1751" s="72">
        <v>563309729.93665552</v>
      </c>
    </row>
    <row r="1752" spans="1:11">
      <c r="A1752" s="61">
        <v>1731</v>
      </c>
      <c r="B1752" s="61">
        <v>328366768.16116297</v>
      </c>
      <c r="C1752" s="61">
        <v>168891981.23662001</v>
      </c>
      <c r="D1752" s="61">
        <v>129806383.98774013</v>
      </c>
      <c r="E1752" s="61">
        <v>9483966.8236736972</v>
      </c>
      <c r="F1752" s="72">
        <v>636549100.20919681</v>
      </c>
      <c r="G1752" s="61">
        <v>316378078.61722016</v>
      </c>
      <c r="H1752" s="61">
        <v>162971082.36213332</v>
      </c>
      <c r="I1752" s="61">
        <v>128433766.83253355</v>
      </c>
      <c r="J1752" s="61">
        <v>7643498.8311745003</v>
      </c>
      <c r="K1752" s="72">
        <v>615426426.64306152</v>
      </c>
    </row>
    <row r="1753" spans="1:11">
      <c r="A1753" s="61">
        <v>1732</v>
      </c>
      <c r="B1753" s="61">
        <v>351376198.95902401</v>
      </c>
      <c r="C1753" s="61">
        <v>136173988.14683101</v>
      </c>
      <c r="D1753" s="61">
        <v>146019404.20828512</v>
      </c>
      <c r="E1753" s="61">
        <v>0</v>
      </c>
      <c r="F1753" s="72">
        <v>633569591.31414008</v>
      </c>
      <c r="G1753" s="61">
        <v>326764193.54587263</v>
      </c>
      <c r="H1753" s="61">
        <v>132440798.460355</v>
      </c>
      <c r="I1753" s="61">
        <v>128306159.76878212</v>
      </c>
      <c r="J1753" s="61">
        <v>0</v>
      </c>
      <c r="K1753" s="72">
        <v>587511151.77500963</v>
      </c>
    </row>
    <row r="1754" spans="1:11">
      <c r="A1754" s="61">
        <v>1733</v>
      </c>
      <c r="B1754" s="61">
        <v>318090057.86946797</v>
      </c>
      <c r="C1754" s="61">
        <v>128882815.35612699</v>
      </c>
      <c r="D1754" s="61">
        <v>122723175.11811513</v>
      </c>
      <c r="E1754" s="61">
        <v>0</v>
      </c>
      <c r="F1754" s="72">
        <v>569696048.34371018</v>
      </c>
      <c r="G1754" s="61">
        <v>308390350.7793833</v>
      </c>
      <c r="H1754" s="61">
        <v>128532957.08571371</v>
      </c>
      <c r="I1754" s="61">
        <v>120188348.40879466</v>
      </c>
      <c r="J1754" s="61">
        <v>0</v>
      </c>
      <c r="K1754" s="72">
        <v>557111656.27389181</v>
      </c>
    </row>
    <row r="1755" spans="1:11">
      <c r="A1755" s="61">
        <v>1734</v>
      </c>
      <c r="B1755" s="61">
        <v>319523322.50579399</v>
      </c>
      <c r="C1755" s="61">
        <v>170609783.853733</v>
      </c>
      <c r="D1755" s="61">
        <v>134445699.63311911</v>
      </c>
      <c r="E1755" s="61">
        <v>1782058.5826973985</v>
      </c>
      <c r="F1755" s="72">
        <v>626360864.57534349</v>
      </c>
      <c r="G1755" s="61">
        <v>302037097.83789617</v>
      </c>
      <c r="H1755" s="61">
        <v>160821989.6599786</v>
      </c>
      <c r="I1755" s="61">
        <v>129450730.23197073</v>
      </c>
      <c r="J1755" s="61">
        <v>1562573.8542639362</v>
      </c>
      <c r="K1755" s="72">
        <v>593872391.58410943</v>
      </c>
    </row>
    <row r="1756" spans="1:11">
      <c r="A1756" s="61">
        <v>1735</v>
      </c>
      <c r="B1756" s="61">
        <v>313177195.71481699</v>
      </c>
      <c r="C1756" s="61">
        <v>137541607.17585799</v>
      </c>
      <c r="D1756" s="61">
        <v>145611958.20853913</v>
      </c>
      <c r="E1756" s="61">
        <v>0</v>
      </c>
      <c r="F1756" s="72">
        <v>596330761.09921408</v>
      </c>
      <c r="G1756" s="61">
        <v>300740154.91551286</v>
      </c>
      <c r="H1756" s="61">
        <v>135421573.32772687</v>
      </c>
      <c r="I1756" s="61">
        <v>138837976.36117119</v>
      </c>
      <c r="J1756" s="61">
        <v>0</v>
      </c>
      <c r="K1756" s="72">
        <v>574999704.60441089</v>
      </c>
    </row>
    <row r="1757" spans="1:11">
      <c r="A1757" s="61">
        <v>1736</v>
      </c>
      <c r="B1757" s="61">
        <v>311702905.13009697</v>
      </c>
      <c r="C1757" s="61">
        <v>149742929.171386</v>
      </c>
      <c r="D1757" s="61">
        <v>163087663.11491412</v>
      </c>
      <c r="E1757" s="61">
        <v>0</v>
      </c>
      <c r="F1757" s="72">
        <v>624533497.41639709</v>
      </c>
      <c r="G1757" s="61">
        <v>300201662.76983827</v>
      </c>
      <c r="H1757" s="61">
        <v>144646373.93822369</v>
      </c>
      <c r="I1757" s="61">
        <v>144447434.69126883</v>
      </c>
      <c r="J1757" s="61">
        <v>0</v>
      </c>
      <c r="K1757" s="72">
        <v>589295471.39933074</v>
      </c>
    </row>
    <row r="1758" spans="1:11">
      <c r="A1758" s="61">
        <v>1737</v>
      </c>
      <c r="B1758" s="61">
        <v>347572559.90600199</v>
      </c>
      <c r="C1758" s="61">
        <v>143604286.225788</v>
      </c>
      <c r="D1758" s="61">
        <v>129609984.06590213</v>
      </c>
      <c r="E1758" s="61">
        <v>5975607.0897727991</v>
      </c>
      <c r="F1758" s="72">
        <v>626762437.28746498</v>
      </c>
      <c r="G1758" s="61">
        <v>322647900.6408909</v>
      </c>
      <c r="H1758" s="61">
        <v>134102284.66153249</v>
      </c>
      <c r="I1758" s="61">
        <v>126158260.91677035</v>
      </c>
      <c r="J1758" s="61">
        <v>4679228.5403044289</v>
      </c>
      <c r="K1758" s="72">
        <v>587587674.75949824</v>
      </c>
    </row>
    <row r="1759" spans="1:11">
      <c r="A1759" s="61">
        <v>1738</v>
      </c>
      <c r="B1759" s="61">
        <v>323436764.266065</v>
      </c>
      <c r="C1759" s="61">
        <v>131796584.39615899</v>
      </c>
      <c r="D1759" s="61">
        <v>162290794.67043212</v>
      </c>
      <c r="E1759" s="61">
        <v>809634.06404819677</v>
      </c>
      <c r="F1759" s="72">
        <v>618333777.39670432</v>
      </c>
      <c r="G1759" s="61">
        <v>315838286.94204235</v>
      </c>
      <c r="H1759" s="61">
        <v>128024773.76137713</v>
      </c>
      <c r="I1759" s="61">
        <v>135710840.79645401</v>
      </c>
      <c r="J1759" s="61">
        <v>681501.21596575878</v>
      </c>
      <c r="K1759" s="72">
        <v>580255402.71583927</v>
      </c>
    </row>
    <row r="1760" spans="1:11">
      <c r="A1760" s="61">
        <v>1739</v>
      </c>
      <c r="B1760" s="61">
        <v>329157409.88088602</v>
      </c>
      <c r="C1760" s="61">
        <v>137797524.18277901</v>
      </c>
      <c r="D1760" s="61">
        <v>133216425.79715413</v>
      </c>
      <c r="E1760" s="61">
        <v>0</v>
      </c>
      <c r="F1760" s="72">
        <v>600171359.8608191</v>
      </c>
      <c r="G1760" s="61">
        <v>315865226.99416602</v>
      </c>
      <c r="H1760" s="61">
        <v>135222264.84529454</v>
      </c>
      <c r="I1760" s="61">
        <v>126871737.01808487</v>
      </c>
      <c r="J1760" s="61">
        <v>0</v>
      </c>
      <c r="K1760" s="72">
        <v>577959228.85754538</v>
      </c>
    </row>
    <row r="1761" spans="1:11">
      <c r="A1761" s="61">
        <v>1740</v>
      </c>
      <c r="B1761" s="61">
        <v>329378667.64797699</v>
      </c>
      <c r="C1761" s="61">
        <v>150733895.45911399</v>
      </c>
      <c r="D1761" s="61">
        <v>116114964.26093012</v>
      </c>
      <c r="E1761" s="61">
        <v>0</v>
      </c>
      <c r="F1761" s="72">
        <v>596227527.36802101</v>
      </c>
      <c r="G1761" s="61">
        <v>314984276.41596162</v>
      </c>
      <c r="H1761" s="61">
        <v>147010250.88838965</v>
      </c>
      <c r="I1761" s="61">
        <v>111948667.69545671</v>
      </c>
      <c r="J1761" s="61">
        <v>0</v>
      </c>
      <c r="K1761" s="72">
        <v>573943194.99980783</v>
      </c>
    </row>
    <row r="1762" spans="1:11">
      <c r="A1762" s="61">
        <v>1741</v>
      </c>
      <c r="B1762" s="61">
        <v>340891086.203493</v>
      </c>
      <c r="C1762" s="61">
        <v>146067219.87996</v>
      </c>
      <c r="D1762" s="61">
        <v>123079321.13415812</v>
      </c>
      <c r="E1762" s="61">
        <v>0</v>
      </c>
      <c r="F1762" s="72">
        <v>610037627.21761107</v>
      </c>
      <c r="G1762" s="61">
        <v>330755354.95578909</v>
      </c>
      <c r="H1762" s="61">
        <v>141088200.533207</v>
      </c>
      <c r="I1762" s="61">
        <v>123079321.13415812</v>
      </c>
      <c r="J1762" s="61">
        <v>0</v>
      </c>
      <c r="K1762" s="72">
        <v>594922876.62315416</v>
      </c>
    </row>
    <row r="1763" spans="1:11">
      <c r="A1763" s="61">
        <v>1742</v>
      </c>
      <c r="B1763" s="61">
        <v>322467214.248375</v>
      </c>
      <c r="C1763" s="61">
        <v>145265558.306741</v>
      </c>
      <c r="D1763" s="61">
        <v>129822626.79830712</v>
      </c>
      <c r="E1763" s="61">
        <v>800594.60432558542</v>
      </c>
      <c r="F1763" s="72">
        <v>598355993.95774865</v>
      </c>
      <c r="G1763" s="61">
        <v>308742214.1025207</v>
      </c>
      <c r="H1763" s="61">
        <v>142961148.32629141</v>
      </c>
      <c r="I1763" s="61">
        <v>124066617.21473224</v>
      </c>
      <c r="J1763" s="61">
        <v>645288.53736040671</v>
      </c>
      <c r="K1763" s="72">
        <v>576415268.18090475</v>
      </c>
    </row>
    <row r="1764" spans="1:11">
      <c r="A1764" s="61">
        <v>1743</v>
      </c>
      <c r="B1764" s="61">
        <v>330470721.62869</v>
      </c>
      <c r="C1764" s="61">
        <v>155690650.35887101</v>
      </c>
      <c r="D1764" s="61">
        <v>144510551.28245112</v>
      </c>
      <c r="E1764" s="61">
        <v>0</v>
      </c>
      <c r="F1764" s="72">
        <v>630671923.27001214</v>
      </c>
      <c r="G1764" s="61">
        <v>322938052.80085754</v>
      </c>
      <c r="H1764" s="61">
        <v>145133085.69914302</v>
      </c>
      <c r="I1764" s="61">
        <v>130362402.11031193</v>
      </c>
      <c r="J1764" s="61">
        <v>0</v>
      </c>
      <c r="K1764" s="72">
        <v>598433540.61031246</v>
      </c>
    </row>
    <row r="1765" spans="1:11">
      <c r="A1765" s="61">
        <v>1744</v>
      </c>
      <c r="B1765" s="61">
        <v>308136715.69963902</v>
      </c>
      <c r="C1765" s="61">
        <v>160175237.65353599</v>
      </c>
      <c r="D1765" s="61">
        <v>152601425.02993712</v>
      </c>
      <c r="E1765" s="61">
        <v>0</v>
      </c>
      <c r="F1765" s="72">
        <v>620913378.38311219</v>
      </c>
      <c r="G1765" s="61">
        <v>306438138.53794712</v>
      </c>
      <c r="H1765" s="61">
        <v>150526690.190759</v>
      </c>
      <c r="I1765" s="61">
        <v>137701047.39417243</v>
      </c>
      <c r="J1765" s="61">
        <v>0</v>
      </c>
      <c r="K1765" s="72">
        <v>594665876.12287855</v>
      </c>
    </row>
    <row r="1766" spans="1:11">
      <c r="A1766" s="61">
        <v>1745</v>
      </c>
      <c r="B1766" s="61">
        <v>317831286.14332402</v>
      </c>
      <c r="C1766" s="61">
        <v>128155163.232262</v>
      </c>
      <c r="D1766" s="61">
        <v>126436314.17597513</v>
      </c>
      <c r="E1766" s="61">
        <v>0</v>
      </c>
      <c r="F1766" s="72">
        <v>572422763.55156112</v>
      </c>
      <c r="G1766" s="61">
        <v>303955158.0280329</v>
      </c>
      <c r="H1766" s="61">
        <v>122085129.20236813</v>
      </c>
      <c r="I1766" s="61">
        <v>125329183.90294969</v>
      </c>
      <c r="J1766" s="61">
        <v>0</v>
      </c>
      <c r="K1766" s="72">
        <v>551369471.13335073</v>
      </c>
    </row>
    <row r="1767" spans="1:11">
      <c r="A1767" s="61">
        <v>1746</v>
      </c>
      <c r="B1767" s="61">
        <v>332015350.43713403</v>
      </c>
      <c r="C1767" s="61">
        <v>132234922.32605299</v>
      </c>
      <c r="D1767" s="61">
        <v>140289675.54833513</v>
      </c>
      <c r="E1767" s="61">
        <v>16713170.331822211</v>
      </c>
      <c r="F1767" s="72">
        <v>621253118.6433444</v>
      </c>
      <c r="G1767" s="61">
        <v>314304007.71182835</v>
      </c>
      <c r="H1767" s="61">
        <v>130131258.20186076</v>
      </c>
      <c r="I1767" s="61">
        <v>134611205.54833513</v>
      </c>
      <c r="J1767" s="61">
        <v>13627213.531000718</v>
      </c>
      <c r="K1767" s="72">
        <v>592673684.99302495</v>
      </c>
    </row>
    <row r="1768" spans="1:11">
      <c r="A1768" s="61">
        <v>1747</v>
      </c>
      <c r="B1768" s="61">
        <v>303285970.71314901</v>
      </c>
      <c r="C1768" s="61">
        <v>152737821.27932599</v>
      </c>
      <c r="D1768" s="61">
        <v>144042113.65210611</v>
      </c>
      <c r="E1768" s="61">
        <v>840924.83070901386</v>
      </c>
      <c r="F1768" s="72">
        <v>600906830.47529006</v>
      </c>
      <c r="G1768" s="61">
        <v>293066950.34395981</v>
      </c>
      <c r="H1768" s="61">
        <v>147648134.4021371</v>
      </c>
      <c r="I1768" s="61">
        <v>138226095.25117314</v>
      </c>
      <c r="J1768" s="61">
        <v>699072.40134470398</v>
      </c>
      <c r="K1768" s="72">
        <v>579640252.39861476</v>
      </c>
    </row>
    <row r="1769" spans="1:11">
      <c r="A1769" s="61">
        <v>1748</v>
      </c>
      <c r="B1769" s="61">
        <v>314464613.05760002</v>
      </c>
      <c r="C1769" s="61">
        <v>137011301.32598799</v>
      </c>
      <c r="D1769" s="61">
        <v>143268583.69631612</v>
      </c>
      <c r="E1769" s="61">
        <v>4340106.206866933</v>
      </c>
      <c r="F1769" s="72">
        <v>599084604.28677106</v>
      </c>
      <c r="G1769" s="61">
        <v>309465002.74986464</v>
      </c>
      <c r="H1769" s="61">
        <v>133312589.13881281</v>
      </c>
      <c r="I1769" s="61">
        <v>130809177.69631612</v>
      </c>
      <c r="J1769" s="61">
        <v>3583644.49090666</v>
      </c>
      <c r="K1769" s="72">
        <v>577170414.0759002</v>
      </c>
    </row>
    <row r="1770" spans="1:11">
      <c r="A1770" s="61">
        <v>1749</v>
      </c>
      <c r="B1770" s="61">
        <v>297294563.91592598</v>
      </c>
      <c r="C1770" s="61">
        <v>125146071.03397299</v>
      </c>
      <c r="D1770" s="61">
        <v>137671821.54442012</v>
      </c>
      <c r="E1770" s="61">
        <v>0</v>
      </c>
      <c r="F1770" s="72">
        <v>560112456.49431908</v>
      </c>
      <c r="G1770" s="61">
        <v>290654959.71941322</v>
      </c>
      <c r="H1770" s="61">
        <v>125002786.79112773</v>
      </c>
      <c r="I1770" s="61">
        <v>128538246.02153566</v>
      </c>
      <c r="J1770" s="61">
        <v>0</v>
      </c>
      <c r="K1770" s="72">
        <v>544195992.5320766</v>
      </c>
    </row>
    <row r="1771" spans="1:11">
      <c r="A1771" s="61">
        <v>1750</v>
      </c>
      <c r="B1771" s="61">
        <v>319935445.21848297</v>
      </c>
      <c r="C1771" s="61">
        <v>161436133.145441</v>
      </c>
      <c r="D1771" s="61">
        <v>127229546.32049513</v>
      </c>
      <c r="E1771" s="61">
        <v>9571670.3565307781</v>
      </c>
      <c r="F1771" s="72">
        <v>618172795.04094994</v>
      </c>
      <c r="G1771" s="61">
        <v>312144994.61565965</v>
      </c>
      <c r="H1771" s="61">
        <v>156927267.41957971</v>
      </c>
      <c r="I1771" s="61">
        <v>123042116.41635831</v>
      </c>
      <c r="J1771" s="61">
        <v>7892508.9075000715</v>
      </c>
      <c r="K1771" s="72">
        <v>600006887.35909784</v>
      </c>
    </row>
    <row r="1772" spans="1:11">
      <c r="A1772" s="61">
        <v>1751</v>
      </c>
      <c r="B1772" s="61">
        <v>304543145.586456</v>
      </c>
      <c r="C1772" s="61">
        <v>148390219.31771499</v>
      </c>
      <c r="D1772" s="61">
        <v>122508016.46122113</v>
      </c>
      <c r="E1772" s="61">
        <v>0</v>
      </c>
      <c r="F1772" s="72">
        <v>575441381.36539209</v>
      </c>
      <c r="G1772" s="61">
        <v>301954481.13733917</v>
      </c>
      <c r="H1772" s="61">
        <v>147033008.66658494</v>
      </c>
      <c r="I1772" s="61">
        <v>122155291.31494783</v>
      </c>
      <c r="J1772" s="61">
        <v>0</v>
      </c>
      <c r="K1772" s="72">
        <v>571142781.11887193</v>
      </c>
    </row>
    <row r="1773" spans="1:11">
      <c r="A1773" s="61">
        <v>1752</v>
      </c>
      <c r="B1773" s="61">
        <v>327846061.409365</v>
      </c>
      <c r="C1773" s="61">
        <v>153067922.33295</v>
      </c>
      <c r="D1773" s="61">
        <v>135717956.12299514</v>
      </c>
      <c r="E1773" s="61">
        <v>0</v>
      </c>
      <c r="F1773" s="72">
        <v>616631939.86531019</v>
      </c>
      <c r="G1773" s="61">
        <v>312206079.91522342</v>
      </c>
      <c r="H1773" s="61">
        <v>149282922.75508031</v>
      </c>
      <c r="I1773" s="61">
        <v>127093055.21106946</v>
      </c>
      <c r="J1773" s="61">
        <v>0</v>
      </c>
      <c r="K1773" s="72">
        <v>588582057.88137329</v>
      </c>
    </row>
    <row r="1774" spans="1:11">
      <c r="A1774" s="61">
        <v>1753</v>
      </c>
      <c r="B1774" s="61">
        <v>351565351.67380399</v>
      </c>
      <c r="C1774" s="61">
        <v>144856487.16342801</v>
      </c>
      <c r="D1774" s="61">
        <v>130063977.61067812</v>
      </c>
      <c r="E1774" s="61">
        <v>11568962.737604657</v>
      </c>
      <c r="F1774" s="72">
        <v>638054779.18551469</v>
      </c>
      <c r="G1774" s="61">
        <v>316668684.62297368</v>
      </c>
      <c r="H1774" s="61">
        <v>140563570.12211025</v>
      </c>
      <c r="I1774" s="61">
        <v>125775613.38215931</v>
      </c>
      <c r="J1774" s="61">
        <v>9100032.8993726876</v>
      </c>
      <c r="K1774" s="72">
        <v>592107901.02661586</v>
      </c>
    </row>
    <row r="1775" spans="1:11">
      <c r="A1775" s="61">
        <v>1754</v>
      </c>
      <c r="B1775" s="61">
        <v>318339730.67401701</v>
      </c>
      <c r="C1775" s="61">
        <v>149181533.698461</v>
      </c>
      <c r="D1775" s="61">
        <v>142659801.42210612</v>
      </c>
      <c r="E1775" s="61">
        <v>0</v>
      </c>
      <c r="F1775" s="72">
        <v>610181065.79458416</v>
      </c>
      <c r="G1775" s="61">
        <v>310572661.88224673</v>
      </c>
      <c r="H1775" s="61">
        <v>146336499.68794194</v>
      </c>
      <c r="I1775" s="61">
        <v>131430063.77438162</v>
      </c>
      <c r="J1775" s="61">
        <v>0</v>
      </c>
      <c r="K1775" s="72">
        <v>588339225.34457028</v>
      </c>
    </row>
    <row r="1776" spans="1:11">
      <c r="A1776" s="61">
        <v>1755</v>
      </c>
      <c r="B1776" s="61">
        <v>331318194.92554098</v>
      </c>
      <c r="C1776" s="61">
        <v>140086379.18082601</v>
      </c>
      <c r="D1776" s="61">
        <v>114099627.65897982</v>
      </c>
      <c r="E1776" s="61">
        <v>39400051.400500499</v>
      </c>
      <c r="F1776" s="72">
        <v>624904253.1658473</v>
      </c>
      <c r="G1776" s="61">
        <v>311844229.41926467</v>
      </c>
      <c r="H1776" s="61">
        <v>135454972.43328148</v>
      </c>
      <c r="I1776" s="61">
        <v>112272616.69568977</v>
      </c>
      <c r="J1776" s="61">
        <v>20000000</v>
      </c>
      <c r="K1776" s="72">
        <v>579571818.54823589</v>
      </c>
    </row>
    <row r="1777" spans="1:11">
      <c r="A1777" s="61">
        <v>1756</v>
      </c>
      <c r="B1777" s="61">
        <v>311545565.05384302</v>
      </c>
      <c r="C1777" s="61">
        <v>145040628.608518</v>
      </c>
      <c r="D1777" s="61">
        <v>152803237.1878221</v>
      </c>
      <c r="E1777" s="61">
        <v>0</v>
      </c>
      <c r="F1777" s="72">
        <v>609389430.85018313</v>
      </c>
      <c r="G1777" s="61">
        <v>307338032.71831167</v>
      </c>
      <c r="H1777" s="61">
        <v>139618945.673756</v>
      </c>
      <c r="I1777" s="61">
        <v>143550808.38074726</v>
      </c>
      <c r="J1777" s="61">
        <v>0</v>
      </c>
      <c r="K1777" s="72">
        <v>590507786.77281499</v>
      </c>
    </row>
    <row r="1778" spans="1:11">
      <c r="A1778" s="61">
        <v>1757</v>
      </c>
      <c r="B1778" s="61">
        <v>302839084.31159198</v>
      </c>
      <c r="C1778" s="61">
        <v>149895239.71750599</v>
      </c>
      <c r="D1778" s="61">
        <v>147743042.27669412</v>
      </c>
      <c r="E1778" s="61">
        <v>0</v>
      </c>
      <c r="F1778" s="72">
        <v>600477366.30579209</v>
      </c>
      <c r="G1778" s="61">
        <v>295328693.9701947</v>
      </c>
      <c r="H1778" s="61">
        <v>145375348.43900073</v>
      </c>
      <c r="I1778" s="61">
        <v>135462286.35555133</v>
      </c>
      <c r="J1778" s="61">
        <v>0</v>
      </c>
      <c r="K1778" s="72">
        <v>576166328.76474679</v>
      </c>
    </row>
    <row r="1779" spans="1:11">
      <c r="A1779" s="61">
        <v>1758</v>
      </c>
      <c r="B1779" s="61">
        <v>328332418.66862899</v>
      </c>
      <c r="C1779" s="61">
        <v>144703573.77125901</v>
      </c>
      <c r="D1779" s="61">
        <v>139592101.75007012</v>
      </c>
      <c r="E1779" s="61">
        <v>6042326.3521896219</v>
      </c>
      <c r="F1779" s="72">
        <v>618670420.54214776</v>
      </c>
      <c r="G1779" s="61">
        <v>307664187.58319509</v>
      </c>
      <c r="H1779" s="61">
        <v>143062830.10772455</v>
      </c>
      <c r="I1779" s="61">
        <v>139449027.3670643</v>
      </c>
      <c r="J1779" s="61">
        <v>5194146.700609196</v>
      </c>
      <c r="K1779" s="72">
        <v>595370191.7585932</v>
      </c>
    </row>
    <row r="1780" spans="1:11">
      <c r="A1780" s="61">
        <v>1759</v>
      </c>
      <c r="B1780" s="61">
        <v>328529859.01659602</v>
      </c>
      <c r="C1780" s="61">
        <v>138887279.45305899</v>
      </c>
      <c r="D1780" s="61">
        <v>134426333.96161512</v>
      </c>
      <c r="E1780" s="61">
        <v>0</v>
      </c>
      <c r="F1780" s="72">
        <v>601843472.43127012</v>
      </c>
      <c r="G1780" s="61">
        <v>325670451.85745025</v>
      </c>
      <c r="H1780" s="61">
        <v>134130505.80478765</v>
      </c>
      <c r="I1780" s="61">
        <v>123529082.27604862</v>
      </c>
      <c r="J1780" s="61">
        <v>0</v>
      </c>
      <c r="K1780" s="72">
        <v>583330039.93828654</v>
      </c>
    </row>
    <row r="1781" spans="1:11">
      <c r="A1781" s="61">
        <v>1760</v>
      </c>
      <c r="B1781" s="61">
        <v>326416644.11692297</v>
      </c>
      <c r="C1781" s="61">
        <v>169240124.68937901</v>
      </c>
      <c r="D1781" s="61">
        <v>127813710.66824512</v>
      </c>
      <c r="E1781" s="61">
        <v>0</v>
      </c>
      <c r="F1781" s="72">
        <v>623470479.47454703</v>
      </c>
      <c r="G1781" s="61">
        <v>312415577.9956218</v>
      </c>
      <c r="H1781" s="61">
        <v>162527461.18041939</v>
      </c>
      <c r="I1781" s="61">
        <v>126136863.12735118</v>
      </c>
      <c r="J1781" s="61">
        <v>0</v>
      </c>
      <c r="K1781" s="72">
        <v>601079902.30339229</v>
      </c>
    </row>
    <row r="1782" spans="1:11">
      <c r="A1782" s="61">
        <v>1761</v>
      </c>
      <c r="B1782" s="61">
        <v>319148892.49095201</v>
      </c>
      <c r="C1782" s="61">
        <v>139920010.28148299</v>
      </c>
      <c r="D1782" s="61">
        <v>159723491.45142514</v>
      </c>
      <c r="E1782" s="61">
        <v>0</v>
      </c>
      <c r="F1782" s="72">
        <v>618792394.22386014</v>
      </c>
      <c r="G1782" s="61">
        <v>297154025.18670249</v>
      </c>
      <c r="H1782" s="61">
        <v>139431861.11459756</v>
      </c>
      <c r="I1782" s="61">
        <v>142787238.38329035</v>
      </c>
      <c r="J1782" s="61">
        <v>0</v>
      </c>
      <c r="K1782" s="72">
        <v>579373124.68459046</v>
      </c>
    </row>
    <row r="1783" spans="1:11">
      <c r="A1783" s="61">
        <v>1762</v>
      </c>
      <c r="B1783" s="61">
        <v>323115917.13365698</v>
      </c>
      <c r="C1783" s="61">
        <v>134040380.803022</v>
      </c>
      <c r="D1783" s="61">
        <v>127797528.46880412</v>
      </c>
      <c r="E1783" s="61">
        <v>0</v>
      </c>
      <c r="F1783" s="72">
        <v>584953826.40548313</v>
      </c>
      <c r="G1783" s="61">
        <v>309853287.82231337</v>
      </c>
      <c r="H1783" s="61">
        <v>128163612.8333706</v>
      </c>
      <c r="I1783" s="61">
        <v>121362978.56864372</v>
      </c>
      <c r="J1783" s="61">
        <v>0</v>
      </c>
      <c r="K1783" s="72">
        <v>559379879.22432768</v>
      </c>
    </row>
    <row r="1784" spans="1:11">
      <c r="A1784" s="61">
        <v>1763</v>
      </c>
      <c r="B1784" s="61">
        <v>302415768.20159203</v>
      </c>
      <c r="C1784" s="61">
        <v>145691222.141927</v>
      </c>
      <c r="D1784" s="61">
        <v>126317838.98781012</v>
      </c>
      <c r="E1784" s="61">
        <v>1249824.6814316027</v>
      </c>
      <c r="F1784" s="72">
        <v>575674654.01276076</v>
      </c>
      <c r="G1784" s="61">
        <v>298662811.68684155</v>
      </c>
      <c r="H1784" s="61">
        <v>140381421.5282622</v>
      </c>
      <c r="I1784" s="61">
        <v>122524388.98781012</v>
      </c>
      <c r="J1784" s="61">
        <v>993310.5800301102</v>
      </c>
      <c r="K1784" s="72">
        <v>562561932.78294396</v>
      </c>
    </row>
    <row r="1785" spans="1:11">
      <c r="A1785" s="61">
        <v>1764</v>
      </c>
      <c r="B1785" s="61">
        <v>326161802.00578803</v>
      </c>
      <c r="C1785" s="61">
        <v>133190206.211914</v>
      </c>
      <c r="D1785" s="61">
        <v>121015179.13840722</v>
      </c>
      <c r="E1785" s="61">
        <v>0</v>
      </c>
      <c r="F1785" s="72">
        <v>580367187.35610926</v>
      </c>
      <c r="G1785" s="61">
        <v>312374845.53089845</v>
      </c>
      <c r="H1785" s="61">
        <v>131895899.70931783</v>
      </c>
      <c r="I1785" s="61">
        <v>120104748.70447268</v>
      </c>
      <c r="J1785" s="61">
        <v>0</v>
      </c>
      <c r="K1785" s="72">
        <v>564375493.94468892</v>
      </c>
    </row>
    <row r="1786" spans="1:11">
      <c r="A1786" s="61">
        <v>1765</v>
      </c>
      <c r="B1786" s="61">
        <v>325239657.89976102</v>
      </c>
      <c r="C1786" s="61">
        <v>135458659.49182501</v>
      </c>
      <c r="D1786" s="61">
        <v>145222766.58585614</v>
      </c>
      <c r="E1786" s="61">
        <v>0</v>
      </c>
      <c r="F1786" s="72">
        <v>605921083.97744226</v>
      </c>
      <c r="G1786" s="61">
        <v>314245724.48722273</v>
      </c>
      <c r="H1786" s="61">
        <v>130851590.62942547</v>
      </c>
      <c r="I1786" s="61">
        <v>134129776.96793114</v>
      </c>
      <c r="J1786" s="61">
        <v>0</v>
      </c>
      <c r="K1786" s="72">
        <v>579227092.08457947</v>
      </c>
    </row>
    <row r="1787" spans="1:11">
      <c r="A1787" s="61">
        <v>1766</v>
      </c>
      <c r="B1787" s="61">
        <v>327193471.90602499</v>
      </c>
      <c r="C1787" s="61">
        <v>153429703.65463799</v>
      </c>
      <c r="D1787" s="61">
        <v>121644407.80776812</v>
      </c>
      <c r="E1787" s="61">
        <v>0</v>
      </c>
      <c r="F1787" s="72">
        <v>602267583.36843109</v>
      </c>
      <c r="G1787" s="61">
        <v>312941933.26088047</v>
      </c>
      <c r="H1787" s="61">
        <v>145207692.55781806</v>
      </c>
      <c r="I1787" s="61">
        <v>118171403.85952815</v>
      </c>
      <c r="J1787" s="61">
        <v>0</v>
      </c>
      <c r="K1787" s="72">
        <v>576321029.67822671</v>
      </c>
    </row>
    <row r="1788" spans="1:11">
      <c r="A1788" s="61">
        <v>1767</v>
      </c>
      <c r="B1788" s="61">
        <v>307980685.31897902</v>
      </c>
      <c r="C1788" s="61">
        <v>141995180.911782</v>
      </c>
      <c r="D1788" s="61">
        <v>137388126.80848512</v>
      </c>
      <c r="E1788" s="61">
        <v>9517773.4132776745</v>
      </c>
      <c r="F1788" s="72">
        <v>596881766.45252383</v>
      </c>
      <c r="G1788" s="61">
        <v>302563661.13935214</v>
      </c>
      <c r="H1788" s="61">
        <v>137540564.42285085</v>
      </c>
      <c r="I1788" s="61">
        <v>134375240.22141024</v>
      </c>
      <c r="J1788" s="61">
        <v>7926662.6513428222</v>
      </c>
      <c r="K1788" s="72">
        <v>582406128.43495607</v>
      </c>
    </row>
    <row r="1789" spans="1:11">
      <c r="A1789" s="61">
        <v>1768</v>
      </c>
      <c r="B1789" s="61">
        <v>330187385.56854302</v>
      </c>
      <c r="C1789" s="61">
        <v>144472849.46009901</v>
      </c>
      <c r="D1789" s="61">
        <v>124628134.52854612</v>
      </c>
      <c r="E1789" s="61">
        <v>0</v>
      </c>
      <c r="F1789" s="72">
        <v>599288369.55718815</v>
      </c>
      <c r="G1789" s="61">
        <v>302053245.85448849</v>
      </c>
      <c r="H1789" s="61">
        <v>142503116.9122901</v>
      </c>
      <c r="I1789" s="61">
        <v>123728276.49296205</v>
      </c>
      <c r="J1789" s="61">
        <v>0</v>
      </c>
      <c r="K1789" s="72">
        <v>568284639.25974071</v>
      </c>
    </row>
    <row r="1790" spans="1:11">
      <c r="A1790" s="61">
        <v>1769</v>
      </c>
      <c r="B1790" s="61">
        <v>331728589.12500298</v>
      </c>
      <c r="C1790" s="61">
        <v>144593795.81461</v>
      </c>
      <c r="D1790" s="61">
        <v>163153892.40302712</v>
      </c>
      <c r="E1790" s="61">
        <v>1192135.4705152516</v>
      </c>
      <c r="F1790" s="72">
        <v>640668412.81315541</v>
      </c>
      <c r="G1790" s="61">
        <v>326520458.58861542</v>
      </c>
      <c r="H1790" s="61">
        <v>144499815.81461</v>
      </c>
      <c r="I1790" s="61">
        <v>140286602.82403073</v>
      </c>
      <c r="J1790" s="61">
        <v>995022.84822819382</v>
      </c>
      <c r="K1790" s="72">
        <v>612301900.0754844</v>
      </c>
    </row>
    <row r="1791" spans="1:11">
      <c r="A1791" s="61">
        <v>1770</v>
      </c>
      <c r="B1791" s="61">
        <v>330962343.95402002</v>
      </c>
      <c r="C1791" s="61">
        <v>138474703.24216199</v>
      </c>
      <c r="D1791" s="61">
        <v>155927969.70158812</v>
      </c>
      <c r="E1791" s="61">
        <v>0</v>
      </c>
      <c r="F1791" s="72">
        <v>625365016.89777017</v>
      </c>
      <c r="G1791" s="61">
        <v>315521753.97532773</v>
      </c>
      <c r="H1791" s="61">
        <v>135294929.65948844</v>
      </c>
      <c r="I1791" s="61">
        <v>139088867.84160942</v>
      </c>
      <c r="J1791" s="61">
        <v>0</v>
      </c>
      <c r="K1791" s="72">
        <v>589905551.47642565</v>
      </c>
    </row>
    <row r="1792" spans="1:11">
      <c r="A1792" s="61">
        <v>1771</v>
      </c>
      <c r="B1792" s="61">
        <v>326714905.130961</v>
      </c>
      <c r="C1792" s="61">
        <v>159425222.304795</v>
      </c>
      <c r="D1792" s="61">
        <v>135113440.7627691</v>
      </c>
      <c r="E1792" s="61">
        <v>4304669.3279315466</v>
      </c>
      <c r="F1792" s="72">
        <v>625558237.52645659</v>
      </c>
      <c r="G1792" s="61">
        <v>310796143.97671002</v>
      </c>
      <c r="H1792" s="61">
        <v>148389650.52777231</v>
      </c>
      <c r="I1792" s="61">
        <v>129777154.43241331</v>
      </c>
      <c r="J1792" s="61">
        <v>3540680.4245836241</v>
      </c>
      <c r="K1792" s="72">
        <v>592503629.36147916</v>
      </c>
    </row>
    <row r="1793" spans="1:11">
      <c r="A1793" s="61">
        <v>1772</v>
      </c>
      <c r="B1793" s="61">
        <v>328621678.127231</v>
      </c>
      <c r="C1793" s="61">
        <v>138819958.951251</v>
      </c>
      <c r="D1793" s="61">
        <v>123325557.40995912</v>
      </c>
      <c r="E1793" s="61">
        <v>0</v>
      </c>
      <c r="F1793" s="72">
        <v>590767194.48844111</v>
      </c>
      <c r="G1793" s="61">
        <v>317819043.30958301</v>
      </c>
      <c r="H1793" s="61">
        <v>133776915.28041632</v>
      </c>
      <c r="I1793" s="61">
        <v>122865527.40995912</v>
      </c>
      <c r="J1793" s="61">
        <v>0</v>
      </c>
      <c r="K1793" s="72">
        <v>574461485.9999584</v>
      </c>
    </row>
    <row r="1794" spans="1:11">
      <c r="A1794" s="61">
        <v>1773</v>
      </c>
      <c r="B1794" s="61">
        <v>331866896.03361702</v>
      </c>
      <c r="C1794" s="61">
        <v>150442871.28472</v>
      </c>
      <c r="D1794" s="61">
        <v>134982339.29827714</v>
      </c>
      <c r="E1794" s="61">
        <v>769119.80163441028</v>
      </c>
      <c r="F1794" s="72">
        <v>618061226.41824853</v>
      </c>
      <c r="G1794" s="61">
        <v>317121770.2187773</v>
      </c>
      <c r="H1794" s="61">
        <v>143885988.35793939</v>
      </c>
      <c r="I1794" s="61">
        <v>132867272.59512965</v>
      </c>
      <c r="J1794" s="61">
        <v>635803.86577208224</v>
      </c>
      <c r="K1794" s="72">
        <v>594510835.0376184</v>
      </c>
    </row>
    <row r="1795" spans="1:11">
      <c r="A1795" s="61">
        <v>1774</v>
      </c>
      <c r="B1795" s="61">
        <v>303518101.45684201</v>
      </c>
      <c r="C1795" s="61">
        <v>146817220.40405601</v>
      </c>
      <c r="D1795" s="61">
        <v>145069001.73441312</v>
      </c>
      <c r="E1795" s="61">
        <v>0</v>
      </c>
      <c r="F1795" s="72">
        <v>595404323.59531116</v>
      </c>
      <c r="G1795" s="61">
        <v>294778891.32349527</v>
      </c>
      <c r="H1795" s="61">
        <v>142271204.86418474</v>
      </c>
      <c r="I1795" s="61">
        <v>127191942.31382602</v>
      </c>
      <c r="J1795" s="61">
        <v>0</v>
      </c>
      <c r="K1795" s="72">
        <v>564242038.50150609</v>
      </c>
    </row>
    <row r="1796" spans="1:11">
      <c r="A1796" s="61">
        <v>1775</v>
      </c>
      <c r="B1796" s="61">
        <v>344566649.29733998</v>
      </c>
      <c r="C1796" s="61">
        <v>156176085.55085099</v>
      </c>
      <c r="D1796" s="61">
        <v>145641482.07129711</v>
      </c>
      <c r="E1796" s="61">
        <v>0</v>
      </c>
      <c r="F1796" s="72">
        <v>646384216.91948807</v>
      </c>
      <c r="G1796" s="61">
        <v>325883327.83291245</v>
      </c>
      <c r="H1796" s="61">
        <v>149398285.81522492</v>
      </c>
      <c r="I1796" s="61">
        <v>135469372.33914182</v>
      </c>
      <c r="J1796" s="61">
        <v>0</v>
      </c>
      <c r="K1796" s="72">
        <v>610750985.98727918</v>
      </c>
    </row>
    <row r="1797" spans="1:11">
      <c r="A1797" s="61">
        <v>1776</v>
      </c>
      <c r="B1797" s="61">
        <v>308147925.33525401</v>
      </c>
      <c r="C1797" s="61">
        <v>141809418.85982999</v>
      </c>
      <c r="D1797" s="61">
        <v>162936073.69085813</v>
      </c>
      <c r="E1797" s="61">
        <v>771926.14578333893</v>
      </c>
      <c r="F1797" s="72">
        <v>613665344.03172541</v>
      </c>
      <c r="G1797" s="61">
        <v>295208041.6868518</v>
      </c>
      <c r="H1797" s="61">
        <v>134073206.68010834</v>
      </c>
      <c r="I1797" s="61">
        <v>146834514.85889453</v>
      </c>
      <c r="J1797" s="61">
        <v>620978.3752702995</v>
      </c>
      <c r="K1797" s="72">
        <v>576736741.60112488</v>
      </c>
    </row>
    <row r="1798" spans="1:11">
      <c r="A1798" s="61">
        <v>1777</v>
      </c>
      <c r="B1798" s="61">
        <v>325621247.273274</v>
      </c>
      <c r="C1798" s="61">
        <v>143676933.973575</v>
      </c>
      <c r="D1798" s="61">
        <v>132992432.67388612</v>
      </c>
      <c r="E1798" s="61">
        <v>0</v>
      </c>
      <c r="F1798" s="72">
        <v>602290613.92073512</v>
      </c>
      <c r="G1798" s="61">
        <v>309427874.2029925</v>
      </c>
      <c r="H1798" s="61">
        <v>136627820.23350826</v>
      </c>
      <c r="I1798" s="61">
        <v>128979942.81342474</v>
      </c>
      <c r="J1798" s="61">
        <v>0</v>
      </c>
      <c r="K1798" s="72">
        <v>575035637.24992549</v>
      </c>
    </row>
    <row r="1799" spans="1:11">
      <c r="A1799" s="61">
        <v>1778</v>
      </c>
      <c r="B1799" s="61">
        <v>305023795.83353299</v>
      </c>
      <c r="C1799" s="61">
        <v>135371056.23391101</v>
      </c>
      <c r="D1799" s="61">
        <v>147300581.10905814</v>
      </c>
      <c r="E1799" s="61">
        <v>29596666.936188519</v>
      </c>
      <c r="F1799" s="72">
        <v>617292100.11269069</v>
      </c>
      <c r="G1799" s="61">
        <v>304602966.30090749</v>
      </c>
      <c r="H1799" s="61">
        <v>133442608.99704781</v>
      </c>
      <c r="I1799" s="61">
        <v>136758198.83189493</v>
      </c>
      <c r="J1799" s="61">
        <v>20000000</v>
      </c>
      <c r="K1799" s="72">
        <v>594803774.12985027</v>
      </c>
    </row>
    <row r="1800" spans="1:11">
      <c r="A1800" s="61">
        <v>1779</v>
      </c>
      <c r="B1800" s="61">
        <v>317234474.23090303</v>
      </c>
      <c r="C1800" s="61">
        <v>152200230.03907099</v>
      </c>
      <c r="D1800" s="61">
        <v>138899022.63363713</v>
      </c>
      <c r="E1800" s="61">
        <v>0</v>
      </c>
      <c r="F1800" s="72">
        <v>608333726.90361118</v>
      </c>
      <c r="G1800" s="61">
        <v>307608601.93720025</v>
      </c>
      <c r="H1800" s="61">
        <v>149865098.3490403</v>
      </c>
      <c r="I1800" s="61">
        <v>132504939.7925455</v>
      </c>
      <c r="J1800" s="61">
        <v>0</v>
      </c>
      <c r="K1800" s="72">
        <v>589978640.07878602</v>
      </c>
    </row>
    <row r="1801" spans="1:11">
      <c r="A1801" s="61">
        <v>1780</v>
      </c>
      <c r="B1801" s="61">
        <v>311987749.62833101</v>
      </c>
      <c r="C1801" s="61">
        <v>120594553.068436</v>
      </c>
      <c r="D1801" s="61">
        <v>149117041.40791011</v>
      </c>
      <c r="E1801" s="61">
        <v>8433545.358113246</v>
      </c>
      <c r="F1801" s="72">
        <v>590132889.46279037</v>
      </c>
      <c r="G1801" s="61">
        <v>296333381.33968163</v>
      </c>
      <c r="H1801" s="61">
        <v>120594553.068436</v>
      </c>
      <c r="I1801" s="61">
        <v>134268719.2107341</v>
      </c>
      <c r="J1801" s="61">
        <v>7379246.9188818075</v>
      </c>
      <c r="K1801" s="72">
        <v>558575900.53773355</v>
      </c>
    </row>
    <row r="1802" spans="1:11">
      <c r="A1802" s="61">
        <v>1781</v>
      </c>
      <c r="B1802" s="61">
        <v>314184538.77106601</v>
      </c>
      <c r="C1802" s="61">
        <v>154517831.884785</v>
      </c>
      <c r="D1802" s="61">
        <v>162304149.72357011</v>
      </c>
      <c r="E1802" s="61">
        <v>2818489.7594665103</v>
      </c>
      <c r="F1802" s="72">
        <v>633825010.13888764</v>
      </c>
      <c r="G1802" s="61">
        <v>299838635.78627503</v>
      </c>
      <c r="H1802" s="61">
        <v>152912885.11942142</v>
      </c>
      <c r="I1802" s="61">
        <v>138929355.18212831</v>
      </c>
      <c r="J1802" s="61">
        <v>2218166.4857616816</v>
      </c>
      <c r="K1802" s="72">
        <v>593899042.57358646</v>
      </c>
    </row>
    <row r="1803" spans="1:11">
      <c r="A1803" s="61">
        <v>1782</v>
      </c>
      <c r="B1803" s="61">
        <v>322207700.27290601</v>
      </c>
      <c r="C1803" s="61">
        <v>145323640.98994699</v>
      </c>
      <c r="D1803" s="61">
        <v>148585057.60034212</v>
      </c>
      <c r="E1803" s="61">
        <v>0</v>
      </c>
      <c r="F1803" s="72">
        <v>616116398.86319518</v>
      </c>
      <c r="G1803" s="61">
        <v>312660072.72018129</v>
      </c>
      <c r="H1803" s="61">
        <v>142956378.76340708</v>
      </c>
      <c r="I1803" s="61">
        <v>134131943.98901422</v>
      </c>
      <c r="J1803" s="61">
        <v>0</v>
      </c>
      <c r="K1803" s="72">
        <v>589748395.47260261</v>
      </c>
    </row>
    <row r="1804" spans="1:11">
      <c r="A1804" s="61">
        <v>1783</v>
      </c>
      <c r="B1804" s="61">
        <v>317147954.73533797</v>
      </c>
      <c r="C1804" s="61">
        <v>136681852.13984501</v>
      </c>
      <c r="D1804" s="61">
        <v>134191648.54968712</v>
      </c>
      <c r="E1804" s="61">
        <v>7875465.0769006442</v>
      </c>
      <c r="F1804" s="72">
        <v>595896920.50177073</v>
      </c>
      <c r="G1804" s="61">
        <v>311627868.74577022</v>
      </c>
      <c r="H1804" s="61">
        <v>132636044.58437023</v>
      </c>
      <c r="I1804" s="61">
        <v>133901348.69894055</v>
      </c>
      <c r="J1804" s="61">
        <v>6220539.6101127481</v>
      </c>
      <c r="K1804" s="72">
        <v>584385801.63919365</v>
      </c>
    </row>
    <row r="1805" spans="1:11">
      <c r="A1805" s="61">
        <v>1784</v>
      </c>
      <c r="B1805" s="61">
        <v>301077967.61527598</v>
      </c>
      <c r="C1805" s="61">
        <v>159791291.22170699</v>
      </c>
      <c r="D1805" s="61">
        <v>125760934.29466712</v>
      </c>
      <c r="E1805" s="61">
        <v>0</v>
      </c>
      <c r="F1805" s="72">
        <v>586630193.13165009</v>
      </c>
      <c r="G1805" s="61">
        <v>293383988.64842451</v>
      </c>
      <c r="H1805" s="61">
        <v>152717562.92565134</v>
      </c>
      <c r="I1805" s="61">
        <v>125760934.29466712</v>
      </c>
      <c r="J1805" s="61">
        <v>0</v>
      </c>
      <c r="K1805" s="72">
        <v>571862485.86874294</v>
      </c>
    </row>
    <row r="1806" spans="1:11">
      <c r="A1806" s="61">
        <v>1785</v>
      </c>
      <c r="B1806" s="61">
        <v>337324524.79071099</v>
      </c>
      <c r="C1806" s="61">
        <v>129915920.022532</v>
      </c>
      <c r="D1806" s="61">
        <v>138570846.38086814</v>
      </c>
      <c r="E1806" s="61">
        <v>857037.28647407156</v>
      </c>
      <c r="F1806" s="72">
        <v>606668328.48058522</v>
      </c>
      <c r="G1806" s="61">
        <v>322810666.39126647</v>
      </c>
      <c r="H1806" s="61">
        <v>124184253.02808341</v>
      </c>
      <c r="I1806" s="61">
        <v>130816166.79853965</v>
      </c>
      <c r="J1806" s="61">
        <v>743742.79829542979</v>
      </c>
      <c r="K1806" s="72">
        <v>578554829.01618505</v>
      </c>
    </row>
    <row r="1807" spans="1:11">
      <c r="A1807" s="61">
        <v>1786</v>
      </c>
      <c r="B1807" s="61">
        <v>324441742.09617501</v>
      </c>
      <c r="C1807" s="61">
        <v>138706842.26092201</v>
      </c>
      <c r="D1807" s="61">
        <v>130395178.38142112</v>
      </c>
      <c r="E1807" s="61">
        <v>0</v>
      </c>
      <c r="F1807" s="72">
        <v>593543762.73851812</v>
      </c>
      <c r="G1807" s="61">
        <v>311528404.00879121</v>
      </c>
      <c r="H1807" s="61">
        <v>132640689.52865025</v>
      </c>
      <c r="I1807" s="61">
        <v>129898662.66660964</v>
      </c>
      <c r="J1807" s="61">
        <v>0</v>
      </c>
      <c r="K1807" s="72">
        <v>574067756.20405114</v>
      </c>
    </row>
    <row r="1808" spans="1:11">
      <c r="A1808" s="61">
        <v>1787</v>
      </c>
      <c r="B1808" s="61">
        <v>299780023.54177099</v>
      </c>
      <c r="C1808" s="61">
        <v>146284593.55777901</v>
      </c>
      <c r="D1808" s="61">
        <v>135200226.74126813</v>
      </c>
      <c r="E1808" s="61">
        <v>0</v>
      </c>
      <c r="F1808" s="72">
        <v>581264843.84081817</v>
      </c>
      <c r="G1808" s="61">
        <v>296284036.84327531</v>
      </c>
      <c r="H1808" s="61">
        <v>146148436.6980029</v>
      </c>
      <c r="I1808" s="61">
        <v>133033917.82301581</v>
      </c>
      <c r="J1808" s="61">
        <v>0</v>
      </c>
      <c r="K1808" s="72">
        <v>575466391.36429405</v>
      </c>
    </row>
    <row r="1809" spans="1:11">
      <c r="A1809" s="61">
        <v>1788</v>
      </c>
      <c r="B1809" s="61">
        <v>300701756.88645899</v>
      </c>
      <c r="C1809" s="61">
        <v>152017408.81550601</v>
      </c>
      <c r="D1809" s="61">
        <v>152260798.66752213</v>
      </c>
      <c r="E1809" s="61">
        <v>39570254.977192715</v>
      </c>
      <c r="F1809" s="72">
        <v>644550219.34667981</v>
      </c>
      <c r="G1809" s="61">
        <v>299024746.98741859</v>
      </c>
      <c r="H1809" s="61">
        <v>147263025.34010643</v>
      </c>
      <c r="I1809" s="61">
        <v>135435320.83069864</v>
      </c>
      <c r="J1809" s="61">
        <v>20000000</v>
      </c>
      <c r="K1809" s="72">
        <v>601723093.15822363</v>
      </c>
    </row>
    <row r="1810" spans="1:11">
      <c r="A1810" s="61">
        <v>1789</v>
      </c>
      <c r="B1810" s="61">
        <v>332489539.25182801</v>
      </c>
      <c r="C1810" s="61">
        <v>154118801.03666899</v>
      </c>
      <c r="D1810" s="61">
        <v>133635999.19424412</v>
      </c>
      <c r="E1810" s="61">
        <v>8145170.60277755</v>
      </c>
      <c r="F1810" s="72">
        <v>628389510.08551872</v>
      </c>
      <c r="G1810" s="61">
        <v>309114542.86330432</v>
      </c>
      <c r="H1810" s="61">
        <v>143088778.91369888</v>
      </c>
      <c r="I1810" s="61">
        <v>125330492.26983196</v>
      </c>
      <c r="J1810" s="61">
        <v>6529901.8735485831</v>
      </c>
      <c r="K1810" s="72">
        <v>584063715.92038381</v>
      </c>
    </row>
    <row r="1811" spans="1:11">
      <c r="A1811" s="61">
        <v>1790</v>
      </c>
      <c r="B1811" s="61">
        <v>284621165.85574102</v>
      </c>
      <c r="C1811" s="61">
        <v>152793271.71366599</v>
      </c>
      <c r="D1811" s="61">
        <v>131318569.80294012</v>
      </c>
      <c r="E1811" s="61">
        <v>0</v>
      </c>
      <c r="F1811" s="72">
        <v>568733007.37234712</v>
      </c>
      <c r="G1811" s="61">
        <v>278941248.36662132</v>
      </c>
      <c r="H1811" s="61">
        <v>149374576.43518209</v>
      </c>
      <c r="I1811" s="61">
        <v>118157374.39937292</v>
      </c>
      <c r="J1811" s="61">
        <v>0</v>
      </c>
      <c r="K1811" s="72">
        <v>546473199.20117629</v>
      </c>
    </row>
    <row r="1812" spans="1:11">
      <c r="A1812" s="61">
        <v>1791</v>
      </c>
      <c r="B1812" s="61">
        <v>314979184.94134402</v>
      </c>
      <c r="C1812" s="61">
        <v>149519386.45073101</v>
      </c>
      <c r="D1812" s="61">
        <v>140661123.09364611</v>
      </c>
      <c r="E1812" s="61">
        <v>0</v>
      </c>
      <c r="F1812" s="72">
        <v>605159694.48572111</v>
      </c>
      <c r="G1812" s="61">
        <v>305773546.80582124</v>
      </c>
      <c r="H1812" s="61">
        <v>144775681.29295814</v>
      </c>
      <c r="I1812" s="61">
        <v>138597539.78241071</v>
      </c>
      <c r="J1812" s="61">
        <v>0</v>
      </c>
      <c r="K1812" s="72">
        <v>589146767.88119006</v>
      </c>
    </row>
    <row r="1813" spans="1:11">
      <c r="A1813" s="61">
        <v>1792</v>
      </c>
      <c r="B1813" s="61">
        <v>327547709.81167102</v>
      </c>
      <c r="C1813" s="61">
        <v>154775667.753782</v>
      </c>
      <c r="D1813" s="61">
        <v>117287960.74580581</v>
      </c>
      <c r="E1813" s="61">
        <v>0</v>
      </c>
      <c r="F1813" s="72">
        <v>599611338.31125891</v>
      </c>
      <c r="G1813" s="61">
        <v>314388211.38989919</v>
      </c>
      <c r="H1813" s="61">
        <v>150648574.22241026</v>
      </c>
      <c r="I1813" s="61">
        <v>116030858.83808491</v>
      </c>
      <c r="J1813" s="61">
        <v>0</v>
      </c>
      <c r="K1813" s="72">
        <v>581067644.45039451</v>
      </c>
    </row>
    <row r="1814" spans="1:11">
      <c r="A1814" s="61">
        <v>1793</v>
      </c>
      <c r="B1814" s="61">
        <v>327944165.08806199</v>
      </c>
      <c r="C1814" s="61">
        <v>141597442.12858599</v>
      </c>
      <c r="D1814" s="61">
        <v>148984919.89187914</v>
      </c>
      <c r="E1814" s="61">
        <v>0</v>
      </c>
      <c r="F1814" s="72">
        <v>618526527.10852718</v>
      </c>
      <c r="G1814" s="61">
        <v>316105767.72060931</v>
      </c>
      <c r="H1814" s="61">
        <v>140234567.0829336</v>
      </c>
      <c r="I1814" s="61">
        <v>142244176.39774337</v>
      </c>
      <c r="J1814" s="61">
        <v>0</v>
      </c>
      <c r="K1814" s="72">
        <v>598584511.20128632</v>
      </c>
    </row>
    <row r="1815" spans="1:11">
      <c r="A1815" s="61">
        <v>1794</v>
      </c>
      <c r="B1815" s="61">
        <v>316329421.92882597</v>
      </c>
      <c r="C1815" s="61">
        <v>168885104.34268299</v>
      </c>
      <c r="D1815" s="61">
        <v>153853666.54211813</v>
      </c>
      <c r="E1815" s="61">
        <v>0</v>
      </c>
      <c r="F1815" s="72">
        <v>639068192.813627</v>
      </c>
      <c r="G1815" s="61">
        <v>305184475.55645436</v>
      </c>
      <c r="H1815" s="61">
        <v>157684067.79281759</v>
      </c>
      <c r="I1815" s="61">
        <v>138198004.07885894</v>
      </c>
      <c r="J1815" s="61">
        <v>0</v>
      </c>
      <c r="K1815" s="72">
        <v>601066547.42813087</v>
      </c>
    </row>
    <row r="1816" spans="1:11">
      <c r="A1816" s="61">
        <v>1795</v>
      </c>
      <c r="B1816" s="61">
        <v>335706687.47039098</v>
      </c>
      <c r="C1816" s="61">
        <v>145023809.26111299</v>
      </c>
      <c r="D1816" s="61">
        <v>136291297.68240213</v>
      </c>
      <c r="E1816" s="61">
        <v>2312228.0213126028</v>
      </c>
      <c r="F1816" s="72">
        <v>619334022.43521869</v>
      </c>
      <c r="G1816" s="61">
        <v>321080755.96688956</v>
      </c>
      <c r="H1816" s="61">
        <v>142525965.89299327</v>
      </c>
      <c r="I1816" s="61">
        <v>131783831.80980201</v>
      </c>
      <c r="J1816" s="61">
        <v>1975188.5174976022</v>
      </c>
      <c r="K1816" s="72">
        <v>597365742.18718243</v>
      </c>
    </row>
    <row r="1817" spans="1:11">
      <c r="A1817" s="61">
        <v>1796</v>
      </c>
      <c r="B1817" s="61">
        <v>326366397.54977202</v>
      </c>
      <c r="C1817" s="61">
        <v>139867771.03180701</v>
      </c>
      <c r="D1817" s="61">
        <v>131595796.17185812</v>
      </c>
      <c r="E1817" s="61">
        <v>0</v>
      </c>
      <c r="F1817" s="72">
        <v>597829964.75343716</v>
      </c>
      <c r="G1817" s="61">
        <v>309959497.89278984</v>
      </c>
      <c r="H1817" s="61">
        <v>135602488.03180701</v>
      </c>
      <c r="I1817" s="61">
        <v>131263963.61416344</v>
      </c>
      <c r="J1817" s="61">
        <v>0</v>
      </c>
      <c r="K1817" s="72">
        <v>576825949.5387603</v>
      </c>
    </row>
    <row r="1818" spans="1:11">
      <c r="A1818" s="61">
        <v>1797</v>
      </c>
      <c r="B1818" s="61">
        <v>304902898.29075402</v>
      </c>
      <c r="C1818" s="61">
        <v>146477237.46566799</v>
      </c>
      <c r="D1818" s="61">
        <v>120152855.49828322</v>
      </c>
      <c r="E1818" s="61">
        <v>12506479.554992625</v>
      </c>
      <c r="F1818" s="72">
        <v>584039470.80969799</v>
      </c>
      <c r="G1818" s="61">
        <v>300439791.33217412</v>
      </c>
      <c r="H1818" s="61">
        <v>140548232.51996452</v>
      </c>
      <c r="I1818" s="61">
        <v>118043551.08520979</v>
      </c>
      <c r="J1818" s="61">
        <v>10384753.045945443</v>
      </c>
      <c r="K1818" s="72">
        <v>569416327.98329401</v>
      </c>
    </row>
    <row r="1819" spans="1:11">
      <c r="A1819" s="61">
        <v>1798</v>
      </c>
      <c r="B1819" s="61">
        <v>354505572.900132</v>
      </c>
      <c r="C1819" s="61">
        <v>149849003.24380299</v>
      </c>
      <c r="D1819" s="61">
        <v>141091388.06485111</v>
      </c>
      <c r="E1819" s="61">
        <v>14202789.919792561</v>
      </c>
      <c r="F1819" s="72">
        <v>659648754.12857854</v>
      </c>
      <c r="G1819" s="61">
        <v>335871026.5347352</v>
      </c>
      <c r="H1819" s="61">
        <v>143006429.51623589</v>
      </c>
      <c r="I1819" s="61">
        <v>137700243.43155622</v>
      </c>
      <c r="J1819" s="61">
        <v>11670427.899426596</v>
      </c>
      <c r="K1819" s="72">
        <v>628248127.38195384</v>
      </c>
    </row>
    <row r="1820" spans="1:11">
      <c r="A1820" s="61">
        <v>1799</v>
      </c>
      <c r="B1820" s="61">
        <v>295952733.75964803</v>
      </c>
      <c r="C1820" s="61">
        <v>126622624.247151</v>
      </c>
      <c r="D1820" s="61">
        <v>130696701.41767712</v>
      </c>
      <c r="E1820" s="61">
        <v>0</v>
      </c>
      <c r="F1820" s="72">
        <v>553272059.42447615</v>
      </c>
      <c r="G1820" s="61">
        <v>294362033.94166279</v>
      </c>
      <c r="H1820" s="61">
        <v>124791139.92854233</v>
      </c>
      <c r="I1820" s="61">
        <v>121813754.60026208</v>
      </c>
      <c r="J1820" s="61">
        <v>0</v>
      </c>
      <c r="K1820" s="72">
        <v>540966928.47046721</v>
      </c>
    </row>
    <row r="1821" spans="1:11">
      <c r="A1821" s="61">
        <v>1800</v>
      </c>
      <c r="B1821" s="61">
        <v>306357758.73556799</v>
      </c>
      <c r="C1821" s="61">
        <v>138608774.50835499</v>
      </c>
      <c r="D1821" s="61">
        <v>160076676.41857913</v>
      </c>
      <c r="E1821" s="61">
        <v>0</v>
      </c>
      <c r="F1821" s="72">
        <v>605043209.66250205</v>
      </c>
      <c r="G1821" s="61">
        <v>300646644.53035963</v>
      </c>
      <c r="H1821" s="61">
        <v>137907933.74342009</v>
      </c>
      <c r="I1821" s="61">
        <v>152443004.32608005</v>
      </c>
      <c r="J1821" s="61">
        <v>0</v>
      </c>
      <c r="K1821" s="72">
        <v>590997582.59985971</v>
      </c>
    </row>
    <row r="1822" spans="1:11">
      <c r="A1822" s="61">
        <v>1801</v>
      </c>
      <c r="B1822" s="61">
        <v>332682399.52441901</v>
      </c>
      <c r="C1822" s="61">
        <v>131886207.43063401</v>
      </c>
      <c r="D1822" s="61">
        <v>128743679.65205012</v>
      </c>
      <c r="E1822" s="61">
        <v>4130260.2415278214</v>
      </c>
      <c r="F1822" s="72">
        <v>597442546.84863091</v>
      </c>
      <c r="G1822" s="61">
        <v>323490986.84279901</v>
      </c>
      <c r="H1822" s="61">
        <v>129405154.33147956</v>
      </c>
      <c r="I1822" s="61">
        <v>127533688.92525747</v>
      </c>
      <c r="J1822" s="61">
        <v>3387373.8806852638</v>
      </c>
      <c r="K1822" s="72">
        <v>583817203.98022127</v>
      </c>
    </row>
    <row r="1823" spans="1:11">
      <c r="A1823" s="61">
        <v>1802</v>
      </c>
      <c r="B1823" s="61">
        <v>320962861.62555701</v>
      </c>
      <c r="C1823" s="61">
        <v>139904247.39060399</v>
      </c>
      <c r="D1823" s="61">
        <v>130360307.10017513</v>
      </c>
      <c r="E1823" s="61">
        <v>5341095.1008815095</v>
      </c>
      <c r="F1823" s="72">
        <v>596568511.21721756</v>
      </c>
      <c r="G1823" s="61">
        <v>316976526.66016698</v>
      </c>
      <c r="H1823" s="61">
        <v>136941403.24522862</v>
      </c>
      <c r="I1823" s="61">
        <v>125883280.85707398</v>
      </c>
      <c r="J1823" s="61">
        <v>4587413.4494185112</v>
      </c>
      <c r="K1823" s="72">
        <v>584388624.21188796</v>
      </c>
    </row>
    <row r="1824" spans="1:11">
      <c r="A1824" s="61">
        <v>1803</v>
      </c>
      <c r="B1824" s="61">
        <v>311255251.48198402</v>
      </c>
      <c r="C1824" s="61">
        <v>169486784.318784</v>
      </c>
      <c r="D1824" s="61">
        <v>121461136.04191113</v>
      </c>
      <c r="E1824" s="61">
        <v>0</v>
      </c>
      <c r="F1824" s="72">
        <v>602203171.84267914</v>
      </c>
      <c r="G1824" s="61">
        <v>303448442.43884861</v>
      </c>
      <c r="H1824" s="61">
        <v>161841818.73175937</v>
      </c>
      <c r="I1824" s="61">
        <v>121126509.12177482</v>
      </c>
      <c r="J1824" s="61">
        <v>0</v>
      </c>
      <c r="K1824" s="72">
        <v>586416770.29238284</v>
      </c>
    </row>
    <row r="1825" spans="1:11">
      <c r="A1825" s="61">
        <v>1804</v>
      </c>
      <c r="B1825" s="61">
        <v>312997383.25743198</v>
      </c>
      <c r="C1825" s="61">
        <v>151987934.08796701</v>
      </c>
      <c r="D1825" s="61">
        <v>124604324.69985312</v>
      </c>
      <c r="E1825" s="61">
        <v>0</v>
      </c>
      <c r="F1825" s="72">
        <v>589589642.04525208</v>
      </c>
      <c r="G1825" s="61">
        <v>304964380.25743198</v>
      </c>
      <c r="H1825" s="61">
        <v>147787359.57909217</v>
      </c>
      <c r="I1825" s="61">
        <v>124024000.69985312</v>
      </c>
      <c r="J1825" s="61">
        <v>0</v>
      </c>
      <c r="K1825" s="72">
        <v>576775740.53637731</v>
      </c>
    </row>
    <row r="1826" spans="1:11">
      <c r="A1826" s="61">
        <v>1805</v>
      </c>
      <c r="B1826" s="61">
        <v>326073564.921157</v>
      </c>
      <c r="C1826" s="61">
        <v>177931561.92463499</v>
      </c>
      <c r="D1826" s="61">
        <v>130967359.86009112</v>
      </c>
      <c r="E1826" s="61">
        <v>0</v>
      </c>
      <c r="F1826" s="72">
        <v>634972486.70588315</v>
      </c>
      <c r="G1826" s="61">
        <v>310322353.31774348</v>
      </c>
      <c r="H1826" s="61">
        <v>165138727.27876019</v>
      </c>
      <c r="I1826" s="61">
        <v>122470756.06858721</v>
      </c>
      <c r="J1826" s="61">
        <v>0</v>
      </c>
      <c r="K1826" s="72">
        <v>597931836.66509092</v>
      </c>
    </row>
    <row r="1827" spans="1:11">
      <c r="A1827" s="61">
        <v>1806</v>
      </c>
      <c r="B1827" s="61">
        <v>324559844.721726</v>
      </c>
      <c r="C1827" s="61">
        <v>163052685.423951</v>
      </c>
      <c r="D1827" s="61">
        <v>142377443.79427212</v>
      </c>
      <c r="E1827" s="61">
        <v>3034589.3659134945</v>
      </c>
      <c r="F1827" s="72">
        <v>633024563.30586255</v>
      </c>
      <c r="G1827" s="61">
        <v>314073157.52213359</v>
      </c>
      <c r="H1827" s="61">
        <v>159733232.77443421</v>
      </c>
      <c r="I1827" s="61">
        <v>142377443.79427212</v>
      </c>
      <c r="J1827" s="61">
        <v>2571759.3569360222</v>
      </c>
      <c r="K1827" s="72">
        <v>618755593.44777584</v>
      </c>
    </row>
    <row r="1828" spans="1:11">
      <c r="A1828" s="61">
        <v>1807</v>
      </c>
      <c r="B1828" s="61">
        <v>347897392.43843198</v>
      </c>
      <c r="C1828" s="61">
        <v>132632048.94402599</v>
      </c>
      <c r="D1828" s="61">
        <v>127335298.80830613</v>
      </c>
      <c r="E1828" s="61">
        <v>25099435.95983135</v>
      </c>
      <c r="F1828" s="72">
        <v>632964176.15059543</v>
      </c>
      <c r="G1828" s="61">
        <v>310939957.07117081</v>
      </c>
      <c r="H1828" s="61">
        <v>128690992.75146063</v>
      </c>
      <c r="I1828" s="61">
        <v>126287057.30341589</v>
      </c>
      <c r="J1828" s="61">
        <v>19901952.941825427</v>
      </c>
      <c r="K1828" s="72">
        <v>585819960.06787264</v>
      </c>
    </row>
    <row r="1829" spans="1:11">
      <c r="A1829" s="61">
        <v>1808</v>
      </c>
      <c r="B1829" s="61">
        <v>328431120.460545</v>
      </c>
      <c r="C1829" s="61">
        <v>150408539.83229101</v>
      </c>
      <c r="D1829" s="61">
        <v>139253980.02559912</v>
      </c>
      <c r="E1829" s="61">
        <v>0</v>
      </c>
      <c r="F1829" s="72">
        <v>618093640.31843519</v>
      </c>
      <c r="G1829" s="61">
        <v>311193801.41148651</v>
      </c>
      <c r="H1829" s="61">
        <v>145974735.96092221</v>
      </c>
      <c r="I1829" s="61">
        <v>132155089.65995422</v>
      </c>
      <c r="J1829" s="61">
        <v>0</v>
      </c>
      <c r="K1829" s="72">
        <v>589323627.03236294</v>
      </c>
    </row>
    <row r="1830" spans="1:11">
      <c r="A1830" s="61">
        <v>1809</v>
      </c>
      <c r="B1830" s="61">
        <v>314087832.74708903</v>
      </c>
      <c r="C1830" s="61">
        <v>148637286.26641899</v>
      </c>
      <c r="D1830" s="61">
        <v>121923148.60516012</v>
      </c>
      <c r="E1830" s="61">
        <v>0</v>
      </c>
      <c r="F1830" s="72">
        <v>584648267.61866808</v>
      </c>
      <c r="G1830" s="61">
        <v>310887433.04812247</v>
      </c>
      <c r="H1830" s="61">
        <v>147443208.21234286</v>
      </c>
      <c r="I1830" s="61">
        <v>118270282.60516012</v>
      </c>
      <c r="J1830" s="61">
        <v>0</v>
      </c>
      <c r="K1830" s="72">
        <v>576600923.86562538</v>
      </c>
    </row>
    <row r="1831" spans="1:11">
      <c r="A1831" s="61">
        <v>1810</v>
      </c>
      <c r="B1831" s="61">
        <v>287617626.28336698</v>
      </c>
      <c r="C1831" s="61">
        <v>137364980.660207</v>
      </c>
      <c r="D1831" s="61">
        <v>138692203.84102511</v>
      </c>
      <c r="E1831" s="61">
        <v>0</v>
      </c>
      <c r="F1831" s="72">
        <v>563674810.78459907</v>
      </c>
      <c r="G1831" s="61">
        <v>284953586.02824378</v>
      </c>
      <c r="H1831" s="61">
        <v>136842300.94225305</v>
      </c>
      <c r="I1831" s="61">
        <v>128333109.43729761</v>
      </c>
      <c r="J1831" s="61">
        <v>0</v>
      </c>
      <c r="K1831" s="72">
        <v>550128996.40779448</v>
      </c>
    </row>
    <row r="1832" spans="1:11">
      <c r="A1832" s="61">
        <v>1811</v>
      </c>
      <c r="B1832" s="61">
        <v>308916335.71987599</v>
      </c>
      <c r="C1832" s="61">
        <v>143709841.03100899</v>
      </c>
      <c r="D1832" s="61">
        <v>141501260.8641631</v>
      </c>
      <c r="E1832" s="61">
        <v>2831020.459405541</v>
      </c>
      <c r="F1832" s="72">
        <v>596958458.07445371</v>
      </c>
      <c r="G1832" s="61">
        <v>294315425.74154729</v>
      </c>
      <c r="H1832" s="61">
        <v>138993842.97369471</v>
      </c>
      <c r="I1832" s="61">
        <v>138007781.40042281</v>
      </c>
      <c r="J1832" s="61">
        <v>2293101.900891657</v>
      </c>
      <c r="K1832" s="72">
        <v>573610152.0165565</v>
      </c>
    </row>
    <row r="1833" spans="1:11">
      <c r="A1833" s="61">
        <v>1812</v>
      </c>
      <c r="B1833" s="61">
        <v>312425940.18345499</v>
      </c>
      <c r="C1833" s="61">
        <v>162036560.412525</v>
      </c>
      <c r="D1833" s="61">
        <v>136757180.20512512</v>
      </c>
      <c r="E1833" s="61">
        <v>0</v>
      </c>
      <c r="F1833" s="72">
        <v>611219680.80110514</v>
      </c>
      <c r="G1833" s="61">
        <v>301193447.71908039</v>
      </c>
      <c r="H1833" s="61">
        <v>151140599.41560161</v>
      </c>
      <c r="I1833" s="61">
        <v>131938371.5700317</v>
      </c>
      <c r="J1833" s="61">
        <v>0</v>
      </c>
      <c r="K1833" s="72">
        <v>584272418.7047137</v>
      </c>
    </row>
    <row r="1834" spans="1:11">
      <c r="A1834" s="61">
        <v>1813</v>
      </c>
      <c r="B1834" s="61">
        <v>283298551.92359102</v>
      </c>
      <c r="C1834" s="61">
        <v>157032003.56506699</v>
      </c>
      <c r="D1834" s="61">
        <v>153362228.12404114</v>
      </c>
      <c r="E1834" s="61">
        <v>0</v>
      </c>
      <c r="F1834" s="72">
        <v>593692783.61269915</v>
      </c>
      <c r="G1834" s="61">
        <v>275385477.92601639</v>
      </c>
      <c r="H1834" s="61">
        <v>151783598.34774542</v>
      </c>
      <c r="I1834" s="61">
        <v>129986851.30318294</v>
      </c>
      <c r="J1834" s="61">
        <v>0</v>
      </c>
      <c r="K1834" s="72">
        <v>557155927.57694471</v>
      </c>
    </row>
    <row r="1835" spans="1:11">
      <c r="A1835" s="61">
        <v>1814</v>
      </c>
      <c r="B1835" s="61">
        <v>327359132.84890598</v>
      </c>
      <c r="C1835" s="61">
        <v>142787524.48656699</v>
      </c>
      <c r="D1835" s="61">
        <v>144264586.79213411</v>
      </c>
      <c r="E1835" s="61">
        <v>16255915.527697423</v>
      </c>
      <c r="F1835" s="72">
        <v>630667159.65530455</v>
      </c>
      <c r="G1835" s="61">
        <v>310825141.10769498</v>
      </c>
      <c r="H1835" s="61">
        <v>138519303.73087987</v>
      </c>
      <c r="I1835" s="61">
        <v>138252460.21558544</v>
      </c>
      <c r="J1835" s="61">
        <v>12992699.303260801</v>
      </c>
      <c r="K1835" s="72">
        <v>600589604.35742116</v>
      </c>
    </row>
    <row r="1836" spans="1:11">
      <c r="A1836" s="61">
        <v>1815</v>
      </c>
      <c r="B1836" s="61">
        <v>325215022.00137299</v>
      </c>
      <c r="C1836" s="61">
        <v>131868594.29310399</v>
      </c>
      <c r="D1836" s="61">
        <v>133894391.60945612</v>
      </c>
      <c r="E1836" s="61">
        <v>0</v>
      </c>
      <c r="F1836" s="72">
        <v>590978007.90393305</v>
      </c>
      <c r="G1836" s="61">
        <v>310037772.41290021</v>
      </c>
      <c r="H1836" s="61">
        <v>127034233.64294209</v>
      </c>
      <c r="I1836" s="61">
        <v>132523834.4749167</v>
      </c>
      <c r="J1836" s="61">
        <v>0</v>
      </c>
      <c r="K1836" s="72">
        <v>569595840.53075886</v>
      </c>
    </row>
    <row r="1837" spans="1:11">
      <c r="A1837" s="61">
        <v>1816</v>
      </c>
      <c r="B1837" s="61">
        <v>334824783.76362199</v>
      </c>
      <c r="C1837" s="61">
        <v>160503446.48084</v>
      </c>
      <c r="D1837" s="61">
        <v>118364073.10972662</v>
      </c>
      <c r="E1837" s="61">
        <v>0</v>
      </c>
      <c r="F1837" s="72">
        <v>613692303.35418868</v>
      </c>
      <c r="G1837" s="61">
        <v>326897274.70578337</v>
      </c>
      <c r="H1837" s="61">
        <v>151093610.32871374</v>
      </c>
      <c r="I1837" s="61">
        <v>118364073.10972662</v>
      </c>
      <c r="J1837" s="61">
        <v>0</v>
      </c>
      <c r="K1837" s="72">
        <v>596354958.14422381</v>
      </c>
    </row>
    <row r="1838" spans="1:11">
      <c r="A1838" s="61">
        <v>1817</v>
      </c>
      <c r="B1838" s="61">
        <v>327080577.28032202</v>
      </c>
      <c r="C1838" s="61">
        <v>138279922.27106699</v>
      </c>
      <c r="D1838" s="61">
        <v>141016505.50993514</v>
      </c>
      <c r="E1838" s="61">
        <v>3423170.8586607589</v>
      </c>
      <c r="F1838" s="72">
        <v>609800175.91998494</v>
      </c>
      <c r="G1838" s="61">
        <v>308909285.48383743</v>
      </c>
      <c r="H1838" s="61">
        <v>132184555.54570666</v>
      </c>
      <c r="I1838" s="61">
        <v>136304067.78360978</v>
      </c>
      <c r="J1838" s="61">
        <v>2860208.3916163212</v>
      </c>
      <c r="K1838" s="72">
        <v>580258117.20477021</v>
      </c>
    </row>
    <row r="1839" spans="1:11">
      <c r="A1839" s="61">
        <v>1818</v>
      </c>
      <c r="B1839" s="61">
        <v>307116074.13048702</v>
      </c>
      <c r="C1839" s="61">
        <v>159577206.83579999</v>
      </c>
      <c r="D1839" s="61">
        <v>150341970.88714013</v>
      </c>
      <c r="E1839" s="61">
        <v>0</v>
      </c>
      <c r="F1839" s="72">
        <v>617035251.85342717</v>
      </c>
      <c r="G1839" s="61">
        <v>300360382.18605471</v>
      </c>
      <c r="H1839" s="61">
        <v>150209108.95118847</v>
      </c>
      <c r="I1839" s="61">
        <v>143140809.56871054</v>
      </c>
      <c r="J1839" s="61">
        <v>0</v>
      </c>
      <c r="K1839" s="72">
        <v>593710300.70595372</v>
      </c>
    </row>
    <row r="1840" spans="1:11">
      <c r="A1840" s="61">
        <v>1819</v>
      </c>
      <c r="B1840" s="61">
        <v>290276709.74180102</v>
      </c>
      <c r="C1840" s="61">
        <v>143773619.63611701</v>
      </c>
      <c r="D1840" s="61">
        <v>166796349.11735812</v>
      </c>
      <c r="E1840" s="61">
        <v>5193421.2522700448</v>
      </c>
      <c r="F1840" s="72">
        <v>606040099.7475462</v>
      </c>
      <c r="G1840" s="61">
        <v>290276709.74180102</v>
      </c>
      <c r="H1840" s="61">
        <v>140660354.99390927</v>
      </c>
      <c r="I1840" s="61">
        <v>148972305.50948983</v>
      </c>
      <c r="J1840" s="61">
        <v>4341146.8329537949</v>
      </c>
      <c r="K1840" s="72">
        <v>584250517.07815397</v>
      </c>
    </row>
    <row r="1841" spans="1:11">
      <c r="A1841" s="61">
        <v>1820</v>
      </c>
      <c r="B1841" s="61">
        <v>299946328.64821899</v>
      </c>
      <c r="C1841" s="61">
        <v>147611210.55661699</v>
      </c>
      <c r="D1841" s="61">
        <v>144802896.05599511</v>
      </c>
      <c r="E1841" s="61">
        <v>3660580.4787316062</v>
      </c>
      <c r="F1841" s="72">
        <v>596021015.73956275</v>
      </c>
      <c r="G1841" s="61">
        <v>289256153.38844198</v>
      </c>
      <c r="H1841" s="61">
        <v>139261737.27095124</v>
      </c>
      <c r="I1841" s="61">
        <v>138695353.19040138</v>
      </c>
      <c r="J1841" s="61">
        <v>3015978.8775429595</v>
      </c>
      <c r="K1841" s="72">
        <v>570229222.7273376</v>
      </c>
    </row>
    <row r="1842" spans="1:11">
      <c r="A1842" s="61">
        <v>1821</v>
      </c>
      <c r="B1842" s="61">
        <v>319028085.84582102</v>
      </c>
      <c r="C1842" s="61">
        <v>147038273.813236</v>
      </c>
      <c r="D1842" s="61">
        <v>137508070.67477113</v>
      </c>
      <c r="E1842" s="61">
        <v>0</v>
      </c>
      <c r="F1842" s="72">
        <v>603574430.33382821</v>
      </c>
      <c r="G1842" s="61">
        <v>306227704.60941344</v>
      </c>
      <c r="H1842" s="61">
        <v>142343121.04173228</v>
      </c>
      <c r="I1842" s="61">
        <v>132434042.70322615</v>
      </c>
      <c r="J1842" s="61">
        <v>0</v>
      </c>
      <c r="K1842" s="72">
        <v>581004868.35437191</v>
      </c>
    </row>
    <row r="1843" spans="1:11">
      <c r="A1843" s="61">
        <v>1822</v>
      </c>
      <c r="B1843" s="61">
        <v>327289714.701855</v>
      </c>
      <c r="C1843" s="61">
        <v>143147408.021061</v>
      </c>
      <c r="D1843" s="61">
        <v>127415676.79170813</v>
      </c>
      <c r="E1843" s="61">
        <v>0</v>
      </c>
      <c r="F1843" s="72">
        <v>597852799.51462412</v>
      </c>
      <c r="G1843" s="61">
        <v>310571894.48197919</v>
      </c>
      <c r="H1843" s="61">
        <v>140700072.76986748</v>
      </c>
      <c r="I1843" s="61">
        <v>116896289.35766302</v>
      </c>
      <c r="J1843" s="61">
        <v>0</v>
      </c>
      <c r="K1843" s="72">
        <v>568168256.60950971</v>
      </c>
    </row>
    <row r="1844" spans="1:11">
      <c r="A1844" s="61">
        <v>1823</v>
      </c>
      <c r="B1844" s="61">
        <v>327297231.25599003</v>
      </c>
      <c r="C1844" s="61">
        <v>139377534.61277699</v>
      </c>
      <c r="D1844" s="61">
        <v>136141832.81804514</v>
      </c>
      <c r="E1844" s="61">
        <v>0</v>
      </c>
      <c r="F1844" s="72">
        <v>602816598.68681216</v>
      </c>
      <c r="G1844" s="61">
        <v>309574023.91214722</v>
      </c>
      <c r="H1844" s="61">
        <v>134546058.88614389</v>
      </c>
      <c r="I1844" s="61">
        <v>125557274.37787244</v>
      </c>
      <c r="J1844" s="61">
        <v>0</v>
      </c>
      <c r="K1844" s="72">
        <v>569677357.17616355</v>
      </c>
    </row>
    <row r="1845" spans="1:11">
      <c r="A1845" s="61">
        <v>1824</v>
      </c>
      <c r="B1845" s="61">
        <v>318959665.31843698</v>
      </c>
      <c r="C1845" s="61">
        <v>129997129.29263</v>
      </c>
      <c r="D1845" s="61">
        <v>138006150.20134512</v>
      </c>
      <c r="E1845" s="61">
        <v>0</v>
      </c>
      <c r="F1845" s="72">
        <v>586962944.81241214</v>
      </c>
      <c r="G1845" s="61">
        <v>307266645.96338969</v>
      </c>
      <c r="H1845" s="61">
        <v>125997129.29263</v>
      </c>
      <c r="I1845" s="61">
        <v>129014838.4509591</v>
      </c>
      <c r="J1845" s="61">
        <v>0</v>
      </c>
      <c r="K1845" s="72">
        <v>562278613.7069788</v>
      </c>
    </row>
    <row r="1846" spans="1:11">
      <c r="A1846" s="61">
        <v>1825</v>
      </c>
      <c r="B1846" s="61">
        <v>303730716.933577</v>
      </c>
      <c r="C1846" s="61">
        <v>145941851.64845601</v>
      </c>
      <c r="D1846" s="61">
        <v>135210075.74164313</v>
      </c>
      <c r="E1846" s="61">
        <v>21710596.947461393</v>
      </c>
      <c r="F1846" s="72">
        <v>606593241.27113748</v>
      </c>
      <c r="G1846" s="61">
        <v>290581520.9240433</v>
      </c>
      <c r="H1846" s="61">
        <v>140086453.48544577</v>
      </c>
      <c r="I1846" s="61">
        <v>129608068.78419109</v>
      </c>
      <c r="J1846" s="61">
        <v>18863215.383742966</v>
      </c>
      <c r="K1846" s="72">
        <v>579139258.5774231</v>
      </c>
    </row>
    <row r="1847" spans="1:11">
      <c r="A1847" s="61">
        <v>1826</v>
      </c>
      <c r="B1847" s="61">
        <v>316725332.26035798</v>
      </c>
      <c r="C1847" s="61">
        <v>135912016.654874</v>
      </c>
      <c r="D1847" s="61">
        <v>129316141.98291612</v>
      </c>
      <c r="E1847" s="61">
        <v>0</v>
      </c>
      <c r="F1847" s="72">
        <v>581953490.89814806</v>
      </c>
      <c r="G1847" s="61">
        <v>306907424.77989334</v>
      </c>
      <c r="H1847" s="61">
        <v>134635009.73712182</v>
      </c>
      <c r="I1847" s="61">
        <v>127907375.77390848</v>
      </c>
      <c r="J1847" s="61">
        <v>0</v>
      </c>
      <c r="K1847" s="72">
        <v>569449810.2909236</v>
      </c>
    </row>
    <row r="1848" spans="1:11">
      <c r="A1848" s="61">
        <v>1827</v>
      </c>
      <c r="B1848" s="61">
        <v>305963385.66438299</v>
      </c>
      <c r="C1848" s="61">
        <v>169002802.78801</v>
      </c>
      <c r="D1848" s="61">
        <v>140728159.11333013</v>
      </c>
      <c r="E1848" s="61">
        <v>0</v>
      </c>
      <c r="F1848" s="72">
        <v>615694347.56572318</v>
      </c>
      <c r="G1848" s="61">
        <v>295783068.68437481</v>
      </c>
      <c r="H1848" s="61">
        <v>161692122.84548056</v>
      </c>
      <c r="I1848" s="61">
        <v>135031780.14316019</v>
      </c>
      <c r="J1848" s="61">
        <v>0</v>
      </c>
      <c r="K1848" s="72">
        <v>592506971.67301559</v>
      </c>
    </row>
    <row r="1849" spans="1:11">
      <c r="A1849" s="61">
        <v>1828</v>
      </c>
      <c r="B1849" s="61">
        <v>333283435.00286102</v>
      </c>
      <c r="C1849" s="61">
        <v>180622644.759507</v>
      </c>
      <c r="D1849" s="61">
        <v>130375149.27457412</v>
      </c>
      <c r="E1849" s="61">
        <v>0</v>
      </c>
      <c r="F1849" s="72">
        <v>644281229.03694212</v>
      </c>
      <c r="G1849" s="61">
        <v>329480987.82808</v>
      </c>
      <c r="H1849" s="61">
        <v>172103721.15618056</v>
      </c>
      <c r="I1849" s="61">
        <v>124027267.99794124</v>
      </c>
      <c r="J1849" s="61">
        <v>0</v>
      </c>
      <c r="K1849" s="72">
        <v>625611976.98220181</v>
      </c>
    </row>
    <row r="1850" spans="1:11">
      <c r="A1850" s="61">
        <v>1829</v>
      </c>
      <c r="B1850" s="61">
        <v>306830327.576235</v>
      </c>
      <c r="C1850" s="61">
        <v>152161736.19909501</v>
      </c>
      <c r="D1850" s="61">
        <v>140931161.22208911</v>
      </c>
      <c r="E1850" s="61">
        <v>0</v>
      </c>
      <c r="F1850" s="72">
        <v>599923224.99741912</v>
      </c>
      <c r="G1850" s="61">
        <v>294393310.08690339</v>
      </c>
      <c r="H1850" s="61">
        <v>146153333.74448034</v>
      </c>
      <c r="I1850" s="61">
        <v>131730792.45337723</v>
      </c>
      <c r="J1850" s="61">
        <v>0</v>
      </c>
      <c r="K1850" s="72">
        <v>572277436.28476095</v>
      </c>
    </row>
    <row r="1851" spans="1:11">
      <c r="A1851" s="61">
        <v>1830</v>
      </c>
      <c r="B1851" s="61">
        <v>330948643.85503501</v>
      </c>
      <c r="C1851" s="61">
        <v>131391762.92354301</v>
      </c>
      <c r="D1851" s="61">
        <v>155716156.66191211</v>
      </c>
      <c r="E1851" s="61">
        <v>0</v>
      </c>
      <c r="F1851" s="72">
        <v>618056563.44049013</v>
      </c>
      <c r="G1851" s="61">
        <v>312030657.14795822</v>
      </c>
      <c r="H1851" s="61">
        <v>128651665.18340679</v>
      </c>
      <c r="I1851" s="61">
        <v>134514280.78062752</v>
      </c>
      <c r="J1851" s="61">
        <v>0</v>
      </c>
      <c r="K1851" s="72">
        <v>575196603.11199248</v>
      </c>
    </row>
    <row r="1852" spans="1:11">
      <c r="A1852" s="61">
        <v>1831</v>
      </c>
      <c r="B1852" s="61">
        <v>295671881.29123098</v>
      </c>
      <c r="C1852" s="61">
        <v>160441247.47703701</v>
      </c>
      <c r="D1852" s="61">
        <v>137118155.68926513</v>
      </c>
      <c r="E1852" s="61">
        <v>81531129.861637518</v>
      </c>
      <c r="F1852" s="72">
        <v>674762414.31917059</v>
      </c>
      <c r="G1852" s="61">
        <v>289395733.87411797</v>
      </c>
      <c r="H1852" s="61">
        <v>155772614.58335927</v>
      </c>
      <c r="I1852" s="61">
        <v>131857840.81462647</v>
      </c>
      <c r="J1852" s="61">
        <v>20000000</v>
      </c>
      <c r="K1852" s="72">
        <v>597026189.27210367</v>
      </c>
    </row>
    <row r="1853" spans="1:11">
      <c r="A1853" s="61">
        <v>1832</v>
      </c>
      <c r="B1853" s="61">
        <v>318627749.299815</v>
      </c>
      <c r="C1853" s="61">
        <v>143000886.72438899</v>
      </c>
      <c r="D1853" s="61">
        <v>133135095.71182913</v>
      </c>
      <c r="E1853" s="61">
        <v>3990924.66812175</v>
      </c>
      <c r="F1853" s="72">
        <v>598754656.4041549</v>
      </c>
      <c r="G1853" s="61">
        <v>311273691.68497401</v>
      </c>
      <c r="H1853" s="61">
        <v>138694053.72438899</v>
      </c>
      <c r="I1853" s="61">
        <v>123381339.60864654</v>
      </c>
      <c r="J1853" s="61">
        <v>3297219.6320391255</v>
      </c>
      <c r="K1853" s="72">
        <v>576646304.65004873</v>
      </c>
    </row>
    <row r="1854" spans="1:11">
      <c r="A1854" s="61">
        <v>1833</v>
      </c>
      <c r="B1854" s="61">
        <v>324093406.76801801</v>
      </c>
      <c r="C1854" s="61">
        <v>145882029.69217199</v>
      </c>
      <c r="D1854" s="61">
        <v>121462862.84794712</v>
      </c>
      <c r="E1854" s="61">
        <v>0</v>
      </c>
      <c r="F1854" s="72">
        <v>591438299.30813718</v>
      </c>
      <c r="G1854" s="61">
        <v>312161756.10991639</v>
      </c>
      <c r="H1854" s="61">
        <v>140253490.81412482</v>
      </c>
      <c r="I1854" s="61">
        <v>121127923.66269119</v>
      </c>
      <c r="J1854" s="61">
        <v>0</v>
      </c>
      <c r="K1854" s="72">
        <v>573543170.58673251</v>
      </c>
    </row>
    <row r="1855" spans="1:11">
      <c r="A1855" s="61">
        <v>1834</v>
      </c>
      <c r="B1855" s="61">
        <v>330000973.47907698</v>
      </c>
      <c r="C1855" s="61">
        <v>158072007.74824101</v>
      </c>
      <c r="D1855" s="61">
        <v>124051983.59986912</v>
      </c>
      <c r="E1855" s="61">
        <v>1064966.3044743859</v>
      </c>
      <c r="F1855" s="72">
        <v>613189931.13166142</v>
      </c>
      <c r="G1855" s="61">
        <v>314974463.70438296</v>
      </c>
      <c r="H1855" s="61">
        <v>156537478.61490184</v>
      </c>
      <c r="I1855" s="61">
        <v>123591953.59986912</v>
      </c>
      <c r="J1855" s="61">
        <v>873599.36429264012</v>
      </c>
      <c r="K1855" s="72">
        <v>595977495.28344643</v>
      </c>
    </row>
    <row r="1856" spans="1:11">
      <c r="A1856" s="61">
        <v>1835</v>
      </c>
      <c r="B1856" s="61">
        <v>331781836.67535001</v>
      </c>
      <c r="C1856" s="61">
        <v>141008018.89154401</v>
      </c>
      <c r="D1856" s="61">
        <v>134072432.24501212</v>
      </c>
      <c r="E1856" s="61">
        <v>66502681.941623203</v>
      </c>
      <c r="F1856" s="72">
        <v>673364969.75352943</v>
      </c>
      <c r="G1856" s="61">
        <v>316126023.07152224</v>
      </c>
      <c r="H1856" s="61">
        <v>137948032.83788249</v>
      </c>
      <c r="I1856" s="61">
        <v>125671563.52526881</v>
      </c>
      <c r="J1856" s="61">
        <v>20000000</v>
      </c>
      <c r="K1856" s="72">
        <v>599745619.43467367</v>
      </c>
    </row>
    <row r="1857" spans="1:11">
      <c r="A1857" s="61">
        <v>1836</v>
      </c>
      <c r="B1857" s="61">
        <v>287697971.58955199</v>
      </c>
      <c r="C1857" s="61">
        <v>134424834.33001798</v>
      </c>
      <c r="D1857" s="61">
        <v>130834570.81279813</v>
      </c>
      <c r="E1857" s="61">
        <v>0</v>
      </c>
      <c r="F1857" s="72">
        <v>552957376.73236811</v>
      </c>
      <c r="G1857" s="61">
        <v>285278743.3226099</v>
      </c>
      <c r="H1857" s="61">
        <v>131548473.5644428</v>
      </c>
      <c r="I1857" s="61">
        <v>124232434.57309426</v>
      </c>
      <c r="J1857" s="61">
        <v>0</v>
      </c>
      <c r="K1857" s="72">
        <v>541059651.46014702</v>
      </c>
    </row>
    <row r="1858" spans="1:11">
      <c r="A1858" s="61">
        <v>1837</v>
      </c>
      <c r="B1858" s="61">
        <v>320131165.33086199</v>
      </c>
      <c r="C1858" s="61">
        <v>175054552.44243601</v>
      </c>
      <c r="D1858" s="61">
        <v>143911460.60573912</v>
      </c>
      <c r="E1858" s="61">
        <v>0</v>
      </c>
      <c r="F1858" s="72">
        <v>639097178.37903714</v>
      </c>
      <c r="G1858" s="61">
        <v>308317085.41567147</v>
      </c>
      <c r="H1858" s="61">
        <v>169066129.18603733</v>
      </c>
      <c r="I1858" s="61">
        <v>128149814.64432241</v>
      </c>
      <c r="J1858" s="61">
        <v>0</v>
      </c>
      <c r="K1858" s="72">
        <v>605533029.24603128</v>
      </c>
    </row>
    <row r="1859" spans="1:11">
      <c r="A1859" s="61">
        <v>1838</v>
      </c>
      <c r="B1859" s="61">
        <v>362130450.22075403</v>
      </c>
      <c r="C1859" s="61">
        <v>150152763.486862</v>
      </c>
      <c r="D1859" s="61">
        <v>125989854.18925312</v>
      </c>
      <c r="E1859" s="61">
        <v>0</v>
      </c>
      <c r="F1859" s="72">
        <v>638273067.89686918</v>
      </c>
      <c r="G1859" s="61">
        <v>315135527.13063985</v>
      </c>
      <c r="H1859" s="61">
        <v>142989702.17758769</v>
      </c>
      <c r="I1859" s="61">
        <v>125972895.66163674</v>
      </c>
      <c r="J1859" s="61">
        <v>0</v>
      </c>
      <c r="K1859" s="72">
        <v>584098124.96986425</v>
      </c>
    </row>
    <row r="1860" spans="1:11">
      <c r="A1860" s="61">
        <v>1839</v>
      </c>
      <c r="B1860" s="61">
        <v>300692743.34517998</v>
      </c>
      <c r="C1860" s="61">
        <v>135260192.36566901</v>
      </c>
      <c r="D1860" s="61">
        <v>120866269.40078752</v>
      </c>
      <c r="E1860" s="61">
        <v>0</v>
      </c>
      <c r="F1860" s="72">
        <v>556819205.11163652</v>
      </c>
      <c r="G1860" s="61">
        <v>296874913.63652754</v>
      </c>
      <c r="H1860" s="61">
        <v>134350058.81437907</v>
      </c>
      <c r="I1860" s="61">
        <v>120866269.40078752</v>
      </c>
      <c r="J1860" s="61">
        <v>0</v>
      </c>
      <c r="K1860" s="72">
        <v>552091241.85169411</v>
      </c>
    </row>
    <row r="1861" spans="1:11">
      <c r="A1861" s="61">
        <v>1840</v>
      </c>
      <c r="B1861" s="61">
        <v>317158021.616947</v>
      </c>
      <c r="C1861" s="61">
        <v>161683956.44818601</v>
      </c>
      <c r="D1861" s="61">
        <v>130344566.44312412</v>
      </c>
      <c r="E1861" s="61">
        <v>5939594.8010176048</v>
      </c>
      <c r="F1861" s="72">
        <v>615126139.30927479</v>
      </c>
      <c r="G1861" s="61">
        <v>305695698.80081338</v>
      </c>
      <c r="H1861" s="61">
        <v>156320339.99693108</v>
      </c>
      <c r="I1861" s="61">
        <v>127901074.93007661</v>
      </c>
      <c r="J1861" s="61">
        <v>4855125.4939100984</v>
      </c>
      <c r="K1861" s="72">
        <v>594772239.22173131</v>
      </c>
    </row>
    <row r="1862" spans="1:11">
      <c r="A1862" s="61">
        <v>1841</v>
      </c>
      <c r="B1862" s="61">
        <v>323169046.28557903</v>
      </c>
      <c r="C1862" s="61">
        <v>129270987.48679</v>
      </c>
      <c r="D1862" s="61">
        <v>140700655.07636812</v>
      </c>
      <c r="E1862" s="61">
        <v>0</v>
      </c>
      <c r="F1862" s="72">
        <v>593140688.84873712</v>
      </c>
      <c r="G1862" s="61">
        <v>315932171.23130667</v>
      </c>
      <c r="H1862" s="61">
        <v>128846248.96627405</v>
      </c>
      <c r="I1862" s="61">
        <v>134267683.44493112</v>
      </c>
      <c r="J1862" s="61">
        <v>0</v>
      </c>
      <c r="K1862" s="72">
        <v>579046103.64251184</v>
      </c>
    </row>
    <row r="1863" spans="1:11">
      <c r="A1863" s="61">
        <v>1842</v>
      </c>
      <c r="B1863" s="61">
        <v>341863129.02517301</v>
      </c>
      <c r="C1863" s="61">
        <v>146098673.16646001</v>
      </c>
      <c r="D1863" s="61">
        <v>117837937.68526842</v>
      </c>
      <c r="E1863" s="61">
        <v>0</v>
      </c>
      <c r="F1863" s="72">
        <v>605799739.87690139</v>
      </c>
      <c r="G1863" s="61">
        <v>318458487.81840682</v>
      </c>
      <c r="H1863" s="61">
        <v>140018453.02288827</v>
      </c>
      <c r="I1863" s="61">
        <v>117837937.68526842</v>
      </c>
      <c r="J1863" s="61">
        <v>0</v>
      </c>
      <c r="K1863" s="72">
        <v>576314878.52656341</v>
      </c>
    </row>
    <row r="1864" spans="1:11">
      <c r="A1864" s="61">
        <v>1843</v>
      </c>
      <c r="B1864" s="61">
        <v>347788897.48193002</v>
      </c>
      <c r="C1864" s="61">
        <v>141330306.20978901</v>
      </c>
      <c r="D1864" s="61">
        <v>118912640.29956162</v>
      </c>
      <c r="E1864" s="61">
        <v>0</v>
      </c>
      <c r="F1864" s="72">
        <v>608031843.99128067</v>
      </c>
      <c r="G1864" s="61">
        <v>320498162.81940812</v>
      </c>
      <c r="H1864" s="61">
        <v>135703502.0330883</v>
      </c>
      <c r="I1864" s="61">
        <v>114753169.05255538</v>
      </c>
      <c r="J1864" s="61">
        <v>0</v>
      </c>
      <c r="K1864" s="72">
        <v>570954833.90505183</v>
      </c>
    </row>
    <row r="1865" spans="1:11">
      <c r="A1865" s="61">
        <v>1844</v>
      </c>
      <c r="B1865" s="61">
        <v>303981938.41912597</v>
      </c>
      <c r="C1865" s="61">
        <v>162163467.207412</v>
      </c>
      <c r="D1865" s="61">
        <v>111765501.65673772</v>
      </c>
      <c r="E1865" s="61">
        <v>0</v>
      </c>
      <c r="F1865" s="72">
        <v>577910907.28327572</v>
      </c>
      <c r="G1865" s="61">
        <v>303679717.11795783</v>
      </c>
      <c r="H1865" s="61">
        <v>153811719.16810793</v>
      </c>
      <c r="I1865" s="61">
        <v>110564837.94580236</v>
      </c>
      <c r="J1865" s="61">
        <v>0</v>
      </c>
      <c r="K1865" s="72">
        <v>568056274.23186815</v>
      </c>
    </row>
    <row r="1866" spans="1:11">
      <c r="A1866" s="61">
        <v>1845</v>
      </c>
      <c r="B1866" s="61">
        <v>316638594.41711098</v>
      </c>
      <c r="C1866" s="61">
        <v>140488499.51493901</v>
      </c>
      <c r="D1866" s="61">
        <v>151357274.98440313</v>
      </c>
      <c r="E1866" s="61">
        <v>0</v>
      </c>
      <c r="F1866" s="72">
        <v>608484368.91645312</v>
      </c>
      <c r="G1866" s="61">
        <v>309701762.82380348</v>
      </c>
      <c r="H1866" s="61">
        <v>140367355.99414542</v>
      </c>
      <c r="I1866" s="61">
        <v>130156087.25475693</v>
      </c>
      <c r="J1866" s="61">
        <v>0</v>
      </c>
      <c r="K1866" s="72">
        <v>580225206.07270586</v>
      </c>
    </row>
    <row r="1867" spans="1:11">
      <c r="A1867" s="61">
        <v>1846</v>
      </c>
      <c r="B1867" s="61">
        <v>332813956.98431498</v>
      </c>
      <c r="C1867" s="61">
        <v>137869459.806108</v>
      </c>
      <c r="D1867" s="61">
        <v>146263958.49278313</v>
      </c>
      <c r="E1867" s="61">
        <v>1351052.3529519383</v>
      </c>
      <c r="F1867" s="72">
        <v>618298427.63615799</v>
      </c>
      <c r="G1867" s="61">
        <v>315903025.04646695</v>
      </c>
      <c r="H1867" s="61">
        <v>137084270.42962471</v>
      </c>
      <c r="I1867" s="61">
        <v>141953213.32889712</v>
      </c>
      <c r="J1867" s="61">
        <v>1159527.4227557578</v>
      </c>
      <c r="K1867" s="72">
        <v>596100036.22774446</v>
      </c>
    </row>
    <row r="1868" spans="1:11">
      <c r="A1868" s="61">
        <v>1847</v>
      </c>
      <c r="B1868" s="61">
        <v>320961248.71010101</v>
      </c>
      <c r="C1868" s="61">
        <v>142385474.797364</v>
      </c>
      <c r="D1868" s="61">
        <v>143942614.30208111</v>
      </c>
      <c r="E1868" s="61">
        <v>0</v>
      </c>
      <c r="F1868" s="72">
        <v>607289337.80954611</v>
      </c>
      <c r="G1868" s="61">
        <v>314052309.61625725</v>
      </c>
      <c r="H1868" s="61">
        <v>140540609.13003755</v>
      </c>
      <c r="I1868" s="61">
        <v>137605233.29803628</v>
      </c>
      <c r="J1868" s="61">
        <v>0</v>
      </c>
      <c r="K1868" s="72">
        <v>592198152.04433107</v>
      </c>
    </row>
    <row r="1869" spans="1:11">
      <c r="A1869" s="61">
        <v>1848</v>
      </c>
      <c r="B1869" s="61">
        <v>326171395.90276098</v>
      </c>
      <c r="C1869" s="61">
        <v>126735602.648338</v>
      </c>
      <c r="D1869" s="61">
        <v>139658694.32163912</v>
      </c>
      <c r="E1869" s="61">
        <v>13188826.507712217</v>
      </c>
      <c r="F1869" s="72">
        <v>605754519.38045037</v>
      </c>
      <c r="G1869" s="61">
        <v>307307933.03142178</v>
      </c>
      <c r="H1869" s="61">
        <v>125127129.024472</v>
      </c>
      <c r="I1869" s="61">
        <v>132237773.01409455</v>
      </c>
      <c r="J1869" s="61">
        <v>10759490.458204061</v>
      </c>
      <c r="K1869" s="72">
        <v>575432325.5281924</v>
      </c>
    </row>
    <row r="1870" spans="1:11">
      <c r="A1870" s="61">
        <v>1849</v>
      </c>
      <c r="B1870" s="61">
        <v>306288002.763152</v>
      </c>
      <c r="C1870" s="61">
        <v>161256127.86147299</v>
      </c>
      <c r="D1870" s="61">
        <v>160228063.37531912</v>
      </c>
      <c r="E1870" s="61">
        <v>0</v>
      </c>
      <c r="F1870" s="72">
        <v>627772193.99994409</v>
      </c>
      <c r="G1870" s="61">
        <v>297574915.50681794</v>
      </c>
      <c r="H1870" s="61">
        <v>150740745.6021499</v>
      </c>
      <c r="I1870" s="61">
        <v>139684317.38902223</v>
      </c>
      <c r="J1870" s="61">
        <v>0</v>
      </c>
      <c r="K1870" s="72">
        <v>587999978.49799001</v>
      </c>
    </row>
    <row r="1871" spans="1:11">
      <c r="A1871" s="61">
        <v>1850</v>
      </c>
      <c r="B1871" s="61">
        <v>296342449.98492801</v>
      </c>
      <c r="C1871" s="61">
        <v>134312922.87287402</v>
      </c>
      <c r="D1871" s="61">
        <v>123298144.63080512</v>
      </c>
      <c r="E1871" s="61">
        <v>0</v>
      </c>
      <c r="F1871" s="72">
        <v>553953517.48860717</v>
      </c>
      <c r="G1871" s="61">
        <v>289547465.99365371</v>
      </c>
      <c r="H1871" s="61">
        <v>131079633.63505681</v>
      </c>
      <c r="I1871" s="61">
        <v>123279371.05927071</v>
      </c>
      <c r="J1871" s="61">
        <v>0</v>
      </c>
      <c r="K1871" s="72">
        <v>543906470.68798125</v>
      </c>
    </row>
    <row r="1872" spans="1:11">
      <c r="A1872" s="61">
        <v>1851</v>
      </c>
      <c r="B1872" s="61">
        <v>346931524.05836201</v>
      </c>
      <c r="C1872" s="61">
        <v>132281964.146896</v>
      </c>
      <c r="D1872" s="61">
        <v>142369551.26798812</v>
      </c>
      <c r="E1872" s="61">
        <v>0</v>
      </c>
      <c r="F1872" s="72">
        <v>621583039.4732461</v>
      </c>
      <c r="G1872" s="61">
        <v>330715225.88700521</v>
      </c>
      <c r="H1872" s="61">
        <v>129800204.73800741</v>
      </c>
      <c r="I1872" s="61">
        <v>128967092.82331401</v>
      </c>
      <c r="J1872" s="61">
        <v>0</v>
      </c>
      <c r="K1872" s="72">
        <v>589482523.44832659</v>
      </c>
    </row>
    <row r="1873" spans="1:11">
      <c r="A1873" s="61">
        <v>1852</v>
      </c>
      <c r="B1873" s="61">
        <v>348879204.745116</v>
      </c>
      <c r="C1873" s="61">
        <v>163130786.616833</v>
      </c>
      <c r="D1873" s="61">
        <v>142142144.15029311</v>
      </c>
      <c r="E1873" s="61">
        <v>0</v>
      </c>
      <c r="F1873" s="72">
        <v>654152135.51224208</v>
      </c>
      <c r="G1873" s="61">
        <v>337001717.41944557</v>
      </c>
      <c r="H1873" s="61">
        <v>151526586.48119411</v>
      </c>
      <c r="I1873" s="61">
        <v>138997802.07136199</v>
      </c>
      <c r="J1873" s="61">
        <v>0</v>
      </c>
      <c r="K1873" s="72">
        <v>627526105.97200167</v>
      </c>
    </row>
    <row r="1874" spans="1:11">
      <c r="A1874" s="61">
        <v>1853</v>
      </c>
      <c r="B1874" s="61">
        <v>311271314.69993597</v>
      </c>
      <c r="C1874" s="61">
        <v>145487764.75032899</v>
      </c>
      <c r="D1874" s="61">
        <v>141747727.06198514</v>
      </c>
      <c r="E1874" s="61">
        <v>0</v>
      </c>
      <c r="F1874" s="72">
        <v>598506806.51225007</v>
      </c>
      <c r="G1874" s="61">
        <v>308574529.55621469</v>
      </c>
      <c r="H1874" s="61">
        <v>139813976.91388223</v>
      </c>
      <c r="I1874" s="61">
        <v>132523526.97138603</v>
      </c>
      <c r="J1874" s="61">
        <v>0</v>
      </c>
      <c r="K1874" s="72">
        <v>580912033.4414829</v>
      </c>
    </row>
    <row r="1875" spans="1:11">
      <c r="A1875" s="61">
        <v>1854</v>
      </c>
      <c r="B1875" s="61">
        <v>307027132.67583102</v>
      </c>
      <c r="C1875" s="61">
        <v>142205017.28526199</v>
      </c>
      <c r="D1875" s="61">
        <v>147429752.15269312</v>
      </c>
      <c r="E1875" s="61">
        <v>1307691.1652321687</v>
      </c>
      <c r="F1875" s="72">
        <v>597969593.27901828</v>
      </c>
      <c r="G1875" s="61">
        <v>300242411.48756552</v>
      </c>
      <c r="H1875" s="61">
        <v>139790151.7312468</v>
      </c>
      <c r="I1875" s="61">
        <v>141617310.20045182</v>
      </c>
      <c r="J1875" s="61">
        <v>1142308.1292824838</v>
      </c>
      <c r="K1875" s="72">
        <v>582792181.54854655</v>
      </c>
    </row>
    <row r="1876" spans="1:11">
      <c r="A1876" s="61">
        <v>1855</v>
      </c>
      <c r="B1876" s="61">
        <v>328187469.70639199</v>
      </c>
      <c r="C1876" s="61">
        <v>148348753.18310899</v>
      </c>
      <c r="D1876" s="61">
        <v>120274319.79199113</v>
      </c>
      <c r="E1876" s="61">
        <v>0</v>
      </c>
      <c r="F1876" s="72">
        <v>596810542.68149209</v>
      </c>
      <c r="G1876" s="61">
        <v>313966843.03087968</v>
      </c>
      <c r="H1876" s="61">
        <v>142488638.35219434</v>
      </c>
      <c r="I1876" s="61">
        <v>116131103.80829032</v>
      </c>
      <c r="J1876" s="61">
        <v>0</v>
      </c>
      <c r="K1876" s="72">
        <v>572586585.19136429</v>
      </c>
    </row>
    <row r="1877" spans="1:11">
      <c r="A1877" s="61">
        <v>1856</v>
      </c>
      <c r="B1877" s="61">
        <v>325352033.39919603</v>
      </c>
      <c r="C1877" s="61">
        <v>156527667.10842299</v>
      </c>
      <c r="D1877" s="61">
        <v>151929232.27341312</v>
      </c>
      <c r="E1877" s="61">
        <v>2159618.1632821965</v>
      </c>
      <c r="F1877" s="72">
        <v>635968550.94431424</v>
      </c>
      <c r="G1877" s="61">
        <v>322365655.6398744</v>
      </c>
      <c r="H1877" s="61">
        <v>147096429.04017571</v>
      </c>
      <c r="I1877" s="61">
        <v>124566002.07679442</v>
      </c>
      <c r="J1877" s="61">
        <v>1752872.1046885285</v>
      </c>
      <c r="K1877" s="72">
        <v>595780958.86153293</v>
      </c>
    </row>
    <row r="1878" spans="1:11">
      <c r="A1878" s="61">
        <v>1857</v>
      </c>
      <c r="B1878" s="61">
        <v>324418771.68264902</v>
      </c>
      <c r="C1878" s="61">
        <v>155370992.493366</v>
      </c>
      <c r="D1878" s="61">
        <v>143409487.07748413</v>
      </c>
      <c r="E1878" s="61">
        <v>0</v>
      </c>
      <c r="F1878" s="72">
        <v>623199251.25349915</v>
      </c>
      <c r="G1878" s="61">
        <v>313023073.70317882</v>
      </c>
      <c r="H1878" s="61">
        <v>150333493.3980501</v>
      </c>
      <c r="I1878" s="61">
        <v>137583151.81086555</v>
      </c>
      <c r="J1878" s="61">
        <v>0</v>
      </c>
      <c r="K1878" s="72">
        <v>600939718.91209447</v>
      </c>
    </row>
    <row r="1879" spans="1:11">
      <c r="A1879" s="61">
        <v>1858</v>
      </c>
      <c r="B1879" s="61">
        <v>327942622.52446699</v>
      </c>
      <c r="C1879" s="61">
        <v>134766837.115327</v>
      </c>
      <c r="D1879" s="61">
        <v>150237217.43373212</v>
      </c>
      <c r="E1879" s="61">
        <v>0</v>
      </c>
      <c r="F1879" s="72">
        <v>612946677.07352614</v>
      </c>
      <c r="G1879" s="61">
        <v>316718530.5733096</v>
      </c>
      <c r="H1879" s="61">
        <v>128726281.22724707</v>
      </c>
      <c r="I1879" s="61">
        <v>133243349.58636762</v>
      </c>
      <c r="J1879" s="61">
        <v>0</v>
      </c>
      <c r="K1879" s="72">
        <v>578688161.38692427</v>
      </c>
    </row>
    <row r="1880" spans="1:11">
      <c r="A1880" s="61">
        <v>1859</v>
      </c>
      <c r="B1880" s="61">
        <v>330330105.25628799</v>
      </c>
      <c r="C1880" s="61">
        <v>151298167.983495</v>
      </c>
      <c r="D1880" s="61">
        <v>130781077.02188912</v>
      </c>
      <c r="E1880" s="61">
        <v>0</v>
      </c>
      <c r="F1880" s="72">
        <v>612409350.26167214</v>
      </c>
      <c r="G1880" s="61">
        <v>317453666.699296</v>
      </c>
      <c r="H1880" s="61">
        <v>141927524.51329219</v>
      </c>
      <c r="I1880" s="61">
        <v>126741514.3529129</v>
      </c>
      <c r="J1880" s="61">
        <v>0</v>
      </c>
      <c r="K1880" s="72">
        <v>586122705.56550109</v>
      </c>
    </row>
    <row r="1881" spans="1:11">
      <c r="A1881" s="61">
        <v>1860</v>
      </c>
      <c r="B1881" s="61">
        <v>339186201.02624297</v>
      </c>
      <c r="C1881" s="61">
        <v>115506778.078439</v>
      </c>
      <c r="D1881" s="61">
        <v>127905737.29532713</v>
      </c>
      <c r="E1881" s="61">
        <v>0</v>
      </c>
      <c r="F1881" s="72">
        <v>582598716.40000916</v>
      </c>
      <c r="G1881" s="61">
        <v>316123425.38471347</v>
      </c>
      <c r="H1881" s="61">
        <v>115185223.15873401</v>
      </c>
      <c r="I1881" s="61">
        <v>126850956.94160789</v>
      </c>
      <c r="J1881" s="61">
        <v>0</v>
      </c>
      <c r="K1881" s="72">
        <v>558159605.48505545</v>
      </c>
    </row>
    <row r="1882" spans="1:11">
      <c r="A1882" s="61">
        <v>1861</v>
      </c>
      <c r="B1882" s="61">
        <v>315484021.53131002</v>
      </c>
      <c r="C1882" s="61">
        <v>133051716.393971</v>
      </c>
      <c r="D1882" s="61">
        <v>126393466.25128512</v>
      </c>
      <c r="E1882" s="61">
        <v>0</v>
      </c>
      <c r="F1882" s="72">
        <v>574929204.17656612</v>
      </c>
      <c r="G1882" s="61">
        <v>302793846.90224874</v>
      </c>
      <c r="H1882" s="61">
        <v>131390698.46008235</v>
      </c>
      <c r="I1882" s="61">
        <v>118222562.15952565</v>
      </c>
      <c r="J1882" s="61">
        <v>0</v>
      </c>
      <c r="K1882" s="72">
        <v>552407107.52185667</v>
      </c>
    </row>
    <row r="1883" spans="1:11">
      <c r="A1883" s="61">
        <v>1862</v>
      </c>
      <c r="B1883" s="61">
        <v>345852217.89445502</v>
      </c>
      <c r="C1883" s="61">
        <v>114341396.206589</v>
      </c>
      <c r="D1883" s="61">
        <v>133580770.84598412</v>
      </c>
      <c r="E1883" s="61">
        <v>0</v>
      </c>
      <c r="F1883" s="72">
        <v>593774384.94702816</v>
      </c>
      <c r="G1883" s="61">
        <v>321780328.24624664</v>
      </c>
      <c r="H1883" s="61">
        <v>112664930.4622266</v>
      </c>
      <c r="I1883" s="61">
        <v>127454924.5130389</v>
      </c>
      <c r="J1883" s="61">
        <v>0</v>
      </c>
      <c r="K1883" s="72">
        <v>561900183.2215122</v>
      </c>
    </row>
    <row r="1884" spans="1:11">
      <c r="A1884" s="61">
        <v>1863</v>
      </c>
      <c r="B1884" s="61">
        <v>331836544.63890201</v>
      </c>
      <c r="C1884" s="61">
        <v>144341553.483022</v>
      </c>
      <c r="D1884" s="61">
        <v>149971814.68602312</v>
      </c>
      <c r="E1884" s="61">
        <v>0</v>
      </c>
      <c r="F1884" s="72">
        <v>626149912.80794716</v>
      </c>
      <c r="G1884" s="61">
        <v>313377588.76386333</v>
      </c>
      <c r="H1884" s="61">
        <v>142774347.39027411</v>
      </c>
      <c r="I1884" s="61">
        <v>128354564.53752552</v>
      </c>
      <c r="J1884" s="61">
        <v>0</v>
      </c>
      <c r="K1884" s="72">
        <v>584506500.69166291</v>
      </c>
    </row>
    <row r="1885" spans="1:11">
      <c r="A1885" s="61">
        <v>1864</v>
      </c>
      <c r="B1885" s="61">
        <v>311163635.96092802</v>
      </c>
      <c r="C1885" s="61">
        <v>141341345.806546</v>
      </c>
      <c r="D1885" s="61">
        <v>168603408.08572811</v>
      </c>
      <c r="E1885" s="61">
        <v>0</v>
      </c>
      <c r="F1885" s="72">
        <v>621108389.8532021</v>
      </c>
      <c r="G1885" s="61">
        <v>309850133.70692694</v>
      </c>
      <c r="H1885" s="61">
        <v>135688695.45496801</v>
      </c>
      <c r="I1885" s="61">
        <v>142712453.00961649</v>
      </c>
      <c r="J1885" s="61">
        <v>0</v>
      </c>
      <c r="K1885" s="72">
        <v>588251282.17151141</v>
      </c>
    </row>
    <row r="1886" spans="1:11">
      <c r="A1886" s="61">
        <v>1865</v>
      </c>
      <c r="B1886" s="61">
        <v>321700343.62331599</v>
      </c>
      <c r="C1886" s="61">
        <v>138636918.77155101</v>
      </c>
      <c r="D1886" s="61">
        <v>128044119.55732712</v>
      </c>
      <c r="E1886" s="61">
        <v>0</v>
      </c>
      <c r="F1886" s="72">
        <v>588381381.95219409</v>
      </c>
      <c r="G1886" s="61">
        <v>311920936.42647099</v>
      </c>
      <c r="H1886" s="61">
        <v>134514469.97202682</v>
      </c>
      <c r="I1886" s="61">
        <v>127587221.00648509</v>
      </c>
      <c r="J1886" s="61">
        <v>0</v>
      </c>
      <c r="K1886" s="72">
        <v>574022627.40498292</v>
      </c>
    </row>
    <row r="1887" spans="1:11">
      <c r="A1887" s="61">
        <v>1866</v>
      </c>
      <c r="B1887" s="61">
        <v>352093540.95095098</v>
      </c>
      <c r="C1887" s="61">
        <v>136694015.77759901</v>
      </c>
      <c r="D1887" s="61">
        <v>148975159.18023112</v>
      </c>
      <c r="E1887" s="61">
        <v>1609225.2546864559</v>
      </c>
      <c r="F1887" s="72">
        <v>639371941.16346753</v>
      </c>
      <c r="G1887" s="61">
        <v>331728333.37594008</v>
      </c>
      <c r="H1887" s="61">
        <v>135604605.03157073</v>
      </c>
      <c r="I1887" s="61">
        <v>136825764.19583762</v>
      </c>
      <c r="J1887" s="61">
        <v>1333813.3227416016</v>
      </c>
      <c r="K1887" s="72">
        <v>605492515.92609</v>
      </c>
    </row>
    <row r="1888" spans="1:11">
      <c r="A1888" s="61">
        <v>1867</v>
      </c>
      <c r="B1888" s="61">
        <v>326236071.09811097</v>
      </c>
      <c r="C1888" s="61">
        <v>158484898.785689</v>
      </c>
      <c r="D1888" s="61">
        <v>126328580.31746612</v>
      </c>
      <c r="E1888" s="61">
        <v>0</v>
      </c>
      <c r="F1888" s="72">
        <v>611049550.20126605</v>
      </c>
      <c r="G1888" s="61">
        <v>306480402.5067997</v>
      </c>
      <c r="H1888" s="61">
        <v>151836831.14052323</v>
      </c>
      <c r="I1888" s="61">
        <v>120753517.65681475</v>
      </c>
      <c r="J1888" s="61">
        <v>0</v>
      </c>
      <c r="K1888" s="72">
        <v>579070751.30413759</v>
      </c>
    </row>
    <row r="1889" spans="1:11">
      <c r="A1889" s="61">
        <v>1868</v>
      </c>
      <c r="B1889" s="61">
        <v>295177436.915268</v>
      </c>
      <c r="C1889" s="61">
        <v>134711998.371822</v>
      </c>
      <c r="D1889" s="61">
        <v>153316131.6966601</v>
      </c>
      <c r="E1889" s="61">
        <v>0</v>
      </c>
      <c r="F1889" s="72">
        <v>583205566.9837501</v>
      </c>
      <c r="G1889" s="61">
        <v>287687322.19083071</v>
      </c>
      <c r="H1889" s="61">
        <v>129382273.49161632</v>
      </c>
      <c r="I1889" s="61">
        <v>139249941.21357799</v>
      </c>
      <c r="J1889" s="61">
        <v>0</v>
      </c>
      <c r="K1889" s="72">
        <v>556319536.89602506</v>
      </c>
    </row>
    <row r="1890" spans="1:11">
      <c r="A1890" s="61">
        <v>1869</v>
      </c>
      <c r="B1890" s="61">
        <v>308388741.85238802</v>
      </c>
      <c r="C1890" s="61">
        <v>136314251.04045299</v>
      </c>
      <c r="D1890" s="61">
        <v>130259564.33086912</v>
      </c>
      <c r="E1890" s="61">
        <v>0</v>
      </c>
      <c r="F1890" s="72">
        <v>574962557.22371006</v>
      </c>
      <c r="G1890" s="61">
        <v>304937102.64230901</v>
      </c>
      <c r="H1890" s="61">
        <v>134494975.27169672</v>
      </c>
      <c r="I1890" s="61">
        <v>124838122.23459335</v>
      </c>
      <c r="J1890" s="61">
        <v>0</v>
      </c>
      <c r="K1890" s="72">
        <v>564270200.14859903</v>
      </c>
    </row>
    <row r="1891" spans="1:11">
      <c r="A1891" s="61">
        <v>1870</v>
      </c>
      <c r="B1891" s="61">
        <v>308878642.40267402</v>
      </c>
      <c r="C1891" s="61">
        <v>147404060.00060299</v>
      </c>
      <c r="D1891" s="61">
        <v>142347605.91323811</v>
      </c>
      <c r="E1891" s="61">
        <v>0</v>
      </c>
      <c r="F1891" s="72">
        <v>598630308.31651521</v>
      </c>
      <c r="G1891" s="61">
        <v>291712395.0452714</v>
      </c>
      <c r="H1891" s="61">
        <v>142438005.99289638</v>
      </c>
      <c r="I1891" s="61">
        <v>139859767.61853024</v>
      </c>
      <c r="J1891" s="61">
        <v>0</v>
      </c>
      <c r="K1891" s="72">
        <v>574010168.65669811</v>
      </c>
    </row>
    <row r="1892" spans="1:11">
      <c r="A1892" s="61">
        <v>1871</v>
      </c>
      <c r="B1892" s="61">
        <v>304600946.96154201</v>
      </c>
      <c r="C1892" s="61">
        <v>140648197.752139</v>
      </c>
      <c r="D1892" s="61">
        <v>140818204.09570313</v>
      </c>
      <c r="E1892" s="61">
        <v>0</v>
      </c>
      <c r="F1892" s="72">
        <v>586067348.80938411</v>
      </c>
      <c r="G1892" s="61">
        <v>297961108.92856032</v>
      </c>
      <c r="H1892" s="61">
        <v>136698094.04755199</v>
      </c>
      <c r="I1892" s="61">
        <v>126716669.77561492</v>
      </c>
      <c r="J1892" s="61">
        <v>0</v>
      </c>
      <c r="K1892" s="72">
        <v>561375872.75172722</v>
      </c>
    </row>
    <row r="1893" spans="1:11">
      <c r="A1893" s="61">
        <v>1872</v>
      </c>
      <c r="B1893" s="61">
        <v>311949633.90229899</v>
      </c>
      <c r="C1893" s="61">
        <v>152251213.37255201</v>
      </c>
      <c r="D1893" s="61">
        <v>140721202.58646312</v>
      </c>
      <c r="E1893" s="61">
        <v>0</v>
      </c>
      <c r="F1893" s="72">
        <v>604922049.86131406</v>
      </c>
      <c r="G1893" s="61">
        <v>306723872.40695763</v>
      </c>
      <c r="H1893" s="61">
        <v>147579767.58349934</v>
      </c>
      <c r="I1893" s="61">
        <v>132383560.71970266</v>
      </c>
      <c r="J1893" s="61">
        <v>0</v>
      </c>
      <c r="K1893" s="72">
        <v>586687200.71015954</v>
      </c>
    </row>
    <row r="1894" spans="1:11">
      <c r="A1894" s="61">
        <v>1873</v>
      </c>
      <c r="B1894" s="61">
        <v>339335640.91780299</v>
      </c>
      <c r="C1894" s="61">
        <v>130288747.85595401</v>
      </c>
      <c r="D1894" s="61">
        <v>131725131.22925413</v>
      </c>
      <c r="E1894" s="61">
        <v>12246268.488459814</v>
      </c>
      <c r="F1894" s="72">
        <v>613595788.49147093</v>
      </c>
      <c r="G1894" s="61">
        <v>331340382.78927374</v>
      </c>
      <c r="H1894" s="61">
        <v>129981914.85595401</v>
      </c>
      <c r="I1894" s="61">
        <v>126430302.58519056</v>
      </c>
      <c r="J1894" s="61">
        <v>10330020.344968831</v>
      </c>
      <c r="K1894" s="72">
        <v>598082620.57538712</v>
      </c>
    </row>
    <row r="1895" spans="1:11">
      <c r="A1895" s="61">
        <v>1874</v>
      </c>
      <c r="B1895" s="61">
        <v>311204880.74621999</v>
      </c>
      <c r="C1895" s="61">
        <v>160484445.02360001</v>
      </c>
      <c r="D1895" s="61">
        <v>136454670.1890161</v>
      </c>
      <c r="E1895" s="61">
        <v>0</v>
      </c>
      <c r="F1895" s="72">
        <v>608143995.95883608</v>
      </c>
      <c r="G1895" s="61">
        <v>308345713.31100255</v>
      </c>
      <c r="H1895" s="61">
        <v>153676433.82380253</v>
      </c>
      <c r="I1895" s="61">
        <v>124105519.96974631</v>
      </c>
      <c r="J1895" s="61">
        <v>0</v>
      </c>
      <c r="K1895" s="72">
        <v>586127667.10455132</v>
      </c>
    </row>
    <row r="1896" spans="1:11">
      <c r="A1896" s="61">
        <v>1875</v>
      </c>
      <c r="B1896" s="61">
        <v>319833185.54306901</v>
      </c>
      <c r="C1896" s="61">
        <v>143791820.49682501</v>
      </c>
      <c r="D1896" s="61">
        <v>121469398.14179312</v>
      </c>
      <c r="E1896" s="61">
        <v>0</v>
      </c>
      <c r="F1896" s="72">
        <v>585094404.18168712</v>
      </c>
      <c r="G1896" s="61">
        <v>316949455.34141934</v>
      </c>
      <c r="H1896" s="61">
        <v>132665340.71119851</v>
      </c>
      <c r="I1896" s="61">
        <v>119006648.15868729</v>
      </c>
      <c r="J1896" s="61">
        <v>0</v>
      </c>
      <c r="K1896" s="72">
        <v>568621444.21130514</v>
      </c>
    </row>
    <row r="1897" spans="1:11">
      <c r="A1897" s="61">
        <v>1876</v>
      </c>
      <c r="B1897" s="61">
        <v>347609125.75140101</v>
      </c>
      <c r="C1897" s="61">
        <v>131743381.905789</v>
      </c>
      <c r="D1897" s="61">
        <v>144685466.76873812</v>
      </c>
      <c r="E1897" s="61">
        <v>0</v>
      </c>
      <c r="F1897" s="72">
        <v>624037974.42592812</v>
      </c>
      <c r="G1897" s="61">
        <v>323183280.05126572</v>
      </c>
      <c r="H1897" s="61">
        <v>130026345.73641726</v>
      </c>
      <c r="I1897" s="61">
        <v>138652271.88462499</v>
      </c>
      <c r="J1897" s="61">
        <v>0</v>
      </c>
      <c r="K1897" s="72">
        <v>591861897.67230797</v>
      </c>
    </row>
    <row r="1898" spans="1:11">
      <c r="A1898" s="61">
        <v>1877</v>
      </c>
      <c r="B1898" s="61">
        <v>324756006.63899302</v>
      </c>
      <c r="C1898" s="61">
        <v>156510722.329326</v>
      </c>
      <c r="D1898" s="61">
        <v>134867840.17804912</v>
      </c>
      <c r="E1898" s="61">
        <v>0</v>
      </c>
      <c r="F1898" s="72">
        <v>616134569.14636815</v>
      </c>
      <c r="G1898" s="61">
        <v>307168730.079283</v>
      </c>
      <c r="H1898" s="61">
        <v>148119306.71791175</v>
      </c>
      <c r="I1898" s="61">
        <v>119860943.85817102</v>
      </c>
      <c r="J1898" s="61">
        <v>0</v>
      </c>
      <c r="K1898" s="72">
        <v>575148980.65536582</v>
      </c>
    </row>
    <row r="1899" spans="1:11">
      <c r="A1899" s="61">
        <v>1878</v>
      </c>
      <c r="B1899" s="61">
        <v>316214253.19302601</v>
      </c>
      <c r="C1899" s="61">
        <v>172620184.119286</v>
      </c>
      <c r="D1899" s="61">
        <v>131733335.81896012</v>
      </c>
      <c r="E1899" s="61">
        <v>0</v>
      </c>
      <c r="F1899" s="72">
        <v>620567773.13127208</v>
      </c>
      <c r="G1899" s="61">
        <v>303689774.17468232</v>
      </c>
      <c r="H1899" s="61">
        <v>163658978.95932275</v>
      </c>
      <c r="I1899" s="61">
        <v>123302034.52199209</v>
      </c>
      <c r="J1899" s="61">
        <v>0</v>
      </c>
      <c r="K1899" s="72">
        <v>590650787.65599704</v>
      </c>
    </row>
    <row r="1900" spans="1:11">
      <c r="A1900" s="61">
        <v>1879</v>
      </c>
      <c r="B1900" s="61">
        <v>318305192.65125197</v>
      </c>
      <c r="C1900" s="61">
        <v>157549176.093128</v>
      </c>
      <c r="D1900" s="61">
        <v>132826047.08476911</v>
      </c>
      <c r="E1900" s="61">
        <v>28672106.916803449</v>
      </c>
      <c r="F1900" s="72">
        <v>637352522.74595261</v>
      </c>
      <c r="G1900" s="61">
        <v>313985191.49068314</v>
      </c>
      <c r="H1900" s="61">
        <v>152496100.01270878</v>
      </c>
      <c r="I1900" s="61">
        <v>124591437.55817391</v>
      </c>
      <c r="J1900" s="61">
        <v>20000000</v>
      </c>
      <c r="K1900" s="72">
        <v>611072729.06156588</v>
      </c>
    </row>
    <row r="1901" spans="1:11">
      <c r="A1901" s="61">
        <v>1880</v>
      </c>
      <c r="B1901" s="61">
        <v>299930833.682944</v>
      </c>
      <c r="C1901" s="61">
        <v>123837983.201324</v>
      </c>
      <c r="D1901" s="61">
        <v>130823136.30420811</v>
      </c>
      <c r="E1901" s="61">
        <v>0</v>
      </c>
      <c r="F1901" s="72">
        <v>554591953.18847609</v>
      </c>
      <c r="G1901" s="61">
        <v>287976203.98646158</v>
      </c>
      <c r="H1901" s="61">
        <v>120254697.34933701</v>
      </c>
      <c r="I1901" s="61">
        <v>122375815.41367084</v>
      </c>
      <c r="J1901" s="61">
        <v>0</v>
      </c>
      <c r="K1901" s="72">
        <v>530606716.7494694</v>
      </c>
    </row>
    <row r="1902" spans="1:11">
      <c r="A1902" s="61">
        <v>1881</v>
      </c>
      <c r="B1902" s="61">
        <v>310829478.64545399</v>
      </c>
      <c r="C1902" s="61">
        <v>136657466.32354</v>
      </c>
      <c r="D1902" s="61">
        <v>135962564.27520412</v>
      </c>
      <c r="E1902" s="61">
        <v>0</v>
      </c>
      <c r="F1902" s="72">
        <v>583449509.24419808</v>
      </c>
      <c r="G1902" s="61">
        <v>303446433.21476275</v>
      </c>
      <c r="H1902" s="61">
        <v>135516610.59666637</v>
      </c>
      <c r="I1902" s="61">
        <v>132820334.86069264</v>
      </c>
      <c r="J1902" s="61">
        <v>0</v>
      </c>
      <c r="K1902" s="72">
        <v>571783378.67212176</v>
      </c>
    </row>
    <row r="1903" spans="1:11">
      <c r="A1903" s="61">
        <v>1882</v>
      </c>
      <c r="B1903" s="61">
        <v>320614422.32234502</v>
      </c>
      <c r="C1903" s="61">
        <v>170085429.570072</v>
      </c>
      <c r="D1903" s="61">
        <v>143671350.20393014</v>
      </c>
      <c r="E1903" s="61">
        <v>969963.51677337312</v>
      </c>
      <c r="F1903" s="72">
        <v>635341165.61312044</v>
      </c>
      <c r="G1903" s="61">
        <v>312022878.27724886</v>
      </c>
      <c r="H1903" s="61">
        <v>162778652.80728149</v>
      </c>
      <c r="I1903" s="61">
        <v>134780739.27208006</v>
      </c>
      <c r="J1903" s="61">
        <v>787851.24676961091</v>
      </c>
      <c r="K1903" s="72">
        <v>610370121.60337996</v>
      </c>
    </row>
    <row r="1904" spans="1:11">
      <c r="A1904" s="61">
        <v>1883</v>
      </c>
      <c r="B1904" s="61">
        <v>326972067.41723901</v>
      </c>
      <c r="C1904" s="61">
        <v>175287911.69789699</v>
      </c>
      <c r="D1904" s="61">
        <v>138905543.87499011</v>
      </c>
      <c r="E1904" s="61">
        <v>1537395.4200572334</v>
      </c>
      <c r="F1904" s="72">
        <v>642702918.41018331</v>
      </c>
      <c r="G1904" s="61">
        <v>312209372.88678503</v>
      </c>
      <c r="H1904" s="61">
        <v>162581189.27761358</v>
      </c>
      <c r="I1904" s="61">
        <v>127248568.7735461</v>
      </c>
      <c r="J1904" s="61">
        <v>1204098.4246942245</v>
      </c>
      <c r="K1904" s="72">
        <v>603243229.36263895</v>
      </c>
    </row>
    <row r="1905" spans="1:11">
      <c r="A1905" s="61">
        <v>1884</v>
      </c>
      <c r="B1905" s="61">
        <v>308933789.63675702</v>
      </c>
      <c r="C1905" s="61">
        <v>161549572.25861999</v>
      </c>
      <c r="D1905" s="61">
        <v>165492488.42202011</v>
      </c>
      <c r="E1905" s="61">
        <v>0</v>
      </c>
      <c r="F1905" s="72">
        <v>635975850.31739712</v>
      </c>
      <c r="G1905" s="61">
        <v>300181428.94971448</v>
      </c>
      <c r="H1905" s="61">
        <v>154813480.98835611</v>
      </c>
      <c r="I1905" s="61">
        <v>150910229.25260532</v>
      </c>
      <c r="J1905" s="61">
        <v>0</v>
      </c>
      <c r="K1905" s="72">
        <v>605905139.19067597</v>
      </c>
    </row>
    <row r="1906" spans="1:11">
      <c r="A1906" s="61">
        <v>1885</v>
      </c>
      <c r="B1906" s="61">
        <v>318604720.66938001</v>
      </c>
      <c r="C1906" s="61">
        <v>149916254.29452699</v>
      </c>
      <c r="D1906" s="61">
        <v>145971674.72360212</v>
      </c>
      <c r="E1906" s="61">
        <v>0</v>
      </c>
      <c r="F1906" s="72">
        <v>614492649.68750906</v>
      </c>
      <c r="G1906" s="61">
        <v>306099155.95870042</v>
      </c>
      <c r="H1906" s="61">
        <v>144788095.67601418</v>
      </c>
      <c r="I1906" s="61">
        <v>143933795.62439829</v>
      </c>
      <c r="J1906" s="61">
        <v>0</v>
      </c>
      <c r="K1906" s="72">
        <v>594821047.25911283</v>
      </c>
    </row>
    <row r="1907" spans="1:11">
      <c r="A1907" s="61">
        <v>1886</v>
      </c>
      <c r="B1907" s="61">
        <v>314264843.748671</v>
      </c>
      <c r="C1907" s="61">
        <v>144822675.126643</v>
      </c>
      <c r="D1907" s="61">
        <v>121109459.24042152</v>
      </c>
      <c r="E1907" s="61">
        <v>0</v>
      </c>
      <c r="F1907" s="72">
        <v>580196978.11573553</v>
      </c>
      <c r="G1907" s="61">
        <v>303967707.20944327</v>
      </c>
      <c r="H1907" s="61">
        <v>142315377.23324636</v>
      </c>
      <c r="I1907" s="61">
        <v>116948303.04113322</v>
      </c>
      <c r="J1907" s="61">
        <v>0</v>
      </c>
      <c r="K1907" s="72">
        <v>563231387.48382294</v>
      </c>
    </row>
    <row r="1908" spans="1:11">
      <c r="A1908" s="61">
        <v>1887</v>
      </c>
      <c r="B1908" s="61">
        <v>288629552.48542398</v>
      </c>
      <c r="C1908" s="61">
        <v>137035221.95057201</v>
      </c>
      <c r="D1908" s="61">
        <v>147814307.83684912</v>
      </c>
      <c r="E1908" s="61">
        <v>40817010.447725572</v>
      </c>
      <c r="F1908" s="72">
        <v>614296092.72057068</v>
      </c>
      <c r="G1908" s="61">
        <v>286497024.84981626</v>
      </c>
      <c r="H1908" s="61">
        <v>133328954.85901314</v>
      </c>
      <c r="I1908" s="61">
        <v>129608112.05306073</v>
      </c>
      <c r="J1908" s="61">
        <v>20000000</v>
      </c>
      <c r="K1908" s="72">
        <v>569434091.76189005</v>
      </c>
    </row>
    <row r="1909" spans="1:11">
      <c r="A1909" s="61">
        <v>1888</v>
      </c>
      <c r="B1909" s="61">
        <v>345307747.81386298</v>
      </c>
      <c r="C1909" s="61">
        <v>138543046.91144699</v>
      </c>
      <c r="D1909" s="61">
        <v>147052154.42954212</v>
      </c>
      <c r="E1909" s="61">
        <v>0</v>
      </c>
      <c r="F1909" s="72">
        <v>630902949.15485215</v>
      </c>
      <c r="G1909" s="61">
        <v>336800464.79561579</v>
      </c>
      <c r="H1909" s="61">
        <v>135843580.58673453</v>
      </c>
      <c r="I1909" s="61">
        <v>136714804.02565083</v>
      </c>
      <c r="J1909" s="61">
        <v>0</v>
      </c>
      <c r="K1909" s="72">
        <v>609358849.40800118</v>
      </c>
    </row>
    <row r="1910" spans="1:11">
      <c r="A1910" s="61">
        <v>1889</v>
      </c>
      <c r="B1910" s="61">
        <v>336167863.71337301</v>
      </c>
      <c r="C1910" s="61">
        <v>131138469.384276</v>
      </c>
      <c r="D1910" s="61">
        <v>138809936.4872781</v>
      </c>
      <c r="E1910" s="61">
        <v>0</v>
      </c>
      <c r="F1910" s="72">
        <v>606116269.58492708</v>
      </c>
      <c r="G1910" s="61">
        <v>310929464.70364702</v>
      </c>
      <c r="H1910" s="61">
        <v>129430293.93895498</v>
      </c>
      <c r="I1910" s="61">
        <v>134240437.42023689</v>
      </c>
      <c r="J1910" s="61">
        <v>0</v>
      </c>
      <c r="K1910" s="72">
        <v>574600196.06283879</v>
      </c>
    </row>
    <row r="1911" spans="1:11">
      <c r="A1911" s="61">
        <v>1890</v>
      </c>
      <c r="B1911" s="61">
        <v>317462938.32095701</v>
      </c>
      <c r="C1911" s="61">
        <v>127963236.450725</v>
      </c>
      <c r="D1911" s="61">
        <v>126667721.72010612</v>
      </c>
      <c r="E1911" s="61">
        <v>0</v>
      </c>
      <c r="F1911" s="72">
        <v>572093896.49178815</v>
      </c>
      <c r="G1911" s="61">
        <v>305684515.07508612</v>
      </c>
      <c r="H1911" s="61">
        <v>126775577.1819558</v>
      </c>
      <c r="I1911" s="61">
        <v>118882744.286366</v>
      </c>
      <c r="J1911" s="61">
        <v>0</v>
      </c>
      <c r="K1911" s="72">
        <v>551342836.54340792</v>
      </c>
    </row>
    <row r="1912" spans="1:11">
      <c r="A1912" s="61">
        <v>1891</v>
      </c>
      <c r="B1912" s="61">
        <v>322378924.70668</v>
      </c>
      <c r="C1912" s="61">
        <v>151055371.24946299</v>
      </c>
      <c r="D1912" s="61">
        <v>141883305.14307112</v>
      </c>
      <c r="E1912" s="61">
        <v>0</v>
      </c>
      <c r="F1912" s="72">
        <v>615317601.09921408</v>
      </c>
      <c r="G1912" s="61">
        <v>313587256.02954942</v>
      </c>
      <c r="H1912" s="61">
        <v>140579879.67503428</v>
      </c>
      <c r="I1912" s="61">
        <v>141036029.48474345</v>
      </c>
      <c r="J1912" s="61">
        <v>0</v>
      </c>
      <c r="K1912" s="72">
        <v>595203165.18932712</v>
      </c>
    </row>
    <row r="1913" spans="1:11">
      <c r="A1913" s="61">
        <v>1892</v>
      </c>
      <c r="B1913" s="61">
        <v>324694597.28782898</v>
      </c>
      <c r="C1913" s="61">
        <v>161893961.424297</v>
      </c>
      <c r="D1913" s="61">
        <v>145294200.33546114</v>
      </c>
      <c r="E1913" s="61">
        <v>15137579.774466416</v>
      </c>
      <c r="F1913" s="72">
        <v>647020338.82205355</v>
      </c>
      <c r="G1913" s="61">
        <v>317201306.2311781</v>
      </c>
      <c r="H1913" s="61">
        <v>155930185.04510123</v>
      </c>
      <c r="I1913" s="61">
        <v>137618136.97921813</v>
      </c>
      <c r="J1913" s="61">
        <v>12372226.703066271</v>
      </c>
      <c r="K1913" s="72">
        <v>623121854.95856369</v>
      </c>
    </row>
    <row r="1914" spans="1:11">
      <c r="A1914" s="61">
        <v>1893</v>
      </c>
      <c r="B1914" s="61">
        <v>325149238.16961199</v>
      </c>
      <c r="C1914" s="61">
        <v>143764853.409839</v>
      </c>
      <c r="D1914" s="61">
        <v>129314909.81343412</v>
      </c>
      <c r="E1914" s="61">
        <v>0</v>
      </c>
      <c r="F1914" s="72">
        <v>598229001.39288509</v>
      </c>
      <c r="G1914" s="61">
        <v>305718769.93594968</v>
      </c>
      <c r="H1914" s="61">
        <v>137946468.91924286</v>
      </c>
      <c r="I1914" s="61">
        <v>127941741.19984341</v>
      </c>
      <c r="J1914" s="61">
        <v>0</v>
      </c>
      <c r="K1914" s="72">
        <v>571606980.05503595</v>
      </c>
    </row>
    <row r="1915" spans="1:11">
      <c r="A1915" s="61">
        <v>1894</v>
      </c>
      <c r="B1915" s="61">
        <v>333290563.52578998</v>
      </c>
      <c r="C1915" s="61">
        <v>150183163.89034</v>
      </c>
      <c r="D1915" s="61">
        <v>132609492.50548412</v>
      </c>
      <c r="E1915" s="61">
        <v>12539771.936103182</v>
      </c>
      <c r="F1915" s="72">
        <v>628622991.85771728</v>
      </c>
      <c r="G1915" s="61">
        <v>315356699.65180117</v>
      </c>
      <c r="H1915" s="61">
        <v>143065694.09480128</v>
      </c>
      <c r="I1915" s="61">
        <v>129374241.56951503</v>
      </c>
      <c r="J1915" s="61">
        <v>10964831.58715914</v>
      </c>
      <c r="K1915" s="72">
        <v>598761466.90327668</v>
      </c>
    </row>
    <row r="1916" spans="1:11">
      <c r="A1916" s="61">
        <v>1895</v>
      </c>
      <c r="B1916" s="61">
        <v>320603581.59442401</v>
      </c>
      <c r="C1916" s="61">
        <v>153772505.65429401</v>
      </c>
      <c r="D1916" s="61">
        <v>125565177.83154613</v>
      </c>
      <c r="E1916" s="61">
        <v>0</v>
      </c>
      <c r="F1916" s="72">
        <v>599941265.08026409</v>
      </c>
      <c r="G1916" s="61">
        <v>308876299.97970128</v>
      </c>
      <c r="H1916" s="61">
        <v>145301327.38831848</v>
      </c>
      <c r="I1916" s="61">
        <v>121667755.5611247</v>
      </c>
      <c r="J1916" s="61">
        <v>0</v>
      </c>
      <c r="K1916" s="72">
        <v>575845382.92914438</v>
      </c>
    </row>
    <row r="1917" spans="1:11">
      <c r="A1917" s="61">
        <v>1896</v>
      </c>
      <c r="B1917" s="61">
        <v>342863035.37167102</v>
      </c>
      <c r="C1917" s="61">
        <v>162592917.36213401</v>
      </c>
      <c r="D1917" s="61">
        <v>147462714.94939312</v>
      </c>
      <c r="E1917" s="61">
        <v>0</v>
      </c>
      <c r="F1917" s="72">
        <v>652918667.68319821</v>
      </c>
      <c r="G1917" s="61">
        <v>323399580.20690274</v>
      </c>
      <c r="H1917" s="61">
        <v>155142076.39127666</v>
      </c>
      <c r="I1917" s="61">
        <v>136594006.08463451</v>
      </c>
      <c r="J1917" s="61">
        <v>0</v>
      </c>
      <c r="K1917" s="72">
        <v>615135662.682814</v>
      </c>
    </row>
    <row r="1918" spans="1:11">
      <c r="A1918" s="61">
        <v>1897</v>
      </c>
      <c r="B1918" s="61">
        <v>338284947.92000997</v>
      </c>
      <c r="C1918" s="61">
        <v>136245113.67050499</v>
      </c>
      <c r="D1918" s="61">
        <v>165167401.55264413</v>
      </c>
      <c r="E1918" s="61">
        <v>3181953.9010425634</v>
      </c>
      <c r="F1918" s="72">
        <v>642879417.04420173</v>
      </c>
      <c r="G1918" s="61">
        <v>329831050.20884132</v>
      </c>
      <c r="H1918" s="61">
        <v>134757964.94941142</v>
      </c>
      <c r="I1918" s="61">
        <v>137340124.21972734</v>
      </c>
      <c r="J1918" s="61">
        <v>2677639.8986455421</v>
      </c>
      <c r="K1918" s="72">
        <v>604606779.27662563</v>
      </c>
    </row>
    <row r="1919" spans="1:11">
      <c r="A1919" s="61">
        <v>1898</v>
      </c>
      <c r="B1919" s="61">
        <v>339320348.79082799</v>
      </c>
      <c r="C1919" s="61">
        <v>162808911.725519</v>
      </c>
      <c r="D1919" s="61">
        <v>134500421.00368813</v>
      </c>
      <c r="E1919" s="61">
        <v>0</v>
      </c>
      <c r="F1919" s="72">
        <v>636629681.52003515</v>
      </c>
      <c r="G1919" s="61">
        <v>331544912.79072553</v>
      </c>
      <c r="H1919" s="61">
        <v>153912608.36863416</v>
      </c>
      <c r="I1919" s="61">
        <v>134020174.08811817</v>
      </c>
      <c r="J1919" s="61">
        <v>0</v>
      </c>
      <c r="K1919" s="72">
        <v>619477695.24747789</v>
      </c>
    </row>
    <row r="1920" spans="1:11">
      <c r="A1920" s="61">
        <v>1899</v>
      </c>
      <c r="B1920" s="61">
        <v>312471940.92965001</v>
      </c>
      <c r="C1920" s="61">
        <v>150249895.703679</v>
      </c>
      <c r="D1920" s="61">
        <v>134640495.13702312</v>
      </c>
      <c r="E1920" s="61">
        <v>0</v>
      </c>
      <c r="F1920" s="72">
        <v>597362331.77035213</v>
      </c>
      <c r="G1920" s="61">
        <v>305102611.35601926</v>
      </c>
      <c r="H1920" s="61">
        <v>141551104.85228944</v>
      </c>
      <c r="I1920" s="61">
        <v>126799081.91092998</v>
      </c>
      <c r="J1920" s="61">
        <v>0</v>
      </c>
      <c r="K1920" s="72">
        <v>573452798.11923873</v>
      </c>
    </row>
    <row r="1921" spans="1:11">
      <c r="A1921" s="61">
        <v>1900</v>
      </c>
      <c r="B1921" s="61">
        <v>314191241.55658603</v>
      </c>
      <c r="C1921" s="61">
        <v>143767587.95996699</v>
      </c>
      <c r="D1921" s="61">
        <v>130823435.03998113</v>
      </c>
      <c r="E1921" s="61">
        <v>0</v>
      </c>
      <c r="F1921" s="72">
        <v>588782264.55653417</v>
      </c>
      <c r="G1921" s="61">
        <v>306347739.43559521</v>
      </c>
      <c r="H1921" s="61">
        <v>138385631.3018527</v>
      </c>
      <c r="I1921" s="61">
        <v>128572930.06007214</v>
      </c>
      <c r="J1921" s="61">
        <v>0</v>
      </c>
      <c r="K1921" s="72">
        <v>573306300.79752004</v>
      </c>
    </row>
    <row r="1922" spans="1:11">
      <c r="A1922" s="61">
        <v>1901</v>
      </c>
      <c r="B1922" s="61">
        <v>329619083.11507303</v>
      </c>
      <c r="C1922" s="61">
        <v>151577276.00073901</v>
      </c>
      <c r="D1922" s="61">
        <v>126176324.44416413</v>
      </c>
      <c r="E1922" s="61">
        <v>0</v>
      </c>
      <c r="F1922" s="72">
        <v>607372683.55997622</v>
      </c>
      <c r="G1922" s="61">
        <v>326199299.50899124</v>
      </c>
      <c r="H1922" s="61">
        <v>144767271.68684128</v>
      </c>
      <c r="I1922" s="61">
        <v>121272046.65489244</v>
      </c>
      <c r="J1922" s="61">
        <v>0</v>
      </c>
      <c r="K1922" s="72">
        <v>592238617.85072505</v>
      </c>
    </row>
    <row r="1923" spans="1:11">
      <c r="A1923" s="61">
        <v>1902</v>
      </c>
      <c r="B1923" s="61">
        <v>331168238.59931302</v>
      </c>
      <c r="C1923" s="61">
        <v>140298753.68193701</v>
      </c>
      <c r="D1923" s="61">
        <v>148996257.57116014</v>
      </c>
      <c r="E1923" s="61">
        <v>0</v>
      </c>
      <c r="F1923" s="72">
        <v>620463249.85241008</v>
      </c>
      <c r="G1923" s="61">
        <v>325208440.31298363</v>
      </c>
      <c r="H1923" s="61">
        <v>138076957.42757699</v>
      </c>
      <c r="I1923" s="61">
        <v>129782731.51166174</v>
      </c>
      <c r="J1923" s="61">
        <v>0</v>
      </c>
      <c r="K1923" s="72">
        <v>593068129.2522223</v>
      </c>
    </row>
    <row r="1924" spans="1:11">
      <c r="A1924" s="61">
        <v>1903</v>
      </c>
      <c r="B1924" s="61">
        <v>312179877.71811301</v>
      </c>
      <c r="C1924" s="61">
        <v>144010952.66056001</v>
      </c>
      <c r="D1924" s="61">
        <v>139019550.77299613</v>
      </c>
      <c r="E1924" s="61">
        <v>0</v>
      </c>
      <c r="F1924" s="72">
        <v>595210381.15166914</v>
      </c>
      <c r="G1924" s="61">
        <v>303546599.70731103</v>
      </c>
      <c r="H1924" s="61">
        <v>140704196.96236557</v>
      </c>
      <c r="I1924" s="61">
        <v>132092135.43644053</v>
      </c>
      <c r="J1924" s="61">
        <v>0</v>
      </c>
      <c r="K1924" s="72">
        <v>576342932.10611713</v>
      </c>
    </row>
    <row r="1925" spans="1:11">
      <c r="A1925" s="61">
        <v>1904</v>
      </c>
      <c r="B1925" s="61">
        <v>303461799.679986</v>
      </c>
      <c r="C1925" s="61">
        <v>145880266.37526101</v>
      </c>
      <c r="D1925" s="61">
        <v>134335821.57008511</v>
      </c>
      <c r="E1925" s="61">
        <v>0</v>
      </c>
      <c r="F1925" s="72">
        <v>583677887.62533212</v>
      </c>
      <c r="G1925" s="61">
        <v>300473493.6724444</v>
      </c>
      <c r="H1925" s="61">
        <v>144957172.80590299</v>
      </c>
      <c r="I1925" s="61">
        <v>134044646.0219797</v>
      </c>
      <c r="J1925" s="61">
        <v>0</v>
      </c>
      <c r="K1925" s="72">
        <v>579475312.50032711</v>
      </c>
    </row>
    <row r="1926" spans="1:11">
      <c r="A1926" s="61">
        <v>1905</v>
      </c>
      <c r="B1926" s="61">
        <v>338141442.82475799</v>
      </c>
      <c r="C1926" s="61">
        <v>151022995.185119</v>
      </c>
      <c r="D1926" s="61">
        <v>134548960.89991513</v>
      </c>
      <c r="E1926" s="61">
        <v>0</v>
      </c>
      <c r="F1926" s="72">
        <v>623713398.90979207</v>
      </c>
      <c r="G1926" s="61">
        <v>325793837.875673</v>
      </c>
      <c r="H1926" s="61">
        <v>137306029.71494469</v>
      </c>
      <c r="I1926" s="61">
        <v>130588103.22862968</v>
      </c>
      <c r="J1926" s="61">
        <v>0</v>
      </c>
      <c r="K1926" s="72">
        <v>593687970.81924736</v>
      </c>
    </row>
    <row r="1927" spans="1:11">
      <c r="A1927" s="61">
        <v>1906</v>
      </c>
      <c r="B1927" s="61">
        <v>325868203.86109</v>
      </c>
      <c r="C1927" s="61">
        <v>144201563.752388</v>
      </c>
      <c r="D1927" s="61">
        <v>123533084.56603612</v>
      </c>
      <c r="E1927" s="61">
        <v>7033824.1049619308</v>
      </c>
      <c r="F1927" s="72">
        <v>600636676.28447604</v>
      </c>
      <c r="G1927" s="61">
        <v>320474954.04658222</v>
      </c>
      <c r="H1927" s="61">
        <v>140738923.32858202</v>
      </c>
      <c r="I1927" s="61">
        <v>122715872.27553594</v>
      </c>
      <c r="J1927" s="61">
        <v>5695346.8498396026</v>
      </c>
      <c r="K1927" s="72">
        <v>589625096.50053978</v>
      </c>
    </row>
    <row r="1928" spans="1:11">
      <c r="A1928" s="61">
        <v>1907</v>
      </c>
      <c r="B1928" s="61">
        <v>300182488.55398601</v>
      </c>
      <c r="C1928" s="61">
        <v>151568801.85395899</v>
      </c>
      <c r="D1928" s="61">
        <v>158898962.65804812</v>
      </c>
      <c r="E1928" s="61">
        <v>9169715.5939001013</v>
      </c>
      <c r="F1928" s="72">
        <v>619819968.65989327</v>
      </c>
      <c r="G1928" s="61">
        <v>291612039.87784046</v>
      </c>
      <c r="H1928" s="61">
        <v>145641803.7990596</v>
      </c>
      <c r="I1928" s="61">
        <v>141938997.69764712</v>
      </c>
      <c r="J1928" s="61">
        <v>7260554.2462516082</v>
      </c>
      <c r="K1928" s="72">
        <v>586453395.62079883</v>
      </c>
    </row>
    <row r="1929" spans="1:11">
      <c r="A1929" s="61">
        <v>1908</v>
      </c>
      <c r="B1929" s="61">
        <v>310819166.03070098</v>
      </c>
      <c r="C1929" s="61">
        <v>141458824.46175799</v>
      </c>
      <c r="D1929" s="61">
        <v>152167612.05624312</v>
      </c>
      <c r="E1929" s="61">
        <v>8561406.2272641771</v>
      </c>
      <c r="F1929" s="72">
        <v>613007008.77596617</v>
      </c>
      <c r="G1929" s="61">
        <v>302023830.89056689</v>
      </c>
      <c r="H1929" s="61">
        <v>136430185.68340701</v>
      </c>
      <c r="I1929" s="61">
        <v>140631351.40531012</v>
      </c>
      <c r="J1929" s="61">
        <v>7184540.7017214866</v>
      </c>
      <c r="K1929" s="72">
        <v>586269908.68100536</v>
      </c>
    </row>
    <row r="1930" spans="1:11">
      <c r="A1930" s="61">
        <v>1909</v>
      </c>
      <c r="B1930" s="61">
        <v>300490750.51585799</v>
      </c>
      <c r="C1930" s="61">
        <v>146484129.47251701</v>
      </c>
      <c r="D1930" s="61">
        <v>129921431.06649612</v>
      </c>
      <c r="E1930" s="61">
        <v>1558716.6988385697</v>
      </c>
      <c r="F1930" s="72">
        <v>578455027.75370967</v>
      </c>
      <c r="G1930" s="61">
        <v>297864022.77077544</v>
      </c>
      <c r="H1930" s="61">
        <v>142560816.53635612</v>
      </c>
      <c r="I1930" s="61">
        <v>127620594.41086312</v>
      </c>
      <c r="J1930" s="61">
        <v>1222756.5489481431</v>
      </c>
      <c r="K1930" s="72">
        <v>569268190.26694274</v>
      </c>
    </row>
    <row r="1931" spans="1:11">
      <c r="A1931" s="61">
        <v>1910</v>
      </c>
      <c r="B1931" s="61">
        <v>310304263.48427802</v>
      </c>
      <c r="C1931" s="61">
        <v>131549591.071366</v>
      </c>
      <c r="D1931" s="61">
        <v>153641183.61720514</v>
      </c>
      <c r="E1931" s="61">
        <v>0</v>
      </c>
      <c r="F1931" s="72">
        <v>595495038.17284918</v>
      </c>
      <c r="G1931" s="61">
        <v>304196043.50887519</v>
      </c>
      <c r="H1931" s="61">
        <v>131387030.09191091</v>
      </c>
      <c r="I1931" s="61">
        <v>142849663.93928576</v>
      </c>
      <c r="J1931" s="61">
        <v>0</v>
      </c>
      <c r="K1931" s="72">
        <v>578432737.54007185</v>
      </c>
    </row>
    <row r="1932" spans="1:11">
      <c r="A1932" s="61">
        <v>1911</v>
      </c>
      <c r="B1932" s="61">
        <v>329077497.92356998</v>
      </c>
      <c r="C1932" s="61">
        <v>154250222.832865</v>
      </c>
      <c r="D1932" s="61">
        <v>135247523.04549414</v>
      </c>
      <c r="E1932" s="61">
        <v>2418881.7435362898</v>
      </c>
      <c r="F1932" s="72">
        <v>620994125.54546535</v>
      </c>
      <c r="G1932" s="61">
        <v>315116095.05035847</v>
      </c>
      <c r="H1932" s="61">
        <v>148737843.13199198</v>
      </c>
      <c r="I1932" s="61">
        <v>132975873.56849253</v>
      </c>
      <c r="J1932" s="61">
        <v>2103360.6684467341</v>
      </c>
      <c r="K1932" s="72">
        <v>598933172.41928971</v>
      </c>
    </row>
    <row r="1933" spans="1:11">
      <c r="A1933" s="61">
        <v>1912</v>
      </c>
      <c r="B1933" s="61">
        <v>353591695.41253197</v>
      </c>
      <c r="C1933" s="61">
        <v>168381207.22198501</v>
      </c>
      <c r="D1933" s="61">
        <v>129287929.38431813</v>
      </c>
      <c r="E1933" s="61">
        <v>0</v>
      </c>
      <c r="F1933" s="72">
        <v>651260832.01883507</v>
      </c>
      <c r="G1933" s="61">
        <v>328130741.8745203</v>
      </c>
      <c r="H1933" s="61">
        <v>165762746.74559131</v>
      </c>
      <c r="I1933" s="61">
        <v>124192478.38431813</v>
      </c>
      <c r="J1933" s="61">
        <v>0</v>
      </c>
      <c r="K1933" s="72">
        <v>618085967.0044297</v>
      </c>
    </row>
    <row r="1934" spans="1:11">
      <c r="A1934" s="61">
        <v>1913</v>
      </c>
      <c r="B1934" s="61">
        <v>316150058.76400799</v>
      </c>
      <c r="C1934" s="61">
        <v>151793813.67843401</v>
      </c>
      <c r="D1934" s="61">
        <v>148242186.84801212</v>
      </c>
      <c r="E1934" s="61">
        <v>0</v>
      </c>
      <c r="F1934" s="72">
        <v>616186059.29045415</v>
      </c>
      <c r="G1934" s="61">
        <v>296036398.52494019</v>
      </c>
      <c r="H1934" s="61">
        <v>150008324.45638394</v>
      </c>
      <c r="I1934" s="61">
        <v>131215839.03487313</v>
      </c>
      <c r="J1934" s="61">
        <v>0</v>
      </c>
      <c r="K1934" s="72">
        <v>577260562.01619732</v>
      </c>
    </row>
    <row r="1935" spans="1:11">
      <c r="A1935" s="61">
        <v>1914</v>
      </c>
      <c r="B1935" s="61">
        <v>339044788.78630102</v>
      </c>
      <c r="C1935" s="61">
        <v>142160217.53005701</v>
      </c>
      <c r="D1935" s="61">
        <v>140948252.63597411</v>
      </c>
      <c r="E1935" s="61">
        <v>0</v>
      </c>
      <c r="F1935" s="72">
        <v>622153258.95233214</v>
      </c>
      <c r="G1935" s="61">
        <v>326627835.8419733</v>
      </c>
      <c r="H1935" s="61">
        <v>135948564.04875374</v>
      </c>
      <c r="I1935" s="61">
        <v>131173733.0299654</v>
      </c>
      <c r="J1935" s="61">
        <v>0</v>
      </c>
      <c r="K1935" s="72">
        <v>593750132.92069244</v>
      </c>
    </row>
    <row r="1936" spans="1:11">
      <c r="A1936" s="61">
        <v>1915</v>
      </c>
      <c r="B1936" s="61">
        <v>339135239.37447101</v>
      </c>
      <c r="C1936" s="61">
        <v>126305600.94023401</v>
      </c>
      <c r="D1936" s="61">
        <v>149829547.38945013</v>
      </c>
      <c r="E1936" s="61">
        <v>0</v>
      </c>
      <c r="F1936" s="72">
        <v>615270387.70415521</v>
      </c>
      <c r="G1936" s="61">
        <v>319490363.03939813</v>
      </c>
      <c r="H1936" s="61">
        <v>125211044.48687263</v>
      </c>
      <c r="I1936" s="61">
        <v>137234676.28833494</v>
      </c>
      <c r="J1936" s="61">
        <v>0</v>
      </c>
      <c r="K1936" s="72">
        <v>581936083.81460571</v>
      </c>
    </row>
    <row r="1937" spans="1:11">
      <c r="A1937" s="61">
        <v>1916</v>
      </c>
      <c r="B1937" s="61">
        <v>313911463.365439</v>
      </c>
      <c r="C1937" s="61">
        <v>141783537.66576499</v>
      </c>
      <c r="D1937" s="61">
        <v>119124304.36073492</v>
      </c>
      <c r="E1937" s="61">
        <v>0</v>
      </c>
      <c r="F1937" s="72">
        <v>574819305.39193892</v>
      </c>
      <c r="G1937" s="61">
        <v>302450478.2559346</v>
      </c>
      <c r="H1937" s="61">
        <v>138836465.91517881</v>
      </c>
      <c r="I1937" s="61">
        <v>118058934.91023992</v>
      </c>
      <c r="J1937" s="61">
        <v>0</v>
      </c>
      <c r="K1937" s="72">
        <v>559345879.08135331</v>
      </c>
    </row>
    <row r="1938" spans="1:11">
      <c r="A1938" s="61">
        <v>1917</v>
      </c>
      <c r="B1938" s="61">
        <v>326735824.19099802</v>
      </c>
      <c r="C1938" s="61">
        <v>134894926.512382</v>
      </c>
      <c r="D1938" s="61">
        <v>178526216.10983813</v>
      </c>
      <c r="E1938" s="61">
        <v>67727263.610545531</v>
      </c>
      <c r="F1938" s="72">
        <v>707884230.42376363</v>
      </c>
      <c r="G1938" s="61">
        <v>309673775.78341651</v>
      </c>
      <c r="H1938" s="61">
        <v>132670236.35821727</v>
      </c>
      <c r="I1938" s="61">
        <v>150806373.81859812</v>
      </c>
      <c r="J1938" s="61">
        <v>20000000</v>
      </c>
      <c r="K1938" s="72">
        <v>613150385.9602319</v>
      </c>
    </row>
    <row r="1939" spans="1:11">
      <c r="A1939" s="61">
        <v>1918</v>
      </c>
      <c r="B1939" s="61">
        <v>307139885.38569897</v>
      </c>
      <c r="C1939" s="61">
        <v>143717102.56637701</v>
      </c>
      <c r="D1939" s="61">
        <v>154205513.35286912</v>
      </c>
      <c r="E1939" s="61">
        <v>4102956.039888483</v>
      </c>
      <c r="F1939" s="72">
        <v>609165457.34483361</v>
      </c>
      <c r="G1939" s="61">
        <v>302856134.50970507</v>
      </c>
      <c r="H1939" s="61">
        <v>140957877.04209322</v>
      </c>
      <c r="I1939" s="61">
        <v>142721817.18384722</v>
      </c>
      <c r="J1939" s="61">
        <v>3351034.9135576915</v>
      </c>
      <c r="K1939" s="72">
        <v>589886863.64920318</v>
      </c>
    </row>
    <row r="1940" spans="1:11">
      <c r="A1940" s="61">
        <v>1919</v>
      </c>
      <c r="B1940" s="61">
        <v>336735303.05077702</v>
      </c>
      <c r="C1940" s="61">
        <v>137759606.39934301</v>
      </c>
      <c r="D1940" s="61">
        <v>147344719.51729912</v>
      </c>
      <c r="E1940" s="61">
        <v>0</v>
      </c>
      <c r="F1940" s="72">
        <v>621839628.96741915</v>
      </c>
      <c r="G1940" s="61">
        <v>320057519.19963712</v>
      </c>
      <c r="H1940" s="61">
        <v>135370426.12143621</v>
      </c>
      <c r="I1940" s="61">
        <v>130345620.84776831</v>
      </c>
      <c r="J1940" s="61">
        <v>0</v>
      </c>
      <c r="K1940" s="72">
        <v>585773566.1688416</v>
      </c>
    </row>
    <row r="1941" spans="1:11">
      <c r="A1941" s="61">
        <v>1920</v>
      </c>
      <c r="B1941" s="61">
        <v>351638338.75906497</v>
      </c>
      <c r="C1941" s="61">
        <v>157221677.84722999</v>
      </c>
      <c r="D1941" s="61">
        <v>145796611.12596011</v>
      </c>
      <c r="E1941" s="61">
        <v>9523600.4434929378</v>
      </c>
      <c r="F1941" s="72">
        <v>664180228.17574799</v>
      </c>
      <c r="G1941" s="61">
        <v>327668586.80966949</v>
      </c>
      <c r="H1941" s="61">
        <v>152332401.39204583</v>
      </c>
      <c r="I1941" s="61">
        <v>137856238.49944156</v>
      </c>
      <c r="J1941" s="61">
        <v>7839760.5125397751</v>
      </c>
      <c r="K1941" s="72">
        <v>625696987.2136966</v>
      </c>
    </row>
    <row r="1942" spans="1:11">
      <c r="A1942" s="61">
        <v>1921</v>
      </c>
      <c r="B1942" s="61">
        <v>296844525.87539703</v>
      </c>
      <c r="C1942" s="61">
        <v>156042269.43200201</v>
      </c>
      <c r="D1942" s="61">
        <v>130487085.89371412</v>
      </c>
      <c r="E1942" s="61">
        <v>1600589.8074097964</v>
      </c>
      <c r="F1942" s="72">
        <v>584974471.00852287</v>
      </c>
      <c r="G1942" s="61">
        <v>285951439.95443982</v>
      </c>
      <c r="H1942" s="61">
        <v>152090624.98174149</v>
      </c>
      <c r="I1942" s="61">
        <v>128522841.04167667</v>
      </c>
      <c r="J1942" s="61">
        <v>1336992.0354094964</v>
      </c>
      <c r="K1942" s="72">
        <v>567901898.0132674</v>
      </c>
    </row>
    <row r="1943" spans="1:11">
      <c r="A1943" s="61">
        <v>1922</v>
      </c>
      <c r="B1943" s="61">
        <v>334924067.95668799</v>
      </c>
      <c r="C1943" s="61">
        <v>137174703.07284901</v>
      </c>
      <c r="D1943" s="61">
        <v>128402933.82425012</v>
      </c>
      <c r="E1943" s="61">
        <v>0</v>
      </c>
      <c r="F1943" s="72">
        <v>600501704.85378706</v>
      </c>
      <c r="G1943" s="61">
        <v>313220529.05811149</v>
      </c>
      <c r="H1943" s="61">
        <v>134949888.90740368</v>
      </c>
      <c r="I1943" s="61">
        <v>128083487.82425012</v>
      </c>
      <c r="J1943" s="61">
        <v>0</v>
      </c>
      <c r="K1943" s="72">
        <v>576253905.78976524</v>
      </c>
    </row>
    <row r="1944" spans="1:11">
      <c r="A1944" s="61">
        <v>1923</v>
      </c>
      <c r="B1944" s="61">
        <v>310185822.39756799</v>
      </c>
      <c r="C1944" s="61">
        <v>137621430.212358</v>
      </c>
      <c r="D1944" s="61">
        <v>145360356.48363912</v>
      </c>
      <c r="E1944" s="61">
        <v>0</v>
      </c>
      <c r="F1944" s="72">
        <v>593167609.09356511</v>
      </c>
      <c r="G1944" s="61">
        <v>293835987.35330868</v>
      </c>
      <c r="H1944" s="61">
        <v>132371240.41309696</v>
      </c>
      <c r="I1944" s="61">
        <v>137137118.97973889</v>
      </c>
      <c r="J1944" s="61">
        <v>0</v>
      </c>
      <c r="K1944" s="72">
        <v>563344346.74614453</v>
      </c>
    </row>
    <row r="1945" spans="1:11">
      <c r="A1945" s="61">
        <v>1924</v>
      </c>
      <c r="B1945" s="61">
        <v>308644732.75203198</v>
      </c>
      <c r="C1945" s="61">
        <v>143011219.36041901</v>
      </c>
      <c r="D1945" s="61">
        <v>150298246.07810813</v>
      </c>
      <c r="E1945" s="61">
        <v>0</v>
      </c>
      <c r="F1945" s="72">
        <v>601954198.19055915</v>
      </c>
      <c r="G1945" s="61">
        <v>307998367.25280857</v>
      </c>
      <c r="H1945" s="61">
        <v>137746376.6572606</v>
      </c>
      <c r="I1945" s="61">
        <v>134339246.13124365</v>
      </c>
      <c r="J1945" s="61">
        <v>0</v>
      </c>
      <c r="K1945" s="72">
        <v>580083990.04131281</v>
      </c>
    </row>
    <row r="1946" spans="1:11">
      <c r="A1946" s="61">
        <v>1925</v>
      </c>
      <c r="B1946" s="61">
        <v>304987844.52274698</v>
      </c>
      <c r="C1946" s="61">
        <v>113353335.79511701</v>
      </c>
      <c r="D1946" s="61">
        <v>138752422.46794713</v>
      </c>
      <c r="E1946" s="61">
        <v>1985734.0257246469</v>
      </c>
      <c r="F1946" s="72">
        <v>559079336.81153584</v>
      </c>
      <c r="G1946" s="61">
        <v>291032370.10881591</v>
      </c>
      <c r="H1946" s="61">
        <v>110181165.5798102</v>
      </c>
      <c r="I1946" s="61">
        <v>136936877.86922875</v>
      </c>
      <c r="J1946" s="61">
        <v>1591997.997331392</v>
      </c>
      <c r="K1946" s="72">
        <v>539742411.55518627</v>
      </c>
    </row>
    <row r="1947" spans="1:11">
      <c r="A1947" s="61">
        <v>1926</v>
      </c>
      <c r="B1947" s="61">
        <v>341015437.07840502</v>
      </c>
      <c r="C1947" s="61">
        <v>136752474.79811701</v>
      </c>
      <c r="D1947" s="61">
        <v>138712019.73327112</v>
      </c>
      <c r="E1947" s="61">
        <v>0</v>
      </c>
      <c r="F1947" s="72">
        <v>616479931.60979319</v>
      </c>
      <c r="G1947" s="61">
        <v>327004582.6270383</v>
      </c>
      <c r="H1947" s="61">
        <v>134893406.55681416</v>
      </c>
      <c r="I1947" s="61">
        <v>130624034.99135545</v>
      </c>
      <c r="J1947" s="61">
        <v>0</v>
      </c>
      <c r="K1947" s="72">
        <v>592522024.17520797</v>
      </c>
    </row>
    <row r="1948" spans="1:11">
      <c r="A1948" s="61">
        <v>1927</v>
      </c>
      <c r="B1948" s="61">
        <v>309337836.55492598</v>
      </c>
      <c r="C1948" s="61">
        <v>148288280.11991799</v>
      </c>
      <c r="D1948" s="61">
        <v>142084576.60019812</v>
      </c>
      <c r="E1948" s="61">
        <v>0</v>
      </c>
      <c r="F1948" s="72">
        <v>599710693.27504206</v>
      </c>
      <c r="G1948" s="61">
        <v>294845941.12139928</v>
      </c>
      <c r="H1948" s="61">
        <v>141349091.2598035</v>
      </c>
      <c r="I1948" s="61">
        <v>136271430.84208316</v>
      </c>
      <c r="J1948" s="61">
        <v>0</v>
      </c>
      <c r="K1948" s="72">
        <v>572466463.22328591</v>
      </c>
    </row>
    <row r="1949" spans="1:11">
      <c r="A1949" s="61">
        <v>1928</v>
      </c>
      <c r="B1949" s="61">
        <v>330663029.32708299</v>
      </c>
      <c r="C1949" s="61">
        <v>144422369.55572399</v>
      </c>
      <c r="D1949" s="61">
        <v>154038801.27609512</v>
      </c>
      <c r="E1949" s="61">
        <v>6634405.6694045076</v>
      </c>
      <c r="F1949" s="72">
        <v>635758605.82830667</v>
      </c>
      <c r="G1949" s="61">
        <v>319020468.76129979</v>
      </c>
      <c r="H1949" s="61">
        <v>142364130.65504745</v>
      </c>
      <c r="I1949" s="61">
        <v>144794609.33697656</v>
      </c>
      <c r="J1949" s="61">
        <v>5464037.3324319916</v>
      </c>
      <c r="K1949" s="72">
        <v>611643246.08575583</v>
      </c>
    </row>
    <row r="1950" spans="1:11">
      <c r="A1950" s="61">
        <v>1929</v>
      </c>
      <c r="B1950" s="61">
        <v>308972211.75852299</v>
      </c>
      <c r="C1950" s="61">
        <v>135202139.37249801</v>
      </c>
      <c r="D1950" s="61">
        <v>130146552.59792212</v>
      </c>
      <c r="E1950" s="61">
        <v>0</v>
      </c>
      <c r="F1950" s="72">
        <v>574320903.72894311</v>
      </c>
      <c r="G1950" s="61">
        <v>303714967.81435543</v>
      </c>
      <c r="H1950" s="61">
        <v>131984769.30281211</v>
      </c>
      <c r="I1950" s="61">
        <v>128066130.13969666</v>
      </c>
      <c r="J1950" s="61">
        <v>0</v>
      </c>
      <c r="K1950" s="72">
        <v>563765867.25686419</v>
      </c>
    </row>
    <row r="1951" spans="1:11">
      <c r="A1951" s="61">
        <v>1930</v>
      </c>
      <c r="B1951" s="61">
        <v>309607171.59076101</v>
      </c>
      <c r="C1951" s="61">
        <v>146138877.95834699</v>
      </c>
      <c r="D1951" s="61">
        <v>151194070.06055012</v>
      </c>
      <c r="E1951" s="61">
        <v>0</v>
      </c>
      <c r="F1951" s="72">
        <v>606940119.60965812</v>
      </c>
      <c r="G1951" s="61">
        <v>301639240.50169355</v>
      </c>
      <c r="H1951" s="61">
        <v>140827751.57580253</v>
      </c>
      <c r="I1951" s="61">
        <v>132162960.64142673</v>
      </c>
      <c r="J1951" s="61">
        <v>0</v>
      </c>
      <c r="K1951" s="72">
        <v>574629952.71892273</v>
      </c>
    </row>
    <row r="1952" spans="1:11">
      <c r="A1952" s="61">
        <v>1931</v>
      </c>
      <c r="B1952" s="61">
        <v>309322484.92402899</v>
      </c>
      <c r="C1952" s="61">
        <v>127071319.668632</v>
      </c>
      <c r="D1952" s="61">
        <v>123097502.29428612</v>
      </c>
      <c r="E1952" s="61">
        <v>0</v>
      </c>
      <c r="F1952" s="72">
        <v>559491306.88694715</v>
      </c>
      <c r="G1952" s="61">
        <v>304855141.3476463</v>
      </c>
      <c r="H1952" s="61">
        <v>124941637.17060402</v>
      </c>
      <c r="I1952" s="61">
        <v>119434801.49768472</v>
      </c>
      <c r="J1952" s="61">
        <v>0</v>
      </c>
      <c r="K1952" s="72">
        <v>549231580.01593506</v>
      </c>
    </row>
    <row r="1953" spans="1:11">
      <c r="A1953" s="61">
        <v>1932</v>
      </c>
      <c r="B1953" s="61">
        <v>319300099.99843299</v>
      </c>
      <c r="C1953" s="61">
        <v>153478855.218761</v>
      </c>
      <c r="D1953" s="61">
        <v>131753925.34571412</v>
      </c>
      <c r="E1953" s="61">
        <v>0</v>
      </c>
      <c r="F1953" s="72">
        <v>604532880.56290805</v>
      </c>
      <c r="G1953" s="61">
        <v>308665318.57671338</v>
      </c>
      <c r="H1953" s="61">
        <v>145077918.4629887</v>
      </c>
      <c r="I1953" s="61">
        <v>131451484.38209271</v>
      </c>
      <c r="J1953" s="61">
        <v>0</v>
      </c>
      <c r="K1953" s="72">
        <v>585194721.42179477</v>
      </c>
    </row>
    <row r="1954" spans="1:11">
      <c r="A1954" s="61">
        <v>1933</v>
      </c>
      <c r="B1954" s="61">
        <v>349871561.88130498</v>
      </c>
      <c r="C1954" s="61">
        <v>122793148.832671</v>
      </c>
      <c r="D1954" s="61">
        <v>136560212.56231213</v>
      </c>
      <c r="E1954" s="61">
        <v>5542119.5662412299</v>
      </c>
      <c r="F1954" s="72">
        <v>614767042.8425293</v>
      </c>
      <c r="G1954" s="61">
        <v>314819549.89828557</v>
      </c>
      <c r="H1954" s="61">
        <v>122435902.1206511</v>
      </c>
      <c r="I1954" s="61">
        <v>127034537.93447269</v>
      </c>
      <c r="J1954" s="61">
        <v>4347208.3395836428</v>
      </c>
      <c r="K1954" s="72">
        <v>568637198.29299295</v>
      </c>
    </row>
    <row r="1955" spans="1:11">
      <c r="A1955" s="61">
        <v>1934</v>
      </c>
      <c r="B1955" s="61">
        <v>313114920.478378</v>
      </c>
      <c r="C1955" s="61">
        <v>151904890.21630701</v>
      </c>
      <c r="D1955" s="61">
        <v>140743510.30440012</v>
      </c>
      <c r="E1955" s="61">
        <v>0</v>
      </c>
      <c r="F1955" s="72">
        <v>605763320.99908507</v>
      </c>
      <c r="G1955" s="61">
        <v>305096953.50991118</v>
      </c>
      <c r="H1955" s="61">
        <v>150953635.67126426</v>
      </c>
      <c r="I1955" s="61">
        <v>134253012.92722785</v>
      </c>
      <c r="J1955" s="61">
        <v>0</v>
      </c>
      <c r="K1955" s="72">
        <v>590303602.10840321</v>
      </c>
    </row>
    <row r="1956" spans="1:11">
      <c r="A1956" s="61">
        <v>1935</v>
      </c>
      <c r="B1956" s="61">
        <v>340072592.494398</v>
      </c>
      <c r="C1956" s="61">
        <v>126597729.388667</v>
      </c>
      <c r="D1956" s="61">
        <v>144519469.31398213</v>
      </c>
      <c r="E1956" s="61">
        <v>0</v>
      </c>
      <c r="F1956" s="72">
        <v>611189791.19704711</v>
      </c>
      <c r="G1956" s="61">
        <v>325225933.95110929</v>
      </c>
      <c r="H1956" s="61">
        <v>126597729.388667</v>
      </c>
      <c r="I1956" s="61">
        <v>126897971.82995982</v>
      </c>
      <c r="J1956" s="61">
        <v>0</v>
      </c>
      <c r="K1956" s="72">
        <v>578721635.16973615</v>
      </c>
    </row>
    <row r="1957" spans="1:11">
      <c r="A1957" s="61">
        <v>1936</v>
      </c>
      <c r="B1957" s="61">
        <v>324790067.972422</v>
      </c>
      <c r="C1957" s="61">
        <v>135757089.188822</v>
      </c>
      <c r="D1957" s="61">
        <v>130211339.80254813</v>
      </c>
      <c r="E1957" s="61">
        <v>3909618.260140074</v>
      </c>
      <c r="F1957" s="72">
        <v>594668115.22393227</v>
      </c>
      <c r="G1957" s="61">
        <v>305812636.72740561</v>
      </c>
      <c r="H1957" s="61">
        <v>127298089.84466188</v>
      </c>
      <c r="I1957" s="61">
        <v>125602635.77116221</v>
      </c>
      <c r="J1957" s="61">
        <v>3212947.917469664</v>
      </c>
      <c r="K1957" s="72">
        <v>561926310.26069939</v>
      </c>
    </row>
    <row r="1958" spans="1:11">
      <c r="A1958" s="61">
        <v>1937</v>
      </c>
      <c r="B1958" s="61">
        <v>324260798.52702802</v>
      </c>
      <c r="C1958" s="61">
        <v>154249603.07651299</v>
      </c>
      <c r="D1958" s="61">
        <v>140199845.61167914</v>
      </c>
      <c r="E1958" s="61">
        <v>0</v>
      </c>
      <c r="F1958" s="72">
        <v>618710247.21522021</v>
      </c>
      <c r="G1958" s="61">
        <v>308667398.67301053</v>
      </c>
      <c r="H1958" s="61">
        <v>144584563.47399348</v>
      </c>
      <c r="I1958" s="61">
        <v>134656768.25902954</v>
      </c>
      <c r="J1958" s="61">
        <v>0</v>
      </c>
      <c r="K1958" s="72">
        <v>587908730.40603364</v>
      </c>
    </row>
    <row r="1959" spans="1:11">
      <c r="A1959" s="61">
        <v>1938</v>
      </c>
      <c r="B1959" s="61">
        <v>327300401.04082102</v>
      </c>
      <c r="C1959" s="61">
        <v>160422822.745529</v>
      </c>
      <c r="D1959" s="61">
        <v>145043981.5347501</v>
      </c>
      <c r="E1959" s="61">
        <v>7897704.5428124806</v>
      </c>
      <c r="F1959" s="72">
        <v>640664909.86391258</v>
      </c>
      <c r="G1959" s="61">
        <v>319917096.39314163</v>
      </c>
      <c r="H1959" s="61">
        <v>154354430.78946653</v>
      </c>
      <c r="I1959" s="61">
        <v>139768621.10635057</v>
      </c>
      <c r="J1959" s="61">
        <v>6480199.2228037063</v>
      </c>
      <c r="K1959" s="72">
        <v>620520347.5117625</v>
      </c>
    </row>
    <row r="1960" spans="1:11">
      <c r="A1960" s="61">
        <v>1939</v>
      </c>
      <c r="B1960" s="61">
        <v>307098617.08631599</v>
      </c>
      <c r="C1960" s="61">
        <v>145524690.81690401</v>
      </c>
      <c r="D1960" s="61">
        <v>140076176.26371711</v>
      </c>
      <c r="E1960" s="61">
        <v>1116226.4168816751</v>
      </c>
      <c r="F1960" s="72">
        <v>593815710.58381879</v>
      </c>
      <c r="G1960" s="61">
        <v>304684782.83934599</v>
      </c>
      <c r="H1960" s="61">
        <v>140313967.70043352</v>
      </c>
      <c r="I1960" s="61">
        <v>133543316.03890792</v>
      </c>
      <c r="J1960" s="61">
        <v>973848.74343124009</v>
      </c>
      <c r="K1960" s="72">
        <v>579515915.32211864</v>
      </c>
    </row>
    <row r="1961" spans="1:11">
      <c r="A1961" s="61">
        <v>1940</v>
      </c>
      <c r="B1961" s="61">
        <v>331728232.69589698</v>
      </c>
      <c r="C1961" s="61">
        <v>152621894.59055501</v>
      </c>
      <c r="D1961" s="61">
        <v>132705566.77158011</v>
      </c>
      <c r="E1961" s="61">
        <v>0</v>
      </c>
      <c r="F1961" s="72">
        <v>617055694.05803216</v>
      </c>
      <c r="G1961" s="61">
        <v>313480769.18051577</v>
      </c>
      <c r="H1961" s="61">
        <v>146427274.57327342</v>
      </c>
      <c r="I1961" s="61">
        <v>130513435.69865674</v>
      </c>
      <c r="J1961" s="61">
        <v>0</v>
      </c>
      <c r="K1961" s="72">
        <v>590421479.45244598</v>
      </c>
    </row>
    <row r="1962" spans="1:11">
      <c r="A1962" s="61">
        <v>1941</v>
      </c>
      <c r="B1962" s="61">
        <v>312953278.73402297</v>
      </c>
      <c r="C1962" s="61">
        <v>130232338.126527</v>
      </c>
      <c r="D1962" s="61">
        <v>127487430.08628812</v>
      </c>
      <c r="E1962" s="61">
        <v>4393073.527864893</v>
      </c>
      <c r="F1962" s="72">
        <v>575066120.47470307</v>
      </c>
      <c r="G1962" s="61">
        <v>310575332.17166829</v>
      </c>
      <c r="H1962" s="61">
        <v>130232338.126527</v>
      </c>
      <c r="I1962" s="61">
        <v>121984001.49151024</v>
      </c>
      <c r="J1962" s="61">
        <v>3708804.7601022441</v>
      </c>
      <c r="K1962" s="72">
        <v>566500476.54980779</v>
      </c>
    </row>
    <row r="1963" spans="1:11">
      <c r="A1963" s="61">
        <v>1942</v>
      </c>
      <c r="B1963" s="61">
        <v>328771156.72833198</v>
      </c>
      <c r="C1963" s="61">
        <v>154575926.54215801</v>
      </c>
      <c r="D1963" s="61">
        <v>131841687.36804712</v>
      </c>
      <c r="E1963" s="61">
        <v>0</v>
      </c>
      <c r="F1963" s="72">
        <v>615188770.63853717</v>
      </c>
      <c r="G1963" s="61">
        <v>313619055.00920635</v>
      </c>
      <c r="H1963" s="61">
        <v>152556073.85118276</v>
      </c>
      <c r="I1963" s="61">
        <v>131841687.36804712</v>
      </c>
      <c r="J1963" s="61">
        <v>0</v>
      </c>
      <c r="K1963" s="72">
        <v>598016816.22843635</v>
      </c>
    </row>
    <row r="1964" spans="1:11">
      <c r="A1964" s="61">
        <v>1943</v>
      </c>
      <c r="B1964" s="61">
        <v>336480804.38219398</v>
      </c>
      <c r="C1964" s="61">
        <v>161684066.243884</v>
      </c>
      <c r="D1964" s="61">
        <v>142322834.14693314</v>
      </c>
      <c r="E1964" s="61">
        <v>31640637.964449756</v>
      </c>
      <c r="F1964" s="72">
        <v>672128342.73746097</v>
      </c>
      <c r="G1964" s="61">
        <v>313163430.80274206</v>
      </c>
      <c r="H1964" s="61">
        <v>157488897.97720554</v>
      </c>
      <c r="I1964" s="61">
        <v>136141508.29169095</v>
      </c>
      <c r="J1964" s="61">
        <v>20000000</v>
      </c>
      <c r="K1964" s="72">
        <v>626793837.07163858</v>
      </c>
    </row>
    <row r="1965" spans="1:11">
      <c r="A1965" s="61">
        <v>1944</v>
      </c>
      <c r="B1965" s="61">
        <v>317966502.44834298</v>
      </c>
      <c r="C1965" s="61">
        <v>145439436.836227</v>
      </c>
      <c r="D1965" s="61">
        <v>147972607.73146814</v>
      </c>
      <c r="E1965" s="61">
        <v>6380202.3735680524</v>
      </c>
      <c r="F1965" s="72">
        <v>617758749.38960624</v>
      </c>
      <c r="G1965" s="61">
        <v>308905159.60093755</v>
      </c>
      <c r="H1965" s="61">
        <v>133566134.8562347</v>
      </c>
      <c r="I1965" s="61">
        <v>143023177.15980607</v>
      </c>
      <c r="J1965" s="61">
        <v>5042735.7041250868</v>
      </c>
      <c r="K1965" s="72">
        <v>590537207.32110345</v>
      </c>
    </row>
    <row r="1966" spans="1:11">
      <c r="A1966" s="61">
        <v>1945</v>
      </c>
      <c r="B1966" s="61">
        <v>316244692.56099498</v>
      </c>
      <c r="C1966" s="61">
        <v>129342541.98298299</v>
      </c>
      <c r="D1966" s="61">
        <v>154888488.52136013</v>
      </c>
      <c r="E1966" s="61">
        <v>0</v>
      </c>
      <c r="F1966" s="72">
        <v>600475723.06533813</v>
      </c>
      <c r="G1966" s="61">
        <v>305759808.28084809</v>
      </c>
      <c r="H1966" s="61">
        <v>125899296.8370363</v>
      </c>
      <c r="I1966" s="61">
        <v>142880742.75854921</v>
      </c>
      <c r="J1966" s="61">
        <v>0</v>
      </c>
      <c r="K1966" s="72">
        <v>574539847.87643361</v>
      </c>
    </row>
    <row r="1967" spans="1:11">
      <c r="A1967" s="61">
        <v>1946</v>
      </c>
      <c r="B1967" s="61">
        <v>318069181.87596101</v>
      </c>
      <c r="C1967" s="61">
        <v>144016207.903276</v>
      </c>
      <c r="D1967" s="61">
        <v>147875465.2008751</v>
      </c>
      <c r="E1967" s="61">
        <v>1155862.2873079611</v>
      </c>
      <c r="F1967" s="72">
        <v>611116717.26742005</v>
      </c>
      <c r="G1967" s="61">
        <v>306819980.09316021</v>
      </c>
      <c r="H1967" s="61">
        <v>141321624.48910934</v>
      </c>
      <c r="I1967" s="61">
        <v>132909933.38514641</v>
      </c>
      <c r="J1967" s="61">
        <v>1004049.9508755568</v>
      </c>
      <c r="K1967" s="72">
        <v>582055587.91829145</v>
      </c>
    </row>
    <row r="1968" spans="1:11">
      <c r="A1968" s="61">
        <v>1947</v>
      </c>
      <c r="B1968" s="61">
        <v>354865641.92491102</v>
      </c>
      <c r="C1968" s="61">
        <v>149803975.85757899</v>
      </c>
      <c r="D1968" s="61">
        <v>133087947.32282412</v>
      </c>
      <c r="E1968" s="61">
        <v>0</v>
      </c>
      <c r="F1968" s="72">
        <v>637757565.10531414</v>
      </c>
      <c r="G1968" s="61">
        <v>334367716.36520672</v>
      </c>
      <c r="H1968" s="61">
        <v>149562608.08170533</v>
      </c>
      <c r="I1968" s="61">
        <v>128026019.12372755</v>
      </c>
      <c r="J1968" s="61">
        <v>0</v>
      </c>
      <c r="K1968" s="72">
        <v>611956343.57063961</v>
      </c>
    </row>
    <row r="1969" spans="1:11">
      <c r="A1969" s="61">
        <v>1948</v>
      </c>
      <c r="B1969" s="61">
        <v>311191914.00727397</v>
      </c>
      <c r="C1969" s="61">
        <v>155038115.40216801</v>
      </c>
      <c r="D1969" s="61">
        <v>138786092.70329911</v>
      </c>
      <c r="E1969" s="61">
        <v>0</v>
      </c>
      <c r="F1969" s="72">
        <v>605016122.11274099</v>
      </c>
      <c r="G1969" s="61">
        <v>304445049.11219507</v>
      </c>
      <c r="H1969" s="61">
        <v>151135528.03752741</v>
      </c>
      <c r="I1969" s="61">
        <v>132761687.6028443</v>
      </c>
      <c r="J1969" s="61">
        <v>0</v>
      </c>
      <c r="K1969" s="72">
        <v>588342264.7525667</v>
      </c>
    </row>
    <row r="1970" spans="1:11">
      <c r="A1970" s="61">
        <v>1949</v>
      </c>
      <c r="B1970" s="61">
        <v>385346012.16354603</v>
      </c>
      <c r="C1970" s="61">
        <v>143080521.41305101</v>
      </c>
      <c r="D1970" s="61">
        <v>160497156.46456313</v>
      </c>
      <c r="E1970" s="61">
        <v>1548084.8202839762</v>
      </c>
      <c r="F1970" s="72">
        <v>690471774.86144412</v>
      </c>
      <c r="G1970" s="61">
        <v>359953909.79715943</v>
      </c>
      <c r="H1970" s="61">
        <v>140844784.33521435</v>
      </c>
      <c r="I1970" s="61">
        <v>139039488.01628834</v>
      </c>
      <c r="J1970" s="61">
        <v>1302165.1661984508</v>
      </c>
      <c r="K1970" s="72">
        <v>641140347.31486058</v>
      </c>
    </row>
    <row r="1971" spans="1:11">
      <c r="A1971" s="61">
        <v>1950</v>
      </c>
      <c r="B1971" s="61">
        <v>348522680.11489397</v>
      </c>
      <c r="C1971" s="61">
        <v>134276555.93054599</v>
      </c>
      <c r="D1971" s="61">
        <v>139954825.94771713</v>
      </c>
      <c r="E1971" s="61">
        <v>2296088.566207394</v>
      </c>
      <c r="F1971" s="72">
        <v>625050150.55936456</v>
      </c>
      <c r="G1971" s="61">
        <v>332791735.3790862</v>
      </c>
      <c r="H1971" s="61">
        <v>133588106.74125063</v>
      </c>
      <c r="I1971" s="61">
        <v>127699467.52517763</v>
      </c>
      <c r="J1971" s="61">
        <v>2012279.5793348395</v>
      </c>
      <c r="K1971" s="72">
        <v>596091589.22484934</v>
      </c>
    </row>
    <row r="1972" spans="1:11">
      <c r="A1972" s="61">
        <v>1951</v>
      </c>
      <c r="B1972" s="61">
        <v>302441800.59291101</v>
      </c>
      <c r="C1972" s="61">
        <v>149254699.53762299</v>
      </c>
      <c r="D1972" s="61">
        <v>156649389.28303114</v>
      </c>
      <c r="E1972" s="61">
        <v>1474839.0621825787</v>
      </c>
      <c r="F1972" s="72">
        <v>609820728.4757477</v>
      </c>
      <c r="G1972" s="61">
        <v>297018949.6519345</v>
      </c>
      <c r="H1972" s="61">
        <v>144599411.22029844</v>
      </c>
      <c r="I1972" s="61">
        <v>138962130.06447923</v>
      </c>
      <c r="J1972" s="61">
        <v>1254747.2883752184</v>
      </c>
      <c r="K1972" s="72">
        <v>581835238.2250874</v>
      </c>
    </row>
    <row r="1973" spans="1:11">
      <c r="A1973" s="61">
        <v>1952</v>
      </c>
      <c r="B1973" s="61">
        <v>341476694.14915401</v>
      </c>
      <c r="C1973" s="61">
        <v>142298995.73071101</v>
      </c>
      <c r="D1973" s="61">
        <v>135854834.18640313</v>
      </c>
      <c r="E1973" s="61">
        <v>0</v>
      </c>
      <c r="F1973" s="72">
        <v>619630524.06626821</v>
      </c>
      <c r="G1973" s="61">
        <v>322296973.36931539</v>
      </c>
      <c r="H1973" s="61">
        <v>139790381.10065618</v>
      </c>
      <c r="I1973" s="61">
        <v>129456909.85710174</v>
      </c>
      <c r="J1973" s="61">
        <v>0</v>
      </c>
      <c r="K1973" s="72">
        <v>591544264.32707334</v>
      </c>
    </row>
    <row r="1974" spans="1:11">
      <c r="A1974" s="61">
        <v>1953</v>
      </c>
      <c r="B1974" s="61">
        <v>305330739.318578</v>
      </c>
      <c r="C1974" s="61">
        <v>127670950.502186</v>
      </c>
      <c r="D1974" s="61">
        <v>145770102.88024813</v>
      </c>
      <c r="E1974" s="61">
        <v>0</v>
      </c>
      <c r="F1974" s="72">
        <v>578771792.70101213</v>
      </c>
      <c r="G1974" s="61">
        <v>285546801.62796319</v>
      </c>
      <c r="H1974" s="61">
        <v>122867854.24964768</v>
      </c>
      <c r="I1974" s="61">
        <v>136568784.33011997</v>
      </c>
      <c r="J1974" s="61">
        <v>0</v>
      </c>
      <c r="K1974" s="72">
        <v>544983440.20773089</v>
      </c>
    </row>
    <row r="1975" spans="1:11">
      <c r="A1975" s="61">
        <v>1954</v>
      </c>
      <c r="B1975" s="61">
        <v>336302349.12342399</v>
      </c>
      <c r="C1975" s="61">
        <v>136108419.23753801</v>
      </c>
      <c r="D1975" s="61">
        <v>126297001.16055512</v>
      </c>
      <c r="E1975" s="61">
        <v>0</v>
      </c>
      <c r="F1975" s="72">
        <v>598707769.52151716</v>
      </c>
      <c r="G1975" s="61">
        <v>314508270.1614207</v>
      </c>
      <c r="H1975" s="61">
        <v>133964930.60076329</v>
      </c>
      <c r="I1975" s="61">
        <v>122148463.05251126</v>
      </c>
      <c r="J1975" s="61">
        <v>0</v>
      </c>
      <c r="K1975" s="72">
        <v>570621663.81469524</v>
      </c>
    </row>
    <row r="1976" spans="1:11">
      <c r="A1976" s="61">
        <v>1955</v>
      </c>
      <c r="B1976" s="61">
        <v>312957537.24142301</v>
      </c>
      <c r="C1976" s="61">
        <v>155279111.23376</v>
      </c>
      <c r="D1976" s="61">
        <v>115985238.21196522</v>
      </c>
      <c r="E1976" s="61">
        <v>13680984.10652001</v>
      </c>
      <c r="F1976" s="72">
        <v>597902870.79366827</v>
      </c>
      <c r="G1976" s="61">
        <v>297480309.3728326</v>
      </c>
      <c r="H1976" s="61">
        <v>146462608.23376</v>
      </c>
      <c r="I1976" s="61">
        <v>111392322.63060156</v>
      </c>
      <c r="J1976" s="61">
        <v>10880777.46673644</v>
      </c>
      <c r="K1976" s="72">
        <v>566216017.70393062</v>
      </c>
    </row>
    <row r="1977" spans="1:11">
      <c r="A1977" s="61">
        <v>1956</v>
      </c>
      <c r="B1977" s="61">
        <v>364879721.172212</v>
      </c>
      <c r="C1977" s="61">
        <v>161730194.661753</v>
      </c>
      <c r="D1977" s="61">
        <v>141696426.99387613</v>
      </c>
      <c r="E1977" s="61">
        <v>0</v>
      </c>
      <c r="F1977" s="72">
        <v>668306342.82784116</v>
      </c>
      <c r="G1977" s="61">
        <v>338489939.08586961</v>
      </c>
      <c r="H1977" s="61">
        <v>157215102.1944333</v>
      </c>
      <c r="I1977" s="61">
        <v>125846228.35124353</v>
      </c>
      <c r="J1977" s="61">
        <v>0</v>
      </c>
      <c r="K1977" s="72">
        <v>621551269.6315465</v>
      </c>
    </row>
    <row r="1978" spans="1:11">
      <c r="A1978" s="61">
        <v>1957</v>
      </c>
      <c r="B1978" s="61">
        <v>320817577.27750498</v>
      </c>
      <c r="C1978" s="61">
        <v>153552018.892241</v>
      </c>
      <c r="D1978" s="61">
        <v>140271763.17309111</v>
      </c>
      <c r="E1978" s="61">
        <v>0</v>
      </c>
      <c r="F1978" s="72">
        <v>614641359.3428371</v>
      </c>
      <c r="G1978" s="61">
        <v>318799411.50373703</v>
      </c>
      <c r="H1978" s="61">
        <v>149290587.68392888</v>
      </c>
      <c r="I1978" s="61">
        <v>125137131.01577032</v>
      </c>
      <c r="J1978" s="61">
        <v>0</v>
      </c>
      <c r="K1978" s="72">
        <v>593227130.20343626</v>
      </c>
    </row>
    <row r="1979" spans="1:11">
      <c r="A1979" s="61">
        <v>1958</v>
      </c>
      <c r="B1979" s="61">
        <v>339412649.76201302</v>
      </c>
      <c r="C1979" s="61">
        <v>138859649.60779101</v>
      </c>
      <c r="D1979" s="61">
        <v>130441009.05490813</v>
      </c>
      <c r="E1979" s="61">
        <v>0</v>
      </c>
      <c r="F1979" s="72">
        <v>608713308.42471218</v>
      </c>
      <c r="G1979" s="61">
        <v>323539524.90339279</v>
      </c>
      <c r="H1979" s="61">
        <v>137234569.14644426</v>
      </c>
      <c r="I1979" s="61">
        <v>126962659.12286018</v>
      </c>
      <c r="J1979" s="61">
        <v>0</v>
      </c>
      <c r="K1979" s="72">
        <v>587736753.17269731</v>
      </c>
    </row>
    <row r="1980" spans="1:11">
      <c r="A1980" s="61">
        <v>1959</v>
      </c>
      <c r="B1980" s="61">
        <v>324296276.97877997</v>
      </c>
      <c r="C1980" s="61">
        <v>154687905.15439299</v>
      </c>
      <c r="D1980" s="61">
        <v>129638245.69037712</v>
      </c>
      <c r="E1980" s="61">
        <v>0</v>
      </c>
      <c r="F1980" s="72">
        <v>608622427.82355011</v>
      </c>
      <c r="G1980" s="61">
        <v>322823040.65819031</v>
      </c>
      <c r="H1980" s="61">
        <v>148270473.68833631</v>
      </c>
      <c r="I1980" s="61">
        <v>127421679.3897687</v>
      </c>
      <c r="J1980" s="61">
        <v>0</v>
      </c>
      <c r="K1980" s="72">
        <v>598515193.73629534</v>
      </c>
    </row>
    <row r="1981" spans="1:11">
      <c r="A1981" s="61">
        <v>1960</v>
      </c>
      <c r="B1981" s="61">
        <v>344177121.47113699</v>
      </c>
      <c r="C1981" s="61">
        <v>138292534.99861699</v>
      </c>
      <c r="D1981" s="61">
        <v>138380596.48426512</v>
      </c>
      <c r="E1981" s="61">
        <v>9050008.278444523</v>
      </c>
      <c r="F1981" s="72">
        <v>629900261.2324636</v>
      </c>
      <c r="G1981" s="61">
        <v>331317294.95586771</v>
      </c>
      <c r="H1981" s="61">
        <v>138292534.99861699</v>
      </c>
      <c r="I1981" s="61">
        <v>133277701.95946467</v>
      </c>
      <c r="J1981" s="61">
        <v>7398309.9634565786</v>
      </c>
      <c r="K1981" s="72">
        <v>610285841.87740588</v>
      </c>
    </row>
    <row r="1982" spans="1:11">
      <c r="A1982" s="61">
        <v>1961</v>
      </c>
      <c r="B1982" s="61">
        <v>302529922.90170401</v>
      </c>
      <c r="C1982" s="61">
        <v>137343386.479056</v>
      </c>
      <c r="D1982" s="61">
        <v>142923782.02244812</v>
      </c>
      <c r="E1982" s="61">
        <v>0</v>
      </c>
      <c r="F1982" s="72">
        <v>582797091.40320814</v>
      </c>
      <c r="G1982" s="61">
        <v>297263749.47322869</v>
      </c>
      <c r="H1982" s="61">
        <v>136649586.479056</v>
      </c>
      <c r="I1982" s="61">
        <v>129194000.94440173</v>
      </c>
      <c r="J1982" s="61">
        <v>0</v>
      </c>
      <c r="K1982" s="72">
        <v>563107336.89668643</v>
      </c>
    </row>
    <row r="1983" spans="1:11">
      <c r="A1983" s="61">
        <v>1962</v>
      </c>
      <c r="B1983" s="61">
        <v>329328396.00713098</v>
      </c>
      <c r="C1983" s="61">
        <v>171275820.15622401</v>
      </c>
      <c r="D1983" s="61">
        <v>136643963.60902011</v>
      </c>
      <c r="E1983" s="61">
        <v>1965865.8529097054</v>
      </c>
      <c r="F1983" s="72">
        <v>639214045.62528479</v>
      </c>
      <c r="G1983" s="61">
        <v>316736746.46221399</v>
      </c>
      <c r="H1983" s="61">
        <v>162427936.76270509</v>
      </c>
      <c r="I1983" s="61">
        <v>128094397.60902011</v>
      </c>
      <c r="J1983" s="61">
        <v>1595455.0114392112</v>
      </c>
      <c r="K1983" s="72">
        <v>608854535.8453784</v>
      </c>
    </row>
    <row r="1984" spans="1:11">
      <c r="A1984" s="61">
        <v>1963</v>
      </c>
      <c r="B1984" s="61">
        <v>334203396.99167198</v>
      </c>
      <c r="C1984" s="61">
        <v>134325120.48378199</v>
      </c>
      <c r="D1984" s="61">
        <v>135357359.20539913</v>
      </c>
      <c r="E1984" s="61">
        <v>917464.03033187916</v>
      </c>
      <c r="F1984" s="72">
        <v>604803340.71118498</v>
      </c>
      <c r="G1984" s="61">
        <v>322713085.37048155</v>
      </c>
      <c r="H1984" s="61">
        <v>131791800.54413506</v>
      </c>
      <c r="I1984" s="61">
        <v>128954003.93838428</v>
      </c>
      <c r="J1984" s="61">
        <v>783300.03206975036</v>
      </c>
      <c r="K1984" s="72">
        <v>584242189.88507068</v>
      </c>
    </row>
    <row r="1985" spans="1:11">
      <c r="A1985" s="61">
        <v>1964</v>
      </c>
      <c r="B1985" s="61">
        <v>316444494.14899498</v>
      </c>
      <c r="C1985" s="61">
        <v>153063289.748959</v>
      </c>
      <c r="D1985" s="61">
        <v>134550625.31735814</v>
      </c>
      <c r="E1985" s="61">
        <v>2434787.0593267768</v>
      </c>
      <c r="F1985" s="72">
        <v>606493196.27463889</v>
      </c>
      <c r="G1985" s="61">
        <v>305142585.28511429</v>
      </c>
      <c r="H1985" s="61">
        <v>144746977.14993715</v>
      </c>
      <c r="I1985" s="61">
        <v>134075589.98143514</v>
      </c>
      <c r="J1985" s="61">
        <v>2126731.8708052081</v>
      </c>
      <c r="K1985" s="72">
        <v>586091884.28729177</v>
      </c>
    </row>
    <row r="1986" spans="1:11">
      <c r="A1986" s="61">
        <v>1965</v>
      </c>
      <c r="B1986" s="61">
        <v>322588472.482894</v>
      </c>
      <c r="C1986" s="61">
        <v>161485454.25447801</v>
      </c>
      <c r="D1986" s="61">
        <v>134797111.37048811</v>
      </c>
      <c r="E1986" s="61">
        <v>0</v>
      </c>
      <c r="F1986" s="72">
        <v>618871038.10786009</v>
      </c>
      <c r="G1986" s="61">
        <v>312052709.87619358</v>
      </c>
      <c r="H1986" s="61">
        <v>148730032.75751862</v>
      </c>
      <c r="I1986" s="61">
        <v>125239490.94256073</v>
      </c>
      <c r="J1986" s="61">
        <v>0</v>
      </c>
      <c r="K1986" s="72">
        <v>586022233.57627296</v>
      </c>
    </row>
    <row r="1987" spans="1:11">
      <c r="A1987" s="61">
        <v>1966</v>
      </c>
      <c r="B1987" s="61">
        <v>302705971.893354</v>
      </c>
      <c r="C1987" s="61">
        <v>162368744.17932099</v>
      </c>
      <c r="D1987" s="61">
        <v>144715481.27661514</v>
      </c>
      <c r="E1987" s="61">
        <v>2304688.1420582612</v>
      </c>
      <c r="F1987" s="72">
        <v>612094885.49134839</v>
      </c>
      <c r="G1987" s="61">
        <v>283665961.64947951</v>
      </c>
      <c r="H1987" s="61">
        <v>155455034.32466614</v>
      </c>
      <c r="I1987" s="61">
        <v>135230832.93302035</v>
      </c>
      <c r="J1987" s="61">
        <v>1982666.6292823493</v>
      </c>
      <c r="K1987" s="72">
        <v>576334495.53644836</v>
      </c>
    </row>
    <row r="1988" spans="1:11">
      <c r="A1988" s="61">
        <v>1967</v>
      </c>
      <c r="B1988" s="61">
        <v>323293395.19045401</v>
      </c>
      <c r="C1988" s="61">
        <v>139005077.511186</v>
      </c>
      <c r="D1988" s="61">
        <v>128250917.00678812</v>
      </c>
      <c r="E1988" s="61">
        <v>0</v>
      </c>
      <c r="F1988" s="72">
        <v>590549389.70842814</v>
      </c>
      <c r="G1988" s="61">
        <v>321189146.76237988</v>
      </c>
      <c r="H1988" s="61">
        <v>135524372.9502781</v>
      </c>
      <c r="I1988" s="61">
        <v>119204688.14036399</v>
      </c>
      <c r="J1988" s="61">
        <v>0</v>
      </c>
      <c r="K1988" s="72">
        <v>575918207.85302198</v>
      </c>
    </row>
    <row r="1989" spans="1:11">
      <c r="A1989" s="61">
        <v>1968</v>
      </c>
      <c r="B1989" s="61">
        <v>303858149.66029203</v>
      </c>
      <c r="C1989" s="61">
        <v>142308313.056382</v>
      </c>
      <c r="D1989" s="61">
        <v>120744477.14448722</v>
      </c>
      <c r="E1989" s="61">
        <v>11143965.261154817</v>
      </c>
      <c r="F1989" s="72">
        <v>578054905.122316</v>
      </c>
      <c r="G1989" s="61">
        <v>297876605.46534598</v>
      </c>
      <c r="H1989" s="61">
        <v>137759970.77880827</v>
      </c>
      <c r="I1989" s="61">
        <v>119366661.23673417</v>
      </c>
      <c r="J1989" s="61">
        <v>9569998.0704982542</v>
      </c>
      <c r="K1989" s="72">
        <v>564573235.55138659</v>
      </c>
    </row>
    <row r="1990" spans="1:11">
      <c r="A1990" s="61">
        <v>1969</v>
      </c>
      <c r="B1990" s="61">
        <v>332812177.26481301</v>
      </c>
      <c r="C1990" s="61">
        <v>120462843.144604</v>
      </c>
      <c r="D1990" s="61">
        <v>134669540.32221711</v>
      </c>
      <c r="E1990" s="61">
        <v>4464270.578249611</v>
      </c>
      <c r="F1990" s="72">
        <v>592408831.30988371</v>
      </c>
      <c r="G1990" s="61">
        <v>320994289.15995973</v>
      </c>
      <c r="H1990" s="61">
        <v>110794566.50318691</v>
      </c>
      <c r="I1990" s="61">
        <v>129702867.90428135</v>
      </c>
      <c r="J1990" s="61">
        <v>3738283.1807323443</v>
      </c>
      <c r="K1990" s="72">
        <v>565230006.74816036</v>
      </c>
    </row>
    <row r="1991" spans="1:11">
      <c r="A1991" s="61">
        <v>1970</v>
      </c>
      <c r="B1991" s="61">
        <v>310350156.85961598</v>
      </c>
      <c r="C1991" s="61">
        <v>149977046.46461701</v>
      </c>
      <c r="D1991" s="61">
        <v>137889292.51892212</v>
      </c>
      <c r="E1991" s="61">
        <v>15564660.401053008</v>
      </c>
      <c r="F1991" s="72">
        <v>613781156.2442081</v>
      </c>
      <c r="G1991" s="61">
        <v>297986965.0853914</v>
      </c>
      <c r="H1991" s="61">
        <v>146894657.60205179</v>
      </c>
      <c r="I1991" s="61">
        <v>137435974.58849084</v>
      </c>
      <c r="J1991" s="61">
        <v>12527712.102272153</v>
      </c>
      <c r="K1991" s="72">
        <v>594845309.37820613</v>
      </c>
    </row>
    <row r="1992" spans="1:11">
      <c r="A1992" s="61">
        <v>1971</v>
      </c>
      <c r="B1992" s="61">
        <v>314399340.43788201</v>
      </c>
      <c r="C1992" s="61">
        <v>145227631.246492</v>
      </c>
      <c r="D1992" s="61">
        <v>127327570.04806912</v>
      </c>
      <c r="E1992" s="61">
        <v>0</v>
      </c>
      <c r="F1992" s="72">
        <v>586954541.73244309</v>
      </c>
      <c r="G1992" s="61">
        <v>300160051.41276073</v>
      </c>
      <c r="H1992" s="61">
        <v>142793314.653274</v>
      </c>
      <c r="I1992" s="61">
        <v>126272325.80977011</v>
      </c>
      <c r="J1992" s="61">
        <v>0</v>
      </c>
      <c r="K1992" s="72">
        <v>569225691.87580478</v>
      </c>
    </row>
    <row r="1993" spans="1:11">
      <c r="A1993" s="61">
        <v>1972</v>
      </c>
      <c r="B1993" s="61">
        <v>333637597.90821999</v>
      </c>
      <c r="C1993" s="61">
        <v>145475987.66520101</v>
      </c>
      <c r="D1993" s="61">
        <v>122640454.80801412</v>
      </c>
      <c r="E1993" s="61">
        <v>29927860.355217099</v>
      </c>
      <c r="F1993" s="72">
        <v>631681900.73665226</v>
      </c>
      <c r="G1993" s="61">
        <v>321839483.7993747</v>
      </c>
      <c r="H1993" s="61">
        <v>143604664.34129909</v>
      </c>
      <c r="I1993" s="61">
        <v>121593028.53834558</v>
      </c>
      <c r="J1993" s="61">
        <v>20000000</v>
      </c>
      <c r="K1993" s="72">
        <v>607037176.67901933</v>
      </c>
    </row>
    <row r="1994" spans="1:11">
      <c r="A1994" s="61">
        <v>1973</v>
      </c>
      <c r="B1994" s="61">
        <v>337550493.79628801</v>
      </c>
      <c r="C1994" s="61">
        <v>147311493.65204799</v>
      </c>
      <c r="D1994" s="61">
        <v>130038859.19972712</v>
      </c>
      <c r="E1994" s="61">
        <v>0</v>
      </c>
      <c r="F1994" s="72">
        <v>614900846.64806318</v>
      </c>
      <c r="G1994" s="61">
        <v>311580028.15848762</v>
      </c>
      <c r="H1994" s="61">
        <v>143784117.95095202</v>
      </c>
      <c r="I1994" s="61">
        <v>121475879.8691152</v>
      </c>
      <c r="J1994" s="61">
        <v>0</v>
      </c>
      <c r="K1994" s="72">
        <v>576840025.97855484</v>
      </c>
    </row>
    <row r="1995" spans="1:11">
      <c r="A1995" s="61">
        <v>1974</v>
      </c>
      <c r="B1995" s="61">
        <v>336756691.44464803</v>
      </c>
      <c r="C1995" s="61">
        <v>162922086.77491501</v>
      </c>
      <c r="D1995" s="61">
        <v>138822571.62552714</v>
      </c>
      <c r="E1995" s="61">
        <v>0</v>
      </c>
      <c r="F1995" s="72">
        <v>638501349.84509015</v>
      </c>
      <c r="G1995" s="61">
        <v>319406580.90595341</v>
      </c>
      <c r="H1995" s="61">
        <v>154109643.11253625</v>
      </c>
      <c r="I1995" s="61">
        <v>124510383.87566444</v>
      </c>
      <c r="J1995" s="61">
        <v>0</v>
      </c>
      <c r="K1995" s="72">
        <v>598026607.89415407</v>
      </c>
    </row>
    <row r="1996" spans="1:11">
      <c r="A1996" s="61">
        <v>1975</v>
      </c>
      <c r="B1996" s="61">
        <v>317585417.60760701</v>
      </c>
      <c r="C1996" s="61">
        <v>154911645.78505599</v>
      </c>
      <c r="D1996" s="61">
        <v>163034460.95404813</v>
      </c>
      <c r="E1996" s="61">
        <v>1445933.4362733015</v>
      </c>
      <c r="F1996" s="72">
        <v>636977457.7829845</v>
      </c>
      <c r="G1996" s="61">
        <v>308702957.21064442</v>
      </c>
      <c r="H1996" s="61">
        <v>148709185.98634088</v>
      </c>
      <c r="I1996" s="61">
        <v>150070589.75887674</v>
      </c>
      <c r="J1996" s="61">
        <v>1146146.8489715178</v>
      </c>
      <c r="K1996" s="72">
        <v>608628879.80483365</v>
      </c>
    </row>
    <row r="1997" spans="1:11">
      <c r="A1997" s="61">
        <v>1976</v>
      </c>
      <c r="B1997" s="61">
        <v>308438875.78209198</v>
      </c>
      <c r="C1997" s="61">
        <v>172413455.541419</v>
      </c>
      <c r="D1997" s="61">
        <v>160982067.85027713</v>
      </c>
      <c r="E1997" s="61">
        <v>0</v>
      </c>
      <c r="F1997" s="72">
        <v>641834399.17378807</v>
      </c>
      <c r="G1997" s="61">
        <v>305496507.08181411</v>
      </c>
      <c r="H1997" s="61">
        <v>160051144.53173369</v>
      </c>
      <c r="I1997" s="61">
        <v>137943212.93091074</v>
      </c>
      <c r="J1997" s="61">
        <v>0</v>
      </c>
      <c r="K1997" s="72">
        <v>603490864.54445851</v>
      </c>
    </row>
    <row r="1998" spans="1:11">
      <c r="A1998" s="61">
        <v>1977</v>
      </c>
      <c r="B1998" s="61">
        <v>310791460.44911301</v>
      </c>
      <c r="C1998" s="61">
        <v>144993381.63282299</v>
      </c>
      <c r="D1998" s="61">
        <v>134373101.95399213</v>
      </c>
      <c r="E1998" s="61">
        <v>0</v>
      </c>
      <c r="F1998" s="72">
        <v>590157944.03592813</v>
      </c>
      <c r="G1998" s="61">
        <v>302887897.93530917</v>
      </c>
      <c r="H1998" s="61">
        <v>137526727.85121587</v>
      </c>
      <c r="I1998" s="61">
        <v>128343268.19156326</v>
      </c>
      <c r="J1998" s="61">
        <v>0</v>
      </c>
      <c r="K1998" s="72">
        <v>568757893.97808826</v>
      </c>
    </row>
    <row r="1999" spans="1:11">
      <c r="A1999" s="61">
        <v>1978</v>
      </c>
      <c r="B1999" s="61">
        <v>337654839.59986198</v>
      </c>
      <c r="C1999" s="61">
        <v>152280731.57944301</v>
      </c>
      <c r="D1999" s="61">
        <v>142529030.93867612</v>
      </c>
      <c r="E1999" s="61">
        <v>0</v>
      </c>
      <c r="F1999" s="72">
        <v>632464602.11798108</v>
      </c>
      <c r="G1999" s="61">
        <v>316462072.54243886</v>
      </c>
      <c r="H1999" s="61">
        <v>149276259.73902199</v>
      </c>
      <c r="I1999" s="61">
        <v>129919905.67265102</v>
      </c>
      <c r="J1999" s="61">
        <v>0</v>
      </c>
      <c r="K1999" s="72">
        <v>595658237.95411181</v>
      </c>
    </row>
    <row r="2000" spans="1:11">
      <c r="A2000" s="61">
        <v>1979</v>
      </c>
      <c r="B2000" s="61">
        <v>334570855.47582102</v>
      </c>
      <c r="C2000" s="61">
        <v>141539815.09647301</v>
      </c>
      <c r="D2000" s="61">
        <v>144564930.47729412</v>
      </c>
      <c r="E2000" s="61">
        <v>19964416.182068489</v>
      </c>
      <c r="F2000" s="72">
        <v>640640017.23165655</v>
      </c>
      <c r="G2000" s="61">
        <v>318991942.20411539</v>
      </c>
      <c r="H2000" s="61">
        <v>137484430.91098869</v>
      </c>
      <c r="I2000" s="61">
        <v>131289846.21841732</v>
      </c>
      <c r="J2000" s="61">
        <v>16553250.992007807</v>
      </c>
      <c r="K2000" s="72">
        <v>604319470.3255291</v>
      </c>
    </row>
    <row r="2001" spans="1:11">
      <c r="A2001" s="61">
        <v>1980</v>
      </c>
      <c r="B2001" s="61">
        <v>310901265.180067</v>
      </c>
      <c r="C2001" s="61">
        <v>132747672.60964499</v>
      </c>
      <c r="D2001" s="61">
        <v>112768633.31181063</v>
      </c>
      <c r="E2001" s="61">
        <v>0</v>
      </c>
      <c r="F2001" s="72">
        <v>556417571.10152268</v>
      </c>
      <c r="G2001" s="61">
        <v>305742471.0130766</v>
      </c>
      <c r="H2001" s="61">
        <v>129812825.74957569</v>
      </c>
      <c r="I2001" s="61">
        <v>112768633.31181063</v>
      </c>
      <c r="J2001" s="61">
        <v>0</v>
      </c>
      <c r="K2001" s="72">
        <v>548323930.07446301</v>
      </c>
    </row>
    <row r="2002" spans="1:11">
      <c r="A2002" s="61">
        <v>1981</v>
      </c>
      <c r="B2002" s="61">
        <v>329341723.93500203</v>
      </c>
      <c r="C2002" s="61">
        <v>136749947.213631</v>
      </c>
      <c r="D2002" s="61">
        <v>144796783.22774911</v>
      </c>
      <c r="E2002" s="61">
        <v>0</v>
      </c>
      <c r="F2002" s="72">
        <v>610888454.37638211</v>
      </c>
      <c r="G2002" s="61">
        <v>314598161.48832184</v>
      </c>
      <c r="H2002" s="61">
        <v>131583832.38120033</v>
      </c>
      <c r="I2002" s="61">
        <v>134871887.11598423</v>
      </c>
      <c r="J2002" s="61">
        <v>0</v>
      </c>
      <c r="K2002" s="72">
        <v>581053880.98550642</v>
      </c>
    </row>
    <row r="2003" spans="1:11">
      <c r="A2003" s="61">
        <v>1982</v>
      </c>
      <c r="B2003" s="61">
        <v>309743445.64504302</v>
      </c>
      <c r="C2003" s="61">
        <v>147910796.879262</v>
      </c>
      <c r="D2003" s="61">
        <v>130469037.76049313</v>
      </c>
      <c r="E2003" s="61">
        <v>0</v>
      </c>
      <c r="F2003" s="72">
        <v>588123280.28479815</v>
      </c>
      <c r="G2003" s="61">
        <v>290361073.3599261</v>
      </c>
      <c r="H2003" s="61">
        <v>144382292.08347014</v>
      </c>
      <c r="I2003" s="61">
        <v>125285887.8019959</v>
      </c>
      <c r="J2003" s="61">
        <v>0</v>
      </c>
      <c r="K2003" s="72">
        <v>560029253.2453922</v>
      </c>
    </row>
    <row r="2004" spans="1:11">
      <c r="A2004" s="61">
        <v>1983</v>
      </c>
      <c r="B2004" s="61">
        <v>315302756.51971799</v>
      </c>
      <c r="C2004" s="61">
        <v>162410797.28713301</v>
      </c>
      <c r="D2004" s="61">
        <v>135758560.34300712</v>
      </c>
      <c r="E2004" s="61">
        <v>19910358.396571424</v>
      </c>
      <c r="F2004" s="72">
        <v>633382472.54642951</v>
      </c>
      <c r="G2004" s="61">
        <v>307519589.05338031</v>
      </c>
      <c r="H2004" s="61">
        <v>153513323.80261105</v>
      </c>
      <c r="I2004" s="61">
        <v>131241950.89513119</v>
      </c>
      <c r="J2004" s="61">
        <v>16878137.309051417</v>
      </c>
      <c r="K2004" s="72">
        <v>609153001.06017399</v>
      </c>
    </row>
    <row r="2005" spans="1:11">
      <c r="A2005" s="61">
        <v>1984</v>
      </c>
      <c r="B2005" s="61">
        <v>322206696.826056</v>
      </c>
      <c r="C2005" s="61">
        <v>165120517.70155799</v>
      </c>
      <c r="D2005" s="61">
        <v>136125903.91362011</v>
      </c>
      <c r="E2005" s="61">
        <v>0</v>
      </c>
      <c r="F2005" s="72">
        <v>623453118.44123411</v>
      </c>
      <c r="G2005" s="61">
        <v>313478849.66342765</v>
      </c>
      <c r="H2005" s="61">
        <v>154286262.20494199</v>
      </c>
      <c r="I2005" s="61">
        <v>133376436.32615343</v>
      </c>
      <c r="J2005" s="61">
        <v>0</v>
      </c>
      <c r="K2005" s="72">
        <v>601141548.1945231</v>
      </c>
    </row>
    <row r="2006" spans="1:11">
      <c r="A2006" s="61">
        <v>1985</v>
      </c>
      <c r="B2006" s="61">
        <v>309383066.27192003</v>
      </c>
      <c r="C2006" s="61">
        <v>148684770.23125601</v>
      </c>
      <c r="D2006" s="61">
        <v>144988764.48893011</v>
      </c>
      <c r="E2006" s="61">
        <v>0</v>
      </c>
      <c r="F2006" s="72">
        <v>603056600.9921062</v>
      </c>
      <c r="G2006" s="61">
        <v>305448845.07659221</v>
      </c>
      <c r="H2006" s="61">
        <v>144460132.4099791</v>
      </c>
      <c r="I2006" s="61">
        <v>133920759.31291041</v>
      </c>
      <c r="J2006" s="61">
        <v>0</v>
      </c>
      <c r="K2006" s="72">
        <v>583829736.79948187</v>
      </c>
    </row>
    <row r="2007" spans="1:11">
      <c r="A2007" s="61">
        <v>1986</v>
      </c>
      <c r="B2007" s="61">
        <v>357088642.54380202</v>
      </c>
      <c r="C2007" s="61">
        <v>133035905.498778</v>
      </c>
      <c r="D2007" s="61">
        <v>144378080.60775113</v>
      </c>
      <c r="E2007" s="61">
        <v>8830189.521198133</v>
      </c>
      <c r="F2007" s="72">
        <v>643332818.17152929</v>
      </c>
      <c r="G2007" s="61">
        <v>340703098.66548491</v>
      </c>
      <c r="H2007" s="61">
        <v>129090971.48373659</v>
      </c>
      <c r="I2007" s="61">
        <v>142244953.72150558</v>
      </c>
      <c r="J2007" s="61">
        <v>7410409.7293514647</v>
      </c>
      <c r="K2007" s="72">
        <v>619449433.60007858</v>
      </c>
    </row>
    <row r="2008" spans="1:11">
      <c r="A2008" s="61">
        <v>1987</v>
      </c>
      <c r="B2008" s="61">
        <v>322313848.071343</v>
      </c>
      <c r="C2008" s="61">
        <v>147769994.07275501</v>
      </c>
      <c r="D2008" s="61">
        <v>136604488.35259113</v>
      </c>
      <c r="E2008" s="61">
        <v>0</v>
      </c>
      <c r="F2008" s="72">
        <v>606688330.4966892</v>
      </c>
      <c r="G2008" s="61">
        <v>303506206.3366937</v>
      </c>
      <c r="H2008" s="61">
        <v>144801902.38323066</v>
      </c>
      <c r="I2008" s="61">
        <v>132130346.95902979</v>
      </c>
      <c r="J2008" s="61">
        <v>0</v>
      </c>
      <c r="K2008" s="72">
        <v>580438455.67895424</v>
      </c>
    </row>
    <row r="2009" spans="1:11">
      <c r="A2009" s="61">
        <v>1988</v>
      </c>
      <c r="B2009" s="61">
        <v>348546068.60653901</v>
      </c>
      <c r="C2009" s="61">
        <v>130183880.539482</v>
      </c>
      <c r="D2009" s="61">
        <v>130946600.82415313</v>
      </c>
      <c r="E2009" s="61">
        <v>0</v>
      </c>
      <c r="F2009" s="72">
        <v>609676549.97017407</v>
      </c>
      <c r="G2009" s="61">
        <v>335441834.88215804</v>
      </c>
      <c r="H2009" s="61">
        <v>129589862.4327358</v>
      </c>
      <c r="I2009" s="61">
        <v>127843604.87490368</v>
      </c>
      <c r="J2009" s="61">
        <v>0</v>
      </c>
      <c r="K2009" s="72">
        <v>592875302.1897974</v>
      </c>
    </row>
    <row r="2010" spans="1:11">
      <c r="A2010" s="61">
        <v>1989</v>
      </c>
      <c r="B2010" s="61">
        <v>336856690.99440598</v>
      </c>
      <c r="C2010" s="61">
        <v>163290278.98554799</v>
      </c>
      <c r="D2010" s="61">
        <v>138198764.41479611</v>
      </c>
      <c r="E2010" s="61">
        <v>0</v>
      </c>
      <c r="F2010" s="72">
        <v>638345734.39475012</v>
      </c>
      <c r="G2010" s="61">
        <v>313929004.79412198</v>
      </c>
      <c r="H2010" s="61">
        <v>154414357.6280407</v>
      </c>
      <c r="I2010" s="61">
        <v>131390414.58561273</v>
      </c>
      <c r="J2010" s="61">
        <v>0</v>
      </c>
      <c r="K2010" s="72">
        <v>599733777.00777543</v>
      </c>
    </row>
    <row r="2011" spans="1:11">
      <c r="A2011" s="61">
        <v>1990</v>
      </c>
      <c r="B2011" s="61">
        <v>342815312.37835801</v>
      </c>
      <c r="C2011" s="61">
        <v>139501062.77286199</v>
      </c>
      <c r="D2011" s="61">
        <v>137744973.40772012</v>
      </c>
      <c r="E2011" s="61">
        <v>0</v>
      </c>
      <c r="F2011" s="72">
        <v>620061348.55894005</v>
      </c>
      <c r="G2011" s="61">
        <v>321492984.79140252</v>
      </c>
      <c r="H2011" s="61">
        <v>136128909.25831881</v>
      </c>
      <c r="I2011" s="61">
        <v>133972550.59609284</v>
      </c>
      <c r="J2011" s="61">
        <v>0</v>
      </c>
      <c r="K2011" s="72">
        <v>591594444.64581406</v>
      </c>
    </row>
    <row r="2012" spans="1:11">
      <c r="A2012" s="61">
        <v>1991</v>
      </c>
      <c r="B2012" s="61">
        <v>357687012.71389502</v>
      </c>
      <c r="C2012" s="61">
        <v>152919997.51286</v>
      </c>
      <c r="D2012" s="61">
        <v>131507373.35385612</v>
      </c>
      <c r="E2012" s="61">
        <v>0</v>
      </c>
      <c r="F2012" s="72">
        <v>642114383.58061111</v>
      </c>
      <c r="G2012" s="61">
        <v>327771258.96099681</v>
      </c>
      <c r="H2012" s="61">
        <v>148823746.05106851</v>
      </c>
      <c r="I2012" s="61">
        <v>124908770.18102543</v>
      </c>
      <c r="J2012" s="61">
        <v>0</v>
      </c>
      <c r="K2012" s="72">
        <v>601503775.19309068</v>
      </c>
    </row>
    <row r="2013" spans="1:11">
      <c r="A2013" s="61">
        <v>1992</v>
      </c>
      <c r="B2013" s="61">
        <v>309463084.255117</v>
      </c>
      <c r="C2013" s="61">
        <v>133137706.424207</v>
      </c>
      <c r="D2013" s="61">
        <v>145969677.64887312</v>
      </c>
      <c r="E2013" s="61">
        <v>11724930.746096684</v>
      </c>
      <c r="F2013" s="72">
        <v>600295399.07429385</v>
      </c>
      <c r="G2013" s="61">
        <v>302004290.92291206</v>
      </c>
      <c r="H2013" s="61">
        <v>126864922.42420702</v>
      </c>
      <c r="I2013" s="61">
        <v>137723710.62894422</v>
      </c>
      <c r="J2013" s="61">
        <v>9791508.9672146589</v>
      </c>
      <c r="K2013" s="72">
        <v>576384432.94327807</v>
      </c>
    </row>
    <row r="2014" spans="1:11">
      <c r="A2014" s="61">
        <v>1993</v>
      </c>
      <c r="B2014" s="61">
        <v>311279779.88438201</v>
      </c>
      <c r="C2014" s="61">
        <v>171901028.955751</v>
      </c>
      <c r="D2014" s="61">
        <v>164958139.38122913</v>
      </c>
      <c r="E2014" s="61">
        <v>0</v>
      </c>
      <c r="F2014" s="72">
        <v>648138948.22136211</v>
      </c>
      <c r="G2014" s="61">
        <v>308552823.08353716</v>
      </c>
      <c r="H2014" s="61">
        <v>156035339.47422099</v>
      </c>
      <c r="I2014" s="61">
        <v>139838967.95551854</v>
      </c>
      <c r="J2014" s="61">
        <v>0</v>
      </c>
      <c r="K2014" s="72">
        <v>604427130.5132767</v>
      </c>
    </row>
    <row r="2015" spans="1:11">
      <c r="A2015" s="61">
        <v>1994</v>
      </c>
      <c r="B2015" s="61">
        <v>343556190.07967502</v>
      </c>
      <c r="C2015" s="61">
        <v>165213210.95713401</v>
      </c>
      <c r="D2015" s="61">
        <v>163032778.19976911</v>
      </c>
      <c r="E2015" s="61">
        <v>12164200.000612387</v>
      </c>
      <c r="F2015" s="72">
        <v>683966379.23719049</v>
      </c>
      <c r="G2015" s="61">
        <v>321807263.60901225</v>
      </c>
      <c r="H2015" s="61">
        <v>156895237.74462405</v>
      </c>
      <c r="I2015" s="61">
        <v>146644762.77716762</v>
      </c>
      <c r="J2015" s="61">
        <v>10270019.911622124</v>
      </c>
      <c r="K2015" s="72">
        <v>635617284.04242599</v>
      </c>
    </row>
    <row r="2016" spans="1:11">
      <c r="A2016" s="61">
        <v>1995</v>
      </c>
      <c r="B2016" s="61">
        <v>334921147.16608101</v>
      </c>
      <c r="C2016" s="61">
        <v>135770188.16681701</v>
      </c>
      <c r="D2016" s="61">
        <v>147257263.07932711</v>
      </c>
      <c r="E2016" s="61">
        <v>0</v>
      </c>
      <c r="F2016" s="72">
        <v>617948598.41222513</v>
      </c>
      <c r="G2016" s="61">
        <v>318798234.4576779</v>
      </c>
      <c r="H2016" s="61">
        <v>134711825.74601236</v>
      </c>
      <c r="I2016" s="61">
        <v>144554800.25098509</v>
      </c>
      <c r="J2016" s="61">
        <v>0</v>
      </c>
      <c r="K2016" s="72">
        <v>598064860.45467532</v>
      </c>
    </row>
    <row r="2017" spans="1:11">
      <c r="A2017" s="61">
        <v>1996</v>
      </c>
      <c r="B2017" s="61">
        <v>338670925.89899403</v>
      </c>
      <c r="C2017" s="61">
        <v>141526079.95692399</v>
      </c>
      <c r="D2017" s="61">
        <v>127391658.17842612</v>
      </c>
      <c r="E2017" s="61">
        <v>75105179.134576574</v>
      </c>
      <c r="F2017" s="72">
        <v>682693843.16892076</v>
      </c>
      <c r="G2017" s="61">
        <v>325153985.52945012</v>
      </c>
      <c r="H2017" s="61">
        <v>139681945.03990984</v>
      </c>
      <c r="I2017" s="61">
        <v>125877234.41135524</v>
      </c>
      <c r="J2017" s="61">
        <v>20000000</v>
      </c>
      <c r="K2017" s="72">
        <v>610713164.98071516</v>
      </c>
    </row>
    <row r="2018" spans="1:11">
      <c r="A2018" s="61">
        <v>1997</v>
      </c>
      <c r="B2018" s="61">
        <v>351045627.26782602</v>
      </c>
      <c r="C2018" s="61">
        <v>137326067.64939901</v>
      </c>
      <c r="D2018" s="61">
        <v>124571230.49906713</v>
      </c>
      <c r="E2018" s="61">
        <v>0</v>
      </c>
      <c r="F2018" s="72">
        <v>612942925.41629219</v>
      </c>
      <c r="G2018" s="61">
        <v>327770760.43968242</v>
      </c>
      <c r="H2018" s="61">
        <v>135104818.37428814</v>
      </c>
      <c r="I2018" s="61">
        <v>123779502.42378861</v>
      </c>
      <c r="J2018" s="61">
        <v>0</v>
      </c>
      <c r="K2018" s="72">
        <v>586655081.23775923</v>
      </c>
    </row>
    <row r="2019" spans="1:11">
      <c r="A2019" s="61">
        <v>1998</v>
      </c>
      <c r="B2019" s="61">
        <v>331658316.00863099</v>
      </c>
      <c r="C2019" s="61">
        <v>136045483.77561501</v>
      </c>
      <c r="D2019" s="61">
        <v>173530922.16469711</v>
      </c>
      <c r="E2019" s="61">
        <v>24638556.750576328</v>
      </c>
      <c r="F2019" s="72">
        <v>665873278.69951952</v>
      </c>
      <c r="G2019" s="61">
        <v>316926398.03478408</v>
      </c>
      <c r="H2019" s="61">
        <v>135025814.43754947</v>
      </c>
      <c r="I2019" s="61">
        <v>151409943.69671673</v>
      </c>
      <c r="J2019" s="61">
        <v>20000000</v>
      </c>
      <c r="K2019" s="72">
        <v>623362156.16905034</v>
      </c>
    </row>
    <row r="2020" spans="1:11">
      <c r="A2020" s="61">
        <v>1999</v>
      </c>
      <c r="B2020" s="61">
        <v>316736764.97149003</v>
      </c>
      <c r="C2020" s="61">
        <v>151832955.33576599</v>
      </c>
      <c r="D2020" s="61">
        <v>146166309.84819514</v>
      </c>
      <c r="E2020" s="61">
        <v>17371901.198814172</v>
      </c>
      <c r="F2020" s="72">
        <v>632107931.35426521</v>
      </c>
      <c r="G2020" s="61">
        <v>312947731.17266941</v>
      </c>
      <c r="H2020" s="61">
        <v>146603689.37694898</v>
      </c>
      <c r="I2020" s="61">
        <v>138268078.23475283</v>
      </c>
      <c r="J2020" s="61">
        <v>14684637.403817011</v>
      </c>
      <c r="K2020" s="72">
        <v>612504136.1881882</v>
      </c>
    </row>
    <row r="2021" spans="1:11">
      <c r="A2021" s="61">
        <v>2000</v>
      </c>
      <c r="B2021" s="61">
        <v>333077275.87616599</v>
      </c>
      <c r="C2021" s="61">
        <v>157533091.86450899</v>
      </c>
      <c r="D2021" s="61">
        <v>144283575.26480612</v>
      </c>
      <c r="E2021" s="61">
        <v>0</v>
      </c>
      <c r="F2021" s="72">
        <v>634893943.00548112</v>
      </c>
      <c r="G2021" s="61">
        <v>318748406.30465358</v>
      </c>
      <c r="H2021" s="61">
        <v>153794206.53011173</v>
      </c>
      <c r="I2021" s="61">
        <v>136136538.63770479</v>
      </c>
      <c r="J2021" s="61">
        <v>0</v>
      </c>
      <c r="K2021" s="72">
        <v>608679151.47247016</v>
      </c>
    </row>
    <row r="2022" spans="1:11">
      <c r="A2022" s="61">
        <v>2001</v>
      </c>
      <c r="B2022" s="61">
        <v>308882152.540703</v>
      </c>
      <c r="C2022" s="61">
        <v>158396451.93737799</v>
      </c>
      <c r="D2022" s="61">
        <v>142598622.5586791</v>
      </c>
      <c r="E2022" s="61">
        <v>0</v>
      </c>
      <c r="F2022" s="72">
        <v>609877227.03676009</v>
      </c>
      <c r="G2022" s="61">
        <v>304950797.22005677</v>
      </c>
      <c r="H2022" s="61">
        <v>153715299.53289795</v>
      </c>
      <c r="I2022" s="61">
        <v>131003872.25128071</v>
      </c>
      <c r="J2022" s="61">
        <v>0</v>
      </c>
      <c r="K2022" s="72">
        <v>589669969.00423539</v>
      </c>
    </row>
    <row r="2023" spans="1:11">
      <c r="A2023" s="61">
        <v>2002</v>
      </c>
      <c r="B2023" s="61">
        <v>301254932.45778102</v>
      </c>
      <c r="C2023" s="61">
        <v>152711759.578428</v>
      </c>
      <c r="D2023" s="61">
        <v>134554195.2779541</v>
      </c>
      <c r="E2023" s="61">
        <v>0</v>
      </c>
      <c r="F2023" s="72">
        <v>588520887.31416309</v>
      </c>
      <c r="G2023" s="61">
        <v>293689073.53245616</v>
      </c>
      <c r="H2023" s="61">
        <v>142418393.8075425</v>
      </c>
      <c r="I2023" s="61">
        <v>126029884.65932332</v>
      </c>
      <c r="J2023" s="61">
        <v>0</v>
      </c>
      <c r="K2023" s="72">
        <v>562137351.99932194</v>
      </c>
    </row>
    <row r="2024" spans="1:11">
      <c r="A2024" s="61">
        <v>2003</v>
      </c>
      <c r="B2024" s="61">
        <v>325145769.06758201</v>
      </c>
      <c r="C2024" s="61">
        <v>146305036.402062</v>
      </c>
      <c r="D2024" s="61">
        <v>145220165.36224613</v>
      </c>
      <c r="E2024" s="61">
        <v>0</v>
      </c>
      <c r="F2024" s="72">
        <v>616670970.83189011</v>
      </c>
      <c r="G2024" s="61">
        <v>309143381.00217038</v>
      </c>
      <c r="H2024" s="61">
        <v>142874184.48966545</v>
      </c>
      <c r="I2024" s="61">
        <v>129914118.14128512</v>
      </c>
      <c r="J2024" s="61">
        <v>0</v>
      </c>
      <c r="K2024" s="72">
        <v>581931683.63312089</v>
      </c>
    </row>
    <row r="2025" spans="1:11">
      <c r="A2025" s="61">
        <v>2004</v>
      </c>
      <c r="B2025" s="61">
        <v>323856992.49613601</v>
      </c>
      <c r="C2025" s="61">
        <v>149150714.46568999</v>
      </c>
      <c r="D2025" s="61">
        <v>131046349.58391312</v>
      </c>
      <c r="E2025" s="61">
        <v>0</v>
      </c>
      <c r="F2025" s="72">
        <v>604054056.54573905</v>
      </c>
      <c r="G2025" s="61">
        <v>315670205.98723847</v>
      </c>
      <c r="H2025" s="61">
        <v>145868763.87376827</v>
      </c>
      <c r="I2025" s="61">
        <v>130388489.99950589</v>
      </c>
      <c r="J2025" s="61">
        <v>0</v>
      </c>
      <c r="K2025" s="72">
        <v>591927459.86051261</v>
      </c>
    </row>
    <row r="2026" spans="1:11">
      <c r="A2026" s="61">
        <v>2005</v>
      </c>
      <c r="B2026" s="61">
        <v>307467572.89473099</v>
      </c>
      <c r="C2026" s="61">
        <v>160792463.356222</v>
      </c>
      <c r="D2026" s="61">
        <v>145144018.09455311</v>
      </c>
      <c r="E2026" s="61">
        <v>4895226.2216368085</v>
      </c>
      <c r="F2026" s="72">
        <v>618299280.56714284</v>
      </c>
      <c r="G2026" s="61">
        <v>305334941.14278507</v>
      </c>
      <c r="H2026" s="61">
        <v>149425086.2899965</v>
      </c>
      <c r="I2026" s="61">
        <v>143644971.80878741</v>
      </c>
      <c r="J2026" s="61">
        <v>4049995.4159362093</v>
      </c>
      <c r="K2026" s="72">
        <v>602454994.65750515</v>
      </c>
    </row>
    <row r="2027" spans="1:11">
      <c r="A2027" s="61">
        <v>2006</v>
      </c>
      <c r="B2027" s="61">
        <v>342938432.09668899</v>
      </c>
      <c r="C2027" s="61">
        <v>146084406.64347601</v>
      </c>
      <c r="D2027" s="61">
        <v>133047906.63030513</v>
      </c>
      <c r="E2027" s="61">
        <v>1746191.3112995052</v>
      </c>
      <c r="F2027" s="72">
        <v>623816936.68176973</v>
      </c>
      <c r="G2027" s="61">
        <v>321289396.26309747</v>
      </c>
      <c r="H2027" s="61">
        <v>141091512.65952086</v>
      </c>
      <c r="I2027" s="61">
        <v>127618800.98129743</v>
      </c>
      <c r="J2027" s="61">
        <v>1487029.8959230701</v>
      </c>
      <c r="K2027" s="72">
        <v>591486739.79983902</v>
      </c>
    </row>
    <row r="2028" spans="1:11">
      <c r="A2028" s="61">
        <v>2007</v>
      </c>
      <c r="B2028" s="61">
        <v>300230824.29484302</v>
      </c>
      <c r="C2028" s="61">
        <v>150213179.62169099</v>
      </c>
      <c r="D2028" s="61">
        <v>145065138.2078371</v>
      </c>
      <c r="E2028" s="61">
        <v>6064243.2635349501</v>
      </c>
      <c r="F2028" s="72">
        <v>601573385.38790596</v>
      </c>
      <c r="G2028" s="61">
        <v>294750928.87789321</v>
      </c>
      <c r="H2028" s="61">
        <v>141231358.0177162</v>
      </c>
      <c r="I2028" s="61">
        <v>143208948.8903988</v>
      </c>
      <c r="J2028" s="61">
        <v>5119632.1940911282</v>
      </c>
      <c r="K2028" s="72">
        <v>584310867.9800992</v>
      </c>
    </row>
    <row r="2029" spans="1:11">
      <c r="A2029" s="61">
        <v>2008</v>
      </c>
      <c r="B2029" s="61">
        <v>356043842.092664</v>
      </c>
      <c r="C2029" s="61">
        <v>149050427.14690399</v>
      </c>
      <c r="D2029" s="61">
        <v>149216392.72777912</v>
      </c>
      <c r="E2029" s="61">
        <v>26753891.303615224</v>
      </c>
      <c r="F2029" s="72">
        <v>681064553.27096236</v>
      </c>
      <c r="G2029" s="61">
        <v>320833408.0549798</v>
      </c>
      <c r="H2029" s="61">
        <v>144305912.84283686</v>
      </c>
      <c r="I2029" s="61">
        <v>136771747.20726722</v>
      </c>
      <c r="J2029" s="61">
        <v>20000000</v>
      </c>
      <c r="K2029" s="72">
        <v>621911068.10508394</v>
      </c>
    </row>
    <row r="2030" spans="1:11">
      <c r="A2030" s="61">
        <v>2009</v>
      </c>
      <c r="B2030" s="61">
        <v>298209889.50562799</v>
      </c>
      <c r="C2030" s="61">
        <v>136447000.923985</v>
      </c>
      <c r="D2030" s="61">
        <v>122394258.69761813</v>
      </c>
      <c r="E2030" s="61">
        <v>0</v>
      </c>
      <c r="F2030" s="72">
        <v>557051149.12723112</v>
      </c>
      <c r="G2030" s="61">
        <v>286144249.45976949</v>
      </c>
      <c r="H2030" s="61">
        <v>133623971.72830035</v>
      </c>
      <c r="I2030" s="61">
        <v>122394258.69761813</v>
      </c>
      <c r="J2030" s="61">
        <v>0</v>
      </c>
      <c r="K2030" s="72">
        <v>542162479.88568795</v>
      </c>
    </row>
    <row r="2031" spans="1:11">
      <c r="A2031" s="61">
        <v>2010</v>
      </c>
      <c r="B2031" s="61">
        <v>317954817.08818001</v>
      </c>
      <c r="C2031" s="61">
        <v>140289972.55558899</v>
      </c>
      <c r="D2031" s="61">
        <v>146502868.52702612</v>
      </c>
      <c r="E2031" s="61">
        <v>0</v>
      </c>
      <c r="F2031" s="72">
        <v>604747658.1707952</v>
      </c>
      <c r="G2031" s="61">
        <v>301638943.52481383</v>
      </c>
      <c r="H2031" s="61">
        <v>140153156.29644158</v>
      </c>
      <c r="I2031" s="61">
        <v>138849474.54430738</v>
      </c>
      <c r="J2031" s="61">
        <v>0</v>
      </c>
      <c r="K2031" s="72">
        <v>580641574.36556292</v>
      </c>
    </row>
    <row r="2032" spans="1:11">
      <c r="A2032" s="61">
        <v>2011</v>
      </c>
      <c r="B2032" s="61">
        <v>308535003.126818</v>
      </c>
      <c r="C2032" s="61">
        <v>160243140.657325</v>
      </c>
      <c r="D2032" s="61">
        <v>130417431.24575312</v>
      </c>
      <c r="E2032" s="61">
        <v>0</v>
      </c>
      <c r="F2032" s="72">
        <v>599195575.02989614</v>
      </c>
      <c r="G2032" s="61">
        <v>294661192.80319852</v>
      </c>
      <c r="H2032" s="61">
        <v>157313954.98104459</v>
      </c>
      <c r="I2032" s="61">
        <v>130001448.36465205</v>
      </c>
      <c r="J2032" s="61">
        <v>0</v>
      </c>
      <c r="K2032" s="72">
        <v>581976596.14889514</v>
      </c>
    </row>
    <row r="2033" spans="1:11">
      <c r="A2033" s="61">
        <v>2012</v>
      </c>
      <c r="B2033" s="61">
        <v>303708016.77393401</v>
      </c>
      <c r="C2033" s="61">
        <v>148651709.45180899</v>
      </c>
      <c r="D2033" s="61">
        <v>152945836.1661551</v>
      </c>
      <c r="E2033" s="61">
        <v>0</v>
      </c>
      <c r="F2033" s="72">
        <v>605305562.39189816</v>
      </c>
      <c r="G2033" s="61">
        <v>300021284.25885069</v>
      </c>
      <c r="H2033" s="61">
        <v>139471285.76797417</v>
      </c>
      <c r="I2033" s="61">
        <v>141627491.78421959</v>
      </c>
      <c r="J2033" s="61">
        <v>0</v>
      </c>
      <c r="K2033" s="72">
        <v>581120061.81104457</v>
      </c>
    </row>
    <row r="2034" spans="1:11">
      <c r="A2034" s="61">
        <v>2013</v>
      </c>
      <c r="B2034" s="61">
        <v>313864793.77682698</v>
      </c>
      <c r="C2034" s="61">
        <v>135254503.14688301</v>
      </c>
      <c r="D2034" s="61">
        <v>134296658.73418912</v>
      </c>
      <c r="E2034" s="61">
        <v>0</v>
      </c>
      <c r="F2034" s="72">
        <v>583415955.65789914</v>
      </c>
      <c r="G2034" s="61">
        <v>304264561.75817341</v>
      </c>
      <c r="H2034" s="61">
        <v>135139332.38471732</v>
      </c>
      <c r="I2034" s="61">
        <v>130021875.73418912</v>
      </c>
      <c r="J2034" s="61">
        <v>0</v>
      </c>
      <c r="K2034" s="72">
        <v>569425769.87707984</v>
      </c>
    </row>
    <row r="2035" spans="1:11">
      <c r="A2035" s="61">
        <v>2014</v>
      </c>
      <c r="B2035" s="61">
        <v>327371335.57291001</v>
      </c>
      <c r="C2035" s="61">
        <v>156801570.438732</v>
      </c>
      <c r="D2035" s="61">
        <v>137531062.03558013</v>
      </c>
      <c r="E2035" s="61">
        <v>2722539.9531418206</v>
      </c>
      <c r="F2035" s="72">
        <v>624426508.00036395</v>
      </c>
      <c r="G2035" s="61">
        <v>304362107.95580083</v>
      </c>
      <c r="H2035" s="61">
        <v>148762821.23962054</v>
      </c>
      <c r="I2035" s="61">
        <v>124146188.08463053</v>
      </c>
      <c r="J2035" s="61">
        <v>2132220.7385694515</v>
      </c>
      <c r="K2035" s="72">
        <v>579403338.01862133</v>
      </c>
    </row>
    <row r="2036" spans="1:11">
      <c r="A2036" s="61">
        <v>2015</v>
      </c>
      <c r="B2036" s="61">
        <v>322594992.85495102</v>
      </c>
      <c r="C2036" s="61">
        <v>160316492.87340301</v>
      </c>
      <c r="D2036" s="61">
        <v>139605159.29670712</v>
      </c>
      <c r="E2036" s="61">
        <v>0</v>
      </c>
      <c r="F2036" s="72">
        <v>622516645.02506113</v>
      </c>
      <c r="G2036" s="61">
        <v>315312194.76604337</v>
      </c>
      <c r="H2036" s="61">
        <v>157240850.02985692</v>
      </c>
      <c r="I2036" s="61">
        <v>132078687.31170021</v>
      </c>
      <c r="J2036" s="61">
        <v>0</v>
      </c>
      <c r="K2036" s="72">
        <v>604631732.10760045</v>
      </c>
    </row>
    <row r="2037" spans="1:11">
      <c r="A2037" s="61">
        <v>2016</v>
      </c>
      <c r="B2037" s="61">
        <v>331859709.422342</v>
      </c>
      <c r="C2037" s="61">
        <v>145887245.18380299</v>
      </c>
      <c r="D2037" s="61">
        <v>145068194.18204212</v>
      </c>
      <c r="E2037" s="61">
        <v>0</v>
      </c>
      <c r="F2037" s="72">
        <v>622815148.78818715</v>
      </c>
      <c r="G2037" s="61">
        <v>319773009.14248699</v>
      </c>
      <c r="H2037" s="61">
        <v>136855439.37247789</v>
      </c>
      <c r="I2037" s="61">
        <v>136017185.40825224</v>
      </c>
      <c r="J2037" s="61">
        <v>0</v>
      </c>
      <c r="K2037" s="72">
        <v>592645633.92321718</v>
      </c>
    </row>
    <row r="2038" spans="1:11">
      <c r="A2038" s="61">
        <v>2017</v>
      </c>
      <c r="B2038" s="61">
        <v>303160266.541596</v>
      </c>
      <c r="C2038" s="61">
        <v>123389460.551285</v>
      </c>
      <c r="D2038" s="61">
        <v>147983808.04801214</v>
      </c>
      <c r="E2038" s="61">
        <v>3579008.9396216995</v>
      </c>
      <c r="F2038" s="72">
        <v>578112544.08051479</v>
      </c>
      <c r="G2038" s="61">
        <v>299408541.2470001</v>
      </c>
      <c r="H2038" s="61">
        <v>121007410.82780337</v>
      </c>
      <c r="I2038" s="61">
        <v>143525393.56876975</v>
      </c>
      <c r="J2038" s="61">
        <v>2829846.0806404562</v>
      </c>
      <c r="K2038" s="72">
        <v>566771191.7242136</v>
      </c>
    </row>
    <row r="2039" spans="1:11">
      <c r="A2039" s="61">
        <v>2018</v>
      </c>
      <c r="B2039" s="61">
        <v>326271832.44860399</v>
      </c>
      <c r="C2039" s="61">
        <v>138405969.41968501</v>
      </c>
      <c r="D2039" s="61">
        <v>149979997.70947111</v>
      </c>
      <c r="E2039" s="61">
        <v>0</v>
      </c>
      <c r="F2039" s="72">
        <v>614657799.5777601</v>
      </c>
      <c r="G2039" s="61">
        <v>315294875.82283318</v>
      </c>
      <c r="H2039" s="61">
        <v>133138474.63641846</v>
      </c>
      <c r="I2039" s="61">
        <v>131894804.67246881</v>
      </c>
      <c r="J2039" s="61">
        <v>0</v>
      </c>
      <c r="K2039" s="72">
        <v>580328155.13172042</v>
      </c>
    </row>
    <row r="2040" spans="1:11">
      <c r="A2040" s="61">
        <v>2019</v>
      </c>
      <c r="B2040" s="61">
        <v>347666925.33141297</v>
      </c>
      <c r="C2040" s="61">
        <v>168831187.226547</v>
      </c>
      <c r="D2040" s="61">
        <v>147697639.45167214</v>
      </c>
      <c r="E2040" s="61">
        <v>5028516.6406820547</v>
      </c>
      <c r="F2040" s="72">
        <v>669224268.65031421</v>
      </c>
      <c r="G2040" s="61">
        <v>323431141.1146636</v>
      </c>
      <c r="H2040" s="61">
        <v>163071284.62984812</v>
      </c>
      <c r="I2040" s="61">
        <v>142804254.21955213</v>
      </c>
      <c r="J2040" s="61">
        <v>4177350.1925354186</v>
      </c>
      <c r="K2040" s="72">
        <v>633484030.15659928</v>
      </c>
    </row>
    <row r="2041" spans="1:11">
      <c r="A2041" s="61">
        <v>2020</v>
      </c>
      <c r="B2041" s="61">
        <v>330246299.97800702</v>
      </c>
      <c r="C2041" s="61">
        <v>165121904.62283799</v>
      </c>
      <c r="D2041" s="61">
        <v>138192721.58059311</v>
      </c>
      <c r="E2041" s="61">
        <v>0</v>
      </c>
      <c r="F2041" s="72">
        <v>633560926.18143809</v>
      </c>
      <c r="G2041" s="61">
        <v>308351056.07564861</v>
      </c>
      <c r="H2041" s="61">
        <v>155310062.57812956</v>
      </c>
      <c r="I2041" s="61">
        <v>131728180.83314794</v>
      </c>
      <c r="J2041" s="61">
        <v>0</v>
      </c>
      <c r="K2041" s="72">
        <v>595389299.48692608</v>
      </c>
    </row>
    <row r="2042" spans="1:11">
      <c r="A2042" s="61">
        <v>2021</v>
      </c>
      <c r="B2042" s="61">
        <v>339934790.568205</v>
      </c>
      <c r="C2042" s="61">
        <v>140624826.2175</v>
      </c>
      <c r="D2042" s="61">
        <v>132059265.13787512</v>
      </c>
      <c r="E2042" s="61">
        <v>2874800.7988894437</v>
      </c>
      <c r="F2042" s="72">
        <v>615493682.72246945</v>
      </c>
      <c r="G2042" s="61">
        <v>328213521.85368061</v>
      </c>
      <c r="H2042" s="61">
        <v>136120542.81740999</v>
      </c>
      <c r="I2042" s="61">
        <v>126537572.81809394</v>
      </c>
      <c r="J2042" s="61">
        <v>2349054.8308531926</v>
      </c>
      <c r="K2042" s="72">
        <v>593220692.3200376</v>
      </c>
    </row>
    <row r="2043" spans="1:11">
      <c r="A2043" s="61">
        <v>2022</v>
      </c>
      <c r="B2043" s="61">
        <v>315671421.87128198</v>
      </c>
      <c r="C2043" s="61">
        <v>138289407.882581</v>
      </c>
      <c r="D2043" s="61">
        <v>139644569.00899813</v>
      </c>
      <c r="E2043" s="61">
        <v>0</v>
      </c>
      <c r="F2043" s="72">
        <v>593605398.76286113</v>
      </c>
      <c r="G2043" s="61">
        <v>306648030.22276938</v>
      </c>
      <c r="H2043" s="61">
        <v>136995637.11173645</v>
      </c>
      <c r="I2043" s="61">
        <v>124965869.71878803</v>
      </c>
      <c r="J2043" s="61">
        <v>0</v>
      </c>
      <c r="K2043" s="72">
        <v>568609537.05329394</v>
      </c>
    </row>
    <row r="2044" spans="1:11">
      <c r="A2044" s="61">
        <v>2023</v>
      </c>
      <c r="B2044" s="61">
        <v>294251734.93162298</v>
      </c>
      <c r="C2044" s="61">
        <v>153955166.660631</v>
      </c>
      <c r="D2044" s="61">
        <v>123780419.20245112</v>
      </c>
      <c r="E2044" s="61">
        <v>0</v>
      </c>
      <c r="F2044" s="72">
        <v>571987320.79470515</v>
      </c>
      <c r="G2044" s="61">
        <v>292392355.01757646</v>
      </c>
      <c r="H2044" s="61">
        <v>147486405.2225951</v>
      </c>
      <c r="I2044" s="61">
        <v>117481126.70003241</v>
      </c>
      <c r="J2044" s="61">
        <v>0</v>
      </c>
      <c r="K2044" s="72">
        <v>557359886.94020402</v>
      </c>
    </row>
    <row r="2045" spans="1:11">
      <c r="A2045" s="61">
        <v>2024</v>
      </c>
      <c r="B2045" s="61">
        <v>343999677.31151497</v>
      </c>
      <c r="C2045" s="61">
        <v>151791571.502738</v>
      </c>
      <c r="D2045" s="61">
        <v>143617935.28660011</v>
      </c>
      <c r="E2045" s="61">
        <v>29933564.613534208</v>
      </c>
      <c r="F2045" s="72">
        <v>669342748.7143873</v>
      </c>
      <c r="G2045" s="61">
        <v>327062037.98747617</v>
      </c>
      <c r="H2045" s="61">
        <v>145689882.84444356</v>
      </c>
      <c r="I2045" s="61">
        <v>129338570.23193972</v>
      </c>
      <c r="J2045" s="61">
        <v>20000000</v>
      </c>
      <c r="K2045" s="72">
        <v>622090491.06385946</v>
      </c>
    </row>
    <row r="2046" spans="1:11">
      <c r="A2046" s="61">
        <v>2025</v>
      </c>
      <c r="B2046" s="61">
        <v>300805309.31084502</v>
      </c>
      <c r="C2046" s="61">
        <v>144147400.49568599</v>
      </c>
      <c r="D2046" s="61">
        <v>141725714.50788012</v>
      </c>
      <c r="E2046" s="61">
        <v>0</v>
      </c>
      <c r="F2046" s="72">
        <v>586678424.31441116</v>
      </c>
      <c r="G2046" s="61">
        <v>289698889.35902721</v>
      </c>
      <c r="H2046" s="61">
        <v>142701898.14254999</v>
      </c>
      <c r="I2046" s="61">
        <v>128958734.90273352</v>
      </c>
      <c r="J2046" s="61">
        <v>0</v>
      </c>
      <c r="K2046" s="72">
        <v>561359522.4043107</v>
      </c>
    </row>
    <row r="2047" spans="1:11">
      <c r="A2047" s="61">
        <v>2026</v>
      </c>
      <c r="B2047" s="61">
        <v>302431952.47250599</v>
      </c>
      <c r="C2047" s="61">
        <v>143133010.55359501</v>
      </c>
      <c r="D2047" s="61">
        <v>125183944.76707812</v>
      </c>
      <c r="E2047" s="61">
        <v>10758181.4783138</v>
      </c>
      <c r="F2047" s="72">
        <v>581507089.27149296</v>
      </c>
      <c r="G2047" s="61">
        <v>301515528.3929491</v>
      </c>
      <c r="H2047" s="61">
        <v>137648454.52957261</v>
      </c>
      <c r="I2047" s="61">
        <v>121850524.76707812</v>
      </c>
      <c r="J2047" s="61">
        <v>9385071.6033514589</v>
      </c>
      <c r="K2047" s="72">
        <v>570399579.29295135</v>
      </c>
    </row>
    <row r="2048" spans="1:11">
      <c r="A2048" s="61">
        <v>2027</v>
      </c>
      <c r="B2048" s="61">
        <v>323804440.23369497</v>
      </c>
      <c r="C2048" s="61">
        <v>168492363.63361901</v>
      </c>
      <c r="D2048" s="61">
        <v>167637693.96341011</v>
      </c>
      <c r="E2048" s="61">
        <v>0</v>
      </c>
      <c r="F2048" s="72">
        <v>659934497.83072412</v>
      </c>
      <c r="G2048" s="61">
        <v>308465044.17187464</v>
      </c>
      <c r="H2048" s="61">
        <v>150345572.90205202</v>
      </c>
      <c r="I2048" s="61">
        <v>141240276.35665861</v>
      </c>
      <c r="J2048" s="61">
        <v>0</v>
      </c>
      <c r="K2048" s="72">
        <v>600050893.43058527</v>
      </c>
    </row>
    <row r="2049" spans="1:11">
      <c r="A2049" s="61">
        <v>2028</v>
      </c>
      <c r="B2049" s="61">
        <v>334952597.65206599</v>
      </c>
      <c r="C2049" s="61">
        <v>140658903.58538499</v>
      </c>
      <c r="D2049" s="61">
        <v>169421376.18715712</v>
      </c>
      <c r="E2049" s="61">
        <v>0</v>
      </c>
      <c r="F2049" s="72">
        <v>645032877.42460811</v>
      </c>
      <c r="G2049" s="61">
        <v>321072778.46615469</v>
      </c>
      <c r="H2049" s="61">
        <v>130528930.10338999</v>
      </c>
      <c r="I2049" s="61">
        <v>136867574.83089352</v>
      </c>
      <c r="J2049" s="61">
        <v>0</v>
      </c>
      <c r="K2049" s="72">
        <v>588469283.40043819</v>
      </c>
    </row>
    <row r="2050" spans="1:11">
      <c r="A2050" s="61">
        <v>2029</v>
      </c>
      <c r="B2050" s="61">
        <v>297890668.85973501</v>
      </c>
      <c r="C2050" s="61">
        <v>151211756.889658</v>
      </c>
      <c r="D2050" s="61">
        <v>133494252.79753612</v>
      </c>
      <c r="E2050" s="61">
        <v>0</v>
      </c>
      <c r="F2050" s="72">
        <v>582596678.54692912</v>
      </c>
      <c r="G2050" s="61">
        <v>283048220.23672104</v>
      </c>
      <c r="H2050" s="61">
        <v>142782760.28586131</v>
      </c>
      <c r="I2050" s="61">
        <v>129011952.79645389</v>
      </c>
      <c r="J2050" s="61">
        <v>0</v>
      </c>
      <c r="K2050" s="72">
        <v>554842933.31903625</v>
      </c>
    </row>
    <row r="2051" spans="1:11">
      <c r="A2051" s="61">
        <v>2030</v>
      </c>
      <c r="B2051" s="61">
        <v>321849694.12127501</v>
      </c>
      <c r="C2051" s="61">
        <v>161293618.62139499</v>
      </c>
      <c r="D2051" s="61">
        <v>146633801.62050512</v>
      </c>
      <c r="E2051" s="61">
        <v>1619212.3814279975</v>
      </c>
      <c r="F2051" s="72">
        <v>631396326.74460316</v>
      </c>
      <c r="G2051" s="61">
        <v>312307152.58938825</v>
      </c>
      <c r="H2051" s="61">
        <v>154499450.8153598</v>
      </c>
      <c r="I2051" s="61">
        <v>137343177.83540651</v>
      </c>
      <c r="J2051" s="61">
        <v>1377812.4480578112</v>
      </c>
      <c r="K2051" s="72">
        <v>605527593.68821239</v>
      </c>
    </row>
    <row r="2052" spans="1:11">
      <c r="A2052" s="61">
        <v>2031</v>
      </c>
      <c r="B2052" s="61">
        <v>335303835.308541</v>
      </c>
      <c r="C2052" s="61">
        <v>150176093.55852699</v>
      </c>
      <c r="D2052" s="61">
        <v>128250705.18005413</v>
      </c>
      <c r="E2052" s="61">
        <v>0</v>
      </c>
      <c r="F2052" s="72">
        <v>613730634.04712212</v>
      </c>
      <c r="G2052" s="61">
        <v>317131215.2316317</v>
      </c>
      <c r="H2052" s="61">
        <v>142744554.60878578</v>
      </c>
      <c r="I2052" s="61">
        <v>122866797.06034508</v>
      </c>
      <c r="J2052" s="61">
        <v>0</v>
      </c>
      <c r="K2052" s="72">
        <v>582742566.90076256</v>
      </c>
    </row>
    <row r="2053" spans="1:11">
      <c r="A2053" s="61">
        <v>2032</v>
      </c>
      <c r="B2053" s="61">
        <v>346874051.31736898</v>
      </c>
      <c r="C2053" s="61">
        <v>171198706.73837101</v>
      </c>
      <c r="D2053" s="61">
        <v>130831634.68317713</v>
      </c>
      <c r="E2053" s="61">
        <v>0</v>
      </c>
      <c r="F2053" s="72">
        <v>648904392.73891711</v>
      </c>
      <c r="G2053" s="61">
        <v>327730805.0641039</v>
      </c>
      <c r="H2053" s="61">
        <v>161464349.57537314</v>
      </c>
      <c r="I2053" s="61">
        <v>125928375.00853518</v>
      </c>
      <c r="J2053" s="61">
        <v>0</v>
      </c>
      <c r="K2053" s="72">
        <v>615123529.64801216</v>
      </c>
    </row>
    <row r="2054" spans="1:11">
      <c r="A2054" s="61">
        <v>2033</v>
      </c>
      <c r="B2054" s="61">
        <v>318503760.93393397</v>
      </c>
      <c r="C2054" s="61">
        <v>152259834.62370601</v>
      </c>
      <c r="D2054" s="61">
        <v>135156961.47724712</v>
      </c>
      <c r="E2054" s="61">
        <v>0</v>
      </c>
      <c r="F2054" s="72">
        <v>605920557.03488708</v>
      </c>
      <c r="G2054" s="61">
        <v>309381562.70535141</v>
      </c>
      <c r="H2054" s="61">
        <v>147821442.03846008</v>
      </c>
      <c r="I2054" s="61">
        <v>124461734.53971122</v>
      </c>
      <c r="J2054" s="61">
        <v>0</v>
      </c>
      <c r="K2054" s="72">
        <v>581664739.28352273</v>
      </c>
    </row>
    <row r="2055" spans="1:11">
      <c r="A2055" s="61">
        <v>2034</v>
      </c>
      <c r="B2055" s="61">
        <v>313466963.81373298</v>
      </c>
      <c r="C2055" s="61">
        <v>161231475.64068499</v>
      </c>
      <c r="D2055" s="61">
        <v>129261841.36682212</v>
      </c>
      <c r="E2055" s="61">
        <v>0</v>
      </c>
      <c r="F2055" s="72">
        <v>603960280.82124007</v>
      </c>
      <c r="G2055" s="61">
        <v>307776414.41412455</v>
      </c>
      <c r="H2055" s="61">
        <v>158983775.59298295</v>
      </c>
      <c r="I2055" s="61">
        <v>128546365.98886447</v>
      </c>
      <c r="J2055" s="61">
        <v>0</v>
      </c>
      <c r="K2055" s="72">
        <v>595306555.99597192</v>
      </c>
    </row>
    <row r="2056" spans="1:11">
      <c r="A2056" s="61">
        <v>2035</v>
      </c>
      <c r="B2056" s="61">
        <v>335700082.51867503</v>
      </c>
      <c r="C2056" s="61">
        <v>147209767.808945</v>
      </c>
      <c r="D2056" s="61">
        <v>137986138.91486812</v>
      </c>
      <c r="E2056" s="61">
        <v>9684209.5595183242</v>
      </c>
      <c r="F2056" s="72">
        <v>630580198.80200648</v>
      </c>
      <c r="G2056" s="61">
        <v>317682206.57743365</v>
      </c>
      <c r="H2056" s="61">
        <v>144395010.01337925</v>
      </c>
      <c r="I2056" s="61">
        <v>137947694.68777353</v>
      </c>
      <c r="J2056" s="61">
        <v>8350721.9922644384</v>
      </c>
      <c r="K2056" s="72">
        <v>608375633.2708509</v>
      </c>
    </row>
    <row r="2057" spans="1:11">
      <c r="A2057" s="61">
        <v>2036</v>
      </c>
      <c r="B2057" s="61">
        <v>327823839.29493999</v>
      </c>
      <c r="C2057" s="61">
        <v>132017528.533134</v>
      </c>
      <c r="D2057" s="61">
        <v>142749156.35342512</v>
      </c>
      <c r="E2057" s="61">
        <v>0</v>
      </c>
      <c r="F2057" s="72">
        <v>602590524.18149912</v>
      </c>
      <c r="G2057" s="61">
        <v>314295504.22389317</v>
      </c>
      <c r="H2057" s="61">
        <v>130264448.09405991</v>
      </c>
      <c r="I2057" s="61">
        <v>136893897.70203605</v>
      </c>
      <c r="J2057" s="61">
        <v>0</v>
      </c>
      <c r="K2057" s="72">
        <v>581453850.01998913</v>
      </c>
    </row>
    <row r="2058" spans="1:11">
      <c r="A2058" s="61">
        <v>2037</v>
      </c>
      <c r="B2058" s="61">
        <v>332822816.00739199</v>
      </c>
      <c r="C2058" s="61">
        <v>148850729.43171799</v>
      </c>
      <c r="D2058" s="61">
        <v>140217100.94152912</v>
      </c>
      <c r="E2058" s="61">
        <v>4179542.0331519204</v>
      </c>
      <c r="F2058" s="72">
        <v>626070188.41379094</v>
      </c>
      <c r="G2058" s="61">
        <v>329151978.83201188</v>
      </c>
      <c r="H2058" s="61">
        <v>146420173.15101928</v>
      </c>
      <c r="I2058" s="61">
        <v>132516813.83456695</v>
      </c>
      <c r="J2058" s="61">
        <v>3436309.0494077904</v>
      </c>
      <c r="K2058" s="72">
        <v>611525274.86700583</v>
      </c>
    </row>
    <row r="2059" spans="1:11">
      <c r="A2059" s="61">
        <v>2038</v>
      </c>
      <c r="B2059" s="61">
        <v>292021614.68562502</v>
      </c>
      <c r="C2059" s="61">
        <v>141288524.03690001</v>
      </c>
      <c r="D2059" s="61">
        <v>148587976.38041112</v>
      </c>
      <c r="E2059" s="61">
        <v>0</v>
      </c>
      <c r="F2059" s="72">
        <v>581898115.10293615</v>
      </c>
      <c r="G2059" s="61">
        <v>283327177.82734817</v>
      </c>
      <c r="H2059" s="61">
        <v>139271816.17948535</v>
      </c>
      <c r="I2059" s="61">
        <v>134795458.99163151</v>
      </c>
      <c r="J2059" s="61">
        <v>0</v>
      </c>
      <c r="K2059" s="72">
        <v>557394452.99846506</v>
      </c>
    </row>
    <row r="2060" spans="1:11">
      <c r="A2060" s="61">
        <v>2039</v>
      </c>
      <c r="B2060" s="61">
        <v>330231359.59733099</v>
      </c>
      <c r="C2060" s="61">
        <v>153837568.797764</v>
      </c>
      <c r="D2060" s="61">
        <v>158743655.92593011</v>
      </c>
      <c r="E2060" s="61">
        <v>0</v>
      </c>
      <c r="F2060" s="72">
        <v>642812584.32102513</v>
      </c>
      <c r="G2060" s="61">
        <v>313629204.1377691</v>
      </c>
      <c r="H2060" s="61">
        <v>148696089.08771554</v>
      </c>
      <c r="I2060" s="61">
        <v>144951774.91755292</v>
      </c>
      <c r="J2060" s="61">
        <v>0</v>
      </c>
      <c r="K2060" s="72">
        <v>607277068.14303756</v>
      </c>
    </row>
    <row r="2061" spans="1:11">
      <c r="A2061" s="61">
        <v>2040</v>
      </c>
      <c r="B2061" s="61">
        <v>359571705.82638103</v>
      </c>
      <c r="C2061" s="61">
        <v>136956271.95119101</v>
      </c>
      <c r="D2061" s="61">
        <v>130246219.23363912</v>
      </c>
      <c r="E2061" s="61">
        <v>1699882.8403030667</v>
      </c>
      <c r="F2061" s="72">
        <v>628474079.85151422</v>
      </c>
      <c r="G2061" s="61">
        <v>331196178.70419025</v>
      </c>
      <c r="H2061" s="61">
        <v>131447688.90306714</v>
      </c>
      <c r="I2061" s="61">
        <v>120761858.76247524</v>
      </c>
      <c r="J2061" s="61">
        <v>1446096.8817764989</v>
      </c>
      <c r="K2061" s="72">
        <v>584851823.25150907</v>
      </c>
    </row>
    <row r="2062" spans="1:11">
      <c r="A2062" s="61">
        <v>2041</v>
      </c>
      <c r="B2062" s="61">
        <v>304964637.53781199</v>
      </c>
      <c r="C2062" s="61">
        <v>132509700.95353</v>
      </c>
      <c r="D2062" s="61">
        <v>116320158.11274092</v>
      </c>
      <c r="E2062" s="61">
        <v>0</v>
      </c>
      <c r="F2062" s="72">
        <v>553794496.60408294</v>
      </c>
      <c r="G2062" s="61">
        <v>292129042.0121153</v>
      </c>
      <c r="H2062" s="61">
        <v>131602681.5767746</v>
      </c>
      <c r="I2062" s="61">
        <v>115544187.38151152</v>
      </c>
      <c r="J2062" s="61">
        <v>0</v>
      </c>
      <c r="K2062" s="72">
        <v>539275910.97040141</v>
      </c>
    </row>
    <row r="2063" spans="1:11">
      <c r="A2063" s="61">
        <v>2042</v>
      </c>
      <c r="B2063" s="61">
        <v>344820782.33058298</v>
      </c>
      <c r="C2063" s="61">
        <v>134328381.281528</v>
      </c>
      <c r="D2063" s="61">
        <v>132882724.44220412</v>
      </c>
      <c r="E2063" s="61">
        <v>0</v>
      </c>
      <c r="F2063" s="72">
        <v>612031888.05431509</v>
      </c>
      <c r="G2063" s="61">
        <v>323426840.45625269</v>
      </c>
      <c r="H2063" s="61">
        <v>127661288.56306347</v>
      </c>
      <c r="I2063" s="61">
        <v>128216862.07225703</v>
      </c>
      <c r="J2063" s="61">
        <v>0</v>
      </c>
      <c r="K2063" s="72">
        <v>579304991.09157324</v>
      </c>
    </row>
    <row r="2064" spans="1:11">
      <c r="A2064" s="61">
        <v>2043</v>
      </c>
      <c r="B2064" s="61">
        <v>317912211.397201</v>
      </c>
      <c r="C2064" s="61">
        <v>163876309.35340899</v>
      </c>
      <c r="D2064" s="61">
        <v>158209499.85960111</v>
      </c>
      <c r="E2064" s="61">
        <v>0</v>
      </c>
      <c r="F2064" s="72">
        <v>639998020.61021113</v>
      </c>
      <c r="G2064" s="61">
        <v>309495378.00532198</v>
      </c>
      <c r="H2064" s="61">
        <v>147716436.23790509</v>
      </c>
      <c r="I2064" s="61">
        <v>142995298.26961741</v>
      </c>
      <c r="J2064" s="61">
        <v>0</v>
      </c>
      <c r="K2064" s="72">
        <v>600207112.51284444</v>
      </c>
    </row>
    <row r="2065" spans="1:11">
      <c r="A2065" s="61">
        <v>2044</v>
      </c>
      <c r="B2065" s="61">
        <v>297749723.543841</v>
      </c>
      <c r="C2065" s="61">
        <v>137824325.269905</v>
      </c>
      <c r="D2065" s="61">
        <v>152300665.5399701</v>
      </c>
      <c r="E2065" s="61">
        <v>4485096.2692858241</v>
      </c>
      <c r="F2065" s="72">
        <v>592359810.62300193</v>
      </c>
      <c r="G2065" s="61">
        <v>294048976.414204</v>
      </c>
      <c r="H2065" s="61">
        <v>136303752.81135672</v>
      </c>
      <c r="I2065" s="61">
        <v>143154895.85578933</v>
      </c>
      <c r="J2065" s="61">
        <v>3589294.7013824629</v>
      </c>
      <c r="K2065" s="72">
        <v>577096919.78273249</v>
      </c>
    </row>
    <row r="2066" spans="1:11">
      <c r="A2066" s="61">
        <v>2045</v>
      </c>
      <c r="B2066" s="61">
        <v>294045253.163692</v>
      </c>
      <c r="C2066" s="61">
        <v>136839541.00468799</v>
      </c>
      <c r="D2066" s="61">
        <v>161210530.69022813</v>
      </c>
      <c r="E2066" s="61">
        <v>13611259.189501207</v>
      </c>
      <c r="F2066" s="72">
        <v>605706584.04810929</v>
      </c>
      <c r="G2066" s="61">
        <v>290101042.89559054</v>
      </c>
      <c r="H2066" s="61">
        <v>134508143.53901553</v>
      </c>
      <c r="I2066" s="61">
        <v>148477041.91635013</v>
      </c>
      <c r="J2066" s="61">
        <v>11649734.018665543</v>
      </c>
      <c r="K2066" s="72">
        <v>584735962.36962175</v>
      </c>
    </row>
    <row r="2067" spans="1:11">
      <c r="A2067" s="61">
        <v>2046</v>
      </c>
      <c r="B2067" s="61">
        <v>341790562.01530898</v>
      </c>
      <c r="C2067" s="61">
        <v>154437427.53631699</v>
      </c>
      <c r="D2067" s="61">
        <v>151918134.75941914</v>
      </c>
      <c r="E2067" s="61">
        <v>765109.5671407592</v>
      </c>
      <c r="F2067" s="72">
        <v>648911233.87818599</v>
      </c>
      <c r="G2067" s="61">
        <v>322363200.79250538</v>
      </c>
      <c r="H2067" s="61">
        <v>146857405.85328293</v>
      </c>
      <c r="I2067" s="61">
        <v>148130812.88297963</v>
      </c>
      <c r="J2067" s="61">
        <v>618625.27214787155</v>
      </c>
      <c r="K2067" s="72">
        <v>617970044.80091596</v>
      </c>
    </row>
    <row r="2068" spans="1:11">
      <c r="A2068" s="61">
        <v>2047</v>
      </c>
      <c r="B2068" s="61">
        <v>323769452.48831099</v>
      </c>
      <c r="C2068" s="61">
        <v>138884028.203969</v>
      </c>
      <c r="D2068" s="61">
        <v>128453513.26863812</v>
      </c>
      <c r="E2068" s="61">
        <v>0</v>
      </c>
      <c r="F2068" s="72">
        <v>591106993.96091807</v>
      </c>
      <c r="G2068" s="61">
        <v>304452866.31694752</v>
      </c>
      <c r="H2068" s="61">
        <v>131854200.18656899</v>
      </c>
      <c r="I2068" s="61">
        <v>122044399.7160596</v>
      </c>
      <c r="J2068" s="61">
        <v>0</v>
      </c>
      <c r="K2068" s="72">
        <v>558351466.219576</v>
      </c>
    </row>
    <row r="2069" spans="1:11">
      <c r="A2069" s="61">
        <v>2048</v>
      </c>
      <c r="B2069" s="61">
        <v>331277909.15815198</v>
      </c>
      <c r="C2069" s="61">
        <v>138299877.787691</v>
      </c>
      <c r="D2069" s="61">
        <v>155758908.96426812</v>
      </c>
      <c r="E2069" s="61">
        <v>5475154.9242425337</v>
      </c>
      <c r="F2069" s="72">
        <v>630811850.83435357</v>
      </c>
      <c r="G2069" s="61">
        <v>310057066.88102949</v>
      </c>
      <c r="H2069" s="61">
        <v>132262615.52489354</v>
      </c>
      <c r="I2069" s="61">
        <v>141036574.45566162</v>
      </c>
      <c r="J2069" s="61">
        <v>4745885.8191227168</v>
      </c>
      <c r="K2069" s="72">
        <v>588102142.68070734</v>
      </c>
    </row>
    <row r="2070" spans="1:11">
      <c r="A2070" s="61">
        <v>2049</v>
      </c>
      <c r="B2070" s="61">
        <v>321377015.24968201</v>
      </c>
      <c r="C2070" s="61">
        <v>142143521.96298501</v>
      </c>
      <c r="D2070" s="61">
        <v>134575249.21302012</v>
      </c>
      <c r="E2070" s="61">
        <v>40906457.644649491</v>
      </c>
      <c r="F2070" s="72">
        <v>639002244.07033658</v>
      </c>
      <c r="G2070" s="61">
        <v>308537402.62845033</v>
      </c>
      <c r="H2070" s="61">
        <v>140662868.85143206</v>
      </c>
      <c r="I2070" s="61">
        <v>131609233.00415818</v>
      </c>
      <c r="J2070" s="61">
        <v>20000000</v>
      </c>
      <c r="K2070" s="72">
        <v>600809504.4840405</v>
      </c>
    </row>
    <row r="2071" spans="1:11">
      <c r="A2071" s="61">
        <v>2050</v>
      </c>
      <c r="B2071" s="61">
        <v>296425756.41853499</v>
      </c>
      <c r="C2071" s="61">
        <v>129167922.22533999</v>
      </c>
      <c r="D2071" s="61">
        <v>127026617.22191413</v>
      </c>
      <c r="E2071" s="61">
        <v>0</v>
      </c>
      <c r="F2071" s="72">
        <v>552620295.86578918</v>
      </c>
      <c r="G2071" s="61">
        <v>294285183.05697036</v>
      </c>
      <c r="H2071" s="61">
        <v>127660673.68125263</v>
      </c>
      <c r="I2071" s="61">
        <v>117847940.76835802</v>
      </c>
      <c r="J2071" s="61">
        <v>0</v>
      </c>
      <c r="K2071" s="72">
        <v>539793797.50658107</v>
      </c>
    </row>
    <row r="2072" spans="1:11">
      <c r="A2072" s="61">
        <v>2051</v>
      </c>
      <c r="B2072" s="61">
        <v>320250000.17918402</v>
      </c>
      <c r="C2072" s="61">
        <v>145370044.65549499</v>
      </c>
      <c r="D2072" s="61">
        <v>119449973.06405652</v>
      </c>
      <c r="E2072" s="61">
        <v>0</v>
      </c>
      <c r="F2072" s="72">
        <v>585070017.89873552</v>
      </c>
      <c r="G2072" s="61">
        <v>305542508.57139772</v>
      </c>
      <c r="H2072" s="61">
        <v>141208803.03680423</v>
      </c>
      <c r="I2072" s="61">
        <v>117683579.73376709</v>
      </c>
      <c r="J2072" s="61">
        <v>0</v>
      </c>
      <c r="K2072" s="72">
        <v>564434891.34196901</v>
      </c>
    </row>
    <row r="2073" spans="1:11">
      <c r="A2073" s="61">
        <v>2052</v>
      </c>
      <c r="B2073" s="61">
        <v>321934014.08855301</v>
      </c>
      <c r="C2073" s="61">
        <v>132042420.385501</v>
      </c>
      <c r="D2073" s="61">
        <v>138529720.7844671</v>
      </c>
      <c r="E2073" s="61">
        <v>2102223.2698906837</v>
      </c>
      <c r="F2073" s="72">
        <v>594608378.52841175</v>
      </c>
      <c r="G2073" s="61">
        <v>308016496.95133811</v>
      </c>
      <c r="H2073" s="61">
        <v>130139893.48674797</v>
      </c>
      <c r="I2073" s="61">
        <v>130411497.17261101</v>
      </c>
      <c r="J2073" s="61">
        <v>1797511.785872712</v>
      </c>
      <c r="K2073" s="72">
        <v>570365399.39656973</v>
      </c>
    </row>
    <row r="2074" spans="1:11">
      <c r="A2074" s="61">
        <v>2053</v>
      </c>
      <c r="B2074" s="61">
        <v>300191099.67053503</v>
      </c>
      <c r="C2074" s="61">
        <v>148437514.31267101</v>
      </c>
      <c r="D2074" s="61">
        <v>141544990.36099011</v>
      </c>
      <c r="E2074" s="61">
        <v>0</v>
      </c>
      <c r="F2074" s="72">
        <v>590173604.34419608</v>
      </c>
      <c r="G2074" s="61">
        <v>297603022.59396118</v>
      </c>
      <c r="H2074" s="61">
        <v>147779479.64366639</v>
      </c>
      <c r="I2074" s="61">
        <v>125851461.6876875</v>
      </c>
      <c r="J2074" s="61">
        <v>0</v>
      </c>
      <c r="K2074" s="72">
        <v>571233963.92531502</v>
      </c>
    </row>
    <row r="2075" spans="1:11">
      <c r="A2075" s="61">
        <v>2054</v>
      </c>
      <c r="B2075" s="61">
        <v>316030611.46900302</v>
      </c>
      <c r="C2075" s="61">
        <v>151535739.46978101</v>
      </c>
      <c r="D2075" s="61">
        <v>127109764.36752912</v>
      </c>
      <c r="E2075" s="61">
        <v>0</v>
      </c>
      <c r="F2075" s="72">
        <v>594676115.30631316</v>
      </c>
      <c r="G2075" s="61">
        <v>315419573.46900302</v>
      </c>
      <c r="H2075" s="61">
        <v>149425669.71378288</v>
      </c>
      <c r="I2075" s="61">
        <v>127109764.36752912</v>
      </c>
      <c r="J2075" s="61">
        <v>0</v>
      </c>
      <c r="K2075" s="72">
        <v>591955007.55031502</v>
      </c>
    </row>
    <row r="2076" spans="1:11">
      <c r="A2076" s="61">
        <v>2055</v>
      </c>
      <c r="B2076" s="61">
        <v>309824507.76047599</v>
      </c>
      <c r="C2076" s="61">
        <v>151615844.30190501</v>
      </c>
      <c r="D2076" s="61">
        <v>150318905.86270413</v>
      </c>
      <c r="E2076" s="61">
        <v>0</v>
      </c>
      <c r="F2076" s="72">
        <v>611759257.92508519</v>
      </c>
      <c r="G2076" s="61">
        <v>307417081.87271214</v>
      </c>
      <c r="H2076" s="61">
        <v>148430536.39789072</v>
      </c>
      <c r="I2076" s="61">
        <v>143250051.88228694</v>
      </c>
      <c r="J2076" s="61">
        <v>0</v>
      </c>
      <c r="K2076" s="72">
        <v>599097670.15288985</v>
      </c>
    </row>
    <row r="2077" spans="1:11">
      <c r="A2077" s="61">
        <v>2056</v>
      </c>
      <c r="B2077" s="61">
        <v>309224662.097857</v>
      </c>
      <c r="C2077" s="61">
        <v>152312195.847523</v>
      </c>
      <c r="D2077" s="61">
        <v>115561319.30094102</v>
      </c>
      <c r="E2077" s="61">
        <v>0</v>
      </c>
      <c r="F2077" s="72">
        <v>577098177.24632096</v>
      </c>
      <c r="G2077" s="61">
        <v>304499747.19779521</v>
      </c>
      <c r="H2077" s="61">
        <v>149925420.12860826</v>
      </c>
      <c r="I2077" s="61">
        <v>115561319.30094102</v>
      </c>
      <c r="J2077" s="61">
        <v>0</v>
      </c>
      <c r="K2077" s="72">
        <v>569986486.62734437</v>
      </c>
    </row>
    <row r="2078" spans="1:11">
      <c r="A2078" s="61">
        <v>2057</v>
      </c>
      <c r="B2078" s="61">
        <v>303291384.70739901</v>
      </c>
      <c r="C2078" s="61">
        <v>154803705.73845401</v>
      </c>
      <c r="D2078" s="61">
        <v>139765922.37376213</v>
      </c>
      <c r="E2078" s="61">
        <v>9083221.2488850653</v>
      </c>
      <c r="F2078" s="72">
        <v>606944234.06850016</v>
      </c>
      <c r="G2078" s="61">
        <v>294109363.97813642</v>
      </c>
      <c r="H2078" s="61">
        <v>153273766.27275801</v>
      </c>
      <c r="I2078" s="61">
        <v>130801501.83167219</v>
      </c>
      <c r="J2078" s="61">
        <v>7122967.0578962639</v>
      </c>
      <c r="K2078" s="72">
        <v>585307599.14046288</v>
      </c>
    </row>
    <row r="2079" spans="1:11">
      <c r="A2079" s="61">
        <v>2058</v>
      </c>
      <c r="B2079" s="61">
        <v>298389302.38680398</v>
      </c>
      <c r="C2079" s="61">
        <v>151949437.40052801</v>
      </c>
      <c r="D2079" s="61">
        <v>138102910.05379012</v>
      </c>
      <c r="E2079" s="61">
        <v>0</v>
      </c>
      <c r="F2079" s="72">
        <v>588441649.84112215</v>
      </c>
      <c r="G2079" s="61">
        <v>292784665.27069634</v>
      </c>
      <c r="H2079" s="61">
        <v>149307995.26925033</v>
      </c>
      <c r="I2079" s="61">
        <v>128560188.30308472</v>
      </c>
      <c r="J2079" s="61">
        <v>0</v>
      </c>
      <c r="K2079" s="72">
        <v>570652848.84303141</v>
      </c>
    </row>
    <row r="2080" spans="1:11">
      <c r="A2080" s="61">
        <v>2059</v>
      </c>
      <c r="B2080" s="61">
        <v>340761285.43219602</v>
      </c>
      <c r="C2080" s="61">
        <v>139347672.29893199</v>
      </c>
      <c r="D2080" s="61">
        <v>151047221.99637312</v>
      </c>
      <c r="E2080" s="61">
        <v>0</v>
      </c>
      <c r="F2080" s="72">
        <v>631156179.72750115</v>
      </c>
      <c r="G2080" s="61">
        <v>308449955.91778111</v>
      </c>
      <c r="H2080" s="61">
        <v>137249061.86483863</v>
      </c>
      <c r="I2080" s="61">
        <v>134470902.02185082</v>
      </c>
      <c r="J2080" s="61">
        <v>0</v>
      </c>
      <c r="K2080" s="72">
        <v>580169919.80447066</v>
      </c>
    </row>
    <row r="2081" spans="1:11">
      <c r="A2081" s="61">
        <v>2060</v>
      </c>
      <c r="B2081" s="61">
        <v>341110783.90295202</v>
      </c>
      <c r="C2081" s="61">
        <v>139512541.61836401</v>
      </c>
      <c r="D2081" s="61">
        <v>122439527.37311213</v>
      </c>
      <c r="E2081" s="61">
        <v>0</v>
      </c>
      <c r="F2081" s="72">
        <v>603062852.89442813</v>
      </c>
      <c r="G2081" s="61">
        <v>320240569.28832954</v>
      </c>
      <c r="H2081" s="61">
        <v>138178031.29563347</v>
      </c>
      <c r="I2081" s="61">
        <v>118821851.55666649</v>
      </c>
      <c r="J2081" s="61">
        <v>0</v>
      </c>
      <c r="K2081" s="72">
        <v>577240452.14062953</v>
      </c>
    </row>
    <row r="2082" spans="1:11">
      <c r="A2082" s="61">
        <v>2061</v>
      </c>
      <c r="B2082" s="61">
        <v>320263910.76503801</v>
      </c>
      <c r="C2082" s="61">
        <v>161159592.27806801</v>
      </c>
      <c r="D2082" s="61">
        <v>149277535.26931614</v>
      </c>
      <c r="E2082" s="61">
        <v>0</v>
      </c>
      <c r="F2082" s="72">
        <v>630701038.31242216</v>
      </c>
      <c r="G2082" s="61">
        <v>308955186.32821709</v>
      </c>
      <c r="H2082" s="61">
        <v>156421569.5489358</v>
      </c>
      <c r="I2082" s="61">
        <v>130894984.52542314</v>
      </c>
      <c r="J2082" s="61">
        <v>0</v>
      </c>
      <c r="K2082" s="72">
        <v>596271740.40257609</v>
      </c>
    </row>
    <row r="2083" spans="1:11">
      <c r="A2083" s="61">
        <v>2062</v>
      </c>
      <c r="B2083" s="61">
        <v>312196530.57997501</v>
      </c>
      <c r="C2083" s="61">
        <v>153837556.816542</v>
      </c>
      <c r="D2083" s="61">
        <v>137383009.34715414</v>
      </c>
      <c r="E2083" s="61">
        <v>0</v>
      </c>
      <c r="F2083" s="72">
        <v>603417096.74367118</v>
      </c>
      <c r="G2083" s="61">
        <v>304465878.92121375</v>
      </c>
      <c r="H2083" s="61">
        <v>146942673.28663743</v>
      </c>
      <c r="I2083" s="61">
        <v>133225060.18849102</v>
      </c>
      <c r="J2083" s="61">
        <v>0</v>
      </c>
      <c r="K2083" s="72">
        <v>584633612.39634228</v>
      </c>
    </row>
    <row r="2084" spans="1:11">
      <c r="A2084" s="61">
        <v>2063</v>
      </c>
      <c r="B2084" s="61">
        <v>322343890.70307499</v>
      </c>
      <c r="C2084" s="61">
        <v>152759024.92032599</v>
      </c>
      <c r="D2084" s="61">
        <v>153115626.46494514</v>
      </c>
      <c r="E2084" s="61">
        <v>8376063.0303243035</v>
      </c>
      <c r="F2084" s="72">
        <v>636594605.11867046</v>
      </c>
      <c r="G2084" s="61">
        <v>300302918.7153331</v>
      </c>
      <c r="H2084" s="61">
        <v>148297890.815626</v>
      </c>
      <c r="I2084" s="61">
        <v>142193282.80117354</v>
      </c>
      <c r="J2084" s="61">
        <v>6594367.2644282673</v>
      </c>
      <c r="K2084" s="72">
        <v>597388459.59656096</v>
      </c>
    </row>
    <row r="2085" spans="1:11">
      <c r="A2085" s="61">
        <v>2064</v>
      </c>
      <c r="B2085" s="61">
        <v>311331534.94268298</v>
      </c>
      <c r="C2085" s="61">
        <v>162793975.45662001</v>
      </c>
      <c r="D2085" s="61">
        <v>134387230.46297413</v>
      </c>
      <c r="E2085" s="61">
        <v>27695498.695745379</v>
      </c>
      <c r="F2085" s="72">
        <v>636208239.55802238</v>
      </c>
      <c r="G2085" s="61">
        <v>304658348.85400057</v>
      </c>
      <c r="H2085" s="61">
        <v>154456315.79167274</v>
      </c>
      <c r="I2085" s="61">
        <v>124302685.61113644</v>
      </c>
      <c r="J2085" s="61">
        <v>20000000</v>
      </c>
      <c r="K2085" s="72">
        <v>603417350.25680959</v>
      </c>
    </row>
    <row r="2086" spans="1:11">
      <c r="A2086" s="61">
        <v>2065</v>
      </c>
      <c r="B2086" s="61">
        <v>336482676.00666898</v>
      </c>
      <c r="C2086" s="61">
        <v>153506857.905209</v>
      </c>
      <c r="D2086" s="61">
        <v>132463531.61094113</v>
      </c>
      <c r="E2086" s="61">
        <v>44890205.253533833</v>
      </c>
      <c r="F2086" s="72">
        <v>667343270.776353</v>
      </c>
      <c r="G2086" s="61">
        <v>324440189.73625457</v>
      </c>
      <c r="H2086" s="61">
        <v>147122503.99641895</v>
      </c>
      <c r="I2086" s="61">
        <v>131701575.42686976</v>
      </c>
      <c r="J2086" s="61">
        <v>20000000</v>
      </c>
      <c r="K2086" s="72">
        <v>623264269.1595434</v>
      </c>
    </row>
    <row r="2087" spans="1:11">
      <c r="A2087" s="61">
        <v>2066</v>
      </c>
      <c r="B2087" s="61">
        <v>324773876.17647201</v>
      </c>
      <c r="C2087" s="61">
        <v>157775867.249984</v>
      </c>
      <c r="D2087" s="61">
        <v>167365117.38868812</v>
      </c>
      <c r="E2087" s="61">
        <v>0</v>
      </c>
      <c r="F2087" s="72">
        <v>649914860.81514406</v>
      </c>
      <c r="G2087" s="61">
        <v>304410540.59867489</v>
      </c>
      <c r="H2087" s="61">
        <v>152843243.25916311</v>
      </c>
      <c r="I2087" s="61">
        <v>141668226.30708501</v>
      </c>
      <c r="J2087" s="61">
        <v>0</v>
      </c>
      <c r="K2087" s="72">
        <v>598922010.16492295</v>
      </c>
    </row>
    <row r="2088" spans="1:11">
      <c r="A2088" s="61">
        <v>2067</v>
      </c>
      <c r="B2088" s="61">
        <v>308216212.263511</v>
      </c>
      <c r="C2088" s="61">
        <v>152416503.56944901</v>
      </c>
      <c r="D2088" s="61">
        <v>137814084.57727212</v>
      </c>
      <c r="E2088" s="61">
        <v>0</v>
      </c>
      <c r="F2088" s="72">
        <v>598446800.41023207</v>
      </c>
      <c r="G2088" s="61">
        <v>303755365.59845442</v>
      </c>
      <c r="H2088" s="61">
        <v>143481090.58745143</v>
      </c>
      <c r="I2088" s="61">
        <v>129946635.20286597</v>
      </c>
      <c r="J2088" s="61">
        <v>0</v>
      </c>
      <c r="K2088" s="72">
        <v>577183091.38877177</v>
      </c>
    </row>
    <row r="2089" spans="1:11">
      <c r="A2089" s="61">
        <v>2068</v>
      </c>
      <c r="B2089" s="61">
        <v>276672510.34768897</v>
      </c>
      <c r="C2089" s="61">
        <v>153967593.678128</v>
      </c>
      <c r="D2089" s="61">
        <v>121659248.36911312</v>
      </c>
      <c r="E2089" s="61">
        <v>0</v>
      </c>
      <c r="F2089" s="72">
        <v>552299352.39493012</v>
      </c>
      <c r="G2089" s="61">
        <v>276200952.34768897</v>
      </c>
      <c r="H2089" s="61">
        <v>143661532.73053101</v>
      </c>
      <c r="I2089" s="61">
        <v>121638904.55941847</v>
      </c>
      <c r="J2089" s="61">
        <v>0</v>
      </c>
      <c r="K2089" s="72">
        <v>541501389.63763845</v>
      </c>
    </row>
    <row r="2090" spans="1:11">
      <c r="A2090" s="61">
        <v>2069</v>
      </c>
      <c r="B2090" s="61">
        <v>316348775.19341999</v>
      </c>
      <c r="C2090" s="61">
        <v>157171488.5776</v>
      </c>
      <c r="D2090" s="61">
        <v>141039904.41496611</v>
      </c>
      <c r="E2090" s="61">
        <v>4504193.6766801756</v>
      </c>
      <c r="F2090" s="72">
        <v>619064361.86266625</v>
      </c>
      <c r="G2090" s="61">
        <v>302596861.31386161</v>
      </c>
      <c r="H2090" s="61">
        <v>150128167.32731685</v>
      </c>
      <c r="I2090" s="61">
        <v>138032078.69315627</v>
      </c>
      <c r="J2090" s="61">
        <v>3876242.4482174544</v>
      </c>
      <c r="K2090" s="72">
        <v>594633349.78255212</v>
      </c>
    </row>
    <row r="2091" spans="1:11">
      <c r="A2091" s="61">
        <v>2070</v>
      </c>
      <c r="B2091" s="61">
        <v>301941430.29830098</v>
      </c>
      <c r="C2091" s="61">
        <v>157397543.14974299</v>
      </c>
      <c r="D2091" s="61">
        <v>146988676.91384214</v>
      </c>
      <c r="E2091" s="61">
        <v>0</v>
      </c>
      <c r="F2091" s="72">
        <v>606327650.36188602</v>
      </c>
      <c r="G2091" s="61">
        <v>296174924.51270121</v>
      </c>
      <c r="H2091" s="61">
        <v>153331731.56914788</v>
      </c>
      <c r="I2091" s="61">
        <v>142368566.97676939</v>
      </c>
      <c r="J2091" s="61">
        <v>0</v>
      </c>
      <c r="K2091" s="72">
        <v>591875223.05861843</v>
      </c>
    </row>
    <row r="2092" spans="1:11">
      <c r="A2092" s="61">
        <v>2071</v>
      </c>
      <c r="B2092" s="61">
        <v>331931760.41373098</v>
      </c>
      <c r="C2092" s="61">
        <v>133247782.095017</v>
      </c>
      <c r="D2092" s="61">
        <v>161309561.43080813</v>
      </c>
      <c r="E2092" s="61">
        <v>4381429.9370682752</v>
      </c>
      <c r="F2092" s="72">
        <v>630870533.87662435</v>
      </c>
      <c r="G2092" s="61">
        <v>312345776.17224866</v>
      </c>
      <c r="H2092" s="61">
        <v>130637281.89119911</v>
      </c>
      <c r="I2092" s="61">
        <v>149828193.13409132</v>
      </c>
      <c r="J2092" s="61">
        <v>3667394.8526664376</v>
      </c>
      <c r="K2092" s="72">
        <v>596478646.05020547</v>
      </c>
    </row>
    <row r="2093" spans="1:11">
      <c r="A2093" s="61">
        <v>2072</v>
      </c>
      <c r="B2093" s="61">
        <v>339819971.49376398</v>
      </c>
      <c r="C2093" s="61">
        <v>145043368.56663299</v>
      </c>
      <c r="D2093" s="61">
        <v>133821618.59215613</v>
      </c>
      <c r="E2093" s="61">
        <v>0</v>
      </c>
      <c r="F2093" s="72">
        <v>618684958.65255308</v>
      </c>
      <c r="G2093" s="61">
        <v>321580286.06607211</v>
      </c>
      <c r="H2093" s="61">
        <v>140043567.58387873</v>
      </c>
      <c r="I2093" s="61">
        <v>132926731.52791312</v>
      </c>
      <c r="J2093" s="61">
        <v>0</v>
      </c>
      <c r="K2093" s="72">
        <v>594550585.17786396</v>
      </c>
    </row>
    <row r="2094" spans="1:11">
      <c r="A2094" s="61">
        <v>2073</v>
      </c>
      <c r="B2094" s="61">
        <v>337861467.52055699</v>
      </c>
      <c r="C2094" s="61">
        <v>148263886.414873</v>
      </c>
      <c r="D2094" s="61">
        <v>132636109.22421113</v>
      </c>
      <c r="E2094" s="61">
        <v>0</v>
      </c>
      <c r="F2094" s="72">
        <v>618761463.15964115</v>
      </c>
      <c r="G2094" s="61">
        <v>315579753.56004769</v>
      </c>
      <c r="H2094" s="61">
        <v>145138669.83646297</v>
      </c>
      <c r="I2094" s="61">
        <v>132176079.22421113</v>
      </c>
      <c r="J2094" s="61">
        <v>0</v>
      </c>
      <c r="K2094" s="72">
        <v>592894502.62072182</v>
      </c>
    </row>
    <row r="2095" spans="1:11">
      <c r="A2095" s="61">
        <v>2074</v>
      </c>
      <c r="B2095" s="61">
        <v>343549436.46032</v>
      </c>
      <c r="C2095" s="61">
        <v>155513297.548962</v>
      </c>
      <c r="D2095" s="61">
        <v>125489153.50277612</v>
      </c>
      <c r="E2095" s="61">
        <v>0</v>
      </c>
      <c r="F2095" s="72">
        <v>624551887.51205814</v>
      </c>
      <c r="G2095" s="61">
        <v>326540330.29531932</v>
      </c>
      <c r="H2095" s="61">
        <v>142288563.6314131</v>
      </c>
      <c r="I2095" s="61">
        <v>124979881.00478955</v>
      </c>
      <c r="J2095" s="61">
        <v>0</v>
      </c>
      <c r="K2095" s="72">
        <v>593808774.93152201</v>
      </c>
    </row>
    <row r="2096" spans="1:11">
      <c r="A2096" s="61">
        <v>2075</v>
      </c>
      <c r="B2096" s="61">
        <v>331397298.55808699</v>
      </c>
      <c r="C2096" s="61">
        <v>155269518.04025701</v>
      </c>
      <c r="D2096" s="61">
        <v>156493022.66252413</v>
      </c>
      <c r="E2096" s="61">
        <v>9833578.1368396487</v>
      </c>
      <c r="F2096" s="72">
        <v>652993417.3977077</v>
      </c>
      <c r="G2096" s="61">
        <v>322312594.41774821</v>
      </c>
      <c r="H2096" s="61">
        <v>145009228.84206241</v>
      </c>
      <c r="I2096" s="61">
        <v>147122649.53083786</v>
      </c>
      <c r="J2096" s="61">
        <v>8586051.1796137132</v>
      </c>
      <c r="K2096" s="72">
        <v>623030523.97026205</v>
      </c>
    </row>
    <row r="2097" spans="1:11">
      <c r="A2097" s="61">
        <v>2076</v>
      </c>
      <c r="B2097" s="61">
        <v>297031241.86202902</v>
      </c>
      <c r="C2097" s="61">
        <v>130253950.589508</v>
      </c>
      <c r="D2097" s="61">
        <v>120865949.30962212</v>
      </c>
      <c r="E2097" s="61">
        <v>0</v>
      </c>
      <c r="F2097" s="72">
        <v>548151141.76115918</v>
      </c>
      <c r="G2097" s="61">
        <v>292813407.73515624</v>
      </c>
      <c r="H2097" s="61">
        <v>127756443.93636514</v>
      </c>
      <c r="I2097" s="61">
        <v>120603114.71538749</v>
      </c>
      <c r="J2097" s="61">
        <v>0</v>
      </c>
      <c r="K2097" s="72">
        <v>541172966.38690889</v>
      </c>
    </row>
    <row r="2098" spans="1:11">
      <c r="A2098" s="61">
        <v>2077</v>
      </c>
      <c r="B2098" s="61">
        <v>324685052.77597499</v>
      </c>
      <c r="C2098" s="61">
        <v>148152024.53759</v>
      </c>
      <c r="D2098" s="61">
        <v>115043179.27207562</v>
      </c>
      <c r="E2098" s="61">
        <v>0</v>
      </c>
      <c r="F2098" s="72">
        <v>587880256.58564067</v>
      </c>
      <c r="G2098" s="61">
        <v>318261310.22188109</v>
      </c>
      <c r="H2098" s="61">
        <v>145546213.40181118</v>
      </c>
      <c r="I2098" s="61">
        <v>113254976.85166802</v>
      </c>
      <c r="J2098" s="61">
        <v>0</v>
      </c>
      <c r="K2098" s="72">
        <v>577062500.47536039</v>
      </c>
    </row>
    <row r="2099" spans="1:11">
      <c r="A2099" s="61">
        <v>2078</v>
      </c>
      <c r="B2099" s="61">
        <v>307554935.62507302</v>
      </c>
      <c r="C2099" s="61">
        <v>153295482.31961501</v>
      </c>
      <c r="D2099" s="61">
        <v>145977845.12894714</v>
      </c>
      <c r="E2099" s="61">
        <v>0</v>
      </c>
      <c r="F2099" s="72">
        <v>606828263.0736351</v>
      </c>
      <c r="G2099" s="61">
        <v>299381595.27697331</v>
      </c>
      <c r="H2099" s="61">
        <v>150318733.60115695</v>
      </c>
      <c r="I2099" s="61">
        <v>134855239.11602923</v>
      </c>
      <c r="J2099" s="61">
        <v>0</v>
      </c>
      <c r="K2099" s="72">
        <v>584555567.99415946</v>
      </c>
    </row>
    <row r="2100" spans="1:11">
      <c r="A2100" s="61">
        <v>2079</v>
      </c>
      <c r="B2100" s="61">
        <v>320678598.51786798</v>
      </c>
      <c r="C2100" s="61">
        <v>155784696.54320499</v>
      </c>
      <c r="D2100" s="61">
        <v>133304458.63608812</v>
      </c>
      <c r="E2100" s="61">
        <v>0</v>
      </c>
      <c r="F2100" s="72">
        <v>609767753.69716108</v>
      </c>
      <c r="G2100" s="61">
        <v>313519820.8978101</v>
      </c>
      <c r="H2100" s="61">
        <v>150362558.05057278</v>
      </c>
      <c r="I2100" s="61">
        <v>131901185.30695368</v>
      </c>
      <c r="J2100" s="61">
        <v>0</v>
      </c>
      <c r="K2100" s="72">
        <v>595783564.25533652</v>
      </c>
    </row>
    <row r="2101" spans="1:11">
      <c r="A2101" s="61">
        <v>2080</v>
      </c>
      <c r="B2101" s="61">
        <v>321876188.189354</v>
      </c>
      <c r="C2101" s="61">
        <v>149723303.57583699</v>
      </c>
      <c r="D2101" s="61">
        <v>141378466.15825814</v>
      </c>
      <c r="E2101" s="61">
        <v>0</v>
      </c>
      <c r="F2101" s="72">
        <v>612977957.92344904</v>
      </c>
      <c r="G2101" s="61">
        <v>306444122.63320869</v>
      </c>
      <c r="H2101" s="61">
        <v>141335943.90544823</v>
      </c>
      <c r="I2101" s="61">
        <v>131992513.54577847</v>
      </c>
      <c r="J2101" s="61">
        <v>0</v>
      </c>
      <c r="K2101" s="72">
        <v>579772580.08443534</v>
      </c>
    </row>
    <row r="2102" spans="1:11">
      <c r="A2102" s="61">
        <v>2081</v>
      </c>
      <c r="B2102" s="61">
        <v>338935912.78596199</v>
      </c>
      <c r="C2102" s="61">
        <v>153585420.32998601</v>
      </c>
      <c r="D2102" s="61">
        <v>130700489.94639412</v>
      </c>
      <c r="E2102" s="61">
        <v>0</v>
      </c>
      <c r="F2102" s="72">
        <v>623221823.06234205</v>
      </c>
      <c r="G2102" s="61">
        <v>315386413.24879169</v>
      </c>
      <c r="H2102" s="61">
        <v>151640891.229581</v>
      </c>
      <c r="I2102" s="61">
        <v>127948969.6339011</v>
      </c>
      <c r="J2102" s="61">
        <v>0</v>
      </c>
      <c r="K2102" s="72">
        <v>594976274.11227369</v>
      </c>
    </row>
    <row r="2103" spans="1:11">
      <c r="A2103" s="61">
        <v>2082</v>
      </c>
      <c r="B2103" s="61">
        <v>345085676.78395897</v>
      </c>
      <c r="C2103" s="61">
        <v>152797836.29325101</v>
      </c>
      <c r="D2103" s="61">
        <v>123309356.27536012</v>
      </c>
      <c r="E2103" s="61">
        <v>1260573.0601945708</v>
      </c>
      <c r="F2103" s="72">
        <v>622453442.41276467</v>
      </c>
      <c r="G2103" s="61">
        <v>332908515.62438476</v>
      </c>
      <c r="H2103" s="61">
        <v>149141972.39973697</v>
      </c>
      <c r="I2103" s="61">
        <v>123005429.69520424</v>
      </c>
      <c r="J2103" s="61">
        <v>988924.35966655961</v>
      </c>
      <c r="K2103" s="72">
        <v>606044842.07899249</v>
      </c>
    </row>
    <row r="2104" spans="1:11">
      <c r="A2104" s="61">
        <v>2083</v>
      </c>
      <c r="B2104" s="61">
        <v>319669748.35437298</v>
      </c>
      <c r="C2104" s="61">
        <v>151377287.19587901</v>
      </c>
      <c r="D2104" s="61">
        <v>136791820.23069713</v>
      </c>
      <c r="E2104" s="61">
        <v>0</v>
      </c>
      <c r="F2104" s="72">
        <v>607838855.78094912</v>
      </c>
      <c r="G2104" s="61">
        <v>309780336.26792437</v>
      </c>
      <c r="H2104" s="61">
        <v>148762943.22323215</v>
      </c>
      <c r="I2104" s="61">
        <v>130339554.61429271</v>
      </c>
      <c r="J2104" s="61">
        <v>0</v>
      </c>
      <c r="K2104" s="72">
        <v>588882834.1054492</v>
      </c>
    </row>
    <row r="2105" spans="1:11">
      <c r="A2105" s="61">
        <v>2084</v>
      </c>
      <c r="B2105" s="61">
        <v>298945398.13050401</v>
      </c>
      <c r="C2105" s="61">
        <v>161849537.698798</v>
      </c>
      <c r="D2105" s="61">
        <v>141496240.02180314</v>
      </c>
      <c r="E2105" s="61">
        <v>0</v>
      </c>
      <c r="F2105" s="72">
        <v>602291175.85110521</v>
      </c>
      <c r="G2105" s="61">
        <v>288382927.80318111</v>
      </c>
      <c r="H2105" s="61">
        <v>153441033.39234823</v>
      </c>
      <c r="I2105" s="61">
        <v>136104398.11978722</v>
      </c>
      <c r="J2105" s="61">
        <v>0</v>
      </c>
      <c r="K2105" s="72">
        <v>577928359.31531656</v>
      </c>
    </row>
    <row r="2106" spans="1:11">
      <c r="A2106" s="61">
        <v>2085</v>
      </c>
      <c r="B2106" s="61">
        <v>365206472.325827</v>
      </c>
      <c r="C2106" s="61">
        <v>147673445.704175</v>
      </c>
      <c r="D2106" s="61">
        <v>144042754.67759612</v>
      </c>
      <c r="E2106" s="61">
        <v>8692172.1776793804</v>
      </c>
      <c r="F2106" s="72">
        <v>665614844.88527751</v>
      </c>
      <c r="G2106" s="61">
        <v>344673234.85053837</v>
      </c>
      <c r="H2106" s="61">
        <v>138429084.19092968</v>
      </c>
      <c r="I2106" s="61">
        <v>138407113.6277056</v>
      </c>
      <c r="J2106" s="61">
        <v>7602665.5445316024</v>
      </c>
      <c r="K2106" s="72">
        <v>629112098.2137053</v>
      </c>
    </row>
    <row r="2107" spans="1:11">
      <c r="A2107" s="61">
        <v>2086</v>
      </c>
      <c r="B2107" s="61">
        <v>334188203.759045</v>
      </c>
      <c r="C2107" s="61">
        <v>158333840.16390499</v>
      </c>
      <c r="D2107" s="61">
        <v>126147440.50834312</v>
      </c>
      <c r="E2107" s="61">
        <v>0</v>
      </c>
      <c r="F2107" s="72">
        <v>618669484.43129313</v>
      </c>
      <c r="G2107" s="61">
        <v>312671311.41909391</v>
      </c>
      <c r="H2107" s="61">
        <v>152805879.45679656</v>
      </c>
      <c r="I2107" s="61">
        <v>116986407.22769628</v>
      </c>
      <c r="J2107" s="61">
        <v>0</v>
      </c>
      <c r="K2107" s="72">
        <v>582463598.10358679</v>
      </c>
    </row>
    <row r="2108" spans="1:11">
      <c r="A2108" s="61">
        <v>2087</v>
      </c>
      <c r="B2108" s="61">
        <v>335114093.19486701</v>
      </c>
      <c r="C2108" s="61">
        <v>141255549.93649599</v>
      </c>
      <c r="D2108" s="61">
        <v>147520017.59934112</v>
      </c>
      <c r="E2108" s="61">
        <v>0</v>
      </c>
      <c r="F2108" s="72">
        <v>623889660.73070419</v>
      </c>
      <c r="G2108" s="61">
        <v>312710347.62158424</v>
      </c>
      <c r="H2108" s="61">
        <v>140782682.38476509</v>
      </c>
      <c r="I2108" s="61">
        <v>131212223.77592322</v>
      </c>
      <c r="J2108" s="61">
        <v>0</v>
      </c>
      <c r="K2108" s="72">
        <v>584705253.78227258</v>
      </c>
    </row>
    <row r="2109" spans="1:11">
      <c r="A2109" s="61">
        <v>2088</v>
      </c>
      <c r="B2109" s="61">
        <v>319367660.19387501</v>
      </c>
      <c r="C2109" s="61">
        <v>165725114.15194899</v>
      </c>
      <c r="D2109" s="61">
        <v>131791519.19575912</v>
      </c>
      <c r="E2109" s="61">
        <v>0</v>
      </c>
      <c r="F2109" s="72">
        <v>616884293.54158306</v>
      </c>
      <c r="G2109" s="61">
        <v>317777777.68774897</v>
      </c>
      <c r="H2109" s="61">
        <v>159813386.98824945</v>
      </c>
      <c r="I2109" s="61">
        <v>122615215.9408361</v>
      </c>
      <c r="J2109" s="61">
        <v>0</v>
      </c>
      <c r="K2109" s="72">
        <v>600206380.61683452</v>
      </c>
    </row>
    <row r="2110" spans="1:11">
      <c r="A2110" s="61">
        <v>2089</v>
      </c>
      <c r="B2110" s="61">
        <v>326339427.776133</v>
      </c>
      <c r="C2110" s="61">
        <v>148049123.639516</v>
      </c>
      <c r="D2110" s="61">
        <v>161565876.60186711</v>
      </c>
      <c r="E2110" s="61">
        <v>1030475.4700422719</v>
      </c>
      <c r="F2110" s="72">
        <v>636984903.48755836</v>
      </c>
      <c r="G2110" s="61">
        <v>320523053.12887406</v>
      </c>
      <c r="H2110" s="61">
        <v>144536007.75157741</v>
      </c>
      <c r="I2110" s="61">
        <v>142971793.1793806</v>
      </c>
      <c r="J2110" s="61">
        <v>896356.76376319781</v>
      </c>
      <c r="K2110" s="72">
        <v>608927210.82359529</v>
      </c>
    </row>
    <row r="2111" spans="1:11">
      <c r="A2111" s="61">
        <v>2090</v>
      </c>
      <c r="B2111" s="61">
        <v>331906452.67497599</v>
      </c>
      <c r="C2111" s="61">
        <v>136207046.146092</v>
      </c>
      <c r="D2111" s="61">
        <v>129265533.73602812</v>
      </c>
      <c r="E2111" s="61">
        <v>0</v>
      </c>
      <c r="F2111" s="72">
        <v>597379032.55709612</v>
      </c>
      <c r="G2111" s="61">
        <v>314687520.42586261</v>
      </c>
      <c r="H2111" s="61">
        <v>130479228.02314956</v>
      </c>
      <c r="I2111" s="61">
        <v>123582897.58022583</v>
      </c>
      <c r="J2111" s="61">
        <v>0</v>
      </c>
      <c r="K2111" s="72">
        <v>568749646.02923799</v>
      </c>
    </row>
    <row r="2112" spans="1:11">
      <c r="A2112" s="61">
        <v>2091</v>
      </c>
      <c r="B2112" s="61">
        <v>309125953.24827302</v>
      </c>
      <c r="C2112" s="61">
        <v>153812018.390973</v>
      </c>
      <c r="D2112" s="61">
        <v>142548414.80027914</v>
      </c>
      <c r="E2112" s="61">
        <v>0</v>
      </c>
      <c r="F2112" s="72">
        <v>605486386.43952513</v>
      </c>
      <c r="G2112" s="61">
        <v>302423156.06470281</v>
      </c>
      <c r="H2112" s="61">
        <v>150713950.84719062</v>
      </c>
      <c r="I2112" s="61">
        <v>131214802.20284244</v>
      </c>
      <c r="J2112" s="61">
        <v>0</v>
      </c>
      <c r="K2112" s="72">
        <v>584351909.11473584</v>
      </c>
    </row>
    <row r="2113" spans="1:11">
      <c r="A2113" s="61">
        <v>2092</v>
      </c>
      <c r="B2113" s="61">
        <v>303876166.48193198</v>
      </c>
      <c r="C2113" s="61">
        <v>146501510.45879301</v>
      </c>
      <c r="D2113" s="61">
        <v>145973627.94971412</v>
      </c>
      <c r="E2113" s="61">
        <v>4297678.2001742553</v>
      </c>
      <c r="F2113" s="72">
        <v>600648983.09061325</v>
      </c>
      <c r="G2113" s="61">
        <v>291241171.24504018</v>
      </c>
      <c r="H2113" s="61">
        <v>139435250.55648261</v>
      </c>
      <c r="I2113" s="61">
        <v>140295157.94971412</v>
      </c>
      <c r="J2113" s="61">
        <v>3404980.120764493</v>
      </c>
      <c r="K2113" s="72">
        <v>574376559.87200129</v>
      </c>
    </row>
    <row r="2114" spans="1:11">
      <c r="A2114" s="61">
        <v>2093</v>
      </c>
      <c r="B2114" s="61">
        <v>303030858.59464699</v>
      </c>
      <c r="C2114" s="61">
        <v>133238932.99311</v>
      </c>
      <c r="D2114" s="61">
        <v>140611936.79550213</v>
      </c>
      <c r="E2114" s="61">
        <v>0</v>
      </c>
      <c r="F2114" s="72">
        <v>576881728.38325906</v>
      </c>
      <c r="G2114" s="61">
        <v>298261529.8076877</v>
      </c>
      <c r="H2114" s="61">
        <v>130615026.20472576</v>
      </c>
      <c r="I2114" s="61">
        <v>128599792.53249353</v>
      </c>
      <c r="J2114" s="61">
        <v>0</v>
      </c>
      <c r="K2114" s="72">
        <v>557476348.54490697</v>
      </c>
    </row>
    <row r="2115" spans="1:11">
      <c r="A2115" s="61">
        <v>2094</v>
      </c>
      <c r="B2115" s="61">
        <v>309127694.76547498</v>
      </c>
      <c r="C2115" s="61">
        <v>131584964.932046</v>
      </c>
      <c r="D2115" s="61">
        <v>148750086.6248551</v>
      </c>
      <c r="E2115" s="61">
        <v>0</v>
      </c>
      <c r="F2115" s="72">
        <v>589462746.32237601</v>
      </c>
      <c r="G2115" s="61">
        <v>299595442.43843305</v>
      </c>
      <c r="H2115" s="61">
        <v>127541898.09039922</v>
      </c>
      <c r="I2115" s="61">
        <v>134427115.00135469</v>
      </c>
      <c r="J2115" s="61">
        <v>0</v>
      </c>
      <c r="K2115" s="72">
        <v>561564455.53018689</v>
      </c>
    </row>
    <row r="2116" spans="1:11">
      <c r="A2116" s="61">
        <v>2095</v>
      </c>
      <c r="B2116" s="61">
        <v>319302978.33283597</v>
      </c>
      <c r="C2116" s="61">
        <v>155351574.570436</v>
      </c>
      <c r="D2116" s="61">
        <v>133653617.20532212</v>
      </c>
      <c r="E2116" s="61">
        <v>20512602.98966324</v>
      </c>
      <c r="F2116" s="72">
        <v>628820773.0982573</v>
      </c>
      <c r="G2116" s="61">
        <v>307620691.32900357</v>
      </c>
      <c r="H2116" s="61">
        <v>145594160.96674773</v>
      </c>
      <c r="I2116" s="61">
        <v>132140265.32124411</v>
      </c>
      <c r="J2116" s="61">
        <v>17392863.497646663</v>
      </c>
      <c r="K2116" s="72">
        <v>602747981.11464202</v>
      </c>
    </row>
    <row r="2117" spans="1:11">
      <c r="A2117" s="61">
        <v>2096</v>
      </c>
      <c r="B2117" s="61">
        <v>319247817.31151402</v>
      </c>
      <c r="C2117" s="61">
        <v>133081209.270101</v>
      </c>
      <c r="D2117" s="61">
        <v>148292308.26811212</v>
      </c>
      <c r="E2117" s="61">
        <v>880514.83452952409</v>
      </c>
      <c r="F2117" s="72">
        <v>601501849.68425667</v>
      </c>
      <c r="G2117" s="61">
        <v>311685586.64741784</v>
      </c>
      <c r="H2117" s="61">
        <v>126804152.65458301</v>
      </c>
      <c r="I2117" s="61">
        <v>141061502.20188034</v>
      </c>
      <c r="J2117" s="61">
        <v>695047.57827623026</v>
      </c>
      <c r="K2117" s="72">
        <v>580246289.08215737</v>
      </c>
    </row>
    <row r="2118" spans="1:11">
      <c r="A2118" s="61">
        <v>2097</v>
      </c>
      <c r="B2118" s="61">
        <v>346787411.681642</v>
      </c>
      <c r="C2118" s="61">
        <v>130030470.52640601</v>
      </c>
      <c r="D2118" s="61">
        <v>135263765.22437513</v>
      </c>
      <c r="E2118" s="61">
        <v>0</v>
      </c>
      <c r="F2118" s="72">
        <v>612081647.43242311</v>
      </c>
      <c r="G2118" s="61">
        <v>334368943.55755252</v>
      </c>
      <c r="H2118" s="61">
        <v>129004071.02682325</v>
      </c>
      <c r="I2118" s="61">
        <v>118939816.66698813</v>
      </c>
      <c r="J2118" s="61">
        <v>0</v>
      </c>
      <c r="K2118" s="72">
        <v>582312831.25136387</v>
      </c>
    </row>
    <row r="2119" spans="1:11">
      <c r="A2119" s="61">
        <v>2098</v>
      </c>
      <c r="B2119" s="61">
        <v>300704679.96498197</v>
      </c>
      <c r="C2119" s="61">
        <v>138204613.20857501</v>
      </c>
      <c r="D2119" s="61">
        <v>126144092.07069412</v>
      </c>
      <c r="E2119" s="61">
        <v>0</v>
      </c>
      <c r="F2119" s="72">
        <v>565053385.24425113</v>
      </c>
      <c r="G2119" s="61">
        <v>296818912.67241991</v>
      </c>
      <c r="H2119" s="61">
        <v>134032150.81749916</v>
      </c>
      <c r="I2119" s="61">
        <v>118047149.82506363</v>
      </c>
      <c r="J2119" s="61">
        <v>0</v>
      </c>
      <c r="K2119" s="72">
        <v>548898213.31498277</v>
      </c>
    </row>
    <row r="2120" spans="1:11">
      <c r="A2120" s="61">
        <v>2099</v>
      </c>
      <c r="B2120" s="61">
        <v>317916899.64046502</v>
      </c>
      <c r="C2120" s="61">
        <v>129828881.69937401</v>
      </c>
      <c r="D2120" s="61">
        <v>124649650.02767213</v>
      </c>
      <c r="E2120" s="61">
        <v>0</v>
      </c>
      <c r="F2120" s="72">
        <v>572395431.36751115</v>
      </c>
      <c r="G2120" s="61">
        <v>302788720.0336405</v>
      </c>
      <c r="H2120" s="61">
        <v>124089891.22465919</v>
      </c>
      <c r="I2120" s="61">
        <v>124258746.02767213</v>
      </c>
      <c r="J2120" s="61">
        <v>0</v>
      </c>
      <c r="K2120" s="72">
        <v>551137357.28597188</v>
      </c>
    </row>
    <row r="2121" spans="1:11">
      <c r="A2121" s="61">
        <v>2100</v>
      </c>
      <c r="B2121" s="61">
        <v>342597288.28887802</v>
      </c>
      <c r="C2121" s="61">
        <v>119737803.953548</v>
      </c>
      <c r="D2121" s="61">
        <v>149979401.54154912</v>
      </c>
      <c r="E2121" s="61">
        <v>3246070.1412238204</v>
      </c>
      <c r="F2121" s="72">
        <v>615560563.92519891</v>
      </c>
      <c r="G2121" s="61">
        <v>320184305.38824862</v>
      </c>
      <c r="H2121" s="61">
        <v>119737803.953548</v>
      </c>
      <c r="I2121" s="61">
        <v>138113579.77250463</v>
      </c>
      <c r="J2121" s="61">
        <v>2624820.6790354322</v>
      </c>
      <c r="K2121" s="72">
        <v>580660509.79333663</v>
      </c>
    </row>
    <row r="2122" spans="1:11">
      <c r="A2122" s="61">
        <v>2101</v>
      </c>
      <c r="B2122" s="61">
        <v>343540623.17286599</v>
      </c>
      <c r="C2122" s="61">
        <v>139393807.420587</v>
      </c>
      <c r="D2122" s="61">
        <v>137139854.46192712</v>
      </c>
      <c r="E2122" s="61">
        <v>808692.49696802592</v>
      </c>
      <c r="F2122" s="72">
        <v>620882977.55234814</v>
      </c>
      <c r="G2122" s="61">
        <v>323564386.82162696</v>
      </c>
      <c r="H2122" s="61">
        <v>137412514.13262185</v>
      </c>
      <c r="I2122" s="61">
        <v>128252515.27385768</v>
      </c>
      <c r="J2122" s="61">
        <v>636822.25456973992</v>
      </c>
      <c r="K2122" s="72">
        <v>589866238.48267627</v>
      </c>
    </row>
    <row r="2123" spans="1:11">
      <c r="A2123" s="61">
        <v>2102</v>
      </c>
      <c r="B2123" s="61">
        <v>352720601.30745101</v>
      </c>
      <c r="C2123" s="61">
        <v>156479806.52063701</v>
      </c>
      <c r="D2123" s="61">
        <v>127923965.82967111</v>
      </c>
      <c r="E2123" s="61">
        <v>0</v>
      </c>
      <c r="F2123" s="72">
        <v>637124373.65775919</v>
      </c>
      <c r="G2123" s="61">
        <v>321971747.32026321</v>
      </c>
      <c r="H2123" s="61">
        <v>150369534.16836372</v>
      </c>
      <c r="I2123" s="61">
        <v>126282629.82967111</v>
      </c>
      <c r="J2123" s="61">
        <v>0</v>
      </c>
      <c r="K2123" s="72">
        <v>598623911.3182981</v>
      </c>
    </row>
    <row r="2124" spans="1:11">
      <c r="A2124" s="61">
        <v>2103</v>
      </c>
      <c r="B2124" s="61">
        <v>293625950.79001498</v>
      </c>
      <c r="C2124" s="61">
        <v>132021497.365308</v>
      </c>
      <c r="D2124" s="61">
        <v>155508852.97497612</v>
      </c>
      <c r="E2124" s="61">
        <v>0</v>
      </c>
      <c r="F2124" s="72">
        <v>581156301.13029909</v>
      </c>
      <c r="G2124" s="61">
        <v>291660672.42747968</v>
      </c>
      <c r="H2124" s="61">
        <v>130777801.33681124</v>
      </c>
      <c r="I2124" s="61">
        <v>146927651.74610117</v>
      </c>
      <c r="J2124" s="61">
        <v>0</v>
      </c>
      <c r="K2124" s="72">
        <v>569366125.51039207</v>
      </c>
    </row>
    <row r="2125" spans="1:11">
      <c r="A2125" s="61">
        <v>2104</v>
      </c>
      <c r="B2125" s="61">
        <v>313311928.65895098</v>
      </c>
      <c r="C2125" s="61">
        <v>152249572.785202</v>
      </c>
      <c r="D2125" s="61">
        <v>154773441.30674213</v>
      </c>
      <c r="E2125" s="61">
        <v>797084.57586010604</v>
      </c>
      <c r="F2125" s="72">
        <v>621132027.32675517</v>
      </c>
      <c r="G2125" s="61">
        <v>302746615.63070971</v>
      </c>
      <c r="H2125" s="61">
        <v>142805377.32032606</v>
      </c>
      <c r="I2125" s="61">
        <v>143704476.72206953</v>
      </c>
      <c r="J2125" s="61">
        <v>646948.8786644768</v>
      </c>
      <c r="K2125" s="72">
        <v>589903418.55176973</v>
      </c>
    </row>
    <row r="2126" spans="1:11">
      <c r="A2126" s="61">
        <v>2105</v>
      </c>
      <c r="B2126" s="61">
        <v>346978897.13761997</v>
      </c>
      <c r="C2126" s="61">
        <v>127685207.45005</v>
      </c>
      <c r="D2126" s="61">
        <v>137397069.29592812</v>
      </c>
      <c r="E2126" s="61">
        <v>0</v>
      </c>
      <c r="F2126" s="72">
        <v>612061173.88359809</v>
      </c>
      <c r="G2126" s="61">
        <v>326131453.6474216</v>
      </c>
      <c r="H2126" s="61">
        <v>123685207.45005</v>
      </c>
      <c r="I2126" s="61">
        <v>128195150.21582513</v>
      </c>
      <c r="J2126" s="61">
        <v>0</v>
      </c>
      <c r="K2126" s="72">
        <v>578011811.31329668</v>
      </c>
    </row>
    <row r="2127" spans="1:11">
      <c r="A2127" s="61">
        <v>2106</v>
      </c>
      <c r="B2127" s="61">
        <v>375142430.59927702</v>
      </c>
      <c r="C2127" s="61">
        <v>152132278.237582</v>
      </c>
      <c r="D2127" s="61">
        <v>144963594.36954212</v>
      </c>
      <c r="E2127" s="61">
        <v>0</v>
      </c>
      <c r="F2127" s="72">
        <v>672238303.20640111</v>
      </c>
      <c r="G2127" s="61">
        <v>340411498.5865308</v>
      </c>
      <c r="H2127" s="61">
        <v>150342577.10750401</v>
      </c>
      <c r="I2127" s="61">
        <v>134675160.46598172</v>
      </c>
      <c r="J2127" s="61">
        <v>0</v>
      </c>
      <c r="K2127" s="72">
        <v>625429236.16001654</v>
      </c>
    </row>
    <row r="2128" spans="1:11">
      <c r="A2128" s="61">
        <v>2107</v>
      </c>
      <c r="B2128" s="61">
        <v>324737908.64041799</v>
      </c>
      <c r="C2128" s="61">
        <v>135182240.21145901</v>
      </c>
      <c r="D2128" s="61">
        <v>120570286.50612052</v>
      </c>
      <c r="E2128" s="61">
        <v>0</v>
      </c>
      <c r="F2128" s="72">
        <v>580490435.35799754</v>
      </c>
      <c r="G2128" s="61">
        <v>304371121.01257992</v>
      </c>
      <c r="H2128" s="61">
        <v>132274129.04302254</v>
      </c>
      <c r="I2128" s="61">
        <v>119804867.48571293</v>
      </c>
      <c r="J2128" s="61">
        <v>0</v>
      </c>
      <c r="K2128" s="72">
        <v>556450117.54131532</v>
      </c>
    </row>
    <row r="2129" spans="1:11">
      <c r="A2129" s="61">
        <v>2108</v>
      </c>
      <c r="B2129" s="61">
        <v>324430743.71413499</v>
      </c>
      <c r="C2129" s="61">
        <v>123594855.41683801</v>
      </c>
      <c r="D2129" s="61">
        <v>144565383.6497581</v>
      </c>
      <c r="E2129" s="61">
        <v>781966.93569594424</v>
      </c>
      <c r="F2129" s="72">
        <v>593372949.71642697</v>
      </c>
      <c r="G2129" s="61">
        <v>302458523.41807729</v>
      </c>
      <c r="H2129" s="61">
        <v>122428207.35941623</v>
      </c>
      <c r="I2129" s="61">
        <v>138296615.94392657</v>
      </c>
      <c r="J2129" s="61">
        <v>647477.55465644051</v>
      </c>
      <c r="K2129" s="72">
        <v>563830824.27607644</v>
      </c>
    </row>
    <row r="2130" spans="1:11">
      <c r="A2130" s="61">
        <v>2109</v>
      </c>
      <c r="B2130" s="61">
        <v>342386272.18310797</v>
      </c>
      <c r="C2130" s="61">
        <v>154872608.904131</v>
      </c>
      <c r="D2130" s="61">
        <v>141597830.09532812</v>
      </c>
      <c r="E2130" s="61">
        <v>809153.87690602278</v>
      </c>
      <c r="F2130" s="72">
        <v>639665865.05947316</v>
      </c>
      <c r="G2130" s="61">
        <v>327316395.79813546</v>
      </c>
      <c r="H2130" s="61">
        <v>146436940.31400275</v>
      </c>
      <c r="I2130" s="61">
        <v>130909557.51937002</v>
      </c>
      <c r="J2130" s="61">
        <v>658480.78967529803</v>
      </c>
      <c r="K2130" s="72">
        <v>605321374.42118359</v>
      </c>
    </row>
    <row r="2131" spans="1:11">
      <c r="A2131" s="61">
        <v>2110</v>
      </c>
      <c r="B2131" s="61">
        <v>316667129.11505097</v>
      </c>
      <c r="C2131" s="61">
        <v>160130545.402601</v>
      </c>
      <c r="D2131" s="61">
        <v>127073143.08545412</v>
      </c>
      <c r="E2131" s="61">
        <v>0</v>
      </c>
      <c r="F2131" s="72">
        <v>603870817.60310614</v>
      </c>
      <c r="G2131" s="61">
        <v>314168771.20590448</v>
      </c>
      <c r="H2131" s="61">
        <v>156402814.20837119</v>
      </c>
      <c r="I2131" s="61">
        <v>122016759.98481472</v>
      </c>
      <c r="J2131" s="61">
        <v>0</v>
      </c>
      <c r="K2131" s="72">
        <v>592588345.39909041</v>
      </c>
    </row>
    <row r="2132" spans="1:11">
      <c r="A2132" s="61">
        <v>2111</v>
      </c>
      <c r="B2132" s="61">
        <v>305043565.06919098</v>
      </c>
      <c r="C2132" s="61">
        <v>162058161.50382099</v>
      </c>
      <c r="D2132" s="61">
        <v>142586099.0611791</v>
      </c>
      <c r="E2132" s="61">
        <v>6487225.1839686129</v>
      </c>
      <c r="F2132" s="72">
        <v>616175050.8181597</v>
      </c>
      <c r="G2132" s="61">
        <v>297007829.86883688</v>
      </c>
      <c r="H2132" s="61">
        <v>160528636.01316637</v>
      </c>
      <c r="I2132" s="61">
        <v>138290228.23480609</v>
      </c>
      <c r="J2132" s="61">
        <v>5355009.1176375169</v>
      </c>
      <c r="K2132" s="72">
        <v>601181703.23444688</v>
      </c>
    </row>
    <row r="2133" spans="1:11">
      <c r="A2133" s="61">
        <v>2112</v>
      </c>
      <c r="B2133" s="61">
        <v>303637057.758865</v>
      </c>
      <c r="C2133" s="61">
        <v>149007029.66675499</v>
      </c>
      <c r="D2133" s="61">
        <v>138286441.56565511</v>
      </c>
      <c r="E2133" s="61">
        <v>0</v>
      </c>
      <c r="F2133" s="72">
        <v>590930528.99127507</v>
      </c>
      <c r="G2133" s="61">
        <v>296834667.92683375</v>
      </c>
      <c r="H2133" s="61">
        <v>145297515.97582781</v>
      </c>
      <c r="I2133" s="61">
        <v>131394538.73471156</v>
      </c>
      <c r="J2133" s="61">
        <v>0</v>
      </c>
      <c r="K2133" s="72">
        <v>573526722.63737309</v>
      </c>
    </row>
    <row r="2134" spans="1:11">
      <c r="A2134" s="61">
        <v>2113</v>
      </c>
      <c r="B2134" s="61">
        <v>308498000.41909701</v>
      </c>
      <c r="C2134" s="61">
        <v>146737400.27464899</v>
      </c>
      <c r="D2134" s="61">
        <v>127137258.54185311</v>
      </c>
      <c r="E2134" s="61">
        <v>1167946.220238755</v>
      </c>
      <c r="F2134" s="72">
        <v>583540605.45583785</v>
      </c>
      <c r="G2134" s="61">
        <v>294668960.36301011</v>
      </c>
      <c r="H2134" s="61">
        <v>136992344.0483214</v>
      </c>
      <c r="I2134" s="61">
        <v>123025216.44474286</v>
      </c>
      <c r="J2134" s="61">
        <v>1023569.5896371135</v>
      </c>
      <c r="K2134" s="72">
        <v>555710090.44571149</v>
      </c>
    </row>
    <row r="2135" spans="1:11">
      <c r="A2135" s="61">
        <v>2114</v>
      </c>
      <c r="B2135" s="61">
        <v>319182500.94734401</v>
      </c>
      <c r="C2135" s="61">
        <v>157405491.01000401</v>
      </c>
      <c r="D2135" s="61">
        <v>124018302.67940412</v>
      </c>
      <c r="E2135" s="61">
        <v>2710959.5089863837</v>
      </c>
      <c r="F2135" s="72">
        <v>603317254.14573848</v>
      </c>
      <c r="G2135" s="61">
        <v>302847174.58861631</v>
      </c>
      <c r="H2135" s="61">
        <v>150047875.55548486</v>
      </c>
      <c r="I2135" s="61">
        <v>123684482.67182994</v>
      </c>
      <c r="J2135" s="61">
        <v>2178972.631397686</v>
      </c>
      <c r="K2135" s="72">
        <v>578758505.44732881</v>
      </c>
    </row>
    <row r="2136" spans="1:11">
      <c r="A2136" s="61">
        <v>2115</v>
      </c>
      <c r="B2136" s="61">
        <v>302850659.57556802</v>
      </c>
      <c r="C2136" s="61">
        <v>146809322.60764399</v>
      </c>
      <c r="D2136" s="61">
        <v>142523649.56988913</v>
      </c>
      <c r="E2136" s="61">
        <v>0</v>
      </c>
      <c r="F2136" s="72">
        <v>592183631.75310111</v>
      </c>
      <c r="G2136" s="61">
        <v>300297736.47514534</v>
      </c>
      <c r="H2136" s="61">
        <v>143611855.2731277</v>
      </c>
      <c r="I2136" s="61">
        <v>128704874.81187673</v>
      </c>
      <c r="J2136" s="61">
        <v>0</v>
      </c>
      <c r="K2136" s="72">
        <v>572614466.56014967</v>
      </c>
    </row>
    <row r="2137" spans="1:11">
      <c r="A2137" s="61">
        <v>2116</v>
      </c>
      <c r="B2137" s="61">
        <v>351664097.04395199</v>
      </c>
      <c r="C2137" s="61">
        <v>144036806.42012101</v>
      </c>
      <c r="D2137" s="61">
        <v>130431848.68330912</v>
      </c>
      <c r="E2137" s="61">
        <v>0</v>
      </c>
      <c r="F2137" s="72">
        <v>626132752.14738214</v>
      </c>
      <c r="G2137" s="61">
        <v>313787113.71276367</v>
      </c>
      <c r="H2137" s="61">
        <v>136722176.4147875</v>
      </c>
      <c r="I2137" s="61">
        <v>129384511.74887869</v>
      </c>
      <c r="J2137" s="61">
        <v>0</v>
      </c>
      <c r="K2137" s="72">
        <v>579893801.87642992</v>
      </c>
    </row>
    <row r="2138" spans="1:11">
      <c r="A2138" s="61">
        <v>2117</v>
      </c>
      <c r="B2138" s="61">
        <v>302255329.97980797</v>
      </c>
      <c r="C2138" s="61">
        <v>158190868.05171099</v>
      </c>
      <c r="D2138" s="61">
        <v>146450067.00309813</v>
      </c>
      <c r="E2138" s="61">
        <v>1153352.4105183803</v>
      </c>
      <c r="F2138" s="72">
        <v>608049617.44513547</v>
      </c>
      <c r="G2138" s="61">
        <v>298356390.32328504</v>
      </c>
      <c r="H2138" s="61">
        <v>154922504.50553244</v>
      </c>
      <c r="I2138" s="61">
        <v>136027709.53442952</v>
      </c>
      <c r="J2138" s="61">
        <v>1014799.9480633267</v>
      </c>
      <c r="K2138" s="72">
        <v>590321404.31131029</v>
      </c>
    </row>
    <row r="2139" spans="1:11">
      <c r="A2139" s="61">
        <v>2118</v>
      </c>
      <c r="B2139" s="61">
        <v>330439142.06215501</v>
      </c>
      <c r="C2139" s="61">
        <v>138497814.460951</v>
      </c>
      <c r="D2139" s="61">
        <v>149703657.33116212</v>
      </c>
      <c r="E2139" s="61">
        <v>0</v>
      </c>
      <c r="F2139" s="72">
        <v>618640613.85426807</v>
      </c>
      <c r="G2139" s="61">
        <v>315685701.66586399</v>
      </c>
      <c r="H2139" s="61">
        <v>133868745.56672978</v>
      </c>
      <c r="I2139" s="61">
        <v>139811748.49153894</v>
      </c>
      <c r="J2139" s="61">
        <v>0</v>
      </c>
      <c r="K2139" s="72">
        <v>589366195.72413266</v>
      </c>
    </row>
    <row r="2140" spans="1:11">
      <c r="A2140" s="61">
        <v>2119</v>
      </c>
      <c r="B2140" s="61">
        <v>347176026.560404</v>
      </c>
      <c r="C2140" s="61">
        <v>133105596.899656</v>
      </c>
      <c r="D2140" s="61">
        <v>121244641.01937832</v>
      </c>
      <c r="E2140" s="61">
        <v>1603995.8820866314</v>
      </c>
      <c r="F2140" s="72">
        <v>603130260.36152494</v>
      </c>
      <c r="G2140" s="61">
        <v>330645722.85827953</v>
      </c>
      <c r="H2140" s="61">
        <v>131158989.05909115</v>
      </c>
      <c r="I2140" s="61">
        <v>120761276.02382319</v>
      </c>
      <c r="J2140" s="61">
        <v>1297032.1664632382</v>
      </c>
      <c r="K2140" s="72">
        <v>583863020.10765707</v>
      </c>
    </row>
    <row r="2141" spans="1:11">
      <c r="A2141" s="61">
        <v>2120</v>
      </c>
      <c r="B2141" s="61">
        <v>303775973.55980998</v>
      </c>
      <c r="C2141" s="61">
        <v>145730810.56858101</v>
      </c>
      <c r="D2141" s="61">
        <v>143126372.13135213</v>
      </c>
      <c r="E2141" s="61">
        <v>1783497.2943621147</v>
      </c>
      <c r="F2141" s="72">
        <v>594416653.55410528</v>
      </c>
      <c r="G2141" s="61">
        <v>295484136.67107886</v>
      </c>
      <c r="H2141" s="61">
        <v>139892026.95061964</v>
      </c>
      <c r="I2141" s="61">
        <v>132929583.78658463</v>
      </c>
      <c r="J2141" s="61">
        <v>1462053.2067779743</v>
      </c>
      <c r="K2141" s="72">
        <v>569767800.61506116</v>
      </c>
    </row>
    <row r="2142" spans="1:11">
      <c r="A2142" s="61">
        <v>2121</v>
      </c>
      <c r="B2142" s="61">
        <v>307222432.47566003</v>
      </c>
      <c r="C2142" s="61">
        <v>127657127.74388801</v>
      </c>
      <c r="D2142" s="61">
        <v>142553761.45640612</v>
      </c>
      <c r="E2142" s="61">
        <v>2564107.529823442</v>
      </c>
      <c r="F2142" s="72">
        <v>579997429.20577753</v>
      </c>
      <c r="G2142" s="61">
        <v>304806041.05762368</v>
      </c>
      <c r="H2142" s="61">
        <v>126241915.83625014</v>
      </c>
      <c r="I2142" s="61">
        <v>130219336.03877461</v>
      </c>
      <c r="J2142" s="61">
        <v>2011209.9819637975</v>
      </c>
      <c r="K2142" s="72">
        <v>563278502.91461217</v>
      </c>
    </row>
    <row r="2143" spans="1:11">
      <c r="A2143" s="61">
        <v>2122</v>
      </c>
      <c r="B2143" s="61">
        <v>337483489.63694203</v>
      </c>
      <c r="C2143" s="61">
        <v>153569139.618209</v>
      </c>
      <c r="D2143" s="61">
        <v>149415875.21796712</v>
      </c>
      <c r="E2143" s="61">
        <v>0</v>
      </c>
      <c r="F2143" s="72">
        <v>640468504.47311819</v>
      </c>
      <c r="G2143" s="61">
        <v>332711392.0671975</v>
      </c>
      <c r="H2143" s="61">
        <v>149061011.74150389</v>
      </c>
      <c r="I2143" s="61">
        <v>135720795.92838031</v>
      </c>
      <c r="J2143" s="61">
        <v>0</v>
      </c>
      <c r="K2143" s="72">
        <v>617493199.73708177</v>
      </c>
    </row>
    <row r="2144" spans="1:11">
      <c r="A2144" s="61">
        <v>2123</v>
      </c>
      <c r="B2144" s="61">
        <v>324881510.28270203</v>
      </c>
      <c r="C2144" s="61">
        <v>155103853.369037</v>
      </c>
      <c r="D2144" s="61">
        <v>120245584.51809022</v>
      </c>
      <c r="E2144" s="61">
        <v>0</v>
      </c>
      <c r="F2144" s="72">
        <v>600230948.16982925</v>
      </c>
      <c r="G2144" s="61">
        <v>320393509.33234113</v>
      </c>
      <c r="H2144" s="61">
        <v>149949428.57515642</v>
      </c>
      <c r="I2144" s="61">
        <v>120245584.51809022</v>
      </c>
      <c r="J2144" s="61">
        <v>0</v>
      </c>
      <c r="K2144" s="72">
        <v>590588522.42558777</v>
      </c>
    </row>
    <row r="2145" spans="1:11">
      <c r="A2145" s="61">
        <v>2124</v>
      </c>
      <c r="B2145" s="61">
        <v>318758300.80550998</v>
      </c>
      <c r="C2145" s="61">
        <v>139089263.23153901</v>
      </c>
      <c r="D2145" s="61">
        <v>173827719.32233113</v>
      </c>
      <c r="E2145" s="61">
        <v>780055.76035714278</v>
      </c>
      <c r="F2145" s="72">
        <v>632455339.11973727</v>
      </c>
      <c r="G2145" s="61">
        <v>296871776.0041526</v>
      </c>
      <c r="H2145" s="61">
        <v>134443992.33452499</v>
      </c>
      <c r="I2145" s="61">
        <v>139136511.00093955</v>
      </c>
      <c r="J2145" s="61">
        <v>648951.31977388193</v>
      </c>
      <c r="K2145" s="72">
        <v>571101230.65939105</v>
      </c>
    </row>
    <row r="2146" spans="1:11">
      <c r="A2146" s="61">
        <v>2125</v>
      </c>
      <c r="B2146" s="61">
        <v>316498842.388749</v>
      </c>
      <c r="C2146" s="61">
        <v>139124246.23769799</v>
      </c>
      <c r="D2146" s="61">
        <v>169585840.85501114</v>
      </c>
      <c r="E2146" s="61">
        <v>5969931.0993409986</v>
      </c>
      <c r="F2146" s="72">
        <v>631178860.5807991</v>
      </c>
      <c r="G2146" s="61">
        <v>301216738.39032042</v>
      </c>
      <c r="H2146" s="61">
        <v>132833396.4186379</v>
      </c>
      <c r="I2146" s="61">
        <v>141246498.34608895</v>
      </c>
      <c r="J2146" s="61">
        <v>5060537.3092041006</v>
      </c>
      <c r="K2146" s="72">
        <v>580357170.46425128</v>
      </c>
    </row>
    <row r="2147" spans="1:11">
      <c r="A2147" s="61">
        <v>2126</v>
      </c>
      <c r="B2147" s="61">
        <v>287835903.21794999</v>
      </c>
      <c r="C2147" s="61">
        <v>157916047.79106599</v>
      </c>
      <c r="D2147" s="61">
        <v>138016742.56251514</v>
      </c>
      <c r="E2147" s="61">
        <v>0</v>
      </c>
      <c r="F2147" s="72">
        <v>583768693.57153106</v>
      </c>
      <c r="G2147" s="61">
        <v>284232873.85660434</v>
      </c>
      <c r="H2147" s="61">
        <v>149318880.67684278</v>
      </c>
      <c r="I2147" s="61">
        <v>132733156.10006025</v>
      </c>
      <c r="J2147" s="61">
        <v>0</v>
      </c>
      <c r="K2147" s="72">
        <v>566284910.63350737</v>
      </c>
    </row>
    <row r="2148" spans="1:11">
      <c r="A2148" s="61">
        <v>2127</v>
      </c>
      <c r="B2148" s="61">
        <v>310319244.61176002</v>
      </c>
      <c r="C2148" s="61">
        <v>149150019.123088</v>
      </c>
      <c r="D2148" s="61">
        <v>136402402.51062012</v>
      </c>
      <c r="E2148" s="61">
        <v>0</v>
      </c>
      <c r="F2148" s="72">
        <v>595871666.24546814</v>
      </c>
      <c r="G2148" s="61">
        <v>309234398.98737955</v>
      </c>
      <c r="H2148" s="61">
        <v>146488576.74720925</v>
      </c>
      <c r="I2148" s="61">
        <v>133354802.79299149</v>
      </c>
      <c r="J2148" s="61">
        <v>0</v>
      </c>
      <c r="K2148" s="72">
        <v>589077778.52758026</v>
      </c>
    </row>
    <row r="2149" spans="1:11">
      <c r="A2149" s="61">
        <v>2128</v>
      </c>
      <c r="B2149" s="61">
        <v>312798407.232283</v>
      </c>
      <c r="C2149" s="61">
        <v>139570568.98510599</v>
      </c>
      <c r="D2149" s="61">
        <v>132321321.59381112</v>
      </c>
      <c r="E2149" s="61">
        <v>0</v>
      </c>
      <c r="F2149" s="72">
        <v>584690297.81120014</v>
      </c>
      <c r="G2149" s="61">
        <v>297293444.3700586</v>
      </c>
      <c r="H2149" s="61">
        <v>137336107.0369685</v>
      </c>
      <c r="I2149" s="61">
        <v>122791631.21848333</v>
      </c>
      <c r="J2149" s="61">
        <v>0</v>
      </c>
      <c r="K2149" s="72">
        <v>557421182.62551045</v>
      </c>
    </row>
    <row r="2150" spans="1:11">
      <c r="A2150" s="61">
        <v>2129</v>
      </c>
      <c r="B2150" s="61">
        <v>310735895.52867597</v>
      </c>
      <c r="C2150" s="61">
        <v>149346414.16158101</v>
      </c>
      <c r="D2150" s="61">
        <v>136385611.80223614</v>
      </c>
      <c r="E2150" s="61">
        <v>1913981.5827179686</v>
      </c>
      <c r="F2150" s="72">
        <v>598381903.07521117</v>
      </c>
      <c r="G2150" s="61">
        <v>302838123.58978784</v>
      </c>
      <c r="H2150" s="61">
        <v>147207875.76571012</v>
      </c>
      <c r="I2150" s="61">
        <v>134573820.23000488</v>
      </c>
      <c r="J2150" s="61">
        <v>1536478.1916829937</v>
      </c>
      <c r="K2150" s="72">
        <v>586156297.77718592</v>
      </c>
    </row>
    <row r="2151" spans="1:11">
      <c r="A2151" s="61">
        <v>2130</v>
      </c>
      <c r="B2151" s="61">
        <v>334360890.71945399</v>
      </c>
      <c r="C2151" s="61">
        <v>151004537.937134</v>
      </c>
      <c r="D2151" s="61">
        <v>142210871.54917014</v>
      </c>
      <c r="E2151" s="61">
        <v>1924675.5271384767</v>
      </c>
      <c r="F2151" s="72">
        <v>629500975.73289657</v>
      </c>
      <c r="G2151" s="61">
        <v>320963673.88678211</v>
      </c>
      <c r="H2151" s="61">
        <v>147570552.53339627</v>
      </c>
      <c r="I2151" s="61">
        <v>129395531.73173283</v>
      </c>
      <c r="J2151" s="61">
        <v>1607554.9419070373</v>
      </c>
      <c r="K2151" s="72">
        <v>599537313.09381819</v>
      </c>
    </row>
    <row r="2152" spans="1:11">
      <c r="A2152" s="61">
        <v>2131</v>
      </c>
      <c r="B2152" s="61">
        <v>312684200.40067899</v>
      </c>
      <c r="C2152" s="61">
        <v>146448566.92712101</v>
      </c>
      <c r="D2152" s="61">
        <v>148019992.94140312</v>
      </c>
      <c r="E2152" s="61">
        <v>0</v>
      </c>
      <c r="F2152" s="72">
        <v>607152760.26920319</v>
      </c>
      <c r="G2152" s="61">
        <v>301217730.98330528</v>
      </c>
      <c r="H2152" s="61">
        <v>140758709.40606347</v>
      </c>
      <c r="I2152" s="61">
        <v>138113524.43962356</v>
      </c>
      <c r="J2152" s="61">
        <v>0</v>
      </c>
      <c r="K2152" s="72">
        <v>580089964.82899237</v>
      </c>
    </row>
    <row r="2153" spans="1:11">
      <c r="A2153" s="61">
        <v>2132</v>
      </c>
      <c r="B2153" s="61">
        <v>302895442.05628699</v>
      </c>
      <c r="C2153" s="61">
        <v>149887476.44908199</v>
      </c>
      <c r="D2153" s="61">
        <v>126623372.05198812</v>
      </c>
      <c r="E2153" s="61">
        <v>0</v>
      </c>
      <c r="F2153" s="72">
        <v>579406290.55735707</v>
      </c>
      <c r="G2153" s="61">
        <v>293675820.97956097</v>
      </c>
      <c r="H2153" s="61">
        <v>146712937.79757935</v>
      </c>
      <c r="I2153" s="61">
        <v>120696918.51968655</v>
      </c>
      <c r="J2153" s="61">
        <v>0</v>
      </c>
      <c r="K2153" s="72">
        <v>561085677.29682684</v>
      </c>
    </row>
    <row r="2154" spans="1:11">
      <c r="A2154" s="61">
        <v>2133</v>
      </c>
      <c r="B2154" s="61">
        <v>320972611.120377</v>
      </c>
      <c r="C2154" s="61">
        <v>147980290.84382299</v>
      </c>
      <c r="D2154" s="61">
        <v>129199341.20239313</v>
      </c>
      <c r="E2154" s="61">
        <v>0</v>
      </c>
      <c r="F2154" s="72">
        <v>598152243.16659319</v>
      </c>
      <c r="G2154" s="61">
        <v>298173454.00651878</v>
      </c>
      <c r="H2154" s="61">
        <v>140921689.60984036</v>
      </c>
      <c r="I2154" s="61">
        <v>123330591.60140221</v>
      </c>
      <c r="J2154" s="61">
        <v>0</v>
      </c>
      <c r="K2154" s="72">
        <v>562425735.21776152</v>
      </c>
    </row>
    <row r="2155" spans="1:11">
      <c r="A2155" s="61">
        <v>2134</v>
      </c>
      <c r="B2155" s="61">
        <v>299882357.84158701</v>
      </c>
      <c r="C2155" s="61">
        <v>140840553.450115</v>
      </c>
      <c r="D2155" s="61">
        <v>141434615.05682012</v>
      </c>
      <c r="E2155" s="61">
        <v>7955707.3752077371</v>
      </c>
      <c r="F2155" s="72">
        <v>590113233.72372997</v>
      </c>
      <c r="G2155" s="61">
        <v>283730965.97252393</v>
      </c>
      <c r="H2155" s="61">
        <v>133741751.4219034</v>
      </c>
      <c r="I2155" s="61">
        <v>129617991.01408942</v>
      </c>
      <c r="J2155" s="61">
        <v>6467739.1753309676</v>
      </c>
      <c r="K2155" s="72">
        <v>553558447.58384776</v>
      </c>
    </row>
    <row r="2156" spans="1:11">
      <c r="A2156" s="61">
        <v>2135</v>
      </c>
      <c r="B2156" s="61">
        <v>351052484.53851801</v>
      </c>
      <c r="C2156" s="61">
        <v>128964004.97826999</v>
      </c>
      <c r="D2156" s="61">
        <v>143547944.70093012</v>
      </c>
      <c r="E2156" s="61">
        <v>0</v>
      </c>
      <c r="F2156" s="72">
        <v>623564434.21771812</v>
      </c>
      <c r="G2156" s="61">
        <v>328238009.77292842</v>
      </c>
      <c r="H2156" s="61">
        <v>126199893.29795225</v>
      </c>
      <c r="I2156" s="61">
        <v>130179313.71384461</v>
      </c>
      <c r="J2156" s="61">
        <v>0</v>
      </c>
      <c r="K2156" s="72">
        <v>584617216.78472531</v>
      </c>
    </row>
    <row r="2157" spans="1:11">
      <c r="A2157" s="61">
        <v>2136</v>
      </c>
      <c r="B2157" s="61">
        <v>300441423.99172503</v>
      </c>
      <c r="C2157" s="61">
        <v>150621121.67282</v>
      </c>
      <c r="D2157" s="61">
        <v>143673879.11142612</v>
      </c>
      <c r="E2157" s="61">
        <v>0</v>
      </c>
      <c r="F2157" s="72">
        <v>594736424.77597117</v>
      </c>
      <c r="G2157" s="61">
        <v>299400608.29481411</v>
      </c>
      <c r="H2157" s="61">
        <v>144887600.76006153</v>
      </c>
      <c r="I2157" s="61">
        <v>142763090.66218138</v>
      </c>
      <c r="J2157" s="61">
        <v>0</v>
      </c>
      <c r="K2157" s="72">
        <v>587051299.71705711</v>
      </c>
    </row>
    <row r="2158" spans="1:11">
      <c r="A2158" s="61">
        <v>2137</v>
      </c>
      <c r="B2158" s="61">
        <v>341620950.96114397</v>
      </c>
      <c r="C2158" s="61">
        <v>122774163.72207201</v>
      </c>
      <c r="D2158" s="61">
        <v>146952782.52444813</v>
      </c>
      <c r="E2158" s="61">
        <v>0</v>
      </c>
      <c r="F2158" s="72">
        <v>611347897.20766413</v>
      </c>
      <c r="G2158" s="61">
        <v>329333695.56081206</v>
      </c>
      <c r="H2158" s="61">
        <v>116023246.70412141</v>
      </c>
      <c r="I2158" s="61">
        <v>136365585.84438044</v>
      </c>
      <c r="J2158" s="61">
        <v>0</v>
      </c>
      <c r="K2158" s="72">
        <v>581722528.10931396</v>
      </c>
    </row>
    <row r="2159" spans="1:11">
      <c r="A2159" s="61">
        <v>2138</v>
      </c>
      <c r="B2159" s="61">
        <v>331709971.83871597</v>
      </c>
      <c r="C2159" s="61">
        <v>153556078.749742</v>
      </c>
      <c r="D2159" s="61">
        <v>137033208.77750814</v>
      </c>
      <c r="E2159" s="61">
        <v>0</v>
      </c>
      <c r="F2159" s="72">
        <v>622299259.36596608</v>
      </c>
      <c r="G2159" s="61">
        <v>312599456.30516088</v>
      </c>
      <c r="H2159" s="61">
        <v>147846617.88782945</v>
      </c>
      <c r="I2159" s="61">
        <v>131513240.53385042</v>
      </c>
      <c r="J2159" s="61">
        <v>0</v>
      </c>
      <c r="K2159" s="72">
        <v>591959314.72684073</v>
      </c>
    </row>
    <row r="2160" spans="1:11">
      <c r="A2160" s="61">
        <v>2139</v>
      </c>
      <c r="B2160" s="61">
        <v>300990002.08794999</v>
      </c>
      <c r="C2160" s="61">
        <v>148634023.63996199</v>
      </c>
      <c r="D2160" s="61">
        <v>135205046.17411512</v>
      </c>
      <c r="E2160" s="61">
        <v>0</v>
      </c>
      <c r="F2160" s="72">
        <v>584829071.90202713</v>
      </c>
      <c r="G2160" s="61">
        <v>293841469.16752905</v>
      </c>
      <c r="H2160" s="61">
        <v>144634023.63996199</v>
      </c>
      <c r="I2160" s="61">
        <v>129041253.51290025</v>
      </c>
      <c r="J2160" s="61">
        <v>0</v>
      </c>
      <c r="K2160" s="72">
        <v>567516746.3203913</v>
      </c>
    </row>
    <row r="2161" spans="1:11">
      <c r="A2161" s="61">
        <v>2140</v>
      </c>
      <c r="B2161" s="61">
        <v>323007756.04503202</v>
      </c>
      <c r="C2161" s="61">
        <v>138754514.84506801</v>
      </c>
      <c r="D2161" s="61">
        <v>157256863.60731813</v>
      </c>
      <c r="E2161" s="61">
        <v>0</v>
      </c>
      <c r="F2161" s="72">
        <v>619019134.49741817</v>
      </c>
      <c r="G2161" s="61">
        <v>317123169.24750155</v>
      </c>
      <c r="H2161" s="61">
        <v>132731744.21171775</v>
      </c>
      <c r="I2161" s="61">
        <v>133587662.93723804</v>
      </c>
      <c r="J2161" s="61">
        <v>0</v>
      </c>
      <c r="K2161" s="72">
        <v>583442576.39645731</v>
      </c>
    </row>
    <row r="2162" spans="1:11">
      <c r="A2162" s="61">
        <v>2141</v>
      </c>
      <c r="B2162" s="61">
        <v>326217581.049986</v>
      </c>
      <c r="C2162" s="61">
        <v>139751001.60724899</v>
      </c>
      <c r="D2162" s="61">
        <v>133124736.41803412</v>
      </c>
      <c r="E2162" s="61">
        <v>0</v>
      </c>
      <c r="F2162" s="72">
        <v>599093319.0752691</v>
      </c>
      <c r="G2162" s="61">
        <v>308412084.5949437</v>
      </c>
      <c r="H2162" s="61">
        <v>139414214.03629214</v>
      </c>
      <c r="I2162" s="61">
        <v>130749682.45037307</v>
      </c>
      <c r="J2162" s="61">
        <v>0</v>
      </c>
      <c r="K2162" s="72">
        <v>578575981.08160889</v>
      </c>
    </row>
    <row r="2163" spans="1:11">
      <c r="A2163" s="61">
        <v>2142</v>
      </c>
      <c r="B2163" s="61">
        <v>354213804.61568397</v>
      </c>
      <c r="C2163" s="61">
        <v>149521927.22660801</v>
      </c>
      <c r="D2163" s="61">
        <v>122962057.55312411</v>
      </c>
      <c r="E2163" s="61">
        <v>0</v>
      </c>
      <c r="F2163" s="72">
        <v>626697789.39541602</v>
      </c>
      <c r="G2163" s="61">
        <v>331369711.9231329</v>
      </c>
      <c r="H2163" s="61">
        <v>136127987.50989699</v>
      </c>
      <c r="I2163" s="61">
        <v>115483686.18651305</v>
      </c>
      <c r="J2163" s="61">
        <v>0</v>
      </c>
      <c r="K2163" s="72">
        <v>582981385.61954284</v>
      </c>
    </row>
    <row r="2164" spans="1:11">
      <c r="A2164" s="61">
        <v>2143</v>
      </c>
      <c r="B2164" s="61">
        <v>308808518.90161699</v>
      </c>
      <c r="C2164" s="61">
        <v>145930781.05100799</v>
      </c>
      <c r="D2164" s="61">
        <v>149439521.81544614</v>
      </c>
      <c r="E2164" s="61">
        <v>0</v>
      </c>
      <c r="F2164" s="72">
        <v>604178821.76807117</v>
      </c>
      <c r="G2164" s="61">
        <v>306929499.20226502</v>
      </c>
      <c r="H2164" s="61">
        <v>141099988.88179001</v>
      </c>
      <c r="I2164" s="61">
        <v>128418950.48012294</v>
      </c>
      <c r="J2164" s="61">
        <v>0</v>
      </c>
      <c r="K2164" s="72">
        <v>576448438.56417799</v>
      </c>
    </row>
    <row r="2165" spans="1:11">
      <c r="A2165" s="61">
        <v>2144</v>
      </c>
      <c r="B2165" s="61">
        <v>334553247.77811998</v>
      </c>
      <c r="C2165" s="61">
        <v>175750245.863336</v>
      </c>
      <c r="D2165" s="61">
        <v>125268124.72522013</v>
      </c>
      <c r="E2165" s="61">
        <v>0</v>
      </c>
      <c r="F2165" s="72">
        <v>635571618.36667609</v>
      </c>
      <c r="G2165" s="61">
        <v>322630638.07182026</v>
      </c>
      <c r="H2165" s="61">
        <v>161743721.28492409</v>
      </c>
      <c r="I2165" s="61">
        <v>121946454.0649907</v>
      </c>
      <c r="J2165" s="61">
        <v>0</v>
      </c>
      <c r="K2165" s="72">
        <v>606320813.42173505</v>
      </c>
    </row>
    <row r="2166" spans="1:11">
      <c r="A2166" s="61">
        <v>2145</v>
      </c>
      <c r="B2166" s="61">
        <v>308552139.93642497</v>
      </c>
      <c r="C2166" s="61">
        <v>150318033.549178</v>
      </c>
      <c r="D2166" s="61">
        <v>153493859.71160913</v>
      </c>
      <c r="E2166" s="61">
        <v>0</v>
      </c>
      <c r="F2166" s="72">
        <v>612364033.1972121</v>
      </c>
      <c r="G2166" s="61">
        <v>301815633.82617128</v>
      </c>
      <c r="H2166" s="61">
        <v>142649863.72457969</v>
      </c>
      <c r="I2166" s="61">
        <v>137011161.00614813</v>
      </c>
      <c r="J2166" s="61">
        <v>0</v>
      </c>
      <c r="K2166" s="72">
        <v>581476658.55689907</v>
      </c>
    </row>
    <row r="2167" spans="1:11">
      <c r="A2167" s="61">
        <v>2146</v>
      </c>
      <c r="B2167" s="61">
        <v>314752511.50044602</v>
      </c>
      <c r="C2167" s="61">
        <v>127617456.809736</v>
      </c>
      <c r="D2167" s="61">
        <v>160281885.35148713</v>
      </c>
      <c r="E2167" s="61">
        <v>0</v>
      </c>
      <c r="F2167" s="72">
        <v>602651853.66166914</v>
      </c>
      <c r="G2167" s="61">
        <v>304523624.8241809</v>
      </c>
      <c r="H2167" s="61">
        <v>126328967.24334148</v>
      </c>
      <c r="I2167" s="61">
        <v>142760776.88158062</v>
      </c>
      <c r="J2167" s="61">
        <v>0</v>
      </c>
      <c r="K2167" s="72">
        <v>573613368.949103</v>
      </c>
    </row>
    <row r="2168" spans="1:11">
      <c r="A2168" s="61">
        <v>2147</v>
      </c>
      <c r="B2168" s="61">
        <v>287420500.157215</v>
      </c>
      <c r="C2168" s="61">
        <v>165591077.32730499</v>
      </c>
      <c r="D2168" s="61">
        <v>125209663.87926812</v>
      </c>
      <c r="E2168" s="61">
        <v>0</v>
      </c>
      <c r="F2168" s="72">
        <v>578221241.36378813</v>
      </c>
      <c r="G2168" s="61">
        <v>280430932.38213164</v>
      </c>
      <c r="H2168" s="61">
        <v>154464774.1988433</v>
      </c>
      <c r="I2168" s="61">
        <v>119601354.80163211</v>
      </c>
      <c r="J2168" s="61">
        <v>0</v>
      </c>
      <c r="K2168" s="72">
        <v>554497061.3826071</v>
      </c>
    </row>
    <row r="2169" spans="1:11">
      <c r="A2169" s="61">
        <v>2148</v>
      </c>
      <c r="B2169" s="61">
        <v>316061149.21857399</v>
      </c>
      <c r="C2169" s="61">
        <v>149070874.48339301</v>
      </c>
      <c r="D2169" s="61">
        <v>126372789.88352212</v>
      </c>
      <c r="E2169" s="61">
        <v>0</v>
      </c>
      <c r="F2169" s="72">
        <v>591504813.58548915</v>
      </c>
      <c r="G2169" s="61">
        <v>310726464.66121346</v>
      </c>
      <c r="H2169" s="61">
        <v>144410572.75018042</v>
      </c>
      <c r="I2169" s="61">
        <v>125572492.80435291</v>
      </c>
      <c r="J2169" s="61">
        <v>0</v>
      </c>
      <c r="K2169" s="72">
        <v>580709530.21574676</v>
      </c>
    </row>
    <row r="2170" spans="1:11">
      <c r="A2170" s="61">
        <v>2149</v>
      </c>
      <c r="B2170" s="61">
        <v>315394466.44365299</v>
      </c>
      <c r="C2170" s="61">
        <v>138309135.85831201</v>
      </c>
      <c r="D2170" s="61">
        <v>131529363.05200413</v>
      </c>
      <c r="E2170" s="61">
        <v>0</v>
      </c>
      <c r="F2170" s="72">
        <v>585232965.3539691</v>
      </c>
      <c r="G2170" s="61">
        <v>309844549.9939</v>
      </c>
      <c r="H2170" s="61">
        <v>133579422.23601341</v>
      </c>
      <c r="I2170" s="61">
        <v>122304099.12219003</v>
      </c>
      <c r="J2170" s="61">
        <v>0</v>
      </c>
      <c r="K2170" s="72">
        <v>565728071.35210335</v>
      </c>
    </row>
    <row r="2171" spans="1:11">
      <c r="A2171" s="61">
        <v>2150</v>
      </c>
      <c r="B2171" s="61">
        <v>296911033.90993398</v>
      </c>
      <c r="C2171" s="61">
        <v>153560041.73056799</v>
      </c>
      <c r="D2171" s="61">
        <v>131447079.06291212</v>
      </c>
      <c r="E2171" s="61">
        <v>0</v>
      </c>
      <c r="F2171" s="72">
        <v>581918154.70341408</v>
      </c>
      <c r="G2171" s="61">
        <v>288438162.57580864</v>
      </c>
      <c r="H2171" s="61">
        <v>148779565.27283779</v>
      </c>
      <c r="I2171" s="61">
        <v>131429017.26789044</v>
      </c>
      <c r="J2171" s="61">
        <v>0</v>
      </c>
      <c r="K2171" s="72">
        <v>568646745.11653686</v>
      </c>
    </row>
    <row r="2172" spans="1:11">
      <c r="A2172" s="61">
        <v>2151</v>
      </c>
      <c r="B2172" s="61">
        <v>321213529.45683002</v>
      </c>
      <c r="C2172" s="61">
        <v>136811997.01603699</v>
      </c>
      <c r="D2172" s="61">
        <v>141308562.19900811</v>
      </c>
      <c r="E2172" s="61">
        <v>1771546.9274397946</v>
      </c>
      <c r="F2172" s="72">
        <v>601105635.59931493</v>
      </c>
      <c r="G2172" s="61">
        <v>298804088.2655881</v>
      </c>
      <c r="H2172" s="61">
        <v>135947873.87405008</v>
      </c>
      <c r="I2172" s="61">
        <v>137811295.19478571</v>
      </c>
      <c r="J2172" s="61">
        <v>1542102.975479214</v>
      </c>
      <c r="K2172" s="72">
        <v>574105360.30990314</v>
      </c>
    </row>
    <row r="2173" spans="1:11">
      <c r="A2173" s="61">
        <v>2152</v>
      </c>
      <c r="B2173" s="61">
        <v>328021359.318241</v>
      </c>
      <c r="C2173" s="61">
        <v>142856396.67988199</v>
      </c>
      <c r="D2173" s="61">
        <v>146057580.48702013</v>
      </c>
      <c r="E2173" s="61">
        <v>0</v>
      </c>
      <c r="F2173" s="72">
        <v>616935336.48514318</v>
      </c>
      <c r="G2173" s="61">
        <v>317560896.64400238</v>
      </c>
      <c r="H2173" s="61">
        <v>140953969.90034524</v>
      </c>
      <c r="I2173" s="61">
        <v>136589796.73121855</v>
      </c>
      <c r="J2173" s="61">
        <v>0</v>
      </c>
      <c r="K2173" s="72">
        <v>595104663.27556622</v>
      </c>
    </row>
    <row r="2174" spans="1:11">
      <c r="A2174" s="61">
        <v>2153</v>
      </c>
      <c r="B2174" s="61">
        <v>322491736.04646802</v>
      </c>
      <c r="C2174" s="61">
        <v>163092045.49172601</v>
      </c>
      <c r="D2174" s="61">
        <v>141673933.98405212</v>
      </c>
      <c r="E2174" s="61">
        <v>0</v>
      </c>
      <c r="F2174" s="72">
        <v>627257715.52224612</v>
      </c>
      <c r="G2174" s="61">
        <v>316555242.06804222</v>
      </c>
      <c r="H2174" s="61">
        <v>161492861.71953881</v>
      </c>
      <c r="I2174" s="61">
        <v>134508277.76394939</v>
      </c>
      <c r="J2174" s="61">
        <v>0</v>
      </c>
      <c r="K2174" s="72">
        <v>612556381.55153036</v>
      </c>
    </row>
    <row r="2175" spans="1:11">
      <c r="A2175" s="61">
        <v>2154</v>
      </c>
      <c r="B2175" s="61">
        <v>311605690.38188601</v>
      </c>
      <c r="C2175" s="61">
        <v>163783571.51966301</v>
      </c>
      <c r="D2175" s="61">
        <v>143173734.89341512</v>
      </c>
      <c r="E2175" s="61">
        <v>994368.26484281383</v>
      </c>
      <c r="F2175" s="72">
        <v>619557365.05980694</v>
      </c>
      <c r="G2175" s="61">
        <v>299110794.87732542</v>
      </c>
      <c r="H2175" s="61">
        <v>156018024.15749338</v>
      </c>
      <c r="I2175" s="61">
        <v>137675737.31524807</v>
      </c>
      <c r="J2175" s="61">
        <v>822718.95402761258</v>
      </c>
      <c r="K2175" s="72">
        <v>593627275.30409455</v>
      </c>
    </row>
    <row r="2176" spans="1:11">
      <c r="A2176" s="61">
        <v>2155</v>
      </c>
      <c r="B2176" s="61">
        <v>288684623.992248</v>
      </c>
      <c r="C2176" s="61">
        <v>147728307.80041301</v>
      </c>
      <c r="D2176" s="61">
        <v>155196631.63907912</v>
      </c>
      <c r="E2176" s="61">
        <v>2492571.6332564494</v>
      </c>
      <c r="F2176" s="72">
        <v>594102135.0649966</v>
      </c>
      <c r="G2176" s="61">
        <v>283355019.97228962</v>
      </c>
      <c r="H2176" s="61">
        <v>142382058.11717868</v>
      </c>
      <c r="I2176" s="61">
        <v>144907236.79525542</v>
      </c>
      <c r="J2176" s="61">
        <v>2007026.6331262887</v>
      </c>
      <c r="K2176" s="72">
        <v>572651341.51785004</v>
      </c>
    </row>
    <row r="2177" spans="1:11">
      <c r="A2177" s="61">
        <v>2156</v>
      </c>
      <c r="B2177" s="61">
        <v>321996144.06140703</v>
      </c>
      <c r="C2177" s="61">
        <v>157160959.703471</v>
      </c>
      <c r="D2177" s="61">
        <v>146408907.18425614</v>
      </c>
      <c r="E2177" s="61">
        <v>0</v>
      </c>
      <c r="F2177" s="72">
        <v>625566010.94913411</v>
      </c>
      <c r="G2177" s="61">
        <v>304417119.47187442</v>
      </c>
      <c r="H2177" s="61">
        <v>151644548.98025817</v>
      </c>
      <c r="I2177" s="61">
        <v>136500145.05321807</v>
      </c>
      <c r="J2177" s="61">
        <v>0</v>
      </c>
      <c r="K2177" s="72">
        <v>592561813.50535059</v>
      </c>
    </row>
    <row r="2178" spans="1:11">
      <c r="A2178" s="61">
        <v>2157</v>
      </c>
      <c r="B2178" s="61">
        <v>347556337.24428499</v>
      </c>
      <c r="C2178" s="61">
        <v>136774398.43374801</v>
      </c>
      <c r="D2178" s="61">
        <v>140079002.62591213</v>
      </c>
      <c r="E2178" s="61">
        <v>0</v>
      </c>
      <c r="F2178" s="72">
        <v>624409738.30394506</v>
      </c>
      <c r="G2178" s="61">
        <v>319928509.16687709</v>
      </c>
      <c r="H2178" s="61">
        <v>135268794.54497319</v>
      </c>
      <c r="I2178" s="61">
        <v>122671863.44361313</v>
      </c>
      <c r="J2178" s="61">
        <v>0</v>
      </c>
      <c r="K2178" s="72">
        <v>577869167.15546334</v>
      </c>
    </row>
    <row r="2179" spans="1:11">
      <c r="A2179" s="61">
        <v>2158</v>
      </c>
      <c r="B2179" s="61">
        <v>319536138.25824398</v>
      </c>
      <c r="C2179" s="61">
        <v>154154401.069998</v>
      </c>
      <c r="D2179" s="61">
        <v>124586707.75875112</v>
      </c>
      <c r="E2179" s="61">
        <v>1682634.130490172</v>
      </c>
      <c r="F2179" s="72">
        <v>599959881.21748328</v>
      </c>
      <c r="G2179" s="61">
        <v>317276849.06987786</v>
      </c>
      <c r="H2179" s="61">
        <v>150279646.67863855</v>
      </c>
      <c r="I2179" s="61">
        <v>123515355.95276505</v>
      </c>
      <c r="J2179" s="61">
        <v>1463979.0652584929</v>
      </c>
      <c r="K2179" s="72">
        <v>592535830.76653993</v>
      </c>
    </row>
    <row r="2180" spans="1:11">
      <c r="A2180" s="61">
        <v>2159</v>
      </c>
      <c r="B2180" s="61">
        <v>333278684.49048102</v>
      </c>
      <c r="C2180" s="61">
        <v>149484441.292667</v>
      </c>
      <c r="D2180" s="61">
        <v>153961917.8252061</v>
      </c>
      <c r="E2180" s="61">
        <v>15658855.989652053</v>
      </c>
      <c r="F2180" s="72">
        <v>652383899.59800613</v>
      </c>
      <c r="G2180" s="61">
        <v>319185517.03482062</v>
      </c>
      <c r="H2180" s="61">
        <v>146834894.60433376</v>
      </c>
      <c r="I2180" s="61">
        <v>134127963.2500167</v>
      </c>
      <c r="J2180" s="61">
        <v>12498222.200992359</v>
      </c>
      <c r="K2180" s="72">
        <v>612646597.09016335</v>
      </c>
    </row>
    <row r="2181" spans="1:11">
      <c r="A2181" s="61">
        <v>2160</v>
      </c>
      <c r="B2181" s="61">
        <v>334554746.87151498</v>
      </c>
      <c r="C2181" s="61">
        <v>146652565.116092</v>
      </c>
      <c r="D2181" s="61">
        <v>142705878.7729001</v>
      </c>
      <c r="E2181" s="61">
        <v>0</v>
      </c>
      <c r="F2181" s="72">
        <v>623913190.76050711</v>
      </c>
      <c r="G2181" s="61">
        <v>330331310.03225338</v>
      </c>
      <c r="H2181" s="61">
        <v>145559738.06051713</v>
      </c>
      <c r="I2181" s="61">
        <v>130103941.76756701</v>
      </c>
      <c r="J2181" s="61">
        <v>0</v>
      </c>
      <c r="K2181" s="72">
        <v>605994989.8603375</v>
      </c>
    </row>
    <row r="2182" spans="1:11">
      <c r="A2182" s="61">
        <v>2161</v>
      </c>
      <c r="B2182" s="61">
        <v>294352180.328628</v>
      </c>
      <c r="C2182" s="61">
        <v>144713262.102588</v>
      </c>
      <c r="D2182" s="61">
        <v>130270434.19943812</v>
      </c>
      <c r="E2182" s="61">
        <v>1209703.0344521906</v>
      </c>
      <c r="F2182" s="72">
        <v>570545579.6651063</v>
      </c>
      <c r="G2182" s="61">
        <v>292466285.71251547</v>
      </c>
      <c r="H2182" s="61">
        <v>143027351.71809089</v>
      </c>
      <c r="I2182" s="61">
        <v>128705343.93658766</v>
      </c>
      <c r="J2182" s="61">
        <v>1003342.7232182858</v>
      </c>
      <c r="K2182" s="72">
        <v>565202324.09041226</v>
      </c>
    </row>
    <row r="2183" spans="1:11">
      <c r="A2183" s="61">
        <v>2162</v>
      </c>
      <c r="B2183" s="61">
        <v>323505456.90070498</v>
      </c>
      <c r="C2183" s="61">
        <v>140612860.16794699</v>
      </c>
      <c r="D2183" s="61">
        <v>135688289.96009412</v>
      </c>
      <c r="E2183" s="61">
        <v>831142.42165651254</v>
      </c>
      <c r="F2183" s="72">
        <v>600637749.45040262</v>
      </c>
      <c r="G2183" s="61">
        <v>308785528.05537117</v>
      </c>
      <c r="H2183" s="61">
        <v>138220701.04424477</v>
      </c>
      <c r="I2183" s="61">
        <v>126851445.58915657</v>
      </c>
      <c r="J2183" s="61">
        <v>688945.5392466255</v>
      </c>
      <c r="K2183" s="72">
        <v>574546620.22801912</v>
      </c>
    </row>
    <row r="2184" spans="1:11">
      <c r="A2184" s="61">
        <v>2163</v>
      </c>
      <c r="B2184" s="61">
        <v>281717494.49532098</v>
      </c>
      <c r="C2184" s="61">
        <v>139170337.56372899</v>
      </c>
      <c r="D2184" s="61">
        <v>128530722.98839413</v>
      </c>
      <c r="E2184" s="61">
        <v>0</v>
      </c>
      <c r="F2184" s="72">
        <v>549418555.04744411</v>
      </c>
      <c r="G2184" s="61">
        <v>280253736.23326725</v>
      </c>
      <c r="H2184" s="61">
        <v>132409500.20107345</v>
      </c>
      <c r="I2184" s="61">
        <v>128372499.44909418</v>
      </c>
      <c r="J2184" s="61">
        <v>0</v>
      </c>
      <c r="K2184" s="72">
        <v>541035735.88343489</v>
      </c>
    </row>
    <row r="2185" spans="1:11">
      <c r="A2185" s="61">
        <v>2164</v>
      </c>
      <c r="B2185" s="61">
        <v>327867208.316163</v>
      </c>
      <c r="C2185" s="61">
        <v>151130667.57333899</v>
      </c>
      <c r="D2185" s="61">
        <v>125685658.44116512</v>
      </c>
      <c r="E2185" s="61">
        <v>31049972.162088551</v>
      </c>
      <c r="F2185" s="72">
        <v>635733506.49275565</v>
      </c>
      <c r="G2185" s="61">
        <v>316820612.46785313</v>
      </c>
      <c r="H2185" s="61">
        <v>148597027.24508151</v>
      </c>
      <c r="I2185" s="61">
        <v>124631384.26237293</v>
      </c>
      <c r="J2185" s="61">
        <v>20000000</v>
      </c>
      <c r="K2185" s="72">
        <v>610049023.97530758</v>
      </c>
    </row>
    <row r="2186" spans="1:11">
      <c r="A2186" s="61">
        <v>2165</v>
      </c>
      <c r="B2186" s="61">
        <v>336081158.63636398</v>
      </c>
      <c r="C2186" s="61">
        <v>148231073.374881</v>
      </c>
      <c r="D2186" s="61">
        <v>132830997.25165612</v>
      </c>
      <c r="E2186" s="61">
        <v>0</v>
      </c>
      <c r="F2186" s="72">
        <v>617143229.26290107</v>
      </c>
      <c r="G2186" s="61">
        <v>315435244.40052581</v>
      </c>
      <c r="H2186" s="61">
        <v>142606429.437729</v>
      </c>
      <c r="I2186" s="61">
        <v>131748409.47757319</v>
      </c>
      <c r="J2186" s="61">
        <v>0</v>
      </c>
      <c r="K2186" s="72">
        <v>589790083.31582797</v>
      </c>
    </row>
    <row r="2187" spans="1:11">
      <c r="A2187" s="61">
        <v>2166</v>
      </c>
      <c r="B2187" s="61">
        <v>320251922.762963</v>
      </c>
      <c r="C2187" s="61">
        <v>140080859.186755</v>
      </c>
      <c r="D2187" s="61">
        <v>134756671.27282313</v>
      </c>
      <c r="E2187" s="61">
        <v>0</v>
      </c>
      <c r="F2187" s="72">
        <v>595089453.22254109</v>
      </c>
      <c r="G2187" s="61">
        <v>315013512.24190581</v>
      </c>
      <c r="H2187" s="61">
        <v>137599885.6388976</v>
      </c>
      <c r="I2187" s="61">
        <v>129844564.32314041</v>
      </c>
      <c r="J2187" s="61">
        <v>0</v>
      </c>
      <c r="K2187" s="72">
        <v>582457962.20394373</v>
      </c>
    </row>
    <row r="2188" spans="1:11">
      <c r="A2188" s="61">
        <v>2167</v>
      </c>
      <c r="B2188" s="61">
        <v>332743987.81657398</v>
      </c>
      <c r="C2188" s="61">
        <v>153709806.476944</v>
      </c>
      <c r="D2188" s="61">
        <v>125009769.00027412</v>
      </c>
      <c r="E2188" s="61">
        <v>0</v>
      </c>
      <c r="F2188" s="72">
        <v>611463563.29379201</v>
      </c>
      <c r="G2188" s="61">
        <v>308695095.90914756</v>
      </c>
      <c r="H2188" s="61">
        <v>147718080.25582364</v>
      </c>
      <c r="I2188" s="61">
        <v>114716009.03493732</v>
      </c>
      <c r="J2188" s="61">
        <v>0</v>
      </c>
      <c r="K2188" s="72">
        <v>571129185.19990849</v>
      </c>
    </row>
    <row r="2189" spans="1:11">
      <c r="A2189" s="61">
        <v>2168</v>
      </c>
      <c r="B2189" s="61">
        <v>335539607.31786901</v>
      </c>
      <c r="C2189" s="61">
        <v>158077356.20227599</v>
      </c>
      <c r="D2189" s="61">
        <v>125605505.62638812</v>
      </c>
      <c r="E2189" s="61">
        <v>0</v>
      </c>
      <c r="F2189" s="72">
        <v>619222469.14653313</v>
      </c>
      <c r="G2189" s="61">
        <v>332206112.71093333</v>
      </c>
      <c r="H2189" s="61">
        <v>154248192.55006516</v>
      </c>
      <c r="I2189" s="61">
        <v>121051034.0566933</v>
      </c>
      <c r="J2189" s="61">
        <v>0</v>
      </c>
      <c r="K2189" s="72">
        <v>607505339.3176918</v>
      </c>
    </row>
    <row r="2190" spans="1:11">
      <c r="A2190" s="61">
        <v>2169</v>
      </c>
      <c r="B2190" s="61">
        <v>331530062.71617502</v>
      </c>
      <c r="C2190" s="61">
        <v>142356195.56171501</v>
      </c>
      <c r="D2190" s="61">
        <v>121811282.27770512</v>
      </c>
      <c r="E2190" s="61">
        <v>0</v>
      </c>
      <c r="F2190" s="72">
        <v>595697540.55559516</v>
      </c>
      <c r="G2190" s="61">
        <v>313512538.00285465</v>
      </c>
      <c r="H2190" s="61">
        <v>136794973.81980747</v>
      </c>
      <c r="I2190" s="61">
        <v>115641756.16567311</v>
      </c>
      <c r="J2190" s="61">
        <v>0</v>
      </c>
      <c r="K2190" s="72">
        <v>565949267.98833525</v>
      </c>
    </row>
    <row r="2191" spans="1:11">
      <c r="A2191" s="61">
        <v>2170</v>
      </c>
      <c r="B2191" s="61">
        <v>329366720.27912903</v>
      </c>
      <c r="C2191" s="61">
        <v>161303643.47341099</v>
      </c>
      <c r="D2191" s="61">
        <v>114071712.69804172</v>
      </c>
      <c r="E2191" s="61">
        <v>0</v>
      </c>
      <c r="F2191" s="72">
        <v>604742076.45058167</v>
      </c>
      <c r="G2191" s="61">
        <v>321279118.70056081</v>
      </c>
      <c r="H2191" s="61">
        <v>153859070.69612676</v>
      </c>
      <c r="I2191" s="61">
        <v>105738462.98536417</v>
      </c>
      <c r="J2191" s="61">
        <v>0</v>
      </c>
      <c r="K2191" s="72">
        <v>580876652.38205171</v>
      </c>
    </row>
    <row r="2192" spans="1:11">
      <c r="A2192" s="61">
        <v>2171</v>
      </c>
      <c r="B2192" s="61">
        <v>290606332.04477</v>
      </c>
      <c r="C2192" s="61">
        <v>143408534.14562899</v>
      </c>
      <c r="D2192" s="61">
        <v>146929393.61494613</v>
      </c>
      <c r="E2192" s="61">
        <v>8740548.8297575507</v>
      </c>
      <c r="F2192" s="72">
        <v>589684808.63510263</v>
      </c>
      <c r="G2192" s="61">
        <v>285117789.45888007</v>
      </c>
      <c r="H2192" s="61">
        <v>141487766.81715849</v>
      </c>
      <c r="I2192" s="61">
        <v>145449835.682841</v>
      </c>
      <c r="J2192" s="61">
        <v>7415288.6138227433</v>
      </c>
      <c r="K2192" s="72">
        <v>579470680.57270229</v>
      </c>
    </row>
    <row r="2193" spans="1:11">
      <c r="A2193" s="61">
        <v>2172</v>
      </c>
      <c r="B2193" s="61">
        <v>346665523.68507999</v>
      </c>
      <c r="C2193" s="61">
        <v>142202220.09324801</v>
      </c>
      <c r="D2193" s="61">
        <v>149732009.33470312</v>
      </c>
      <c r="E2193" s="61">
        <v>0</v>
      </c>
      <c r="F2193" s="72">
        <v>638599753.11303115</v>
      </c>
      <c r="G2193" s="61">
        <v>330726996.08701289</v>
      </c>
      <c r="H2193" s="61">
        <v>139325354.89760762</v>
      </c>
      <c r="I2193" s="61">
        <v>136541255.59574342</v>
      </c>
      <c r="J2193" s="61">
        <v>0</v>
      </c>
      <c r="K2193" s="72">
        <v>606593606.58036399</v>
      </c>
    </row>
    <row r="2194" spans="1:11">
      <c r="A2194" s="61">
        <v>2173</v>
      </c>
      <c r="B2194" s="61">
        <v>332416201.51658601</v>
      </c>
      <c r="C2194" s="61">
        <v>154869978.60837901</v>
      </c>
      <c r="D2194" s="61">
        <v>132016330.46264212</v>
      </c>
      <c r="E2194" s="61">
        <v>0</v>
      </c>
      <c r="F2194" s="72">
        <v>619302510.58760715</v>
      </c>
      <c r="G2194" s="61">
        <v>325212627.6069544</v>
      </c>
      <c r="H2194" s="61">
        <v>140649772.57364652</v>
      </c>
      <c r="I2194" s="61">
        <v>131090846.99141212</v>
      </c>
      <c r="J2194" s="61">
        <v>0</v>
      </c>
      <c r="K2194" s="72">
        <v>596953247.17201304</v>
      </c>
    </row>
    <row r="2195" spans="1:11">
      <c r="A2195" s="61">
        <v>2174</v>
      </c>
      <c r="B2195" s="61">
        <v>320778064.51376802</v>
      </c>
      <c r="C2195" s="61">
        <v>146155266.30131099</v>
      </c>
      <c r="D2195" s="61">
        <v>134770013.62439713</v>
      </c>
      <c r="E2195" s="61">
        <v>0</v>
      </c>
      <c r="F2195" s="72">
        <v>601703344.43947613</v>
      </c>
      <c r="G2195" s="61">
        <v>311450446.22304416</v>
      </c>
      <c r="H2195" s="61">
        <v>139795484.17263526</v>
      </c>
      <c r="I2195" s="61">
        <v>129802858.06831047</v>
      </c>
      <c r="J2195" s="61">
        <v>0</v>
      </c>
      <c r="K2195" s="72">
        <v>581048788.46398985</v>
      </c>
    </row>
    <row r="2196" spans="1:11">
      <c r="A2196" s="61">
        <v>2175</v>
      </c>
      <c r="B2196" s="61">
        <v>306608563.64824599</v>
      </c>
      <c r="C2196" s="61">
        <v>156806444.75641701</v>
      </c>
      <c r="D2196" s="61">
        <v>132584380.19226412</v>
      </c>
      <c r="E2196" s="61">
        <v>56597974.290348247</v>
      </c>
      <c r="F2196" s="72">
        <v>652597362.88727534</v>
      </c>
      <c r="G2196" s="61">
        <v>300698694.07402688</v>
      </c>
      <c r="H2196" s="61">
        <v>150380093.04669425</v>
      </c>
      <c r="I2196" s="61">
        <v>130620094.3026789</v>
      </c>
      <c r="J2196" s="61">
        <v>20000000</v>
      </c>
      <c r="K2196" s="72">
        <v>601698881.42339993</v>
      </c>
    </row>
    <row r="2197" spans="1:11">
      <c r="A2197" s="61">
        <v>2176</v>
      </c>
      <c r="B2197" s="61">
        <v>358269188.23514599</v>
      </c>
      <c r="C2197" s="61">
        <v>135955358.198966</v>
      </c>
      <c r="D2197" s="61">
        <v>138382739.11149514</v>
      </c>
      <c r="E2197" s="61">
        <v>1070567.1959621853</v>
      </c>
      <c r="F2197" s="72">
        <v>633677852.74156928</v>
      </c>
      <c r="G2197" s="61">
        <v>323262083.14223689</v>
      </c>
      <c r="H2197" s="61">
        <v>134365421.32622552</v>
      </c>
      <c r="I2197" s="61">
        <v>135294696.1216675</v>
      </c>
      <c r="J2197" s="61">
        <v>937841.23773456691</v>
      </c>
      <c r="K2197" s="72">
        <v>593860041.82786441</v>
      </c>
    </row>
    <row r="2198" spans="1:11">
      <c r="A2198" s="61">
        <v>2177</v>
      </c>
      <c r="B2198" s="61">
        <v>352370095.99748898</v>
      </c>
      <c r="C2198" s="61">
        <v>150544555.764153</v>
      </c>
      <c r="D2198" s="61">
        <v>149907626.38930213</v>
      </c>
      <c r="E2198" s="61">
        <v>0</v>
      </c>
      <c r="F2198" s="72">
        <v>652822278.15094411</v>
      </c>
      <c r="G2198" s="61">
        <v>344445121.2482065</v>
      </c>
      <c r="H2198" s="61">
        <v>143804302.20724425</v>
      </c>
      <c r="I2198" s="61">
        <v>129665444.28238113</v>
      </c>
      <c r="J2198" s="61">
        <v>0</v>
      </c>
      <c r="K2198" s="72">
        <v>617914867.73783195</v>
      </c>
    </row>
    <row r="2199" spans="1:11">
      <c r="A2199" s="61">
        <v>2178</v>
      </c>
      <c r="B2199" s="61">
        <v>307841716.79366499</v>
      </c>
      <c r="C2199" s="61">
        <v>136098914.94447401</v>
      </c>
      <c r="D2199" s="61">
        <v>147679435.41835612</v>
      </c>
      <c r="E2199" s="61">
        <v>3468595.8951385864</v>
      </c>
      <c r="F2199" s="72">
        <v>595088663.05163372</v>
      </c>
      <c r="G2199" s="61">
        <v>301208661.26158363</v>
      </c>
      <c r="H2199" s="61">
        <v>130912325.6162938</v>
      </c>
      <c r="I2199" s="61">
        <v>137569799.90286481</v>
      </c>
      <c r="J2199" s="61">
        <v>2919068.2955899923</v>
      </c>
      <c r="K2199" s="72">
        <v>572609855.07633221</v>
      </c>
    </row>
    <row r="2200" spans="1:11">
      <c r="A2200" s="61">
        <v>2179</v>
      </c>
      <c r="B2200" s="61">
        <v>316646614.29817098</v>
      </c>
      <c r="C2200" s="61">
        <v>159636140.316888</v>
      </c>
      <c r="D2200" s="61">
        <v>139238043.98088211</v>
      </c>
      <c r="E2200" s="61">
        <v>0</v>
      </c>
      <c r="F2200" s="72">
        <v>615520798.59594107</v>
      </c>
      <c r="G2200" s="61">
        <v>305505569.31319588</v>
      </c>
      <c r="H2200" s="61">
        <v>155107587.52905983</v>
      </c>
      <c r="I2200" s="61">
        <v>132705734.96955492</v>
      </c>
      <c r="J2200" s="61">
        <v>0</v>
      </c>
      <c r="K2200" s="72">
        <v>593318891.81181061</v>
      </c>
    </row>
    <row r="2201" spans="1:11">
      <c r="A2201" s="61">
        <v>2180</v>
      </c>
      <c r="B2201" s="61">
        <v>327818469.26285702</v>
      </c>
      <c r="C2201" s="61">
        <v>144362317.73194399</v>
      </c>
      <c r="D2201" s="61">
        <v>118966610.35062203</v>
      </c>
      <c r="E2201" s="61">
        <v>2371785.6665229541</v>
      </c>
      <c r="F2201" s="72">
        <v>593519183.01194608</v>
      </c>
      <c r="G2201" s="61">
        <v>305806332.34017903</v>
      </c>
      <c r="H2201" s="61">
        <v>140047379.93200538</v>
      </c>
      <c r="I2201" s="61">
        <v>118966610.35062203</v>
      </c>
      <c r="J2201" s="61">
        <v>1980647.4780936243</v>
      </c>
      <c r="K2201" s="72">
        <v>566800970.10090017</v>
      </c>
    </row>
    <row r="2202" spans="1:11">
      <c r="A2202" s="61">
        <v>2181</v>
      </c>
      <c r="B2202" s="61">
        <v>309660038.89137298</v>
      </c>
      <c r="C2202" s="61">
        <v>106229485.32633699</v>
      </c>
      <c r="D2202" s="61">
        <v>141619738.57089913</v>
      </c>
      <c r="E2202" s="61">
        <v>3489634.9233694784</v>
      </c>
      <c r="F2202" s="72">
        <v>560998897.71197855</v>
      </c>
      <c r="G2202" s="61">
        <v>297207505.65529895</v>
      </c>
      <c r="H2202" s="61">
        <v>104715221.84036076</v>
      </c>
      <c r="I2202" s="61">
        <v>136904201.03448796</v>
      </c>
      <c r="J2202" s="61">
        <v>2988885.8968139673</v>
      </c>
      <c r="K2202" s="72">
        <v>541815814.42696166</v>
      </c>
    </row>
    <row r="2203" spans="1:11">
      <c r="A2203" s="61">
        <v>2182</v>
      </c>
      <c r="B2203" s="61">
        <v>339517965.66007799</v>
      </c>
      <c r="C2203" s="61">
        <v>164408008.57533199</v>
      </c>
      <c r="D2203" s="61">
        <v>153864309.52699113</v>
      </c>
      <c r="E2203" s="61">
        <v>0</v>
      </c>
      <c r="F2203" s="72">
        <v>657790283.7624011</v>
      </c>
      <c r="G2203" s="61">
        <v>325575652.14472198</v>
      </c>
      <c r="H2203" s="61">
        <v>157760483.22737187</v>
      </c>
      <c r="I2203" s="61">
        <v>143891279.89868557</v>
      </c>
      <c r="J2203" s="61">
        <v>0</v>
      </c>
      <c r="K2203" s="72">
        <v>627227415.27077949</v>
      </c>
    </row>
    <row r="2204" spans="1:11">
      <c r="A2204" s="61">
        <v>2183</v>
      </c>
      <c r="B2204" s="61">
        <v>319426436.79034799</v>
      </c>
      <c r="C2204" s="61">
        <v>141000700.00778201</v>
      </c>
      <c r="D2204" s="61">
        <v>125491074.55970213</v>
      </c>
      <c r="E2204" s="61">
        <v>0</v>
      </c>
      <c r="F2204" s="72">
        <v>585918211.35783219</v>
      </c>
      <c r="G2204" s="61">
        <v>302933805.09200418</v>
      </c>
      <c r="H2204" s="61">
        <v>138900460.18806154</v>
      </c>
      <c r="I2204" s="61">
        <v>123070546.996278</v>
      </c>
      <c r="J2204" s="61">
        <v>0</v>
      </c>
      <c r="K2204" s="72">
        <v>564904812.27634382</v>
      </c>
    </row>
    <row r="2205" spans="1:11">
      <c r="A2205" s="61">
        <v>2184</v>
      </c>
      <c r="B2205" s="61">
        <v>349077019.74452299</v>
      </c>
      <c r="C2205" s="61">
        <v>154162386.57217401</v>
      </c>
      <c r="D2205" s="61">
        <v>122328930.13523312</v>
      </c>
      <c r="E2205" s="61">
        <v>0</v>
      </c>
      <c r="F2205" s="72">
        <v>625568336.45193017</v>
      </c>
      <c r="G2205" s="61">
        <v>324707380.43841529</v>
      </c>
      <c r="H2205" s="61">
        <v>148301167.37789124</v>
      </c>
      <c r="I2205" s="61">
        <v>121870571.246223</v>
      </c>
      <c r="J2205" s="61">
        <v>0</v>
      </c>
      <c r="K2205" s="72">
        <v>594879119.06252956</v>
      </c>
    </row>
    <row r="2206" spans="1:11">
      <c r="A2206" s="61">
        <v>2185</v>
      </c>
      <c r="B2206" s="61">
        <v>338602123.99335402</v>
      </c>
      <c r="C2206" s="61">
        <v>150691138.56164801</v>
      </c>
      <c r="D2206" s="61">
        <v>121561109.11281413</v>
      </c>
      <c r="E2206" s="61">
        <v>0</v>
      </c>
      <c r="F2206" s="72">
        <v>610854371.66781616</v>
      </c>
      <c r="G2206" s="61">
        <v>326748789.99064213</v>
      </c>
      <c r="H2206" s="61">
        <v>147647294.51521337</v>
      </c>
      <c r="I2206" s="61">
        <v>121107179.47542603</v>
      </c>
      <c r="J2206" s="61">
        <v>0</v>
      </c>
      <c r="K2206" s="72">
        <v>595503263.98128152</v>
      </c>
    </row>
    <row r="2207" spans="1:11">
      <c r="A2207" s="61">
        <v>2186</v>
      </c>
      <c r="B2207" s="61">
        <v>322248833.26295</v>
      </c>
      <c r="C2207" s="61">
        <v>146610124.28075099</v>
      </c>
      <c r="D2207" s="61">
        <v>133554558.69515412</v>
      </c>
      <c r="E2207" s="61">
        <v>5282045.7746164771</v>
      </c>
      <c r="F2207" s="72">
        <v>607695562.0134716</v>
      </c>
      <c r="G2207" s="61">
        <v>318407009.66756707</v>
      </c>
      <c r="H2207" s="61">
        <v>143509880.60606304</v>
      </c>
      <c r="I2207" s="61">
        <v>133554558.69515412</v>
      </c>
      <c r="J2207" s="61">
        <v>4612217.5334743597</v>
      </c>
      <c r="K2207" s="72">
        <v>600083666.50225866</v>
      </c>
    </row>
    <row r="2208" spans="1:11">
      <c r="A2208" s="61">
        <v>2187</v>
      </c>
      <c r="B2208" s="61">
        <v>320896591.43877399</v>
      </c>
      <c r="C2208" s="61">
        <v>158368352.548491</v>
      </c>
      <c r="D2208" s="61">
        <v>144769014.50714314</v>
      </c>
      <c r="E2208" s="61">
        <v>78909922.717014894</v>
      </c>
      <c r="F2208" s="72">
        <v>702943881.21142304</v>
      </c>
      <c r="G2208" s="61">
        <v>315803778.66777432</v>
      </c>
      <c r="H2208" s="61">
        <v>154509442.06479183</v>
      </c>
      <c r="I2208" s="61">
        <v>144443365.55393541</v>
      </c>
      <c r="J2208" s="61">
        <v>20000000</v>
      </c>
      <c r="K2208" s="72">
        <v>634756586.28650153</v>
      </c>
    </row>
    <row r="2209" spans="1:11">
      <c r="A2209" s="61">
        <v>2188</v>
      </c>
      <c r="B2209" s="61">
        <v>296754940.29412699</v>
      </c>
      <c r="C2209" s="61">
        <v>131207950.746898</v>
      </c>
      <c r="D2209" s="61">
        <v>155464741.41459212</v>
      </c>
      <c r="E2209" s="61">
        <v>0</v>
      </c>
      <c r="F2209" s="72">
        <v>583427632.45561707</v>
      </c>
      <c r="G2209" s="61">
        <v>294182578.43968093</v>
      </c>
      <c r="H2209" s="61">
        <v>128036026.39186914</v>
      </c>
      <c r="I2209" s="61">
        <v>137824264.41863322</v>
      </c>
      <c r="J2209" s="61">
        <v>0</v>
      </c>
      <c r="K2209" s="72">
        <v>560042869.25018322</v>
      </c>
    </row>
    <row r="2210" spans="1:11">
      <c r="A2210" s="61">
        <v>2189</v>
      </c>
      <c r="B2210" s="61">
        <v>338204921.19370401</v>
      </c>
      <c r="C2210" s="61">
        <v>167087488.61293101</v>
      </c>
      <c r="D2210" s="61">
        <v>129571793.29634713</v>
      </c>
      <c r="E2210" s="61">
        <v>1465883.7466281394</v>
      </c>
      <c r="F2210" s="72">
        <v>636330086.84961033</v>
      </c>
      <c r="G2210" s="61">
        <v>323215740.13898391</v>
      </c>
      <c r="H2210" s="61">
        <v>159115562.51954359</v>
      </c>
      <c r="I2210" s="61">
        <v>129118903.50667562</v>
      </c>
      <c r="J2210" s="61">
        <v>1195156.1948153239</v>
      </c>
      <c r="K2210" s="72">
        <v>612645362.36001849</v>
      </c>
    </row>
    <row r="2211" spans="1:11">
      <c r="A2211" s="61">
        <v>2190</v>
      </c>
      <c r="B2211" s="61">
        <v>315674516.146864</v>
      </c>
      <c r="C2211" s="61">
        <v>141959928.77672899</v>
      </c>
      <c r="D2211" s="61">
        <v>115358221.03842153</v>
      </c>
      <c r="E2211" s="61">
        <v>13878434.592751149</v>
      </c>
      <c r="F2211" s="72">
        <v>586871100.5547657</v>
      </c>
      <c r="G2211" s="61">
        <v>297730429.33928251</v>
      </c>
      <c r="H2211" s="61">
        <v>135766286.88904545</v>
      </c>
      <c r="I2211" s="61">
        <v>115331640.28229864</v>
      </c>
      <c r="J2211" s="61">
        <v>11812993.266547618</v>
      </c>
      <c r="K2211" s="72">
        <v>560641349.77717423</v>
      </c>
    </row>
    <row r="2212" spans="1:11">
      <c r="A2212" s="61">
        <v>2191</v>
      </c>
      <c r="B2212" s="61">
        <v>290712429.75474</v>
      </c>
      <c r="C2212" s="61">
        <v>142100427.82864299</v>
      </c>
      <c r="D2212" s="61">
        <v>174319840.41146913</v>
      </c>
      <c r="E2212" s="61">
        <v>0</v>
      </c>
      <c r="F2212" s="72">
        <v>607132697.99485207</v>
      </c>
      <c r="G2212" s="61">
        <v>287746235.68127406</v>
      </c>
      <c r="H2212" s="61">
        <v>131622425.40594259</v>
      </c>
      <c r="I2212" s="61">
        <v>139186623.64870644</v>
      </c>
      <c r="J2212" s="61">
        <v>0</v>
      </c>
      <c r="K2212" s="72">
        <v>558555284.73592305</v>
      </c>
    </row>
    <row r="2213" spans="1:11">
      <c r="A2213" s="61">
        <v>2192</v>
      </c>
      <c r="B2213" s="61">
        <v>308957557.85364997</v>
      </c>
      <c r="C2213" s="61">
        <v>163913928.087446</v>
      </c>
      <c r="D2213" s="61">
        <v>139709885.22346312</v>
      </c>
      <c r="E2213" s="61">
        <v>0</v>
      </c>
      <c r="F2213" s="72">
        <v>612581371.16455913</v>
      </c>
      <c r="G2213" s="61">
        <v>300569599.14032978</v>
      </c>
      <c r="H2213" s="61">
        <v>161050183.69679627</v>
      </c>
      <c r="I2213" s="61">
        <v>137655003.3063277</v>
      </c>
      <c r="J2213" s="61">
        <v>0</v>
      </c>
      <c r="K2213" s="72">
        <v>599274786.14345372</v>
      </c>
    </row>
    <row r="2214" spans="1:11">
      <c r="A2214" s="61">
        <v>2193</v>
      </c>
      <c r="B2214" s="61">
        <v>311336498.32341897</v>
      </c>
      <c r="C2214" s="61">
        <v>168773927.24657401</v>
      </c>
      <c r="D2214" s="61">
        <v>115672996.39964062</v>
      </c>
      <c r="E2214" s="61">
        <v>0</v>
      </c>
      <c r="F2214" s="72">
        <v>595783421.96963358</v>
      </c>
      <c r="G2214" s="61">
        <v>301794689.98649484</v>
      </c>
      <c r="H2214" s="61">
        <v>163511416.71013504</v>
      </c>
      <c r="I2214" s="61">
        <v>115672996.39964062</v>
      </c>
      <c r="J2214" s="61">
        <v>0</v>
      </c>
      <c r="K2214" s="72">
        <v>580979103.09627044</v>
      </c>
    </row>
    <row r="2215" spans="1:11">
      <c r="A2215" s="61">
        <v>2194</v>
      </c>
      <c r="B2215" s="61">
        <v>304758625.48117101</v>
      </c>
      <c r="C2215" s="61">
        <v>155720672.72566599</v>
      </c>
      <c r="D2215" s="61">
        <v>136741477.07256013</v>
      </c>
      <c r="E2215" s="61">
        <v>7151473.1873907689</v>
      </c>
      <c r="F2215" s="72">
        <v>604372248.46678793</v>
      </c>
      <c r="G2215" s="61">
        <v>301511851.24368221</v>
      </c>
      <c r="H2215" s="61">
        <v>145250385.8321048</v>
      </c>
      <c r="I2215" s="61">
        <v>131532239.61948784</v>
      </c>
      <c r="J2215" s="61">
        <v>5659648.380681023</v>
      </c>
      <c r="K2215" s="72">
        <v>583954125.07595587</v>
      </c>
    </row>
    <row r="2216" spans="1:11">
      <c r="A2216" s="61">
        <v>2195</v>
      </c>
      <c r="B2216" s="61">
        <v>324189618.97469997</v>
      </c>
      <c r="C2216" s="61">
        <v>156731084.76644099</v>
      </c>
      <c r="D2216" s="61">
        <v>122516711.41564812</v>
      </c>
      <c r="E2216" s="61">
        <v>0</v>
      </c>
      <c r="F2216" s="72">
        <v>603437415.15678906</v>
      </c>
      <c r="G2216" s="61">
        <v>319269209.25726163</v>
      </c>
      <c r="H2216" s="61">
        <v>151255899.23144904</v>
      </c>
      <c r="I2216" s="61">
        <v>113273510.30037513</v>
      </c>
      <c r="J2216" s="61">
        <v>0</v>
      </c>
      <c r="K2216" s="72">
        <v>583798618.78908575</v>
      </c>
    </row>
    <row r="2217" spans="1:11">
      <c r="A2217" s="61">
        <v>2196</v>
      </c>
      <c r="B2217" s="61">
        <v>284439259.60594499</v>
      </c>
      <c r="C2217" s="61">
        <v>153694041.21617499</v>
      </c>
      <c r="D2217" s="61">
        <v>151690736.67081612</v>
      </c>
      <c r="E2217" s="61">
        <v>0</v>
      </c>
      <c r="F2217" s="72">
        <v>589824037.49293613</v>
      </c>
      <c r="G2217" s="61">
        <v>280386295.67206991</v>
      </c>
      <c r="H2217" s="61">
        <v>152364017.458388</v>
      </c>
      <c r="I2217" s="61">
        <v>136418487.24392182</v>
      </c>
      <c r="J2217" s="61">
        <v>0</v>
      </c>
      <c r="K2217" s="72">
        <v>569168800.37437975</v>
      </c>
    </row>
    <row r="2218" spans="1:11">
      <c r="A2218" s="61">
        <v>2197</v>
      </c>
      <c r="B2218" s="61">
        <v>307986475.563182</v>
      </c>
      <c r="C2218" s="61">
        <v>140126049.55612999</v>
      </c>
      <c r="D2218" s="61">
        <v>122665902.17584412</v>
      </c>
      <c r="E2218" s="61">
        <v>0</v>
      </c>
      <c r="F2218" s="72">
        <v>570778427.29515612</v>
      </c>
      <c r="G2218" s="61">
        <v>292655855.34720451</v>
      </c>
      <c r="H2218" s="61">
        <v>140099898.55612999</v>
      </c>
      <c r="I2218" s="61">
        <v>122188215.09662628</v>
      </c>
      <c r="J2218" s="61">
        <v>0</v>
      </c>
      <c r="K2218" s="72">
        <v>554943968.99996078</v>
      </c>
    </row>
    <row r="2219" spans="1:11">
      <c r="A2219" s="61">
        <v>2198</v>
      </c>
      <c r="B2219" s="61">
        <v>322122373.14574099</v>
      </c>
      <c r="C2219" s="61">
        <v>140882006.19936201</v>
      </c>
      <c r="D2219" s="61">
        <v>137003634.91712812</v>
      </c>
      <c r="E2219" s="61">
        <v>2617996.0261534131</v>
      </c>
      <c r="F2219" s="72">
        <v>602626010.28838456</v>
      </c>
      <c r="G2219" s="61">
        <v>312982470.90995145</v>
      </c>
      <c r="H2219" s="61">
        <v>127108313.3503845</v>
      </c>
      <c r="I2219" s="61">
        <v>129490347.8996862</v>
      </c>
      <c r="J2219" s="61">
        <v>2167391.2395171179</v>
      </c>
      <c r="K2219" s="72">
        <v>571748523.39953935</v>
      </c>
    </row>
    <row r="2220" spans="1:11">
      <c r="A2220" s="61">
        <v>2199</v>
      </c>
      <c r="B2220" s="61">
        <v>308476002.04962802</v>
      </c>
      <c r="C2220" s="61">
        <v>132911225.744996</v>
      </c>
      <c r="D2220" s="61">
        <v>128200557.41773412</v>
      </c>
      <c r="E2220" s="61">
        <v>0</v>
      </c>
      <c r="F2220" s="72">
        <v>569587785.21235812</v>
      </c>
      <c r="G2220" s="61">
        <v>305469264.63502342</v>
      </c>
      <c r="H2220" s="61">
        <v>129654290.59552926</v>
      </c>
      <c r="I2220" s="61">
        <v>127343704.27411258</v>
      </c>
      <c r="J2220" s="61">
        <v>0</v>
      </c>
      <c r="K2220" s="72">
        <v>562467259.50466526</v>
      </c>
    </row>
    <row r="2221" spans="1:11">
      <c r="A2221" s="61">
        <v>2200</v>
      </c>
      <c r="B2221" s="61">
        <v>311096331.58816701</v>
      </c>
      <c r="C2221" s="61">
        <v>162856853.21897101</v>
      </c>
      <c r="D2221" s="61">
        <v>126247477.90921213</v>
      </c>
      <c r="E2221" s="61">
        <v>0</v>
      </c>
      <c r="F2221" s="72">
        <v>600200662.7163502</v>
      </c>
      <c r="G2221" s="61">
        <v>304902471.68900257</v>
      </c>
      <c r="H2221" s="61">
        <v>156317767.95423809</v>
      </c>
      <c r="I2221" s="61">
        <v>125192851.90634815</v>
      </c>
      <c r="J2221" s="61">
        <v>0</v>
      </c>
      <c r="K2221" s="72">
        <v>586413091.54958892</v>
      </c>
    </row>
    <row r="2222" spans="1:11">
      <c r="A2222" s="61">
        <v>2201</v>
      </c>
      <c r="B2222" s="61">
        <v>313041859.18646502</v>
      </c>
      <c r="C2222" s="61">
        <v>149979444.26604</v>
      </c>
      <c r="D2222" s="61">
        <v>138723873.90883112</v>
      </c>
      <c r="E2222" s="61">
        <v>0</v>
      </c>
      <c r="F2222" s="72">
        <v>601745177.36133611</v>
      </c>
      <c r="G2222" s="61">
        <v>300405594.80016875</v>
      </c>
      <c r="H2222" s="61">
        <v>148112530.42744574</v>
      </c>
      <c r="I2222" s="61">
        <v>131459295.30490287</v>
      </c>
      <c r="J2222" s="61">
        <v>0</v>
      </c>
      <c r="K2222" s="72">
        <v>579977420.53251731</v>
      </c>
    </row>
    <row r="2223" spans="1:11">
      <c r="A2223" s="61">
        <v>2202</v>
      </c>
      <c r="B2223" s="61">
        <v>330343082.19306499</v>
      </c>
      <c r="C2223" s="61">
        <v>138437986.116873</v>
      </c>
      <c r="D2223" s="61">
        <v>150287850.23803914</v>
      </c>
      <c r="E2223" s="61">
        <v>9761779.3419330139</v>
      </c>
      <c r="F2223" s="72">
        <v>628830697.8899101</v>
      </c>
      <c r="G2223" s="61">
        <v>316688455.8222903</v>
      </c>
      <c r="H2223" s="61">
        <v>136907619.10354632</v>
      </c>
      <c r="I2223" s="61">
        <v>138763793.74550143</v>
      </c>
      <c r="J2223" s="61">
        <v>7751672.6876850231</v>
      </c>
      <c r="K2223" s="72">
        <v>600111541.35902297</v>
      </c>
    </row>
    <row r="2224" spans="1:11">
      <c r="A2224" s="61">
        <v>2203</v>
      </c>
      <c r="B2224" s="61">
        <v>310187401.13819098</v>
      </c>
      <c r="C2224" s="61">
        <v>131377967.175817</v>
      </c>
      <c r="D2224" s="61">
        <v>145595149.53275412</v>
      </c>
      <c r="E2224" s="61">
        <v>0</v>
      </c>
      <c r="F2224" s="72">
        <v>587160517.84676218</v>
      </c>
      <c r="G2224" s="61">
        <v>304871286.21292681</v>
      </c>
      <c r="H2224" s="61">
        <v>130473313.60952556</v>
      </c>
      <c r="I2224" s="61">
        <v>128957530.58820613</v>
      </c>
      <c r="J2224" s="61">
        <v>0</v>
      </c>
      <c r="K2224" s="72">
        <v>564302130.4106586</v>
      </c>
    </row>
    <row r="2225" spans="1:11">
      <c r="A2225" s="61">
        <v>2204</v>
      </c>
      <c r="B2225" s="61">
        <v>321300306.14455599</v>
      </c>
      <c r="C2225" s="61">
        <v>142761160.53425401</v>
      </c>
      <c r="D2225" s="61">
        <v>128065200.84919512</v>
      </c>
      <c r="E2225" s="61">
        <v>0</v>
      </c>
      <c r="F2225" s="72">
        <v>592126667.52800512</v>
      </c>
      <c r="G2225" s="61">
        <v>305485177.20368159</v>
      </c>
      <c r="H2225" s="61">
        <v>139165862.45872715</v>
      </c>
      <c r="I2225" s="61">
        <v>119125407.01065932</v>
      </c>
      <c r="J2225" s="61">
        <v>0</v>
      </c>
      <c r="K2225" s="72">
        <v>563776446.67306805</v>
      </c>
    </row>
    <row r="2226" spans="1:11">
      <c r="A2226" s="61">
        <v>2205</v>
      </c>
      <c r="B2226" s="61">
        <v>335378354.69592398</v>
      </c>
      <c r="C2226" s="61">
        <v>147902421.88268</v>
      </c>
      <c r="D2226" s="61">
        <v>130891773.81652112</v>
      </c>
      <c r="E2226" s="61">
        <v>0</v>
      </c>
      <c r="F2226" s="72">
        <v>614172550.39512515</v>
      </c>
      <c r="G2226" s="61">
        <v>326019027.90595651</v>
      </c>
      <c r="H2226" s="61">
        <v>136057633.26689819</v>
      </c>
      <c r="I2226" s="61">
        <v>129837404.99631394</v>
      </c>
      <c r="J2226" s="61">
        <v>0</v>
      </c>
      <c r="K2226" s="72">
        <v>591914066.16916871</v>
      </c>
    </row>
    <row r="2227" spans="1:11">
      <c r="A2227" s="61">
        <v>2206</v>
      </c>
      <c r="B2227" s="61">
        <v>329974931.23667401</v>
      </c>
      <c r="C2227" s="61">
        <v>151869638.49195999</v>
      </c>
      <c r="D2227" s="61">
        <v>127005452.53931412</v>
      </c>
      <c r="E2227" s="61">
        <v>0</v>
      </c>
      <c r="F2227" s="72">
        <v>608850022.26794815</v>
      </c>
      <c r="G2227" s="61">
        <v>313230333.13223249</v>
      </c>
      <c r="H2227" s="61">
        <v>147202393.27067029</v>
      </c>
      <c r="I2227" s="61">
        <v>127005452.53931412</v>
      </c>
      <c r="J2227" s="61">
        <v>0</v>
      </c>
      <c r="K2227" s="72">
        <v>587438178.94221699</v>
      </c>
    </row>
    <row r="2228" spans="1:11">
      <c r="A2228" s="61">
        <v>2207</v>
      </c>
      <c r="B2228" s="61">
        <v>335615423.18366402</v>
      </c>
      <c r="C2228" s="61">
        <v>168244763.56448901</v>
      </c>
      <c r="D2228" s="61">
        <v>141039128.14768314</v>
      </c>
      <c r="E2228" s="61">
        <v>12166093.556456288</v>
      </c>
      <c r="F2228" s="72">
        <v>657065408.45229244</v>
      </c>
      <c r="G2228" s="61">
        <v>327335786.71278793</v>
      </c>
      <c r="H2228" s="61">
        <v>165018716.30837187</v>
      </c>
      <c r="I2228" s="61">
        <v>139900524.42941445</v>
      </c>
      <c r="J2228" s="61">
        <v>9780200.6814173348</v>
      </c>
      <c r="K2228" s="72">
        <v>642035228.13199162</v>
      </c>
    </row>
    <row r="2229" spans="1:11">
      <c r="A2229" s="61">
        <v>2208</v>
      </c>
      <c r="B2229" s="61">
        <v>318928110.73566198</v>
      </c>
      <c r="C2229" s="61">
        <v>131605140.25762101</v>
      </c>
      <c r="D2229" s="61">
        <v>123719796.66563812</v>
      </c>
      <c r="E2229" s="61">
        <v>2964220.7576560704</v>
      </c>
      <c r="F2229" s="72">
        <v>577217268.41657722</v>
      </c>
      <c r="G2229" s="61">
        <v>307793498.31364429</v>
      </c>
      <c r="H2229" s="61">
        <v>122024052.84096247</v>
      </c>
      <c r="I2229" s="61">
        <v>122951772.93630494</v>
      </c>
      <c r="J2229" s="61">
        <v>2437347.5260259532</v>
      </c>
      <c r="K2229" s="72">
        <v>555206671.61693764</v>
      </c>
    </row>
    <row r="2230" spans="1:11">
      <c r="A2230" s="61">
        <v>2209</v>
      </c>
      <c r="B2230" s="61">
        <v>308085575.411695</v>
      </c>
      <c r="C2230" s="61">
        <v>136540080.43727899</v>
      </c>
      <c r="D2230" s="61">
        <v>140140513.32266313</v>
      </c>
      <c r="E2230" s="61">
        <v>0</v>
      </c>
      <c r="F2230" s="72">
        <v>584766169.17163706</v>
      </c>
      <c r="G2230" s="61">
        <v>300076525.2590822</v>
      </c>
      <c r="H2230" s="61">
        <v>125782375.99597728</v>
      </c>
      <c r="I2230" s="61">
        <v>134634676.50018847</v>
      </c>
      <c r="J2230" s="61">
        <v>0</v>
      </c>
      <c r="K2230" s="72">
        <v>560493577.75524795</v>
      </c>
    </row>
    <row r="2231" spans="1:11">
      <c r="A2231" s="61">
        <v>2210</v>
      </c>
      <c r="B2231" s="61">
        <v>310264471.44704998</v>
      </c>
      <c r="C2231" s="61">
        <v>145561697.92091501</v>
      </c>
      <c r="D2231" s="61">
        <v>134340066.17867613</v>
      </c>
      <c r="E2231" s="61">
        <v>1325139.4614224061</v>
      </c>
      <c r="F2231" s="72">
        <v>591491375.00806355</v>
      </c>
      <c r="G2231" s="61">
        <v>309383035.60268629</v>
      </c>
      <c r="H2231" s="61">
        <v>142921024.71662736</v>
      </c>
      <c r="I2231" s="61">
        <v>133730647.26747845</v>
      </c>
      <c r="J2231" s="61">
        <v>1053786.2942637182</v>
      </c>
      <c r="K2231" s="72">
        <v>587088493.88105583</v>
      </c>
    </row>
    <row r="2232" spans="1:11">
      <c r="A2232" s="61">
        <v>2211</v>
      </c>
      <c r="B2232" s="61">
        <v>318468552.661336</v>
      </c>
      <c r="C2232" s="61">
        <v>132562250.917128</v>
      </c>
      <c r="D2232" s="61">
        <v>130157121.85200612</v>
      </c>
      <c r="E2232" s="61">
        <v>0</v>
      </c>
      <c r="F2232" s="72">
        <v>581187925.43047011</v>
      </c>
      <c r="G2232" s="61">
        <v>312617694.63692796</v>
      </c>
      <c r="H2232" s="61">
        <v>129900374.79465498</v>
      </c>
      <c r="I2232" s="61">
        <v>128788346.04692569</v>
      </c>
      <c r="J2232" s="61">
        <v>0</v>
      </c>
      <c r="K2232" s="72">
        <v>571306415.47850859</v>
      </c>
    </row>
    <row r="2233" spans="1:11">
      <c r="A2233" s="61">
        <v>2212</v>
      </c>
      <c r="B2233" s="61">
        <v>308771767.24963897</v>
      </c>
      <c r="C2233" s="61">
        <v>164746142.704698</v>
      </c>
      <c r="D2233" s="61">
        <v>126793204.18205312</v>
      </c>
      <c r="E2233" s="61">
        <v>0</v>
      </c>
      <c r="F2233" s="72">
        <v>600311114.13639009</v>
      </c>
      <c r="G2233" s="61">
        <v>306331890.97016782</v>
      </c>
      <c r="H2233" s="61">
        <v>158107780.22271407</v>
      </c>
      <c r="I2233" s="61">
        <v>126503645.15007898</v>
      </c>
      <c r="J2233" s="61">
        <v>0</v>
      </c>
      <c r="K2233" s="72">
        <v>590943316.34296083</v>
      </c>
    </row>
    <row r="2234" spans="1:11">
      <c r="A2234" s="61">
        <v>2213</v>
      </c>
      <c r="B2234" s="61">
        <v>334630736.29373699</v>
      </c>
      <c r="C2234" s="61">
        <v>135878125.89549199</v>
      </c>
      <c r="D2234" s="61">
        <v>132110781.93793513</v>
      </c>
      <c r="E2234" s="61">
        <v>0</v>
      </c>
      <c r="F2234" s="72">
        <v>602619644.12716413</v>
      </c>
      <c r="G2234" s="61">
        <v>322730115.30025429</v>
      </c>
      <c r="H2234" s="61">
        <v>131670884.77395801</v>
      </c>
      <c r="I2234" s="61">
        <v>124015356.34911554</v>
      </c>
      <c r="J2234" s="61">
        <v>0</v>
      </c>
      <c r="K2234" s="72">
        <v>578416356.4233278</v>
      </c>
    </row>
    <row r="2235" spans="1:11">
      <c r="A2235" s="61">
        <v>2214</v>
      </c>
      <c r="B2235" s="61">
        <v>303755704.64709902</v>
      </c>
      <c r="C2235" s="61">
        <v>150704851.26482099</v>
      </c>
      <c r="D2235" s="61">
        <v>144451081.68700111</v>
      </c>
      <c r="E2235" s="61">
        <v>0</v>
      </c>
      <c r="F2235" s="72">
        <v>598911637.59892106</v>
      </c>
      <c r="G2235" s="61">
        <v>296632997.58891296</v>
      </c>
      <c r="H2235" s="61">
        <v>145169158.93070665</v>
      </c>
      <c r="I2235" s="61">
        <v>130942475.60557561</v>
      </c>
      <c r="J2235" s="61">
        <v>0</v>
      </c>
      <c r="K2235" s="72">
        <v>572744632.12519515</v>
      </c>
    </row>
    <row r="2236" spans="1:11">
      <c r="A2236" s="61">
        <v>2215</v>
      </c>
      <c r="B2236" s="61">
        <v>301527469.13878399</v>
      </c>
      <c r="C2236" s="61">
        <v>169994031.58818501</v>
      </c>
      <c r="D2236" s="61">
        <v>145150527.47146314</v>
      </c>
      <c r="E2236" s="61">
        <v>8239179.2116823122</v>
      </c>
      <c r="F2236" s="72">
        <v>624911207.41011453</v>
      </c>
      <c r="G2236" s="61">
        <v>295988234.44262362</v>
      </c>
      <c r="H2236" s="61">
        <v>163705397.77825406</v>
      </c>
      <c r="I2236" s="61">
        <v>137632987.11562717</v>
      </c>
      <c r="J2236" s="61">
        <v>6905326.9138990557</v>
      </c>
      <c r="K2236" s="72">
        <v>604231946.250404</v>
      </c>
    </row>
    <row r="2237" spans="1:11">
      <c r="A2237" s="61">
        <v>2216</v>
      </c>
      <c r="B2237" s="61">
        <v>300763818.62820202</v>
      </c>
      <c r="C2237" s="61">
        <v>147952102.13350901</v>
      </c>
      <c r="D2237" s="61">
        <v>138669363.20430714</v>
      </c>
      <c r="E2237" s="61">
        <v>0</v>
      </c>
      <c r="F2237" s="72">
        <v>587385283.9660182</v>
      </c>
      <c r="G2237" s="61">
        <v>297755050.63814402</v>
      </c>
      <c r="H2237" s="61">
        <v>141690725.37403709</v>
      </c>
      <c r="I2237" s="61">
        <v>133161689.91573668</v>
      </c>
      <c r="J2237" s="61">
        <v>0</v>
      </c>
      <c r="K2237" s="72">
        <v>572607465.92791784</v>
      </c>
    </row>
    <row r="2238" spans="1:11">
      <c r="A2238" s="61">
        <v>2217</v>
      </c>
      <c r="B2238" s="61">
        <v>325595756.02400702</v>
      </c>
      <c r="C2238" s="61">
        <v>161491917.01012501</v>
      </c>
      <c r="D2238" s="61">
        <v>145263089.68292511</v>
      </c>
      <c r="E2238" s="61">
        <v>917656.06734030996</v>
      </c>
      <c r="F2238" s="72">
        <v>633268418.78439736</v>
      </c>
      <c r="G2238" s="61">
        <v>314614221.83578593</v>
      </c>
      <c r="H2238" s="61">
        <v>157077137.39286342</v>
      </c>
      <c r="I2238" s="61">
        <v>131940286.117788</v>
      </c>
      <c r="J2238" s="61">
        <v>797770.21136850072</v>
      </c>
      <c r="K2238" s="72">
        <v>604429415.55780578</v>
      </c>
    </row>
    <row r="2239" spans="1:11">
      <c r="A2239" s="61">
        <v>2218</v>
      </c>
      <c r="B2239" s="61">
        <v>329800094.61358303</v>
      </c>
      <c r="C2239" s="61">
        <v>145463715.36873201</v>
      </c>
      <c r="D2239" s="61">
        <v>145571512.29401511</v>
      </c>
      <c r="E2239" s="61">
        <v>0</v>
      </c>
      <c r="F2239" s="72">
        <v>620835322.27633023</v>
      </c>
      <c r="G2239" s="61">
        <v>313949560.18466532</v>
      </c>
      <c r="H2239" s="61">
        <v>134679216.44488031</v>
      </c>
      <c r="I2239" s="61">
        <v>137042837.05586439</v>
      </c>
      <c r="J2239" s="61">
        <v>0</v>
      </c>
      <c r="K2239" s="72">
        <v>585671613.68541014</v>
      </c>
    </row>
    <row r="2240" spans="1:11">
      <c r="A2240" s="61">
        <v>2219</v>
      </c>
      <c r="B2240" s="61">
        <v>319736918.17806101</v>
      </c>
      <c r="C2240" s="61">
        <v>154299535.99970499</v>
      </c>
      <c r="D2240" s="61">
        <v>138607942.40603712</v>
      </c>
      <c r="E2240" s="61">
        <v>1713335.3403051954</v>
      </c>
      <c r="F2240" s="72">
        <v>614357731.92410827</v>
      </c>
      <c r="G2240" s="61">
        <v>310276015.5674172</v>
      </c>
      <c r="H2240" s="61">
        <v>151679668.50285891</v>
      </c>
      <c r="I2240" s="61">
        <v>133205105.21853893</v>
      </c>
      <c r="J2240" s="61">
        <v>1422833.1680820119</v>
      </c>
      <c r="K2240" s="72">
        <v>596583622.45689702</v>
      </c>
    </row>
    <row r="2241" spans="1:11">
      <c r="A2241" s="61">
        <v>2220</v>
      </c>
      <c r="B2241" s="61">
        <v>314204350.690449</v>
      </c>
      <c r="C2241" s="61">
        <v>143501403.50095499</v>
      </c>
      <c r="D2241" s="61">
        <v>137506651.55636212</v>
      </c>
      <c r="E2241" s="61">
        <v>1747175.2800630319</v>
      </c>
      <c r="F2241" s="72">
        <v>596959581.02782917</v>
      </c>
      <c r="G2241" s="61">
        <v>294786599.16119218</v>
      </c>
      <c r="H2241" s="61">
        <v>138390313.03571677</v>
      </c>
      <c r="I2241" s="61">
        <v>134406576.06008625</v>
      </c>
      <c r="J2241" s="61">
        <v>1392849.8856743576</v>
      </c>
      <c r="K2241" s="72">
        <v>568976338.14266968</v>
      </c>
    </row>
    <row r="2242" spans="1:11">
      <c r="A2242" s="61">
        <v>2221</v>
      </c>
      <c r="B2242" s="61">
        <v>320920956.35071403</v>
      </c>
      <c r="C2242" s="61">
        <v>154626121.16407499</v>
      </c>
      <c r="D2242" s="61">
        <v>141249324.77884412</v>
      </c>
      <c r="E2242" s="61">
        <v>0</v>
      </c>
      <c r="F2242" s="72">
        <v>616796402.2936331</v>
      </c>
      <c r="G2242" s="61">
        <v>307651257.31432772</v>
      </c>
      <c r="H2242" s="61">
        <v>149801644.19443271</v>
      </c>
      <c r="I2242" s="61">
        <v>125616677.05723172</v>
      </c>
      <c r="J2242" s="61">
        <v>0</v>
      </c>
      <c r="K2242" s="72">
        <v>583069578.56599212</v>
      </c>
    </row>
    <row r="2243" spans="1:11">
      <c r="A2243" s="61">
        <v>2222</v>
      </c>
      <c r="B2243" s="61">
        <v>334677961.87794799</v>
      </c>
      <c r="C2243" s="61">
        <v>147374545.03253901</v>
      </c>
      <c r="D2243" s="61">
        <v>130813231.43075213</v>
      </c>
      <c r="E2243" s="61">
        <v>0</v>
      </c>
      <c r="F2243" s="72">
        <v>612865738.34123909</v>
      </c>
      <c r="G2243" s="61">
        <v>314981043.24252176</v>
      </c>
      <c r="H2243" s="61">
        <v>144802035.42782605</v>
      </c>
      <c r="I2243" s="61">
        <v>125148992.11202359</v>
      </c>
      <c r="J2243" s="61">
        <v>0</v>
      </c>
      <c r="K2243" s="72">
        <v>584932070.7823714</v>
      </c>
    </row>
    <row r="2244" spans="1:11">
      <c r="A2244" s="61">
        <v>2223</v>
      </c>
      <c r="B2244" s="61">
        <v>318404794.67198402</v>
      </c>
      <c r="C2244" s="61">
        <v>148193871.47389501</v>
      </c>
      <c r="D2244" s="61">
        <v>135690354.80593711</v>
      </c>
      <c r="E2244" s="61">
        <v>0</v>
      </c>
      <c r="F2244" s="72">
        <v>602289020.95181608</v>
      </c>
      <c r="G2244" s="61">
        <v>299807278.98969871</v>
      </c>
      <c r="H2244" s="61">
        <v>142526303.07031655</v>
      </c>
      <c r="I2244" s="61">
        <v>126108989.43717054</v>
      </c>
      <c r="J2244" s="61">
        <v>0</v>
      </c>
      <c r="K2244" s="72">
        <v>568442571.49718571</v>
      </c>
    </row>
    <row r="2245" spans="1:11">
      <c r="A2245" s="61">
        <v>2224</v>
      </c>
      <c r="B2245" s="61">
        <v>344440676.564641</v>
      </c>
      <c r="C2245" s="61">
        <v>141070842.85660601</v>
      </c>
      <c r="D2245" s="61">
        <v>157685447.18262213</v>
      </c>
      <c r="E2245" s="61">
        <v>1125309.7584315895</v>
      </c>
      <c r="F2245" s="72">
        <v>644322276.36230075</v>
      </c>
      <c r="G2245" s="61">
        <v>321196226.84932381</v>
      </c>
      <c r="H2245" s="61">
        <v>139247695.5774143</v>
      </c>
      <c r="I2245" s="61">
        <v>135244314.75759512</v>
      </c>
      <c r="J2245" s="61">
        <v>936949.13346614316</v>
      </c>
      <c r="K2245" s="72">
        <v>596625186.31779945</v>
      </c>
    </row>
    <row r="2246" spans="1:11">
      <c r="A2246" s="61">
        <v>2225</v>
      </c>
      <c r="B2246" s="61">
        <v>305042653.19893402</v>
      </c>
      <c r="C2246" s="61">
        <v>142390637.05362201</v>
      </c>
      <c r="D2246" s="61">
        <v>149891964.37473512</v>
      </c>
      <c r="E2246" s="61">
        <v>6719688.7859157249</v>
      </c>
      <c r="F2246" s="72">
        <v>604044943.41320693</v>
      </c>
      <c r="G2246" s="61">
        <v>291739773.2365396</v>
      </c>
      <c r="H2246" s="61">
        <v>138620123.91826928</v>
      </c>
      <c r="I2246" s="61">
        <v>136648390.93801382</v>
      </c>
      <c r="J2246" s="61">
        <v>5368370.0040022507</v>
      </c>
      <c r="K2246" s="72">
        <v>572376658.096825</v>
      </c>
    </row>
    <row r="2247" spans="1:11">
      <c r="A2247" s="61">
        <v>2226</v>
      </c>
      <c r="B2247" s="61">
        <v>309703458.82065499</v>
      </c>
      <c r="C2247" s="61">
        <v>142156668.83227301</v>
      </c>
      <c r="D2247" s="61">
        <v>132485294.33904812</v>
      </c>
      <c r="E2247" s="61">
        <v>0</v>
      </c>
      <c r="F2247" s="72">
        <v>584345421.99197614</v>
      </c>
      <c r="G2247" s="61">
        <v>307165504.14668095</v>
      </c>
      <c r="H2247" s="61">
        <v>139911319.91353992</v>
      </c>
      <c r="I2247" s="61">
        <v>130682323.33904812</v>
      </c>
      <c r="J2247" s="61">
        <v>0</v>
      </c>
      <c r="K2247" s="72">
        <v>577759147.39926898</v>
      </c>
    </row>
    <row r="2248" spans="1:11">
      <c r="A2248" s="61">
        <v>2227</v>
      </c>
      <c r="B2248" s="61">
        <v>317850340.37561399</v>
      </c>
      <c r="C2248" s="61">
        <v>138626351.78146699</v>
      </c>
      <c r="D2248" s="61">
        <v>138270280.35319811</v>
      </c>
      <c r="E2248" s="61">
        <v>0</v>
      </c>
      <c r="F2248" s="72">
        <v>594746972.51027918</v>
      </c>
      <c r="G2248" s="61">
        <v>314548463.99350631</v>
      </c>
      <c r="H2248" s="61">
        <v>136121125.68301991</v>
      </c>
      <c r="I2248" s="61">
        <v>131932634.41698705</v>
      </c>
      <c r="J2248" s="61">
        <v>0</v>
      </c>
      <c r="K2248" s="72">
        <v>582602224.09351337</v>
      </c>
    </row>
    <row r="2249" spans="1:11">
      <c r="A2249" s="61">
        <v>2228</v>
      </c>
      <c r="B2249" s="61">
        <v>325276374.45877397</v>
      </c>
      <c r="C2249" s="61">
        <v>158512544.77013701</v>
      </c>
      <c r="D2249" s="61">
        <v>133767439.07397012</v>
      </c>
      <c r="E2249" s="61">
        <v>0</v>
      </c>
      <c r="F2249" s="72">
        <v>617556358.30288112</v>
      </c>
      <c r="G2249" s="61">
        <v>314979529.642784</v>
      </c>
      <c r="H2249" s="61">
        <v>158184557.21058974</v>
      </c>
      <c r="I2249" s="61">
        <v>132341629.36103079</v>
      </c>
      <c r="J2249" s="61">
        <v>0</v>
      </c>
      <c r="K2249" s="72">
        <v>605505716.21440446</v>
      </c>
    </row>
    <row r="2250" spans="1:11">
      <c r="A2250" s="61">
        <v>2229</v>
      </c>
      <c r="B2250" s="61">
        <v>310442078.070149</v>
      </c>
      <c r="C2250" s="61">
        <v>148508562.69580799</v>
      </c>
      <c r="D2250" s="61">
        <v>130802512.33616312</v>
      </c>
      <c r="E2250" s="61">
        <v>39814695.91391208</v>
      </c>
      <c r="F2250" s="72">
        <v>629567849.01603222</v>
      </c>
      <c r="G2250" s="61">
        <v>306909070.53265446</v>
      </c>
      <c r="H2250" s="61">
        <v>143131203.5440132</v>
      </c>
      <c r="I2250" s="61">
        <v>128635176.25830661</v>
      </c>
      <c r="J2250" s="61">
        <v>20000000</v>
      </c>
      <c r="K2250" s="72">
        <v>598675450.33497441</v>
      </c>
    </row>
    <row r="2251" spans="1:11">
      <c r="A2251" s="61">
        <v>2230</v>
      </c>
      <c r="B2251" s="61">
        <v>342040551.95472002</v>
      </c>
      <c r="C2251" s="61">
        <v>154422270.534684</v>
      </c>
      <c r="D2251" s="61">
        <v>140225253.83769411</v>
      </c>
      <c r="E2251" s="61">
        <v>6957983.1137692034</v>
      </c>
      <c r="F2251" s="72">
        <v>643646059.4408673</v>
      </c>
      <c r="G2251" s="61">
        <v>324615451.67867839</v>
      </c>
      <c r="H2251" s="61">
        <v>145891743.62401503</v>
      </c>
      <c r="I2251" s="61">
        <v>129669647.98241721</v>
      </c>
      <c r="J2251" s="61">
        <v>5981021.2641493808</v>
      </c>
      <c r="K2251" s="72">
        <v>606157864.54926002</v>
      </c>
    </row>
    <row r="2252" spans="1:11">
      <c r="A2252" s="61">
        <v>2231</v>
      </c>
      <c r="B2252" s="61">
        <v>338153646.76550001</v>
      </c>
      <c r="C2252" s="61">
        <v>144580860.23156199</v>
      </c>
      <c r="D2252" s="61">
        <v>127546905.14427412</v>
      </c>
      <c r="E2252" s="61">
        <v>7960898.5956702856</v>
      </c>
      <c r="F2252" s="72">
        <v>618242310.73700643</v>
      </c>
      <c r="G2252" s="61">
        <v>326830020.25184369</v>
      </c>
      <c r="H2252" s="61">
        <v>143493154.66583982</v>
      </c>
      <c r="I2252" s="61">
        <v>126346089.37819061</v>
      </c>
      <c r="J2252" s="61">
        <v>6953580.4633290982</v>
      </c>
      <c r="K2252" s="72">
        <v>603622844.7592032</v>
      </c>
    </row>
    <row r="2253" spans="1:11">
      <c r="A2253" s="61">
        <v>2232</v>
      </c>
      <c r="B2253" s="61">
        <v>317465613.26473701</v>
      </c>
      <c r="C2253" s="61">
        <v>138628039.02303299</v>
      </c>
      <c r="D2253" s="61">
        <v>159206645.30453911</v>
      </c>
      <c r="E2253" s="61">
        <v>8345181.6930608442</v>
      </c>
      <c r="F2253" s="72">
        <v>623645479.28536999</v>
      </c>
      <c r="G2253" s="61">
        <v>311954965.19069624</v>
      </c>
      <c r="H2253" s="61">
        <v>129964921.1709971</v>
      </c>
      <c r="I2253" s="61">
        <v>147300688.10935342</v>
      </c>
      <c r="J2253" s="61">
        <v>6663361.4025201127</v>
      </c>
      <c r="K2253" s="72">
        <v>595883935.87356687</v>
      </c>
    </row>
    <row r="2254" spans="1:11">
      <c r="A2254" s="61">
        <v>2233</v>
      </c>
      <c r="B2254" s="61">
        <v>324136497.76506799</v>
      </c>
      <c r="C2254" s="61">
        <v>151516169.880795</v>
      </c>
      <c r="D2254" s="61">
        <v>144524486.68618214</v>
      </c>
      <c r="E2254" s="61">
        <v>75953704.470618278</v>
      </c>
      <c r="F2254" s="72">
        <v>696130858.80266333</v>
      </c>
      <c r="G2254" s="61">
        <v>317846386.09771454</v>
      </c>
      <c r="H2254" s="61">
        <v>139890243.77499539</v>
      </c>
      <c r="I2254" s="61">
        <v>137678301.55776617</v>
      </c>
      <c r="J2254" s="61">
        <v>20000000</v>
      </c>
      <c r="K2254" s="72">
        <v>615414931.43047595</v>
      </c>
    </row>
    <row r="2255" spans="1:11">
      <c r="A2255" s="61">
        <v>2234</v>
      </c>
      <c r="B2255" s="61">
        <v>317236768.241211</v>
      </c>
      <c r="C2255" s="61">
        <v>158519755.97095001</v>
      </c>
      <c r="D2255" s="61">
        <v>128907873.58302112</v>
      </c>
      <c r="E2255" s="61">
        <v>38608998.031298853</v>
      </c>
      <c r="F2255" s="72">
        <v>643273395.82648098</v>
      </c>
      <c r="G2255" s="61">
        <v>305196788.23754323</v>
      </c>
      <c r="H2255" s="61">
        <v>149557114.69221723</v>
      </c>
      <c r="I2255" s="61">
        <v>127222721.73183122</v>
      </c>
      <c r="J2255" s="61">
        <v>20000000</v>
      </c>
      <c r="K2255" s="72">
        <v>601976624.66159165</v>
      </c>
    </row>
    <row r="2256" spans="1:11">
      <c r="A2256" s="61">
        <v>2235</v>
      </c>
      <c r="B2256" s="61">
        <v>293218281.18031698</v>
      </c>
      <c r="C2256" s="61">
        <v>145909844.26778001</v>
      </c>
      <c r="D2256" s="61">
        <v>130370577.81926513</v>
      </c>
      <c r="E2256" s="61">
        <v>0</v>
      </c>
      <c r="F2256" s="72">
        <v>569498703.26736212</v>
      </c>
      <c r="G2256" s="61">
        <v>285194604.41353256</v>
      </c>
      <c r="H2256" s="61">
        <v>137610542.35356247</v>
      </c>
      <c r="I2256" s="61">
        <v>124208111.69957754</v>
      </c>
      <c r="J2256" s="61">
        <v>0</v>
      </c>
      <c r="K2256" s="72">
        <v>547013258.46667254</v>
      </c>
    </row>
    <row r="2257" spans="1:11">
      <c r="A2257" s="61">
        <v>2236</v>
      </c>
      <c r="B2257" s="61">
        <v>320543887.90921599</v>
      </c>
      <c r="C2257" s="61">
        <v>142889476.35773501</v>
      </c>
      <c r="D2257" s="61">
        <v>137349540.52396911</v>
      </c>
      <c r="E2257" s="61">
        <v>0</v>
      </c>
      <c r="F2257" s="72">
        <v>600782904.79092002</v>
      </c>
      <c r="G2257" s="61">
        <v>307856546.38078058</v>
      </c>
      <c r="H2257" s="61">
        <v>140905277.94229451</v>
      </c>
      <c r="I2257" s="61">
        <v>134734021.36219662</v>
      </c>
      <c r="J2257" s="61">
        <v>0</v>
      </c>
      <c r="K2257" s="72">
        <v>583495845.68527162</v>
      </c>
    </row>
    <row r="2258" spans="1:11">
      <c r="A2258" s="61">
        <v>2237</v>
      </c>
      <c r="B2258" s="61">
        <v>319255063.81803602</v>
      </c>
      <c r="C2258" s="61">
        <v>153923918.716934</v>
      </c>
      <c r="D2258" s="61">
        <v>130332061.87721913</v>
      </c>
      <c r="E2258" s="61">
        <v>0</v>
      </c>
      <c r="F2258" s="72">
        <v>603511044.41218913</v>
      </c>
      <c r="G2258" s="61">
        <v>308949522.55563569</v>
      </c>
      <c r="H2258" s="61">
        <v>153415920.33264109</v>
      </c>
      <c r="I2258" s="61">
        <v>127593377.06630805</v>
      </c>
      <c r="J2258" s="61">
        <v>0</v>
      </c>
      <c r="K2258" s="72">
        <v>589958819.95458484</v>
      </c>
    </row>
    <row r="2259" spans="1:11">
      <c r="A2259" s="61">
        <v>2238</v>
      </c>
      <c r="B2259" s="61">
        <v>328809080.20166999</v>
      </c>
      <c r="C2259" s="61">
        <v>152909105.09147599</v>
      </c>
      <c r="D2259" s="61">
        <v>133174545.30604912</v>
      </c>
      <c r="E2259" s="61">
        <v>0</v>
      </c>
      <c r="F2259" s="72">
        <v>614892730.59919512</v>
      </c>
      <c r="G2259" s="61">
        <v>317341368.7116006</v>
      </c>
      <c r="H2259" s="61">
        <v>150456481.92622787</v>
      </c>
      <c r="I2259" s="61">
        <v>132395728.89158973</v>
      </c>
      <c r="J2259" s="61">
        <v>0</v>
      </c>
      <c r="K2259" s="72">
        <v>600193579.52941823</v>
      </c>
    </row>
    <row r="2260" spans="1:11">
      <c r="A2260" s="61">
        <v>2239</v>
      </c>
      <c r="B2260" s="61">
        <v>309850364.01655501</v>
      </c>
      <c r="C2260" s="61">
        <v>159556051.30502301</v>
      </c>
      <c r="D2260" s="61">
        <v>141769789.95898113</v>
      </c>
      <c r="E2260" s="61">
        <v>0</v>
      </c>
      <c r="F2260" s="72">
        <v>611176205.28055918</v>
      </c>
      <c r="G2260" s="61">
        <v>302751053.74371094</v>
      </c>
      <c r="H2260" s="61">
        <v>154466965.13070688</v>
      </c>
      <c r="I2260" s="61">
        <v>135026152.34617531</v>
      </c>
      <c r="J2260" s="61">
        <v>0</v>
      </c>
      <c r="K2260" s="72">
        <v>592244171.22059321</v>
      </c>
    </row>
    <row r="2261" spans="1:11">
      <c r="A2261" s="61">
        <v>2240</v>
      </c>
      <c r="B2261" s="61">
        <v>337475063.41469002</v>
      </c>
      <c r="C2261" s="61">
        <v>138945625.263134</v>
      </c>
      <c r="D2261" s="61">
        <v>119216108.73893613</v>
      </c>
      <c r="E2261" s="61">
        <v>4210174.2031741291</v>
      </c>
      <c r="F2261" s="72">
        <v>599846971.61993432</v>
      </c>
      <c r="G2261" s="61">
        <v>321956817.69342792</v>
      </c>
      <c r="H2261" s="61">
        <v>138038429.07243156</v>
      </c>
      <c r="I2261" s="61">
        <v>117675655.91202769</v>
      </c>
      <c r="J2261" s="61">
        <v>3568103.7525902949</v>
      </c>
      <c r="K2261" s="72">
        <v>581239006.4304775</v>
      </c>
    </row>
    <row r="2262" spans="1:11">
      <c r="A2262" s="61">
        <v>2241</v>
      </c>
      <c r="B2262" s="61">
        <v>328342072.61075199</v>
      </c>
      <c r="C2262" s="61">
        <v>141153263.19368401</v>
      </c>
      <c r="D2262" s="61">
        <v>131438322.64560412</v>
      </c>
      <c r="E2262" s="61">
        <v>0</v>
      </c>
      <c r="F2262" s="72">
        <v>600933658.4500401</v>
      </c>
      <c r="G2262" s="61">
        <v>310875182.3953101</v>
      </c>
      <c r="H2262" s="61">
        <v>138433729.2537275</v>
      </c>
      <c r="I2262" s="61">
        <v>125791006.89196709</v>
      </c>
      <c r="J2262" s="61">
        <v>0</v>
      </c>
      <c r="K2262" s="72">
        <v>575099918.54100466</v>
      </c>
    </row>
    <row r="2263" spans="1:11">
      <c r="A2263" s="61">
        <v>2242</v>
      </c>
      <c r="B2263" s="61">
        <v>357070756.083956</v>
      </c>
      <c r="C2263" s="61">
        <v>155193538.20861399</v>
      </c>
      <c r="D2263" s="61">
        <v>116814790.43963723</v>
      </c>
      <c r="E2263" s="61">
        <v>0</v>
      </c>
      <c r="F2263" s="72">
        <v>629079084.73220718</v>
      </c>
      <c r="G2263" s="61">
        <v>336989125.06307471</v>
      </c>
      <c r="H2263" s="61">
        <v>142550480.7399312</v>
      </c>
      <c r="I2263" s="61">
        <v>116814790.43963723</v>
      </c>
      <c r="J2263" s="61">
        <v>0</v>
      </c>
      <c r="K2263" s="72">
        <v>596354396.24264312</v>
      </c>
    </row>
    <row r="2264" spans="1:11">
      <c r="A2264" s="61">
        <v>2243</v>
      </c>
      <c r="B2264" s="61">
        <v>327851363.375314</v>
      </c>
      <c r="C2264" s="61">
        <v>148088128.13826001</v>
      </c>
      <c r="D2264" s="61">
        <v>114997599.59060922</v>
      </c>
      <c r="E2264" s="61">
        <v>0</v>
      </c>
      <c r="F2264" s="72">
        <v>590937091.1041832</v>
      </c>
      <c r="G2264" s="61">
        <v>319911019.33362305</v>
      </c>
      <c r="H2264" s="61">
        <v>142450197.48139688</v>
      </c>
      <c r="I2264" s="61">
        <v>114586762.53579809</v>
      </c>
      <c r="J2264" s="61">
        <v>0</v>
      </c>
      <c r="K2264" s="72">
        <v>576947979.35081804</v>
      </c>
    </row>
    <row r="2265" spans="1:11">
      <c r="A2265" s="61">
        <v>2244</v>
      </c>
      <c r="B2265" s="61">
        <v>291570790.71283501</v>
      </c>
      <c r="C2265" s="61">
        <v>132797986.831763</v>
      </c>
      <c r="D2265" s="61">
        <v>137201838.86308712</v>
      </c>
      <c r="E2265" s="61">
        <v>0</v>
      </c>
      <c r="F2265" s="72">
        <v>561570616.40768504</v>
      </c>
      <c r="G2265" s="61">
        <v>287925249.18324554</v>
      </c>
      <c r="H2265" s="61">
        <v>127436396.93287097</v>
      </c>
      <c r="I2265" s="61">
        <v>127696148.17596887</v>
      </c>
      <c r="J2265" s="61">
        <v>0</v>
      </c>
      <c r="K2265" s="72">
        <v>543057794.29208529</v>
      </c>
    </row>
    <row r="2266" spans="1:11">
      <c r="A2266" s="61">
        <v>2245</v>
      </c>
      <c r="B2266" s="61">
        <v>356025410.00056702</v>
      </c>
      <c r="C2266" s="61">
        <v>132953209.15606201</v>
      </c>
      <c r="D2266" s="61">
        <v>132879517.22024412</v>
      </c>
      <c r="E2266" s="61">
        <v>0</v>
      </c>
      <c r="F2266" s="72">
        <v>621858136.37687314</v>
      </c>
      <c r="G2266" s="61">
        <v>328800414.63403183</v>
      </c>
      <c r="H2266" s="61">
        <v>130706189.59463491</v>
      </c>
      <c r="I2266" s="61">
        <v>131375635.29080148</v>
      </c>
      <c r="J2266" s="61">
        <v>0</v>
      </c>
      <c r="K2266" s="72">
        <v>590882239.51946819</v>
      </c>
    </row>
    <row r="2267" spans="1:11">
      <c r="A2267" s="61">
        <v>2246</v>
      </c>
      <c r="B2267" s="61">
        <v>323562378.78428501</v>
      </c>
      <c r="C2267" s="61">
        <v>149395498.410786</v>
      </c>
      <c r="D2267" s="61">
        <v>137871940.35677612</v>
      </c>
      <c r="E2267" s="61">
        <v>894215.76542287075</v>
      </c>
      <c r="F2267" s="72">
        <v>611724033.31726992</v>
      </c>
      <c r="G2267" s="61">
        <v>303729870.14701688</v>
      </c>
      <c r="H2267" s="61">
        <v>145292641.72356096</v>
      </c>
      <c r="I2267" s="61">
        <v>125175186.88195732</v>
      </c>
      <c r="J2267" s="61">
        <v>717875.54514280369</v>
      </c>
      <c r="K2267" s="72">
        <v>574915574.29767787</v>
      </c>
    </row>
    <row r="2268" spans="1:11">
      <c r="A2268" s="61">
        <v>2247</v>
      </c>
      <c r="B2268" s="61">
        <v>308510351.88774401</v>
      </c>
      <c r="C2268" s="61">
        <v>151847717.86403501</v>
      </c>
      <c r="D2268" s="61">
        <v>141980188.63673711</v>
      </c>
      <c r="E2268" s="61">
        <v>1292370.3607142859</v>
      </c>
      <c r="F2268" s="72">
        <v>603630628.7492305</v>
      </c>
      <c r="G2268" s="61">
        <v>295092023.98548323</v>
      </c>
      <c r="H2268" s="61">
        <v>147231727.85638103</v>
      </c>
      <c r="I2268" s="61">
        <v>135561320.58067796</v>
      </c>
      <c r="J2268" s="61">
        <v>1135043.9815185461</v>
      </c>
      <c r="K2268" s="72">
        <v>579020116.40406084</v>
      </c>
    </row>
    <row r="2269" spans="1:11">
      <c r="A2269" s="61">
        <v>2248</v>
      </c>
      <c r="B2269" s="61">
        <v>364707832.07733703</v>
      </c>
      <c r="C2269" s="61">
        <v>144339242.93185899</v>
      </c>
      <c r="D2269" s="61">
        <v>127713280.48440813</v>
      </c>
      <c r="E2269" s="61">
        <v>0</v>
      </c>
      <c r="F2269" s="72">
        <v>636760355.49360418</v>
      </c>
      <c r="G2269" s="61">
        <v>345008959.5691216</v>
      </c>
      <c r="H2269" s="61">
        <v>137903570.76371929</v>
      </c>
      <c r="I2269" s="61">
        <v>127713280.48440813</v>
      </c>
      <c r="J2269" s="61">
        <v>0</v>
      </c>
      <c r="K2269" s="72">
        <v>610625810.81724906</v>
      </c>
    </row>
    <row r="2270" spans="1:11">
      <c r="A2270" s="61">
        <v>2249</v>
      </c>
      <c r="B2270" s="61">
        <v>330664900.90688699</v>
      </c>
      <c r="C2270" s="61">
        <v>130534838.517882</v>
      </c>
      <c r="D2270" s="61">
        <v>132146468.05547212</v>
      </c>
      <c r="E2270" s="61">
        <v>0</v>
      </c>
      <c r="F2270" s="72">
        <v>593346207.48024106</v>
      </c>
      <c r="G2270" s="61">
        <v>314325361.371292</v>
      </c>
      <c r="H2270" s="61">
        <v>127881638.1558311</v>
      </c>
      <c r="I2270" s="61">
        <v>126986431.53037904</v>
      </c>
      <c r="J2270" s="61">
        <v>0</v>
      </c>
      <c r="K2270" s="72">
        <v>569193431.05750203</v>
      </c>
    </row>
    <row r="2271" spans="1:11">
      <c r="A2271" s="61">
        <v>2250</v>
      </c>
      <c r="B2271" s="61">
        <v>309463399.67299497</v>
      </c>
      <c r="C2271" s="61">
        <v>159878467.90141401</v>
      </c>
      <c r="D2271" s="61">
        <v>121981110.17594512</v>
      </c>
      <c r="E2271" s="61">
        <v>0</v>
      </c>
      <c r="F2271" s="72">
        <v>591322977.75035417</v>
      </c>
      <c r="G2271" s="61">
        <v>295445201.0270831</v>
      </c>
      <c r="H2271" s="61">
        <v>150778000.59970382</v>
      </c>
      <c r="I2271" s="61">
        <v>116885478.70065689</v>
      </c>
      <c r="J2271" s="61">
        <v>0</v>
      </c>
      <c r="K2271" s="72">
        <v>563108680.32744384</v>
      </c>
    </row>
    <row r="2272" spans="1:11">
      <c r="A2272" s="61">
        <v>2251</v>
      </c>
      <c r="B2272" s="61">
        <v>322342655.05210799</v>
      </c>
      <c r="C2272" s="61">
        <v>143566202.807605</v>
      </c>
      <c r="D2272" s="61">
        <v>148632054.37958914</v>
      </c>
      <c r="E2272" s="61">
        <v>0</v>
      </c>
      <c r="F2272" s="72">
        <v>614540912.23930216</v>
      </c>
      <c r="G2272" s="61">
        <v>315459731.1164124</v>
      </c>
      <c r="H2272" s="61">
        <v>141409781.73165965</v>
      </c>
      <c r="I2272" s="61">
        <v>140864562.32553411</v>
      </c>
      <c r="J2272" s="61">
        <v>0</v>
      </c>
      <c r="K2272" s="72">
        <v>597734075.17360616</v>
      </c>
    </row>
    <row r="2273" spans="1:11">
      <c r="A2273" s="61">
        <v>2252</v>
      </c>
      <c r="B2273" s="61">
        <v>311189626.93844903</v>
      </c>
      <c r="C2273" s="61">
        <v>137867417.22957799</v>
      </c>
      <c r="D2273" s="61">
        <v>127257294.56492013</v>
      </c>
      <c r="E2273" s="61">
        <v>0</v>
      </c>
      <c r="F2273" s="72">
        <v>576314338.73294711</v>
      </c>
      <c r="G2273" s="61">
        <v>309181526.91666114</v>
      </c>
      <c r="H2273" s="61">
        <v>132348916.77209263</v>
      </c>
      <c r="I2273" s="61">
        <v>123097726.3640347</v>
      </c>
      <c r="J2273" s="61">
        <v>0</v>
      </c>
      <c r="K2273" s="72">
        <v>564628170.05278838</v>
      </c>
    </row>
    <row r="2274" spans="1:11">
      <c r="A2274" s="61">
        <v>2253</v>
      </c>
      <c r="B2274" s="61">
        <v>324774780.00233299</v>
      </c>
      <c r="C2274" s="61">
        <v>149327940.213245</v>
      </c>
      <c r="D2274" s="61">
        <v>132650060.04156013</v>
      </c>
      <c r="E2274" s="61">
        <v>8458061.3311100416</v>
      </c>
      <c r="F2274" s="72">
        <v>615210841.58824813</v>
      </c>
      <c r="G2274" s="61">
        <v>320393904.07568055</v>
      </c>
      <c r="H2274" s="61">
        <v>144675520.44302362</v>
      </c>
      <c r="I2274" s="61">
        <v>127165540.30044574</v>
      </c>
      <c r="J2274" s="61">
        <v>7198006.3654687116</v>
      </c>
      <c r="K2274" s="72">
        <v>599432971.18461859</v>
      </c>
    </row>
    <row r="2275" spans="1:11">
      <c r="A2275" s="61">
        <v>2254</v>
      </c>
      <c r="B2275" s="61">
        <v>305029474.00863498</v>
      </c>
      <c r="C2275" s="61">
        <v>143479696.24261001</v>
      </c>
      <c r="D2275" s="61">
        <v>120004150.75047213</v>
      </c>
      <c r="E2275" s="61">
        <v>0</v>
      </c>
      <c r="F2275" s="72">
        <v>568513321.00171709</v>
      </c>
      <c r="G2275" s="61">
        <v>298935527.10028982</v>
      </c>
      <c r="H2275" s="61">
        <v>140838927.5321635</v>
      </c>
      <c r="I2275" s="61">
        <v>118956302.07395631</v>
      </c>
      <c r="J2275" s="61">
        <v>0</v>
      </c>
      <c r="K2275" s="72">
        <v>558730756.70640957</v>
      </c>
    </row>
    <row r="2276" spans="1:11">
      <c r="A2276" s="61">
        <v>2255</v>
      </c>
      <c r="B2276" s="61">
        <v>342701865.99850899</v>
      </c>
      <c r="C2276" s="61">
        <v>139376635.38782701</v>
      </c>
      <c r="D2276" s="61">
        <v>132675239.31470913</v>
      </c>
      <c r="E2276" s="61">
        <v>0</v>
      </c>
      <c r="F2276" s="72">
        <v>614753740.70104504</v>
      </c>
      <c r="G2276" s="61">
        <v>318194409.42219728</v>
      </c>
      <c r="H2276" s="61">
        <v>137005767.69863415</v>
      </c>
      <c r="I2276" s="61">
        <v>128382886.40079863</v>
      </c>
      <c r="J2276" s="61">
        <v>0</v>
      </c>
      <c r="K2276" s="72">
        <v>583583063.52162993</v>
      </c>
    </row>
    <row r="2277" spans="1:11">
      <c r="A2277" s="61">
        <v>2256</v>
      </c>
      <c r="B2277" s="61">
        <v>329427721.90525901</v>
      </c>
      <c r="C2277" s="61">
        <v>138768178.93243501</v>
      </c>
      <c r="D2277" s="61">
        <v>161511004.29732513</v>
      </c>
      <c r="E2277" s="61">
        <v>4885355.7954669837</v>
      </c>
      <c r="F2277" s="72">
        <v>634592260.9304862</v>
      </c>
      <c r="G2277" s="61">
        <v>318439542.77320111</v>
      </c>
      <c r="H2277" s="61">
        <v>136840244.10661843</v>
      </c>
      <c r="I2277" s="61">
        <v>141060420.47103652</v>
      </c>
      <c r="J2277" s="61">
        <v>4296147.0841185702</v>
      </c>
      <c r="K2277" s="72">
        <v>600636354.43497467</v>
      </c>
    </row>
    <row r="2278" spans="1:11">
      <c r="A2278" s="61">
        <v>2257</v>
      </c>
      <c r="B2278" s="61">
        <v>333075722.19819403</v>
      </c>
      <c r="C2278" s="61">
        <v>141365559.62503201</v>
      </c>
      <c r="D2278" s="61">
        <v>142065747.68669611</v>
      </c>
      <c r="E2278" s="61">
        <v>0</v>
      </c>
      <c r="F2278" s="72">
        <v>616507029.50992215</v>
      </c>
      <c r="G2278" s="61">
        <v>318950228.4353193</v>
      </c>
      <c r="H2278" s="61">
        <v>140317393.91213122</v>
      </c>
      <c r="I2278" s="61">
        <v>125952027.82192311</v>
      </c>
      <c r="J2278" s="61">
        <v>0</v>
      </c>
      <c r="K2278" s="72">
        <v>585219650.16937363</v>
      </c>
    </row>
    <row r="2279" spans="1:11">
      <c r="A2279" s="61">
        <v>2258</v>
      </c>
      <c r="B2279" s="61">
        <v>296629479.604334</v>
      </c>
      <c r="C2279" s="61">
        <v>135315513.81919101</v>
      </c>
      <c r="D2279" s="61">
        <v>135564960.32853413</v>
      </c>
      <c r="E2279" s="61">
        <v>0</v>
      </c>
      <c r="F2279" s="72">
        <v>567509953.7520591</v>
      </c>
      <c r="G2279" s="61">
        <v>296155822.48713166</v>
      </c>
      <c r="H2279" s="61">
        <v>131089382.7788237</v>
      </c>
      <c r="I2279" s="61">
        <v>133408979.69685832</v>
      </c>
      <c r="J2279" s="61">
        <v>0</v>
      </c>
      <c r="K2279" s="72">
        <v>560654184.96281362</v>
      </c>
    </row>
    <row r="2280" spans="1:11">
      <c r="A2280" s="61">
        <v>2259</v>
      </c>
      <c r="B2280" s="61">
        <v>317290237.60264403</v>
      </c>
      <c r="C2280" s="61">
        <v>134121261.870974</v>
      </c>
      <c r="D2280" s="61">
        <v>123384821.32456712</v>
      </c>
      <c r="E2280" s="61">
        <v>0</v>
      </c>
      <c r="F2280" s="72">
        <v>574796320.79818511</v>
      </c>
      <c r="G2280" s="61">
        <v>306610665.28887254</v>
      </c>
      <c r="H2280" s="61">
        <v>129268238.69810069</v>
      </c>
      <c r="I2280" s="61">
        <v>120135746.40785488</v>
      </c>
      <c r="J2280" s="61">
        <v>0</v>
      </c>
      <c r="K2280" s="72">
        <v>556014650.39482808</v>
      </c>
    </row>
    <row r="2281" spans="1:11">
      <c r="A2281" s="61">
        <v>2260</v>
      </c>
      <c r="B2281" s="61">
        <v>309772112.55735701</v>
      </c>
      <c r="C2281" s="61">
        <v>137951609.401898</v>
      </c>
      <c r="D2281" s="61">
        <v>153322285.07862312</v>
      </c>
      <c r="E2281" s="61">
        <v>0</v>
      </c>
      <c r="F2281" s="72">
        <v>601046007.03787804</v>
      </c>
      <c r="G2281" s="61">
        <v>306414446.42472619</v>
      </c>
      <c r="H2281" s="61">
        <v>136184246.05452913</v>
      </c>
      <c r="I2281" s="61">
        <v>125129605.80769071</v>
      </c>
      <c r="J2281" s="61">
        <v>0</v>
      </c>
      <c r="K2281" s="72">
        <v>567728298.28694594</v>
      </c>
    </row>
    <row r="2282" spans="1:11">
      <c r="A2282" s="61">
        <v>2261</v>
      </c>
      <c r="B2282" s="61">
        <v>327303720.49235898</v>
      </c>
      <c r="C2282" s="61">
        <v>135904345.65735</v>
      </c>
      <c r="D2282" s="61">
        <v>144364584.93148911</v>
      </c>
      <c r="E2282" s="61">
        <v>0</v>
      </c>
      <c r="F2282" s="72">
        <v>607572651.0811981</v>
      </c>
      <c r="G2282" s="61">
        <v>310535693.75600809</v>
      </c>
      <c r="H2282" s="61">
        <v>132008438.99227291</v>
      </c>
      <c r="I2282" s="61">
        <v>134733935.4825387</v>
      </c>
      <c r="J2282" s="61">
        <v>0</v>
      </c>
      <c r="K2282" s="72">
        <v>577278068.2308197</v>
      </c>
    </row>
    <row r="2283" spans="1:11">
      <c r="A2283" s="61">
        <v>2262</v>
      </c>
      <c r="B2283" s="61">
        <v>334088039.12582499</v>
      </c>
      <c r="C2283" s="61">
        <v>183035859.44369501</v>
      </c>
      <c r="D2283" s="61">
        <v>164602500.21224612</v>
      </c>
      <c r="E2283" s="61">
        <v>1008932.2032378298</v>
      </c>
      <c r="F2283" s="72">
        <v>682735330.98500395</v>
      </c>
      <c r="G2283" s="61">
        <v>311816118.33480287</v>
      </c>
      <c r="H2283" s="61">
        <v>172215011.45878991</v>
      </c>
      <c r="I2283" s="61">
        <v>148104077.33929843</v>
      </c>
      <c r="J2283" s="61">
        <v>823391.05349428102</v>
      </c>
      <c r="K2283" s="72">
        <v>632958598.18638551</v>
      </c>
    </row>
    <row r="2284" spans="1:11">
      <c r="A2284" s="61">
        <v>2263</v>
      </c>
      <c r="B2284" s="61">
        <v>312594093.78753197</v>
      </c>
      <c r="C2284" s="61">
        <v>131545251.202833</v>
      </c>
      <c r="D2284" s="61">
        <v>129950501.00770213</v>
      </c>
      <c r="E2284" s="61">
        <v>0</v>
      </c>
      <c r="F2284" s="72">
        <v>574089845.99806714</v>
      </c>
      <c r="G2284" s="61">
        <v>305170248.78866267</v>
      </c>
      <c r="H2284" s="61">
        <v>129377096.43507411</v>
      </c>
      <c r="I2284" s="61">
        <v>125329015.21325369</v>
      </c>
      <c r="J2284" s="61">
        <v>0</v>
      </c>
      <c r="K2284" s="72">
        <v>559876360.4369905</v>
      </c>
    </row>
    <row r="2285" spans="1:11">
      <c r="A2285" s="61">
        <v>2264</v>
      </c>
      <c r="B2285" s="61">
        <v>342010250.83760899</v>
      </c>
      <c r="C2285" s="61">
        <v>142850790.62083399</v>
      </c>
      <c r="D2285" s="61">
        <v>129598549.88149813</v>
      </c>
      <c r="E2285" s="61">
        <v>9791713.3911233637</v>
      </c>
      <c r="F2285" s="72">
        <v>624251304.73106456</v>
      </c>
      <c r="G2285" s="61">
        <v>322283320.4666211</v>
      </c>
      <c r="H2285" s="61">
        <v>138548307.87001914</v>
      </c>
      <c r="I2285" s="61">
        <v>128822182.89414243</v>
      </c>
      <c r="J2285" s="61">
        <v>8098870.6822127439</v>
      </c>
      <c r="K2285" s="72">
        <v>597752681.91299546</v>
      </c>
    </row>
    <row r="2286" spans="1:11">
      <c r="A2286" s="61">
        <v>2265</v>
      </c>
      <c r="B2286" s="61">
        <v>322376734.42633301</v>
      </c>
      <c r="C2286" s="61">
        <v>145956845.64474201</v>
      </c>
      <c r="D2286" s="61">
        <v>120262641.49866103</v>
      </c>
      <c r="E2286" s="61">
        <v>0</v>
      </c>
      <c r="F2286" s="72">
        <v>588596221.569736</v>
      </c>
      <c r="G2286" s="61">
        <v>313100505.55824286</v>
      </c>
      <c r="H2286" s="61">
        <v>140980751.08078507</v>
      </c>
      <c r="I2286" s="61">
        <v>119482811.70117219</v>
      </c>
      <c r="J2286" s="61">
        <v>0</v>
      </c>
      <c r="K2286" s="72">
        <v>573564068.34020007</v>
      </c>
    </row>
    <row r="2287" spans="1:11">
      <c r="A2287" s="61">
        <v>2266</v>
      </c>
      <c r="B2287" s="61">
        <v>292565210.50933301</v>
      </c>
      <c r="C2287" s="61">
        <v>156325340.73581299</v>
      </c>
      <c r="D2287" s="61">
        <v>131114670.33809212</v>
      </c>
      <c r="E2287" s="61">
        <v>0</v>
      </c>
      <c r="F2287" s="72">
        <v>580005221.58323812</v>
      </c>
      <c r="G2287" s="61">
        <v>291675749.9435603</v>
      </c>
      <c r="H2287" s="61">
        <v>151066331.63064808</v>
      </c>
      <c r="I2287" s="61">
        <v>126407022.31575607</v>
      </c>
      <c r="J2287" s="61">
        <v>0</v>
      </c>
      <c r="K2287" s="72">
        <v>569149103.88996446</v>
      </c>
    </row>
    <row r="2288" spans="1:11">
      <c r="A2288" s="61">
        <v>2267</v>
      </c>
      <c r="B2288" s="61">
        <v>332596716.42564702</v>
      </c>
      <c r="C2288" s="61">
        <v>138612619.54807499</v>
      </c>
      <c r="D2288" s="61">
        <v>150841210.67558813</v>
      </c>
      <c r="E2288" s="61">
        <v>0</v>
      </c>
      <c r="F2288" s="72">
        <v>622050546.64931011</v>
      </c>
      <c r="G2288" s="61">
        <v>319175651.72172403</v>
      </c>
      <c r="H2288" s="61">
        <v>136529975.49695444</v>
      </c>
      <c r="I2288" s="61">
        <v>134544000.88168332</v>
      </c>
      <c r="J2288" s="61">
        <v>0</v>
      </c>
      <c r="K2288" s="72">
        <v>590249628.10036182</v>
      </c>
    </row>
    <row r="2289" spans="1:11">
      <c r="A2289" s="61">
        <v>2268</v>
      </c>
      <c r="B2289" s="61">
        <v>333807280.21985298</v>
      </c>
      <c r="C2289" s="61">
        <v>155479727.716225</v>
      </c>
      <c r="D2289" s="61">
        <v>143508161.63363612</v>
      </c>
      <c r="E2289" s="61">
        <v>1780560.1221160169</v>
      </c>
      <c r="F2289" s="72">
        <v>634575729.69183004</v>
      </c>
      <c r="G2289" s="61">
        <v>318099288.69097006</v>
      </c>
      <c r="H2289" s="61">
        <v>151783796.68043685</v>
      </c>
      <c r="I2289" s="61">
        <v>141431610.10116908</v>
      </c>
      <c r="J2289" s="61">
        <v>1416207.5768603741</v>
      </c>
      <c r="K2289" s="72">
        <v>612730903.04943633</v>
      </c>
    </row>
    <row r="2290" spans="1:11">
      <c r="A2290" s="61">
        <v>2269</v>
      </c>
      <c r="B2290" s="61">
        <v>318047184.01093602</v>
      </c>
      <c r="C2290" s="61">
        <v>156709274.75461301</v>
      </c>
      <c r="D2290" s="61">
        <v>138164016.38116914</v>
      </c>
      <c r="E2290" s="61">
        <v>0</v>
      </c>
      <c r="F2290" s="72">
        <v>612920475.14671826</v>
      </c>
      <c r="G2290" s="61">
        <v>304250669.83176911</v>
      </c>
      <c r="H2290" s="61">
        <v>151201806.14198238</v>
      </c>
      <c r="I2290" s="61">
        <v>127916582.71805634</v>
      </c>
      <c r="J2290" s="61">
        <v>0</v>
      </c>
      <c r="K2290" s="72">
        <v>583369058.69180787</v>
      </c>
    </row>
    <row r="2291" spans="1:11">
      <c r="A2291" s="61">
        <v>2270</v>
      </c>
      <c r="B2291" s="61">
        <v>314028772.72606403</v>
      </c>
      <c r="C2291" s="61">
        <v>136642390.60854599</v>
      </c>
      <c r="D2291" s="61">
        <v>156823752.57167113</v>
      </c>
      <c r="E2291" s="61">
        <v>0</v>
      </c>
      <c r="F2291" s="72">
        <v>607494915.90628111</v>
      </c>
      <c r="G2291" s="61">
        <v>304024964.09517622</v>
      </c>
      <c r="H2291" s="61">
        <v>132971631.43334156</v>
      </c>
      <c r="I2291" s="61">
        <v>138096888.45081812</v>
      </c>
      <c r="J2291" s="61">
        <v>0</v>
      </c>
      <c r="K2291" s="72">
        <v>575093483.9793359</v>
      </c>
    </row>
    <row r="2292" spans="1:11">
      <c r="A2292" s="61">
        <v>2271</v>
      </c>
      <c r="B2292" s="61">
        <v>329261745.690965</v>
      </c>
      <c r="C2292" s="61">
        <v>168596249.80647001</v>
      </c>
      <c r="D2292" s="61">
        <v>115357795.60275722</v>
      </c>
      <c r="E2292" s="61">
        <v>0</v>
      </c>
      <c r="F2292" s="72">
        <v>613215791.10019219</v>
      </c>
      <c r="G2292" s="61">
        <v>310790009.58205271</v>
      </c>
      <c r="H2292" s="61">
        <v>161606257.53474361</v>
      </c>
      <c r="I2292" s="61">
        <v>113990356.74288577</v>
      </c>
      <c r="J2292" s="61">
        <v>0</v>
      </c>
      <c r="K2292" s="72">
        <v>586386623.85968208</v>
      </c>
    </row>
    <row r="2293" spans="1:11">
      <c r="A2293" s="61">
        <v>2272</v>
      </c>
      <c r="B2293" s="61">
        <v>304677613.66683298</v>
      </c>
      <c r="C2293" s="61">
        <v>188537981.866032</v>
      </c>
      <c r="D2293" s="61">
        <v>140088473.0457651</v>
      </c>
      <c r="E2293" s="61">
        <v>0</v>
      </c>
      <c r="F2293" s="72">
        <v>633304068.57863009</v>
      </c>
      <c r="G2293" s="61">
        <v>290659786.84489918</v>
      </c>
      <c r="H2293" s="61">
        <v>168769122.94857872</v>
      </c>
      <c r="I2293" s="61">
        <v>125166082.53798421</v>
      </c>
      <c r="J2293" s="61">
        <v>0</v>
      </c>
      <c r="K2293" s="72">
        <v>584594992.33146214</v>
      </c>
    </row>
    <row r="2294" spans="1:11">
      <c r="A2294" s="61">
        <v>2273</v>
      </c>
      <c r="B2294" s="61">
        <v>321935758.34906</v>
      </c>
      <c r="C2294" s="61">
        <v>143309003.09406599</v>
      </c>
      <c r="D2294" s="61">
        <v>147861444.84760112</v>
      </c>
      <c r="E2294" s="61">
        <v>2611986.367793364</v>
      </c>
      <c r="F2294" s="72">
        <v>615718192.65852046</v>
      </c>
      <c r="G2294" s="61">
        <v>311021120.86002028</v>
      </c>
      <c r="H2294" s="61">
        <v>140841064.24214488</v>
      </c>
      <c r="I2294" s="61">
        <v>136780915.77787903</v>
      </c>
      <c r="J2294" s="61">
        <v>2107573.9008097365</v>
      </c>
      <c r="K2294" s="72">
        <v>590750674.78085399</v>
      </c>
    </row>
    <row r="2295" spans="1:11">
      <c r="A2295" s="61">
        <v>2274</v>
      </c>
      <c r="B2295" s="61">
        <v>302246117.36914098</v>
      </c>
      <c r="C2295" s="61">
        <v>140600805.22404501</v>
      </c>
      <c r="D2295" s="61">
        <v>134956515.78179413</v>
      </c>
      <c r="E2295" s="61">
        <v>14714655.390879543</v>
      </c>
      <c r="F2295" s="72">
        <v>592518093.76585972</v>
      </c>
      <c r="G2295" s="61">
        <v>293636342.97719109</v>
      </c>
      <c r="H2295" s="61">
        <v>139832488.64043075</v>
      </c>
      <c r="I2295" s="61">
        <v>133614434.56251013</v>
      </c>
      <c r="J2295" s="61">
        <v>12404655.253607146</v>
      </c>
      <c r="K2295" s="72">
        <v>579487921.43373919</v>
      </c>
    </row>
    <row r="2296" spans="1:11">
      <c r="A2296" s="61">
        <v>2275</v>
      </c>
      <c r="B2296" s="61">
        <v>313288293.067249</v>
      </c>
      <c r="C2296" s="61">
        <v>144298721.693683</v>
      </c>
      <c r="D2296" s="61">
        <v>144340951.74940112</v>
      </c>
      <c r="E2296" s="61">
        <v>2321009.3237598124</v>
      </c>
      <c r="F2296" s="72">
        <v>604248975.83409286</v>
      </c>
      <c r="G2296" s="61">
        <v>296120055.86967289</v>
      </c>
      <c r="H2296" s="61">
        <v>139890672.17463642</v>
      </c>
      <c r="I2296" s="61">
        <v>132788591.63622361</v>
      </c>
      <c r="J2296" s="61">
        <v>1897414.6786207659</v>
      </c>
      <c r="K2296" s="72">
        <v>570696734.35915363</v>
      </c>
    </row>
    <row r="2297" spans="1:11">
      <c r="A2297" s="61">
        <v>2276</v>
      </c>
      <c r="B2297" s="61">
        <v>304141303.15621001</v>
      </c>
      <c r="C2297" s="61">
        <v>150742075.70509699</v>
      </c>
      <c r="D2297" s="61">
        <v>133821126.51106812</v>
      </c>
      <c r="E2297" s="61">
        <v>5272335.3738451628</v>
      </c>
      <c r="F2297" s="72">
        <v>593976840.74622035</v>
      </c>
      <c r="G2297" s="61">
        <v>302638911.66352469</v>
      </c>
      <c r="H2297" s="61">
        <v>144721392.8982923</v>
      </c>
      <c r="I2297" s="61">
        <v>125198107.44962898</v>
      </c>
      <c r="J2297" s="61">
        <v>4303109.6246832255</v>
      </c>
      <c r="K2297" s="72">
        <v>576861521.63612926</v>
      </c>
    </row>
    <row r="2298" spans="1:11">
      <c r="A2298" s="61">
        <v>2277</v>
      </c>
      <c r="B2298" s="61">
        <v>338627270.75143898</v>
      </c>
      <c r="C2298" s="61">
        <v>144192057.36499</v>
      </c>
      <c r="D2298" s="61">
        <v>121778185.35075812</v>
      </c>
      <c r="E2298" s="61">
        <v>0</v>
      </c>
      <c r="F2298" s="72">
        <v>604597513.46718705</v>
      </c>
      <c r="G2298" s="61">
        <v>322518588.29716885</v>
      </c>
      <c r="H2298" s="61">
        <v>140531801.42278177</v>
      </c>
      <c r="I2298" s="61">
        <v>117171058.16139899</v>
      </c>
      <c r="J2298" s="61">
        <v>0</v>
      </c>
      <c r="K2298" s="72">
        <v>580221447.88134956</v>
      </c>
    </row>
    <row r="2299" spans="1:11">
      <c r="A2299" s="61">
        <v>2278</v>
      </c>
      <c r="B2299" s="61">
        <v>313930384.17122698</v>
      </c>
      <c r="C2299" s="61">
        <v>135456132.626937</v>
      </c>
      <c r="D2299" s="61">
        <v>115438361.67406552</v>
      </c>
      <c r="E2299" s="61">
        <v>0</v>
      </c>
      <c r="F2299" s="72">
        <v>564824878.47222948</v>
      </c>
      <c r="G2299" s="61">
        <v>310174428.3051098</v>
      </c>
      <c r="H2299" s="61">
        <v>131891604.93811435</v>
      </c>
      <c r="I2299" s="61">
        <v>114981496.75696504</v>
      </c>
      <c r="J2299" s="61">
        <v>0</v>
      </c>
      <c r="K2299" s="72">
        <v>557047530.00018919</v>
      </c>
    </row>
    <row r="2300" spans="1:11">
      <c r="A2300" s="61">
        <v>2279</v>
      </c>
      <c r="B2300" s="61">
        <v>317846225.40733701</v>
      </c>
      <c r="C2300" s="61">
        <v>140074827.464894</v>
      </c>
      <c r="D2300" s="61">
        <v>144739011.86651713</v>
      </c>
      <c r="E2300" s="61">
        <v>0</v>
      </c>
      <c r="F2300" s="72">
        <v>602660064.73874807</v>
      </c>
      <c r="G2300" s="61">
        <v>300440346.74553841</v>
      </c>
      <c r="H2300" s="61">
        <v>134560226.66053823</v>
      </c>
      <c r="I2300" s="61">
        <v>144024830.50013894</v>
      </c>
      <c r="J2300" s="61">
        <v>0</v>
      </c>
      <c r="K2300" s="72">
        <v>579025403.90621555</v>
      </c>
    </row>
    <row r="2301" spans="1:11">
      <c r="A2301" s="61">
        <v>2280</v>
      </c>
      <c r="B2301" s="61">
        <v>323585115.98801202</v>
      </c>
      <c r="C2301" s="61">
        <v>144575985.94107699</v>
      </c>
      <c r="D2301" s="61">
        <v>140307659.84792012</v>
      </c>
      <c r="E2301" s="61">
        <v>0</v>
      </c>
      <c r="F2301" s="72">
        <v>608468761.77700913</v>
      </c>
      <c r="G2301" s="61">
        <v>306176771.87348884</v>
      </c>
      <c r="H2301" s="61">
        <v>141974270.77714813</v>
      </c>
      <c r="I2301" s="61">
        <v>134229637.69882187</v>
      </c>
      <c r="J2301" s="61">
        <v>0</v>
      </c>
      <c r="K2301" s="72">
        <v>582380680.34945881</v>
      </c>
    </row>
    <row r="2302" spans="1:11">
      <c r="A2302" s="61">
        <v>2281</v>
      </c>
      <c r="B2302" s="61">
        <v>345288703.739187</v>
      </c>
      <c r="C2302" s="61">
        <v>152391895.88127699</v>
      </c>
      <c r="D2302" s="61">
        <v>168018835.97705013</v>
      </c>
      <c r="E2302" s="61">
        <v>41979940.762689985</v>
      </c>
      <c r="F2302" s="72">
        <v>707679376.3602041</v>
      </c>
      <c r="G2302" s="61">
        <v>327672610.17747962</v>
      </c>
      <c r="H2302" s="61">
        <v>150410318.12628925</v>
      </c>
      <c r="I2302" s="61">
        <v>141206024.24399531</v>
      </c>
      <c r="J2302" s="61">
        <v>20000000</v>
      </c>
      <c r="K2302" s="72">
        <v>639288952.54776418</v>
      </c>
    </row>
    <row r="2303" spans="1:11">
      <c r="A2303" s="61">
        <v>2282</v>
      </c>
      <c r="B2303" s="61">
        <v>324280705.70658302</v>
      </c>
      <c r="C2303" s="61">
        <v>144988158.907368</v>
      </c>
      <c r="D2303" s="61">
        <v>140501156.65035814</v>
      </c>
      <c r="E2303" s="61">
        <v>1635570.8110656175</v>
      </c>
      <c r="F2303" s="72">
        <v>611405592.07537484</v>
      </c>
      <c r="G2303" s="61">
        <v>315058226.54483944</v>
      </c>
      <c r="H2303" s="61">
        <v>137295932.665575</v>
      </c>
      <c r="I2303" s="61">
        <v>130521610.46098897</v>
      </c>
      <c r="J2303" s="61">
        <v>1417312.9500697146</v>
      </c>
      <c r="K2303" s="72">
        <v>584293082.62147319</v>
      </c>
    </row>
    <row r="2304" spans="1:11">
      <c r="A2304" s="61">
        <v>2283</v>
      </c>
      <c r="B2304" s="61">
        <v>338365004.42802203</v>
      </c>
      <c r="C2304" s="61">
        <v>146219742.49342501</v>
      </c>
      <c r="D2304" s="61">
        <v>154308736.12819213</v>
      </c>
      <c r="E2304" s="61">
        <v>0</v>
      </c>
      <c r="F2304" s="72">
        <v>638893483.04963923</v>
      </c>
      <c r="G2304" s="61">
        <v>319042340.69063306</v>
      </c>
      <c r="H2304" s="61">
        <v>137795205.69496411</v>
      </c>
      <c r="I2304" s="61">
        <v>142798853.46890044</v>
      </c>
      <c r="J2304" s="61">
        <v>0</v>
      </c>
      <c r="K2304" s="72">
        <v>599636399.85449767</v>
      </c>
    </row>
    <row r="2305" spans="1:11">
      <c r="A2305" s="61">
        <v>2284</v>
      </c>
      <c r="B2305" s="61">
        <v>329191063.08125699</v>
      </c>
      <c r="C2305" s="61">
        <v>153572718.12009901</v>
      </c>
      <c r="D2305" s="61">
        <v>126187149.78577912</v>
      </c>
      <c r="E2305" s="61">
        <v>0</v>
      </c>
      <c r="F2305" s="72">
        <v>608950930.98713517</v>
      </c>
      <c r="G2305" s="61">
        <v>319762877.17745668</v>
      </c>
      <c r="H2305" s="61">
        <v>149656201.0510174</v>
      </c>
      <c r="I2305" s="61">
        <v>125134665.32705995</v>
      </c>
      <c r="J2305" s="61">
        <v>0</v>
      </c>
      <c r="K2305" s="72">
        <v>594553743.55553412</v>
      </c>
    </row>
    <row r="2306" spans="1:11">
      <c r="A2306" s="61">
        <v>2285</v>
      </c>
      <c r="B2306" s="61">
        <v>313002467.904971</v>
      </c>
      <c r="C2306" s="61">
        <v>159121124.67167699</v>
      </c>
      <c r="D2306" s="61">
        <v>146103683.34713411</v>
      </c>
      <c r="E2306" s="61">
        <v>0</v>
      </c>
      <c r="F2306" s="72">
        <v>618227275.92378211</v>
      </c>
      <c r="G2306" s="61">
        <v>294442359.11094058</v>
      </c>
      <c r="H2306" s="61">
        <v>153176184.27417427</v>
      </c>
      <c r="I2306" s="61">
        <v>140334775.44742578</v>
      </c>
      <c r="J2306" s="61">
        <v>0</v>
      </c>
      <c r="K2306" s="72">
        <v>587953318.83254063</v>
      </c>
    </row>
    <row r="2307" spans="1:11">
      <c r="A2307" s="61">
        <v>2286</v>
      </c>
      <c r="B2307" s="61">
        <v>321942878.01227599</v>
      </c>
      <c r="C2307" s="61">
        <v>148370809.928902</v>
      </c>
      <c r="D2307" s="61">
        <v>132109269.59949312</v>
      </c>
      <c r="E2307" s="61">
        <v>5254865.5968984654</v>
      </c>
      <c r="F2307" s="72">
        <v>607677823.13756955</v>
      </c>
      <c r="G2307" s="61">
        <v>311251796.74749482</v>
      </c>
      <c r="H2307" s="61">
        <v>140393850.63160637</v>
      </c>
      <c r="I2307" s="61">
        <v>126098931.15235643</v>
      </c>
      <c r="J2307" s="61">
        <v>4427566.6293421835</v>
      </c>
      <c r="K2307" s="72">
        <v>582172145.16079974</v>
      </c>
    </row>
    <row r="2308" spans="1:11">
      <c r="A2308" s="61">
        <v>2287</v>
      </c>
      <c r="B2308" s="61">
        <v>307377712.82769799</v>
      </c>
      <c r="C2308" s="61">
        <v>130382151.909455</v>
      </c>
      <c r="D2308" s="61">
        <v>134039193.65383412</v>
      </c>
      <c r="E2308" s="61">
        <v>0</v>
      </c>
      <c r="F2308" s="72">
        <v>571799058.39098716</v>
      </c>
      <c r="G2308" s="61">
        <v>296729142.28482068</v>
      </c>
      <c r="H2308" s="61">
        <v>128523089.909455</v>
      </c>
      <c r="I2308" s="61">
        <v>128460038.92292719</v>
      </c>
      <c r="J2308" s="61">
        <v>0</v>
      </c>
      <c r="K2308" s="72">
        <v>553712271.11720288</v>
      </c>
    </row>
    <row r="2309" spans="1:11">
      <c r="A2309" s="61">
        <v>2288</v>
      </c>
      <c r="B2309" s="61">
        <v>341901423.57003701</v>
      </c>
      <c r="C2309" s="61">
        <v>160379711.67903101</v>
      </c>
      <c r="D2309" s="61">
        <v>141584093.68590611</v>
      </c>
      <c r="E2309" s="61">
        <v>0</v>
      </c>
      <c r="F2309" s="72">
        <v>643865228.93497419</v>
      </c>
      <c r="G2309" s="61">
        <v>323878851.82719558</v>
      </c>
      <c r="H2309" s="61">
        <v>153432012.97124344</v>
      </c>
      <c r="I2309" s="61">
        <v>135131170.33645028</v>
      </c>
      <c r="J2309" s="61">
        <v>0</v>
      </c>
      <c r="K2309" s="72">
        <v>612442035.13488936</v>
      </c>
    </row>
    <row r="2310" spans="1:11">
      <c r="A2310" s="61">
        <v>2289</v>
      </c>
      <c r="B2310" s="61">
        <v>324122898.28760099</v>
      </c>
      <c r="C2310" s="61">
        <v>130360410.475416</v>
      </c>
      <c r="D2310" s="61">
        <v>154147066.88650212</v>
      </c>
      <c r="E2310" s="61">
        <v>0</v>
      </c>
      <c r="F2310" s="72">
        <v>608630375.64951909</v>
      </c>
      <c r="G2310" s="61">
        <v>308862541.87567878</v>
      </c>
      <c r="H2310" s="61">
        <v>130170875.29240704</v>
      </c>
      <c r="I2310" s="61">
        <v>139687613.65839031</v>
      </c>
      <c r="J2310" s="61">
        <v>0</v>
      </c>
      <c r="K2310" s="72">
        <v>578721030.8264761</v>
      </c>
    </row>
    <row r="2311" spans="1:11">
      <c r="A2311" s="61">
        <v>2290</v>
      </c>
      <c r="B2311" s="61">
        <v>304084216.88886601</v>
      </c>
      <c r="C2311" s="61">
        <v>163282712.60408601</v>
      </c>
      <c r="D2311" s="61">
        <v>120626042.15375842</v>
      </c>
      <c r="E2311" s="61">
        <v>0</v>
      </c>
      <c r="F2311" s="72">
        <v>587992971.6467104</v>
      </c>
      <c r="G2311" s="61">
        <v>299171596.37004298</v>
      </c>
      <c r="H2311" s="61">
        <v>160817240.19187567</v>
      </c>
      <c r="I2311" s="61">
        <v>120600139.25276558</v>
      </c>
      <c r="J2311" s="61">
        <v>0</v>
      </c>
      <c r="K2311" s="72">
        <v>580588975.81468415</v>
      </c>
    </row>
    <row r="2312" spans="1:11">
      <c r="A2312" s="61">
        <v>2291</v>
      </c>
      <c r="B2312" s="61">
        <v>339895898.79558903</v>
      </c>
      <c r="C2312" s="61">
        <v>140527705.520731</v>
      </c>
      <c r="D2312" s="61">
        <v>155643879.93723214</v>
      </c>
      <c r="E2312" s="61">
        <v>0</v>
      </c>
      <c r="F2312" s="72">
        <v>636067484.2535522</v>
      </c>
      <c r="G2312" s="61">
        <v>317980256.12762612</v>
      </c>
      <c r="H2312" s="61">
        <v>137092767.38976115</v>
      </c>
      <c r="I2312" s="61">
        <v>149577957.58613172</v>
      </c>
      <c r="J2312" s="61">
        <v>0</v>
      </c>
      <c r="K2312" s="72">
        <v>604650981.10351908</v>
      </c>
    </row>
    <row r="2313" spans="1:11">
      <c r="A2313" s="61">
        <v>2292</v>
      </c>
      <c r="B2313" s="61">
        <v>303453565.10523099</v>
      </c>
      <c r="C2313" s="61">
        <v>138983971.29792601</v>
      </c>
      <c r="D2313" s="61">
        <v>149548013.65495211</v>
      </c>
      <c r="E2313" s="61">
        <v>0</v>
      </c>
      <c r="F2313" s="72">
        <v>591985550.05810905</v>
      </c>
      <c r="G2313" s="61">
        <v>297410280.60247451</v>
      </c>
      <c r="H2313" s="61">
        <v>132941308.81098275</v>
      </c>
      <c r="I2313" s="61">
        <v>135263591.0570505</v>
      </c>
      <c r="J2313" s="61">
        <v>0</v>
      </c>
      <c r="K2313" s="72">
        <v>565615180.47050774</v>
      </c>
    </row>
    <row r="2314" spans="1:11">
      <c r="A2314" s="61">
        <v>2293</v>
      </c>
      <c r="B2314" s="61">
        <v>317479717.62326598</v>
      </c>
      <c r="C2314" s="61">
        <v>140758660.16326901</v>
      </c>
      <c r="D2314" s="61">
        <v>115676538.21021043</v>
      </c>
      <c r="E2314" s="61">
        <v>0</v>
      </c>
      <c r="F2314" s="72">
        <v>573914915.99674547</v>
      </c>
      <c r="G2314" s="61">
        <v>303607491.43546677</v>
      </c>
      <c r="H2314" s="61">
        <v>134551420.96785608</v>
      </c>
      <c r="I2314" s="61">
        <v>114469146.93976484</v>
      </c>
      <c r="J2314" s="61">
        <v>0</v>
      </c>
      <c r="K2314" s="72">
        <v>552628059.34308779</v>
      </c>
    </row>
    <row r="2315" spans="1:11">
      <c r="A2315" s="61">
        <v>2294</v>
      </c>
      <c r="B2315" s="61">
        <v>326074351.36199802</v>
      </c>
      <c r="C2315" s="61">
        <v>143434562.97475001</v>
      </c>
      <c r="D2315" s="61">
        <v>146914909.94568813</v>
      </c>
      <c r="E2315" s="61">
        <v>0</v>
      </c>
      <c r="F2315" s="72">
        <v>616423824.28243613</v>
      </c>
      <c r="G2315" s="61">
        <v>309795239.7044794</v>
      </c>
      <c r="H2315" s="61">
        <v>137441245.17525199</v>
      </c>
      <c r="I2315" s="61">
        <v>131352032.95989873</v>
      </c>
      <c r="J2315" s="61">
        <v>0</v>
      </c>
      <c r="K2315" s="72">
        <v>578588517.83963013</v>
      </c>
    </row>
    <row r="2316" spans="1:11">
      <c r="A2316" s="61">
        <v>2295</v>
      </c>
      <c r="B2316" s="61">
        <v>315645331.09634</v>
      </c>
      <c r="C2316" s="61">
        <v>138020445.07699299</v>
      </c>
      <c r="D2316" s="61">
        <v>155709547.43457112</v>
      </c>
      <c r="E2316" s="61">
        <v>0</v>
      </c>
      <c r="F2316" s="72">
        <v>609375323.60790408</v>
      </c>
      <c r="G2316" s="61">
        <v>308102822.96184254</v>
      </c>
      <c r="H2316" s="61">
        <v>136325843.88512072</v>
      </c>
      <c r="I2316" s="61">
        <v>138142740.96202362</v>
      </c>
      <c r="J2316" s="61">
        <v>0</v>
      </c>
      <c r="K2316" s="72">
        <v>582571407.80898678</v>
      </c>
    </row>
    <row r="2317" spans="1:11">
      <c r="A2317" s="61">
        <v>2296</v>
      </c>
      <c r="B2317" s="61">
        <v>317047069.10043001</v>
      </c>
      <c r="C2317" s="61">
        <v>149474427.84563899</v>
      </c>
      <c r="D2317" s="61">
        <v>149093499.00787914</v>
      </c>
      <c r="E2317" s="61">
        <v>4214529.7711532218</v>
      </c>
      <c r="F2317" s="72">
        <v>619829525.72510135</v>
      </c>
      <c r="G2317" s="61">
        <v>312512762.02047503</v>
      </c>
      <c r="H2317" s="61">
        <v>147646351.49992508</v>
      </c>
      <c r="I2317" s="61">
        <v>140899269.50045803</v>
      </c>
      <c r="J2317" s="61">
        <v>3670366.470136561</v>
      </c>
      <c r="K2317" s="72">
        <v>604728749.49099469</v>
      </c>
    </row>
    <row r="2318" spans="1:11">
      <c r="A2318" s="61">
        <v>2297</v>
      </c>
      <c r="B2318" s="61">
        <v>319546741.28039098</v>
      </c>
      <c r="C2318" s="61">
        <v>129551021.88840801</v>
      </c>
      <c r="D2318" s="61">
        <v>115352847.42651783</v>
      </c>
      <c r="E2318" s="61">
        <v>0</v>
      </c>
      <c r="F2318" s="72">
        <v>564450610.59531677</v>
      </c>
      <c r="G2318" s="61">
        <v>302926348.63234556</v>
      </c>
      <c r="H2318" s="61">
        <v>127157149.75020061</v>
      </c>
      <c r="I2318" s="61">
        <v>113048913.5566248</v>
      </c>
      <c r="J2318" s="61">
        <v>0</v>
      </c>
      <c r="K2318" s="72">
        <v>543132411.93917096</v>
      </c>
    </row>
    <row r="2319" spans="1:11">
      <c r="A2319" s="61">
        <v>2298</v>
      </c>
      <c r="B2319" s="61">
        <v>320466055.43215001</v>
      </c>
      <c r="C2319" s="61">
        <v>137169870.49133801</v>
      </c>
      <c r="D2319" s="61">
        <v>133142866.06945312</v>
      </c>
      <c r="E2319" s="61">
        <v>0</v>
      </c>
      <c r="F2319" s="72">
        <v>590778791.99294114</v>
      </c>
      <c r="G2319" s="61">
        <v>301805415.94427574</v>
      </c>
      <c r="H2319" s="61">
        <v>132337079.64113912</v>
      </c>
      <c r="I2319" s="61">
        <v>130103997.68636332</v>
      </c>
      <c r="J2319" s="61">
        <v>0</v>
      </c>
      <c r="K2319" s="72">
        <v>564246493.27177811</v>
      </c>
    </row>
    <row r="2320" spans="1:11">
      <c r="A2320" s="61">
        <v>2299</v>
      </c>
      <c r="B2320" s="61">
        <v>318032023.00938398</v>
      </c>
      <c r="C2320" s="61">
        <v>156330976.564096</v>
      </c>
      <c r="D2320" s="61">
        <v>135734969.05857912</v>
      </c>
      <c r="E2320" s="61">
        <v>0</v>
      </c>
      <c r="F2320" s="72">
        <v>610097968.6320591</v>
      </c>
      <c r="G2320" s="61">
        <v>308516004.9216432</v>
      </c>
      <c r="H2320" s="61">
        <v>147983026.26341993</v>
      </c>
      <c r="I2320" s="61">
        <v>130264947.93301907</v>
      </c>
      <c r="J2320" s="61">
        <v>0</v>
      </c>
      <c r="K2320" s="72">
        <v>586763979.11808217</v>
      </c>
    </row>
    <row r="2321" spans="1:11">
      <c r="A2321" s="61">
        <v>2300</v>
      </c>
      <c r="B2321" s="61">
        <v>331026256.81619</v>
      </c>
      <c r="C2321" s="61">
        <v>148956245.27108401</v>
      </c>
      <c r="D2321" s="61">
        <v>141308399.35795513</v>
      </c>
      <c r="E2321" s="61">
        <v>0</v>
      </c>
      <c r="F2321" s="72">
        <v>621290901.44522917</v>
      </c>
      <c r="G2321" s="61">
        <v>322425519.33380967</v>
      </c>
      <c r="H2321" s="61">
        <v>141253881.37273189</v>
      </c>
      <c r="I2321" s="61">
        <v>131299948.77827252</v>
      </c>
      <c r="J2321" s="61">
        <v>0</v>
      </c>
      <c r="K2321" s="72">
        <v>594979349.48481417</v>
      </c>
    </row>
    <row r="2322" spans="1:11">
      <c r="A2322" s="61">
        <v>2301</v>
      </c>
      <c r="B2322" s="61">
        <v>337631679.96920401</v>
      </c>
      <c r="C2322" s="61">
        <v>135422373.80365801</v>
      </c>
      <c r="D2322" s="61">
        <v>138048078.17839712</v>
      </c>
      <c r="E2322" s="61">
        <v>0</v>
      </c>
      <c r="F2322" s="72">
        <v>611102131.95125914</v>
      </c>
      <c r="G2322" s="61">
        <v>332258068.58964825</v>
      </c>
      <c r="H2322" s="61">
        <v>133868002.47417732</v>
      </c>
      <c r="I2322" s="61">
        <v>128273418.51640293</v>
      </c>
      <c r="J2322" s="61">
        <v>0</v>
      </c>
      <c r="K2322" s="72">
        <v>594399489.58022845</v>
      </c>
    </row>
    <row r="2323" spans="1:11">
      <c r="A2323" s="61">
        <v>2302</v>
      </c>
      <c r="B2323" s="61">
        <v>316715716.17124599</v>
      </c>
      <c r="C2323" s="61">
        <v>167945958.408234</v>
      </c>
      <c r="D2323" s="61">
        <v>156433207.20347711</v>
      </c>
      <c r="E2323" s="61">
        <v>886581.00278518104</v>
      </c>
      <c r="F2323" s="72">
        <v>641981462.78574228</v>
      </c>
      <c r="G2323" s="61">
        <v>301838824.96563196</v>
      </c>
      <c r="H2323" s="61">
        <v>162273705.7323865</v>
      </c>
      <c r="I2323" s="61">
        <v>141474625.35451552</v>
      </c>
      <c r="J2323" s="61">
        <v>728851.50228140689</v>
      </c>
      <c r="K2323" s="72">
        <v>606316007.55481541</v>
      </c>
    </row>
    <row r="2324" spans="1:11">
      <c r="A2324" s="61">
        <v>2303</v>
      </c>
      <c r="B2324" s="61">
        <v>307591913.29327297</v>
      </c>
      <c r="C2324" s="61">
        <v>136817418.373454</v>
      </c>
      <c r="D2324" s="61">
        <v>124939753.82923213</v>
      </c>
      <c r="E2324" s="61">
        <v>4215532.1377722537</v>
      </c>
      <c r="F2324" s="72">
        <v>573564617.63373125</v>
      </c>
      <c r="G2324" s="61">
        <v>301800919.88098109</v>
      </c>
      <c r="H2324" s="61">
        <v>133144928.05420351</v>
      </c>
      <c r="I2324" s="61">
        <v>124939753.82923213</v>
      </c>
      <c r="J2324" s="61">
        <v>3292887.5140352314</v>
      </c>
      <c r="K2324" s="72">
        <v>563178489.2784518</v>
      </c>
    </row>
    <row r="2325" spans="1:11">
      <c r="A2325" s="61">
        <v>2304</v>
      </c>
      <c r="B2325" s="61">
        <v>306236402.93698502</v>
      </c>
      <c r="C2325" s="61">
        <v>141910926.01553601</v>
      </c>
      <c r="D2325" s="61">
        <v>129773938.26366313</v>
      </c>
      <c r="E2325" s="61">
        <v>2237197.7415967928</v>
      </c>
      <c r="F2325" s="72">
        <v>580158464.95778096</v>
      </c>
      <c r="G2325" s="61">
        <v>303035523.60238147</v>
      </c>
      <c r="H2325" s="61">
        <v>139925872.75543195</v>
      </c>
      <c r="I2325" s="61">
        <v>127627035.51156613</v>
      </c>
      <c r="J2325" s="61">
        <v>1790272.9624264496</v>
      </c>
      <c r="K2325" s="72">
        <v>572378704.83180594</v>
      </c>
    </row>
    <row r="2326" spans="1:11">
      <c r="A2326" s="61">
        <v>2305</v>
      </c>
      <c r="B2326" s="61">
        <v>330203562.85788</v>
      </c>
      <c r="C2326" s="61">
        <v>167093478.12805599</v>
      </c>
      <c r="D2326" s="61">
        <v>167167317.83651513</v>
      </c>
      <c r="E2326" s="61">
        <v>1624248.9218801751</v>
      </c>
      <c r="F2326" s="72">
        <v>666088607.74433124</v>
      </c>
      <c r="G2326" s="61">
        <v>318559599.98987758</v>
      </c>
      <c r="H2326" s="61">
        <v>162079226.00607744</v>
      </c>
      <c r="I2326" s="61">
        <v>145855308.27560753</v>
      </c>
      <c r="J2326" s="61">
        <v>1386890.3939647065</v>
      </c>
      <c r="K2326" s="72">
        <v>627881024.66552722</v>
      </c>
    </row>
    <row r="2327" spans="1:11">
      <c r="A2327" s="61">
        <v>2306</v>
      </c>
      <c r="B2327" s="61">
        <v>310251652.17951298</v>
      </c>
      <c r="C2327" s="61">
        <v>139835341.891087</v>
      </c>
      <c r="D2327" s="61">
        <v>133902728.36795212</v>
      </c>
      <c r="E2327" s="61">
        <v>8838936.0542948358</v>
      </c>
      <c r="F2327" s="72">
        <v>592828658.49284697</v>
      </c>
      <c r="G2327" s="61">
        <v>297870473.67741066</v>
      </c>
      <c r="H2327" s="61">
        <v>138261685.80738652</v>
      </c>
      <c r="I2327" s="61">
        <v>124111176.66364042</v>
      </c>
      <c r="J2327" s="61">
        <v>7073186.3244204447</v>
      </c>
      <c r="K2327" s="72">
        <v>567316522.47285807</v>
      </c>
    </row>
    <row r="2328" spans="1:11">
      <c r="A2328" s="61">
        <v>2307</v>
      </c>
      <c r="B2328" s="61">
        <v>339338105.31166703</v>
      </c>
      <c r="C2328" s="61">
        <v>145184277.84138301</v>
      </c>
      <c r="D2328" s="61">
        <v>130170363.32413612</v>
      </c>
      <c r="E2328" s="61">
        <v>0</v>
      </c>
      <c r="F2328" s="72">
        <v>614692746.4771862</v>
      </c>
      <c r="G2328" s="61">
        <v>309755294.23252094</v>
      </c>
      <c r="H2328" s="61">
        <v>137391559.97073293</v>
      </c>
      <c r="I2328" s="61">
        <v>124350008.13976993</v>
      </c>
      <c r="J2328" s="61">
        <v>0</v>
      </c>
      <c r="K2328" s="72">
        <v>571496862.34302378</v>
      </c>
    </row>
    <row r="2329" spans="1:11">
      <c r="A2329" s="61">
        <v>2308</v>
      </c>
      <c r="B2329" s="61">
        <v>310432942.94999701</v>
      </c>
      <c r="C2329" s="61">
        <v>137197672.34930801</v>
      </c>
      <c r="D2329" s="61">
        <v>130719442.92462212</v>
      </c>
      <c r="E2329" s="61">
        <v>0</v>
      </c>
      <c r="F2329" s="72">
        <v>578350058.22392714</v>
      </c>
      <c r="G2329" s="61">
        <v>300404433.58453429</v>
      </c>
      <c r="H2329" s="61">
        <v>135766049.13653779</v>
      </c>
      <c r="I2329" s="61">
        <v>124452346.64178587</v>
      </c>
      <c r="J2329" s="61">
        <v>0</v>
      </c>
      <c r="K2329" s="72">
        <v>560622829.36285794</v>
      </c>
    </row>
    <row r="2330" spans="1:11">
      <c r="A2330" s="61">
        <v>2309</v>
      </c>
      <c r="B2330" s="61">
        <v>301999234.12422198</v>
      </c>
      <c r="C2330" s="61">
        <v>144073358.37022701</v>
      </c>
      <c r="D2330" s="61">
        <v>121508067.96087512</v>
      </c>
      <c r="E2330" s="61">
        <v>0</v>
      </c>
      <c r="F2330" s="72">
        <v>567580660.45532417</v>
      </c>
      <c r="G2330" s="61">
        <v>297885636.92764139</v>
      </c>
      <c r="H2330" s="61">
        <v>141665985.78578201</v>
      </c>
      <c r="I2330" s="61">
        <v>114439746.50637601</v>
      </c>
      <c r="J2330" s="61">
        <v>0</v>
      </c>
      <c r="K2330" s="72">
        <v>553991369.21979952</v>
      </c>
    </row>
    <row r="2331" spans="1:11">
      <c r="A2331" s="61">
        <v>2310</v>
      </c>
      <c r="B2331" s="61">
        <v>326297614.39340901</v>
      </c>
      <c r="C2331" s="61">
        <v>137414607.688494</v>
      </c>
      <c r="D2331" s="61">
        <v>144299091.17376012</v>
      </c>
      <c r="E2331" s="61">
        <v>0</v>
      </c>
      <c r="F2331" s="72">
        <v>608011313.25566316</v>
      </c>
      <c r="G2331" s="61">
        <v>316183761.72997934</v>
      </c>
      <c r="H2331" s="61">
        <v>132411655.88846956</v>
      </c>
      <c r="I2331" s="61">
        <v>137105830.69471937</v>
      </c>
      <c r="J2331" s="61">
        <v>0</v>
      </c>
      <c r="K2331" s="72">
        <v>585701248.31316829</v>
      </c>
    </row>
    <row r="2332" spans="1:11">
      <c r="A2332" s="61">
        <v>2311</v>
      </c>
      <c r="B2332" s="61">
        <v>321291204.49950701</v>
      </c>
      <c r="C2332" s="61">
        <v>147648992.54753801</v>
      </c>
      <c r="D2332" s="61">
        <v>132458429.01290612</v>
      </c>
      <c r="E2332" s="61">
        <v>0</v>
      </c>
      <c r="F2332" s="72">
        <v>601398626.05995107</v>
      </c>
      <c r="G2332" s="61">
        <v>308415758.31966013</v>
      </c>
      <c r="H2332" s="61">
        <v>139219611.87431565</v>
      </c>
      <c r="I2332" s="61">
        <v>130031805.55289024</v>
      </c>
      <c r="J2332" s="61">
        <v>0</v>
      </c>
      <c r="K2332" s="72">
        <v>577667175.74686587</v>
      </c>
    </row>
    <row r="2333" spans="1:11">
      <c r="A2333" s="61">
        <v>2312</v>
      </c>
      <c r="B2333" s="61">
        <v>306168200.13676602</v>
      </c>
      <c r="C2333" s="61">
        <v>150038114.90925199</v>
      </c>
      <c r="D2333" s="61">
        <v>138072849.64439213</v>
      </c>
      <c r="E2333" s="61">
        <v>0</v>
      </c>
      <c r="F2333" s="72">
        <v>594279164.69041014</v>
      </c>
      <c r="G2333" s="61">
        <v>299129520.14859551</v>
      </c>
      <c r="H2333" s="61">
        <v>148129652.86074552</v>
      </c>
      <c r="I2333" s="61">
        <v>137098141.53059375</v>
      </c>
      <c r="J2333" s="61">
        <v>0</v>
      </c>
      <c r="K2333" s="72">
        <v>584357314.53993475</v>
      </c>
    </row>
    <row r="2334" spans="1:11">
      <c r="A2334" s="61">
        <v>2313</v>
      </c>
      <c r="B2334" s="61">
        <v>329031363.148462</v>
      </c>
      <c r="C2334" s="61">
        <v>125570019.649984</v>
      </c>
      <c r="D2334" s="61">
        <v>126223315.47908013</v>
      </c>
      <c r="E2334" s="61">
        <v>0</v>
      </c>
      <c r="F2334" s="72">
        <v>580824698.27752614</v>
      </c>
      <c r="G2334" s="61">
        <v>303392529.44261009</v>
      </c>
      <c r="H2334" s="61">
        <v>124787432.06176293</v>
      </c>
      <c r="I2334" s="61">
        <v>126223315.47908013</v>
      </c>
      <c r="J2334" s="61">
        <v>0</v>
      </c>
      <c r="K2334" s="72">
        <v>554403276.98345315</v>
      </c>
    </row>
    <row r="2335" spans="1:11">
      <c r="A2335" s="61">
        <v>2314</v>
      </c>
      <c r="B2335" s="61">
        <v>316493768.96182603</v>
      </c>
      <c r="C2335" s="61">
        <v>154598125.37748599</v>
      </c>
      <c r="D2335" s="61">
        <v>139181792.95179912</v>
      </c>
      <c r="E2335" s="61">
        <v>0</v>
      </c>
      <c r="F2335" s="72">
        <v>610273687.29111111</v>
      </c>
      <c r="G2335" s="61">
        <v>313371855.24997771</v>
      </c>
      <c r="H2335" s="61">
        <v>151297894.81559932</v>
      </c>
      <c r="I2335" s="61">
        <v>134668032.96190131</v>
      </c>
      <c r="J2335" s="61">
        <v>0</v>
      </c>
      <c r="K2335" s="72">
        <v>599337783.02747834</v>
      </c>
    </row>
    <row r="2336" spans="1:11">
      <c r="A2336" s="61">
        <v>2315</v>
      </c>
      <c r="B2336" s="61">
        <v>318559690.29400802</v>
      </c>
      <c r="C2336" s="61">
        <v>128306414.82412601</v>
      </c>
      <c r="D2336" s="61">
        <v>126340944.62730312</v>
      </c>
      <c r="E2336" s="61">
        <v>0</v>
      </c>
      <c r="F2336" s="72">
        <v>573207049.74543715</v>
      </c>
      <c r="G2336" s="61">
        <v>309403115.31356347</v>
      </c>
      <c r="H2336" s="61">
        <v>125212587.18822828</v>
      </c>
      <c r="I2336" s="61">
        <v>124828839.27549149</v>
      </c>
      <c r="J2336" s="61">
        <v>0</v>
      </c>
      <c r="K2336" s="72">
        <v>559444541.77728319</v>
      </c>
    </row>
    <row r="2337" spans="1:11">
      <c r="A2337" s="61">
        <v>2316</v>
      </c>
      <c r="B2337" s="61">
        <v>321918896.90583497</v>
      </c>
      <c r="C2337" s="61">
        <v>129923805.236074</v>
      </c>
      <c r="D2337" s="61">
        <v>138678731.46487013</v>
      </c>
      <c r="E2337" s="61">
        <v>0</v>
      </c>
      <c r="F2337" s="72">
        <v>590521433.6067791</v>
      </c>
      <c r="G2337" s="61">
        <v>313856623.2691763</v>
      </c>
      <c r="H2337" s="61">
        <v>127935686.77135451</v>
      </c>
      <c r="I2337" s="61">
        <v>130101051.05251931</v>
      </c>
      <c r="J2337" s="61">
        <v>0</v>
      </c>
      <c r="K2337" s="72">
        <v>571893361.09305012</v>
      </c>
    </row>
    <row r="2338" spans="1:11">
      <c r="A2338" s="61">
        <v>2317</v>
      </c>
      <c r="B2338" s="61">
        <v>319272950.54277003</v>
      </c>
      <c r="C2338" s="61">
        <v>149384646.48040199</v>
      </c>
      <c r="D2338" s="61">
        <v>145868636.04716212</v>
      </c>
      <c r="E2338" s="61">
        <v>0</v>
      </c>
      <c r="F2338" s="72">
        <v>614526233.0703342</v>
      </c>
      <c r="G2338" s="61">
        <v>294813103.75142795</v>
      </c>
      <c r="H2338" s="61">
        <v>143306136.71916783</v>
      </c>
      <c r="I2338" s="61">
        <v>138527395.33932906</v>
      </c>
      <c r="J2338" s="61">
        <v>0</v>
      </c>
      <c r="K2338" s="72">
        <v>576646635.80992484</v>
      </c>
    </row>
    <row r="2339" spans="1:11">
      <c r="A2339" s="61">
        <v>2318</v>
      </c>
      <c r="B2339" s="61">
        <v>311747884.61699802</v>
      </c>
      <c r="C2339" s="61">
        <v>163844749.94021699</v>
      </c>
      <c r="D2339" s="61">
        <v>133924940.06862812</v>
      </c>
      <c r="E2339" s="61">
        <v>0</v>
      </c>
      <c r="F2339" s="72">
        <v>609517574.62584305</v>
      </c>
      <c r="G2339" s="61">
        <v>299996717.34315014</v>
      </c>
      <c r="H2339" s="61">
        <v>158145558.3251152</v>
      </c>
      <c r="I2339" s="61">
        <v>125797681.29570685</v>
      </c>
      <c r="J2339" s="61">
        <v>0</v>
      </c>
      <c r="K2339" s="72">
        <v>583939956.96397209</v>
      </c>
    </row>
    <row r="2340" spans="1:11">
      <c r="A2340" s="61">
        <v>2319</v>
      </c>
      <c r="B2340" s="61">
        <v>335989071.88317502</v>
      </c>
      <c r="C2340" s="61">
        <v>142699769.589939</v>
      </c>
      <c r="D2340" s="61">
        <v>149186062.37117812</v>
      </c>
      <c r="E2340" s="61">
        <v>926736.06494371931</v>
      </c>
      <c r="F2340" s="72">
        <v>628801639.90923584</v>
      </c>
      <c r="G2340" s="61">
        <v>330744655.04070479</v>
      </c>
      <c r="H2340" s="61">
        <v>136698823.33445892</v>
      </c>
      <c r="I2340" s="61">
        <v>138884134.47369051</v>
      </c>
      <c r="J2340" s="61">
        <v>795047.98710299318</v>
      </c>
      <c r="K2340" s="72">
        <v>607122660.83595717</v>
      </c>
    </row>
    <row r="2341" spans="1:11">
      <c r="A2341" s="61">
        <v>2320</v>
      </c>
      <c r="B2341" s="61">
        <v>321677916.86946201</v>
      </c>
      <c r="C2341" s="61">
        <v>169911433.37491101</v>
      </c>
      <c r="D2341" s="61">
        <v>149661407.92873311</v>
      </c>
      <c r="E2341" s="61">
        <v>0</v>
      </c>
      <c r="F2341" s="72">
        <v>641250758.17310619</v>
      </c>
      <c r="G2341" s="61">
        <v>312284780.950019</v>
      </c>
      <c r="H2341" s="61">
        <v>161290693.85133028</v>
      </c>
      <c r="I2341" s="61">
        <v>130386549.73383242</v>
      </c>
      <c r="J2341" s="61">
        <v>0</v>
      </c>
      <c r="K2341" s="72">
        <v>603962024.53518176</v>
      </c>
    </row>
    <row r="2342" spans="1:11">
      <c r="A2342" s="61">
        <v>2321</v>
      </c>
      <c r="B2342" s="61">
        <v>312049913.56759</v>
      </c>
      <c r="C2342" s="61">
        <v>128500528.409418</v>
      </c>
      <c r="D2342" s="61">
        <v>137986740.49647713</v>
      </c>
      <c r="E2342" s="61">
        <v>0</v>
      </c>
      <c r="F2342" s="72">
        <v>578537182.47348511</v>
      </c>
      <c r="G2342" s="61">
        <v>303954474.30403191</v>
      </c>
      <c r="H2342" s="61">
        <v>128402385.43187432</v>
      </c>
      <c r="I2342" s="61">
        <v>124382411.60239023</v>
      </c>
      <c r="J2342" s="61">
        <v>0</v>
      </c>
      <c r="K2342" s="72">
        <v>556739271.33829641</v>
      </c>
    </row>
    <row r="2343" spans="1:11">
      <c r="A2343" s="61">
        <v>2322</v>
      </c>
      <c r="B2343" s="61">
        <v>318020664.94240999</v>
      </c>
      <c r="C2343" s="61">
        <v>161600631.00867</v>
      </c>
      <c r="D2343" s="61">
        <v>136506494.61108911</v>
      </c>
      <c r="E2343" s="61">
        <v>0</v>
      </c>
      <c r="F2343" s="72">
        <v>616127790.56216908</v>
      </c>
      <c r="G2343" s="61">
        <v>303565866.09976667</v>
      </c>
      <c r="H2343" s="61">
        <v>160510901.28388879</v>
      </c>
      <c r="I2343" s="61">
        <v>128442170.69157191</v>
      </c>
      <c r="J2343" s="61">
        <v>0</v>
      </c>
      <c r="K2343" s="72">
        <v>592518938.07522738</v>
      </c>
    </row>
    <row r="2344" spans="1:11">
      <c r="A2344" s="61">
        <v>2323</v>
      </c>
      <c r="B2344" s="61">
        <v>348527122.01916897</v>
      </c>
      <c r="C2344" s="61">
        <v>139865490.79735199</v>
      </c>
      <c r="D2344" s="61">
        <v>133809311.83988312</v>
      </c>
      <c r="E2344" s="61">
        <v>2710435.2244602512</v>
      </c>
      <c r="F2344" s="72">
        <v>624912359.88086426</v>
      </c>
      <c r="G2344" s="61">
        <v>336234392.05151439</v>
      </c>
      <c r="H2344" s="61">
        <v>135347002.8528946</v>
      </c>
      <c r="I2344" s="61">
        <v>125238631.52127956</v>
      </c>
      <c r="J2344" s="61">
        <v>2336160.411327966</v>
      </c>
      <c r="K2344" s="72">
        <v>599156186.83701646</v>
      </c>
    </row>
    <row r="2345" spans="1:11">
      <c r="A2345" s="61">
        <v>2324</v>
      </c>
      <c r="B2345" s="61">
        <v>325314611.40071499</v>
      </c>
      <c r="C2345" s="61">
        <v>139920193.76870701</v>
      </c>
      <c r="D2345" s="61">
        <v>133444810.67551012</v>
      </c>
      <c r="E2345" s="61">
        <v>8554632.7827995233</v>
      </c>
      <c r="F2345" s="72">
        <v>607234248.62773168</v>
      </c>
      <c r="G2345" s="61">
        <v>302684283.62089932</v>
      </c>
      <c r="H2345" s="61">
        <v>138626103.83311999</v>
      </c>
      <c r="I2345" s="61">
        <v>132825871.94118667</v>
      </c>
      <c r="J2345" s="61">
        <v>7301993.63649585</v>
      </c>
      <c r="K2345" s="72">
        <v>581438253.0317018</v>
      </c>
    </row>
    <row r="2346" spans="1:11">
      <c r="A2346" s="61">
        <v>2325</v>
      </c>
      <c r="B2346" s="61">
        <v>312035654.53795397</v>
      </c>
      <c r="C2346" s="61">
        <v>156842223.03892899</v>
      </c>
      <c r="D2346" s="61">
        <v>141303756.8017621</v>
      </c>
      <c r="E2346" s="61">
        <v>1212725.6251500645</v>
      </c>
      <c r="F2346" s="72">
        <v>611394360.00379515</v>
      </c>
      <c r="G2346" s="61">
        <v>295017944.62917495</v>
      </c>
      <c r="H2346" s="61">
        <v>151817618.03892899</v>
      </c>
      <c r="I2346" s="61">
        <v>134576039.1397664</v>
      </c>
      <c r="J2346" s="61">
        <v>952677.24109450472</v>
      </c>
      <c r="K2346" s="72">
        <v>582364279.04896486</v>
      </c>
    </row>
    <row r="2347" spans="1:11">
      <c r="A2347" s="61">
        <v>2326</v>
      </c>
      <c r="B2347" s="61">
        <v>321084209.196253</v>
      </c>
      <c r="C2347" s="61">
        <v>147533829.442298</v>
      </c>
      <c r="D2347" s="61">
        <v>145243743.25095612</v>
      </c>
      <c r="E2347" s="61">
        <v>0</v>
      </c>
      <c r="F2347" s="72">
        <v>613861781.88950706</v>
      </c>
      <c r="G2347" s="61">
        <v>306020368.68837851</v>
      </c>
      <c r="H2347" s="61">
        <v>144496725.08031359</v>
      </c>
      <c r="I2347" s="61">
        <v>131416254.43846382</v>
      </c>
      <c r="J2347" s="61">
        <v>0</v>
      </c>
      <c r="K2347" s="72">
        <v>581933348.20715582</v>
      </c>
    </row>
    <row r="2348" spans="1:11">
      <c r="A2348" s="61">
        <v>2327</v>
      </c>
      <c r="B2348" s="61">
        <v>343332649.10543603</v>
      </c>
      <c r="C2348" s="61">
        <v>137956600.412622</v>
      </c>
      <c r="D2348" s="61">
        <v>146800097.00155413</v>
      </c>
      <c r="E2348" s="61">
        <v>1257672.0357029319</v>
      </c>
      <c r="F2348" s="72">
        <v>629347018.55531514</v>
      </c>
      <c r="G2348" s="61">
        <v>318398384.28288591</v>
      </c>
      <c r="H2348" s="61">
        <v>137317163.53146973</v>
      </c>
      <c r="I2348" s="61">
        <v>122036067.35931814</v>
      </c>
      <c r="J2348" s="61">
        <v>1099100.1429445045</v>
      </c>
      <c r="K2348" s="72">
        <v>578850715.31661832</v>
      </c>
    </row>
    <row r="2349" spans="1:11">
      <c r="A2349" s="61">
        <v>2328</v>
      </c>
      <c r="B2349" s="61">
        <v>317483091.18065202</v>
      </c>
      <c r="C2349" s="61">
        <v>155644342.15628001</v>
      </c>
      <c r="D2349" s="61">
        <v>139570198.5614261</v>
      </c>
      <c r="E2349" s="61">
        <v>1819263.4349589725</v>
      </c>
      <c r="F2349" s="72">
        <v>614516895.33331704</v>
      </c>
      <c r="G2349" s="61">
        <v>313758119.63550043</v>
      </c>
      <c r="H2349" s="61">
        <v>153556198.38153395</v>
      </c>
      <c r="I2349" s="61">
        <v>133414652.11475806</v>
      </c>
      <c r="J2349" s="61">
        <v>1526938.3992862047</v>
      </c>
      <c r="K2349" s="72">
        <v>602255908.53107858</v>
      </c>
    </row>
    <row r="2350" spans="1:11">
      <c r="A2350" s="61">
        <v>2329</v>
      </c>
      <c r="B2350" s="61">
        <v>312890791.68201101</v>
      </c>
      <c r="C2350" s="61">
        <v>127136777.89273401</v>
      </c>
      <c r="D2350" s="61">
        <v>153863042.17919511</v>
      </c>
      <c r="E2350" s="61">
        <v>16303301.9344885</v>
      </c>
      <c r="F2350" s="72">
        <v>610193913.68842864</v>
      </c>
      <c r="G2350" s="61">
        <v>289486493.54297984</v>
      </c>
      <c r="H2350" s="61">
        <v>125987267.47052717</v>
      </c>
      <c r="I2350" s="61">
        <v>136921803.5554871</v>
      </c>
      <c r="J2350" s="61">
        <v>12882201.060202371</v>
      </c>
      <c r="K2350" s="72">
        <v>565277765.62919652</v>
      </c>
    </row>
    <row r="2351" spans="1:11">
      <c r="A2351" s="61">
        <v>2330</v>
      </c>
      <c r="B2351" s="61">
        <v>337678167.41421199</v>
      </c>
      <c r="C2351" s="61">
        <v>156017828.87671301</v>
      </c>
      <c r="D2351" s="61">
        <v>136504978.0402711</v>
      </c>
      <c r="E2351" s="61">
        <v>0</v>
      </c>
      <c r="F2351" s="72">
        <v>630200974.33119607</v>
      </c>
      <c r="G2351" s="61">
        <v>316117085.23581886</v>
      </c>
      <c r="H2351" s="61">
        <v>152628319.51011038</v>
      </c>
      <c r="I2351" s="61">
        <v>136486722.10406342</v>
      </c>
      <c r="J2351" s="61">
        <v>0</v>
      </c>
      <c r="K2351" s="72">
        <v>605232126.84999263</v>
      </c>
    </row>
    <row r="2352" spans="1:11">
      <c r="A2352" s="61">
        <v>2331</v>
      </c>
      <c r="B2352" s="61">
        <v>329398113.23127598</v>
      </c>
      <c r="C2352" s="61">
        <v>130015499.434724</v>
      </c>
      <c r="D2352" s="61">
        <v>139408031.38639814</v>
      </c>
      <c r="E2352" s="61">
        <v>0</v>
      </c>
      <c r="F2352" s="72">
        <v>598821644.0523982</v>
      </c>
      <c r="G2352" s="61">
        <v>312476251.20146638</v>
      </c>
      <c r="H2352" s="61">
        <v>128178386.23962225</v>
      </c>
      <c r="I2352" s="61">
        <v>133712032.81444454</v>
      </c>
      <c r="J2352" s="61">
        <v>0</v>
      </c>
      <c r="K2352" s="72">
        <v>574366670.25553322</v>
      </c>
    </row>
    <row r="2353" spans="1:11">
      <c r="A2353" s="61">
        <v>2332</v>
      </c>
      <c r="B2353" s="61">
        <v>326132282.80402702</v>
      </c>
      <c r="C2353" s="61">
        <v>150958256.874257</v>
      </c>
      <c r="D2353" s="61">
        <v>127642667.01595113</v>
      </c>
      <c r="E2353" s="61">
        <v>0</v>
      </c>
      <c r="F2353" s="72">
        <v>604733206.69423521</v>
      </c>
      <c r="G2353" s="61">
        <v>311171333.28179979</v>
      </c>
      <c r="H2353" s="61">
        <v>143436528.71408436</v>
      </c>
      <c r="I2353" s="61">
        <v>124309247.01595113</v>
      </c>
      <c r="J2353" s="61">
        <v>0</v>
      </c>
      <c r="K2353" s="72">
        <v>578917109.01183534</v>
      </c>
    </row>
    <row r="2354" spans="1:11">
      <c r="A2354" s="61">
        <v>2333</v>
      </c>
      <c r="B2354" s="61">
        <v>298324834.74446201</v>
      </c>
      <c r="C2354" s="61">
        <v>139120927.36315399</v>
      </c>
      <c r="D2354" s="61">
        <v>128983286.31062312</v>
      </c>
      <c r="E2354" s="61">
        <v>2526969.9649865027</v>
      </c>
      <c r="F2354" s="72">
        <v>568956018.38322556</v>
      </c>
      <c r="G2354" s="61">
        <v>296239053.57558906</v>
      </c>
      <c r="H2354" s="61">
        <v>136587736.86815625</v>
      </c>
      <c r="I2354" s="61">
        <v>127595757.01572098</v>
      </c>
      <c r="J2354" s="61">
        <v>2135735.6370134144</v>
      </c>
      <c r="K2354" s="72">
        <v>562558283.09647965</v>
      </c>
    </row>
    <row r="2355" spans="1:11">
      <c r="A2355" s="61">
        <v>2334</v>
      </c>
      <c r="B2355" s="61">
        <v>321410120.58975399</v>
      </c>
      <c r="C2355" s="61">
        <v>150223472.99754101</v>
      </c>
      <c r="D2355" s="61">
        <v>151654505.34443012</v>
      </c>
      <c r="E2355" s="61">
        <v>0</v>
      </c>
      <c r="F2355" s="72">
        <v>623288098.93172514</v>
      </c>
      <c r="G2355" s="61">
        <v>312559901.06608528</v>
      </c>
      <c r="H2355" s="61">
        <v>141618037.73352391</v>
      </c>
      <c r="I2355" s="61">
        <v>140408463.68475121</v>
      </c>
      <c r="J2355" s="61">
        <v>0</v>
      </c>
      <c r="K2355" s="72">
        <v>594586402.48436046</v>
      </c>
    </row>
    <row r="2356" spans="1:11">
      <c r="A2356" s="61">
        <v>2335</v>
      </c>
      <c r="B2356" s="61">
        <v>305500186.800542</v>
      </c>
      <c r="C2356" s="61">
        <v>144343347.80134001</v>
      </c>
      <c r="D2356" s="61">
        <v>156286944.25147012</v>
      </c>
      <c r="E2356" s="61">
        <v>0</v>
      </c>
      <c r="F2356" s="72">
        <v>606130478.85335207</v>
      </c>
      <c r="G2356" s="61">
        <v>290648169.00400388</v>
      </c>
      <c r="H2356" s="61">
        <v>136362804.13789925</v>
      </c>
      <c r="I2356" s="61">
        <v>131303765.20087022</v>
      </c>
      <c r="J2356" s="61">
        <v>0</v>
      </c>
      <c r="K2356" s="72">
        <v>558314738.34277332</v>
      </c>
    </row>
    <row r="2357" spans="1:11">
      <c r="A2357" s="61">
        <v>2336</v>
      </c>
      <c r="B2357" s="61">
        <v>339392388.38032597</v>
      </c>
      <c r="C2357" s="61">
        <v>134555663.011682</v>
      </c>
      <c r="D2357" s="61">
        <v>132652739.75535013</v>
      </c>
      <c r="E2357" s="61">
        <v>0</v>
      </c>
      <c r="F2357" s="72">
        <v>606600791.14735806</v>
      </c>
      <c r="G2357" s="61">
        <v>321847335.89743727</v>
      </c>
      <c r="H2357" s="61">
        <v>131303124.75054187</v>
      </c>
      <c r="I2357" s="61">
        <v>124305137.23323174</v>
      </c>
      <c r="J2357" s="61">
        <v>0</v>
      </c>
      <c r="K2357" s="72">
        <v>577455597.8812108</v>
      </c>
    </row>
    <row r="2358" spans="1:11">
      <c r="A2358" s="61">
        <v>2337</v>
      </c>
      <c r="B2358" s="61">
        <v>314392383.45411497</v>
      </c>
      <c r="C2358" s="61">
        <v>174077722.16627201</v>
      </c>
      <c r="D2358" s="61">
        <v>138445507.25617111</v>
      </c>
      <c r="E2358" s="61">
        <v>0</v>
      </c>
      <c r="F2358" s="72">
        <v>626915612.87655807</v>
      </c>
      <c r="G2358" s="61">
        <v>308325406.69311953</v>
      </c>
      <c r="H2358" s="61">
        <v>164118611.08534536</v>
      </c>
      <c r="I2358" s="61">
        <v>138428685.12586188</v>
      </c>
      <c r="J2358" s="61">
        <v>0</v>
      </c>
      <c r="K2358" s="72">
        <v>610872702.9043268</v>
      </c>
    </row>
    <row r="2359" spans="1:11">
      <c r="A2359" s="61">
        <v>2338</v>
      </c>
      <c r="B2359" s="61">
        <v>313834075.76533198</v>
      </c>
      <c r="C2359" s="61">
        <v>170199897.76420301</v>
      </c>
      <c r="D2359" s="61">
        <v>125339365.42326312</v>
      </c>
      <c r="E2359" s="61">
        <v>0</v>
      </c>
      <c r="F2359" s="72">
        <v>609373338.95279813</v>
      </c>
      <c r="G2359" s="61">
        <v>308519128.45880032</v>
      </c>
      <c r="H2359" s="61">
        <v>167208125.72950292</v>
      </c>
      <c r="I2359" s="61">
        <v>120745136.42326312</v>
      </c>
      <c r="J2359" s="61">
        <v>0</v>
      </c>
      <c r="K2359" s="72">
        <v>596472390.61156631</v>
      </c>
    </row>
    <row r="2360" spans="1:11">
      <c r="A2360" s="61">
        <v>2339</v>
      </c>
      <c r="B2360" s="61">
        <v>289738259.76283598</v>
      </c>
      <c r="C2360" s="61">
        <v>144997914.00699899</v>
      </c>
      <c r="D2360" s="61">
        <v>160360580.80437312</v>
      </c>
      <c r="E2360" s="61">
        <v>0</v>
      </c>
      <c r="F2360" s="72">
        <v>595096754.57420814</v>
      </c>
      <c r="G2360" s="61">
        <v>275384584.67624706</v>
      </c>
      <c r="H2360" s="61">
        <v>142781230.69079825</v>
      </c>
      <c r="I2360" s="61">
        <v>139978223.03298381</v>
      </c>
      <c r="J2360" s="61">
        <v>0</v>
      </c>
      <c r="K2360" s="72">
        <v>558144038.40002918</v>
      </c>
    </row>
    <row r="2361" spans="1:11">
      <c r="A2361" s="61">
        <v>2340</v>
      </c>
      <c r="B2361" s="61">
        <v>323334298.38018101</v>
      </c>
      <c r="C2361" s="61">
        <v>135083740.58368301</v>
      </c>
      <c r="D2361" s="61">
        <v>163352267.11654413</v>
      </c>
      <c r="E2361" s="61">
        <v>3000534.3553182888</v>
      </c>
      <c r="F2361" s="72">
        <v>624770840.4357264</v>
      </c>
      <c r="G2361" s="61">
        <v>302094796.34610534</v>
      </c>
      <c r="H2361" s="61">
        <v>133143136.73721254</v>
      </c>
      <c r="I2361" s="61">
        <v>151997745.47701833</v>
      </c>
      <c r="J2361" s="61">
        <v>2504917.6002650307</v>
      </c>
      <c r="K2361" s="72">
        <v>589740596.16060114</v>
      </c>
    </row>
    <row r="2362" spans="1:11">
      <c r="A2362" s="61">
        <v>2341</v>
      </c>
      <c r="B2362" s="61">
        <v>318639470.07674402</v>
      </c>
      <c r="C2362" s="61">
        <v>144870444.83115801</v>
      </c>
      <c r="D2362" s="61">
        <v>148574429.05932412</v>
      </c>
      <c r="E2362" s="61">
        <v>0</v>
      </c>
      <c r="F2362" s="72">
        <v>612084343.96722615</v>
      </c>
      <c r="G2362" s="61">
        <v>305540454.10328943</v>
      </c>
      <c r="H2362" s="61">
        <v>140828557.52973166</v>
      </c>
      <c r="I2362" s="61">
        <v>132128323.59996152</v>
      </c>
      <c r="J2362" s="61">
        <v>0</v>
      </c>
      <c r="K2362" s="72">
        <v>578497335.23298264</v>
      </c>
    </row>
    <row r="2363" spans="1:11">
      <c r="A2363" s="61">
        <v>2342</v>
      </c>
      <c r="B2363" s="61">
        <v>299551745.319619</v>
      </c>
      <c r="C2363" s="61">
        <v>167811163.53167099</v>
      </c>
      <c r="D2363" s="61">
        <v>137750760.74528012</v>
      </c>
      <c r="E2363" s="61">
        <v>0</v>
      </c>
      <c r="F2363" s="72">
        <v>605113669.59657013</v>
      </c>
      <c r="G2363" s="61">
        <v>290360891.53040433</v>
      </c>
      <c r="H2363" s="61">
        <v>162655471.12988168</v>
      </c>
      <c r="I2363" s="61">
        <v>127201723.61967921</v>
      </c>
      <c r="J2363" s="61">
        <v>0</v>
      </c>
      <c r="K2363" s="72">
        <v>580218086.27996528</v>
      </c>
    </row>
    <row r="2364" spans="1:11">
      <c r="A2364" s="61">
        <v>2343</v>
      </c>
      <c r="B2364" s="61">
        <v>311291435.14040101</v>
      </c>
      <c r="C2364" s="61">
        <v>156903583.691614</v>
      </c>
      <c r="D2364" s="61">
        <v>148576412.25611311</v>
      </c>
      <c r="E2364" s="61">
        <v>6959941.8108646208</v>
      </c>
      <c r="F2364" s="72">
        <v>623731372.89899266</v>
      </c>
      <c r="G2364" s="61">
        <v>302946921.3887226</v>
      </c>
      <c r="H2364" s="61">
        <v>151081492.70136315</v>
      </c>
      <c r="I2364" s="61">
        <v>135677412.02689102</v>
      </c>
      <c r="J2364" s="61">
        <v>5701806.687104594</v>
      </c>
      <c r="K2364" s="72">
        <v>595407632.80408132</v>
      </c>
    </row>
    <row r="2365" spans="1:11">
      <c r="A2365" s="61">
        <v>2344</v>
      </c>
      <c r="B2365" s="61">
        <v>314350569.13347101</v>
      </c>
      <c r="C2365" s="61">
        <v>140852352.838893</v>
      </c>
      <c r="D2365" s="61">
        <v>145166092.60238111</v>
      </c>
      <c r="E2365" s="61">
        <v>3615523.5221296335</v>
      </c>
      <c r="F2365" s="72">
        <v>603984538.09687483</v>
      </c>
      <c r="G2365" s="61">
        <v>298571045.71055913</v>
      </c>
      <c r="H2365" s="61">
        <v>139322447.94885758</v>
      </c>
      <c r="I2365" s="61">
        <v>138887240.25941139</v>
      </c>
      <c r="J2365" s="61">
        <v>2829633.2008353397</v>
      </c>
      <c r="K2365" s="72">
        <v>579610367.11966348</v>
      </c>
    </row>
    <row r="2366" spans="1:11">
      <c r="A2366" s="61">
        <v>2345</v>
      </c>
      <c r="B2366" s="61">
        <v>338130531.00727397</v>
      </c>
      <c r="C2366" s="61">
        <v>149229339.06736001</v>
      </c>
      <c r="D2366" s="61">
        <v>134777456.81703711</v>
      </c>
      <c r="E2366" s="61">
        <v>2217582.1013364517</v>
      </c>
      <c r="F2366" s="72">
        <v>624354908.99300754</v>
      </c>
      <c r="G2366" s="61">
        <v>331475425.08809549</v>
      </c>
      <c r="H2366" s="61">
        <v>138110949.85301033</v>
      </c>
      <c r="I2366" s="61">
        <v>129332772.27043128</v>
      </c>
      <c r="J2366" s="61">
        <v>1868639.9828587833</v>
      </c>
      <c r="K2366" s="72">
        <v>600787787.1943959</v>
      </c>
    </row>
    <row r="2367" spans="1:11">
      <c r="A2367" s="61">
        <v>2346</v>
      </c>
      <c r="B2367" s="61">
        <v>328963893.30093598</v>
      </c>
      <c r="C2367" s="61">
        <v>151735121.075762</v>
      </c>
      <c r="D2367" s="61">
        <v>147911947.54535514</v>
      </c>
      <c r="E2367" s="61">
        <v>15532753.033852894</v>
      </c>
      <c r="F2367" s="72">
        <v>644143714.95590603</v>
      </c>
      <c r="G2367" s="61">
        <v>315978585.80174297</v>
      </c>
      <c r="H2367" s="61">
        <v>146316003.64035714</v>
      </c>
      <c r="I2367" s="61">
        <v>140057717.21070775</v>
      </c>
      <c r="J2367" s="61">
        <v>13137434.258767234</v>
      </c>
      <c r="K2367" s="72">
        <v>615489740.91157508</v>
      </c>
    </row>
    <row r="2368" spans="1:11">
      <c r="A2368" s="61">
        <v>2347</v>
      </c>
      <c r="B2368" s="61">
        <v>343397322.05638999</v>
      </c>
      <c r="C2368" s="61">
        <v>149270371.03696299</v>
      </c>
      <c r="D2368" s="61">
        <v>125391859.50425813</v>
      </c>
      <c r="E2368" s="61">
        <v>2644480.0180394626</v>
      </c>
      <c r="F2368" s="72">
        <v>620704032.61565053</v>
      </c>
      <c r="G2368" s="61">
        <v>316702489.07784778</v>
      </c>
      <c r="H2368" s="61">
        <v>146912805.06623837</v>
      </c>
      <c r="I2368" s="61">
        <v>123588888.50425813</v>
      </c>
      <c r="J2368" s="61">
        <v>2171040.6135239522</v>
      </c>
      <c r="K2368" s="72">
        <v>589375223.26186824</v>
      </c>
    </row>
    <row r="2369" spans="1:11">
      <c r="A2369" s="61">
        <v>2348</v>
      </c>
      <c r="B2369" s="61">
        <v>349502745.32164103</v>
      </c>
      <c r="C2369" s="61">
        <v>144507096.98604199</v>
      </c>
      <c r="D2369" s="61">
        <v>141474608.25882214</v>
      </c>
      <c r="E2369" s="61">
        <v>0</v>
      </c>
      <c r="F2369" s="72">
        <v>635484450.56650519</v>
      </c>
      <c r="G2369" s="61">
        <v>320751430.1273877</v>
      </c>
      <c r="H2369" s="61">
        <v>143936424.46686971</v>
      </c>
      <c r="I2369" s="61">
        <v>135931784.26090363</v>
      </c>
      <c r="J2369" s="61">
        <v>0</v>
      </c>
      <c r="K2369" s="72">
        <v>600619638.85516107</v>
      </c>
    </row>
    <row r="2370" spans="1:11">
      <c r="A2370" s="61">
        <v>2349</v>
      </c>
      <c r="B2370" s="61">
        <v>309791177.306225</v>
      </c>
      <c r="C2370" s="61">
        <v>140047808.37350199</v>
      </c>
      <c r="D2370" s="61">
        <v>135973368.67170811</v>
      </c>
      <c r="E2370" s="61">
        <v>20679074.518083569</v>
      </c>
      <c r="F2370" s="72">
        <v>606491428.86951864</v>
      </c>
      <c r="G2370" s="61">
        <v>301647930.26680887</v>
      </c>
      <c r="H2370" s="61">
        <v>134970559.71358627</v>
      </c>
      <c r="I2370" s="61">
        <v>130977080.19355157</v>
      </c>
      <c r="J2370" s="61">
        <v>17875115.490623597</v>
      </c>
      <c r="K2370" s="72">
        <v>585470685.66457033</v>
      </c>
    </row>
    <row r="2371" spans="1:11">
      <c r="A2371" s="61">
        <v>2350</v>
      </c>
      <c r="B2371" s="61">
        <v>314547003.34535801</v>
      </c>
      <c r="C2371" s="61">
        <v>136703309.80582601</v>
      </c>
      <c r="D2371" s="61">
        <v>120706395.74452423</v>
      </c>
      <c r="E2371" s="61">
        <v>0</v>
      </c>
      <c r="F2371" s="72">
        <v>571956708.8957082</v>
      </c>
      <c r="G2371" s="61">
        <v>304647968.60405076</v>
      </c>
      <c r="H2371" s="61">
        <v>127163710.18414634</v>
      </c>
      <c r="I2371" s="61">
        <v>118829789.86023755</v>
      </c>
      <c r="J2371" s="61">
        <v>0</v>
      </c>
      <c r="K2371" s="72">
        <v>550641468.64843464</v>
      </c>
    </row>
    <row r="2372" spans="1:11">
      <c r="A2372" s="61">
        <v>2351</v>
      </c>
      <c r="B2372" s="61">
        <v>318031351.52096301</v>
      </c>
      <c r="C2372" s="61">
        <v>163293678.11849999</v>
      </c>
      <c r="D2372" s="61">
        <v>147256377.08581212</v>
      </c>
      <c r="E2372" s="61">
        <v>2938963.5673081619</v>
      </c>
      <c r="F2372" s="72">
        <v>631520370.29258335</v>
      </c>
      <c r="G2372" s="61">
        <v>310260220.29175031</v>
      </c>
      <c r="H2372" s="61">
        <v>159112322.92118704</v>
      </c>
      <c r="I2372" s="61">
        <v>132908757.11313963</v>
      </c>
      <c r="J2372" s="61">
        <v>2334832.0079449438</v>
      </c>
      <c r="K2372" s="72">
        <v>604616132.33402193</v>
      </c>
    </row>
    <row r="2373" spans="1:11">
      <c r="A2373" s="61">
        <v>2352</v>
      </c>
      <c r="B2373" s="61">
        <v>319239183.35062897</v>
      </c>
      <c r="C2373" s="61">
        <v>152958643.911042</v>
      </c>
      <c r="D2373" s="61">
        <v>125838686.81846513</v>
      </c>
      <c r="E2373" s="61">
        <v>97399000.928098679</v>
      </c>
      <c r="F2373" s="72">
        <v>695435515.00823474</v>
      </c>
      <c r="G2373" s="61">
        <v>306337467.42875868</v>
      </c>
      <c r="H2373" s="61">
        <v>150104008.9529905</v>
      </c>
      <c r="I2373" s="61">
        <v>124643794.26675718</v>
      </c>
      <c r="J2373" s="61">
        <v>20000000</v>
      </c>
      <c r="K2373" s="72">
        <v>601085270.64850628</v>
      </c>
    </row>
    <row r="2374" spans="1:11">
      <c r="A2374" s="61">
        <v>2353</v>
      </c>
      <c r="B2374" s="61">
        <v>302721992.841708</v>
      </c>
      <c r="C2374" s="61">
        <v>159199879.228515</v>
      </c>
      <c r="D2374" s="61">
        <v>125031745.99821712</v>
      </c>
      <c r="E2374" s="61">
        <v>0</v>
      </c>
      <c r="F2374" s="72">
        <v>586953618.06844008</v>
      </c>
      <c r="G2374" s="61">
        <v>298837122.41418457</v>
      </c>
      <c r="H2374" s="61">
        <v>151711255.88325009</v>
      </c>
      <c r="I2374" s="61">
        <v>123228774.99821712</v>
      </c>
      <c r="J2374" s="61">
        <v>0</v>
      </c>
      <c r="K2374" s="72">
        <v>573777153.29565179</v>
      </c>
    </row>
    <row r="2375" spans="1:11">
      <c r="A2375" s="61">
        <v>2354</v>
      </c>
      <c r="B2375" s="61">
        <v>345665441.265634</v>
      </c>
      <c r="C2375" s="61">
        <v>142492027.727557</v>
      </c>
      <c r="D2375" s="61">
        <v>123914138.21322712</v>
      </c>
      <c r="E2375" s="61">
        <v>0</v>
      </c>
      <c r="F2375" s="72">
        <v>612071607.20641816</v>
      </c>
      <c r="G2375" s="61">
        <v>333688560.59830159</v>
      </c>
      <c r="H2375" s="61">
        <v>140551988.57008913</v>
      </c>
      <c r="I2375" s="61">
        <v>122077614.88581035</v>
      </c>
      <c r="J2375" s="61">
        <v>0</v>
      </c>
      <c r="K2375" s="72">
        <v>596318164.05420113</v>
      </c>
    </row>
    <row r="2376" spans="1:11">
      <c r="A2376" s="61">
        <v>2355</v>
      </c>
      <c r="B2376" s="61">
        <v>320961742.91218603</v>
      </c>
      <c r="C2376" s="61">
        <v>143380336.855434</v>
      </c>
      <c r="D2376" s="61">
        <v>122289094.90737712</v>
      </c>
      <c r="E2376" s="61">
        <v>0</v>
      </c>
      <c r="F2376" s="72">
        <v>586631174.67499709</v>
      </c>
      <c r="G2376" s="61">
        <v>306869071.40702784</v>
      </c>
      <c r="H2376" s="61">
        <v>141707721.69392696</v>
      </c>
      <c r="I2376" s="61">
        <v>121552166.29619555</v>
      </c>
      <c r="J2376" s="61">
        <v>0</v>
      </c>
      <c r="K2376" s="72">
        <v>570128959.39715028</v>
      </c>
    </row>
    <row r="2377" spans="1:11">
      <c r="A2377" s="61">
        <v>2356</v>
      </c>
      <c r="B2377" s="61">
        <v>315917561.107436</v>
      </c>
      <c r="C2377" s="61">
        <v>136100616.10192099</v>
      </c>
      <c r="D2377" s="61">
        <v>163473244.24652511</v>
      </c>
      <c r="E2377" s="61">
        <v>0</v>
      </c>
      <c r="F2377" s="72">
        <v>615491421.45588207</v>
      </c>
      <c r="G2377" s="61">
        <v>304447132.20616323</v>
      </c>
      <c r="H2377" s="61">
        <v>134316155.87071556</v>
      </c>
      <c r="I2377" s="61">
        <v>132043783.59597412</v>
      </c>
      <c r="J2377" s="61">
        <v>0</v>
      </c>
      <c r="K2377" s="72">
        <v>570807071.67285287</v>
      </c>
    </row>
    <row r="2378" spans="1:11">
      <c r="A2378" s="61">
        <v>2357</v>
      </c>
      <c r="B2378" s="61">
        <v>329283825.37276602</v>
      </c>
      <c r="C2378" s="61">
        <v>138819907.72054499</v>
      </c>
      <c r="D2378" s="61">
        <v>149988079.03335112</v>
      </c>
      <c r="E2378" s="61">
        <v>14325297.203672593</v>
      </c>
      <c r="F2378" s="72">
        <v>632417109.33033478</v>
      </c>
      <c r="G2378" s="61">
        <v>317078191.83788043</v>
      </c>
      <c r="H2378" s="61">
        <v>135550088.16266033</v>
      </c>
      <c r="I2378" s="61">
        <v>139175485.06152761</v>
      </c>
      <c r="J2378" s="61">
        <v>11599335.785163591</v>
      </c>
      <c r="K2378" s="72">
        <v>603403100.84723198</v>
      </c>
    </row>
    <row r="2379" spans="1:11">
      <c r="A2379" s="61">
        <v>2358</v>
      </c>
      <c r="B2379" s="61">
        <v>333744442.93537599</v>
      </c>
      <c r="C2379" s="61">
        <v>139840903.58532399</v>
      </c>
      <c r="D2379" s="61">
        <v>127078600.20067412</v>
      </c>
      <c r="E2379" s="61">
        <v>0</v>
      </c>
      <c r="F2379" s="72">
        <v>600663946.72137403</v>
      </c>
      <c r="G2379" s="61">
        <v>311696469.6701166</v>
      </c>
      <c r="H2379" s="61">
        <v>136583550.78159085</v>
      </c>
      <c r="I2379" s="61">
        <v>126007354.8845624</v>
      </c>
      <c r="J2379" s="61">
        <v>0</v>
      </c>
      <c r="K2379" s="72">
        <v>574287375.33626974</v>
      </c>
    </row>
    <row r="2380" spans="1:11">
      <c r="A2380" s="61">
        <v>2359</v>
      </c>
      <c r="B2380" s="61">
        <v>329114212.94643497</v>
      </c>
      <c r="C2380" s="61">
        <v>142537808.32828799</v>
      </c>
      <c r="D2380" s="61">
        <v>143245761.19038412</v>
      </c>
      <c r="E2380" s="61">
        <v>0</v>
      </c>
      <c r="F2380" s="72">
        <v>614897782.46510708</v>
      </c>
      <c r="G2380" s="61">
        <v>304981613.59924698</v>
      </c>
      <c r="H2380" s="61">
        <v>137617002.0856953</v>
      </c>
      <c r="I2380" s="61">
        <v>127590821.73290083</v>
      </c>
      <c r="J2380" s="61">
        <v>0</v>
      </c>
      <c r="K2380" s="72">
        <v>570189437.4178431</v>
      </c>
    </row>
    <row r="2381" spans="1:11">
      <c r="A2381" s="61">
        <v>2360</v>
      </c>
      <c r="B2381" s="61">
        <v>306260138.14834702</v>
      </c>
      <c r="C2381" s="61">
        <v>134659120.63727802</v>
      </c>
      <c r="D2381" s="61">
        <v>130327754.61802912</v>
      </c>
      <c r="E2381" s="61">
        <v>0</v>
      </c>
      <c r="F2381" s="72">
        <v>571247013.4036541</v>
      </c>
      <c r="G2381" s="61">
        <v>297954970.35790712</v>
      </c>
      <c r="H2381" s="61">
        <v>130460545.99508095</v>
      </c>
      <c r="I2381" s="61">
        <v>128092505.49179205</v>
      </c>
      <c r="J2381" s="61">
        <v>0</v>
      </c>
      <c r="K2381" s="72">
        <v>556508021.84478009</v>
      </c>
    </row>
    <row r="2382" spans="1:11">
      <c r="A2382" s="61">
        <v>2361</v>
      </c>
      <c r="B2382" s="61">
        <v>344642445.93718302</v>
      </c>
      <c r="C2382" s="61">
        <v>141981752.83206299</v>
      </c>
      <c r="D2382" s="61">
        <v>114986325.32675843</v>
      </c>
      <c r="E2382" s="61">
        <v>0</v>
      </c>
      <c r="F2382" s="72">
        <v>601610524.09600437</v>
      </c>
      <c r="G2382" s="61">
        <v>329020050.57860923</v>
      </c>
      <c r="H2382" s="61">
        <v>136211517.56441897</v>
      </c>
      <c r="I2382" s="61">
        <v>113712350.5275972</v>
      </c>
      <c r="J2382" s="61">
        <v>0</v>
      </c>
      <c r="K2382" s="72">
        <v>578943918.67062533</v>
      </c>
    </row>
    <row r="2383" spans="1:11">
      <c r="A2383" s="61">
        <v>2362</v>
      </c>
      <c r="B2383" s="61">
        <v>294465931.20878601</v>
      </c>
      <c r="C2383" s="61">
        <v>133215115.168054</v>
      </c>
      <c r="D2383" s="61">
        <v>157062569.02425411</v>
      </c>
      <c r="E2383" s="61">
        <v>0</v>
      </c>
      <c r="F2383" s="72">
        <v>584743615.40109408</v>
      </c>
      <c r="G2383" s="61">
        <v>291976618.11460412</v>
      </c>
      <c r="H2383" s="61">
        <v>127363258.08750075</v>
      </c>
      <c r="I2383" s="61">
        <v>141921778.76714611</v>
      </c>
      <c r="J2383" s="61">
        <v>0</v>
      </c>
      <c r="K2383" s="72">
        <v>561261654.96925092</v>
      </c>
    </row>
    <row r="2384" spans="1:11">
      <c r="A2384" s="61">
        <v>2363</v>
      </c>
      <c r="B2384" s="61">
        <v>313205543.19599402</v>
      </c>
      <c r="C2384" s="61">
        <v>153093053.95736</v>
      </c>
      <c r="D2384" s="61">
        <v>132527817.37578413</v>
      </c>
      <c r="E2384" s="61">
        <v>38913855.098813415</v>
      </c>
      <c r="F2384" s="72">
        <v>637740269.62795162</v>
      </c>
      <c r="G2384" s="61">
        <v>305616572.2887615</v>
      </c>
      <c r="H2384" s="61">
        <v>144649352.11863381</v>
      </c>
      <c r="I2384" s="61">
        <v>127399508.60941134</v>
      </c>
      <c r="J2384" s="61">
        <v>20000000</v>
      </c>
      <c r="K2384" s="72">
        <v>597665433.01680672</v>
      </c>
    </row>
    <row r="2385" spans="1:11">
      <c r="A2385" s="61">
        <v>2364</v>
      </c>
      <c r="B2385" s="61">
        <v>319469163.57573801</v>
      </c>
      <c r="C2385" s="61">
        <v>129726421.025555</v>
      </c>
      <c r="D2385" s="61">
        <v>135806592.75956714</v>
      </c>
      <c r="E2385" s="61">
        <v>0</v>
      </c>
      <c r="F2385" s="72">
        <v>585002177.36086011</v>
      </c>
      <c r="G2385" s="61">
        <v>304845035.47231352</v>
      </c>
      <c r="H2385" s="61">
        <v>123290979.64273325</v>
      </c>
      <c r="I2385" s="61">
        <v>127022127.08012019</v>
      </c>
      <c r="J2385" s="61">
        <v>0</v>
      </c>
      <c r="K2385" s="72">
        <v>555158142.19516695</v>
      </c>
    </row>
    <row r="2386" spans="1:11">
      <c r="A2386" s="61">
        <v>2365</v>
      </c>
      <c r="B2386" s="61">
        <v>324286953.44566202</v>
      </c>
      <c r="C2386" s="61">
        <v>145787067.317904</v>
      </c>
      <c r="D2386" s="61">
        <v>137800502.37602612</v>
      </c>
      <c r="E2386" s="61">
        <v>0</v>
      </c>
      <c r="F2386" s="72">
        <v>607874523.13959217</v>
      </c>
      <c r="G2386" s="61">
        <v>312522988.8763358</v>
      </c>
      <c r="H2386" s="61">
        <v>142997338.98902637</v>
      </c>
      <c r="I2386" s="61">
        <v>134537551.23962811</v>
      </c>
      <c r="J2386" s="61">
        <v>0</v>
      </c>
      <c r="K2386" s="72">
        <v>590057879.10499036</v>
      </c>
    </row>
    <row r="2387" spans="1:11">
      <c r="A2387" s="61">
        <v>2366</v>
      </c>
      <c r="B2387" s="61">
        <v>310485296.29436803</v>
      </c>
      <c r="C2387" s="61">
        <v>126756303.57916</v>
      </c>
      <c r="D2387" s="61">
        <v>120742105.61726122</v>
      </c>
      <c r="E2387" s="61">
        <v>0</v>
      </c>
      <c r="F2387" s="72">
        <v>557983705.49078918</v>
      </c>
      <c r="G2387" s="61">
        <v>306663898.73537356</v>
      </c>
      <c r="H2387" s="61">
        <v>126569951.39539216</v>
      </c>
      <c r="I2387" s="61">
        <v>120742105.61726122</v>
      </c>
      <c r="J2387" s="61">
        <v>0</v>
      </c>
      <c r="K2387" s="72">
        <v>553975955.74802685</v>
      </c>
    </row>
    <row r="2388" spans="1:11">
      <c r="A2388" s="61">
        <v>2367</v>
      </c>
      <c r="B2388" s="61">
        <v>322957605.11757201</v>
      </c>
      <c r="C2388" s="61">
        <v>153537742.471618</v>
      </c>
      <c r="D2388" s="61">
        <v>151558141.54689711</v>
      </c>
      <c r="E2388" s="61">
        <v>2430039.9603985059</v>
      </c>
      <c r="F2388" s="72">
        <v>630483529.09648573</v>
      </c>
      <c r="G2388" s="61">
        <v>304639481.25295603</v>
      </c>
      <c r="H2388" s="61">
        <v>149853623.91987455</v>
      </c>
      <c r="I2388" s="61">
        <v>139839498.56831002</v>
      </c>
      <c r="J2388" s="61">
        <v>2100331.2566556269</v>
      </c>
      <c r="K2388" s="72">
        <v>596432934.9977963</v>
      </c>
    </row>
    <row r="2389" spans="1:11">
      <c r="A2389" s="61">
        <v>2368</v>
      </c>
      <c r="B2389" s="61">
        <v>320216364.19572902</v>
      </c>
      <c r="C2389" s="61">
        <v>148588853.09099799</v>
      </c>
      <c r="D2389" s="61">
        <v>131096387.90175012</v>
      </c>
      <c r="E2389" s="61">
        <v>0</v>
      </c>
      <c r="F2389" s="72">
        <v>599901605.18847716</v>
      </c>
      <c r="G2389" s="61">
        <v>319258390.42421055</v>
      </c>
      <c r="H2389" s="61">
        <v>138398687.2872048</v>
      </c>
      <c r="I2389" s="61">
        <v>122164251.98487714</v>
      </c>
      <c r="J2389" s="61">
        <v>0</v>
      </c>
      <c r="K2389" s="72">
        <v>579821329.69629252</v>
      </c>
    </row>
    <row r="2390" spans="1:11">
      <c r="A2390" s="61">
        <v>2369</v>
      </c>
      <c r="B2390" s="61">
        <v>310303394.02109599</v>
      </c>
      <c r="C2390" s="61">
        <v>167938686.48952299</v>
      </c>
      <c r="D2390" s="61">
        <v>139260242.43434712</v>
      </c>
      <c r="E2390" s="61">
        <v>0</v>
      </c>
      <c r="F2390" s="72">
        <v>617502322.94496608</v>
      </c>
      <c r="G2390" s="61">
        <v>302806184.20206547</v>
      </c>
      <c r="H2390" s="61">
        <v>159023121.73719999</v>
      </c>
      <c r="I2390" s="61">
        <v>125809321.06342012</v>
      </c>
      <c r="J2390" s="61">
        <v>0</v>
      </c>
      <c r="K2390" s="72">
        <v>587638627.00268555</v>
      </c>
    </row>
    <row r="2391" spans="1:11">
      <c r="A2391" s="61">
        <v>2370</v>
      </c>
      <c r="B2391" s="61">
        <v>333319421.81404001</v>
      </c>
      <c r="C2391" s="61">
        <v>143733671.94902599</v>
      </c>
      <c r="D2391" s="61">
        <v>137020413.96183112</v>
      </c>
      <c r="E2391" s="61">
        <v>0</v>
      </c>
      <c r="F2391" s="72">
        <v>614073507.72489715</v>
      </c>
      <c r="G2391" s="61">
        <v>321208130.16160232</v>
      </c>
      <c r="H2391" s="61">
        <v>139568857.39827481</v>
      </c>
      <c r="I2391" s="61">
        <v>132399673.68395205</v>
      </c>
      <c r="J2391" s="61">
        <v>0</v>
      </c>
      <c r="K2391" s="72">
        <v>593176661.24382913</v>
      </c>
    </row>
    <row r="2392" spans="1:11">
      <c r="A2392" s="61">
        <v>2371</v>
      </c>
      <c r="B2392" s="61">
        <v>366515728.86232501</v>
      </c>
      <c r="C2392" s="61">
        <v>123587629.221166</v>
      </c>
      <c r="D2392" s="61">
        <v>126846660.61400913</v>
      </c>
      <c r="E2392" s="61">
        <v>1144503.8396823036</v>
      </c>
      <c r="F2392" s="72">
        <v>618094522.53718245</v>
      </c>
      <c r="G2392" s="61">
        <v>334333948.02530462</v>
      </c>
      <c r="H2392" s="61">
        <v>123536254.91379948</v>
      </c>
      <c r="I2392" s="61">
        <v>126846660.61400913</v>
      </c>
      <c r="J2392" s="61">
        <v>945927.93499559164</v>
      </c>
      <c r="K2392" s="72">
        <v>585662791.48810875</v>
      </c>
    </row>
    <row r="2393" spans="1:11">
      <c r="A2393" s="61">
        <v>2372</v>
      </c>
      <c r="B2393" s="61">
        <v>348435241.717659</v>
      </c>
      <c r="C2393" s="61">
        <v>135909960.37760901</v>
      </c>
      <c r="D2393" s="61">
        <v>140100915.35671014</v>
      </c>
      <c r="E2393" s="61">
        <v>0</v>
      </c>
      <c r="F2393" s="72">
        <v>624446117.45197821</v>
      </c>
      <c r="G2393" s="61">
        <v>321951407.46502018</v>
      </c>
      <c r="H2393" s="61">
        <v>132438156.32637799</v>
      </c>
      <c r="I2393" s="61">
        <v>130443408.52025869</v>
      </c>
      <c r="J2393" s="61">
        <v>0</v>
      </c>
      <c r="K2393" s="72">
        <v>584832972.31165695</v>
      </c>
    </row>
    <row r="2394" spans="1:11">
      <c r="A2394" s="61">
        <v>2373</v>
      </c>
      <c r="B2394" s="61">
        <v>300299670.03180802</v>
      </c>
      <c r="C2394" s="61">
        <v>142660161.518345</v>
      </c>
      <c r="D2394" s="61">
        <v>145993020.57290411</v>
      </c>
      <c r="E2394" s="61">
        <v>0</v>
      </c>
      <c r="F2394" s="72">
        <v>588952852.12305713</v>
      </c>
      <c r="G2394" s="61">
        <v>296689531.73378628</v>
      </c>
      <c r="H2394" s="61">
        <v>138952285.58612576</v>
      </c>
      <c r="I2394" s="61">
        <v>132629209.44992931</v>
      </c>
      <c r="J2394" s="61">
        <v>0</v>
      </c>
      <c r="K2394" s="72">
        <v>568271026.76984143</v>
      </c>
    </row>
    <row r="2395" spans="1:11">
      <c r="A2395" s="61">
        <v>2374</v>
      </c>
      <c r="B2395" s="61">
        <v>308113692.04835302</v>
      </c>
      <c r="C2395" s="61">
        <v>156786900.24554199</v>
      </c>
      <c r="D2395" s="61">
        <v>131800303.34113513</v>
      </c>
      <c r="E2395" s="61">
        <v>0</v>
      </c>
      <c r="F2395" s="72">
        <v>596700895.63503015</v>
      </c>
      <c r="G2395" s="61">
        <v>304903981.759152</v>
      </c>
      <c r="H2395" s="61">
        <v>147676936.46995384</v>
      </c>
      <c r="I2395" s="61">
        <v>125477356.32226628</v>
      </c>
      <c r="J2395" s="61">
        <v>0</v>
      </c>
      <c r="K2395" s="72">
        <v>578058274.55137217</v>
      </c>
    </row>
    <row r="2396" spans="1:11">
      <c r="A2396" s="61">
        <v>2375</v>
      </c>
      <c r="B2396" s="61">
        <v>314104771.74565297</v>
      </c>
      <c r="C2396" s="61">
        <v>142678987.78392801</v>
      </c>
      <c r="D2396" s="61">
        <v>143543442.16461012</v>
      </c>
      <c r="E2396" s="61">
        <v>9610690.3889997881</v>
      </c>
      <c r="F2396" s="72">
        <v>609937892.08319092</v>
      </c>
      <c r="G2396" s="61">
        <v>307277554.72556973</v>
      </c>
      <c r="H2396" s="61">
        <v>136199514.58659795</v>
      </c>
      <c r="I2396" s="61">
        <v>137294596.22827753</v>
      </c>
      <c r="J2396" s="61">
        <v>7714254.9079924617</v>
      </c>
      <c r="K2396" s="72">
        <v>588485920.44843769</v>
      </c>
    </row>
    <row r="2397" spans="1:11">
      <c r="A2397" s="61">
        <v>2376</v>
      </c>
      <c r="B2397" s="61">
        <v>307905428.02745301</v>
      </c>
      <c r="C2397" s="61">
        <v>145791681.82579899</v>
      </c>
      <c r="D2397" s="61">
        <v>146700545.13759813</v>
      </c>
      <c r="E2397" s="61">
        <v>1444935.950248098</v>
      </c>
      <c r="F2397" s="72">
        <v>601842590.94109821</v>
      </c>
      <c r="G2397" s="61">
        <v>305086092.06719738</v>
      </c>
      <c r="H2397" s="61">
        <v>144785013.54493496</v>
      </c>
      <c r="I2397" s="61">
        <v>140644759.37229568</v>
      </c>
      <c r="J2397" s="61">
        <v>1167113.9298259234</v>
      </c>
      <c r="K2397" s="72">
        <v>591682978.91425395</v>
      </c>
    </row>
    <row r="2398" spans="1:11">
      <c r="A2398" s="61">
        <v>2377</v>
      </c>
      <c r="B2398" s="61">
        <v>329314309.87941301</v>
      </c>
      <c r="C2398" s="61">
        <v>164978543.94550499</v>
      </c>
      <c r="D2398" s="61">
        <v>120538869.87414072</v>
      </c>
      <c r="E2398" s="61">
        <v>31448238.823015284</v>
      </c>
      <c r="F2398" s="72">
        <v>646279962.5220741</v>
      </c>
      <c r="G2398" s="61">
        <v>313467263.94416094</v>
      </c>
      <c r="H2398" s="61">
        <v>154451300.05382091</v>
      </c>
      <c r="I2398" s="61">
        <v>120538869.87414072</v>
      </c>
      <c r="J2398" s="61">
        <v>20000000</v>
      </c>
      <c r="K2398" s="72">
        <v>608457433.87212265</v>
      </c>
    </row>
    <row r="2399" spans="1:11">
      <c r="A2399" s="61">
        <v>2378</v>
      </c>
      <c r="B2399" s="61">
        <v>309614502.70284098</v>
      </c>
      <c r="C2399" s="61">
        <v>152331507.27660999</v>
      </c>
      <c r="D2399" s="61">
        <v>135732950.68157813</v>
      </c>
      <c r="E2399" s="61">
        <v>861766.41414383054</v>
      </c>
      <c r="F2399" s="72">
        <v>598540727.0751729</v>
      </c>
      <c r="G2399" s="61">
        <v>299436471.54679155</v>
      </c>
      <c r="H2399" s="61">
        <v>148047933.07575336</v>
      </c>
      <c r="I2399" s="61">
        <v>128237374.31562828</v>
      </c>
      <c r="J2399" s="61">
        <v>732057.2219482502</v>
      </c>
      <c r="K2399" s="72">
        <v>576453836.16012144</v>
      </c>
    </row>
    <row r="2400" spans="1:11">
      <c r="A2400" s="61">
        <v>2379</v>
      </c>
      <c r="B2400" s="61">
        <v>334857085.53575999</v>
      </c>
      <c r="C2400" s="61">
        <v>157148314.368063</v>
      </c>
      <c r="D2400" s="61">
        <v>151453941.18135911</v>
      </c>
      <c r="E2400" s="61">
        <v>0</v>
      </c>
      <c r="F2400" s="72">
        <v>643459341.08518219</v>
      </c>
      <c r="G2400" s="61">
        <v>324770338.57161796</v>
      </c>
      <c r="H2400" s="61">
        <v>148309853.50301129</v>
      </c>
      <c r="I2400" s="61">
        <v>131888338.69604331</v>
      </c>
      <c r="J2400" s="61">
        <v>0</v>
      </c>
      <c r="K2400" s="72">
        <v>604968530.77067268</v>
      </c>
    </row>
    <row r="2401" spans="1:11">
      <c r="A2401" s="61">
        <v>2380</v>
      </c>
      <c r="B2401" s="61">
        <v>327433366.68356103</v>
      </c>
      <c r="C2401" s="61">
        <v>145634871.892946</v>
      </c>
      <c r="D2401" s="61">
        <v>132037763.70871912</v>
      </c>
      <c r="E2401" s="61">
        <v>54000827.606699646</v>
      </c>
      <c r="F2401" s="72">
        <v>659106829.89192581</v>
      </c>
      <c r="G2401" s="61">
        <v>312047233.3726635</v>
      </c>
      <c r="H2401" s="61">
        <v>145565942.6197502</v>
      </c>
      <c r="I2401" s="61">
        <v>131441687.17478368</v>
      </c>
      <c r="J2401" s="61">
        <v>20000000</v>
      </c>
      <c r="K2401" s="72">
        <v>609054863.16719747</v>
      </c>
    </row>
    <row r="2402" spans="1:11">
      <c r="A2402" s="61">
        <v>2381</v>
      </c>
      <c r="B2402" s="61">
        <v>349751827.68523401</v>
      </c>
      <c r="C2402" s="61">
        <v>126442481.37308399</v>
      </c>
      <c r="D2402" s="61">
        <v>121024839.76751542</v>
      </c>
      <c r="E2402" s="61">
        <v>3851059.1734410902</v>
      </c>
      <c r="F2402" s="72">
        <v>601070207.99927449</v>
      </c>
      <c r="G2402" s="61">
        <v>326487413.90267384</v>
      </c>
      <c r="H2402" s="61">
        <v>125761852.25003262</v>
      </c>
      <c r="I2402" s="61">
        <v>113730994.85208555</v>
      </c>
      <c r="J2402" s="61">
        <v>3211039.8780054105</v>
      </c>
      <c r="K2402" s="72">
        <v>569191300.88279736</v>
      </c>
    </row>
    <row r="2403" spans="1:11">
      <c r="A2403" s="61">
        <v>2382</v>
      </c>
      <c r="B2403" s="61">
        <v>324850461.46599299</v>
      </c>
      <c r="C2403" s="61">
        <v>143593404.68673</v>
      </c>
      <c r="D2403" s="61">
        <v>138252673.47658113</v>
      </c>
      <c r="E2403" s="61">
        <v>21325655.382572804</v>
      </c>
      <c r="F2403" s="72">
        <v>628022195.01187682</v>
      </c>
      <c r="G2403" s="61">
        <v>320535649.41213077</v>
      </c>
      <c r="H2403" s="61">
        <v>141332881.84859395</v>
      </c>
      <c r="I2403" s="61">
        <v>138252673.47658113</v>
      </c>
      <c r="J2403" s="61">
        <v>16736407.186380181</v>
      </c>
      <c r="K2403" s="72">
        <v>616857611.92368591</v>
      </c>
    </row>
    <row r="2404" spans="1:11">
      <c r="A2404" s="61">
        <v>2383</v>
      </c>
      <c r="B2404" s="61">
        <v>326705193.102732</v>
      </c>
      <c r="C2404" s="61">
        <v>161738045.451947</v>
      </c>
      <c r="D2404" s="61">
        <v>134834015.51860613</v>
      </c>
      <c r="E2404" s="61">
        <v>0</v>
      </c>
      <c r="F2404" s="72">
        <v>623277254.0732851</v>
      </c>
      <c r="G2404" s="61">
        <v>311662249.90996939</v>
      </c>
      <c r="H2404" s="61">
        <v>155715958.55755717</v>
      </c>
      <c r="I2404" s="61">
        <v>126087303.7173433</v>
      </c>
      <c r="J2404" s="61">
        <v>0</v>
      </c>
      <c r="K2404" s="72">
        <v>593465512.18486989</v>
      </c>
    </row>
    <row r="2405" spans="1:11">
      <c r="A2405" s="61">
        <v>2384</v>
      </c>
      <c r="B2405" s="61">
        <v>296950062.454916</v>
      </c>
      <c r="C2405" s="61">
        <v>167867906.47087899</v>
      </c>
      <c r="D2405" s="61">
        <v>140496146.94857612</v>
      </c>
      <c r="E2405" s="61">
        <v>0</v>
      </c>
      <c r="F2405" s="72">
        <v>605314115.87437105</v>
      </c>
      <c r="G2405" s="61">
        <v>288708390.97024608</v>
      </c>
      <c r="H2405" s="61">
        <v>160614667.52207583</v>
      </c>
      <c r="I2405" s="61">
        <v>140160122.0712378</v>
      </c>
      <c r="J2405" s="61">
        <v>0</v>
      </c>
      <c r="K2405" s="72">
        <v>589483180.56355965</v>
      </c>
    </row>
    <row r="2406" spans="1:11">
      <c r="A2406" s="61">
        <v>2385</v>
      </c>
      <c r="B2406" s="61">
        <v>302416223.35972798</v>
      </c>
      <c r="C2406" s="61">
        <v>121575404.97464401</v>
      </c>
      <c r="D2406" s="61">
        <v>137155710.0445351</v>
      </c>
      <c r="E2406" s="61">
        <v>0</v>
      </c>
      <c r="F2406" s="72">
        <v>561147338.37890708</v>
      </c>
      <c r="G2406" s="61">
        <v>297425376.28999811</v>
      </c>
      <c r="H2406" s="61">
        <v>121550267.56881857</v>
      </c>
      <c r="I2406" s="61">
        <v>134624876.49342909</v>
      </c>
      <c r="J2406" s="61">
        <v>0</v>
      </c>
      <c r="K2406" s="72">
        <v>553600520.35224581</v>
      </c>
    </row>
    <row r="2407" spans="1:11">
      <c r="A2407" s="61">
        <v>2386</v>
      </c>
      <c r="B2407" s="61">
        <v>337148012.71619302</v>
      </c>
      <c r="C2407" s="61">
        <v>170428583.988435</v>
      </c>
      <c r="D2407" s="61">
        <v>147847463.42485112</v>
      </c>
      <c r="E2407" s="61">
        <v>3187494.5713901557</v>
      </c>
      <c r="F2407" s="72">
        <v>658611554.70086932</v>
      </c>
      <c r="G2407" s="61">
        <v>310365645.65820712</v>
      </c>
      <c r="H2407" s="61">
        <v>167534353.39496312</v>
      </c>
      <c r="I2407" s="61">
        <v>146334758.4547767</v>
      </c>
      <c r="J2407" s="61">
        <v>2499586.1461282484</v>
      </c>
      <c r="K2407" s="72">
        <v>626734343.65407526</v>
      </c>
    </row>
    <row r="2408" spans="1:11">
      <c r="A2408" s="61">
        <v>2387</v>
      </c>
      <c r="B2408" s="61">
        <v>328594366.80392599</v>
      </c>
      <c r="C2408" s="61">
        <v>133519464.94787399</v>
      </c>
      <c r="D2408" s="61">
        <v>143251726.08788711</v>
      </c>
      <c r="E2408" s="61">
        <v>0</v>
      </c>
      <c r="F2408" s="72">
        <v>605365557.83968711</v>
      </c>
      <c r="G2408" s="61">
        <v>321938815.72273695</v>
      </c>
      <c r="H2408" s="61">
        <v>129890888.49017917</v>
      </c>
      <c r="I2408" s="61">
        <v>138164255.45881659</v>
      </c>
      <c r="J2408" s="61">
        <v>0</v>
      </c>
      <c r="K2408" s="72">
        <v>589993959.67173278</v>
      </c>
    </row>
    <row r="2409" spans="1:11">
      <c r="A2409" s="61">
        <v>2388</v>
      </c>
      <c r="B2409" s="61">
        <v>305537416.75684702</v>
      </c>
      <c r="C2409" s="61">
        <v>131848439.666789</v>
      </c>
      <c r="D2409" s="61">
        <v>141099463.13104913</v>
      </c>
      <c r="E2409" s="61">
        <v>0</v>
      </c>
      <c r="F2409" s="72">
        <v>578485319.55468512</v>
      </c>
      <c r="G2409" s="61">
        <v>294929194.72749519</v>
      </c>
      <c r="H2409" s="61">
        <v>127971549.23413628</v>
      </c>
      <c r="I2409" s="61">
        <v>122749234.84923622</v>
      </c>
      <c r="J2409" s="61">
        <v>0</v>
      </c>
      <c r="K2409" s="72">
        <v>545649978.81086767</v>
      </c>
    </row>
    <row r="2410" spans="1:11">
      <c r="A2410" s="61">
        <v>2389</v>
      </c>
      <c r="B2410" s="61">
        <v>336349139.79954702</v>
      </c>
      <c r="C2410" s="61">
        <v>147194999.81228599</v>
      </c>
      <c r="D2410" s="61">
        <v>125194348.85569912</v>
      </c>
      <c r="E2410" s="61">
        <v>0</v>
      </c>
      <c r="F2410" s="72">
        <v>608738488.46753216</v>
      </c>
      <c r="G2410" s="61">
        <v>327942627.0300824</v>
      </c>
      <c r="H2410" s="61">
        <v>141677552.91329667</v>
      </c>
      <c r="I2410" s="61">
        <v>124294737.20939554</v>
      </c>
      <c r="J2410" s="61">
        <v>0</v>
      </c>
      <c r="K2410" s="72">
        <v>593914917.15277457</v>
      </c>
    </row>
    <row r="2411" spans="1:11">
      <c r="A2411" s="61">
        <v>2390</v>
      </c>
      <c r="B2411" s="61">
        <v>311077256.87422001</v>
      </c>
      <c r="C2411" s="61">
        <v>141541875.04627299</v>
      </c>
      <c r="D2411" s="61">
        <v>135735646.11247012</v>
      </c>
      <c r="E2411" s="61">
        <v>9923332.9974927753</v>
      </c>
      <c r="F2411" s="72">
        <v>598278111.03045595</v>
      </c>
      <c r="G2411" s="61">
        <v>306809175.87686211</v>
      </c>
      <c r="H2411" s="61">
        <v>137379399.67239901</v>
      </c>
      <c r="I2411" s="61">
        <v>130983460.24968623</v>
      </c>
      <c r="J2411" s="61">
        <v>8508019.5600864012</v>
      </c>
      <c r="K2411" s="72">
        <v>583680055.35903382</v>
      </c>
    </row>
    <row r="2412" spans="1:11">
      <c r="A2412" s="61">
        <v>2391</v>
      </c>
      <c r="B2412" s="61">
        <v>328705912.49451399</v>
      </c>
      <c r="C2412" s="61">
        <v>135828146.52015901</v>
      </c>
      <c r="D2412" s="61">
        <v>125586343.15946312</v>
      </c>
      <c r="E2412" s="61">
        <v>16395751.534259826</v>
      </c>
      <c r="F2412" s="72">
        <v>606516153.70839596</v>
      </c>
      <c r="G2412" s="61">
        <v>306767837.35685199</v>
      </c>
      <c r="H2412" s="61">
        <v>130952400.79697053</v>
      </c>
      <c r="I2412" s="61">
        <v>117932554.56063057</v>
      </c>
      <c r="J2412" s="61">
        <v>14247199.743045857</v>
      </c>
      <c r="K2412" s="72">
        <v>569899992.45749903</v>
      </c>
    </row>
    <row r="2413" spans="1:11">
      <c r="A2413" s="61">
        <v>2392</v>
      </c>
      <c r="B2413" s="61">
        <v>311550979.22962201</v>
      </c>
      <c r="C2413" s="61">
        <v>161632237.69220501</v>
      </c>
      <c r="D2413" s="61">
        <v>154328583.20045114</v>
      </c>
      <c r="E2413" s="61">
        <v>25464017.191643357</v>
      </c>
      <c r="F2413" s="72">
        <v>652975817.31392157</v>
      </c>
      <c r="G2413" s="61">
        <v>303623952.98585361</v>
      </c>
      <c r="H2413" s="61">
        <v>156799805.28773618</v>
      </c>
      <c r="I2413" s="61">
        <v>143541221.06306994</v>
      </c>
      <c r="J2413" s="61">
        <v>20000000</v>
      </c>
      <c r="K2413" s="72">
        <v>623964979.33665979</v>
      </c>
    </row>
    <row r="2414" spans="1:11">
      <c r="A2414" s="61">
        <v>2393</v>
      </c>
      <c r="B2414" s="61">
        <v>321339303.63594902</v>
      </c>
      <c r="C2414" s="61">
        <v>174426467.49002001</v>
      </c>
      <c r="D2414" s="61">
        <v>122432573.72955613</v>
      </c>
      <c r="E2414" s="61">
        <v>0</v>
      </c>
      <c r="F2414" s="72">
        <v>618198344.85552514</v>
      </c>
      <c r="G2414" s="61">
        <v>313993293.51306283</v>
      </c>
      <c r="H2414" s="61">
        <v>170194376.81041479</v>
      </c>
      <c r="I2414" s="61">
        <v>121272320.73291212</v>
      </c>
      <c r="J2414" s="61">
        <v>0</v>
      </c>
      <c r="K2414" s="72">
        <v>605459991.05638969</v>
      </c>
    </row>
    <row r="2415" spans="1:11">
      <c r="A2415" s="61">
        <v>2394</v>
      </c>
      <c r="B2415" s="61">
        <v>360746193.19604897</v>
      </c>
      <c r="C2415" s="61">
        <v>150391872.22359201</v>
      </c>
      <c r="D2415" s="61">
        <v>146249095.85908711</v>
      </c>
      <c r="E2415" s="61">
        <v>0</v>
      </c>
      <c r="F2415" s="72">
        <v>657387161.27872813</v>
      </c>
      <c r="G2415" s="61">
        <v>328629816.62574959</v>
      </c>
      <c r="H2415" s="61">
        <v>144648922.28513727</v>
      </c>
      <c r="I2415" s="61">
        <v>133480619.4991378</v>
      </c>
      <c r="J2415" s="61">
        <v>0</v>
      </c>
      <c r="K2415" s="72">
        <v>606759358.41002464</v>
      </c>
    </row>
    <row r="2416" spans="1:11">
      <c r="A2416" s="61">
        <v>2395</v>
      </c>
      <c r="B2416" s="61">
        <v>325556792.65510702</v>
      </c>
      <c r="C2416" s="61">
        <v>134536193.90999401</v>
      </c>
      <c r="D2416" s="61">
        <v>142968137.17212814</v>
      </c>
      <c r="E2416" s="61">
        <v>0</v>
      </c>
      <c r="F2416" s="72">
        <v>603061123.73722911</v>
      </c>
      <c r="G2416" s="61">
        <v>304781352.46361011</v>
      </c>
      <c r="H2416" s="61">
        <v>132890250.28319977</v>
      </c>
      <c r="I2416" s="61">
        <v>115744920.16358465</v>
      </c>
      <c r="J2416" s="61">
        <v>0</v>
      </c>
      <c r="K2416" s="72">
        <v>553416522.91039443</v>
      </c>
    </row>
    <row r="2417" spans="1:11">
      <c r="A2417" s="61">
        <v>2396</v>
      </c>
      <c r="B2417" s="61">
        <v>338764545.25334197</v>
      </c>
      <c r="C2417" s="61">
        <v>143651438.42721501</v>
      </c>
      <c r="D2417" s="61">
        <v>139902290.22984812</v>
      </c>
      <c r="E2417" s="61">
        <v>2833521.4226109274</v>
      </c>
      <c r="F2417" s="72">
        <v>625151795.33301604</v>
      </c>
      <c r="G2417" s="61">
        <v>323566806.32729077</v>
      </c>
      <c r="H2417" s="61">
        <v>134502003.66737914</v>
      </c>
      <c r="I2417" s="61">
        <v>129657042.79188901</v>
      </c>
      <c r="J2417" s="61">
        <v>2449391.1960925865</v>
      </c>
      <c r="K2417" s="72">
        <v>590175243.98265147</v>
      </c>
    </row>
    <row r="2418" spans="1:11">
      <c r="A2418" s="61">
        <v>2397</v>
      </c>
      <c r="B2418" s="61">
        <v>292288036.29975098</v>
      </c>
      <c r="C2418" s="61">
        <v>155593826.81794</v>
      </c>
      <c r="D2418" s="61">
        <v>149030253.42513412</v>
      </c>
      <c r="E2418" s="61">
        <v>0</v>
      </c>
      <c r="F2418" s="72">
        <v>596912116.5428251</v>
      </c>
      <c r="G2418" s="61">
        <v>289836398.19052494</v>
      </c>
      <c r="H2418" s="61">
        <v>147221661.8208203</v>
      </c>
      <c r="I2418" s="61">
        <v>131818220.19472612</v>
      </c>
      <c r="J2418" s="61">
        <v>0</v>
      </c>
      <c r="K2418" s="72">
        <v>568876280.20607138</v>
      </c>
    </row>
    <row r="2419" spans="1:11">
      <c r="A2419" s="61">
        <v>2398</v>
      </c>
      <c r="B2419" s="61">
        <v>316418862.99966598</v>
      </c>
      <c r="C2419" s="61">
        <v>161819031.508614</v>
      </c>
      <c r="D2419" s="61">
        <v>125456176.95508713</v>
      </c>
      <c r="E2419" s="61">
        <v>0</v>
      </c>
      <c r="F2419" s="72">
        <v>603694071.4633671</v>
      </c>
      <c r="G2419" s="61">
        <v>292862160.31739259</v>
      </c>
      <c r="H2419" s="61">
        <v>153742109.32354599</v>
      </c>
      <c r="I2419" s="61">
        <v>123215437.26021932</v>
      </c>
      <c r="J2419" s="61">
        <v>0</v>
      </c>
      <c r="K2419" s="72">
        <v>569819706.90115786</v>
      </c>
    </row>
    <row r="2420" spans="1:11">
      <c r="A2420" s="61">
        <v>2399</v>
      </c>
      <c r="B2420" s="61">
        <v>329898721.74500698</v>
      </c>
      <c r="C2420" s="61">
        <v>140668938.920957</v>
      </c>
      <c r="D2420" s="61">
        <v>125722336.51272112</v>
      </c>
      <c r="E2420" s="61">
        <v>0</v>
      </c>
      <c r="F2420" s="72">
        <v>596289997.17868519</v>
      </c>
      <c r="G2420" s="61">
        <v>319341248.77183229</v>
      </c>
      <c r="H2420" s="61">
        <v>133715249.91388217</v>
      </c>
      <c r="I2420" s="61">
        <v>122255525.46622629</v>
      </c>
      <c r="J2420" s="61">
        <v>0</v>
      </c>
      <c r="K2420" s="72">
        <v>575312024.15194082</v>
      </c>
    </row>
    <row r="2421" spans="1:11">
      <c r="A2421" s="61">
        <v>2400</v>
      </c>
      <c r="B2421" s="61">
        <v>338370412.79572803</v>
      </c>
      <c r="C2421" s="61">
        <v>165265320.45274201</v>
      </c>
      <c r="D2421" s="61">
        <v>135136258.05849013</v>
      </c>
      <c r="E2421" s="61">
        <v>0</v>
      </c>
      <c r="F2421" s="72">
        <v>638771991.30696023</v>
      </c>
      <c r="G2421" s="61">
        <v>319748542.62658042</v>
      </c>
      <c r="H2421" s="61">
        <v>164814085.28928596</v>
      </c>
      <c r="I2421" s="61">
        <v>132065488.50834088</v>
      </c>
      <c r="J2421" s="61">
        <v>0</v>
      </c>
      <c r="K2421" s="72">
        <v>616628116.42420733</v>
      </c>
    </row>
    <row r="2422" spans="1:11">
      <c r="A2422" s="61">
        <v>2401</v>
      </c>
      <c r="B2422" s="61">
        <v>306075104.569426</v>
      </c>
      <c r="C2422" s="61">
        <v>145430347.89750701</v>
      </c>
      <c r="D2422" s="61">
        <v>132861454.17424212</v>
      </c>
      <c r="E2422" s="61">
        <v>0</v>
      </c>
      <c r="F2422" s="72">
        <v>584366906.64117515</v>
      </c>
      <c r="G2422" s="61">
        <v>294176486.56797218</v>
      </c>
      <c r="H2422" s="61">
        <v>134321658.15990722</v>
      </c>
      <c r="I2422" s="61">
        <v>124736345.01885632</v>
      </c>
      <c r="J2422" s="61">
        <v>0</v>
      </c>
      <c r="K2422" s="72">
        <v>553234489.74673569</v>
      </c>
    </row>
    <row r="2423" spans="1:11">
      <c r="A2423" s="61">
        <v>2402</v>
      </c>
      <c r="B2423" s="61">
        <v>341001722.86757499</v>
      </c>
      <c r="C2423" s="61">
        <v>147752486.648148</v>
      </c>
      <c r="D2423" s="61">
        <v>144234740.53617513</v>
      </c>
      <c r="E2423" s="61">
        <v>3877757.833585632</v>
      </c>
      <c r="F2423" s="72">
        <v>636866707.88548374</v>
      </c>
      <c r="G2423" s="61">
        <v>315270998.25817472</v>
      </c>
      <c r="H2423" s="61">
        <v>145128457.05632606</v>
      </c>
      <c r="I2423" s="61">
        <v>139211751.40676281</v>
      </c>
      <c r="J2423" s="61">
        <v>3133730.0498374603</v>
      </c>
      <c r="K2423" s="72">
        <v>602744936.771101</v>
      </c>
    </row>
    <row r="2424" spans="1:11">
      <c r="A2424" s="61">
        <v>2403</v>
      </c>
      <c r="B2424" s="61">
        <v>339269156.48648697</v>
      </c>
      <c r="C2424" s="61">
        <v>153178646.92253801</v>
      </c>
      <c r="D2424" s="61">
        <v>145440908.70214412</v>
      </c>
      <c r="E2424" s="61">
        <v>0</v>
      </c>
      <c r="F2424" s="72">
        <v>637888712.1111691</v>
      </c>
      <c r="G2424" s="61">
        <v>324136581.59455395</v>
      </c>
      <c r="H2424" s="61">
        <v>146661455.96005943</v>
      </c>
      <c r="I2424" s="61">
        <v>132098845.46278171</v>
      </c>
      <c r="J2424" s="61">
        <v>0</v>
      </c>
      <c r="K2424" s="72">
        <v>602896883.01739514</v>
      </c>
    </row>
    <row r="2425" spans="1:11">
      <c r="A2425" s="61">
        <v>2404</v>
      </c>
      <c r="B2425" s="61">
        <v>365745259.52122498</v>
      </c>
      <c r="C2425" s="61">
        <v>146458573.101136</v>
      </c>
      <c r="D2425" s="61">
        <v>165128511.40067911</v>
      </c>
      <c r="E2425" s="61">
        <v>13408043.983284356</v>
      </c>
      <c r="F2425" s="72">
        <v>690740388.00632441</v>
      </c>
      <c r="G2425" s="61">
        <v>349481298.88265526</v>
      </c>
      <c r="H2425" s="61">
        <v>146228378.23430395</v>
      </c>
      <c r="I2425" s="61">
        <v>152778066.12639192</v>
      </c>
      <c r="J2425" s="61">
        <v>11640495.242587974</v>
      </c>
      <c r="K2425" s="72">
        <v>660128238.48593903</v>
      </c>
    </row>
    <row r="2426" spans="1:11">
      <c r="A2426" s="61">
        <v>2405</v>
      </c>
      <c r="B2426" s="61">
        <v>326339057.62703001</v>
      </c>
      <c r="C2426" s="61">
        <v>151678205.40380701</v>
      </c>
      <c r="D2426" s="61">
        <v>121409605.86633112</v>
      </c>
      <c r="E2426" s="61">
        <v>8391510.5894926209</v>
      </c>
      <c r="F2426" s="72">
        <v>607818379.48666084</v>
      </c>
      <c r="G2426" s="61">
        <v>317959535.83641857</v>
      </c>
      <c r="H2426" s="61">
        <v>143751892.75755858</v>
      </c>
      <c r="I2426" s="61">
        <v>120564379.04949044</v>
      </c>
      <c r="J2426" s="61">
        <v>6988476.8878862001</v>
      </c>
      <c r="K2426" s="72">
        <v>589264284.53135383</v>
      </c>
    </row>
    <row r="2427" spans="1:11">
      <c r="A2427" s="61">
        <v>2406</v>
      </c>
      <c r="B2427" s="61">
        <v>323647071.20780599</v>
      </c>
      <c r="C2427" s="61">
        <v>134539806.206839</v>
      </c>
      <c r="D2427" s="61">
        <v>123592080.94309713</v>
      </c>
      <c r="E2427" s="61">
        <v>0</v>
      </c>
      <c r="F2427" s="72">
        <v>581778958.35774207</v>
      </c>
      <c r="G2427" s="61">
        <v>310374115.89514768</v>
      </c>
      <c r="H2427" s="61">
        <v>132154143.85347918</v>
      </c>
      <c r="I2427" s="61">
        <v>119280196.26163989</v>
      </c>
      <c r="J2427" s="61">
        <v>0</v>
      </c>
      <c r="K2427" s="72">
        <v>561808456.01026666</v>
      </c>
    </row>
    <row r="2428" spans="1:11">
      <c r="A2428" s="61">
        <v>2407</v>
      </c>
      <c r="B2428" s="61">
        <v>316341583.41236001</v>
      </c>
      <c r="C2428" s="61">
        <v>127970830.44892301</v>
      </c>
      <c r="D2428" s="61">
        <v>127181314.12469412</v>
      </c>
      <c r="E2428" s="61">
        <v>0</v>
      </c>
      <c r="F2428" s="72">
        <v>571493727.98597717</v>
      </c>
      <c r="G2428" s="61">
        <v>300770277.2046597</v>
      </c>
      <c r="H2428" s="61">
        <v>123903547.93460248</v>
      </c>
      <c r="I2428" s="61">
        <v>126721284.12469412</v>
      </c>
      <c r="J2428" s="61">
        <v>0</v>
      </c>
      <c r="K2428" s="72">
        <v>551395109.26395631</v>
      </c>
    </row>
    <row r="2429" spans="1:11">
      <c r="A2429" s="61">
        <v>2408</v>
      </c>
      <c r="B2429" s="61">
        <v>321660876.40274799</v>
      </c>
      <c r="C2429" s="61">
        <v>157877117.793479</v>
      </c>
      <c r="D2429" s="61">
        <v>143903080.50517011</v>
      </c>
      <c r="E2429" s="61">
        <v>0</v>
      </c>
      <c r="F2429" s="72">
        <v>623441074.70139706</v>
      </c>
      <c r="G2429" s="61">
        <v>298238475.05464786</v>
      </c>
      <c r="H2429" s="61">
        <v>148749429.91594461</v>
      </c>
      <c r="I2429" s="61">
        <v>138683684.42747456</v>
      </c>
      <c r="J2429" s="61">
        <v>0</v>
      </c>
      <c r="K2429" s="72">
        <v>585671589.398067</v>
      </c>
    </row>
    <row r="2430" spans="1:11">
      <c r="A2430" s="61">
        <v>2409</v>
      </c>
      <c r="B2430" s="61">
        <v>331852986.822649</v>
      </c>
      <c r="C2430" s="61">
        <v>153882699.69179401</v>
      </c>
      <c r="D2430" s="61">
        <v>140069214.94935614</v>
      </c>
      <c r="E2430" s="61">
        <v>4559282.9593725111</v>
      </c>
      <c r="F2430" s="72">
        <v>630364184.42317176</v>
      </c>
      <c r="G2430" s="61">
        <v>312716604.67268908</v>
      </c>
      <c r="H2430" s="61">
        <v>148098003.59903595</v>
      </c>
      <c r="I2430" s="61">
        <v>135144600.11387178</v>
      </c>
      <c r="J2430" s="61">
        <v>3711444.4367329963</v>
      </c>
      <c r="K2430" s="72">
        <v>599670652.82232988</v>
      </c>
    </row>
    <row r="2431" spans="1:11">
      <c r="A2431" s="61">
        <v>2410</v>
      </c>
      <c r="B2431" s="61">
        <v>302701477.40223098</v>
      </c>
      <c r="C2431" s="61">
        <v>136536859.77465901</v>
      </c>
      <c r="D2431" s="61">
        <v>150517501.01836014</v>
      </c>
      <c r="E2431" s="61">
        <v>0</v>
      </c>
      <c r="F2431" s="72">
        <v>589755838.19525015</v>
      </c>
      <c r="G2431" s="61">
        <v>302225954.82879853</v>
      </c>
      <c r="H2431" s="61">
        <v>133656423.76127167</v>
      </c>
      <c r="I2431" s="61">
        <v>145294641.84396386</v>
      </c>
      <c r="J2431" s="61">
        <v>0</v>
      </c>
      <c r="K2431" s="72">
        <v>581177020.43403411</v>
      </c>
    </row>
    <row r="2432" spans="1:11">
      <c r="A2432" s="61">
        <v>2411</v>
      </c>
      <c r="B2432" s="61">
        <v>351639489.16625601</v>
      </c>
      <c r="C2432" s="61">
        <v>121313030.568267</v>
      </c>
      <c r="D2432" s="61">
        <v>129529496.29101412</v>
      </c>
      <c r="E2432" s="61">
        <v>0</v>
      </c>
      <c r="F2432" s="72">
        <v>602482016.02553713</v>
      </c>
      <c r="G2432" s="61">
        <v>329162853.33580822</v>
      </c>
      <c r="H2432" s="61">
        <v>120620365.03381824</v>
      </c>
      <c r="I2432" s="61">
        <v>123273217.74721847</v>
      </c>
      <c r="J2432" s="61">
        <v>0</v>
      </c>
      <c r="K2432" s="72">
        <v>573056436.11684489</v>
      </c>
    </row>
    <row r="2433" spans="1:11">
      <c r="A2433" s="61">
        <v>2412</v>
      </c>
      <c r="B2433" s="61">
        <v>337627937.69212699</v>
      </c>
      <c r="C2433" s="61">
        <v>150845325.46957201</v>
      </c>
      <c r="D2433" s="61">
        <v>162121525.53321013</v>
      </c>
      <c r="E2433" s="61">
        <v>2401473.1177326627</v>
      </c>
      <c r="F2433" s="72">
        <v>652996261.81264174</v>
      </c>
      <c r="G2433" s="61">
        <v>317053130.23836619</v>
      </c>
      <c r="H2433" s="61">
        <v>148860195.79587254</v>
      </c>
      <c r="I2433" s="61">
        <v>144890494.09592193</v>
      </c>
      <c r="J2433" s="61">
        <v>2103586.5293376655</v>
      </c>
      <c r="K2433" s="72">
        <v>612907406.65949821</v>
      </c>
    </row>
    <row r="2434" spans="1:11">
      <c r="A2434" s="61">
        <v>2413</v>
      </c>
      <c r="B2434" s="61">
        <v>333035062.601565</v>
      </c>
      <c r="C2434" s="61">
        <v>147375856.65487099</v>
      </c>
      <c r="D2434" s="61">
        <v>137716359.86474112</v>
      </c>
      <c r="E2434" s="61">
        <v>0</v>
      </c>
      <c r="F2434" s="72">
        <v>618127279.12117708</v>
      </c>
      <c r="G2434" s="61">
        <v>324583186.93385792</v>
      </c>
      <c r="H2434" s="61">
        <v>144615799.32561329</v>
      </c>
      <c r="I2434" s="61">
        <v>129085591.70895281</v>
      </c>
      <c r="J2434" s="61">
        <v>0</v>
      </c>
      <c r="K2434" s="72">
        <v>598284577.96842396</v>
      </c>
    </row>
    <row r="2435" spans="1:11">
      <c r="A2435" s="61">
        <v>2414</v>
      </c>
      <c r="B2435" s="61">
        <v>323941944.00274003</v>
      </c>
      <c r="C2435" s="61">
        <v>161996650.58738801</v>
      </c>
      <c r="D2435" s="61">
        <v>148160727.5608651</v>
      </c>
      <c r="E2435" s="61">
        <v>0</v>
      </c>
      <c r="F2435" s="72">
        <v>634099322.15099311</v>
      </c>
      <c r="G2435" s="61">
        <v>311004736.69120145</v>
      </c>
      <c r="H2435" s="61">
        <v>153868519.28282523</v>
      </c>
      <c r="I2435" s="61">
        <v>144597730.52318874</v>
      </c>
      <c r="J2435" s="61">
        <v>0</v>
      </c>
      <c r="K2435" s="72">
        <v>609470986.49721539</v>
      </c>
    </row>
    <row r="2436" spans="1:11">
      <c r="A2436" s="61">
        <v>2415</v>
      </c>
      <c r="B2436" s="61">
        <v>301072662.296987</v>
      </c>
      <c r="C2436" s="61">
        <v>145345703.06440601</v>
      </c>
      <c r="D2436" s="61">
        <v>116978335.61913933</v>
      </c>
      <c r="E2436" s="61">
        <v>0</v>
      </c>
      <c r="F2436" s="72">
        <v>563396700.98053229</v>
      </c>
      <c r="G2436" s="61">
        <v>293688834.88889837</v>
      </c>
      <c r="H2436" s="61">
        <v>139973997.36015072</v>
      </c>
      <c r="I2436" s="61">
        <v>116587431.61913933</v>
      </c>
      <c r="J2436" s="61">
        <v>0</v>
      </c>
      <c r="K2436" s="72">
        <v>550250263.86818838</v>
      </c>
    </row>
    <row r="2437" spans="1:11">
      <c r="A2437" s="61">
        <v>2416</v>
      </c>
      <c r="B2437" s="61">
        <v>310168718.23550099</v>
      </c>
      <c r="C2437" s="61">
        <v>145400421.009996</v>
      </c>
      <c r="D2437" s="61">
        <v>128996017.37908313</v>
      </c>
      <c r="E2437" s="61">
        <v>1999782.8236684783</v>
      </c>
      <c r="F2437" s="72">
        <v>586564939.44824862</v>
      </c>
      <c r="G2437" s="61">
        <v>300586107.01857531</v>
      </c>
      <c r="H2437" s="61">
        <v>142905980.49192244</v>
      </c>
      <c r="I2437" s="61">
        <v>124496799.09654988</v>
      </c>
      <c r="J2437" s="61">
        <v>1673958.5023051617</v>
      </c>
      <c r="K2437" s="72">
        <v>569662845.10935283</v>
      </c>
    </row>
    <row r="2438" spans="1:11">
      <c r="A2438" s="61">
        <v>2417</v>
      </c>
      <c r="B2438" s="61">
        <v>309321214.54959202</v>
      </c>
      <c r="C2438" s="61">
        <v>146867709.803693</v>
      </c>
      <c r="D2438" s="61">
        <v>163943189.43341112</v>
      </c>
      <c r="E2438" s="61">
        <v>25380451.177121915</v>
      </c>
      <c r="F2438" s="72">
        <v>645512564.96381807</v>
      </c>
      <c r="G2438" s="61">
        <v>304022509.44859225</v>
      </c>
      <c r="H2438" s="61">
        <v>144062659.45990306</v>
      </c>
      <c r="I2438" s="61">
        <v>149485463.17981464</v>
      </c>
      <c r="J2438" s="61">
        <v>20000000</v>
      </c>
      <c r="K2438" s="72">
        <v>617570632.08831</v>
      </c>
    </row>
    <row r="2439" spans="1:11">
      <c r="A2439" s="61">
        <v>2418</v>
      </c>
      <c r="B2439" s="61">
        <v>308311356.494883</v>
      </c>
      <c r="C2439" s="61">
        <v>149840729.78510901</v>
      </c>
      <c r="D2439" s="61">
        <v>139933569.22095212</v>
      </c>
      <c r="E2439" s="61">
        <v>0</v>
      </c>
      <c r="F2439" s="72">
        <v>598085655.50094414</v>
      </c>
      <c r="G2439" s="61">
        <v>302713343.41006345</v>
      </c>
      <c r="H2439" s="61">
        <v>143186217.75709948</v>
      </c>
      <c r="I2439" s="61">
        <v>131304718.52990544</v>
      </c>
      <c r="J2439" s="61">
        <v>0</v>
      </c>
      <c r="K2439" s="72">
        <v>577204279.69706833</v>
      </c>
    </row>
    <row r="2440" spans="1:11">
      <c r="A2440" s="61">
        <v>2419</v>
      </c>
      <c r="B2440" s="61">
        <v>340973225.22387898</v>
      </c>
      <c r="C2440" s="61">
        <v>131970479.028532</v>
      </c>
      <c r="D2440" s="61">
        <v>138960732.28049111</v>
      </c>
      <c r="E2440" s="61">
        <v>0</v>
      </c>
      <c r="F2440" s="72">
        <v>611904436.53290212</v>
      </c>
      <c r="G2440" s="61">
        <v>315467537.27003068</v>
      </c>
      <c r="H2440" s="61">
        <v>130613116.4135326</v>
      </c>
      <c r="I2440" s="61">
        <v>129000251.41555944</v>
      </c>
      <c r="J2440" s="61">
        <v>0</v>
      </c>
      <c r="K2440" s="72">
        <v>575080905.09912276</v>
      </c>
    </row>
    <row r="2441" spans="1:11">
      <c r="A2441" s="61">
        <v>2420</v>
      </c>
      <c r="B2441" s="61">
        <v>315142234.47243899</v>
      </c>
      <c r="C2441" s="61">
        <v>126416156.16050901</v>
      </c>
      <c r="D2441" s="61">
        <v>126196296.01463613</v>
      </c>
      <c r="E2441" s="61">
        <v>0</v>
      </c>
      <c r="F2441" s="72">
        <v>567754686.64758408</v>
      </c>
      <c r="G2441" s="61">
        <v>295721776.60874611</v>
      </c>
      <c r="H2441" s="61">
        <v>122250517.56203328</v>
      </c>
      <c r="I2441" s="61">
        <v>120975135.06268987</v>
      </c>
      <c r="J2441" s="61">
        <v>0</v>
      </c>
      <c r="K2441" s="72">
        <v>538947429.23346925</v>
      </c>
    </row>
    <row r="2442" spans="1:11">
      <c r="A2442" s="61">
        <v>2421</v>
      </c>
      <c r="B2442" s="61">
        <v>333487460.827218</v>
      </c>
      <c r="C2442" s="61">
        <v>148414727.18096301</v>
      </c>
      <c r="D2442" s="61">
        <v>121933085.14341512</v>
      </c>
      <c r="E2442" s="61">
        <v>0</v>
      </c>
      <c r="F2442" s="72">
        <v>603835273.15159607</v>
      </c>
      <c r="G2442" s="61">
        <v>323165228.51941329</v>
      </c>
      <c r="H2442" s="61">
        <v>137736852.9730199</v>
      </c>
      <c r="I2442" s="61">
        <v>120881877.94868904</v>
      </c>
      <c r="J2442" s="61">
        <v>0</v>
      </c>
      <c r="K2442" s="72">
        <v>581783959.44112217</v>
      </c>
    </row>
    <row r="2443" spans="1:11">
      <c r="A2443" s="61">
        <v>2422</v>
      </c>
      <c r="B2443" s="61">
        <v>326254769.73858303</v>
      </c>
      <c r="C2443" s="61">
        <v>150726198.62462401</v>
      </c>
      <c r="D2443" s="61">
        <v>135320258.49940211</v>
      </c>
      <c r="E2443" s="61">
        <v>5540762.1742457822</v>
      </c>
      <c r="F2443" s="72">
        <v>617841989.03685498</v>
      </c>
      <c r="G2443" s="61">
        <v>311557976.89737195</v>
      </c>
      <c r="H2443" s="61">
        <v>147421985.84863341</v>
      </c>
      <c r="I2443" s="61">
        <v>128761937.11530381</v>
      </c>
      <c r="J2443" s="61">
        <v>4458594.9122595917</v>
      </c>
      <c r="K2443" s="72">
        <v>592200494.77356875</v>
      </c>
    </row>
    <row r="2444" spans="1:11">
      <c r="A2444" s="61">
        <v>2423</v>
      </c>
      <c r="B2444" s="61">
        <v>331020218.91406298</v>
      </c>
      <c r="C2444" s="61">
        <v>133004752.31965899</v>
      </c>
      <c r="D2444" s="61">
        <v>153662335.00215411</v>
      </c>
      <c r="E2444" s="61">
        <v>9610196.5485084262</v>
      </c>
      <c r="F2444" s="72">
        <v>627297502.78438449</v>
      </c>
      <c r="G2444" s="61">
        <v>295488625.79313695</v>
      </c>
      <c r="H2444" s="61">
        <v>131055871.59218082</v>
      </c>
      <c r="I2444" s="61">
        <v>136259165.3721714</v>
      </c>
      <c r="J2444" s="61">
        <v>8081272.8107761545</v>
      </c>
      <c r="K2444" s="72">
        <v>570884935.56826532</v>
      </c>
    </row>
    <row r="2445" spans="1:11">
      <c r="A2445" s="61">
        <v>2424</v>
      </c>
      <c r="B2445" s="61">
        <v>329696254.757945</v>
      </c>
      <c r="C2445" s="61">
        <v>141920148.513666</v>
      </c>
      <c r="D2445" s="61">
        <v>124248044.37412612</v>
      </c>
      <c r="E2445" s="61">
        <v>950434.77652556635</v>
      </c>
      <c r="F2445" s="72">
        <v>596814882.42226267</v>
      </c>
      <c r="G2445" s="61">
        <v>312919191.13726002</v>
      </c>
      <c r="H2445" s="61">
        <v>140840848.36252037</v>
      </c>
      <c r="I2445" s="61">
        <v>123857140.37412612</v>
      </c>
      <c r="J2445" s="61">
        <v>803158.94231529871</v>
      </c>
      <c r="K2445" s="72">
        <v>578420338.81622171</v>
      </c>
    </row>
    <row r="2446" spans="1:11">
      <c r="A2446" s="61">
        <v>2425</v>
      </c>
      <c r="B2446" s="61">
        <v>296182564.17581397</v>
      </c>
      <c r="C2446" s="61">
        <v>135555266.78611699</v>
      </c>
      <c r="D2446" s="61">
        <v>116892758.06211212</v>
      </c>
      <c r="E2446" s="61">
        <v>0</v>
      </c>
      <c r="F2446" s="72">
        <v>548630589.02404308</v>
      </c>
      <c r="G2446" s="61">
        <v>294194993.39382738</v>
      </c>
      <c r="H2446" s="61">
        <v>134203837.75124149</v>
      </c>
      <c r="I2446" s="61">
        <v>116501854.06211212</v>
      </c>
      <c r="J2446" s="61">
        <v>0</v>
      </c>
      <c r="K2446" s="72">
        <v>544900685.20718098</v>
      </c>
    </row>
    <row r="2447" spans="1:11">
      <c r="A2447" s="61">
        <v>2426</v>
      </c>
      <c r="B2447" s="61">
        <v>329436661.89110601</v>
      </c>
      <c r="C2447" s="61">
        <v>140291423.49619401</v>
      </c>
      <c r="D2447" s="61">
        <v>121391819.33016112</v>
      </c>
      <c r="E2447" s="61">
        <v>0</v>
      </c>
      <c r="F2447" s="72">
        <v>591119904.71746111</v>
      </c>
      <c r="G2447" s="61">
        <v>318023419.1579197</v>
      </c>
      <c r="H2447" s="61">
        <v>133896661.25047767</v>
      </c>
      <c r="I2447" s="61">
        <v>119588848.33016112</v>
      </c>
      <c r="J2447" s="61">
        <v>0</v>
      </c>
      <c r="K2447" s="72">
        <v>571508928.73855841</v>
      </c>
    </row>
    <row r="2448" spans="1:11">
      <c r="A2448" s="61">
        <v>2427</v>
      </c>
      <c r="B2448" s="61">
        <v>334547336.47897297</v>
      </c>
      <c r="C2448" s="61">
        <v>145133337.896694</v>
      </c>
      <c r="D2448" s="61">
        <v>121622757.41764012</v>
      </c>
      <c r="E2448" s="61">
        <v>2614679.5841756687</v>
      </c>
      <c r="F2448" s="72">
        <v>603918111.37748277</v>
      </c>
      <c r="G2448" s="61">
        <v>315014600.62881708</v>
      </c>
      <c r="H2448" s="61">
        <v>143088119.53924268</v>
      </c>
      <c r="I2448" s="61">
        <v>120859737.68122792</v>
      </c>
      <c r="J2448" s="61">
        <v>2220874.4626081507</v>
      </c>
      <c r="K2448" s="72">
        <v>581183332.31189585</v>
      </c>
    </row>
    <row r="2449" spans="1:11">
      <c r="A2449" s="61">
        <v>2428</v>
      </c>
      <c r="B2449" s="61">
        <v>304252378.95580399</v>
      </c>
      <c r="C2449" s="61">
        <v>137409336.15099001</v>
      </c>
      <c r="D2449" s="61">
        <v>145100612.41596612</v>
      </c>
      <c r="E2449" s="61">
        <v>0</v>
      </c>
      <c r="F2449" s="72">
        <v>586762327.52276015</v>
      </c>
      <c r="G2449" s="61">
        <v>301087743.65306723</v>
      </c>
      <c r="H2449" s="61">
        <v>137238645.87848562</v>
      </c>
      <c r="I2449" s="61">
        <v>135472013.98882359</v>
      </c>
      <c r="J2449" s="61">
        <v>0</v>
      </c>
      <c r="K2449" s="72">
        <v>573798403.52037656</v>
      </c>
    </row>
    <row r="2450" spans="1:11">
      <c r="A2450" s="61">
        <v>2429</v>
      </c>
      <c r="B2450" s="61">
        <v>296308001.55472702</v>
      </c>
      <c r="C2450" s="61">
        <v>145942904.38771501</v>
      </c>
      <c r="D2450" s="61">
        <v>124621384.51303512</v>
      </c>
      <c r="E2450" s="61">
        <v>1880329.0563737489</v>
      </c>
      <c r="F2450" s="72">
        <v>568752619.51185095</v>
      </c>
      <c r="G2450" s="61">
        <v>295233010.50915956</v>
      </c>
      <c r="H2450" s="61">
        <v>139293475.24843866</v>
      </c>
      <c r="I2450" s="61">
        <v>119503335.94465114</v>
      </c>
      <c r="J2450" s="61">
        <v>1627890.9714738287</v>
      </c>
      <c r="K2450" s="72">
        <v>555657712.67372322</v>
      </c>
    </row>
    <row r="2451" spans="1:11">
      <c r="A2451" s="61">
        <v>2430</v>
      </c>
      <c r="B2451" s="61">
        <v>328274629.52395898</v>
      </c>
      <c r="C2451" s="61">
        <v>152194414.07353401</v>
      </c>
      <c r="D2451" s="61">
        <v>153766063.53031313</v>
      </c>
      <c r="E2451" s="61">
        <v>0</v>
      </c>
      <c r="F2451" s="72">
        <v>634235107.12780619</v>
      </c>
      <c r="G2451" s="61">
        <v>319328683.6693337</v>
      </c>
      <c r="H2451" s="61">
        <v>147721078.14618331</v>
      </c>
      <c r="I2451" s="61">
        <v>144442347.62911499</v>
      </c>
      <c r="J2451" s="61">
        <v>0</v>
      </c>
      <c r="K2451" s="72">
        <v>611492109.44463205</v>
      </c>
    </row>
    <row r="2452" spans="1:11">
      <c r="A2452" s="61">
        <v>2431</v>
      </c>
      <c r="B2452" s="61">
        <v>300409235.00504202</v>
      </c>
      <c r="C2452" s="61">
        <v>179501117.86358199</v>
      </c>
      <c r="D2452" s="61">
        <v>126085217.60716812</v>
      </c>
      <c r="E2452" s="61">
        <v>2307156.6647625091</v>
      </c>
      <c r="F2452" s="72">
        <v>608302727.14055455</v>
      </c>
      <c r="G2452" s="61">
        <v>297226263.33243966</v>
      </c>
      <c r="H2452" s="61">
        <v>164323551.5494293</v>
      </c>
      <c r="I2452" s="61">
        <v>125350783.99578957</v>
      </c>
      <c r="J2452" s="61">
        <v>1865468.9396263291</v>
      </c>
      <c r="K2452" s="72">
        <v>588766067.81728482</v>
      </c>
    </row>
    <row r="2453" spans="1:11">
      <c r="A2453" s="61">
        <v>2432</v>
      </c>
      <c r="B2453" s="61">
        <v>324615430.09052598</v>
      </c>
      <c r="C2453" s="61">
        <v>162384246.881179</v>
      </c>
      <c r="D2453" s="61">
        <v>143475467.40148512</v>
      </c>
      <c r="E2453" s="61">
        <v>12511318.265936477</v>
      </c>
      <c r="F2453" s="72">
        <v>642986462.63912654</v>
      </c>
      <c r="G2453" s="61">
        <v>312040439.32691216</v>
      </c>
      <c r="H2453" s="61">
        <v>158812793.9210884</v>
      </c>
      <c r="I2453" s="61">
        <v>127468726.89891222</v>
      </c>
      <c r="J2453" s="61">
        <v>10034457.585394174</v>
      </c>
      <c r="K2453" s="72">
        <v>608356417.73230696</v>
      </c>
    </row>
    <row r="2454" spans="1:11">
      <c r="A2454" s="61">
        <v>2433</v>
      </c>
      <c r="B2454" s="61">
        <v>287437681.94344199</v>
      </c>
      <c r="C2454" s="61">
        <v>150031145.50699899</v>
      </c>
      <c r="D2454" s="61">
        <v>138729732.99688214</v>
      </c>
      <c r="E2454" s="61">
        <v>1018193.3188138074</v>
      </c>
      <c r="F2454" s="72">
        <v>577216753.76613688</v>
      </c>
      <c r="G2454" s="61">
        <v>286839967.57431173</v>
      </c>
      <c r="H2454" s="61">
        <v>147180676.76248282</v>
      </c>
      <c r="I2454" s="61">
        <v>125550880.21638724</v>
      </c>
      <c r="J2454" s="61">
        <v>817228.05416554085</v>
      </c>
      <c r="K2454" s="72">
        <v>560388752.60734725</v>
      </c>
    </row>
    <row r="2455" spans="1:11">
      <c r="A2455" s="61">
        <v>2434</v>
      </c>
      <c r="B2455" s="61">
        <v>325684347.88605797</v>
      </c>
      <c r="C2455" s="61">
        <v>143727126.987885</v>
      </c>
      <c r="D2455" s="61">
        <v>140132882.56848612</v>
      </c>
      <c r="E2455" s="61">
        <v>0</v>
      </c>
      <c r="F2455" s="72">
        <v>609544357.44242907</v>
      </c>
      <c r="G2455" s="61">
        <v>311610993.73418885</v>
      </c>
      <c r="H2455" s="61">
        <v>137902316.6646921</v>
      </c>
      <c r="I2455" s="61">
        <v>132074190.72600588</v>
      </c>
      <c r="J2455" s="61">
        <v>0</v>
      </c>
      <c r="K2455" s="72">
        <v>581587501.12488687</v>
      </c>
    </row>
    <row r="2456" spans="1:11">
      <c r="A2456" s="61">
        <v>2435</v>
      </c>
      <c r="B2456" s="61">
        <v>318210128.06086701</v>
      </c>
      <c r="C2456" s="61">
        <v>129387665.078806</v>
      </c>
      <c r="D2456" s="61">
        <v>129060715.44349812</v>
      </c>
      <c r="E2456" s="61">
        <v>0</v>
      </c>
      <c r="F2456" s="72">
        <v>576658508.58317113</v>
      </c>
      <c r="G2456" s="61">
        <v>300382256.70533884</v>
      </c>
      <c r="H2456" s="61">
        <v>124533542.01980315</v>
      </c>
      <c r="I2456" s="61">
        <v>126793831.53908585</v>
      </c>
      <c r="J2456" s="61">
        <v>0</v>
      </c>
      <c r="K2456" s="72">
        <v>551709630.26422787</v>
      </c>
    </row>
    <row r="2457" spans="1:11">
      <c r="A2457" s="61">
        <v>2436</v>
      </c>
      <c r="B2457" s="61">
        <v>322693424.56567299</v>
      </c>
      <c r="C2457" s="61">
        <v>169385533.282175</v>
      </c>
      <c r="D2457" s="61">
        <v>145251015.95293713</v>
      </c>
      <c r="E2457" s="61">
        <v>0</v>
      </c>
      <c r="F2457" s="72">
        <v>637329973.80078506</v>
      </c>
      <c r="G2457" s="61">
        <v>306480528.7011227</v>
      </c>
      <c r="H2457" s="61">
        <v>161190769.13754001</v>
      </c>
      <c r="I2457" s="61">
        <v>129879969.90698312</v>
      </c>
      <c r="J2457" s="61">
        <v>0</v>
      </c>
      <c r="K2457" s="72">
        <v>597551267.74564576</v>
      </c>
    </row>
    <row r="2458" spans="1:11">
      <c r="A2458" s="61">
        <v>2437</v>
      </c>
      <c r="B2458" s="61">
        <v>311733875.32548702</v>
      </c>
      <c r="C2458" s="61">
        <v>139077739.165104</v>
      </c>
      <c r="D2458" s="61">
        <v>132667359.85627812</v>
      </c>
      <c r="E2458" s="61">
        <v>0</v>
      </c>
      <c r="F2458" s="72">
        <v>583478974.34686923</v>
      </c>
      <c r="G2458" s="61">
        <v>309540987.36321324</v>
      </c>
      <c r="H2458" s="61">
        <v>136223389.18107414</v>
      </c>
      <c r="I2458" s="61">
        <v>123913324.49313584</v>
      </c>
      <c r="J2458" s="61">
        <v>0</v>
      </c>
      <c r="K2458" s="72">
        <v>569677701.03742325</v>
      </c>
    </row>
    <row r="2459" spans="1:11">
      <c r="A2459" s="61">
        <v>2438</v>
      </c>
      <c r="B2459" s="61">
        <v>314899458.579117</v>
      </c>
      <c r="C2459" s="61">
        <v>144459865.99689901</v>
      </c>
      <c r="D2459" s="61">
        <v>158864545.58383113</v>
      </c>
      <c r="E2459" s="61">
        <v>3370727.1429193835</v>
      </c>
      <c r="F2459" s="72">
        <v>621594597.30276656</v>
      </c>
      <c r="G2459" s="61">
        <v>309971562.33162993</v>
      </c>
      <c r="H2459" s="61">
        <v>138527003.93308154</v>
      </c>
      <c r="I2459" s="61">
        <v>145829137.13558003</v>
      </c>
      <c r="J2459" s="61">
        <v>2673311.1305406969</v>
      </c>
      <c r="K2459" s="72">
        <v>597001014.53083229</v>
      </c>
    </row>
    <row r="2460" spans="1:11">
      <c r="A2460" s="61">
        <v>2439</v>
      </c>
      <c r="B2460" s="61">
        <v>351753394.43729597</v>
      </c>
      <c r="C2460" s="61">
        <v>138073746.70135301</v>
      </c>
      <c r="D2460" s="61">
        <v>130331615.95755212</v>
      </c>
      <c r="E2460" s="61">
        <v>0</v>
      </c>
      <c r="F2460" s="72">
        <v>620158757.09620106</v>
      </c>
      <c r="G2460" s="61">
        <v>326608914.93379098</v>
      </c>
      <c r="H2460" s="61">
        <v>132969247.28670092</v>
      </c>
      <c r="I2460" s="61">
        <v>125177998.28381652</v>
      </c>
      <c r="J2460" s="61">
        <v>0</v>
      </c>
      <c r="K2460" s="72">
        <v>584756160.50430834</v>
      </c>
    </row>
    <row r="2461" spans="1:11">
      <c r="A2461" s="61">
        <v>2440</v>
      </c>
      <c r="B2461" s="61">
        <v>333427709.07721502</v>
      </c>
      <c r="C2461" s="61">
        <v>128216205.006056</v>
      </c>
      <c r="D2461" s="61">
        <v>131215925.96234712</v>
      </c>
      <c r="E2461" s="61">
        <v>833761.948703698</v>
      </c>
      <c r="F2461" s="72">
        <v>593693601.99432182</v>
      </c>
      <c r="G2461" s="61">
        <v>311401829.66906184</v>
      </c>
      <c r="H2461" s="61">
        <v>126085739.95324309</v>
      </c>
      <c r="I2461" s="61">
        <v>124848090.40548266</v>
      </c>
      <c r="J2461" s="61">
        <v>732438.4730190424</v>
      </c>
      <c r="K2461" s="72">
        <v>563068098.50080657</v>
      </c>
    </row>
    <row r="2462" spans="1:11">
      <c r="A2462" s="61">
        <v>2441</v>
      </c>
      <c r="B2462" s="61">
        <v>316524730.60052103</v>
      </c>
      <c r="C2462" s="61">
        <v>169592737.61989599</v>
      </c>
      <c r="D2462" s="61">
        <v>156655068.64075711</v>
      </c>
      <c r="E2462" s="61">
        <v>4971206.9221713981</v>
      </c>
      <c r="F2462" s="72">
        <v>647743743.78334546</v>
      </c>
      <c r="G2462" s="61">
        <v>291550533.37342685</v>
      </c>
      <c r="H2462" s="61">
        <v>162409743.21371955</v>
      </c>
      <c r="I2462" s="61">
        <v>143876423.88673401</v>
      </c>
      <c r="J2462" s="61">
        <v>3950603.2589690443</v>
      </c>
      <c r="K2462" s="72">
        <v>601787303.73284936</v>
      </c>
    </row>
    <row r="2463" spans="1:11">
      <c r="A2463" s="61">
        <v>2442</v>
      </c>
      <c r="B2463" s="61">
        <v>336285759.96040899</v>
      </c>
      <c r="C2463" s="61">
        <v>143901949.198441</v>
      </c>
      <c r="D2463" s="61">
        <v>144307922.40958411</v>
      </c>
      <c r="E2463" s="61">
        <v>859520.60091705678</v>
      </c>
      <c r="F2463" s="72">
        <v>625355152.1693511</v>
      </c>
      <c r="G2463" s="61">
        <v>316422792.78029078</v>
      </c>
      <c r="H2463" s="61">
        <v>139695750.85896498</v>
      </c>
      <c r="I2463" s="61">
        <v>136203677.39791328</v>
      </c>
      <c r="J2463" s="61">
        <v>703802.36476408818</v>
      </c>
      <c r="K2463" s="72">
        <v>593026023.40193307</v>
      </c>
    </row>
    <row r="2464" spans="1:11">
      <c r="A2464" s="61">
        <v>2443</v>
      </c>
      <c r="B2464" s="61">
        <v>317272458.96880102</v>
      </c>
      <c r="C2464" s="61">
        <v>154579589.82615799</v>
      </c>
      <c r="D2464" s="61">
        <v>131193528.80630413</v>
      </c>
      <c r="E2464" s="61">
        <v>0</v>
      </c>
      <c r="F2464" s="72">
        <v>603045577.60126317</v>
      </c>
      <c r="G2464" s="61">
        <v>311856684.84678197</v>
      </c>
      <c r="H2464" s="61">
        <v>149401520.35250413</v>
      </c>
      <c r="I2464" s="61">
        <v>120896633.27524853</v>
      </c>
      <c r="J2464" s="61">
        <v>0</v>
      </c>
      <c r="K2464" s="72">
        <v>582154838.47453463</v>
      </c>
    </row>
    <row r="2465" spans="1:11">
      <c r="A2465" s="61">
        <v>2444</v>
      </c>
      <c r="B2465" s="61">
        <v>315058123.25256503</v>
      </c>
      <c r="C2465" s="61">
        <v>141251988.998979</v>
      </c>
      <c r="D2465" s="61">
        <v>128794476.89325212</v>
      </c>
      <c r="E2465" s="61">
        <v>0</v>
      </c>
      <c r="F2465" s="72">
        <v>585104589.14479613</v>
      </c>
      <c r="G2465" s="61">
        <v>300140879.95907271</v>
      </c>
      <c r="H2465" s="61">
        <v>137476943.34744745</v>
      </c>
      <c r="I2465" s="61">
        <v>127745172.05329061</v>
      </c>
      <c r="J2465" s="61">
        <v>0</v>
      </c>
      <c r="K2465" s="72">
        <v>565362995.35981083</v>
      </c>
    </row>
    <row r="2466" spans="1:11">
      <c r="A2466" s="61">
        <v>2445</v>
      </c>
      <c r="B2466" s="61">
        <v>336496323.71868402</v>
      </c>
      <c r="C2466" s="61">
        <v>151237181.28866801</v>
      </c>
      <c r="D2466" s="61">
        <v>137525409.42855811</v>
      </c>
      <c r="E2466" s="61">
        <v>2874523.3461691858</v>
      </c>
      <c r="F2466" s="72">
        <v>628133437.78207934</v>
      </c>
      <c r="G2466" s="61">
        <v>309994680.83182299</v>
      </c>
      <c r="H2466" s="61">
        <v>149987784.54767293</v>
      </c>
      <c r="I2466" s="61">
        <v>134147188.91866916</v>
      </c>
      <c r="J2466" s="61">
        <v>2395570.4004382612</v>
      </c>
      <c r="K2466" s="72">
        <v>596525224.69860339</v>
      </c>
    </row>
    <row r="2467" spans="1:11">
      <c r="A2467" s="61">
        <v>2446</v>
      </c>
      <c r="B2467" s="61">
        <v>328165299.63051599</v>
      </c>
      <c r="C2467" s="61">
        <v>164629576.372693</v>
      </c>
      <c r="D2467" s="61">
        <v>141501195.98495013</v>
      </c>
      <c r="E2467" s="61">
        <v>8828906.5290610529</v>
      </c>
      <c r="F2467" s="72">
        <v>643124978.51722026</v>
      </c>
      <c r="G2467" s="61">
        <v>309857128.34239268</v>
      </c>
      <c r="H2467" s="61">
        <v>154334929.88909391</v>
      </c>
      <c r="I2467" s="61">
        <v>134834355.98495013</v>
      </c>
      <c r="J2467" s="61">
        <v>7049249.7740195105</v>
      </c>
      <c r="K2467" s="72">
        <v>606075663.99045634</v>
      </c>
    </row>
    <row r="2468" spans="1:11">
      <c r="A2468" s="61">
        <v>2447</v>
      </c>
      <c r="B2468" s="61">
        <v>321882297.97941703</v>
      </c>
      <c r="C2468" s="61">
        <v>157973729.774344</v>
      </c>
      <c r="D2468" s="61">
        <v>128949411.55116013</v>
      </c>
      <c r="E2468" s="61">
        <v>1103026.0940709794</v>
      </c>
      <c r="F2468" s="72">
        <v>609908465.39899218</v>
      </c>
      <c r="G2468" s="61">
        <v>304556382.08144611</v>
      </c>
      <c r="H2468" s="61">
        <v>154034707.51412332</v>
      </c>
      <c r="I2468" s="61">
        <v>128949411.55116013</v>
      </c>
      <c r="J2468" s="61">
        <v>883534.93706453498</v>
      </c>
      <c r="K2468" s="72">
        <v>588424036.08379412</v>
      </c>
    </row>
    <row r="2469" spans="1:11">
      <c r="A2469" s="61">
        <v>2448</v>
      </c>
      <c r="B2469" s="61">
        <v>301936635.12735403</v>
      </c>
      <c r="C2469" s="61">
        <v>142294467.59241301</v>
      </c>
      <c r="D2469" s="61">
        <v>159502791.17391512</v>
      </c>
      <c r="E2469" s="61">
        <v>19079330.395737428</v>
      </c>
      <c r="F2469" s="72">
        <v>622813224.28941953</v>
      </c>
      <c r="G2469" s="61">
        <v>285761945.26745343</v>
      </c>
      <c r="H2469" s="61">
        <v>141114727.62452143</v>
      </c>
      <c r="I2469" s="61">
        <v>149706465.24122763</v>
      </c>
      <c r="J2469" s="61">
        <v>15814063.515989814</v>
      </c>
      <c r="K2469" s="72">
        <v>592397201.64919221</v>
      </c>
    </row>
    <row r="2470" spans="1:11">
      <c r="A2470" s="61">
        <v>2449</v>
      </c>
      <c r="B2470" s="61">
        <v>303685924.50309998</v>
      </c>
      <c r="C2470" s="61">
        <v>144394675.603073</v>
      </c>
      <c r="D2470" s="61">
        <v>142139964.85016513</v>
      </c>
      <c r="E2470" s="61">
        <v>2875874.8057902199</v>
      </c>
      <c r="F2470" s="72">
        <v>593096439.76212835</v>
      </c>
      <c r="G2470" s="61">
        <v>297777848.91257793</v>
      </c>
      <c r="H2470" s="61">
        <v>139020281.85929704</v>
      </c>
      <c r="I2470" s="61">
        <v>127803696.20095353</v>
      </c>
      <c r="J2470" s="61">
        <v>2273189.1138041364</v>
      </c>
      <c r="K2470" s="72">
        <v>566875016.08663261</v>
      </c>
    </row>
    <row r="2471" spans="1:11">
      <c r="A2471" s="61">
        <v>2450</v>
      </c>
      <c r="B2471" s="61">
        <v>322384720.78311098</v>
      </c>
      <c r="C2471" s="61">
        <v>151017559.084066</v>
      </c>
      <c r="D2471" s="61">
        <v>136235833.26399314</v>
      </c>
      <c r="E2471" s="61">
        <v>0</v>
      </c>
      <c r="F2471" s="72">
        <v>609638113.13117015</v>
      </c>
      <c r="G2471" s="61">
        <v>301513980.73702526</v>
      </c>
      <c r="H2471" s="61">
        <v>146859454.5944463</v>
      </c>
      <c r="I2471" s="61">
        <v>123521949.99847575</v>
      </c>
      <c r="J2471" s="61">
        <v>0</v>
      </c>
      <c r="K2471" s="72">
        <v>571895385.32994735</v>
      </c>
    </row>
    <row r="2472" spans="1:11">
      <c r="A2472" s="61">
        <v>2451</v>
      </c>
      <c r="B2472" s="61">
        <v>302288878.25982302</v>
      </c>
      <c r="C2472" s="61">
        <v>162507166.642156</v>
      </c>
      <c r="D2472" s="61">
        <v>127787866.61208312</v>
      </c>
      <c r="E2472" s="61">
        <v>0</v>
      </c>
      <c r="F2472" s="72">
        <v>592583911.51406217</v>
      </c>
      <c r="G2472" s="61">
        <v>294649290.27883154</v>
      </c>
      <c r="H2472" s="61">
        <v>156372624.28022331</v>
      </c>
      <c r="I2472" s="61">
        <v>127787866.61208312</v>
      </c>
      <c r="J2472" s="61">
        <v>0</v>
      </c>
      <c r="K2472" s="72">
        <v>578809781.17113793</v>
      </c>
    </row>
    <row r="2473" spans="1:11">
      <c r="A2473" s="61">
        <v>2452</v>
      </c>
      <c r="B2473" s="61">
        <v>287506179.78072298</v>
      </c>
      <c r="C2473" s="61">
        <v>138950028.40090001</v>
      </c>
      <c r="D2473" s="61">
        <v>134981894.83800411</v>
      </c>
      <c r="E2473" s="61">
        <v>1519357.1379597785</v>
      </c>
      <c r="F2473" s="72">
        <v>562957460.15758693</v>
      </c>
      <c r="G2473" s="61">
        <v>281787883.90951192</v>
      </c>
      <c r="H2473" s="61">
        <v>136218871.6620197</v>
      </c>
      <c r="I2473" s="61">
        <v>133147508.64753617</v>
      </c>
      <c r="J2473" s="61">
        <v>1316835.2531024218</v>
      </c>
      <c r="K2473" s="72">
        <v>552471099.47217023</v>
      </c>
    </row>
    <row r="2474" spans="1:11">
      <c r="A2474" s="61">
        <v>2453</v>
      </c>
      <c r="B2474" s="61">
        <v>332306752.510373</v>
      </c>
      <c r="C2474" s="61">
        <v>141055947.486242</v>
      </c>
      <c r="D2474" s="61">
        <v>118866388.35532032</v>
      </c>
      <c r="E2474" s="61">
        <v>0</v>
      </c>
      <c r="F2474" s="72">
        <v>592229088.35193527</v>
      </c>
      <c r="G2474" s="61">
        <v>313572297.35584617</v>
      </c>
      <c r="H2474" s="61">
        <v>139547707.46562922</v>
      </c>
      <c r="I2474" s="61">
        <v>118866388.35532032</v>
      </c>
      <c r="J2474" s="61">
        <v>0</v>
      </c>
      <c r="K2474" s="72">
        <v>571986393.17679572</v>
      </c>
    </row>
    <row r="2475" spans="1:11">
      <c r="A2475" s="61">
        <v>2454</v>
      </c>
      <c r="B2475" s="61">
        <v>312740285.98240799</v>
      </c>
      <c r="C2475" s="61">
        <v>145476124.33812499</v>
      </c>
      <c r="D2475" s="61">
        <v>150598865.46115911</v>
      </c>
      <c r="E2475" s="61">
        <v>0</v>
      </c>
      <c r="F2475" s="72">
        <v>608815275.78169203</v>
      </c>
      <c r="G2475" s="61">
        <v>300792262.41374296</v>
      </c>
      <c r="H2475" s="61">
        <v>142709810.26660779</v>
      </c>
      <c r="I2475" s="61">
        <v>132969344.50716302</v>
      </c>
      <c r="J2475" s="61">
        <v>0</v>
      </c>
      <c r="K2475" s="72">
        <v>576471417.18751371</v>
      </c>
    </row>
    <row r="2476" spans="1:11">
      <c r="A2476" s="61">
        <v>2455</v>
      </c>
      <c r="B2476" s="61">
        <v>303272281.106592</v>
      </c>
      <c r="C2476" s="61">
        <v>130223192.34138601</v>
      </c>
      <c r="D2476" s="61">
        <v>125127979.35671513</v>
      </c>
      <c r="E2476" s="61">
        <v>0</v>
      </c>
      <c r="F2476" s="72">
        <v>558623452.8046931</v>
      </c>
      <c r="G2476" s="61">
        <v>297719282.24411428</v>
      </c>
      <c r="H2476" s="61">
        <v>127334653.32684804</v>
      </c>
      <c r="I2476" s="61">
        <v>119743524.22693376</v>
      </c>
      <c r="J2476" s="61">
        <v>0</v>
      </c>
      <c r="K2476" s="72">
        <v>544797459.79789603</v>
      </c>
    </row>
    <row r="2477" spans="1:11">
      <c r="A2477" s="61">
        <v>2456</v>
      </c>
      <c r="B2477" s="61">
        <v>350425262.07132602</v>
      </c>
      <c r="C2477" s="61">
        <v>153982377.74844399</v>
      </c>
      <c r="D2477" s="61">
        <v>143595203.98209313</v>
      </c>
      <c r="E2477" s="61">
        <v>1563501.9695557975</v>
      </c>
      <c r="F2477" s="72">
        <v>649566345.77141893</v>
      </c>
      <c r="G2477" s="61">
        <v>331229099.04415733</v>
      </c>
      <c r="H2477" s="61">
        <v>151683314.43111613</v>
      </c>
      <c r="I2477" s="61">
        <v>140711661.9923355</v>
      </c>
      <c r="J2477" s="61">
        <v>1305548.0659809685</v>
      </c>
      <c r="K2477" s="72">
        <v>624929623.53358996</v>
      </c>
    </row>
    <row r="2478" spans="1:11">
      <c r="A2478" s="61">
        <v>2457</v>
      </c>
      <c r="B2478" s="61">
        <v>332408684.98278201</v>
      </c>
      <c r="C2478" s="61">
        <v>165198812.71127</v>
      </c>
      <c r="D2478" s="61">
        <v>123312443.32031213</v>
      </c>
      <c r="E2478" s="61">
        <v>10010620.703323809</v>
      </c>
      <c r="F2478" s="72">
        <v>630930561.71768796</v>
      </c>
      <c r="G2478" s="61">
        <v>321068651.94071239</v>
      </c>
      <c r="H2478" s="61">
        <v>153215568.0837352</v>
      </c>
      <c r="I2478" s="61">
        <v>123312443.32031213</v>
      </c>
      <c r="J2478" s="61">
        <v>8679868.0269723888</v>
      </c>
      <c r="K2478" s="72">
        <v>606276531.37173212</v>
      </c>
    </row>
    <row r="2479" spans="1:11">
      <c r="A2479" s="61">
        <v>2458</v>
      </c>
      <c r="B2479" s="61">
        <v>336736477.57688701</v>
      </c>
      <c r="C2479" s="61">
        <v>147287670.723387</v>
      </c>
      <c r="D2479" s="61">
        <v>123185293.44168513</v>
      </c>
      <c r="E2479" s="61">
        <v>0</v>
      </c>
      <c r="F2479" s="72">
        <v>607209441.7419591</v>
      </c>
      <c r="G2479" s="61">
        <v>322623229.71139812</v>
      </c>
      <c r="H2479" s="61">
        <v>143432828.73968872</v>
      </c>
      <c r="I2479" s="61">
        <v>121082756.15919939</v>
      </c>
      <c r="J2479" s="61">
        <v>0</v>
      </c>
      <c r="K2479" s="72">
        <v>587138814.61028624</v>
      </c>
    </row>
    <row r="2480" spans="1:11">
      <c r="A2480" s="61">
        <v>2459</v>
      </c>
      <c r="B2480" s="61">
        <v>304720849.85982001</v>
      </c>
      <c r="C2480" s="61">
        <v>143609829.71178699</v>
      </c>
      <c r="D2480" s="61">
        <v>142562099.83681712</v>
      </c>
      <c r="E2480" s="61">
        <v>1515926.3087343737</v>
      </c>
      <c r="F2480" s="72">
        <v>592408705.71715856</v>
      </c>
      <c r="G2480" s="61">
        <v>295891479.94647247</v>
      </c>
      <c r="H2480" s="61">
        <v>138236002.61147255</v>
      </c>
      <c r="I2480" s="61">
        <v>128624128.35222952</v>
      </c>
      <c r="J2480" s="61">
        <v>1238733.6100111168</v>
      </c>
      <c r="K2480" s="72">
        <v>563990344.52018571</v>
      </c>
    </row>
    <row r="2481" spans="1:11">
      <c r="A2481" s="61">
        <v>2460</v>
      </c>
      <c r="B2481" s="61">
        <v>321239208.33771002</v>
      </c>
      <c r="C2481" s="61">
        <v>146502242.02828199</v>
      </c>
      <c r="D2481" s="61">
        <v>133828764.96242112</v>
      </c>
      <c r="E2481" s="61">
        <v>0</v>
      </c>
      <c r="F2481" s="72">
        <v>601570215.32841313</v>
      </c>
      <c r="G2481" s="61">
        <v>308678972.37952423</v>
      </c>
      <c r="H2481" s="61">
        <v>141854669.3208884</v>
      </c>
      <c r="I2481" s="61">
        <v>129836556.13698824</v>
      </c>
      <c r="J2481" s="61">
        <v>0</v>
      </c>
      <c r="K2481" s="72">
        <v>580370197.83740091</v>
      </c>
    </row>
    <row r="2482" spans="1:11">
      <c r="A2482" s="61">
        <v>2461</v>
      </c>
      <c r="B2482" s="61">
        <v>292088410.39184201</v>
      </c>
      <c r="C2482" s="61">
        <v>147330038.27182299</v>
      </c>
      <c r="D2482" s="61">
        <v>125184602.96263812</v>
      </c>
      <c r="E2482" s="61">
        <v>0</v>
      </c>
      <c r="F2482" s="72">
        <v>564603051.62630308</v>
      </c>
      <c r="G2482" s="61">
        <v>283856887.67646915</v>
      </c>
      <c r="H2482" s="61">
        <v>142925885.5724754</v>
      </c>
      <c r="I2482" s="61">
        <v>120715218.84862408</v>
      </c>
      <c r="J2482" s="61">
        <v>0</v>
      </c>
      <c r="K2482" s="72">
        <v>547497992.09756863</v>
      </c>
    </row>
    <row r="2483" spans="1:11">
      <c r="A2483" s="61">
        <v>2462</v>
      </c>
      <c r="B2483" s="61">
        <v>327150753.89839798</v>
      </c>
      <c r="C2483" s="61">
        <v>142326188.57304001</v>
      </c>
      <c r="D2483" s="61">
        <v>117397435.70175911</v>
      </c>
      <c r="E2483" s="61">
        <v>0</v>
      </c>
      <c r="F2483" s="72">
        <v>586874378.17319715</v>
      </c>
      <c r="G2483" s="61">
        <v>310121260.31322968</v>
      </c>
      <c r="H2483" s="61">
        <v>140604362.08445561</v>
      </c>
      <c r="I2483" s="61">
        <v>117397435.70175911</v>
      </c>
      <c r="J2483" s="61">
        <v>0</v>
      </c>
      <c r="K2483" s="72">
        <v>568123058.09944439</v>
      </c>
    </row>
    <row r="2484" spans="1:11">
      <c r="A2484" s="61">
        <v>2463</v>
      </c>
      <c r="B2484" s="61">
        <v>329102563.18099499</v>
      </c>
      <c r="C2484" s="61">
        <v>144532432.61061001</v>
      </c>
      <c r="D2484" s="61">
        <v>140017120.5889101</v>
      </c>
      <c r="E2484" s="61">
        <v>0</v>
      </c>
      <c r="F2484" s="72">
        <v>613652116.3805151</v>
      </c>
      <c r="G2484" s="61">
        <v>316894570.45394456</v>
      </c>
      <c r="H2484" s="61">
        <v>137502204.69833413</v>
      </c>
      <c r="I2484" s="61">
        <v>130210550.20637144</v>
      </c>
      <c r="J2484" s="61">
        <v>0</v>
      </c>
      <c r="K2484" s="72">
        <v>584607325.35865021</v>
      </c>
    </row>
    <row r="2485" spans="1:11">
      <c r="A2485" s="61">
        <v>2464</v>
      </c>
      <c r="B2485" s="61">
        <v>300989060.372316</v>
      </c>
      <c r="C2485" s="61">
        <v>164310332.67541301</v>
      </c>
      <c r="D2485" s="61">
        <v>134302396.21689612</v>
      </c>
      <c r="E2485" s="61">
        <v>1070851.9439944008</v>
      </c>
      <c r="F2485" s="72">
        <v>600672641.20861948</v>
      </c>
      <c r="G2485" s="61">
        <v>300566352.85362893</v>
      </c>
      <c r="H2485" s="61">
        <v>161898528.75672174</v>
      </c>
      <c r="I2485" s="61">
        <v>130805160.00797752</v>
      </c>
      <c r="J2485" s="61">
        <v>909713.64055006928</v>
      </c>
      <c r="K2485" s="72">
        <v>594179755.25887823</v>
      </c>
    </row>
    <row r="2486" spans="1:11">
      <c r="A2486" s="61">
        <v>2465</v>
      </c>
      <c r="B2486" s="61">
        <v>332336657.75155401</v>
      </c>
      <c r="C2486" s="61">
        <v>145921106.112634</v>
      </c>
      <c r="D2486" s="61">
        <v>141403565.00381911</v>
      </c>
      <c r="E2486" s="61">
        <v>11993955.407767588</v>
      </c>
      <c r="F2486" s="72">
        <v>631655284.27577472</v>
      </c>
      <c r="G2486" s="61">
        <v>324941189.33389813</v>
      </c>
      <c r="H2486" s="61">
        <v>141185010.56601951</v>
      </c>
      <c r="I2486" s="61">
        <v>140629799.91315717</v>
      </c>
      <c r="J2486" s="61">
        <v>9987015.5375189669</v>
      </c>
      <c r="K2486" s="72">
        <v>616743015.35059381</v>
      </c>
    </row>
    <row r="2487" spans="1:11">
      <c r="A2487" s="61">
        <v>2466</v>
      </c>
      <c r="B2487" s="61">
        <v>314726311.08326298</v>
      </c>
      <c r="C2487" s="61">
        <v>146344517.592134</v>
      </c>
      <c r="D2487" s="61">
        <v>114668751.78625081</v>
      </c>
      <c r="E2487" s="61">
        <v>0</v>
      </c>
      <c r="F2487" s="72">
        <v>575739580.46164775</v>
      </c>
      <c r="G2487" s="61">
        <v>311527148.13981324</v>
      </c>
      <c r="H2487" s="61">
        <v>141413648.23376307</v>
      </c>
      <c r="I2487" s="61">
        <v>114530971.99338882</v>
      </c>
      <c r="J2487" s="61">
        <v>0</v>
      </c>
      <c r="K2487" s="72">
        <v>567471768.36696506</v>
      </c>
    </row>
    <row r="2488" spans="1:11">
      <c r="A2488" s="61">
        <v>2467</v>
      </c>
      <c r="B2488" s="61">
        <v>331707530.18507099</v>
      </c>
      <c r="C2488" s="61">
        <v>142003316.845126</v>
      </c>
      <c r="D2488" s="61">
        <v>120451617.29545282</v>
      </c>
      <c r="E2488" s="61">
        <v>0</v>
      </c>
      <c r="F2488" s="72">
        <v>594162464.32564986</v>
      </c>
      <c r="G2488" s="61">
        <v>322158427.85934985</v>
      </c>
      <c r="H2488" s="61">
        <v>139743719.52482492</v>
      </c>
      <c r="I2488" s="61">
        <v>118469058.96610609</v>
      </c>
      <c r="J2488" s="61">
        <v>0</v>
      </c>
      <c r="K2488" s="72">
        <v>580371206.35028088</v>
      </c>
    </row>
    <row r="2489" spans="1:11">
      <c r="A2489" s="61">
        <v>2468</v>
      </c>
      <c r="B2489" s="61">
        <v>318470169.30608702</v>
      </c>
      <c r="C2489" s="61">
        <v>140379699.470496</v>
      </c>
      <c r="D2489" s="61">
        <v>129721804.13829212</v>
      </c>
      <c r="E2489" s="61">
        <v>20773726.667225566</v>
      </c>
      <c r="F2489" s="72">
        <v>609345399.58210075</v>
      </c>
      <c r="G2489" s="61">
        <v>290784703.42675102</v>
      </c>
      <c r="H2489" s="61">
        <v>137569219.23731461</v>
      </c>
      <c r="I2489" s="61">
        <v>124656162.23094738</v>
      </c>
      <c r="J2489" s="61">
        <v>17437186.037525933</v>
      </c>
      <c r="K2489" s="72">
        <v>570447270.93253899</v>
      </c>
    </row>
    <row r="2490" spans="1:11">
      <c r="A2490" s="61">
        <v>2469</v>
      </c>
      <c r="B2490" s="61">
        <v>305063792.92512798</v>
      </c>
      <c r="C2490" s="61">
        <v>146026801.33085999</v>
      </c>
      <c r="D2490" s="61">
        <v>135915945.21393013</v>
      </c>
      <c r="E2490" s="61">
        <v>3617566.0576368975</v>
      </c>
      <c r="F2490" s="72">
        <v>590624105.52755499</v>
      </c>
      <c r="G2490" s="61">
        <v>298727212.56798774</v>
      </c>
      <c r="H2490" s="61">
        <v>144941778.79285726</v>
      </c>
      <c r="I2490" s="61">
        <v>128640885.40440834</v>
      </c>
      <c r="J2490" s="61">
        <v>2892004.5102779944</v>
      </c>
      <c r="K2490" s="72">
        <v>575201881.27553129</v>
      </c>
    </row>
    <row r="2491" spans="1:11">
      <c r="A2491" s="61">
        <v>2470</v>
      </c>
      <c r="B2491" s="61">
        <v>330402299.34237498</v>
      </c>
      <c r="C2491" s="61">
        <v>137823801.06176901</v>
      </c>
      <c r="D2491" s="61">
        <v>116730888.54298823</v>
      </c>
      <c r="E2491" s="61">
        <v>0</v>
      </c>
      <c r="F2491" s="72">
        <v>584956988.94713223</v>
      </c>
      <c r="G2491" s="61">
        <v>321874344.51614493</v>
      </c>
      <c r="H2491" s="61">
        <v>135507336.76150388</v>
      </c>
      <c r="I2491" s="61">
        <v>116688600.16912577</v>
      </c>
      <c r="J2491" s="61">
        <v>0</v>
      </c>
      <c r="K2491" s="72">
        <v>574070281.4467746</v>
      </c>
    </row>
    <row r="2492" spans="1:11">
      <c r="A2492" s="61">
        <v>2471</v>
      </c>
      <c r="B2492" s="61">
        <v>309572109.41055</v>
      </c>
      <c r="C2492" s="61">
        <v>142910316.13937199</v>
      </c>
      <c r="D2492" s="61">
        <v>148659982.17799813</v>
      </c>
      <c r="E2492" s="61">
        <v>0</v>
      </c>
      <c r="F2492" s="72">
        <v>601142407.72792006</v>
      </c>
      <c r="G2492" s="61">
        <v>299094384.65117109</v>
      </c>
      <c r="H2492" s="61">
        <v>137296994.5235354</v>
      </c>
      <c r="I2492" s="61">
        <v>136440675.70351213</v>
      </c>
      <c r="J2492" s="61">
        <v>0</v>
      </c>
      <c r="K2492" s="72">
        <v>572832054.87821853</v>
      </c>
    </row>
    <row r="2493" spans="1:11">
      <c r="A2493" s="61">
        <v>2472</v>
      </c>
      <c r="B2493" s="61">
        <v>291931203.75753897</v>
      </c>
      <c r="C2493" s="61">
        <v>140798378.71233901</v>
      </c>
      <c r="D2493" s="61">
        <v>138042966.94392711</v>
      </c>
      <c r="E2493" s="61">
        <v>0</v>
      </c>
      <c r="F2493" s="72">
        <v>570772549.41380501</v>
      </c>
      <c r="G2493" s="61">
        <v>289146485.7548188</v>
      </c>
      <c r="H2493" s="61">
        <v>140219302.01197398</v>
      </c>
      <c r="I2493" s="61">
        <v>127156850.91639061</v>
      </c>
      <c r="J2493" s="61">
        <v>0</v>
      </c>
      <c r="K2493" s="72">
        <v>556522638.68318331</v>
      </c>
    </row>
    <row r="2494" spans="1:11">
      <c r="A2494" s="61">
        <v>2473</v>
      </c>
      <c r="B2494" s="61">
        <v>311243835.302082</v>
      </c>
      <c r="C2494" s="61">
        <v>150148317.135088</v>
      </c>
      <c r="D2494" s="61">
        <v>127043943.89268412</v>
      </c>
      <c r="E2494" s="61">
        <v>44325944.294134162</v>
      </c>
      <c r="F2494" s="72">
        <v>632762040.62398827</v>
      </c>
      <c r="G2494" s="61">
        <v>297330910.41212398</v>
      </c>
      <c r="H2494" s="61">
        <v>148190992.29519486</v>
      </c>
      <c r="I2494" s="61">
        <v>124470452.00976801</v>
      </c>
      <c r="J2494" s="61">
        <v>20000000</v>
      </c>
      <c r="K2494" s="72">
        <v>589992354.71708691</v>
      </c>
    </row>
    <row r="2495" spans="1:11">
      <c r="A2495" s="61">
        <v>2474</v>
      </c>
      <c r="B2495" s="61">
        <v>362747319.91466802</v>
      </c>
      <c r="C2495" s="61">
        <v>140291667.58139899</v>
      </c>
      <c r="D2495" s="61">
        <v>129949859.69469713</v>
      </c>
      <c r="E2495" s="61">
        <v>11320349.97341455</v>
      </c>
      <c r="F2495" s="72">
        <v>644309197.16417873</v>
      </c>
      <c r="G2495" s="61">
        <v>322640445.84414971</v>
      </c>
      <c r="H2495" s="61">
        <v>140144138.55710766</v>
      </c>
      <c r="I2495" s="61">
        <v>127798575.94233392</v>
      </c>
      <c r="J2495" s="61">
        <v>8869242.9351818636</v>
      </c>
      <c r="K2495" s="72">
        <v>599452403.27877319</v>
      </c>
    </row>
    <row r="2496" spans="1:11">
      <c r="A2496" s="61">
        <v>2475</v>
      </c>
      <c r="B2496" s="61">
        <v>308561352.12855899</v>
      </c>
      <c r="C2496" s="61">
        <v>131318811.03338499</v>
      </c>
      <c r="D2496" s="61">
        <v>129131288.00079012</v>
      </c>
      <c r="E2496" s="61">
        <v>2516815.7995113917</v>
      </c>
      <c r="F2496" s="72">
        <v>571528266.96224546</v>
      </c>
      <c r="G2496" s="61">
        <v>291568978.85231382</v>
      </c>
      <c r="H2496" s="61">
        <v>130225922.88316211</v>
      </c>
      <c r="I2496" s="61">
        <v>115319785.31933013</v>
      </c>
      <c r="J2496" s="61">
        <v>2163363.2811434986</v>
      </c>
      <c r="K2496" s="72">
        <v>539278050.33594954</v>
      </c>
    </row>
    <row r="2497" spans="1:11">
      <c r="A2497" s="61">
        <v>2476</v>
      </c>
      <c r="B2497" s="61">
        <v>337589834.58819503</v>
      </c>
      <c r="C2497" s="61">
        <v>152911191.58663899</v>
      </c>
      <c r="D2497" s="61">
        <v>134718561.72380412</v>
      </c>
      <c r="E2497" s="61">
        <v>0</v>
      </c>
      <c r="F2497" s="72">
        <v>625219587.89863813</v>
      </c>
      <c r="G2497" s="61">
        <v>321694231.61469591</v>
      </c>
      <c r="H2497" s="61">
        <v>141578299.61200398</v>
      </c>
      <c r="I2497" s="61">
        <v>131500591.83320659</v>
      </c>
      <c r="J2497" s="61">
        <v>0</v>
      </c>
      <c r="K2497" s="72">
        <v>594773123.05990648</v>
      </c>
    </row>
    <row r="2498" spans="1:11">
      <c r="A2498" s="61">
        <v>2477</v>
      </c>
      <c r="B2498" s="61">
        <v>311998854.708085</v>
      </c>
      <c r="C2498" s="61">
        <v>144052845.295872</v>
      </c>
      <c r="D2498" s="61">
        <v>141581283.7387951</v>
      </c>
      <c r="E2498" s="61">
        <v>0</v>
      </c>
      <c r="F2498" s="72">
        <v>597632983.74275208</v>
      </c>
      <c r="G2498" s="61">
        <v>298671364.38824111</v>
      </c>
      <c r="H2498" s="61">
        <v>141149097.59088448</v>
      </c>
      <c r="I2498" s="61">
        <v>136506597.57752874</v>
      </c>
      <c r="J2498" s="61">
        <v>0</v>
      </c>
      <c r="K2498" s="72">
        <v>576327059.55665433</v>
      </c>
    </row>
    <row r="2499" spans="1:11">
      <c r="A2499" s="61">
        <v>2478</v>
      </c>
      <c r="B2499" s="61">
        <v>294696435.71259302</v>
      </c>
      <c r="C2499" s="61">
        <v>142646096.852065</v>
      </c>
      <c r="D2499" s="61">
        <v>151733767.04587412</v>
      </c>
      <c r="E2499" s="61">
        <v>8237830.308630676</v>
      </c>
      <c r="F2499" s="72">
        <v>597314129.91916287</v>
      </c>
      <c r="G2499" s="61">
        <v>292861859.79789686</v>
      </c>
      <c r="H2499" s="61">
        <v>136591364.8118003</v>
      </c>
      <c r="I2499" s="61">
        <v>147991401.10174739</v>
      </c>
      <c r="J2499" s="61">
        <v>6736912.7743544206</v>
      </c>
      <c r="K2499" s="72">
        <v>584181538.48579907</v>
      </c>
    </row>
    <row r="2500" spans="1:11">
      <c r="A2500" s="61">
        <v>2479</v>
      </c>
      <c r="B2500" s="61">
        <v>311368333.97073001</v>
      </c>
      <c r="C2500" s="61">
        <v>165944020.536327</v>
      </c>
      <c r="D2500" s="61">
        <v>137547105.90601012</v>
      </c>
      <c r="E2500" s="61">
        <v>3192761.0889785225</v>
      </c>
      <c r="F2500" s="72">
        <v>618052221.50204563</v>
      </c>
      <c r="G2500" s="61">
        <v>296418625.1649248</v>
      </c>
      <c r="H2500" s="61">
        <v>161138571.05012232</v>
      </c>
      <c r="I2500" s="61">
        <v>131729817.16583171</v>
      </c>
      <c r="J2500" s="61">
        <v>2613742.0900510373</v>
      </c>
      <c r="K2500" s="72">
        <v>591900755.47092986</v>
      </c>
    </row>
    <row r="2501" spans="1:11">
      <c r="A2501" s="61">
        <v>2480</v>
      </c>
      <c r="B2501" s="61">
        <v>319325084.10360599</v>
      </c>
      <c r="C2501" s="61">
        <v>144568702.76763701</v>
      </c>
      <c r="D2501" s="61">
        <v>135943587.0518741</v>
      </c>
      <c r="E2501" s="61">
        <v>0</v>
      </c>
      <c r="F2501" s="72">
        <v>599837373.92311716</v>
      </c>
      <c r="G2501" s="61">
        <v>314478384.27461714</v>
      </c>
      <c r="H2501" s="61">
        <v>143696780.39855394</v>
      </c>
      <c r="I2501" s="61">
        <v>127368303.57413188</v>
      </c>
      <c r="J2501" s="61">
        <v>0</v>
      </c>
      <c r="K2501" s="72">
        <v>585543468.24730301</v>
      </c>
    </row>
    <row r="2502" spans="1:11">
      <c r="A2502" s="61">
        <v>2481</v>
      </c>
      <c r="B2502" s="61">
        <v>361425033.554057</v>
      </c>
      <c r="C2502" s="61">
        <v>138366047.28417701</v>
      </c>
      <c r="D2502" s="61">
        <v>144897656.45879012</v>
      </c>
      <c r="E2502" s="61">
        <v>7173647.791691348</v>
      </c>
      <c r="F2502" s="72">
        <v>651862385.08871543</v>
      </c>
      <c r="G2502" s="61">
        <v>338566072.58485299</v>
      </c>
      <c r="H2502" s="61">
        <v>133570506.67051567</v>
      </c>
      <c r="I2502" s="61">
        <v>135901451.64818302</v>
      </c>
      <c r="J2502" s="61">
        <v>6229464.5102517139</v>
      </c>
      <c r="K2502" s="72">
        <v>614267495.41380334</v>
      </c>
    </row>
    <row r="2503" spans="1:11">
      <c r="A2503" s="61">
        <v>2482</v>
      </c>
      <c r="B2503" s="61">
        <v>304226035.41443402</v>
      </c>
      <c r="C2503" s="61">
        <v>142930440.78252199</v>
      </c>
      <c r="D2503" s="61">
        <v>150428318.96598411</v>
      </c>
      <c r="E2503" s="61">
        <v>937231.18476017041</v>
      </c>
      <c r="F2503" s="72">
        <v>598522026.34770036</v>
      </c>
      <c r="G2503" s="61">
        <v>297982848.12050432</v>
      </c>
      <c r="H2503" s="61">
        <v>139822899.60050523</v>
      </c>
      <c r="I2503" s="61">
        <v>130922932.7724984</v>
      </c>
      <c r="J2503" s="61">
        <v>820499.4989573597</v>
      </c>
      <c r="K2503" s="72">
        <v>569549179.99246538</v>
      </c>
    </row>
    <row r="2504" spans="1:11">
      <c r="A2504" s="61">
        <v>2483</v>
      </c>
      <c r="B2504" s="61">
        <v>313884448.04851502</v>
      </c>
      <c r="C2504" s="61">
        <v>134757836.416695</v>
      </c>
      <c r="D2504" s="61">
        <v>115274988.32417323</v>
      </c>
      <c r="E2504" s="61">
        <v>0</v>
      </c>
      <c r="F2504" s="72">
        <v>563917272.78938329</v>
      </c>
      <c r="G2504" s="61">
        <v>302452036.75805473</v>
      </c>
      <c r="H2504" s="61">
        <v>131361416.41989326</v>
      </c>
      <c r="I2504" s="61">
        <v>115274988.32417323</v>
      </c>
      <c r="J2504" s="61">
        <v>0</v>
      </c>
      <c r="K2504" s="72">
        <v>549088441.50212121</v>
      </c>
    </row>
    <row r="2505" spans="1:11">
      <c r="A2505" s="61">
        <v>2484</v>
      </c>
      <c r="B2505" s="61">
        <v>318109265.37884802</v>
      </c>
      <c r="C2505" s="61">
        <v>143199835.43327701</v>
      </c>
      <c r="D2505" s="61">
        <v>129534547.51569211</v>
      </c>
      <c r="E2505" s="61">
        <v>0</v>
      </c>
      <c r="F2505" s="72">
        <v>590843648.3278172</v>
      </c>
      <c r="G2505" s="61">
        <v>316898422.61099178</v>
      </c>
      <c r="H2505" s="61">
        <v>137469323.62590256</v>
      </c>
      <c r="I2505" s="61">
        <v>129209619.59465462</v>
      </c>
      <c r="J2505" s="61">
        <v>0</v>
      </c>
      <c r="K2505" s="72">
        <v>583577365.83154905</v>
      </c>
    </row>
    <row r="2506" spans="1:11">
      <c r="A2506" s="61">
        <v>2485</v>
      </c>
      <c r="B2506" s="61">
        <v>338348988.368891</v>
      </c>
      <c r="C2506" s="61">
        <v>175890866.40552899</v>
      </c>
      <c r="D2506" s="61">
        <v>137045151.52395111</v>
      </c>
      <c r="E2506" s="61">
        <v>0</v>
      </c>
      <c r="F2506" s="72">
        <v>651285006.29837108</v>
      </c>
      <c r="G2506" s="61">
        <v>330455276.82627928</v>
      </c>
      <c r="H2506" s="61">
        <v>158741137.9581424</v>
      </c>
      <c r="I2506" s="61">
        <v>126257328.58492801</v>
      </c>
      <c r="J2506" s="61">
        <v>0</v>
      </c>
      <c r="K2506" s="72">
        <v>615453743.36934972</v>
      </c>
    </row>
    <row r="2507" spans="1:11">
      <c r="A2507" s="61">
        <v>2486</v>
      </c>
      <c r="B2507" s="61">
        <v>314898409.56061</v>
      </c>
      <c r="C2507" s="61">
        <v>143870427.091344</v>
      </c>
      <c r="D2507" s="61">
        <v>138923262.12544513</v>
      </c>
      <c r="E2507" s="61">
        <v>0</v>
      </c>
      <c r="F2507" s="72">
        <v>597692098.77739906</v>
      </c>
      <c r="G2507" s="61">
        <v>301159697.30138022</v>
      </c>
      <c r="H2507" s="61">
        <v>142262197.55097842</v>
      </c>
      <c r="I2507" s="61">
        <v>127502990.45367093</v>
      </c>
      <c r="J2507" s="61">
        <v>0</v>
      </c>
      <c r="K2507" s="72">
        <v>570924885.30602944</v>
      </c>
    </row>
    <row r="2508" spans="1:11">
      <c r="A2508" s="61">
        <v>2487</v>
      </c>
      <c r="B2508" s="61">
        <v>299171548.53065598</v>
      </c>
      <c r="C2508" s="61">
        <v>145587574.23962101</v>
      </c>
      <c r="D2508" s="61">
        <v>137804050.11350712</v>
      </c>
      <c r="E2508" s="61">
        <v>0</v>
      </c>
      <c r="F2508" s="72">
        <v>582563172.88378417</v>
      </c>
      <c r="G2508" s="61">
        <v>298422638.6910007</v>
      </c>
      <c r="H2508" s="61">
        <v>142383317.46021783</v>
      </c>
      <c r="I2508" s="61">
        <v>127330418.83221342</v>
      </c>
      <c r="J2508" s="61">
        <v>0</v>
      </c>
      <c r="K2508" s="72">
        <v>568136374.98343205</v>
      </c>
    </row>
    <row r="2509" spans="1:11">
      <c r="A2509" s="61">
        <v>2488</v>
      </c>
      <c r="B2509" s="61">
        <v>299998022.483895</v>
      </c>
      <c r="C2509" s="61">
        <v>143511112.15051401</v>
      </c>
      <c r="D2509" s="61">
        <v>121738162.92757912</v>
      </c>
      <c r="E2509" s="61">
        <v>0</v>
      </c>
      <c r="F2509" s="72">
        <v>565247297.56198812</v>
      </c>
      <c r="G2509" s="61">
        <v>297977734.9749468</v>
      </c>
      <c r="H2509" s="61">
        <v>142114440.99930745</v>
      </c>
      <c r="I2509" s="61">
        <v>119194152.72981676</v>
      </c>
      <c r="J2509" s="61">
        <v>0</v>
      </c>
      <c r="K2509" s="72">
        <v>559286328.70407104</v>
      </c>
    </row>
    <row r="2510" spans="1:11">
      <c r="A2510" s="61">
        <v>2489</v>
      </c>
      <c r="B2510" s="61">
        <v>357244448.65021503</v>
      </c>
      <c r="C2510" s="61">
        <v>155687923.02516699</v>
      </c>
      <c r="D2510" s="61">
        <v>145042032.21321613</v>
      </c>
      <c r="E2510" s="61">
        <v>0</v>
      </c>
      <c r="F2510" s="72">
        <v>657974403.8885982</v>
      </c>
      <c r="G2510" s="61">
        <v>338598441.21396804</v>
      </c>
      <c r="H2510" s="61">
        <v>150108159.40125865</v>
      </c>
      <c r="I2510" s="61">
        <v>137263279.31844768</v>
      </c>
      <c r="J2510" s="61">
        <v>0</v>
      </c>
      <c r="K2510" s="72">
        <v>625969879.93367445</v>
      </c>
    </row>
    <row r="2511" spans="1:11">
      <c r="A2511" s="61">
        <v>2490</v>
      </c>
      <c r="B2511" s="61">
        <v>310775526.82691801</v>
      </c>
      <c r="C2511" s="61">
        <v>156340802.50249699</v>
      </c>
      <c r="D2511" s="61">
        <v>136135898.54298711</v>
      </c>
      <c r="E2511" s="61">
        <v>81808052.7376277</v>
      </c>
      <c r="F2511" s="72">
        <v>685060280.61002982</v>
      </c>
      <c r="G2511" s="61">
        <v>307381043.89223546</v>
      </c>
      <c r="H2511" s="61">
        <v>154471268.16155154</v>
      </c>
      <c r="I2511" s="61">
        <v>135663083.75147992</v>
      </c>
      <c r="J2511" s="61">
        <v>20000000</v>
      </c>
      <c r="K2511" s="72">
        <v>617515395.80526686</v>
      </c>
    </row>
    <row r="2512" spans="1:11">
      <c r="A2512" s="61">
        <v>2491</v>
      </c>
      <c r="B2512" s="61">
        <v>311435758.01598197</v>
      </c>
      <c r="C2512" s="61">
        <v>154122146.577176</v>
      </c>
      <c r="D2512" s="61">
        <v>136704603.05835611</v>
      </c>
      <c r="E2512" s="61">
        <v>0</v>
      </c>
      <c r="F2512" s="72">
        <v>602262507.65151405</v>
      </c>
      <c r="G2512" s="61">
        <v>298790649.29025757</v>
      </c>
      <c r="H2512" s="61">
        <v>150912811.5089522</v>
      </c>
      <c r="I2512" s="61">
        <v>131829898.63626355</v>
      </c>
      <c r="J2512" s="61">
        <v>0</v>
      </c>
      <c r="K2512" s="72">
        <v>581533359.43547332</v>
      </c>
    </row>
    <row r="2513" spans="1:11">
      <c r="A2513" s="61">
        <v>2492</v>
      </c>
      <c r="B2513" s="61">
        <v>330818688.16837502</v>
      </c>
      <c r="C2513" s="61">
        <v>144469613.16491801</v>
      </c>
      <c r="D2513" s="61">
        <v>141399186.60607612</v>
      </c>
      <c r="E2513" s="61">
        <v>0</v>
      </c>
      <c r="F2513" s="72">
        <v>616687487.9393692</v>
      </c>
      <c r="G2513" s="61">
        <v>312007203.10868913</v>
      </c>
      <c r="H2513" s="61">
        <v>143133273.92886683</v>
      </c>
      <c r="I2513" s="61">
        <v>126941261.85948782</v>
      </c>
      <c r="J2513" s="61">
        <v>0</v>
      </c>
      <c r="K2513" s="72">
        <v>582081738.89704382</v>
      </c>
    </row>
    <row r="2514" spans="1:11">
      <c r="A2514" s="61">
        <v>2493</v>
      </c>
      <c r="B2514" s="61">
        <v>338172701.96366501</v>
      </c>
      <c r="C2514" s="61">
        <v>141283579.70131999</v>
      </c>
      <c r="D2514" s="61">
        <v>146942088.91167712</v>
      </c>
      <c r="E2514" s="61">
        <v>0</v>
      </c>
      <c r="F2514" s="72">
        <v>626398370.57666206</v>
      </c>
      <c r="G2514" s="61">
        <v>323512659.90375161</v>
      </c>
      <c r="H2514" s="61">
        <v>141283579.70131999</v>
      </c>
      <c r="I2514" s="61">
        <v>141545274.72466522</v>
      </c>
      <c r="J2514" s="61">
        <v>0</v>
      </c>
      <c r="K2514" s="72">
        <v>606341514.32973671</v>
      </c>
    </row>
    <row r="2515" spans="1:11">
      <c r="A2515" s="61">
        <v>2494</v>
      </c>
      <c r="B2515" s="61">
        <v>332178137.02306598</v>
      </c>
      <c r="C2515" s="61">
        <v>137255511.47567099</v>
      </c>
      <c r="D2515" s="61">
        <v>165213506.26408812</v>
      </c>
      <c r="E2515" s="61">
        <v>0</v>
      </c>
      <c r="F2515" s="72">
        <v>634647154.76282513</v>
      </c>
      <c r="G2515" s="61">
        <v>325503507.69246799</v>
      </c>
      <c r="H2515" s="61">
        <v>134301034.5762566</v>
      </c>
      <c r="I2515" s="61">
        <v>138617171.68045521</v>
      </c>
      <c r="J2515" s="61">
        <v>0</v>
      </c>
      <c r="K2515" s="72">
        <v>598421713.94917989</v>
      </c>
    </row>
    <row r="2516" spans="1:11">
      <c r="A2516" s="61">
        <v>2495</v>
      </c>
      <c r="B2516" s="61">
        <v>328549676.83721298</v>
      </c>
      <c r="C2516" s="61">
        <v>151673220.10959601</v>
      </c>
      <c r="D2516" s="61">
        <v>136314171.27676412</v>
      </c>
      <c r="E2516" s="61">
        <v>3567142.6473137895</v>
      </c>
      <c r="F2516" s="72">
        <v>620104210.87088692</v>
      </c>
      <c r="G2516" s="61">
        <v>312235867.08666688</v>
      </c>
      <c r="H2516" s="61">
        <v>144883948.7712267</v>
      </c>
      <c r="I2516" s="61">
        <v>124729325.66589302</v>
      </c>
      <c r="J2516" s="61">
        <v>3108285.1790700494</v>
      </c>
      <c r="K2516" s="72">
        <v>584957426.70285666</v>
      </c>
    </row>
    <row r="2517" spans="1:11">
      <c r="A2517" s="61">
        <v>2496</v>
      </c>
      <c r="B2517" s="61">
        <v>318965768.90890098</v>
      </c>
      <c r="C2517" s="61">
        <v>132523436.527482</v>
      </c>
      <c r="D2517" s="61">
        <v>143963445.77886412</v>
      </c>
      <c r="E2517" s="61">
        <v>0</v>
      </c>
      <c r="F2517" s="72">
        <v>595452651.21524715</v>
      </c>
      <c r="G2517" s="61">
        <v>305971613.86943716</v>
      </c>
      <c r="H2517" s="61">
        <v>131083732.85886544</v>
      </c>
      <c r="I2517" s="61">
        <v>142956042.34768498</v>
      </c>
      <c r="J2517" s="61">
        <v>0</v>
      </c>
      <c r="K2517" s="72">
        <v>580011389.0759877</v>
      </c>
    </row>
    <row r="2518" spans="1:11">
      <c r="A2518" s="61">
        <v>2497</v>
      </c>
      <c r="B2518" s="61">
        <v>312107725.68566698</v>
      </c>
      <c r="C2518" s="61">
        <v>130541815.31537101</v>
      </c>
      <c r="D2518" s="61">
        <v>119067767.76782022</v>
      </c>
      <c r="E2518" s="61">
        <v>757927.23438884411</v>
      </c>
      <c r="F2518" s="72">
        <v>562475236.00324702</v>
      </c>
      <c r="G2518" s="61">
        <v>305858857.70343816</v>
      </c>
      <c r="H2518" s="61">
        <v>129796323.92314161</v>
      </c>
      <c r="I2518" s="61">
        <v>119067767.76782022</v>
      </c>
      <c r="J2518" s="61">
        <v>646737.83870980446</v>
      </c>
      <c r="K2518" s="72">
        <v>555369687.23310971</v>
      </c>
    </row>
    <row r="2519" spans="1:11">
      <c r="A2519" s="61">
        <v>2498</v>
      </c>
      <c r="B2519" s="61">
        <v>311829324.81375402</v>
      </c>
      <c r="C2519" s="61">
        <v>146147418.398256</v>
      </c>
      <c r="D2519" s="61">
        <v>147095749.99662614</v>
      </c>
      <c r="E2519" s="61">
        <v>0</v>
      </c>
      <c r="F2519" s="72">
        <v>605072493.20863616</v>
      </c>
      <c r="G2519" s="61">
        <v>305575089.36701351</v>
      </c>
      <c r="H2519" s="61">
        <v>138570246.95024619</v>
      </c>
      <c r="I2519" s="61">
        <v>136053700.82597953</v>
      </c>
      <c r="J2519" s="61">
        <v>0</v>
      </c>
      <c r="K2519" s="72">
        <v>580199037.14323926</v>
      </c>
    </row>
    <row r="2520" spans="1:11">
      <c r="A2520" s="61">
        <v>2499</v>
      </c>
      <c r="B2520" s="61">
        <v>331119830.96827298</v>
      </c>
      <c r="C2520" s="61">
        <v>165535357.37381801</v>
      </c>
      <c r="D2520" s="61">
        <v>124464921.73548612</v>
      </c>
      <c r="E2520" s="61">
        <v>0</v>
      </c>
      <c r="F2520" s="72">
        <v>621120110.07757711</v>
      </c>
      <c r="G2520" s="61">
        <v>307263815.44315296</v>
      </c>
      <c r="H2520" s="61">
        <v>160232381.46825686</v>
      </c>
      <c r="I2520" s="61">
        <v>124012295.34527697</v>
      </c>
      <c r="J2520" s="61">
        <v>0</v>
      </c>
      <c r="K2520" s="72">
        <v>591508492.25668681</v>
      </c>
    </row>
    <row r="2521" spans="1:11">
      <c r="A2521" s="61">
        <v>2500</v>
      </c>
      <c r="B2521" s="61">
        <v>319483496.79675198</v>
      </c>
      <c r="C2521" s="61">
        <v>127195838.98990101</v>
      </c>
      <c r="D2521" s="61">
        <v>140178953.14675412</v>
      </c>
      <c r="E2521" s="61">
        <v>1092364.4521012153</v>
      </c>
      <c r="F2521" s="72">
        <v>587950653.3855083</v>
      </c>
      <c r="G2521" s="61">
        <v>310015364.08103538</v>
      </c>
      <c r="H2521" s="61">
        <v>121068828.00248192</v>
      </c>
      <c r="I2521" s="61">
        <v>134500483.14675412</v>
      </c>
      <c r="J2521" s="61">
        <v>951349.80420815467</v>
      </c>
      <c r="K2521" s="72">
        <v>566536025.03447962</v>
      </c>
    </row>
    <row r="2522" spans="1:11">
      <c r="A2522" s="61">
        <v>2501</v>
      </c>
      <c r="B2522" s="61">
        <v>321289540.98839402</v>
      </c>
      <c r="C2522" s="61">
        <v>161329601.488215</v>
      </c>
      <c r="D2522" s="61">
        <v>127436226.64901513</v>
      </c>
      <c r="E2522" s="61">
        <v>4361113.7878580634</v>
      </c>
      <c r="F2522" s="72">
        <v>614416482.91348219</v>
      </c>
      <c r="G2522" s="61">
        <v>302300162.7110191</v>
      </c>
      <c r="H2522" s="61">
        <v>153352888.49650887</v>
      </c>
      <c r="I2522" s="61">
        <v>125350861.37445378</v>
      </c>
      <c r="J2522" s="61">
        <v>3827585.7335964637</v>
      </c>
      <c r="K2522" s="72">
        <v>584831498.31557822</v>
      </c>
    </row>
    <row r="2523" spans="1:11">
      <c r="A2523" s="61">
        <v>2502</v>
      </c>
      <c r="B2523" s="61">
        <v>341189406.12046999</v>
      </c>
      <c r="C2523" s="61">
        <v>141009284.665847</v>
      </c>
      <c r="D2523" s="61">
        <v>147572167.78414911</v>
      </c>
      <c r="E2523" s="61">
        <v>11672469.38432228</v>
      </c>
      <c r="F2523" s="72">
        <v>641443327.95478833</v>
      </c>
      <c r="G2523" s="61">
        <v>319662067.881724</v>
      </c>
      <c r="H2523" s="61">
        <v>137463203.79575232</v>
      </c>
      <c r="I2523" s="61">
        <v>140190606.64970446</v>
      </c>
      <c r="J2523" s="61">
        <v>9436807.4880871624</v>
      </c>
      <c r="K2523" s="72">
        <v>606752685.81526792</v>
      </c>
    </row>
    <row r="2524" spans="1:11">
      <c r="A2524" s="61">
        <v>2503</v>
      </c>
      <c r="B2524" s="61">
        <v>309334138.66481298</v>
      </c>
      <c r="C2524" s="61">
        <v>143739050.491943</v>
      </c>
      <c r="D2524" s="61">
        <v>151355792.67473012</v>
      </c>
      <c r="E2524" s="61">
        <v>27100268.399488308</v>
      </c>
      <c r="F2524" s="72">
        <v>631529250.23097444</v>
      </c>
      <c r="G2524" s="61">
        <v>305577340.84783977</v>
      </c>
      <c r="H2524" s="61">
        <v>139162486.7563991</v>
      </c>
      <c r="I2524" s="61">
        <v>141362277.77138615</v>
      </c>
      <c r="J2524" s="61">
        <v>20000000</v>
      </c>
      <c r="K2524" s="72">
        <v>606102105.37562501</v>
      </c>
    </row>
    <row r="2525" spans="1:11">
      <c r="A2525" s="61">
        <v>2504</v>
      </c>
      <c r="B2525" s="61">
        <v>303988940.57795</v>
      </c>
      <c r="C2525" s="61">
        <v>138564904.26493001</v>
      </c>
      <c r="D2525" s="61">
        <v>156652144.08897913</v>
      </c>
      <c r="E2525" s="61">
        <v>4298540.7640993604</v>
      </c>
      <c r="F2525" s="72">
        <v>603504529.6959585</v>
      </c>
      <c r="G2525" s="61">
        <v>298803729.31192535</v>
      </c>
      <c r="H2525" s="61">
        <v>136293799.63819361</v>
      </c>
      <c r="I2525" s="61">
        <v>141742186.76934543</v>
      </c>
      <c r="J2525" s="61">
        <v>3555917.4893779131</v>
      </c>
      <c r="K2525" s="72">
        <v>580395633.20884228</v>
      </c>
    </row>
    <row r="2526" spans="1:11">
      <c r="A2526" s="61">
        <v>2505</v>
      </c>
      <c r="B2526" s="61">
        <v>332307630.63006598</v>
      </c>
      <c r="C2526" s="61">
        <v>167034936.545439</v>
      </c>
      <c r="D2526" s="61">
        <v>147999502.56998911</v>
      </c>
      <c r="E2526" s="61">
        <v>0</v>
      </c>
      <c r="F2526" s="72">
        <v>647342069.74549413</v>
      </c>
      <c r="G2526" s="61">
        <v>303917312.00766796</v>
      </c>
      <c r="H2526" s="61">
        <v>157083677.98718968</v>
      </c>
      <c r="I2526" s="61">
        <v>140894443.76485324</v>
      </c>
      <c r="J2526" s="61">
        <v>0</v>
      </c>
      <c r="K2526" s="72">
        <v>601895433.75971091</v>
      </c>
    </row>
    <row r="2527" spans="1:11">
      <c r="A2527" s="61">
        <v>2506</v>
      </c>
      <c r="B2527" s="61">
        <v>303405385.18202299</v>
      </c>
      <c r="C2527" s="61">
        <v>139971302.95486701</v>
      </c>
      <c r="D2527" s="61">
        <v>143092524.61130512</v>
      </c>
      <c r="E2527" s="61">
        <v>12932168.860374095</v>
      </c>
      <c r="F2527" s="72">
        <v>599401381.60856926</v>
      </c>
      <c r="G2527" s="61">
        <v>290275695.51622736</v>
      </c>
      <c r="H2527" s="61">
        <v>135558801.07243586</v>
      </c>
      <c r="I2527" s="61">
        <v>140444211.28598142</v>
      </c>
      <c r="J2527" s="61">
        <v>10382156.009259025</v>
      </c>
      <c r="K2527" s="72">
        <v>576660863.88390374</v>
      </c>
    </row>
    <row r="2528" spans="1:11">
      <c r="A2528" s="61">
        <v>2507</v>
      </c>
      <c r="B2528" s="61">
        <v>346107498.48660702</v>
      </c>
      <c r="C2528" s="61">
        <v>142253002.319931</v>
      </c>
      <c r="D2528" s="61">
        <v>129214027.43449812</v>
      </c>
      <c r="E2528" s="61">
        <v>4520762.0271032332</v>
      </c>
      <c r="F2528" s="72">
        <v>622095290.26813924</v>
      </c>
      <c r="G2528" s="61">
        <v>332310331.09542</v>
      </c>
      <c r="H2528" s="61">
        <v>131700281.0849579</v>
      </c>
      <c r="I2528" s="61">
        <v>127706132.77727428</v>
      </c>
      <c r="J2528" s="61">
        <v>3782424.3679299746</v>
      </c>
      <c r="K2528" s="72">
        <v>595499169.32558203</v>
      </c>
    </row>
    <row r="2529" spans="1:11">
      <c r="A2529" s="61">
        <v>2508</v>
      </c>
      <c r="B2529" s="61">
        <v>294855273.867284</v>
      </c>
      <c r="C2529" s="61">
        <v>146998750.68124199</v>
      </c>
      <c r="D2529" s="61">
        <v>140224369.88316011</v>
      </c>
      <c r="E2529" s="61">
        <v>0</v>
      </c>
      <c r="F2529" s="72">
        <v>582078394.43168616</v>
      </c>
      <c r="G2529" s="61">
        <v>293162734.99469244</v>
      </c>
      <c r="H2529" s="61">
        <v>144566727.2690168</v>
      </c>
      <c r="I2529" s="61">
        <v>132654314.8975524</v>
      </c>
      <c r="J2529" s="61">
        <v>0</v>
      </c>
      <c r="K2529" s="72">
        <v>570383777.16126168</v>
      </c>
    </row>
    <row r="2530" spans="1:11">
      <c r="A2530" s="61">
        <v>2509</v>
      </c>
      <c r="B2530" s="61">
        <v>324881656.32596898</v>
      </c>
      <c r="C2530" s="61">
        <v>140944315.504419</v>
      </c>
      <c r="D2530" s="61">
        <v>129206612.34460913</v>
      </c>
      <c r="E2530" s="61">
        <v>0</v>
      </c>
      <c r="F2530" s="72">
        <v>595032584.17499709</v>
      </c>
      <c r="G2530" s="61">
        <v>299418384.47166169</v>
      </c>
      <c r="H2530" s="61">
        <v>135634044.91263533</v>
      </c>
      <c r="I2530" s="61">
        <v>127043364.79276752</v>
      </c>
      <c r="J2530" s="61">
        <v>0</v>
      </c>
      <c r="K2530" s="72">
        <v>562095794.17706454</v>
      </c>
    </row>
    <row r="2531" spans="1:11">
      <c r="A2531" s="61">
        <v>2510</v>
      </c>
      <c r="B2531" s="61">
        <v>309479419.33741498</v>
      </c>
      <c r="C2531" s="61">
        <v>126443146.331714</v>
      </c>
      <c r="D2531" s="61">
        <v>129783490.62466513</v>
      </c>
      <c r="E2531" s="61">
        <v>0</v>
      </c>
      <c r="F2531" s="72">
        <v>565706056.29379416</v>
      </c>
      <c r="G2531" s="61">
        <v>301818443.50387156</v>
      </c>
      <c r="H2531" s="61">
        <v>125611118.23396105</v>
      </c>
      <c r="I2531" s="61">
        <v>127113386.48594058</v>
      </c>
      <c r="J2531" s="61">
        <v>0</v>
      </c>
      <c r="K2531" s="72">
        <v>554542948.22377324</v>
      </c>
    </row>
    <row r="2532" spans="1:11">
      <c r="A2532" s="61">
        <v>2511</v>
      </c>
      <c r="B2532" s="61">
        <v>342642433.72051799</v>
      </c>
      <c r="C2532" s="61">
        <v>150671839.181366</v>
      </c>
      <c r="D2532" s="61">
        <v>133232286.84697412</v>
      </c>
      <c r="E2532" s="61">
        <v>0</v>
      </c>
      <c r="F2532" s="72">
        <v>626546559.74885809</v>
      </c>
      <c r="G2532" s="61">
        <v>323759524.2923575</v>
      </c>
      <c r="H2532" s="61">
        <v>139014415.7540361</v>
      </c>
      <c r="I2532" s="61">
        <v>124186424.92317285</v>
      </c>
      <c r="J2532" s="61">
        <v>0</v>
      </c>
      <c r="K2532" s="72">
        <v>586960364.96956646</v>
      </c>
    </row>
    <row r="2533" spans="1:11">
      <c r="A2533" s="61">
        <v>2512</v>
      </c>
      <c r="B2533" s="61">
        <v>302670152.14737701</v>
      </c>
      <c r="C2533" s="61">
        <v>131282464.06221201</v>
      </c>
      <c r="D2533" s="61">
        <v>146371662.85507512</v>
      </c>
      <c r="E2533" s="61">
        <v>0</v>
      </c>
      <c r="F2533" s="72">
        <v>580324279.06466413</v>
      </c>
      <c r="G2533" s="61">
        <v>298375590.56927204</v>
      </c>
      <c r="H2533" s="61">
        <v>129623843.16494161</v>
      </c>
      <c r="I2533" s="61">
        <v>130397797.57749942</v>
      </c>
      <c r="J2533" s="61">
        <v>0</v>
      </c>
      <c r="K2533" s="72">
        <v>558397231.3117131</v>
      </c>
    </row>
    <row r="2534" spans="1:11">
      <c r="A2534" s="61">
        <v>2513</v>
      </c>
      <c r="B2534" s="61">
        <v>337625116.15427101</v>
      </c>
      <c r="C2534" s="61">
        <v>160035900.70712599</v>
      </c>
      <c r="D2534" s="61">
        <v>138759134.56287912</v>
      </c>
      <c r="E2534" s="61">
        <v>1682568.2946747837</v>
      </c>
      <c r="F2534" s="72">
        <v>638102719.71895087</v>
      </c>
      <c r="G2534" s="61">
        <v>318564379.11520499</v>
      </c>
      <c r="H2534" s="61">
        <v>155592895.28027052</v>
      </c>
      <c r="I2534" s="61">
        <v>133001241.32847735</v>
      </c>
      <c r="J2534" s="61">
        <v>1392269.6397587096</v>
      </c>
      <c r="K2534" s="72">
        <v>608550785.3637116</v>
      </c>
    </row>
    <row r="2535" spans="1:11">
      <c r="A2535" s="61">
        <v>2514</v>
      </c>
      <c r="B2535" s="61">
        <v>321251256.642093</v>
      </c>
      <c r="C2535" s="61">
        <v>141578365.52372599</v>
      </c>
      <c r="D2535" s="61">
        <v>145735192.18234813</v>
      </c>
      <c r="E2535" s="61">
        <v>6794480.1370888054</v>
      </c>
      <c r="F2535" s="72">
        <v>615359294.48525596</v>
      </c>
      <c r="G2535" s="61">
        <v>302340919.25470328</v>
      </c>
      <c r="H2535" s="61">
        <v>133733284.87478556</v>
      </c>
      <c r="I2535" s="61">
        <v>129491583.33256432</v>
      </c>
      <c r="J2535" s="61">
        <v>5327179.7603586456</v>
      </c>
      <c r="K2535" s="72">
        <v>570892967.22241187</v>
      </c>
    </row>
    <row r="2536" spans="1:11">
      <c r="A2536" s="61">
        <v>2515</v>
      </c>
      <c r="B2536" s="61">
        <v>340121386.18702298</v>
      </c>
      <c r="C2536" s="61">
        <v>157870223.185027</v>
      </c>
      <c r="D2536" s="61">
        <v>185356266.98844314</v>
      </c>
      <c r="E2536" s="61">
        <v>5373887.0128836678</v>
      </c>
      <c r="F2536" s="72">
        <v>688721763.37337685</v>
      </c>
      <c r="G2536" s="61">
        <v>314869657.61556727</v>
      </c>
      <c r="H2536" s="61">
        <v>149705617.06023273</v>
      </c>
      <c r="I2536" s="61">
        <v>149507010.21590912</v>
      </c>
      <c r="J2536" s="61">
        <v>4520257.2105994541</v>
      </c>
      <c r="K2536" s="72">
        <v>618602542.10230863</v>
      </c>
    </row>
    <row r="2537" spans="1:11">
      <c r="A2537" s="61">
        <v>2516</v>
      </c>
      <c r="B2537" s="61">
        <v>274426756.82387602</v>
      </c>
      <c r="C2537" s="61">
        <v>137749312.27711099</v>
      </c>
      <c r="D2537" s="61">
        <v>155921221.39616314</v>
      </c>
      <c r="E2537" s="61">
        <v>0</v>
      </c>
      <c r="F2537" s="72">
        <v>568097290.49715018</v>
      </c>
      <c r="G2537" s="61">
        <v>273456137.87320089</v>
      </c>
      <c r="H2537" s="61">
        <v>132724707.27711099</v>
      </c>
      <c r="I2537" s="61">
        <v>142766795.47637352</v>
      </c>
      <c r="J2537" s="61">
        <v>0</v>
      </c>
      <c r="K2537" s="72">
        <v>548947640.62668538</v>
      </c>
    </row>
    <row r="2538" spans="1:11">
      <c r="A2538" s="61">
        <v>2517</v>
      </c>
      <c r="B2538" s="61">
        <v>315248331.28173</v>
      </c>
      <c r="C2538" s="61">
        <v>138405404.00331801</v>
      </c>
      <c r="D2538" s="61">
        <v>140337928.66988814</v>
      </c>
      <c r="E2538" s="61">
        <v>0</v>
      </c>
      <c r="F2538" s="72">
        <v>593991663.95493615</v>
      </c>
      <c r="G2538" s="61">
        <v>297728619.54774868</v>
      </c>
      <c r="H2538" s="61">
        <v>135948056.43555123</v>
      </c>
      <c r="I2538" s="61">
        <v>128368885.28484324</v>
      </c>
      <c r="J2538" s="61">
        <v>0</v>
      </c>
      <c r="K2538" s="72">
        <v>562045561.26814318</v>
      </c>
    </row>
    <row r="2539" spans="1:11">
      <c r="A2539" s="61">
        <v>2518</v>
      </c>
      <c r="B2539" s="61">
        <v>317783584.17443502</v>
      </c>
      <c r="C2539" s="61">
        <v>153618943.809398</v>
      </c>
      <c r="D2539" s="61">
        <v>122227417.49782713</v>
      </c>
      <c r="E2539" s="61">
        <v>0</v>
      </c>
      <c r="F2539" s="72">
        <v>593629945.48166013</v>
      </c>
      <c r="G2539" s="61">
        <v>303797082.6124723</v>
      </c>
      <c r="H2539" s="61">
        <v>143637149.77215269</v>
      </c>
      <c r="I2539" s="61">
        <v>119939992.00930889</v>
      </c>
      <c r="J2539" s="61">
        <v>0</v>
      </c>
      <c r="K2539" s="72">
        <v>567374224.39393389</v>
      </c>
    </row>
    <row r="2540" spans="1:11">
      <c r="A2540" s="61">
        <v>2519</v>
      </c>
      <c r="B2540" s="61">
        <v>328864481.27863598</v>
      </c>
      <c r="C2540" s="61">
        <v>167037702.713025</v>
      </c>
      <c r="D2540" s="61">
        <v>152120777.98186111</v>
      </c>
      <c r="E2540" s="61">
        <v>4034931.9608449303</v>
      </c>
      <c r="F2540" s="72">
        <v>652057893.93436694</v>
      </c>
      <c r="G2540" s="61">
        <v>311594557.68642175</v>
      </c>
      <c r="H2540" s="61">
        <v>164063225.4289996</v>
      </c>
      <c r="I2540" s="61">
        <v>143882760.4272463</v>
      </c>
      <c r="J2540" s="61">
        <v>3168178.6953593213</v>
      </c>
      <c r="K2540" s="72">
        <v>622708722.23802698</v>
      </c>
    </row>
    <row r="2541" spans="1:11">
      <c r="A2541" s="61">
        <v>2520</v>
      </c>
      <c r="B2541" s="61">
        <v>311303320.78976899</v>
      </c>
      <c r="C2541" s="61">
        <v>157462950.52691099</v>
      </c>
      <c r="D2541" s="61">
        <v>126856918.21920112</v>
      </c>
      <c r="E2541" s="61">
        <v>2588913.9176106895</v>
      </c>
      <c r="F2541" s="72">
        <v>598212103.45349169</v>
      </c>
      <c r="G2541" s="61">
        <v>303232492.32715279</v>
      </c>
      <c r="H2541" s="61">
        <v>150745335.91825607</v>
      </c>
      <c r="I2541" s="61">
        <v>125475073.45686896</v>
      </c>
      <c r="J2541" s="61">
        <v>2246411.1789370095</v>
      </c>
      <c r="K2541" s="72">
        <v>581699312.88121474</v>
      </c>
    </row>
    <row r="2542" spans="1:11">
      <c r="A2542" s="61">
        <v>2521</v>
      </c>
      <c r="B2542" s="61">
        <v>297630179.31227398</v>
      </c>
      <c r="C2542" s="61">
        <v>140135640.24535799</v>
      </c>
      <c r="D2542" s="61">
        <v>125651322.59235312</v>
      </c>
      <c r="E2542" s="61">
        <v>0</v>
      </c>
      <c r="F2542" s="72">
        <v>563417142.14998507</v>
      </c>
      <c r="G2542" s="61">
        <v>290162270.16652322</v>
      </c>
      <c r="H2542" s="61">
        <v>134600766.55449927</v>
      </c>
      <c r="I2542" s="61">
        <v>124790161.30313876</v>
      </c>
      <c r="J2542" s="61">
        <v>0</v>
      </c>
      <c r="K2542" s="72">
        <v>549553198.02416122</v>
      </c>
    </row>
    <row r="2543" spans="1:11">
      <c r="A2543" s="61">
        <v>2522</v>
      </c>
      <c r="B2543" s="61">
        <v>316563726.90176302</v>
      </c>
      <c r="C2543" s="61">
        <v>141930484.726383</v>
      </c>
      <c r="D2543" s="61">
        <v>124262107.80057912</v>
      </c>
      <c r="E2543" s="61">
        <v>0</v>
      </c>
      <c r="F2543" s="72">
        <v>582756319.42872512</v>
      </c>
      <c r="G2543" s="61">
        <v>300472695.6533795</v>
      </c>
      <c r="H2543" s="61">
        <v>138490294.17233053</v>
      </c>
      <c r="I2543" s="61">
        <v>123162038.09955098</v>
      </c>
      <c r="J2543" s="61">
        <v>0</v>
      </c>
      <c r="K2543" s="72">
        <v>562125027.92526102</v>
      </c>
    </row>
    <row r="2544" spans="1:11">
      <c r="A2544" s="61">
        <v>2523</v>
      </c>
      <c r="B2544" s="61">
        <v>341869240.24892998</v>
      </c>
      <c r="C2544" s="61">
        <v>125788170.34426001</v>
      </c>
      <c r="D2544" s="61">
        <v>117951888.99985142</v>
      </c>
      <c r="E2544" s="61">
        <v>0</v>
      </c>
      <c r="F2544" s="72">
        <v>585609299.59304142</v>
      </c>
      <c r="G2544" s="61">
        <v>317444165.4719401</v>
      </c>
      <c r="H2544" s="61">
        <v>125250806.79997207</v>
      </c>
      <c r="I2544" s="61">
        <v>116899747.73491135</v>
      </c>
      <c r="J2544" s="61">
        <v>0</v>
      </c>
      <c r="K2544" s="72">
        <v>559594720.00682354</v>
      </c>
    </row>
    <row r="2545" spans="1:11">
      <c r="A2545" s="61">
        <v>2524</v>
      </c>
      <c r="B2545" s="61">
        <v>323937526.20202303</v>
      </c>
      <c r="C2545" s="61">
        <v>124467804.7555</v>
      </c>
      <c r="D2545" s="61">
        <v>145189209.5861181</v>
      </c>
      <c r="E2545" s="61">
        <v>8953539.6044665687</v>
      </c>
      <c r="F2545" s="72">
        <v>602548080.14810765</v>
      </c>
      <c r="G2545" s="61">
        <v>313126803.07658291</v>
      </c>
      <c r="H2545" s="61">
        <v>124258574.24866645</v>
      </c>
      <c r="I2545" s="61">
        <v>131639547.6551058</v>
      </c>
      <c r="J2545" s="61">
        <v>7637856.5594724594</v>
      </c>
      <c r="K2545" s="72">
        <v>576662781.53982759</v>
      </c>
    </row>
    <row r="2546" spans="1:11">
      <c r="A2546" s="61">
        <v>2525</v>
      </c>
      <c r="B2546" s="61">
        <v>297746966.21736503</v>
      </c>
      <c r="C2546" s="61">
        <v>164223122.88171199</v>
      </c>
      <c r="D2546" s="61">
        <v>125510243.73365313</v>
      </c>
      <c r="E2546" s="61">
        <v>0</v>
      </c>
      <c r="F2546" s="72">
        <v>587480332.83273005</v>
      </c>
      <c r="G2546" s="61">
        <v>287698174.35367012</v>
      </c>
      <c r="H2546" s="61">
        <v>152891629.57678869</v>
      </c>
      <c r="I2546" s="61">
        <v>124772046.3961734</v>
      </c>
      <c r="J2546" s="61">
        <v>0</v>
      </c>
      <c r="K2546" s="72">
        <v>565361850.32663214</v>
      </c>
    </row>
    <row r="2547" spans="1:11">
      <c r="A2547" s="61">
        <v>2526</v>
      </c>
      <c r="B2547" s="61">
        <v>329907183.59201801</v>
      </c>
      <c r="C2547" s="61">
        <v>147294582.75745201</v>
      </c>
      <c r="D2547" s="61">
        <v>143534385.40151712</v>
      </c>
      <c r="E2547" s="61">
        <v>0</v>
      </c>
      <c r="F2547" s="72">
        <v>620736151.75098717</v>
      </c>
      <c r="G2547" s="61">
        <v>311493428.24593282</v>
      </c>
      <c r="H2547" s="61">
        <v>143847555.29192847</v>
      </c>
      <c r="I2547" s="61">
        <v>131681069.39264122</v>
      </c>
      <c r="J2547" s="61">
        <v>0</v>
      </c>
      <c r="K2547" s="72">
        <v>587022052.93050253</v>
      </c>
    </row>
    <row r="2548" spans="1:11">
      <c r="A2548" s="61">
        <v>2527</v>
      </c>
      <c r="B2548" s="61">
        <v>326284093.260279</v>
      </c>
      <c r="C2548" s="61">
        <v>134690430.87922299</v>
      </c>
      <c r="D2548" s="61">
        <v>128327515.59599812</v>
      </c>
      <c r="E2548" s="61">
        <v>0</v>
      </c>
      <c r="F2548" s="72">
        <v>589302039.7355001</v>
      </c>
      <c r="G2548" s="61">
        <v>319905664.88965982</v>
      </c>
      <c r="H2548" s="61">
        <v>129522178.95882139</v>
      </c>
      <c r="I2548" s="61">
        <v>119384465.74895011</v>
      </c>
      <c r="J2548" s="61">
        <v>0</v>
      </c>
      <c r="K2548" s="72">
        <v>568812309.5974313</v>
      </c>
    </row>
    <row r="2549" spans="1:11">
      <c r="A2549" s="61">
        <v>2528</v>
      </c>
      <c r="B2549" s="61">
        <v>297088474.38197398</v>
      </c>
      <c r="C2549" s="61">
        <v>139305603.950023</v>
      </c>
      <c r="D2549" s="61">
        <v>142917283.20815912</v>
      </c>
      <c r="E2549" s="61">
        <v>4805467.5303001236</v>
      </c>
      <c r="F2549" s="72">
        <v>584116829.07045627</v>
      </c>
      <c r="G2549" s="61">
        <v>292080728.34654903</v>
      </c>
      <c r="H2549" s="61">
        <v>129824744.91482851</v>
      </c>
      <c r="I2549" s="61">
        <v>137586255.71895647</v>
      </c>
      <c r="J2549" s="61">
        <v>4211800.0808555279</v>
      </c>
      <c r="K2549" s="72">
        <v>563703529.06118953</v>
      </c>
    </row>
    <row r="2550" spans="1:11">
      <c r="A2550" s="61">
        <v>2529</v>
      </c>
      <c r="B2550" s="61">
        <v>309186815.94068903</v>
      </c>
      <c r="C2550" s="61">
        <v>129392419.384957</v>
      </c>
      <c r="D2550" s="61">
        <v>135780162.40656614</v>
      </c>
      <c r="E2550" s="61">
        <v>0</v>
      </c>
      <c r="F2550" s="72">
        <v>574359397.73221219</v>
      </c>
      <c r="G2550" s="61">
        <v>305319895.60637397</v>
      </c>
      <c r="H2550" s="61">
        <v>126121966.95164248</v>
      </c>
      <c r="I2550" s="61">
        <v>128329464.15438688</v>
      </c>
      <c r="J2550" s="61">
        <v>0</v>
      </c>
      <c r="K2550" s="72">
        <v>559771326.7124033</v>
      </c>
    </row>
    <row r="2551" spans="1:11">
      <c r="A2551" s="61">
        <v>2530</v>
      </c>
      <c r="B2551" s="61">
        <v>299933415.64420402</v>
      </c>
      <c r="C2551" s="61">
        <v>152732689.01730901</v>
      </c>
      <c r="D2551" s="61">
        <v>160600256.93350011</v>
      </c>
      <c r="E2551" s="61">
        <v>4737358.835409008</v>
      </c>
      <c r="F2551" s="72">
        <v>618003720.43042219</v>
      </c>
      <c r="G2551" s="61">
        <v>289399525.91547883</v>
      </c>
      <c r="H2551" s="61">
        <v>149606300.53234226</v>
      </c>
      <c r="I2551" s="61">
        <v>138545431.93262541</v>
      </c>
      <c r="J2551" s="61">
        <v>3751613.318383941</v>
      </c>
      <c r="K2551" s="72">
        <v>581302871.69883049</v>
      </c>
    </row>
    <row r="2552" spans="1:11">
      <c r="A2552" s="61">
        <v>2531</v>
      </c>
      <c r="B2552" s="61">
        <v>334611885.32425499</v>
      </c>
      <c r="C2552" s="61">
        <v>130363488.693919</v>
      </c>
      <c r="D2552" s="61">
        <v>145872636.61938012</v>
      </c>
      <c r="E2552" s="61">
        <v>0</v>
      </c>
      <c r="F2552" s="72">
        <v>610848010.63755417</v>
      </c>
      <c r="G2552" s="61">
        <v>319139350.02178538</v>
      </c>
      <c r="H2552" s="61">
        <v>127846180.0075562</v>
      </c>
      <c r="I2552" s="61">
        <v>136446283.62238136</v>
      </c>
      <c r="J2552" s="61">
        <v>0</v>
      </c>
      <c r="K2552" s="72">
        <v>583431813.65172303</v>
      </c>
    </row>
    <row r="2553" spans="1:11">
      <c r="A2553" s="61">
        <v>2532</v>
      </c>
      <c r="B2553" s="61">
        <v>292301365.17095798</v>
      </c>
      <c r="C2553" s="61">
        <v>127312036.880436</v>
      </c>
      <c r="D2553" s="61">
        <v>133329502.05705412</v>
      </c>
      <c r="E2553" s="61">
        <v>0</v>
      </c>
      <c r="F2553" s="72">
        <v>552942904.10844815</v>
      </c>
      <c r="G2553" s="61">
        <v>284654323.63377464</v>
      </c>
      <c r="H2553" s="61">
        <v>126021597.94869915</v>
      </c>
      <c r="I2553" s="61">
        <v>132940035.71651177</v>
      </c>
      <c r="J2553" s="61">
        <v>0</v>
      </c>
      <c r="K2553" s="72">
        <v>543615957.2989856</v>
      </c>
    </row>
    <row r="2554" spans="1:11">
      <c r="A2554" s="61">
        <v>2533</v>
      </c>
      <c r="B2554" s="61">
        <v>328019976.67302299</v>
      </c>
      <c r="C2554" s="61">
        <v>138168353.15198201</v>
      </c>
      <c r="D2554" s="61">
        <v>132291929.00814413</v>
      </c>
      <c r="E2554" s="61">
        <v>0</v>
      </c>
      <c r="F2554" s="72">
        <v>598480258.83314908</v>
      </c>
      <c r="G2554" s="61">
        <v>306732808.13128161</v>
      </c>
      <c r="H2554" s="61">
        <v>136895317.00638708</v>
      </c>
      <c r="I2554" s="61">
        <v>126690200.53857312</v>
      </c>
      <c r="J2554" s="61">
        <v>0</v>
      </c>
      <c r="K2554" s="72">
        <v>570318325.67624176</v>
      </c>
    </row>
    <row r="2555" spans="1:11">
      <c r="A2555" s="61">
        <v>2534</v>
      </c>
      <c r="B2555" s="61">
        <v>313642130.74085802</v>
      </c>
      <c r="C2555" s="61">
        <v>140939084.11423999</v>
      </c>
      <c r="D2555" s="61">
        <v>138010214.94126812</v>
      </c>
      <c r="E2555" s="61">
        <v>0</v>
      </c>
      <c r="F2555" s="72">
        <v>592591429.7963661</v>
      </c>
      <c r="G2555" s="61">
        <v>300624630.3133176</v>
      </c>
      <c r="H2555" s="61">
        <v>137878149.89503011</v>
      </c>
      <c r="I2555" s="61">
        <v>118978840.07160962</v>
      </c>
      <c r="J2555" s="61">
        <v>0</v>
      </c>
      <c r="K2555" s="72">
        <v>557481620.27995729</v>
      </c>
    </row>
    <row r="2556" spans="1:11">
      <c r="A2556" s="61">
        <v>2535</v>
      </c>
      <c r="B2556" s="61">
        <v>319832503.88868302</v>
      </c>
      <c r="C2556" s="61">
        <v>161514067.565052</v>
      </c>
      <c r="D2556" s="61">
        <v>133505095.10049511</v>
      </c>
      <c r="E2556" s="61">
        <v>14295605.307384435</v>
      </c>
      <c r="F2556" s="72">
        <v>629147271.86161458</v>
      </c>
      <c r="G2556" s="61">
        <v>309373316.28388721</v>
      </c>
      <c r="H2556" s="61">
        <v>157978899.72823912</v>
      </c>
      <c r="I2556" s="61">
        <v>133505095.10049511</v>
      </c>
      <c r="J2556" s="61">
        <v>11909024.091086283</v>
      </c>
      <c r="K2556" s="72">
        <v>612766335.20370781</v>
      </c>
    </row>
    <row r="2557" spans="1:11">
      <c r="A2557" s="61">
        <v>2536</v>
      </c>
      <c r="B2557" s="61">
        <v>308479262.472063</v>
      </c>
      <c r="C2557" s="61">
        <v>150662995.46683699</v>
      </c>
      <c r="D2557" s="61">
        <v>153969103.03116712</v>
      </c>
      <c r="E2557" s="61">
        <v>0</v>
      </c>
      <c r="F2557" s="72">
        <v>613111360.97006714</v>
      </c>
      <c r="G2557" s="61">
        <v>306444954.25420618</v>
      </c>
      <c r="H2557" s="61">
        <v>148873935.52361417</v>
      </c>
      <c r="I2557" s="61">
        <v>132714403.55115822</v>
      </c>
      <c r="J2557" s="61">
        <v>0</v>
      </c>
      <c r="K2557" s="72">
        <v>588033293.32897854</v>
      </c>
    </row>
    <row r="2558" spans="1:11">
      <c r="A2558" s="61">
        <v>2537</v>
      </c>
      <c r="B2558" s="61">
        <v>317581002.31903601</v>
      </c>
      <c r="C2558" s="61">
        <v>161454636.215159</v>
      </c>
      <c r="D2558" s="61">
        <v>132103038.25814512</v>
      </c>
      <c r="E2558" s="61">
        <v>1697491.9752573543</v>
      </c>
      <c r="F2558" s="72">
        <v>612836168.76759756</v>
      </c>
      <c r="G2558" s="61">
        <v>312221010.79879391</v>
      </c>
      <c r="H2558" s="61">
        <v>159605765.0517225</v>
      </c>
      <c r="I2558" s="61">
        <v>128994271.16240591</v>
      </c>
      <c r="J2558" s="61">
        <v>1340651.3702821448</v>
      </c>
      <c r="K2558" s="72">
        <v>602161698.38320458</v>
      </c>
    </row>
    <row r="2559" spans="1:11">
      <c r="A2559" s="61">
        <v>2538</v>
      </c>
      <c r="B2559" s="61">
        <v>336176682.62713498</v>
      </c>
      <c r="C2559" s="61">
        <v>116452397.25328401</v>
      </c>
      <c r="D2559" s="61">
        <v>154856158.23482513</v>
      </c>
      <c r="E2559" s="61">
        <v>13294353.432333594</v>
      </c>
      <c r="F2559" s="72">
        <v>620779591.54757774</v>
      </c>
      <c r="G2559" s="61">
        <v>320834575.06148666</v>
      </c>
      <c r="H2559" s="61">
        <v>115668690.52021132</v>
      </c>
      <c r="I2559" s="61">
        <v>144067773.45858625</v>
      </c>
      <c r="J2559" s="61">
        <v>11194847.842276713</v>
      </c>
      <c r="K2559" s="72">
        <v>591765886.88256097</v>
      </c>
    </row>
    <row r="2560" spans="1:11">
      <c r="A2560" s="61">
        <v>2539</v>
      </c>
      <c r="B2560" s="61">
        <v>316134921.86270398</v>
      </c>
      <c r="C2560" s="61">
        <v>133540621.832481</v>
      </c>
      <c r="D2560" s="61">
        <v>164112893.41874912</v>
      </c>
      <c r="E2560" s="61">
        <v>1362630.0181828688</v>
      </c>
      <c r="F2560" s="72">
        <v>615151067.13211691</v>
      </c>
      <c r="G2560" s="61">
        <v>304902702.00839257</v>
      </c>
      <c r="H2560" s="61">
        <v>129051660.53467263</v>
      </c>
      <c r="I2560" s="61">
        <v>136775521.84469652</v>
      </c>
      <c r="J2560" s="61">
        <v>1097268.4146590079</v>
      </c>
      <c r="K2560" s="72">
        <v>571827152.80242074</v>
      </c>
    </row>
    <row r="2561" spans="1:11">
      <c r="A2561" s="61">
        <v>2540</v>
      </c>
      <c r="B2561" s="61">
        <v>317633095.87597501</v>
      </c>
      <c r="C2561" s="61">
        <v>128593313.288592</v>
      </c>
      <c r="D2561" s="61">
        <v>141049500.48253113</v>
      </c>
      <c r="E2561" s="61">
        <v>0</v>
      </c>
      <c r="F2561" s="72">
        <v>587275909.64709806</v>
      </c>
      <c r="G2561" s="61">
        <v>302759054.70252359</v>
      </c>
      <c r="H2561" s="61">
        <v>127922153.43048523</v>
      </c>
      <c r="I2561" s="61">
        <v>131201525.02669147</v>
      </c>
      <c r="J2561" s="61">
        <v>0</v>
      </c>
      <c r="K2561" s="72">
        <v>561882733.15970027</v>
      </c>
    </row>
    <row r="2562" spans="1:11">
      <c r="A2562" s="61">
        <v>2541</v>
      </c>
      <c r="B2562" s="61">
        <v>321874270.04628402</v>
      </c>
      <c r="C2562" s="61">
        <v>131384056.797842</v>
      </c>
      <c r="D2562" s="61">
        <v>129264148.76579012</v>
      </c>
      <c r="E2562" s="61">
        <v>0</v>
      </c>
      <c r="F2562" s="72">
        <v>582522475.60991609</v>
      </c>
      <c r="G2562" s="61">
        <v>311856336.54256684</v>
      </c>
      <c r="H2562" s="61">
        <v>131358602.82309788</v>
      </c>
      <c r="I2562" s="61">
        <v>128332604.27658424</v>
      </c>
      <c r="J2562" s="61">
        <v>0</v>
      </c>
      <c r="K2562" s="72">
        <v>571547543.64224887</v>
      </c>
    </row>
    <row r="2563" spans="1:11">
      <c r="A2563" s="61">
        <v>2542</v>
      </c>
      <c r="B2563" s="61">
        <v>312116874.67756599</v>
      </c>
      <c r="C2563" s="61">
        <v>134061868.577263</v>
      </c>
      <c r="D2563" s="61">
        <v>147694633.9512341</v>
      </c>
      <c r="E2563" s="61">
        <v>39710199.550044648</v>
      </c>
      <c r="F2563" s="72">
        <v>633583576.75610769</v>
      </c>
      <c r="G2563" s="61">
        <v>302339155.08184153</v>
      </c>
      <c r="H2563" s="61">
        <v>133992307.59642026</v>
      </c>
      <c r="I2563" s="61">
        <v>134180822.6255893</v>
      </c>
      <c r="J2563" s="61">
        <v>20000000</v>
      </c>
      <c r="K2563" s="72">
        <v>590512285.30385101</v>
      </c>
    </row>
    <row r="2564" spans="1:11">
      <c r="A2564" s="61">
        <v>2543</v>
      </c>
      <c r="B2564" s="61">
        <v>347579857.38639402</v>
      </c>
      <c r="C2564" s="61">
        <v>157733895.976367</v>
      </c>
      <c r="D2564" s="61">
        <v>133158647.76024412</v>
      </c>
      <c r="E2564" s="61">
        <v>0</v>
      </c>
      <c r="F2564" s="72">
        <v>638472401.12300515</v>
      </c>
      <c r="G2564" s="61">
        <v>318400369.50471324</v>
      </c>
      <c r="H2564" s="61">
        <v>149762081.09700152</v>
      </c>
      <c r="I2564" s="61">
        <v>124062443.94959515</v>
      </c>
      <c r="J2564" s="61">
        <v>0</v>
      </c>
      <c r="K2564" s="72">
        <v>592224894.55130994</v>
      </c>
    </row>
    <row r="2565" spans="1:11">
      <c r="A2565" s="61">
        <v>2544</v>
      </c>
      <c r="B2565" s="61">
        <v>321052638.44461602</v>
      </c>
      <c r="C2565" s="61">
        <v>152713748.50091299</v>
      </c>
      <c r="D2565" s="61">
        <v>133547950.04422012</v>
      </c>
      <c r="E2565" s="61">
        <v>7813529.6732945349</v>
      </c>
      <c r="F2565" s="72">
        <v>615127866.66304362</v>
      </c>
      <c r="G2565" s="61">
        <v>313033198.02157086</v>
      </c>
      <c r="H2565" s="61">
        <v>146733243.12089211</v>
      </c>
      <c r="I2565" s="61">
        <v>128654282.39508057</v>
      </c>
      <c r="J2565" s="61">
        <v>6417987.1771522276</v>
      </c>
      <c r="K2565" s="72">
        <v>594838710.71469569</v>
      </c>
    </row>
    <row r="2566" spans="1:11">
      <c r="A2566" s="61">
        <v>2545</v>
      </c>
      <c r="B2566" s="61">
        <v>327638208.24871302</v>
      </c>
      <c r="C2566" s="61">
        <v>150208364.10946801</v>
      </c>
      <c r="D2566" s="61">
        <v>146572711.30130613</v>
      </c>
      <c r="E2566" s="61">
        <v>0</v>
      </c>
      <c r="F2566" s="72">
        <v>624419283.65948713</v>
      </c>
      <c r="G2566" s="61">
        <v>308942110.41523051</v>
      </c>
      <c r="H2566" s="61">
        <v>146126504.97194114</v>
      </c>
      <c r="I2566" s="61">
        <v>133457868.62427093</v>
      </c>
      <c r="J2566" s="61">
        <v>0</v>
      </c>
      <c r="K2566" s="72">
        <v>588526484.01144254</v>
      </c>
    </row>
    <row r="2567" spans="1:11">
      <c r="A2567" s="61">
        <v>2546</v>
      </c>
      <c r="B2567" s="61">
        <v>322385381.275828</v>
      </c>
      <c r="C2567" s="61">
        <v>153572511.03410301</v>
      </c>
      <c r="D2567" s="61">
        <v>135382369.08294612</v>
      </c>
      <c r="E2567" s="61">
        <v>0</v>
      </c>
      <c r="F2567" s="72">
        <v>611340261.3928771</v>
      </c>
      <c r="G2567" s="61">
        <v>315423693.14210927</v>
      </c>
      <c r="H2567" s="61">
        <v>149038374.9234485</v>
      </c>
      <c r="I2567" s="61">
        <v>132006582.1999099</v>
      </c>
      <c r="J2567" s="61">
        <v>0</v>
      </c>
      <c r="K2567" s="72">
        <v>596468650.26546764</v>
      </c>
    </row>
    <row r="2568" spans="1:11">
      <c r="A2568" s="61">
        <v>2547</v>
      </c>
      <c r="B2568" s="61">
        <v>335506055.76273602</v>
      </c>
      <c r="C2568" s="61">
        <v>148542078.857674</v>
      </c>
      <c r="D2568" s="61">
        <v>157962341.26747313</v>
      </c>
      <c r="E2568" s="61">
        <v>0</v>
      </c>
      <c r="F2568" s="72">
        <v>642010475.88788319</v>
      </c>
      <c r="G2568" s="61">
        <v>326115728.50610149</v>
      </c>
      <c r="H2568" s="61">
        <v>148542078.857674</v>
      </c>
      <c r="I2568" s="61">
        <v>140110021.69470012</v>
      </c>
      <c r="J2568" s="61">
        <v>0</v>
      </c>
      <c r="K2568" s="72">
        <v>614767829.05847561</v>
      </c>
    </row>
    <row r="2569" spans="1:11">
      <c r="A2569" s="61">
        <v>2548</v>
      </c>
      <c r="B2569" s="61">
        <v>348827808.22774398</v>
      </c>
      <c r="C2569" s="61">
        <v>166033590.36084801</v>
      </c>
      <c r="D2569" s="61">
        <v>138827027.16394013</v>
      </c>
      <c r="E2569" s="61">
        <v>1565727.8112715702</v>
      </c>
      <c r="F2569" s="72">
        <v>655254153.56380367</v>
      </c>
      <c r="G2569" s="61">
        <v>334342014.28557009</v>
      </c>
      <c r="H2569" s="61">
        <v>165500775.25194091</v>
      </c>
      <c r="I2569" s="61">
        <v>125127775.66397873</v>
      </c>
      <c r="J2569" s="61">
        <v>1313674.5209830871</v>
      </c>
      <c r="K2569" s="72">
        <v>626284239.72247279</v>
      </c>
    </row>
    <row r="2570" spans="1:11">
      <c r="A2570" s="61">
        <v>2549</v>
      </c>
      <c r="B2570" s="61">
        <v>324609218.843858</v>
      </c>
      <c r="C2570" s="61">
        <v>159885147.30920699</v>
      </c>
      <c r="D2570" s="61">
        <v>127147194.49106312</v>
      </c>
      <c r="E2570" s="61">
        <v>0</v>
      </c>
      <c r="F2570" s="72">
        <v>611641560.64412808</v>
      </c>
      <c r="G2570" s="61">
        <v>311052864.71098238</v>
      </c>
      <c r="H2570" s="61">
        <v>150907461.98009172</v>
      </c>
      <c r="I2570" s="61">
        <v>123812272.96180928</v>
      </c>
      <c r="J2570" s="61">
        <v>0</v>
      </c>
      <c r="K2570" s="72">
        <v>585772599.65288341</v>
      </c>
    </row>
    <row r="2571" spans="1:11">
      <c r="A2571" s="61">
        <v>2550</v>
      </c>
      <c r="B2571" s="61">
        <v>322637127.21971202</v>
      </c>
      <c r="C2571" s="61">
        <v>168112927.34085801</v>
      </c>
      <c r="D2571" s="61">
        <v>128620636.00348112</v>
      </c>
      <c r="E2571" s="61">
        <v>0</v>
      </c>
      <c r="F2571" s="72">
        <v>619370690.56405115</v>
      </c>
      <c r="G2571" s="61">
        <v>306176350.48064405</v>
      </c>
      <c r="H2571" s="61">
        <v>163214355.30973411</v>
      </c>
      <c r="I2571" s="61">
        <v>119482602.39576589</v>
      </c>
      <c r="J2571" s="61">
        <v>0</v>
      </c>
      <c r="K2571" s="72">
        <v>588873308.18614399</v>
      </c>
    </row>
    <row r="2572" spans="1:11">
      <c r="A2572" s="61">
        <v>2551</v>
      </c>
      <c r="B2572" s="61">
        <v>314551622.21470499</v>
      </c>
      <c r="C2572" s="61">
        <v>170533569.99928001</v>
      </c>
      <c r="D2572" s="61">
        <v>160002112.06024411</v>
      </c>
      <c r="E2572" s="61">
        <v>1045217.1747854988</v>
      </c>
      <c r="F2572" s="72">
        <v>646132521.44901454</v>
      </c>
      <c r="G2572" s="61">
        <v>294807707.79269302</v>
      </c>
      <c r="H2572" s="61">
        <v>163171562.61599511</v>
      </c>
      <c r="I2572" s="61">
        <v>135023937.743963</v>
      </c>
      <c r="J2572" s="61">
        <v>838433.78417469584</v>
      </c>
      <c r="K2572" s="72">
        <v>593841641.93682575</v>
      </c>
    </row>
    <row r="2573" spans="1:11">
      <c r="A2573" s="61">
        <v>2552</v>
      </c>
      <c r="B2573" s="61">
        <v>324879208.21546602</v>
      </c>
      <c r="C2573" s="61">
        <v>154031538.87456101</v>
      </c>
      <c r="D2573" s="61">
        <v>132138259.71241613</v>
      </c>
      <c r="E2573" s="61">
        <v>21913596.784041137</v>
      </c>
      <c r="F2573" s="72">
        <v>632962603.58648431</v>
      </c>
      <c r="G2573" s="61">
        <v>309581521.72020543</v>
      </c>
      <c r="H2573" s="61">
        <v>149524580.27169695</v>
      </c>
      <c r="I2573" s="61">
        <v>131325113.79786199</v>
      </c>
      <c r="J2573" s="61">
        <v>18380813.962273948</v>
      </c>
      <c r="K2573" s="72">
        <v>608812029.75203836</v>
      </c>
    </row>
    <row r="2574" spans="1:11">
      <c r="A2574" s="61">
        <v>2553</v>
      </c>
      <c r="B2574" s="61">
        <v>326667164.18788397</v>
      </c>
      <c r="C2574" s="61">
        <v>156380616.38624799</v>
      </c>
      <c r="D2574" s="61">
        <v>151592979.14164612</v>
      </c>
      <c r="E2574" s="61">
        <v>3413876.2599002495</v>
      </c>
      <c r="F2574" s="72">
        <v>638054635.97567832</v>
      </c>
      <c r="G2574" s="61">
        <v>320148027.71759123</v>
      </c>
      <c r="H2574" s="61">
        <v>153833314.96915644</v>
      </c>
      <c r="I2574" s="61">
        <v>139442730.25129491</v>
      </c>
      <c r="J2574" s="61">
        <v>2816545.8869989421</v>
      </c>
      <c r="K2574" s="72">
        <v>616240618.82504153</v>
      </c>
    </row>
    <row r="2575" spans="1:11">
      <c r="A2575" s="61">
        <v>2554</v>
      </c>
      <c r="B2575" s="61">
        <v>341647050.34494698</v>
      </c>
      <c r="C2575" s="61">
        <v>161971971.740753</v>
      </c>
      <c r="D2575" s="61">
        <v>148209010.66888714</v>
      </c>
      <c r="E2575" s="61">
        <v>0</v>
      </c>
      <c r="F2575" s="72">
        <v>651828032.75458717</v>
      </c>
      <c r="G2575" s="61">
        <v>321972776.69040835</v>
      </c>
      <c r="H2575" s="61">
        <v>160734771.66158408</v>
      </c>
      <c r="I2575" s="61">
        <v>139207791.82609785</v>
      </c>
      <c r="J2575" s="61">
        <v>0</v>
      </c>
      <c r="K2575" s="72">
        <v>621915340.17809033</v>
      </c>
    </row>
    <row r="2576" spans="1:11">
      <c r="A2576" s="61">
        <v>2555</v>
      </c>
      <c r="B2576" s="61">
        <v>309601246.98932898</v>
      </c>
      <c r="C2576" s="61">
        <v>155350330.359045</v>
      </c>
      <c r="D2576" s="61">
        <v>134542429.36354712</v>
      </c>
      <c r="E2576" s="61">
        <v>0</v>
      </c>
      <c r="F2576" s="72">
        <v>599494006.7119211</v>
      </c>
      <c r="G2576" s="61">
        <v>295860661.2196871</v>
      </c>
      <c r="H2576" s="61">
        <v>146326458.55664229</v>
      </c>
      <c r="I2576" s="61">
        <v>126447464.852911</v>
      </c>
      <c r="J2576" s="61">
        <v>0</v>
      </c>
      <c r="K2576" s="72">
        <v>568634584.62924039</v>
      </c>
    </row>
    <row r="2577" spans="1:11">
      <c r="A2577" s="61">
        <v>2556</v>
      </c>
      <c r="B2577" s="61">
        <v>309072483.08414102</v>
      </c>
      <c r="C2577" s="61">
        <v>137237689.172198</v>
      </c>
      <c r="D2577" s="61">
        <v>140002981.68262613</v>
      </c>
      <c r="E2577" s="61">
        <v>0</v>
      </c>
      <c r="F2577" s="72">
        <v>586313153.93896508</v>
      </c>
      <c r="G2577" s="61">
        <v>303866399.96394795</v>
      </c>
      <c r="H2577" s="61">
        <v>128846913.34448048</v>
      </c>
      <c r="I2577" s="61">
        <v>121445299.88355742</v>
      </c>
      <c r="J2577" s="61">
        <v>0</v>
      </c>
      <c r="K2577" s="72">
        <v>554158613.19198573</v>
      </c>
    </row>
    <row r="2578" spans="1:11">
      <c r="A2578" s="61">
        <v>2557</v>
      </c>
      <c r="B2578" s="61">
        <v>312203808.52629799</v>
      </c>
      <c r="C2578" s="61">
        <v>164333109.85637301</v>
      </c>
      <c r="D2578" s="61">
        <v>130389882.27543412</v>
      </c>
      <c r="E2578" s="61">
        <v>0</v>
      </c>
      <c r="F2578" s="72">
        <v>606926800.65810513</v>
      </c>
      <c r="G2578" s="61">
        <v>303505502.09276378</v>
      </c>
      <c r="H2578" s="61">
        <v>161473670.05647734</v>
      </c>
      <c r="I2578" s="61">
        <v>120625979.6964197</v>
      </c>
      <c r="J2578" s="61">
        <v>0</v>
      </c>
      <c r="K2578" s="72">
        <v>585605151.84566081</v>
      </c>
    </row>
    <row r="2579" spans="1:11">
      <c r="A2579" s="61">
        <v>2558</v>
      </c>
      <c r="B2579" s="61">
        <v>333436503.45026797</v>
      </c>
      <c r="C2579" s="61">
        <v>156975895.40863699</v>
      </c>
      <c r="D2579" s="61">
        <v>132279347.08381812</v>
      </c>
      <c r="E2579" s="61">
        <v>0</v>
      </c>
      <c r="F2579" s="72">
        <v>622691745.94272304</v>
      </c>
      <c r="G2579" s="61">
        <v>313796085.10737747</v>
      </c>
      <c r="H2579" s="61">
        <v>149580371.654946</v>
      </c>
      <c r="I2579" s="61">
        <v>119241419.93295142</v>
      </c>
      <c r="J2579" s="61">
        <v>0</v>
      </c>
      <c r="K2579" s="72">
        <v>582617876.69527483</v>
      </c>
    </row>
    <row r="2580" spans="1:11">
      <c r="A2580" s="61">
        <v>2559</v>
      </c>
      <c r="B2580" s="61">
        <v>332929934.73632598</v>
      </c>
      <c r="C2580" s="61">
        <v>134356355.374134</v>
      </c>
      <c r="D2580" s="61">
        <v>139246118.47350913</v>
      </c>
      <c r="E2580" s="61">
        <v>1131548.7307881028</v>
      </c>
      <c r="F2580" s="72">
        <v>607663957.31475723</v>
      </c>
      <c r="G2580" s="61">
        <v>325029852.91933697</v>
      </c>
      <c r="H2580" s="61">
        <v>130511911.37169959</v>
      </c>
      <c r="I2580" s="61">
        <v>131765832.6814931</v>
      </c>
      <c r="J2580" s="61">
        <v>955896.8103814224</v>
      </c>
      <c r="K2580" s="72">
        <v>588263493.78291106</v>
      </c>
    </row>
    <row r="2581" spans="1:11">
      <c r="A2581" s="61">
        <v>2560</v>
      </c>
      <c r="B2581" s="61">
        <v>331380552.003326</v>
      </c>
      <c r="C2581" s="61">
        <v>152048828.04779401</v>
      </c>
      <c r="D2581" s="61">
        <v>138794097.05937713</v>
      </c>
      <c r="E2581" s="61">
        <v>7592664.4943693643</v>
      </c>
      <c r="F2581" s="72">
        <v>629816141.60486662</v>
      </c>
      <c r="G2581" s="61">
        <v>320201342.2963177</v>
      </c>
      <c r="H2581" s="61">
        <v>144890196.09355313</v>
      </c>
      <c r="I2581" s="61">
        <v>132564020.03498514</v>
      </c>
      <c r="J2581" s="61">
        <v>6029264.8046965944</v>
      </c>
      <c r="K2581" s="72">
        <v>603684823.22955263</v>
      </c>
    </row>
    <row r="2582" spans="1:11">
      <c r="A2582" s="61">
        <v>2561</v>
      </c>
      <c r="B2582" s="61">
        <v>341861426.58298802</v>
      </c>
      <c r="C2582" s="61">
        <v>134847037.482777</v>
      </c>
      <c r="D2582" s="61">
        <v>154074075.14589012</v>
      </c>
      <c r="E2582" s="61">
        <v>0</v>
      </c>
      <c r="F2582" s="72">
        <v>630782539.21165514</v>
      </c>
      <c r="G2582" s="61">
        <v>327357378.94890541</v>
      </c>
      <c r="H2582" s="61">
        <v>134596682.99040446</v>
      </c>
      <c r="I2582" s="61">
        <v>136491889.87599301</v>
      </c>
      <c r="J2582" s="61">
        <v>0</v>
      </c>
      <c r="K2582" s="72">
        <v>598445951.81530285</v>
      </c>
    </row>
    <row r="2583" spans="1:11">
      <c r="A2583" s="61">
        <v>2562</v>
      </c>
      <c r="B2583" s="61">
        <v>324208005.168064</v>
      </c>
      <c r="C2583" s="61">
        <v>146564636.17202699</v>
      </c>
      <c r="D2583" s="61">
        <v>144046246.90884113</v>
      </c>
      <c r="E2583" s="61">
        <v>13448748.51311907</v>
      </c>
      <c r="F2583" s="72">
        <v>628267636.76205122</v>
      </c>
      <c r="G2583" s="61">
        <v>296850735.5797115</v>
      </c>
      <c r="H2583" s="61">
        <v>137970135.31303579</v>
      </c>
      <c r="I2583" s="61">
        <v>137042305.67721048</v>
      </c>
      <c r="J2583" s="61">
        <v>11614750.805515982</v>
      </c>
      <c r="K2583" s="72">
        <v>583477927.37547374</v>
      </c>
    </row>
    <row r="2584" spans="1:11">
      <c r="A2584" s="61">
        <v>2563</v>
      </c>
      <c r="B2584" s="61">
        <v>317243115.66444302</v>
      </c>
      <c r="C2584" s="61">
        <v>161253615.65588999</v>
      </c>
      <c r="D2584" s="61">
        <v>151628926.10324812</v>
      </c>
      <c r="E2584" s="61">
        <v>21109335.346518993</v>
      </c>
      <c r="F2584" s="72">
        <v>651234992.77010012</v>
      </c>
      <c r="G2584" s="61">
        <v>302748031.8327617</v>
      </c>
      <c r="H2584" s="61">
        <v>149262225.1711331</v>
      </c>
      <c r="I2584" s="61">
        <v>130809273.08817732</v>
      </c>
      <c r="J2584" s="61">
        <v>16752908.324147619</v>
      </c>
      <c r="K2584" s="72">
        <v>599572438.41621971</v>
      </c>
    </row>
    <row r="2585" spans="1:11">
      <c r="A2585" s="61">
        <v>2564</v>
      </c>
      <c r="B2585" s="61">
        <v>326450691.94687402</v>
      </c>
      <c r="C2585" s="61">
        <v>149828504.62767899</v>
      </c>
      <c r="D2585" s="61">
        <v>152703227.69419414</v>
      </c>
      <c r="E2585" s="61">
        <v>0</v>
      </c>
      <c r="F2585" s="72">
        <v>628982424.26874709</v>
      </c>
      <c r="G2585" s="61">
        <v>320230367.6164763</v>
      </c>
      <c r="H2585" s="61">
        <v>142730539.3979899</v>
      </c>
      <c r="I2585" s="61">
        <v>142613999.52151194</v>
      </c>
      <c r="J2585" s="61">
        <v>0</v>
      </c>
      <c r="K2585" s="72">
        <v>605574906.53597808</v>
      </c>
    </row>
    <row r="2586" spans="1:11">
      <c r="A2586" s="61">
        <v>2565</v>
      </c>
      <c r="B2586" s="61">
        <v>342649502.94116199</v>
      </c>
      <c r="C2586" s="61">
        <v>153153415.80776799</v>
      </c>
      <c r="D2586" s="61">
        <v>128926089.10728812</v>
      </c>
      <c r="E2586" s="61">
        <v>1360610.9673143204</v>
      </c>
      <c r="F2586" s="72">
        <v>626089618.82353246</v>
      </c>
      <c r="G2586" s="61">
        <v>327300100.9674359</v>
      </c>
      <c r="H2586" s="61">
        <v>149709691.46144712</v>
      </c>
      <c r="I2586" s="61">
        <v>127268676.35902993</v>
      </c>
      <c r="J2586" s="61">
        <v>1062290.5059197173</v>
      </c>
      <c r="K2586" s="72">
        <v>605340759.29383266</v>
      </c>
    </row>
    <row r="2587" spans="1:11">
      <c r="A2587" s="61">
        <v>2566</v>
      </c>
      <c r="B2587" s="61">
        <v>304240912.177562</v>
      </c>
      <c r="C2587" s="61">
        <v>156830346.94314399</v>
      </c>
      <c r="D2587" s="61">
        <v>131492199.50836912</v>
      </c>
      <c r="E2587" s="61">
        <v>2354757.2926429375</v>
      </c>
      <c r="F2587" s="72">
        <v>594918215.921718</v>
      </c>
      <c r="G2587" s="61">
        <v>301370042.77583796</v>
      </c>
      <c r="H2587" s="61">
        <v>150538726.75137645</v>
      </c>
      <c r="I2587" s="61">
        <v>124682609.84563626</v>
      </c>
      <c r="J2587" s="61">
        <v>1893308.9281071383</v>
      </c>
      <c r="K2587" s="72">
        <v>578484688.3009578</v>
      </c>
    </row>
    <row r="2588" spans="1:11">
      <c r="A2588" s="61">
        <v>2567</v>
      </c>
      <c r="B2588" s="61">
        <v>353606232.38803202</v>
      </c>
      <c r="C2588" s="61">
        <v>146879682.903099</v>
      </c>
      <c r="D2588" s="61">
        <v>148127156.89418313</v>
      </c>
      <c r="E2588" s="61">
        <v>0</v>
      </c>
      <c r="F2588" s="72">
        <v>648613072.18531418</v>
      </c>
      <c r="G2588" s="61">
        <v>324108575.49056393</v>
      </c>
      <c r="H2588" s="61">
        <v>141074484.21203506</v>
      </c>
      <c r="I2588" s="61">
        <v>142772302.2189222</v>
      </c>
      <c r="J2588" s="61">
        <v>0</v>
      </c>
      <c r="K2588" s="72">
        <v>607955361.92152119</v>
      </c>
    </row>
    <row r="2589" spans="1:11">
      <c r="A2589" s="61">
        <v>2568</v>
      </c>
      <c r="B2589" s="61">
        <v>355246046.162278</v>
      </c>
      <c r="C2589" s="61">
        <v>138023773.23002401</v>
      </c>
      <c r="D2589" s="61">
        <v>139785220.96953511</v>
      </c>
      <c r="E2589" s="61">
        <v>14692385.741812205</v>
      </c>
      <c r="F2589" s="72">
        <v>647747426.10364938</v>
      </c>
      <c r="G2589" s="61">
        <v>329361674.14773268</v>
      </c>
      <c r="H2589" s="61">
        <v>135671919.07912436</v>
      </c>
      <c r="I2589" s="61">
        <v>128669935.85973412</v>
      </c>
      <c r="J2589" s="61">
        <v>11883027.616659554</v>
      </c>
      <c r="K2589" s="72">
        <v>605586556.70325077</v>
      </c>
    </row>
    <row r="2590" spans="1:11">
      <c r="A2590" s="61">
        <v>2569</v>
      </c>
      <c r="B2590" s="61">
        <v>347217788.87031502</v>
      </c>
      <c r="C2590" s="61">
        <v>144220218.79258201</v>
      </c>
      <c r="D2590" s="61">
        <v>161058724.05739513</v>
      </c>
      <c r="E2590" s="61">
        <v>0</v>
      </c>
      <c r="F2590" s="72">
        <v>652496731.72029209</v>
      </c>
      <c r="G2590" s="61">
        <v>322918666.96092564</v>
      </c>
      <c r="H2590" s="61">
        <v>139061491.75724226</v>
      </c>
      <c r="I2590" s="61">
        <v>148461564.20800132</v>
      </c>
      <c r="J2590" s="61">
        <v>0</v>
      </c>
      <c r="K2590" s="72">
        <v>610441722.92616916</v>
      </c>
    </row>
    <row r="2591" spans="1:11">
      <c r="A2591" s="61">
        <v>2570</v>
      </c>
      <c r="B2591" s="61">
        <v>310371746.79979998</v>
      </c>
      <c r="C2591" s="61">
        <v>137339983.157222</v>
      </c>
      <c r="D2591" s="61">
        <v>128412870.51833412</v>
      </c>
      <c r="E2591" s="61">
        <v>5826210.2050325507</v>
      </c>
      <c r="F2591" s="72">
        <v>581950810.68038869</v>
      </c>
      <c r="G2591" s="61">
        <v>308281554.69531411</v>
      </c>
      <c r="H2591" s="61">
        <v>132357548.31524238</v>
      </c>
      <c r="I2591" s="61">
        <v>125346039.47870305</v>
      </c>
      <c r="J2591" s="61">
        <v>4785804.8196592946</v>
      </c>
      <c r="K2591" s="72">
        <v>570770947.30891883</v>
      </c>
    </row>
    <row r="2592" spans="1:11">
      <c r="A2592" s="61">
        <v>2571</v>
      </c>
      <c r="B2592" s="61">
        <v>318806320.86687303</v>
      </c>
      <c r="C2592" s="61">
        <v>135920022.239907</v>
      </c>
      <c r="D2592" s="61">
        <v>133912132.28366412</v>
      </c>
      <c r="E2592" s="61">
        <v>10829026.387744803</v>
      </c>
      <c r="F2592" s="72">
        <v>599467501.77818894</v>
      </c>
      <c r="G2592" s="61">
        <v>310389237.40665984</v>
      </c>
      <c r="H2592" s="61">
        <v>131140150.239907</v>
      </c>
      <c r="I2592" s="61">
        <v>125586753.78651054</v>
      </c>
      <c r="J2592" s="61">
        <v>9426710.9957291912</v>
      </c>
      <c r="K2592" s="72">
        <v>576542852.42880654</v>
      </c>
    </row>
    <row r="2593" spans="1:11">
      <c r="A2593" s="61">
        <v>2572</v>
      </c>
      <c r="B2593" s="61">
        <v>325554136.20766801</v>
      </c>
      <c r="C2593" s="61">
        <v>156006754.71922499</v>
      </c>
      <c r="D2593" s="61">
        <v>132772704.37534712</v>
      </c>
      <c r="E2593" s="61">
        <v>12123659.761832481</v>
      </c>
      <c r="F2593" s="72">
        <v>626457255.06407261</v>
      </c>
      <c r="G2593" s="61">
        <v>307952649.11793399</v>
      </c>
      <c r="H2593" s="61">
        <v>152940753.35881481</v>
      </c>
      <c r="I2593" s="61">
        <v>127809661.16108255</v>
      </c>
      <c r="J2593" s="61">
        <v>9494398.7794427034</v>
      </c>
      <c r="K2593" s="72">
        <v>598197462.41727412</v>
      </c>
    </row>
    <row r="2594" spans="1:11">
      <c r="A2594" s="61">
        <v>2573</v>
      </c>
      <c r="B2594" s="61">
        <v>333789389.06087399</v>
      </c>
      <c r="C2594" s="61">
        <v>145704669.886107</v>
      </c>
      <c r="D2594" s="61">
        <v>153758622.17834914</v>
      </c>
      <c r="E2594" s="61">
        <v>988006.10128788336</v>
      </c>
      <c r="F2594" s="72">
        <v>634240687.22661793</v>
      </c>
      <c r="G2594" s="61">
        <v>318612564.75843841</v>
      </c>
      <c r="H2594" s="61">
        <v>144775051.21273842</v>
      </c>
      <c r="I2594" s="61">
        <v>145337394.48107624</v>
      </c>
      <c r="J2594" s="61">
        <v>807799.26741440361</v>
      </c>
      <c r="K2594" s="72">
        <v>609532809.71966732</v>
      </c>
    </row>
    <row r="2595" spans="1:11">
      <c r="A2595" s="61">
        <v>2574</v>
      </c>
      <c r="B2595" s="61">
        <v>302137311.11233801</v>
      </c>
      <c r="C2595" s="61">
        <v>148037189.89596</v>
      </c>
      <c r="D2595" s="61">
        <v>138117374.29130113</v>
      </c>
      <c r="E2595" s="61">
        <v>0</v>
      </c>
      <c r="F2595" s="72">
        <v>588291875.29959917</v>
      </c>
      <c r="G2595" s="61">
        <v>298815381.50967157</v>
      </c>
      <c r="H2595" s="61">
        <v>145292977.2064653</v>
      </c>
      <c r="I2595" s="61">
        <v>133311661.22308294</v>
      </c>
      <c r="J2595" s="61">
        <v>0</v>
      </c>
      <c r="K2595" s="72">
        <v>577420019.93921983</v>
      </c>
    </row>
    <row r="2596" spans="1:11">
      <c r="A2596" s="61">
        <v>2575</v>
      </c>
      <c r="B2596" s="61">
        <v>324755941.94858497</v>
      </c>
      <c r="C2596" s="61">
        <v>153771321.35483599</v>
      </c>
      <c r="D2596" s="61">
        <v>124829696.02268513</v>
      </c>
      <c r="E2596" s="61">
        <v>0</v>
      </c>
      <c r="F2596" s="72">
        <v>603356959.32610607</v>
      </c>
      <c r="G2596" s="61">
        <v>311036012.41480297</v>
      </c>
      <c r="H2596" s="61">
        <v>150729780.68012062</v>
      </c>
      <c r="I2596" s="61">
        <v>119773669.03637542</v>
      </c>
      <c r="J2596" s="61">
        <v>0</v>
      </c>
      <c r="K2596" s="72">
        <v>581539462.13129902</v>
      </c>
    </row>
    <row r="2597" spans="1:11">
      <c r="A2597" s="61">
        <v>2576</v>
      </c>
      <c r="B2597" s="61">
        <v>357716476.57236898</v>
      </c>
      <c r="C2597" s="61">
        <v>162005347.46310201</v>
      </c>
      <c r="D2597" s="61">
        <v>149035493.40895912</v>
      </c>
      <c r="E2597" s="61">
        <v>1056792.3724103493</v>
      </c>
      <c r="F2597" s="72">
        <v>669814109.81684041</v>
      </c>
      <c r="G2597" s="61">
        <v>333892083.04901069</v>
      </c>
      <c r="H2597" s="61">
        <v>156100623.52483073</v>
      </c>
      <c r="I2597" s="61">
        <v>127658772.02499503</v>
      </c>
      <c r="J2597" s="61">
        <v>874735.91905285232</v>
      </c>
      <c r="K2597" s="72">
        <v>618526214.51788926</v>
      </c>
    </row>
    <row r="2598" spans="1:11">
      <c r="A2598" s="61">
        <v>2577</v>
      </c>
      <c r="B2598" s="61">
        <v>317917061.98906201</v>
      </c>
      <c r="C2598" s="61">
        <v>135764695.68340099</v>
      </c>
      <c r="D2598" s="61">
        <v>137488223.32232413</v>
      </c>
      <c r="E2598" s="61">
        <v>2654556.0576390098</v>
      </c>
      <c r="F2598" s="72">
        <v>593824537.0524261</v>
      </c>
      <c r="G2598" s="61">
        <v>311321800.19856626</v>
      </c>
      <c r="H2598" s="61">
        <v>132136726.7780214</v>
      </c>
      <c r="I2598" s="61">
        <v>128239952.29085439</v>
      </c>
      <c r="J2598" s="61">
        <v>2244006.1816433072</v>
      </c>
      <c r="K2598" s="72">
        <v>573942485.44908524</v>
      </c>
    </row>
    <row r="2599" spans="1:11">
      <c r="A2599" s="61">
        <v>2578</v>
      </c>
      <c r="B2599" s="61">
        <v>327161753.04157501</v>
      </c>
      <c r="C2599" s="61">
        <v>134841715.20153999</v>
      </c>
      <c r="D2599" s="61">
        <v>118316722.92064242</v>
      </c>
      <c r="E2599" s="61">
        <v>0</v>
      </c>
      <c r="F2599" s="72">
        <v>580320191.16375744</v>
      </c>
      <c r="G2599" s="61">
        <v>311737808.68316591</v>
      </c>
      <c r="H2599" s="61">
        <v>133036326.42202789</v>
      </c>
      <c r="I2599" s="61">
        <v>116918060.54437621</v>
      </c>
      <c r="J2599" s="61">
        <v>0</v>
      </c>
      <c r="K2599" s="72">
        <v>561692195.64956999</v>
      </c>
    </row>
    <row r="2600" spans="1:11">
      <c r="A2600" s="61">
        <v>2579</v>
      </c>
      <c r="B2600" s="61">
        <v>321932014.27076298</v>
      </c>
      <c r="C2600" s="61">
        <v>165780780.529899</v>
      </c>
      <c r="D2600" s="61">
        <v>144203651.70871013</v>
      </c>
      <c r="E2600" s="61">
        <v>0</v>
      </c>
      <c r="F2600" s="72">
        <v>631916446.50937212</v>
      </c>
      <c r="G2600" s="61">
        <v>304801478.61243391</v>
      </c>
      <c r="H2600" s="61">
        <v>156850302.6665985</v>
      </c>
      <c r="I2600" s="61">
        <v>133262492.84965673</v>
      </c>
      <c r="J2600" s="61">
        <v>0</v>
      </c>
      <c r="K2600" s="72">
        <v>594914274.12868917</v>
      </c>
    </row>
    <row r="2601" spans="1:11">
      <c r="A2601" s="61">
        <v>2580</v>
      </c>
      <c r="B2601" s="61">
        <v>334292480.96321201</v>
      </c>
      <c r="C2601" s="61">
        <v>155896078.51494399</v>
      </c>
      <c r="D2601" s="61">
        <v>129394185.80271012</v>
      </c>
      <c r="E2601" s="61">
        <v>0</v>
      </c>
      <c r="F2601" s="72">
        <v>619582745.28086615</v>
      </c>
      <c r="G2601" s="61">
        <v>328016545.44259483</v>
      </c>
      <c r="H2601" s="61">
        <v>150740470.19679302</v>
      </c>
      <c r="I2601" s="61">
        <v>129394185.80271012</v>
      </c>
      <c r="J2601" s="61">
        <v>0</v>
      </c>
      <c r="K2601" s="72">
        <v>608151201.44209802</v>
      </c>
    </row>
    <row r="2602" spans="1:11">
      <c r="A2602" s="61">
        <v>2581</v>
      </c>
      <c r="B2602" s="61">
        <v>314441482.44365501</v>
      </c>
      <c r="C2602" s="61">
        <v>159228939.959894</v>
      </c>
      <c r="D2602" s="61">
        <v>141975666.35153413</v>
      </c>
      <c r="E2602" s="61">
        <v>0</v>
      </c>
      <c r="F2602" s="72">
        <v>615646088.75508308</v>
      </c>
      <c r="G2602" s="61">
        <v>302554909.81591761</v>
      </c>
      <c r="H2602" s="61">
        <v>145194262.06595892</v>
      </c>
      <c r="I2602" s="61">
        <v>128518692.07007843</v>
      </c>
      <c r="J2602" s="61">
        <v>0</v>
      </c>
      <c r="K2602" s="72">
        <v>576267863.95195484</v>
      </c>
    </row>
    <row r="2603" spans="1:11">
      <c r="A2603" s="61">
        <v>2582</v>
      </c>
      <c r="B2603" s="61">
        <v>340314210.31293398</v>
      </c>
      <c r="C2603" s="61">
        <v>127709582.38113099</v>
      </c>
      <c r="D2603" s="61">
        <v>135686069.09529811</v>
      </c>
      <c r="E2603" s="61">
        <v>5506673.8523640335</v>
      </c>
      <c r="F2603" s="72">
        <v>609216535.64172721</v>
      </c>
      <c r="G2603" s="61">
        <v>323527116.68418276</v>
      </c>
      <c r="H2603" s="61">
        <v>124412889.68409856</v>
      </c>
      <c r="I2603" s="61">
        <v>135686069.09529811</v>
      </c>
      <c r="J2603" s="61">
        <v>4551251.7376164841</v>
      </c>
      <c r="K2603" s="72">
        <v>588177327.20119607</v>
      </c>
    </row>
    <row r="2604" spans="1:11">
      <c r="A2604" s="61">
        <v>2583</v>
      </c>
      <c r="B2604" s="61">
        <v>328035150.02786398</v>
      </c>
      <c r="C2604" s="61">
        <v>141820645.86612901</v>
      </c>
      <c r="D2604" s="61">
        <v>134247327.91236311</v>
      </c>
      <c r="E2604" s="61">
        <v>0</v>
      </c>
      <c r="F2604" s="72">
        <v>604103123.80635619</v>
      </c>
      <c r="G2604" s="61">
        <v>316611398.88817436</v>
      </c>
      <c r="H2604" s="61">
        <v>136532886.7748031</v>
      </c>
      <c r="I2604" s="61">
        <v>126136836.97188717</v>
      </c>
      <c r="J2604" s="61">
        <v>0</v>
      </c>
      <c r="K2604" s="72">
        <v>579281122.63486469</v>
      </c>
    </row>
    <row r="2605" spans="1:11">
      <c r="A2605" s="61">
        <v>2584</v>
      </c>
      <c r="B2605" s="61">
        <v>332360247.51078898</v>
      </c>
      <c r="C2605" s="61">
        <v>144953109.67425299</v>
      </c>
      <c r="D2605" s="61">
        <v>155977449.69157413</v>
      </c>
      <c r="E2605" s="61">
        <v>0</v>
      </c>
      <c r="F2605" s="72">
        <v>633290806.87661612</v>
      </c>
      <c r="G2605" s="61">
        <v>311638569.7790007</v>
      </c>
      <c r="H2605" s="61">
        <v>141522386.79162911</v>
      </c>
      <c r="I2605" s="61">
        <v>138294005.41486374</v>
      </c>
      <c r="J2605" s="61">
        <v>0</v>
      </c>
      <c r="K2605" s="72">
        <v>591454961.98549354</v>
      </c>
    </row>
    <row r="2606" spans="1:11">
      <c r="A2606" s="61">
        <v>2585</v>
      </c>
      <c r="B2606" s="61">
        <v>340621828.51618499</v>
      </c>
      <c r="C2606" s="61">
        <v>108746938.427524</v>
      </c>
      <c r="D2606" s="61">
        <v>133131716.65977712</v>
      </c>
      <c r="E2606" s="61">
        <v>813656.38315046951</v>
      </c>
      <c r="F2606" s="72">
        <v>583314139.98663664</v>
      </c>
      <c r="G2606" s="61">
        <v>319460084.67537767</v>
      </c>
      <c r="H2606" s="61">
        <v>107373951.48373745</v>
      </c>
      <c r="I2606" s="61">
        <v>131226221.45041306</v>
      </c>
      <c r="J2606" s="61">
        <v>712661.44034249941</v>
      </c>
      <c r="K2606" s="72">
        <v>558772919.04987073</v>
      </c>
    </row>
    <row r="2607" spans="1:11">
      <c r="A2607" s="61">
        <v>2586</v>
      </c>
      <c r="B2607" s="61">
        <v>320873571.135234</v>
      </c>
      <c r="C2607" s="61">
        <v>160382650.66230601</v>
      </c>
      <c r="D2607" s="61">
        <v>126675489.82512212</v>
      </c>
      <c r="E2607" s="61">
        <v>0</v>
      </c>
      <c r="F2607" s="72">
        <v>607931711.62266207</v>
      </c>
      <c r="G2607" s="61">
        <v>308632320.68970591</v>
      </c>
      <c r="H2607" s="61">
        <v>157882185.25029078</v>
      </c>
      <c r="I2607" s="61">
        <v>123819615.45897092</v>
      </c>
      <c r="J2607" s="61">
        <v>0</v>
      </c>
      <c r="K2607" s="72">
        <v>590334121.3989675</v>
      </c>
    </row>
    <row r="2608" spans="1:11">
      <c r="A2608" s="61">
        <v>2587</v>
      </c>
      <c r="B2608" s="61">
        <v>298660352.529414</v>
      </c>
      <c r="C2608" s="61">
        <v>165333790.60590601</v>
      </c>
      <c r="D2608" s="61">
        <v>134744835.00678813</v>
      </c>
      <c r="E2608" s="61">
        <v>30660576.667820372</v>
      </c>
      <c r="F2608" s="72">
        <v>629399554.80992854</v>
      </c>
      <c r="G2608" s="61">
        <v>296083899.62919378</v>
      </c>
      <c r="H2608" s="61">
        <v>154406968.96825731</v>
      </c>
      <c r="I2608" s="61">
        <v>130954262.12327358</v>
      </c>
      <c r="J2608" s="61">
        <v>20000000</v>
      </c>
      <c r="K2608" s="72">
        <v>601445130.7207247</v>
      </c>
    </row>
    <row r="2609" spans="1:11">
      <c r="A2609" s="61">
        <v>2588</v>
      </c>
      <c r="B2609" s="61">
        <v>326203439.86966503</v>
      </c>
      <c r="C2609" s="61">
        <v>134855465.03521699</v>
      </c>
      <c r="D2609" s="61">
        <v>144892514.40867013</v>
      </c>
      <c r="E2609" s="61">
        <v>3550691.6270144535</v>
      </c>
      <c r="F2609" s="72">
        <v>609502110.94056654</v>
      </c>
      <c r="G2609" s="61">
        <v>306498967.46889442</v>
      </c>
      <c r="H2609" s="61">
        <v>133201904.597279</v>
      </c>
      <c r="I2609" s="61">
        <v>133683851.58697273</v>
      </c>
      <c r="J2609" s="61">
        <v>3097194.8653486781</v>
      </c>
      <c r="K2609" s="72">
        <v>576481918.51849473</v>
      </c>
    </row>
    <row r="2610" spans="1:11">
      <c r="A2610" s="61">
        <v>2589</v>
      </c>
      <c r="B2610" s="61">
        <v>331707722.56778502</v>
      </c>
      <c r="C2610" s="61">
        <v>127526786.978164</v>
      </c>
      <c r="D2610" s="61">
        <v>141770743.16024911</v>
      </c>
      <c r="E2610" s="61">
        <v>0</v>
      </c>
      <c r="F2610" s="72">
        <v>601005252.70619822</v>
      </c>
      <c r="G2610" s="61">
        <v>320205274.96838462</v>
      </c>
      <c r="H2610" s="61">
        <v>127338768.58651932</v>
      </c>
      <c r="I2610" s="61">
        <v>134150552.61227353</v>
      </c>
      <c r="J2610" s="61">
        <v>0</v>
      </c>
      <c r="K2610" s="72">
        <v>581694596.16717756</v>
      </c>
    </row>
    <row r="2611" spans="1:11">
      <c r="A2611" s="61">
        <v>2590</v>
      </c>
      <c r="B2611" s="61">
        <v>299708046.14883602</v>
      </c>
      <c r="C2611" s="61">
        <v>158604073.24924901</v>
      </c>
      <c r="D2611" s="61">
        <v>139310504.87226012</v>
      </c>
      <c r="E2611" s="61">
        <v>0</v>
      </c>
      <c r="F2611" s="72">
        <v>597622624.27034509</v>
      </c>
      <c r="G2611" s="61">
        <v>294128385.66833329</v>
      </c>
      <c r="H2611" s="61">
        <v>144617391.8604027</v>
      </c>
      <c r="I2611" s="61">
        <v>131361239.81913115</v>
      </c>
      <c r="J2611" s="61">
        <v>0</v>
      </c>
      <c r="K2611" s="72">
        <v>570107017.34786713</v>
      </c>
    </row>
    <row r="2612" spans="1:11">
      <c r="A2612" s="61">
        <v>2591</v>
      </c>
      <c r="B2612" s="61">
        <v>327369324.29012501</v>
      </c>
      <c r="C2612" s="61">
        <v>130402476.503148</v>
      </c>
      <c r="D2612" s="61">
        <v>147090106.44080213</v>
      </c>
      <c r="E2612" s="61">
        <v>862458.907095626</v>
      </c>
      <c r="F2612" s="72">
        <v>605724366.14117086</v>
      </c>
      <c r="G2612" s="61">
        <v>307437624.0140813</v>
      </c>
      <c r="H2612" s="61">
        <v>126089673.4463128</v>
      </c>
      <c r="I2612" s="61">
        <v>136730485.54884201</v>
      </c>
      <c r="J2612" s="61">
        <v>702942.96046037728</v>
      </c>
      <c r="K2612" s="72">
        <v>570960725.96969664</v>
      </c>
    </row>
    <row r="2613" spans="1:11">
      <c r="A2613" s="61">
        <v>2592</v>
      </c>
      <c r="B2613" s="61">
        <v>307995271.81604499</v>
      </c>
      <c r="C2613" s="61">
        <v>158784021.13747501</v>
      </c>
      <c r="D2613" s="61">
        <v>154810553.28336513</v>
      </c>
      <c r="E2613" s="61">
        <v>926525.81363921904</v>
      </c>
      <c r="F2613" s="72">
        <v>622516372.05052423</v>
      </c>
      <c r="G2613" s="61">
        <v>297171502.31289136</v>
      </c>
      <c r="H2613" s="61">
        <v>149355165.62602359</v>
      </c>
      <c r="I2613" s="61">
        <v>144675266.26795173</v>
      </c>
      <c r="J2613" s="61">
        <v>738071.58445837745</v>
      </c>
      <c r="K2613" s="72">
        <v>591940005.79132497</v>
      </c>
    </row>
    <row r="2614" spans="1:11">
      <c r="A2614" s="61">
        <v>2593</v>
      </c>
      <c r="B2614" s="61">
        <v>315363882.69052202</v>
      </c>
      <c r="C2614" s="61">
        <v>134826505.505734</v>
      </c>
      <c r="D2614" s="61">
        <v>132591600.36355813</v>
      </c>
      <c r="E2614" s="61">
        <v>0</v>
      </c>
      <c r="F2614" s="72">
        <v>582781988.55981421</v>
      </c>
      <c r="G2614" s="61">
        <v>306740398.14142275</v>
      </c>
      <c r="H2614" s="61">
        <v>132800710.29868969</v>
      </c>
      <c r="I2614" s="61">
        <v>124984235.24833828</v>
      </c>
      <c r="J2614" s="61">
        <v>0</v>
      </c>
      <c r="K2614" s="72">
        <v>564525343.68845081</v>
      </c>
    </row>
    <row r="2615" spans="1:11">
      <c r="A2615" s="61">
        <v>2594</v>
      </c>
      <c r="B2615" s="61">
        <v>343970325.61852002</v>
      </c>
      <c r="C2615" s="61">
        <v>127665393.809241</v>
      </c>
      <c r="D2615" s="61">
        <v>144802742.00752014</v>
      </c>
      <c r="E2615" s="61">
        <v>3101753.165465767</v>
      </c>
      <c r="F2615" s="72">
        <v>619540214.60074687</v>
      </c>
      <c r="G2615" s="61">
        <v>322417073.9061271</v>
      </c>
      <c r="H2615" s="61">
        <v>126733755.5604451</v>
      </c>
      <c r="I2615" s="61">
        <v>141779390.12336457</v>
      </c>
      <c r="J2615" s="61">
        <v>2519165.5567246182</v>
      </c>
      <c r="K2615" s="72">
        <v>593449385.1466614</v>
      </c>
    </row>
    <row r="2616" spans="1:11">
      <c r="A2616" s="61">
        <v>2595</v>
      </c>
      <c r="B2616" s="61">
        <v>315821976.02456099</v>
      </c>
      <c r="C2616" s="61">
        <v>137478690.86856401</v>
      </c>
      <c r="D2616" s="61">
        <v>134243571.53892812</v>
      </c>
      <c r="E2616" s="61">
        <v>22274546.46786537</v>
      </c>
      <c r="F2616" s="72">
        <v>609818784.89991844</v>
      </c>
      <c r="G2616" s="61">
        <v>306496033.88390827</v>
      </c>
      <c r="H2616" s="61">
        <v>133371943.86301424</v>
      </c>
      <c r="I2616" s="61">
        <v>132862424.77413303</v>
      </c>
      <c r="J2616" s="61">
        <v>18538718.85408638</v>
      </c>
      <c r="K2616" s="72">
        <v>591269121.37514186</v>
      </c>
    </row>
    <row r="2617" spans="1:11">
      <c r="A2617" s="61">
        <v>2596</v>
      </c>
      <c r="B2617" s="61">
        <v>305636712.02361298</v>
      </c>
      <c r="C2617" s="61">
        <v>135048459.65547299</v>
      </c>
      <c r="D2617" s="61">
        <v>150882521.45750213</v>
      </c>
      <c r="E2617" s="61">
        <v>0</v>
      </c>
      <c r="F2617" s="72">
        <v>591567693.1365881</v>
      </c>
      <c r="G2617" s="61">
        <v>292499930.60680407</v>
      </c>
      <c r="H2617" s="61">
        <v>129634415.25741787</v>
      </c>
      <c r="I2617" s="61">
        <v>128944761.62113042</v>
      </c>
      <c r="J2617" s="61">
        <v>0</v>
      </c>
      <c r="K2617" s="72">
        <v>551079107.4853524</v>
      </c>
    </row>
    <row r="2618" spans="1:11">
      <c r="A2618" s="61">
        <v>2597</v>
      </c>
      <c r="B2618" s="61">
        <v>329246198.68938702</v>
      </c>
      <c r="C2618" s="61">
        <v>152964535.47831401</v>
      </c>
      <c r="D2618" s="61">
        <v>154728284.7766121</v>
      </c>
      <c r="E2618" s="61">
        <v>0</v>
      </c>
      <c r="F2618" s="72">
        <v>636939018.94431305</v>
      </c>
      <c r="G2618" s="61">
        <v>310612804.46019584</v>
      </c>
      <c r="H2618" s="61">
        <v>150785789.0345377</v>
      </c>
      <c r="I2618" s="61">
        <v>132919994.0189445</v>
      </c>
      <c r="J2618" s="61">
        <v>0</v>
      </c>
      <c r="K2618" s="72">
        <v>594318587.51367795</v>
      </c>
    </row>
    <row r="2619" spans="1:11">
      <c r="A2619" s="61">
        <v>2598</v>
      </c>
      <c r="B2619" s="61">
        <v>310989031.78288198</v>
      </c>
      <c r="C2619" s="61">
        <v>154892778.34698099</v>
      </c>
      <c r="D2619" s="61">
        <v>139595694.46261311</v>
      </c>
      <c r="E2619" s="61">
        <v>1745593.6207636015</v>
      </c>
      <c r="F2619" s="72">
        <v>607223098.21323979</v>
      </c>
      <c r="G2619" s="61">
        <v>300515317.18695998</v>
      </c>
      <c r="H2619" s="61">
        <v>149273642.20842248</v>
      </c>
      <c r="I2619" s="61">
        <v>134114501.46133068</v>
      </c>
      <c r="J2619" s="61">
        <v>1502231.3160388339</v>
      </c>
      <c r="K2619" s="72">
        <v>585405692.17275214</v>
      </c>
    </row>
    <row r="2620" spans="1:11">
      <c r="A2620" s="61">
        <v>2599</v>
      </c>
      <c r="B2620" s="61">
        <v>335669842.64494801</v>
      </c>
      <c r="C2620" s="61">
        <v>167093848.62276101</v>
      </c>
      <c r="D2620" s="61">
        <v>137330720.29588312</v>
      </c>
      <c r="E2620" s="61">
        <v>7828184.337189463</v>
      </c>
      <c r="F2620" s="72">
        <v>647922595.90078163</v>
      </c>
      <c r="G2620" s="61">
        <v>318522516.46679688</v>
      </c>
      <c r="H2620" s="61">
        <v>160179372.22109443</v>
      </c>
      <c r="I2620" s="61">
        <v>131200574.07611865</v>
      </c>
      <c r="J2620" s="61">
        <v>6252523.1854636148</v>
      </c>
      <c r="K2620" s="72">
        <v>616154985.94947362</v>
      </c>
    </row>
    <row r="2621" spans="1:11">
      <c r="A2621" s="61">
        <v>2600</v>
      </c>
      <c r="B2621" s="61">
        <v>335026249.536125</v>
      </c>
      <c r="C2621" s="61">
        <v>135726530.40847301</v>
      </c>
      <c r="D2621" s="61">
        <v>129066000.44979712</v>
      </c>
      <c r="E2621" s="61">
        <v>0</v>
      </c>
      <c r="F2621" s="72">
        <v>599818780.39439511</v>
      </c>
      <c r="G2621" s="61">
        <v>323816319.76567048</v>
      </c>
      <c r="H2621" s="61">
        <v>129347399.29162018</v>
      </c>
      <c r="I2621" s="61">
        <v>127419778.1469675</v>
      </c>
      <c r="J2621" s="61">
        <v>0</v>
      </c>
      <c r="K2621" s="72">
        <v>580583497.2042582</v>
      </c>
    </row>
    <row r="2622" spans="1:11">
      <c r="A2622" s="61">
        <v>2601</v>
      </c>
      <c r="B2622" s="61">
        <v>328417535.48788202</v>
      </c>
      <c r="C2622" s="61">
        <v>136597288.57030401</v>
      </c>
      <c r="D2622" s="61">
        <v>130253926.56587012</v>
      </c>
      <c r="E2622" s="61">
        <v>0</v>
      </c>
      <c r="F2622" s="72">
        <v>595268750.62405622</v>
      </c>
      <c r="G2622" s="61">
        <v>308048874.73203075</v>
      </c>
      <c r="H2622" s="61">
        <v>131364863.18684509</v>
      </c>
      <c r="I2622" s="61">
        <v>124575456.56587012</v>
      </c>
      <c r="J2622" s="61">
        <v>0</v>
      </c>
      <c r="K2622" s="72">
        <v>563989194.48474598</v>
      </c>
    </row>
    <row r="2623" spans="1:11">
      <c r="A2623" s="61">
        <v>2602</v>
      </c>
      <c r="B2623" s="61">
        <v>320175355.09065998</v>
      </c>
      <c r="C2623" s="61">
        <v>155537790.72389799</v>
      </c>
      <c r="D2623" s="61">
        <v>147017925.94499812</v>
      </c>
      <c r="E2623" s="61">
        <v>0</v>
      </c>
      <c r="F2623" s="72">
        <v>622731071.75955606</v>
      </c>
      <c r="G2623" s="61">
        <v>308275080.67600137</v>
      </c>
      <c r="H2623" s="61">
        <v>145318550.50744259</v>
      </c>
      <c r="I2623" s="61">
        <v>136582773.10144702</v>
      </c>
      <c r="J2623" s="61">
        <v>0</v>
      </c>
      <c r="K2623" s="72">
        <v>590176404.28489101</v>
      </c>
    </row>
    <row r="2624" spans="1:11">
      <c r="A2624" s="61">
        <v>2603</v>
      </c>
      <c r="B2624" s="61">
        <v>325762984.35166401</v>
      </c>
      <c r="C2624" s="61">
        <v>133476995.557974</v>
      </c>
      <c r="D2624" s="61">
        <v>126040677.21767412</v>
      </c>
      <c r="E2624" s="61">
        <v>0</v>
      </c>
      <c r="F2624" s="72">
        <v>585280657.12731206</v>
      </c>
      <c r="G2624" s="61">
        <v>308441782.46561641</v>
      </c>
      <c r="H2624" s="61">
        <v>131887026.68594368</v>
      </c>
      <c r="I2624" s="61">
        <v>123182856.60739498</v>
      </c>
      <c r="J2624" s="61">
        <v>0</v>
      </c>
      <c r="K2624" s="72">
        <v>563511665.758955</v>
      </c>
    </row>
    <row r="2625" spans="1:11">
      <c r="A2625" s="61">
        <v>2604</v>
      </c>
      <c r="B2625" s="61">
        <v>300600530.98811698</v>
      </c>
      <c r="C2625" s="61">
        <v>153244191.33313701</v>
      </c>
      <c r="D2625" s="61">
        <v>121147989.98528072</v>
      </c>
      <c r="E2625" s="61">
        <v>2144910.1737278746</v>
      </c>
      <c r="F2625" s="72">
        <v>577137622.48026264</v>
      </c>
      <c r="G2625" s="61">
        <v>294831461.23555613</v>
      </c>
      <c r="H2625" s="61">
        <v>145401719.57128927</v>
      </c>
      <c r="I2625" s="61">
        <v>120823391.90988672</v>
      </c>
      <c r="J2625" s="61">
        <v>1869200.7277227154</v>
      </c>
      <c r="K2625" s="72">
        <v>562925773.44445491</v>
      </c>
    </row>
    <row r="2626" spans="1:11">
      <c r="A2626" s="61">
        <v>2605</v>
      </c>
      <c r="B2626" s="61">
        <v>299934861.15674001</v>
      </c>
      <c r="C2626" s="61">
        <v>133645231.59333</v>
      </c>
      <c r="D2626" s="61">
        <v>119242814.83495092</v>
      </c>
      <c r="E2626" s="61">
        <v>0</v>
      </c>
      <c r="F2626" s="72">
        <v>552822907.5850209</v>
      </c>
      <c r="G2626" s="61">
        <v>298599519.93082315</v>
      </c>
      <c r="H2626" s="61">
        <v>132688982.03648825</v>
      </c>
      <c r="I2626" s="61">
        <v>111165099.24921532</v>
      </c>
      <c r="J2626" s="61">
        <v>0</v>
      </c>
      <c r="K2626" s="72">
        <v>542453601.21652675</v>
      </c>
    </row>
    <row r="2627" spans="1:11">
      <c r="A2627" s="61">
        <v>2606</v>
      </c>
      <c r="B2627" s="61">
        <v>328037308.23662502</v>
      </c>
      <c r="C2627" s="61">
        <v>142082723.80774</v>
      </c>
      <c r="D2627" s="61">
        <v>123638631.99329913</v>
      </c>
      <c r="E2627" s="61">
        <v>7433175.5124037834</v>
      </c>
      <c r="F2627" s="72">
        <v>601191839.5500679</v>
      </c>
      <c r="G2627" s="61">
        <v>319415437.48886114</v>
      </c>
      <c r="H2627" s="61">
        <v>137732712.79653466</v>
      </c>
      <c r="I2627" s="61">
        <v>121162456.32820831</v>
      </c>
      <c r="J2627" s="61">
        <v>6035759.658878589</v>
      </c>
      <c r="K2627" s="72">
        <v>584346366.27248263</v>
      </c>
    </row>
    <row r="2628" spans="1:11">
      <c r="A2628" s="61">
        <v>2607</v>
      </c>
      <c r="B2628" s="61">
        <v>321723186.93768501</v>
      </c>
      <c r="C2628" s="61">
        <v>163772434.61326599</v>
      </c>
      <c r="D2628" s="61">
        <v>131875246.14791413</v>
      </c>
      <c r="E2628" s="61">
        <v>0</v>
      </c>
      <c r="F2628" s="72">
        <v>617370867.69886518</v>
      </c>
      <c r="G2628" s="61">
        <v>309771664.49261993</v>
      </c>
      <c r="H2628" s="61">
        <v>154453313.35808069</v>
      </c>
      <c r="I2628" s="61">
        <v>130712870.83123593</v>
      </c>
      <c r="J2628" s="61">
        <v>0</v>
      </c>
      <c r="K2628" s="72">
        <v>594937848.68193662</v>
      </c>
    </row>
    <row r="2629" spans="1:11">
      <c r="A2629" s="61">
        <v>2608</v>
      </c>
      <c r="B2629" s="61">
        <v>334894244.65675902</v>
      </c>
      <c r="C2629" s="61">
        <v>142581359.928155</v>
      </c>
      <c r="D2629" s="61">
        <v>140328360.22793412</v>
      </c>
      <c r="E2629" s="61">
        <v>0</v>
      </c>
      <c r="F2629" s="72">
        <v>617803964.81284809</v>
      </c>
      <c r="G2629" s="61">
        <v>313847520.08993673</v>
      </c>
      <c r="H2629" s="61">
        <v>136625956.78469825</v>
      </c>
      <c r="I2629" s="61">
        <v>138686514.42368904</v>
      </c>
      <c r="J2629" s="61">
        <v>0</v>
      </c>
      <c r="K2629" s="72">
        <v>589159991.29832399</v>
      </c>
    </row>
    <row r="2630" spans="1:11">
      <c r="A2630" s="61">
        <v>2609</v>
      </c>
      <c r="B2630" s="61">
        <v>341632819.08255601</v>
      </c>
      <c r="C2630" s="61">
        <v>151882946.98392501</v>
      </c>
      <c r="D2630" s="61">
        <v>137636440.18080211</v>
      </c>
      <c r="E2630" s="61">
        <v>0</v>
      </c>
      <c r="F2630" s="72">
        <v>631152206.2472831</v>
      </c>
      <c r="G2630" s="61">
        <v>332732210.34350377</v>
      </c>
      <c r="H2630" s="61">
        <v>148493137.98166156</v>
      </c>
      <c r="I2630" s="61">
        <v>124706176.82848601</v>
      </c>
      <c r="J2630" s="61">
        <v>0</v>
      </c>
      <c r="K2630" s="72">
        <v>605931525.15365136</v>
      </c>
    </row>
    <row r="2631" spans="1:11">
      <c r="A2631" s="61">
        <v>2610</v>
      </c>
      <c r="B2631" s="61">
        <v>324523091.23005003</v>
      </c>
      <c r="C2631" s="61">
        <v>124575542.03185099</v>
      </c>
      <c r="D2631" s="61">
        <v>133393886.54912113</v>
      </c>
      <c r="E2631" s="61">
        <v>0</v>
      </c>
      <c r="F2631" s="72">
        <v>582492519.81102216</v>
      </c>
      <c r="G2631" s="61">
        <v>316703818.37820047</v>
      </c>
      <c r="H2631" s="61">
        <v>123803098.4686413</v>
      </c>
      <c r="I2631" s="61">
        <v>132298375.00624435</v>
      </c>
      <c r="J2631" s="61">
        <v>0</v>
      </c>
      <c r="K2631" s="72">
        <v>572805291.85308611</v>
      </c>
    </row>
    <row r="2632" spans="1:11">
      <c r="A2632" s="61">
        <v>2611</v>
      </c>
      <c r="B2632" s="61">
        <v>331917452.04113901</v>
      </c>
      <c r="C2632" s="61">
        <v>134638272.90276599</v>
      </c>
      <c r="D2632" s="61">
        <v>127436181.85161212</v>
      </c>
      <c r="E2632" s="61">
        <v>5698457.3380420478</v>
      </c>
      <c r="F2632" s="72">
        <v>599690364.13355911</v>
      </c>
      <c r="G2632" s="61">
        <v>313559814.18514639</v>
      </c>
      <c r="H2632" s="61">
        <v>132504983.8960605</v>
      </c>
      <c r="I2632" s="61">
        <v>127436181.85161212</v>
      </c>
      <c r="J2632" s="61">
        <v>4780783.7682819832</v>
      </c>
      <c r="K2632" s="72">
        <v>578281763.70110095</v>
      </c>
    </row>
    <row r="2633" spans="1:11">
      <c r="A2633" s="61">
        <v>2612</v>
      </c>
      <c r="B2633" s="61">
        <v>339130514.06462502</v>
      </c>
      <c r="C2633" s="61">
        <v>142309515.38818499</v>
      </c>
      <c r="D2633" s="61">
        <v>128804558.02131712</v>
      </c>
      <c r="E2633" s="61">
        <v>0</v>
      </c>
      <c r="F2633" s="72">
        <v>610244587.47412717</v>
      </c>
      <c r="G2633" s="61">
        <v>310204251.13664114</v>
      </c>
      <c r="H2633" s="61">
        <v>141404072.67856094</v>
      </c>
      <c r="I2633" s="61">
        <v>128761044.77650139</v>
      </c>
      <c r="J2633" s="61">
        <v>0</v>
      </c>
      <c r="K2633" s="72">
        <v>580369368.59170353</v>
      </c>
    </row>
    <row r="2634" spans="1:11">
      <c r="A2634" s="61">
        <v>2613</v>
      </c>
      <c r="B2634" s="61">
        <v>331195933.72328103</v>
      </c>
      <c r="C2634" s="61">
        <v>144052703.660285</v>
      </c>
      <c r="D2634" s="61">
        <v>145321843.40382412</v>
      </c>
      <c r="E2634" s="61">
        <v>4394665.463342092</v>
      </c>
      <c r="F2634" s="72">
        <v>624965146.25073218</v>
      </c>
      <c r="G2634" s="61">
        <v>323842561.38436443</v>
      </c>
      <c r="H2634" s="61">
        <v>141360565.27884597</v>
      </c>
      <c r="I2634" s="61">
        <v>137635229.72484308</v>
      </c>
      <c r="J2634" s="61">
        <v>3469394.0667148442</v>
      </c>
      <c r="K2634" s="72">
        <v>606307750.4547683</v>
      </c>
    </row>
    <row r="2635" spans="1:11">
      <c r="A2635" s="61">
        <v>2614</v>
      </c>
      <c r="B2635" s="61">
        <v>314136228.51252502</v>
      </c>
      <c r="C2635" s="61">
        <v>136338595.70325801</v>
      </c>
      <c r="D2635" s="61">
        <v>150187942.71785513</v>
      </c>
      <c r="E2635" s="61">
        <v>3005568.7458134885</v>
      </c>
      <c r="F2635" s="72">
        <v>603668335.67945158</v>
      </c>
      <c r="G2635" s="61">
        <v>307924000.16867054</v>
      </c>
      <c r="H2635" s="61">
        <v>133025709.96359174</v>
      </c>
      <c r="I2635" s="61">
        <v>137911328.67288923</v>
      </c>
      <c r="J2635" s="61">
        <v>2549769.5853451118</v>
      </c>
      <c r="K2635" s="72">
        <v>581410808.39049661</v>
      </c>
    </row>
    <row r="2636" spans="1:11">
      <c r="A2636" s="61">
        <v>2615</v>
      </c>
      <c r="B2636" s="61">
        <v>349062049.10089201</v>
      </c>
      <c r="C2636" s="61">
        <v>130581700.01511</v>
      </c>
      <c r="D2636" s="61">
        <v>142169806.31487912</v>
      </c>
      <c r="E2636" s="61">
        <v>0</v>
      </c>
      <c r="F2636" s="72">
        <v>621813555.43088114</v>
      </c>
      <c r="G2636" s="61">
        <v>331692988.85429889</v>
      </c>
      <c r="H2636" s="61">
        <v>128713408.90629539</v>
      </c>
      <c r="I2636" s="61">
        <v>129970016.58508512</v>
      </c>
      <c r="J2636" s="61">
        <v>0</v>
      </c>
      <c r="K2636" s="72">
        <v>590376414.3456794</v>
      </c>
    </row>
    <row r="2637" spans="1:11">
      <c r="A2637" s="61">
        <v>2616</v>
      </c>
      <c r="B2637" s="61">
        <v>301414814.50865901</v>
      </c>
      <c r="C2637" s="61">
        <v>166403958.99491799</v>
      </c>
      <c r="D2637" s="61">
        <v>122462359.14435112</v>
      </c>
      <c r="E2637" s="61">
        <v>0</v>
      </c>
      <c r="F2637" s="72">
        <v>590281132.64792812</v>
      </c>
      <c r="G2637" s="61">
        <v>292135761.09200686</v>
      </c>
      <c r="H2637" s="61">
        <v>164049212.30318356</v>
      </c>
      <c r="I2637" s="61">
        <v>118315097.32390639</v>
      </c>
      <c r="J2637" s="61">
        <v>0</v>
      </c>
      <c r="K2637" s="72">
        <v>574500070.71909678</v>
      </c>
    </row>
    <row r="2638" spans="1:11">
      <c r="A2638" s="61">
        <v>2617</v>
      </c>
      <c r="B2638" s="61">
        <v>314921686.30114502</v>
      </c>
      <c r="C2638" s="61">
        <v>135410542.480627</v>
      </c>
      <c r="D2638" s="61">
        <v>141794872.31377712</v>
      </c>
      <c r="E2638" s="61">
        <v>0</v>
      </c>
      <c r="F2638" s="72">
        <v>592127101.09554911</v>
      </c>
      <c r="G2638" s="61">
        <v>309494901.25257808</v>
      </c>
      <c r="H2638" s="61">
        <v>133719386.38402951</v>
      </c>
      <c r="I2638" s="61">
        <v>127043417.05667622</v>
      </c>
      <c r="J2638" s="61">
        <v>0</v>
      </c>
      <c r="K2638" s="72">
        <v>570257704.6932838</v>
      </c>
    </row>
    <row r="2639" spans="1:11">
      <c r="A2639" s="61">
        <v>2618</v>
      </c>
      <c r="B2639" s="61">
        <v>300164626.81627202</v>
      </c>
      <c r="C2639" s="61">
        <v>156128328.12349099</v>
      </c>
      <c r="D2639" s="61">
        <v>121757635.98891512</v>
      </c>
      <c r="E2639" s="61">
        <v>0</v>
      </c>
      <c r="F2639" s="72">
        <v>578050590.92867815</v>
      </c>
      <c r="G2639" s="61">
        <v>297588663.88625717</v>
      </c>
      <c r="H2639" s="61">
        <v>154591355.01138377</v>
      </c>
      <c r="I2639" s="61">
        <v>116671988.73423943</v>
      </c>
      <c r="J2639" s="61">
        <v>0</v>
      </c>
      <c r="K2639" s="72">
        <v>568852007.6318804</v>
      </c>
    </row>
    <row r="2640" spans="1:11">
      <c r="A2640" s="61">
        <v>2619</v>
      </c>
      <c r="B2640" s="61">
        <v>306864066.83226198</v>
      </c>
      <c r="C2640" s="61">
        <v>158049467.14358899</v>
      </c>
      <c r="D2640" s="61">
        <v>131368749.82576813</v>
      </c>
      <c r="E2640" s="61">
        <v>1249257.6037943698</v>
      </c>
      <c r="F2640" s="72">
        <v>597531541.40541339</v>
      </c>
      <c r="G2640" s="61">
        <v>300306879.35087878</v>
      </c>
      <c r="H2640" s="61">
        <v>152340242.37171656</v>
      </c>
      <c r="I2640" s="61">
        <v>128388362.07606728</v>
      </c>
      <c r="J2640" s="61">
        <v>1063329.41458052</v>
      </c>
      <c r="K2640" s="72">
        <v>582098813.21324301</v>
      </c>
    </row>
    <row r="2641" spans="1:11">
      <c r="A2641" s="61">
        <v>2620</v>
      </c>
      <c r="B2641" s="61">
        <v>306987297.97823697</v>
      </c>
      <c r="C2641" s="61">
        <v>156918276.33866099</v>
      </c>
      <c r="D2641" s="61">
        <v>125321122.71008612</v>
      </c>
      <c r="E2641" s="61">
        <v>0</v>
      </c>
      <c r="F2641" s="72">
        <v>589226697.0269841</v>
      </c>
      <c r="G2641" s="61">
        <v>304266153.51144481</v>
      </c>
      <c r="H2641" s="61">
        <v>150297101.2517544</v>
      </c>
      <c r="I2641" s="61">
        <v>125185532.95145565</v>
      </c>
      <c r="J2641" s="61">
        <v>0</v>
      </c>
      <c r="K2641" s="72">
        <v>579748787.71465492</v>
      </c>
    </row>
    <row r="2642" spans="1:11">
      <c r="A2642" s="61">
        <v>2621</v>
      </c>
      <c r="B2642" s="61">
        <v>310361823.048141</v>
      </c>
      <c r="C2642" s="61">
        <v>176614216.08750001</v>
      </c>
      <c r="D2642" s="61">
        <v>144509167.07226112</v>
      </c>
      <c r="E2642" s="61">
        <v>1634070.4530477261</v>
      </c>
      <c r="F2642" s="72">
        <v>633119276.66094983</v>
      </c>
      <c r="G2642" s="61">
        <v>308716508.09420085</v>
      </c>
      <c r="H2642" s="61">
        <v>171246295.35966533</v>
      </c>
      <c r="I2642" s="61">
        <v>138693397.78446674</v>
      </c>
      <c r="J2642" s="61">
        <v>1413266.3467277195</v>
      </c>
      <c r="K2642" s="72">
        <v>620069467.5850606</v>
      </c>
    </row>
    <row r="2643" spans="1:11">
      <c r="A2643" s="61">
        <v>2622</v>
      </c>
      <c r="B2643" s="61">
        <v>305301354.92549902</v>
      </c>
      <c r="C2643" s="61">
        <v>142038477.48594999</v>
      </c>
      <c r="D2643" s="61">
        <v>133699478.04716313</v>
      </c>
      <c r="E2643" s="61">
        <v>0</v>
      </c>
      <c r="F2643" s="72">
        <v>581039310.4586122</v>
      </c>
      <c r="G2643" s="61">
        <v>294787960.51636511</v>
      </c>
      <c r="H2643" s="61">
        <v>137397556.02450609</v>
      </c>
      <c r="I2643" s="61">
        <v>124263735.23712184</v>
      </c>
      <c r="J2643" s="61">
        <v>0</v>
      </c>
      <c r="K2643" s="72">
        <v>556449251.77799308</v>
      </c>
    </row>
    <row r="2644" spans="1:11">
      <c r="A2644" s="61">
        <v>2623</v>
      </c>
      <c r="B2644" s="61">
        <v>355557826.596636</v>
      </c>
      <c r="C2644" s="61">
        <v>126029528.889061</v>
      </c>
      <c r="D2644" s="61">
        <v>165116773.83023411</v>
      </c>
      <c r="E2644" s="61">
        <v>4961638.3035028949</v>
      </c>
      <c r="F2644" s="72">
        <v>651665767.619434</v>
      </c>
      <c r="G2644" s="61">
        <v>325400666.4034059</v>
      </c>
      <c r="H2644" s="61">
        <v>122976670.87926112</v>
      </c>
      <c r="I2644" s="61">
        <v>138476663.30664372</v>
      </c>
      <c r="J2644" s="61">
        <v>3915680.4705364043</v>
      </c>
      <c r="K2644" s="72">
        <v>590769681.05984712</v>
      </c>
    </row>
    <row r="2645" spans="1:11">
      <c r="A2645" s="61">
        <v>2624</v>
      </c>
      <c r="B2645" s="61">
        <v>331477421.86400402</v>
      </c>
      <c r="C2645" s="61">
        <v>151998448.49239999</v>
      </c>
      <c r="D2645" s="61">
        <v>138479943.29561514</v>
      </c>
      <c r="E2645" s="61">
        <v>0</v>
      </c>
      <c r="F2645" s="72">
        <v>621955813.65201914</v>
      </c>
      <c r="G2645" s="61">
        <v>325198894.3735258</v>
      </c>
      <c r="H2645" s="61">
        <v>146112811.73652431</v>
      </c>
      <c r="I2645" s="61">
        <v>127170529.43727364</v>
      </c>
      <c r="J2645" s="61">
        <v>0</v>
      </c>
      <c r="K2645" s="72">
        <v>598482235.5473237</v>
      </c>
    </row>
    <row r="2646" spans="1:11">
      <c r="A2646" s="61">
        <v>2625</v>
      </c>
      <c r="B2646" s="61">
        <v>339086701.193546</v>
      </c>
      <c r="C2646" s="61">
        <v>165324533.50935099</v>
      </c>
      <c r="D2646" s="61">
        <v>124781687.98039612</v>
      </c>
      <c r="E2646" s="61">
        <v>0</v>
      </c>
      <c r="F2646" s="72">
        <v>629192922.6832931</v>
      </c>
      <c r="G2646" s="61">
        <v>314059364.88622862</v>
      </c>
      <c r="H2646" s="61">
        <v>161203454.71299604</v>
      </c>
      <c r="I2646" s="61">
        <v>124781687.98039612</v>
      </c>
      <c r="J2646" s="61">
        <v>0</v>
      </c>
      <c r="K2646" s="72">
        <v>600044507.57962072</v>
      </c>
    </row>
    <row r="2647" spans="1:11">
      <c r="A2647" s="61">
        <v>2626</v>
      </c>
      <c r="B2647" s="61">
        <v>305381784.47908598</v>
      </c>
      <c r="C2647" s="61">
        <v>162208147.413706</v>
      </c>
      <c r="D2647" s="61">
        <v>141793946.56129912</v>
      </c>
      <c r="E2647" s="61">
        <v>15949725.819774861</v>
      </c>
      <c r="F2647" s="72">
        <v>625333604.27386594</v>
      </c>
      <c r="G2647" s="61">
        <v>291701797.07742858</v>
      </c>
      <c r="H2647" s="61">
        <v>157374233.24848634</v>
      </c>
      <c r="I2647" s="61">
        <v>132900714.40821351</v>
      </c>
      <c r="J2647" s="61">
        <v>12890352.848245889</v>
      </c>
      <c r="K2647" s="72">
        <v>594867097.58237433</v>
      </c>
    </row>
    <row r="2648" spans="1:11">
      <c r="A2648" s="61">
        <v>2627</v>
      </c>
      <c r="B2648" s="61">
        <v>312353429.56515002</v>
      </c>
      <c r="C2648" s="61">
        <v>146931506.015201</v>
      </c>
      <c r="D2648" s="61">
        <v>132640755.11886412</v>
      </c>
      <c r="E2648" s="61">
        <v>0</v>
      </c>
      <c r="F2648" s="72">
        <v>591925690.69921517</v>
      </c>
      <c r="G2648" s="61">
        <v>305640725.9572885</v>
      </c>
      <c r="H2648" s="61">
        <v>144248297.09399891</v>
      </c>
      <c r="I2648" s="61">
        <v>119304669.55189012</v>
      </c>
      <c r="J2648" s="61">
        <v>0</v>
      </c>
      <c r="K2648" s="72">
        <v>569193692.60317755</v>
      </c>
    </row>
    <row r="2649" spans="1:11">
      <c r="A2649" s="61">
        <v>2628</v>
      </c>
      <c r="B2649" s="61">
        <v>352425140.94780201</v>
      </c>
      <c r="C2649" s="61">
        <v>139729636.639669</v>
      </c>
      <c r="D2649" s="61">
        <v>148083442.64934212</v>
      </c>
      <c r="E2649" s="61">
        <v>0</v>
      </c>
      <c r="F2649" s="72">
        <v>640238220.23681307</v>
      </c>
      <c r="G2649" s="61">
        <v>330582768.30921364</v>
      </c>
      <c r="H2649" s="61">
        <v>137108423.61763957</v>
      </c>
      <c r="I2649" s="61">
        <v>138334724.8894065</v>
      </c>
      <c r="J2649" s="61">
        <v>0</v>
      </c>
      <c r="K2649" s="72">
        <v>606025916.81625962</v>
      </c>
    </row>
    <row r="2650" spans="1:11">
      <c r="A2650" s="61">
        <v>2629</v>
      </c>
      <c r="B2650" s="61">
        <v>302781252.564098</v>
      </c>
      <c r="C2650" s="61">
        <v>149988021.68091699</v>
      </c>
      <c r="D2650" s="61">
        <v>113626825.12253302</v>
      </c>
      <c r="E2650" s="61">
        <v>0</v>
      </c>
      <c r="F2650" s="72">
        <v>566396099.36754799</v>
      </c>
      <c r="G2650" s="61">
        <v>288665907.88353002</v>
      </c>
      <c r="H2650" s="61">
        <v>147844067.56319833</v>
      </c>
      <c r="I2650" s="61">
        <v>113626825.12253302</v>
      </c>
      <c r="J2650" s="61">
        <v>0</v>
      </c>
      <c r="K2650" s="72">
        <v>550136800.56926131</v>
      </c>
    </row>
    <row r="2651" spans="1:11">
      <c r="A2651" s="61">
        <v>2630</v>
      </c>
      <c r="B2651" s="61">
        <v>295124619.77606201</v>
      </c>
      <c r="C2651" s="61">
        <v>129563659.408749</v>
      </c>
      <c r="D2651" s="61">
        <v>135507588.50054413</v>
      </c>
      <c r="E2651" s="61">
        <v>0</v>
      </c>
      <c r="F2651" s="72">
        <v>560195867.68535519</v>
      </c>
      <c r="G2651" s="61">
        <v>288871154.16854441</v>
      </c>
      <c r="H2651" s="61">
        <v>128126971.51144652</v>
      </c>
      <c r="I2651" s="61">
        <v>123650976.37676392</v>
      </c>
      <c r="J2651" s="61">
        <v>0</v>
      </c>
      <c r="K2651" s="72">
        <v>540649102.05675495</v>
      </c>
    </row>
    <row r="2652" spans="1:11">
      <c r="A2652" s="61">
        <v>2631</v>
      </c>
      <c r="B2652" s="61">
        <v>334712463.07189798</v>
      </c>
      <c r="C2652" s="61">
        <v>156798235.046848</v>
      </c>
      <c r="D2652" s="61">
        <v>132924393.02994312</v>
      </c>
      <c r="E2652" s="61">
        <v>7180376.0005554678</v>
      </c>
      <c r="F2652" s="72">
        <v>631615467.14924467</v>
      </c>
      <c r="G2652" s="61">
        <v>315435825.45176679</v>
      </c>
      <c r="H2652" s="61">
        <v>149222909.14885274</v>
      </c>
      <c r="I2652" s="61">
        <v>122976499.47930241</v>
      </c>
      <c r="J2652" s="61">
        <v>6059913.6685395604</v>
      </c>
      <c r="K2652" s="72">
        <v>593695147.7484616</v>
      </c>
    </row>
    <row r="2653" spans="1:11">
      <c r="A2653" s="61">
        <v>2632</v>
      </c>
      <c r="B2653" s="61">
        <v>337332977.94457901</v>
      </c>
      <c r="C2653" s="61">
        <v>169835064.04939699</v>
      </c>
      <c r="D2653" s="61">
        <v>136014627.52425513</v>
      </c>
      <c r="E2653" s="61">
        <v>0</v>
      </c>
      <c r="F2653" s="72">
        <v>643182669.51823115</v>
      </c>
      <c r="G2653" s="61">
        <v>320012468.94035679</v>
      </c>
      <c r="H2653" s="61">
        <v>153971213.93640408</v>
      </c>
      <c r="I2653" s="61">
        <v>129302340.50173403</v>
      </c>
      <c r="J2653" s="61">
        <v>0</v>
      </c>
      <c r="K2653" s="72">
        <v>603286023.37849498</v>
      </c>
    </row>
    <row r="2654" spans="1:11">
      <c r="A2654" s="61">
        <v>2633</v>
      </c>
      <c r="B2654" s="61">
        <v>326374863.233621</v>
      </c>
      <c r="C2654" s="61">
        <v>143941033.04370201</v>
      </c>
      <c r="D2654" s="61">
        <v>137794811.76210511</v>
      </c>
      <c r="E2654" s="61">
        <v>0</v>
      </c>
      <c r="F2654" s="72">
        <v>608110708.03942811</v>
      </c>
      <c r="G2654" s="61">
        <v>318600561.77150708</v>
      </c>
      <c r="H2654" s="61">
        <v>141071873.09925503</v>
      </c>
      <c r="I2654" s="61">
        <v>132575790.04859048</v>
      </c>
      <c r="J2654" s="61">
        <v>0</v>
      </c>
      <c r="K2654" s="72">
        <v>592248224.91935265</v>
      </c>
    </row>
    <row r="2655" spans="1:11">
      <c r="A2655" s="61">
        <v>2634</v>
      </c>
      <c r="B2655" s="61">
        <v>300571531.96146601</v>
      </c>
      <c r="C2655" s="61">
        <v>139740837.79677501</v>
      </c>
      <c r="D2655" s="61">
        <v>134686090.20035714</v>
      </c>
      <c r="E2655" s="61">
        <v>0</v>
      </c>
      <c r="F2655" s="72">
        <v>574998459.95859814</v>
      </c>
      <c r="G2655" s="61">
        <v>298079537.38732326</v>
      </c>
      <c r="H2655" s="61">
        <v>136765147.17855173</v>
      </c>
      <c r="I2655" s="61">
        <v>133920664.21840397</v>
      </c>
      <c r="J2655" s="61">
        <v>0</v>
      </c>
      <c r="K2655" s="72">
        <v>568765348.78427887</v>
      </c>
    </row>
    <row r="2656" spans="1:11">
      <c r="A2656" s="61">
        <v>2635</v>
      </c>
      <c r="B2656" s="61">
        <v>316753351.87221098</v>
      </c>
      <c r="C2656" s="61">
        <v>120127105.86666</v>
      </c>
      <c r="D2656" s="61">
        <v>166408154.62507212</v>
      </c>
      <c r="E2656" s="61">
        <v>4228371.1722853612</v>
      </c>
      <c r="F2656" s="72">
        <v>607516983.53622842</v>
      </c>
      <c r="G2656" s="61">
        <v>308238106.85646629</v>
      </c>
      <c r="H2656" s="61">
        <v>118969219.21996552</v>
      </c>
      <c r="I2656" s="61">
        <v>143109214.77063853</v>
      </c>
      <c r="J2656" s="61">
        <v>3615100.8473364296</v>
      </c>
      <c r="K2656" s="72">
        <v>573931641.69440675</v>
      </c>
    </row>
    <row r="2657" spans="1:11">
      <c r="A2657" s="61">
        <v>2636</v>
      </c>
      <c r="B2657" s="61">
        <v>311805346.367531</v>
      </c>
      <c r="C2657" s="61">
        <v>147837919.48311999</v>
      </c>
      <c r="D2657" s="61">
        <v>138869467.62234512</v>
      </c>
      <c r="E2657" s="61">
        <v>0</v>
      </c>
      <c r="F2657" s="72">
        <v>598512733.47299612</v>
      </c>
      <c r="G2657" s="61">
        <v>303884300.90798938</v>
      </c>
      <c r="H2657" s="61">
        <v>140767748.17250019</v>
      </c>
      <c r="I2657" s="61">
        <v>137358469.54443902</v>
      </c>
      <c r="J2657" s="61">
        <v>0</v>
      </c>
      <c r="K2657" s="72">
        <v>582010518.62492859</v>
      </c>
    </row>
    <row r="2658" spans="1:11">
      <c r="A2658" s="61">
        <v>2637</v>
      </c>
      <c r="B2658" s="61">
        <v>309300789.62599802</v>
      </c>
      <c r="C2658" s="61">
        <v>164522348.14128801</v>
      </c>
      <c r="D2658" s="61">
        <v>129448113.31764013</v>
      </c>
      <c r="E2658" s="61">
        <v>1424453.8336607707</v>
      </c>
      <c r="F2658" s="72">
        <v>604695704.91858685</v>
      </c>
      <c r="G2658" s="61">
        <v>292651210.97370875</v>
      </c>
      <c r="H2658" s="61">
        <v>158142769.72203571</v>
      </c>
      <c r="I2658" s="61">
        <v>126754729.96869686</v>
      </c>
      <c r="J2658" s="61">
        <v>1158774.4375880077</v>
      </c>
      <c r="K2658" s="72">
        <v>578707485.1020292</v>
      </c>
    </row>
    <row r="2659" spans="1:11">
      <c r="A2659" s="61">
        <v>2638</v>
      </c>
      <c r="B2659" s="61">
        <v>325446577.22043699</v>
      </c>
      <c r="C2659" s="61">
        <v>137784635.41463199</v>
      </c>
      <c r="D2659" s="61">
        <v>143863648.0406931</v>
      </c>
      <c r="E2659" s="61">
        <v>7157656.0800143862</v>
      </c>
      <c r="F2659" s="72">
        <v>614252516.75577652</v>
      </c>
      <c r="G2659" s="61">
        <v>317920288.95392013</v>
      </c>
      <c r="H2659" s="61">
        <v>129118637.74830633</v>
      </c>
      <c r="I2659" s="61">
        <v>126441204.3790504</v>
      </c>
      <c r="J2659" s="61">
        <v>5888795.5587313659</v>
      </c>
      <c r="K2659" s="72">
        <v>579368926.64000833</v>
      </c>
    </row>
    <row r="2660" spans="1:11">
      <c r="A2660" s="61">
        <v>2639</v>
      </c>
      <c r="B2660" s="61">
        <v>317029157.53175801</v>
      </c>
      <c r="C2660" s="61">
        <v>166725094.11906201</v>
      </c>
      <c r="D2660" s="61">
        <v>125446777.16418113</v>
      </c>
      <c r="E2660" s="61">
        <v>0</v>
      </c>
      <c r="F2660" s="72">
        <v>609201028.81500113</v>
      </c>
      <c r="G2660" s="61">
        <v>306676843.12509543</v>
      </c>
      <c r="H2660" s="61">
        <v>159398922.6213921</v>
      </c>
      <c r="I2660" s="61">
        <v>121290240.73143902</v>
      </c>
      <c r="J2660" s="61">
        <v>0</v>
      </c>
      <c r="K2660" s="72">
        <v>587366006.47792649</v>
      </c>
    </row>
    <row r="2661" spans="1:11">
      <c r="A2661" s="61">
        <v>2640</v>
      </c>
      <c r="B2661" s="61">
        <v>329368213.18361801</v>
      </c>
      <c r="C2661" s="61">
        <v>149637034.35799101</v>
      </c>
      <c r="D2661" s="61">
        <v>163570564.26193711</v>
      </c>
      <c r="E2661" s="61">
        <v>1437521.7991424315</v>
      </c>
      <c r="F2661" s="72">
        <v>644013333.60268867</v>
      </c>
      <c r="G2661" s="61">
        <v>320381069.55528814</v>
      </c>
      <c r="H2661" s="61">
        <v>146789807.08803236</v>
      </c>
      <c r="I2661" s="61">
        <v>139169235.50251621</v>
      </c>
      <c r="J2661" s="61">
        <v>1151138.7266586614</v>
      </c>
      <c r="K2661" s="72">
        <v>607491250.87249553</v>
      </c>
    </row>
    <row r="2662" spans="1:11">
      <c r="A2662" s="61">
        <v>2641</v>
      </c>
      <c r="B2662" s="61">
        <v>312489666.86483997</v>
      </c>
      <c r="C2662" s="61">
        <v>134157217.333361</v>
      </c>
      <c r="D2662" s="61">
        <v>135112831.79015613</v>
      </c>
      <c r="E2662" s="61">
        <v>0</v>
      </c>
      <c r="F2662" s="72">
        <v>581759715.98835707</v>
      </c>
      <c r="G2662" s="61">
        <v>303306930.04173791</v>
      </c>
      <c r="H2662" s="61">
        <v>132846176.32724835</v>
      </c>
      <c r="I2662" s="61">
        <v>134138409.84655164</v>
      </c>
      <c r="J2662" s="61">
        <v>0</v>
      </c>
      <c r="K2662" s="72">
        <v>570291516.21553791</v>
      </c>
    </row>
    <row r="2663" spans="1:11">
      <c r="A2663" s="61">
        <v>2642</v>
      </c>
      <c r="B2663" s="61">
        <v>336563504.77696502</v>
      </c>
      <c r="C2663" s="61">
        <v>141626924.216454</v>
      </c>
      <c r="D2663" s="61">
        <v>136550234.65833414</v>
      </c>
      <c r="E2663" s="61">
        <v>1082078.8777405792</v>
      </c>
      <c r="F2663" s="72">
        <v>615822742.52949381</v>
      </c>
      <c r="G2663" s="61">
        <v>310762458.77702999</v>
      </c>
      <c r="H2663" s="61">
        <v>140946686.52855533</v>
      </c>
      <c r="I2663" s="61">
        <v>135762792.15012932</v>
      </c>
      <c r="J2663" s="61">
        <v>923329.75585590536</v>
      </c>
      <c r="K2663" s="72">
        <v>588395267.21157062</v>
      </c>
    </row>
    <row r="2664" spans="1:11">
      <c r="A2664" s="61">
        <v>2643</v>
      </c>
      <c r="B2664" s="61">
        <v>316750151.03664798</v>
      </c>
      <c r="C2664" s="61">
        <v>143900788.558792</v>
      </c>
      <c r="D2664" s="61">
        <v>127374081.57244612</v>
      </c>
      <c r="E2664" s="61">
        <v>0</v>
      </c>
      <c r="F2664" s="72">
        <v>588025021.16788614</v>
      </c>
      <c r="G2664" s="61">
        <v>297723885.81848776</v>
      </c>
      <c r="H2664" s="61">
        <v>135268048.49453306</v>
      </c>
      <c r="I2664" s="61">
        <v>126607530.83409716</v>
      </c>
      <c r="J2664" s="61">
        <v>0</v>
      </c>
      <c r="K2664" s="72">
        <v>559599465.14711809</v>
      </c>
    </row>
    <row r="2665" spans="1:11">
      <c r="A2665" s="61">
        <v>2644</v>
      </c>
      <c r="B2665" s="61">
        <v>308668080.25287098</v>
      </c>
      <c r="C2665" s="61">
        <v>142237738.61286199</v>
      </c>
      <c r="D2665" s="61">
        <v>146027112.3891471</v>
      </c>
      <c r="E2665" s="61">
        <v>0</v>
      </c>
      <c r="F2665" s="72">
        <v>596932931.25488007</v>
      </c>
      <c r="G2665" s="61">
        <v>295749828.09551418</v>
      </c>
      <c r="H2665" s="61">
        <v>138859018.34822994</v>
      </c>
      <c r="I2665" s="61">
        <v>133335187.6539586</v>
      </c>
      <c r="J2665" s="61">
        <v>0</v>
      </c>
      <c r="K2665" s="72">
        <v>567944034.09770274</v>
      </c>
    </row>
    <row r="2666" spans="1:11">
      <c r="A2666" s="61">
        <v>2645</v>
      </c>
      <c r="B2666" s="61">
        <v>319797233.51732999</v>
      </c>
      <c r="C2666" s="61">
        <v>150970210.155846</v>
      </c>
      <c r="D2666" s="61">
        <v>130012475.70972212</v>
      </c>
      <c r="E2666" s="61">
        <v>0</v>
      </c>
      <c r="F2666" s="72">
        <v>600779919.38289809</v>
      </c>
      <c r="G2666" s="61">
        <v>314386191.77272832</v>
      </c>
      <c r="H2666" s="61">
        <v>143574545.7942484</v>
      </c>
      <c r="I2666" s="61">
        <v>127216874.4346849</v>
      </c>
      <c r="J2666" s="61">
        <v>0</v>
      </c>
      <c r="K2666" s="72">
        <v>585177612.00166154</v>
      </c>
    </row>
    <row r="2667" spans="1:11">
      <c r="A2667" s="61">
        <v>2646</v>
      </c>
      <c r="B2667" s="61">
        <v>303079762.03005898</v>
      </c>
      <c r="C2667" s="61">
        <v>136285626.22415301</v>
      </c>
      <c r="D2667" s="61">
        <v>128392070.21296312</v>
      </c>
      <c r="E2667" s="61">
        <v>2208875.7601901921</v>
      </c>
      <c r="F2667" s="72">
        <v>569966334.22736537</v>
      </c>
      <c r="G2667" s="61">
        <v>297070191.89561534</v>
      </c>
      <c r="H2667" s="61">
        <v>131811371.03813195</v>
      </c>
      <c r="I2667" s="61">
        <v>127323884.11717288</v>
      </c>
      <c r="J2667" s="61">
        <v>1940898.7356594431</v>
      </c>
      <c r="K2667" s="72">
        <v>558146345.78657973</v>
      </c>
    </row>
    <row r="2668" spans="1:11">
      <c r="A2668" s="61">
        <v>2647</v>
      </c>
      <c r="B2668" s="61">
        <v>315933808.94385201</v>
      </c>
      <c r="C2668" s="61">
        <v>155084178.94039801</v>
      </c>
      <c r="D2668" s="61">
        <v>145505718.20180511</v>
      </c>
      <c r="E2668" s="61">
        <v>0</v>
      </c>
      <c r="F2668" s="72">
        <v>616523706.08605516</v>
      </c>
      <c r="G2668" s="61">
        <v>305026948.61716932</v>
      </c>
      <c r="H2668" s="61">
        <v>152024378.80797908</v>
      </c>
      <c r="I2668" s="61">
        <v>130057822.18649611</v>
      </c>
      <c r="J2668" s="61">
        <v>0</v>
      </c>
      <c r="K2668" s="72">
        <v>587109149.61164451</v>
      </c>
    </row>
    <row r="2669" spans="1:11">
      <c r="A2669" s="61">
        <v>2648</v>
      </c>
      <c r="B2669" s="61">
        <v>304506844.95055097</v>
      </c>
      <c r="C2669" s="61">
        <v>151667007.46129301</v>
      </c>
      <c r="D2669" s="61">
        <v>134291423.46664312</v>
      </c>
      <c r="E2669" s="61">
        <v>836871.83233486046</v>
      </c>
      <c r="F2669" s="72">
        <v>591302147.71082199</v>
      </c>
      <c r="G2669" s="61">
        <v>296818924.80373532</v>
      </c>
      <c r="H2669" s="61">
        <v>145942046.85411802</v>
      </c>
      <c r="I2669" s="61">
        <v>133121744.9179745</v>
      </c>
      <c r="J2669" s="61">
        <v>712760.04945604259</v>
      </c>
      <c r="K2669" s="72">
        <v>576595476.62528396</v>
      </c>
    </row>
    <row r="2670" spans="1:11">
      <c r="A2670" s="61">
        <v>2649</v>
      </c>
      <c r="B2670" s="61">
        <v>333136435.13262701</v>
      </c>
      <c r="C2670" s="61">
        <v>157586839.57618099</v>
      </c>
      <c r="D2670" s="61">
        <v>145384225.43365413</v>
      </c>
      <c r="E2670" s="61">
        <v>0</v>
      </c>
      <c r="F2670" s="72">
        <v>636107500.14246213</v>
      </c>
      <c r="G2670" s="61">
        <v>320192759.7967028</v>
      </c>
      <c r="H2670" s="61">
        <v>154637704.6307399</v>
      </c>
      <c r="I2670" s="61">
        <v>134685194.70855343</v>
      </c>
      <c r="J2670" s="61">
        <v>0</v>
      </c>
      <c r="K2670" s="72">
        <v>609515659.1359961</v>
      </c>
    </row>
    <row r="2671" spans="1:11">
      <c r="A2671" s="61">
        <v>2650</v>
      </c>
      <c r="B2671" s="61">
        <v>299454013.72554398</v>
      </c>
      <c r="C2671" s="61">
        <v>178625942.940166</v>
      </c>
      <c r="D2671" s="61">
        <v>159991553.85213614</v>
      </c>
      <c r="E2671" s="61">
        <v>5654757.3363793129</v>
      </c>
      <c r="F2671" s="72">
        <v>643726267.8542254</v>
      </c>
      <c r="G2671" s="61">
        <v>296517534.56391245</v>
      </c>
      <c r="H2671" s="61">
        <v>169702828.75708866</v>
      </c>
      <c r="I2671" s="61">
        <v>136524977.91424122</v>
      </c>
      <c r="J2671" s="61">
        <v>4937136.6904448802</v>
      </c>
      <c r="K2671" s="72">
        <v>607682477.92568719</v>
      </c>
    </row>
    <row r="2672" spans="1:11">
      <c r="A2672" s="61">
        <v>2651</v>
      </c>
      <c r="B2672" s="61">
        <v>315549978.22873801</v>
      </c>
      <c r="C2672" s="61">
        <v>151800013.51200399</v>
      </c>
      <c r="D2672" s="61">
        <v>133856174.39539312</v>
      </c>
      <c r="E2672" s="61">
        <v>0</v>
      </c>
      <c r="F2672" s="72">
        <v>601206166.1361351</v>
      </c>
      <c r="G2672" s="61">
        <v>307722193.67732006</v>
      </c>
      <c r="H2672" s="61">
        <v>150119237.8005136</v>
      </c>
      <c r="I2672" s="61">
        <v>131337242.88641416</v>
      </c>
      <c r="J2672" s="61">
        <v>0</v>
      </c>
      <c r="K2672" s="72">
        <v>589178674.3642478</v>
      </c>
    </row>
    <row r="2673" spans="1:11">
      <c r="A2673" s="61">
        <v>2652</v>
      </c>
      <c r="B2673" s="61">
        <v>329194415.91700101</v>
      </c>
      <c r="C2673" s="61">
        <v>138393431.556582</v>
      </c>
      <c r="D2673" s="61">
        <v>138203764.7433601</v>
      </c>
      <c r="E2673" s="61">
        <v>1686216.0003920738</v>
      </c>
      <c r="F2673" s="72">
        <v>607477828.2173351</v>
      </c>
      <c r="G2673" s="61">
        <v>308013362.9498508</v>
      </c>
      <c r="H2673" s="61">
        <v>135576127.72174895</v>
      </c>
      <c r="I2673" s="61">
        <v>137858234.29006135</v>
      </c>
      <c r="J2673" s="61">
        <v>1466255.7249404653</v>
      </c>
      <c r="K2673" s="72">
        <v>582913980.68660152</v>
      </c>
    </row>
    <row r="2674" spans="1:11">
      <c r="A2674" s="61">
        <v>2653</v>
      </c>
      <c r="B2674" s="61">
        <v>284978857.26549602</v>
      </c>
      <c r="C2674" s="61">
        <v>155443894.786854</v>
      </c>
      <c r="D2674" s="61">
        <v>122215284.41933312</v>
      </c>
      <c r="E2674" s="61">
        <v>0</v>
      </c>
      <c r="F2674" s="72">
        <v>562638036.47168314</v>
      </c>
      <c r="G2674" s="61">
        <v>275110477.7326557</v>
      </c>
      <c r="H2674" s="61">
        <v>149324053.17718098</v>
      </c>
      <c r="I2674" s="61">
        <v>117422719.60343027</v>
      </c>
      <c r="J2674" s="61">
        <v>0</v>
      </c>
      <c r="K2674" s="72">
        <v>541857250.51326704</v>
      </c>
    </row>
    <row r="2675" spans="1:11">
      <c r="A2675" s="61">
        <v>2654</v>
      </c>
      <c r="B2675" s="61">
        <v>342510492.81275302</v>
      </c>
      <c r="C2675" s="61">
        <v>141733123.245931</v>
      </c>
      <c r="D2675" s="61">
        <v>122712457.23925112</v>
      </c>
      <c r="E2675" s="61">
        <v>0</v>
      </c>
      <c r="F2675" s="72">
        <v>606956073.29793513</v>
      </c>
      <c r="G2675" s="61">
        <v>318217309.31003624</v>
      </c>
      <c r="H2675" s="61">
        <v>136313951.245931</v>
      </c>
      <c r="I2675" s="61">
        <v>121176253.62007441</v>
      </c>
      <c r="J2675" s="61">
        <v>0</v>
      </c>
      <c r="K2675" s="72">
        <v>575707514.1760416</v>
      </c>
    </row>
    <row r="2676" spans="1:11">
      <c r="A2676" s="61">
        <v>2655</v>
      </c>
      <c r="B2676" s="61">
        <v>316632306.13959098</v>
      </c>
      <c r="C2676" s="61">
        <v>133174170.490238</v>
      </c>
      <c r="D2676" s="61">
        <v>144067706.72237813</v>
      </c>
      <c r="E2676" s="61">
        <v>1321196.9223972328</v>
      </c>
      <c r="F2676" s="72">
        <v>595195380.27460444</v>
      </c>
      <c r="G2676" s="61">
        <v>298618445.53351331</v>
      </c>
      <c r="H2676" s="61">
        <v>132183007.62379563</v>
      </c>
      <c r="I2676" s="61">
        <v>134497640.07944524</v>
      </c>
      <c r="J2676" s="61">
        <v>1064599.876948091</v>
      </c>
      <c r="K2676" s="72">
        <v>566363693.1137023</v>
      </c>
    </row>
    <row r="2677" spans="1:11">
      <c r="A2677" s="61">
        <v>2656</v>
      </c>
      <c r="B2677" s="61">
        <v>318636240.23122603</v>
      </c>
      <c r="C2677" s="61">
        <v>140293038.00552699</v>
      </c>
      <c r="D2677" s="61">
        <v>134780273.30718312</v>
      </c>
      <c r="E2677" s="61">
        <v>3749412.8785256143</v>
      </c>
      <c r="F2677" s="72">
        <v>597458964.42246175</v>
      </c>
      <c r="G2677" s="61">
        <v>309574392.11247694</v>
      </c>
      <c r="H2677" s="61">
        <v>135351867.74929184</v>
      </c>
      <c r="I2677" s="61">
        <v>129731989.62933064</v>
      </c>
      <c r="J2677" s="61">
        <v>3202967.4593308261</v>
      </c>
      <c r="K2677" s="72">
        <v>577861216.95043027</v>
      </c>
    </row>
    <row r="2678" spans="1:11">
      <c r="A2678" s="61">
        <v>2657</v>
      </c>
      <c r="B2678" s="61">
        <v>309806062.14740998</v>
      </c>
      <c r="C2678" s="61">
        <v>116735715.401452</v>
      </c>
      <c r="D2678" s="61">
        <v>147156552.65225011</v>
      </c>
      <c r="E2678" s="61">
        <v>16563138.399170006</v>
      </c>
      <c r="F2678" s="72">
        <v>590261468.60028207</v>
      </c>
      <c r="G2678" s="61">
        <v>297007768.38351357</v>
      </c>
      <c r="H2678" s="61">
        <v>113252702.81153595</v>
      </c>
      <c r="I2678" s="61">
        <v>129762498.21364072</v>
      </c>
      <c r="J2678" s="61">
        <v>14433350.784115674</v>
      </c>
      <c r="K2678" s="72">
        <v>554456320.19280589</v>
      </c>
    </row>
    <row r="2679" spans="1:11">
      <c r="A2679" s="61">
        <v>2658</v>
      </c>
      <c r="B2679" s="61">
        <v>309361687.12666798</v>
      </c>
      <c r="C2679" s="61">
        <v>136999252.77381301</v>
      </c>
      <c r="D2679" s="61">
        <v>148873389.67046714</v>
      </c>
      <c r="E2679" s="61">
        <v>0</v>
      </c>
      <c r="F2679" s="72">
        <v>595234329.57094812</v>
      </c>
      <c r="G2679" s="61">
        <v>301337344.97367173</v>
      </c>
      <c r="H2679" s="61">
        <v>133168586.03013685</v>
      </c>
      <c r="I2679" s="61">
        <v>134731552.07017064</v>
      </c>
      <c r="J2679" s="61">
        <v>0</v>
      </c>
      <c r="K2679" s="72">
        <v>569237483.07397926</v>
      </c>
    </row>
    <row r="2680" spans="1:11">
      <c r="A2680" s="61">
        <v>2659</v>
      </c>
      <c r="B2680" s="61">
        <v>335485962.56039202</v>
      </c>
      <c r="C2680" s="61">
        <v>140335631.342859</v>
      </c>
      <c r="D2680" s="61">
        <v>140043365.26879913</v>
      </c>
      <c r="E2680" s="61">
        <v>0</v>
      </c>
      <c r="F2680" s="72">
        <v>615864959.17205024</v>
      </c>
      <c r="G2680" s="61">
        <v>318347646.24952924</v>
      </c>
      <c r="H2680" s="61">
        <v>135167473.6690034</v>
      </c>
      <c r="I2680" s="61">
        <v>126920036.69745433</v>
      </c>
      <c r="J2680" s="61">
        <v>0</v>
      </c>
      <c r="K2680" s="72">
        <v>580435156.61598706</v>
      </c>
    </row>
    <row r="2681" spans="1:11">
      <c r="A2681" s="61">
        <v>2660</v>
      </c>
      <c r="B2681" s="61">
        <v>315879344.26878703</v>
      </c>
      <c r="C2681" s="61">
        <v>141305889.31045899</v>
      </c>
      <c r="D2681" s="61">
        <v>119548271.86454952</v>
      </c>
      <c r="E2681" s="61">
        <v>0</v>
      </c>
      <c r="F2681" s="72">
        <v>576733505.44379556</v>
      </c>
      <c r="G2681" s="61">
        <v>303887130.09785134</v>
      </c>
      <c r="H2681" s="61">
        <v>137272892.17042959</v>
      </c>
      <c r="I2681" s="61">
        <v>119548271.86454952</v>
      </c>
      <c r="J2681" s="61">
        <v>0</v>
      </c>
      <c r="K2681" s="72">
        <v>560708294.1328305</v>
      </c>
    </row>
    <row r="2682" spans="1:11">
      <c r="A2682" s="61">
        <v>2661</v>
      </c>
      <c r="B2682" s="61">
        <v>335349541.43891799</v>
      </c>
      <c r="C2682" s="61">
        <v>155929215.191347</v>
      </c>
      <c r="D2682" s="61">
        <v>142562553.96012712</v>
      </c>
      <c r="E2682" s="61">
        <v>1396233.4780352209</v>
      </c>
      <c r="F2682" s="72">
        <v>635237544.06842732</v>
      </c>
      <c r="G2682" s="61">
        <v>319233058.83668637</v>
      </c>
      <c r="H2682" s="61">
        <v>149675687.82763672</v>
      </c>
      <c r="I2682" s="61">
        <v>140279548.66469312</v>
      </c>
      <c r="J2682" s="61">
        <v>1173376.4819972073</v>
      </c>
      <c r="K2682" s="72">
        <v>610361671.81101346</v>
      </c>
    </row>
    <row r="2683" spans="1:11">
      <c r="A2683" s="61">
        <v>2662</v>
      </c>
      <c r="B2683" s="61">
        <v>352946654.26705402</v>
      </c>
      <c r="C2683" s="61">
        <v>139141583.33602899</v>
      </c>
      <c r="D2683" s="61">
        <v>123460436.18323712</v>
      </c>
      <c r="E2683" s="61">
        <v>0</v>
      </c>
      <c r="F2683" s="72">
        <v>615548673.78632009</v>
      </c>
      <c r="G2683" s="61">
        <v>327258617.66148305</v>
      </c>
      <c r="H2683" s="61">
        <v>136705030.95780876</v>
      </c>
      <c r="I2683" s="61">
        <v>119873220.14813277</v>
      </c>
      <c r="J2683" s="61">
        <v>0</v>
      </c>
      <c r="K2683" s="72">
        <v>583836868.76742446</v>
      </c>
    </row>
    <row r="2684" spans="1:11">
      <c r="A2684" s="61">
        <v>2663</v>
      </c>
      <c r="B2684" s="61">
        <v>315318456.52838898</v>
      </c>
      <c r="C2684" s="61">
        <v>126416614.40000901</v>
      </c>
      <c r="D2684" s="61">
        <v>149141300.36663914</v>
      </c>
      <c r="E2684" s="61">
        <v>2991224.110578564</v>
      </c>
      <c r="F2684" s="72">
        <v>593867595.40561569</v>
      </c>
      <c r="G2684" s="61">
        <v>304128004.00175846</v>
      </c>
      <c r="H2684" s="61">
        <v>125510802.36200331</v>
      </c>
      <c r="I2684" s="61">
        <v>139211370.69552884</v>
      </c>
      <c r="J2684" s="61">
        <v>2579531.4764587427</v>
      </c>
      <c r="K2684" s="72">
        <v>571429708.53574932</v>
      </c>
    </row>
    <row r="2685" spans="1:11">
      <c r="A2685" s="61">
        <v>2664</v>
      </c>
      <c r="B2685" s="61">
        <v>316897967.64826697</v>
      </c>
      <c r="C2685" s="61">
        <v>136846751.12243399</v>
      </c>
      <c r="D2685" s="61">
        <v>123466027.76125012</v>
      </c>
      <c r="E2685" s="61">
        <v>0</v>
      </c>
      <c r="F2685" s="72">
        <v>577210746.53195107</v>
      </c>
      <c r="G2685" s="61">
        <v>310898982.38343769</v>
      </c>
      <c r="H2685" s="61">
        <v>136846751.12243399</v>
      </c>
      <c r="I2685" s="61">
        <v>119309006.44797231</v>
      </c>
      <c r="J2685" s="61">
        <v>0</v>
      </c>
      <c r="K2685" s="72">
        <v>567054739.95384395</v>
      </c>
    </row>
    <row r="2686" spans="1:11">
      <c r="A2686" s="61">
        <v>2665</v>
      </c>
      <c r="B2686" s="61">
        <v>327538470.22391999</v>
      </c>
      <c r="C2686" s="61">
        <v>129590243.916594</v>
      </c>
      <c r="D2686" s="61">
        <v>126732477.90580912</v>
      </c>
      <c r="E2686" s="61">
        <v>0</v>
      </c>
      <c r="F2686" s="72">
        <v>583861192.04632318</v>
      </c>
      <c r="G2686" s="61">
        <v>306709583.22994602</v>
      </c>
      <c r="H2686" s="61">
        <v>128027530.20901029</v>
      </c>
      <c r="I2686" s="61">
        <v>121527492.38593753</v>
      </c>
      <c r="J2686" s="61">
        <v>0</v>
      </c>
      <c r="K2686" s="72">
        <v>556264605.82489383</v>
      </c>
    </row>
    <row r="2687" spans="1:11">
      <c r="A2687" s="61">
        <v>2666</v>
      </c>
      <c r="B2687" s="61">
        <v>305736884.927984</v>
      </c>
      <c r="C2687" s="61">
        <v>142459060.89954701</v>
      </c>
      <c r="D2687" s="61">
        <v>126304789.20693712</v>
      </c>
      <c r="E2687" s="61">
        <v>0</v>
      </c>
      <c r="F2687" s="72">
        <v>574500735.03446805</v>
      </c>
      <c r="G2687" s="61">
        <v>298837847.34293526</v>
      </c>
      <c r="H2687" s="61">
        <v>137544077.18931398</v>
      </c>
      <c r="I2687" s="61">
        <v>124632265.24646248</v>
      </c>
      <c r="J2687" s="61">
        <v>0</v>
      </c>
      <c r="K2687" s="72">
        <v>561014189.77871168</v>
      </c>
    </row>
    <row r="2688" spans="1:11">
      <c r="A2688" s="61">
        <v>2667</v>
      </c>
      <c r="B2688" s="61">
        <v>331125074.564017</v>
      </c>
      <c r="C2688" s="61">
        <v>150662819.68184701</v>
      </c>
      <c r="D2688" s="61">
        <v>128285626.88579713</v>
      </c>
      <c r="E2688" s="61">
        <v>0</v>
      </c>
      <c r="F2688" s="72">
        <v>610073521.13166118</v>
      </c>
      <c r="G2688" s="61">
        <v>312801440.20857167</v>
      </c>
      <c r="H2688" s="61">
        <v>146813337.62760276</v>
      </c>
      <c r="I2688" s="61">
        <v>115597412.62334242</v>
      </c>
      <c r="J2688" s="61">
        <v>0</v>
      </c>
      <c r="K2688" s="72">
        <v>575212190.45951688</v>
      </c>
    </row>
    <row r="2689" spans="1:11">
      <c r="A2689" s="61">
        <v>2668</v>
      </c>
      <c r="B2689" s="61">
        <v>318907540.11058497</v>
      </c>
      <c r="C2689" s="61">
        <v>134559205.69275001</v>
      </c>
      <c r="D2689" s="61">
        <v>145155993.24856412</v>
      </c>
      <c r="E2689" s="61">
        <v>759564.75183650723</v>
      </c>
      <c r="F2689" s="72">
        <v>599382303.80373561</v>
      </c>
      <c r="G2689" s="61">
        <v>302615285.42845654</v>
      </c>
      <c r="H2689" s="61">
        <v>130939000.68950039</v>
      </c>
      <c r="I2689" s="61">
        <v>137204178.44174737</v>
      </c>
      <c r="J2689" s="61">
        <v>630755.14548325259</v>
      </c>
      <c r="K2689" s="72">
        <v>571389219.70518756</v>
      </c>
    </row>
    <row r="2690" spans="1:11">
      <c r="A2690" s="61">
        <v>2669</v>
      </c>
      <c r="B2690" s="61">
        <v>321263972.36316502</v>
      </c>
      <c r="C2690" s="61">
        <v>145070739.42622599</v>
      </c>
      <c r="D2690" s="61">
        <v>148137048.09332711</v>
      </c>
      <c r="E2690" s="61">
        <v>4368966.4720771639</v>
      </c>
      <c r="F2690" s="72">
        <v>618840726.35479522</v>
      </c>
      <c r="G2690" s="61">
        <v>308065826.92296803</v>
      </c>
      <c r="H2690" s="61">
        <v>142497400.7415925</v>
      </c>
      <c r="I2690" s="61">
        <v>131600735.8049431</v>
      </c>
      <c r="J2690" s="61">
        <v>3646575.0054773679</v>
      </c>
      <c r="K2690" s="72">
        <v>585810538.47498095</v>
      </c>
    </row>
    <row r="2691" spans="1:11">
      <c r="A2691" s="61">
        <v>2670</v>
      </c>
      <c r="B2691" s="61">
        <v>294094619.56647497</v>
      </c>
      <c r="C2691" s="61">
        <v>145455772.73812199</v>
      </c>
      <c r="D2691" s="61">
        <v>118244977.77901942</v>
      </c>
      <c r="E2691" s="61">
        <v>0</v>
      </c>
      <c r="F2691" s="72">
        <v>557795370.08361638</v>
      </c>
      <c r="G2691" s="61">
        <v>287432430.20758432</v>
      </c>
      <c r="H2691" s="61">
        <v>145336652.49160522</v>
      </c>
      <c r="I2691" s="61">
        <v>117786119.77242634</v>
      </c>
      <c r="J2691" s="61">
        <v>0</v>
      </c>
      <c r="K2691" s="72">
        <v>550555202.47161591</v>
      </c>
    </row>
    <row r="2692" spans="1:11">
      <c r="A2692" s="61">
        <v>2671</v>
      </c>
      <c r="B2692" s="61">
        <v>324725095.43017799</v>
      </c>
      <c r="C2692" s="61">
        <v>157313326.69484201</v>
      </c>
      <c r="D2692" s="61">
        <v>136360805.12928513</v>
      </c>
      <c r="E2692" s="61">
        <v>0</v>
      </c>
      <c r="F2692" s="72">
        <v>618399227.25430512</v>
      </c>
      <c r="G2692" s="61">
        <v>309307766.89681</v>
      </c>
      <c r="H2692" s="61">
        <v>147557270.0083636</v>
      </c>
      <c r="I2692" s="61">
        <v>134911644.63618314</v>
      </c>
      <c r="J2692" s="61">
        <v>0</v>
      </c>
      <c r="K2692" s="72">
        <v>591776681.54135668</v>
      </c>
    </row>
    <row r="2693" spans="1:11">
      <c r="A2693" s="61">
        <v>2672</v>
      </c>
      <c r="B2693" s="61">
        <v>308179239.53440398</v>
      </c>
      <c r="C2693" s="61">
        <v>154918145.17857999</v>
      </c>
      <c r="D2693" s="61">
        <v>145882002.6963101</v>
      </c>
      <c r="E2693" s="61">
        <v>0</v>
      </c>
      <c r="F2693" s="72">
        <v>608979387.40929413</v>
      </c>
      <c r="G2693" s="61">
        <v>302104567.73238552</v>
      </c>
      <c r="H2693" s="61">
        <v>150892897.24244395</v>
      </c>
      <c r="I2693" s="61">
        <v>137859164.09867758</v>
      </c>
      <c r="J2693" s="61">
        <v>0</v>
      </c>
      <c r="K2693" s="72">
        <v>590856629.07350707</v>
      </c>
    </row>
    <row r="2694" spans="1:11">
      <c r="A2694" s="61">
        <v>2673</v>
      </c>
      <c r="B2694" s="61">
        <v>330572305.11812699</v>
      </c>
      <c r="C2694" s="61">
        <v>137072478.19562501</v>
      </c>
      <c r="D2694" s="61">
        <v>131515871.70288612</v>
      </c>
      <c r="E2694" s="61">
        <v>18724966.472683892</v>
      </c>
      <c r="F2694" s="72">
        <v>617885621.48932207</v>
      </c>
      <c r="G2694" s="61">
        <v>318378517.33547306</v>
      </c>
      <c r="H2694" s="61">
        <v>134889605.64653522</v>
      </c>
      <c r="I2694" s="61">
        <v>123364490.80571283</v>
      </c>
      <c r="J2694" s="61">
        <v>15011376.961009149</v>
      </c>
      <c r="K2694" s="72">
        <v>591643990.7487303</v>
      </c>
    </row>
    <row r="2695" spans="1:11">
      <c r="A2695" s="61">
        <v>2674</v>
      </c>
      <c r="B2695" s="61">
        <v>326932690.13545001</v>
      </c>
      <c r="C2695" s="61">
        <v>143995956.999228</v>
      </c>
      <c r="D2695" s="61">
        <v>124282462.56164113</v>
      </c>
      <c r="E2695" s="61">
        <v>12971027.657252908</v>
      </c>
      <c r="F2695" s="72">
        <v>608182137.35357201</v>
      </c>
      <c r="G2695" s="61">
        <v>315699830.4177745</v>
      </c>
      <c r="H2695" s="61">
        <v>140020471.30290145</v>
      </c>
      <c r="I2695" s="61">
        <v>124258603.76027487</v>
      </c>
      <c r="J2695" s="61">
        <v>10300148.723855205</v>
      </c>
      <c r="K2695" s="72">
        <v>590279054.20480597</v>
      </c>
    </row>
    <row r="2696" spans="1:11">
      <c r="A2696" s="61">
        <v>2675</v>
      </c>
      <c r="B2696" s="61">
        <v>317914287.41433698</v>
      </c>
      <c r="C2696" s="61">
        <v>159243656.78049999</v>
      </c>
      <c r="D2696" s="61">
        <v>124065893.57605912</v>
      </c>
      <c r="E2696" s="61">
        <v>0</v>
      </c>
      <c r="F2696" s="72">
        <v>601223837.77089608</v>
      </c>
      <c r="G2696" s="61">
        <v>304514710.82948619</v>
      </c>
      <c r="H2696" s="61">
        <v>149893298.71272475</v>
      </c>
      <c r="I2696" s="61">
        <v>118579785.89589764</v>
      </c>
      <c r="J2696" s="61">
        <v>0</v>
      </c>
      <c r="K2696" s="72">
        <v>572987795.43810856</v>
      </c>
    </row>
    <row r="2697" spans="1:11">
      <c r="A2697" s="61">
        <v>2676</v>
      </c>
      <c r="B2697" s="61">
        <v>329331155.41518199</v>
      </c>
      <c r="C2697" s="61">
        <v>147824014.12891799</v>
      </c>
      <c r="D2697" s="61">
        <v>130200510.01226813</v>
      </c>
      <c r="E2697" s="61">
        <v>0</v>
      </c>
      <c r="F2697" s="72">
        <v>607355679.55636811</v>
      </c>
      <c r="G2697" s="61">
        <v>311518358.2324903</v>
      </c>
      <c r="H2697" s="61">
        <v>143801796.3492862</v>
      </c>
      <c r="I2697" s="61">
        <v>123658121.14092693</v>
      </c>
      <c r="J2697" s="61">
        <v>0</v>
      </c>
      <c r="K2697" s="72">
        <v>578978275.72270346</v>
      </c>
    </row>
    <row r="2698" spans="1:11">
      <c r="A2698" s="61">
        <v>2677</v>
      </c>
      <c r="B2698" s="61">
        <v>324768604.381051</v>
      </c>
      <c r="C2698" s="61">
        <v>164275288.533481</v>
      </c>
      <c r="D2698" s="61">
        <v>121786792.25155813</v>
      </c>
      <c r="E2698" s="61">
        <v>0</v>
      </c>
      <c r="F2698" s="72">
        <v>610830685.16609013</v>
      </c>
      <c r="G2698" s="61">
        <v>308208514.37521058</v>
      </c>
      <c r="H2698" s="61">
        <v>162513757.46485299</v>
      </c>
      <c r="I2698" s="61">
        <v>119195427.18335749</v>
      </c>
      <c r="J2698" s="61">
        <v>0</v>
      </c>
      <c r="K2698" s="72">
        <v>589917699.02342105</v>
      </c>
    </row>
    <row r="2699" spans="1:11">
      <c r="A2699" s="61">
        <v>2678</v>
      </c>
      <c r="B2699" s="61">
        <v>326658350.66259199</v>
      </c>
      <c r="C2699" s="61">
        <v>143974095.05728599</v>
      </c>
      <c r="D2699" s="61">
        <v>133397319.79174612</v>
      </c>
      <c r="E2699" s="61">
        <v>0</v>
      </c>
      <c r="F2699" s="72">
        <v>604029765.5116241</v>
      </c>
      <c r="G2699" s="61">
        <v>318862208.11904502</v>
      </c>
      <c r="H2699" s="61">
        <v>139632291.21627438</v>
      </c>
      <c r="I2699" s="61">
        <v>118238512.21431972</v>
      </c>
      <c r="J2699" s="61">
        <v>0</v>
      </c>
      <c r="K2699" s="72">
        <v>576733011.54963911</v>
      </c>
    </row>
    <row r="2700" spans="1:11">
      <c r="A2700" s="61">
        <v>2679</v>
      </c>
      <c r="B2700" s="61">
        <v>326870935.59768897</v>
      </c>
      <c r="C2700" s="61">
        <v>144309764.19628501</v>
      </c>
      <c r="D2700" s="61">
        <v>127491958.41830112</v>
      </c>
      <c r="E2700" s="61">
        <v>0</v>
      </c>
      <c r="F2700" s="72">
        <v>598672658.21227515</v>
      </c>
      <c r="G2700" s="61">
        <v>312484072.03073519</v>
      </c>
      <c r="H2700" s="61">
        <v>141306596.46421251</v>
      </c>
      <c r="I2700" s="61">
        <v>124894798.26596752</v>
      </c>
      <c r="J2700" s="61">
        <v>0</v>
      </c>
      <c r="K2700" s="72">
        <v>578685466.76091528</v>
      </c>
    </row>
    <row r="2701" spans="1:11">
      <c r="A2701" s="61">
        <v>2680</v>
      </c>
      <c r="B2701" s="61">
        <v>326939227.73831701</v>
      </c>
      <c r="C2701" s="61">
        <v>133048297.357052</v>
      </c>
      <c r="D2701" s="61">
        <v>137299519.41208112</v>
      </c>
      <c r="E2701" s="61">
        <v>0</v>
      </c>
      <c r="F2701" s="72">
        <v>597287044.5074501</v>
      </c>
      <c r="G2701" s="61">
        <v>315532839.88063854</v>
      </c>
      <c r="H2701" s="61">
        <v>132400681.33319123</v>
      </c>
      <c r="I2701" s="61">
        <v>126593408.49759442</v>
      </c>
      <c r="J2701" s="61">
        <v>0</v>
      </c>
      <c r="K2701" s="72">
        <v>574526929.71142411</v>
      </c>
    </row>
    <row r="2702" spans="1:11">
      <c r="A2702" s="61">
        <v>2681</v>
      </c>
      <c r="B2702" s="61">
        <v>320211099.02447599</v>
      </c>
      <c r="C2702" s="61">
        <v>151917912.735075</v>
      </c>
      <c r="D2702" s="61">
        <v>131970491.74964513</v>
      </c>
      <c r="E2702" s="61">
        <v>1465227.3703867344</v>
      </c>
      <c r="F2702" s="72">
        <v>605564730.87958288</v>
      </c>
      <c r="G2702" s="61">
        <v>298221516.84593308</v>
      </c>
      <c r="H2702" s="61">
        <v>144547672.17347059</v>
      </c>
      <c r="I2702" s="61">
        <v>119576194.33074863</v>
      </c>
      <c r="J2702" s="61">
        <v>1199366.145117044</v>
      </c>
      <c r="K2702" s="72">
        <v>563544749.49526942</v>
      </c>
    </row>
    <row r="2703" spans="1:11">
      <c r="A2703" s="61">
        <v>2682</v>
      </c>
      <c r="B2703" s="61">
        <v>308282444.78879201</v>
      </c>
      <c r="C2703" s="61">
        <v>162655409.73617899</v>
      </c>
      <c r="D2703" s="61">
        <v>131198348.40188412</v>
      </c>
      <c r="E2703" s="61">
        <v>0</v>
      </c>
      <c r="F2703" s="72">
        <v>602136202.92685509</v>
      </c>
      <c r="G2703" s="61">
        <v>294561575.7902745</v>
      </c>
      <c r="H2703" s="61">
        <v>157970647.29585937</v>
      </c>
      <c r="I2703" s="61">
        <v>131180729.34142683</v>
      </c>
      <c r="J2703" s="61">
        <v>0</v>
      </c>
      <c r="K2703" s="72">
        <v>583712952.42756069</v>
      </c>
    </row>
    <row r="2704" spans="1:11">
      <c r="A2704" s="61">
        <v>2683</v>
      </c>
      <c r="B2704" s="61">
        <v>346784281.99837202</v>
      </c>
      <c r="C2704" s="61">
        <v>164657338.55215001</v>
      </c>
      <c r="D2704" s="61">
        <v>128198786.08716813</v>
      </c>
      <c r="E2704" s="61">
        <v>4729963.4152518986</v>
      </c>
      <c r="F2704" s="72">
        <v>644370370.05294204</v>
      </c>
      <c r="G2704" s="61">
        <v>330253189.26945323</v>
      </c>
      <c r="H2704" s="61">
        <v>157590930.71373051</v>
      </c>
      <c r="I2704" s="61">
        <v>126926115.96849547</v>
      </c>
      <c r="J2704" s="61">
        <v>4136556.0677191312</v>
      </c>
      <c r="K2704" s="72">
        <v>618906792.01939833</v>
      </c>
    </row>
    <row r="2705" spans="1:11">
      <c r="A2705" s="61">
        <v>2684</v>
      </c>
      <c r="B2705" s="61">
        <v>310232298.64685798</v>
      </c>
      <c r="C2705" s="61">
        <v>146553437.665696</v>
      </c>
      <c r="D2705" s="61">
        <v>133050477.29708412</v>
      </c>
      <c r="E2705" s="61">
        <v>33840763.983559035</v>
      </c>
      <c r="F2705" s="72">
        <v>623676977.59319711</v>
      </c>
      <c r="G2705" s="61">
        <v>297995124.42590815</v>
      </c>
      <c r="H2705" s="61">
        <v>144328517.31105503</v>
      </c>
      <c r="I2705" s="61">
        <v>130978115.44667971</v>
      </c>
      <c r="J2705" s="61">
        <v>20000000</v>
      </c>
      <c r="K2705" s="72">
        <v>593301757.18364298</v>
      </c>
    </row>
    <row r="2706" spans="1:11">
      <c r="A2706" s="61">
        <v>2685</v>
      </c>
      <c r="B2706" s="61">
        <v>303083056.040497</v>
      </c>
      <c r="C2706" s="61">
        <v>142568331.54133001</v>
      </c>
      <c r="D2706" s="61">
        <v>143945908.80416712</v>
      </c>
      <c r="E2706" s="61">
        <v>982044.46072275448</v>
      </c>
      <c r="F2706" s="72">
        <v>590579340.846717</v>
      </c>
      <c r="G2706" s="61">
        <v>291009928.57123572</v>
      </c>
      <c r="H2706" s="61">
        <v>138225454.73763937</v>
      </c>
      <c r="I2706" s="61">
        <v>134454736.1888884</v>
      </c>
      <c r="J2706" s="61">
        <v>849818.25368843402</v>
      </c>
      <c r="K2706" s="72">
        <v>564539937.75145197</v>
      </c>
    </row>
    <row r="2707" spans="1:11">
      <c r="A2707" s="61">
        <v>2686</v>
      </c>
      <c r="B2707" s="61">
        <v>320246748.81195998</v>
      </c>
      <c r="C2707" s="61">
        <v>141969639.099852</v>
      </c>
      <c r="D2707" s="61">
        <v>130405673.36007613</v>
      </c>
      <c r="E2707" s="61">
        <v>0</v>
      </c>
      <c r="F2707" s="72">
        <v>592622061.27188802</v>
      </c>
      <c r="G2707" s="61">
        <v>312457125.83425897</v>
      </c>
      <c r="H2707" s="61">
        <v>138294291.55426013</v>
      </c>
      <c r="I2707" s="61">
        <v>124435513.78822602</v>
      </c>
      <c r="J2707" s="61">
        <v>0</v>
      </c>
      <c r="K2707" s="72">
        <v>575186931.17674506</v>
      </c>
    </row>
    <row r="2708" spans="1:11">
      <c r="A2708" s="61">
        <v>2687</v>
      </c>
      <c r="B2708" s="61">
        <v>362317004.87661701</v>
      </c>
      <c r="C2708" s="61">
        <v>145331124.49379599</v>
      </c>
      <c r="D2708" s="61">
        <v>146919650.10143113</v>
      </c>
      <c r="E2708" s="61">
        <v>12956683.662846433</v>
      </c>
      <c r="F2708" s="72">
        <v>667524463.13469064</v>
      </c>
      <c r="G2708" s="61">
        <v>329913526.70696533</v>
      </c>
      <c r="H2708" s="61">
        <v>134624918.65594128</v>
      </c>
      <c r="I2708" s="61">
        <v>129223597.13528544</v>
      </c>
      <c r="J2708" s="61">
        <v>10283599.691090558</v>
      </c>
      <c r="K2708" s="72">
        <v>604045642.18928266</v>
      </c>
    </row>
    <row r="2709" spans="1:11">
      <c r="A2709" s="61">
        <v>2688</v>
      </c>
      <c r="B2709" s="61">
        <v>279988472.10806799</v>
      </c>
      <c r="C2709" s="61">
        <v>160699859.159071</v>
      </c>
      <c r="D2709" s="61">
        <v>132996166.49348313</v>
      </c>
      <c r="E2709" s="61">
        <v>7363184.5999263832</v>
      </c>
      <c r="F2709" s="72">
        <v>581047682.36054838</v>
      </c>
      <c r="G2709" s="61">
        <v>279649768.62206924</v>
      </c>
      <c r="H2709" s="61">
        <v>155610332.32878706</v>
      </c>
      <c r="I2709" s="61">
        <v>131039589.00765333</v>
      </c>
      <c r="J2709" s="61">
        <v>5979103.6402420662</v>
      </c>
      <c r="K2709" s="72">
        <v>572278793.59875154</v>
      </c>
    </row>
    <row r="2710" spans="1:11">
      <c r="A2710" s="61">
        <v>2689</v>
      </c>
      <c r="B2710" s="61">
        <v>315224917.52708399</v>
      </c>
      <c r="C2710" s="61">
        <v>150706802.932686</v>
      </c>
      <c r="D2710" s="61">
        <v>134232367.30066514</v>
      </c>
      <c r="E2710" s="61">
        <v>0</v>
      </c>
      <c r="F2710" s="72">
        <v>600164087.7604351</v>
      </c>
      <c r="G2710" s="61">
        <v>308942653.41489559</v>
      </c>
      <c r="H2710" s="61">
        <v>149526007.21496543</v>
      </c>
      <c r="I2710" s="61">
        <v>125024632.29047415</v>
      </c>
      <c r="J2710" s="61">
        <v>0</v>
      </c>
      <c r="K2710" s="72">
        <v>583493292.92033517</v>
      </c>
    </row>
    <row r="2711" spans="1:11">
      <c r="A2711" s="61">
        <v>2690</v>
      </c>
      <c r="B2711" s="61">
        <v>327648123.640248</v>
      </c>
      <c r="C2711" s="61">
        <v>136386429.64534399</v>
      </c>
      <c r="D2711" s="61">
        <v>124032350.01950812</v>
      </c>
      <c r="E2711" s="61">
        <v>0</v>
      </c>
      <c r="F2711" s="72">
        <v>588066903.30510008</v>
      </c>
      <c r="G2711" s="61">
        <v>315794382.53888208</v>
      </c>
      <c r="H2711" s="61">
        <v>132893347.21446706</v>
      </c>
      <c r="I2711" s="61">
        <v>123249937.7318534</v>
      </c>
      <c r="J2711" s="61">
        <v>0</v>
      </c>
      <c r="K2711" s="72">
        <v>571937667.48520255</v>
      </c>
    </row>
    <row r="2712" spans="1:11">
      <c r="A2712" s="61">
        <v>2691</v>
      </c>
      <c r="B2712" s="61">
        <v>310783459.35900199</v>
      </c>
      <c r="C2712" s="61">
        <v>121135731.03206401</v>
      </c>
      <c r="D2712" s="61">
        <v>146853216.35553113</v>
      </c>
      <c r="E2712" s="61">
        <v>0</v>
      </c>
      <c r="F2712" s="72">
        <v>578772406.74659717</v>
      </c>
      <c r="G2712" s="61">
        <v>310166160.05914181</v>
      </c>
      <c r="H2712" s="61">
        <v>120814152.64071751</v>
      </c>
      <c r="I2712" s="61">
        <v>134269528.76457453</v>
      </c>
      <c r="J2712" s="61">
        <v>0</v>
      </c>
      <c r="K2712" s="72">
        <v>565249841.46443391</v>
      </c>
    </row>
    <row r="2713" spans="1:11">
      <c r="A2713" s="61">
        <v>2692</v>
      </c>
      <c r="B2713" s="61">
        <v>301547374.49428302</v>
      </c>
      <c r="C2713" s="61">
        <v>139250217.675935</v>
      </c>
      <c r="D2713" s="61">
        <v>131686261.82166612</v>
      </c>
      <c r="E2713" s="61">
        <v>0</v>
      </c>
      <c r="F2713" s="72">
        <v>572483853.99188411</v>
      </c>
      <c r="G2713" s="61">
        <v>291950942.26862049</v>
      </c>
      <c r="H2713" s="61">
        <v>136398851.45969531</v>
      </c>
      <c r="I2713" s="61">
        <v>122020988.57139271</v>
      </c>
      <c r="J2713" s="61">
        <v>0</v>
      </c>
      <c r="K2713" s="72">
        <v>550370782.29970849</v>
      </c>
    </row>
    <row r="2714" spans="1:11">
      <c r="A2714" s="61">
        <v>2693</v>
      </c>
      <c r="B2714" s="61">
        <v>313885501.965891</v>
      </c>
      <c r="C2714" s="61">
        <v>139892764.42411</v>
      </c>
      <c r="D2714" s="61">
        <v>139420287.26797512</v>
      </c>
      <c r="E2714" s="61">
        <v>2622155.2907098527</v>
      </c>
      <c r="F2714" s="72">
        <v>595820708.948686</v>
      </c>
      <c r="G2714" s="61">
        <v>301590671.56640881</v>
      </c>
      <c r="H2714" s="61">
        <v>132979629.2003762</v>
      </c>
      <c r="I2714" s="61">
        <v>127122229.29734352</v>
      </c>
      <c r="J2714" s="61">
        <v>2209086.5327962423</v>
      </c>
      <c r="K2714" s="72">
        <v>563901616.59692478</v>
      </c>
    </row>
    <row r="2715" spans="1:11">
      <c r="A2715" s="61">
        <v>2694</v>
      </c>
      <c r="B2715" s="61">
        <v>297126275.10022599</v>
      </c>
      <c r="C2715" s="61">
        <v>162442612.40768901</v>
      </c>
      <c r="D2715" s="61">
        <v>130525538.36726612</v>
      </c>
      <c r="E2715" s="61">
        <v>2551030.3489650018</v>
      </c>
      <c r="F2715" s="72">
        <v>592645456.22414625</v>
      </c>
      <c r="G2715" s="61">
        <v>294666565.40565205</v>
      </c>
      <c r="H2715" s="61">
        <v>151048602.02570611</v>
      </c>
      <c r="I2715" s="61">
        <v>130525538.36726612</v>
      </c>
      <c r="J2715" s="61">
        <v>1994809.1101682051</v>
      </c>
      <c r="K2715" s="72">
        <v>578235514.90879261</v>
      </c>
    </row>
    <row r="2716" spans="1:11">
      <c r="A2716" s="61">
        <v>2695</v>
      </c>
      <c r="B2716" s="61">
        <v>329827166.15825701</v>
      </c>
      <c r="C2716" s="61">
        <v>136931049.82435799</v>
      </c>
      <c r="D2716" s="61">
        <v>138955450.87584311</v>
      </c>
      <c r="E2716" s="61">
        <v>2031407.3735734071</v>
      </c>
      <c r="F2716" s="72">
        <v>607745074.23203146</v>
      </c>
      <c r="G2716" s="61">
        <v>319167152.33282101</v>
      </c>
      <c r="H2716" s="61">
        <v>133572434.95169345</v>
      </c>
      <c r="I2716" s="61">
        <v>128594348.29467751</v>
      </c>
      <c r="J2716" s="61">
        <v>1777332.6691050369</v>
      </c>
      <c r="K2716" s="72">
        <v>583111268.24829698</v>
      </c>
    </row>
    <row r="2717" spans="1:11">
      <c r="A2717" s="61">
        <v>2696</v>
      </c>
      <c r="B2717" s="61">
        <v>327403362.80027503</v>
      </c>
      <c r="C2717" s="61">
        <v>141145816.04964301</v>
      </c>
      <c r="D2717" s="61">
        <v>136140041.85320711</v>
      </c>
      <c r="E2717" s="61">
        <v>0</v>
      </c>
      <c r="F2717" s="72">
        <v>604689220.70312512</v>
      </c>
      <c r="G2717" s="61">
        <v>312480231.09299713</v>
      </c>
      <c r="H2717" s="61">
        <v>135283499.02454075</v>
      </c>
      <c r="I2717" s="61">
        <v>133107623.23267657</v>
      </c>
      <c r="J2717" s="61">
        <v>0</v>
      </c>
      <c r="K2717" s="72">
        <v>580871353.35021436</v>
      </c>
    </row>
    <row r="2718" spans="1:11">
      <c r="A2718" s="61">
        <v>2697</v>
      </c>
      <c r="B2718" s="61">
        <v>306127855.36729401</v>
      </c>
      <c r="C2718" s="61">
        <v>163529158.71983901</v>
      </c>
      <c r="D2718" s="61">
        <v>125887447.88823412</v>
      </c>
      <c r="E2718" s="61">
        <v>0</v>
      </c>
      <c r="F2718" s="72">
        <v>595544461.97536719</v>
      </c>
      <c r="G2718" s="61">
        <v>303031109.76638484</v>
      </c>
      <c r="H2718" s="61">
        <v>155691402.89793399</v>
      </c>
      <c r="I2718" s="61">
        <v>124946485.88823412</v>
      </c>
      <c r="J2718" s="61">
        <v>0</v>
      </c>
      <c r="K2718" s="72">
        <v>583668998.55255294</v>
      </c>
    </row>
    <row r="2719" spans="1:11">
      <c r="A2719" s="61">
        <v>2698</v>
      </c>
      <c r="B2719" s="61">
        <v>327138331.34823799</v>
      </c>
      <c r="C2719" s="61">
        <v>145401079.76609999</v>
      </c>
      <c r="D2719" s="61">
        <v>125628884.51568712</v>
      </c>
      <c r="E2719" s="61">
        <v>0</v>
      </c>
      <c r="F2719" s="72">
        <v>598168295.63002515</v>
      </c>
      <c r="G2719" s="61">
        <v>311744962.69026792</v>
      </c>
      <c r="H2719" s="61">
        <v>143227412.6277442</v>
      </c>
      <c r="I2719" s="61">
        <v>125448936.56494424</v>
      </c>
      <c r="J2719" s="61">
        <v>0</v>
      </c>
      <c r="K2719" s="72">
        <v>580421311.88295639</v>
      </c>
    </row>
    <row r="2720" spans="1:11">
      <c r="A2720" s="61">
        <v>2699</v>
      </c>
      <c r="B2720" s="61">
        <v>297646500.99312103</v>
      </c>
      <c r="C2720" s="61">
        <v>159283081.45191801</v>
      </c>
      <c r="D2720" s="61">
        <v>145622627.68070513</v>
      </c>
      <c r="E2720" s="61">
        <v>3866564.2349427803</v>
      </c>
      <c r="F2720" s="72">
        <v>606418774.3606869</v>
      </c>
      <c r="G2720" s="61">
        <v>288339350.68210495</v>
      </c>
      <c r="H2720" s="61">
        <v>153203978.81640884</v>
      </c>
      <c r="I2720" s="61">
        <v>125069963.79380243</v>
      </c>
      <c r="J2720" s="61">
        <v>3349587.9129247833</v>
      </c>
      <c r="K2720" s="72">
        <v>569962881.20524096</v>
      </c>
    </row>
    <row r="2721" spans="1:11">
      <c r="A2721" s="61">
        <v>2700</v>
      </c>
      <c r="B2721" s="61">
        <v>314455550.80058497</v>
      </c>
      <c r="C2721" s="61">
        <v>137687984.003627</v>
      </c>
      <c r="D2721" s="61">
        <v>135226777.22170112</v>
      </c>
      <c r="E2721" s="61">
        <v>4818849.6368035618</v>
      </c>
      <c r="F2721" s="72">
        <v>592189161.66271663</v>
      </c>
      <c r="G2721" s="61">
        <v>312591288.20776874</v>
      </c>
      <c r="H2721" s="61">
        <v>136252785.97667474</v>
      </c>
      <c r="I2721" s="61">
        <v>126348011.73444146</v>
      </c>
      <c r="J2721" s="61">
        <v>4132272.6471414133</v>
      </c>
      <c r="K2721" s="72">
        <v>579324358.56602633</v>
      </c>
    </row>
    <row r="2722" spans="1:11">
      <c r="A2722" s="61">
        <v>2701</v>
      </c>
      <c r="B2722" s="61">
        <v>318788335.77317601</v>
      </c>
      <c r="C2722" s="61">
        <v>152680105.089073</v>
      </c>
      <c r="D2722" s="61">
        <v>122812135.02794512</v>
      </c>
      <c r="E2722" s="61">
        <v>0</v>
      </c>
      <c r="F2722" s="72">
        <v>594280575.89019418</v>
      </c>
      <c r="G2722" s="61">
        <v>306408128.27014363</v>
      </c>
      <c r="H2722" s="61">
        <v>151782428.65642115</v>
      </c>
      <c r="I2722" s="61">
        <v>122050055.42627111</v>
      </c>
      <c r="J2722" s="61">
        <v>0</v>
      </c>
      <c r="K2722" s="72">
        <v>580240612.35283589</v>
      </c>
    </row>
    <row r="2723" spans="1:11">
      <c r="A2723" s="61">
        <v>2702</v>
      </c>
      <c r="B2723" s="61">
        <v>320674373.70609403</v>
      </c>
      <c r="C2723" s="61">
        <v>150761897.69251001</v>
      </c>
      <c r="D2723" s="61">
        <v>146032863.06302613</v>
      </c>
      <c r="E2723" s="61">
        <v>0</v>
      </c>
      <c r="F2723" s="72">
        <v>617469134.46163011</v>
      </c>
      <c r="G2723" s="61">
        <v>305405109.69065821</v>
      </c>
      <c r="H2723" s="61">
        <v>145736131.40523005</v>
      </c>
      <c r="I2723" s="61">
        <v>129149770.28734893</v>
      </c>
      <c r="J2723" s="61">
        <v>0</v>
      </c>
      <c r="K2723" s="72">
        <v>580291011.38323712</v>
      </c>
    </row>
    <row r="2724" spans="1:11">
      <c r="A2724" s="61">
        <v>2703</v>
      </c>
      <c r="B2724" s="61">
        <v>319571013.69784498</v>
      </c>
      <c r="C2724" s="61">
        <v>141683342.907386</v>
      </c>
      <c r="D2724" s="61">
        <v>145685475.46479011</v>
      </c>
      <c r="E2724" s="61">
        <v>0</v>
      </c>
      <c r="F2724" s="72">
        <v>606939832.07002115</v>
      </c>
      <c r="G2724" s="61">
        <v>309961810.25118965</v>
      </c>
      <c r="H2724" s="61">
        <v>140488310.05915806</v>
      </c>
      <c r="I2724" s="61">
        <v>132542540.24841651</v>
      </c>
      <c r="J2724" s="61">
        <v>0</v>
      </c>
      <c r="K2724" s="72">
        <v>582992660.55876422</v>
      </c>
    </row>
    <row r="2725" spans="1:11">
      <c r="A2725" s="61">
        <v>2704</v>
      </c>
      <c r="B2725" s="61">
        <v>304442854.87307</v>
      </c>
      <c r="C2725" s="61">
        <v>128947985.937682</v>
      </c>
      <c r="D2725" s="61">
        <v>139858951.74020314</v>
      </c>
      <c r="E2725" s="61">
        <v>0</v>
      </c>
      <c r="F2725" s="72">
        <v>573249792.55095518</v>
      </c>
      <c r="G2725" s="61">
        <v>297972482.10153764</v>
      </c>
      <c r="H2725" s="61">
        <v>122952159.38356709</v>
      </c>
      <c r="I2725" s="61">
        <v>133417898.76229091</v>
      </c>
      <c r="J2725" s="61">
        <v>0</v>
      </c>
      <c r="K2725" s="72">
        <v>554342540.24739563</v>
      </c>
    </row>
    <row r="2726" spans="1:11">
      <c r="A2726" s="61">
        <v>2705</v>
      </c>
      <c r="B2726" s="61">
        <v>341108929.18378699</v>
      </c>
      <c r="C2726" s="61">
        <v>146926823.00622499</v>
      </c>
      <c r="D2726" s="61">
        <v>134668525.05873513</v>
      </c>
      <c r="E2726" s="61">
        <v>0</v>
      </c>
      <c r="F2726" s="72">
        <v>622704277.24874711</v>
      </c>
      <c r="G2726" s="61">
        <v>323744353.79184401</v>
      </c>
      <c r="H2726" s="61">
        <v>141179523.78899458</v>
      </c>
      <c r="I2726" s="61">
        <v>128746233.55015539</v>
      </c>
      <c r="J2726" s="61">
        <v>0</v>
      </c>
      <c r="K2726" s="72">
        <v>593670111.13099396</v>
      </c>
    </row>
    <row r="2727" spans="1:11">
      <c r="A2727" s="61">
        <v>2706</v>
      </c>
      <c r="B2727" s="61">
        <v>309103478.67986202</v>
      </c>
      <c r="C2727" s="61">
        <v>154888180.287467</v>
      </c>
      <c r="D2727" s="61">
        <v>128133394.96407112</v>
      </c>
      <c r="E2727" s="61">
        <v>0</v>
      </c>
      <c r="F2727" s="72">
        <v>592125053.93140018</v>
      </c>
      <c r="G2727" s="61">
        <v>301958254.77488613</v>
      </c>
      <c r="H2727" s="61">
        <v>150298378.47689426</v>
      </c>
      <c r="I2727" s="61">
        <v>123059411.08187073</v>
      </c>
      <c r="J2727" s="61">
        <v>0</v>
      </c>
      <c r="K2727" s="72">
        <v>575316044.33365119</v>
      </c>
    </row>
    <row r="2728" spans="1:11">
      <c r="A2728" s="61">
        <v>2707</v>
      </c>
      <c r="B2728" s="61">
        <v>324307077.404764</v>
      </c>
      <c r="C2728" s="61">
        <v>145343322.29736599</v>
      </c>
      <c r="D2728" s="61">
        <v>159182863.18190011</v>
      </c>
      <c r="E2728" s="61">
        <v>0</v>
      </c>
      <c r="F2728" s="72">
        <v>628833262.8840301</v>
      </c>
      <c r="G2728" s="61">
        <v>311149374.4587428</v>
      </c>
      <c r="H2728" s="61">
        <v>144392159.18479127</v>
      </c>
      <c r="I2728" s="61">
        <v>141185105.78180963</v>
      </c>
      <c r="J2728" s="61">
        <v>0</v>
      </c>
      <c r="K2728" s="72">
        <v>596726639.42534363</v>
      </c>
    </row>
    <row r="2729" spans="1:11">
      <c r="A2729" s="61">
        <v>2708</v>
      </c>
      <c r="B2729" s="61">
        <v>320900873.68045902</v>
      </c>
      <c r="C2729" s="61">
        <v>159967031.87379199</v>
      </c>
      <c r="D2729" s="61">
        <v>176719844.93366814</v>
      </c>
      <c r="E2729" s="61">
        <v>0</v>
      </c>
      <c r="F2729" s="72">
        <v>657587750.48791909</v>
      </c>
      <c r="G2729" s="61">
        <v>311359291.03288269</v>
      </c>
      <c r="H2729" s="61">
        <v>156176189.40812078</v>
      </c>
      <c r="I2729" s="61">
        <v>154381570.86680254</v>
      </c>
      <c r="J2729" s="61">
        <v>0</v>
      </c>
      <c r="K2729" s="72">
        <v>621917051.30780602</v>
      </c>
    </row>
    <row r="2730" spans="1:11">
      <c r="A2730" s="61">
        <v>2709</v>
      </c>
      <c r="B2730" s="61">
        <v>321528095.55388302</v>
      </c>
      <c r="C2730" s="61">
        <v>133810895.33755501</v>
      </c>
      <c r="D2730" s="61">
        <v>126473815.01290612</v>
      </c>
      <c r="E2730" s="61">
        <v>0</v>
      </c>
      <c r="F2730" s="72">
        <v>581812805.90434408</v>
      </c>
      <c r="G2730" s="61">
        <v>306577301.95151609</v>
      </c>
      <c r="H2730" s="61">
        <v>132558414.98320661</v>
      </c>
      <c r="I2730" s="61">
        <v>126447727.58343488</v>
      </c>
      <c r="J2730" s="61">
        <v>0</v>
      </c>
      <c r="K2730" s="72">
        <v>565583444.5181576</v>
      </c>
    </row>
    <row r="2731" spans="1:11">
      <c r="A2731" s="61">
        <v>2710</v>
      </c>
      <c r="B2731" s="61">
        <v>332345276.53374398</v>
      </c>
      <c r="C2731" s="61">
        <v>153657101.699002</v>
      </c>
      <c r="D2731" s="61">
        <v>129757064.85238113</v>
      </c>
      <c r="E2731" s="61">
        <v>6998010.8845795309</v>
      </c>
      <c r="F2731" s="72">
        <v>622757453.96970665</v>
      </c>
      <c r="G2731" s="61">
        <v>320827890.24055851</v>
      </c>
      <c r="H2731" s="61">
        <v>146382931.54636246</v>
      </c>
      <c r="I2731" s="61">
        <v>120581680.33014376</v>
      </c>
      <c r="J2731" s="61">
        <v>5472464.0413145209</v>
      </c>
      <c r="K2731" s="72">
        <v>593264966.1583792</v>
      </c>
    </row>
    <row r="2732" spans="1:11">
      <c r="A2732" s="61">
        <v>2711</v>
      </c>
      <c r="B2732" s="61">
        <v>312862477.68489802</v>
      </c>
      <c r="C2732" s="61">
        <v>138412130.53982899</v>
      </c>
      <c r="D2732" s="61">
        <v>136214656.87323812</v>
      </c>
      <c r="E2732" s="61">
        <v>0</v>
      </c>
      <c r="F2732" s="72">
        <v>587489265.09796512</v>
      </c>
      <c r="G2732" s="61">
        <v>305020083.94105768</v>
      </c>
      <c r="H2732" s="61">
        <v>138291149.14345062</v>
      </c>
      <c r="I2732" s="61">
        <v>135550746.90421999</v>
      </c>
      <c r="J2732" s="61">
        <v>0</v>
      </c>
      <c r="K2732" s="72">
        <v>578861979.98872828</v>
      </c>
    </row>
    <row r="2733" spans="1:11">
      <c r="A2733" s="61">
        <v>2712</v>
      </c>
      <c r="B2733" s="61">
        <v>347755395.300928</v>
      </c>
      <c r="C2733" s="61">
        <v>156425035.17083299</v>
      </c>
      <c r="D2733" s="61">
        <v>136308842.76595914</v>
      </c>
      <c r="E2733" s="61">
        <v>0</v>
      </c>
      <c r="F2733" s="72">
        <v>640489273.23772013</v>
      </c>
      <c r="G2733" s="61">
        <v>325534678.16992128</v>
      </c>
      <c r="H2733" s="61">
        <v>150983446.3737835</v>
      </c>
      <c r="I2733" s="61">
        <v>124478205.05625825</v>
      </c>
      <c r="J2733" s="61">
        <v>0</v>
      </c>
      <c r="K2733" s="72">
        <v>600996329.59996307</v>
      </c>
    </row>
    <row r="2734" spans="1:11">
      <c r="A2734" s="61">
        <v>2713</v>
      </c>
      <c r="B2734" s="61">
        <v>348821333.69969797</v>
      </c>
      <c r="C2734" s="61">
        <v>140420032.94376099</v>
      </c>
      <c r="D2734" s="61">
        <v>152334873.30246913</v>
      </c>
      <c r="E2734" s="61">
        <v>3199962.9053602964</v>
      </c>
      <c r="F2734" s="72">
        <v>644776202.85128844</v>
      </c>
      <c r="G2734" s="61">
        <v>337154309.4545939</v>
      </c>
      <c r="H2734" s="61">
        <v>131348003.50242808</v>
      </c>
      <c r="I2734" s="61">
        <v>134211234.38652894</v>
      </c>
      <c r="J2734" s="61">
        <v>2784613.1114553232</v>
      </c>
      <c r="K2734" s="72">
        <v>605498160.45500624</v>
      </c>
    </row>
    <row r="2735" spans="1:11">
      <c r="A2735" s="61">
        <v>2714</v>
      </c>
      <c r="B2735" s="61">
        <v>348975896.44977498</v>
      </c>
      <c r="C2735" s="61">
        <v>148946304.57469299</v>
      </c>
      <c r="D2735" s="61">
        <v>156193713.40098011</v>
      </c>
      <c r="E2735" s="61">
        <v>31864935.499747392</v>
      </c>
      <c r="F2735" s="72">
        <v>685980849.92519546</v>
      </c>
      <c r="G2735" s="61">
        <v>329958863.53533846</v>
      </c>
      <c r="H2735" s="61">
        <v>138499377.92127919</v>
      </c>
      <c r="I2735" s="61">
        <v>141265342.2791135</v>
      </c>
      <c r="J2735" s="61">
        <v>20000000</v>
      </c>
      <c r="K2735" s="72">
        <v>629723583.73573112</v>
      </c>
    </row>
    <row r="2736" spans="1:11">
      <c r="A2736" s="61">
        <v>2715</v>
      </c>
      <c r="B2736" s="61">
        <v>312698403.39653599</v>
      </c>
      <c r="C2736" s="61">
        <v>167545491.662413</v>
      </c>
      <c r="D2736" s="61">
        <v>141630060.84437212</v>
      </c>
      <c r="E2736" s="61">
        <v>1376180.7952112623</v>
      </c>
      <c r="F2736" s="72">
        <v>623250136.69853246</v>
      </c>
      <c r="G2736" s="61">
        <v>302288754.72199202</v>
      </c>
      <c r="H2736" s="61">
        <v>164210584.40053689</v>
      </c>
      <c r="I2736" s="61">
        <v>132004607.92616536</v>
      </c>
      <c r="J2736" s="61">
        <v>1175301.70063473</v>
      </c>
      <c r="K2736" s="72">
        <v>599679248.74932909</v>
      </c>
    </row>
    <row r="2737" spans="1:11">
      <c r="A2737" s="61">
        <v>2716</v>
      </c>
      <c r="B2737" s="61">
        <v>352894501.99947602</v>
      </c>
      <c r="C2737" s="61">
        <v>136255643.72523499</v>
      </c>
      <c r="D2737" s="61">
        <v>122580516.80220312</v>
      </c>
      <c r="E2737" s="61">
        <v>0</v>
      </c>
      <c r="F2737" s="72">
        <v>611730662.52691412</v>
      </c>
      <c r="G2737" s="61">
        <v>341041200.7096231</v>
      </c>
      <c r="H2737" s="61">
        <v>130866764.27185072</v>
      </c>
      <c r="I2737" s="61">
        <v>121818358.90001979</v>
      </c>
      <c r="J2737" s="61">
        <v>0</v>
      </c>
      <c r="K2737" s="72">
        <v>593726323.88149357</v>
      </c>
    </row>
    <row r="2738" spans="1:11">
      <c r="A2738" s="61">
        <v>2717</v>
      </c>
      <c r="B2738" s="61">
        <v>311384028.07318997</v>
      </c>
      <c r="C2738" s="61">
        <v>134263850.607822</v>
      </c>
      <c r="D2738" s="61">
        <v>138317966.09377813</v>
      </c>
      <c r="E2738" s="61">
        <v>0</v>
      </c>
      <c r="F2738" s="72">
        <v>583965844.77479005</v>
      </c>
      <c r="G2738" s="61">
        <v>295143713.3538568</v>
      </c>
      <c r="H2738" s="61">
        <v>132228019.73045102</v>
      </c>
      <c r="I2738" s="61">
        <v>129840555.9229183</v>
      </c>
      <c r="J2738" s="61">
        <v>0</v>
      </c>
      <c r="K2738" s="72">
        <v>557212289.00722599</v>
      </c>
    </row>
    <row r="2739" spans="1:11">
      <c r="A2739" s="61">
        <v>2718</v>
      </c>
      <c r="B2739" s="61">
        <v>320528487.02908897</v>
      </c>
      <c r="C2739" s="61">
        <v>139252486.44287401</v>
      </c>
      <c r="D2739" s="61">
        <v>134523759.30195212</v>
      </c>
      <c r="E2739" s="61">
        <v>0</v>
      </c>
      <c r="F2739" s="72">
        <v>594304732.77391505</v>
      </c>
      <c r="G2739" s="61">
        <v>310243249.4522537</v>
      </c>
      <c r="H2739" s="61">
        <v>135783441.82157594</v>
      </c>
      <c r="I2739" s="61">
        <v>124483183.79172063</v>
      </c>
      <c r="J2739" s="61">
        <v>0</v>
      </c>
      <c r="K2739" s="72">
        <v>570509875.06555021</v>
      </c>
    </row>
    <row r="2740" spans="1:11">
      <c r="A2740" s="61">
        <v>2719</v>
      </c>
      <c r="B2740" s="61">
        <v>304260135.829005</v>
      </c>
      <c r="C2740" s="61">
        <v>120773739.92287999</v>
      </c>
      <c r="D2740" s="61">
        <v>150898533.06990314</v>
      </c>
      <c r="E2740" s="61">
        <v>0</v>
      </c>
      <c r="F2740" s="72">
        <v>575932408.82178807</v>
      </c>
      <c r="G2740" s="61">
        <v>299808540.30587572</v>
      </c>
      <c r="H2740" s="61">
        <v>119741702.10788986</v>
      </c>
      <c r="I2740" s="61">
        <v>139065571.47271773</v>
      </c>
      <c r="J2740" s="61">
        <v>0</v>
      </c>
      <c r="K2740" s="72">
        <v>558615813.88648331</v>
      </c>
    </row>
    <row r="2741" spans="1:11">
      <c r="A2741" s="61">
        <v>2720</v>
      </c>
      <c r="B2741" s="61">
        <v>302883881.207708</v>
      </c>
      <c r="C2741" s="61">
        <v>149950508.274434</v>
      </c>
      <c r="D2741" s="61">
        <v>143996821.8414641</v>
      </c>
      <c r="E2741" s="61">
        <v>1245667.4294252801</v>
      </c>
      <c r="F2741" s="72">
        <v>598076878.75303125</v>
      </c>
      <c r="G2741" s="61">
        <v>297506212.96130186</v>
      </c>
      <c r="H2741" s="61">
        <v>147214350.09777313</v>
      </c>
      <c r="I2741" s="61">
        <v>128943748.1460069</v>
      </c>
      <c r="J2741" s="61">
        <v>1095561.0761687991</v>
      </c>
      <c r="K2741" s="72">
        <v>574759872.2812506</v>
      </c>
    </row>
    <row r="2742" spans="1:11">
      <c r="A2742" s="61">
        <v>2721</v>
      </c>
      <c r="B2742" s="61">
        <v>325139334.857961</v>
      </c>
      <c r="C2742" s="61">
        <v>141652491.20096999</v>
      </c>
      <c r="D2742" s="61">
        <v>108751320.93073332</v>
      </c>
      <c r="E2742" s="61">
        <v>0</v>
      </c>
      <c r="F2742" s="72">
        <v>575543146.98966432</v>
      </c>
      <c r="G2742" s="61">
        <v>316953502.44821107</v>
      </c>
      <c r="H2742" s="61">
        <v>139683446.15222865</v>
      </c>
      <c r="I2742" s="61">
        <v>108338663.29177189</v>
      </c>
      <c r="J2742" s="61">
        <v>0</v>
      </c>
      <c r="K2742" s="72">
        <v>564975611.89221156</v>
      </c>
    </row>
    <row r="2743" spans="1:11">
      <c r="A2743" s="61">
        <v>2722</v>
      </c>
      <c r="B2743" s="61">
        <v>319430524.69950199</v>
      </c>
      <c r="C2743" s="61">
        <v>125595364.00893401</v>
      </c>
      <c r="D2743" s="61">
        <v>150890383.68171114</v>
      </c>
      <c r="E2743" s="61">
        <v>0</v>
      </c>
      <c r="F2743" s="72">
        <v>595916272.39014721</v>
      </c>
      <c r="G2743" s="61">
        <v>311414306.43284941</v>
      </c>
      <c r="H2743" s="61">
        <v>123303262.35391609</v>
      </c>
      <c r="I2743" s="61">
        <v>139942869.77763554</v>
      </c>
      <c r="J2743" s="61">
        <v>0</v>
      </c>
      <c r="K2743" s="72">
        <v>574660438.56440115</v>
      </c>
    </row>
    <row r="2744" spans="1:11">
      <c r="A2744" s="61">
        <v>2723</v>
      </c>
      <c r="B2744" s="61">
        <v>357384470.53989398</v>
      </c>
      <c r="C2744" s="61">
        <v>141400979.518722</v>
      </c>
      <c r="D2744" s="61">
        <v>125062442.94529012</v>
      </c>
      <c r="E2744" s="61">
        <v>0</v>
      </c>
      <c r="F2744" s="72">
        <v>623847893.00390613</v>
      </c>
      <c r="G2744" s="61">
        <v>332060494.53890556</v>
      </c>
      <c r="H2744" s="61">
        <v>133879053.59390111</v>
      </c>
      <c r="I2744" s="61">
        <v>124742996.94529012</v>
      </c>
      <c r="J2744" s="61">
        <v>0</v>
      </c>
      <c r="K2744" s="72">
        <v>590682545.07809687</v>
      </c>
    </row>
    <row r="2745" spans="1:11">
      <c r="A2745" s="61">
        <v>2724</v>
      </c>
      <c r="B2745" s="61">
        <v>361170777.89912701</v>
      </c>
      <c r="C2745" s="61">
        <v>142315956.19017401</v>
      </c>
      <c r="D2745" s="61">
        <v>133010626.71810512</v>
      </c>
      <c r="E2745" s="61">
        <v>0</v>
      </c>
      <c r="F2745" s="72">
        <v>636497360.80740607</v>
      </c>
      <c r="G2745" s="61">
        <v>342663630.88589489</v>
      </c>
      <c r="H2745" s="61">
        <v>139970850.69051227</v>
      </c>
      <c r="I2745" s="61">
        <v>120865765.13472763</v>
      </c>
      <c r="J2745" s="61">
        <v>0</v>
      </c>
      <c r="K2745" s="72">
        <v>603500246.71113467</v>
      </c>
    </row>
    <row r="2746" spans="1:11">
      <c r="A2746" s="61">
        <v>2725</v>
      </c>
      <c r="B2746" s="61">
        <v>338247987.90300101</v>
      </c>
      <c r="C2746" s="61">
        <v>137052048.461308</v>
      </c>
      <c r="D2746" s="61">
        <v>139555090.60834414</v>
      </c>
      <c r="E2746" s="61">
        <v>0</v>
      </c>
      <c r="F2746" s="72">
        <v>614855126.97265315</v>
      </c>
      <c r="G2746" s="61">
        <v>324832091.98369759</v>
      </c>
      <c r="H2746" s="61">
        <v>135710996.461308</v>
      </c>
      <c r="I2746" s="61">
        <v>128051465.75890574</v>
      </c>
      <c r="J2746" s="61">
        <v>0</v>
      </c>
      <c r="K2746" s="72">
        <v>588594554.2039113</v>
      </c>
    </row>
    <row r="2747" spans="1:11">
      <c r="A2747" s="61">
        <v>2726</v>
      </c>
      <c r="B2747" s="61">
        <v>352725125.48668301</v>
      </c>
      <c r="C2747" s="61">
        <v>144553342.75150499</v>
      </c>
      <c r="D2747" s="61">
        <v>136777274.21424311</v>
      </c>
      <c r="E2747" s="61">
        <v>0</v>
      </c>
      <c r="F2747" s="72">
        <v>634055742.4524312</v>
      </c>
      <c r="G2747" s="61">
        <v>328216240.25904459</v>
      </c>
      <c r="H2747" s="61">
        <v>138994007.24498099</v>
      </c>
      <c r="I2747" s="61">
        <v>127543867.94205798</v>
      </c>
      <c r="J2747" s="61">
        <v>0</v>
      </c>
      <c r="K2747" s="72">
        <v>594754115.44608366</v>
      </c>
    </row>
    <row r="2748" spans="1:11">
      <c r="A2748" s="61">
        <v>2727</v>
      </c>
      <c r="B2748" s="61">
        <v>320979391.58236802</v>
      </c>
      <c r="C2748" s="61">
        <v>151616833.48116401</v>
      </c>
      <c r="D2748" s="61">
        <v>121233629.45510352</v>
      </c>
      <c r="E2748" s="61">
        <v>0</v>
      </c>
      <c r="F2748" s="72">
        <v>593829854.51863551</v>
      </c>
      <c r="G2748" s="61">
        <v>317113651.82061899</v>
      </c>
      <c r="H2748" s="61">
        <v>145278293.325625</v>
      </c>
      <c r="I2748" s="61">
        <v>119117521.27875827</v>
      </c>
      <c r="J2748" s="61">
        <v>0</v>
      </c>
      <c r="K2748" s="72">
        <v>581509466.42500222</v>
      </c>
    </row>
    <row r="2749" spans="1:11">
      <c r="A2749" s="61">
        <v>2728</v>
      </c>
      <c r="B2749" s="61">
        <v>329875750.72106397</v>
      </c>
      <c r="C2749" s="61">
        <v>149739662.767892</v>
      </c>
      <c r="D2749" s="61">
        <v>137014531.11648613</v>
      </c>
      <c r="E2749" s="61">
        <v>0</v>
      </c>
      <c r="F2749" s="72">
        <v>616629944.60544205</v>
      </c>
      <c r="G2749" s="61">
        <v>320261609.18667173</v>
      </c>
      <c r="H2749" s="61">
        <v>141216255.79597801</v>
      </c>
      <c r="I2749" s="61">
        <v>123697686.85168013</v>
      </c>
      <c r="J2749" s="61">
        <v>0</v>
      </c>
      <c r="K2749" s="72">
        <v>585175551.83432984</v>
      </c>
    </row>
    <row r="2750" spans="1:11">
      <c r="A2750" s="61">
        <v>2729</v>
      </c>
      <c r="B2750" s="61">
        <v>307577430.15775001</v>
      </c>
      <c r="C2750" s="61">
        <v>139230693.48786199</v>
      </c>
      <c r="D2750" s="61">
        <v>131973440.34713812</v>
      </c>
      <c r="E2750" s="61">
        <v>0</v>
      </c>
      <c r="F2750" s="72">
        <v>578781563.99275017</v>
      </c>
      <c r="G2750" s="61">
        <v>306672667.36471587</v>
      </c>
      <c r="H2750" s="61">
        <v>137070593.68628797</v>
      </c>
      <c r="I2750" s="61">
        <v>125086086.21033385</v>
      </c>
      <c r="J2750" s="61">
        <v>0</v>
      </c>
      <c r="K2750" s="72">
        <v>568829347.26133776</v>
      </c>
    </row>
    <row r="2751" spans="1:11">
      <c r="A2751" s="61">
        <v>2730</v>
      </c>
      <c r="B2751" s="61">
        <v>303373616.75500101</v>
      </c>
      <c r="C2751" s="61">
        <v>134454809.94081801</v>
      </c>
      <c r="D2751" s="61">
        <v>127537840.58693913</v>
      </c>
      <c r="E2751" s="61">
        <v>3030092.6512534358</v>
      </c>
      <c r="F2751" s="72">
        <v>568396359.93401158</v>
      </c>
      <c r="G2751" s="61">
        <v>290671850.52364492</v>
      </c>
      <c r="H2751" s="61">
        <v>130903863.68941461</v>
      </c>
      <c r="I2751" s="61">
        <v>123439091.95775719</v>
      </c>
      <c r="J2751" s="61">
        <v>2498974.874703797</v>
      </c>
      <c r="K2751" s="72">
        <v>547513781.04552054</v>
      </c>
    </row>
    <row r="2752" spans="1:11">
      <c r="A2752" s="61">
        <v>2731</v>
      </c>
      <c r="B2752" s="61">
        <v>297074348.729891</v>
      </c>
      <c r="C2752" s="61">
        <v>151082762.90230399</v>
      </c>
      <c r="D2752" s="61">
        <v>125263503.63413513</v>
      </c>
      <c r="E2752" s="61">
        <v>0</v>
      </c>
      <c r="F2752" s="72">
        <v>573420615.26633012</v>
      </c>
      <c r="G2752" s="61">
        <v>290086183.52040148</v>
      </c>
      <c r="H2752" s="61">
        <v>149661673.78584337</v>
      </c>
      <c r="I2752" s="61">
        <v>124462355.71527185</v>
      </c>
      <c r="J2752" s="61">
        <v>0</v>
      </c>
      <c r="K2752" s="72">
        <v>564210213.02151668</v>
      </c>
    </row>
    <row r="2753" spans="1:11">
      <c r="A2753" s="61">
        <v>2732</v>
      </c>
      <c r="B2753" s="61">
        <v>307737532.25611502</v>
      </c>
      <c r="C2753" s="61">
        <v>156190264.674243</v>
      </c>
      <c r="D2753" s="61">
        <v>118589878.22030082</v>
      </c>
      <c r="E2753" s="61">
        <v>0</v>
      </c>
      <c r="F2753" s="72">
        <v>582517675.15065885</v>
      </c>
      <c r="G2753" s="61">
        <v>300393390.85933095</v>
      </c>
      <c r="H2753" s="61">
        <v>154564667.70646566</v>
      </c>
      <c r="I2753" s="61">
        <v>118259646.62563398</v>
      </c>
      <c r="J2753" s="61">
        <v>0</v>
      </c>
      <c r="K2753" s="72">
        <v>573217705.19143057</v>
      </c>
    </row>
    <row r="2754" spans="1:11">
      <c r="A2754" s="61">
        <v>2733</v>
      </c>
      <c r="B2754" s="61">
        <v>299256534.26942497</v>
      </c>
      <c r="C2754" s="61">
        <v>126825715.318032</v>
      </c>
      <c r="D2754" s="61">
        <v>143378879.59851712</v>
      </c>
      <c r="E2754" s="61">
        <v>0</v>
      </c>
      <c r="F2754" s="72">
        <v>569461129.18597412</v>
      </c>
      <c r="G2754" s="61">
        <v>292668918.40256262</v>
      </c>
      <c r="H2754" s="61">
        <v>123992654.71773851</v>
      </c>
      <c r="I2754" s="61">
        <v>126094789.46527073</v>
      </c>
      <c r="J2754" s="61">
        <v>0</v>
      </c>
      <c r="K2754" s="72">
        <v>542756362.58557189</v>
      </c>
    </row>
    <row r="2755" spans="1:11">
      <c r="A2755" s="61">
        <v>2734</v>
      </c>
      <c r="B2755" s="61">
        <v>350594883.89524299</v>
      </c>
      <c r="C2755" s="61">
        <v>145006616.38962701</v>
      </c>
      <c r="D2755" s="61">
        <v>129766979.11359912</v>
      </c>
      <c r="E2755" s="61">
        <v>0</v>
      </c>
      <c r="F2755" s="72">
        <v>625368479.39846921</v>
      </c>
      <c r="G2755" s="61">
        <v>323186564.8921873</v>
      </c>
      <c r="H2755" s="61">
        <v>142367070.67354926</v>
      </c>
      <c r="I2755" s="61">
        <v>119737269.59187552</v>
      </c>
      <c r="J2755" s="61">
        <v>0</v>
      </c>
      <c r="K2755" s="72">
        <v>585290905.1576122</v>
      </c>
    </row>
    <row r="2756" spans="1:11">
      <c r="A2756" s="61">
        <v>2735</v>
      </c>
      <c r="B2756" s="61">
        <v>320156018.54109699</v>
      </c>
      <c r="C2756" s="61">
        <v>153847804.066082</v>
      </c>
      <c r="D2756" s="61">
        <v>125786612.99121612</v>
      </c>
      <c r="E2756" s="61">
        <v>0</v>
      </c>
      <c r="F2756" s="72">
        <v>599790435.59839511</v>
      </c>
      <c r="G2756" s="61">
        <v>312560798.45884949</v>
      </c>
      <c r="H2756" s="61">
        <v>152860281.73730958</v>
      </c>
      <c r="I2756" s="61">
        <v>118619082.35400352</v>
      </c>
      <c r="J2756" s="61">
        <v>0</v>
      </c>
      <c r="K2756" s="72">
        <v>584040162.55016255</v>
      </c>
    </row>
    <row r="2757" spans="1:11">
      <c r="A2757" s="61">
        <v>2736</v>
      </c>
      <c r="B2757" s="61">
        <v>327034410.75309598</v>
      </c>
      <c r="C2757" s="61">
        <v>134144160.474005</v>
      </c>
      <c r="D2757" s="61">
        <v>127544818.39960712</v>
      </c>
      <c r="E2757" s="61">
        <v>1477688.2351363208</v>
      </c>
      <c r="F2757" s="72">
        <v>590201077.8618443</v>
      </c>
      <c r="G2757" s="61">
        <v>316227786.42214251</v>
      </c>
      <c r="H2757" s="61">
        <v>132757664.53009231</v>
      </c>
      <c r="I2757" s="61">
        <v>126789025.61342351</v>
      </c>
      <c r="J2757" s="61">
        <v>1189686.7748534284</v>
      </c>
      <c r="K2757" s="72">
        <v>576964163.34051168</v>
      </c>
    </row>
    <row r="2758" spans="1:11">
      <c r="A2758" s="61">
        <v>2737</v>
      </c>
      <c r="B2758" s="61">
        <v>307316038.85840702</v>
      </c>
      <c r="C2758" s="61">
        <v>131639946.650124</v>
      </c>
      <c r="D2758" s="61">
        <v>135903068.52233511</v>
      </c>
      <c r="E2758" s="61">
        <v>0</v>
      </c>
      <c r="F2758" s="72">
        <v>574859054.03086615</v>
      </c>
      <c r="G2758" s="61">
        <v>295370251.69117564</v>
      </c>
      <c r="H2758" s="61">
        <v>130482418.35856171</v>
      </c>
      <c r="I2758" s="61">
        <v>130464057.10454731</v>
      </c>
      <c r="J2758" s="61">
        <v>0</v>
      </c>
      <c r="K2758" s="72">
        <v>556316727.15428472</v>
      </c>
    </row>
    <row r="2759" spans="1:11">
      <c r="A2759" s="61">
        <v>2738</v>
      </c>
      <c r="B2759" s="61">
        <v>312774371.52051401</v>
      </c>
      <c r="C2759" s="61">
        <v>166085078.35058001</v>
      </c>
      <c r="D2759" s="61">
        <v>122759756.78683512</v>
      </c>
      <c r="E2759" s="61">
        <v>0</v>
      </c>
      <c r="F2759" s="72">
        <v>601619206.65792906</v>
      </c>
      <c r="G2759" s="61">
        <v>300071038.9638316</v>
      </c>
      <c r="H2759" s="61">
        <v>155018229.7109445</v>
      </c>
      <c r="I2759" s="61">
        <v>117348948.65134002</v>
      </c>
      <c r="J2759" s="61">
        <v>0</v>
      </c>
      <c r="K2759" s="72">
        <v>572438217.32611609</v>
      </c>
    </row>
    <row r="2760" spans="1:11">
      <c r="A2760" s="61">
        <v>2739</v>
      </c>
      <c r="B2760" s="61">
        <v>320258554.86547101</v>
      </c>
      <c r="C2760" s="61">
        <v>148176298.67716801</v>
      </c>
      <c r="D2760" s="61">
        <v>131323038.49131513</v>
      </c>
      <c r="E2760" s="61">
        <v>0</v>
      </c>
      <c r="F2760" s="72">
        <v>599757892.03395414</v>
      </c>
      <c r="G2760" s="61">
        <v>318295337.31647193</v>
      </c>
      <c r="H2760" s="61">
        <v>140608048.70488319</v>
      </c>
      <c r="I2760" s="61">
        <v>126594957.06570148</v>
      </c>
      <c r="J2760" s="61">
        <v>0</v>
      </c>
      <c r="K2760" s="72">
        <v>585498343.08705652</v>
      </c>
    </row>
    <row r="2761" spans="1:11">
      <c r="A2761" s="61">
        <v>2740</v>
      </c>
      <c r="B2761" s="61">
        <v>335222905.11493099</v>
      </c>
      <c r="C2761" s="61">
        <v>141840787.61512899</v>
      </c>
      <c r="D2761" s="61">
        <v>131761587.09224713</v>
      </c>
      <c r="E2761" s="61">
        <v>1485670.5958690976</v>
      </c>
      <c r="F2761" s="72">
        <v>610310950.41817617</v>
      </c>
      <c r="G2761" s="61">
        <v>315495579.22461891</v>
      </c>
      <c r="H2761" s="61">
        <v>136487417.22759107</v>
      </c>
      <c r="I2761" s="61">
        <v>131738161.60606332</v>
      </c>
      <c r="J2761" s="61">
        <v>1259108.6097852618</v>
      </c>
      <c r="K2761" s="72">
        <v>584980266.66805851</v>
      </c>
    </row>
    <row r="2762" spans="1:11">
      <c r="A2762" s="61">
        <v>2741</v>
      </c>
      <c r="B2762" s="61">
        <v>327883953.970999</v>
      </c>
      <c r="C2762" s="61">
        <v>137020455.503497</v>
      </c>
      <c r="D2762" s="61">
        <v>142823289.89394012</v>
      </c>
      <c r="E2762" s="61">
        <v>2795116.8188889213</v>
      </c>
      <c r="F2762" s="72">
        <v>610522816.187325</v>
      </c>
      <c r="G2762" s="61">
        <v>306550119.8009581</v>
      </c>
      <c r="H2762" s="61">
        <v>134418604.32666984</v>
      </c>
      <c r="I2762" s="61">
        <v>133932928.68847881</v>
      </c>
      <c r="J2762" s="61">
        <v>2334036.2654935289</v>
      </c>
      <c r="K2762" s="72">
        <v>577235689.08160019</v>
      </c>
    </row>
    <row r="2763" spans="1:11">
      <c r="A2763" s="61">
        <v>2742</v>
      </c>
      <c r="B2763" s="61">
        <v>322146016.14213002</v>
      </c>
      <c r="C2763" s="61">
        <v>146484804.732687</v>
      </c>
      <c r="D2763" s="61">
        <v>147613650.93917012</v>
      </c>
      <c r="E2763" s="61">
        <v>2049545.8470559227</v>
      </c>
      <c r="F2763" s="72">
        <v>618294017.66104305</v>
      </c>
      <c r="G2763" s="61">
        <v>319651981.80001652</v>
      </c>
      <c r="H2763" s="61">
        <v>133856386.3261613</v>
      </c>
      <c r="I2763" s="61">
        <v>134447069.01837903</v>
      </c>
      <c r="J2763" s="61">
        <v>1651457.5330886901</v>
      </c>
      <c r="K2763" s="72">
        <v>589606894.67764556</v>
      </c>
    </row>
    <row r="2764" spans="1:11">
      <c r="A2764" s="61">
        <v>2743</v>
      </c>
      <c r="B2764" s="61">
        <v>307899613.458682</v>
      </c>
      <c r="C2764" s="61">
        <v>140022936.64888</v>
      </c>
      <c r="D2764" s="61">
        <v>136819565.87072912</v>
      </c>
      <c r="E2764" s="61">
        <v>0</v>
      </c>
      <c r="F2764" s="72">
        <v>584742115.97829115</v>
      </c>
      <c r="G2764" s="61">
        <v>300076920.21983492</v>
      </c>
      <c r="H2764" s="61">
        <v>138217280.09245521</v>
      </c>
      <c r="I2764" s="61">
        <v>130436328.84442861</v>
      </c>
      <c r="J2764" s="61">
        <v>0</v>
      </c>
      <c r="K2764" s="72">
        <v>568730529.15671873</v>
      </c>
    </row>
    <row r="2765" spans="1:11">
      <c r="A2765" s="61">
        <v>2744</v>
      </c>
      <c r="B2765" s="61">
        <v>328484839.12273401</v>
      </c>
      <c r="C2765" s="61">
        <v>145945923.56921801</v>
      </c>
      <c r="D2765" s="61">
        <v>138997686.60369712</v>
      </c>
      <c r="E2765" s="61">
        <v>12630399.709242461</v>
      </c>
      <c r="F2765" s="72">
        <v>626058849.00489151</v>
      </c>
      <c r="G2765" s="61">
        <v>316884769.25142258</v>
      </c>
      <c r="H2765" s="61">
        <v>141964472.78755331</v>
      </c>
      <c r="I2765" s="61">
        <v>133979865.77593537</v>
      </c>
      <c r="J2765" s="61">
        <v>10622161.273640905</v>
      </c>
      <c r="K2765" s="72">
        <v>603451269.08855212</v>
      </c>
    </row>
    <row r="2766" spans="1:11">
      <c r="A2766" s="61">
        <v>2745</v>
      </c>
      <c r="B2766" s="61">
        <v>321071506.472552</v>
      </c>
      <c r="C2766" s="61">
        <v>132299208.97115</v>
      </c>
      <c r="D2766" s="61">
        <v>143378580.01055813</v>
      </c>
      <c r="E2766" s="61">
        <v>1108050.400590942</v>
      </c>
      <c r="F2766" s="72">
        <v>597857345.85485101</v>
      </c>
      <c r="G2766" s="61">
        <v>310549122.6530813</v>
      </c>
      <c r="H2766" s="61">
        <v>132178222.7791215</v>
      </c>
      <c r="I2766" s="61">
        <v>136312495.09446102</v>
      </c>
      <c r="J2766" s="61">
        <v>911314.25745734433</v>
      </c>
      <c r="K2766" s="72">
        <v>579951154.78412116</v>
      </c>
    </row>
    <row r="2767" spans="1:11">
      <c r="A2767" s="61">
        <v>2746</v>
      </c>
      <c r="B2767" s="61">
        <v>300455306.88236099</v>
      </c>
      <c r="C2767" s="61">
        <v>146360878.56084001</v>
      </c>
      <c r="D2767" s="61">
        <v>134503748.40552312</v>
      </c>
      <c r="E2767" s="61">
        <v>4900990.1644951319</v>
      </c>
      <c r="F2767" s="72">
        <v>586220924.01321924</v>
      </c>
      <c r="G2767" s="61">
        <v>297084018.49172682</v>
      </c>
      <c r="H2767" s="61">
        <v>140193325.80816329</v>
      </c>
      <c r="I2767" s="61">
        <v>121448416.56099232</v>
      </c>
      <c r="J2767" s="61">
        <v>3967572.5466243508</v>
      </c>
      <c r="K2767" s="72">
        <v>562693333.4075067</v>
      </c>
    </row>
    <row r="2768" spans="1:11">
      <c r="A2768" s="61">
        <v>2747</v>
      </c>
      <c r="B2768" s="61">
        <v>307920333.77305198</v>
      </c>
      <c r="C2768" s="61">
        <v>146235597.560729</v>
      </c>
      <c r="D2768" s="61">
        <v>147638764.40509012</v>
      </c>
      <c r="E2768" s="61">
        <v>17214137.180953331</v>
      </c>
      <c r="F2768" s="72">
        <v>619008832.91982448</v>
      </c>
      <c r="G2768" s="61">
        <v>298304082.51618987</v>
      </c>
      <c r="H2768" s="61">
        <v>141613820.13647139</v>
      </c>
      <c r="I2768" s="61">
        <v>132637700.28967792</v>
      </c>
      <c r="J2768" s="61">
        <v>13623949.993602024</v>
      </c>
      <c r="K2768" s="72">
        <v>586179552.93594122</v>
      </c>
    </row>
    <row r="2769" spans="1:11">
      <c r="A2769" s="61">
        <v>2748</v>
      </c>
      <c r="B2769" s="61">
        <v>322131532.61395699</v>
      </c>
      <c r="C2769" s="61">
        <v>144446330.26401201</v>
      </c>
      <c r="D2769" s="61">
        <v>121030590.79171322</v>
      </c>
      <c r="E2769" s="61">
        <v>0</v>
      </c>
      <c r="F2769" s="72">
        <v>587608453.66968226</v>
      </c>
      <c r="G2769" s="61">
        <v>317182592.55207974</v>
      </c>
      <c r="H2769" s="61">
        <v>142535644.16933402</v>
      </c>
      <c r="I2769" s="61">
        <v>120209922.79171322</v>
      </c>
      <c r="J2769" s="61">
        <v>0</v>
      </c>
      <c r="K2769" s="72">
        <v>579928159.51312709</v>
      </c>
    </row>
    <row r="2770" spans="1:11">
      <c r="A2770" s="61">
        <v>2749</v>
      </c>
      <c r="B2770" s="61">
        <v>324472257.67131299</v>
      </c>
      <c r="C2770" s="61">
        <v>152896182.348546</v>
      </c>
      <c r="D2770" s="61">
        <v>145960854.04957014</v>
      </c>
      <c r="E2770" s="61">
        <v>0</v>
      </c>
      <c r="F2770" s="72">
        <v>623329294.06942916</v>
      </c>
      <c r="G2770" s="61">
        <v>314140193.56707138</v>
      </c>
      <c r="H2770" s="61">
        <v>147922215.5457429</v>
      </c>
      <c r="I2770" s="61">
        <v>133730467.74462774</v>
      </c>
      <c r="J2770" s="61">
        <v>0</v>
      </c>
      <c r="K2770" s="72">
        <v>595792876.85744202</v>
      </c>
    </row>
    <row r="2771" spans="1:11">
      <c r="A2771" s="61">
        <v>2750</v>
      </c>
      <c r="B2771" s="61">
        <v>304120101.10171598</v>
      </c>
      <c r="C2771" s="61">
        <v>135900342.01789999</v>
      </c>
      <c r="D2771" s="61">
        <v>157372370.39977711</v>
      </c>
      <c r="E2771" s="61">
        <v>1313872.5271530945</v>
      </c>
      <c r="F2771" s="72">
        <v>598706686.04654622</v>
      </c>
      <c r="G2771" s="61">
        <v>290551560.057069</v>
      </c>
      <c r="H2771" s="61">
        <v>131345347.44498599</v>
      </c>
      <c r="I2771" s="61">
        <v>143470819.44735292</v>
      </c>
      <c r="J2771" s="61">
        <v>1076373.7698281219</v>
      </c>
      <c r="K2771" s="72">
        <v>566444100.71923602</v>
      </c>
    </row>
    <row r="2772" spans="1:11">
      <c r="A2772" s="61">
        <v>2751</v>
      </c>
      <c r="B2772" s="61">
        <v>327247189.91355503</v>
      </c>
      <c r="C2772" s="61">
        <v>161516278.80437699</v>
      </c>
      <c r="D2772" s="61">
        <v>124615458.09421712</v>
      </c>
      <c r="E2772" s="61">
        <v>5133860.7301047742</v>
      </c>
      <c r="F2772" s="72">
        <v>618512787.54225385</v>
      </c>
      <c r="G2772" s="61">
        <v>316874125.29570514</v>
      </c>
      <c r="H2772" s="61">
        <v>154490469.20415589</v>
      </c>
      <c r="I2772" s="61">
        <v>119407145.99191649</v>
      </c>
      <c r="J2772" s="61">
        <v>4069707.5859238869</v>
      </c>
      <c r="K2772" s="72">
        <v>594841448.07770133</v>
      </c>
    </row>
    <row r="2773" spans="1:11">
      <c r="A2773" s="61">
        <v>2752</v>
      </c>
      <c r="B2773" s="61">
        <v>371721215.72600597</v>
      </c>
      <c r="C2773" s="61">
        <v>143930987.83283001</v>
      </c>
      <c r="D2773" s="61">
        <v>128264797.13863412</v>
      </c>
      <c r="E2773" s="61">
        <v>1815021.8329706525</v>
      </c>
      <c r="F2773" s="72">
        <v>645732022.53044069</v>
      </c>
      <c r="G2773" s="61">
        <v>348590200.0640018</v>
      </c>
      <c r="H2773" s="61">
        <v>141136423.08110836</v>
      </c>
      <c r="I2773" s="61">
        <v>126044347.74974166</v>
      </c>
      <c r="J2773" s="61">
        <v>1546675.6481022462</v>
      </c>
      <c r="K2773" s="72">
        <v>617317646.54295397</v>
      </c>
    </row>
    <row r="2774" spans="1:11">
      <c r="A2774" s="61">
        <v>2753</v>
      </c>
      <c r="B2774" s="61">
        <v>336234884.191787</v>
      </c>
      <c r="C2774" s="61">
        <v>150468058.72351101</v>
      </c>
      <c r="D2774" s="61">
        <v>117861953.27409711</v>
      </c>
      <c r="E2774" s="61">
        <v>0</v>
      </c>
      <c r="F2774" s="72">
        <v>604564896.18939507</v>
      </c>
      <c r="G2774" s="61">
        <v>332463608.54665363</v>
      </c>
      <c r="H2774" s="61">
        <v>143304619.93110463</v>
      </c>
      <c r="I2774" s="61">
        <v>117861953.27409711</v>
      </c>
      <c r="J2774" s="61">
        <v>0</v>
      </c>
      <c r="K2774" s="72">
        <v>593630181.75185525</v>
      </c>
    </row>
    <row r="2775" spans="1:11">
      <c r="A2775" s="61">
        <v>2754</v>
      </c>
      <c r="B2775" s="61">
        <v>346469615.00810599</v>
      </c>
      <c r="C2775" s="61">
        <v>146521221.446933</v>
      </c>
      <c r="D2775" s="61">
        <v>124752303.38801512</v>
      </c>
      <c r="E2775" s="61">
        <v>0</v>
      </c>
      <c r="F2775" s="72">
        <v>617743139.84305418</v>
      </c>
      <c r="G2775" s="61">
        <v>329148562.50529182</v>
      </c>
      <c r="H2775" s="61">
        <v>145230150.91702938</v>
      </c>
      <c r="I2775" s="61">
        <v>123968619.57957889</v>
      </c>
      <c r="J2775" s="61">
        <v>0</v>
      </c>
      <c r="K2775" s="72">
        <v>598347333.00190008</v>
      </c>
    </row>
    <row r="2776" spans="1:11">
      <c r="A2776" s="61">
        <v>2755</v>
      </c>
      <c r="B2776" s="61">
        <v>314532541.01333803</v>
      </c>
      <c r="C2776" s="61">
        <v>157809783.942642</v>
      </c>
      <c r="D2776" s="61">
        <v>132588353.47791111</v>
      </c>
      <c r="E2776" s="61">
        <v>0</v>
      </c>
      <c r="F2776" s="72">
        <v>604930678.43389118</v>
      </c>
      <c r="G2776" s="61">
        <v>299631498.62587893</v>
      </c>
      <c r="H2776" s="61">
        <v>151217156.73892304</v>
      </c>
      <c r="I2776" s="61">
        <v>125247832.72972414</v>
      </c>
      <c r="J2776" s="61">
        <v>0</v>
      </c>
      <c r="K2776" s="72">
        <v>576096488.09452617</v>
      </c>
    </row>
    <row r="2777" spans="1:11">
      <c r="A2777" s="61">
        <v>2756</v>
      </c>
      <c r="B2777" s="61">
        <v>317123736.81211197</v>
      </c>
      <c r="C2777" s="61">
        <v>133485700.49901401</v>
      </c>
      <c r="D2777" s="61">
        <v>154234717.96202013</v>
      </c>
      <c r="E2777" s="61">
        <v>12459335.700396353</v>
      </c>
      <c r="F2777" s="72">
        <v>617303490.97354245</v>
      </c>
      <c r="G2777" s="61">
        <v>304861409.3013826</v>
      </c>
      <c r="H2777" s="61">
        <v>133485700.49901401</v>
      </c>
      <c r="I2777" s="61">
        <v>133735703.60707062</v>
      </c>
      <c r="J2777" s="61">
        <v>9721255.0217910595</v>
      </c>
      <c r="K2777" s="72">
        <v>581804068.42925823</v>
      </c>
    </row>
    <row r="2778" spans="1:11">
      <c r="A2778" s="61">
        <v>2757</v>
      </c>
      <c r="B2778" s="61">
        <v>337145084.85445601</v>
      </c>
      <c r="C2778" s="61">
        <v>167741497.43674499</v>
      </c>
      <c r="D2778" s="61">
        <v>140113897.94130611</v>
      </c>
      <c r="E2778" s="61">
        <v>0</v>
      </c>
      <c r="F2778" s="72">
        <v>645000480.23250711</v>
      </c>
      <c r="G2778" s="61">
        <v>326765622.84683871</v>
      </c>
      <c r="H2778" s="61">
        <v>156153767.07043868</v>
      </c>
      <c r="I2778" s="61">
        <v>138608613.51669317</v>
      </c>
      <c r="J2778" s="61">
        <v>0</v>
      </c>
      <c r="K2778" s="72">
        <v>621528003.43397057</v>
      </c>
    </row>
    <row r="2779" spans="1:11">
      <c r="A2779" s="61">
        <v>2758</v>
      </c>
      <c r="B2779" s="61">
        <v>296566954.20271701</v>
      </c>
      <c r="C2779" s="61">
        <v>129275002.14789</v>
      </c>
      <c r="D2779" s="61">
        <v>136753915.07263213</v>
      </c>
      <c r="E2779" s="61">
        <v>0</v>
      </c>
      <c r="F2779" s="72">
        <v>562595871.42323923</v>
      </c>
      <c r="G2779" s="61">
        <v>288033345.6443072</v>
      </c>
      <c r="H2779" s="61">
        <v>126400091.35407472</v>
      </c>
      <c r="I2779" s="61">
        <v>134950944.07263213</v>
      </c>
      <c r="J2779" s="61">
        <v>0</v>
      </c>
      <c r="K2779" s="72">
        <v>549384381.07101417</v>
      </c>
    </row>
    <row r="2780" spans="1:11">
      <c r="A2780" s="61">
        <v>2759</v>
      </c>
      <c r="B2780" s="61">
        <v>301328224.960024</v>
      </c>
      <c r="C2780" s="61">
        <v>157326706.50316799</v>
      </c>
      <c r="D2780" s="61">
        <v>137019091.73443913</v>
      </c>
      <c r="E2780" s="61">
        <v>0</v>
      </c>
      <c r="F2780" s="72">
        <v>595674023.19763112</v>
      </c>
      <c r="G2780" s="61">
        <v>296240699.2201649</v>
      </c>
      <c r="H2780" s="61">
        <v>152882736.49989146</v>
      </c>
      <c r="I2780" s="61">
        <v>133356021.93280427</v>
      </c>
      <c r="J2780" s="61">
        <v>0</v>
      </c>
      <c r="K2780" s="72">
        <v>582479457.65286064</v>
      </c>
    </row>
    <row r="2781" spans="1:11">
      <c r="A2781" s="61">
        <v>2760</v>
      </c>
      <c r="B2781" s="61">
        <v>332080648.994003</v>
      </c>
      <c r="C2781" s="61">
        <v>148040103.71122101</v>
      </c>
      <c r="D2781" s="61">
        <v>125546926.36715212</v>
      </c>
      <c r="E2781" s="61">
        <v>0</v>
      </c>
      <c r="F2781" s="72">
        <v>605667679.07237613</v>
      </c>
      <c r="G2781" s="61">
        <v>301844715.47581691</v>
      </c>
      <c r="H2781" s="61">
        <v>142889736.3278701</v>
      </c>
      <c r="I2781" s="61">
        <v>125093019.8268808</v>
      </c>
      <c r="J2781" s="61">
        <v>0</v>
      </c>
      <c r="K2781" s="72">
        <v>569827471.63056779</v>
      </c>
    </row>
    <row r="2782" spans="1:11">
      <c r="A2782" s="61">
        <v>2761</v>
      </c>
      <c r="B2782" s="61">
        <v>281360743.823677</v>
      </c>
      <c r="C2782" s="61">
        <v>161055763.16496301</v>
      </c>
      <c r="D2782" s="61">
        <v>127902796.29750912</v>
      </c>
      <c r="E2782" s="61">
        <v>1851132.2767612019</v>
      </c>
      <c r="F2782" s="72">
        <v>572170435.56291032</v>
      </c>
      <c r="G2782" s="61">
        <v>279012969.73353916</v>
      </c>
      <c r="H2782" s="61">
        <v>151455163.46843231</v>
      </c>
      <c r="I2782" s="61">
        <v>127622000.84618244</v>
      </c>
      <c r="J2782" s="61">
        <v>1492088.9991190252</v>
      </c>
      <c r="K2782" s="72">
        <v>559582223.04727292</v>
      </c>
    </row>
    <row r="2783" spans="1:11">
      <c r="A2783" s="61">
        <v>2762</v>
      </c>
      <c r="B2783" s="61">
        <v>304701962.08186001</v>
      </c>
      <c r="C2783" s="61">
        <v>128123131.904567</v>
      </c>
      <c r="D2783" s="61">
        <v>146097009.90722311</v>
      </c>
      <c r="E2783" s="61">
        <v>24800170.88234948</v>
      </c>
      <c r="F2783" s="72">
        <v>603722274.77599955</v>
      </c>
      <c r="G2783" s="61">
        <v>304101601.79347479</v>
      </c>
      <c r="H2783" s="61">
        <v>125313277.93646592</v>
      </c>
      <c r="I2783" s="61">
        <v>140347884.79724681</v>
      </c>
      <c r="J2783" s="61">
        <v>19542350.501818608</v>
      </c>
      <c r="K2783" s="72">
        <v>589305115.02900612</v>
      </c>
    </row>
    <row r="2784" spans="1:11">
      <c r="A2784" s="61">
        <v>2763</v>
      </c>
      <c r="B2784" s="61">
        <v>313619904.79339898</v>
      </c>
      <c r="C2784" s="61">
        <v>157157936.30273899</v>
      </c>
      <c r="D2784" s="61">
        <v>139097521.31479213</v>
      </c>
      <c r="E2784" s="61">
        <v>3811645.2621085942</v>
      </c>
      <c r="F2784" s="72">
        <v>613687007.67303872</v>
      </c>
      <c r="G2784" s="61">
        <v>298450090.25146967</v>
      </c>
      <c r="H2784" s="61">
        <v>155965229.83893985</v>
      </c>
      <c r="I2784" s="61">
        <v>132997349.21985088</v>
      </c>
      <c r="J2784" s="61">
        <v>3092930.6517248382</v>
      </c>
      <c r="K2784" s="72">
        <v>590505599.96198523</v>
      </c>
    </row>
    <row r="2785" spans="1:11">
      <c r="A2785" s="61">
        <v>2764</v>
      </c>
      <c r="B2785" s="61">
        <v>317239077.49467802</v>
      </c>
      <c r="C2785" s="61">
        <v>145679258.49873099</v>
      </c>
      <c r="D2785" s="61">
        <v>140804606.56466311</v>
      </c>
      <c r="E2785" s="61">
        <v>0</v>
      </c>
      <c r="F2785" s="72">
        <v>603722942.55807209</v>
      </c>
      <c r="G2785" s="61">
        <v>313010127.45782465</v>
      </c>
      <c r="H2785" s="61">
        <v>140415561.57693392</v>
      </c>
      <c r="I2785" s="61">
        <v>128476975.9915868</v>
      </c>
      <c r="J2785" s="61">
        <v>0</v>
      </c>
      <c r="K2785" s="72">
        <v>581902665.02634537</v>
      </c>
    </row>
    <row r="2786" spans="1:11">
      <c r="A2786" s="61">
        <v>2765</v>
      </c>
      <c r="B2786" s="61">
        <v>313717365.34036303</v>
      </c>
      <c r="C2786" s="61">
        <v>135388733.928222</v>
      </c>
      <c r="D2786" s="61">
        <v>142305551.64881012</v>
      </c>
      <c r="E2786" s="61">
        <v>0</v>
      </c>
      <c r="F2786" s="72">
        <v>591411650.91739511</v>
      </c>
      <c r="G2786" s="61">
        <v>308846101.91660017</v>
      </c>
      <c r="H2786" s="61">
        <v>133814582.89570329</v>
      </c>
      <c r="I2786" s="61">
        <v>132932763.21331149</v>
      </c>
      <c r="J2786" s="61">
        <v>0</v>
      </c>
      <c r="K2786" s="72">
        <v>575593448.02561498</v>
      </c>
    </row>
    <row r="2787" spans="1:11">
      <c r="A2787" s="61">
        <v>2766</v>
      </c>
      <c r="B2787" s="61">
        <v>328614035.81542599</v>
      </c>
      <c r="C2787" s="61">
        <v>143702226.656203</v>
      </c>
      <c r="D2787" s="61">
        <v>156445352.00489911</v>
      </c>
      <c r="E2787" s="61">
        <v>3232725.2077627634</v>
      </c>
      <c r="F2787" s="72">
        <v>631994339.68429089</v>
      </c>
      <c r="G2787" s="61">
        <v>317808237.09186137</v>
      </c>
      <c r="H2787" s="61">
        <v>140798308.0343948</v>
      </c>
      <c r="I2787" s="61">
        <v>130761287.38551921</v>
      </c>
      <c r="J2787" s="61">
        <v>2833609.975045817</v>
      </c>
      <c r="K2787" s="72">
        <v>592201442.48682129</v>
      </c>
    </row>
    <row r="2788" spans="1:11">
      <c r="A2788" s="61">
        <v>2767</v>
      </c>
      <c r="B2788" s="61">
        <v>311733722.32579601</v>
      </c>
      <c r="C2788" s="61">
        <v>163223772.17756701</v>
      </c>
      <c r="D2788" s="61">
        <v>126108628.41195512</v>
      </c>
      <c r="E2788" s="61">
        <v>1821040.0950993684</v>
      </c>
      <c r="F2788" s="72">
        <v>602887163.01041746</v>
      </c>
      <c r="G2788" s="61">
        <v>306509038.63953793</v>
      </c>
      <c r="H2788" s="61">
        <v>158243140.48641232</v>
      </c>
      <c r="I2788" s="61">
        <v>123836624.39048889</v>
      </c>
      <c r="J2788" s="61">
        <v>1549580.0658985914</v>
      </c>
      <c r="K2788" s="72">
        <v>590138383.58233762</v>
      </c>
    </row>
    <row r="2789" spans="1:11">
      <c r="A2789" s="61">
        <v>2768</v>
      </c>
      <c r="B2789" s="61">
        <v>344485580.99217999</v>
      </c>
      <c r="C2789" s="61">
        <v>124609639.603772</v>
      </c>
      <c r="D2789" s="61">
        <v>141822898.76296812</v>
      </c>
      <c r="E2789" s="61">
        <v>1118209.3088201389</v>
      </c>
      <c r="F2789" s="72">
        <v>612036328.66774023</v>
      </c>
      <c r="G2789" s="61">
        <v>327470291.40369332</v>
      </c>
      <c r="H2789" s="61">
        <v>123391832.30268177</v>
      </c>
      <c r="I2789" s="61">
        <v>140612812.73080549</v>
      </c>
      <c r="J2789" s="61">
        <v>958749.66518034204</v>
      </c>
      <c r="K2789" s="72">
        <v>592433686.10236084</v>
      </c>
    </row>
    <row r="2790" spans="1:11">
      <c r="A2790" s="61">
        <v>2769</v>
      </c>
      <c r="B2790" s="61">
        <v>337034355.44957602</v>
      </c>
      <c r="C2790" s="61">
        <v>134703241.96809399</v>
      </c>
      <c r="D2790" s="61">
        <v>130631530.15656312</v>
      </c>
      <c r="E2790" s="61">
        <v>0</v>
      </c>
      <c r="F2790" s="72">
        <v>602369127.57423317</v>
      </c>
      <c r="G2790" s="61">
        <v>318410361.49584252</v>
      </c>
      <c r="H2790" s="61">
        <v>131336927.39301741</v>
      </c>
      <c r="I2790" s="61">
        <v>128443565.69319972</v>
      </c>
      <c r="J2790" s="61">
        <v>0</v>
      </c>
      <c r="K2790" s="72">
        <v>578190854.58205974</v>
      </c>
    </row>
    <row r="2791" spans="1:11">
      <c r="A2791" s="61">
        <v>2770</v>
      </c>
      <c r="B2791" s="61">
        <v>335060980.05463201</v>
      </c>
      <c r="C2791" s="61">
        <v>138580207.36965099</v>
      </c>
      <c r="D2791" s="61">
        <v>137511517.33149111</v>
      </c>
      <c r="E2791" s="61">
        <v>14500224.258736672</v>
      </c>
      <c r="F2791" s="72">
        <v>625652929.01451087</v>
      </c>
      <c r="G2791" s="61">
        <v>307293896.97336364</v>
      </c>
      <c r="H2791" s="61">
        <v>136997650.24727044</v>
      </c>
      <c r="I2791" s="61">
        <v>132299867.62143739</v>
      </c>
      <c r="J2791" s="61">
        <v>11589273.502279688</v>
      </c>
      <c r="K2791" s="72">
        <v>588180688.34435117</v>
      </c>
    </row>
    <row r="2792" spans="1:11">
      <c r="A2792" s="61">
        <v>2771</v>
      </c>
      <c r="B2792" s="61">
        <v>324036875.14496201</v>
      </c>
      <c r="C2792" s="61">
        <v>132896871.96943399</v>
      </c>
      <c r="D2792" s="61">
        <v>121917060.32781912</v>
      </c>
      <c r="E2792" s="61">
        <v>1801431.8604419257</v>
      </c>
      <c r="F2792" s="72">
        <v>580652239.30265701</v>
      </c>
      <c r="G2792" s="61">
        <v>315972362.88032156</v>
      </c>
      <c r="H2792" s="61">
        <v>128711628.78653601</v>
      </c>
      <c r="I2792" s="61">
        <v>121070744.42431466</v>
      </c>
      <c r="J2792" s="61">
        <v>1549915.8210971383</v>
      </c>
      <c r="K2792" s="72">
        <v>567304651.91226935</v>
      </c>
    </row>
    <row r="2793" spans="1:11">
      <c r="A2793" s="61">
        <v>2772</v>
      </c>
      <c r="B2793" s="61">
        <v>326651672.114766</v>
      </c>
      <c r="C2793" s="61">
        <v>142701401.57562399</v>
      </c>
      <c r="D2793" s="61">
        <v>121793950.58344112</v>
      </c>
      <c r="E2793" s="61">
        <v>3195148.8254319862</v>
      </c>
      <c r="F2793" s="72">
        <v>594342173.09926307</v>
      </c>
      <c r="G2793" s="61">
        <v>316754206.10601783</v>
      </c>
      <c r="H2793" s="61">
        <v>138448564.03553206</v>
      </c>
      <c r="I2793" s="61">
        <v>121403046.58344112</v>
      </c>
      <c r="J2793" s="61">
        <v>2795091.2857760917</v>
      </c>
      <c r="K2793" s="72">
        <v>579400908.0107671</v>
      </c>
    </row>
    <row r="2794" spans="1:11">
      <c r="A2794" s="61">
        <v>2773</v>
      </c>
      <c r="B2794" s="61">
        <v>304122394.05761403</v>
      </c>
      <c r="C2794" s="61">
        <v>137054483.33826801</v>
      </c>
      <c r="D2794" s="61">
        <v>136595229.69629812</v>
      </c>
      <c r="E2794" s="61">
        <v>2090955.120624</v>
      </c>
      <c r="F2794" s="72">
        <v>579863062.21280408</v>
      </c>
      <c r="G2794" s="61">
        <v>302429495.58476746</v>
      </c>
      <c r="H2794" s="61">
        <v>130836298.0362336</v>
      </c>
      <c r="I2794" s="61">
        <v>134424648.27029061</v>
      </c>
      <c r="J2794" s="61">
        <v>1810404.6717629698</v>
      </c>
      <c r="K2794" s="72">
        <v>569500846.56305456</v>
      </c>
    </row>
    <row r="2795" spans="1:11">
      <c r="A2795" s="61">
        <v>2774</v>
      </c>
      <c r="B2795" s="61">
        <v>329068047.63849097</v>
      </c>
      <c r="C2795" s="61">
        <v>153616255.11737701</v>
      </c>
      <c r="D2795" s="61">
        <v>136681497.6716941</v>
      </c>
      <c r="E2795" s="61">
        <v>1015362.0312296016</v>
      </c>
      <c r="F2795" s="72">
        <v>620381162.45879161</v>
      </c>
      <c r="G2795" s="61">
        <v>311772069.209683</v>
      </c>
      <c r="H2795" s="61">
        <v>145749312.11737701</v>
      </c>
      <c r="I2795" s="61">
        <v>133946713.67694032</v>
      </c>
      <c r="J2795" s="61">
        <v>811798.64598007954</v>
      </c>
      <c r="K2795" s="72">
        <v>592279893.64998031</v>
      </c>
    </row>
    <row r="2796" spans="1:11">
      <c r="A2796" s="61">
        <v>2775</v>
      </c>
      <c r="B2796" s="61">
        <v>308068770.776384</v>
      </c>
      <c r="C2796" s="61">
        <v>125605292.253451</v>
      </c>
      <c r="D2796" s="61">
        <v>119385476.93147992</v>
      </c>
      <c r="E2796" s="61">
        <v>0</v>
      </c>
      <c r="F2796" s="72">
        <v>553059539.96131492</v>
      </c>
      <c r="G2796" s="61">
        <v>294043258.7987957</v>
      </c>
      <c r="H2796" s="61">
        <v>123691925.13489233</v>
      </c>
      <c r="I2796" s="61">
        <v>115062907.28094378</v>
      </c>
      <c r="J2796" s="61">
        <v>0</v>
      </c>
      <c r="K2796" s="72">
        <v>532798091.2146318</v>
      </c>
    </row>
    <row r="2797" spans="1:11">
      <c r="A2797" s="61">
        <v>2776</v>
      </c>
      <c r="B2797" s="61">
        <v>328301024.16212302</v>
      </c>
      <c r="C2797" s="61">
        <v>141721014.72163901</v>
      </c>
      <c r="D2797" s="61">
        <v>155510490.15137312</v>
      </c>
      <c r="E2797" s="61">
        <v>2511962.153019133</v>
      </c>
      <c r="F2797" s="72">
        <v>628044491.18815434</v>
      </c>
      <c r="G2797" s="61">
        <v>314197778.24920791</v>
      </c>
      <c r="H2797" s="61">
        <v>139831533.94051936</v>
      </c>
      <c r="I2797" s="61">
        <v>146251343.17296955</v>
      </c>
      <c r="J2797" s="61">
        <v>2063897.3507568804</v>
      </c>
      <c r="K2797" s="72">
        <v>602344552.71345377</v>
      </c>
    </row>
    <row r="2798" spans="1:11">
      <c r="A2798" s="61">
        <v>2777</v>
      </c>
      <c r="B2798" s="61">
        <v>328774900.85216302</v>
      </c>
      <c r="C2798" s="61">
        <v>144364249.83732599</v>
      </c>
      <c r="D2798" s="61">
        <v>146939074.53171712</v>
      </c>
      <c r="E2798" s="61">
        <v>0</v>
      </c>
      <c r="F2798" s="72">
        <v>620078225.22120619</v>
      </c>
      <c r="G2798" s="61">
        <v>307681445.09874851</v>
      </c>
      <c r="H2798" s="61">
        <v>142684998.95069343</v>
      </c>
      <c r="I2798" s="61">
        <v>125272116.53839043</v>
      </c>
      <c r="J2798" s="61">
        <v>0</v>
      </c>
      <c r="K2798" s="72">
        <v>575638560.58783245</v>
      </c>
    </row>
    <row r="2799" spans="1:11">
      <c r="A2799" s="61">
        <v>2778</v>
      </c>
      <c r="B2799" s="61">
        <v>312780501.49897403</v>
      </c>
      <c r="C2799" s="61">
        <v>159391601.966887</v>
      </c>
      <c r="D2799" s="61">
        <v>114649772.37335412</v>
      </c>
      <c r="E2799" s="61">
        <v>0</v>
      </c>
      <c r="F2799" s="72">
        <v>586821875.83921516</v>
      </c>
      <c r="G2799" s="61">
        <v>305765482.04829484</v>
      </c>
      <c r="H2799" s="61">
        <v>153398748.63798717</v>
      </c>
      <c r="I2799" s="61">
        <v>113576856.58839679</v>
      </c>
      <c r="J2799" s="61">
        <v>0</v>
      </c>
      <c r="K2799" s="72">
        <v>572741087.27467883</v>
      </c>
    </row>
    <row r="2800" spans="1:11">
      <c r="A2800" s="61">
        <v>2779</v>
      </c>
      <c r="B2800" s="61">
        <v>306409263.88496298</v>
      </c>
      <c r="C2800" s="61">
        <v>159363930.35068199</v>
      </c>
      <c r="D2800" s="61">
        <v>130033174.41832313</v>
      </c>
      <c r="E2800" s="61">
        <v>0</v>
      </c>
      <c r="F2800" s="72">
        <v>595806368.6539681</v>
      </c>
      <c r="G2800" s="61">
        <v>299456530.27538401</v>
      </c>
      <c r="H2800" s="61">
        <v>154032483.9855046</v>
      </c>
      <c r="I2800" s="61">
        <v>123227952.64324333</v>
      </c>
      <c r="J2800" s="61">
        <v>0</v>
      </c>
      <c r="K2800" s="72">
        <v>576716966.90413189</v>
      </c>
    </row>
    <row r="2801" spans="1:11">
      <c r="A2801" s="61">
        <v>2780</v>
      </c>
      <c r="B2801" s="61">
        <v>339193072.22618502</v>
      </c>
      <c r="C2801" s="61">
        <v>155178315.23054999</v>
      </c>
      <c r="D2801" s="61">
        <v>131463918.37749912</v>
      </c>
      <c r="E2801" s="61">
        <v>0</v>
      </c>
      <c r="F2801" s="72">
        <v>625835305.83423412</v>
      </c>
      <c r="G2801" s="61">
        <v>319865068.84835583</v>
      </c>
      <c r="H2801" s="61">
        <v>150108085.61607969</v>
      </c>
      <c r="I2801" s="61">
        <v>126536173.91294031</v>
      </c>
      <c r="J2801" s="61">
        <v>0</v>
      </c>
      <c r="K2801" s="72">
        <v>596509328.37737584</v>
      </c>
    </row>
    <row r="2802" spans="1:11">
      <c r="A2802" s="61">
        <v>2781</v>
      </c>
      <c r="B2802" s="61">
        <v>336803833.08201998</v>
      </c>
      <c r="C2802" s="61">
        <v>144549855.261502</v>
      </c>
      <c r="D2802" s="61">
        <v>126003883.51752612</v>
      </c>
      <c r="E2802" s="61">
        <v>9834663.1671385951</v>
      </c>
      <c r="F2802" s="72">
        <v>617192235.02818668</v>
      </c>
      <c r="G2802" s="61">
        <v>318724849.07798767</v>
      </c>
      <c r="H2802" s="61">
        <v>140603638.55104375</v>
      </c>
      <c r="I2802" s="61">
        <v>117766272.42771614</v>
      </c>
      <c r="J2802" s="61">
        <v>7745288.2993385326</v>
      </c>
      <c r="K2802" s="72">
        <v>584840048.35608613</v>
      </c>
    </row>
    <row r="2803" spans="1:11">
      <c r="A2803" s="61">
        <v>2782</v>
      </c>
      <c r="B2803" s="61">
        <v>319158196.72646898</v>
      </c>
      <c r="C2803" s="61">
        <v>143730166.367349</v>
      </c>
      <c r="D2803" s="61">
        <v>124406578.57538213</v>
      </c>
      <c r="E2803" s="61">
        <v>0</v>
      </c>
      <c r="F2803" s="72">
        <v>587294941.66920006</v>
      </c>
      <c r="G2803" s="61">
        <v>310920871.76806903</v>
      </c>
      <c r="H2803" s="61">
        <v>139491255.7090041</v>
      </c>
      <c r="I2803" s="61">
        <v>117836909.14210242</v>
      </c>
      <c r="J2803" s="61">
        <v>0</v>
      </c>
      <c r="K2803" s="72">
        <v>568249036.61917555</v>
      </c>
    </row>
    <row r="2804" spans="1:11">
      <c r="A2804" s="61">
        <v>2783</v>
      </c>
      <c r="B2804" s="61">
        <v>312061881.037135</v>
      </c>
      <c r="C2804" s="61">
        <v>134796068.18040699</v>
      </c>
      <c r="D2804" s="61">
        <v>120880589.18809532</v>
      </c>
      <c r="E2804" s="61">
        <v>0</v>
      </c>
      <c r="F2804" s="72">
        <v>567738538.40563726</v>
      </c>
      <c r="G2804" s="61">
        <v>306931196.66263413</v>
      </c>
      <c r="H2804" s="61">
        <v>133119908.7329431</v>
      </c>
      <c r="I2804" s="61">
        <v>118707821.59149176</v>
      </c>
      <c r="J2804" s="61">
        <v>0</v>
      </c>
      <c r="K2804" s="72">
        <v>558758926.98706901</v>
      </c>
    </row>
    <row r="2805" spans="1:11">
      <c r="A2805" s="61">
        <v>2784</v>
      </c>
      <c r="B2805" s="61">
        <v>343233515.08806902</v>
      </c>
      <c r="C2805" s="61">
        <v>150468894.587973</v>
      </c>
      <c r="D2805" s="61">
        <v>145439666.88138014</v>
      </c>
      <c r="E2805" s="61">
        <v>16667844.063474724</v>
      </c>
      <c r="F2805" s="72">
        <v>655809920.62089694</v>
      </c>
      <c r="G2805" s="61">
        <v>336390651.05507749</v>
      </c>
      <c r="H2805" s="61">
        <v>147702264.08846441</v>
      </c>
      <c r="I2805" s="61">
        <v>132559928.64865863</v>
      </c>
      <c r="J2805" s="61">
        <v>13129201.423270503</v>
      </c>
      <c r="K2805" s="72">
        <v>629782045.21547103</v>
      </c>
    </row>
    <row r="2806" spans="1:11">
      <c r="A2806" s="61">
        <v>2785</v>
      </c>
      <c r="B2806" s="61">
        <v>315585705.81090897</v>
      </c>
      <c r="C2806" s="61">
        <v>134091039.37695</v>
      </c>
      <c r="D2806" s="61">
        <v>140330294.89403713</v>
      </c>
      <c r="E2806" s="61">
        <v>940523.95157587435</v>
      </c>
      <c r="F2806" s="72">
        <v>590947564.03347194</v>
      </c>
      <c r="G2806" s="61">
        <v>311369782.68596143</v>
      </c>
      <c r="H2806" s="61">
        <v>128040008.46232679</v>
      </c>
      <c r="I2806" s="61">
        <v>131331213.63127355</v>
      </c>
      <c r="J2806" s="61">
        <v>747601.70516374521</v>
      </c>
      <c r="K2806" s="72">
        <v>571488606.48472548</v>
      </c>
    </row>
    <row r="2807" spans="1:11">
      <c r="A2807" s="61">
        <v>2786</v>
      </c>
      <c r="B2807" s="61">
        <v>321548936.48088598</v>
      </c>
      <c r="C2807" s="61">
        <v>181447632.02786899</v>
      </c>
      <c r="D2807" s="61">
        <v>137232300.56383812</v>
      </c>
      <c r="E2807" s="61">
        <v>10230110.339569071</v>
      </c>
      <c r="F2807" s="72">
        <v>650458979.41216218</v>
      </c>
      <c r="G2807" s="61">
        <v>304940305.12360048</v>
      </c>
      <c r="H2807" s="61">
        <v>170469799.0614267</v>
      </c>
      <c r="I2807" s="61">
        <v>134428883.99367973</v>
      </c>
      <c r="J2807" s="61">
        <v>8639613.8320032209</v>
      </c>
      <c r="K2807" s="72">
        <v>618478602.01071012</v>
      </c>
    </row>
    <row r="2808" spans="1:11">
      <c r="A2808" s="61">
        <v>2787</v>
      </c>
      <c r="B2808" s="61">
        <v>322907624.460765</v>
      </c>
      <c r="C2808" s="61">
        <v>159817628.05842501</v>
      </c>
      <c r="D2808" s="61">
        <v>142435013.9512611</v>
      </c>
      <c r="E2808" s="61">
        <v>2398978.7694905451</v>
      </c>
      <c r="F2808" s="72">
        <v>627559245.23994172</v>
      </c>
      <c r="G2808" s="61">
        <v>313441276.0055182</v>
      </c>
      <c r="H2808" s="61">
        <v>155962015.85883585</v>
      </c>
      <c r="I2808" s="61">
        <v>137221772.93626541</v>
      </c>
      <c r="J2808" s="61">
        <v>2060422.4212796984</v>
      </c>
      <c r="K2808" s="72">
        <v>608685487.22189927</v>
      </c>
    </row>
    <row r="2809" spans="1:11">
      <c r="A2809" s="61">
        <v>2788</v>
      </c>
      <c r="B2809" s="61">
        <v>334135379.47721398</v>
      </c>
      <c r="C2809" s="61">
        <v>149774744.32334399</v>
      </c>
      <c r="D2809" s="61">
        <v>122477877.80446613</v>
      </c>
      <c r="E2809" s="61">
        <v>0</v>
      </c>
      <c r="F2809" s="72">
        <v>606388001.6050241</v>
      </c>
      <c r="G2809" s="61">
        <v>320060547.86263555</v>
      </c>
      <c r="H2809" s="61">
        <v>147435377.2471213</v>
      </c>
      <c r="I2809" s="61">
        <v>122459674.91486119</v>
      </c>
      <c r="J2809" s="61">
        <v>0</v>
      </c>
      <c r="K2809" s="72">
        <v>589955600.02461803</v>
      </c>
    </row>
    <row r="2810" spans="1:11">
      <c r="A2810" s="61">
        <v>2789</v>
      </c>
      <c r="B2810" s="61">
        <v>318467330.91831702</v>
      </c>
      <c r="C2810" s="61">
        <v>162073412.64601699</v>
      </c>
      <c r="D2810" s="61">
        <v>138261869.99357611</v>
      </c>
      <c r="E2810" s="61">
        <v>2268293.0314319883</v>
      </c>
      <c r="F2810" s="72">
        <v>621070906.58934224</v>
      </c>
      <c r="G2810" s="61">
        <v>306115134.66565484</v>
      </c>
      <c r="H2810" s="61">
        <v>159631101.62396476</v>
      </c>
      <c r="I2810" s="61">
        <v>132916059.98201124</v>
      </c>
      <c r="J2810" s="61">
        <v>1804867.4089992319</v>
      </c>
      <c r="K2810" s="72">
        <v>600467163.68063021</v>
      </c>
    </row>
    <row r="2811" spans="1:11">
      <c r="A2811" s="61">
        <v>2790</v>
      </c>
      <c r="B2811" s="61">
        <v>309758042.28566098</v>
      </c>
      <c r="C2811" s="61">
        <v>141502784.15555</v>
      </c>
      <c r="D2811" s="61">
        <v>151071653.2016381</v>
      </c>
      <c r="E2811" s="61">
        <v>0</v>
      </c>
      <c r="F2811" s="72">
        <v>602332479.64284909</v>
      </c>
      <c r="G2811" s="61">
        <v>303359492.24837351</v>
      </c>
      <c r="H2811" s="61">
        <v>137166948.54263395</v>
      </c>
      <c r="I2811" s="61">
        <v>139624582.45375562</v>
      </c>
      <c r="J2811" s="61">
        <v>0</v>
      </c>
      <c r="K2811" s="72">
        <v>580151023.24476302</v>
      </c>
    </row>
    <row r="2812" spans="1:11">
      <c r="A2812" s="61">
        <v>2791</v>
      </c>
      <c r="B2812" s="61">
        <v>301612827.08352101</v>
      </c>
      <c r="C2812" s="61">
        <v>137940482.955219</v>
      </c>
      <c r="D2812" s="61">
        <v>141303567.38508314</v>
      </c>
      <c r="E2812" s="61">
        <v>76157257.896006376</v>
      </c>
      <c r="F2812" s="72">
        <v>657014135.31982946</v>
      </c>
      <c r="G2812" s="61">
        <v>300961923.46403974</v>
      </c>
      <c r="H2812" s="61">
        <v>137215154.46920082</v>
      </c>
      <c r="I2812" s="61">
        <v>129657565.22490574</v>
      </c>
      <c r="J2812" s="61">
        <v>20000000</v>
      </c>
      <c r="K2812" s="72">
        <v>587834643.15814626</v>
      </c>
    </row>
    <row r="2813" spans="1:11">
      <c r="A2813" s="61">
        <v>2792</v>
      </c>
      <c r="B2813" s="61">
        <v>313344984.365861</v>
      </c>
      <c r="C2813" s="61">
        <v>149780453.057731</v>
      </c>
      <c r="D2813" s="61">
        <v>147815495.57159713</v>
      </c>
      <c r="E2813" s="61">
        <v>6739031.61196311</v>
      </c>
      <c r="F2813" s="72">
        <v>617679964.60715222</v>
      </c>
      <c r="G2813" s="61">
        <v>308221519.31311262</v>
      </c>
      <c r="H2813" s="61">
        <v>141780453.057731</v>
      </c>
      <c r="I2813" s="61">
        <v>142875066.83495021</v>
      </c>
      <c r="J2813" s="61">
        <v>5923950.4527806789</v>
      </c>
      <c r="K2813" s="72">
        <v>598800989.65857446</v>
      </c>
    </row>
    <row r="2814" spans="1:11">
      <c r="A2814" s="61">
        <v>2793</v>
      </c>
      <c r="B2814" s="61">
        <v>314657373.19188899</v>
      </c>
      <c r="C2814" s="61">
        <v>148307089.344524</v>
      </c>
      <c r="D2814" s="61">
        <v>151180627.95029014</v>
      </c>
      <c r="E2814" s="61">
        <v>4081605.6805080413</v>
      </c>
      <c r="F2814" s="72">
        <v>618226696.16721117</v>
      </c>
      <c r="G2814" s="61">
        <v>307944335.49139065</v>
      </c>
      <c r="H2814" s="61">
        <v>146097488.52726778</v>
      </c>
      <c r="I2814" s="61">
        <v>139487389.44460136</v>
      </c>
      <c r="J2814" s="61">
        <v>3516050.435285606</v>
      </c>
      <c r="K2814" s="72">
        <v>597045263.89854538</v>
      </c>
    </row>
    <row r="2815" spans="1:11">
      <c r="A2815" s="61">
        <v>2794</v>
      </c>
      <c r="B2815" s="61">
        <v>316970799.56141698</v>
      </c>
      <c r="C2815" s="61">
        <v>144244154.84931001</v>
      </c>
      <c r="D2815" s="61">
        <v>149384426.38182414</v>
      </c>
      <c r="E2815" s="61">
        <v>1602714.1879213671</v>
      </c>
      <c r="F2815" s="72">
        <v>612202094.98047256</v>
      </c>
      <c r="G2815" s="61">
        <v>310901012.86802423</v>
      </c>
      <c r="H2815" s="61">
        <v>139642127.73041919</v>
      </c>
      <c r="I2815" s="61">
        <v>136501297.27461734</v>
      </c>
      <c r="J2815" s="61">
        <v>1346185.9184416211</v>
      </c>
      <c r="K2815" s="72">
        <v>588390623.79150248</v>
      </c>
    </row>
    <row r="2816" spans="1:11">
      <c r="A2816" s="61">
        <v>2795</v>
      </c>
      <c r="B2816" s="61">
        <v>306548651.21361798</v>
      </c>
      <c r="C2816" s="61">
        <v>151110040.01932701</v>
      </c>
      <c r="D2816" s="61">
        <v>125318899.98057812</v>
      </c>
      <c r="E2816" s="61">
        <v>0</v>
      </c>
      <c r="F2816" s="72">
        <v>582977591.21352315</v>
      </c>
      <c r="G2816" s="61">
        <v>303681043.94359422</v>
      </c>
      <c r="H2816" s="61">
        <v>145352420.40681627</v>
      </c>
      <c r="I2816" s="61">
        <v>121650346.39147022</v>
      </c>
      <c r="J2816" s="61">
        <v>0</v>
      </c>
      <c r="K2816" s="72">
        <v>570683810.74188077</v>
      </c>
    </row>
    <row r="2817" spans="1:11">
      <c r="A2817" s="61">
        <v>2796</v>
      </c>
      <c r="B2817" s="61">
        <v>322046561.91910201</v>
      </c>
      <c r="C2817" s="61">
        <v>139469838.35181099</v>
      </c>
      <c r="D2817" s="61">
        <v>150502177.74674112</v>
      </c>
      <c r="E2817" s="61">
        <v>850988.39732467628</v>
      </c>
      <c r="F2817" s="72">
        <v>612869566.41497886</v>
      </c>
      <c r="G2817" s="61">
        <v>306337671.68172163</v>
      </c>
      <c r="H2817" s="61">
        <v>138098366.91467088</v>
      </c>
      <c r="I2817" s="61">
        <v>133704105.89463381</v>
      </c>
      <c r="J2817" s="61">
        <v>695068.69832559978</v>
      </c>
      <c r="K2817" s="72">
        <v>578835213.18935204</v>
      </c>
    </row>
    <row r="2818" spans="1:11">
      <c r="A2818" s="61">
        <v>2797</v>
      </c>
      <c r="B2818" s="61">
        <v>349258218.88816398</v>
      </c>
      <c r="C2818" s="61">
        <v>142710420.54238099</v>
      </c>
      <c r="D2818" s="61">
        <v>165003839.95645612</v>
      </c>
      <c r="E2818" s="61">
        <v>13991458.712062348</v>
      </c>
      <c r="F2818" s="72">
        <v>670963938.0990634</v>
      </c>
      <c r="G2818" s="61">
        <v>331753518.41061431</v>
      </c>
      <c r="H2818" s="61">
        <v>137013437.84277251</v>
      </c>
      <c r="I2818" s="61">
        <v>139463204.01103142</v>
      </c>
      <c r="J2818" s="61">
        <v>10917557.114678713</v>
      </c>
      <c r="K2818" s="72">
        <v>619147717.37909687</v>
      </c>
    </row>
    <row r="2819" spans="1:11">
      <c r="A2819" s="61">
        <v>2798</v>
      </c>
      <c r="B2819" s="61">
        <v>307292226.23760498</v>
      </c>
      <c r="C2819" s="61">
        <v>128306228.68229701</v>
      </c>
      <c r="D2819" s="61">
        <v>136757924.94868511</v>
      </c>
      <c r="E2819" s="61">
        <v>2428148.671713382</v>
      </c>
      <c r="F2819" s="72">
        <v>574784528.54030037</v>
      </c>
      <c r="G2819" s="61">
        <v>298827068.67692327</v>
      </c>
      <c r="H2819" s="61">
        <v>126269137.0751705</v>
      </c>
      <c r="I2819" s="61">
        <v>124032024.91340801</v>
      </c>
      <c r="J2819" s="61">
        <v>2126400.7697219825</v>
      </c>
      <c r="K2819" s="72">
        <v>551254631.43522358</v>
      </c>
    </row>
    <row r="2820" spans="1:11">
      <c r="A2820" s="61">
        <v>2799</v>
      </c>
      <c r="B2820" s="61">
        <v>323756890.44931298</v>
      </c>
      <c r="C2820" s="61">
        <v>143704486.47299799</v>
      </c>
      <c r="D2820" s="61">
        <v>156770914.92724112</v>
      </c>
      <c r="E2820" s="61">
        <v>14069246.046796711</v>
      </c>
      <c r="F2820" s="72">
        <v>638301537.89634871</v>
      </c>
      <c r="G2820" s="61">
        <v>298654946.25239009</v>
      </c>
      <c r="H2820" s="61">
        <v>139801277.97997367</v>
      </c>
      <c r="I2820" s="61">
        <v>143443286.18417323</v>
      </c>
      <c r="J2820" s="61">
        <v>12111015.891731633</v>
      </c>
      <c r="K2820" s="72">
        <v>594010526.30826855</v>
      </c>
    </row>
    <row r="2821" spans="1:11">
      <c r="A2821" s="61">
        <v>2800</v>
      </c>
      <c r="B2821" s="61">
        <v>350126227.91525501</v>
      </c>
      <c r="C2821" s="61">
        <v>145273242.55829701</v>
      </c>
      <c r="D2821" s="61">
        <v>158509973.17732412</v>
      </c>
      <c r="E2821" s="61">
        <v>0</v>
      </c>
      <c r="F2821" s="72">
        <v>653909443.65087605</v>
      </c>
      <c r="G2821" s="61">
        <v>324224553.01290929</v>
      </c>
      <c r="H2821" s="61">
        <v>140420099.59884915</v>
      </c>
      <c r="I2821" s="61">
        <v>149526715.54000768</v>
      </c>
      <c r="J2821" s="61">
        <v>0</v>
      </c>
      <c r="K2821" s="72">
        <v>614171368.15176606</v>
      </c>
    </row>
    <row r="2822" spans="1:11">
      <c r="A2822" s="61">
        <v>2801</v>
      </c>
      <c r="B2822" s="61">
        <v>313151493.95191699</v>
      </c>
      <c r="C2822" s="61">
        <v>143350488.86699501</v>
      </c>
      <c r="D2822" s="61">
        <v>148538671.2379781</v>
      </c>
      <c r="E2822" s="61">
        <v>5087272.5260827783</v>
      </c>
      <c r="F2822" s="72">
        <v>610127926.58297288</v>
      </c>
      <c r="G2822" s="61">
        <v>301746643.46364319</v>
      </c>
      <c r="H2822" s="61">
        <v>136632848.32432553</v>
      </c>
      <c r="I2822" s="61">
        <v>136057102.3941704</v>
      </c>
      <c r="J2822" s="61">
        <v>4294755.1509535816</v>
      </c>
      <c r="K2822" s="72">
        <v>578731349.33309269</v>
      </c>
    </row>
    <row r="2823" spans="1:11">
      <c r="A2823" s="61">
        <v>2802</v>
      </c>
      <c r="B2823" s="61">
        <v>360068496.57879198</v>
      </c>
      <c r="C2823" s="61">
        <v>146314250.404549</v>
      </c>
      <c r="D2823" s="61">
        <v>144404783.28413013</v>
      </c>
      <c r="E2823" s="61">
        <v>7789714.0761502013</v>
      </c>
      <c r="F2823" s="72">
        <v>658577244.34362125</v>
      </c>
      <c r="G2823" s="61">
        <v>338518732.95183659</v>
      </c>
      <c r="H2823" s="61">
        <v>143504333.74409795</v>
      </c>
      <c r="I2823" s="61">
        <v>135008848.85350627</v>
      </c>
      <c r="J2823" s="61">
        <v>6106915.5720250495</v>
      </c>
      <c r="K2823" s="72">
        <v>623138831.1214658</v>
      </c>
    </row>
    <row r="2824" spans="1:11">
      <c r="A2824" s="61">
        <v>2803</v>
      </c>
      <c r="B2824" s="61">
        <v>322963763.35691899</v>
      </c>
      <c r="C2824" s="61">
        <v>156654135.39200601</v>
      </c>
      <c r="D2824" s="61">
        <v>132994482.02354212</v>
      </c>
      <c r="E2824" s="61">
        <v>4215942.6665109657</v>
      </c>
      <c r="F2824" s="72">
        <v>616828323.43897808</v>
      </c>
      <c r="G2824" s="61">
        <v>314408505.71400326</v>
      </c>
      <c r="H2824" s="61">
        <v>144854360.8933244</v>
      </c>
      <c r="I2824" s="61">
        <v>123157196.70157765</v>
      </c>
      <c r="J2824" s="61">
        <v>3362487.7300248304</v>
      </c>
      <c r="K2824" s="72">
        <v>585782551.03893018</v>
      </c>
    </row>
    <row r="2825" spans="1:11">
      <c r="A2825" s="61">
        <v>2804</v>
      </c>
      <c r="B2825" s="61">
        <v>321748015.07152098</v>
      </c>
      <c r="C2825" s="61">
        <v>137162794.24747199</v>
      </c>
      <c r="D2825" s="61">
        <v>127498152.29476112</v>
      </c>
      <c r="E2825" s="61">
        <v>0</v>
      </c>
      <c r="F2825" s="72">
        <v>586408961.61375403</v>
      </c>
      <c r="G2825" s="61">
        <v>317185456.60241556</v>
      </c>
      <c r="H2825" s="61">
        <v>127791013.07981238</v>
      </c>
      <c r="I2825" s="61">
        <v>126015746.9477208</v>
      </c>
      <c r="J2825" s="61">
        <v>0</v>
      </c>
      <c r="K2825" s="72">
        <v>570992216.62994862</v>
      </c>
    </row>
    <row r="2826" spans="1:11">
      <c r="A2826" s="61">
        <v>2805</v>
      </c>
      <c r="B2826" s="61">
        <v>325298064.13056397</v>
      </c>
      <c r="C2826" s="61">
        <v>153245395.77896899</v>
      </c>
      <c r="D2826" s="61">
        <v>147098645.50537813</v>
      </c>
      <c r="E2826" s="61">
        <v>0</v>
      </c>
      <c r="F2826" s="72">
        <v>625642105.41491103</v>
      </c>
      <c r="G2826" s="61">
        <v>311229676.60843086</v>
      </c>
      <c r="H2826" s="61">
        <v>143477037.09160402</v>
      </c>
      <c r="I2826" s="61">
        <v>138649023.95711684</v>
      </c>
      <c r="J2826" s="61">
        <v>0</v>
      </c>
      <c r="K2826" s="72">
        <v>593355737.6571517</v>
      </c>
    </row>
    <row r="2827" spans="1:11">
      <c r="A2827" s="61">
        <v>2806</v>
      </c>
      <c r="B2827" s="61">
        <v>316861974.07319701</v>
      </c>
      <c r="C2827" s="61">
        <v>138186289.669936</v>
      </c>
      <c r="D2827" s="61">
        <v>145932077.33300614</v>
      </c>
      <c r="E2827" s="61">
        <v>3976570.8140561646</v>
      </c>
      <c r="F2827" s="72">
        <v>604956911.89019537</v>
      </c>
      <c r="G2827" s="61">
        <v>308454073.59938949</v>
      </c>
      <c r="H2827" s="61">
        <v>137054819.02471963</v>
      </c>
      <c r="I2827" s="61">
        <v>136041901.33360851</v>
      </c>
      <c r="J2827" s="61">
        <v>3496265.0051268656</v>
      </c>
      <c r="K2827" s="72">
        <v>585047058.96284449</v>
      </c>
    </row>
    <row r="2828" spans="1:11">
      <c r="A2828" s="61">
        <v>2807</v>
      </c>
      <c r="B2828" s="61">
        <v>321421574.20988297</v>
      </c>
      <c r="C2828" s="61">
        <v>136490839.38535401</v>
      </c>
      <c r="D2828" s="61">
        <v>139294210.85601413</v>
      </c>
      <c r="E2828" s="61">
        <v>0</v>
      </c>
      <c r="F2828" s="72">
        <v>597206624.45125115</v>
      </c>
      <c r="G2828" s="61">
        <v>303682236.77239239</v>
      </c>
      <c r="H2828" s="61">
        <v>132292596.35725459</v>
      </c>
      <c r="I2828" s="61">
        <v>136351345.52053207</v>
      </c>
      <c r="J2828" s="61">
        <v>0</v>
      </c>
      <c r="K2828" s="72">
        <v>572326178.65017903</v>
      </c>
    </row>
    <row r="2829" spans="1:11">
      <c r="A2829" s="61">
        <v>2808</v>
      </c>
      <c r="B2829" s="61">
        <v>318340620.54299903</v>
      </c>
      <c r="C2829" s="61">
        <v>168393946.45044401</v>
      </c>
      <c r="D2829" s="61">
        <v>126641851.39075813</v>
      </c>
      <c r="E2829" s="61">
        <v>3253050.1653204532</v>
      </c>
      <c r="F2829" s="72">
        <v>616629468.54952157</v>
      </c>
      <c r="G2829" s="61">
        <v>298827257.90953076</v>
      </c>
      <c r="H2829" s="61">
        <v>167460957.15812337</v>
      </c>
      <c r="I2829" s="61">
        <v>122367068.39075813</v>
      </c>
      <c r="J2829" s="61">
        <v>2609796.0979685434</v>
      </c>
      <c r="K2829" s="72">
        <v>591265079.55638075</v>
      </c>
    </row>
    <row r="2830" spans="1:11">
      <c r="A2830" s="61">
        <v>2809</v>
      </c>
      <c r="B2830" s="61">
        <v>330485618.338624</v>
      </c>
      <c r="C2830" s="61">
        <v>150617486.39324799</v>
      </c>
      <c r="D2830" s="61">
        <v>138804036.22783911</v>
      </c>
      <c r="E2830" s="61">
        <v>19367672.532879114</v>
      </c>
      <c r="F2830" s="72">
        <v>639274813.49259019</v>
      </c>
      <c r="G2830" s="61">
        <v>310235061.63293523</v>
      </c>
      <c r="H2830" s="61">
        <v>147631262.35985768</v>
      </c>
      <c r="I2830" s="61">
        <v>132392247.63312887</v>
      </c>
      <c r="J2830" s="61">
        <v>16677182.761869468</v>
      </c>
      <c r="K2830" s="72">
        <v>606935754.38779116</v>
      </c>
    </row>
    <row r="2831" spans="1:11">
      <c r="A2831" s="61">
        <v>2810</v>
      </c>
      <c r="B2831" s="61">
        <v>304116499.345245</v>
      </c>
      <c r="C2831" s="61">
        <v>130231283.624293</v>
      </c>
      <c r="D2831" s="61">
        <v>135066151.34098214</v>
      </c>
      <c r="E2831" s="61">
        <v>9163683.2588684969</v>
      </c>
      <c r="F2831" s="72">
        <v>578577617.56938863</v>
      </c>
      <c r="G2831" s="61">
        <v>297541636.98740381</v>
      </c>
      <c r="H2831" s="61">
        <v>125998754.52781397</v>
      </c>
      <c r="I2831" s="61">
        <v>129078205.71202771</v>
      </c>
      <c r="J2831" s="61">
        <v>7913969.9647518909</v>
      </c>
      <c r="K2831" s="72">
        <v>560532567.19199741</v>
      </c>
    </row>
    <row r="2832" spans="1:11">
      <c r="A2832" s="61">
        <v>2811</v>
      </c>
      <c r="B2832" s="61">
        <v>307924056.97090399</v>
      </c>
      <c r="C2832" s="61">
        <v>139355524.44669199</v>
      </c>
      <c r="D2832" s="61">
        <v>134108516.56777912</v>
      </c>
      <c r="E2832" s="61">
        <v>0</v>
      </c>
      <c r="F2832" s="72">
        <v>581388097.98537517</v>
      </c>
      <c r="G2832" s="61">
        <v>297327942.87187409</v>
      </c>
      <c r="H2832" s="61">
        <v>136219294.20571393</v>
      </c>
      <c r="I2832" s="61">
        <v>131435074.35741167</v>
      </c>
      <c r="J2832" s="61">
        <v>0</v>
      </c>
      <c r="K2832" s="72">
        <v>564982311.4349997</v>
      </c>
    </row>
    <row r="2833" spans="1:11">
      <c r="A2833" s="61">
        <v>2812</v>
      </c>
      <c r="B2833" s="61">
        <v>295126590.42115402</v>
      </c>
      <c r="C2833" s="61">
        <v>146547651.531425</v>
      </c>
      <c r="D2833" s="61">
        <v>130978282.64062712</v>
      </c>
      <c r="E2833" s="61">
        <v>0</v>
      </c>
      <c r="F2833" s="72">
        <v>572652524.59320617</v>
      </c>
      <c r="G2833" s="61">
        <v>294411197.71356905</v>
      </c>
      <c r="H2833" s="61">
        <v>144922254.17408115</v>
      </c>
      <c r="I2833" s="61">
        <v>129737700.75560954</v>
      </c>
      <c r="J2833" s="61">
        <v>0</v>
      </c>
      <c r="K2833" s="72">
        <v>569071152.64325976</v>
      </c>
    </row>
    <row r="2834" spans="1:11">
      <c r="A2834" s="61">
        <v>2813</v>
      </c>
      <c r="B2834" s="61">
        <v>306696155.47784901</v>
      </c>
      <c r="C2834" s="61">
        <v>139703215.63804001</v>
      </c>
      <c r="D2834" s="61">
        <v>132059149.37578712</v>
      </c>
      <c r="E2834" s="61">
        <v>2566745.9953216575</v>
      </c>
      <c r="F2834" s="72">
        <v>581025266.48699772</v>
      </c>
      <c r="G2834" s="61">
        <v>302618534.84832168</v>
      </c>
      <c r="H2834" s="61">
        <v>132942317.42868206</v>
      </c>
      <c r="I2834" s="61">
        <v>127917885.99419737</v>
      </c>
      <c r="J2834" s="61">
        <v>2027450.6707354239</v>
      </c>
      <c r="K2834" s="72">
        <v>565506188.94193649</v>
      </c>
    </row>
    <row r="2835" spans="1:11">
      <c r="A2835" s="61">
        <v>2814</v>
      </c>
      <c r="B2835" s="61">
        <v>337522432.34049702</v>
      </c>
      <c r="C2835" s="61">
        <v>150159473.818638</v>
      </c>
      <c r="D2835" s="61">
        <v>139335884.90143412</v>
      </c>
      <c r="E2835" s="61">
        <v>0</v>
      </c>
      <c r="F2835" s="72">
        <v>627017791.06056905</v>
      </c>
      <c r="G2835" s="61">
        <v>317655627.90204191</v>
      </c>
      <c r="H2835" s="61">
        <v>144422620.03932297</v>
      </c>
      <c r="I2835" s="61">
        <v>137798352.62190643</v>
      </c>
      <c r="J2835" s="61">
        <v>0</v>
      </c>
      <c r="K2835" s="72">
        <v>599876600.56327128</v>
      </c>
    </row>
    <row r="2836" spans="1:11">
      <c r="A2836" s="61">
        <v>2815</v>
      </c>
      <c r="B2836" s="61">
        <v>304421160.88719201</v>
      </c>
      <c r="C2836" s="61">
        <v>135697293.87519199</v>
      </c>
      <c r="D2836" s="61">
        <v>135992509.09578913</v>
      </c>
      <c r="E2836" s="61">
        <v>5787740.4647727059</v>
      </c>
      <c r="F2836" s="72">
        <v>581898704.32294583</v>
      </c>
      <c r="G2836" s="61">
        <v>296597345.16520667</v>
      </c>
      <c r="H2836" s="61">
        <v>134353092.17805031</v>
      </c>
      <c r="I2836" s="61">
        <v>125755869.49437584</v>
      </c>
      <c r="J2836" s="61">
        <v>5090720.5436809454</v>
      </c>
      <c r="K2836" s="72">
        <v>561797027.3813138</v>
      </c>
    </row>
    <row r="2837" spans="1:11">
      <c r="A2837" s="61">
        <v>2816</v>
      </c>
      <c r="B2837" s="61">
        <v>308746714.73687202</v>
      </c>
      <c r="C2837" s="61">
        <v>164025549.97858199</v>
      </c>
      <c r="D2837" s="61">
        <v>135247109.28242713</v>
      </c>
      <c r="E2837" s="61">
        <v>2099324.7897315365</v>
      </c>
      <c r="F2837" s="72">
        <v>610118698.78761268</v>
      </c>
      <c r="G2837" s="61">
        <v>304870802.50045455</v>
      </c>
      <c r="H2837" s="61">
        <v>160581266.81713414</v>
      </c>
      <c r="I2837" s="61">
        <v>127062486.28242715</v>
      </c>
      <c r="J2837" s="61">
        <v>1660325.7704131906</v>
      </c>
      <c r="K2837" s="72">
        <v>594174881.37042904</v>
      </c>
    </row>
    <row r="2838" spans="1:11">
      <c r="A2838" s="61">
        <v>2817</v>
      </c>
      <c r="B2838" s="61">
        <v>299103694.69774598</v>
      </c>
      <c r="C2838" s="61">
        <v>142324065.85283601</v>
      </c>
      <c r="D2838" s="61">
        <v>136120946.02686411</v>
      </c>
      <c r="E2838" s="61">
        <v>0</v>
      </c>
      <c r="F2838" s="72">
        <v>577548706.5774461</v>
      </c>
      <c r="G2838" s="61">
        <v>290698398.03780365</v>
      </c>
      <c r="H2838" s="61">
        <v>138132018.56651825</v>
      </c>
      <c r="I2838" s="61">
        <v>135374870.22455674</v>
      </c>
      <c r="J2838" s="61">
        <v>0</v>
      </c>
      <c r="K2838" s="72">
        <v>564205286.82887864</v>
      </c>
    </row>
    <row r="2839" spans="1:11">
      <c r="A2839" s="61">
        <v>2818</v>
      </c>
      <c r="B2839" s="61">
        <v>299064606.97405797</v>
      </c>
      <c r="C2839" s="61">
        <v>155069384.54776001</v>
      </c>
      <c r="D2839" s="61">
        <v>129760534.48398313</v>
      </c>
      <c r="E2839" s="61">
        <v>0</v>
      </c>
      <c r="F2839" s="72">
        <v>583894526.00580108</v>
      </c>
      <c r="G2839" s="61">
        <v>291134615.55095714</v>
      </c>
      <c r="H2839" s="61">
        <v>149507227.93406126</v>
      </c>
      <c r="I2839" s="61">
        <v>121492221.95682943</v>
      </c>
      <c r="J2839" s="61">
        <v>0</v>
      </c>
      <c r="K2839" s="72">
        <v>562134065.4418478</v>
      </c>
    </row>
    <row r="2840" spans="1:11">
      <c r="A2840" s="61">
        <v>2819</v>
      </c>
      <c r="B2840" s="61">
        <v>315155270.88241601</v>
      </c>
      <c r="C2840" s="61">
        <v>165732689.83142099</v>
      </c>
      <c r="D2840" s="61">
        <v>164382943.41907912</v>
      </c>
      <c r="E2840" s="61">
        <v>15161285.22839261</v>
      </c>
      <c r="F2840" s="72">
        <v>660432189.36130881</v>
      </c>
      <c r="G2840" s="61">
        <v>289723797.2260884</v>
      </c>
      <c r="H2840" s="61">
        <v>162595692.24876457</v>
      </c>
      <c r="I2840" s="61">
        <v>144273590.71045482</v>
      </c>
      <c r="J2840" s="61">
        <v>12935261.370645754</v>
      </c>
      <c r="K2840" s="72">
        <v>609528341.55595362</v>
      </c>
    </row>
    <row r="2841" spans="1:11">
      <c r="A2841" s="61">
        <v>2820</v>
      </c>
      <c r="B2841" s="61">
        <v>330353325.15809</v>
      </c>
      <c r="C2841" s="61">
        <v>140768969.50310501</v>
      </c>
      <c r="D2841" s="61">
        <v>113528459.23112972</v>
      </c>
      <c r="E2841" s="61">
        <v>0</v>
      </c>
      <c r="F2841" s="72">
        <v>584650753.89232481</v>
      </c>
      <c r="G2841" s="61">
        <v>306053363.29879397</v>
      </c>
      <c r="H2841" s="61">
        <v>137717115.07780787</v>
      </c>
      <c r="I2841" s="61">
        <v>113528459.23112972</v>
      </c>
      <c r="J2841" s="61">
        <v>0</v>
      </c>
      <c r="K2841" s="72">
        <v>557298937.6077317</v>
      </c>
    </row>
    <row r="2842" spans="1:11">
      <c r="A2842" s="61">
        <v>2821</v>
      </c>
      <c r="B2842" s="61">
        <v>316309414.428352</v>
      </c>
      <c r="C2842" s="61">
        <v>146359895.85473201</v>
      </c>
      <c r="D2842" s="61">
        <v>130872645.88432312</v>
      </c>
      <c r="E2842" s="61">
        <v>0</v>
      </c>
      <c r="F2842" s="72">
        <v>593541956.16740716</v>
      </c>
      <c r="G2842" s="61">
        <v>313647627.93783873</v>
      </c>
      <c r="H2842" s="61">
        <v>140502506.33962467</v>
      </c>
      <c r="I2842" s="61">
        <v>127209942.84602307</v>
      </c>
      <c r="J2842" s="61">
        <v>0</v>
      </c>
      <c r="K2842" s="72">
        <v>581360077.12348652</v>
      </c>
    </row>
    <row r="2843" spans="1:11">
      <c r="A2843" s="61">
        <v>2822</v>
      </c>
      <c r="B2843" s="61">
        <v>318599554.44055599</v>
      </c>
      <c r="C2843" s="61">
        <v>160260651.654576</v>
      </c>
      <c r="D2843" s="61">
        <v>142318653.26082513</v>
      </c>
      <c r="E2843" s="61">
        <v>0</v>
      </c>
      <c r="F2843" s="72">
        <v>621178859.35595715</v>
      </c>
      <c r="G2843" s="61">
        <v>312075855.33430552</v>
      </c>
      <c r="H2843" s="61">
        <v>157476165.0191825</v>
      </c>
      <c r="I2843" s="61">
        <v>129152017.96034083</v>
      </c>
      <c r="J2843" s="61">
        <v>0</v>
      </c>
      <c r="K2843" s="72">
        <v>598704038.31382883</v>
      </c>
    </row>
    <row r="2844" spans="1:11">
      <c r="A2844" s="61">
        <v>2823</v>
      </c>
      <c r="B2844" s="61">
        <v>308490789.01076299</v>
      </c>
      <c r="C2844" s="61">
        <v>159723942.39429</v>
      </c>
      <c r="D2844" s="61">
        <v>119402366.16537252</v>
      </c>
      <c r="E2844" s="61">
        <v>0</v>
      </c>
      <c r="F2844" s="72">
        <v>587617097.57042551</v>
      </c>
      <c r="G2844" s="61">
        <v>298475884.052791</v>
      </c>
      <c r="H2844" s="61">
        <v>149339309.39345011</v>
      </c>
      <c r="I2844" s="61">
        <v>119238296.24361892</v>
      </c>
      <c r="J2844" s="61">
        <v>0</v>
      </c>
      <c r="K2844" s="72">
        <v>567053489.68985999</v>
      </c>
    </row>
    <row r="2845" spans="1:11">
      <c r="A2845" s="61">
        <v>2824</v>
      </c>
      <c r="B2845" s="61">
        <v>326393817.50817901</v>
      </c>
      <c r="C2845" s="61">
        <v>160784551.63748801</v>
      </c>
      <c r="D2845" s="61">
        <v>121237578.60096222</v>
      </c>
      <c r="E2845" s="61">
        <v>71469315.292264357</v>
      </c>
      <c r="F2845" s="72">
        <v>679885263.03889358</v>
      </c>
      <c r="G2845" s="61">
        <v>323391633.15499878</v>
      </c>
      <c r="H2845" s="61">
        <v>156041308.23590702</v>
      </c>
      <c r="I2845" s="61">
        <v>119144119.92472106</v>
      </c>
      <c r="J2845" s="61">
        <v>20000000</v>
      </c>
      <c r="K2845" s="72">
        <v>618577061.31562686</v>
      </c>
    </row>
    <row r="2846" spans="1:11">
      <c r="A2846" s="61">
        <v>2825</v>
      </c>
      <c r="B2846" s="61">
        <v>297402628.82607698</v>
      </c>
      <c r="C2846" s="61">
        <v>162138507.11889499</v>
      </c>
      <c r="D2846" s="61">
        <v>138794853.58359814</v>
      </c>
      <c r="E2846" s="61">
        <v>4029739.0206085504</v>
      </c>
      <c r="F2846" s="72">
        <v>602365728.54917872</v>
      </c>
      <c r="G2846" s="61">
        <v>296120860.98120356</v>
      </c>
      <c r="H2846" s="61">
        <v>157987660.68487933</v>
      </c>
      <c r="I2846" s="61">
        <v>132268279.35978368</v>
      </c>
      <c r="J2846" s="61">
        <v>3235720.6087391665</v>
      </c>
      <c r="K2846" s="72">
        <v>589612521.63460577</v>
      </c>
    </row>
    <row r="2847" spans="1:11">
      <c r="A2847" s="61">
        <v>2826</v>
      </c>
      <c r="B2847" s="61">
        <v>312404664.08905298</v>
      </c>
      <c r="C2847" s="61">
        <v>132188421.32731999</v>
      </c>
      <c r="D2847" s="61">
        <v>123133862.57942112</v>
      </c>
      <c r="E2847" s="61">
        <v>0</v>
      </c>
      <c r="F2847" s="72">
        <v>567726947.99579406</v>
      </c>
      <c r="G2847" s="61">
        <v>308065646.86636609</v>
      </c>
      <c r="H2847" s="61">
        <v>129528742.59568429</v>
      </c>
      <c r="I2847" s="61">
        <v>119800442.57942112</v>
      </c>
      <c r="J2847" s="61">
        <v>0</v>
      </c>
      <c r="K2847" s="72">
        <v>557394832.04147148</v>
      </c>
    </row>
    <row r="2848" spans="1:11">
      <c r="A2848" s="61">
        <v>2827</v>
      </c>
      <c r="B2848" s="61">
        <v>313425510.32759601</v>
      </c>
      <c r="C2848" s="61">
        <v>160375114.94091001</v>
      </c>
      <c r="D2848" s="61">
        <v>122450914.87388612</v>
      </c>
      <c r="E2848" s="61">
        <v>0</v>
      </c>
      <c r="F2848" s="72">
        <v>596251540.14239216</v>
      </c>
      <c r="G2848" s="61">
        <v>308800364.1618464</v>
      </c>
      <c r="H2848" s="61">
        <v>151412488.96936509</v>
      </c>
      <c r="I2848" s="61">
        <v>122450914.87388612</v>
      </c>
      <c r="J2848" s="61">
        <v>0</v>
      </c>
      <c r="K2848" s="72">
        <v>582663768.00509763</v>
      </c>
    </row>
    <row r="2849" spans="1:11">
      <c r="A2849" s="61">
        <v>2828</v>
      </c>
      <c r="B2849" s="61">
        <v>345535726.66885298</v>
      </c>
      <c r="C2849" s="61">
        <v>150722114.70140499</v>
      </c>
      <c r="D2849" s="61">
        <v>156550319.00166613</v>
      </c>
      <c r="E2849" s="61">
        <v>29755531.375926498</v>
      </c>
      <c r="F2849" s="72">
        <v>682563691.74785066</v>
      </c>
      <c r="G2849" s="61">
        <v>329197614.99007326</v>
      </c>
      <c r="H2849" s="61">
        <v>144644064.62561458</v>
      </c>
      <c r="I2849" s="61">
        <v>137876479.04273793</v>
      </c>
      <c r="J2849" s="61">
        <v>20000000</v>
      </c>
      <c r="K2849" s="72">
        <v>631718158.65842581</v>
      </c>
    </row>
    <row r="2850" spans="1:11">
      <c r="A2850" s="61">
        <v>2829</v>
      </c>
      <c r="B2850" s="61">
        <v>314109683.52906698</v>
      </c>
      <c r="C2850" s="61">
        <v>152322307.12057999</v>
      </c>
      <c r="D2850" s="61">
        <v>136974472.85957012</v>
      </c>
      <c r="E2850" s="61">
        <v>0</v>
      </c>
      <c r="F2850" s="72">
        <v>603406463.50921714</v>
      </c>
      <c r="G2850" s="61">
        <v>304924584.84765738</v>
      </c>
      <c r="H2850" s="61">
        <v>144174690.04668954</v>
      </c>
      <c r="I2850" s="61">
        <v>132234240.8371039</v>
      </c>
      <c r="J2850" s="61">
        <v>0</v>
      </c>
      <c r="K2850" s="72">
        <v>581333515.7314508</v>
      </c>
    </row>
    <row r="2851" spans="1:11">
      <c r="A2851" s="61">
        <v>2830</v>
      </c>
      <c r="B2851" s="61">
        <v>304702267.647982</v>
      </c>
      <c r="C2851" s="61">
        <v>162538289.79875299</v>
      </c>
      <c r="D2851" s="61">
        <v>148152642.53677613</v>
      </c>
      <c r="E2851" s="61">
        <v>0</v>
      </c>
      <c r="F2851" s="72">
        <v>615393199.98351121</v>
      </c>
      <c r="G2851" s="61">
        <v>294581961.57765073</v>
      </c>
      <c r="H2851" s="61">
        <v>155031724.19716519</v>
      </c>
      <c r="I2851" s="61">
        <v>137991834.03029063</v>
      </c>
      <c r="J2851" s="61">
        <v>0</v>
      </c>
      <c r="K2851" s="72">
        <v>587605519.80510664</v>
      </c>
    </row>
    <row r="2852" spans="1:11">
      <c r="A2852" s="61">
        <v>2831</v>
      </c>
      <c r="B2852" s="61">
        <v>322836067.479819</v>
      </c>
      <c r="C2852" s="61">
        <v>150639736.803864</v>
      </c>
      <c r="D2852" s="61">
        <v>129369515.88333613</v>
      </c>
      <c r="E2852" s="61">
        <v>0</v>
      </c>
      <c r="F2852" s="72">
        <v>602845320.16701913</v>
      </c>
      <c r="G2852" s="61">
        <v>316343612.58257115</v>
      </c>
      <c r="H2852" s="61">
        <v>147559418.16548035</v>
      </c>
      <c r="I2852" s="61">
        <v>123716578.90377985</v>
      </c>
      <c r="J2852" s="61">
        <v>0</v>
      </c>
      <c r="K2852" s="72">
        <v>587619609.65183127</v>
      </c>
    </row>
    <row r="2853" spans="1:11">
      <c r="A2853" s="61">
        <v>2832</v>
      </c>
      <c r="B2853" s="61">
        <v>311789983.91026503</v>
      </c>
      <c r="C2853" s="61">
        <v>145325583.547842</v>
      </c>
      <c r="D2853" s="61">
        <v>128281844.78877312</v>
      </c>
      <c r="E2853" s="61">
        <v>0</v>
      </c>
      <c r="F2853" s="72">
        <v>585397412.24688005</v>
      </c>
      <c r="G2853" s="61">
        <v>288212919.42317075</v>
      </c>
      <c r="H2853" s="61">
        <v>139734433.98700875</v>
      </c>
      <c r="I2853" s="61">
        <v>125134926.77497102</v>
      </c>
      <c r="J2853" s="61">
        <v>0</v>
      </c>
      <c r="K2853" s="72">
        <v>553082280.18515038</v>
      </c>
    </row>
    <row r="2854" spans="1:11">
      <c r="A2854" s="61">
        <v>2833</v>
      </c>
      <c r="B2854" s="61">
        <v>320978434.92697799</v>
      </c>
      <c r="C2854" s="61">
        <v>139814336.992744</v>
      </c>
      <c r="D2854" s="61">
        <v>127825432.42039812</v>
      </c>
      <c r="E2854" s="61">
        <v>0</v>
      </c>
      <c r="F2854" s="72">
        <v>588618204.34012008</v>
      </c>
      <c r="G2854" s="61">
        <v>312518466.50998098</v>
      </c>
      <c r="H2854" s="61">
        <v>133943752.60882798</v>
      </c>
      <c r="I2854" s="61">
        <v>125363152.03541043</v>
      </c>
      <c r="J2854" s="61">
        <v>0</v>
      </c>
      <c r="K2854" s="72">
        <v>571825371.15421939</v>
      </c>
    </row>
    <row r="2855" spans="1:11">
      <c r="A2855" s="61">
        <v>2834</v>
      </c>
      <c r="B2855" s="61">
        <v>314251303.15835798</v>
      </c>
      <c r="C2855" s="61">
        <v>136937865.852373</v>
      </c>
      <c r="D2855" s="61">
        <v>113953424.00350693</v>
      </c>
      <c r="E2855" s="61">
        <v>0</v>
      </c>
      <c r="F2855" s="72">
        <v>565142593.01423788</v>
      </c>
      <c r="G2855" s="61">
        <v>299235893.847489</v>
      </c>
      <c r="H2855" s="61">
        <v>136080061.76435995</v>
      </c>
      <c r="I2855" s="61">
        <v>109946639.10690615</v>
      </c>
      <c r="J2855" s="61">
        <v>0</v>
      </c>
      <c r="K2855" s="72">
        <v>545262594.71875501</v>
      </c>
    </row>
    <row r="2856" spans="1:11">
      <c r="A2856" s="61">
        <v>2835</v>
      </c>
      <c r="B2856" s="61">
        <v>333704487.01403999</v>
      </c>
      <c r="C2856" s="61">
        <v>151443883.58218899</v>
      </c>
      <c r="D2856" s="61">
        <v>165381703.44963813</v>
      </c>
      <c r="E2856" s="61">
        <v>0</v>
      </c>
      <c r="F2856" s="72">
        <v>650530074.04586709</v>
      </c>
      <c r="G2856" s="61">
        <v>321157268.29016662</v>
      </c>
      <c r="H2856" s="61">
        <v>145830793.56809628</v>
      </c>
      <c r="I2856" s="61">
        <v>150760047.19122073</v>
      </c>
      <c r="J2856" s="61">
        <v>0</v>
      </c>
      <c r="K2856" s="72">
        <v>617748109.04948354</v>
      </c>
    </row>
    <row r="2857" spans="1:11">
      <c r="A2857" s="61">
        <v>2836</v>
      </c>
      <c r="B2857" s="61">
        <v>349636798.65326703</v>
      </c>
      <c r="C2857" s="61">
        <v>146544800.78081</v>
      </c>
      <c r="D2857" s="61">
        <v>159210667.39402512</v>
      </c>
      <c r="E2857" s="61">
        <v>0</v>
      </c>
      <c r="F2857" s="72">
        <v>655392266.82810211</v>
      </c>
      <c r="G2857" s="61">
        <v>331544393.09624171</v>
      </c>
      <c r="H2857" s="61">
        <v>140686129.68506643</v>
      </c>
      <c r="I2857" s="61">
        <v>140863262.37693822</v>
      </c>
      <c r="J2857" s="61">
        <v>0</v>
      </c>
      <c r="K2857" s="72">
        <v>613093785.1582464</v>
      </c>
    </row>
    <row r="2858" spans="1:11">
      <c r="A2858" s="61">
        <v>2837</v>
      </c>
      <c r="B2858" s="61">
        <v>300768153.27157003</v>
      </c>
      <c r="C2858" s="61">
        <v>157226791.67111701</v>
      </c>
      <c r="D2858" s="61">
        <v>136655229.54231513</v>
      </c>
      <c r="E2858" s="61">
        <v>0</v>
      </c>
      <c r="F2858" s="72">
        <v>594650174.48500216</v>
      </c>
      <c r="G2858" s="61">
        <v>292608688.18306309</v>
      </c>
      <c r="H2858" s="61">
        <v>153416247.90893614</v>
      </c>
      <c r="I2858" s="61">
        <v>134206866.95877577</v>
      </c>
      <c r="J2858" s="61">
        <v>0</v>
      </c>
      <c r="K2858" s="72">
        <v>580231803.05077493</v>
      </c>
    </row>
    <row r="2859" spans="1:11">
      <c r="A2859" s="61">
        <v>2838</v>
      </c>
      <c r="B2859" s="61">
        <v>320371161.65292001</v>
      </c>
      <c r="C2859" s="61">
        <v>162024578.78845599</v>
      </c>
      <c r="D2859" s="61">
        <v>122840347.92631312</v>
      </c>
      <c r="E2859" s="61">
        <v>1344598.4124806498</v>
      </c>
      <c r="F2859" s="72">
        <v>606580686.78016973</v>
      </c>
      <c r="G2859" s="61">
        <v>313893491.28182596</v>
      </c>
      <c r="H2859" s="61">
        <v>149889462.43668428</v>
      </c>
      <c r="I2859" s="61">
        <v>121638701.9210757</v>
      </c>
      <c r="J2859" s="61">
        <v>1154577.605650042</v>
      </c>
      <c r="K2859" s="72">
        <v>586576233.24523604</v>
      </c>
    </row>
    <row r="2860" spans="1:11">
      <c r="A2860" s="61">
        <v>2839</v>
      </c>
      <c r="B2860" s="61">
        <v>331036160.50652403</v>
      </c>
      <c r="C2860" s="61">
        <v>127019813.39347599</v>
      </c>
      <c r="D2860" s="61">
        <v>148415761.05882013</v>
      </c>
      <c r="E2860" s="61">
        <v>3447316.4852952962</v>
      </c>
      <c r="F2860" s="72">
        <v>609919051.4441154</v>
      </c>
      <c r="G2860" s="61">
        <v>316136656.29849923</v>
      </c>
      <c r="H2860" s="61">
        <v>127019813.39347599</v>
      </c>
      <c r="I2860" s="61">
        <v>136935349.69600603</v>
      </c>
      <c r="J2860" s="61">
        <v>2884600.9593833112</v>
      </c>
      <c r="K2860" s="72">
        <v>582976420.34736454</v>
      </c>
    </row>
    <row r="2861" spans="1:11">
      <c r="A2861" s="61">
        <v>2840</v>
      </c>
      <c r="B2861" s="61">
        <v>342565047.71152502</v>
      </c>
      <c r="C2861" s="61">
        <v>133678395.574211</v>
      </c>
      <c r="D2861" s="61">
        <v>140085046.74644613</v>
      </c>
      <c r="E2861" s="61">
        <v>0</v>
      </c>
      <c r="F2861" s="72">
        <v>616328490.03218222</v>
      </c>
      <c r="G2861" s="61">
        <v>324806742.04982162</v>
      </c>
      <c r="H2861" s="61">
        <v>131924171.43059514</v>
      </c>
      <c r="I2861" s="61">
        <v>126895988.03119393</v>
      </c>
      <c r="J2861" s="61">
        <v>0</v>
      </c>
      <c r="K2861" s="72">
        <v>583626901.51161075</v>
      </c>
    </row>
    <row r="2862" spans="1:11">
      <c r="A2862" s="61">
        <v>2841</v>
      </c>
      <c r="B2862" s="61">
        <v>330846199.54208899</v>
      </c>
      <c r="C2862" s="61">
        <v>110186701.293487</v>
      </c>
      <c r="D2862" s="61">
        <v>151199899.45871112</v>
      </c>
      <c r="E2862" s="61">
        <v>23240739.152083758</v>
      </c>
      <c r="F2862" s="72">
        <v>615473539.44637084</v>
      </c>
      <c r="G2862" s="61">
        <v>318084216.0048548</v>
      </c>
      <c r="H2862" s="61">
        <v>109172527.38072662</v>
      </c>
      <c r="I2862" s="61">
        <v>136620090.60354701</v>
      </c>
      <c r="J2862" s="61">
        <v>18460131.078145437</v>
      </c>
      <c r="K2862" s="72">
        <v>582336965.06727386</v>
      </c>
    </row>
    <row r="2863" spans="1:11">
      <c r="A2863" s="61">
        <v>2842</v>
      </c>
      <c r="B2863" s="61">
        <v>322027128.85464001</v>
      </c>
      <c r="C2863" s="61">
        <v>150965886.17952201</v>
      </c>
      <c r="D2863" s="61">
        <v>148715207.11152813</v>
      </c>
      <c r="E2863" s="61">
        <v>0</v>
      </c>
      <c r="F2863" s="72">
        <v>621708222.1456902</v>
      </c>
      <c r="G2863" s="61">
        <v>309382222.52344722</v>
      </c>
      <c r="H2863" s="61">
        <v>141360054.39428741</v>
      </c>
      <c r="I2863" s="61">
        <v>135931046.67280552</v>
      </c>
      <c r="J2863" s="61">
        <v>0</v>
      </c>
      <c r="K2863" s="72">
        <v>586673323.59054017</v>
      </c>
    </row>
    <row r="2864" spans="1:11">
      <c r="A2864" s="61">
        <v>2843</v>
      </c>
      <c r="B2864" s="61">
        <v>301715150.59413302</v>
      </c>
      <c r="C2864" s="61">
        <v>150885117.75473699</v>
      </c>
      <c r="D2864" s="61">
        <v>112088288.12405762</v>
      </c>
      <c r="E2864" s="61">
        <v>33279526.746553965</v>
      </c>
      <c r="F2864" s="72">
        <v>597968083.21948171</v>
      </c>
      <c r="G2864" s="61">
        <v>301243592.59413302</v>
      </c>
      <c r="H2864" s="61">
        <v>149148669.21593162</v>
      </c>
      <c r="I2864" s="61">
        <v>109805083.87154755</v>
      </c>
      <c r="J2864" s="61">
        <v>20000000</v>
      </c>
      <c r="K2864" s="72">
        <v>580197345.68161237</v>
      </c>
    </row>
    <row r="2865" spans="1:11">
      <c r="A2865" s="61">
        <v>2844</v>
      </c>
      <c r="B2865" s="61">
        <v>324171689.685426</v>
      </c>
      <c r="C2865" s="61">
        <v>163148993.30247799</v>
      </c>
      <c r="D2865" s="61">
        <v>133208676.52541412</v>
      </c>
      <c r="E2865" s="61">
        <v>1019136.5398690822</v>
      </c>
      <c r="F2865" s="72">
        <v>621548496.05318713</v>
      </c>
      <c r="G2865" s="61">
        <v>307303974.30111378</v>
      </c>
      <c r="H2865" s="61">
        <v>157078400.6959585</v>
      </c>
      <c r="I2865" s="61">
        <v>131997223.00513312</v>
      </c>
      <c r="J2865" s="61">
        <v>823609.04966242006</v>
      </c>
      <c r="K2865" s="72">
        <v>597203207.05186784</v>
      </c>
    </row>
    <row r="2866" spans="1:11">
      <c r="A2866" s="61">
        <v>2845</v>
      </c>
      <c r="B2866" s="61">
        <v>313708962.624277</v>
      </c>
      <c r="C2866" s="61">
        <v>143642135.18671301</v>
      </c>
      <c r="D2866" s="61">
        <v>149392848.30952412</v>
      </c>
      <c r="E2866" s="61">
        <v>15828948.993957866</v>
      </c>
      <c r="F2866" s="72">
        <v>622572895.11447203</v>
      </c>
      <c r="G2866" s="61">
        <v>301616799.10191071</v>
      </c>
      <c r="H2866" s="61">
        <v>142469699.39579546</v>
      </c>
      <c r="I2866" s="61">
        <v>136236960.20585632</v>
      </c>
      <c r="J2866" s="61">
        <v>13447450.493507737</v>
      </c>
      <c r="K2866" s="72">
        <v>593770909.19707024</v>
      </c>
    </row>
    <row r="2867" spans="1:11">
      <c r="A2867" s="61">
        <v>2846</v>
      </c>
      <c r="B2867" s="61">
        <v>309978707.18295503</v>
      </c>
      <c r="C2867" s="61">
        <v>136462641.96549401</v>
      </c>
      <c r="D2867" s="61">
        <v>133779782.51814812</v>
      </c>
      <c r="E2867" s="61">
        <v>13171401.828336999</v>
      </c>
      <c r="F2867" s="72">
        <v>593392533.49493408</v>
      </c>
      <c r="G2867" s="61">
        <v>302448937.10986722</v>
      </c>
      <c r="H2867" s="61">
        <v>130502315.32877907</v>
      </c>
      <c r="I2867" s="61">
        <v>133323077.57435104</v>
      </c>
      <c r="J2867" s="61">
        <v>10620846.997960309</v>
      </c>
      <c r="K2867" s="72">
        <v>576895177.0109576</v>
      </c>
    </row>
    <row r="2868" spans="1:11">
      <c r="A2868" s="61">
        <v>2847</v>
      </c>
      <c r="B2868" s="61">
        <v>343017986.553312</v>
      </c>
      <c r="C2868" s="61">
        <v>160781779.50212801</v>
      </c>
      <c r="D2868" s="61">
        <v>115349163.88606942</v>
      </c>
      <c r="E2868" s="61">
        <v>0</v>
      </c>
      <c r="F2868" s="72">
        <v>619148929.94150949</v>
      </c>
      <c r="G2868" s="61">
        <v>327682060.74417788</v>
      </c>
      <c r="H2868" s="61">
        <v>153777827.2412906</v>
      </c>
      <c r="I2868" s="61">
        <v>115349163.88606942</v>
      </c>
      <c r="J2868" s="61">
        <v>0</v>
      </c>
      <c r="K2868" s="72">
        <v>596809051.87153792</v>
      </c>
    </row>
    <row r="2869" spans="1:11">
      <c r="A2869" s="61">
        <v>2848</v>
      </c>
      <c r="B2869" s="61">
        <v>315236642.44414598</v>
      </c>
      <c r="C2869" s="61">
        <v>148322924.123826</v>
      </c>
      <c r="D2869" s="61">
        <v>133097218.78304912</v>
      </c>
      <c r="E2869" s="61">
        <v>0</v>
      </c>
      <c r="F2869" s="72">
        <v>596656785.35102105</v>
      </c>
      <c r="G2869" s="61">
        <v>297379727.94505066</v>
      </c>
      <c r="H2869" s="61">
        <v>144745699.68913212</v>
      </c>
      <c r="I2869" s="61">
        <v>131955136.76772727</v>
      </c>
      <c r="J2869" s="61">
        <v>0</v>
      </c>
      <c r="K2869" s="72">
        <v>574080564.40191007</v>
      </c>
    </row>
    <row r="2870" spans="1:11">
      <c r="A2870" s="61">
        <v>2849</v>
      </c>
      <c r="B2870" s="61">
        <v>307260522.21258199</v>
      </c>
      <c r="C2870" s="61">
        <v>161681053.83374599</v>
      </c>
      <c r="D2870" s="61">
        <v>146723306.22913814</v>
      </c>
      <c r="E2870" s="61">
        <v>0</v>
      </c>
      <c r="F2870" s="72">
        <v>615664882.27546608</v>
      </c>
      <c r="G2870" s="61">
        <v>304547093.28562146</v>
      </c>
      <c r="H2870" s="61">
        <v>154270557.79935905</v>
      </c>
      <c r="I2870" s="61">
        <v>137182286.99631709</v>
      </c>
      <c r="J2870" s="61">
        <v>0</v>
      </c>
      <c r="K2870" s="72">
        <v>595999938.08129764</v>
      </c>
    </row>
    <row r="2871" spans="1:11">
      <c r="A2871" s="61">
        <v>2850</v>
      </c>
      <c r="B2871" s="61">
        <v>303356759.82889301</v>
      </c>
      <c r="C2871" s="61">
        <v>147188341.88365901</v>
      </c>
      <c r="D2871" s="61">
        <v>130888701.58621712</v>
      </c>
      <c r="E2871" s="61">
        <v>0</v>
      </c>
      <c r="F2871" s="72">
        <v>581433803.29876912</v>
      </c>
      <c r="G2871" s="61">
        <v>300779481.14732939</v>
      </c>
      <c r="H2871" s="61">
        <v>144954878.04329017</v>
      </c>
      <c r="I2871" s="61">
        <v>128232365.20774151</v>
      </c>
      <c r="J2871" s="61">
        <v>0</v>
      </c>
      <c r="K2871" s="72">
        <v>573966724.39836109</v>
      </c>
    </row>
    <row r="2872" spans="1:11">
      <c r="A2872" s="61">
        <v>2851</v>
      </c>
      <c r="B2872" s="61">
        <v>351176473.32472402</v>
      </c>
      <c r="C2872" s="61">
        <v>159388105.221385</v>
      </c>
      <c r="D2872" s="61">
        <v>143069070.45106712</v>
      </c>
      <c r="E2872" s="61">
        <v>12588889.462916169</v>
      </c>
      <c r="F2872" s="72">
        <v>666222538.46009231</v>
      </c>
      <c r="G2872" s="61">
        <v>342459043.89124662</v>
      </c>
      <c r="H2872" s="61">
        <v>156832092.38360411</v>
      </c>
      <c r="I2872" s="61">
        <v>130129099.10727282</v>
      </c>
      <c r="J2872" s="61">
        <v>10793358.659955811</v>
      </c>
      <c r="K2872" s="72">
        <v>640213594.04207933</v>
      </c>
    </row>
    <row r="2873" spans="1:11">
      <c r="A2873" s="61">
        <v>2852</v>
      </c>
      <c r="B2873" s="61">
        <v>323315672.69563001</v>
      </c>
      <c r="C2873" s="61">
        <v>148127329.07110101</v>
      </c>
      <c r="D2873" s="61">
        <v>136449587.27198312</v>
      </c>
      <c r="E2873" s="61">
        <v>7639203.1087885452</v>
      </c>
      <c r="F2873" s="72">
        <v>615531792.14750266</v>
      </c>
      <c r="G2873" s="61">
        <v>311512779.23180169</v>
      </c>
      <c r="H2873" s="61">
        <v>147177868.79697257</v>
      </c>
      <c r="I2873" s="61">
        <v>131507019.41611657</v>
      </c>
      <c r="J2873" s="61">
        <v>6126361.888970728</v>
      </c>
      <c r="K2873" s="72">
        <v>596324029.33386159</v>
      </c>
    </row>
    <row r="2874" spans="1:11">
      <c r="A2874" s="61">
        <v>2853</v>
      </c>
      <c r="B2874" s="61">
        <v>302163011.78366899</v>
      </c>
      <c r="C2874" s="61">
        <v>124928722.525135</v>
      </c>
      <c r="D2874" s="61">
        <v>122908897.29324113</v>
      </c>
      <c r="E2874" s="61">
        <v>0</v>
      </c>
      <c r="F2874" s="72">
        <v>550000631.60204506</v>
      </c>
      <c r="G2874" s="61">
        <v>295319063.42880255</v>
      </c>
      <c r="H2874" s="61">
        <v>122179486.89539084</v>
      </c>
      <c r="I2874" s="61">
        <v>121854079.60500871</v>
      </c>
      <c r="J2874" s="61">
        <v>0</v>
      </c>
      <c r="K2874" s="72">
        <v>539352629.92920208</v>
      </c>
    </row>
    <row r="2875" spans="1:11">
      <c r="A2875" s="61">
        <v>2854</v>
      </c>
      <c r="B2875" s="61">
        <v>326868231.60476798</v>
      </c>
      <c r="C2875" s="61">
        <v>144590483.91286299</v>
      </c>
      <c r="D2875" s="61">
        <v>126924419.90173413</v>
      </c>
      <c r="E2875" s="61">
        <v>0</v>
      </c>
      <c r="F2875" s="72">
        <v>598383135.41936505</v>
      </c>
      <c r="G2875" s="61">
        <v>313147959.8374939</v>
      </c>
      <c r="H2875" s="61">
        <v>142262056.08281022</v>
      </c>
      <c r="I2875" s="61">
        <v>122316916.54400957</v>
      </c>
      <c r="J2875" s="61">
        <v>0</v>
      </c>
      <c r="K2875" s="72">
        <v>577726932.46431363</v>
      </c>
    </row>
    <row r="2876" spans="1:11">
      <c r="A2876" s="61">
        <v>2855</v>
      </c>
      <c r="B2876" s="61">
        <v>321539896.64823401</v>
      </c>
      <c r="C2876" s="61">
        <v>133819886.57360201</v>
      </c>
      <c r="D2876" s="61">
        <v>127795851.68414313</v>
      </c>
      <c r="E2876" s="61">
        <v>0</v>
      </c>
      <c r="F2876" s="72">
        <v>583155634.90597916</v>
      </c>
      <c r="G2876" s="61">
        <v>309876634.78905821</v>
      </c>
      <c r="H2876" s="61">
        <v>130114880.67096126</v>
      </c>
      <c r="I2876" s="61">
        <v>123868319.83519822</v>
      </c>
      <c r="J2876" s="61">
        <v>0</v>
      </c>
      <c r="K2876" s="72">
        <v>563859835.29521775</v>
      </c>
    </row>
    <row r="2877" spans="1:11">
      <c r="A2877" s="61">
        <v>2856</v>
      </c>
      <c r="B2877" s="61">
        <v>340684083.63589799</v>
      </c>
      <c r="C2877" s="61">
        <v>138181537.03881001</v>
      </c>
      <c r="D2877" s="61">
        <v>166159599.28137013</v>
      </c>
      <c r="E2877" s="61">
        <v>1655745.1911216083</v>
      </c>
      <c r="F2877" s="72">
        <v>646680965.14719975</v>
      </c>
      <c r="G2877" s="61">
        <v>326675411.71675199</v>
      </c>
      <c r="H2877" s="61">
        <v>136614513.02142715</v>
      </c>
      <c r="I2877" s="61">
        <v>146850505.24725002</v>
      </c>
      <c r="J2877" s="61">
        <v>1295473.88614649</v>
      </c>
      <c r="K2877" s="72">
        <v>611435903.87157571</v>
      </c>
    </row>
    <row r="2878" spans="1:11">
      <c r="A2878" s="61">
        <v>2857</v>
      </c>
      <c r="B2878" s="61">
        <v>307433609.72403401</v>
      </c>
      <c r="C2878" s="61">
        <v>138963702.037637</v>
      </c>
      <c r="D2878" s="61">
        <v>130630179.95063812</v>
      </c>
      <c r="E2878" s="61">
        <v>0</v>
      </c>
      <c r="F2878" s="72">
        <v>577027491.71230912</v>
      </c>
      <c r="G2878" s="61">
        <v>293504179.15839851</v>
      </c>
      <c r="H2878" s="61">
        <v>133674194.18017517</v>
      </c>
      <c r="I2878" s="61">
        <v>122536292.47945018</v>
      </c>
      <c r="J2878" s="61">
        <v>0</v>
      </c>
      <c r="K2878" s="72">
        <v>549714665.81802392</v>
      </c>
    </row>
    <row r="2879" spans="1:11">
      <c r="A2879" s="61">
        <v>2858</v>
      </c>
      <c r="B2879" s="61">
        <v>291229256.37744999</v>
      </c>
      <c r="C2879" s="61">
        <v>133846929.59186199</v>
      </c>
      <c r="D2879" s="61">
        <v>171696249.97105712</v>
      </c>
      <c r="E2879" s="61">
        <v>38331981.431947701</v>
      </c>
      <c r="F2879" s="72">
        <v>635104417.37231684</v>
      </c>
      <c r="G2879" s="61">
        <v>288725827.41684788</v>
      </c>
      <c r="H2879" s="61">
        <v>129186103.90651837</v>
      </c>
      <c r="I2879" s="61">
        <v>157918054.80209503</v>
      </c>
      <c r="J2879" s="61">
        <v>20000000</v>
      </c>
      <c r="K2879" s="72">
        <v>595829986.12546134</v>
      </c>
    </row>
    <row r="2880" spans="1:11">
      <c r="A2880" s="61">
        <v>2859</v>
      </c>
      <c r="B2880" s="61">
        <v>301616598.779607</v>
      </c>
      <c r="C2880" s="61">
        <v>165543794.67374399</v>
      </c>
      <c r="D2880" s="61">
        <v>154498046.61147314</v>
      </c>
      <c r="E2880" s="61">
        <v>2465487.9428783809</v>
      </c>
      <c r="F2880" s="72">
        <v>624123928.00770247</v>
      </c>
      <c r="G2880" s="61">
        <v>294448810.47418749</v>
      </c>
      <c r="H2880" s="61">
        <v>160206128.26918435</v>
      </c>
      <c r="I2880" s="61">
        <v>137311928.93832934</v>
      </c>
      <c r="J2880" s="61">
        <v>2141550.4266935932</v>
      </c>
      <c r="K2880" s="72">
        <v>594108418.10839474</v>
      </c>
    </row>
    <row r="2881" spans="1:11">
      <c r="A2881" s="61">
        <v>2860</v>
      </c>
      <c r="B2881" s="61">
        <v>315007043.83508801</v>
      </c>
      <c r="C2881" s="61">
        <v>159206438.01913401</v>
      </c>
      <c r="D2881" s="61">
        <v>137672565.44126713</v>
      </c>
      <c r="E2881" s="61">
        <v>0</v>
      </c>
      <c r="F2881" s="72">
        <v>611886047.29548919</v>
      </c>
      <c r="G2881" s="61">
        <v>300996540.97809523</v>
      </c>
      <c r="H2881" s="61">
        <v>152650503.94515687</v>
      </c>
      <c r="I2881" s="61">
        <v>128802424.75984025</v>
      </c>
      <c r="J2881" s="61">
        <v>0</v>
      </c>
      <c r="K2881" s="72">
        <v>582449469.68309236</v>
      </c>
    </row>
    <row r="2882" spans="1:11">
      <c r="A2882" s="61">
        <v>2861</v>
      </c>
      <c r="B2882" s="61">
        <v>310986369.79555601</v>
      </c>
      <c r="C2882" s="61">
        <v>129174625.467998</v>
      </c>
      <c r="D2882" s="61">
        <v>138345324.16436911</v>
      </c>
      <c r="E2882" s="61">
        <v>0</v>
      </c>
      <c r="F2882" s="72">
        <v>578506319.42792308</v>
      </c>
      <c r="G2882" s="61">
        <v>297543183.28625381</v>
      </c>
      <c r="H2882" s="61">
        <v>126297111.84648851</v>
      </c>
      <c r="I2882" s="61">
        <v>127189738.02655941</v>
      </c>
      <c r="J2882" s="61">
        <v>0</v>
      </c>
      <c r="K2882" s="72">
        <v>551030033.15930164</v>
      </c>
    </row>
    <row r="2883" spans="1:11">
      <c r="A2883" s="61">
        <v>2862</v>
      </c>
      <c r="B2883" s="61">
        <v>327471641.71747202</v>
      </c>
      <c r="C2883" s="61">
        <v>160146956.90500101</v>
      </c>
      <c r="D2883" s="61">
        <v>144464947.01604211</v>
      </c>
      <c r="E2883" s="61">
        <v>2220428.8976591518</v>
      </c>
      <c r="F2883" s="72">
        <v>634303974.5361743</v>
      </c>
      <c r="G2883" s="61">
        <v>315628758.70890725</v>
      </c>
      <c r="H2883" s="61">
        <v>157456865.83426389</v>
      </c>
      <c r="I2883" s="61">
        <v>132869183.83296701</v>
      </c>
      <c r="J2883" s="61">
        <v>1905092.3877339056</v>
      </c>
      <c r="K2883" s="72">
        <v>607859900.76387203</v>
      </c>
    </row>
    <row r="2884" spans="1:11">
      <c r="A2884" s="61">
        <v>2863</v>
      </c>
      <c r="B2884" s="61">
        <v>301325817.37791097</v>
      </c>
      <c r="C2884" s="61">
        <v>132947577.783645</v>
      </c>
      <c r="D2884" s="61">
        <v>141329460.97875813</v>
      </c>
      <c r="E2884" s="61">
        <v>0</v>
      </c>
      <c r="F2884" s="72">
        <v>575602856.1403141</v>
      </c>
      <c r="G2884" s="61">
        <v>294411146.71677029</v>
      </c>
      <c r="H2884" s="61">
        <v>130580645.70670016</v>
      </c>
      <c r="I2884" s="61">
        <v>134607314.21860787</v>
      </c>
      <c r="J2884" s="61">
        <v>0</v>
      </c>
      <c r="K2884" s="72">
        <v>559599106.64207828</v>
      </c>
    </row>
    <row r="2885" spans="1:11">
      <c r="A2885" s="61">
        <v>2864</v>
      </c>
      <c r="B2885" s="61">
        <v>298194315.23799402</v>
      </c>
      <c r="C2885" s="61">
        <v>155682705.51810199</v>
      </c>
      <c r="D2885" s="61">
        <v>160064768.94209111</v>
      </c>
      <c r="E2885" s="61">
        <v>0</v>
      </c>
      <c r="F2885" s="72">
        <v>613941789.69818711</v>
      </c>
      <c r="G2885" s="61">
        <v>294953584.31423002</v>
      </c>
      <c r="H2885" s="61">
        <v>151973940.63665104</v>
      </c>
      <c r="I2885" s="61">
        <v>144390517.81809211</v>
      </c>
      <c r="J2885" s="61">
        <v>0</v>
      </c>
      <c r="K2885" s="72">
        <v>591318042.76897323</v>
      </c>
    </row>
    <row r="2886" spans="1:11">
      <c r="A2886" s="61">
        <v>2865</v>
      </c>
      <c r="B2886" s="61">
        <v>313094350.84838498</v>
      </c>
      <c r="C2886" s="61">
        <v>123297263.24637</v>
      </c>
      <c r="D2886" s="61">
        <v>156210767.31475213</v>
      </c>
      <c r="E2886" s="61">
        <v>0</v>
      </c>
      <c r="F2886" s="72">
        <v>592602381.40950716</v>
      </c>
      <c r="G2886" s="61">
        <v>309850917.72012734</v>
      </c>
      <c r="H2886" s="61">
        <v>119253810.54474984</v>
      </c>
      <c r="I2886" s="61">
        <v>141826163.23444563</v>
      </c>
      <c r="J2886" s="61">
        <v>0</v>
      </c>
      <c r="K2886" s="72">
        <v>570930891.49932289</v>
      </c>
    </row>
    <row r="2887" spans="1:11">
      <c r="A2887" s="61">
        <v>2866</v>
      </c>
      <c r="B2887" s="61">
        <v>335212876.45668799</v>
      </c>
      <c r="C2887" s="61">
        <v>148199390.68904501</v>
      </c>
      <c r="D2887" s="61">
        <v>125009557.22658812</v>
      </c>
      <c r="E2887" s="61">
        <v>0</v>
      </c>
      <c r="F2887" s="72">
        <v>608421824.37232113</v>
      </c>
      <c r="G2887" s="61">
        <v>316301183.60335779</v>
      </c>
      <c r="H2887" s="61">
        <v>146670159.06759521</v>
      </c>
      <c r="I2887" s="61">
        <v>124530980.86927062</v>
      </c>
      <c r="J2887" s="61">
        <v>0</v>
      </c>
      <c r="K2887" s="72">
        <v>587502323.5402236</v>
      </c>
    </row>
    <row r="2888" spans="1:11">
      <c r="A2888" s="61">
        <v>2867</v>
      </c>
      <c r="B2888" s="61">
        <v>336200990.17279297</v>
      </c>
      <c r="C2888" s="61">
        <v>139714010.378732</v>
      </c>
      <c r="D2888" s="61">
        <v>115816537.61192702</v>
      </c>
      <c r="E2888" s="61">
        <v>0</v>
      </c>
      <c r="F2888" s="72">
        <v>591731538.16345203</v>
      </c>
      <c r="G2888" s="61">
        <v>313233776.83228976</v>
      </c>
      <c r="H2888" s="61">
        <v>134391192.81916144</v>
      </c>
      <c r="I2888" s="61">
        <v>114013566.61192702</v>
      </c>
      <c r="J2888" s="61">
        <v>0</v>
      </c>
      <c r="K2888" s="72">
        <v>561638536.26337826</v>
      </c>
    </row>
    <row r="2889" spans="1:11">
      <c r="A2889" s="61">
        <v>2868</v>
      </c>
      <c r="B2889" s="61">
        <v>321705832.884013</v>
      </c>
      <c r="C2889" s="61">
        <v>151597219.58952001</v>
      </c>
      <c r="D2889" s="61">
        <v>138033694.86650813</v>
      </c>
      <c r="E2889" s="61">
        <v>0</v>
      </c>
      <c r="F2889" s="72">
        <v>611336747.34004116</v>
      </c>
      <c r="G2889" s="61">
        <v>309551557.64079857</v>
      </c>
      <c r="H2889" s="61">
        <v>144250006.39505482</v>
      </c>
      <c r="I2889" s="61">
        <v>136958895.77995822</v>
      </c>
      <c r="J2889" s="61">
        <v>0</v>
      </c>
      <c r="K2889" s="72">
        <v>590760459.81581163</v>
      </c>
    </row>
    <row r="2890" spans="1:11">
      <c r="A2890" s="61">
        <v>2869</v>
      </c>
      <c r="B2890" s="61">
        <v>311890303.86627501</v>
      </c>
      <c r="C2890" s="61">
        <v>137467762.195575</v>
      </c>
      <c r="D2890" s="61">
        <v>157012579.55509311</v>
      </c>
      <c r="E2890" s="61">
        <v>2925188.2757863984</v>
      </c>
      <c r="F2890" s="72">
        <v>609295833.89272952</v>
      </c>
      <c r="G2890" s="61">
        <v>297434162.14926213</v>
      </c>
      <c r="H2890" s="61">
        <v>137250692.20216116</v>
      </c>
      <c r="I2890" s="61">
        <v>134306735.56268692</v>
      </c>
      <c r="J2890" s="61">
        <v>2350414.0531650824</v>
      </c>
      <c r="K2890" s="72">
        <v>571342003.96727526</v>
      </c>
    </row>
    <row r="2891" spans="1:11">
      <c r="A2891" s="61">
        <v>2870</v>
      </c>
      <c r="B2891" s="61">
        <v>332814684.22180802</v>
      </c>
      <c r="C2891" s="61">
        <v>151029719.31545001</v>
      </c>
      <c r="D2891" s="61">
        <v>134341985.38618112</v>
      </c>
      <c r="E2891" s="61">
        <v>1730631.7062758165</v>
      </c>
      <c r="F2891" s="72">
        <v>619917020.62971497</v>
      </c>
      <c r="G2891" s="61">
        <v>321016470.14598042</v>
      </c>
      <c r="H2891" s="61">
        <v>143941271.92865002</v>
      </c>
      <c r="I2891" s="61">
        <v>132346786.05618866</v>
      </c>
      <c r="J2891" s="61">
        <v>1484943.1805547199</v>
      </c>
      <c r="K2891" s="72">
        <v>598789471.31137383</v>
      </c>
    </row>
    <row r="2892" spans="1:11">
      <c r="A2892" s="61">
        <v>2871</v>
      </c>
      <c r="B2892" s="61">
        <v>319075722.413351</v>
      </c>
      <c r="C2892" s="61">
        <v>145475033.47659001</v>
      </c>
      <c r="D2892" s="61">
        <v>132674230.21664712</v>
      </c>
      <c r="E2892" s="61">
        <v>0</v>
      </c>
      <c r="F2892" s="72">
        <v>597224986.10658813</v>
      </c>
      <c r="G2892" s="61">
        <v>307747626.33843309</v>
      </c>
      <c r="H2892" s="61">
        <v>144509273.67168337</v>
      </c>
      <c r="I2892" s="61">
        <v>131755160.43721229</v>
      </c>
      <c r="J2892" s="61">
        <v>0</v>
      </c>
      <c r="K2892" s="72">
        <v>584012060.44732881</v>
      </c>
    </row>
    <row r="2893" spans="1:11">
      <c r="A2893" s="61">
        <v>2872</v>
      </c>
      <c r="B2893" s="61">
        <v>310289445.713615</v>
      </c>
      <c r="C2893" s="61">
        <v>135694802.64870301</v>
      </c>
      <c r="D2893" s="61">
        <v>138237098.03197813</v>
      </c>
      <c r="E2893" s="61">
        <v>0</v>
      </c>
      <c r="F2893" s="72">
        <v>584221346.39429617</v>
      </c>
      <c r="G2893" s="61">
        <v>296974316.66196471</v>
      </c>
      <c r="H2893" s="61">
        <v>134790345.85400078</v>
      </c>
      <c r="I2893" s="61">
        <v>134829616.94831637</v>
      </c>
      <c r="J2893" s="61">
        <v>0</v>
      </c>
      <c r="K2893" s="72">
        <v>566594279.46428192</v>
      </c>
    </row>
    <row r="2894" spans="1:11">
      <c r="A2894" s="61">
        <v>2873</v>
      </c>
      <c r="B2894" s="61">
        <v>337841187.07238501</v>
      </c>
      <c r="C2894" s="61">
        <v>156776149.55867499</v>
      </c>
      <c r="D2894" s="61">
        <v>145844005.22054613</v>
      </c>
      <c r="E2894" s="61">
        <v>0</v>
      </c>
      <c r="F2894" s="72">
        <v>640461341.85160613</v>
      </c>
      <c r="G2894" s="61">
        <v>321583998.19933599</v>
      </c>
      <c r="H2894" s="61">
        <v>151678472.83899754</v>
      </c>
      <c r="I2894" s="61">
        <v>139696624.98228651</v>
      </c>
      <c r="J2894" s="61">
        <v>0</v>
      </c>
      <c r="K2894" s="72">
        <v>612959096.02062011</v>
      </c>
    </row>
    <row r="2895" spans="1:11">
      <c r="A2895" s="61">
        <v>2874</v>
      </c>
      <c r="B2895" s="61">
        <v>289029972.29729098</v>
      </c>
      <c r="C2895" s="61">
        <v>128573713.721431</v>
      </c>
      <c r="D2895" s="61">
        <v>151218918.4785161</v>
      </c>
      <c r="E2895" s="61">
        <v>0</v>
      </c>
      <c r="F2895" s="72">
        <v>568822604.49723816</v>
      </c>
      <c r="G2895" s="61">
        <v>282553559.94767773</v>
      </c>
      <c r="H2895" s="61">
        <v>126392782.77164562</v>
      </c>
      <c r="I2895" s="61">
        <v>131526635.2198438</v>
      </c>
      <c r="J2895" s="61">
        <v>0</v>
      </c>
      <c r="K2895" s="72">
        <v>540472977.93916726</v>
      </c>
    </row>
    <row r="2896" spans="1:11">
      <c r="A2896" s="61">
        <v>2875</v>
      </c>
      <c r="B2896" s="61">
        <v>339759052.57984</v>
      </c>
      <c r="C2896" s="61">
        <v>184057198.534327</v>
      </c>
      <c r="D2896" s="61">
        <v>140194874.56832913</v>
      </c>
      <c r="E2896" s="61">
        <v>0</v>
      </c>
      <c r="F2896" s="72">
        <v>664011125.68249607</v>
      </c>
      <c r="G2896" s="61">
        <v>324923381.69625092</v>
      </c>
      <c r="H2896" s="61">
        <v>172907018.52576119</v>
      </c>
      <c r="I2896" s="61">
        <v>131164771.26418343</v>
      </c>
      <c r="J2896" s="61">
        <v>0</v>
      </c>
      <c r="K2896" s="72">
        <v>628995171.48619545</v>
      </c>
    </row>
    <row r="2897" spans="1:11">
      <c r="A2897" s="61">
        <v>2876</v>
      </c>
      <c r="B2897" s="61">
        <v>328693618.64324498</v>
      </c>
      <c r="C2897" s="61">
        <v>156389315.05903301</v>
      </c>
      <c r="D2897" s="61">
        <v>127875273.38861312</v>
      </c>
      <c r="E2897" s="61">
        <v>3994153.6128664166</v>
      </c>
      <c r="F2897" s="72">
        <v>616952360.70375752</v>
      </c>
      <c r="G2897" s="61">
        <v>315168340.7956323</v>
      </c>
      <c r="H2897" s="61">
        <v>156321986.71144855</v>
      </c>
      <c r="I2897" s="61">
        <v>127875273.38861312</v>
      </c>
      <c r="J2897" s="61">
        <v>3264873.3826773888</v>
      </c>
      <c r="K2897" s="72">
        <v>602630474.27837133</v>
      </c>
    </row>
    <row r="2898" spans="1:11">
      <c r="A2898" s="61">
        <v>2877</v>
      </c>
      <c r="B2898" s="61">
        <v>297247848.18493998</v>
      </c>
      <c r="C2898" s="61">
        <v>139225534.400985</v>
      </c>
      <c r="D2898" s="61">
        <v>119430435.37170312</v>
      </c>
      <c r="E2898" s="61">
        <v>0</v>
      </c>
      <c r="F2898" s="72">
        <v>555903817.95762813</v>
      </c>
      <c r="G2898" s="61">
        <v>292268091.44715297</v>
      </c>
      <c r="H2898" s="61">
        <v>135264148.88563335</v>
      </c>
      <c r="I2898" s="61">
        <v>117253921.27323008</v>
      </c>
      <c r="J2898" s="61">
        <v>0</v>
      </c>
      <c r="K2898" s="72">
        <v>544786161.60601652</v>
      </c>
    </row>
    <row r="2899" spans="1:11">
      <c r="A2899" s="61">
        <v>2878</v>
      </c>
      <c r="B2899" s="61">
        <v>320061431.54397303</v>
      </c>
      <c r="C2899" s="61">
        <v>146587839.343945</v>
      </c>
      <c r="D2899" s="61">
        <v>136410679.53825414</v>
      </c>
      <c r="E2899" s="61">
        <v>965127.15295086836</v>
      </c>
      <c r="F2899" s="72">
        <v>604025077.57912302</v>
      </c>
      <c r="G2899" s="61">
        <v>306418692.6800788</v>
      </c>
      <c r="H2899" s="61">
        <v>139093522.04705307</v>
      </c>
      <c r="I2899" s="61">
        <v>135599639.61294124</v>
      </c>
      <c r="J2899" s="61">
        <v>791053.99269207811</v>
      </c>
      <c r="K2899" s="72">
        <v>581902908.33276522</v>
      </c>
    </row>
    <row r="2900" spans="1:11">
      <c r="A2900" s="61">
        <v>2879</v>
      </c>
      <c r="B2900" s="61">
        <v>343885397.89597797</v>
      </c>
      <c r="C2900" s="61">
        <v>141528484.36659399</v>
      </c>
      <c r="D2900" s="61">
        <v>158378607.27984211</v>
      </c>
      <c r="E2900" s="61">
        <v>0</v>
      </c>
      <c r="F2900" s="72">
        <v>643792489.54241407</v>
      </c>
      <c r="G2900" s="61">
        <v>331916023.797014</v>
      </c>
      <c r="H2900" s="61">
        <v>138379236.19193247</v>
      </c>
      <c r="I2900" s="61">
        <v>141060550.80789232</v>
      </c>
      <c r="J2900" s="61">
        <v>0</v>
      </c>
      <c r="K2900" s="72">
        <v>611355810.79683876</v>
      </c>
    </row>
    <row r="2901" spans="1:11">
      <c r="A2901" s="61">
        <v>2880</v>
      </c>
      <c r="B2901" s="61">
        <v>330847557.95192897</v>
      </c>
      <c r="C2901" s="61">
        <v>150904465.395549</v>
      </c>
      <c r="D2901" s="61">
        <v>143584806.27571613</v>
      </c>
      <c r="E2901" s="61">
        <v>0</v>
      </c>
      <c r="F2901" s="72">
        <v>625336829.6231941</v>
      </c>
      <c r="G2901" s="61">
        <v>318275668.86537558</v>
      </c>
      <c r="H2901" s="61">
        <v>138835177.50051931</v>
      </c>
      <c r="I2901" s="61">
        <v>138212466.66445825</v>
      </c>
      <c r="J2901" s="61">
        <v>0</v>
      </c>
      <c r="K2901" s="72">
        <v>595323313.03035307</v>
      </c>
    </row>
    <row r="2902" spans="1:11">
      <c r="A2902" s="61">
        <v>2881</v>
      </c>
      <c r="B2902" s="61">
        <v>322537546.03989601</v>
      </c>
      <c r="C2902" s="61">
        <v>150625923.331761</v>
      </c>
      <c r="D2902" s="61">
        <v>136123204.58860013</v>
      </c>
      <c r="E2902" s="61">
        <v>0</v>
      </c>
      <c r="F2902" s="72">
        <v>609286673.96025717</v>
      </c>
      <c r="G2902" s="61">
        <v>318927537.02797204</v>
      </c>
      <c r="H2902" s="61">
        <v>142135477.50354579</v>
      </c>
      <c r="I2902" s="61">
        <v>128095049.1519779</v>
      </c>
      <c r="J2902" s="61">
        <v>0</v>
      </c>
      <c r="K2902" s="72">
        <v>589158063.68349576</v>
      </c>
    </row>
    <row r="2903" spans="1:11">
      <c r="A2903" s="61">
        <v>2882</v>
      </c>
      <c r="B2903" s="61">
        <v>310357841.79329997</v>
      </c>
      <c r="C2903" s="61">
        <v>170055622.617681</v>
      </c>
      <c r="D2903" s="61">
        <v>150294684.97830713</v>
      </c>
      <c r="E2903" s="61">
        <v>5660705.8076829007</v>
      </c>
      <c r="F2903" s="72">
        <v>636368855.19697094</v>
      </c>
      <c r="G2903" s="61">
        <v>307558759.26937902</v>
      </c>
      <c r="H2903" s="61">
        <v>161033570.23860002</v>
      </c>
      <c r="I2903" s="61">
        <v>139223563.39715803</v>
      </c>
      <c r="J2903" s="61">
        <v>4926949.1201434508</v>
      </c>
      <c r="K2903" s="72">
        <v>612742842.02528048</v>
      </c>
    </row>
    <row r="2904" spans="1:11">
      <c r="A2904" s="61">
        <v>2883</v>
      </c>
      <c r="B2904" s="61">
        <v>323152543.93795699</v>
      </c>
      <c r="C2904" s="61">
        <v>143419153.89437899</v>
      </c>
      <c r="D2904" s="61">
        <v>131089557.26698813</v>
      </c>
      <c r="E2904" s="61">
        <v>0</v>
      </c>
      <c r="F2904" s="72">
        <v>597661255.09932411</v>
      </c>
      <c r="G2904" s="61">
        <v>304656557.5321787</v>
      </c>
      <c r="H2904" s="61">
        <v>138484649.02781036</v>
      </c>
      <c r="I2904" s="61">
        <v>123781476.16833641</v>
      </c>
      <c r="J2904" s="61">
        <v>0</v>
      </c>
      <c r="K2904" s="72">
        <v>566922682.72832549</v>
      </c>
    </row>
    <row r="2905" spans="1:11">
      <c r="A2905" s="61">
        <v>2884</v>
      </c>
      <c r="B2905" s="61">
        <v>358742530.577061</v>
      </c>
      <c r="C2905" s="61">
        <v>132488596.47564299</v>
      </c>
      <c r="D2905" s="61">
        <v>138695508.06182513</v>
      </c>
      <c r="E2905" s="61">
        <v>947681.04551835638</v>
      </c>
      <c r="F2905" s="72">
        <v>630874316.16004753</v>
      </c>
      <c r="G2905" s="61">
        <v>317632110.17225391</v>
      </c>
      <c r="H2905" s="61">
        <v>126594569.73571075</v>
      </c>
      <c r="I2905" s="61">
        <v>134045598.89052255</v>
      </c>
      <c r="J2905" s="61">
        <v>742295.12883536424</v>
      </c>
      <c r="K2905" s="72">
        <v>579014573.92732263</v>
      </c>
    </row>
    <row r="2906" spans="1:11">
      <c r="A2906" s="61">
        <v>2885</v>
      </c>
      <c r="B2906" s="61">
        <v>318853877.57156599</v>
      </c>
      <c r="C2906" s="61">
        <v>131477098.399469</v>
      </c>
      <c r="D2906" s="61">
        <v>128888323.84361012</v>
      </c>
      <c r="E2906" s="61">
        <v>0</v>
      </c>
      <c r="F2906" s="72">
        <v>579219299.81464517</v>
      </c>
      <c r="G2906" s="61">
        <v>308439027.77065611</v>
      </c>
      <c r="H2906" s="61">
        <v>129598388.47300334</v>
      </c>
      <c r="I2906" s="61">
        <v>126907953.10604899</v>
      </c>
      <c r="J2906" s="61">
        <v>0</v>
      </c>
      <c r="K2906" s="72">
        <v>564945369.34970844</v>
      </c>
    </row>
    <row r="2907" spans="1:11">
      <c r="A2907" s="61">
        <v>2886</v>
      </c>
      <c r="B2907" s="61">
        <v>308642445.42773801</v>
      </c>
      <c r="C2907" s="61">
        <v>160754425.332573</v>
      </c>
      <c r="D2907" s="61">
        <v>134753816.24630213</v>
      </c>
      <c r="E2907" s="61">
        <v>1855468.6753957954</v>
      </c>
      <c r="F2907" s="72">
        <v>606006155.68200898</v>
      </c>
      <c r="G2907" s="61">
        <v>306666670.88471687</v>
      </c>
      <c r="H2907" s="61">
        <v>153846259.09890234</v>
      </c>
      <c r="I2907" s="61">
        <v>130143516.80769129</v>
      </c>
      <c r="J2907" s="61">
        <v>1456388.1270209907</v>
      </c>
      <c r="K2907" s="72">
        <v>592112834.9183315</v>
      </c>
    </row>
    <row r="2908" spans="1:11">
      <c r="A2908" s="61">
        <v>2887</v>
      </c>
      <c r="B2908" s="61">
        <v>316629355.07471198</v>
      </c>
      <c r="C2908" s="61">
        <v>140672004.78670701</v>
      </c>
      <c r="D2908" s="61">
        <v>160466418.49091011</v>
      </c>
      <c r="E2908" s="61">
        <v>0</v>
      </c>
      <c r="F2908" s="72">
        <v>617767778.35232902</v>
      </c>
      <c r="G2908" s="61">
        <v>301449982.93252349</v>
      </c>
      <c r="H2908" s="61">
        <v>136848717.39358348</v>
      </c>
      <c r="I2908" s="61">
        <v>136531187.03982791</v>
      </c>
      <c r="J2908" s="61">
        <v>0</v>
      </c>
      <c r="K2908" s="72">
        <v>574829887.36593473</v>
      </c>
    </row>
    <row r="2909" spans="1:11">
      <c r="A2909" s="61">
        <v>2888</v>
      </c>
      <c r="B2909" s="61">
        <v>296468659.483428</v>
      </c>
      <c r="C2909" s="61">
        <v>140491653.47316101</v>
      </c>
      <c r="D2909" s="61">
        <v>128112369.03561713</v>
      </c>
      <c r="E2909" s="61">
        <v>0</v>
      </c>
      <c r="F2909" s="72">
        <v>565072681.9922061</v>
      </c>
      <c r="G2909" s="61">
        <v>288748522.44161963</v>
      </c>
      <c r="H2909" s="61">
        <v>135165191.48133123</v>
      </c>
      <c r="I2909" s="61">
        <v>123343745.86355376</v>
      </c>
      <c r="J2909" s="61">
        <v>0</v>
      </c>
      <c r="K2909" s="72">
        <v>547257459.78650463</v>
      </c>
    </row>
    <row r="2910" spans="1:11">
      <c r="A2910" s="61">
        <v>2889</v>
      </c>
      <c r="B2910" s="61">
        <v>290830101.19517201</v>
      </c>
      <c r="C2910" s="61">
        <v>160223498.21841699</v>
      </c>
      <c r="D2910" s="61">
        <v>134458267.65994012</v>
      </c>
      <c r="E2910" s="61">
        <v>0</v>
      </c>
      <c r="F2910" s="72">
        <v>585511867.07352912</v>
      </c>
      <c r="G2910" s="61">
        <v>280247073.3459186</v>
      </c>
      <c r="H2910" s="61">
        <v>154086261.67051864</v>
      </c>
      <c r="I2910" s="61">
        <v>126152353.21530822</v>
      </c>
      <c r="J2910" s="61">
        <v>0</v>
      </c>
      <c r="K2910" s="72">
        <v>560485688.23174548</v>
      </c>
    </row>
    <row r="2911" spans="1:11">
      <c r="A2911" s="61">
        <v>2890</v>
      </c>
      <c r="B2911" s="61">
        <v>323420940.098683</v>
      </c>
      <c r="C2911" s="61">
        <v>148173445.36539099</v>
      </c>
      <c r="D2911" s="61">
        <v>136730504.27533913</v>
      </c>
      <c r="E2911" s="61">
        <v>0</v>
      </c>
      <c r="F2911" s="72">
        <v>608324889.73941314</v>
      </c>
      <c r="G2911" s="61">
        <v>311136619.89347178</v>
      </c>
      <c r="H2911" s="61">
        <v>145315667.75288811</v>
      </c>
      <c r="I2911" s="61">
        <v>129240330.94507618</v>
      </c>
      <c r="J2911" s="61">
        <v>0</v>
      </c>
      <c r="K2911" s="72">
        <v>585692618.59143615</v>
      </c>
    </row>
    <row r="2912" spans="1:11">
      <c r="A2912" s="61">
        <v>2891</v>
      </c>
      <c r="B2912" s="61">
        <v>338558749.141783</v>
      </c>
      <c r="C2912" s="61">
        <v>119719830.480673</v>
      </c>
      <c r="D2912" s="61">
        <v>146984200.46228212</v>
      </c>
      <c r="E2912" s="61">
        <v>0</v>
      </c>
      <c r="F2912" s="72">
        <v>605262780.08473814</v>
      </c>
      <c r="G2912" s="61">
        <v>311476481.71037459</v>
      </c>
      <c r="H2912" s="61">
        <v>117834617.480673</v>
      </c>
      <c r="I2912" s="61">
        <v>140571433.55814475</v>
      </c>
      <c r="J2912" s="61">
        <v>0</v>
      </c>
      <c r="K2912" s="72">
        <v>569882532.74919236</v>
      </c>
    </row>
    <row r="2913" spans="1:11">
      <c r="A2913" s="61">
        <v>2892</v>
      </c>
      <c r="B2913" s="61">
        <v>330980536.985618</v>
      </c>
      <c r="C2913" s="61">
        <v>139871253.56010199</v>
      </c>
      <c r="D2913" s="61">
        <v>126426478.31399313</v>
      </c>
      <c r="E2913" s="61">
        <v>42153156.920604996</v>
      </c>
      <c r="F2913" s="72">
        <v>639431425.78031802</v>
      </c>
      <c r="G2913" s="61">
        <v>314341065.37854159</v>
      </c>
      <c r="H2913" s="61">
        <v>135353170.98155788</v>
      </c>
      <c r="I2913" s="61">
        <v>122865764.96868938</v>
      </c>
      <c r="J2913" s="61">
        <v>20000000</v>
      </c>
      <c r="K2913" s="72">
        <v>592560001.32878876</v>
      </c>
    </row>
    <row r="2914" spans="1:11">
      <c r="A2914" s="61">
        <v>2893</v>
      </c>
      <c r="B2914" s="61">
        <v>345446788.213462</v>
      </c>
      <c r="C2914" s="61">
        <v>129366337.822436</v>
      </c>
      <c r="D2914" s="61">
        <v>137232904.62471813</v>
      </c>
      <c r="E2914" s="61">
        <v>29077264.630195316</v>
      </c>
      <c r="F2914" s="72">
        <v>641123295.29081142</v>
      </c>
      <c r="G2914" s="61">
        <v>325229738.64258677</v>
      </c>
      <c r="H2914" s="61">
        <v>125061994.64623198</v>
      </c>
      <c r="I2914" s="61">
        <v>136300443.09955758</v>
      </c>
      <c r="J2914" s="61">
        <v>20000000</v>
      </c>
      <c r="K2914" s="72">
        <v>606592176.38837636</v>
      </c>
    </row>
    <row r="2915" spans="1:11">
      <c r="A2915" s="61">
        <v>2894</v>
      </c>
      <c r="B2915" s="61">
        <v>317315286.49934298</v>
      </c>
      <c r="C2915" s="61">
        <v>156703369.38414201</v>
      </c>
      <c r="D2915" s="61">
        <v>133624723.18663612</v>
      </c>
      <c r="E2915" s="61">
        <v>0</v>
      </c>
      <c r="F2915" s="72">
        <v>607643379.07012105</v>
      </c>
      <c r="G2915" s="61">
        <v>315024074.32215089</v>
      </c>
      <c r="H2915" s="61">
        <v>149316438.87723571</v>
      </c>
      <c r="I2915" s="61">
        <v>124636967.44066234</v>
      </c>
      <c r="J2915" s="61">
        <v>0</v>
      </c>
      <c r="K2915" s="72">
        <v>588977480.64004886</v>
      </c>
    </row>
    <row r="2916" spans="1:11">
      <c r="A2916" s="61">
        <v>2895</v>
      </c>
      <c r="B2916" s="61">
        <v>300365005.78892303</v>
      </c>
      <c r="C2916" s="61">
        <v>153853523.11432099</v>
      </c>
      <c r="D2916" s="61">
        <v>132207780.11015412</v>
      </c>
      <c r="E2916" s="61">
        <v>0</v>
      </c>
      <c r="F2916" s="72">
        <v>586426309.01339817</v>
      </c>
      <c r="G2916" s="61">
        <v>289424894.72298312</v>
      </c>
      <c r="H2916" s="61">
        <v>142984338.84912759</v>
      </c>
      <c r="I2916" s="61">
        <v>128005387.63761327</v>
      </c>
      <c r="J2916" s="61">
        <v>0</v>
      </c>
      <c r="K2916" s="72">
        <v>560414621.20972407</v>
      </c>
    </row>
    <row r="2917" spans="1:11">
      <c r="A2917" s="61">
        <v>2896</v>
      </c>
      <c r="B2917" s="61">
        <v>303441078.859357</v>
      </c>
      <c r="C2917" s="61">
        <v>149865365.024138</v>
      </c>
      <c r="D2917" s="61">
        <v>138922854.53056514</v>
      </c>
      <c r="E2917" s="61">
        <v>0</v>
      </c>
      <c r="F2917" s="72">
        <v>592229298.41406012</v>
      </c>
      <c r="G2917" s="61">
        <v>295584061.24054372</v>
      </c>
      <c r="H2917" s="61">
        <v>139613030.46619609</v>
      </c>
      <c r="I2917" s="61">
        <v>132216507.99728495</v>
      </c>
      <c r="J2917" s="61">
        <v>0</v>
      </c>
      <c r="K2917" s="72">
        <v>567413599.70402467</v>
      </c>
    </row>
    <row r="2918" spans="1:11">
      <c r="A2918" s="61">
        <v>2897</v>
      </c>
      <c r="B2918" s="61">
        <v>297675355.15501201</v>
      </c>
      <c r="C2918" s="61">
        <v>152725898.17419499</v>
      </c>
      <c r="D2918" s="61">
        <v>137812797.27360213</v>
      </c>
      <c r="E2918" s="61">
        <v>0</v>
      </c>
      <c r="F2918" s="72">
        <v>588214050.60280919</v>
      </c>
      <c r="G2918" s="61">
        <v>280297013.42439914</v>
      </c>
      <c r="H2918" s="61">
        <v>151871155.26504317</v>
      </c>
      <c r="I2918" s="61">
        <v>136404013.09973326</v>
      </c>
      <c r="J2918" s="61">
        <v>0</v>
      </c>
      <c r="K2918" s="72">
        <v>568572181.78917563</v>
      </c>
    </row>
    <row r="2919" spans="1:11">
      <c r="A2919" s="61">
        <v>2898</v>
      </c>
      <c r="B2919" s="61">
        <v>333443566.58556801</v>
      </c>
      <c r="C2919" s="61">
        <v>133114906.691338</v>
      </c>
      <c r="D2919" s="61">
        <v>131610479.49004813</v>
      </c>
      <c r="E2919" s="61">
        <v>0</v>
      </c>
      <c r="F2919" s="72">
        <v>598168952.76695418</v>
      </c>
      <c r="G2919" s="61">
        <v>317649849.72048151</v>
      </c>
      <c r="H2919" s="61">
        <v>126415689.89688964</v>
      </c>
      <c r="I2919" s="61">
        <v>127117532.34390315</v>
      </c>
      <c r="J2919" s="61">
        <v>0</v>
      </c>
      <c r="K2919" s="72">
        <v>571183071.96127439</v>
      </c>
    </row>
    <row r="2920" spans="1:11">
      <c r="A2920" s="61">
        <v>2899</v>
      </c>
      <c r="B2920" s="61">
        <v>328094922.52165502</v>
      </c>
      <c r="C2920" s="61">
        <v>161970714.706227</v>
      </c>
      <c r="D2920" s="61">
        <v>142199439.06770512</v>
      </c>
      <c r="E2920" s="61">
        <v>0</v>
      </c>
      <c r="F2920" s="72">
        <v>632265076.29558718</v>
      </c>
      <c r="G2920" s="61">
        <v>315698183.46454871</v>
      </c>
      <c r="H2920" s="61">
        <v>150027734.1903297</v>
      </c>
      <c r="I2920" s="61">
        <v>136360664.07955256</v>
      </c>
      <c r="J2920" s="61">
        <v>0</v>
      </c>
      <c r="K2920" s="72">
        <v>602086581.73443103</v>
      </c>
    </row>
    <row r="2921" spans="1:11">
      <c r="A2921" s="61">
        <v>2900</v>
      </c>
      <c r="B2921" s="61">
        <v>322210596.55504</v>
      </c>
      <c r="C2921" s="61">
        <v>154828278.71705499</v>
      </c>
      <c r="D2921" s="61">
        <v>142041171.82260412</v>
      </c>
      <c r="E2921" s="61">
        <v>0</v>
      </c>
      <c r="F2921" s="72">
        <v>619080047.09469914</v>
      </c>
      <c r="G2921" s="61">
        <v>308073363.67411989</v>
      </c>
      <c r="H2921" s="61">
        <v>146794137.76128444</v>
      </c>
      <c r="I2921" s="61">
        <v>127401537.47185142</v>
      </c>
      <c r="J2921" s="61">
        <v>0</v>
      </c>
      <c r="K2921" s="72">
        <v>582269038.90725577</v>
      </c>
    </row>
    <row r="2922" spans="1:11">
      <c r="A2922" s="61">
        <v>2901</v>
      </c>
      <c r="B2922" s="61">
        <v>311072275.90793103</v>
      </c>
      <c r="C2922" s="61">
        <v>131171096.891792</v>
      </c>
      <c r="D2922" s="61">
        <v>118727384.87340532</v>
      </c>
      <c r="E2922" s="61">
        <v>0</v>
      </c>
      <c r="F2922" s="72">
        <v>560970757.67312837</v>
      </c>
      <c r="G2922" s="61">
        <v>302476693.38628459</v>
      </c>
      <c r="H2922" s="61">
        <v>129309027.28761555</v>
      </c>
      <c r="I2922" s="61">
        <v>118274764.16469504</v>
      </c>
      <c r="J2922" s="61">
        <v>0</v>
      </c>
      <c r="K2922" s="72">
        <v>550060484.83859527</v>
      </c>
    </row>
    <row r="2923" spans="1:11">
      <c r="A2923" s="61">
        <v>2902</v>
      </c>
      <c r="B2923" s="61">
        <v>316272351.04204702</v>
      </c>
      <c r="C2923" s="61">
        <v>167452558.538625</v>
      </c>
      <c r="D2923" s="61">
        <v>135836960.56150612</v>
      </c>
      <c r="E2923" s="61">
        <v>25984382.430458713</v>
      </c>
      <c r="F2923" s="72">
        <v>645546252.57263684</v>
      </c>
      <c r="G2923" s="61">
        <v>300855767.92287493</v>
      </c>
      <c r="H2923" s="61">
        <v>161167514.59380099</v>
      </c>
      <c r="I2923" s="61">
        <v>124945583.69151592</v>
      </c>
      <c r="J2923" s="61">
        <v>20000000</v>
      </c>
      <c r="K2923" s="72">
        <v>606968866.20819175</v>
      </c>
    </row>
    <row r="2924" spans="1:11">
      <c r="A2924" s="61">
        <v>2903</v>
      </c>
      <c r="B2924" s="61">
        <v>344442369.28556597</v>
      </c>
      <c r="C2924" s="61">
        <v>129077322.05094901</v>
      </c>
      <c r="D2924" s="61">
        <v>125841503.70719412</v>
      </c>
      <c r="E2924" s="61">
        <v>0</v>
      </c>
      <c r="F2924" s="72">
        <v>599361195.04370904</v>
      </c>
      <c r="G2924" s="61">
        <v>332337359.06689447</v>
      </c>
      <c r="H2924" s="61">
        <v>126150956.63961081</v>
      </c>
      <c r="I2924" s="61">
        <v>124012179.17022698</v>
      </c>
      <c r="J2924" s="61">
        <v>0</v>
      </c>
      <c r="K2924" s="72">
        <v>582500494.87673223</v>
      </c>
    </row>
    <row r="2925" spans="1:11">
      <c r="A2925" s="61">
        <v>2904</v>
      </c>
      <c r="B2925" s="61">
        <v>326947770.18667698</v>
      </c>
      <c r="C2925" s="61">
        <v>126964998.652584</v>
      </c>
      <c r="D2925" s="61">
        <v>134132651.56725313</v>
      </c>
      <c r="E2925" s="61">
        <v>0</v>
      </c>
      <c r="F2925" s="72">
        <v>588045420.40651417</v>
      </c>
      <c r="G2925" s="61">
        <v>319749724.39076006</v>
      </c>
      <c r="H2925" s="61">
        <v>125398529.29574721</v>
      </c>
      <c r="I2925" s="61">
        <v>125847711.57264341</v>
      </c>
      <c r="J2925" s="61">
        <v>0</v>
      </c>
      <c r="K2925" s="72">
        <v>570995965.25915074</v>
      </c>
    </row>
    <row r="2926" spans="1:11">
      <c r="A2926" s="61">
        <v>2905</v>
      </c>
      <c r="B2926" s="61">
        <v>358623176.19098401</v>
      </c>
      <c r="C2926" s="61">
        <v>136013321.689264</v>
      </c>
      <c r="D2926" s="61">
        <v>150581148.26640111</v>
      </c>
      <c r="E2926" s="61">
        <v>0</v>
      </c>
      <c r="F2926" s="72">
        <v>645217646.14664912</v>
      </c>
      <c r="G2926" s="61">
        <v>341103169.63903439</v>
      </c>
      <c r="H2926" s="61">
        <v>136013321.689264</v>
      </c>
      <c r="I2926" s="61">
        <v>142455070.72732496</v>
      </c>
      <c r="J2926" s="61">
        <v>0</v>
      </c>
      <c r="K2926" s="72">
        <v>619571562.05562341</v>
      </c>
    </row>
    <row r="2927" spans="1:11">
      <c r="A2927" s="61">
        <v>2906</v>
      </c>
      <c r="B2927" s="61">
        <v>346981354.52028501</v>
      </c>
      <c r="C2927" s="61">
        <v>140372067.59873</v>
      </c>
      <c r="D2927" s="61">
        <v>138031002.99073011</v>
      </c>
      <c r="E2927" s="61">
        <v>0</v>
      </c>
      <c r="F2927" s="72">
        <v>625384425.10974503</v>
      </c>
      <c r="G2927" s="61">
        <v>325415611.08818001</v>
      </c>
      <c r="H2927" s="61">
        <v>138780768.56583685</v>
      </c>
      <c r="I2927" s="61">
        <v>132253328.36967798</v>
      </c>
      <c r="J2927" s="61">
        <v>0</v>
      </c>
      <c r="K2927" s="72">
        <v>596449708.02369475</v>
      </c>
    </row>
    <row r="2928" spans="1:11">
      <c r="A2928" s="61">
        <v>2907</v>
      </c>
      <c r="B2928" s="61">
        <v>301252761.04969198</v>
      </c>
      <c r="C2928" s="61">
        <v>136652716.84871301</v>
      </c>
      <c r="D2928" s="61">
        <v>118810053.26002052</v>
      </c>
      <c r="E2928" s="61">
        <v>1794633.4530064759</v>
      </c>
      <c r="F2928" s="72">
        <v>558510164.61143196</v>
      </c>
      <c r="G2928" s="61">
        <v>297431669.90428162</v>
      </c>
      <c r="H2928" s="61">
        <v>130079815.34644812</v>
      </c>
      <c r="I2928" s="61">
        <v>117321774.96809101</v>
      </c>
      <c r="J2928" s="61">
        <v>1529520.6499452956</v>
      </c>
      <c r="K2928" s="72">
        <v>546362780.86876607</v>
      </c>
    </row>
    <row r="2929" spans="1:11">
      <c r="A2929" s="61">
        <v>2908</v>
      </c>
      <c r="B2929" s="61">
        <v>301785069.52645302</v>
      </c>
      <c r="C2929" s="61">
        <v>160746699.23456001</v>
      </c>
      <c r="D2929" s="61">
        <v>116992035.89467432</v>
      </c>
      <c r="E2929" s="61">
        <v>0</v>
      </c>
      <c r="F2929" s="72">
        <v>579523804.65568733</v>
      </c>
      <c r="G2929" s="61">
        <v>295846889.81968701</v>
      </c>
      <c r="H2929" s="61">
        <v>149019038.50162202</v>
      </c>
      <c r="I2929" s="61">
        <v>115482011.95412888</v>
      </c>
      <c r="J2929" s="61">
        <v>0</v>
      </c>
      <c r="K2929" s="72">
        <v>560347940.27543795</v>
      </c>
    </row>
    <row r="2930" spans="1:11">
      <c r="A2930" s="61">
        <v>2909</v>
      </c>
      <c r="B2930" s="61">
        <v>319271084.86032498</v>
      </c>
      <c r="C2930" s="61">
        <v>175320981.11662701</v>
      </c>
      <c r="D2930" s="61">
        <v>150230811.23456112</v>
      </c>
      <c r="E2930" s="61">
        <v>0</v>
      </c>
      <c r="F2930" s="72">
        <v>644822877.21151304</v>
      </c>
      <c r="G2930" s="61">
        <v>312746982.64700902</v>
      </c>
      <c r="H2930" s="61">
        <v>163007080.91156152</v>
      </c>
      <c r="I2930" s="61">
        <v>135456302.32862103</v>
      </c>
      <c r="J2930" s="61">
        <v>0</v>
      </c>
      <c r="K2930" s="72">
        <v>611210365.88719153</v>
      </c>
    </row>
    <row r="2931" spans="1:11">
      <c r="A2931" s="61">
        <v>2910</v>
      </c>
      <c r="B2931" s="61">
        <v>311385741.52947199</v>
      </c>
      <c r="C2931" s="61">
        <v>135164810.57443401</v>
      </c>
      <c r="D2931" s="61">
        <v>146407318.20831811</v>
      </c>
      <c r="E2931" s="61">
        <v>787209.73357740662</v>
      </c>
      <c r="F2931" s="72">
        <v>593745080.04580152</v>
      </c>
      <c r="G2931" s="61">
        <v>302701947.33831525</v>
      </c>
      <c r="H2931" s="61">
        <v>125566994.84407154</v>
      </c>
      <c r="I2931" s="61">
        <v>134482536.04752663</v>
      </c>
      <c r="J2931" s="61">
        <v>683851.03253624658</v>
      </c>
      <c r="K2931" s="72">
        <v>563435329.26244962</v>
      </c>
    </row>
    <row r="2932" spans="1:11">
      <c r="A2932" s="61">
        <v>2911</v>
      </c>
      <c r="B2932" s="61">
        <v>317629208.83624899</v>
      </c>
      <c r="C2932" s="61">
        <v>152043933.58564001</v>
      </c>
      <c r="D2932" s="61">
        <v>136778011.88330212</v>
      </c>
      <c r="E2932" s="61">
        <v>135558231.1718927</v>
      </c>
      <c r="F2932" s="72">
        <v>742009385.47708392</v>
      </c>
      <c r="G2932" s="61">
        <v>308723476.85784125</v>
      </c>
      <c r="H2932" s="61">
        <v>148495570.06120867</v>
      </c>
      <c r="I2932" s="61">
        <v>128674951.08178258</v>
      </c>
      <c r="J2932" s="61">
        <v>20000000</v>
      </c>
      <c r="K2932" s="72">
        <v>605893998.00083256</v>
      </c>
    </row>
    <row r="2933" spans="1:11">
      <c r="A2933" s="61">
        <v>2912</v>
      </c>
      <c r="B2933" s="61">
        <v>286440442.661443</v>
      </c>
      <c r="C2933" s="61">
        <v>136277689.44138399</v>
      </c>
      <c r="D2933" s="61">
        <v>137831617.2208181</v>
      </c>
      <c r="E2933" s="61">
        <v>0</v>
      </c>
      <c r="F2933" s="72">
        <v>560549749.32364511</v>
      </c>
      <c r="G2933" s="61">
        <v>283966221.23536867</v>
      </c>
      <c r="H2933" s="61">
        <v>132528086.45038652</v>
      </c>
      <c r="I2933" s="61">
        <v>128813813.76297294</v>
      </c>
      <c r="J2933" s="61">
        <v>0</v>
      </c>
      <c r="K2933" s="72">
        <v>545308121.4487282</v>
      </c>
    </row>
    <row r="2934" spans="1:11">
      <c r="A2934" s="61">
        <v>2913</v>
      </c>
      <c r="B2934" s="61">
        <v>317776765.87619799</v>
      </c>
      <c r="C2934" s="61">
        <v>133810766.850226</v>
      </c>
      <c r="D2934" s="61">
        <v>156387896.34561414</v>
      </c>
      <c r="E2934" s="61">
        <v>819725.62425464089</v>
      </c>
      <c r="F2934" s="72">
        <v>608795154.69629276</v>
      </c>
      <c r="G2934" s="61">
        <v>307384719.8854292</v>
      </c>
      <c r="H2934" s="61">
        <v>132520305.0989489</v>
      </c>
      <c r="I2934" s="61">
        <v>134296714.08208182</v>
      </c>
      <c r="J2934" s="61">
        <v>641068.03522911563</v>
      </c>
      <c r="K2934" s="72">
        <v>574842807.10168898</v>
      </c>
    </row>
    <row r="2935" spans="1:11">
      <c r="A2935" s="61">
        <v>2914</v>
      </c>
      <c r="B2935" s="61">
        <v>332365368.39603299</v>
      </c>
      <c r="C2935" s="61">
        <v>152181937.684641</v>
      </c>
      <c r="D2935" s="61">
        <v>130912461.23326212</v>
      </c>
      <c r="E2935" s="61">
        <v>27379485.959586233</v>
      </c>
      <c r="F2935" s="72">
        <v>642839253.27352238</v>
      </c>
      <c r="G2935" s="61">
        <v>318988863.69094729</v>
      </c>
      <c r="H2935" s="61">
        <v>144419374.0152646</v>
      </c>
      <c r="I2935" s="61">
        <v>129864342.57578735</v>
      </c>
      <c r="J2935" s="61">
        <v>20000000</v>
      </c>
      <c r="K2935" s="72">
        <v>613272580.28199935</v>
      </c>
    </row>
    <row r="2936" spans="1:11">
      <c r="A2936" s="61">
        <v>2915</v>
      </c>
      <c r="B2936" s="61">
        <v>350487402.05987</v>
      </c>
      <c r="C2936" s="61">
        <v>159475318.56757399</v>
      </c>
      <c r="D2936" s="61">
        <v>140876116.08882412</v>
      </c>
      <c r="E2936" s="61">
        <v>0</v>
      </c>
      <c r="F2936" s="72">
        <v>650838836.71626818</v>
      </c>
      <c r="G2936" s="61">
        <v>329502406.09280598</v>
      </c>
      <c r="H2936" s="61">
        <v>145628779.020805</v>
      </c>
      <c r="I2936" s="61">
        <v>127829817.22373863</v>
      </c>
      <c r="J2936" s="61">
        <v>0</v>
      </c>
      <c r="K2936" s="72">
        <v>602961002.33734965</v>
      </c>
    </row>
    <row r="2937" spans="1:11">
      <c r="A2937" s="61">
        <v>2916</v>
      </c>
      <c r="B2937" s="61">
        <v>329859085.48317897</v>
      </c>
      <c r="C2937" s="61">
        <v>141125255.485735</v>
      </c>
      <c r="D2937" s="61">
        <v>130818826.61402613</v>
      </c>
      <c r="E2937" s="61">
        <v>0</v>
      </c>
      <c r="F2937" s="72">
        <v>601803167.5829401</v>
      </c>
      <c r="G2937" s="61">
        <v>312167097.03685158</v>
      </c>
      <c r="H2937" s="61">
        <v>131869981.30408402</v>
      </c>
      <c r="I2937" s="61">
        <v>128421748.73769826</v>
      </c>
      <c r="J2937" s="61">
        <v>0</v>
      </c>
      <c r="K2937" s="72">
        <v>572458827.0786339</v>
      </c>
    </row>
    <row r="2938" spans="1:11">
      <c r="A2938" s="61">
        <v>2917</v>
      </c>
      <c r="B2938" s="61">
        <v>300219813.84125</v>
      </c>
      <c r="C2938" s="61">
        <v>154317145.48899001</v>
      </c>
      <c r="D2938" s="61">
        <v>131122721.33307412</v>
      </c>
      <c r="E2938" s="61">
        <v>12986351.279948693</v>
      </c>
      <c r="F2938" s="72">
        <v>598646031.94326282</v>
      </c>
      <c r="G2938" s="61">
        <v>295162402.59834146</v>
      </c>
      <c r="H2938" s="61">
        <v>149375397.1795601</v>
      </c>
      <c r="I2938" s="61">
        <v>130275062.17189018</v>
      </c>
      <c r="J2938" s="61">
        <v>11337840.011643929</v>
      </c>
      <c r="K2938" s="72">
        <v>586150701.96143568</v>
      </c>
    </row>
    <row r="2939" spans="1:11">
      <c r="A2939" s="61">
        <v>2918</v>
      </c>
      <c r="B2939" s="61">
        <v>297720196.48558301</v>
      </c>
      <c r="C2939" s="61">
        <v>146859950.777237</v>
      </c>
      <c r="D2939" s="61">
        <v>139470924.80644113</v>
      </c>
      <c r="E2939" s="61">
        <v>1664028.8374254634</v>
      </c>
      <c r="F2939" s="72">
        <v>585715100.90668654</v>
      </c>
      <c r="G2939" s="61">
        <v>294229001.74078172</v>
      </c>
      <c r="H2939" s="61">
        <v>139102327.61386395</v>
      </c>
      <c r="I2939" s="61">
        <v>130329352.71115518</v>
      </c>
      <c r="J2939" s="61">
        <v>1402775.3360280686</v>
      </c>
      <c r="K2939" s="72">
        <v>565063457.40182889</v>
      </c>
    </row>
    <row r="2940" spans="1:11">
      <c r="A2940" s="61">
        <v>2919</v>
      </c>
      <c r="B2940" s="61">
        <v>290793659.89241397</v>
      </c>
      <c r="C2940" s="61">
        <v>153334835.184874</v>
      </c>
      <c r="D2940" s="61">
        <v>124108716.54706812</v>
      </c>
      <c r="E2940" s="61">
        <v>0</v>
      </c>
      <c r="F2940" s="72">
        <v>568237211.62435603</v>
      </c>
      <c r="G2940" s="61">
        <v>288531419.03504992</v>
      </c>
      <c r="H2940" s="61">
        <v>144707035.41751993</v>
      </c>
      <c r="I2940" s="61">
        <v>117545409.70318471</v>
      </c>
      <c r="J2940" s="61">
        <v>0</v>
      </c>
      <c r="K2940" s="72">
        <v>550783864.15575457</v>
      </c>
    </row>
    <row r="2941" spans="1:11">
      <c r="A2941" s="61">
        <v>2920</v>
      </c>
      <c r="B2941" s="61">
        <v>314032061.303083</v>
      </c>
      <c r="C2941" s="61">
        <v>147646652.30313799</v>
      </c>
      <c r="D2941" s="61">
        <v>127632244.75498012</v>
      </c>
      <c r="E2941" s="61">
        <v>1030958.0053675948</v>
      </c>
      <c r="F2941" s="72">
        <v>590341916.36656868</v>
      </c>
      <c r="G2941" s="61">
        <v>303716151.94206291</v>
      </c>
      <c r="H2941" s="61">
        <v>138020717.83169013</v>
      </c>
      <c r="I2941" s="61">
        <v>126127269.24487732</v>
      </c>
      <c r="J2941" s="61">
        <v>825315.30555125675</v>
      </c>
      <c r="K2941" s="72">
        <v>568689454.32418156</v>
      </c>
    </row>
    <row r="2942" spans="1:11">
      <c r="A2942" s="61">
        <v>2921</v>
      </c>
      <c r="B2942" s="61">
        <v>328873996.99444598</v>
      </c>
      <c r="C2942" s="61">
        <v>133081031.79534</v>
      </c>
      <c r="D2942" s="61">
        <v>158236247.96166614</v>
      </c>
      <c r="E2942" s="61">
        <v>0</v>
      </c>
      <c r="F2942" s="72">
        <v>620191276.75145209</v>
      </c>
      <c r="G2942" s="61">
        <v>312177017.9230172</v>
      </c>
      <c r="H2942" s="61">
        <v>129322094.24899766</v>
      </c>
      <c r="I2942" s="61">
        <v>137480960.90026963</v>
      </c>
      <c r="J2942" s="61">
        <v>0</v>
      </c>
      <c r="K2942" s="72">
        <v>578980073.07228446</v>
      </c>
    </row>
    <row r="2943" spans="1:11">
      <c r="A2943" s="61">
        <v>2922</v>
      </c>
      <c r="B2943" s="61">
        <v>350899630.07088399</v>
      </c>
      <c r="C2943" s="61">
        <v>144863711.087558</v>
      </c>
      <c r="D2943" s="61">
        <v>124386085.97926612</v>
      </c>
      <c r="E2943" s="61">
        <v>3507301.3033435759</v>
      </c>
      <c r="F2943" s="72">
        <v>623656728.44105172</v>
      </c>
      <c r="G2943" s="61">
        <v>338793116.53295159</v>
      </c>
      <c r="H2943" s="61">
        <v>144598254.27463761</v>
      </c>
      <c r="I2943" s="61">
        <v>123718339.75200008</v>
      </c>
      <c r="J2943" s="61">
        <v>2841376.4229355492</v>
      </c>
      <c r="K2943" s="72">
        <v>609951086.98252487</v>
      </c>
    </row>
    <row r="2944" spans="1:11">
      <c r="A2944" s="61">
        <v>2923</v>
      </c>
      <c r="B2944" s="61">
        <v>319302596.678352</v>
      </c>
      <c r="C2944" s="61">
        <v>141123677.94515201</v>
      </c>
      <c r="D2944" s="61">
        <v>130398403.68062313</v>
      </c>
      <c r="E2944" s="61">
        <v>3829357.1714028199</v>
      </c>
      <c r="F2944" s="72">
        <v>594654035.47553003</v>
      </c>
      <c r="G2944" s="61">
        <v>311127914.68709368</v>
      </c>
      <c r="H2944" s="61">
        <v>134579431.43453789</v>
      </c>
      <c r="I2944" s="61">
        <v>130398403.68062313</v>
      </c>
      <c r="J2944" s="61">
        <v>3351056.4296741579</v>
      </c>
      <c r="K2944" s="72">
        <v>579456806.23192894</v>
      </c>
    </row>
    <row r="2945" spans="1:11">
      <c r="A2945" s="61">
        <v>2924</v>
      </c>
      <c r="B2945" s="61">
        <v>332271687.69397199</v>
      </c>
      <c r="C2945" s="61">
        <v>140681471.16165599</v>
      </c>
      <c r="D2945" s="61">
        <v>131962341.27173312</v>
      </c>
      <c r="E2945" s="61">
        <v>0</v>
      </c>
      <c r="F2945" s="72">
        <v>604915500.12736118</v>
      </c>
      <c r="G2945" s="61">
        <v>311396883.42458522</v>
      </c>
      <c r="H2945" s="61">
        <v>138144487.15126774</v>
      </c>
      <c r="I2945" s="61">
        <v>130159370.27173312</v>
      </c>
      <c r="J2945" s="61">
        <v>0</v>
      </c>
      <c r="K2945" s="72">
        <v>579700740.84758615</v>
      </c>
    </row>
    <row r="2946" spans="1:11">
      <c r="A2946" s="61">
        <v>2925</v>
      </c>
      <c r="B2946" s="61">
        <v>319321537.88142997</v>
      </c>
      <c r="C2946" s="61">
        <v>147391324.53014401</v>
      </c>
      <c r="D2946" s="61">
        <v>136400731.78300813</v>
      </c>
      <c r="E2946" s="61">
        <v>994199.07498972677</v>
      </c>
      <c r="F2946" s="72">
        <v>604107793.26957178</v>
      </c>
      <c r="G2946" s="61">
        <v>296984943.94597769</v>
      </c>
      <c r="H2946" s="61">
        <v>145087584.48893219</v>
      </c>
      <c r="I2946" s="61">
        <v>136280437.78300813</v>
      </c>
      <c r="J2946" s="61">
        <v>803646.27652040625</v>
      </c>
      <c r="K2946" s="72">
        <v>579156612.49443841</v>
      </c>
    </row>
    <row r="2947" spans="1:11">
      <c r="A2947" s="61">
        <v>2926</v>
      </c>
      <c r="B2947" s="61">
        <v>354499117.97862703</v>
      </c>
      <c r="C2947" s="61">
        <v>118785856.415361</v>
      </c>
      <c r="D2947" s="61">
        <v>126637657.83950812</v>
      </c>
      <c r="E2947" s="61">
        <v>0</v>
      </c>
      <c r="F2947" s="72">
        <v>599922632.23349619</v>
      </c>
      <c r="G2947" s="61">
        <v>334705315.6202656</v>
      </c>
      <c r="H2947" s="61">
        <v>114537980.87127692</v>
      </c>
      <c r="I2947" s="61">
        <v>126493239.81849124</v>
      </c>
      <c r="J2947" s="61">
        <v>0</v>
      </c>
      <c r="K2947" s="72">
        <v>575736536.3100338</v>
      </c>
    </row>
    <row r="2948" spans="1:11">
      <c r="A2948" s="61">
        <v>2927</v>
      </c>
      <c r="B2948" s="61">
        <v>317874573.70437098</v>
      </c>
      <c r="C2948" s="61">
        <v>145389806.494376</v>
      </c>
      <c r="D2948" s="61">
        <v>146403344.70028913</v>
      </c>
      <c r="E2948" s="61">
        <v>3536324.6664995425</v>
      </c>
      <c r="F2948" s="72">
        <v>613204049.56553566</v>
      </c>
      <c r="G2948" s="61">
        <v>310942638.20557159</v>
      </c>
      <c r="H2948" s="61">
        <v>138858465.64478758</v>
      </c>
      <c r="I2948" s="61">
        <v>135757711.47894713</v>
      </c>
      <c r="J2948" s="61">
        <v>3066514.9681675364</v>
      </c>
      <c r="K2948" s="72">
        <v>588625330.29747391</v>
      </c>
    </row>
    <row r="2949" spans="1:11">
      <c r="A2949" s="61">
        <v>2928</v>
      </c>
      <c r="B2949" s="61">
        <v>320024116.24482298</v>
      </c>
      <c r="C2949" s="61">
        <v>150624618.269023</v>
      </c>
      <c r="D2949" s="61">
        <v>140493738.82403111</v>
      </c>
      <c r="E2949" s="61">
        <v>0</v>
      </c>
      <c r="F2949" s="72">
        <v>611142473.33787704</v>
      </c>
      <c r="G2949" s="61">
        <v>302288873.77712786</v>
      </c>
      <c r="H2949" s="61">
        <v>147953759.25346062</v>
      </c>
      <c r="I2949" s="61">
        <v>129438072.38179281</v>
      </c>
      <c r="J2949" s="61">
        <v>0</v>
      </c>
      <c r="K2949" s="72">
        <v>579680705.41238129</v>
      </c>
    </row>
    <row r="2950" spans="1:11">
      <c r="A2950" s="61">
        <v>2929</v>
      </c>
      <c r="B2950" s="61">
        <v>322352569.30263901</v>
      </c>
      <c r="C2950" s="61">
        <v>163753293.03645799</v>
      </c>
      <c r="D2950" s="61">
        <v>134306689.31158012</v>
      </c>
      <c r="E2950" s="61">
        <v>0</v>
      </c>
      <c r="F2950" s="72">
        <v>620412551.6506772</v>
      </c>
      <c r="G2950" s="61">
        <v>308025749.5790602</v>
      </c>
      <c r="H2950" s="61">
        <v>159686568.20937964</v>
      </c>
      <c r="I2950" s="61">
        <v>129308084.76839441</v>
      </c>
      <c r="J2950" s="61">
        <v>0</v>
      </c>
      <c r="K2950" s="72">
        <v>597020402.55683434</v>
      </c>
    </row>
    <row r="2951" spans="1:11">
      <c r="A2951" s="61">
        <v>2930</v>
      </c>
      <c r="B2951" s="61">
        <v>321424169.53380001</v>
      </c>
      <c r="C2951" s="61">
        <v>169988921.91817901</v>
      </c>
      <c r="D2951" s="61">
        <v>141161653.03019214</v>
      </c>
      <c r="E2951" s="61">
        <v>0</v>
      </c>
      <c r="F2951" s="72">
        <v>632574744.48217118</v>
      </c>
      <c r="G2951" s="61">
        <v>306507414.90839338</v>
      </c>
      <c r="H2951" s="61">
        <v>159832034.58810872</v>
      </c>
      <c r="I2951" s="61">
        <v>136243444.41392544</v>
      </c>
      <c r="J2951" s="61">
        <v>0</v>
      </c>
      <c r="K2951" s="72">
        <v>602582893.91042757</v>
      </c>
    </row>
    <row r="2952" spans="1:11">
      <c r="A2952" s="61">
        <v>2931</v>
      </c>
      <c r="B2952" s="61">
        <v>327472594.55740798</v>
      </c>
      <c r="C2952" s="61">
        <v>150531673.34350601</v>
      </c>
      <c r="D2952" s="61">
        <v>133237931.66333713</v>
      </c>
      <c r="E2952" s="61">
        <v>29172385.327621985</v>
      </c>
      <c r="F2952" s="72">
        <v>640414584.891873</v>
      </c>
      <c r="G2952" s="61">
        <v>304271801.52019036</v>
      </c>
      <c r="H2952" s="61">
        <v>143490385.47216412</v>
      </c>
      <c r="I2952" s="61">
        <v>130709498.54404789</v>
      </c>
      <c r="J2952" s="61">
        <v>20000000</v>
      </c>
      <c r="K2952" s="72">
        <v>598471685.53640234</v>
      </c>
    </row>
    <row r="2953" spans="1:11">
      <c r="A2953" s="61">
        <v>2932</v>
      </c>
      <c r="B2953" s="61">
        <v>297647262.86901402</v>
      </c>
      <c r="C2953" s="61">
        <v>160994477.913001</v>
      </c>
      <c r="D2953" s="61">
        <v>132171760.03890513</v>
      </c>
      <c r="E2953" s="61">
        <v>5567964.120000123</v>
      </c>
      <c r="F2953" s="72">
        <v>596381464.94092023</v>
      </c>
      <c r="G2953" s="61">
        <v>295940383.20088255</v>
      </c>
      <c r="H2953" s="61">
        <v>155849526.50689623</v>
      </c>
      <c r="I2953" s="61">
        <v>122164123.48413213</v>
      </c>
      <c r="J2953" s="61">
        <v>4859199.60046623</v>
      </c>
      <c r="K2953" s="72">
        <v>578813232.79237711</v>
      </c>
    </row>
    <row r="2954" spans="1:11">
      <c r="A2954" s="61">
        <v>2933</v>
      </c>
      <c r="B2954" s="61">
        <v>326834882.93155801</v>
      </c>
      <c r="C2954" s="61">
        <v>136239447.13185701</v>
      </c>
      <c r="D2954" s="61">
        <v>162821020.25645512</v>
      </c>
      <c r="E2954" s="61">
        <v>7172956.3396341503</v>
      </c>
      <c r="F2954" s="72">
        <v>633068306.65950441</v>
      </c>
      <c r="G2954" s="61">
        <v>320666048.68341321</v>
      </c>
      <c r="H2954" s="61">
        <v>133354013.6948851</v>
      </c>
      <c r="I2954" s="61">
        <v>141735046.41839063</v>
      </c>
      <c r="J2954" s="61">
        <v>6230063.8836752363</v>
      </c>
      <c r="K2954" s="72">
        <v>601985172.68036437</v>
      </c>
    </row>
    <row r="2955" spans="1:11">
      <c r="A2955" s="61">
        <v>2934</v>
      </c>
      <c r="B2955" s="61">
        <v>333574502.85205001</v>
      </c>
      <c r="C2955" s="61">
        <v>170207771.964589</v>
      </c>
      <c r="D2955" s="61">
        <v>139815579.59664911</v>
      </c>
      <c r="E2955" s="61">
        <v>0</v>
      </c>
      <c r="F2955" s="72">
        <v>643597854.41328812</v>
      </c>
      <c r="G2955" s="61">
        <v>315263785.64253062</v>
      </c>
      <c r="H2955" s="61">
        <v>157883994.62288591</v>
      </c>
      <c r="I2955" s="61">
        <v>126494565.59664911</v>
      </c>
      <c r="J2955" s="61">
        <v>0</v>
      </c>
      <c r="K2955" s="72">
        <v>599642345.86206555</v>
      </c>
    </row>
    <row r="2956" spans="1:11">
      <c r="A2956" s="61">
        <v>2935</v>
      </c>
      <c r="B2956" s="61">
        <v>308683347.02955598</v>
      </c>
      <c r="C2956" s="61">
        <v>136410861.661075</v>
      </c>
      <c r="D2956" s="61">
        <v>144770336.79871511</v>
      </c>
      <c r="E2956" s="61">
        <v>0</v>
      </c>
      <c r="F2956" s="72">
        <v>589864545.48934603</v>
      </c>
      <c r="G2956" s="61">
        <v>306597047.49544245</v>
      </c>
      <c r="H2956" s="61">
        <v>135725748.62825179</v>
      </c>
      <c r="I2956" s="61">
        <v>134389038.3559497</v>
      </c>
      <c r="J2956" s="61">
        <v>0</v>
      </c>
      <c r="K2956" s="72">
        <v>576711834.47964394</v>
      </c>
    </row>
    <row r="2957" spans="1:11">
      <c r="A2957" s="61">
        <v>2936</v>
      </c>
      <c r="B2957" s="61">
        <v>332555747.72130102</v>
      </c>
      <c r="C2957" s="61">
        <v>141390157.723896</v>
      </c>
      <c r="D2957" s="61">
        <v>141749395.33411014</v>
      </c>
      <c r="E2957" s="61">
        <v>0</v>
      </c>
      <c r="F2957" s="72">
        <v>615695300.77930713</v>
      </c>
      <c r="G2957" s="61">
        <v>314611613.78962964</v>
      </c>
      <c r="H2957" s="61">
        <v>139225825.81609246</v>
      </c>
      <c r="I2957" s="61">
        <v>129970925.51450314</v>
      </c>
      <c r="J2957" s="61">
        <v>0</v>
      </c>
      <c r="K2957" s="72">
        <v>583808365.12022519</v>
      </c>
    </row>
    <row r="2958" spans="1:11">
      <c r="A2958" s="61">
        <v>2937</v>
      </c>
      <c r="B2958" s="61">
        <v>337253603.678936</v>
      </c>
      <c r="C2958" s="61">
        <v>156069486.80665201</v>
      </c>
      <c r="D2958" s="61">
        <v>145576703.41075012</v>
      </c>
      <c r="E2958" s="61">
        <v>5349862.4993938291</v>
      </c>
      <c r="F2958" s="72">
        <v>644249656.39573193</v>
      </c>
      <c r="G2958" s="61">
        <v>329866675.71414274</v>
      </c>
      <c r="H2958" s="61">
        <v>149998434.55586192</v>
      </c>
      <c r="I2958" s="61">
        <v>132411740.91562712</v>
      </c>
      <c r="J2958" s="61">
        <v>4186837.2910408285</v>
      </c>
      <c r="K2958" s="72">
        <v>616463688.47667253</v>
      </c>
    </row>
    <row r="2959" spans="1:11">
      <c r="A2959" s="61">
        <v>2938</v>
      </c>
      <c r="B2959" s="61">
        <v>305507486.25161397</v>
      </c>
      <c r="C2959" s="61">
        <v>176480484.29820299</v>
      </c>
      <c r="D2959" s="61">
        <v>140834720.75975114</v>
      </c>
      <c r="E2959" s="61">
        <v>858756.41356303636</v>
      </c>
      <c r="F2959" s="72">
        <v>623681447.72313118</v>
      </c>
      <c r="G2959" s="61">
        <v>302926726.1128217</v>
      </c>
      <c r="H2959" s="61">
        <v>165822437.025895</v>
      </c>
      <c r="I2959" s="61">
        <v>130620342.23362564</v>
      </c>
      <c r="J2959" s="61">
        <v>712571.50373188662</v>
      </c>
      <c r="K2959" s="72">
        <v>600082076.87607431</v>
      </c>
    </row>
    <row r="2960" spans="1:11">
      <c r="A2960" s="61">
        <v>2939</v>
      </c>
      <c r="B2960" s="61">
        <v>326955411.008708</v>
      </c>
      <c r="C2960" s="61">
        <v>133719963.68690699</v>
      </c>
      <c r="D2960" s="61">
        <v>162253163.74849513</v>
      </c>
      <c r="E2960" s="61">
        <v>9654325.3570093866</v>
      </c>
      <c r="F2960" s="72">
        <v>632582863.80111957</v>
      </c>
      <c r="G2960" s="61">
        <v>312499884.82313359</v>
      </c>
      <c r="H2960" s="61">
        <v>132282090.56558171</v>
      </c>
      <c r="I2960" s="61">
        <v>137427803.43807754</v>
      </c>
      <c r="J2960" s="61">
        <v>7540644.0361672752</v>
      </c>
      <c r="K2960" s="72">
        <v>589750422.86296022</v>
      </c>
    </row>
    <row r="2961" spans="1:11">
      <c r="A2961" s="61">
        <v>2940</v>
      </c>
      <c r="B2961" s="61">
        <v>351280530.41848099</v>
      </c>
      <c r="C2961" s="61">
        <v>141963662.15597901</v>
      </c>
      <c r="D2961" s="61">
        <v>152729806.79990911</v>
      </c>
      <c r="E2961" s="61">
        <v>2106360.6370297465</v>
      </c>
      <c r="F2961" s="72">
        <v>648080360.01139891</v>
      </c>
      <c r="G2961" s="61">
        <v>331479612.98070872</v>
      </c>
      <c r="H2961" s="61">
        <v>137786687.54175019</v>
      </c>
      <c r="I2961" s="61">
        <v>139681010.4212057</v>
      </c>
      <c r="J2961" s="61">
        <v>1787735.3767332251</v>
      </c>
      <c r="K2961" s="72">
        <v>610735046.32039785</v>
      </c>
    </row>
    <row r="2962" spans="1:11">
      <c r="A2962" s="61">
        <v>2941</v>
      </c>
      <c r="B2962" s="61">
        <v>347032040.98602998</v>
      </c>
      <c r="C2962" s="61">
        <v>147368337.738435</v>
      </c>
      <c r="D2962" s="61">
        <v>122816004.11962612</v>
      </c>
      <c r="E2962" s="61">
        <v>0</v>
      </c>
      <c r="F2962" s="72">
        <v>617216382.84409118</v>
      </c>
      <c r="G2962" s="61">
        <v>323265493.15736616</v>
      </c>
      <c r="H2962" s="61">
        <v>145541824.22466123</v>
      </c>
      <c r="I2962" s="61">
        <v>117808476.40886861</v>
      </c>
      <c r="J2962" s="61">
        <v>0</v>
      </c>
      <c r="K2962" s="72">
        <v>586615793.79089606</v>
      </c>
    </row>
    <row r="2963" spans="1:11">
      <c r="A2963" s="61">
        <v>2942</v>
      </c>
      <c r="B2963" s="61">
        <v>333648362.11496598</v>
      </c>
      <c r="C2963" s="61">
        <v>157494641.64815399</v>
      </c>
      <c r="D2963" s="61">
        <v>140050054.7642011</v>
      </c>
      <c r="E2963" s="61">
        <v>0</v>
      </c>
      <c r="F2963" s="72">
        <v>631193058.5273211</v>
      </c>
      <c r="G2963" s="61">
        <v>313396179.45861906</v>
      </c>
      <c r="H2963" s="61">
        <v>150073179.20350632</v>
      </c>
      <c r="I2963" s="61">
        <v>131297374.05205274</v>
      </c>
      <c r="J2963" s="61">
        <v>0</v>
      </c>
      <c r="K2963" s="72">
        <v>594766732.7141782</v>
      </c>
    </row>
    <row r="2964" spans="1:11">
      <c r="A2964" s="61">
        <v>2943</v>
      </c>
      <c r="B2964" s="61">
        <v>339572278.03969502</v>
      </c>
      <c r="C2964" s="61">
        <v>160477308.001569</v>
      </c>
      <c r="D2964" s="61">
        <v>137592979.70596611</v>
      </c>
      <c r="E2964" s="61">
        <v>0</v>
      </c>
      <c r="F2964" s="72">
        <v>637642565.74723017</v>
      </c>
      <c r="G2964" s="61">
        <v>322313256.44118154</v>
      </c>
      <c r="H2964" s="61">
        <v>152970944.5691621</v>
      </c>
      <c r="I2964" s="61">
        <v>130486857.77693599</v>
      </c>
      <c r="J2964" s="61">
        <v>0</v>
      </c>
      <c r="K2964" s="72">
        <v>605771058.78727961</v>
      </c>
    </row>
    <row r="2965" spans="1:11">
      <c r="A2965" s="61">
        <v>2944</v>
      </c>
      <c r="B2965" s="61">
        <v>360104974.97753298</v>
      </c>
      <c r="C2965" s="61">
        <v>131650329.77816001</v>
      </c>
      <c r="D2965" s="61">
        <v>131280272.24189612</v>
      </c>
      <c r="E2965" s="61">
        <v>0</v>
      </c>
      <c r="F2965" s="72">
        <v>623035576.99758911</v>
      </c>
      <c r="G2965" s="61">
        <v>332368205.13128591</v>
      </c>
      <c r="H2965" s="61">
        <v>131352558.62136668</v>
      </c>
      <c r="I2965" s="61">
        <v>130782367.86586097</v>
      </c>
      <c r="J2965" s="61">
        <v>0</v>
      </c>
      <c r="K2965" s="72">
        <v>594503131.61851358</v>
      </c>
    </row>
    <row r="2966" spans="1:11">
      <c r="A2966" s="61">
        <v>2945</v>
      </c>
      <c r="B2966" s="61">
        <v>301327390.53196502</v>
      </c>
      <c r="C2966" s="61">
        <v>156009531.658209</v>
      </c>
      <c r="D2966" s="61">
        <v>125806647.45887013</v>
      </c>
      <c r="E2966" s="61">
        <v>0</v>
      </c>
      <c r="F2966" s="72">
        <v>583143569.64904416</v>
      </c>
      <c r="G2966" s="61">
        <v>295526056.26389241</v>
      </c>
      <c r="H2966" s="61">
        <v>151294010.0378938</v>
      </c>
      <c r="I2966" s="61">
        <v>125482061.61679593</v>
      </c>
      <c r="J2966" s="61">
        <v>0</v>
      </c>
      <c r="K2966" s="72">
        <v>572302127.9185822</v>
      </c>
    </row>
    <row r="2967" spans="1:11">
      <c r="A2967" s="61">
        <v>2946</v>
      </c>
      <c r="B2967" s="61">
        <v>331667965.67093903</v>
      </c>
      <c r="C2967" s="61">
        <v>149576754.821583</v>
      </c>
      <c r="D2967" s="61">
        <v>135335766.96624714</v>
      </c>
      <c r="E2967" s="61">
        <v>0</v>
      </c>
      <c r="F2967" s="72">
        <v>616580487.45876908</v>
      </c>
      <c r="G2967" s="61">
        <v>328975397.43165702</v>
      </c>
      <c r="H2967" s="61">
        <v>145136030.12504157</v>
      </c>
      <c r="I2967" s="61">
        <v>126104104.1394009</v>
      </c>
      <c r="J2967" s="61">
        <v>0</v>
      </c>
      <c r="K2967" s="72">
        <v>600215531.6960994</v>
      </c>
    </row>
    <row r="2968" spans="1:11">
      <c r="A2968" s="61">
        <v>2947</v>
      </c>
      <c r="B2968" s="61">
        <v>304560456.91802597</v>
      </c>
      <c r="C2968" s="61">
        <v>162027750.28021699</v>
      </c>
      <c r="D2968" s="61">
        <v>137916893.76161313</v>
      </c>
      <c r="E2968" s="61">
        <v>14514512.228956256</v>
      </c>
      <c r="F2968" s="72">
        <v>619019613.18881226</v>
      </c>
      <c r="G2968" s="61">
        <v>298981100.01372945</v>
      </c>
      <c r="H2968" s="61">
        <v>151357524.3104938</v>
      </c>
      <c r="I2968" s="61">
        <v>133746189.23626985</v>
      </c>
      <c r="J2968" s="61">
        <v>11996106.753427062</v>
      </c>
      <c r="K2968" s="72">
        <v>596080920.31392002</v>
      </c>
    </row>
    <row r="2969" spans="1:11">
      <c r="A2969" s="61">
        <v>2948</v>
      </c>
      <c r="B2969" s="61">
        <v>301367817.28437799</v>
      </c>
      <c r="C2969" s="61">
        <v>158240686.393269</v>
      </c>
      <c r="D2969" s="61">
        <v>142559776.81456912</v>
      </c>
      <c r="E2969" s="61">
        <v>1781271.7777682024</v>
      </c>
      <c r="F2969" s="72">
        <v>603949552.26998436</v>
      </c>
      <c r="G2969" s="61">
        <v>299045208.53872001</v>
      </c>
      <c r="H2969" s="61">
        <v>151295521.34774923</v>
      </c>
      <c r="I2969" s="61">
        <v>138418096.23947698</v>
      </c>
      <c r="J2969" s="61">
        <v>1551206.7848193962</v>
      </c>
      <c r="K2969" s="72">
        <v>590310032.91076565</v>
      </c>
    </row>
    <row r="2970" spans="1:11">
      <c r="A2970" s="61">
        <v>2949</v>
      </c>
      <c r="B2970" s="61">
        <v>349235761.61791402</v>
      </c>
      <c r="C2970" s="61">
        <v>147233285.270619</v>
      </c>
      <c r="D2970" s="61">
        <v>147521886.94203112</v>
      </c>
      <c r="E2970" s="61">
        <v>0</v>
      </c>
      <c r="F2970" s="72">
        <v>643990933.83056414</v>
      </c>
      <c r="G2970" s="61">
        <v>322587686.8908416</v>
      </c>
      <c r="H2970" s="61">
        <v>145315071.68610534</v>
      </c>
      <c r="I2970" s="61">
        <v>132351038.95879942</v>
      </c>
      <c r="J2970" s="61">
        <v>0</v>
      </c>
      <c r="K2970" s="72">
        <v>600253797.53574634</v>
      </c>
    </row>
    <row r="2971" spans="1:11">
      <c r="A2971" s="61">
        <v>2950</v>
      </c>
      <c r="B2971" s="61">
        <v>336350479.90592802</v>
      </c>
      <c r="C2971" s="61">
        <v>162230843.72827601</v>
      </c>
      <c r="D2971" s="61">
        <v>138421127.1364271</v>
      </c>
      <c r="E2971" s="61">
        <v>2008567.9088393121</v>
      </c>
      <c r="F2971" s="72">
        <v>639011018.67947042</v>
      </c>
      <c r="G2971" s="61">
        <v>316872253.53148443</v>
      </c>
      <c r="H2971" s="61">
        <v>155748615.37190655</v>
      </c>
      <c r="I2971" s="61">
        <v>133814162.92888665</v>
      </c>
      <c r="J2971" s="61">
        <v>1652348.145600863</v>
      </c>
      <c r="K2971" s="72">
        <v>608087379.97787845</v>
      </c>
    </row>
    <row r="2972" spans="1:11">
      <c r="A2972" s="61">
        <v>2951</v>
      </c>
      <c r="B2972" s="61">
        <v>329646275.690768</v>
      </c>
      <c r="C2972" s="61">
        <v>148375214.38292301</v>
      </c>
      <c r="D2972" s="61">
        <v>141439951.43117312</v>
      </c>
      <c r="E2972" s="61">
        <v>0</v>
      </c>
      <c r="F2972" s="72">
        <v>619461441.5048641</v>
      </c>
      <c r="G2972" s="61">
        <v>324040290.07875705</v>
      </c>
      <c r="H2972" s="61">
        <v>145910592.70871264</v>
      </c>
      <c r="I2972" s="61">
        <v>136247186.65076578</v>
      </c>
      <c r="J2972" s="61">
        <v>0</v>
      </c>
      <c r="K2972" s="72">
        <v>606198069.4382354</v>
      </c>
    </row>
    <row r="2973" spans="1:11">
      <c r="A2973" s="61">
        <v>2952</v>
      </c>
      <c r="B2973" s="61">
        <v>325993112.19907701</v>
      </c>
      <c r="C2973" s="61">
        <v>127486686.451224</v>
      </c>
      <c r="D2973" s="61">
        <v>147201374.17268312</v>
      </c>
      <c r="E2973" s="61">
        <v>2534656.1723276996</v>
      </c>
      <c r="F2973" s="72">
        <v>603215828.99531186</v>
      </c>
      <c r="G2973" s="61">
        <v>306245294.56674659</v>
      </c>
      <c r="H2973" s="61">
        <v>127486686.451224</v>
      </c>
      <c r="I2973" s="61">
        <v>138153147.59992039</v>
      </c>
      <c r="J2973" s="61">
        <v>2228874.2064918149</v>
      </c>
      <c r="K2973" s="72">
        <v>574114002.82438278</v>
      </c>
    </row>
    <row r="2974" spans="1:11">
      <c r="A2974" s="61">
        <v>2953</v>
      </c>
      <c r="B2974" s="61">
        <v>347626312.79545999</v>
      </c>
      <c r="C2974" s="61">
        <v>169174392.18954799</v>
      </c>
      <c r="D2974" s="61">
        <v>141964716.26005211</v>
      </c>
      <c r="E2974" s="61">
        <v>0</v>
      </c>
      <c r="F2974" s="72">
        <v>658765421.24506009</v>
      </c>
      <c r="G2974" s="61">
        <v>328509977.81381899</v>
      </c>
      <c r="H2974" s="61">
        <v>164029638.72497219</v>
      </c>
      <c r="I2974" s="61">
        <v>134884468.02495253</v>
      </c>
      <c r="J2974" s="61">
        <v>0</v>
      </c>
      <c r="K2974" s="72">
        <v>627424084.56374371</v>
      </c>
    </row>
    <row r="2975" spans="1:11">
      <c r="A2975" s="61">
        <v>2954</v>
      </c>
      <c r="B2975" s="61">
        <v>334250592.01160699</v>
      </c>
      <c r="C2975" s="61">
        <v>135495925.52649701</v>
      </c>
      <c r="D2975" s="61">
        <v>138162803.89982712</v>
      </c>
      <c r="E2975" s="61">
        <v>13682723.03241758</v>
      </c>
      <c r="F2975" s="72">
        <v>621592044.4703486</v>
      </c>
      <c r="G2975" s="61">
        <v>314193317.37143558</v>
      </c>
      <c r="H2975" s="61">
        <v>132017211.26969814</v>
      </c>
      <c r="I2975" s="61">
        <v>137590299.47121263</v>
      </c>
      <c r="J2975" s="61">
        <v>11487951.950979915</v>
      </c>
      <c r="K2975" s="72">
        <v>595288780.06332612</v>
      </c>
    </row>
    <row r="2976" spans="1:11">
      <c r="A2976" s="61">
        <v>2955</v>
      </c>
      <c r="B2976" s="61">
        <v>306330772.41752201</v>
      </c>
      <c r="C2976" s="61">
        <v>154397597.801478</v>
      </c>
      <c r="D2976" s="61">
        <v>121912347.19927113</v>
      </c>
      <c r="E2976" s="61">
        <v>0</v>
      </c>
      <c r="F2976" s="72">
        <v>582640717.41827106</v>
      </c>
      <c r="G2976" s="61">
        <v>303576522.21118349</v>
      </c>
      <c r="H2976" s="61">
        <v>152724581.47329295</v>
      </c>
      <c r="I2976" s="61">
        <v>119688033.76436745</v>
      </c>
      <c r="J2976" s="61">
        <v>0</v>
      </c>
      <c r="K2976" s="72">
        <v>575989137.44884384</v>
      </c>
    </row>
    <row r="2977" spans="1:11">
      <c r="A2977" s="61">
        <v>2956</v>
      </c>
      <c r="B2977" s="61">
        <v>346791861.59589702</v>
      </c>
      <c r="C2977" s="61">
        <v>138825364.99970701</v>
      </c>
      <c r="D2977" s="61">
        <v>151830366.87480012</v>
      </c>
      <c r="E2977" s="61">
        <v>4950383.2693843814</v>
      </c>
      <c r="F2977" s="72">
        <v>642397976.73978853</v>
      </c>
      <c r="G2977" s="61">
        <v>321555889.365049</v>
      </c>
      <c r="H2977" s="61">
        <v>137073032.67702466</v>
      </c>
      <c r="I2977" s="61">
        <v>132071771.88073371</v>
      </c>
      <c r="J2977" s="61">
        <v>4333180.6619982785</v>
      </c>
      <c r="K2977" s="72">
        <v>595033874.58480573</v>
      </c>
    </row>
    <row r="2978" spans="1:11">
      <c r="A2978" s="61">
        <v>2957</v>
      </c>
      <c r="B2978" s="61">
        <v>340738181.58828199</v>
      </c>
      <c r="C2978" s="61">
        <v>168947672.35997599</v>
      </c>
      <c r="D2978" s="61">
        <v>149091170.85973513</v>
      </c>
      <c r="E2978" s="61">
        <v>20973594.365802687</v>
      </c>
      <c r="F2978" s="72">
        <v>679750619.17379582</v>
      </c>
      <c r="G2978" s="61">
        <v>327359982.4334749</v>
      </c>
      <c r="H2978" s="61">
        <v>162020660.67913365</v>
      </c>
      <c r="I2978" s="61">
        <v>134708413.87994334</v>
      </c>
      <c r="J2978" s="61">
        <v>17280053.027835321</v>
      </c>
      <c r="K2978" s="72">
        <v>641369110.02038717</v>
      </c>
    </row>
    <row r="2979" spans="1:11">
      <c r="A2979" s="61">
        <v>2958</v>
      </c>
      <c r="B2979" s="61">
        <v>337632388.31928498</v>
      </c>
      <c r="C2979" s="61">
        <v>138484122.68679699</v>
      </c>
      <c r="D2979" s="61">
        <v>133540343.27510813</v>
      </c>
      <c r="E2979" s="61">
        <v>0</v>
      </c>
      <c r="F2979" s="72">
        <v>609656854.28119004</v>
      </c>
      <c r="G2979" s="61">
        <v>321273365.52831119</v>
      </c>
      <c r="H2979" s="61">
        <v>136792726.06669056</v>
      </c>
      <c r="I2979" s="61">
        <v>128942306.94304982</v>
      </c>
      <c r="J2979" s="61">
        <v>0</v>
      </c>
      <c r="K2979" s="72">
        <v>587008398.53805149</v>
      </c>
    </row>
    <row r="2980" spans="1:11">
      <c r="A2980" s="61">
        <v>2959</v>
      </c>
      <c r="B2980" s="61">
        <v>329725477.79878598</v>
      </c>
      <c r="C2980" s="61">
        <v>129425891.792484</v>
      </c>
      <c r="D2980" s="61">
        <v>125101471.78451513</v>
      </c>
      <c r="E2980" s="61">
        <v>0</v>
      </c>
      <c r="F2980" s="72">
        <v>584252841.37578511</v>
      </c>
      <c r="G2980" s="61">
        <v>316994658.92442191</v>
      </c>
      <c r="H2980" s="61">
        <v>127131684.49369124</v>
      </c>
      <c r="I2980" s="61">
        <v>125101471.78451513</v>
      </c>
      <c r="J2980" s="61">
        <v>0</v>
      </c>
      <c r="K2980" s="72">
        <v>569227815.20262825</v>
      </c>
    </row>
    <row r="2981" spans="1:11">
      <c r="A2981" s="61">
        <v>2960</v>
      </c>
      <c r="B2981" s="61">
        <v>344797720.85429603</v>
      </c>
      <c r="C2981" s="61">
        <v>152822679.190606</v>
      </c>
      <c r="D2981" s="61">
        <v>136293487.50277114</v>
      </c>
      <c r="E2981" s="61">
        <v>0</v>
      </c>
      <c r="F2981" s="72">
        <v>633913887.54767323</v>
      </c>
      <c r="G2981" s="61">
        <v>321778166.1643343</v>
      </c>
      <c r="H2981" s="61">
        <v>142010638.89940071</v>
      </c>
      <c r="I2981" s="61">
        <v>128765763.16537645</v>
      </c>
      <c r="J2981" s="61">
        <v>0</v>
      </c>
      <c r="K2981" s="72">
        <v>592554568.22911155</v>
      </c>
    </row>
    <row r="2982" spans="1:11">
      <c r="A2982" s="61">
        <v>2961</v>
      </c>
      <c r="B2982" s="61">
        <v>311082139.87489903</v>
      </c>
      <c r="C2982" s="61">
        <v>144834519.99922699</v>
      </c>
      <c r="D2982" s="61">
        <v>136873058.5728271</v>
      </c>
      <c r="E2982" s="61">
        <v>0</v>
      </c>
      <c r="F2982" s="72">
        <v>592789718.44695306</v>
      </c>
      <c r="G2982" s="61">
        <v>309590898.64245021</v>
      </c>
      <c r="H2982" s="61">
        <v>140243388.09731299</v>
      </c>
      <c r="I2982" s="61">
        <v>126704432.9818444</v>
      </c>
      <c r="J2982" s="61">
        <v>0</v>
      </c>
      <c r="K2982" s="72">
        <v>576538719.72160757</v>
      </c>
    </row>
    <row r="2983" spans="1:11">
      <c r="A2983" s="61">
        <v>2962</v>
      </c>
      <c r="B2983" s="61">
        <v>321348590.93747997</v>
      </c>
      <c r="C2983" s="61">
        <v>155967763.38084301</v>
      </c>
      <c r="D2983" s="61">
        <v>135735129.65644813</v>
      </c>
      <c r="E2983" s="61">
        <v>0</v>
      </c>
      <c r="F2983" s="72">
        <v>613051483.97477114</v>
      </c>
      <c r="G2983" s="61">
        <v>305791063.6799919</v>
      </c>
      <c r="H2983" s="61">
        <v>149092876.26480934</v>
      </c>
      <c r="I2983" s="61">
        <v>131327190.88980788</v>
      </c>
      <c r="J2983" s="61">
        <v>0</v>
      </c>
      <c r="K2983" s="72">
        <v>586211130.83460915</v>
      </c>
    </row>
    <row r="2984" spans="1:11">
      <c r="A2984" s="61">
        <v>2963</v>
      </c>
      <c r="B2984" s="61">
        <v>304600757.111444</v>
      </c>
      <c r="C2984" s="61">
        <v>147727069.31524399</v>
      </c>
      <c r="D2984" s="61">
        <v>118694032.89270782</v>
      </c>
      <c r="E2984" s="61">
        <v>906087.41575371253</v>
      </c>
      <c r="F2984" s="72">
        <v>571927946.7351495</v>
      </c>
      <c r="G2984" s="61">
        <v>302781747.63956976</v>
      </c>
      <c r="H2984" s="61">
        <v>145744640.07285565</v>
      </c>
      <c r="I2984" s="61">
        <v>117911140.61827442</v>
      </c>
      <c r="J2984" s="61">
        <v>725993.04178382538</v>
      </c>
      <c r="K2984" s="72">
        <v>567163521.37248361</v>
      </c>
    </row>
    <row r="2985" spans="1:11">
      <c r="A2985" s="61">
        <v>2964</v>
      </c>
      <c r="B2985" s="61">
        <v>323801851.39359897</v>
      </c>
      <c r="C2985" s="61">
        <v>129097842.41148899</v>
      </c>
      <c r="D2985" s="61">
        <v>129045389.22012612</v>
      </c>
      <c r="E2985" s="61">
        <v>0</v>
      </c>
      <c r="F2985" s="72">
        <v>581945083.02521408</v>
      </c>
      <c r="G2985" s="61">
        <v>308517177.14133996</v>
      </c>
      <c r="H2985" s="61">
        <v>126243753.04190931</v>
      </c>
      <c r="I2985" s="61">
        <v>121834592.08388074</v>
      </c>
      <c r="J2985" s="61">
        <v>0</v>
      </c>
      <c r="K2985" s="72">
        <v>556595522.26713002</v>
      </c>
    </row>
    <row r="2986" spans="1:11">
      <c r="A2986" s="61">
        <v>2965</v>
      </c>
      <c r="B2986" s="61">
        <v>339017856.881015</v>
      </c>
      <c r="C2986" s="61">
        <v>130857617.692092</v>
      </c>
      <c r="D2986" s="61">
        <v>122949342.76899412</v>
      </c>
      <c r="E2986" s="61">
        <v>0</v>
      </c>
      <c r="F2986" s="72">
        <v>592824817.3421011</v>
      </c>
      <c r="G2986" s="61">
        <v>310491297.74685222</v>
      </c>
      <c r="H2986" s="61">
        <v>129668517.75433196</v>
      </c>
      <c r="I2986" s="61">
        <v>118797716.93062842</v>
      </c>
      <c r="J2986" s="61">
        <v>0</v>
      </c>
      <c r="K2986" s="72">
        <v>558957532.43181252</v>
      </c>
    </row>
    <row r="2987" spans="1:11">
      <c r="A2987" s="61">
        <v>2966</v>
      </c>
      <c r="B2987" s="61">
        <v>326213461.82417703</v>
      </c>
      <c r="C2987" s="61">
        <v>144373811.60317701</v>
      </c>
      <c r="D2987" s="61">
        <v>148478537.70293111</v>
      </c>
      <c r="E2987" s="61">
        <v>1512973.0995645623</v>
      </c>
      <c r="F2987" s="72">
        <v>620578784.2298497</v>
      </c>
      <c r="G2987" s="61">
        <v>310297704.27413553</v>
      </c>
      <c r="H2987" s="61">
        <v>141934607.22205102</v>
      </c>
      <c r="I2987" s="61">
        <v>134323229.31827831</v>
      </c>
      <c r="J2987" s="61">
        <v>1201657.469376442</v>
      </c>
      <c r="K2987" s="72">
        <v>587757198.28384125</v>
      </c>
    </row>
    <row r="2988" spans="1:11">
      <c r="A2988" s="61">
        <v>2967</v>
      </c>
      <c r="B2988" s="61">
        <v>333193511.21070701</v>
      </c>
      <c r="C2988" s="61">
        <v>138622390.064165</v>
      </c>
      <c r="D2988" s="61">
        <v>133135614.95834813</v>
      </c>
      <c r="E2988" s="61">
        <v>0</v>
      </c>
      <c r="F2988" s="72">
        <v>604951516.2332201</v>
      </c>
      <c r="G2988" s="61">
        <v>319233343.72160703</v>
      </c>
      <c r="H2988" s="61">
        <v>132001911.79282407</v>
      </c>
      <c r="I2988" s="61">
        <v>126351170.6408522</v>
      </c>
      <c r="J2988" s="61">
        <v>0</v>
      </c>
      <c r="K2988" s="72">
        <v>577586426.15528321</v>
      </c>
    </row>
    <row r="2989" spans="1:11">
      <c r="A2989" s="61">
        <v>2968</v>
      </c>
      <c r="B2989" s="61">
        <v>321129220.24350101</v>
      </c>
      <c r="C2989" s="61">
        <v>139744137.55286199</v>
      </c>
      <c r="D2989" s="61">
        <v>148270738.77486712</v>
      </c>
      <c r="E2989" s="61">
        <v>0</v>
      </c>
      <c r="F2989" s="72">
        <v>609144096.57123017</v>
      </c>
      <c r="G2989" s="61">
        <v>319501527.35120815</v>
      </c>
      <c r="H2989" s="61">
        <v>134418193.03449264</v>
      </c>
      <c r="I2989" s="61">
        <v>139310186.24987826</v>
      </c>
      <c r="J2989" s="61">
        <v>0</v>
      </c>
      <c r="K2989" s="72">
        <v>593229906.63557911</v>
      </c>
    </row>
    <row r="2990" spans="1:11">
      <c r="A2990" s="61">
        <v>2969</v>
      </c>
      <c r="B2990" s="61">
        <v>322394423.65742803</v>
      </c>
      <c r="C2990" s="61">
        <v>153121306.573497</v>
      </c>
      <c r="D2990" s="61">
        <v>136251752.26967412</v>
      </c>
      <c r="E2990" s="61">
        <v>0</v>
      </c>
      <c r="F2990" s="72">
        <v>611767482.50059915</v>
      </c>
      <c r="G2990" s="61">
        <v>296525079.91023183</v>
      </c>
      <c r="H2990" s="61">
        <v>150858535.94171965</v>
      </c>
      <c r="I2990" s="61">
        <v>127991085.68439992</v>
      </c>
      <c r="J2990" s="61">
        <v>0</v>
      </c>
      <c r="K2990" s="72">
        <v>575374701.53635144</v>
      </c>
    </row>
    <row r="2991" spans="1:11">
      <c r="A2991" s="61">
        <v>2970</v>
      </c>
      <c r="B2991" s="61">
        <v>317979314.38254899</v>
      </c>
      <c r="C2991" s="61">
        <v>153109291.18470001</v>
      </c>
      <c r="D2991" s="61">
        <v>145776569.57844213</v>
      </c>
      <c r="E2991" s="61">
        <v>0</v>
      </c>
      <c r="F2991" s="72">
        <v>616865175.14569116</v>
      </c>
      <c r="G2991" s="61">
        <v>298119992.78876191</v>
      </c>
      <c r="H2991" s="61">
        <v>152186997.9638589</v>
      </c>
      <c r="I2991" s="61">
        <v>140063012.17641917</v>
      </c>
      <c r="J2991" s="61">
        <v>0</v>
      </c>
      <c r="K2991" s="72">
        <v>590370002.92903996</v>
      </c>
    </row>
    <row r="2992" spans="1:11">
      <c r="A2992" s="61">
        <v>2971</v>
      </c>
      <c r="B2992" s="61">
        <v>295204907.86855602</v>
      </c>
      <c r="C2992" s="61">
        <v>131744793.52822299</v>
      </c>
      <c r="D2992" s="61">
        <v>166584289.59293911</v>
      </c>
      <c r="E2992" s="61">
        <v>1656511.4714147297</v>
      </c>
      <c r="F2992" s="72">
        <v>595190502.46113276</v>
      </c>
      <c r="G2992" s="61">
        <v>294540811.03598285</v>
      </c>
      <c r="H2992" s="61">
        <v>130496137.95114203</v>
      </c>
      <c r="I2992" s="61">
        <v>138100900.6377255</v>
      </c>
      <c r="J2992" s="61">
        <v>1442627.0993132542</v>
      </c>
      <c r="K2992" s="72">
        <v>564580476.72416353</v>
      </c>
    </row>
    <row r="2993" spans="1:11">
      <c r="A2993" s="61">
        <v>2972</v>
      </c>
      <c r="B2993" s="61">
        <v>302207908.55797702</v>
      </c>
      <c r="C2993" s="61">
        <v>143025340.72759101</v>
      </c>
      <c r="D2993" s="61">
        <v>126540801.97338812</v>
      </c>
      <c r="E2993" s="61">
        <v>3422201.999613937</v>
      </c>
      <c r="F2993" s="72">
        <v>575196253.25856996</v>
      </c>
      <c r="G2993" s="61">
        <v>294813555.3189711</v>
      </c>
      <c r="H2993" s="61">
        <v>134913771.1350584</v>
      </c>
      <c r="I2993" s="61">
        <v>126377746.72216763</v>
      </c>
      <c r="J2993" s="61">
        <v>2710526.638313577</v>
      </c>
      <c r="K2993" s="72">
        <v>558815599.81451058</v>
      </c>
    </row>
    <row r="2994" spans="1:11">
      <c r="A2994" s="61">
        <v>2973</v>
      </c>
      <c r="B2994" s="61">
        <v>315675013.93024498</v>
      </c>
      <c r="C2994" s="61">
        <v>152941424.81785899</v>
      </c>
      <c r="D2994" s="61">
        <v>143078236.46815613</v>
      </c>
      <c r="E2994" s="61">
        <v>0</v>
      </c>
      <c r="F2994" s="72">
        <v>611694675.21626008</v>
      </c>
      <c r="G2994" s="61">
        <v>306724649.30476624</v>
      </c>
      <c r="H2994" s="61">
        <v>145983977.08470136</v>
      </c>
      <c r="I2994" s="61">
        <v>125767894.97355463</v>
      </c>
      <c r="J2994" s="61">
        <v>0</v>
      </c>
      <c r="K2994" s="72">
        <v>578476521.36302221</v>
      </c>
    </row>
    <row r="2995" spans="1:11">
      <c r="A2995" s="61">
        <v>2974</v>
      </c>
      <c r="B2995" s="61">
        <v>333129128.811737</v>
      </c>
      <c r="C2995" s="61">
        <v>164192808.84444499</v>
      </c>
      <c r="D2995" s="61">
        <v>112976944.00199503</v>
      </c>
      <c r="E2995" s="61">
        <v>6897252.9092696151</v>
      </c>
      <c r="F2995" s="72">
        <v>617196134.56744659</v>
      </c>
      <c r="G2995" s="61">
        <v>324255520.03169221</v>
      </c>
      <c r="H2995" s="61">
        <v>154399699.03297949</v>
      </c>
      <c r="I2995" s="61">
        <v>111769088.19416146</v>
      </c>
      <c r="J2995" s="61">
        <v>5503395.8125754753</v>
      </c>
      <c r="K2995" s="72">
        <v>595927703.07140863</v>
      </c>
    </row>
    <row r="2996" spans="1:11">
      <c r="A2996" s="61">
        <v>2975</v>
      </c>
      <c r="B2996" s="61">
        <v>348845605.71600801</v>
      </c>
      <c r="C2996" s="61">
        <v>167124853.62522</v>
      </c>
      <c r="D2996" s="61">
        <v>130725926.21630213</v>
      </c>
      <c r="E2996" s="61">
        <v>0</v>
      </c>
      <c r="F2996" s="72">
        <v>646696385.55753016</v>
      </c>
      <c r="G2996" s="61">
        <v>326447115.82066482</v>
      </c>
      <c r="H2996" s="61">
        <v>152409996.42663899</v>
      </c>
      <c r="I2996" s="61">
        <v>129213355.43919267</v>
      </c>
      <c r="J2996" s="61">
        <v>0</v>
      </c>
      <c r="K2996" s="72">
        <v>608070467.6864965</v>
      </c>
    </row>
    <row r="2997" spans="1:11">
      <c r="A2997" s="61">
        <v>2976</v>
      </c>
      <c r="B2997" s="61">
        <v>309834784.09530997</v>
      </c>
      <c r="C2997" s="61">
        <v>131655826.254324</v>
      </c>
      <c r="D2997" s="61">
        <v>136536742.48180813</v>
      </c>
      <c r="E2997" s="61">
        <v>0</v>
      </c>
      <c r="F2997" s="72">
        <v>578027352.83144212</v>
      </c>
      <c r="G2997" s="61">
        <v>297803257.1109888</v>
      </c>
      <c r="H2997" s="61">
        <v>130658190.254324</v>
      </c>
      <c r="I2997" s="61">
        <v>133157676.85923311</v>
      </c>
      <c r="J2997" s="61">
        <v>0</v>
      </c>
      <c r="K2997" s="72">
        <v>561619124.22454596</v>
      </c>
    </row>
    <row r="2998" spans="1:11">
      <c r="A2998" s="61">
        <v>2977</v>
      </c>
      <c r="B2998" s="61">
        <v>328078790.78597701</v>
      </c>
      <c r="C2998" s="61">
        <v>145561072.78849101</v>
      </c>
      <c r="D2998" s="61">
        <v>136956410.26964211</v>
      </c>
      <c r="E2998" s="61">
        <v>0</v>
      </c>
      <c r="F2998" s="72">
        <v>610596273.84411013</v>
      </c>
      <c r="G2998" s="61">
        <v>323654627.45901453</v>
      </c>
      <c r="H2998" s="61">
        <v>137995207.18701646</v>
      </c>
      <c r="I2998" s="61">
        <v>135902555.03223202</v>
      </c>
      <c r="J2998" s="61">
        <v>0</v>
      </c>
      <c r="K2998" s="72">
        <v>597552389.67826307</v>
      </c>
    </row>
    <row r="2999" spans="1:11">
      <c r="A2999" s="61">
        <v>2978</v>
      </c>
      <c r="B2999" s="61">
        <v>310464353.73438901</v>
      </c>
      <c r="C2999" s="61">
        <v>170388185.47947401</v>
      </c>
      <c r="D2999" s="61">
        <v>135987732.31168112</v>
      </c>
      <c r="E2999" s="61">
        <v>4475842.7057858612</v>
      </c>
      <c r="F2999" s="72">
        <v>621316114.23133004</v>
      </c>
      <c r="G2999" s="61">
        <v>301282422.27646852</v>
      </c>
      <c r="H2999" s="61">
        <v>159863309.5427641</v>
      </c>
      <c r="I2999" s="61">
        <v>130879080.36327149</v>
      </c>
      <c r="J2999" s="61">
        <v>3840610.5028934358</v>
      </c>
      <c r="K2999" s="72">
        <v>595865422.68539762</v>
      </c>
    </row>
    <row r="3000" spans="1:11">
      <c r="A3000" s="61">
        <v>2979</v>
      </c>
      <c r="B3000" s="61">
        <v>329582861.96746302</v>
      </c>
      <c r="C3000" s="61">
        <v>129576651.234273</v>
      </c>
      <c r="D3000" s="61">
        <v>134696877.35765111</v>
      </c>
      <c r="E3000" s="61">
        <v>22135937.426535994</v>
      </c>
      <c r="F3000" s="72">
        <v>615992327.98592317</v>
      </c>
      <c r="G3000" s="61">
        <v>312605807.64706951</v>
      </c>
      <c r="H3000" s="61">
        <v>127583382.53943884</v>
      </c>
      <c r="I3000" s="61">
        <v>131583361.79494825</v>
      </c>
      <c r="J3000" s="61">
        <v>17287401.930038936</v>
      </c>
      <c r="K3000" s="72">
        <v>589059953.91149557</v>
      </c>
    </row>
    <row r="3001" spans="1:11">
      <c r="A3001" s="61">
        <v>2980</v>
      </c>
      <c r="B3001" s="61">
        <v>318089521.75933099</v>
      </c>
      <c r="C3001" s="61">
        <v>138325668.632617</v>
      </c>
      <c r="D3001" s="61">
        <v>145563887.70333314</v>
      </c>
      <c r="E3001" s="61">
        <v>0</v>
      </c>
      <c r="F3001" s="72">
        <v>601979078.09528112</v>
      </c>
      <c r="G3001" s="61">
        <v>308890080.7203449</v>
      </c>
      <c r="H3001" s="61">
        <v>136737302.28931901</v>
      </c>
      <c r="I3001" s="61">
        <v>135938126.49092242</v>
      </c>
      <c r="J3001" s="61">
        <v>0</v>
      </c>
      <c r="K3001" s="72">
        <v>581565509.50058639</v>
      </c>
    </row>
    <row r="3002" spans="1:11">
      <c r="A3002" s="61">
        <v>2981</v>
      </c>
      <c r="B3002" s="61">
        <v>314915056.62826002</v>
      </c>
      <c r="C3002" s="61">
        <v>154865812.84266299</v>
      </c>
      <c r="D3002" s="61">
        <v>131365342.15816712</v>
      </c>
      <c r="E3002" s="61">
        <v>0</v>
      </c>
      <c r="F3002" s="72">
        <v>601146211.62909007</v>
      </c>
      <c r="G3002" s="61">
        <v>306310278.61211729</v>
      </c>
      <c r="H3002" s="61">
        <v>150654542.11454475</v>
      </c>
      <c r="I3002" s="61">
        <v>130391807.76327997</v>
      </c>
      <c r="J3002" s="61">
        <v>0</v>
      </c>
      <c r="K3002" s="72">
        <v>587356628.48994195</v>
      </c>
    </row>
    <row r="3003" spans="1:11">
      <c r="A3003" s="61">
        <v>2982</v>
      </c>
      <c r="B3003" s="61">
        <v>324142454.276757</v>
      </c>
      <c r="C3003" s="61">
        <v>144760979.39000499</v>
      </c>
      <c r="D3003" s="61">
        <v>149106699.40485811</v>
      </c>
      <c r="E3003" s="61">
        <v>6565294.8804951217</v>
      </c>
      <c r="F3003" s="72">
        <v>624575427.95211518</v>
      </c>
      <c r="G3003" s="61">
        <v>314894150.57680923</v>
      </c>
      <c r="H3003" s="61">
        <v>138439121.08137283</v>
      </c>
      <c r="I3003" s="61">
        <v>138906848.37425122</v>
      </c>
      <c r="J3003" s="61">
        <v>5285071.033669997</v>
      </c>
      <c r="K3003" s="72">
        <v>597525191.06610322</v>
      </c>
    </row>
    <row r="3004" spans="1:11">
      <c r="A3004" s="61">
        <v>2983</v>
      </c>
      <c r="B3004" s="61">
        <v>315440488.64836502</v>
      </c>
      <c r="C3004" s="61">
        <v>160644281.59666699</v>
      </c>
      <c r="D3004" s="61">
        <v>111408899.59963112</v>
      </c>
      <c r="E3004" s="61">
        <v>0</v>
      </c>
      <c r="F3004" s="72">
        <v>587493669.84466314</v>
      </c>
      <c r="G3004" s="61">
        <v>312395126.29275173</v>
      </c>
      <c r="H3004" s="61">
        <v>156383548.24352571</v>
      </c>
      <c r="I3004" s="61">
        <v>111288605.59963112</v>
      </c>
      <c r="J3004" s="61">
        <v>0</v>
      </c>
      <c r="K3004" s="72">
        <v>580067280.1359086</v>
      </c>
    </row>
    <row r="3005" spans="1:11">
      <c r="A3005" s="61">
        <v>2984</v>
      </c>
      <c r="B3005" s="61">
        <v>308770815.18860501</v>
      </c>
      <c r="C3005" s="61">
        <v>132434611.466887</v>
      </c>
      <c r="D3005" s="61">
        <v>129493815.21817912</v>
      </c>
      <c r="E3005" s="61">
        <v>0</v>
      </c>
      <c r="F3005" s="72">
        <v>570699241.87367117</v>
      </c>
      <c r="G3005" s="61">
        <v>299703287.7320354</v>
      </c>
      <c r="H3005" s="61">
        <v>130120122.06430323</v>
      </c>
      <c r="I3005" s="61">
        <v>123511373.24657089</v>
      </c>
      <c r="J3005" s="61">
        <v>0</v>
      </c>
      <c r="K3005" s="72">
        <v>553334783.04290962</v>
      </c>
    </row>
    <row r="3006" spans="1:11">
      <c r="A3006" s="61">
        <v>2985</v>
      </c>
      <c r="B3006" s="61">
        <v>350022553.55045903</v>
      </c>
      <c r="C3006" s="61">
        <v>150193645.58271</v>
      </c>
      <c r="D3006" s="61">
        <v>130882268.27098212</v>
      </c>
      <c r="E3006" s="61">
        <v>0</v>
      </c>
      <c r="F3006" s="72">
        <v>631098467.4041512</v>
      </c>
      <c r="G3006" s="61">
        <v>330050310.7729733</v>
      </c>
      <c r="H3006" s="61">
        <v>144325272.85260379</v>
      </c>
      <c r="I3006" s="61">
        <v>122735708.41573198</v>
      </c>
      <c r="J3006" s="61">
        <v>0</v>
      </c>
      <c r="K3006" s="72">
        <v>597111292.04130912</v>
      </c>
    </row>
    <row r="3007" spans="1:11">
      <c r="A3007" s="61">
        <v>2986</v>
      </c>
      <c r="B3007" s="61">
        <v>325923562.28878099</v>
      </c>
      <c r="C3007" s="61">
        <v>123813906.40530799</v>
      </c>
      <c r="D3007" s="61">
        <v>137389184.26353711</v>
      </c>
      <c r="E3007" s="61">
        <v>2063363.8025413246</v>
      </c>
      <c r="F3007" s="72">
        <v>589190016.76016748</v>
      </c>
      <c r="G3007" s="61">
        <v>308849516.8899911</v>
      </c>
      <c r="H3007" s="61">
        <v>123507073.40530799</v>
      </c>
      <c r="I3007" s="61">
        <v>133114401.26353711</v>
      </c>
      <c r="J3007" s="61">
        <v>1749199.9478098766</v>
      </c>
      <c r="K3007" s="72">
        <v>567220191.50664616</v>
      </c>
    </row>
    <row r="3008" spans="1:11">
      <c r="A3008" s="61">
        <v>2987</v>
      </c>
      <c r="B3008" s="61">
        <v>341500106.70298398</v>
      </c>
      <c r="C3008" s="61">
        <v>134432933.96380401</v>
      </c>
      <c r="D3008" s="61">
        <v>153582863.07037413</v>
      </c>
      <c r="E3008" s="61">
        <v>0</v>
      </c>
      <c r="F3008" s="72">
        <v>629515903.73716211</v>
      </c>
      <c r="G3008" s="61">
        <v>314535421.0625543</v>
      </c>
      <c r="H3008" s="61">
        <v>128883161.77409039</v>
      </c>
      <c r="I3008" s="61">
        <v>137216479.34729573</v>
      </c>
      <c r="J3008" s="61">
        <v>0</v>
      </c>
      <c r="K3008" s="72">
        <v>580635062.18394041</v>
      </c>
    </row>
    <row r="3009" spans="1:11">
      <c r="A3009" s="61">
        <v>2988</v>
      </c>
      <c r="B3009" s="61">
        <v>313801481.65253001</v>
      </c>
      <c r="C3009" s="61">
        <v>135173922.60110101</v>
      </c>
      <c r="D3009" s="61">
        <v>146306077.27690312</v>
      </c>
      <c r="E3009" s="61">
        <v>984823.51106992981</v>
      </c>
      <c r="F3009" s="72">
        <v>596266305.04160404</v>
      </c>
      <c r="G3009" s="61">
        <v>299152148.42735344</v>
      </c>
      <c r="H3009" s="61">
        <v>132375989.7921157</v>
      </c>
      <c r="I3009" s="61">
        <v>132705517.12226002</v>
      </c>
      <c r="J3009" s="61">
        <v>778445.38372566574</v>
      </c>
      <c r="K3009" s="72">
        <v>565012100.72545481</v>
      </c>
    </row>
    <row r="3010" spans="1:11">
      <c r="A3010" s="61">
        <v>2989</v>
      </c>
      <c r="B3010" s="61">
        <v>366257506.98794198</v>
      </c>
      <c r="C3010" s="61">
        <v>154326685.22386801</v>
      </c>
      <c r="D3010" s="61">
        <v>146431512.32300812</v>
      </c>
      <c r="E3010" s="61">
        <v>4016907.2423431529</v>
      </c>
      <c r="F3010" s="72">
        <v>671032611.77716136</v>
      </c>
      <c r="G3010" s="61">
        <v>343256991.02921277</v>
      </c>
      <c r="H3010" s="61">
        <v>150353890.27397853</v>
      </c>
      <c r="I3010" s="61">
        <v>135219740.07086933</v>
      </c>
      <c r="J3010" s="61">
        <v>3332946.8820645055</v>
      </c>
      <c r="K3010" s="72">
        <v>632163568.25612521</v>
      </c>
    </row>
    <row r="3011" spans="1:11">
      <c r="A3011" s="61">
        <v>2990</v>
      </c>
      <c r="B3011" s="61">
        <v>314942862.47111601</v>
      </c>
      <c r="C3011" s="61">
        <v>137506687.021213</v>
      </c>
      <c r="D3011" s="61">
        <v>156160489.99703613</v>
      </c>
      <c r="E3011" s="61">
        <v>3224754.1009995304</v>
      </c>
      <c r="F3011" s="72">
        <v>611834793.59036458</v>
      </c>
      <c r="G3011" s="61">
        <v>311628988.38916332</v>
      </c>
      <c r="H3011" s="61">
        <v>136615474.94064903</v>
      </c>
      <c r="I3011" s="61">
        <v>134621736.77114964</v>
      </c>
      <c r="J3011" s="61">
        <v>2616805.2146469448</v>
      </c>
      <c r="K3011" s="72">
        <v>585483005.31560886</v>
      </c>
    </row>
    <row r="3012" spans="1:11">
      <c r="A3012" s="61">
        <v>2991</v>
      </c>
      <c r="B3012" s="61">
        <v>328556084.66281903</v>
      </c>
      <c r="C3012" s="61">
        <v>128426766.107333</v>
      </c>
      <c r="D3012" s="61">
        <v>137267786.9890241</v>
      </c>
      <c r="E3012" s="61">
        <v>0</v>
      </c>
      <c r="F3012" s="72">
        <v>594250637.75917614</v>
      </c>
      <c r="G3012" s="61">
        <v>314063132.76271433</v>
      </c>
      <c r="H3012" s="61">
        <v>126393955.12676203</v>
      </c>
      <c r="I3012" s="61">
        <v>132287147.00556239</v>
      </c>
      <c r="J3012" s="61">
        <v>0</v>
      </c>
      <c r="K3012" s="72">
        <v>572744234.89503872</v>
      </c>
    </row>
    <row r="3013" spans="1:11">
      <c r="A3013" s="61">
        <v>2992</v>
      </c>
      <c r="B3013" s="61">
        <v>299226292.52579898</v>
      </c>
      <c r="C3013" s="61">
        <v>150314421.555002</v>
      </c>
      <c r="D3013" s="61">
        <v>120680232.34816712</v>
      </c>
      <c r="E3013" s="61">
        <v>0</v>
      </c>
      <c r="F3013" s="72">
        <v>570220946.42896819</v>
      </c>
      <c r="G3013" s="61">
        <v>293622060.4627552</v>
      </c>
      <c r="H3013" s="61">
        <v>144192146.36313751</v>
      </c>
      <c r="I3013" s="61">
        <v>120511070.31749547</v>
      </c>
      <c r="J3013" s="61">
        <v>0</v>
      </c>
      <c r="K3013" s="72">
        <v>558325277.14338827</v>
      </c>
    </row>
    <row r="3014" spans="1:11">
      <c r="A3014" s="61">
        <v>2993</v>
      </c>
      <c r="B3014" s="61">
        <v>336121551.19537199</v>
      </c>
      <c r="C3014" s="61">
        <v>153586348.81117001</v>
      </c>
      <c r="D3014" s="61">
        <v>148701119.58303511</v>
      </c>
      <c r="E3014" s="61">
        <v>0</v>
      </c>
      <c r="F3014" s="72">
        <v>638409019.58957708</v>
      </c>
      <c r="G3014" s="61">
        <v>325152778.457192</v>
      </c>
      <c r="H3014" s="61">
        <v>144724369.89230183</v>
      </c>
      <c r="I3014" s="61">
        <v>135849889.63495812</v>
      </c>
      <c r="J3014" s="61">
        <v>0</v>
      </c>
      <c r="K3014" s="72">
        <v>605727037.98445189</v>
      </c>
    </row>
    <row r="3015" spans="1:11">
      <c r="A3015" s="61">
        <v>2994</v>
      </c>
      <c r="B3015" s="61">
        <v>334155798.94842601</v>
      </c>
      <c r="C3015" s="61">
        <v>142230212.61918601</v>
      </c>
      <c r="D3015" s="61">
        <v>126133458.14560913</v>
      </c>
      <c r="E3015" s="61">
        <v>0</v>
      </c>
      <c r="F3015" s="72">
        <v>602519469.71322119</v>
      </c>
      <c r="G3015" s="61">
        <v>320477142.88488144</v>
      </c>
      <c r="H3015" s="61">
        <v>138790077.92366388</v>
      </c>
      <c r="I3015" s="61">
        <v>121967735.30126631</v>
      </c>
      <c r="J3015" s="61">
        <v>0</v>
      </c>
      <c r="K3015" s="72">
        <v>581234956.10981166</v>
      </c>
    </row>
    <row r="3016" spans="1:11">
      <c r="A3016" s="61">
        <v>2995</v>
      </c>
      <c r="B3016" s="61">
        <v>352029035.09940398</v>
      </c>
      <c r="C3016" s="61">
        <v>146810049.27780199</v>
      </c>
      <c r="D3016" s="61">
        <v>145657510.33354014</v>
      </c>
      <c r="E3016" s="61">
        <v>3189571.622032837</v>
      </c>
      <c r="F3016" s="72">
        <v>647686166.33277893</v>
      </c>
      <c r="G3016" s="61">
        <v>335529496.83071995</v>
      </c>
      <c r="H3016" s="61">
        <v>140736325.57647422</v>
      </c>
      <c r="I3016" s="61">
        <v>135314595.99204463</v>
      </c>
      <c r="J3016" s="61">
        <v>2704928.4257593835</v>
      </c>
      <c r="K3016" s="72">
        <v>614285346.82499826</v>
      </c>
    </row>
    <row r="3017" spans="1:11">
      <c r="A3017" s="61">
        <v>2996</v>
      </c>
      <c r="B3017" s="61">
        <v>292830603.724639</v>
      </c>
      <c r="C3017" s="61">
        <v>144025845.404183</v>
      </c>
      <c r="D3017" s="61">
        <v>145168279.01054212</v>
      </c>
      <c r="E3017" s="61">
        <v>0</v>
      </c>
      <c r="F3017" s="72">
        <v>582024728.13936412</v>
      </c>
      <c r="G3017" s="61">
        <v>290885962.42566597</v>
      </c>
      <c r="H3017" s="61">
        <v>144025845.404183</v>
      </c>
      <c r="I3017" s="61">
        <v>131682011.09835793</v>
      </c>
      <c r="J3017" s="61">
        <v>0</v>
      </c>
      <c r="K3017" s="72">
        <v>566593818.92820692</v>
      </c>
    </row>
    <row r="3018" spans="1:11">
      <c r="A3018" s="61">
        <v>2997</v>
      </c>
      <c r="B3018" s="61">
        <v>322600797.40754598</v>
      </c>
      <c r="C3018" s="61">
        <v>167812357.98525399</v>
      </c>
      <c r="D3018" s="61">
        <v>132834626.84167813</v>
      </c>
      <c r="E3018" s="61">
        <v>0</v>
      </c>
      <c r="F3018" s="72">
        <v>623247782.23447812</v>
      </c>
      <c r="G3018" s="61">
        <v>306164412.7549141</v>
      </c>
      <c r="H3018" s="61">
        <v>154028755.61597148</v>
      </c>
      <c r="I3018" s="61">
        <v>131595200.12447169</v>
      </c>
      <c r="J3018" s="61">
        <v>0</v>
      </c>
      <c r="K3018" s="72">
        <v>591788368.49535728</v>
      </c>
    </row>
    <row r="3019" spans="1:11">
      <c r="A3019" s="61">
        <v>2998</v>
      </c>
      <c r="B3019" s="61">
        <v>340499032.30289698</v>
      </c>
      <c r="C3019" s="61">
        <v>157455112.89381999</v>
      </c>
      <c r="D3019" s="61">
        <v>131801201.21129312</v>
      </c>
      <c r="E3019" s="61">
        <v>0</v>
      </c>
      <c r="F3019" s="72">
        <v>629755346.40801013</v>
      </c>
      <c r="G3019" s="61">
        <v>324341180.98726469</v>
      </c>
      <c r="H3019" s="61">
        <v>153448195.21841088</v>
      </c>
      <c r="I3019" s="61">
        <v>125012170.63517533</v>
      </c>
      <c r="J3019" s="61">
        <v>0</v>
      </c>
      <c r="K3019" s="72">
        <v>602801546.84085095</v>
      </c>
    </row>
    <row r="3020" spans="1:11">
      <c r="A3020" s="61">
        <v>2999</v>
      </c>
      <c r="B3020" s="61">
        <v>328627794.00209302</v>
      </c>
      <c r="C3020" s="61">
        <v>137723893.49156001</v>
      </c>
      <c r="D3020" s="61">
        <v>139173185.29027414</v>
      </c>
      <c r="E3020" s="61">
        <v>28039807.651752003</v>
      </c>
      <c r="F3020" s="72">
        <v>633564680.4356792</v>
      </c>
      <c r="G3020" s="61">
        <v>304503353.47362643</v>
      </c>
      <c r="H3020" s="61">
        <v>134412504.51177728</v>
      </c>
      <c r="I3020" s="61">
        <v>132674047.29027416</v>
      </c>
      <c r="J3020" s="61">
        <v>20000000</v>
      </c>
      <c r="K3020" s="72">
        <v>591589905.2756778</v>
      </c>
    </row>
    <row r="3021" spans="1:11">
      <c r="A3021" s="61">
        <v>3000</v>
      </c>
      <c r="B3021" s="61">
        <v>307599458.589863</v>
      </c>
      <c r="C3021" s="61">
        <v>168368191.097987</v>
      </c>
      <c r="D3021" s="61">
        <v>160459032.81164113</v>
      </c>
      <c r="E3021" s="61">
        <v>7404397.8843038082</v>
      </c>
      <c r="F3021" s="72">
        <v>643831080.3837949</v>
      </c>
      <c r="G3021" s="61">
        <v>303599560.99205589</v>
      </c>
      <c r="H3021" s="61">
        <v>163721263.31670809</v>
      </c>
      <c r="I3021" s="61">
        <v>135868618.86566532</v>
      </c>
      <c r="J3021" s="61">
        <v>5928301.3266820833</v>
      </c>
      <c r="K3021" s="72">
        <v>609117744.50111139</v>
      </c>
    </row>
    <row r="3022" spans="1:11">
      <c r="A3022" s="61">
        <v>3001</v>
      </c>
      <c r="B3022" s="61">
        <v>354248508.57456797</v>
      </c>
      <c r="C3022" s="61">
        <v>164301130.95881999</v>
      </c>
      <c r="D3022" s="61">
        <v>116099109.74346212</v>
      </c>
      <c r="E3022" s="61">
        <v>0</v>
      </c>
      <c r="F3022" s="72">
        <v>634648749.2768501</v>
      </c>
      <c r="G3022" s="61">
        <v>340017536.50070548</v>
      </c>
      <c r="H3022" s="61">
        <v>154044403.20834377</v>
      </c>
      <c r="I3022" s="61">
        <v>116099109.74346212</v>
      </c>
      <c r="J3022" s="61">
        <v>0</v>
      </c>
      <c r="K3022" s="72">
        <v>610161049.45251143</v>
      </c>
    </row>
    <row r="3023" spans="1:11">
      <c r="A3023" s="61">
        <v>3002</v>
      </c>
      <c r="B3023" s="61">
        <v>293930499.64346999</v>
      </c>
      <c r="C3023" s="61">
        <v>150306079.091093</v>
      </c>
      <c r="D3023" s="61">
        <v>133201544.16727613</v>
      </c>
      <c r="E3023" s="61">
        <v>3043433.5332031096</v>
      </c>
      <c r="F3023" s="72">
        <v>580481556.43504226</v>
      </c>
      <c r="G3023" s="61">
        <v>285885885.67646307</v>
      </c>
      <c r="H3023" s="61">
        <v>148061824.58316457</v>
      </c>
      <c r="I3023" s="61">
        <v>130208057.36876033</v>
      </c>
      <c r="J3023" s="61">
        <v>2672968.0613148236</v>
      </c>
      <c r="K3023" s="72">
        <v>566828735.68970287</v>
      </c>
    </row>
    <row r="3024" spans="1:11">
      <c r="A3024" s="61">
        <v>3003</v>
      </c>
      <c r="B3024" s="61">
        <v>345738411.58234102</v>
      </c>
      <c r="C3024" s="61">
        <v>143370486.23728299</v>
      </c>
      <c r="D3024" s="61">
        <v>133472936.28375712</v>
      </c>
      <c r="E3024" s="61">
        <v>2411489.5179929384</v>
      </c>
      <c r="F3024" s="72">
        <v>624993323.62137413</v>
      </c>
      <c r="G3024" s="61">
        <v>325263025.78499991</v>
      </c>
      <c r="H3024" s="61">
        <v>138664129.43536073</v>
      </c>
      <c r="I3024" s="61">
        <v>131517393.80642667</v>
      </c>
      <c r="J3024" s="61">
        <v>1893591.6333247724</v>
      </c>
      <c r="K3024" s="72">
        <v>597338140.66011214</v>
      </c>
    </row>
    <row r="3025" spans="1:11">
      <c r="A3025" s="61">
        <v>3004</v>
      </c>
      <c r="B3025" s="61">
        <v>334011885.70450997</v>
      </c>
      <c r="C3025" s="61">
        <v>120047779.735291</v>
      </c>
      <c r="D3025" s="61">
        <v>120169290.23690432</v>
      </c>
      <c r="E3025" s="61">
        <v>1736712.1117369274</v>
      </c>
      <c r="F3025" s="72">
        <v>575965667.78844225</v>
      </c>
      <c r="G3025" s="61">
        <v>315612950.8849014</v>
      </c>
      <c r="H3025" s="61">
        <v>118706727.735291</v>
      </c>
      <c r="I3025" s="61">
        <v>120021582.08769526</v>
      </c>
      <c r="J3025" s="61">
        <v>1414479.5255332291</v>
      </c>
      <c r="K3025" s="72">
        <v>555755740.23342085</v>
      </c>
    </row>
    <row r="3026" spans="1:11">
      <c r="A3026" s="61">
        <v>3005</v>
      </c>
      <c r="B3026" s="61">
        <v>329339583.35520202</v>
      </c>
      <c r="C3026" s="61">
        <v>163193521.96160901</v>
      </c>
      <c r="D3026" s="61">
        <v>130677679.21410212</v>
      </c>
      <c r="E3026" s="61">
        <v>0</v>
      </c>
      <c r="F3026" s="72">
        <v>623210784.53091311</v>
      </c>
      <c r="G3026" s="61">
        <v>302546581.76562732</v>
      </c>
      <c r="H3026" s="61">
        <v>156401671.08791625</v>
      </c>
      <c r="I3026" s="61">
        <v>122209262.99933034</v>
      </c>
      <c r="J3026" s="61">
        <v>0</v>
      </c>
      <c r="K3026" s="72">
        <v>581157515.85287392</v>
      </c>
    </row>
    <row r="3027" spans="1:11">
      <c r="A3027" s="61">
        <v>3006</v>
      </c>
      <c r="B3027" s="61">
        <v>328104945.030541</v>
      </c>
      <c r="C3027" s="61">
        <v>153479023.52680501</v>
      </c>
      <c r="D3027" s="61">
        <v>132963908.48938912</v>
      </c>
      <c r="E3027" s="61">
        <v>0</v>
      </c>
      <c r="F3027" s="72">
        <v>614547877.04673505</v>
      </c>
      <c r="G3027" s="61">
        <v>318905802.15533358</v>
      </c>
      <c r="H3027" s="61">
        <v>150087023.87640864</v>
      </c>
      <c r="I3027" s="61">
        <v>126693469.25391391</v>
      </c>
      <c r="J3027" s="61">
        <v>0</v>
      </c>
      <c r="K3027" s="72">
        <v>595686295.28565598</v>
      </c>
    </row>
    <row r="3028" spans="1:11">
      <c r="A3028" s="61">
        <v>3007</v>
      </c>
      <c r="B3028" s="61">
        <v>358321189.79665899</v>
      </c>
      <c r="C3028" s="61">
        <v>141846123.219605</v>
      </c>
      <c r="D3028" s="61">
        <v>125245097.99120712</v>
      </c>
      <c r="E3028" s="61">
        <v>0</v>
      </c>
      <c r="F3028" s="72">
        <v>625412411.00747108</v>
      </c>
      <c r="G3028" s="61">
        <v>339860879.14093131</v>
      </c>
      <c r="H3028" s="61">
        <v>135117855.94059438</v>
      </c>
      <c r="I3028" s="61">
        <v>124398298.80942774</v>
      </c>
      <c r="J3028" s="61">
        <v>0</v>
      </c>
      <c r="K3028" s="72">
        <v>599377033.89095342</v>
      </c>
    </row>
    <row r="3029" spans="1:11">
      <c r="A3029" s="61">
        <v>3008</v>
      </c>
      <c r="B3029" s="61">
        <v>318603214.23253399</v>
      </c>
      <c r="C3029" s="61">
        <v>143992810.88212401</v>
      </c>
      <c r="D3029" s="61">
        <v>141645304.27298611</v>
      </c>
      <c r="E3029" s="61">
        <v>2778985.2283845474</v>
      </c>
      <c r="F3029" s="72">
        <v>607020314.61602855</v>
      </c>
      <c r="G3029" s="61">
        <v>296886340.94471747</v>
      </c>
      <c r="H3029" s="61">
        <v>142557800.32904381</v>
      </c>
      <c r="I3029" s="61">
        <v>133606628.43697651</v>
      </c>
      <c r="J3029" s="61">
        <v>2344529.8080275939</v>
      </c>
      <c r="K3029" s="72">
        <v>575395299.51876533</v>
      </c>
    </row>
    <row r="3030" spans="1:11">
      <c r="A3030" s="61">
        <v>3009</v>
      </c>
      <c r="B3030" s="61">
        <v>341736687.41421199</v>
      </c>
      <c r="C3030" s="61">
        <v>148837390.67465001</v>
      </c>
      <c r="D3030" s="61">
        <v>146650137.05567414</v>
      </c>
      <c r="E3030" s="61">
        <v>1246349.319560542</v>
      </c>
      <c r="F3030" s="72">
        <v>638470564.46409667</v>
      </c>
      <c r="G3030" s="61">
        <v>321747179.4660452</v>
      </c>
      <c r="H3030" s="61">
        <v>148575025.06340557</v>
      </c>
      <c r="I3030" s="61">
        <v>138367120.36131248</v>
      </c>
      <c r="J3030" s="61">
        <v>1088465.7511378941</v>
      </c>
      <c r="K3030" s="72">
        <v>609777790.64190114</v>
      </c>
    </row>
    <row r="3031" spans="1:11">
      <c r="A3031" s="61">
        <v>3010</v>
      </c>
      <c r="B3031" s="61">
        <v>333695181.62973303</v>
      </c>
      <c r="C3031" s="61">
        <v>152554811.11941499</v>
      </c>
      <c r="D3031" s="61">
        <v>152557421.9128741</v>
      </c>
      <c r="E3031" s="61">
        <v>0</v>
      </c>
      <c r="F3031" s="72">
        <v>638807414.66202211</v>
      </c>
      <c r="G3031" s="61">
        <v>312536121.07826531</v>
      </c>
      <c r="H3031" s="61">
        <v>148921302.98185086</v>
      </c>
      <c r="I3031" s="61">
        <v>140517036.50917679</v>
      </c>
      <c r="J3031" s="61">
        <v>0</v>
      </c>
      <c r="K3031" s="72">
        <v>601974460.56929302</v>
      </c>
    </row>
    <row r="3032" spans="1:11">
      <c r="A3032" s="61">
        <v>3011</v>
      </c>
      <c r="B3032" s="61">
        <v>327318686.15888703</v>
      </c>
      <c r="C3032" s="61">
        <v>135744459.028321</v>
      </c>
      <c r="D3032" s="61">
        <v>128883940.13430412</v>
      </c>
      <c r="E3032" s="61">
        <v>7321471.311600918</v>
      </c>
      <c r="F3032" s="72">
        <v>599268556.63311315</v>
      </c>
      <c r="G3032" s="61">
        <v>313116622.93043053</v>
      </c>
      <c r="H3032" s="61">
        <v>135352056.87625611</v>
      </c>
      <c r="I3032" s="61">
        <v>128431040.90672737</v>
      </c>
      <c r="J3032" s="61">
        <v>6241671.7537222067</v>
      </c>
      <c r="K3032" s="72">
        <v>583141392.46713626</v>
      </c>
    </row>
    <row r="3033" spans="1:11">
      <c r="A3033" s="61">
        <v>3012</v>
      </c>
      <c r="B3033" s="61">
        <v>300853246.87156802</v>
      </c>
      <c r="C3033" s="61">
        <v>146447970.655155</v>
      </c>
      <c r="D3033" s="61">
        <v>123270975.97044513</v>
      </c>
      <c r="E3033" s="61">
        <v>6356051.831724328</v>
      </c>
      <c r="F3033" s="72">
        <v>576928245.32889247</v>
      </c>
      <c r="G3033" s="61">
        <v>296445816.94611043</v>
      </c>
      <c r="H3033" s="61">
        <v>140744410.47175771</v>
      </c>
      <c r="I3033" s="61">
        <v>123130406.45753162</v>
      </c>
      <c r="J3033" s="61">
        <v>5279438.5765062934</v>
      </c>
      <c r="K3033" s="72">
        <v>565600072.45190609</v>
      </c>
    </row>
    <row r="3034" spans="1:11">
      <c r="A3034" s="61">
        <v>3013</v>
      </c>
      <c r="B3034" s="61">
        <v>334435765.35047299</v>
      </c>
      <c r="C3034" s="61">
        <v>173888638.45518801</v>
      </c>
      <c r="D3034" s="61">
        <v>122681180.20860413</v>
      </c>
      <c r="E3034" s="61">
        <v>0</v>
      </c>
      <c r="F3034" s="72">
        <v>631005584.01426506</v>
      </c>
      <c r="G3034" s="61">
        <v>329032250.48523372</v>
      </c>
      <c r="H3034" s="61">
        <v>162468837.51806331</v>
      </c>
      <c r="I3034" s="61">
        <v>120621297.18372865</v>
      </c>
      <c r="J3034" s="61">
        <v>0</v>
      </c>
      <c r="K3034" s="72">
        <v>612122385.18702567</v>
      </c>
    </row>
    <row r="3035" spans="1:11">
      <c r="A3035" s="61">
        <v>3014</v>
      </c>
      <c r="B3035" s="61">
        <v>314591918.695283</v>
      </c>
      <c r="C3035" s="61">
        <v>143551957.21411401</v>
      </c>
      <c r="D3035" s="61">
        <v>117533500.98475322</v>
      </c>
      <c r="E3035" s="61">
        <v>0</v>
      </c>
      <c r="F3035" s="72">
        <v>575677376.89415026</v>
      </c>
      <c r="G3035" s="61">
        <v>306941986.279037</v>
      </c>
      <c r="H3035" s="61">
        <v>139306768.04575646</v>
      </c>
      <c r="I3035" s="61">
        <v>117533500.98475322</v>
      </c>
      <c r="J3035" s="61">
        <v>0</v>
      </c>
      <c r="K3035" s="72">
        <v>563782255.30954671</v>
      </c>
    </row>
    <row r="3036" spans="1:11">
      <c r="A3036" s="61">
        <v>3015</v>
      </c>
      <c r="B3036" s="61">
        <v>347960297.96539801</v>
      </c>
      <c r="C3036" s="61">
        <v>144658617.89560801</v>
      </c>
      <c r="D3036" s="61">
        <v>146946955.77943012</v>
      </c>
      <c r="E3036" s="61">
        <v>0</v>
      </c>
      <c r="F3036" s="72">
        <v>639565871.64043617</v>
      </c>
      <c r="G3036" s="61">
        <v>331793916.39247233</v>
      </c>
      <c r="H3036" s="61">
        <v>141795968.99023148</v>
      </c>
      <c r="I3036" s="61">
        <v>132810628.36476502</v>
      </c>
      <c r="J3036" s="61">
        <v>0</v>
      </c>
      <c r="K3036" s="72">
        <v>606400513.74746883</v>
      </c>
    </row>
    <row r="3037" spans="1:11">
      <c r="A3037" s="61">
        <v>3016</v>
      </c>
      <c r="B3037" s="61">
        <v>332745342.293697</v>
      </c>
      <c r="C3037" s="61">
        <v>143851673.43796799</v>
      </c>
      <c r="D3037" s="61">
        <v>124951780.50514212</v>
      </c>
      <c r="E3037" s="61">
        <v>0</v>
      </c>
      <c r="F3037" s="72">
        <v>601548796.23680711</v>
      </c>
      <c r="G3037" s="61">
        <v>316030675.79902798</v>
      </c>
      <c r="H3037" s="61">
        <v>139005768.38072586</v>
      </c>
      <c r="I3037" s="61">
        <v>122730310.1139815</v>
      </c>
      <c r="J3037" s="61">
        <v>0</v>
      </c>
      <c r="K3037" s="72">
        <v>577766754.29373538</v>
      </c>
    </row>
    <row r="3038" spans="1:11">
      <c r="A3038" s="61">
        <v>3017</v>
      </c>
      <c r="B3038" s="61">
        <v>307396992.92536497</v>
      </c>
      <c r="C3038" s="61">
        <v>132734528.639842</v>
      </c>
      <c r="D3038" s="61">
        <v>142112692.58316714</v>
      </c>
      <c r="E3038" s="61">
        <v>17197160.776424073</v>
      </c>
      <c r="F3038" s="72">
        <v>599441374.92479813</v>
      </c>
      <c r="G3038" s="61">
        <v>303690876.40656185</v>
      </c>
      <c r="H3038" s="61">
        <v>129890374.41529275</v>
      </c>
      <c r="I3038" s="61">
        <v>137950233.48201495</v>
      </c>
      <c r="J3038" s="61">
        <v>14213927.001622999</v>
      </c>
      <c r="K3038" s="72">
        <v>585745411.30549252</v>
      </c>
    </row>
    <row r="3039" spans="1:11">
      <c r="A3039" s="61">
        <v>3018</v>
      </c>
      <c r="B3039" s="61">
        <v>331420165.49164897</v>
      </c>
      <c r="C3039" s="61">
        <v>150795288.401517</v>
      </c>
      <c r="D3039" s="61">
        <v>125574681.08605812</v>
      </c>
      <c r="E3039" s="61">
        <v>0</v>
      </c>
      <c r="F3039" s="72">
        <v>607790134.97922409</v>
      </c>
      <c r="G3039" s="61">
        <v>314127732.95557976</v>
      </c>
      <c r="H3039" s="61">
        <v>147293388.83207673</v>
      </c>
      <c r="I3039" s="61">
        <v>124679914.72890665</v>
      </c>
      <c r="J3039" s="61">
        <v>0</v>
      </c>
      <c r="K3039" s="72">
        <v>586101036.51656318</v>
      </c>
    </row>
    <row r="3040" spans="1:11">
      <c r="A3040" s="61">
        <v>3019</v>
      </c>
      <c r="B3040" s="61">
        <v>301514211.232678</v>
      </c>
      <c r="C3040" s="61">
        <v>135255687.76503</v>
      </c>
      <c r="D3040" s="61">
        <v>138132536.24732512</v>
      </c>
      <c r="E3040" s="61">
        <v>4531958.8468295047</v>
      </c>
      <c r="F3040" s="72">
        <v>579434394.09186256</v>
      </c>
      <c r="G3040" s="61">
        <v>295798330.95835233</v>
      </c>
      <c r="H3040" s="61">
        <v>132337051.58826855</v>
      </c>
      <c r="I3040" s="61">
        <v>137668784.17587075</v>
      </c>
      <c r="J3040" s="61">
        <v>3741240.2267163023</v>
      </c>
      <c r="K3040" s="72">
        <v>569545406.9492079</v>
      </c>
    </row>
    <row r="3041" spans="1:11">
      <c r="A3041" s="61">
        <v>3020</v>
      </c>
      <c r="B3041" s="61">
        <v>311227073.46343303</v>
      </c>
      <c r="C3041" s="61">
        <v>155698122.54202601</v>
      </c>
      <c r="D3041" s="61">
        <v>152264881.24801812</v>
      </c>
      <c r="E3041" s="61">
        <v>0</v>
      </c>
      <c r="F3041" s="72">
        <v>619190077.25347722</v>
      </c>
      <c r="G3041" s="61">
        <v>300463705.28728771</v>
      </c>
      <c r="H3041" s="61">
        <v>143671105.1784524</v>
      </c>
      <c r="I3041" s="61">
        <v>142304809.59136447</v>
      </c>
      <c r="J3041" s="61">
        <v>0</v>
      </c>
      <c r="K3041" s="72">
        <v>586439620.05710471</v>
      </c>
    </row>
    <row r="3042" spans="1:11">
      <c r="A3042" s="61">
        <v>3021</v>
      </c>
      <c r="B3042" s="61">
        <v>291489910.88007998</v>
      </c>
      <c r="C3042" s="61">
        <v>158568895.94978401</v>
      </c>
      <c r="D3042" s="61">
        <v>147898478.35964212</v>
      </c>
      <c r="E3042" s="61">
        <v>23140319.544160984</v>
      </c>
      <c r="F3042" s="72">
        <v>621097604.73366714</v>
      </c>
      <c r="G3042" s="61">
        <v>288981007.00502247</v>
      </c>
      <c r="H3042" s="61">
        <v>150124944.34459803</v>
      </c>
      <c r="I3042" s="61">
        <v>135069923.34850961</v>
      </c>
      <c r="J3042" s="61">
        <v>20000000</v>
      </c>
      <c r="K3042" s="72">
        <v>594175874.69813013</v>
      </c>
    </row>
    <row r="3043" spans="1:11">
      <c r="A3043" s="61">
        <v>3022</v>
      </c>
      <c r="B3043" s="61">
        <v>312873493.411264</v>
      </c>
      <c r="C3043" s="61">
        <v>129385637.57842299</v>
      </c>
      <c r="D3043" s="61">
        <v>132756559.60255212</v>
      </c>
      <c r="E3043" s="61">
        <v>0</v>
      </c>
      <c r="F3043" s="72">
        <v>575015690.59223914</v>
      </c>
      <c r="G3043" s="61">
        <v>306832287.6022253</v>
      </c>
      <c r="H3043" s="61">
        <v>127159056.26923676</v>
      </c>
      <c r="I3043" s="61">
        <v>126377471.60255212</v>
      </c>
      <c r="J3043" s="61">
        <v>0</v>
      </c>
      <c r="K3043" s="72">
        <v>560368815.47401416</v>
      </c>
    </row>
    <row r="3044" spans="1:11">
      <c r="A3044" s="61">
        <v>3023</v>
      </c>
      <c r="B3044" s="61">
        <v>361942042.77134597</v>
      </c>
      <c r="C3044" s="61">
        <v>139785658.81748199</v>
      </c>
      <c r="D3044" s="61">
        <v>135812132.2487691</v>
      </c>
      <c r="E3044" s="61">
        <v>5923612.5347936312</v>
      </c>
      <c r="F3044" s="72">
        <v>643463446.37239075</v>
      </c>
      <c r="G3044" s="61">
        <v>341749173.05130309</v>
      </c>
      <c r="H3044" s="61">
        <v>135808242.95104277</v>
      </c>
      <c r="I3044" s="61">
        <v>126082146.77229361</v>
      </c>
      <c r="J3044" s="61">
        <v>5113988.2424931591</v>
      </c>
      <c r="K3044" s="72">
        <v>608753551.01713264</v>
      </c>
    </row>
    <row r="3045" spans="1:11">
      <c r="A3045" s="61">
        <v>3024</v>
      </c>
      <c r="B3045" s="61">
        <v>332787156.41527599</v>
      </c>
      <c r="C3045" s="61">
        <v>159363413.62346399</v>
      </c>
      <c r="D3045" s="61">
        <v>131881114.47233713</v>
      </c>
      <c r="E3045" s="61">
        <v>1941896.5923781816</v>
      </c>
      <c r="F3045" s="72">
        <v>625973581.10345531</v>
      </c>
      <c r="G3045" s="61">
        <v>312690127.87814611</v>
      </c>
      <c r="H3045" s="61">
        <v>149206202.6654484</v>
      </c>
      <c r="I3045" s="61">
        <v>131881114.47233713</v>
      </c>
      <c r="J3045" s="61">
        <v>1516611.1714616343</v>
      </c>
      <c r="K3045" s="72">
        <v>595294056.18739331</v>
      </c>
    </row>
    <row r="3046" spans="1:11">
      <c r="A3046" s="61">
        <v>3025</v>
      </c>
      <c r="B3046" s="61">
        <v>307861382.009839</v>
      </c>
      <c r="C3046" s="61">
        <v>158613953.96295601</v>
      </c>
      <c r="D3046" s="61">
        <v>136006977.70568913</v>
      </c>
      <c r="E3046" s="61">
        <v>0</v>
      </c>
      <c r="F3046" s="72">
        <v>602482313.6784842</v>
      </c>
      <c r="G3046" s="61">
        <v>305360030.49127597</v>
      </c>
      <c r="H3046" s="61">
        <v>157521637.1384986</v>
      </c>
      <c r="I3046" s="61">
        <v>131828240.90406932</v>
      </c>
      <c r="J3046" s="61">
        <v>0</v>
      </c>
      <c r="K3046" s="72">
        <v>594709908.53384399</v>
      </c>
    </row>
    <row r="3047" spans="1:11">
      <c r="A3047" s="61">
        <v>3026</v>
      </c>
      <c r="B3047" s="61">
        <v>339383117.776057</v>
      </c>
      <c r="C3047" s="61">
        <v>157434056.46498099</v>
      </c>
      <c r="D3047" s="61">
        <v>133052905.55121312</v>
      </c>
      <c r="E3047" s="61">
        <v>0</v>
      </c>
      <c r="F3047" s="72">
        <v>629870079.79225111</v>
      </c>
      <c r="G3047" s="61">
        <v>312051304.47223389</v>
      </c>
      <c r="H3047" s="61">
        <v>151405285.49875709</v>
      </c>
      <c r="I3047" s="61">
        <v>124397086.5067817</v>
      </c>
      <c r="J3047" s="61">
        <v>0</v>
      </c>
      <c r="K3047" s="72">
        <v>587853676.47777271</v>
      </c>
    </row>
    <row r="3048" spans="1:11">
      <c r="A3048" s="61">
        <v>3027</v>
      </c>
      <c r="B3048" s="61">
        <v>329660116.8804</v>
      </c>
      <c r="C3048" s="61">
        <v>160017769.12821999</v>
      </c>
      <c r="D3048" s="61">
        <v>123925427.24950612</v>
      </c>
      <c r="E3048" s="61">
        <v>1541321.5609791016</v>
      </c>
      <c r="F3048" s="72">
        <v>615144634.81910527</v>
      </c>
      <c r="G3048" s="61">
        <v>309755263.0612933</v>
      </c>
      <c r="H3048" s="61">
        <v>157681988.81970215</v>
      </c>
      <c r="I3048" s="61">
        <v>122874869.28153174</v>
      </c>
      <c r="J3048" s="61">
        <v>1254339.0117681567</v>
      </c>
      <c r="K3048" s="72">
        <v>591566460.17429543</v>
      </c>
    </row>
    <row r="3049" spans="1:11">
      <c r="A3049" s="61">
        <v>3028</v>
      </c>
      <c r="B3049" s="61">
        <v>327835359.68681997</v>
      </c>
      <c r="C3049" s="61">
        <v>140833754.85968801</v>
      </c>
      <c r="D3049" s="61">
        <v>127901391.41118412</v>
      </c>
      <c r="E3049" s="61">
        <v>0</v>
      </c>
      <c r="F3049" s="72">
        <v>596570505.95769203</v>
      </c>
      <c r="G3049" s="61">
        <v>318730970.86789912</v>
      </c>
      <c r="H3049" s="61">
        <v>138306202.75450334</v>
      </c>
      <c r="I3049" s="61">
        <v>125645713.6411968</v>
      </c>
      <c r="J3049" s="61">
        <v>0</v>
      </c>
      <c r="K3049" s="72">
        <v>582682887.26359916</v>
      </c>
    </row>
    <row r="3050" spans="1:11">
      <c r="A3050" s="61">
        <v>3029</v>
      </c>
      <c r="B3050" s="61">
        <v>284593966.30003202</v>
      </c>
      <c r="C3050" s="61">
        <v>130145402.62758701</v>
      </c>
      <c r="D3050" s="61">
        <v>122372002.78051712</v>
      </c>
      <c r="E3050" s="61">
        <v>0</v>
      </c>
      <c r="F3050" s="72">
        <v>537111371.7081362</v>
      </c>
      <c r="G3050" s="61">
        <v>279039359.91582364</v>
      </c>
      <c r="H3050" s="61">
        <v>127792166.28113702</v>
      </c>
      <c r="I3050" s="61">
        <v>121178317.4522595</v>
      </c>
      <c r="J3050" s="61">
        <v>0</v>
      </c>
      <c r="K3050" s="72">
        <v>528009843.64922023</v>
      </c>
    </row>
    <row r="3051" spans="1:11">
      <c r="A3051" s="61">
        <v>3030</v>
      </c>
      <c r="B3051" s="61">
        <v>312819337.37578797</v>
      </c>
      <c r="C3051" s="61">
        <v>161752574.573194</v>
      </c>
      <c r="D3051" s="61">
        <v>135268212.10545814</v>
      </c>
      <c r="E3051" s="61">
        <v>0</v>
      </c>
      <c r="F3051" s="72">
        <v>609840124.05444014</v>
      </c>
      <c r="G3051" s="61">
        <v>305553684.52953434</v>
      </c>
      <c r="H3051" s="61">
        <v>156680455.01837394</v>
      </c>
      <c r="I3051" s="61">
        <v>129372406.53153397</v>
      </c>
      <c r="J3051" s="61">
        <v>0</v>
      </c>
      <c r="K3051" s="72">
        <v>591606546.07944226</v>
      </c>
    </row>
    <row r="3052" spans="1:11">
      <c r="A3052" s="61">
        <v>3031</v>
      </c>
      <c r="B3052" s="61">
        <v>308070569.82868397</v>
      </c>
      <c r="C3052" s="61">
        <v>133283577.182152</v>
      </c>
      <c r="D3052" s="61">
        <v>129035504.06552513</v>
      </c>
      <c r="E3052" s="61">
        <v>0</v>
      </c>
      <c r="F3052" s="72">
        <v>570389651.07636118</v>
      </c>
      <c r="G3052" s="61">
        <v>293723860.11940289</v>
      </c>
      <c r="H3052" s="61">
        <v>130996529.58615874</v>
      </c>
      <c r="I3052" s="61">
        <v>122140078.05487791</v>
      </c>
      <c r="J3052" s="61">
        <v>0</v>
      </c>
      <c r="K3052" s="72">
        <v>546860467.76043963</v>
      </c>
    </row>
    <row r="3053" spans="1:11">
      <c r="A3053" s="61">
        <v>3032</v>
      </c>
      <c r="B3053" s="61">
        <v>331553867.470312</v>
      </c>
      <c r="C3053" s="61">
        <v>130981030.150233</v>
      </c>
      <c r="D3053" s="61">
        <v>148251101.8307181</v>
      </c>
      <c r="E3053" s="61">
        <v>5279469.6870725024</v>
      </c>
      <c r="F3053" s="72">
        <v>616065469.1383357</v>
      </c>
      <c r="G3053" s="61">
        <v>314061866.6141507</v>
      </c>
      <c r="H3053" s="61">
        <v>126976504.86311784</v>
      </c>
      <c r="I3053" s="61">
        <v>143186468.67245287</v>
      </c>
      <c r="J3053" s="61">
        <v>4335031.3390201852</v>
      </c>
      <c r="K3053" s="72">
        <v>588559871.48874176</v>
      </c>
    </row>
    <row r="3054" spans="1:11">
      <c r="A3054" s="61">
        <v>3033</v>
      </c>
      <c r="B3054" s="61">
        <v>306322711.08061999</v>
      </c>
      <c r="C3054" s="61">
        <v>158760303.842309</v>
      </c>
      <c r="D3054" s="61">
        <v>157041750.23531613</v>
      </c>
      <c r="E3054" s="61">
        <v>16336905.944775697</v>
      </c>
      <c r="F3054" s="72">
        <v>638461671.10302079</v>
      </c>
      <c r="G3054" s="61">
        <v>300921764.69114453</v>
      </c>
      <c r="H3054" s="61">
        <v>155771894.60842758</v>
      </c>
      <c r="I3054" s="61">
        <v>139360496.21033683</v>
      </c>
      <c r="J3054" s="61">
        <v>13818481.841369476</v>
      </c>
      <c r="K3054" s="72">
        <v>609872637.35127831</v>
      </c>
    </row>
    <row r="3055" spans="1:11">
      <c r="A3055" s="61">
        <v>3034</v>
      </c>
      <c r="B3055" s="61">
        <v>313709324.96162897</v>
      </c>
      <c r="C3055" s="61">
        <v>141536951.311501</v>
      </c>
      <c r="D3055" s="61">
        <v>149036294.1489591</v>
      </c>
      <c r="E3055" s="61">
        <v>0</v>
      </c>
      <c r="F3055" s="72">
        <v>604282570.4220891</v>
      </c>
      <c r="G3055" s="61">
        <v>311187594.12251371</v>
      </c>
      <c r="H3055" s="61">
        <v>139569248.34311622</v>
      </c>
      <c r="I3055" s="61">
        <v>135819118.92030969</v>
      </c>
      <c r="J3055" s="61">
        <v>0</v>
      </c>
      <c r="K3055" s="72">
        <v>586575961.3859396</v>
      </c>
    </row>
    <row r="3056" spans="1:11">
      <c r="A3056" s="61">
        <v>3035</v>
      </c>
      <c r="B3056" s="61">
        <v>317365694.077766</v>
      </c>
      <c r="C3056" s="61">
        <v>142095781.86667901</v>
      </c>
      <c r="D3056" s="61">
        <v>143721477.47813612</v>
      </c>
      <c r="E3056" s="61">
        <v>1523759.2622071479</v>
      </c>
      <c r="F3056" s="72">
        <v>604706712.68478835</v>
      </c>
      <c r="G3056" s="61">
        <v>314864960.20951778</v>
      </c>
      <c r="H3056" s="61">
        <v>139514400.71065101</v>
      </c>
      <c r="I3056" s="61">
        <v>133490957.29283242</v>
      </c>
      <c r="J3056" s="61">
        <v>1190579.7750847773</v>
      </c>
      <c r="K3056" s="72">
        <v>589060897.98808599</v>
      </c>
    </row>
    <row r="3057" spans="1:11">
      <c r="A3057" s="61">
        <v>3036</v>
      </c>
      <c r="B3057" s="61">
        <v>331636111.64567101</v>
      </c>
      <c r="C3057" s="61">
        <v>126941039.63001899</v>
      </c>
      <c r="D3057" s="61">
        <v>117609788.38316222</v>
      </c>
      <c r="E3057" s="61">
        <v>2002569.4082021774</v>
      </c>
      <c r="F3057" s="72">
        <v>578189509.06705439</v>
      </c>
      <c r="G3057" s="61">
        <v>304688048.4817608</v>
      </c>
      <c r="H3057" s="61">
        <v>123622612.94411157</v>
      </c>
      <c r="I3057" s="61">
        <v>116894572.12740687</v>
      </c>
      <c r="J3057" s="61">
        <v>1707894.0730159697</v>
      </c>
      <c r="K3057" s="72">
        <v>546913127.62629521</v>
      </c>
    </row>
    <row r="3058" spans="1:11">
      <c r="A3058" s="61">
        <v>3037</v>
      </c>
      <c r="B3058" s="61">
        <v>318052343.64300102</v>
      </c>
      <c r="C3058" s="61">
        <v>148541988.19910601</v>
      </c>
      <c r="D3058" s="61">
        <v>116968367.04745463</v>
      </c>
      <c r="E3058" s="61">
        <v>0</v>
      </c>
      <c r="F3058" s="72">
        <v>583562698.88956165</v>
      </c>
      <c r="G3058" s="61">
        <v>310926580.24337995</v>
      </c>
      <c r="H3058" s="61">
        <v>139638674.29819474</v>
      </c>
      <c r="I3058" s="61">
        <v>108783744.04745463</v>
      </c>
      <c r="J3058" s="61">
        <v>0</v>
      </c>
      <c r="K3058" s="72">
        <v>559348998.58902931</v>
      </c>
    </row>
    <row r="3059" spans="1:11">
      <c r="A3059" s="61">
        <v>3038</v>
      </c>
      <c r="B3059" s="61">
        <v>295287401.45323199</v>
      </c>
      <c r="C3059" s="61">
        <v>122444609.235525</v>
      </c>
      <c r="D3059" s="61">
        <v>151897685.26809612</v>
      </c>
      <c r="E3059" s="61">
        <v>3391469.1904288009</v>
      </c>
      <c r="F3059" s="72">
        <v>573021165.147282</v>
      </c>
      <c r="G3059" s="61">
        <v>294538712.53146982</v>
      </c>
      <c r="H3059" s="61">
        <v>119414770.23890524</v>
      </c>
      <c r="I3059" s="61">
        <v>143285311.07913503</v>
      </c>
      <c r="J3059" s="61">
        <v>2851815.8511915216</v>
      </c>
      <c r="K3059" s="72">
        <v>560090609.70070171</v>
      </c>
    </row>
    <row r="3060" spans="1:11">
      <c r="A3060" s="61">
        <v>3039</v>
      </c>
      <c r="B3060" s="61">
        <v>305633997.09364903</v>
      </c>
      <c r="C3060" s="61">
        <v>148339223.53578699</v>
      </c>
      <c r="D3060" s="61">
        <v>138474218.39200613</v>
      </c>
      <c r="E3060" s="61">
        <v>0</v>
      </c>
      <c r="F3060" s="72">
        <v>592447439.02144217</v>
      </c>
      <c r="G3060" s="61">
        <v>294796596.32755011</v>
      </c>
      <c r="H3060" s="61">
        <v>144940721.02484867</v>
      </c>
      <c r="I3060" s="61">
        <v>122335134.43397322</v>
      </c>
      <c r="J3060" s="61">
        <v>0</v>
      </c>
      <c r="K3060" s="72">
        <v>562072451.78637207</v>
      </c>
    </row>
    <row r="3061" spans="1:11">
      <c r="A3061" s="61">
        <v>3040</v>
      </c>
      <c r="B3061" s="61">
        <v>327957984.85915297</v>
      </c>
      <c r="C3061" s="61">
        <v>165383692.610526</v>
      </c>
      <c r="D3061" s="61">
        <v>158675018.56733412</v>
      </c>
      <c r="E3061" s="61">
        <v>0</v>
      </c>
      <c r="F3061" s="72">
        <v>652016696.03701305</v>
      </c>
      <c r="G3061" s="61">
        <v>322737172.48702466</v>
      </c>
      <c r="H3061" s="61">
        <v>160749464.1796554</v>
      </c>
      <c r="I3061" s="61">
        <v>149133497.58189693</v>
      </c>
      <c r="J3061" s="61">
        <v>0</v>
      </c>
      <c r="K3061" s="72">
        <v>632620134.248577</v>
      </c>
    </row>
    <row r="3062" spans="1:11">
      <c r="A3062" s="61">
        <v>3041</v>
      </c>
      <c r="B3062" s="61">
        <v>326474798.59932101</v>
      </c>
      <c r="C3062" s="61">
        <v>146792908.98288301</v>
      </c>
      <c r="D3062" s="61">
        <v>121943682.83710112</v>
      </c>
      <c r="E3062" s="61">
        <v>0</v>
      </c>
      <c r="F3062" s="72">
        <v>595211390.41930509</v>
      </c>
      <c r="G3062" s="61">
        <v>308539781.43162</v>
      </c>
      <c r="H3062" s="61">
        <v>141784894.33690116</v>
      </c>
      <c r="I3062" s="61">
        <v>115706089.23660022</v>
      </c>
      <c r="J3062" s="61">
        <v>0</v>
      </c>
      <c r="K3062" s="72">
        <v>566030765.00512135</v>
      </c>
    </row>
    <row r="3063" spans="1:11">
      <c r="A3063" s="61">
        <v>3042</v>
      </c>
      <c r="B3063" s="61">
        <v>324508600.51646298</v>
      </c>
      <c r="C3063" s="61">
        <v>141870555.53715801</v>
      </c>
      <c r="D3063" s="61">
        <v>161740773.84150612</v>
      </c>
      <c r="E3063" s="61">
        <v>1771365.7543443867</v>
      </c>
      <c r="F3063" s="72">
        <v>629891295.6494714</v>
      </c>
      <c r="G3063" s="61">
        <v>305538967.66956359</v>
      </c>
      <c r="H3063" s="61">
        <v>140598695.39919704</v>
      </c>
      <c r="I3063" s="61">
        <v>144184932.02074611</v>
      </c>
      <c r="J3063" s="61">
        <v>1427623.0096588521</v>
      </c>
      <c r="K3063" s="72">
        <v>591750218.09916556</v>
      </c>
    </row>
    <row r="3064" spans="1:11">
      <c r="A3064" s="61">
        <v>3043</v>
      </c>
      <c r="B3064" s="61">
        <v>298969684.84147501</v>
      </c>
      <c r="C3064" s="61">
        <v>159074910.71389699</v>
      </c>
      <c r="D3064" s="61">
        <v>150239024.08261114</v>
      </c>
      <c r="E3064" s="61">
        <v>10616726.259761989</v>
      </c>
      <c r="F3064" s="72">
        <v>618900345.89774513</v>
      </c>
      <c r="G3064" s="61">
        <v>291923246.00365055</v>
      </c>
      <c r="H3064" s="61">
        <v>156741676.25079113</v>
      </c>
      <c r="I3064" s="61">
        <v>136800085.36981964</v>
      </c>
      <c r="J3064" s="61">
        <v>8981816.7316121832</v>
      </c>
      <c r="K3064" s="72">
        <v>594446824.35587347</v>
      </c>
    </row>
    <row r="3065" spans="1:11">
      <c r="A3065" s="61">
        <v>3044</v>
      </c>
      <c r="B3065" s="61">
        <v>351128029.00198501</v>
      </c>
      <c r="C3065" s="61">
        <v>161993704.75743401</v>
      </c>
      <c r="D3065" s="61">
        <v>142168682.10364413</v>
      </c>
      <c r="E3065" s="61">
        <v>0</v>
      </c>
      <c r="F3065" s="72">
        <v>655290415.8630631</v>
      </c>
      <c r="G3065" s="61">
        <v>331102555.2694214</v>
      </c>
      <c r="H3065" s="61">
        <v>155985981.98145473</v>
      </c>
      <c r="I3065" s="61">
        <v>126553555.34686923</v>
      </c>
      <c r="J3065" s="61">
        <v>0</v>
      </c>
      <c r="K3065" s="72">
        <v>613642092.5977453</v>
      </c>
    </row>
    <row r="3066" spans="1:11">
      <c r="A3066" s="61">
        <v>3045</v>
      </c>
      <c r="B3066" s="61">
        <v>352775371.95754498</v>
      </c>
      <c r="C3066" s="61">
        <v>141810010.05786601</v>
      </c>
      <c r="D3066" s="61">
        <v>140355920.13438112</v>
      </c>
      <c r="E3066" s="61">
        <v>0</v>
      </c>
      <c r="F3066" s="72">
        <v>634941302.14979219</v>
      </c>
      <c r="G3066" s="61">
        <v>326456989.17426008</v>
      </c>
      <c r="H3066" s="61">
        <v>136290525.63766962</v>
      </c>
      <c r="I3066" s="61">
        <v>130646385.09572914</v>
      </c>
      <c r="J3066" s="61">
        <v>0</v>
      </c>
      <c r="K3066" s="72">
        <v>593393899.90765893</v>
      </c>
    </row>
    <row r="3067" spans="1:11">
      <c r="A3067" s="61">
        <v>3046</v>
      </c>
      <c r="B3067" s="61">
        <v>308717438.76091403</v>
      </c>
      <c r="C3067" s="61">
        <v>167962742.512124</v>
      </c>
      <c r="D3067" s="61">
        <v>138134174.47994712</v>
      </c>
      <c r="E3067" s="61">
        <v>14280467.699600382</v>
      </c>
      <c r="F3067" s="72">
        <v>629094823.45258546</v>
      </c>
      <c r="G3067" s="61">
        <v>304242300.91629189</v>
      </c>
      <c r="H3067" s="61">
        <v>157697141.36485839</v>
      </c>
      <c r="I3067" s="61">
        <v>134824951.1622861</v>
      </c>
      <c r="J3067" s="61">
        <v>11208683.323667739</v>
      </c>
      <c r="K3067" s="72">
        <v>607973076.76710403</v>
      </c>
    </row>
    <row r="3068" spans="1:11">
      <c r="A3068" s="61">
        <v>3047</v>
      </c>
      <c r="B3068" s="61">
        <v>308654544.26893002</v>
      </c>
      <c r="C3068" s="61">
        <v>136344347.706471</v>
      </c>
      <c r="D3068" s="61">
        <v>141311237.58213112</v>
      </c>
      <c r="E3068" s="61">
        <v>10558303.415364604</v>
      </c>
      <c r="F3068" s="72">
        <v>596868432.97289681</v>
      </c>
      <c r="G3068" s="61">
        <v>307456844.11718678</v>
      </c>
      <c r="H3068" s="61">
        <v>132576731.04977107</v>
      </c>
      <c r="I3068" s="61">
        <v>141161310.65140724</v>
      </c>
      <c r="J3068" s="61">
        <v>8628128.4730446059</v>
      </c>
      <c r="K3068" s="72">
        <v>589823014.29140973</v>
      </c>
    </row>
    <row r="3069" spans="1:11">
      <c r="A3069" s="61">
        <v>3048</v>
      </c>
      <c r="B3069" s="61">
        <v>313116431.19871598</v>
      </c>
      <c r="C3069" s="61">
        <v>147692709.29910901</v>
      </c>
      <c r="D3069" s="61">
        <v>164935284.07600611</v>
      </c>
      <c r="E3069" s="61">
        <v>0</v>
      </c>
      <c r="F3069" s="72">
        <v>625744424.57383108</v>
      </c>
      <c r="G3069" s="61">
        <v>309028598.47382969</v>
      </c>
      <c r="H3069" s="61">
        <v>142975661.45871487</v>
      </c>
      <c r="I3069" s="61">
        <v>134973624.435927</v>
      </c>
      <c r="J3069" s="61">
        <v>0</v>
      </c>
      <c r="K3069" s="72">
        <v>586977884.36847162</v>
      </c>
    </row>
    <row r="3070" spans="1:11">
      <c r="A3070" s="61">
        <v>3049</v>
      </c>
      <c r="B3070" s="61">
        <v>315055358.23116899</v>
      </c>
      <c r="C3070" s="61">
        <v>138485255.03276801</v>
      </c>
      <c r="D3070" s="61">
        <v>152151545.52018413</v>
      </c>
      <c r="E3070" s="61">
        <v>35122202.600918278</v>
      </c>
      <c r="F3070" s="72">
        <v>640814361.38503945</v>
      </c>
      <c r="G3070" s="61">
        <v>299231473.90443456</v>
      </c>
      <c r="H3070" s="61">
        <v>136866863.18583637</v>
      </c>
      <c r="I3070" s="61">
        <v>139470652.31944162</v>
      </c>
      <c r="J3070" s="61">
        <v>20000000</v>
      </c>
      <c r="K3070" s="72">
        <v>595568989.40971255</v>
      </c>
    </row>
    <row r="3071" spans="1:11">
      <c r="A3071" s="61">
        <v>3050</v>
      </c>
      <c r="B3071" s="61">
        <v>311819047.40380299</v>
      </c>
      <c r="C3071" s="61">
        <v>125953914.43196499</v>
      </c>
      <c r="D3071" s="61">
        <v>125924361.64415613</v>
      </c>
      <c r="E3071" s="61">
        <v>162485562.30663893</v>
      </c>
      <c r="F3071" s="72">
        <v>726182885.78656304</v>
      </c>
      <c r="G3071" s="61">
        <v>294487621.9065122</v>
      </c>
      <c r="H3071" s="61">
        <v>125953914.43196499</v>
      </c>
      <c r="I3071" s="61">
        <v>124388197.72615987</v>
      </c>
      <c r="J3071" s="61">
        <v>20000000</v>
      </c>
      <c r="K3071" s="72">
        <v>564829734.06463706</v>
      </c>
    </row>
    <row r="3072" spans="1:11">
      <c r="A3072" s="61">
        <v>3051</v>
      </c>
      <c r="B3072" s="61">
        <v>313631039.47964197</v>
      </c>
      <c r="C3072" s="61">
        <v>130147635.615952</v>
      </c>
      <c r="D3072" s="61">
        <v>145801697.4399721</v>
      </c>
      <c r="E3072" s="61">
        <v>879178.78080898651</v>
      </c>
      <c r="F3072" s="72">
        <v>590459551.31637514</v>
      </c>
      <c r="G3072" s="61">
        <v>303967573.74020416</v>
      </c>
      <c r="H3072" s="61">
        <v>125971192.86468382</v>
      </c>
      <c r="I3072" s="61">
        <v>135524739.44166639</v>
      </c>
      <c r="J3072" s="61">
        <v>689149.43648024404</v>
      </c>
      <c r="K3072" s="72">
        <v>566152655.48303473</v>
      </c>
    </row>
    <row r="3073" spans="1:11">
      <c r="A3073" s="61">
        <v>3052</v>
      </c>
      <c r="B3073" s="61">
        <v>306063814.98221499</v>
      </c>
      <c r="C3073" s="61">
        <v>135709256.56255901</v>
      </c>
      <c r="D3073" s="61">
        <v>139124905.08438712</v>
      </c>
      <c r="E3073" s="61">
        <v>0</v>
      </c>
      <c r="F3073" s="72">
        <v>580897976.62916112</v>
      </c>
      <c r="G3073" s="61">
        <v>294445695.52888697</v>
      </c>
      <c r="H3073" s="61">
        <v>132861830.00757189</v>
      </c>
      <c r="I3073" s="61">
        <v>133769570.36818604</v>
      </c>
      <c r="J3073" s="61">
        <v>0</v>
      </c>
      <c r="K3073" s="72">
        <v>561077095.90464497</v>
      </c>
    </row>
    <row r="3074" spans="1:11">
      <c r="A3074" s="61">
        <v>3053</v>
      </c>
      <c r="B3074" s="61">
        <v>316865763.62421501</v>
      </c>
      <c r="C3074" s="61">
        <v>143160260.96522</v>
      </c>
      <c r="D3074" s="61">
        <v>156344753.17528513</v>
      </c>
      <c r="E3074" s="61">
        <v>17545539.652729362</v>
      </c>
      <c r="F3074" s="72">
        <v>633916317.41744947</v>
      </c>
      <c r="G3074" s="61">
        <v>305594938.89267218</v>
      </c>
      <c r="H3074" s="61">
        <v>141694763.32346314</v>
      </c>
      <c r="I3074" s="61">
        <v>143357397.83479944</v>
      </c>
      <c r="J3074" s="61">
        <v>13988274.802983757</v>
      </c>
      <c r="K3074" s="72">
        <v>604635374.85391855</v>
      </c>
    </row>
    <row r="3075" spans="1:11">
      <c r="A3075" s="61">
        <v>3054</v>
      </c>
      <c r="B3075" s="61">
        <v>332016413.35195601</v>
      </c>
      <c r="C3075" s="61">
        <v>153782560.92089999</v>
      </c>
      <c r="D3075" s="61">
        <v>153056177.47765112</v>
      </c>
      <c r="E3075" s="61">
        <v>17891923.391148623</v>
      </c>
      <c r="F3075" s="72">
        <v>656747075.14165568</v>
      </c>
      <c r="G3075" s="61">
        <v>320989026.75884861</v>
      </c>
      <c r="H3075" s="61">
        <v>147465869.0785619</v>
      </c>
      <c r="I3075" s="61">
        <v>141634414.61515543</v>
      </c>
      <c r="J3075" s="61">
        <v>15692034.147576284</v>
      </c>
      <c r="K3075" s="72">
        <v>625781344.60014212</v>
      </c>
    </row>
    <row r="3076" spans="1:11">
      <c r="A3076" s="61">
        <v>3055</v>
      </c>
      <c r="B3076" s="61">
        <v>334143755.91697299</v>
      </c>
      <c r="C3076" s="61">
        <v>173613311.28682101</v>
      </c>
      <c r="D3076" s="61">
        <v>133196490.88716212</v>
      </c>
      <c r="E3076" s="61">
        <v>0</v>
      </c>
      <c r="F3076" s="72">
        <v>640953558.09095609</v>
      </c>
      <c r="G3076" s="61">
        <v>316295612.76249981</v>
      </c>
      <c r="H3076" s="61">
        <v>171036989.53044853</v>
      </c>
      <c r="I3076" s="61">
        <v>123728421.6947553</v>
      </c>
      <c r="J3076" s="61">
        <v>0</v>
      </c>
      <c r="K3076" s="72">
        <v>611061023.98770356</v>
      </c>
    </row>
    <row r="3077" spans="1:11">
      <c r="A3077" s="61">
        <v>3056</v>
      </c>
      <c r="B3077" s="61">
        <v>324449098.65631503</v>
      </c>
      <c r="C3077" s="61">
        <v>147743465.46836901</v>
      </c>
      <c r="D3077" s="61">
        <v>143173867.27174312</v>
      </c>
      <c r="E3077" s="61">
        <v>42646555.502434932</v>
      </c>
      <c r="F3077" s="72">
        <v>658012986.89886212</v>
      </c>
      <c r="G3077" s="61">
        <v>310144686.14829165</v>
      </c>
      <c r="H3077" s="61">
        <v>143455820.29706508</v>
      </c>
      <c r="I3077" s="61">
        <v>139015028.78892806</v>
      </c>
      <c r="J3077" s="61">
        <v>20000000</v>
      </c>
      <c r="K3077" s="72">
        <v>612615535.23428488</v>
      </c>
    </row>
    <row r="3078" spans="1:11">
      <c r="A3078" s="61">
        <v>3057</v>
      </c>
      <c r="B3078" s="61">
        <v>319847298.683375</v>
      </c>
      <c r="C3078" s="61">
        <v>152514658.31095299</v>
      </c>
      <c r="D3078" s="61">
        <v>138989134.44556612</v>
      </c>
      <c r="E3078" s="61">
        <v>8719329.5189814679</v>
      </c>
      <c r="F3078" s="72">
        <v>620070420.95887566</v>
      </c>
      <c r="G3078" s="61">
        <v>316394313.92732787</v>
      </c>
      <c r="H3078" s="61">
        <v>141767021.16518021</v>
      </c>
      <c r="I3078" s="61">
        <v>136292588.97793609</v>
      </c>
      <c r="J3078" s="61">
        <v>7409712.4904791461</v>
      </c>
      <c r="K3078" s="72">
        <v>601863636.56092334</v>
      </c>
    </row>
    <row r="3079" spans="1:11">
      <c r="A3079" s="61">
        <v>3058</v>
      </c>
      <c r="B3079" s="61">
        <v>339686457.96376997</v>
      </c>
      <c r="C3079" s="61">
        <v>120435486.88489901</v>
      </c>
      <c r="D3079" s="61">
        <v>130798751.30533612</v>
      </c>
      <c r="E3079" s="61">
        <v>0</v>
      </c>
      <c r="F3079" s="72">
        <v>590920696.15400505</v>
      </c>
      <c r="G3079" s="61">
        <v>325723196.76468945</v>
      </c>
      <c r="H3079" s="61">
        <v>119592570.53776306</v>
      </c>
      <c r="I3079" s="61">
        <v>127152183.27433178</v>
      </c>
      <c r="J3079" s="61">
        <v>0</v>
      </c>
      <c r="K3079" s="72">
        <v>572467950.57678425</v>
      </c>
    </row>
    <row r="3080" spans="1:11">
      <c r="A3080" s="61">
        <v>3059</v>
      </c>
      <c r="B3080" s="61">
        <v>342726844.92375398</v>
      </c>
      <c r="C3080" s="61">
        <v>150654016.285115</v>
      </c>
      <c r="D3080" s="61">
        <v>165446176.07692412</v>
      </c>
      <c r="E3080" s="61">
        <v>13301699.889292294</v>
      </c>
      <c r="F3080" s="72">
        <v>672128737.17508531</v>
      </c>
      <c r="G3080" s="61">
        <v>318879237.05804127</v>
      </c>
      <c r="H3080" s="61">
        <v>148982771.88150552</v>
      </c>
      <c r="I3080" s="61">
        <v>137507377.31584781</v>
      </c>
      <c r="J3080" s="61">
        <v>10646624.28430596</v>
      </c>
      <c r="K3080" s="72">
        <v>616016010.53970051</v>
      </c>
    </row>
    <row r="3081" spans="1:11">
      <c r="A3081" s="61">
        <v>3060</v>
      </c>
      <c r="B3081" s="61">
        <v>355049311.727099</v>
      </c>
      <c r="C3081" s="61">
        <v>152664136.57932699</v>
      </c>
      <c r="D3081" s="61">
        <v>148697778.01073912</v>
      </c>
      <c r="E3081" s="61">
        <v>5779720.1753598889</v>
      </c>
      <c r="F3081" s="72">
        <v>662190946.49252498</v>
      </c>
      <c r="G3081" s="61">
        <v>327156828.83432543</v>
      </c>
      <c r="H3081" s="61">
        <v>148278706.72851008</v>
      </c>
      <c r="I3081" s="61">
        <v>137768307.0438956</v>
      </c>
      <c r="J3081" s="61">
        <v>4565468.1610373519</v>
      </c>
      <c r="K3081" s="72">
        <v>617769310.76776838</v>
      </c>
    </row>
    <row r="3082" spans="1:11">
      <c r="A3082" s="61">
        <v>3061</v>
      </c>
      <c r="B3082" s="61">
        <v>297991359.56937701</v>
      </c>
      <c r="C3082" s="61">
        <v>146499651.30477601</v>
      </c>
      <c r="D3082" s="61">
        <v>130769060.47221112</v>
      </c>
      <c r="E3082" s="61">
        <v>13634624.859705841</v>
      </c>
      <c r="F3082" s="72">
        <v>588894696.20606995</v>
      </c>
      <c r="G3082" s="61">
        <v>292763273.53692579</v>
      </c>
      <c r="H3082" s="61">
        <v>143447142.24654379</v>
      </c>
      <c r="I3082" s="61">
        <v>121867200.55366197</v>
      </c>
      <c r="J3082" s="61">
        <v>11478689.998623919</v>
      </c>
      <c r="K3082" s="72">
        <v>569556306.33575547</v>
      </c>
    </row>
    <row r="3083" spans="1:11">
      <c r="A3083" s="61">
        <v>3062</v>
      </c>
      <c r="B3083" s="61">
        <v>309571554.80645502</v>
      </c>
      <c r="C3083" s="61">
        <v>142560012.78682899</v>
      </c>
      <c r="D3083" s="61">
        <v>140138241.62481111</v>
      </c>
      <c r="E3083" s="61">
        <v>16400665.271499043</v>
      </c>
      <c r="F3083" s="72">
        <v>608670474.4895941</v>
      </c>
      <c r="G3083" s="61">
        <v>301112577.82918876</v>
      </c>
      <c r="H3083" s="61">
        <v>136329665.20377314</v>
      </c>
      <c r="I3083" s="61">
        <v>127886516.07336742</v>
      </c>
      <c r="J3083" s="61">
        <v>12906279.11825899</v>
      </c>
      <c r="K3083" s="72">
        <v>578235038.22458827</v>
      </c>
    </row>
    <row r="3084" spans="1:11">
      <c r="A3084" s="61">
        <v>3063</v>
      </c>
      <c r="B3084" s="61">
        <v>306624769.07310098</v>
      </c>
      <c r="C3084" s="61">
        <v>133121092.156762</v>
      </c>
      <c r="D3084" s="61">
        <v>139940881.64304912</v>
      </c>
      <c r="E3084" s="61">
        <v>0</v>
      </c>
      <c r="F3084" s="72">
        <v>579686742.87291217</v>
      </c>
      <c r="G3084" s="61">
        <v>298212967.92426509</v>
      </c>
      <c r="H3084" s="61">
        <v>130218644.43199158</v>
      </c>
      <c r="I3084" s="61">
        <v>125499181.66669822</v>
      </c>
      <c r="J3084" s="61">
        <v>0</v>
      </c>
      <c r="K3084" s="72">
        <v>553930794.02295494</v>
      </c>
    </row>
    <row r="3085" spans="1:11">
      <c r="A3085" s="61">
        <v>3064</v>
      </c>
      <c r="B3085" s="61">
        <v>316451972.85089397</v>
      </c>
      <c r="C3085" s="61">
        <v>150438849.27307999</v>
      </c>
      <c r="D3085" s="61">
        <v>128965258.98996812</v>
      </c>
      <c r="E3085" s="61">
        <v>0</v>
      </c>
      <c r="F3085" s="72">
        <v>595856081.11394215</v>
      </c>
      <c r="G3085" s="61">
        <v>311894683.76447749</v>
      </c>
      <c r="H3085" s="61">
        <v>145315673.13246599</v>
      </c>
      <c r="I3085" s="61">
        <v>119343673.76252562</v>
      </c>
      <c r="J3085" s="61">
        <v>0</v>
      </c>
      <c r="K3085" s="72">
        <v>576554030.65946913</v>
      </c>
    </row>
    <row r="3086" spans="1:11">
      <c r="A3086" s="61">
        <v>3065</v>
      </c>
      <c r="B3086" s="61">
        <v>314404227.57737702</v>
      </c>
      <c r="C3086" s="61">
        <v>137302564.15303501</v>
      </c>
      <c r="D3086" s="61">
        <v>123534604.22334212</v>
      </c>
      <c r="E3086" s="61">
        <v>0</v>
      </c>
      <c r="F3086" s="72">
        <v>575241395.95375419</v>
      </c>
      <c r="G3086" s="61">
        <v>307567106.90173435</v>
      </c>
      <c r="H3086" s="61">
        <v>135141365.59086442</v>
      </c>
      <c r="I3086" s="61">
        <v>114152370.34105895</v>
      </c>
      <c r="J3086" s="61">
        <v>0</v>
      </c>
      <c r="K3086" s="72">
        <v>556860842.83365774</v>
      </c>
    </row>
    <row r="3087" spans="1:11">
      <c r="A3087" s="61">
        <v>3066</v>
      </c>
      <c r="B3087" s="61">
        <v>305057902.05046999</v>
      </c>
      <c r="C3087" s="61">
        <v>140748448.09294701</v>
      </c>
      <c r="D3087" s="61">
        <v>138299752.6561681</v>
      </c>
      <c r="E3087" s="61">
        <v>3166910.3576736897</v>
      </c>
      <c r="F3087" s="72">
        <v>587273013.15725875</v>
      </c>
      <c r="G3087" s="61">
        <v>302966860.40949571</v>
      </c>
      <c r="H3087" s="61">
        <v>139743776.54495689</v>
      </c>
      <c r="I3087" s="61">
        <v>131574492.86410458</v>
      </c>
      <c r="J3087" s="61">
        <v>2535805.8988565616</v>
      </c>
      <c r="K3087" s="72">
        <v>576820935.71741366</v>
      </c>
    </row>
    <row r="3088" spans="1:11">
      <c r="A3088" s="61">
        <v>3067</v>
      </c>
      <c r="B3088" s="61">
        <v>315679414.01731497</v>
      </c>
      <c r="C3088" s="61">
        <v>132740437.375834</v>
      </c>
      <c r="D3088" s="61">
        <v>115867887.53544362</v>
      </c>
      <c r="E3088" s="61">
        <v>0</v>
      </c>
      <c r="F3088" s="72">
        <v>564287738.92859256</v>
      </c>
      <c r="G3088" s="61">
        <v>309807550.39175159</v>
      </c>
      <c r="H3088" s="61">
        <v>122605226.3218527</v>
      </c>
      <c r="I3088" s="61">
        <v>115867887.53544362</v>
      </c>
      <c r="J3088" s="61">
        <v>0</v>
      </c>
      <c r="K3088" s="72">
        <v>548280664.24904788</v>
      </c>
    </row>
    <row r="3089" spans="1:11">
      <c r="A3089" s="61">
        <v>3068</v>
      </c>
      <c r="B3089" s="61">
        <v>305023791.64845002</v>
      </c>
      <c r="C3089" s="61">
        <v>148750262.669669</v>
      </c>
      <c r="D3089" s="61">
        <v>151841440.35772413</v>
      </c>
      <c r="E3089" s="61">
        <v>4858563.6367414696</v>
      </c>
      <c r="F3089" s="72">
        <v>610474058.31258476</v>
      </c>
      <c r="G3089" s="61">
        <v>302466222.0244028</v>
      </c>
      <c r="H3089" s="61">
        <v>139630836.91845188</v>
      </c>
      <c r="I3089" s="61">
        <v>131253242.40763563</v>
      </c>
      <c r="J3089" s="61">
        <v>4035514.9334235145</v>
      </c>
      <c r="K3089" s="72">
        <v>577385816.28391397</v>
      </c>
    </row>
    <row r="3090" spans="1:11">
      <c r="A3090" s="61">
        <v>3069</v>
      </c>
      <c r="B3090" s="61">
        <v>322239309.15946901</v>
      </c>
      <c r="C3090" s="61">
        <v>136025602.18008301</v>
      </c>
      <c r="D3090" s="61">
        <v>133450554.87989113</v>
      </c>
      <c r="E3090" s="61">
        <v>1128740.0713398526</v>
      </c>
      <c r="F3090" s="72">
        <v>592844206.29078305</v>
      </c>
      <c r="G3090" s="61">
        <v>310192905.91022319</v>
      </c>
      <c r="H3090" s="61">
        <v>134043196.22551003</v>
      </c>
      <c r="I3090" s="61">
        <v>125959981.14130388</v>
      </c>
      <c r="J3090" s="61">
        <v>926778.31938245718</v>
      </c>
      <c r="K3090" s="72">
        <v>571122861.59641957</v>
      </c>
    </row>
    <row r="3091" spans="1:11">
      <c r="A3091" s="61">
        <v>3070</v>
      </c>
      <c r="B3091" s="61">
        <v>363835258.967278</v>
      </c>
      <c r="C3091" s="61">
        <v>140851535.46949601</v>
      </c>
      <c r="D3091" s="61">
        <v>134179449.81037712</v>
      </c>
      <c r="E3091" s="61">
        <v>4154952.6460333252</v>
      </c>
      <c r="F3091" s="72">
        <v>643021196.89318442</v>
      </c>
      <c r="G3091" s="61">
        <v>339831302.43035692</v>
      </c>
      <c r="H3091" s="61">
        <v>135826594.80166107</v>
      </c>
      <c r="I3091" s="61">
        <v>134179449.81037712</v>
      </c>
      <c r="J3091" s="61">
        <v>3449027.015468407</v>
      </c>
      <c r="K3091" s="72">
        <v>613286374.05786347</v>
      </c>
    </row>
    <row r="3092" spans="1:11">
      <c r="A3092" s="61">
        <v>3071</v>
      </c>
      <c r="B3092" s="61">
        <v>325377536.47785801</v>
      </c>
      <c r="C3092" s="61">
        <v>162011109.87761399</v>
      </c>
      <c r="D3092" s="61">
        <v>149936325.06162113</v>
      </c>
      <c r="E3092" s="61">
        <v>0</v>
      </c>
      <c r="F3092" s="72">
        <v>637324971.41709304</v>
      </c>
      <c r="G3092" s="61">
        <v>312233563.13717961</v>
      </c>
      <c r="H3092" s="61">
        <v>151719913.14041778</v>
      </c>
      <c r="I3092" s="61">
        <v>131757079.58347863</v>
      </c>
      <c r="J3092" s="61">
        <v>0</v>
      </c>
      <c r="K3092" s="72">
        <v>595710555.86107588</v>
      </c>
    </row>
    <row r="3093" spans="1:11">
      <c r="A3093" s="61">
        <v>3072</v>
      </c>
      <c r="B3093" s="61">
        <v>334900256.41228497</v>
      </c>
      <c r="C3093" s="61">
        <v>146486020.100923</v>
      </c>
      <c r="D3093" s="61">
        <v>140533552.59690511</v>
      </c>
      <c r="E3093" s="61">
        <v>0</v>
      </c>
      <c r="F3093" s="72">
        <v>621919829.11011314</v>
      </c>
      <c r="G3093" s="61">
        <v>326328296.19410878</v>
      </c>
      <c r="H3093" s="61">
        <v>142198363.49441728</v>
      </c>
      <c r="I3093" s="61">
        <v>122537301.20075271</v>
      </c>
      <c r="J3093" s="61">
        <v>0</v>
      </c>
      <c r="K3093" s="72">
        <v>591063960.88927877</v>
      </c>
    </row>
    <row r="3094" spans="1:11">
      <c r="A3094" s="61">
        <v>3073</v>
      </c>
      <c r="B3094" s="61">
        <v>333400762.25118202</v>
      </c>
      <c r="C3094" s="61">
        <v>153809106.19389701</v>
      </c>
      <c r="D3094" s="61">
        <v>141493768.07871413</v>
      </c>
      <c r="E3094" s="61">
        <v>0</v>
      </c>
      <c r="F3094" s="72">
        <v>628703636.52379322</v>
      </c>
      <c r="G3094" s="61">
        <v>309517121.62443513</v>
      </c>
      <c r="H3094" s="61">
        <v>149924469.35710183</v>
      </c>
      <c r="I3094" s="61">
        <v>134323983.85380995</v>
      </c>
      <c r="J3094" s="61">
        <v>0</v>
      </c>
      <c r="K3094" s="72">
        <v>593765574.83534694</v>
      </c>
    </row>
    <row r="3095" spans="1:11">
      <c r="A3095" s="61">
        <v>3074</v>
      </c>
      <c r="B3095" s="61">
        <v>339823160.03565001</v>
      </c>
      <c r="C3095" s="61">
        <v>152749909.216398</v>
      </c>
      <c r="D3095" s="61">
        <v>124731987.65129812</v>
      </c>
      <c r="E3095" s="61">
        <v>0</v>
      </c>
      <c r="F3095" s="72">
        <v>617305056.90334618</v>
      </c>
      <c r="G3095" s="61">
        <v>327573064.60876364</v>
      </c>
      <c r="H3095" s="61">
        <v>141204589.8513861</v>
      </c>
      <c r="I3095" s="61">
        <v>123829692.71747021</v>
      </c>
      <c r="J3095" s="61">
        <v>0</v>
      </c>
      <c r="K3095" s="72">
        <v>592607347.17761993</v>
      </c>
    </row>
    <row r="3096" spans="1:11">
      <c r="A3096" s="61">
        <v>3075</v>
      </c>
      <c r="B3096" s="61">
        <v>299766124.64600098</v>
      </c>
      <c r="C3096" s="61">
        <v>142504475.860315</v>
      </c>
      <c r="D3096" s="61">
        <v>146824771.08796713</v>
      </c>
      <c r="E3096" s="61">
        <v>2345449.7949119145</v>
      </c>
      <c r="F3096" s="72">
        <v>591440821.38919497</v>
      </c>
      <c r="G3096" s="61">
        <v>292968779.14568782</v>
      </c>
      <c r="H3096" s="61">
        <v>141579344.21919546</v>
      </c>
      <c r="I3096" s="61">
        <v>134511135.65602902</v>
      </c>
      <c r="J3096" s="61">
        <v>1931564.768047712</v>
      </c>
      <c r="K3096" s="72">
        <v>570990823.78895998</v>
      </c>
    </row>
    <row r="3097" spans="1:11">
      <c r="A3097" s="61">
        <v>3076</v>
      </c>
      <c r="B3097" s="61">
        <v>320225124.21005303</v>
      </c>
      <c r="C3097" s="61">
        <v>148909898.65395099</v>
      </c>
      <c r="D3097" s="61">
        <v>143835429.73443612</v>
      </c>
      <c r="E3097" s="61">
        <v>0</v>
      </c>
      <c r="F3097" s="72">
        <v>612970452.59844017</v>
      </c>
      <c r="G3097" s="61">
        <v>310445927.37185937</v>
      </c>
      <c r="H3097" s="61">
        <v>142152865.71079168</v>
      </c>
      <c r="I3097" s="61">
        <v>134224335.7113921</v>
      </c>
      <c r="J3097" s="61">
        <v>0</v>
      </c>
      <c r="K3097" s="72">
        <v>586823128.79404318</v>
      </c>
    </row>
    <row r="3098" spans="1:11">
      <c r="A3098" s="61">
        <v>3077</v>
      </c>
      <c r="B3098" s="61">
        <v>311597938.841326</v>
      </c>
      <c r="C3098" s="61">
        <v>128687476.560074</v>
      </c>
      <c r="D3098" s="61">
        <v>144686137.36041313</v>
      </c>
      <c r="E3098" s="61">
        <v>1068240.6468210972</v>
      </c>
      <c r="F3098" s="72">
        <v>586039793.40863431</v>
      </c>
      <c r="G3098" s="61">
        <v>307925031.471919</v>
      </c>
      <c r="H3098" s="61">
        <v>120014281.47251374</v>
      </c>
      <c r="I3098" s="61">
        <v>137785955.24880072</v>
      </c>
      <c r="J3098" s="61">
        <v>849710.75715334667</v>
      </c>
      <c r="K3098" s="72">
        <v>566574978.95038688</v>
      </c>
    </row>
    <row r="3099" spans="1:11">
      <c r="A3099" s="61">
        <v>3078</v>
      </c>
      <c r="B3099" s="61">
        <v>322781340.49149901</v>
      </c>
      <c r="C3099" s="61">
        <v>150143277.643087</v>
      </c>
      <c r="D3099" s="61">
        <v>142313425.18359512</v>
      </c>
      <c r="E3099" s="61">
        <v>0</v>
      </c>
      <c r="F3099" s="72">
        <v>615238043.31818104</v>
      </c>
      <c r="G3099" s="61">
        <v>315747315.15097219</v>
      </c>
      <c r="H3099" s="61">
        <v>149571981.37125725</v>
      </c>
      <c r="I3099" s="61">
        <v>134568933.33060965</v>
      </c>
      <c r="J3099" s="61">
        <v>0</v>
      </c>
      <c r="K3099" s="72">
        <v>599888229.85283899</v>
      </c>
    </row>
    <row r="3100" spans="1:11">
      <c r="A3100" s="61">
        <v>3079</v>
      </c>
      <c r="B3100" s="61">
        <v>325344585.15185899</v>
      </c>
      <c r="C3100" s="61">
        <v>164715710.29051399</v>
      </c>
      <c r="D3100" s="61">
        <v>117208477.45653743</v>
      </c>
      <c r="E3100" s="61">
        <v>0</v>
      </c>
      <c r="F3100" s="72">
        <v>607268772.8989104</v>
      </c>
      <c r="G3100" s="61">
        <v>307608066.76367706</v>
      </c>
      <c r="H3100" s="61">
        <v>157525755.19643876</v>
      </c>
      <c r="I3100" s="61">
        <v>114382925.54963882</v>
      </c>
      <c r="J3100" s="61">
        <v>0</v>
      </c>
      <c r="K3100" s="72">
        <v>579516747.50975466</v>
      </c>
    </row>
    <row r="3101" spans="1:11">
      <c r="A3101" s="61">
        <v>3080</v>
      </c>
      <c r="B3101" s="61">
        <v>311509571.37412697</v>
      </c>
      <c r="C3101" s="61">
        <v>156154255.53328601</v>
      </c>
      <c r="D3101" s="61">
        <v>146420482.00622511</v>
      </c>
      <c r="E3101" s="61">
        <v>1297712.119381282</v>
      </c>
      <c r="F3101" s="72">
        <v>615382021.03301942</v>
      </c>
      <c r="G3101" s="61">
        <v>308114225.38911504</v>
      </c>
      <c r="H3101" s="61">
        <v>153244465.52997896</v>
      </c>
      <c r="I3101" s="61">
        <v>143087062.00622511</v>
      </c>
      <c r="J3101" s="61">
        <v>1063703.6591123526</v>
      </c>
      <c r="K3101" s="72">
        <v>605509456.58443153</v>
      </c>
    </row>
    <row r="3102" spans="1:11">
      <c r="A3102" s="61">
        <v>3081</v>
      </c>
      <c r="B3102" s="61">
        <v>308210092.16204298</v>
      </c>
      <c r="C3102" s="61">
        <v>161274735.08570799</v>
      </c>
      <c r="D3102" s="61">
        <v>131262982.18697011</v>
      </c>
      <c r="E3102" s="61">
        <v>0</v>
      </c>
      <c r="F3102" s="72">
        <v>600747809.43472111</v>
      </c>
      <c r="G3102" s="61">
        <v>301240688.74993974</v>
      </c>
      <c r="H3102" s="61">
        <v>150945095.94651908</v>
      </c>
      <c r="I3102" s="61">
        <v>129736717.45877333</v>
      </c>
      <c r="J3102" s="61">
        <v>0</v>
      </c>
      <c r="K3102" s="72">
        <v>581922502.15523219</v>
      </c>
    </row>
    <row r="3103" spans="1:11">
      <c r="A3103" s="61">
        <v>3082</v>
      </c>
      <c r="B3103" s="61">
        <v>286130532.04630101</v>
      </c>
      <c r="C3103" s="61">
        <v>158566714.58754301</v>
      </c>
      <c r="D3103" s="61">
        <v>146313071.64450014</v>
      </c>
      <c r="E3103" s="61">
        <v>9099596.9611052237</v>
      </c>
      <c r="F3103" s="72">
        <v>600109915.23944938</v>
      </c>
      <c r="G3103" s="61">
        <v>281914242.51004046</v>
      </c>
      <c r="H3103" s="61">
        <v>153200790.55833825</v>
      </c>
      <c r="I3103" s="61">
        <v>139452517.79800093</v>
      </c>
      <c r="J3103" s="61">
        <v>7652883.9685438611</v>
      </c>
      <c r="K3103" s="72">
        <v>582220434.83492351</v>
      </c>
    </row>
    <row r="3104" spans="1:11">
      <c r="A3104" s="61">
        <v>3083</v>
      </c>
      <c r="B3104" s="61">
        <v>322873346.396079</v>
      </c>
      <c r="C3104" s="61">
        <v>150760513.67843601</v>
      </c>
      <c r="D3104" s="61">
        <v>141189706.50897413</v>
      </c>
      <c r="E3104" s="61">
        <v>0</v>
      </c>
      <c r="F3104" s="72">
        <v>614823566.58348918</v>
      </c>
      <c r="G3104" s="61">
        <v>319209774.16711229</v>
      </c>
      <c r="H3104" s="61">
        <v>147882925.37543979</v>
      </c>
      <c r="I3104" s="61">
        <v>124912443.98650393</v>
      </c>
      <c r="J3104" s="61">
        <v>0</v>
      </c>
      <c r="K3104" s="72">
        <v>592005143.52905607</v>
      </c>
    </row>
    <row r="3105" spans="1:11">
      <c r="A3105" s="61">
        <v>3084</v>
      </c>
      <c r="B3105" s="61">
        <v>354631385.82589197</v>
      </c>
      <c r="C3105" s="61">
        <v>143708736.16890699</v>
      </c>
      <c r="D3105" s="61">
        <v>122230567.20120412</v>
      </c>
      <c r="E3105" s="61">
        <v>0</v>
      </c>
      <c r="F3105" s="72">
        <v>620570689.19600308</v>
      </c>
      <c r="G3105" s="61">
        <v>330195538.80353367</v>
      </c>
      <c r="H3105" s="61">
        <v>138070610.70937324</v>
      </c>
      <c r="I3105" s="61">
        <v>122072231.16252469</v>
      </c>
      <c r="J3105" s="61">
        <v>0</v>
      </c>
      <c r="K3105" s="72">
        <v>590338380.67543161</v>
      </c>
    </row>
    <row r="3106" spans="1:11">
      <c r="A3106" s="61">
        <v>3085</v>
      </c>
      <c r="B3106" s="61">
        <v>336240817.92923701</v>
      </c>
      <c r="C3106" s="61">
        <v>143951220.047342</v>
      </c>
      <c r="D3106" s="61">
        <v>136623980.91574913</v>
      </c>
      <c r="E3106" s="61">
        <v>0</v>
      </c>
      <c r="F3106" s="72">
        <v>616816018.89232814</v>
      </c>
      <c r="G3106" s="61">
        <v>319241829.97448832</v>
      </c>
      <c r="H3106" s="61">
        <v>138247582.73432606</v>
      </c>
      <c r="I3106" s="61">
        <v>131363049.97559911</v>
      </c>
      <c r="J3106" s="61">
        <v>0</v>
      </c>
      <c r="K3106" s="72">
        <v>588852462.68441343</v>
      </c>
    </row>
    <row r="3107" spans="1:11">
      <c r="A3107" s="61">
        <v>3086</v>
      </c>
      <c r="B3107" s="61">
        <v>319130401.86963803</v>
      </c>
      <c r="C3107" s="61">
        <v>165769142.720002</v>
      </c>
      <c r="D3107" s="61">
        <v>147359640.47869012</v>
      </c>
      <c r="E3107" s="61">
        <v>0</v>
      </c>
      <c r="F3107" s="72">
        <v>632259185.06833017</v>
      </c>
      <c r="G3107" s="61">
        <v>307245481.64660275</v>
      </c>
      <c r="H3107" s="61">
        <v>157651358.33180112</v>
      </c>
      <c r="I3107" s="61">
        <v>129153557.69052422</v>
      </c>
      <c r="J3107" s="61">
        <v>0</v>
      </c>
      <c r="K3107" s="72">
        <v>594050397.66892815</v>
      </c>
    </row>
    <row r="3108" spans="1:11">
      <c r="A3108" s="61">
        <v>3087</v>
      </c>
      <c r="B3108" s="61">
        <v>319699759.81831598</v>
      </c>
      <c r="C3108" s="61">
        <v>144841164.65340099</v>
      </c>
      <c r="D3108" s="61">
        <v>131520217.90492412</v>
      </c>
      <c r="E3108" s="61">
        <v>14535881.452241417</v>
      </c>
      <c r="F3108" s="72">
        <v>610597023.82888258</v>
      </c>
      <c r="G3108" s="61">
        <v>314858764.9565708</v>
      </c>
      <c r="H3108" s="61">
        <v>142729829.0648438</v>
      </c>
      <c r="I3108" s="61">
        <v>126595358.12315631</v>
      </c>
      <c r="J3108" s="61">
        <v>12700866.785842674</v>
      </c>
      <c r="K3108" s="72">
        <v>596884818.9304136</v>
      </c>
    </row>
    <row r="3109" spans="1:11">
      <c r="A3109" s="61">
        <v>3088</v>
      </c>
      <c r="B3109" s="61">
        <v>315678499.98785502</v>
      </c>
      <c r="C3109" s="61">
        <v>161238473.56421599</v>
      </c>
      <c r="D3109" s="61">
        <v>144694559.59722713</v>
      </c>
      <c r="E3109" s="61">
        <v>0</v>
      </c>
      <c r="F3109" s="72">
        <v>621611533.14929807</v>
      </c>
      <c r="G3109" s="61">
        <v>293048078.04335403</v>
      </c>
      <c r="H3109" s="61">
        <v>156352399.20342928</v>
      </c>
      <c r="I3109" s="61">
        <v>135417752.11946568</v>
      </c>
      <c r="J3109" s="61">
        <v>0</v>
      </c>
      <c r="K3109" s="72">
        <v>584818229.36624885</v>
      </c>
    </row>
    <row r="3110" spans="1:11">
      <c r="A3110" s="61">
        <v>3089</v>
      </c>
      <c r="B3110" s="61">
        <v>324637497.60749</v>
      </c>
      <c r="C3110" s="61">
        <v>140695023.824709</v>
      </c>
      <c r="D3110" s="61">
        <v>143512056.48953611</v>
      </c>
      <c r="E3110" s="61">
        <v>0</v>
      </c>
      <c r="F3110" s="72">
        <v>608844577.92173505</v>
      </c>
      <c r="G3110" s="61">
        <v>308644951.4952426</v>
      </c>
      <c r="H3110" s="61">
        <v>134927562.94844964</v>
      </c>
      <c r="I3110" s="61">
        <v>139311900.31189084</v>
      </c>
      <c r="J3110" s="61">
        <v>0</v>
      </c>
      <c r="K3110" s="72">
        <v>582884414.75558305</v>
      </c>
    </row>
    <row r="3111" spans="1:11">
      <c r="A3111" s="61">
        <v>3090</v>
      </c>
      <c r="B3111" s="61">
        <v>311175830.358307</v>
      </c>
      <c r="C3111" s="61">
        <v>140335638.82041499</v>
      </c>
      <c r="D3111" s="61">
        <v>128971021.68296511</v>
      </c>
      <c r="E3111" s="61">
        <v>0</v>
      </c>
      <c r="F3111" s="72">
        <v>580482490.86168718</v>
      </c>
      <c r="G3111" s="61">
        <v>302828949.12261045</v>
      </c>
      <c r="H3111" s="61">
        <v>134129427.67806242</v>
      </c>
      <c r="I3111" s="61">
        <v>126297384.88807002</v>
      </c>
      <c r="J3111" s="61">
        <v>0</v>
      </c>
      <c r="K3111" s="72">
        <v>563255761.688743</v>
      </c>
    </row>
    <row r="3112" spans="1:11">
      <c r="A3112" s="61">
        <v>3091</v>
      </c>
      <c r="B3112" s="61">
        <v>323719379.03518301</v>
      </c>
      <c r="C3112" s="61">
        <v>133646188.41013999</v>
      </c>
      <c r="D3112" s="61">
        <v>120723864.58185002</v>
      </c>
      <c r="E3112" s="61">
        <v>2165268.5410592663</v>
      </c>
      <c r="F3112" s="72">
        <v>580254700.5682323</v>
      </c>
      <c r="G3112" s="61">
        <v>313238084.23436069</v>
      </c>
      <c r="H3112" s="61">
        <v>129646188.41013999</v>
      </c>
      <c r="I3112" s="61">
        <v>119348869.34657416</v>
      </c>
      <c r="J3112" s="61">
        <v>1791824.2738465681</v>
      </c>
      <c r="K3112" s="72">
        <v>564024966.26492143</v>
      </c>
    </row>
    <row r="3113" spans="1:11">
      <c r="A3113" s="61">
        <v>3092</v>
      </c>
      <c r="B3113" s="61">
        <v>327893653.21726102</v>
      </c>
      <c r="C3113" s="61">
        <v>150616351.08021</v>
      </c>
      <c r="D3113" s="61">
        <v>137828508.22261012</v>
      </c>
      <c r="E3113" s="61">
        <v>23040840.803241011</v>
      </c>
      <c r="F3113" s="72">
        <v>639379353.32332218</v>
      </c>
      <c r="G3113" s="61">
        <v>306647480.2471329</v>
      </c>
      <c r="H3113" s="61">
        <v>146873162.3644225</v>
      </c>
      <c r="I3113" s="61">
        <v>135915694.55697855</v>
      </c>
      <c r="J3113" s="61">
        <v>19730092.463238802</v>
      </c>
      <c r="K3113" s="72">
        <v>609166429.63177276</v>
      </c>
    </row>
    <row r="3114" spans="1:11">
      <c r="A3114" s="61">
        <v>3093</v>
      </c>
      <c r="B3114" s="61">
        <v>328308119.77555698</v>
      </c>
      <c r="C3114" s="61">
        <v>124606248.989225</v>
      </c>
      <c r="D3114" s="61">
        <v>130455742.16252412</v>
      </c>
      <c r="E3114" s="61">
        <v>0</v>
      </c>
      <c r="F3114" s="72">
        <v>583370110.92730606</v>
      </c>
      <c r="G3114" s="61">
        <v>297660628.89686656</v>
      </c>
      <c r="H3114" s="61">
        <v>124562568.35078704</v>
      </c>
      <c r="I3114" s="61">
        <v>126454192.53127435</v>
      </c>
      <c r="J3114" s="61">
        <v>0</v>
      </c>
      <c r="K3114" s="72">
        <v>548677389.77892792</v>
      </c>
    </row>
    <row r="3115" spans="1:11">
      <c r="A3115" s="61">
        <v>3094</v>
      </c>
      <c r="B3115" s="61">
        <v>332614832.89033699</v>
      </c>
      <c r="C3115" s="61">
        <v>158555280.57690099</v>
      </c>
      <c r="D3115" s="61">
        <v>154949492.25142512</v>
      </c>
      <c r="E3115" s="61">
        <v>0</v>
      </c>
      <c r="F3115" s="72">
        <v>646119605.7186631</v>
      </c>
      <c r="G3115" s="61">
        <v>318137446.3132928</v>
      </c>
      <c r="H3115" s="61">
        <v>155716946.80081964</v>
      </c>
      <c r="I3115" s="61">
        <v>140702187.28509763</v>
      </c>
      <c r="J3115" s="61">
        <v>0</v>
      </c>
      <c r="K3115" s="72">
        <v>614556580.3992101</v>
      </c>
    </row>
    <row r="3116" spans="1:11">
      <c r="A3116" s="61">
        <v>3095</v>
      </c>
      <c r="B3116" s="61">
        <v>327122690.21183097</v>
      </c>
      <c r="C3116" s="61">
        <v>149297010.10635099</v>
      </c>
      <c r="D3116" s="61">
        <v>142068401.58018512</v>
      </c>
      <c r="E3116" s="61">
        <v>3686685.6779471338</v>
      </c>
      <c r="F3116" s="72">
        <v>622174787.57631433</v>
      </c>
      <c r="G3116" s="61">
        <v>301575947.85816467</v>
      </c>
      <c r="H3116" s="61">
        <v>146779807.85629627</v>
      </c>
      <c r="I3116" s="61">
        <v>133917424.75365143</v>
      </c>
      <c r="J3116" s="61">
        <v>3202754.9516703505</v>
      </c>
      <c r="K3116" s="72">
        <v>585475935.41978288</v>
      </c>
    </row>
    <row r="3117" spans="1:11">
      <c r="A3117" s="61">
        <v>3096</v>
      </c>
      <c r="B3117" s="61">
        <v>317823209.05102098</v>
      </c>
      <c r="C3117" s="61">
        <v>155443728.441423</v>
      </c>
      <c r="D3117" s="61">
        <v>154106593.46142513</v>
      </c>
      <c r="E3117" s="61">
        <v>0</v>
      </c>
      <c r="F3117" s="72">
        <v>627373530.9538691</v>
      </c>
      <c r="G3117" s="61">
        <v>308255618.51948535</v>
      </c>
      <c r="H3117" s="61">
        <v>148562008.68304902</v>
      </c>
      <c r="I3117" s="61">
        <v>138204691.13403171</v>
      </c>
      <c r="J3117" s="61">
        <v>0</v>
      </c>
      <c r="K3117" s="72">
        <v>595022318.33656609</v>
      </c>
    </row>
    <row r="3118" spans="1:11">
      <c r="A3118" s="61">
        <v>3097</v>
      </c>
      <c r="B3118" s="61">
        <v>308430855.57701302</v>
      </c>
      <c r="C3118" s="61">
        <v>125235572.333386</v>
      </c>
      <c r="D3118" s="61">
        <v>156281584.66011012</v>
      </c>
      <c r="E3118" s="61">
        <v>0</v>
      </c>
      <c r="F3118" s="72">
        <v>589948012.5705092</v>
      </c>
      <c r="G3118" s="61">
        <v>302322079.47663844</v>
      </c>
      <c r="H3118" s="61">
        <v>121829761.94564854</v>
      </c>
      <c r="I3118" s="61">
        <v>143245063.69809923</v>
      </c>
      <c r="J3118" s="61">
        <v>0</v>
      </c>
      <c r="K3118" s="72">
        <v>567396905.12038624</v>
      </c>
    </row>
    <row r="3119" spans="1:11">
      <c r="A3119" s="61">
        <v>3098</v>
      </c>
      <c r="B3119" s="61">
        <v>331782892.93053901</v>
      </c>
      <c r="C3119" s="61">
        <v>125998416.628553</v>
      </c>
      <c r="D3119" s="61">
        <v>140108535.21394813</v>
      </c>
      <c r="E3119" s="61">
        <v>2116359.4142976897</v>
      </c>
      <c r="F3119" s="72">
        <v>600006204.18733788</v>
      </c>
      <c r="G3119" s="61">
        <v>307121670.01219523</v>
      </c>
      <c r="H3119" s="61">
        <v>121161344.55650407</v>
      </c>
      <c r="I3119" s="61">
        <v>136202089.27471426</v>
      </c>
      <c r="J3119" s="61">
        <v>1812252.9357096839</v>
      </c>
      <c r="K3119" s="72">
        <v>566297356.77912331</v>
      </c>
    </row>
    <row r="3120" spans="1:11">
      <c r="A3120" s="61">
        <v>3099</v>
      </c>
      <c r="B3120" s="61">
        <v>346058685.24508202</v>
      </c>
      <c r="C3120" s="61">
        <v>138738402.44082299</v>
      </c>
      <c r="D3120" s="61">
        <v>142149918.13609612</v>
      </c>
      <c r="E3120" s="61">
        <v>11972138.690152252</v>
      </c>
      <c r="F3120" s="72">
        <v>638919144.51215339</v>
      </c>
      <c r="G3120" s="61">
        <v>319286754.32493943</v>
      </c>
      <c r="H3120" s="61">
        <v>135158258.59558979</v>
      </c>
      <c r="I3120" s="61">
        <v>136597168.12859774</v>
      </c>
      <c r="J3120" s="61">
        <v>9658490.0855545681</v>
      </c>
      <c r="K3120" s="72">
        <v>600700671.13468158</v>
      </c>
    </row>
    <row r="3121" spans="1:11">
      <c r="A3121" s="61">
        <v>3100</v>
      </c>
      <c r="B3121" s="61">
        <v>331521422.433523</v>
      </c>
      <c r="C3121" s="61">
        <v>152154733.56471801</v>
      </c>
      <c r="D3121" s="61">
        <v>165225607.82073814</v>
      </c>
      <c r="E3121" s="61">
        <v>0</v>
      </c>
      <c r="F3121" s="72">
        <v>648901763.81897914</v>
      </c>
      <c r="G3121" s="61">
        <v>314552089.47770619</v>
      </c>
      <c r="H3121" s="61">
        <v>146406064.82053307</v>
      </c>
      <c r="I3121" s="61">
        <v>146875237.85298315</v>
      </c>
      <c r="J3121" s="61">
        <v>0</v>
      </c>
      <c r="K3121" s="72">
        <v>607833392.15122235</v>
      </c>
    </row>
    <row r="3122" spans="1:11">
      <c r="A3122" s="61">
        <v>3101</v>
      </c>
      <c r="B3122" s="61">
        <v>323104607.07122803</v>
      </c>
      <c r="C3122" s="61">
        <v>130405689.82191101</v>
      </c>
      <c r="D3122" s="61">
        <v>139439169.06331211</v>
      </c>
      <c r="E3122" s="61">
        <v>6012856.9207484266</v>
      </c>
      <c r="F3122" s="72">
        <v>598962322.87719965</v>
      </c>
      <c r="G3122" s="61">
        <v>313491406.23737895</v>
      </c>
      <c r="H3122" s="61">
        <v>127250262.82317746</v>
      </c>
      <c r="I3122" s="61">
        <v>131014718.6688875</v>
      </c>
      <c r="J3122" s="61">
        <v>5081050.7660467979</v>
      </c>
      <c r="K3122" s="72">
        <v>576837438.49549079</v>
      </c>
    </row>
    <row r="3123" spans="1:11">
      <c r="A3123" s="61">
        <v>3102</v>
      </c>
      <c r="B3123" s="61">
        <v>309230555.373927</v>
      </c>
      <c r="C3123" s="61">
        <v>132206717.680742</v>
      </c>
      <c r="D3123" s="61">
        <v>143277801.30634713</v>
      </c>
      <c r="E3123" s="61">
        <v>0</v>
      </c>
      <c r="F3123" s="72">
        <v>584715074.36101615</v>
      </c>
      <c r="G3123" s="61">
        <v>302435460.10850334</v>
      </c>
      <c r="H3123" s="61">
        <v>125446926.44832473</v>
      </c>
      <c r="I3123" s="61">
        <v>132276053.96703163</v>
      </c>
      <c r="J3123" s="61">
        <v>0</v>
      </c>
      <c r="K3123" s="72">
        <v>560158440.52385974</v>
      </c>
    </row>
    <row r="3124" spans="1:11">
      <c r="A3124" s="61">
        <v>3103</v>
      </c>
      <c r="B3124" s="61">
        <v>331303847.71579802</v>
      </c>
      <c r="C3124" s="61">
        <v>136614203.10244</v>
      </c>
      <c r="D3124" s="61">
        <v>137107732.97808313</v>
      </c>
      <c r="E3124" s="61">
        <v>4793358.3960119141</v>
      </c>
      <c r="F3124" s="72">
        <v>609819142.1923331</v>
      </c>
      <c r="G3124" s="61">
        <v>322437113.54629403</v>
      </c>
      <c r="H3124" s="61">
        <v>135473014.15042254</v>
      </c>
      <c r="I3124" s="61">
        <v>132215148.94180757</v>
      </c>
      <c r="J3124" s="61">
        <v>3881093.3122117044</v>
      </c>
      <c r="K3124" s="72">
        <v>594006369.95073593</v>
      </c>
    </row>
    <row r="3125" spans="1:11">
      <c r="A3125" s="61">
        <v>3104</v>
      </c>
      <c r="B3125" s="61">
        <v>301150187.97785199</v>
      </c>
      <c r="C3125" s="61">
        <v>160057747.44196099</v>
      </c>
      <c r="D3125" s="61">
        <v>145377820.11288714</v>
      </c>
      <c r="E3125" s="61">
        <v>0</v>
      </c>
      <c r="F3125" s="72">
        <v>606585755.53270006</v>
      </c>
      <c r="G3125" s="61">
        <v>293965887.96764624</v>
      </c>
      <c r="H3125" s="61">
        <v>157833561.38980213</v>
      </c>
      <c r="I3125" s="61">
        <v>133134719.37179555</v>
      </c>
      <c r="J3125" s="61">
        <v>0</v>
      </c>
      <c r="K3125" s="72">
        <v>584934168.72924387</v>
      </c>
    </row>
    <row r="3126" spans="1:11">
      <c r="A3126" s="61">
        <v>3105</v>
      </c>
      <c r="B3126" s="61">
        <v>337479446.51625901</v>
      </c>
      <c r="C3126" s="61">
        <v>139079884.43927199</v>
      </c>
      <c r="D3126" s="61">
        <v>140549534.85360211</v>
      </c>
      <c r="E3126" s="61">
        <v>0</v>
      </c>
      <c r="F3126" s="72">
        <v>617108865.80913305</v>
      </c>
      <c r="G3126" s="61">
        <v>317721756.29512841</v>
      </c>
      <c r="H3126" s="61">
        <v>137203837.11329073</v>
      </c>
      <c r="I3126" s="61">
        <v>132977350.98495403</v>
      </c>
      <c r="J3126" s="61">
        <v>0</v>
      </c>
      <c r="K3126" s="72">
        <v>587902944.39337313</v>
      </c>
    </row>
    <row r="3127" spans="1:11">
      <c r="A3127" s="61">
        <v>3106</v>
      </c>
      <c r="B3127" s="61">
        <v>298706686.784729</v>
      </c>
      <c r="C3127" s="61">
        <v>152681681.63562301</v>
      </c>
      <c r="D3127" s="61">
        <v>146116191.96132112</v>
      </c>
      <c r="E3127" s="61">
        <v>0</v>
      </c>
      <c r="F3127" s="72">
        <v>597504560.3816731</v>
      </c>
      <c r="G3127" s="61">
        <v>295569905.25928599</v>
      </c>
      <c r="H3127" s="61">
        <v>145178311.12327605</v>
      </c>
      <c r="I3127" s="61">
        <v>129659177.04664192</v>
      </c>
      <c r="J3127" s="61">
        <v>0</v>
      </c>
      <c r="K3127" s="72">
        <v>570407393.42920399</v>
      </c>
    </row>
    <row r="3128" spans="1:11">
      <c r="A3128" s="61">
        <v>3107</v>
      </c>
      <c r="B3128" s="61">
        <v>301460419.71674299</v>
      </c>
      <c r="C3128" s="61">
        <v>170917410.98300901</v>
      </c>
      <c r="D3128" s="61">
        <v>138406875.02254212</v>
      </c>
      <c r="E3128" s="61">
        <v>0</v>
      </c>
      <c r="F3128" s="72">
        <v>610784705.72229409</v>
      </c>
      <c r="G3128" s="61">
        <v>298377079.16745245</v>
      </c>
      <c r="H3128" s="61">
        <v>160354204.8758429</v>
      </c>
      <c r="I3128" s="61">
        <v>132604977.81318572</v>
      </c>
      <c r="J3128" s="61">
        <v>0</v>
      </c>
      <c r="K3128" s="72">
        <v>591336261.85648108</v>
      </c>
    </row>
    <row r="3129" spans="1:11">
      <c r="A3129" s="61">
        <v>3108</v>
      </c>
      <c r="B3129" s="61">
        <v>319464709.64303899</v>
      </c>
      <c r="C3129" s="61">
        <v>152627132.44632301</v>
      </c>
      <c r="D3129" s="61">
        <v>126792085.57078612</v>
      </c>
      <c r="E3129" s="61">
        <v>24639571.342072364</v>
      </c>
      <c r="F3129" s="72">
        <v>623523499.00222051</v>
      </c>
      <c r="G3129" s="61">
        <v>305832139.50070167</v>
      </c>
      <c r="H3129" s="61">
        <v>147019750.4925006</v>
      </c>
      <c r="I3129" s="61">
        <v>126029551.99424273</v>
      </c>
      <c r="J3129" s="61">
        <v>20000000</v>
      </c>
      <c r="K3129" s="72">
        <v>598881441.98744512</v>
      </c>
    </row>
    <row r="3130" spans="1:11">
      <c r="A3130" s="61">
        <v>3109</v>
      </c>
      <c r="B3130" s="61">
        <v>331743446.665959</v>
      </c>
      <c r="C3130" s="61">
        <v>158943802.95228699</v>
      </c>
      <c r="D3130" s="61">
        <v>144357122.53963411</v>
      </c>
      <c r="E3130" s="61">
        <v>0</v>
      </c>
      <c r="F3130" s="72">
        <v>635044372.15788007</v>
      </c>
      <c r="G3130" s="61">
        <v>316978614.59476888</v>
      </c>
      <c r="H3130" s="61">
        <v>151239353.07747892</v>
      </c>
      <c r="I3130" s="61">
        <v>137867512.89492041</v>
      </c>
      <c r="J3130" s="61">
        <v>0</v>
      </c>
      <c r="K3130" s="72">
        <v>606085480.56716824</v>
      </c>
    </row>
    <row r="3131" spans="1:11">
      <c r="A3131" s="61">
        <v>3110</v>
      </c>
      <c r="B3131" s="61">
        <v>339593418.87983203</v>
      </c>
      <c r="C3131" s="61">
        <v>133933558.70631801</v>
      </c>
      <c r="D3131" s="61">
        <v>128641285.20196712</v>
      </c>
      <c r="E3131" s="61">
        <v>2779943.3327075611</v>
      </c>
      <c r="F3131" s="72">
        <v>604948206.12082469</v>
      </c>
      <c r="G3131" s="61">
        <v>315851561.76190001</v>
      </c>
      <c r="H3131" s="61">
        <v>131382638.15921465</v>
      </c>
      <c r="I3131" s="61">
        <v>124845065.05112591</v>
      </c>
      <c r="J3131" s="61">
        <v>2440248.3734456967</v>
      </c>
      <c r="K3131" s="72">
        <v>574519513.34568632</v>
      </c>
    </row>
    <row r="3132" spans="1:11">
      <c r="A3132" s="61">
        <v>3111</v>
      </c>
      <c r="B3132" s="61">
        <v>343259712.87573701</v>
      </c>
      <c r="C3132" s="61">
        <v>130357383.119849</v>
      </c>
      <c r="D3132" s="61">
        <v>121096982.32805063</v>
      </c>
      <c r="E3132" s="61">
        <v>0</v>
      </c>
      <c r="F3132" s="72">
        <v>594714078.32363665</v>
      </c>
      <c r="G3132" s="61">
        <v>327245127.27164513</v>
      </c>
      <c r="H3132" s="61">
        <v>128520721.97724746</v>
      </c>
      <c r="I3132" s="61">
        <v>120777536.32805063</v>
      </c>
      <c r="J3132" s="61">
        <v>0</v>
      </c>
      <c r="K3132" s="72">
        <v>576543385.57694328</v>
      </c>
    </row>
    <row r="3133" spans="1:11">
      <c r="A3133" s="61">
        <v>3112</v>
      </c>
      <c r="B3133" s="61">
        <v>318039925.44870502</v>
      </c>
      <c r="C3133" s="61">
        <v>138011364.88108501</v>
      </c>
      <c r="D3133" s="61">
        <v>128320110.40643412</v>
      </c>
      <c r="E3133" s="61">
        <v>0</v>
      </c>
      <c r="F3133" s="72">
        <v>584371400.73622417</v>
      </c>
      <c r="G3133" s="61">
        <v>302606287.60847133</v>
      </c>
      <c r="H3133" s="61">
        <v>134091263.87668967</v>
      </c>
      <c r="I3133" s="61">
        <v>122471676.83121163</v>
      </c>
      <c r="J3133" s="61">
        <v>0</v>
      </c>
      <c r="K3133" s="72">
        <v>559169228.31637263</v>
      </c>
    </row>
    <row r="3134" spans="1:11">
      <c r="A3134" s="61">
        <v>3113</v>
      </c>
      <c r="B3134" s="61">
        <v>307909402.66585398</v>
      </c>
      <c r="C3134" s="61">
        <v>139075661.50906599</v>
      </c>
      <c r="D3134" s="61">
        <v>144893735.60654512</v>
      </c>
      <c r="E3134" s="61">
        <v>2876652.7543873889</v>
      </c>
      <c r="F3134" s="72">
        <v>594755452.53585243</v>
      </c>
      <c r="G3134" s="61">
        <v>303372955.61855751</v>
      </c>
      <c r="H3134" s="61">
        <v>136477594.85456166</v>
      </c>
      <c r="I3134" s="61">
        <v>138030641.1649355</v>
      </c>
      <c r="J3134" s="61">
        <v>2355033.1030821772</v>
      </c>
      <c r="K3134" s="72">
        <v>580236224.74113679</v>
      </c>
    </row>
    <row r="3135" spans="1:11">
      <c r="A3135" s="61">
        <v>3114</v>
      </c>
      <c r="B3135" s="61">
        <v>320768729.37849897</v>
      </c>
      <c r="C3135" s="61">
        <v>136958700.56044701</v>
      </c>
      <c r="D3135" s="61">
        <v>134917107.57314712</v>
      </c>
      <c r="E3135" s="61">
        <v>0</v>
      </c>
      <c r="F3135" s="72">
        <v>592644537.51209307</v>
      </c>
      <c r="G3135" s="61">
        <v>305939096.53355229</v>
      </c>
      <c r="H3135" s="61">
        <v>134431191.22361767</v>
      </c>
      <c r="I3135" s="61">
        <v>126779516.54298596</v>
      </c>
      <c r="J3135" s="61">
        <v>0</v>
      </c>
      <c r="K3135" s="72">
        <v>567149804.30015588</v>
      </c>
    </row>
    <row r="3136" spans="1:11">
      <c r="A3136" s="61">
        <v>3115</v>
      </c>
      <c r="B3136" s="61">
        <v>317735964.92519599</v>
      </c>
      <c r="C3136" s="61">
        <v>166785154.834021</v>
      </c>
      <c r="D3136" s="61">
        <v>140148686.65657112</v>
      </c>
      <c r="E3136" s="61">
        <v>28071951.757477354</v>
      </c>
      <c r="F3136" s="72">
        <v>652741758.17326558</v>
      </c>
      <c r="G3136" s="61">
        <v>310500462.42625397</v>
      </c>
      <c r="H3136" s="61">
        <v>159276286.39821622</v>
      </c>
      <c r="I3136" s="61">
        <v>126531782.04688162</v>
      </c>
      <c r="J3136" s="61">
        <v>20000000</v>
      </c>
      <c r="K3136" s="72">
        <v>616308530.87135196</v>
      </c>
    </row>
    <row r="3137" spans="1:11">
      <c r="A3137" s="61">
        <v>3116</v>
      </c>
      <c r="B3137" s="61">
        <v>344095804.49054098</v>
      </c>
      <c r="C3137" s="61">
        <v>130785070.301263</v>
      </c>
      <c r="D3137" s="61">
        <v>141057741.55362213</v>
      </c>
      <c r="E3137" s="61">
        <v>5482039.1757706851</v>
      </c>
      <c r="F3137" s="72">
        <v>621420655.52119672</v>
      </c>
      <c r="G3137" s="61">
        <v>326589901.43089747</v>
      </c>
      <c r="H3137" s="61">
        <v>127166354.27473615</v>
      </c>
      <c r="I3137" s="61">
        <v>131479460.43062794</v>
      </c>
      <c r="J3137" s="61">
        <v>4592416.1877834126</v>
      </c>
      <c r="K3137" s="72">
        <v>589828132.32404494</v>
      </c>
    </row>
    <row r="3138" spans="1:11">
      <c r="A3138" s="61">
        <v>3117</v>
      </c>
      <c r="B3138" s="61">
        <v>302519462.573039</v>
      </c>
      <c r="C3138" s="61">
        <v>160619320.719816</v>
      </c>
      <c r="D3138" s="61">
        <v>138552225.74249312</v>
      </c>
      <c r="E3138" s="61">
        <v>12778381.794133391</v>
      </c>
      <c r="F3138" s="72">
        <v>614469390.8294816</v>
      </c>
      <c r="G3138" s="61">
        <v>295143199.60921919</v>
      </c>
      <c r="H3138" s="61">
        <v>155888538.00943923</v>
      </c>
      <c r="I3138" s="61">
        <v>130406421.06480485</v>
      </c>
      <c r="J3138" s="61">
        <v>10291176.124744287</v>
      </c>
      <c r="K3138" s="72">
        <v>591729334.80820763</v>
      </c>
    </row>
    <row r="3139" spans="1:11">
      <c r="A3139" s="61">
        <v>3118</v>
      </c>
      <c r="B3139" s="61">
        <v>329543209.35462201</v>
      </c>
      <c r="C3139" s="61">
        <v>154910072.15436199</v>
      </c>
      <c r="D3139" s="61">
        <v>131482434.32604313</v>
      </c>
      <c r="E3139" s="61">
        <v>40098744.98039531</v>
      </c>
      <c r="F3139" s="72">
        <v>656034460.81542242</v>
      </c>
      <c r="G3139" s="61">
        <v>310981436.58234084</v>
      </c>
      <c r="H3139" s="61">
        <v>154472341.28038138</v>
      </c>
      <c r="I3139" s="61">
        <v>127328346.32604313</v>
      </c>
      <c r="J3139" s="61">
        <v>20000000</v>
      </c>
      <c r="K3139" s="72">
        <v>612782124.18876529</v>
      </c>
    </row>
    <row r="3140" spans="1:11">
      <c r="A3140" s="61">
        <v>3119</v>
      </c>
      <c r="B3140" s="61">
        <v>320547009.94102001</v>
      </c>
      <c r="C3140" s="61">
        <v>112997086.20337901</v>
      </c>
      <c r="D3140" s="61">
        <v>148509215.80692312</v>
      </c>
      <c r="E3140" s="61">
        <v>0</v>
      </c>
      <c r="F3140" s="72">
        <v>582053311.9513222</v>
      </c>
      <c r="G3140" s="61">
        <v>320288690.94102001</v>
      </c>
      <c r="H3140" s="61">
        <v>112925442.0860725</v>
      </c>
      <c r="I3140" s="61">
        <v>131416159.64898452</v>
      </c>
      <c r="J3140" s="61">
        <v>0</v>
      </c>
      <c r="K3140" s="72">
        <v>564630292.67607713</v>
      </c>
    </row>
    <row r="3141" spans="1:11">
      <c r="A3141" s="61">
        <v>3120</v>
      </c>
      <c r="B3141" s="61">
        <v>344231097.43573803</v>
      </c>
      <c r="C3141" s="61">
        <v>141594590.32091999</v>
      </c>
      <c r="D3141" s="61">
        <v>140021876.93474513</v>
      </c>
      <c r="E3141" s="61">
        <v>13830559.175526725</v>
      </c>
      <c r="F3141" s="72">
        <v>639678123.86692989</v>
      </c>
      <c r="G3141" s="61">
        <v>328887309.89974862</v>
      </c>
      <c r="H3141" s="61">
        <v>139878482.59340551</v>
      </c>
      <c r="I3141" s="61">
        <v>134912139.03784862</v>
      </c>
      <c r="J3141" s="61">
        <v>12154913.33065863</v>
      </c>
      <c r="K3141" s="72">
        <v>615832844.86166143</v>
      </c>
    </row>
    <row r="3142" spans="1:11">
      <c r="A3142" s="61">
        <v>3121</v>
      </c>
      <c r="B3142" s="61">
        <v>312485298.98314399</v>
      </c>
      <c r="C3142" s="61">
        <v>135548674.28977299</v>
      </c>
      <c r="D3142" s="61">
        <v>141481089.6381281</v>
      </c>
      <c r="E3142" s="61">
        <v>0</v>
      </c>
      <c r="F3142" s="72">
        <v>589515062.91104507</v>
      </c>
      <c r="G3142" s="61">
        <v>296564210.34915978</v>
      </c>
      <c r="H3142" s="61">
        <v>134765246.83158675</v>
      </c>
      <c r="I3142" s="61">
        <v>124629738.98992351</v>
      </c>
      <c r="J3142" s="61">
        <v>0</v>
      </c>
      <c r="K3142" s="72">
        <v>555959196.17067003</v>
      </c>
    </row>
    <row r="3143" spans="1:11">
      <c r="A3143" s="61">
        <v>3122</v>
      </c>
      <c r="B3143" s="61">
        <v>313495017.09707397</v>
      </c>
      <c r="C3143" s="61">
        <v>138507509.00141099</v>
      </c>
      <c r="D3143" s="61">
        <v>132918896.20992813</v>
      </c>
      <c r="E3143" s="61">
        <v>0</v>
      </c>
      <c r="F3143" s="72">
        <v>584921422.30841315</v>
      </c>
      <c r="G3143" s="61">
        <v>302597099.16771966</v>
      </c>
      <c r="H3143" s="61">
        <v>135403816.44506463</v>
      </c>
      <c r="I3143" s="61">
        <v>124890182.50110559</v>
      </c>
      <c r="J3143" s="61">
        <v>0</v>
      </c>
      <c r="K3143" s="72">
        <v>562891098.11388993</v>
      </c>
    </row>
    <row r="3144" spans="1:11">
      <c r="A3144" s="61">
        <v>3123</v>
      </c>
      <c r="B3144" s="61">
        <v>320158414.801956</v>
      </c>
      <c r="C3144" s="61">
        <v>144518139.204817</v>
      </c>
      <c r="D3144" s="61">
        <v>132186863.41573513</v>
      </c>
      <c r="E3144" s="61">
        <v>4171318.9932543267</v>
      </c>
      <c r="F3144" s="72">
        <v>601034736.41576242</v>
      </c>
      <c r="G3144" s="61">
        <v>313629814.57593375</v>
      </c>
      <c r="H3144" s="61">
        <v>139594061.98364165</v>
      </c>
      <c r="I3144" s="61">
        <v>127928142.85969652</v>
      </c>
      <c r="J3144" s="61">
        <v>3483884.5298632449</v>
      </c>
      <c r="K3144" s="72">
        <v>584635903.94913518</v>
      </c>
    </row>
    <row r="3145" spans="1:11">
      <c r="A3145" s="61">
        <v>3124</v>
      </c>
      <c r="B3145" s="61">
        <v>335015214.59152102</v>
      </c>
      <c r="C3145" s="61">
        <v>129416844.18003</v>
      </c>
      <c r="D3145" s="61">
        <v>132583583.02468513</v>
      </c>
      <c r="E3145" s="61">
        <v>2224373.6021714462</v>
      </c>
      <c r="F3145" s="72">
        <v>599240015.39840758</v>
      </c>
      <c r="G3145" s="61">
        <v>321023389.64511001</v>
      </c>
      <c r="H3145" s="61">
        <v>126617633.25502487</v>
      </c>
      <c r="I3145" s="61">
        <v>131776620.32394013</v>
      </c>
      <c r="J3145" s="61">
        <v>1924897.6529336218</v>
      </c>
      <c r="K3145" s="72">
        <v>581342540.87700856</v>
      </c>
    </row>
    <row r="3146" spans="1:11">
      <c r="A3146" s="61">
        <v>3125</v>
      </c>
      <c r="B3146" s="61">
        <v>360910753.21019399</v>
      </c>
      <c r="C3146" s="61">
        <v>147378187.39813501</v>
      </c>
      <c r="D3146" s="61">
        <v>125424548.66599612</v>
      </c>
      <c r="E3146" s="61">
        <v>953495.93754897069</v>
      </c>
      <c r="F3146" s="72">
        <v>634666985.21187413</v>
      </c>
      <c r="G3146" s="61">
        <v>327628735.55678332</v>
      </c>
      <c r="H3146" s="61">
        <v>142908977.70747638</v>
      </c>
      <c r="I3146" s="61">
        <v>125091947.5722426</v>
      </c>
      <c r="J3146" s="61">
        <v>792972.54801015276</v>
      </c>
      <c r="K3146" s="72">
        <v>596422633.38451242</v>
      </c>
    </row>
    <row r="3147" spans="1:11">
      <c r="A3147" s="61">
        <v>3126</v>
      </c>
      <c r="B3147" s="61">
        <v>324218585.53328902</v>
      </c>
      <c r="C3147" s="61">
        <v>132227021.198779</v>
      </c>
      <c r="D3147" s="61">
        <v>137035712.41601413</v>
      </c>
      <c r="E3147" s="61">
        <v>0</v>
      </c>
      <c r="F3147" s="72">
        <v>593481319.14808214</v>
      </c>
      <c r="G3147" s="61">
        <v>316608100.54144919</v>
      </c>
      <c r="H3147" s="61">
        <v>127736182.07322522</v>
      </c>
      <c r="I3147" s="61">
        <v>135508657.46821955</v>
      </c>
      <c r="J3147" s="61">
        <v>0</v>
      </c>
      <c r="K3147" s="72">
        <v>579852940.08289397</v>
      </c>
    </row>
    <row r="3148" spans="1:11">
      <c r="A3148" s="61">
        <v>3127</v>
      </c>
      <c r="B3148" s="61">
        <v>314086123.58036</v>
      </c>
      <c r="C3148" s="61">
        <v>149795571.97940999</v>
      </c>
      <c r="D3148" s="61">
        <v>131317493.90020712</v>
      </c>
      <c r="E3148" s="61">
        <v>1522753.0347263042</v>
      </c>
      <c r="F3148" s="72">
        <v>596721942.49470341</v>
      </c>
      <c r="G3148" s="61">
        <v>304074788.16827041</v>
      </c>
      <c r="H3148" s="61">
        <v>140940452.96621263</v>
      </c>
      <c r="I3148" s="61">
        <v>127975477.69640169</v>
      </c>
      <c r="J3148" s="61">
        <v>1241676.7844777713</v>
      </c>
      <c r="K3148" s="72">
        <v>574232395.61536252</v>
      </c>
    </row>
    <row r="3149" spans="1:11">
      <c r="A3149" s="61">
        <v>3128</v>
      </c>
      <c r="B3149" s="61">
        <v>288626215.91837102</v>
      </c>
      <c r="C3149" s="61">
        <v>139120495.814899</v>
      </c>
      <c r="D3149" s="61">
        <v>137213015.18712813</v>
      </c>
      <c r="E3149" s="61">
        <v>5113197.7643369073</v>
      </c>
      <c r="F3149" s="72">
        <v>570072924.68473518</v>
      </c>
      <c r="G3149" s="61">
        <v>288194103.81116545</v>
      </c>
      <c r="H3149" s="61">
        <v>133589860.00898939</v>
      </c>
      <c r="I3149" s="61">
        <v>132372633.99623524</v>
      </c>
      <c r="J3149" s="61">
        <v>4302729.3670867141</v>
      </c>
      <c r="K3149" s="72">
        <v>558459327.18347692</v>
      </c>
    </row>
    <row r="3150" spans="1:11">
      <c r="A3150" s="61">
        <v>3129</v>
      </c>
      <c r="B3150" s="61">
        <v>306259455.393332</v>
      </c>
      <c r="C3150" s="61">
        <v>144363145.04596099</v>
      </c>
      <c r="D3150" s="61">
        <v>173056148.85137412</v>
      </c>
      <c r="E3150" s="61">
        <v>0</v>
      </c>
      <c r="F3150" s="72">
        <v>623678749.29066718</v>
      </c>
      <c r="G3150" s="61">
        <v>300613539.92021316</v>
      </c>
      <c r="H3150" s="61">
        <v>140789520.28242934</v>
      </c>
      <c r="I3150" s="61">
        <v>142590218.10977393</v>
      </c>
      <c r="J3150" s="61">
        <v>0</v>
      </c>
      <c r="K3150" s="72">
        <v>583993278.31241643</v>
      </c>
    </row>
    <row r="3151" spans="1:11">
      <c r="A3151" s="61">
        <v>3130</v>
      </c>
      <c r="B3151" s="61">
        <v>329521425.31365699</v>
      </c>
      <c r="C3151" s="61">
        <v>141279990.64431399</v>
      </c>
      <c r="D3151" s="61">
        <v>148010093.8453511</v>
      </c>
      <c r="E3151" s="61">
        <v>20248995.564355463</v>
      </c>
      <c r="F3151" s="72">
        <v>639060505.36767757</v>
      </c>
      <c r="G3151" s="61">
        <v>314149839.9646402</v>
      </c>
      <c r="H3151" s="61">
        <v>138440560.32428214</v>
      </c>
      <c r="I3151" s="61">
        <v>146940794.12677568</v>
      </c>
      <c r="J3151" s="61">
        <v>16591592.7968558</v>
      </c>
      <c r="K3151" s="72">
        <v>616122787.21255386</v>
      </c>
    </row>
    <row r="3152" spans="1:11">
      <c r="A3152" s="61">
        <v>3131</v>
      </c>
      <c r="B3152" s="61">
        <v>320123886.27655101</v>
      </c>
      <c r="C3152" s="61">
        <v>143656150.73803401</v>
      </c>
      <c r="D3152" s="61">
        <v>136784832.09431112</v>
      </c>
      <c r="E3152" s="61">
        <v>0</v>
      </c>
      <c r="F3152" s="72">
        <v>600564869.10889614</v>
      </c>
      <c r="G3152" s="61">
        <v>295339014.62348104</v>
      </c>
      <c r="H3152" s="61">
        <v>140280109.40971574</v>
      </c>
      <c r="I3152" s="61">
        <v>128365089.66392092</v>
      </c>
      <c r="J3152" s="61">
        <v>0</v>
      </c>
      <c r="K3152" s="72">
        <v>563984213.69711769</v>
      </c>
    </row>
    <row r="3153" spans="1:11">
      <c r="A3153" s="61">
        <v>3132</v>
      </c>
      <c r="B3153" s="61">
        <v>330080972.19617498</v>
      </c>
      <c r="C3153" s="61">
        <v>143598930.82841599</v>
      </c>
      <c r="D3153" s="61">
        <v>152067932.4051671</v>
      </c>
      <c r="E3153" s="61">
        <v>2484158.4598831465</v>
      </c>
      <c r="F3153" s="72">
        <v>628231993.88964117</v>
      </c>
      <c r="G3153" s="61">
        <v>313056472.64444286</v>
      </c>
      <c r="H3153" s="61">
        <v>134534577.62963265</v>
      </c>
      <c r="I3153" s="61">
        <v>137932217.7931993</v>
      </c>
      <c r="J3153" s="61">
        <v>1999808.2750068121</v>
      </c>
      <c r="K3153" s="72">
        <v>587523076.34228158</v>
      </c>
    </row>
    <row r="3154" spans="1:11">
      <c r="A3154" s="61">
        <v>3133</v>
      </c>
      <c r="B3154" s="61">
        <v>297941857.46530902</v>
      </c>
      <c r="C3154" s="61">
        <v>153106329.28819901</v>
      </c>
      <c r="D3154" s="61">
        <v>132000246.52897412</v>
      </c>
      <c r="E3154" s="61">
        <v>0</v>
      </c>
      <c r="F3154" s="72">
        <v>583048433.28248215</v>
      </c>
      <c r="G3154" s="61">
        <v>291020523.84788543</v>
      </c>
      <c r="H3154" s="61">
        <v>149159419.52199867</v>
      </c>
      <c r="I3154" s="61">
        <v>126476534.26151001</v>
      </c>
      <c r="J3154" s="61">
        <v>0</v>
      </c>
      <c r="K3154" s="72">
        <v>566656477.63139415</v>
      </c>
    </row>
    <row r="3155" spans="1:11">
      <c r="A3155" s="61">
        <v>3134</v>
      </c>
      <c r="B3155" s="61">
        <v>296499150.66400498</v>
      </c>
      <c r="C3155" s="61">
        <v>130489119.05123401</v>
      </c>
      <c r="D3155" s="61">
        <v>138583044.69150311</v>
      </c>
      <c r="E3155" s="61">
        <v>0</v>
      </c>
      <c r="F3155" s="72">
        <v>565571314.4067421</v>
      </c>
      <c r="G3155" s="61">
        <v>290071091.63322568</v>
      </c>
      <c r="H3155" s="61">
        <v>128604148.64082339</v>
      </c>
      <c r="I3155" s="61">
        <v>129660371.03495768</v>
      </c>
      <c r="J3155" s="61">
        <v>0</v>
      </c>
      <c r="K3155" s="72">
        <v>548335611.30900681</v>
      </c>
    </row>
    <row r="3156" spans="1:11">
      <c r="A3156" s="61">
        <v>3135</v>
      </c>
      <c r="B3156" s="61">
        <v>320119592.14869201</v>
      </c>
      <c r="C3156" s="61">
        <v>162633111.69</v>
      </c>
      <c r="D3156" s="61">
        <v>161757068.12826014</v>
      </c>
      <c r="E3156" s="61">
        <v>0</v>
      </c>
      <c r="F3156" s="72">
        <v>644509771.96695209</v>
      </c>
      <c r="G3156" s="61">
        <v>313366617.57451433</v>
      </c>
      <c r="H3156" s="61">
        <v>158287743.9960978</v>
      </c>
      <c r="I3156" s="61">
        <v>136672426.94485244</v>
      </c>
      <c r="J3156" s="61">
        <v>0</v>
      </c>
      <c r="K3156" s="72">
        <v>608326788.51546454</v>
      </c>
    </row>
    <row r="3157" spans="1:11">
      <c r="A3157" s="61">
        <v>3136</v>
      </c>
      <c r="B3157" s="61">
        <v>323926977.11611998</v>
      </c>
      <c r="C3157" s="61">
        <v>153353809.14972499</v>
      </c>
      <c r="D3157" s="61">
        <v>136333177.54776913</v>
      </c>
      <c r="E3157" s="61">
        <v>0</v>
      </c>
      <c r="F3157" s="72">
        <v>613613963.81361413</v>
      </c>
      <c r="G3157" s="61">
        <v>305829638.1523093</v>
      </c>
      <c r="H3157" s="61">
        <v>151810905.19549665</v>
      </c>
      <c r="I3157" s="61">
        <v>130183981.20225802</v>
      </c>
      <c r="J3157" s="61">
        <v>0</v>
      </c>
      <c r="K3157" s="72">
        <v>587824524.55006397</v>
      </c>
    </row>
    <row r="3158" spans="1:11">
      <c r="A3158" s="61">
        <v>3137</v>
      </c>
      <c r="B3158" s="61">
        <v>306221820.49999398</v>
      </c>
      <c r="C3158" s="61">
        <v>167433631.42226899</v>
      </c>
      <c r="D3158" s="61">
        <v>141260254.25166813</v>
      </c>
      <c r="E3158" s="61">
        <v>0</v>
      </c>
      <c r="F3158" s="72">
        <v>614915706.17393112</v>
      </c>
      <c r="G3158" s="61">
        <v>297066820.44328153</v>
      </c>
      <c r="H3158" s="61">
        <v>159204632.25380844</v>
      </c>
      <c r="I3158" s="61">
        <v>132368642.87686488</v>
      </c>
      <c r="J3158" s="61">
        <v>0</v>
      </c>
      <c r="K3158" s="72">
        <v>588640095.57395494</v>
      </c>
    </row>
    <row r="3159" spans="1:11">
      <c r="A3159" s="61">
        <v>3138</v>
      </c>
      <c r="B3159" s="61">
        <v>320603106.12402201</v>
      </c>
      <c r="C3159" s="61">
        <v>162277457.142416</v>
      </c>
      <c r="D3159" s="61">
        <v>120342725.89325783</v>
      </c>
      <c r="E3159" s="61">
        <v>0</v>
      </c>
      <c r="F3159" s="72">
        <v>603223289.15969586</v>
      </c>
      <c r="G3159" s="61">
        <v>313292128.62836069</v>
      </c>
      <c r="H3159" s="61">
        <v>152583820.77586854</v>
      </c>
      <c r="I3159" s="61">
        <v>119890919.09109063</v>
      </c>
      <c r="J3159" s="61">
        <v>0</v>
      </c>
      <c r="K3159" s="72">
        <v>585766868.49531996</v>
      </c>
    </row>
    <row r="3160" spans="1:11">
      <c r="A3160" s="61">
        <v>3139</v>
      </c>
      <c r="B3160" s="61">
        <v>348138708.21540302</v>
      </c>
      <c r="C3160" s="61">
        <v>137533620.24636301</v>
      </c>
      <c r="D3160" s="61">
        <v>154082464.13981211</v>
      </c>
      <c r="E3160" s="61">
        <v>0</v>
      </c>
      <c r="F3160" s="72">
        <v>639754792.60157812</v>
      </c>
      <c r="G3160" s="61">
        <v>325439869.7847805</v>
      </c>
      <c r="H3160" s="61">
        <v>134736273.61516523</v>
      </c>
      <c r="I3160" s="61">
        <v>131946464.83493781</v>
      </c>
      <c r="J3160" s="61">
        <v>0</v>
      </c>
      <c r="K3160" s="72">
        <v>592122608.23488355</v>
      </c>
    </row>
    <row r="3161" spans="1:11">
      <c r="A3161" s="61">
        <v>3140</v>
      </c>
      <c r="B3161" s="61">
        <v>320948377.25431699</v>
      </c>
      <c r="C3161" s="61">
        <v>140344500.408503</v>
      </c>
      <c r="D3161" s="61">
        <v>164570684.65063313</v>
      </c>
      <c r="E3161" s="61">
        <v>25572664.685975373</v>
      </c>
      <c r="F3161" s="72">
        <v>651436226.99942851</v>
      </c>
      <c r="G3161" s="61">
        <v>311090969.06900007</v>
      </c>
      <c r="H3161" s="61">
        <v>136269946.95107719</v>
      </c>
      <c r="I3161" s="61">
        <v>149293205.02924073</v>
      </c>
      <c r="J3161" s="61">
        <v>20000000</v>
      </c>
      <c r="K3161" s="72">
        <v>616654121.04931796</v>
      </c>
    </row>
    <row r="3162" spans="1:11">
      <c r="A3162" s="61">
        <v>3141</v>
      </c>
      <c r="B3162" s="61">
        <v>322294297.88730502</v>
      </c>
      <c r="C3162" s="61">
        <v>140564526.72421101</v>
      </c>
      <c r="D3162" s="61">
        <v>139228041.9325701</v>
      </c>
      <c r="E3162" s="61">
        <v>0</v>
      </c>
      <c r="F3162" s="72">
        <v>602086866.5440861</v>
      </c>
      <c r="G3162" s="61">
        <v>312898018.53356898</v>
      </c>
      <c r="H3162" s="61">
        <v>133605071.38614768</v>
      </c>
      <c r="I3162" s="61">
        <v>128346852.8677194</v>
      </c>
      <c r="J3162" s="61">
        <v>0</v>
      </c>
      <c r="K3162" s="72">
        <v>574849942.78743601</v>
      </c>
    </row>
    <row r="3163" spans="1:11">
      <c r="A3163" s="61">
        <v>3142</v>
      </c>
      <c r="B3163" s="61">
        <v>301278260.74165201</v>
      </c>
      <c r="C3163" s="61">
        <v>140280342.754298</v>
      </c>
      <c r="D3163" s="61">
        <v>125951152.47397612</v>
      </c>
      <c r="E3163" s="61">
        <v>0</v>
      </c>
      <c r="F3163" s="72">
        <v>567509755.96992612</v>
      </c>
      <c r="G3163" s="61">
        <v>292489238.69877142</v>
      </c>
      <c r="H3163" s="61">
        <v>139239210.44279644</v>
      </c>
      <c r="I3163" s="61">
        <v>122166121.96819027</v>
      </c>
      <c r="J3163" s="61">
        <v>0</v>
      </c>
      <c r="K3163" s="72">
        <v>553894571.10975814</v>
      </c>
    </row>
    <row r="3164" spans="1:11">
      <c r="A3164" s="61">
        <v>3143</v>
      </c>
      <c r="B3164" s="61">
        <v>322522780.40330398</v>
      </c>
      <c r="C3164" s="61">
        <v>140281670.53066</v>
      </c>
      <c r="D3164" s="61">
        <v>135760107.89087212</v>
      </c>
      <c r="E3164" s="61">
        <v>773149.02897899528</v>
      </c>
      <c r="F3164" s="72">
        <v>599337707.85381508</v>
      </c>
      <c r="G3164" s="61">
        <v>315509768.36673301</v>
      </c>
      <c r="H3164" s="61">
        <v>134228277.46546888</v>
      </c>
      <c r="I3164" s="61">
        <v>128870065.89087212</v>
      </c>
      <c r="J3164" s="61">
        <v>626786.19873632025</v>
      </c>
      <c r="K3164" s="72">
        <v>579234897.92181027</v>
      </c>
    </row>
    <row r="3165" spans="1:11">
      <c r="A3165" s="61">
        <v>3144</v>
      </c>
      <c r="B3165" s="61">
        <v>337720976.98564303</v>
      </c>
      <c r="C3165" s="61">
        <v>156392608.37715799</v>
      </c>
      <c r="D3165" s="61">
        <v>134224709.7557621</v>
      </c>
      <c r="E3165" s="61">
        <v>5920281.3337929379</v>
      </c>
      <c r="F3165" s="72">
        <v>634258576.4523561</v>
      </c>
      <c r="G3165" s="61">
        <v>315857277.81366724</v>
      </c>
      <c r="H3165" s="61">
        <v>147286218.51884532</v>
      </c>
      <c r="I3165" s="61">
        <v>132033030.85311867</v>
      </c>
      <c r="J3165" s="61">
        <v>4751553.5758826211</v>
      </c>
      <c r="K3165" s="72">
        <v>599928080.76151383</v>
      </c>
    </row>
    <row r="3166" spans="1:11">
      <c r="A3166" s="61">
        <v>3145</v>
      </c>
      <c r="B3166" s="61">
        <v>348027873.33264899</v>
      </c>
      <c r="C3166" s="61">
        <v>147548077.98096299</v>
      </c>
      <c r="D3166" s="61">
        <v>144101972.29569313</v>
      </c>
      <c r="E3166" s="61">
        <v>3246489.4891139311</v>
      </c>
      <c r="F3166" s="72">
        <v>642924413.09841907</v>
      </c>
      <c r="G3166" s="61">
        <v>315155516.3229301</v>
      </c>
      <c r="H3166" s="61">
        <v>144259842.97545859</v>
      </c>
      <c r="I3166" s="61">
        <v>139679291.55109617</v>
      </c>
      <c r="J3166" s="61">
        <v>2732128.0730416845</v>
      </c>
      <c r="K3166" s="72">
        <v>601826778.9225266</v>
      </c>
    </row>
    <row r="3167" spans="1:11">
      <c r="A3167" s="61">
        <v>3146</v>
      </c>
      <c r="B3167" s="61">
        <v>305153816.82378602</v>
      </c>
      <c r="C3167" s="61">
        <v>137034466.85480899</v>
      </c>
      <c r="D3167" s="61">
        <v>131552276.48240513</v>
      </c>
      <c r="E3167" s="61">
        <v>0</v>
      </c>
      <c r="F3167" s="72">
        <v>573740560.16100013</v>
      </c>
      <c r="G3167" s="61">
        <v>301393198.20593154</v>
      </c>
      <c r="H3167" s="61">
        <v>133002220.93804473</v>
      </c>
      <c r="I3167" s="61">
        <v>131552276.48240513</v>
      </c>
      <c r="J3167" s="61">
        <v>0</v>
      </c>
      <c r="K3167" s="72">
        <v>565947695.6263814</v>
      </c>
    </row>
    <row r="3168" spans="1:11">
      <c r="A3168" s="61">
        <v>3147</v>
      </c>
      <c r="B3168" s="61">
        <v>314643737.60785902</v>
      </c>
      <c r="C3168" s="61">
        <v>158551987.66504601</v>
      </c>
      <c r="D3168" s="61">
        <v>126679741.18897012</v>
      </c>
      <c r="E3168" s="61">
        <v>6014947.7766122716</v>
      </c>
      <c r="F3168" s="72">
        <v>605890414.23848736</v>
      </c>
      <c r="G3168" s="61">
        <v>306987892.60785902</v>
      </c>
      <c r="H3168" s="61">
        <v>152987684.52945381</v>
      </c>
      <c r="I3168" s="61">
        <v>126559447.18897012</v>
      </c>
      <c r="J3168" s="61">
        <v>4802777.3441561926</v>
      </c>
      <c r="K3168" s="72">
        <v>591337801.67043912</v>
      </c>
    </row>
    <row r="3169" spans="1:11">
      <c r="A3169" s="61">
        <v>3148</v>
      </c>
      <c r="B3169" s="61">
        <v>333971572.47874099</v>
      </c>
      <c r="C3169" s="61">
        <v>134129731.326868</v>
      </c>
      <c r="D3169" s="61">
        <v>128470513.12357312</v>
      </c>
      <c r="E3169" s="61">
        <v>978390.06242907117</v>
      </c>
      <c r="F3169" s="72">
        <v>597550206.99161112</v>
      </c>
      <c r="G3169" s="61">
        <v>320826771.89649779</v>
      </c>
      <c r="H3169" s="61">
        <v>131747520.58663441</v>
      </c>
      <c r="I3169" s="61">
        <v>122054005.05075994</v>
      </c>
      <c r="J3169" s="61">
        <v>771399.86864835408</v>
      </c>
      <c r="K3169" s="72">
        <v>575399697.40254045</v>
      </c>
    </row>
    <row r="3170" spans="1:11">
      <c r="A3170" s="61">
        <v>3149</v>
      </c>
      <c r="B3170" s="61">
        <v>288920962.50608897</v>
      </c>
      <c r="C3170" s="61">
        <v>153413903.093674</v>
      </c>
      <c r="D3170" s="61">
        <v>140884973.63576013</v>
      </c>
      <c r="E3170" s="61">
        <v>30270061.708075833</v>
      </c>
      <c r="F3170" s="72">
        <v>613489900.94359899</v>
      </c>
      <c r="G3170" s="61">
        <v>286392066.54076838</v>
      </c>
      <c r="H3170" s="61">
        <v>150202664.41340864</v>
      </c>
      <c r="I3170" s="61">
        <v>140523486.94468096</v>
      </c>
      <c r="J3170" s="61">
        <v>20000000</v>
      </c>
      <c r="K3170" s="72">
        <v>597118217.89885807</v>
      </c>
    </row>
    <row r="3171" spans="1:11">
      <c r="A3171" s="61">
        <v>3150</v>
      </c>
      <c r="B3171" s="61">
        <v>305093843.81729603</v>
      </c>
      <c r="C3171" s="61">
        <v>159118197.21574301</v>
      </c>
      <c r="D3171" s="61">
        <v>122894745.69415613</v>
      </c>
      <c r="E3171" s="61">
        <v>13422587.840779945</v>
      </c>
      <c r="F3171" s="72">
        <v>600529374.56797504</v>
      </c>
      <c r="G3171" s="61">
        <v>299654205.09927791</v>
      </c>
      <c r="H3171" s="61">
        <v>156530283.02615517</v>
      </c>
      <c r="I3171" s="61">
        <v>118139204.78699616</v>
      </c>
      <c r="J3171" s="61">
        <v>11704576.150551435</v>
      </c>
      <c r="K3171" s="72">
        <v>586028269.06298065</v>
      </c>
    </row>
    <row r="3172" spans="1:11">
      <c r="A3172" s="61">
        <v>3151</v>
      </c>
      <c r="B3172" s="61">
        <v>321742587.833597</v>
      </c>
      <c r="C3172" s="61">
        <v>168820488.154208</v>
      </c>
      <c r="D3172" s="61">
        <v>136472584.0744971</v>
      </c>
      <c r="E3172" s="61">
        <v>0</v>
      </c>
      <c r="F3172" s="72">
        <v>627035660.06230211</v>
      </c>
      <c r="G3172" s="61">
        <v>312948336.63023949</v>
      </c>
      <c r="H3172" s="61">
        <v>163856587.16592607</v>
      </c>
      <c r="I3172" s="61">
        <v>133139164.0744971</v>
      </c>
      <c r="J3172" s="61">
        <v>0</v>
      </c>
      <c r="K3172" s="72">
        <v>609944087.87066269</v>
      </c>
    </row>
    <row r="3173" spans="1:11">
      <c r="A3173" s="61">
        <v>3152</v>
      </c>
      <c r="B3173" s="61">
        <v>310033707.66575301</v>
      </c>
      <c r="C3173" s="61">
        <v>139907296.94501501</v>
      </c>
      <c r="D3173" s="61">
        <v>158158194.77655512</v>
      </c>
      <c r="E3173" s="61">
        <v>3089511.917843245</v>
      </c>
      <c r="F3173" s="72">
        <v>611188711.30516636</v>
      </c>
      <c r="G3173" s="61">
        <v>300775286.09124386</v>
      </c>
      <c r="H3173" s="61">
        <v>135224718.86204344</v>
      </c>
      <c r="I3173" s="61">
        <v>151035173.01010633</v>
      </c>
      <c r="J3173" s="61">
        <v>2689296.2194497087</v>
      </c>
      <c r="K3173" s="72">
        <v>589724474.18284333</v>
      </c>
    </row>
    <row r="3174" spans="1:11">
      <c r="A3174" s="61">
        <v>3153</v>
      </c>
      <c r="B3174" s="61">
        <v>285184839.91415799</v>
      </c>
      <c r="C3174" s="61">
        <v>162377596.97194901</v>
      </c>
      <c r="D3174" s="61">
        <v>128914274.05497712</v>
      </c>
      <c r="E3174" s="61">
        <v>0</v>
      </c>
      <c r="F3174" s="72">
        <v>576476710.94108415</v>
      </c>
      <c r="G3174" s="61">
        <v>283465341.08577633</v>
      </c>
      <c r="H3174" s="61">
        <v>154255610.7655023</v>
      </c>
      <c r="I3174" s="61">
        <v>123971878.70934512</v>
      </c>
      <c r="J3174" s="61">
        <v>0</v>
      </c>
      <c r="K3174" s="72">
        <v>561692830.56062376</v>
      </c>
    </row>
    <row r="3175" spans="1:11">
      <c r="A3175" s="61">
        <v>3154</v>
      </c>
      <c r="B3175" s="61">
        <v>316574432.33665597</v>
      </c>
      <c r="C3175" s="61">
        <v>133370326.75372501</v>
      </c>
      <c r="D3175" s="61">
        <v>134383201.88480413</v>
      </c>
      <c r="E3175" s="61">
        <v>0</v>
      </c>
      <c r="F3175" s="72">
        <v>584327960.97518516</v>
      </c>
      <c r="G3175" s="61">
        <v>303088233.3251375</v>
      </c>
      <c r="H3175" s="61">
        <v>132281187.75372501</v>
      </c>
      <c r="I3175" s="61">
        <v>133862102.58864903</v>
      </c>
      <c r="J3175" s="61">
        <v>0</v>
      </c>
      <c r="K3175" s="72">
        <v>569231523.66751158</v>
      </c>
    </row>
    <row r="3176" spans="1:11">
      <c r="A3176" s="61">
        <v>3155</v>
      </c>
      <c r="B3176" s="61">
        <v>353176040.72953701</v>
      </c>
      <c r="C3176" s="61">
        <v>144055935.05850601</v>
      </c>
      <c r="D3176" s="61">
        <v>144376908.13358814</v>
      </c>
      <c r="E3176" s="61">
        <v>8364104.154467172</v>
      </c>
      <c r="F3176" s="72">
        <v>649972988.07609832</v>
      </c>
      <c r="G3176" s="61">
        <v>328865103.41840512</v>
      </c>
      <c r="H3176" s="61">
        <v>141450090.31330088</v>
      </c>
      <c r="I3176" s="61">
        <v>139176607.36930332</v>
      </c>
      <c r="J3176" s="61">
        <v>6985076.2020034725</v>
      </c>
      <c r="K3176" s="72">
        <v>616476877.30301273</v>
      </c>
    </row>
    <row r="3177" spans="1:11">
      <c r="A3177" s="61">
        <v>3156</v>
      </c>
      <c r="B3177" s="61">
        <v>308852743.03449702</v>
      </c>
      <c r="C3177" s="61">
        <v>171275963.42669299</v>
      </c>
      <c r="D3177" s="61">
        <v>141013869.93128514</v>
      </c>
      <c r="E3177" s="61">
        <v>0</v>
      </c>
      <c r="F3177" s="72">
        <v>621142576.39247513</v>
      </c>
      <c r="G3177" s="61">
        <v>302484246.0323388</v>
      </c>
      <c r="H3177" s="61">
        <v>163858391.70779878</v>
      </c>
      <c r="I3177" s="61">
        <v>131607475.14345801</v>
      </c>
      <c r="J3177" s="61">
        <v>0</v>
      </c>
      <c r="K3177" s="72">
        <v>597950112.88359559</v>
      </c>
    </row>
    <row r="3178" spans="1:11">
      <c r="A3178" s="61">
        <v>3157</v>
      </c>
      <c r="B3178" s="61">
        <v>321870632.09000403</v>
      </c>
      <c r="C3178" s="61">
        <v>160242981.59019399</v>
      </c>
      <c r="D3178" s="61">
        <v>126079783.52618513</v>
      </c>
      <c r="E3178" s="61">
        <v>0</v>
      </c>
      <c r="F3178" s="72">
        <v>608193397.20638311</v>
      </c>
      <c r="G3178" s="61">
        <v>307009746.34773844</v>
      </c>
      <c r="H3178" s="61">
        <v>145512735.50501987</v>
      </c>
      <c r="I3178" s="61">
        <v>121755574.98149732</v>
      </c>
      <c r="J3178" s="61">
        <v>0</v>
      </c>
      <c r="K3178" s="72">
        <v>574278056.83425558</v>
      </c>
    </row>
    <row r="3179" spans="1:11">
      <c r="A3179" s="61">
        <v>3158</v>
      </c>
      <c r="B3179" s="61">
        <v>344341566.85633999</v>
      </c>
      <c r="C3179" s="61">
        <v>136929490.087695</v>
      </c>
      <c r="D3179" s="61">
        <v>131042770.69467412</v>
      </c>
      <c r="E3179" s="61">
        <v>0</v>
      </c>
      <c r="F3179" s="72">
        <v>612313827.63870907</v>
      </c>
      <c r="G3179" s="61">
        <v>320088238.25299138</v>
      </c>
      <c r="H3179" s="61">
        <v>134280185.39624727</v>
      </c>
      <c r="I3179" s="61">
        <v>130718892.03371555</v>
      </c>
      <c r="J3179" s="61">
        <v>0</v>
      </c>
      <c r="K3179" s="72">
        <v>585087315.68295419</v>
      </c>
    </row>
    <row r="3180" spans="1:11">
      <c r="A3180" s="61">
        <v>3159</v>
      </c>
      <c r="B3180" s="61">
        <v>343431092.47594798</v>
      </c>
      <c r="C3180" s="61">
        <v>151802897.27443099</v>
      </c>
      <c r="D3180" s="61">
        <v>137206409.81095412</v>
      </c>
      <c r="E3180" s="61">
        <v>0</v>
      </c>
      <c r="F3180" s="72">
        <v>632440399.56133306</v>
      </c>
      <c r="G3180" s="61">
        <v>320656853.64939559</v>
      </c>
      <c r="H3180" s="61">
        <v>149910809.3223162</v>
      </c>
      <c r="I3180" s="61">
        <v>135801197.41300419</v>
      </c>
      <c r="J3180" s="61">
        <v>0</v>
      </c>
      <c r="K3180" s="72">
        <v>606368860.38471591</v>
      </c>
    </row>
    <row r="3181" spans="1:11">
      <c r="A3181" s="61">
        <v>3160</v>
      </c>
      <c r="B3181" s="61">
        <v>329010771.02028197</v>
      </c>
      <c r="C3181" s="61">
        <v>138122435.83332899</v>
      </c>
      <c r="D3181" s="61">
        <v>141630624.67194813</v>
      </c>
      <c r="E3181" s="61">
        <v>0</v>
      </c>
      <c r="F3181" s="72">
        <v>608763831.52555919</v>
      </c>
      <c r="G3181" s="61">
        <v>311943785.22114307</v>
      </c>
      <c r="H3181" s="61">
        <v>137470266.21975949</v>
      </c>
      <c r="I3181" s="61">
        <v>134494664.89310935</v>
      </c>
      <c r="J3181" s="61">
        <v>0</v>
      </c>
      <c r="K3181" s="72">
        <v>583908716.33401203</v>
      </c>
    </row>
    <row r="3182" spans="1:11">
      <c r="A3182" s="61">
        <v>3161</v>
      </c>
      <c r="B3182" s="61">
        <v>317572275.75815701</v>
      </c>
      <c r="C3182" s="61">
        <v>135766324.653128</v>
      </c>
      <c r="D3182" s="61">
        <v>154970266.36630213</v>
      </c>
      <c r="E3182" s="61">
        <v>1903518.6649492583</v>
      </c>
      <c r="F3182" s="72">
        <v>610212385.44253647</v>
      </c>
      <c r="G3182" s="61">
        <v>310156171.87556452</v>
      </c>
      <c r="H3182" s="61">
        <v>130625491.53574868</v>
      </c>
      <c r="I3182" s="61">
        <v>141214980.14978433</v>
      </c>
      <c r="J3182" s="61">
        <v>1555960.5348920152</v>
      </c>
      <c r="K3182" s="72">
        <v>583552604.09598958</v>
      </c>
    </row>
    <row r="3183" spans="1:11">
      <c r="A3183" s="61">
        <v>3162</v>
      </c>
      <c r="B3183" s="61">
        <v>330885952.15979803</v>
      </c>
      <c r="C3183" s="61">
        <v>162371984.67421401</v>
      </c>
      <c r="D3183" s="61">
        <v>121295047.76961012</v>
      </c>
      <c r="E3183" s="61">
        <v>0</v>
      </c>
      <c r="F3183" s="72">
        <v>614552984.6036222</v>
      </c>
      <c r="G3183" s="61">
        <v>318555498.3375423</v>
      </c>
      <c r="H3183" s="61">
        <v>152676356.11456886</v>
      </c>
      <c r="I3183" s="61">
        <v>121295047.76961012</v>
      </c>
      <c r="J3183" s="61">
        <v>0</v>
      </c>
      <c r="K3183" s="72">
        <v>592526902.22172129</v>
      </c>
    </row>
    <row r="3184" spans="1:11">
      <c r="A3184" s="61">
        <v>3163</v>
      </c>
      <c r="B3184" s="61">
        <v>316257993.71029401</v>
      </c>
      <c r="C3184" s="61">
        <v>144996355.605923</v>
      </c>
      <c r="D3184" s="61">
        <v>155458402.78831714</v>
      </c>
      <c r="E3184" s="61">
        <v>2564077.3255915986</v>
      </c>
      <c r="F3184" s="72">
        <v>619276829.43012571</v>
      </c>
      <c r="G3184" s="61">
        <v>304462058.4866088</v>
      </c>
      <c r="H3184" s="61">
        <v>139325056.94662085</v>
      </c>
      <c r="I3184" s="61">
        <v>148915192.40393999</v>
      </c>
      <c r="J3184" s="61">
        <v>2222044.4009843096</v>
      </c>
      <c r="K3184" s="72">
        <v>594924352.23815393</v>
      </c>
    </row>
    <row r="3185" spans="1:11">
      <c r="A3185" s="61">
        <v>3164</v>
      </c>
      <c r="B3185" s="61">
        <v>330366490.76717502</v>
      </c>
      <c r="C3185" s="61">
        <v>151980982.71257499</v>
      </c>
      <c r="D3185" s="61">
        <v>165000605.57374313</v>
      </c>
      <c r="E3185" s="61">
        <v>757905.72278230987</v>
      </c>
      <c r="F3185" s="72">
        <v>648105984.7762754</v>
      </c>
      <c r="G3185" s="61">
        <v>318637717.17605615</v>
      </c>
      <c r="H3185" s="61">
        <v>149743381.78630474</v>
      </c>
      <c r="I3185" s="61">
        <v>143825740.13843134</v>
      </c>
      <c r="J3185" s="61">
        <v>660476.86421314243</v>
      </c>
      <c r="K3185" s="72">
        <v>612867315.96500528</v>
      </c>
    </row>
    <row r="3186" spans="1:11">
      <c r="A3186" s="61">
        <v>3165</v>
      </c>
      <c r="B3186" s="61">
        <v>304594044.624008</v>
      </c>
      <c r="C3186" s="61">
        <v>156965003.95699701</v>
      </c>
      <c r="D3186" s="61">
        <v>135334101.81147814</v>
      </c>
      <c r="E3186" s="61">
        <v>0</v>
      </c>
      <c r="F3186" s="72">
        <v>596893150.39248312</v>
      </c>
      <c r="G3186" s="61">
        <v>290639255.3340835</v>
      </c>
      <c r="H3186" s="61">
        <v>151850308.39740932</v>
      </c>
      <c r="I3186" s="61">
        <v>122417179.19978374</v>
      </c>
      <c r="J3186" s="61">
        <v>0</v>
      </c>
      <c r="K3186" s="72">
        <v>564906742.93127656</v>
      </c>
    </row>
    <row r="3187" spans="1:11">
      <c r="A3187" s="61">
        <v>3166</v>
      </c>
      <c r="B3187" s="61">
        <v>329209188.442074</v>
      </c>
      <c r="C3187" s="61">
        <v>142235629.66663501</v>
      </c>
      <c r="D3187" s="61">
        <v>126244754.79709312</v>
      </c>
      <c r="E3187" s="61">
        <v>0</v>
      </c>
      <c r="F3187" s="72">
        <v>597689572.90580213</v>
      </c>
      <c r="G3187" s="61">
        <v>314337549.24083531</v>
      </c>
      <c r="H3187" s="61">
        <v>138654694.02866372</v>
      </c>
      <c r="I3187" s="61">
        <v>125792416.32059439</v>
      </c>
      <c r="J3187" s="61">
        <v>0</v>
      </c>
      <c r="K3187" s="72">
        <v>578784659.59009337</v>
      </c>
    </row>
    <row r="3188" spans="1:11">
      <c r="A3188" s="61">
        <v>3167</v>
      </c>
      <c r="B3188" s="61">
        <v>301023663.99379998</v>
      </c>
      <c r="C3188" s="61">
        <v>156316270.25507501</v>
      </c>
      <c r="D3188" s="61">
        <v>149599749.73322412</v>
      </c>
      <c r="E3188" s="61">
        <v>0</v>
      </c>
      <c r="F3188" s="72">
        <v>606939683.98209918</v>
      </c>
      <c r="G3188" s="61">
        <v>299969097.06334949</v>
      </c>
      <c r="H3188" s="61">
        <v>150830982.0971888</v>
      </c>
      <c r="I3188" s="61">
        <v>136327391.52426472</v>
      </c>
      <c r="J3188" s="61">
        <v>0</v>
      </c>
      <c r="K3188" s="72">
        <v>587127470.68480313</v>
      </c>
    </row>
    <row r="3189" spans="1:11">
      <c r="A3189" s="61">
        <v>3168</v>
      </c>
      <c r="B3189" s="61">
        <v>320659781.88912898</v>
      </c>
      <c r="C3189" s="61">
        <v>152885741.645711</v>
      </c>
      <c r="D3189" s="61">
        <v>137663831.5982511</v>
      </c>
      <c r="E3189" s="61">
        <v>1834802.2725542451</v>
      </c>
      <c r="F3189" s="72">
        <v>613044157.40564537</v>
      </c>
      <c r="G3189" s="61">
        <v>307794361.35726207</v>
      </c>
      <c r="H3189" s="61">
        <v>142854153.5527257</v>
      </c>
      <c r="I3189" s="61">
        <v>125510517.0784601</v>
      </c>
      <c r="J3189" s="61">
        <v>1476490.6329955892</v>
      </c>
      <c r="K3189" s="72">
        <v>577635522.62144351</v>
      </c>
    </row>
    <row r="3190" spans="1:11">
      <c r="A3190" s="61">
        <v>3169</v>
      </c>
      <c r="B3190" s="61">
        <v>314641866.31485999</v>
      </c>
      <c r="C3190" s="61">
        <v>147474265.57406399</v>
      </c>
      <c r="D3190" s="61">
        <v>145609369.1787011</v>
      </c>
      <c r="E3190" s="61">
        <v>1820165.1683407787</v>
      </c>
      <c r="F3190" s="72">
        <v>609545666.23596585</v>
      </c>
      <c r="G3190" s="61">
        <v>307886766.16490793</v>
      </c>
      <c r="H3190" s="61">
        <v>142525056.96118292</v>
      </c>
      <c r="I3190" s="61">
        <v>139850838.62417835</v>
      </c>
      <c r="J3190" s="61">
        <v>1441443.5142991026</v>
      </c>
      <c r="K3190" s="72">
        <v>591704105.26456833</v>
      </c>
    </row>
    <row r="3191" spans="1:11">
      <c r="A3191" s="61">
        <v>3170</v>
      </c>
      <c r="B3191" s="61">
        <v>312667761.44682997</v>
      </c>
      <c r="C3191" s="61">
        <v>152809933.87496701</v>
      </c>
      <c r="D3191" s="61">
        <v>140222463.83183914</v>
      </c>
      <c r="E3191" s="61">
        <v>2439304.0622581732</v>
      </c>
      <c r="F3191" s="72">
        <v>608139463.21589434</v>
      </c>
      <c r="G3191" s="61">
        <v>301970615.66467035</v>
      </c>
      <c r="H3191" s="61">
        <v>150245667.63418818</v>
      </c>
      <c r="I3191" s="61">
        <v>135906095.47140127</v>
      </c>
      <c r="J3191" s="61">
        <v>2113952.3979241624</v>
      </c>
      <c r="K3191" s="72">
        <v>590236331.16818404</v>
      </c>
    </row>
    <row r="3192" spans="1:11">
      <c r="A3192" s="61">
        <v>3171</v>
      </c>
      <c r="B3192" s="61">
        <v>328744135.40465099</v>
      </c>
      <c r="C3192" s="61">
        <v>152243668.88552701</v>
      </c>
      <c r="D3192" s="61">
        <v>128285981.45916912</v>
      </c>
      <c r="E3192" s="61">
        <v>0</v>
      </c>
      <c r="F3192" s="72">
        <v>609273785.74934709</v>
      </c>
      <c r="G3192" s="61">
        <v>305480153.60599059</v>
      </c>
      <c r="H3192" s="61">
        <v>146142413.20213163</v>
      </c>
      <c r="I3192" s="61">
        <v>119961598.74112558</v>
      </c>
      <c r="J3192" s="61">
        <v>0</v>
      </c>
      <c r="K3192" s="72">
        <v>571584165.54924774</v>
      </c>
    </row>
    <row r="3193" spans="1:11">
      <c r="A3193" s="61">
        <v>3172</v>
      </c>
      <c r="B3193" s="61">
        <v>326089603.49156803</v>
      </c>
      <c r="C3193" s="61">
        <v>146033375.12279099</v>
      </c>
      <c r="D3193" s="61">
        <v>141429367.29018611</v>
      </c>
      <c r="E3193" s="61">
        <v>0</v>
      </c>
      <c r="F3193" s="72">
        <v>613552345.90454507</v>
      </c>
      <c r="G3193" s="61">
        <v>314186547.6529479</v>
      </c>
      <c r="H3193" s="61">
        <v>139834671.96332404</v>
      </c>
      <c r="I3193" s="61">
        <v>132828798.86613266</v>
      </c>
      <c r="J3193" s="61">
        <v>0</v>
      </c>
      <c r="K3193" s="72">
        <v>586850018.48240459</v>
      </c>
    </row>
    <row r="3194" spans="1:11">
      <c r="A3194" s="61">
        <v>3173</v>
      </c>
      <c r="B3194" s="61">
        <v>305296714.34552699</v>
      </c>
      <c r="C3194" s="61">
        <v>125630136.526741</v>
      </c>
      <c r="D3194" s="61">
        <v>128889858.17231913</v>
      </c>
      <c r="E3194" s="61">
        <v>1930211.4085775088</v>
      </c>
      <c r="F3194" s="72">
        <v>561746920.4531647</v>
      </c>
      <c r="G3194" s="61">
        <v>294521890.69221818</v>
      </c>
      <c r="H3194" s="61">
        <v>124722137.28043479</v>
      </c>
      <c r="I3194" s="61">
        <v>128889858.17231913</v>
      </c>
      <c r="J3194" s="61">
        <v>1658674.5839368282</v>
      </c>
      <c r="K3194" s="72">
        <v>549792560.72890902</v>
      </c>
    </row>
    <row r="3195" spans="1:11">
      <c r="A3195" s="61">
        <v>3174</v>
      </c>
      <c r="B3195" s="61">
        <v>333796464.92560798</v>
      </c>
      <c r="C3195" s="61">
        <v>136364169.273772</v>
      </c>
      <c r="D3195" s="61">
        <v>155254103.58538413</v>
      </c>
      <c r="E3195" s="61">
        <v>0</v>
      </c>
      <c r="F3195" s="72">
        <v>625414737.78476405</v>
      </c>
      <c r="G3195" s="61">
        <v>307791441.97550648</v>
      </c>
      <c r="H3195" s="61">
        <v>131764419.30786441</v>
      </c>
      <c r="I3195" s="61">
        <v>137911169.37186733</v>
      </c>
      <c r="J3195" s="61">
        <v>0</v>
      </c>
      <c r="K3195" s="72">
        <v>577467030.65523815</v>
      </c>
    </row>
    <row r="3196" spans="1:11">
      <c r="A3196" s="61">
        <v>3175</v>
      </c>
      <c r="B3196" s="61">
        <v>306472753.90610301</v>
      </c>
      <c r="C3196" s="61">
        <v>155140958.347628</v>
      </c>
      <c r="D3196" s="61">
        <v>153384676.27354312</v>
      </c>
      <c r="E3196" s="61">
        <v>0</v>
      </c>
      <c r="F3196" s="72">
        <v>614998388.52727413</v>
      </c>
      <c r="G3196" s="61">
        <v>304294620.4366188</v>
      </c>
      <c r="H3196" s="61">
        <v>151499535.94821563</v>
      </c>
      <c r="I3196" s="61">
        <v>131247365.70620212</v>
      </c>
      <c r="J3196" s="61">
        <v>0</v>
      </c>
      <c r="K3196" s="72">
        <v>587041522.09103656</v>
      </c>
    </row>
    <row r="3197" spans="1:11">
      <c r="A3197" s="61">
        <v>3176</v>
      </c>
      <c r="B3197" s="61">
        <v>303763694.35406297</v>
      </c>
      <c r="C3197" s="61">
        <v>181118505.127702</v>
      </c>
      <c r="D3197" s="61">
        <v>141514205.9688071</v>
      </c>
      <c r="E3197" s="61">
        <v>0</v>
      </c>
      <c r="F3197" s="72">
        <v>626396405.45057201</v>
      </c>
      <c r="G3197" s="61">
        <v>293147593.97037929</v>
      </c>
      <c r="H3197" s="61">
        <v>171061855.0529173</v>
      </c>
      <c r="I3197" s="61">
        <v>122946554.41828871</v>
      </c>
      <c r="J3197" s="61">
        <v>0</v>
      </c>
      <c r="K3197" s="72">
        <v>587156003.44158518</v>
      </c>
    </row>
    <row r="3198" spans="1:11">
      <c r="A3198" s="61">
        <v>3177</v>
      </c>
      <c r="B3198" s="61">
        <v>315248259.93412203</v>
      </c>
      <c r="C3198" s="61">
        <v>129952825.866125</v>
      </c>
      <c r="D3198" s="61">
        <v>136219441.55850813</v>
      </c>
      <c r="E3198" s="61">
        <v>30951672.259483885</v>
      </c>
      <c r="F3198" s="72">
        <v>612372199.61823905</v>
      </c>
      <c r="G3198" s="61">
        <v>311113745.84238172</v>
      </c>
      <c r="H3198" s="61">
        <v>128665157.66590293</v>
      </c>
      <c r="I3198" s="61">
        <v>129526981.71363641</v>
      </c>
      <c r="J3198" s="61">
        <v>20000000</v>
      </c>
      <c r="K3198" s="72">
        <v>589305885.22192097</v>
      </c>
    </row>
    <row r="3199" spans="1:11">
      <c r="A3199" s="61">
        <v>3178</v>
      </c>
      <c r="B3199" s="61">
        <v>338192556.97004402</v>
      </c>
      <c r="C3199" s="61">
        <v>137468930.88159701</v>
      </c>
      <c r="D3199" s="61">
        <v>155475276.68029314</v>
      </c>
      <c r="E3199" s="61">
        <v>52461227.453462139</v>
      </c>
      <c r="F3199" s="72">
        <v>683597991.98539639</v>
      </c>
      <c r="G3199" s="61">
        <v>321288741.66884273</v>
      </c>
      <c r="H3199" s="61">
        <v>132030431.86353089</v>
      </c>
      <c r="I3199" s="61">
        <v>137820922.91609645</v>
      </c>
      <c r="J3199" s="61">
        <v>20000000</v>
      </c>
      <c r="K3199" s="72">
        <v>611140096.44847012</v>
      </c>
    </row>
    <row r="3200" spans="1:11">
      <c r="A3200" s="61">
        <v>3179</v>
      </c>
      <c r="B3200" s="61">
        <v>296022164.35953999</v>
      </c>
      <c r="C3200" s="61">
        <v>138997572.81832999</v>
      </c>
      <c r="D3200" s="61">
        <v>146374237.89336711</v>
      </c>
      <c r="E3200" s="61">
        <v>0</v>
      </c>
      <c r="F3200" s="72">
        <v>581393975.07123709</v>
      </c>
      <c r="G3200" s="61">
        <v>288989723.90407789</v>
      </c>
      <c r="H3200" s="61">
        <v>136349638.64615226</v>
      </c>
      <c r="I3200" s="61">
        <v>125686551.61543031</v>
      </c>
      <c r="J3200" s="61">
        <v>0</v>
      </c>
      <c r="K3200" s="72">
        <v>551025914.1656605</v>
      </c>
    </row>
    <row r="3201" spans="1:11">
      <c r="A3201" s="61">
        <v>3180</v>
      </c>
      <c r="B3201" s="61">
        <v>299950691.19926202</v>
      </c>
      <c r="C3201" s="61">
        <v>158347164.75797299</v>
      </c>
      <c r="D3201" s="61">
        <v>155034053.18705112</v>
      </c>
      <c r="E3201" s="61">
        <v>0</v>
      </c>
      <c r="F3201" s="72">
        <v>613331909.14428616</v>
      </c>
      <c r="G3201" s="61">
        <v>292788573.26623899</v>
      </c>
      <c r="H3201" s="61">
        <v>155622017.30020228</v>
      </c>
      <c r="I3201" s="61">
        <v>140221668.57256553</v>
      </c>
      <c r="J3201" s="61">
        <v>0</v>
      </c>
      <c r="K3201" s="72">
        <v>588632259.13900685</v>
      </c>
    </row>
    <row r="3202" spans="1:11">
      <c r="A3202" s="61">
        <v>3181</v>
      </c>
      <c r="B3202" s="61">
        <v>323526002.49217999</v>
      </c>
      <c r="C3202" s="61">
        <v>141682046.55637699</v>
      </c>
      <c r="D3202" s="61">
        <v>135086027.61059713</v>
      </c>
      <c r="E3202" s="61">
        <v>3058355.8833755618</v>
      </c>
      <c r="F3202" s="72">
        <v>603352432.5425297</v>
      </c>
      <c r="G3202" s="61">
        <v>312837318.09450811</v>
      </c>
      <c r="H3202" s="61">
        <v>135050294.2816892</v>
      </c>
      <c r="I3202" s="61">
        <v>127685043.19249676</v>
      </c>
      <c r="J3202" s="61">
        <v>2551339.3189289994</v>
      </c>
      <c r="K3202" s="72">
        <v>578123994.88762307</v>
      </c>
    </row>
    <row r="3203" spans="1:11">
      <c r="A3203" s="61">
        <v>3182</v>
      </c>
      <c r="B3203" s="61">
        <v>331479450.88255298</v>
      </c>
      <c r="C3203" s="61">
        <v>150804330.00641099</v>
      </c>
      <c r="D3203" s="61">
        <v>150175874.85921112</v>
      </c>
      <c r="E3203" s="61">
        <v>0</v>
      </c>
      <c r="F3203" s="72">
        <v>632459655.74817502</v>
      </c>
      <c r="G3203" s="61">
        <v>319253857.89864159</v>
      </c>
      <c r="H3203" s="61">
        <v>145178090.65581015</v>
      </c>
      <c r="I3203" s="61">
        <v>142565495.81524694</v>
      </c>
      <c r="J3203" s="61">
        <v>0</v>
      </c>
      <c r="K3203" s="72">
        <v>606997444.36969864</v>
      </c>
    </row>
    <row r="3204" spans="1:11">
      <c r="A3204" s="61">
        <v>3183</v>
      </c>
      <c r="B3204" s="61">
        <v>316960145.680435</v>
      </c>
      <c r="C3204" s="61">
        <v>135544945.99963</v>
      </c>
      <c r="D3204" s="61">
        <v>128446515.48373412</v>
      </c>
      <c r="E3204" s="61">
        <v>0</v>
      </c>
      <c r="F3204" s="72">
        <v>580951607.16379917</v>
      </c>
      <c r="G3204" s="61">
        <v>303098992.9079386</v>
      </c>
      <c r="H3204" s="61">
        <v>130990177.22086102</v>
      </c>
      <c r="I3204" s="61">
        <v>123879329.28136271</v>
      </c>
      <c r="J3204" s="61">
        <v>0</v>
      </c>
      <c r="K3204" s="72">
        <v>557968499.41016233</v>
      </c>
    </row>
    <row r="3205" spans="1:11">
      <c r="A3205" s="61">
        <v>3184</v>
      </c>
      <c r="B3205" s="61">
        <v>360985143.93882197</v>
      </c>
      <c r="C3205" s="61">
        <v>149576853.15624601</v>
      </c>
      <c r="D3205" s="61">
        <v>124148594.97750112</v>
      </c>
      <c r="E3205" s="61">
        <v>0</v>
      </c>
      <c r="F3205" s="72">
        <v>634710592.07256913</v>
      </c>
      <c r="G3205" s="61">
        <v>331171323.90643954</v>
      </c>
      <c r="H3205" s="61">
        <v>141995291.7170077</v>
      </c>
      <c r="I3205" s="61">
        <v>119720683.37948427</v>
      </c>
      <c r="J3205" s="61">
        <v>0</v>
      </c>
      <c r="K3205" s="72">
        <v>592887299.00293159</v>
      </c>
    </row>
    <row r="3206" spans="1:11">
      <c r="A3206" s="61">
        <v>3185</v>
      </c>
      <c r="B3206" s="61">
        <v>323253122.37645698</v>
      </c>
      <c r="C3206" s="61">
        <v>136923386.79386199</v>
      </c>
      <c r="D3206" s="61">
        <v>139275380.95903111</v>
      </c>
      <c r="E3206" s="61">
        <v>0</v>
      </c>
      <c r="F3206" s="72">
        <v>599451890.12935007</v>
      </c>
      <c r="G3206" s="61">
        <v>310147391.509942</v>
      </c>
      <c r="H3206" s="61">
        <v>134278994.75392804</v>
      </c>
      <c r="I3206" s="61">
        <v>133929610.99186985</v>
      </c>
      <c r="J3206" s="61">
        <v>0</v>
      </c>
      <c r="K3206" s="72">
        <v>578355997.25573993</v>
      </c>
    </row>
    <row r="3207" spans="1:11">
      <c r="A3207" s="61">
        <v>3186</v>
      </c>
      <c r="B3207" s="61">
        <v>296776984.30257899</v>
      </c>
      <c r="C3207" s="61">
        <v>141360289.79893899</v>
      </c>
      <c r="D3207" s="61">
        <v>128003209.22251113</v>
      </c>
      <c r="E3207" s="61">
        <v>16481699.24093451</v>
      </c>
      <c r="F3207" s="72">
        <v>582622182.56496358</v>
      </c>
      <c r="G3207" s="61">
        <v>293335901.29064971</v>
      </c>
      <c r="H3207" s="61">
        <v>140217460.53961587</v>
      </c>
      <c r="I3207" s="61">
        <v>127229716.73563449</v>
      </c>
      <c r="J3207" s="61">
        <v>12979933.191723721</v>
      </c>
      <c r="K3207" s="72">
        <v>573763011.75762367</v>
      </c>
    </row>
    <row r="3208" spans="1:11">
      <c r="A3208" s="61">
        <v>3187</v>
      </c>
      <c r="B3208" s="61">
        <v>317775638.25980401</v>
      </c>
      <c r="C3208" s="61">
        <v>144278558.202566</v>
      </c>
      <c r="D3208" s="61">
        <v>149460551.31170812</v>
      </c>
      <c r="E3208" s="61">
        <v>0</v>
      </c>
      <c r="F3208" s="72">
        <v>611514747.77407813</v>
      </c>
      <c r="G3208" s="61">
        <v>304313026.29015362</v>
      </c>
      <c r="H3208" s="61">
        <v>142739689.85978755</v>
      </c>
      <c r="I3208" s="61">
        <v>135552558.53484243</v>
      </c>
      <c r="J3208" s="61">
        <v>0</v>
      </c>
      <c r="K3208" s="72">
        <v>582605274.68478358</v>
      </c>
    </row>
    <row r="3209" spans="1:11">
      <c r="A3209" s="61">
        <v>3188</v>
      </c>
      <c r="B3209" s="61">
        <v>326957328.10856903</v>
      </c>
      <c r="C3209" s="61">
        <v>148102021.388446</v>
      </c>
      <c r="D3209" s="61">
        <v>128982939.60553612</v>
      </c>
      <c r="E3209" s="61">
        <v>0</v>
      </c>
      <c r="F3209" s="72">
        <v>604042289.1025511</v>
      </c>
      <c r="G3209" s="61">
        <v>316178739.80145544</v>
      </c>
      <c r="H3209" s="61">
        <v>145754865.5354217</v>
      </c>
      <c r="I3209" s="61">
        <v>121700639.44673227</v>
      </c>
      <c r="J3209" s="61">
        <v>0</v>
      </c>
      <c r="K3209" s="72">
        <v>583634244.78360939</v>
      </c>
    </row>
    <row r="3210" spans="1:11">
      <c r="A3210" s="61">
        <v>3189</v>
      </c>
      <c r="B3210" s="61">
        <v>338759706.49576902</v>
      </c>
      <c r="C3210" s="61">
        <v>155438438.306894</v>
      </c>
      <c r="D3210" s="61">
        <v>133908261.69901413</v>
      </c>
      <c r="E3210" s="61">
        <v>0</v>
      </c>
      <c r="F3210" s="72">
        <v>628106406.50167716</v>
      </c>
      <c r="G3210" s="61">
        <v>321511026.84433985</v>
      </c>
      <c r="H3210" s="61">
        <v>152070816.14724019</v>
      </c>
      <c r="I3210" s="61">
        <v>130590537.37580441</v>
      </c>
      <c r="J3210" s="61">
        <v>0</v>
      </c>
      <c r="K3210" s="72">
        <v>604172380.36738443</v>
      </c>
    </row>
    <row r="3211" spans="1:11">
      <c r="A3211" s="61">
        <v>3190</v>
      </c>
      <c r="B3211" s="61">
        <v>323675652.27745998</v>
      </c>
      <c r="C3211" s="61">
        <v>168302809.25405601</v>
      </c>
      <c r="D3211" s="61">
        <v>124363945.42139512</v>
      </c>
      <c r="E3211" s="61">
        <v>0</v>
      </c>
      <c r="F3211" s="72">
        <v>616342406.95291114</v>
      </c>
      <c r="G3211" s="61">
        <v>316154086.13451636</v>
      </c>
      <c r="H3211" s="61">
        <v>159045523.8322767</v>
      </c>
      <c r="I3211" s="61">
        <v>122531270.56025092</v>
      </c>
      <c r="J3211" s="61">
        <v>0</v>
      </c>
      <c r="K3211" s="72">
        <v>597730880.52704394</v>
      </c>
    </row>
    <row r="3212" spans="1:11">
      <c r="A3212" s="61">
        <v>3191</v>
      </c>
      <c r="B3212" s="61">
        <v>305050574.01450801</v>
      </c>
      <c r="C3212" s="61">
        <v>146427006.52970499</v>
      </c>
      <c r="D3212" s="61">
        <v>130912060.59885412</v>
      </c>
      <c r="E3212" s="61">
        <v>3501328.1201711525</v>
      </c>
      <c r="F3212" s="72">
        <v>585890969.26323831</v>
      </c>
      <c r="G3212" s="61">
        <v>295107107.06205648</v>
      </c>
      <c r="H3212" s="61">
        <v>142348750.0726898</v>
      </c>
      <c r="I3212" s="61">
        <v>126527698.31168035</v>
      </c>
      <c r="J3212" s="61">
        <v>2979229.9146493105</v>
      </c>
      <c r="K3212" s="72">
        <v>566962785.361076</v>
      </c>
    </row>
    <row r="3213" spans="1:11">
      <c r="A3213" s="61">
        <v>3192</v>
      </c>
      <c r="B3213" s="61">
        <v>322386298.64853603</v>
      </c>
      <c r="C3213" s="61">
        <v>152631776.23910701</v>
      </c>
      <c r="D3213" s="61">
        <v>135268800.20825213</v>
      </c>
      <c r="E3213" s="61">
        <v>4923949.2547255503</v>
      </c>
      <c r="F3213" s="72">
        <v>615210824.35062075</v>
      </c>
      <c r="G3213" s="61">
        <v>301121004.40784001</v>
      </c>
      <c r="H3213" s="61">
        <v>147389636.92677093</v>
      </c>
      <c r="I3213" s="61">
        <v>125415057.18425766</v>
      </c>
      <c r="J3213" s="61">
        <v>4077602.3713519089</v>
      </c>
      <c r="K3213" s="72">
        <v>578003300.89022052</v>
      </c>
    </row>
    <row r="3214" spans="1:11">
      <c r="A3214" s="61">
        <v>3193</v>
      </c>
      <c r="B3214" s="61">
        <v>277813975.72080398</v>
      </c>
      <c r="C3214" s="61">
        <v>174333488.915144</v>
      </c>
      <c r="D3214" s="61">
        <v>140367895.53786412</v>
      </c>
      <c r="E3214" s="61">
        <v>0</v>
      </c>
      <c r="F3214" s="72">
        <v>592515360.17381203</v>
      </c>
      <c r="G3214" s="61">
        <v>276579216.40144497</v>
      </c>
      <c r="H3214" s="61">
        <v>165521167.08562362</v>
      </c>
      <c r="I3214" s="61">
        <v>130489168.21218152</v>
      </c>
      <c r="J3214" s="61">
        <v>0</v>
      </c>
      <c r="K3214" s="72">
        <v>572589551.6992501</v>
      </c>
    </row>
    <row r="3215" spans="1:11">
      <c r="A3215" s="61">
        <v>3194</v>
      </c>
      <c r="B3215" s="61">
        <v>319905979.21760899</v>
      </c>
      <c r="C3215" s="61">
        <v>165922791.641857</v>
      </c>
      <c r="D3215" s="61">
        <v>141771203.8933261</v>
      </c>
      <c r="E3215" s="61">
        <v>1224302.2033817123</v>
      </c>
      <c r="F3215" s="72">
        <v>628824276.95617378</v>
      </c>
      <c r="G3215" s="61">
        <v>308753499.17507821</v>
      </c>
      <c r="H3215" s="61">
        <v>160399316.37813345</v>
      </c>
      <c r="I3215" s="61">
        <v>132089866.61967874</v>
      </c>
      <c r="J3215" s="61">
        <v>1057627.5729325642</v>
      </c>
      <c r="K3215" s="72">
        <v>602300309.74582291</v>
      </c>
    </row>
    <row r="3216" spans="1:11">
      <c r="A3216" s="61">
        <v>3195</v>
      </c>
      <c r="B3216" s="61">
        <v>325413490.40489</v>
      </c>
      <c r="C3216" s="61">
        <v>135224415.762481</v>
      </c>
      <c r="D3216" s="61">
        <v>152493581.18864512</v>
      </c>
      <c r="E3216" s="61">
        <v>0</v>
      </c>
      <c r="F3216" s="72">
        <v>613131487.35601616</v>
      </c>
      <c r="G3216" s="61">
        <v>308551941.16927522</v>
      </c>
      <c r="H3216" s="61">
        <v>132994882.04741797</v>
      </c>
      <c r="I3216" s="61">
        <v>140423993.19634143</v>
      </c>
      <c r="J3216" s="61">
        <v>0</v>
      </c>
      <c r="K3216" s="72">
        <v>581970816.41303468</v>
      </c>
    </row>
    <row r="3217" spans="1:11">
      <c r="A3217" s="61">
        <v>3196</v>
      </c>
      <c r="B3217" s="61">
        <v>314133370.59211302</v>
      </c>
      <c r="C3217" s="61">
        <v>152487045.01349699</v>
      </c>
      <c r="D3217" s="61">
        <v>161352691.31951112</v>
      </c>
      <c r="E3217" s="61">
        <v>0</v>
      </c>
      <c r="F3217" s="72">
        <v>627973106.92512107</v>
      </c>
      <c r="G3217" s="61">
        <v>308607741.50076962</v>
      </c>
      <c r="H3217" s="61">
        <v>150808299.84329748</v>
      </c>
      <c r="I3217" s="61">
        <v>140395216.79281113</v>
      </c>
      <c r="J3217" s="61">
        <v>0</v>
      </c>
      <c r="K3217" s="72">
        <v>599811258.13687813</v>
      </c>
    </row>
    <row r="3218" spans="1:11">
      <c r="A3218" s="61">
        <v>3197</v>
      </c>
      <c r="B3218" s="61">
        <v>311748248.92901301</v>
      </c>
      <c r="C3218" s="61">
        <v>148794516.44334701</v>
      </c>
      <c r="D3218" s="61">
        <v>128910294.64585012</v>
      </c>
      <c r="E3218" s="61">
        <v>0</v>
      </c>
      <c r="F3218" s="72">
        <v>589453060.01821017</v>
      </c>
      <c r="G3218" s="61">
        <v>307333835.28540474</v>
      </c>
      <c r="H3218" s="61">
        <v>143330478.76106426</v>
      </c>
      <c r="I3218" s="61">
        <v>126775966.96665518</v>
      </c>
      <c r="J3218" s="61">
        <v>0</v>
      </c>
      <c r="K3218" s="72">
        <v>577440281.01312423</v>
      </c>
    </row>
    <row r="3219" spans="1:11">
      <c r="A3219" s="61">
        <v>3198</v>
      </c>
      <c r="B3219" s="61">
        <v>321297974.30238098</v>
      </c>
      <c r="C3219" s="61">
        <v>159859306.188254</v>
      </c>
      <c r="D3219" s="61">
        <v>148706617.25488514</v>
      </c>
      <c r="E3219" s="61">
        <v>11194963.056126434</v>
      </c>
      <c r="F3219" s="72">
        <v>641058860.80164659</v>
      </c>
      <c r="G3219" s="61">
        <v>312255407.87407196</v>
      </c>
      <c r="H3219" s="61">
        <v>156661753.18461719</v>
      </c>
      <c r="I3219" s="61">
        <v>138394020.81359345</v>
      </c>
      <c r="J3219" s="61">
        <v>9608627.096084008</v>
      </c>
      <c r="K3219" s="72">
        <v>616919808.96836662</v>
      </c>
    </row>
    <row r="3220" spans="1:11">
      <c r="A3220" s="61">
        <v>3199</v>
      </c>
      <c r="B3220" s="61">
        <v>302303569.97806799</v>
      </c>
      <c r="C3220" s="61">
        <v>150438099.050403</v>
      </c>
      <c r="D3220" s="61">
        <v>137408545.05184212</v>
      </c>
      <c r="E3220" s="61">
        <v>3909645.6361242561</v>
      </c>
      <c r="F3220" s="72">
        <v>594059859.71643734</v>
      </c>
      <c r="G3220" s="61">
        <v>299496114.38538671</v>
      </c>
      <c r="H3220" s="61">
        <v>146987611.30208379</v>
      </c>
      <c r="I3220" s="61">
        <v>128827504.98903841</v>
      </c>
      <c r="J3220" s="61">
        <v>3415636.5642757993</v>
      </c>
      <c r="K3220" s="72">
        <v>578726867.24078465</v>
      </c>
    </row>
    <row r="3221" spans="1:11">
      <c r="A3221" s="61">
        <v>3200</v>
      </c>
      <c r="B3221" s="61">
        <v>290078347.42506301</v>
      </c>
      <c r="C3221" s="61">
        <v>138004505.21810201</v>
      </c>
      <c r="D3221" s="61">
        <v>158916261.69750813</v>
      </c>
      <c r="E3221" s="61">
        <v>0</v>
      </c>
      <c r="F3221" s="72">
        <v>586999114.34067309</v>
      </c>
      <c r="G3221" s="61">
        <v>285621987.42506301</v>
      </c>
      <c r="H3221" s="61">
        <v>137499340.0115622</v>
      </c>
      <c r="I3221" s="61">
        <v>141850459.66538101</v>
      </c>
      <c r="J3221" s="61">
        <v>0</v>
      </c>
      <c r="K3221" s="72">
        <v>564971787.1020062</v>
      </c>
    </row>
    <row r="3222" spans="1:11">
      <c r="A3222" s="61">
        <v>3201</v>
      </c>
      <c r="B3222" s="61">
        <v>330558607.33636498</v>
      </c>
      <c r="C3222" s="61">
        <v>139487823.63856399</v>
      </c>
      <c r="D3222" s="61">
        <v>132252782.59695113</v>
      </c>
      <c r="E3222" s="61">
        <v>31017642.004855044</v>
      </c>
      <c r="F3222" s="72">
        <v>633316855.57673514</v>
      </c>
      <c r="G3222" s="61">
        <v>319631465.75382447</v>
      </c>
      <c r="H3222" s="61">
        <v>139182269.50304937</v>
      </c>
      <c r="I3222" s="61">
        <v>125633350.59695113</v>
      </c>
      <c r="J3222" s="61">
        <v>20000000</v>
      </c>
      <c r="K3222" s="72">
        <v>604447085.85382497</v>
      </c>
    </row>
    <row r="3223" spans="1:11">
      <c r="A3223" s="61">
        <v>3202</v>
      </c>
      <c r="B3223" s="61">
        <v>327651442.60158497</v>
      </c>
      <c r="C3223" s="61">
        <v>150370006.13341099</v>
      </c>
      <c r="D3223" s="61">
        <v>143824533.05077714</v>
      </c>
      <c r="E3223" s="61">
        <v>0</v>
      </c>
      <c r="F3223" s="72">
        <v>621845981.78577304</v>
      </c>
      <c r="G3223" s="61">
        <v>308383503.56051457</v>
      </c>
      <c r="H3223" s="61">
        <v>144032763.90962994</v>
      </c>
      <c r="I3223" s="61">
        <v>137781928.38385972</v>
      </c>
      <c r="J3223" s="61">
        <v>0</v>
      </c>
      <c r="K3223" s="72">
        <v>590198195.85400414</v>
      </c>
    </row>
    <row r="3224" spans="1:11">
      <c r="A3224" s="61">
        <v>3203</v>
      </c>
      <c r="B3224" s="61">
        <v>319297883.83185101</v>
      </c>
      <c r="C3224" s="61">
        <v>146800742.04241699</v>
      </c>
      <c r="D3224" s="61">
        <v>147501429.42767411</v>
      </c>
      <c r="E3224" s="61">
        <v>1557194.7390844191</v>
      </c>
      <c r="F3224" s="72">
        <v>615157250.04102647</v>
      </c>
      <c r="G3224" s="61">
        <v>309131525.01741272</v>
      </c>
      <c r="H3224" s="61">
        <v>141911439.04482657</v>
      </c>
      <c r="I3224" s="61">
        <v>139013400.31693193</v>
      </c>
      <c r="J3224" s="61">
        <v>1275161.9704148367</v>
      </c>
      <c r="K3224" s="72">
        <v>591331526.34958601</v>
      </c>
    </row>
    <row r="3225" spans="1:11">
      <c r="A3225" s="61">
        <v>3204</v>
      </c>
      <c r="B3225" s="61">
        <v>319327333.68861502</v>
      </c>
      <c r="C3225" s="61">
        <v>146032176.19826701</v>
      </c>
      <c r="D3225" s="61">
        <v>139087419.65259314</v>
      </c>
      <c r="E3225" s="61">
        <v>0</v>
      </c>
      <c r="F3225" s="72">
        <v>604446929.5394752</v>
      </c>
      <c r="G3225" s="61">
        <v>304532094.67644912</v>
      </c>
      <c r="H3225" s="61">
        <v>142736308.68214124</v>
      </c>
      <c r="I3225" s="61">
        <v>128728938.92522363</v>
      </c>
      <c r="J3225" s="61">
        <v>0</v>
      </c>
      <c r="K3225" s="72">
        <v>575997342.28381407</v>
      </c>
    </row>
    <row r="3226" spans="1:11">
      <c r="A3226" s="61">
        <v>3205</v>
      </c>
      <c r="B3226" s="61">
        <v>356481507.872531</v>
      </c>
      <c r="C3226" s="61">
        <v>145393780.677838</v>
      </c>
      <c r="D3226" s="61">
        <v>133342237.84777611</v>
      </c>
      <c r="E3226" s="61">
        <v>812810.40081748657</v>
      </c>
      <c r="F3226" s="72">
        <v>636030336.79896271</v>
      </c>
      <c r="G3226" s="61">
        <v>336077056.15638638</v>
      </c>
      <c r="H3226" s="61">
        <v>138708089.66138658</v>
      </c>
      <c r="I3226" s="61">
        <v>126898965.49039608</v>
      </c>
      <c r="J3226" s="61">
        <v>676944.32803660189</v>
      </c>
      <c r="K3226" s="72">
        <v>602361055.63620579</v>
      </c>
    </row>
    <row r="3227" spans="1:11">
      <c r="A3227" s="61">
        <v>3206</v>
      </c>
      <c r="B3227" s="61">
        <v>298118267.696688</v>
      </c>
      <c r="C3227" s="61">
        <v>151996908.630393</v>
      </c>
      <c r="D3227" s="61">
        <v>136953430.06959412</v>
      </c>
      <c r="E3227" s="61">
        <v>4763906.3583241664</v>
      </c>
      <c r="F3227" s="72">
        <v>591832512.75499928</v>
      </c>
      <c r="G3227" s="61">
        <v>293944008.08102554</v>
      </c>
      <c r="H3227" s="61">
        <v>144350027.70592433</v>
      </c>
      <c r="I3227" s="61">
        <v>131733244.88709661</v>
      </c>
      <c r="J3227" s="61">
        <v>3802881.4957661894</v>
      </c>
      <c r="K3227" s="72">
        <v>573830162.16981268</v>
      </c>
    </row>
    <row r="3228" spans="1:11">
      <c r="A3228" s="61">
        <v>3207</v>
      </c>
      <c r="B3228" s="61">
        <v>328629889.40183401</v>
      </c>
      <c r="C3228" s="61">
        <v>146329309.458397</v>
      </c>
      <c r="D3228" s="61">
        <v>132314097.86607912</v>
      </c>
      <c r="E3228" s="61">
        <v>0</v>
      </c>
      <c r="F3228" s="72">
        <v>607273296.72631013</v>
      </c>
      <c r="G3228" s="61">
        <v>309230347.45184731</v>
      </c>
      <c r="H3228" s="61">
        <v>140015888.82234034</v>
      </c>
      <c r="I3228" s="61">
        <v>126351334.56009877</v>
      </c>
      <c r="J3228" s="61">
        <v>0</v>
      </c>
      <c r="K3228" s="72">
        <v>575597570.83428645</v>
      </c>
    </row>
    <row r="3229" spans="1:11">
      <c r="A3229" s="61">
        <v>3208</v>
      </c>
      <c r="B3229" s="61">
        <v>329572983.07121199</v>
      </c>
      <c r="C3229" s="61">
        <v>128196890.526995</v>
      </c>
      <c r="D3229" s="61">
        <v>133043340.56226513</v>
      </c>
      <c r="E3229" s="61">
        <v>0</v>
      </c>
      <c r="F3229" s="72">
        <v>590813214.16047215</v>
      </c>
      <c r="G3229" s="61">
        <v>321255537.67250597</v>
      </c>
      <c r="H3229" s="61">
        <v>127809813.26223551</v>
      </c>
      <c r="I3229" s="61">
        <v>124469566.33769333</v>
      </c>
      <c r="J3229" s="61">
        <v>0</v>
      </c>
      <c r="K3229" s="72">
        <v>573534917.27243483</v>
      </c>
    </row>
    <row r="3230" spans="1:11">
      <c r="A3230" s="61">
        <v>3209</v>
      </c>
      <c r="B3230" s="61">
        <v>320971482.32552397</v>
      </c>
      <c r="C3230" s="61">
        <v>123652319.063076</v>
      </c>
      <c r="D3230" s="61">
        <v>151488857.71395013</v>
      </c>
      <c r="E3230" s="61">
        <v>43711576.532507397</v>
      </c>
      <c r="F3230" s="72">
        <v>639824235.63505757</v>
      </c>
      <c r="G3230" s="61">
        <v>314055098.62819642</v>
      </c>
      <c r="H3230" s="61">
        <v>114510509.89676648</v>
      </c>
      <c r="I3230" s="61">
        <v>143516059.74039653</v>
      </c>
      <c r="J3230" s="61">
        <v>20000000</v>
      </c>
      <c r="K3230" s="72">
        <v>592081668.26535952</v>
      </c>
    </row>
    <row r="3231" spans="1:11">
      <c r="A3231" s="61">
        <v>3210</v>
      </c>
      <c r="B3231" s="61">
        <v>299332708.35983402</v>
      </c>
      <c r="C3231" s="61">
        <v>137482450.42528701</v>
      </c>
      <c r="D3231" s="61">
        <v>127268440.13872713</v>
      </c>
      <c r="E3231" s="61">
        <v>0</v>
      </c>
      <c r="F3231" s="72">
        <v>564083598.92384815</v>
      </c>
      <c r="G3231" s="61">
        <v>296203087.9644928</v>
      </c>
      <c r="H3231" s="61">
        <v>136424877.4499971</v>
      </c>
      <c r="I3231" s="61">
        <v>121966568.57977575</v>
      </c>
      <c r="J3231" s="61">
        <v>0</v>
      </c>
      <c r="K3231" s="72">
        <v>554594533.99426568</v>
      </c>
    </row>
    <row r="3232" spans="1:11">
      <c r="A3232" s="61">
        <v>3211</v>
      </c>
      <c r="B3232" s="61">
        <v>307614259.177863</v>
      </c>
      <c r="C3232" s="61">
        <v>145366958.358165</v>
      </c>
      <c r="D3232" s="61">
        <v>141906439.97353113</v>
      </c>
      <c r="E3232" s="61">
        <v>22827844.243264373</v>
      </c>
      <c r="F3232" s="72">
        <v>617715501.75282347</v>
      </c>
      <c r="G3232" s="61">
        <v>297952224.24105012</v>
      </c>
      <c r="H3232" s="61">
        <v>140940684.41602662</v>
      </c>
      <c r="I3232" s="61">
        <v>128830243.87052563</v>
      </c>
      <c r="J3232" s="61">
        <v>20000000</v>
      </c>
      <c r="K3232" s="72">
        <v>587723152.52760243</v>
      </c>
    </row>
    <row r="3233" spans="1:11">
      <c r="A3233" s="61">
        <v>3212</v>
      </c>
      <c r="B3233" s="61">
        <v>344026372.98859602</v>
      </c>
      <c r="C3233" s="61">
        <v>130459021.466572</v>
      </c>
      <c r="D3233" s="61">
        <v>141482071.22081313</v>
      </c>
      <c r="E3233" s="61">
        <v>2942812.1996011501</v>
      </c>
      <c r="F3233" s="72">
        <v>618910277.87558234</v>
      </c>
      <c r="G3233" s="61">
        <v>329524704.14943081</v>
      </c>
      <c r="H3233" s="61">
        <v>125857567.41772062</v>
      </c>
      <c r="I3233" s="61">
        <v>134731094.93361151</v>
      </c>
      <c r="J3233" s="61">
        <v>2357857.538950854</v>
      </c>
      <c r="K3233" s="72">
        <v>592471224.03971386</v>
      </c>
    </row>
    <row r="3234" spans="1:11">
      <c r="A3234" s="61">
        <v>3213</v>
      </c>
      <c r="B3234" s="61">
        <v>305370080.38984299</v>
      </c>
      <c r="C3234" s="61">
        <v>143533541.35499099</v>
      </c>
      <c r="D3234" s="61">
        <v>145320283.33181712</v>
      </c>
      <c r="E3234" s="61">
        <v>8518693.4903895017</v>
      </c>
      <c r="F3234" s="72">
        <v>602742598.56704056</v>
      </c>
      <c r="G3234" s="61">
        <v>298833184.17537475</v>
      </c>
      <c r="H3234" s="61">
        <v>135807961.63839123</v>
      </c>
      <c r="I3234" s="61">
        <v>142453551.83251971</v>
      </c>
      <c r="J3234" s="61">
        <v>6730615.4941780083</v>
      </c>
      <c r="K3234" s="72">
        <v>583825313.14046371</v>
      </c>
    </row>
    <row r="3235" spans="1:11">
      <c r="A3235" s="61">
        <v>3214</v>
      </c>
      <c r="B3235" s="61">
        <v>322253032.06737101</v>
      </c>
      <c r="C3235" s="61">
        <v>150110206.923017</v>
      </c>
      <c r="D3235" s="61">
        <v>141173364.2032541</v>
      </c>
      <c r="E3235" s="61">
        <v>796920.55403461121</v>
      </c>
      <c r="F3235" s="72">
        <v>614333523.74767673</v>
      </c>
      <c r="G3235" s="61">
        <v>305199202.04390591</v>
      </c>
      <c r="H3235" s="61">
        <v>147950007.81727731</v>
      </c>
      <c r="I3235" s="61">
        <v>132001854.20972282</v>
      </c>
      <c r="J3235" s="61">
        <v>685257.76539697545</v>
      </c>
      <c r="K3235" s="72">
        <v>585836321.836303</v>
      </c>
    </row>
    <row r="3236" spans="1:11">
      <c r="A3236" s="61">
        <v>3215</v>
      </c>
      <c r="B3236" s="61">
        <v>343753918.80587202</v>
      </c>
      <c r="C3236" s="61">
        <v>154098312.94243801</v>
      </c>
      <c r="D3236" s="61">
        <v>142498716.27460313</v>
      </c>
      <c r="E3236" s="61">
        <v>0</v>
      </c>
      <c r="F3236" s="72">
        <v>640350948.02291322</v>
      </c>
      <c r="G3236" s="61">
        <v>313546824.63986933</v>
      </c>
      <c r="H3236" s="61">
        <v>150913384.61396834</v>
      </c>
      <c r="I3236" s="61">
        <v>126401014.25262973</v>
      </c>
      <c r="J3236" s="61">
        <v>0</v>
      </c>
      <c r="K3236" s="72">
        <v>590861223.50646746</v>
      </c>
    </row>
    <row r="3237" spans="1:11">
      <c r="A3237" s="61">
        <v>3216</v>
      </c>
      <c r="B3237" s="61">
        <v>314071214.34246898</v>
      </c>
      <c r="C3237" s="61">
        <v>167917200.16693699</v>
      </c>
      <c r="D3237" s="61">
        <v>146884609.03733912</v>
      </c>
      <c r="E3237" s="61">
        <v>0</v>
      </c>
      <c r="F3237" s="72">
        <v>628873023.54674506</v>
      </c>
      <c r="G3237" s="61">
        <v>299568747.26850206</v>
      </c>
      <c r="H3237" s="61">
        <v>158735572.07949555</v>
      </c>
      <c r="I3237" s="61">
        <v>132549050.22050212</v>
      </c>
      <c r="J3237" s="61">
        <v>0</v>
      </c>
      <c r="K3237" s="72">
        <v>590853369.56849968</v>
      </c>
    </row>
    <row r="3238" spans="1:11">
      <c r="A3238" s="61">
        <v>3217</v>
      </c>
      <c r="B3238" s="61">
        <v>311153901.48499203</v>
      </c>
      <c r="C3238" s="61">
        <v>146893069.84996501</v>
      </c>
      <c r="D3238" s="61">
        <v>137154426.49669012</v>
      </c>
      <c r="E3238" s="61">
        <v>0</v>
      </c>
      <c r="F3238" s="72">
        <v>595201397.83164716</v>
      </c>
      <c r="G3238" s="61">
        <v>309826230.43122607</v>
      </c>
      <c r="H3238" s="61">
        <v>144421815.77192935</v>
      </c>
      <c r="I3238" s="61">
        <v>125675944.63204312</v>
      </c>
      <c r="J3238" s="61">
        <v>0</v>
      </c>
      <c r="K3238" s="72">
        <v>579923990.83519852</v>
      </c>
    </row>
    <row r="3239" spans="1:11">
      <c r="A3239" s="61">
        <v>3218</v>
      </c>
      <c r="B3239" s="61">
        <v>310330880.082865</v>
      </c>
      <c r="C3239" s="61">
        <v>165377390.49928701</v>
      </c>
      <c r="D3239" s="61">
        <v>139295478.97469512</v>
      </c>
      <c r="E3239" s="61">
        <v>8253821.7627161667</v>
      </c>
      <c r="F3239" s="72">
        <v>623257571.31956327</v>
      </c>
      <c r="G3239" s="61">
        <v>294701395.2908842</v>
      </c>
      <c r="H3239" s="61">
        <v>156119543.43948075</v>
      </c>
      <c r="I3239" s="61">
        <v>134964989.62941661</v>
      </c>
      <c r="J3239" s="61">
        <v>7201751.3719769735</v>
      </c>
      <c r="K3239" s="72">
        <v>592987679.73175848</v>
      </c>
    </row>
    <row r="3240" spans="1:11">
      <c r="A3240" s="61">
        <v>3219</v>
      </c>
      <c r="B3240" s="61">
        <v>298274151.02298599</v>
      </c>
      <c r="C3240" s="61">
        <v>131463379.954107</v>
      </c>
      <c r="D3240" s="61">
        <v>138685032.61297411</v>
      </c>
      <c r="E3240" s="61">
        <v>1351460.3642131223</v>
      </c>
      <c r="F3240" s="72">
        <v>569774023.95428026</v>
      </c>
      <c r="G3240" s="61">
        <v>295819989.84204024</v>
      </c>
      <c r="H3240" s="61">
        <v>130330146.95395578</v>
      </c>
      <c r="I3240" s="61">
        <v>123718382.57523412</v>
      </c>
      <c r="J3240" s="61">
        <v>1118286.4544359564</v>
      </c>
      <c r="K3240" s="72">
        <v>550986805.82566619</v>
      </c>
    </row>
    <row r="3241" spans="1:11">
      <c r="A3241" s="61">
        <v>3220</v>
      </c>
      <c r="B3241" s="61">
        <v>339334535.85154903</v>
      </c>
      <c r="C3241" s="61">
        <v>146809808.04995</v>
      </c>
      <c r="D3241" s="61">
        <v>118829667.00281413</v>
      </c>
      <c r="E3241" s="61">
        <v>0</v>
      </c>
      <c r="F3241" s="72">
        <v>604974010.90431321</v>
      </c>
      <c r="G3241" s="61">
        <v>318625716.24852741</v>
      </c>
      <c r="H3241" s="61">
        <v>139299457.5061518</v>
      </c>
      <c r="I3241" s="61">
        <v>118805057.88293925</v>
      </c>
      <c r="J3241" s="61">
        <v>0</v>
      </c>
      <c r="K3241" s="72">
        <v>576730231.63761854</v>
      </c>
    </row>
    <row r="3242" spans="1:11">
      <c r="A3242" s="61">
        <v>3221</v>
      </c>
      <c r="B3242" s="61">
        <v>342104343.66830802</v>
      </c>
      <c r="C3242" s="61">
        <v>155769780.427672</v>
      </c>
      <c r="D3242" s="61">
        <v>134282427.14814612</v>
      </c>
      <c r="E3242" s="61">
        <v>0</v>
      </c>
      <c r="F3242" s="72">
        <v>632156551.2441262</v>
      </c>
      <c r="G3242" s="61">
        <v>321805125.05320412</v>
      </c>
      <c r="H3242" s="61">
        <v>150954218.31309107</v>
      </c>
      <c r="I3242" s="61">
        <v>126553930.14814612</v>
      </c>
      <c r="J3242" s="61">
        <v>0</v>
      </c>
      <c r="K3242" s="72">
        <v>599313273.51444137</v>
      </c>
    </row>
    <row r="3243" spans="1:11">
      <c r="A3243" s="61">
        <v>3222</v>
      </c>
      <c r="B3243" s="61">
        <v>322491344.92365003</v>
      </c>
      <c r="C3243" s="61">
        <v>139244097.70556</v>
      </c>
      <c r="D3243" s="61">
        <v>139790726.54121312</v>
      </c>
      <c r="E3243" s="61">
        <v>0</v>
      </c>
      <c r="F3243" s="72">
        <v>601526169.17042315</v>
      </c>
      <c r="G3243" s="61">
        <v>306761565.46663773</v>
      </c>
      <c r="H3243" s="61">
        <v>135745118.87673753</v>
      </c>
      <c r="I3243" s="61">
        <v>130778358.02159914</v>
      </c>
      <c r="J3243" s="61">
        <v>0</v>
      </c>
      <c r="K3243" s="72">
        <v>573285042.36497438</v>
      </c>
    </row>
    <row r="3244" spans="1:11">
      <c r="A3244" s="61">
        <v>3223</v>
      </c>
      <c r="B3244" s="61">
        <v>316401805.41334599</v>
      </c>
      <c r="C3244" s="61">
        <v>145100739.943573</v>
      </c>
      <c r="D3244" s="61">
        <v>151133965.18873513</v>
      </c>
      <c r="E3244" s="61">
        <v>8415784.9789045937</v>
      </c>
      <c r="F3244" s="72">
        <v>621052295.52455866</v>
      </c>
      <c r="G3244" s="61">
        <v>296873645.38724482</v>
      </c>
      <c r="H3244" s="61">
        <v>143191850.38684472</v>
      </c>
      <c r="I3244" s="61">
        <v>147423494.1929622</v>
      </c>
      <c r="J3244" s="61">
        <v>7110386.5701472461</v>
      </c>
      <c r="K3244" s="72">
        <v>594599376.5371989</v>
      </c>
    </row>
    <row r="3245" spans="1:11">
      <c r="A3245" s="61">
        <v>3224</v>
      </c>
      <c r="B3245" s="61">
        <v>287034723.39384001</v>
      </c>
      <c r="C3245" s="61">
        <v>140788793.59318799</v>
      </c>
      <c r="D3245" s="61">
        <v>132607518.41770813</v>
      </c>
      <c r="E3245" s="61">
        <v>7570137.3924315441</v>
      </c>
      <c r="F3245" s="72">
        <v>568001172.79716766</v>
      </c>
      <c r="G3245" s="61">
        <v>284308333.00672752</v>
      </c>
      <c r="H3245" s="61">
        <v>135814900.37697589</v>
      </c>
      <c r="I3245" s="61">
        <v>125484516.97450244</v>
      </c>
      <c r="J3245" s="61">
        <v>6324769.586973968</v>
      </c>
      <c r="K3245" s="72">
        <v>551932519.94517982</v>
      </c>
    </row>
    <row r="3246" spans="1:11">
      <c r="A3246" s="61">
        <v>3225</v>
      </c>
      <c r="B3246" s="61">
        <v>332009198.78426301</v>
      </c>
      <c r="C3246" s="61">
        <v>168698938.59966099</v>
      </c>
      <c r="D3246" s="61">
        <v>121621658.08366612</v>
      </c>
      <c r="E3246" s="61">
        <v>0</v>
      </c>
      <c r="F3246" s="72">
        <v>622329795.46759009</v>
      </c>
      <c r="G3246" s="61">
        <v>326105400.74947071</v>
      </c>
      <c r="H3246" s="61">
        <v>161709199.2605201</v>
      </c>
      <c r="I3246" s="61">
        <v>118288238.08366612</v>
      </c>
      <c r="J3246" s="61">
        <v>0</v>
      </c>
      <c r="K3246" s="72">
        <v>606102838.0936569</v>
      </c>
    </row>
    <row r="3247" spans="1:11">
      <c r="A3247" s="61">
        <v>3226</v>
      </c>
      <c r="B3247" s="61">
        <v>327907091.62159699</v>
      </c>
      <c r="C3247" s="61">
        <v>145854525.828805</v>
      </c>
      <c r="D3247" s="61">
        <v>148987902.44210511</v>
      </c>
      <c r="E3247" s="61">
        <v>0</v>
      </c>
      <c r="F3247" s="72">
        <v>622749519.89250708</v>
      </c>
      <c r="G3247" s="61">
        <v>318598920.52560681</v>
      </c>
      <c r="H3247" s="61">
        <v>142467179.25558776</v>
      </c>
      <c r="I3247" s="61">
        <v>143029144.07954016</v>
      </c>
      <c r="J3247" s="61">
        <v>0</v>
      </c>
      <c r="K3247" s="72">
        <v>604095243.8607347</v>
      </c>
    </row>
    <row r="3248" spans="1:11">
      <c r="A3248" s="61">
        <v>3227</v>
      </c>
      <c r="B3248" s="61">
        <v>313712764.94209301</v>
      </c>
      <c r="C3248" s="61">
        <v>126191101.820839</v>
      </c>
      <c r="D3248" s="61">
        <v>143784092.4478271</v>
      </c>
      <c r="E3248" s="61">
        <v>1663217.9428767632</v>
      </c>
      <c r="F3248" s="72">
        <v>585351177.15363598</v>
      </c>
      <c r="G3248" s="61">
        <v>309987778.11835051</v>
      </c>
      <c r="H3248" s="61">
        <v>121804642.13486382</v>
      </c>
      <c r="I3248" s="61">
        <v>133719010.65652791</v>
      </c>
      <c r="J3248" s="61">
        <v>1387650.8898190001</v>
      </c>
      <c r="K3248" s="72">
        <v>566899081.79956126</v>
      </c>
    </row>
    <row r="3249" spans="1:11">
      <c r="A3249" s="61">
        <v>3228</v>
      </c>
      <c r="B3249" s="61">
        <v>313469609.809394</v>
      </c>
      <c r="C3249" s="61">
        <v>141842792.70359001</v>
      </c>
      <c r="D3249" s="61">
        <v>134100916.12572412</v>
      </c>
      <c r="E3249" s="61">
        <v>0</v>
      </c>
      <c r="F3249" s="72">
        <v>589413318.63870811</v>
      </c>
      <c r="G3249" s="61">
        <v>304457388.09471315</v>
      </c>
      <c r="H3249" s="61">
        <v>136059132.72735834</v>
      </c>
      <c r="I3249" s="61">
        <v>125477310.50382586</v>
      </c>
      <c r="J3249" s="61">
        <v>0</v>
      </c>
      <c r="K3249" s="72">
        <v>565993831.32589734</v>
      </c>
    </row>
    <row r="3250" spans="1:11">
      <c r="A3250" s="61">
        <v>3229</v>
      </c>
      <c r="B3250" s="61">
        <v>340931436.006396</v>
      </c>
      <c r="C3250" s="61">
        <v>147524959.41141599</v>
      </c>
      <c r="D3250" s="61">
        <v>135355514.22115612</v>
      </c>
      <c r="E3250" s="61">
        <v>45294532.029021941</v>
      </c>
      <c r="F3250" s="72">
        <v>669106441.66799009</v>
      </c>
      <c r="G3250" s="61">
        <v>325385404.96242732</v>
      </c>
      <c r="H3250" s="61">
        <v>139571395.20092243</v>
      </c>
      <c r="I3250" s="61">
        <v>126264318.71105947</v>
      </c>
      <c r="J3250" s="61">
        <v>20000000</v>
      </c>
      <c r="K3250" s="72">
        <v>611221118.8744092</v>
      </c>
    </row>
    <row r="3251" spans="1:11">
      <c r="A3251" s="61">
        <v>3230</v>
      </c>
      <c r="B3251" s="61">
        <v>313903036.12617397</v>
      </c>
      <c r="C3251" s="61">
        <v>155760872.41400799</v>
      </c>
      <c r="D3251" s="61">
        <v>147822666.68645212</v>
      </c>
      <c r="E3251" s="61">
        <v>0</v>
      </c>
      <c r="F3251" s="72">
        <v>617486575.22663414</v>
      </c>
      <c r="G3251" s="61">
        <v>311100790.96147197</v>
      </c>
      <c r="H3251" s="61">
        <v>149615888.37625989</v>
      </c>
      <c r="I3251" s="61">
        <v>130994139.34276552</v>
      </c>
      <c r="J3251" s="61">
        <v>0</v>
      </c>
      <c r="K3251" s="72">
        <v>591710818.68049741</v>
      </c>
    </row>
    <row r="3252" spans="1:11">
      <c r="A3252" s="61">
        <v>3231</v>
      </c>
      <c r="B3252" s="61">
        <v>325384349.94849902</v>
      </c>
      <c r="C3252" s="61">
        <v>144044982.44418901</v>
      </c>
      <c r="D3252" s="61">
        <v>129719598.88443112</v>
      </c>
      <c r="E3252" s="61">
        <v>0</v>
      </c>
      <c r="F3252" s="72">
        <v>599148931.27711916</v>
      </c>
      <c r="G3252" s="61">
        <v>312205873.86060703</v>
      </c>
      <c r="H3252" s="61">
        <v>143190555.27895847</v>
      </c>
      <c r="I3252" s="61">
        <v>120851399.53925306</v>
      </c>
      <c r="J3252" s="61">
        <v>0</v>
      </c>
      <c r="K3252" s="72">
        <v>576247828.67881858</v>
      </c>
    </row>
    <row r="3253" spans="1:11">
      <c r="A3253" s="61">
        <v>3232</v>
      </c>
      <c r="B3253" s="61">
        <v>308846044.38745397</v>
      </c>
      <c r="C3253" s="61">
        <v>147954420.98458201</v>
      </c>
      <c r="D3253" s="61">
        <v>162624054.48736712</v>
      </c>
      <c r="E3253" s="61">
        <v>11008751.708951052</v>
      </c>
      <c r="F3253" s="72">
        <v>630433271.56835413</v>
      </c>
      <c r="G3253" s="61">
        <v>301270014.90549433</v>
      </c>
      <c r="H3253" s="61">
        <v>142320852.13686168</v>
      </c>
      <c r="I3253" s="61">
        <v>149936916.21088544</v>
      </c>
      <c r="J3253" s="61">
        <v>9187174.1626969688</v>
      </c>
      <c r="K3253" s="72">
        <v>602714957.41593838</v>
      </c>
    </row>
    <row r="3254" spans="1:11">
      <c r="A3254" s="61">
        <v>3233</v>
      </c>
      <c r="B3254" s="61">
        <v>297806339.30727702</v>
      </c>
      <c r="C3254" s="61">
        <v>171499032.716701</v>
      </c>
      <c r="D3254" s="61">
        <v>124434394.43440711</v>
      </c>
      <c r="E3254" s="61">
        <v>0</v>
      </c>
      <c r="F3254" s="72">
        <v>593739766.45838511</v>
      </c>
      <c r="G3254" s="61">
        <v>292216977.48771232</v>
      </c>
      <c r="H3254" s="61">
        <v>161964230.81049737</v>
      </c>
      <c r="I3254" s="61">
        <v>123639506.86960141</v>
      </c>
      <c r="J3254" s="61">
        <v>0</v>
      </c>
      <c r="K3254" s="72">
        <v>577820715.16781116</v>
      </c>
    </row>
    <row r="3255" spans="1:11">
      <c r="A3255" s="61">
        <v>3234</v>
      </c>
      <c r="B3255" s="61">
        <v>304020672.187204</v>
      </c>
      <c r="C3255" s="61">
        <v>158916657.94171101</v>
      </c>
      <c r="D3255" s="61">
        <v>121627885.12974212</v>
      </c>
      <c r="E3255" s="61">
        <v>0</v>
      </c>
      <c r="F3255" s="72">
        <v>584565215.2586571</v>
      </c>
      <c r="G3255" s="61">
        <v>301719223.97281021</v>
      </c>
      <c r="H3255" s="61">
        <v>152111358.86829114</v>
      </c>
      <c r="I3255" s="61">
        <v>120573086.46894443</v>
      </c>
      <c r="J3255" s="61">
        <v>0</v>
      </c>
      <c r="K3255" s="72">
        <v>574403669.31004572</v>
      </c>
    </row>
    <row r="3256" spans="1:11">
      <c r="A3256" s="61">
        <v>3235</v>
      </c>
      <c r="B3256" s="61">
        <v>302917184.23445302</v>
      </c>
      <c r="C3256" s="61">
        <v>147076714.296857</v>
      </c>
      <c r="D3256" s="61">
        <v>128076004.25980812</v>
      </c>
      <c r="E3256" s="61">
        <v>0</v>
      </c>
      <c r="F3256" s="72">
        <v>578069902.79111814</v>
      </c>
      <c r="G3256" s="61">
        <v>296201875.47956115</v>
      </c>
      <c r="H3256" s="61">
        <v>138995064.70669088</v>
      </c>
      <c r="I3256" s="61">
        <v>122068881.1293965</v>
      </c>
      <c r="J3256" s="61">
        <v>0</v>
      </c>
      <c r="K3256" s="72">
        <v>557265821.31564856</v>
      </c>
    </row>
    <row r="3257" spans="1:11">
      <c r="A3257" s="61">
        <v>3236</v>
      </c>
      <c r="B3257" s="61">
        <v>356816569.19665599</v>
      </c>
      <c r="C3257" s="61">
        <v>145676803.896543</v>
      </c>
      <c r="D3257" s="61">
        <v>173472208.40401313</v>
      </c>
      <c r="E3257" s="61">
        <v>9095393.655767357</v>
      </c>
      <c r="F3257" s="72">
        <v>685060975.15297949</v>
      </c>
      <c r="G3257" s="61">
        <v>327735350.94180441</v>
      </c>
      <c r="H3257" s="61">
        <v>137233265.41475913</v>
      </c>
      <c r="I3257" s="61">
        <v>154588826.96273693</v>
      </c>
      <c r="J3257" s="61">
        <v>7123033.4425775558</v>
      </c>
      <c r="K3257" s="72">
        <v>626680476.76187801</v>
      </c>
    </row>
    <row r="3258" spans="1:11">
      <c r="A3258" s="61">
        <v>3237</v>
      </c>
      <c r="B3258" s="61">
        <v>317436403.26593202</v>
      </c>
      <c r="C3258" s="61">
        <v>139868015.62977299</v>
      </c>
      <c r="D3258" s="61">
        <v>130094277.88517213</v>
      </c>
      <c r="E3258" s="61">
        <v>0</v>
      </c>
      <c r="F3258" s="72">
        <v>587398696.78087711</v>
      </c>
      <c r="G3258" s="61">
        <v>308475266.92914295</v>
      </c>
      <c r="H3258" s="61">
        <v>138557548.96637511</v>
      </c>
      <c r="I3258" s="61">
        <v>127997940.50815697</v>
      </c>
      <c r="J3258" s="61">
        <v>0</v>
      </c>
      <c r="K3258" s="72">
        <v>575030756.40367496</v>
      </c>
    </row>
    <row r="3259" spans="1:11">
      <c r="A3259" s="61">
        <v>3238</v>
      </c>
      <c r="B3259" s="61">
        <v>312877031.571953</v>
      </c>
      <c r="C3259" s="61">
        <v>138881639.54060599</v>
      </c>
      <c r="D3259" s="61">
        <v>139327113.79127914</v>
      </c>
      <c r="E3259" s="61">
        <v>0</v>
      </c>
      <c r="F3259" s="72">
        <v>591085784.90383816</v>
      </c>
      <c r="G3259" s="61">
        <v>300449053.06157231</v>
      </c>
      <c r="H3259" s="61">
        <v>137415422.99842694</v>
      </c>
      <c r="I3259" s="61">
        <v>132594883.63300374</v>
      </c>
      <c r="J3259" s="61">
        <v>0</v>
      </c>
      <c r="K3259" s="72">
        <v>570459359.69300306</v>
      </c>
    </row>
    <row r="3260" spans="1:11">
      <c r="A3260" s="61">
        <v>3239</v>
      </c>
      <c r="B3260" s="61">
        <v>317679086.03836799</v>
      </c>
      <c r="C3260" s="61">
        <v>128637363.670524</v>
      </c>
      <c r="D3260" s="61">
        <v>153307780.32544312</v>
      </c>
      <c r="E3260" s="61">
        <v>1166762.5150636462</v>
      </c>
      <c r="F3260" s="72">
        <v>600790992.54939878</v>
      </c>
      <c r="G3260" s="61">
        <v>311367339.83532661</v>
      </c>
      <c r="H3260" s="61">
        <v>121728176.10557638</v>
      </c>
      <c r="I3260" s="61">
        <v>140352092.32560483</v>
      </c>
      <c r="J3260" s="61">
        <v>964387.0884933772</v>
      </c>
      <c r="K3260" s="72">
        <v>574411995.35500121</v>
      </c>
    </row>
    <row r="3261" spans="1:11">
      <c r="A3261" s="61">
        <v>3240</v>
      </c>
      <c r="B3261" s="61">
        <v>333299399.35874403</v>
      </c>
      <c r="C3261" s="61">
        <v>128396745.57993899</v>
      </c>
      <c r="D3261" s="61">
        <v>145153267.71081513</v>
      </c>
      <c r="E3261" s="61">
        <v>0</v>
      </c>
      <c r="F3261" s="72">
        <v>606849412.64949822</v>
      </c>
      <c r="G3261" s="61">
        <v>314956707.5178588</v>
      </c>
      <c r="H3261" s="61">
        <v>126323394.8746881</v>
      </c>
      <c r="I3261" s="61">
        <v>135691765.99572504</v>
      </c>
      <c r="J3261" s="61">
        <v>0</v>
      </c>
      <c r="K3261" s="72">
        <v>576971868.38827205</v>
      </c>
    </row>
    <row r="3262" spans="1:11">
      <c r="A3262" s="61">
        <v>3241</v>
      </c>
      <c r="B3262" s="61">
        <v>309246398.33687103</v>
      </c>
      <c r="C3262" s="61">
        <v>154767666.256782</v>
      </c>
      <c r="D3262" s="61">
        <v>121129066.10584483</v>
      </c>
      <c r="E3262" s="61">
        <v>0</v>
      </c>
      <c r="F3262" s="72">
        <v>585143130.69949782</v>
      </c>
      <c r="G3262" s="61">
        <v>304245876.79088038</v>
      </c>
      <c r="H3262" s="61">
        <v>150435049.45057929</v>
      </c>
      <c r="I3262" s="61">
        <v>115298526.95061132</v>
      </c>
      <c r="J3262" s="61">
        <v>0</v>
      </c>
      <c r="K3262" s="72">
        <v>569979453.19207096</v>
      </c>
    </row>
    <row r="3263" spans="1:11">
      <c r="A3263" s="61">
        <v>3242</v>
      </c>
      <c r="B3263" s="61">
        <v>339345803.35885602</v>
      </c>
      <c r="C3263" s="61">
        <v>143159732.16267601</v>
      </c>
      <c r="D3263" s="61">
        <v>121937161.75977312</v>
      </c>
      <c r="E3263" s="61">
        <v>1912649.1643674423</v>
      </c>
      <c r="F3263" s="72">
        <v>606355346.44567263</v>
      </c>
      <c r="G3263" s="61">
        <v>317964553.52985191</v>
      </c>
      <c r="H3263" s="61">
        <v>133606182.07963833</v>
      </c>
      <c r="I3263" s="61">
        <v>119158516.72826529</v>
      </c>
      <c r="J3263" s="61">
        <v>1670474.168896378</v>
      </c>
      <c r="K3263" s="72">
        <v>572399726.50665188</v>
      </c>
    </row>
    <row r="3264" spans="1:11">
      <c r="A3264" s="61">
        <v>3243</v>
      </c>
      <c r="B3264" s="61">
        <v>332762577.11870301</v>
      </c>
      <c r="C3264" s="61">
        <v>142655875.80144301</v>
      </c>
      <c r="D3264" s="61">
        <v>126991802.65423712</v>
      </c>
      <c r="E3264" s="61">
        <v>0</v>
      </c>
      <c r="F3264" s="72">
        <v>602410255.57438314</v>
      </c>
      <c r="G3264" s="61">
        <v>303592391.03431982</v>
      </c>
      <c r="H3264" s="61">
        <v>141261119.83461362</v>
      </c>
      <c r="I3264" s="61">
        <v>125613758.70743302</v>
      </c>
      <c r="J3264" s="61">
        <v>0</v>
      </c>
      <c r="K3264" s="72">
        <v>570467269.57636642</v>
      </c>
    </row>
    <row r="3265" spans="1:11">
      <c r="A3265" s="61">
        <v>3244</v>
      </c>
      <c r="B3265" s="61">
        <v>357268365.44209403</v>
      </c>
      <c r="C3265" s="61">
        <v>146853408.36773899</v>
      </c>
      <c r="D3265" s="61">
        <v>120674989.67772552</v>
      </c>
      <c r="E3265" s="61">
        <v>0</v>
      </c>
      <c r="F3265" s="72">
        <v>624796763.4875586</v>
      </c>
      <c r="G3265" s="61">
        <v>321965639.24056804</v>
      </c>
      <c r="H3265" s="61">
        <v>142619382.42677695</v>
      </c>
      <c r="I3265" s="61">
        <v>114902932.1837354</v>
      </c>
      <c r="J3265" s="61">
        <v>0</v>
      </c>
      <c r="K3265" s="72">
        <v>579487953.85108042</v>
      </c>
    </row>
    <row r="3266" spans="1:11">
      <c r="A3266" s="61">
        <v>3245</v>
      </c>
      <c r="B3266" s="61">
        <v>325925081.23180699</v>
      </c>
      <c r="C3266" s="61">
        <v>139741798.64045799</v>
      </c>
      <c r="D3266" s="61">
        <v>162310410.26852912</v>
      </c>
      <c r="E3266" s="61">
        <v>0</v>
      </c>
      <c r="F3266" s="72">
        <v>627977290.14079404</v>
      </c>
      <c r="G3266" s="61">
        <v>309640636.76498806</v>
      </c>
      <c r="H3266" s="61">
        <v>133281520.43878324</v>
      </c>
      <c r="I3266" s="61">
        <v>141112085.05433291</v>
      </c>
      <c r="J3266" s="61">
        <v>0</v>
      </c>
      <c r="K3266" s="72">
        <v>584034242.25810421</v>
      </c>
    </row>
    <row r="3267" spans="1:11">
      <c r="A3267" s="61">
        <v>3246</v>
      </c>
      <c r="B3267" s="61">
        <v>356519767.335697</v>
      </c>
      <c r="C3267" s="61">
        <v>163488687.93253899</v>
      </c>
      <c r="D3267" s="61">
        <v>140725643.89681312</v>
      </c>
      <c r="E3267" s="61">
        <v>4813037.4869888136</v>
      </c>
      <c r="F3267" s="72">
        <v>665547136.65203786</v>
      </c>
      <c r="G3267" s="61">
        <v>326862381.55756301</v>
      </c>
      <c r="H3267" s="61">
        <v>160093993.93427518</v>
      </c>
      <c r="I3267" s="61">
        <v>140008055.3674989</v>
      </c>
      <c r="J3267" s="61">
        <v>4000848.461004274</v>
      </c>
      <c r="K3267" s="72">
        <v>630965279.32034123</v>
      </c>
    </row>
    <row r="3268" spans="1:11">
      <c r="A3268" s="61">
        <v>3247</v>
      </c>
      <c r="B3268" s="61">
        <v>306505963.60227197</v>
      </c>
      <c r="C3268" s="61">
        <v>131660406.004169</v>
      </c>
      <c r="D3268" s="61">
        <v>133256430.47281912</v>
      </c>
      <c r="E3268" s="61">
        <v>0</v>
      </c>
      <c r="F3268" s="72">
        <v>571422800.07926011</v>
      </c>
      <c r="G3268" s="61">
        <v>293846643.00936836</v>
      </c>
      <c r="H3268" s="61">
        <v>130231830.83440305</v>
      </c>
      <c r="I3268" s="61">
        <v>122508459.77506542</v>
      </c>
      <c r="J3268" s="61">
        <v>0</v>
      </c>
      <c r="K3268" s="72">
        <v>546586933.61883688</v>
      </c>
    </row>
    <row r="3269" spans="1:11">
      <c r="A3269" s="61">
        <v>3248</v>
      </c>
      <c r="B3269" s="61">
        <v>315760059.036897</v>
      </c>
      <c r="C3269" s="61">
        <v>155168043.82290101</v>
      </c>
      <c r="D3269" s="61">
        <v>145518129.22898012</v>
      </c>
      <c r="E3269" s="61">
        <v>1332685.9894304543</v>
      </c>
      <c r="F3269" s="72">
        <v>617778918.07820857</v>
      </c>
      <c r="G3269" s="61">
        <v>300845751.97747123</v>
      </c>
      <c r="H3269" s="61">
        <v>153091732.82406849</v>
      </c>
      <c r="I3269" s="61">
        <v>139664364.12427145</v>
      </c>
      <c r="J3269" s="61">
        <v>1164574.107333418</v>
      </c>
      <c r="K3269" s="72">
        <v>594766423.03314459</v>
      </c>
    </row>
    <row r="3270" spans="1:11">
      <c r="A3270" s="61">
        <v>3249</v>
      </c>
      <c r="B3270" s="61">
        <v>335733227.84655797</v>
      </c>
      <c r="C3270" s="61">
        <v>147804482.12253001</v>
      </c>
      <c r="D3270" s="61">
        <v>141101306.31460011</v>
      </c>
      <c r="E3270" s="61">
        <v>0</v>
      </c>
      <c r="F3270" s="72">
        <v>624639016.28368807</v>
      </c>
      <c r="G3270" s="61">
        <v>302406869.71725637</v>
      </c>
      <c r="H3270" s="61">
        <v>144975368.19112131</v>
      </c>
      <c r="I3270" s="61">
        <v>137885375.92873269</v>
      </c>
      <c r="J3270" s="61">
        <v>0</v>
      </c>
      <c r="K3270" s="72">
        <v>585267613.8371104</v>
      </c>
    </row>
    <row r="3271" spans="1:11">
      <c r="A3271" s="61">
        <v>3250</v>
      </c>
      <c r="B3271" s="61">
        <v>320993497.58798301</v>
      </c>
      <c r="C3271" s="61">
        <v>144743499.49027601</v>
      </c>
      <c r="D3271" s="61">
        <v>149177532.79473612</v>
      </c>
      <c r="E3271" s="61">
        <v>0</v>
      </c>
      <c r="F3271" s="72">
        <v>614914529.87299514</v>
      </c>
      <c r="G3271" s="61">
        <v>312129480.64787787</v>
      </c>
      <c r="H3271" s="61">
        <v>140105353.01083106</v>
      </c>
      <c r="I3271" s="61">
        <v>131658593.04314822</v>
      </c>
      <c r="J3271" s="61">
        <v>0</v>
      </c>
      <c r="K3271" s="72">
        <v>583893426.70185709</v>
      </c>
    </row>
    <row r="3272" spans="1:11">
      <c r="A3272" s="61">
        <v>3251</v>
      </c>
      <c r="B3272" s="61">
        <v>298123100.81722999</v>
      </c>
      <c r="C3272" s="61">
        <v>149146610.497448</v>
      </c>
      <c r="D3272" s="61">
        <v>123812200.54082912</v>
      </c>
      <c r="E3272" s="61">
        <v>0</v>
      </c>
      <c r="F3272" s="72">
        <v>571081911.85550714</v>
      </c>
      <c r="G3272" s="61">
        <v>292568254.76245457</v>
      </c>
      <c r="H3272" s="61">
        <v>142460156.835116</v>
      </c>
      <c r="I3272" s="61">
        <v>121541148.61350831</v>
      </c>
      <c r="J3272" s="61">
        <v>0</v>
      </c>
      <c r="K3272" s="72">
        <v>556569560.21107888</v>
      </c>
    </row>
    <row r="3273" spans="1:11">
      <c r="A3273" s="61">
        <v>3252</v>
      </c>
      <c r="B3273" s="61">
        <v>330367591.74799699</v>
      </c>
      <c r="C3273" s="61">
        <v>132551494.755375</v>
      </c>
      <c r="D3273" s="61">
        <v>143994577.50034213</v>
      </c>
      <c r="E3273" s="61">
        <v>3722423.8385634809</v>
      </c>
      <c r="F3273" s="72">
        <v>610636087.84227753</v>
      </c>
      <c r="G3273" s="61">
        <v>323742971.22254407</v>
      </c>
      <c r="H3273" s="61">
        <v>132551494.755375</v>
      </c>
      <c r="I3273" s="61">
        <v>136744043.23213163</v>
      </c>
      <c r="J3273" s="61">
        <v>3027989.2459179363</v>
      </c>
      <c r="K3273" s="72">
        <v>596066498.45596862</v>
      </c>
    </row>
    <row r="3274" spans="1:11">
      <c r="A3274" s="61">
        <v>3253</v>
      </c>
      <c r="B3274" s="61">
        <v>309622193.31470001</v>
      </c>
      <c r="C3274" s="61">
        <v>145355410.81746599</v>
      </c>
      <c r="D3274" s="61">
        <v>135327941.2546131</v>
      </c>
      <c r="E3274" s="61">
        <v>1118379.2485241918</v>
      </c>
      <c r="F3274" s="72">
        <v>591423924.63530326</v>
      </c>
      <c r="G3274" s="61">
        <v>304321181.58067912</v>
      </c>
      <c r="H3274" s="61">
        <v>139877590.02610365</v>
      </c>
      <c r="I3274" s="61">
        <v>130432478.66170226</v>
      </c>
      <c r="J3274" s="61">
        <v>970929.40074202907</v>
      </c>
      <c r="K3274" s="72">
        <v>575602179.669227</v>
      </c>
    </row>
    <row r="3275" spans="1:11">
      <c r="A3275" s="61">
        <v>3254</v>
      </c>
      <c r="B3275" s="61">
        <v>358402576.67127401</v>
      </c>
      <c r="C3275" s="61">
        <v>162273211.900516</v>
      </c>
      <c r="D3275" s="61">
        <v>122587736.19804612</v>
      </c>
      <c r="E3275" s="61">
        <v>0</v>
      </c>
      <c r="F3275" s="72">
        <v>643263524.76983607</v>
      </c>
      <c r="G3275" s="61">
        <v>322455937.42661893</v>
      </c>
      <c r="H3275" s="61">
        <v>151689457.88836992</v>
      </c>
      <c r="I3275" s="61">
        <v>122262171.85520515</v>
      </c>
      <c r="J3275" s="61">
        <v>0</v>
      </c>
      <c r="K3275" s="72">
        <v>596407567.17019391</v>
      </c>
    </row>
    <row r="3276" spans="1:11">
      <c r="A3276" s="61">
        <v>3255</v>
      </c>
      <c r="B3276" s="61">
        <v>326561613.07187802</v>
      </c>
      <c r="C3276" s="61">
        <v>141112592.53313899</v>
      </c>
      <c r="D3276" s="61">
        <v>124382346.99253012</v>
      </c>
      <c r="E3276" s="61">
        <v>19584577.90674695</v>
      </c>
      <c r="F3276" s="72">
        <v>611641130.50429416</v>
      </c>
      <c r="G3276" s="61">
        <v>321822129.73387659</v>
      </c>
      <c r="H3276" s="61">
        <v>140159354.82077053</v>
      </c>
      <c r="I3276" s="61">
        <v>123931027.25649327</v>
      </c>
      <c r="J3276" s="61">
        <v>15686040.923770187</v>
      </c>
      <c r="K3276" s="72">
        <v>601598552.73491061</v>
      </c>
    </row>
    <row r="3277" spans="1:11">
      <c r="A3277" s="61">
        <v>3256</v>
      </c>
      <c r="B3277" s="61">
        <v>333251718.92003101</v>
      </c>
      <c r="C3277" s="61">
        <v>135951382.18003201</v>
      </c>
      <c r="D3277" s="61">
        <v>140361900.84655213</v>
      </c>
      <c r="E3277" s="61">
        <v>19101890.29063442</v>
      </c>
      <c r="F3277" s="72">
        <v>628666892.23724961</v>
      </c>
      <c r="G3277" s="61">
        <v>302299513.79603243</v>
      </c>
      <c r="H3277" s="61">
        <v>129840835.33059168</v>
      </c>
      <c r="I3277" s="61">
        <v>131730155.21123944</v>
      </c>
      <c r="J3277" s="61">
        <v>14980157.620399429</v>
      </c>
      <c r="K3277" s="72">
        <v>578850661.95826304</v>
      </c>
    </row>
    <row r="3278" spans="1:11">
      <c r="A3278" s="61">
        <v>3257</v>
      </c>
      <c r="B3278" s="61">
        <v>299485067.89830297</v>
      </c>
      <c r="C3278" s="61">
        <v>144620268.34992599</v>
      </c>
      <c r="D3278" s="61">
        <v>134547122.92887813</v>
      </c>
      <c r="E3278" s="61">
        <v>0</v>
      </c>
      <c r="F3278" s="72">
        <v>578652459.1771071</v>
      </c>
      <c r="G3278" s="61">
        <v>288921425.2186746</v>
      </c>
      <c r="H3278" s="61">
        <v>141202297.23531637</v>
      </c>
      <c r="I3278" s="61">
        <v>127878585.11634764</v>
      </c>
      <c r="J3278" s="61">
        <v>0</v>
      </c>
      <c r="K3278" s="72">
        <v>558002307.57033861</v>
      </c>
    </row>
    <row r="3279" spans="1:11">
      <c r="A3279" s="61">
        <v>3258</v>
      </c>
      <c r="B3279" s="61">
        <v>295930476.02231699</v>
      </c>
      <c r="C3279" s="61">
        <v>148393285.961422</v>
      </c>
      <c r="D3279" s="61">
        <v>147243126.47799712</v>
      </c>
      <c r="E3279" s="61">
        <v>3187141.3442435847</v>
      </c>
      <c r="F3279" s="72">
        <v>594754029.80597973</v>
      </c>
      <c r="G3279" s="61">
        <v>294420126.70629609</v>
      </c>
      <c r="H3279" s="61">
        <v>135749234.81604731</v>
      </c>
      <c r="I3279" s="61">
        <v>130834557.71740863</v>
      </c>
      <c r="J3279" s="61">
        <v>2690806.5379396346</v>
      </c>
      <c r="K3279" s="72">
        <v>563694725.77769172</v>
      </c>
    </row>
    <row r="3280" spans="1:11">
      <c r="A3280" s="61">
        <v>3259</v>
      </c>
      <c r="B3280" s="61">
        <v>311333149.05669701</v>
      </c>
      <c r="C3280" s="61">
        <v>131351429.41883001</v>
      </c>
      <c r="D3280" s="61">
        <v>149144841.10357612</v>
      </c>
      <c r="E3280" s="61">
        <v>0</v>
      </c>
      <c r="F3280" s="72">
        <v>591829419.57910323</v>
      </c>
      <c r="G3280" s="61">
        <v>305142339.3482998</v>
      </c>
      <c r="H3280" s="61">
        <v>131164751.39718555</v>
      </c>
      <c r="I3280" s="61">
        <v>130579436.32374462</v>
      </c>
      <c r="J3280" s="61">
        <v>0</v>
      </c>
      <c r="K3280" s="72">
        <v>566886527.06923008</v>
      </c>
    </row>
    <row r="3281" spans="1:11">
      <c r="A3281" s="61">
        <v>3260</v>
      </c>
      <c r="B3281" s="61">
        <v>328582707.39842701</v>
      </c>
      <c r="C3281" s="61">
        <v>170668666.77397901</v>
      </c>
      <c r="D3281" s="61">
        <v>154340846.10579613</v>
      </c>
      <c r="E3281" s="61">
        <v>16984636.397791993</v>
      </c>
      <c r="F3281" s="72">
        <v>670576856.67599416</v>
      </c>
      <c r="G3281" s="61">
        <v>315113390.24820882</v>
      </c>
      <c r="H3281" s="61">
        <v>166597020.94410855</v>
      </c>
      <c r="I3281" s="61">
        <v>145484061.57101238</v>
      </c>
      <c r="J3281" s="61">
        <v>14203331.525734935</v>
      </c>
      <c r="K3281" s="72">
        <v>641397804.28906465</v>
      </c>
    </row>
    <row r="3282" spans="1:11">
      <c r="A3282" s="61">
        <v>3261</v>
      </c>
      <c r="B3282" s="61">
        <v>357595530.97950101</v>
      </c>
      <c r="C3282" s="61">
        <v>166357308.44706401</v>
      </c>
      <c r="D3282" s="61">
        <v>134231796.22873113</v>
      </c>
      <c r="E3282" s="61">
        <v>0</v>
      </c>
      <c r="F3282" s="72">
        <v>658184635.65529621</v>
      </c>
      <c r="G3282" s="61">
        <v>329574845.6219514</v>
      </c>
      <c r="H3282" s="61">
        <v>155048701.53975901</v>
      </c>
      <c r="I3282" s="61">
        <v>133153744.96268913</v>
      </c>
      <c r="J3282" s="61">
        <v>0</v>
      </c>
      <c r="K3282" s="72">
        <v>617777292.12439966</v>
      </c>
    </row>
    <row r="3283" spans="1:11">
      <c r="A3283" s="61">
        <v>3262</v>
      </c>
      <c r="B3283" s="61">
        <v>344921004.56304699</v>
      </c>
      <c r="C3283" s="61">
        <v>131279091.734263</v>
      </c>
      <c r="D3283" s="61">
        <v>149470128.01516211</v>
      </c>
      <c r="E3283" s="61">
        <v>993854.06203271728</v>
      </c>
      <c r="F3283" s="72">
        <v>626664078.3745048</v>
      </c>
      <c r="G3283" s="61">
        <v>314432172.04849607</v>
      </c>
      <c r="H3283" s="61">
        <v>129390020.52150343</v>
      </c>
      <c r="I3283" s="61">
        <v>133873986.50189841</v>
      </c>
      <c r="J3283" s="61">
        <v>871452.32799105637</v>
      </c>
      <c r="K3283" s="72">
        <v>578567631.39988899</v>
      </c>
    </row>
    <row r="3284" spans="1:11">
      <c r="A3284" s="61">
        <v>3263</v>
      </c>
      <c r="B3284" s="61">
        <v>309460122.29887599</v>
      </c>
      <c r="C3284" s="61">
        <v>142995167.174795</v>
      </c>
      <c r="D3284" s="61">
        <v>142033635.95110911</v>
      </c>
      <c r="E3284" s="61">
        <v>0</v>
      </c>
      <c r="F3284" s="72">
        <v>594488925.42478013</v>
      </c>
      <c r="G3284" s="61">
        <v>300770931.55878431</v>
      </c>
      <c r="H3284" s="61">
        <v>135718714.61313733</v>
      </c>
      <c r="I3284" s="61">
        <v>137716269.697317</v>
      </c>
      <c r="J3284" s="61">
        <v>0</v>
      </c>
      <c r="K3284" s="72">
        <v>574205915.86923873</v>
      </c>
    </row>
    <row r="3285" spans="1:11">
      <c r="A3285" s="61">
        <v>3264</v>
      </c>
      <c r="B3285" s="61">
        <v>319311769.16931802</v>
      </c>
      <c r="C3285" s="61">
        <v>161884959.47864699</v>
      </c>
      <c r="D3285" s="61">
        <v>138765093.98647812</v>
      </c>
      <c r="E3285" s="61">
        <v>0</v>
      </c>
      <c r="F3285" s="72">
        <v>619961822.63444316</v>
      </c>
      <c r="G3285" s="61">
        <v>312464873.20350325</v>
      </c>
      <c r="H3285" s="61">
        <v>160604890.62238976</v>
      </c>
      <c r="I3285" s="61">
        <v>124024228.56243622</v>
      </c>
      <c r="J3285" s="61">
        <v>0</v>
      </c>
      <c r="K3285" s="72">
        <v>597093992.38832927</v>
      </c>
    </row>
    <row r="3286" spans="1:11">
      <c r="A3286" s="61">
        <v>3265</v>
      </c>
      <c r="B3286" s="61">
        <v>322001170.14223301</v>
      </c>
      <c r="C3286" s="61">
        <v>168837661.82581499</v>
      </c>
      <c r="D3286" s="61">
        <v>140703297.15048411</v>
      </c>
      <c r="E3286" s="61">
        <v>0</v>
      </c>
      <c r="F3286" s="72">
        <v>631542129.11853206</v>
      </c>
      <c r="G3286" s="61">
        <v>309349534.93912333</v>
      </c>
      <c r="H3286" s="61">
        <v>161853034.31577355</v>
      </c>
      <c r="I3286" s="61">
        <v>130566299.66263431</v>
      </c>
      <c r="J3286" s="61">
        <v>0</v>
      </c>
      <c r="K3286" s="72">
        <v>601768868.91753113</v>
      </c>
    </row>
    <row r="3287" spans="1:11">
      <c r="A3287" s="61">
        <v>3266</v>
      </c>
      <c r="B3287" s="61">
        <v>327066663.03220499</v>
      </c>
      <c r="C3287" s="61">
        <v>135731181.32058501</v>
      </c>
      <c r="D3287" s="61">
        <v>134895577.77015811</v>
      </c>
      <c r="E3287" s="61">
        <v>6398809.9232696071</v>
      </c>
      <c r="F3287" s="72">
        <v>604092232.0462178</v>
      </c>
      <c r="G3287" s="61">
        <v>311074955.24560511</v>
      </c>
      <c r="H3287" s="61">
        <v>128511752.62057441</v>
      </c>
      <c r="I3287" s="61">
        <v>129831103.74211957</v>
      </c>
      <c r="J3287" s="61">
        <v>5433222.3613371188</v>
      </c>
      <c r="K3287" s="72">
        <v>574851033.96963632</v>
      </c>
    </row>
    <row r="3288" spans="1:11">
      <c r="A3288" s="61">
        <v>3267</v>
      </c>
      <c r="B3288" s="61">
        <v>352097436.22554201</v>
      </c>
      <c r="C3288" s="61">
        <v>150832234.06712899</v>
      </c>
      <c r="D3288" s="61">
        <v>121771143.36041312</v>
      </c>
      <c r="E3288" s="61">
        <v>0</v>
      </c>
      <c r="F3288" s="72">
        <v>624700813.65308404</v>
      </c>
      <c r="G3288" s="61">
        <v>335151804.06695259</v>
      </c>
      <c r="H3288" s="61">
        <v>147229044.53517872</v>
      </c>
      <c r="I3288" s="61">
        <v>121771143.36041312</v>
      </c>
      <c r="J3288" s="61">
        <v>0</v>
      </c>
      <c r="K3288" s="72">
        <v>604151991.96254432</v>
      </c>
    </row>
    <row r="3289" spans="1:11">
      <c r="A3289" s="61">
        <v>3268</v>
      </c>
      <c r="B3289" s="61">
        <v>304596756.001697</v>
      </c>
      <c r="C3289" s="61">
        <v>142787910.58753401</v>
      </c>
      <c r="D3289" s="61">
        <v>138815068.03670514</v>
      </c>
      <c r="E3289" s="61">
        <v>0</v>
      </c>
      <c r="F3289" s="72">
        <v>586199734.62593615</v>
      </c>
      <c r="G3289" s="61">
        <v>301359941.25258845</v>
      </c>
      <c r="H3289" s="61">
        <v>139712230.12304452</v>
      </c>
      <c r="I3289" s="61">
        <v>137583921.25550306</v>
      </c>
      <c r="J3289" s="61">
        <v>0</v>
      </c>
      <c r="K3289" s="72">
        <v>578656092.63113606</v>
      </c>
    </row>
    <row r="3290" spans="1:11">
      <c r="A3290" s="61">
        <v>3269</v>
      </c>
      <c r="B3290" s="61">
        <v>334664588.458278</v>
      </c>
      <c r="C3290" s="61">
        <v>145951824.70817</v>
      </c>
      <c r="D3290" s="61">
        <v>140444330.23788112</v>
      </c>
      <c r="E3290" s="61">
        <v>0</v>
      </c>
      <c r="F3290" s="72">
        <v>621060743.40432906</v>
      </c>
      <c r="G3290" s="61">
        <v>315878923.98805863</v>
      </c>
      <c r="H3290" s="61">
        <v>137750933.09499153</v>
      </c>
      <c r="I3290" s="61">
        <v>128464778.86752932</v>
      </c>
      <c r="J3290" s="61">
        <v>0</v>
      </c>
      <c r="K3290" s="72">
        <v>582094635.9505794</v>
      </c>
    </row>
    <row r="3291" spans="1:11">
      <c r="A3291" s="61">
        <v>3270</v>
      </c>
      <c r="B3291" s="61">
        <v>329906338.483796</v>
      </c>
      <c r="C3291" s="61">
        <v>133422291.098129</v>
      </c>
      <c r="D3291" s="61">
        <v>114879584.96884672</v>
      </c>
      <c r="E3291" s="61">
        <v>0</v>
      </c>
      <c r="F3291" s="72">
        <v>578208214.55077171</v>
      </c>
      <c r="G3291" s="61">
        <v>310175413.5867008</v>
      </c>
      <c r="H3291" s="61">
        <v>130050415.56075068</v>
      </c>
      <c r="I3291" s="61">
        <v>114879584.96884672</v>
      </c>
      <c r="J3291" s="61">
        <v>0</v>
      </c>
      <c r="K3291" s="72">
        <v>555105414.1162982</v>
      </c>
    </row>
    <row r="3292" spans="1:11">
      <c r="A3292" s="61">
        <v>3271</v>
      </c>
      <c r="B3292" s="61">
        <v>328165881.41893703</v>
      </c>
      <c r="C3292" s="61">
        <v>148896493.51142499</v>
      </c>
      <c r="D3292" s="61">
        <v>141609209.07672614</v>
      </c>
      <c r="E3292" s="61">
        <v>0</v>
      </c>
      <c r="F3292" s="72">
        <v>618671584.00708818</v>
      </c>
      <c r="G3292" s="61">
        <v>313969326.70901453</v>
      </c>
      <c r="H3292" s="61">
        <v>143721047.28625244</v>
      </c>
      <c r="I3292" s="61">
        <v>128392882.63114384</v>
      </c>
      <c r="J3292" s="61">
        <v>0</v>
      </c>
      <c r="K3292" s="72">
        <v>586083256.62641084</v>
      </c>
    </row>
    <row r="3293" spans="1:11">
      <c r="A3293" s="61">
        <v>3272</v>
      </c>
      <c r="B3293" s="61">
        <v>293271444.67572999</v>
      </c>
      <c r="C3293" s="61">
        <v>167092691.592711</v>
      </c>
      <c r="D3293" s="61">
        <v>141068417.67621213</v>
      </c>
      <c r="E3293" s="61">
        <v>5760362.0752877733</v>
      </c>
      <c r="F3293" s="72">
        <v>607192916.01994085</v>
      </c>
      <c r="G3293" s="61">
        <v>279641990.36012816</v>
      </c>
      <c r="H3293" s="61">
        <v>162809911.72416639</v>
      </c>
      <c r="I3293" s="61">
        <v>131217712.37028143</v>
      </c>
      <c r="J3293" s="61">
        <v>4948020.518598604</v>
      </c>
      <c r="K3293" s="72">
        <v>578617634.97317457</v>
      </c>
    </row>
    <row r="3294" spans="1:11">
      <c r="A3294" s="61">
        <v>3273</v>
      </c>
      <c r="B3294" s="61">
        <v>314945417.63694698</v>
      </c>
      <c r="C3294" s="61">
        <v>133656299.46952701</v>
      </c>
      <c r="D3294" s="61">
        <v>140561033.55140811</v>
      </c>
      <c r="E3294" s="61">
        <v>0</v>
      </c>
      <c r="F3294" s="72">
        <v>589162750.65788209</v>
      </c>
      <c r="G3294" s="61">
        <v>310240257.96988595</v>
      </c>
      <c r="H3294" s="61">
        <v>130909742.64299664</v>
      </c>
      <c r="I3294" s="61">
        <v>131896203.13778552</v>
      </c>
      <c r="J3294" s="61">
        <v>0</v>
      </c>
      <c r="K3294" s="72">
        <v>573046203.75066805</v>
      </c>
    </row>
    <row r="3295" spans="1:11">
      <c r="A3295" s="61">
        <v>3274</v>
      </c>
      <c r="B3295" s="61">
        <v>308368985.47339702</v>
      </c>
      <c r="C3295" s="61">
        <v>128023750.337449</v>
      </c>
      <c r="D3295" s="61">
        <v>123268531.14781012</v>
      </c>
      <c r="E3295" s="61">
        <v>0</v>
      </c>
      <c r="F3295" s="72">
        <v>559661266.95865619</v>
      </c>
      <c r="G3295" s="61">
        <v>292230413.47850794</v>
      </c>
      <c r="H3295" s="61">
        <v>127111357.33075087</v>
      </c>
      <c r="I3295" s="61">
        <v>122215281.203142</v>
      </c>
      <c r="J3295" s="61">
        <v>0</v>
      </c>
      <c r="K3295" s="72">
        <v>541557052.01240087</v>
      </c>
    </row>
    <row r="3296" spans="1:11">
      <c r="A3296" s="61">
        <v>3275</v>
      </c>
      <c r="B3296" s="61">
        <v>334272854.01578701</v>
      </c>
      <c r="C3296" s="61">
        <v>156339261.79990199</v>
      </c>
      <c r="D3296" s="61">
        <v>135513988.2160781</v>
      </c>
      <c r="E3296" s="61">
        <v>0</v>
      </c>
      <c r="F3296" s="72">
        <v>626126104.03176713</v>
      </c>
      <c r="G3296" s="61">
        <v>317053718.51827651</v>
      </c>
      <c r="H3296" s="61">
        <v>153825484.48835459</v>
      </c>
      <c r="I3296" s="61">
        <v>132361756.22279674</v>
      </c>
      <c r="J3296" s="61">
        <v>0</v>
      </c>
      <c r="K3296" s="72">
        <v>603240959.22942781</v>
      </c>
    </row>
    <row r="3297" spans="1:11">
      <c r="A3297" s="61">
        <v>3276</v>
      </c>
      <c r="B3297" s="61">
        <v>318813546.67061901</v>
      </c>
      <c r="C3297" s="61">
        <v>148719009.13988799</v>
      </c>
      <c r="D3297" s="61">
        <v>147199016.42445713</v>
      </c>
      <c r="E3297" s="61">
        <v>0</v>
      </c>
      <c r="F3297" s="72">
        <v>614731572.23496413</v>
      </c>
      <c r="G3297" s="61">
        <v>311355689.56702113</v>
      </c>
      <c r="H3297" s="61">
        <v>144525204.83324438</v>
      </c>
      <c r="I3297" s="61">
        <v>124661208.19321093</v>
      </c>
      <c r="J3297" s="61">
        <v>0</v>
      </c>
      <c r="K3297" s="72">
        <v>580542102.59347641</v>
      </c>
    </row>
    <row r="3298" spans="1:11">
      <c r="A3298" s="61">
        <v>3277</v>
      </c>
      <c r="B3298" s="61">
        <v>342191019.92501801</v>
      </c>
      <c r="C3298" s="61">
        <v>148273310.98422301</v>
      </c>
      <c r="D3298" s="61">
        <v>135130326.82833713</v>
      </c>
      <c r="E3298" s="61">
        <v>3301890.5343334391</v>
      </c>
      <c r="F3298" s="72">
        <v>628896548.27191162</v>
      </c>
      <c r="G3298" s="61">
        <v>314548143.384642</v>
      </c>
      <c r="H3298" s="61">
        <v>142737791.66552392</v>
      </c>
      <c r="I3298" s="61">
        <v>134808671.84612948</v>
      </c>
      <c r="J3298" s="61">
        <v>2667682.2095471905</v>
      </c>
      <c r="K3298" s="72">
        <v>594762289.10584259</v>
      </c>
    </row>
    <row r="3299" spans="1:11">
      <c r="A3299" s="61">
        <v>3278</v>
      </c>
      <c r="B3299" s="61">
        <v>321078935.42363799</v>
      </c>
      <c r="C3299" s="61">
        <v>161834036.115888</v>
      </c>
      <c r="D3299" s="61">
        <v>129244833.46026511</v>
      </c>
      <c r="E3299" s="61">
        <v>0</v>
      </c>
      <c r="F3299" s="72">
        <v>612157804.99979115</v>
      </c>
      <c r="G3299" s="61">
        <v>312525485.22933948</v>
      </c>
      <c r="H3299" s="61">
        <v>147426232.4224917</v>
      </c>
      <c r="I3299" s="61">
        <v>126401312.93988496</v>
      </c>
      <c r="J3299" s="61">
        <v>0</v>
      </c>
      <c r="K3299" s="72">
        <v>586353030.59171617</v>
      </c>
    </row>
    <row r="3300" spans="1:11">
      <c r="A3300" s="61">
        <v>3279</v>
      </c>
      <c r="B3300" s="61">
        <v>320781226.49271703</v>
      </c>
      <c r="C3300" s="61">
        <v>158444929.88012999</v>
      </c>
      <c r="D3300" s="61">
        <v>131513853.89946212</v>
      </c>
      <c r="E3300" s="61">
        <v>0</v>
      </c>
      <c r="F3300" s="72">
        <v>610740010.27230918</v>
      </c>
      <c r="G3300" s="61">
        <v>308429488.40179265</v>
      </c>
      <c r="H3300" s="61">
        <v>145751914.25491279</v>
      </c>
      <c r="I3300" s="61">
        <v>121068241.87645662</v>
      </c>
      <c r="J3300" s="61">
        <v>0</v>
      </c>
      <c r="K3300" s="72">
        <v>575249644.53316212</v>
      </c>
    </row>
    <row r="3301" spans="1:11">
      <c r="A3301" s="61">
        <v>3280</v>
      </c>
      <c r="B3301" s="61">
        <v>304452978.95350498</v>
      </c>
      <c r="C3301" s="61">
        <v>167367957.192148</v>
      </c>
      <c r="D3301" s="61">
        <v>137908958.01498413</v>
      </c>
      <c r="E3301" s="61">
        <v>0</v>
      </c>
      <c r="F3301" s="72">
        <v>609729894.16063714</v>
      </c>
      <c r="G3301" s="61">
        <v>298066488.3455022</v>
      </c>
      <c r="H3301" s="61">
        <v>162059745.2948491</v>
      </c>
      <c r="I3301" s="61">
        <v>125808882.42059684</v>
      </c>
      <c r="J3301" s="61">
        <v>0</v>
      </c>
      <c r="K3301" s="72">
        <v>585935116.06094813</v>
      </c>
    </row>
    <row r="3302" spans="1:11">
      <c r="A3302" s="61">
        <v>3281</v>
      </c>
      <c r="B3302" s="61">
        <v>349323284.23987299</v>
      </c>
      <c r="C3302" s="61">
        <v>157818838.75028199</v>
      </c>
      <c r="D3302" s="61">
        <v>155204510.57195914</v>
      </c>
      <c r="E3302" s="61">
        <v>0</v>
      </c>
      <c r="F3302" s="72">
        <v>662346633.56211412</v>
      </c>
      <c r="G3302" s="61">
        <v>325955753.12285399</v>
      </c>
      <c r="H3302" s="61">
        <v>153876415.25204971</v>
      </c>
      <c r="I3302" s="61">
        <v>144949220.87016124</v>
      </c>
      <c r="J3302" s="61">
        <v>0</v>
      </c>
      <c r="K3302" s="72">
        <v>624781389.24506497</v>
      </c>
    </row>
    <row r="3303" spans="1:11">
      <c r="A3303" s="61">
        <v>3282</v>
      </c>
      <c r="B3303" s="61">
        <v>323404935.58166802</v>
      </c>
      <c r="C3303" s="61">
        <v>141832258.085935</v>
      </c>
      <c r="D3303" s="61">
        <v>157122521.29593012</v>
      </c>
      <c r="E3303" s="61">
        <v>2813097.8959499998</v>
      </c>
      <c r="F3303" s="72">
        <v>625172812.85948312</v>
      </c>
      <c r="G3303" s="61">
        <v>315331442.49238592</v>
      </c>
      <c r="H3303" s="61">
        <v>138323820.86221334</v>
      </c>
      <c r="I3303" s="61">
        <v>142196798.89614651</v>
      </c>
      <c r="J3303" s="61">
        <v>2305560.7335147932</v>
      </c>
      <c r="K3303" s="72">
        <v>598157622.98426056</v>
      </c>
    </row>
    <row r="3304" spans="1:11">
      <c r="A3304" s="61">
        <v>3283</v>
      </c>
      <c r="B3304" s="61">
        <v>330002231.74525499</v>
      </c>
      <c r="C3304" s="61">
        <v>161602145.834474</v>
      </c>
      <c r="D3304" s="61">
        <v>141198338.49860913</v>
      </c>
      <c r="E3304" s="61">
        <v>0</v>
      </c>
      <c r="F3304" s="72">
        <v>632802716.07833815</v>
      </c>
      <c r="G3304" s="61">
        <v>320277150.2207098</v>
      </c>
      <c r="H3304" s="61">
        <v>154967745.30779439</v>
      </c>
      <c r="I3304" s="61">
        <v>131123431.78046782</v>
      </c>
      <c r="J3304" s="61">
        <v>0</v>
      </c>
      <c r="K3304" s="72">
        <v>606368327.308972</v>
      </c>
    </row>
    <row r="3305" spans="1:11">
      <c r="A3305" s="61">
        <v>3284</v>
      </c>
      <c r="B3305" s="61">
        <v>321347276.84212601</v>
      </c>
      <c r="C3305" s="61">
        <v>168331546.18692601</v>
      </c>
      <c r="D3305" s="61">
        <v>145080748.54191712</v>
      </c>
      <c r="E3305" s="61">
        <v>0</v>
      </c>
      <c r="F3305" s="72">
        <v>634759571.5709691</v>
      </c>
      <c r="G3305" s="61">
        <v>311315710.0049718</v>
      </c>
      <c r="H3305" s="61">
        <v>156583359.1106244</v>
      </c>
      <c r="I3305" s="61">
        <v>141734224.8857429</v>
      </c>
      <c r="J3305" s="61">
        <v>0</v>
      </c>
      <c r="K3305" s="72">
        <v>609633294.00133908</v>
      </c>
    </row>
    <row r="3306" spans="1:11">
      <c r="A3306" s="61">
        <v>3285</v>
      </c>
      <c r="B3306" s="61">
        <v>327382730.909545</v>
      </c>
      <c r="C3306" s="61">
        <v>141872902.94372001</v>
      </c>
      <c r="D3306" s="61">
        <v>119578141.14238992</v>
      </c>
      <c r="E3306" s="61">
        <v>1971225.7520897218</v>
      </c>
      <c r="F3306" s="72">
        <v>590805000.74774468</v>
      </c>
      <c r="G3306" s="61">
        <v>314583075.44155782</v>
      </c>
      <c r="H3306" s="61">
        <v>137240427.31824806</v>
      </c>
      <c r="I3306" s="61">
        <v>117743356.1449974</v>
      </c>
      <c r="J3306" s="61">
        <v>1708930.274603304</v>
      </c>
      <c r="K3306" s="72">
        <v>571275789.17940664</v>
      </c>
    </row>
    <row r="3307" spans="1:11">
      <c r="A3307" s="61">
        <v>3286</v>
      </c>
      <c r="B3307" s="61">
        <v>316787890.01224399</v>
      </c>
      <c r="C3307" s="61">
        <v>162402396.64266801</v>
      </c>
      <c r="D3307" s="61">
        <v>174838219.15217513</v>
      </c>
      <c r="E3307" s="61">
        <v>0</v>
      </c>
      <c r="F3307" s="72">
        <v>654028505.80708718</v>
      </c>
      <c r="G3307" s="61">
        <v>302163047.81596798</v>
      </c>
      <c r="H3307" s="61">
        <v>153032330.63673642</v>
      </c>
      <c r="I3307" s="61">
        <v>153430613.12409702</v>
      </c>
      <c r="J3307" s="61">
        <v>0</v>
      </c>
      <c r="K3307" s="72">
        <v>608625991.57680154</v>
      </c>
    </row>
    <row r="3308" spans="1:11">
      <c r="A3308" s="61">
        <v>3287</v>
      </c>
      <c r="B3308" s="61">
        <v>324852031.12229401</v>
      </c>
      <c r="C3308" s="61">
        <v>132571968.855489</v>
      </c>
      <c r="D3308" s="61">
        <v>136702474.93457812</v>
      </c>
      <c r="E3308" s="61">
        <v>0</v>
      </c>
      <c r="F3308" s="72">
        <v>594126474.91236115</v>
      </c>
      <c r="G3308" s="61">
        <v>315701649.17970163</v>
      </c>
      <c r="H3308" s="61">
        <v>130764657.75465517</v>
      </c>
      <c r="I3308" s="61">
        <v>128423873.77503616</v>
      </c>
      <c r="J3308" s="61">
        <v>0</v>
      </c>
      <c r="K3308" s="72">
        <v>574890180.70939302</v>
      </c>
    </row>
    <row r="3309" spans="1:11">
      <c r="A3309" s="61">
        <v>3288</v>
      </c>
      <c r="B3309" s="61">
        <v>329743183.79132998</v>
      </c>
      <c r="C3309" s="61">
        <v>159574184.36879</v>
      </c>
      <c r="D3309" s="61">
        <v>126735227.80963913</v>
      </c>
      <c r="E3309" s="61">
        <v>3976062.4960182295</v>
      </c>
      <c r="F3309" s="72">
        <v>620028658.46577728</v>
      </c>
      <c r="G3309" s="61">
        <v>316343137.00878376</v>
      </c>
      <c r="H3309" s="61">
        <v>155299267.14721298</v>
      </c>
      <c r="I3309" s="61">
        <v>126562404.74964261</v>
      </c>
      <c r="J3309" s="61">
        <v>3110424.4616927626</v>
      </c>
      <c r="K3309" s="72">
        <v>601315233.3673321</v>
      </c>
    </row>
    <row r="3310" spans="1:11">
      <c r="A3310" s="61">
        <v>3289</v>
      </c>
      <c r="B3310" s="61">
        <v>304118391.854523</v>
      </c>
      <c r="C3310" s="61">
        <v>154637139.445142</v>
      </c>
      <c r="D3310" s="61">
        <v>137473949.01132712</v>
      </c>
      <c r="E3310" s="61">
        <v>24687174.438511278</v>
      </c>
      <c r="F3310" s="72">
        <v>620916654.74950337</v>
      </c>
      <c r="G3310" s="61">
        <v>301811475.49944544</v>
      </c>
      <c r="H3310" s="61">
        <v>146803989.30008775</v>
      </c>
      <c r="I3310" s="61">
        <v>136832859.85474071</v>
      </c>
      <c r="J3310" s="61">
        <v>20000000</v>
      </c>
      <c r="K3310" s="72">
        <v>605448324.65427387</v>
      </c>
    </row>
    <row r="3311" spans="1:11">
      <c r="A3311" s="61">
        <v>3290</v>
      </c>
      <c r="B3311" s="61">
        <v>339726157.95510399</v>
      </c>
      <c r="C3311" s="61">
        <v>149858565.34900001</v>
      </c>
      <c r="D3311" s="61">
        <v>128738076.75652613</v>
      </c>
      <c r="E3311" s="61">
        <v>0</v>
      </c>
      <c r="F3311" s="72">
        <v>618322800.06063008</v>
      </c>
      <c r="G3311" s="61">
        <v>315827456.1355055</v>
      </c>
      <c r="H3311" s="61">
        <v>147709970.77932826</v>
      </c>
      <c r="I3311" s="61">
        <v>116503206.83885503</v>
      </c>
      <c r="J3311" s="61">
        <v>0</v>
      </c>
      <c r="K3311" s="72">
        <v>580040633.75368869</v>
      </c>
    </row>
    <row r="3312" spans="1:11">
      <c r="A3312" s="61">
        <v>3291</v>
      </c>
      <c r="B3312" s="61">
        <v>298611168.457573</v>
      </c>
      <c r="C3312" s="61">
        <v>168587593.32542101</v>
      </c>
      <c r="D3312" s="61">
        <v>134848484.76384014</v>
      </c>
      <c r="E3312" s="61">
        <v>0</v>
      </c>
      <c r="F3312" s="72">
        <v>602047246.54683423</v>
      </c>
      <c r="G3312" s="61">
        <v>283417031.77849531</v>
      </c>
      <c r="H3312" s="61">
        <v>158662761.53580701</v>
      </c>
      <c r="I3312" s="61">
        <v>124404142.50828314</v>
      </c>
      <c r="J3312" s="61">
        <v>0</v>
      </c>
      <c r="K3312" s="72">
        <v>566483935.82258558</v>
      </c>
    </row>
    <row r="3313" spans="1:11">
      <c r="A3313" s="61">
        <v>3292</v>
      </c>
      <c r="B3313" s="61">
        <v>325731077.06511998</v>
      </c>
      <c r="C3313" s="61">
        <v>172474781.44484499</v>
      </c>
      <c r="D3313" s="61">
        <v>124413734.20926513</v>
      </c>
      <c r="E3313" s="61">
        <v>0</v>
      </c>
      <c r="F3313" s="72">
        <v>622619592.71923006</v>
      </c>
      <c r="G3313" s="61">
        <v>315774850.96711004</v>
      </c>
      <c r="H3313" s="61">
        <v>165225575.20177582</v>
      </c>
      <c r="I3313" s="61">
        <v>123955779.34410343</v>
      </c>
      <c r="J3313" s="61">
        <v>0</v>
      </c>
      <c r="K3313" s="72">
        <v>604956205.51298928</v>
      </c>
    </row>
    <row r="3314" spans="1:11">
      <c r="A3314" s="61">
        <v>3293</v>
      </c>
      <c r="B3314" s="61">
        <v>294559922.28143501</v>
      </c>
      <c r="C3314" s="61">
        <v>137398321.40622401</v>
      </c>
      <c r="D3314" s="61">
        <v>123756863.54048513</v>
      </c>
      <c r="E3314" s="61">
        <v>0</v>
      </c>
      <c r="F3314" s="72">
        <v>555715107.22814417</v>
      </c>
      <c r="G3314" s="61">
        <v>292876178.82395422</v>
      </c>
      <c r="H3314" s="61">
        <v>134685497.5432024</v>
      </c>
      <c r="I3314" s="61">
        <v>123756863.54048513</v>
      </c>
      <c r="J3314" s="61">
        <v>0</v>
      </c>
      <c r="K3314" s="72">
        <v>551318539.90764177</v>
      </c>
    </row>
    <row r="3315" spans="1:11">
      <c r="A3315" s="61">
        <v>3294</v>
      </c>
      <c r="B3315" s="61">
        <v>311336307.30891103</v>
      </c>
      <c r="C3315" s="61">
        <v>153754332.657444</v>
      </c>
      <c r="D3315" s="61">
        <v>125250903.21302512</v>
      </c>
      <c r="E3315" s="61">
        <v>0</v>
      </c>
      <c r="F3315" s="72">
        <v>590341543.17938018</v>
      </c>
      <c r="G3315" s="61">
        <v>293086906.64021325</v>
      </c>
      <c r="H3315" s="61">
        <v>152629628.22289956</v>
      </c>
      <c r="I3315" s="61">
        <v>124139815.01193406</v>
      </c>
      <c r="J3315" s="61">
        <v>0</v>
      </c>
      <c r="K3315" s="72">
        <v>569856349.87504685</v>
      </c>
    </row>
    <row r="3316" spans="1:11">
      <c r="A3316" s="61">
        <v>3295</v>
      </c>
      <c r="B3316" s="61">
        <v>305024389.38880199</v>
      </c>
      <c r="C3316" s="61">
        <v>147236105.959106</v>
      </c>
      <c r="D3316" s="61">
        <v>140885236.82590514</v>
      </c>
      <c r="E3316" s="61">
        <v>0</v>
      </c>
      <c r="F3316" s="72">
        <v>593145732.1738131</v>
      </c>
      <c r="G3316" s="61">
        <v>302907018.24200773</v>
      </c>
      <c r="H3316" s="61">
        <v>144708439.49338803</v>
      </c>
      <c r="I3316" s="61">
        <v>132498562.09678565</v>
      </c>
      <c r="J3316" s="61">
        <v>0</v>
      </c>
      <c r="K3316" s="72">
        <v>580114019.83218145</v>
      </c>
    </row>
    <row r="3317" spans="1:11">
      <c r="A3317" s="61">
        <v>3296</v>
      </c>
      <c r="B3317" s="61">
        <v>326084106.27180398</v>
      </c>
      <c r="C3317" s="61">
        <v>158068333.86211899</v>
      </c>
      <c r="D3317" s="61">
        <v>165247281.70734811</v>
      </c>
      <c r="E3317" s="61">
        <v>0</v>
      </c>
      <c r="F3317" s="72">
        <v>649399721.84127104</v>
      </c>
      <c r="G3317" s="61">
        <v>321228026.08200204</v>
      </c>
      <c r="H3317" s="61">
        <v>149187885.28382328</v>
      </c>
      <c r="I3317" s="61">
        <v>141121068.1683903</v>
      </c>
      <c r="J3317" s="61">
        <v>0</v>
      </c>
      <c r="K3317" s="72">
        <v>611536979.53421557</v>
      </c>
    </row>
    <row r="3318" spans="1:11">
      <c r="A3318" s="61">
        <v>3297</v>
      </c>
      <c r="B3318" s="61">
        <v>337886931.890872</v>
      </c>
      <c r="C3318" s="61">
        <v>125961682.82478499</v>
      </c>
      <c r="D3318" s="61">
        <v>126687783.16103812</v>
      </c>
      <c r="E3318" s="61">
        <v>0</v>
      </c>
      <c r="F3318" s="72">
        <v>590536397.87669516</v>
      </c>
      <c r="G3318" s="61">
        <v>317380618.21737897</v>
      </c>
      <c r="H3318" s="61">
        <v>125831788.38196123</v>
      </c>
      <c r="I3318" s="61">
        <v>125637216.47385707</v>
      </c>
      <c r="J3318" s="61">
        <v>0</v>
      </c>
      <c r="K3318" s="72">
        <v>568849623.07319736</v>
      </c>
    </row>
    <row r="3319" spans="1:11">
      <c r="A3319" s="61">
        <v>3298</v>
      </c>
      <c r="B3319" s="61">
        <v>329229127.15058202</v>
      </c>
      <c r="C3319" s="61">
        <v>153046511.78253001</v>
      </c>
      <c r="D3319" s="61">
        <v>155438280.06899312</v>
      </c>
      <c r="E3319" s="61">
        <v>823300.61480796058</v>
      </c>
      <c r="F3319" s="72">
        <v>638537219.61691308</v>
      </c>
      <c r="G3319" s="61">
        <v>314905012.94512939</v>
      </c>
      <c r="H3319" s="61">
        <v>147611215.11313695</v>
      </c>
      <c r="I3319" s="61">
        <v>133249929.52115302</v>
      </c>
      <c r="J3319" s="61">
        <v>648307.75624297606</v>
      </c>
      <c r="K3319" s="72">
        <v>596414465.33566236</v>
      </c>
    </row>
    <row r="3320" spans="1:11">
      <c r="A3320" s="61">
        <v>3299</v>
      </c>
      <c r="B3320" s="61">
        <v>327972686.32364303</v>
      </c>
      <c r="C3320" s="61">
        <v>129700975.918386</v>
      </c>
      <c r="D3320" s="61">
        <v>159166371.77473113</v>
      </c>
      <c r="E3320" s="61">
        <v>0</v>
      </c>
      <c r="F3320" s="72">
        <v>616840034.01676011</v>
      </c>
      <c r="G3320" s="61">
        <v>314475943.19324034</v>
      </c>
      <c r="H3320" s="61">
        <v>124830793.38130371</v>
      </c>
      <c r="I3320" s="61">
        <v>142480945.41455582</v>
      </c>
      <c r="J3320" s="61">
        <v>0</v>
      </c>
      <c r="K3320" s="72">
        <v>581787681.98909986</v>
      </c>
    </row>
    <row r="3321" spans="1:11">
      <c r="A3321" s="61">
        <v>3300</v>
      </c>
      <c r="B3321" s="61">
        <v>329146921.14283699</v>
      </c>
      <c r="C3321" s="61">
        <v>165210252.56431001</v>
      </c>
      <c r="D3321" s="61">
        <v>136535127.7463991</v>
      </c>
      <c r="E3321" s="61">
        <v>0</v>
      </c>
      <c r="F3321" s="72">
        <v>630892301.45354605</v>
      </c>
      <c r="G3321" s="61">
        <v>317498489.62527871</v>
      </c>
      <c r="H3321" s="61">
        <v>157478509.32009807</v>
      </c>
      <c r="I3321" s="61">
        <v>133590304.25959621</v>
      </c>
      <c r="J3321" s="61">
        <v>0</v>
      </c>
      <c r="K3321" s="72">
        <v>608567303.20497286</v>
      </c>
    </row>
    <row r="3322" spans="1:11">
      <c r="A3322" s="61">
        <v>3301</v>
      </c>
      <c r="B3322" s="61">
        <v>320438940.43819398</v>
      </c>
      <c r="C3322" s="61">
        <v>154026543.116276</v>
      </c>
      <c r="D3322" s="61">
        <v>130452326.33436212</v>
      </c>
      <c r="E3322" s="61">
        <v>0</v>
      </c>
      <c r="F3322" s="72">
        <v>604917809.88883209</v>
      </c>
      <c r="G3322" s="61">
        <v>309210275.89879715</v>
      </c>
      <c r="H3322" s="61">
        <v>147563267.99631637</v>
      </c>
      <c r="I3322" s="61">
        <v>130332032.33436212</v>
      </c>
      <c r="J3322" s="61">
        <v>0</v>
      </c>
      <c r="K3322" s="72">
        <v>587105576.22947562</v>
      </c>
    </row>
    <row r="3323" spans="1:11">
      <c r="A3323" s="61">
        <v>3302</v>
      </c>
      <c r="B3323" s="61">
        <v>298851852.68972099</v>
      </c>
      <c r="C3323" s="61">
        <v>142597598.799741</v>
      </c>
      <c r="D3323" s="61">
        <v>133490110.38489212</v>
      </c>
      <c r="E3323" s="61">
        <v>0</v>
      </c>
      <c r="F3323" s="72">
        <v>574939561.87435412</v>
      </c>
      <c r="G3323" s="61">
        <v>291594806.59647322</v>
      </c>
      <c r="H3323" s="61">
        <v>140452938.35920137</v>
      </c>
      <c r="I3323" s="61">
        <v>124729006.16848919</v>
      </c>
      <c r="J3323" s="61">
        <v>0</v>
      </c>
      <c r="K3323" s="72">
        <v>556776751.12416375</v>
      </c>
    </row>
    <row r="3324" spans="1:11">
      <c r="A3324" s="61">
        <v>3303</v>
      </c>
      <c r="B3324" s="61">
        <v>303327922.40171999</v>
      </c>
      <c r="C3324" s="61">
        <v>152234637.71398899</v>
      </c>
      <c r="D3324" s="61">
        <v>140085862.14949012</v>
      </c>
      <c r="E3324" s="61">
        <v>1759036.3528689176</v>
      </c>
      <c r="F3324" s="72">
        <v>597407458.61806798</v>
      </c>
      <c r="G3324" s="61">
        <v>293520031.71067804</v>
      </c>
      <c r="H3324" s="61">
        <v>145649062.04205909</v>
      </c>
      <c r="I3324" s="61">
        <v>139731759.62057021</v>
      </c>
      <c r="J3324" s="61">
        <v>1462453.2650535423</v>
      </c>
      <c r="K3324" s="72">
        <v>580363306.63836086</v>
      </c>
    </row>
    <row r="3325" spans="1:11">
      <c r="A3325" s="61">
        <v>3304</v>
      </c>
      <c r="B3325" s="61">
        <v>322309525.97229201</v>
      </c>
      <c r="C3325" s="61">
        <v>146765100.54467601</v>
      </c>
      <c r="D3325" s="61">
        <v>135280548.91100812</v>
      </c>
      <c r="E3325" s="61">
        <v>0</v>
      </c>
      <c r="F3325" s="72">
        <v>604355175.42797613</v>
      </c>
      <c r="G3325" s="61">
        <v>311624781.96651542</v>
      </c>
      <c r="H3325" s="61">
        <v>142949006.02067101</v>
      </c>
      <c r="I3325" s="61">
        <v>126116329.92550556</v>
      </c>
      <c r="J3325" s="61">
        <v>0</v>
      </c>
      <c r="K3325" s="72">
        <v>580690117.91269195</v>
      </c>
    </row>
    <row r="3326" spans="1:11">
      <c r="A3326" s="61">
        <v>3305</v>
      </c>
      <c r="B3326" s="61">
        <v>334568795.96308303</v>
      </c>
      <c r="C3326" s="61">
        <v>145358654.99154699</v>
      </c>
      <c r="D3326" s="61">
        <v>147231228.46510011</v>
      </c>
      <c r="E3326" s="61">
        <v>0</v>
      </c>
      <c r="F3326" s="72">
        <v>627158679.41973019</v>
      </c>
      <c r="G3326" s="61">
        <v>330669575.39930707</v>
      </c>
      <c r="H3326" s="61">
        <v>139083444.58994287</v>
      </c>
      <c r="I3326" s="61">
        <v>133487758.36956401</v>
      </c>
      <c r="J3326" s="61">
        <v>0</v>
      </c>
      <c r="K3326" s="72">
        <v>603240778.358814</v>
      </c>
    </row>
    <row r="3327" spans="1:11">
      <c r="A3327" s="61">
        <v>3306</v>
      </c>
      <c r="B3327" s="61">
        <v>333205865.89194298</v>
      </c>
      <c r="C3327" s="61">
        <v>152555972.17955899</v>
      </c>
      <c r="D3327" s="61">
        <v>143369408.88025814</v>
      </c>
      <c r="E3327" s="61">
        <v>0</v>
      </c>
      <c r="F3327" s="72">
        <v>629131246.95176005</v>
      </c>
      <c r="G3327" s="61">
        <v>323048013.17193568</v>
      </c>
      <c r="H3327" s="61">
        <v>150995579.20668307</v>
      </c>
      <c r="I3327" s="61">
        <v>138724868.15694767</v>
      </c>
      <c r="J3327" s="61">
        <v>0</v>
      </c>
      <c r="K3327" s="72">
        <v>612768460.53556633</v>
      </c>
    </row>
    <row r="3328" spans="1:11">
      <c r="A3328" s="61">
        <v>3307</v>
      </c>
      <c r="B3328" s="61">
        <v>322965931.26196402</v>
      </c>
      <c r="C3328" s="61">
        <v>133776260.558965</v>
      </c>
      <c r="D3328" s="61">
        <v>150091071.93930712</v>
      </c>
      <c r="E3328" s="61">
        <v>7880289.3080087211</v>
      </c>
      <c r="F3328" s="72">
        <v>614713553.06824481</v>
      </c>
      <c r="G3328" s="61">
        <v>302983912.71979922</v>
      </c>
      <c r="H3328" s="61">
        <v>131105830.90491363</v>
      </c>
      <c r="I3328" s="61">
        <v>139618489.51525933</v>
      </c>
      <c r="J3328" s="61">
        <v>6904964.8517702501</v>
      </c>
      <c r="K3328" s="72">
        <v>580613197.99174237</v>
      </c>
    </row>
    <row r="3329" spans="1:11">
      <c r="A3329" s="61">
        <v>3308</v>
      </c>
      <c r="B3329" s="61">
        <v>304774428.95124698</v>
      </c>
      <c r="C3329" s="61">
        <v>139085869.80397701</v>
      </c>
      <c r="D3329" s="61">
        <v>134382958.41156712</v>
      </c>
      <c r="E3329" s="61">
        <v>0</v>
      </c>
      <c r="F3329" s="72">
        <v>578243257.16679108</v>
      </c>
      <c r="G3329" s="61">
        <v>300374684.83262545</v>
      </c>
      <c r="H3329" s="61">
        <v>137997351.21042353</v>
      </c>
      <c r="I3329" s="61">
        <v>124404824.12354071</v>
      </c>
      <c r="J3329" s="61">
        <v>0</v>
      </c>
      <c r="K3329" s="72">
        <v>562776860.16658962</v>
      </c>
    </row>
    <row r="3330" spans="1:11">
      <c r="A3330" s="61">
        <v>3309</v>
      </c>
      <c r="B3330" s="61">
        <v>335780017.64174002</v>
      </c>
      <c r="C3330" s="61">
        <v>155633123.2755</v>
      </c>
      <c r="D3330" s="61">
        <v>118098959.34784563</v>
      </c>
      <c r="E3330" s="61">
        <v>0</v>
      </c>
      <c r="F3330" s="72">
        <v>609512100.2650857</v>
      </c>
      <c r="G3330" s="61">
        <v>324847051.71215951</v>
      </c>
      <c r="H3330" s="61">
        <v>149132830.32083195</v>
      </c>
      <c r="I3330" s="61">
        <v>117959779.44075267</v>
      </c>
      <c r="J3330" s="61">
        <v>0</v>
      </c>
      <c r="K3330" s="72">
        <v>591939661.47374415</v>
      </c>
    </row>
    <row r="3331" spans="1:11">
      <c r="A3331" s="61">
        <v>3310</v>
      </c>
      <c r="B3331" s="61">
        <v>298010347.42009097</v>
      </c>
      <c r="C3331" s="61">
        <v>130853038.367369</v>
      </c>
      <c r="D3331" s="61">
        <v>116570108.20808712</v>
      </c>
      <c r="E3331" s="61">
        <v>0</v>
      </c>
      <c r="F3331" s="72">
        <v>545433493.99554706</v>
      </c>
      <c r="G3331" s="61">
        <v>296170580.31055343</v>
      </c>
      <c r="H3331" s="61">
        <v>127633224.08388036</v>
      </c>
      <c r="I3331" s="61">
        <v>116425859.54295507</v>
      </c>
      <c r="J3331" s="61">
        <v>0</v>
      </c>
      <c r="K3331" s="72">
        <v>540229663.93738878</v>
      </c>
    </row>
    <row r="3332" spans="1:11">
      <c r="A3332" s="61">
        <v>3311</v>
      </c>
      <c r="B3332" s="61">
        <v>324628104.95037299</v>
      </c>
      <c r="C3332" s="61">
        <v>156520860.71022201</v>
      </c>
      <c r="D3332" s="61">
        <v>148020055.58335012</v>
      </c>
      <c r="E3332" s="61">
        <v>8290906.8871533191</v>
      </c>
      <c r="F3332" s="72">
        <v>637459928.13109839</v>
      </c>
      <c r="G3332" s="61">
        <v>312236499.16228598</v>
      </c>
      <c r="H3332" s="61">
        <v>148815983.40701064</v>
      </c>
      <c r="I3332" s="61">
        <v>138750548.63670051</v>
      </c>
      <c r="J3332" s="61">
        <v>6617523.138321029</v>
      </c>
      <c r="K3332" s="72">
        <v>606420554.34431815</v>
      </c>
    </row>
    <row r="3333" spans="1:11">
      <c r="A3333" s="61">
        <v>3312</v>
      </c>
      <c r="B3333" s="61">
        <v>331670369.21415901</v>
      </c>
      <c r="C3333" s="61">
        <v>154976106.68726501</v>
      </c>
      <c r="D3333" s="61">
        <v>140694612.72670412</v>
      </c>
      <c r="E3333" s="61">
        <v>0</v>
      </c>
      <c r="F3333" s="72">
        <v>627341088.62812817</v>
      </c>
      <c r="G3333" s="61">
        <v>314980930.3138144</v>
      </c>
      <c r="H3333" s="61">
        <v>148010234.96159598</v>
      </c>
      <c r="I3333" s="61">
        <v>133999510.41307531</v>
      </c>
      <c r="J3333" s="61">
        <v>0</v>
      </c>
      <c r="K3333" s="72">
        <v>596990675.68848574</v>
      </c>
    </row>
    <row r="3334" spans="1:11">
      <c r="A3334" s="61">
        <v>3313</v>
      </c>
      <c r="B3334" s="61">
        <v>318495208.90710503</v>
      </c>
      <c r="C3334" s="61">
        <v>142944503.09497601</v>
      </c>
      <c r="D3334" s="61">
        <v>161216748.56050411</v>
      </c>
      <c r="E3334" s="61">
        <v>25216098.459376369</v>
      </c>
      <c r="F3334" s="72">
        <v>647872559.02196145</v>
      </c>
      <c r="G3334" s="61">
        <v>301740616.75250053</v>
      </c>
      <c r="H3334" s="61">
        <v>132608950.77989581</v>
      </c>
      <c r="I3334" s="61">
        <v>143111647.82220551</v>
      </c>
      <c r="J3334" s="61">
        <v>20000000</v>
      </c>
      <c r="K3334" s="72">
        <v>597461215.35460186</v>
      </c>
    </row>
    <row r="3335" spans="1:11">
      <c r="A3335" s="61">
        <v>3314</v>
      </c>
      <c r="B3335" s="61">
        <v>318530490.00902802</v>
      </c>
      <c r="C3335" s="61">
        <v>137271780.245837</v>
      </c>
      <c r="D3335" s="61">
        <v>141706991.24167213</v>
      </c>
      <c r="E3335" s="61">
        <v>957643.87407362845</v>
      </c>
      <c r="F3335" s="72">
        <v>598466905.37061083</v>
      </c>
      <c r="G3335" s="61">
        <v>314444577.06864613</v>
      </c>
      <c r="H3335" s="61">
        <v>132724585.69849098</v>
      </c>
      <c r="I3335" s="61">
        <v>136043733.81512928</v>
      </c>
      <c r="J3335" s="61">
        <v>791316.24103535526</v>
      </c>
      <c r="K3335" s="72">
        <v>584004212.82330179</v>
      </c>
    </row>
    <row r="3336" spans="1:11">
      <c r="A3336" s="61">
        <v>3315</v>
      </c>
      <c r="B3336" s="61">
        <v>340887420.797355</v>
      </c>
      <c r="C3336" s="61">
        <v>152605321.715639</v>
      </c>
      <c r="D3336" s="61">
        <v>131582532.36962712</v>
      </c>
      <c r="E3336" s="61">
        <v>0</v>
      </c>
      <c r="F3336" s="72">
        <v>625075274.88262105</v>
      </c>
      <c r="G3336" s="61">
        <v>317556077.48391992</v>
      </c>
      <c r="H3336" s="61">
        <v>146951292.62816906</v>
      </c>
      <c r="I3336" s="61">
        <v>129655464.73116665</v>
      </c>
      <c r="J3336" s="61">
        <v>0</v>
      </c>
      <c r="K3336" s="72">
        <v>594162834.84325552</v>
      </c>
    </row>
    <row r="3337" spans="1:11">
      <c r="A3337" s="61">
        <v>3316</v>
      </c>
      <c r="B3337" s="61">
        <v>301685091.96693897</v>
      </c>
      <c r="C3337" s="61">
        <v>149390123.293596</v>
      </c>
      <c r="D3337" s="61">
        <v>134327301.51617512</v>
      </c>
      <c r="E3337" s="61">
        <v>0</v>
      </c>
      <c r="F3337" s="72">
        <v>585402516.77671015</v>
      </c>
      <c r="G3337" s="61">
        <v>292498807.33446354</v>
      </c>
      <c r="H3337" s="61">
        <v>140204374.63142952</v>
      </c>
      <c r="I3337" s="61">
        <v>126388289.45094831</v>
      </c>
      <c r="J3337" s="61">
        <v>0</v>
      </c>
      <c r="K3337" s="72">
        <v>559091471.41684139</v>
      </c>
    </row>
    <row r="3338" spans="1:11">
      <c r="A3338" s="61">
        <v>3317</v>
      </c>
      <c r="B3338" s="61">
        <v>298807616.46746999</v>
      </c>
      <c r="C3338" s="61">
        <v>134626308.80922902</v>
      </c>
      <c r="D3338" s="61">
        <v>131532754.64948712</v>
      </c>
      <c r="E3338" s="61">
        <v>21637102.717863958</v>
      </c>
      <c r="F3338" s="72">
        <v>586603782.64405</v>
      </c>
      <c r="G3338" s="61">
        <v>296732741.53644001</v>
      </c>
      <c r="H3338" s="61">
        <v>132438800.13837498</v>
      </c>
      <c r="I3338" s="61">
        <v>131385830.07311146</v>
      </c>
      <c r="J3338" s="61">
        <v>17001186.642456844</v>
      </c>
      <c r="K3338" s="72">
        <v>577558558.39038324</v>
      </c>
    </row>
    <row r="3339" spans="1:11">
      <c r="A3339" s="61">
        <v>3318</v>
      </c>
      <c r="B3339" s="61">
        <v>335715787.42989302</v>
      </c>
      <c r="C3339" s="61">
        <v>166149718.06760901</v>
      </c>
      <c r="D3339" s="61">
        <v>153391484.87428814</v>
      </c>
      <c r="E3339" s="61">
        <v>0</v>
      </c>
      <c r="F3339" s="72">
        <v>655256990.37179017</v>
      </c>
      <c r="G3339" s="61">
        <v>312957351.18374252</v>
      </c>
      <c r="H3339" s="61">
        <v>153026647.258827</v>
      </c>
      <c r="I3339" s="61">
        <v>140904219.00082695</v>
      </c>
      <c r="J3339" s="61">
        <v>0</v>
      </c>
      <c r="K3339" s="72">
        <v>606888217.44339645</v>
      </c>
    </row>
    <row r="3340" spans="1:11">
      <c r="A3340" s="61">
        <v>3319</v>
      </c>
      <c r="B3340" s="61">
        <v>310733106.81282401</v>
      </c>
      <c r="C3340" s="61">
        <v>146491704.38793299</v>
      </c>
      <c r="D3340" s="61">
        <v>126185806.36885512</v>
      </c>
      <c r="E3340" s="61">
        <v>0</v>
      </c>
      <c r="F3340" s="72">
        <v>583410617.56961215</v>
      </c>
      <c r="G3340" s="61">
        <v>308015818.8874194</v>
      </c>
      <c r="H3340" s="61">
        <v>143276705.77290961</v>
      </c>
      <c r="I3340" s="61">
        <v>124310690.82852297</v>
      </c>
      <c r="J3340" s="61">
        <v>0</v>
      </c>
      <c r="K3340" s="72">
        <v>575603215.48885202</v>
      </c>
    </row>
    <row r="3341" spans="1:11">
      <c r="A3341" s="61">
        <v>3320</v>
      </c>
      <c r="B3341" s="61">
        <v>331605759.00591803</v>
      </c>
      <c r="C3341" s="61">
        <v>171631219.03530401</v>
      </c>
      <c r="D3341" s="61">
        <v>165825313.74808511</v>
      </c>
      <c r="E3341" s="61">
        <v>34315053.086454242</v>
      </c>
      <c r="F3341" s="72">
        <v>703377344.87576139</v>
      </c>
      <c r="G3341" s="61">
        <v>323408187.11111313</v>
      </c>
      <c r="H3341" s="61">
        <v>156393872.1428324</v>
      </c>
      <c r="I3341" s="61">
        <v>144230562.93582252</v>
      </c>
      <c r="J3341" s="61">
        <v>20000000</v>
      </c>
      <c r="K3341" s="72">
        <v>644032622.18976808</v>
      </c>
    </row>
    <row r="3342" spans="1:11">
      <c r="A3342" s="61">
        <v>3321</v>
      </c>
      <c r="B3342" s="61">
        <v>325590185.75096899</v>
      </c>
      <c r="C3342" s="61">
        <v>169590813.100171</v>
      </c>
      <c r="D3342" s="61">
        <v>140790687.63427812</v>
      </c>
      <c r="E3342" s="61">
        <v>0</v>
      </c>
      <c r="F3342" s="72">
        <v>635971686.48541808</v>
      </c>
      <c r="G3342" s="61">
        <v>305311258.44724637</v>
      </c>
      <c r="H3342" s="61">
        <v>158265542.11260769</v>
      </c>
      <c r="I3342" s="61">
        <v>128881540.78337212</v>
      </c>
      <c r="J3342" s="61">
        <v>0</v>
      </c>
      <c r="K3342" s="72">
        <v>592458341.34322619</v>
      </c>
    </row>
    <row r="3343" spans="1:11">
      <c r="A3343" s="61">
        <v>3322</v>
      </c>
      <c r="B3343" s="61">
        <v>312969918.12394798</v>
      </c>
      <c r="C3343" s="61">
        <v>122735874.006184</v>
      </c>
      <c r="D3343" s="61">
        <v>144678413.75393912</v>
      </c>
      <c r="E3343" s="61">
        <v>7407529.5829969272</v>
      </c>
      <c r="F3343" s="72">
        <v>587791735.46706808</v>
      </c>
      <c r="G3343" s="61">
        <v>298641270.45544255</v>
      </c>
      <c r="H3343" s="61">
        <v>117508085.82088712</v>
      </c>
      <c r="I3343" s="61">
        <v>137129267.91321498</v>
      </c>
      <c r="J3343" s="61">
        <v>6054453.5188406119</v>
      </c>
      <c r="K3343" s="72">
        <v>559333077.70838535</v>
      </c>
    </row>
    <row r="3344" spans="1:11">
      <c r="A3344" s="61">
        <v>3323</v>
      </c>
      <c r="B3344" s="61">
        <v>347171520.84768301</v>
      </c>
      <c r="C3344" s="61">
        <v>135199870.27469999</v>
      </c>
      <c r="D3344" s="61">
        <v>129855434.85293013</v>
      </c>
      <c r="E3344" s="61">
        <v>1863148.3669610652</v>
      </c>
      <c r="F3344" s="72">
        <v>614089974.34227431</v>
      </c>
      <c r="G3344" s="61">
        <v>336637532.00408828</v>
      </c>
      <c r="H3344" s="61">
        <v>128638263.27387443</v>
      </c>
      <c r="I3344" s="61">
        <v>128623244.85668989</v>
      </c>
      <c r="J3344" s="61">
        <v>1580008.0668005235</v>
      </c>
      <c r="K3344" s="72">
        <v>595479048.20145333</v>
      </c>
    </row>
    <row r="3345" spans="1:11">
      <c r="A3345" s="61">
        <v>3324</v>
      </c>
      <c r="B3345" s="61">
        <v>324303733.26413101</v>
      </c>
      <c r="C3345" s="61">
        <v>140206291.79620001</v>
      </c>
      <c r="D3345" s="61">
        <v>143701197.43013412</v>
      </c>
      <c r="E3345" s="61">
        <v>0</v>
      </c>
      <c r="F3345" s="72">
        <v>608211222.49046516</v>
      </c>
      <c r="G3345" s="61">
        <v>317388173.51819372</v>
      </c>
      <c r="H3345" s="61">
        <v>134117898.37373735</v>
      </c>
      <c r="I3345" s="61">
        <v>122654340.97545493</v>
      </c>
      <c r="J3345" s="61">
        <v>0</v>
      </c>
      <c r="K3345" s="72">
        <v>574160412.8673861</v>
      </c>
    </row>
    <row r="3346" spans="1:11">
      <c r="A3346" s="61">
        <v>3325</v>
      </c>
      <c r="B3346" s="61">
        <v>308106098.59193498</v>
      </c>
      <c r="C3346" s="61">
        <v>146369881.356713</v>
      </c>
      <c r="D3346" s="61">
        <v>144353889.35131812</v>
      </c>
      <c r="E3346" s="61">
        <v>1770704.9685466082</v>
      </c>
      <c r="F3346" s="72">
        <v>600600574.26851273</v>
      </c>
      <c r="G3346" s="61">
        <v>299390425.89482558</v>
      </c>
      <c r="H3346" s="61">
        <v>144548554.11866644</v>
      </c>
      <c r="I3346" s="61">
        <v>143306709.97715434</v>
      </c>
      <c r="J3346" s="61">
        <v>1484951.1281611484</v>
      </c>
      <c r="K3346" s="72">
        <v>588730641.11880755</v>
      </c>
    </row>
    <row r="3347" spans="1:11">
      <c r="A3347" s="61">
        <v>3326</v>
      </c>
      <c r="B3347" s="61">
        <v>313620962.59572703</v>
      </c>
      <c r="C3347" s="61">
        <v>135893099.989034</v>
      </c>
      <c r="D3347" s="61">
        <v>122308681.62950912</v>
      </c>
      <c r="E3347" s="61">
        <v>0</v>
      </c>
      <c r="F3347" s="72">
        <v>571822744.21427011</v>
      </c>
      <c r="G3347" s="61">
        <v>306047277.63650358</v>
      </c>
      <c r="H3347" s="61">
        <v>134921467.82519278</v>
      </c>
      <c r="I3347" s="61">
        <v>120813266.20564067</v>
      </c>
      <c r="J3347" s="61">
        <v>0</v>
      </c>
      <c r="K3347" s="72">
        <v>561782011.66733706</v>
      </c>
    </row>
    <row r="3348" spans="1:11">
      <c r="A3348" s="61">
        <v>3327</v>
      </c>
      <c r="B3348" s="61">
        <v>314115516.34818798</v>
      </c>
      <c r="C3348" s="61">
        <v>138768866.69487301</v>
      </c>
      <c r="D3348" s="61">
        <v>136173841.23476312</v>
      </c>
      <c r="E3348" s="61">
        <v>0</v>
      </c>
      <c r="F3348" s="72">
        <v>589058224.27782416</v>
      </c>
      <c r="G3348" s="61">
        <v>300620529.72922766</v>
      </c>
      <c r="H3348" s="61">
        <v>134249127.44838208</v>
      </c>
      <c r="I3348" s="61">
        <v>123976804.66782771</v>
      </c>
      <c r="J3348" s="61">
        <v>0</v>
      </c>
      <c r="K3348" s="72">
        <v>558846461.84543753</v>
      </c>
    </row>
    <row r="3349" spans="1:11">
      <c r="A3349" s="61">
        <v>3328</v>
      </c>
      <c r="B3349" s="61">
        <v>310050338.15135002</v>
      </c>
      <c r="C3349" s="61">
        <v>146032328.79844999</v>
      </c>
      <c r="D3349" s="61">
        <v>126445752.33258513</v>
      </c>
      <c r="E3349" s="61">
        <v>0</v>
      </c>
      <c r="F3349" s="72">
        <v>582528419.28238511</v>
      </c>
      <c r="G3349" s="61">
        <v>305785132.3203932</v>
      </c>
      <c r="H3349" s="61">
        <v>142594628.75271273</v>
      </c>
      <c r="I3349" s="61">
        <v>123869258.86066216</v>
      </c>
      <c r="J3349" s="61">
        <v>0</v>
      </c>
      <c r="K3349" s="72">
        <v>572249019.93376803</v>
      </c>
    </row>
    <row r="3350" spans="1:11">
      <c r="A3350" s="61">
        <v>3329</v>
      </c>
      <c r="B3350" s="61">
        <v>333622013.009947</v>
      </c>
      <c r="C3350" s="61">
        <v>150398528.03420299</v>
      </c>
      <c r="D3350" s="61">
        <v>132663649.47774813</v>
      </c>
      <c r="E3350" s="61">
        <v>1892206.1204531</v>
      </c>
      <c r="F3350" s="72">
        <v>618576396.64235127</v>
      </c>
      <c r="G3350" s="61">
        <v>311438776.67383111</v>
      </c>
      <c r="H3350" s="61">
        <v>146958160.35140824</v>
      </c>
      <c r="I3350" s="61">
        <v>130836407.76482594</v>
      </c>
      <c r="J3350" s="61">
        <v>1586699.2433187673</v>
      </c>
      <c r="K3350" s="72">
        <v>590820044.03338408</v>
      </c>
    </row>
    <row r="3351" spans="1:11">
      <c r="A3351" s="61">
        <v>3330</v>
      </c>
      <c r="B3351" s="61">
        <v>337693958.23838103</v>
      </c>
      <c r="C3351" s="61">
        <v>145034683.55280501</v>
      </c>
      <c r="D3351" s="61">
        <v>147364060.28455514</v>
      </c>
      <c r="E3351" s="61">
        <v>16203303.312516974</v>
      </c>
      <c r="F3351" s="72">
        <v>646296005.3882581</v>
      </c>
      <c r="G3351" s="61">
        <v>320346914.61626905</v>
      </c>
      <c r="H3351" s="61">
        <v>142489828.93383557</v>
      </c>
      <c r="I3351" s="61">
        <v>135277442.56325254</v>
      </c>
      <c r="J3351" s="61">
        <v>12871065.484720653</v>
      </c>
      <c r="K3351" s="72">
        <v>610985251.59807777</v>
      </c>
    </row>
    <row r="3352" spans="1:11">
      <c r="A3352" s="61">
        <v>3331</v>
      </c>
      <c r="B3352" s="61">
        <v>328270642.978553</v>
      </c>
      <c r="C3352" s="61">
        <v>146060105.40824601</v>
      </c>
      <c r="D3352" s="61">
        <v>131978771.43230912</v>
      </c>
      <c r="E3352" s="61">
        <v>0</v>
      </c>
      <c r="F3352" s="72">
        <v>606309519.81910813</v>
      </c>
      <c r="G3352" s="61">
        <v>317654103.58415478</v>
      </c>
      <c r="H3352" s="61">
        <v>145423059.86740559</v>
      </c>
      <c r="I3352" s="61">
        <v>125976210.78499466</v>
      </c>
      <c r="J3352" s="61">
        <v>0</v>
      </c>
      <c r="K3352" s="72">
        <v>589053374.2365551</v>
      </c>
    </row>
    <row r="3353" spans="1:11">
      <c r="A3353" s="61">
        <v>3332</v>
      </c>
      <c r="B3353" s="61">
        <v>314336621.38820499</v>
      </c>
      <c r="C3353" s="61">
        <v>158197196.80318901</v>
      </c>
      <c r="D3353" s="61">
        <v>130634778.00265512</v>
      </c>
      <c r="E3353" s="61">
        <v>0</v>
      </c>
      <c r="F3353" s="72">
        <v>603168596.19404912</v>
      </c>
      <c r="G3353" s="61">
        <v>300919054.11319017</v>
      </c>
      <c r="H3353" s="61">
        <v>145329014.90448451</v>
      </c>
      <c r="I3353" s="61">
        <v>128187945.66774791</v>
      </c>
      <c r="J3353" s="61">
        <v>0</v>
      </c>
      <c r="K3353" s="72">
        <v>574436014.68542266</v>
      </c>
    </row>
    <row r="3354" spans="1:11">
      <c r="A3354" s="61">
        <v>3333</v>
      </c>
      <c r="B3354" s="61">
        <v>354679548.31263399</v>
      </c>
      <c r="C3354" s="61">
        <v>162057712.117661</v>
      </c>
      <c r="D3354" s="61">
        <v>137662825.6607331</v>
      </c>
      <c r="E3354" s="61">
        <v>19208364.717720803</v>
      </c>
      <c r="F3354" s="72">
        <v>673608450.80874884</v>
      </c>
      <c r="G3354" s="61">
        <v>328754540.52456528</v>
      </c>
      <c r="H3354" s="61">
        <v>153650914.10767269</v>
      </c>
      <c r="I3354" s="61">
        <v>131050403.72026306</v>
      </c>
      <c r="J3354" s="61">
        <v>16653506.012145229</v>
      </c>
      <c r="K3354" s="72">
        <v>630109364.3646462</v>
      </c>
    </row>
    <row r="3355" spans="1:11">
      <c r="A3355" s="61">
        <v>3334</v>
      </c>
      <c r="B3355" s="61">
        <v>332058132.80493999</v>
      </c>
      <c r="C3355" s="61">
        <v>128787641.94808801</v>
      </c>
      <c r="D3355" s="61">
        <v>154091876.07185212</v>
      </c>
      <c r="E3355" s="61">
        <v>0</v>
      </c>
      <c r="F3355" s="72">
        <v>614937650.82488012</v>
      </c>
      <c r="G3355" s="61">
        <v>317922668.82138968</v>
      </c>
      <c r="H3355" s="61">
        <v>123883885.41934822</v>
      </c>
      <c r="I3355" s="61">
        <v>135208467.44442073</v>
      </c>
      <c r="J3355" s="61">
        <v>0</v>
      </c>
      <c r="K3355" s="72">
        <v>577015021.68515861</v>
      </c>
    </row>
    <row r="3356" spans="1:11">
      <c r="A3356" s="61">
        <v>3335</v>
      </c>
      <c r="B3356" s="61">
        <v>319228114.586613</v>
      </c>
      <c r="C3356" s="61">
        <v>139187498.47548601</v>
      </c>
      <c r="D3356" s="61">
        <v>131768431.51856813</v>
      </c>
      <c r="E3356" s="61">
        <v>0</v>
      </c>
      <c r="F3356" s="72">
        <v>590184044.58066714</v>
      </c>
      <c r="G3356" s="61">
        <v>309518031.45579898</v>
      </c>
      <c r="H3356" s="61">
        <v>135527976.71560821</v>
      </c>
      <c r="I3356" s="61">
        <v>124079871.42138697</v>
      </c>
      <c r="J3356" s="61">
        <v>0</v>
      </c>
      <c r="K3356" s="72">
        <v>569125879.59279418</v>
      </c>
    </row>
    <row r="3357" spans="1:11">
      <c r="A3357" s="61">
        <v>3336</v>
      </c>
      <c r="B3357" s="61">
        <v>346690868.92294502</v>
      </c>
      <c r="C3357" s="61">
        <v>171046056.015172</v>
      </c>
      <c r="D3357" s="61">
        <v>125957070.82131413</v>
      </c>
      <c r="E3357" s="61">
        <v>0</v>
      </c>
      <c r="F3357" s="72">
        <v>643693995.75943112</v>
      </c>
      <c r="G3357" s="61">
        <v>328919705.46908981</v>
      </c>
      <c r="H3357" s="61">
        <v>162394430.51161927</v>
      </c>
      <c r="I3357" s="61">
        <v>125957070.82131413</v>
      </c>
      <c r="J3357" s="61">
        <v>0</v>
      </c>
      <c r="K3357" s="72">
        <v>617271206.80202317</v>
      </c>
    </row>
    <row r="3358" spans="1:11">
      <c r="A3358" s="61">
        <v>3337</v>
      </c>
      <c r="B3358" s="61">
        <v>339335595.80515599</v>
      </c>
      <c r="C3358" s="61">
        <v>141443421.798457</v>
      </c>
      <c r="D3358" s="61">
        <v>138572767.2087211</v>
      </c>
      <c r="E3358" s="61">
        <v>0</v>
      </c>
      <c r="F3358" s="72">
        <v>619351784.81233406</v>
      </c>
      <c r="G3358" s="61">
        <v>317918395.3570838</v>
      </c>
      <c r="H3358" s="61">
        <v>138566459.31536087</v>
      </c>
      <c r="I3358" s="61">
        <v>125383224.19298041</v>
      </c>
      <c r="J3358" s="61">
        <v>0</v>
      </c>
      <c r="K3358" s="72">
        <v>581868078.86542511</v>
      </c>
    </row>
    <row r="3359" spans="1:11">
      <c r="A3359" s="61">
        <v>3338</v>
      </c>
      <c r="B3359" s="61">
        <v>341085667.360704</v>
      </c>
      <c r="C3359" s="61">
        <v>142845804.81577399</v>
      </c>
      <c r="D3359" s="61">
        <v>137180079.5212481</v>
      </c>
      <c r="E3359" s="61">
        <v>0</v>
      </c>
      <c r="F3359" s="72">
        <v>621111551.69772613</v>
      </c>
      <c r="G3359" s="61">
        <v>310827924.45297992</v>
      </c>
      <c r="H3359" s="61">
        <v>138341196.32038686</v>
      </c>
      <c r="I3359" s="61">
        <v>131356611.86451319</v>
      </c>
      <c r="J3359" s="61">
        <v>0</v>
      </c>
      <c r="K3359" s="72">
        <v>580525732.63787997</v>
      </c>
    </row>
    <row r="3360" spans="1:11">
      <c r="A3360" s="61">
        <v>3339</v>
      </c>
      <c r="B3360" s="61">
        <v>314572944.54912698</v>
      </c>
      <c r="C3360" s="61">
        <v>143971910.10890701</v>
      </c>
      <c r="D3360" s="61">
        <v>136295312.70004511</v>
      </c>
      <c r="E3360" s="61">
        <v>0</v>
      </c>
      <c r="F3360" s="72">
        <v>594840167.35807908</v>
      </c>
      <c r="G3360" s="61">
        <v>298367615.50305057</v>
      </c>
      <c r="H3360" s="61">
        <v>139627673.96908224</v>
      </c>
      <c r="I3360" s="61">
        <v>128178357.69073059</v>
      </c>
      <c r="J3360" s="61">
        <v>0</v>
      </c>
      <c r="K3360" s="72">
        <v>566173647.16286337</v>
      </c>
    </row>
    <row r="3361" spans="1:11">
      <c r="A3361" s="61">
        <v>3340</v>
      </c>
      <c r="B3361" s="61">
        <v>316308296.85009301</v>
      </c>
      <c r="C3361" s="61">
        <v>147129511.27175099</v>
      </c>
      <c r="D3361" s="61">
        <v>129299832.47355212</v>
      </c>
      <c r="E3361" s="61">
        <v>0</v>
      </c>
      <c r="F3361" s="72">
        <v>592737640.59539616</v>
      </c>
      <c r="G3361" s="61">
        <v>310046828.01411974</v>
      </c>
      <c r="H3361" s="61">
        <v>139214246.73918223</v>
      </c>
      <c r="I3361" s="61">
        <v>128389925.82259744</v>
      </c>
      <c r="J3361" s="61">
        <v>0</v>
      </c>
      <c r="K3361" s="72">
        <v>577651000.57589948</v>
      </c>
    </row>
    <row r="3362" spans="1:11">
      <c r="A3362" s="61">
        <v>3341</v>
      </c>
      <c r="B3362" s="61">
        <v>311644114.55403602</v>
      </c>
      <c r="C3362" s="61">
        <v>156103363.30706</v>
      </c>
      <c r="D3362" s="61">
        <v>129056401.30778812</v>
      </c>
      <c r="E3362" s="61">
        <v>0</v>
      </c>
      <c r="F3362" s="72">
        <v>596803879.16888416</v>
      </c>
      <c r="G3362" s="61">
        <v>301471886.67056412</v>
      </c>
      <c r="H3362" s="61">
        <v>147287776.52587423</v>
      </c>
      <c r="I3362" s="61">
        <v>127514223.72799623</v>
      </c>
      <c r="J3362" s="61">
        <v>0</v>
      </c>
      <c r="K3362" s="72">
        <v>576273886.92443454</v>
      </c>
    </row>
    <row r="3363" spans="1:11">
      <c r="A3363" s="61">
        <v>3342</v>
      </c>
      <c r="B3363" s="61">
        <v>336024960.933483</v>
      </c>
      <c r="C3363" s="61">
        <v>156678916.466355</v>
      </c>
      <c r="D3363" s="61">
        <v>137347168.13506913</v>
      </c>
      <c r="E3363" s="61">
        <v>48798827.990181029</v>
      </c>
      <c r="F3363" s="72">
        <v>678849873.52508807</v>
      </c>
      <c r="G3363" s="61">
        <v>307192765.31081891</v>
      </c>
      <c r="H3363" s="61">
        <v>151303344.48212311</v>
      </c>
      <c r="I3363" s="61">
        <v>135251037.15465242</v>
      </c>
      <c r="J3363" s="61">
        <v>20000000</v>
      </c>
      <c r="K3363" s="72">
        <v>613747146.94759429</v>
      </c>
    </row>
    <row r="3364" spans="1:11">
      <c r="A3364" s="61">
        <v>3343</v>
      </c>
      <c r="B3364" s="61">
        <v>311224159.93617398</v>
      </c>
      <c r="C3364" s="61">
        <v>123577698.755109</v>
      </c>
      <c r="D3364" s="61">
        <v>147488521.69983011</v>
      </c>
      <c r="E3364" s="61">
        <v>23152545.87079687</v>
      </c>
      <c r="F3364" s="72">
        <v>605442926.26190996</v>
      </c>
      <c r="G3364" s="61">
        <v>308771098.99998182</v>
      </c>
      <c r="H3364" s="61">
        <v>121115435.18897429</v>
      </c>
      <c r="I3364" s="61">
        <v>138582865.33108476</v>
      </c>
      <c r="J3364" s="61">
        <v>19833387.332111277</v>
      </c>
      <c r="K3364" s="72">
        <v>588302786.85215211</v>
      </c>
    </row>
    <row r="3365" spans="1:11">
      <c r="A3365" s="61">
        <v>3344</v>
      </c>
      <c r="B3365" s="61">
        <v>313020815.87821299</v>
      </c>
      <c r="C3365" s="61">
        <v>162113372.82189199</v>
      </c>
      <c r="D3365" s="61">
        <v>140962958.30577511</v>
      </c>
      <c r="E3365" s="61">
        <v>0</v>
      </c>
      <c r="F3365" s="72">
        <v>616097147.00588012</v>
      </c>
      <c r="G3365" s="61">
        <v>301856221.17366141</v>
      </c>
      <c r="H3365" s="61">
        <v>157310091.46882901</v>
      </c>
      <c r="I3365" s="61">
        <v>130033792.00339131</v>
      </c>
      <c r="J3365" s="61">
        <v>0</v>
      </c>
      <c r="K3365" s="72">
        <v>589200104.64588177</v>
      </c>
    </row>
    <row r="3366" spans="1:11">
      <c r="A3366" s="61">
        <v>3345</v>
      </c>
      <c r="B3366" s="61">
        <v>338175299.871337</v>
      </c>
      <c r="C3366" s="61">
        <v>156716186.680677</v>
      </c>
      <c r="D3366" s="61">
        <v>145138068.3695181</v>
      </c>
      <c r="E3366" s="61">
        <v>0</v>
      </c>
      <c r="F3366" s="72">
        <v>640029554.92153215</v>
      </c>
      <c r="G3366" s="61">
        <v>312787626.63337922</v>
      </c>
      <c r="H3366" s="61">
        <v>152902761.87528169</v>
      </c>
      <c r="I3366" s="61">
        <v>127797384.94454619</v>
      </c>
      <c r="J3366" s="61">
        <v>0</v>
      </c>
      <c r="K3366" s="72">
        <v>593487773.45320714</v>
      </c>
    </row>
    <row r="3367" spans="1:11">
      <c r="A3367" s="61">
        <v>3346</v>
      </c>
      <c r="B3367" s="61">
        <v>329406509.493613</v>
      </c>
      <c r="C3367" s="61">
        <v>149723001.08128101</v>
      </c>
      <c r="D3367" s="61">
        <v>149287109.29686314</v>
      </c>
      <c r="E3367" s="61">
        <v>0</v>
      </c>
      <c r="F3367" s="72">
        <v>628416619.87175715</v>
      </c>
      <c r="G3367" s="61">
        <v>320698235.68213785</v>
      </c>
      <c r="H3367" s="61">
        <v>143572536.47187567</v>
      </c>
      <c r="I3367" s="61">
        <v>135335728.88336644</v>
      </c>
      <c r="J3367" s="61">
        <v>0</v>
      </c>
      <c r="K3367" s="72">
        <v>599606501.03737998</v>
      </c>
    </row>
    <row r="3368" spans="1:11">
      <c r="A3368" s="61">
        <v>3347</v>
      </c>
      <c r="B3368" s="61">
        <v>323485188.55609101</v>
      </c>
      <c r="C3368" s="61">
        <v>144875834.89741701</v>
      </c>
      <c r="D3368" s="61">
        <v>147377047.60238814</v>
      </c>
      <c r="E3368" s="61">
        <v>0</v>
      </c>
      <c r="F3368" s="72">
        <v>615738071.05589616</v>
      </c>
      <c r="G3368" s="61">
        <v>301364737.55091709</v>
      </c>
      <c r="H3368" s="61">
        <v>141434113.89153215</v>
      </c>
      <c r="I3368" s="61">
        <v>128052294.17497624</v>
      </c>
      <c r="J3368" s="61">
        <v>0</v>
      </c>
      <c r="K3368" s="72">
        <v>570851145.61742544</v>
      </c>
    </row>
    <row r="3369" spans="1:11">
      <c r="A3369" s="61">
        <v>3348</v>
      </c>
      <c r="B3369" s="61">
        <v>315003856.47802198</v>
      </c>
      <c r="C3369" s="61">
        <v>158147019.95527601</v>
      </c>
      <c r="D3369" s="61">
        <v>131239579.48515113</v>
      </c>
      <c r="E3369" s="61">
        <v>0</v>
      </c>
      <c r="F3369" s="72">
        <v>604390455.91844916</v>
      </c>
      <c r="G3369" s="61">
        <v>304751635.79872638</v>
      </c>
      <c r="H3369" s="61">
        <v>151683545.77269885</v>
      </c>
      <c r="I3369" s="61">
        <v>131099359.62886433</v>
      </c>
      <c r="J3369" s="61">
        <v>0</v>
      </c>
      <c r="K3369" s="72">
        <v>587534541.20028961</v>
      </c>
    </row>
    <row r="3370" spans="1:11">
      <c r="A3370" s="61">
        <v>3349</v>
      </c>
      <c r="B3370" s="61">
        <v>327606307.66183197</v>
      </c>
      <c r="C3370" s="61">
        <v>150039832.713801</v>
      </c>
      <c r="D3370" s="61">
        <v>171437715.11631912</v>
      </c>
      <c r="E3370" s="61">
        <v>16439488.458253657</v>
      </c>
      <c r="F3370" s="72">
        <v>665523343.9502058</v>
      </c>
      <c r="G3370" s="61">
        <v>312160337.12675637</v>
      </c>
      <c r="H3370" s="61">
        <v>141985947.54055205</v>
      </c>
      <c r="I3370" s="61">
        <v>148467676.75868011</v>
      </c>
      <c r="J3370" s="61">
        <v>13632490.93498064</v>
      </c>
      <c r="K3370" s="72">
        <v>616246452.36096931</v>
      </c>
    </row>
    <row r="3371" spans="1:11">
      <c r="A3371" s="61">
        <v>3350</v>
      </c>
      <c r="B3371" s="61">
        <v>309583730.40152502</v>
      </c>
      <c r="C3371" s="61">
        <v>135574716.840514</v>
      </c>
      <c r="D3371" s="61">
        <v>127802789.47375412</v>
      </c>
      <c r="E3371" s="61">
        <v>0</v>
      </c>
      <c r="F3371" s="72">
        <v>572961236.71579313</v>
      </c>
      <c r="G3371" s="61">
        <v>305610709.02783233</v>
      </c>
      <c r="H3371" s="61">
        <v>134665985.840514</v>
      </c>
      <c r="I3371" s="61">
        <v>125127441.08215149</v>
      </c>
      <c r="J3371" s="61">
        <v>0</v>
      </c>
      <c r="K3371" s="72">
        <v>565404135.95049775</v>
      </c>
    </row>
    <row r="3372" spans="1:11">
      <c r="A3372" s="61">
        <v>3351</v>
      </c>
      <c r="B3372" s="61">
        <v>334007474.82642901</v>
      </c>
      <c r="C3372" s="61">
        <v>156577680.08289</v>
      </c>
      <c r="D3372" s="61">
        <v>134470414.11803013</v>
      </c>
      <c r="E3372" s="61">
        <v>785768.31493940123</v>
      </c>
      <c r="F3372" s="72">
        <v>625841337.34228861</v>
      </c>
      <c r="G3372" s="61">
        <v>321458509.39175212</v>
      </c>
      <c r="H3372" s="61">
        <v>151260070.88936159</v>
      </c>
      <c r="I3372" s="61">
        <v>130329572.43535595</v>
      </c>
      <c r="J3372" s="61">
        <v>673849.64807841601</v>
      </c>
      <c r="K3372" s="72">
        <v>603722002.36454809</v>
      </c>
    </row>
    <row r="3373" spans="1:11">
      <c r="A3373" s="61">
        <v>3352</v>
      </c>
      <c r="B3373" s="61">
        <v>324742754.58182698</v>
      </c>
      <c r="C3373" s="61">
        <v>143554023.32632199</v>
      </c>
      <c r="D3373" s="61">
        <v>142752786.10642713</v>
      </c>
      <c r="E3373" s="61">
        <v>2642500.6897904412</v>
      </c>
      <c r="F3373" s="72">
        <v>613692064.70436668</v>
      </c>
      <c r="G3373" s="61">
        <v>310675505.28383309</v>
      </c>
      <c r="H3373" s="61">
        <v>138325062.68060282</v>
      </c>
      <c r="I3373" s="61">
        <v>131831787.08175224</v>
      </c>
      <c r="J3373" s="61">
        <v>2229341.3206443097</v>
      </c>
      <c r="K3373" s="72">
        <v>583061696.36683261</v>
      </c>
    </row>
    <row r="3374" spans="1:11">
      <c r="A3374" s="61">
        <v>3353</v>
      </c>
      <c r="B3374" s="61">
        <v>295095683.19224101</v>
      </c>
      <c r="C3374" s="61">
        <v>149679898.94702899</v>
      </c>
      <c r="D3374" s="61">
        <v>126399930.61221813</v>
      </c>
      <c r="E3374" s="61">
        <v>0</v>
      </c>
      <c r="F3374" s="72">
        <v>571175512.75148809</v>
      </c>
      <c r="G3374" s="61">
        <v>292110796.26305586</v>
      </c>
      <c r="H3374" s="61">
        <v>146922786.63987285</v>
      </c>
      <c r="I3374" s="61">
        <v>124151528.91575295</v>
      </c>
      <c r="J3374" s="61">
        <v>0</v>
      </c>
      <c r="K3374" s="72">
        <v>563185111.8186816</v>
      </c>
    </row>
    <row r="3375" spans="1:11">
      <c r="A3375" s="61">
        <v>3354</v>
      </c>
      <c r="B3375" s="61">
        <v>323110863.98264599</v>
      </c>
      <c r="C3375" s="61">
        <v>166325853.84592301</v>
      </c>
      <c r="D3375" s="61">
        <v>147028241.2914651</v>
      </c>
      <c r="E3375" s="61">
        <v>1536807.5194824885</v>
      </c>
      <c r="F3375" s="72">
        <v>638001766.63951659</v>
      </c>
      <c r="G3375" s="61">
        <v>309431785.3466754</v>
      </c>
      <c r="H3375" s="61">
        <v>160124173.31566292</v>
      </c>
      <c r="I3375" s="61">
        <v>132822562.6491766</v>
      </c>
      <c r="J3375" s="61">
        <v>1212478.1599230722</v>
      </c>
      <c r="K3375" s="72">
        <v>603590999.47143793</v>
      </c>
    </row>
    <row r="3376" spans="1:11">
      <c r="A3376" s="61">
        <v>3355</v>
      </c>
      <c r="B3376" s="61">
        <v>310126463.970631</v>
      </c>
      <c r="C3376" s="61">
        <v>152156017.497861</v>
      </c>
      <c r="D3376" s="61">
        <v>131225956.28399113</v>
      </c>
      <c r="E3376" s="61">
        <v>0</v>
      </c>
      <c r="F3376" s="72">
        <v>593508437.75248313</v>
      </c>
      <c r="G3376" s="61">
        <v>294392670.19498712</v>
      </c>
      <c r="H3376" s="61">
        <v>150183041.4189409</v>
      </c>
      <c r="I3376" s="61">
        <v>129364741.01292104</v>
      </c>
      <c r="J3376" s="61">
        <v>0</v>
      </c>
      <c r="K3376" s="72">
        <v>573940452.62684906</v>
      </c>
    </row>
    <row r="3377" spans="1:11">
      <c r="A3377" s="61">
        <v>3356</v>
      </c>
      <c r="B3377" s="61">
        <v>306675108.77705503</v>
      </c>
      <c r="C3377" s="61">
        <v>141216345.760939</v>
      </c>
      <c r="D3377" s="61">
        <v>150189591.89853013</v>
      </c>
      <c r="E3377" s="61">
        <v>25764880.383983385</v>
      </c>
      <c r="F3377" s="72">
        <v>623845926.82050753</v>
      </c>
      <c r="G3377" s="61">
        <v>299358084.89754438</v>
      </c>
      <c r="H3377" s="61">
        <v>135604290.05268833</v>
      </c>
      <c r="I3377" s="61">
        <v>139607277.58474573</v>
      </c>
      <c r="J3377" s="61">
        <v>20000000</v>
      </c>
      <c r="K3377" s="72">
        <v>594569652.53497851</v>
      </c>
    </row>
    <row r="3378" spans="1:11">
      <c r="A3378" s="61">
        <v>3357</v>
      </c>
      <c r="B3378" s="61">
        <v>304297116.46870297</v>
      </c>
      <c r="C3378" s="61">
        <v>135768906.50873801</v>
      </c>
      <c r="D3378" s="61">
        <v>129800261.10099612</v>
      </c>
      <c r="E3378" s="61">
        <v>0</v>
      </c>
      <c r="F3378" s="72">
        <v>569866284.07843709</v>
      </c>
      <c r="G3378" s="61">
        <v>297004002.07527703</v>
      </c>
      <c r="H3378" s="61">
        <v>134744688.81781206</v>
      </c>
      <c r="I3378" s="61">
        <v>125052617.69797876</v>
      </c>
      <c r="J3378" s="61">
        <v>0</v>
      </c>
      <c r="K3378" s="72">
        <v>556801308.59106779</v>
      </c>
    </row>
    <row r="3379" spans="1:11">
      <c r="A3379" s="61">
        <v>3358</v>
      </c>
      <c r="B3379" s="61">
        <v>300593531.74905998</v>
      </c>
      <c r="C3379" s="61">
        <v>135318095.019142</v>
      </c>
      <c r="D3379" s="61">
        <v>128541964.95260713</v>
      </c>
      <c r="E3379" s="61">
        <v>0</v>
      </c>
      <c r="F3379" s="72">
        <v>564453591.7208091</v>
      </c>
      <c r="G3379" s="61">
        <v>292649313.51037472</v>
      </c>
      <c r="H3379" s="61">
        <v>133638183.13297868</v>
      </c>
      <c r="I3379" s="61">
        <v>123350652.06077351</v>
      </c>
      <c r="J3379" s="61">
        <v>0</v>
      </c>
      <c r="K3379" s="72">
        <v>549638148.70412683</v>
      </c>
    </row>
    <row r="3380" spans="1:11">
      <c r="A3380" s="61">
        <v>3359</v>
      </c>
      <c r="B3380" s="61">
        <v>324212798.669635</v>
      </c>
      <c r="C3380" s="61">
        <v>171510196.16173199</v>
      </c>
      <c r="D3380" s="61">
        <v>129051530.37679912</v>
      </c>
      <c r="E3380" s="61">
        <v>1158179.3300153266</v>
      </c>
      <c r="F3380" s="72">
        <v>625932704.53818142</v>
      </c>
      <c r="G3380" s="61">
        <v>307249769.92515212</v>
      </c>
      <c r="H3380" s="61">
        <v>156707789.7297864</v>
      </c>
      <c r="I3380" s="61">
        <v>128931236.37679912</v>
      </c>
      <c r="J3380" s="61">
        <v>946689.13128696405</v>
      </c>
      <c r="K3380" s="72">
        <v>593835485.16302454</v>
      </c>
    </row>
    <row r="3381" spans="1:11">
      <c r="A3381" s="61">
        <v>3360</v>
      </c>
      <c r="B3381" s="61">
        <v>309232845.20051301</v>
      </c>
      <c r="C3381" s="61">
        <v>151228062.59365299</v>
      </c>
      <c r="D3381" s="61">
        <v>152337511.41952813</v>
      </c>
      <c r="E3381" s="61">
        <v>1307846.3896652933</v>
      </c>
      <c r="F3381" s="72">
        <v>614106265.60335934</v>
      </c>
      <c r="G3381" s="61">
        <v>291452137.76866484</v>
      </c>
      <c r="H3381" s="61">
        <v>143834721.34590802</v>
      </c>
      <c r="I3381" s="61">
        <v>137524687.35862073</v>
      </c>
      <c r="J3381" s="61">
        <v>1037755.72028161</v>
      </c>
      <c r="K3381" s="72">
        <v>573849302.19347513</v>
      </c>
    </row>
    <row r="3382" spans="1:11">
      <c r="A3382" s="61">
        <v>3361</v>
      </c>
      <c r="B3382" s="61">
        <v>321456481.08875501</v>
      </c>
      <c r="C3382" s="61">
        <v>142435352.35157701</v>
      </c>
      <c r="D3382" s="61">
        <v>133405126.64306313</v>
      </c>
      <c r="E3382" s="61">
        <v>2981891.2993054423</v>
      </c>
      <c r="F3382" s="72">
        <v>600278851.38270068</v>
      </c>
      <c r="G3382" s="61">
        <v>314441350.15572482</v>
      </c>
      <c r="H3382" s="61">
        <v>136100786.5121718</v>
      </c>
      <c r="I3382" s="61">
        <v>125177944.78533047</v>
      </c>
      <c r="J3382" s="61">
        <v>2486125.7855256102</v>
      </c>
      <c r="K3382" s="72">
        <v>578206207.23875284</v>
      </c>
    </row>
    <row r="3383" spans="1:11">
      <c r="A3383" s="61">
        <v>3362</v>
      </c>
      <c r="B3383" s="61">
        <v>306119242.91608697</v>
      </c>
      <c r="C3383" s="61">
        <v>140351982.008968</v>
      </c>
      <c r="D3383" s="61">
        <v>143366787.16420811</v>
      </c>
      <c r="E3383" s="61">
        <v>0</v>
      </c>
      <c r="F3383" s="72">
        <v>589838012.08926308</v>
      </c>
      <c r="G3383" s="61">
        <v>296475994.29265541</v>
      </c>
      <c r="H3383" s="61">
        <v>130540422.76923835</v>
      </c>
      <c r="I3383" s="61">
        <v>130586017.30698681</v>
      </c>
      <c r="J3383" s="61">
        <v>0</v>
      </c>
      <c r="K3383" s="72">
        <v>557602434.36888051</v>
      </c>
    </row>
    <row r="3384" spans="1:11">
      <c r="A3384" s="61">
        <v>3363</v>
      </c>
      <c r="B3384" s="61">
        <v>321614524.37346298</v>
      </c>
      <c r="C3384" s="61">
        <v>138070607.91292301</v>
      </c>
      <c r="D3384" s="61">
        <v>135069030.81864312</v>
      </c>
      <c r="E3384" s="61">
        <v>0</v>
      </c>
      <c r="F3384" s="72">
        <v>594754163.10502911</v>
      </c>
      <c r="G3384" s="61">
        <v>312155432.68073666</v>
      </c>
      <c r="H3384" s="61">
        <v>138026998.01670367</v>
      </c>
      <c r="I3384" s="61">
        <v>127906874.59877366</v>
      </c>
      <c r="J3384" s="61">
        <v>0</v>
      </c>
      <c r="K3384" s="72">
        <v>578089305.29621398</v>
      </c>
    </row>
    <row r="3385" spans="1:11">
      <c r="A3385" s="61">
        <v>3364</v>
      </c>
      <c r="B3385" s="61">
        <v>316960465.17537898</v>
      </c>
      <c r="C3385" s="61">
        <v>156795701.90848401</v>
      </c>
      <c r="D3385" s="61">
        <v>127920522.45077512</v>
      </c>
      <c r="E3385" s="61">
        <v>0</v>
      </c>
      <c r="F3385" s="72">
        <v>601676689.53463817</v>
      </c>
      <c r="G3385" s="61">
        <v>315408589.12995821</v>
      </c>
      <c r="H3385" s="61">
        <v>147861175.8256523</v>
      </c>
      <c r="I3385" s="61">
        <v>126841095.30796094</v>
      </c>
      <c r="J3385" s="61">
        <v>0</v>
      </c>
      <c r="K3385" s="72">
        <v>590110860.2635715</v>
      </c>
    </row>
    <row r="3386" spans="1:11">
      <c r="A3386" s="61">
        <v>3365</v>
      </c>
      <c r="B3386" s="61">
        <v>323764973.42844802</v>
      </c>
      <c r="C3386" s="61">
        <v>132000432.35649399</v>
      </c>
      <c r="D3386" s="61">
        <v>164132359.13463813</v>
      </c>
      <c r="E3386" s="61">
        <v>3217372.0017645224</v>
      </c>
      <c r="F3386" s="72">
        <v>623115136.92134476</v>
      </c>
      <c r="G3386" s="61">
        <v>307499730.94655883</v>
      </c>
      <c r="H3386" s="61">
        <v>125412107.12747118</v>
      </c>
      <c r="I3386" s="61">
        <v>136585768.54710293</v>
      </c>
      <c r="J3386" s="61">
        <v>2566671.1848401465</v>
      </c>
      <c r="K3386" s="72">
        <v>572064277.80597317</v>
      </c>
    </row>
    <row r="3387" spans="1:11">
      <c r="A3387" s="61">
        <v>3366</v>
      </c>
      <c r="B3387" s="61">
        <v>329180099.348028</v>
      </c>
      <c r="C3387" s="61">
        <v>139314697.30519599</v>
      </c>
      <c r="D3387" s="61">
        <v>121290361.68642522</v>
      </c>
      <c r="E3387" s="61">
        <v>0</v>
      </c>
      <c r="F3387" s="72">
        <v>589785158.3396492</v>
      </c>
      <c r="G3387" s="61">
        <v>319732587.35879099</v>
      </c>
      <c r="H3387" s="61">
        <v>130105345.49414989</v>
      </c>
      <c r="I3387" s="61">
        <v>117692616.44081469</v>
      </c>
      <c r="J3387" s="61">
        <v>0</v>
      </c>
      <c r="K3387" s="72">
        <v>567530549.29375553</v>
      </c>
    </row>
    <row r="3388" spans="1:11">
      <c r="A3388" s="61">
        <v>3367</v>
      </c>
      <c r="B3388" s="61">
        <v>310240649.13281798</v>
      </c>
      <c r="C3388" s="61">
        <v>150383231.24426901</v>
      </c>
      <c r="D3388" s="61">
        <v>151361719.95977113</v>
      </c>
      <c r="E3388" s="61">
        <v>0</v>
      </c>
      <c r="F3388" s="72">
        <v>611985600.33685815</v>
      </c>
      <c r="G3388" s="61">
        <v>308237836.02328515</v>
      </c>
      <c r="H3388" s="61">
        <v>145265038.33565697</v>
      </c>
      <c r="I3388" s="61">
        <v>130472374.68854102</v>
      </c>
      <c r="J3388" s="61">
        <v>0</v>
      </c>
      <c r="K3388" s="72">
        <v>583975249.04748321</v>
      </c>
    </row>
    <row r="3389" spans="1:11">
      <c r="A3389" s="61">
        <v>3368</v>
      </c>
      <c r="B3389" s="61">
        <v>326125205.18415099</v>
      </c>
      <c r="C3389" s="61">
        <v>158319396.30729201</v>
      </c>
      <c r="D3389" s="61">
        <v>136552965.25523913</v>
      </c>
      <c r="E3389" s="61">
        <v>0</v>
      </c>
      <c r="F3389" s="72">
        <v>620997566.74668217</v>
      </c>
      <c r="G3389" s="61">
        <v>309251189.89552951</v>
      </c>
      <c r="H3389" s="61">
        <v>156555810.98900664</v>
      </c>
      <c r="I3389" s="61">
        <v>128649423.45251772</v>
      </c>
      <c r="J3389" s="61">
        <v>0</v>
      </c>
      <c r="K3389" s="72">
        <v>594456424.33705389</v>
      </c>
    </row>
    <row r="3390" spans="1:11">
      <c r="A3390" s="61">
        <v>3369</v>
      </c>
      <c r="B3390" s="61">
        <v>334646228.43788999</v>
      </c>
      <c r="C3390" s="61">
        <v>156320047.27985001</v>
      </c>
      <c r="D3390" s="61">
        <v>146265794.7665171</v>
      </c>
      <c r="E3390" s="61">
        <v>0</v>
      </c>
      <c r="F3390" s="72">
        <v>637232070.4842571</v>
      </c>
      <c r="G3390" s="61">
        <v>322945967.2580995</v>
      </c>
      <c r="H3390" s="61">
        <v>155321343.27985001</v>
      </c>
      <c r="I3390" s="61">
        <v>133261258.34174611</v>
      </c>
      <c r="J3390" s="61">
        <v>0</v>
      </c>
      <c r="K3390" s="72">
        <v>611528568.87969565</v>
      </c>
    </row>
    <row r="3391" spans="1:11">
      <c r="A3391" s="61">
        <v>3370</v>
      </c>
      <c r="B3391" s="61">
        <v>321338103.15009701</v>
      </c>
      <c r="C3391" s="61">
        <v>149880431.178592</v>
      </c>
      <c r="D3391" s="61">
        <v>152823770.55137312</v>
      </c>
      <c r="E3391" s="61">
        <v>0</v>
      </c>
      <c r="F3391" s="72">
        <v>624042304.8800621</v>
      </c>
      <c r="G3391" s="61">
        <v>316407281.52154714</v>
      </c>
      <c r="H3391" s="61">
        <v>143474825.86496425</v>
      </c>
      <c r="I3391" s="61">
        <v>140391102.95887753</v>
      </c>
      <c r="J3391" s="61">
        <v>0</v>
      </c>
      <c r="K3391" s="72">
        <v>600273210.34538889</v>
      </c>
    </row>
    <row r="3392" spans="1:11">
      <c r="A3392" s="61">
        <v>3371</v>
      </c>
      <c r="B3392" s="61">
        <v>375241221.30716598</v>
      </c>
      <c r="C3392" s="61">
        <v>141978537.96318501</v>
      </c>
      <c r="D3392" s="61">
        <v>163390692.99229413</v>
      </c>
      <c r="E3392" s="61">
        <v>0</v>
      </c>
      <c r="F3392" s="72">
        <v>680610452.26264513</v>
      </c>
      <c r="G3392" s="61">
        <v>353532299.05086958</v>
      </c>
      <c r="H3392" s="61">
        <v>135199936.72454354</v>
      </c>
      <c r="I3392" s="61">
        <v>141745311.16988894</v>
      </c>
      <c r="J3392" s="61">
        <v>0</v>
      </c>
      <c r="K3392" s="72">
        <v>630477546.94530201</v>
      </c>
    </row>
    <row r="3393" spans="1:11">
      <c r="A3393" s="61">
        <v>3372</v>
      </c>
      <c r="B3393" s="61">
        <v>323044213.38325697</v>
      </c>
      <c r="C3393" s="61">
        <v>144294950.610787</v>
      </c>
      <c r="D3393" s="61">
        <v>151392472.51354814</v>
      </c>
      <c r="E3393" s="61">
        <v>19210013.11784371</v>
      </c>
      <c r="F3393" s="72">
        <v>637941649.62543583</v>
      </c>
      <c r="G3393" s="61">
        <v>306892876.42053235</v>
      </c>
      <c r="H3393" s="61">
        <v>136213130.48471916</v>
      </c>
      <c r="I3393" s="61">
        <v>134960090.95761034</v>
      </c>
      <c r="J3393" s="61">
        <v>15120031.945318025</v>
      </c>
      <c r="K3393" s="72">
        <v>593186129.80817986</v>
      </c>
    </row>
    <row r="3394" spans="1:11">
      <c r="A3394" s="61">
        <v>3373</v>
      </c>
      <c r="B3394" s="61">
        <v>332713492.31957501</v>
      </c>
      <c r="C3394" s="61">
        <v>171666220.65209901</v>
      </c>
      <c r="D3394" s="61">
        <v>124585625.47324412</v>
      </c>
      <c r="E3394" s="61">
        <v>0</v>
      </c>
      <c r="F3394" s="72">
        <v>628965338.44491816</v>
      </c>
      <c r="G3394" s="61">
        <v>307895607.5635435</v>
      </c>
      <c r="H3394" s="61">
        <v>157940547.96731523</v>
      </c>
      <c r="I3394" s="61">
        <v>122102804.81959231</v>
      </c>
      <c r="J3394" s="61">
        <v>0</v>
      </c>
      <c r="K3394" s="72">
        <v>587938960.35045099</v>
      </c>
    </row>
    <row r="3395" spans="1:11">
      <c r="A3395" s="61">
        <v>3374</v>
      </c>
      <c r="B3395" s="61">
        <v>312834554.41383898</v>
      </c>
      <c r="C3395" s="61">
        <v>154955661.368283</v>
      </c>
      <c r="D3395" s="61">
        <v>129774076.24255112</v>
      </c>
      <c r="E3395" s="61">
        <v>0</v>
      </c>
      <c r="F3395" s="72">
        <v>597564292.0246731</v>
      </c>
      <c r="G3395" s="61">
        <v>296882668.87897128</v>
      </c>
      <c r="H3395" s="61">
        <v>146749122.21701074</v>
      </c>
      <c r="I3395" s="61">
        <v>125219574.8263167</v>
      </c>
      <c r="J3395" s="61">
        <v>0</v>
      </c>
      <c r="K3395" s="72">
        <v>568851365.92229867</v>
      </c>
    </row>
    <row r="3396" spans="1:11">
      <c r="A3396" s="61">
        <v>3375</v>
      </c>
      <c r="B3396" s="61">
        <v>283892586.06454802</v>
      </c>
      <c r="C3396" s="61">
        <v>147289631.92559999</v>
      </c>
      <c r="D3396" s="61">
        <v>143902760.75465113</v>
      </c>
      <c r="E3396" s="61">
        <v>0</v>
      </c>
      <c r="F3396" s="72">
        <v>575084978.74479914</v>
      </c>
      <c r="G3396" s="61">
        <v>282607559.54322743</v>
      </c>
      <c r="H3396" s="61">
        <v>142024830.95366535</v>
      </c>
      <c r="I3396" s="61">
        <v>130214711.26194362</v>
      </c>
      <c r="J3396" s="61">
        <v>0</v>
      </c>
      <c r="K3396" s="72">
        <v>554847101.75883639</v>
      </c>
    </row>
    <row r="3397" spans="1:11">
      <c r="A3397" s="61">
        <v>3376</v>
      </c>
      <c r="B3397" s="61">
        <v>304768774.49666202</v>
      </c>
      <c r="C3397" s="61">
        <v>128554785.549236</v>
      </c>
      <c r="D3397" s="61">
        <v>132357490.36489113</v>
      </c>
      <c r="E3397" s="61">
        <v>4007930.6818411164</v>
      </c>
      <c r="F3397" s="72">
        <v>569688981.09263027</v>
      </c>
      <c r="G3397" s="61">
        <v>296176547.14348114</v>
      </c>
      <c r="H3397" s="61">
        <v>126122300.194571</v>
      </c>
      <c r="I3397" s="61">
        <v>126084719.86242351</v>
      </c>
      <c r="J3397" s="61">
        <v>3135885.6080084038</v>
      </c>
      <c r="K3397" s="72">
        <v>551519452.80848408</v>
      </c>
    </row>
    <row r="3398" spans="1:11">
      <c r="A3398" s="61">
        <v>3377</v>
      </c>
      <c r="B3398" s="61">
        <v>334473375.95241499</v>
      </c>
      <c r="C3398" s="61">
        <v>143939013.521595</v>
      </c>
      <c r="D3398" s="61">
        <v>154829513.38595012</v>
      </c>
      <c r="E3398" s="61">
        <v>3947147.300610757</v>
      </c>
      <c r="F3398" s="72">
        <v>637189050.16057086</v>
      </c>
      <c r="G3398" s="61">
        <v>320296622.03237408</v>
      </c>
      <c r="H3398" s="61">
        <v>140152241.00915304</v>
      </c>
      <c r="I3398" s="61">
        <v>137367974.29271951</v>
      </c>
      <c r="J3398" s="61">
        <v>3133962.6687863679</v>
      </c>
      <c r="K3398" s="72">
        <v>600950800.00303304</v>
      </c>
    </row>
    <row r="3399" spans="1:11">
      <c r="A3399" s="61">
        <v>3378</v>
      </c>
      <c r="B3399" s="61">
        <v>329602354.25725102</v>
      </c>
      <c r="C3399" s="61">
        <v>139215060.05326301</v>
      </c>
      <c r="D3399" s="61">
        <v>121009542.10272692</v>
      </c>
      <c r="E3399" s="61">
        <v>0</v>
      </c>
      <c r="F3399" s="72">
        <v>589826956.41324091</v>
      </c>
      <c r="G3399" s="61">
        <v>309687552.16262829</v>
      </c>
      <c r="H3399" s="61">
        <v>136655192.5189217</v>
      </c>
      <c r="I3399" s="61">
        <v>120233321.12801331</v>
      </c>
      <c r="J3399" s="61">
        <v>0</v>
      </c>
      <c r="K3399" s="72">
        <v>566576065.80956328</v>
      </c>
    </row>
    <row r="3400" spans="1:11">
      <c r="A3400" s="61">
        <v>3379</v>
      </c>
      <c r="B3400" s="61">
        <v>325793121.54080701</v>
      </c>
      <c r="C3400" s="61">
        <v>154950788.488258</v>
      </c>
      <c r="D3400" s="61">
        <v>123080916.02390912</v>
      </c>
      <c r="E3400" s="61">
        <v>15016631.312060824</v>
      </c>
      <c r="F3400" s="72">
        <v>618841457.36503494</v>
      </c>
      <c r="G3400" s="61">
        <v>306854239.99135554</v>
      </c>
      <c r="H3400" s="61">
        <v>149218424.29276094</v>
      </c>
      <c r="I3400" s="61">
        <v>123080916.02390912</v>
      </c>
      <c r="J3400" s="61">
        <v>12342181.308404602</v>
      </c>
      <c r="K3400" s="72">
        <v>591495761.61643016</v>
      </c>
    </row>
    <row r="3401" spans="1:11">
      <c r="A3401" s="61">
        <v>3380</v>
      </c>
      <c r="B3401" s="61">
        <v>316504935.84567899</v>
      </c>
      <c r="C3401" s="61">
        <v>143583730.59545201</v>
      </c>
      <c r="D3401" s="61">
        <v>136036432.35643312</v>
      </c>
      <c r="E3401" s="61">
        <v>0</v>
      </c>
      <c r="F3401" s="72">
        <v>596125098.79756415</v>
      </c>
      <c r="G3401" s="61">
        <v>312350746.35814005</v>
      </c>
      <c r="H3401" s="61">
        <v>137059703.40198079</v>
      </c>
      <c r="I3401" s="61">
        <v>123348581.07691422</v>
      </c>
      <c r="J3401" s="61">
        <v>0</v>
      </c>
      <c r="K3401" s="72">
        <v>572759030.83703506</v>
      </c>
    </row>
    <row r="3402" spans="1:11">
      <c r="A3402" s="61">
        <v>3381</v>
      </c>
      <c r="B3402" s="61">
        <v>311341017.97925502</v>
      </c>
      <c r="C3402" s="61">
        <v>153860793.74972999</v>
      </c>
      <c r="D3402" s="61">
        <v>133169169.98810913</v>
      </c>
      <c r="E3402" s="61">
        <v>0</v>
      </c>
      <c r="F3402" s="72">
        <v>598370981.71709418</v>
      </c>
      <c r="G3402" s="61">
        <v>293874357.98051775</v>
      </c>
      <c r="H3402" s="61">
        <v>146927659.23263049</v>
      </c>
      <c r="I3402" s="61">
        <v>132363328.68244947</v>
      </c>
      <c r="J3402" s="61">
        <v>0</v>
      </c>
      <c r="K3402" s="72">
        <v>573165345.8955977</v>
      </c>
    </row>
    <row r="3403" spans="1:11">
      <c r="A3403" s="61">
        <v>3382</v>
      </c>
      <c r="B3403" s="61">
        <v>329163707.292301</v>
      </c>
      <c r="C3403" s="61">
        <v>152106392.63512501</v>
      </c>
      <c r="D3403" s="61">
        <v>123269004.04422311</v>
      </c>
      <c r="E3403" s="61">
        <v>0</v>
      </c>
      <c r="F3403" s="72">
        <v>604539103.97164905</v>
      </c>
      <c r="G3403" s="61">
        <v>313297679.23394787</v>
      </c>
      <c r="H3403" s="61">
        <v>141531314.2856169</v>
      </c>
      <c r="I3403" s="61">
        <v>121780509.63075475</v>
      </c>
      <c r="J3403" s="61">
        <v>0</v>
      </c>
      <c r="K3403" s="72">
        <v>576609503.15031946</v>
      </c>
    </row>
    <row r="3404" spans="1:11">
      <c r="A3404" s="61">
        <v>3383</v>
      </c>
      <c r="B3404" s="61">
        <v>319650585.65949702</v>
      </c>
      <c r="C3404" s="61">
        <v>130946914.13772801</v>
      </c>
      <c r="D3404" s="61">
        <v>153642718.90086412</v>
      </c>
      <c r="E3404" s="61">
        <v>4774523.0064023193</v>
      </c>
      <c r="F3404" s="72">
        <v>609014741.7044915</v>
      </c>
      <c r="G3404" s="61">
        <v>309083736.97626114</v>
      </c>
      <c r="H3404" s="61">
        <v>130921990.21616827</v>
      </c>
      <c r="I3404" s="61">
        <v>137495814.12615782</v>
      </c>
      <c r="J3404" s="61">
        <v>3929454.8659635554</v>
      </c>
      <c r="K3404" s="72">
        <v>581430996.18455076</v>
      </c>
    </row>
    <row r="3405" spans="1:11">
      <c r="A3405" s="61">
        <v>3384</v>
      </c>
      <c r="B3405" s="61">
        <v>323613496.20966899</v>
      </c>
      <c r="C3405" s="61">
        <v>137508024.765432</v>
      </c>
      <c r="D3405" s="61">
        <v>140042928.12787914</v>
      </c>
      <c r="E3405" s="61">
        <v>6250732.4916597502</v>
      </c>
      <c r="F3405" s="72">
        <v>607415181.5946399</v>
      </c>
      <c r="G3405" s="61">
        <v>302991369.3998428</v>
      </c>
      <c r="H3405" s="61">
        <v>132528990.09798394</v>
      </c>
      <c r="I3405" s="61">
        <v>130746501.13738686</v>
      </c>
      <c r="J3405" s="61">
        <v>5286053.5920444913</v>
      </c>
      <c r="K3405" s="72">
        <v>571552914.22725809</v>
      </c>
    </row>
    <row r="3406" spans="1:11">
      <c r="A3406" s="61">
        <v>3385</v>
      </c>
      <c r="B3406" s="61">
        <v>339836552.42542398</v>
      </c>
      <c r="C3406" s="61">
        <v>137549515.55644599</v>
      </c>
      <c r="D3406" s="61">
        <v>139172227.70702413</v>
      </c>
      <c r="E3406" s="61">
        <v>1191525.9462503449</v>
      </c>
      <c r="F3406" s="72">
        <v>617749821.63514435</v>
      </c>
      <c r="G3406" s="61">
        <v>326197320.2076177</v>
      </c>
      <c r="H3406" s="61">
        <v>135322775.53693885</v>
      </c>
      <c r="I3406" s="61">
        <v>130015449.0446443</v>
      </c>
      <c r="J3406" s="61">
        <v>932235.15383930888</v>
      </c>
      <c r="K3406" s="72">
        <v>592467779.94304001</v>
      </c>
    </row>
    <row r="3407" spans="1:11">
      <c r="A3407" s="61">
        <v>3386</v>
      </c>
      <c r="B3407" s="61">
        <v>325567535.52180803</v>
      </c>
      <c r="C3407" s="61">
        <v>165103066.14723399</v>
      </c>
      <c r="D3407" s="61">
        <v>121878924.99476512</v>
      </c>
      <c r="E3407" s="61">
        <v>0</v>
      </c>
      <c r="F3407" s="72">
        <v>612549526.66380715</v>
      </c>
      <c r="G3407" s="61">
        <v>320317576.31049508</v>
      </c>
      <c r="H3407" s="61">
        <v>162648130.52107248</v>
      </c>
      <c r="I3407" s="61">
        <v>120787715.7615896</v>
      </c>
      <c r="J3407" s="61">
        <v>0</v>
      </c>
      <c r="K3407" s="72">
        <v>603753422.59315717</v>
      </c>
    </row>
    <row r="3408" spans="1:11">
      <c r="A3408" s="61">
        <v>3387</v>
      </c>
      <c r="B3408" s="61">
        <v>323763481.32447398</v>
      </c>
      <c r="C3408" s="61">
        <v>139761664.957874</v>
      </c>
      <c r="D3408" s="61">
        <v>113411936.08500952</v>
      </c>
      <c r="E3408" s="61">
        <v>0</v>
      </c>
      <c r="F3408" s="72">
        <v>576937082.36735749</v>
      </c>
      <c r="G3408" s="61">
        <v>303019447.75437868</v>
      </c>
      <c r="H3408" s="61">
        <v>137127009.13293454</v>
      </c>
      <c r="I3408" s="61">
        <v>108386584.70643245</v>
      </c>
      <c r="J3408" s="61">
        <v>0</v>
      </c>
      <c r="K3408" s="72">
        <v>548533041.59374571</v>
      </c>
    </row>
    <row r="3409" spans="1:11">
      <c r="A3409" s="61">
        <v>3388</v>
      </c>
      <c r="B3409" s="61">
        <v>301695524.10107499</v>
      </c>
      <c r="C3409" s="61">
        <v>151884865.54270399</v>
      </c>
      <c r="D3409" s="61">
        <v>136585712.81029713</v>
      </c>
      <c r="E3409" s="61">
        <v>0</v>
      </c>
      <c r="F3409" s="72">
        <v>590166102.45407605</v>
      </c>
      <c r="G3409" s="61">
        <v>300801179.03410715</v>
      </c>
      <c r="H3409" s="61">
        <v>148023484.74798498</v>
      </c>
      <c r="I3409" s="61">
        <v>134662447.81029713</v>
      </c>
      <c r="J3409" s="61">
        <v>0</v>
      </c>
      <c r="K3409" s="72">
        <v>583487111.59238923</v>
      </c>
    </row>
    <row r="3410" spans="1:11">
      <c r="A3410" s="61">
        <v>3389</v>
      </c>
      <c r="B3410" s="61">
        <v>312733112.50095999</v>
      </c>
      <c r="C3410" s="61">
        <v>144287416.43432999</v>
      </c>
      <c r="D3410" s="61">
        <v>137480361.6620031</v>
      </c>
      <c r="E3410" s="61">
        <v>0</v>
      </c>
      <c r="F3410" s="72">
        <v>594500890.59729314</v>
      </c>
      <c r="G3410" s="61">
        <v>303881912.77427697</v>
      </c>
      <c r="H3410" s="61">
        <v>142476348.65732285</v>
      </c>
      <c r="I3410" s="61">
        <v>125453056.11631501</v>
      </c>
      <c r="J3410" s="61">
        <v>0</v>
      </c>
      <c r="K3410" s="72">
        <v>571811317.54791486</v>
      </c>
    </row>
    <row r="3411" spans="1:11">
      <c r="A3411" s="61">
        <v>3390</v>
      </c>
      <c r="B3411" s="61">
        <v>341252290.73998302</v>
      </c>
      <c r="C3411" s="61">
        <v>137993331.94022399</v>
      </c>
      <c r="D3411" s="61">
        <v>141440089.15809011</v>
      </c>
      <c r="E3411" s="61">
        <v>0</v>
      </c>
      <c r="F3411" s="72">
        <v>620685711.83829713</v>
      </c>
      <c r="G3411" s="61">
        <v>318133623.30372941</v>
      </c>
      <c r="H3411" s="61">
        <v>135439196.66565588</v>
      </c>
      <c r="I3411" s="61">
        <v>124699446.20221341</v>
      </c>
      <c r="J3411" s="61">
        <v>0</v>
      </c>
      <c r="K3411" s="72">
        <v>578272266.17159867</v>
      </c>
    </row>
    <row r="3412" spans="1:11">
      <c r="A3412" s="61">
        <v>3391</v>
      </c>
      <c r="B3412" s="61">
        <v>335448616.857844</v>
      </c>
      <c r="C3412" s="61">
        <v>136490269.48904401</v>
      </c>
      <c r="D3412" s="61">
        <v>135174304.97264314</v>
      </c>
      <c r="E3412" s="61">
        <v>0</v>
      </c>
      <c r="F3412" s="72">
        <v>607113191.3195312</v>
      </c>
      <c r="G3412" s="61">
        <v>321073806.79337257</v>
      </c>
      <c r="H3412" s="61">
        <v>132183436.48904401</v>
      </c>
      <c r="I3412" s="61">
        <v>130240708.67089638</v>
      </c>
      <c r="J3412" s="61">
        <v>0</v>
      </c>
      <c r="K3412" s="72">
        <v>583497951.95331311</v>
      </c>
    </row>
    <row r="3413" spans="1:11">
      <c r="A3413" s="61">
        <v>3392</v>
      </c>
      <c r="B3413" s="61">
        <v>303331782.196459</v>
      </c>
      <c r="C3413" s="61">
        <v>131772310.386472</v>
      </c>
      <c r="D3413" s="61">
        <v>140307978.01429212</v>
      </c>
      <c r="E3413" s="61">
        <v>4494830.2094554156</v>
      </c>
      <c r="F3413" s="72">
        <v>579906900.80667841</v>
      </c>
      <c r="G3413" s="61">
        <v>295735229.12279737</v>
      </c>
      <c r="H3413" s="61">
        <v>127869185.59038827</v>
      </c>
      <c r="I3413" s="61">
        <v>137329038.2935012</v>
      </c>
      <c r="J3413" s="61">
        <v>3910054.8300136956</v>
      </c>
      <c r="K3413" s="72">
        <v>564843507.83670044</v>
      </c>
    </row>
    <row r="3414" spans="1:11">
      <c r="A3414" s="61">
        <v>3393</v>
      </c>
      <c r="B3414" s="61">
        <v>298473912.84549397</v>
      </c>
      <c r="C3414" s="61">
        <v>131499813.320215</v>
      </c>
      <c r="D3414" s="61">
        <v>137346975.63804811</v>
      </c>
      <c r="E3414" s="61">
        <v>0</v>
      </c>
      <c r="F3414" s="72">
        <v>567320701.80375707</v>
      </c>
      <c r="G3414" s="61">
        <v>297433684.75641203</v>
      </c>
      <c r="H3414" s="61">
        <v>126627302.52635892</v>
      </c>
      <c r="I3414" s="61">
        <v>132558002.6100675</v>
      </c>
      <c r="J3414" s="61">
        <v>0</v>
      </c>
      <c r="K3414" s="72">
        <v>556618989.89283836</v>
      </c>
    </row>
    <row r="3415" spans="1:11">
      <c r="A3415" s="61">
        <v>3394</v>
      </c>
      <c r="B3415" s="61">
        <v>316372949.96538001</v>
      </c>
      <c r="C3415" s="61">
        <v>145700828.06106299</v>
      </c>
      <c r="D3415" s="61">
        <v>132087032.71490912</v>
      </c>
      <c r="E3415" s="61">
        <v>0</v>
      </c>
      <c r="F3415" s="72">
        <v>594160810.74135208</v>
      </c>
      <c r="G3415" s="61">
        <v>302673810.77541459</v>
      </c>
      <c r="H3415" s="61">
        <v>143013980.78591126</v>
      </c>
      <c r="I3415" s="61">
        <v>124901027.50568447</v>
      </c>
      <c r="J3415" s="61">
        <v>0</v>
      </c>
      <c r="K3415" s="72">
        <v>570588819.06701028</v>
      </c>
    </row>
    <row r="3416" spans="1:11">
      <c r="A3416" s="61">
        <v>3395</v>
      </c>
      <c r="B3416" s="61">
        <v>320261265.20202303</v>
      </c>
      <c r="C3416" s="61">
        <v>145986017.98316699</v>
      </c>
      <c r="D3416" s="61">
        <v>148619610.07324111</v>
      </c>
      <c r="E3416" s="61">
        <v>0</v>
      </c>
      <c r="F3416" s="72">
        <v>614866893.2584312</v>
      </c>
      <c r="G3416" s="61">
        <v>313423090.94633973</v>
      </c>
      <c r="H3416" s="61">
        <v>143319226.21033138</v>
      </c>
      <c r="I3416" s="61">
        <v>129581521.34122491</v>
      </c>
      <c r="J3416" s="61">
        <v>0</v>
      </c>
      <c r="K3416" s="72">
        <v>586323838.49789608</v>
      </c>
    </row>
    <row r="3417" spans="1:11">
      <c r="A3417" s="61">
        <v>3396</v>
      </c>
      <c r="B3417" s="61">
        <v>315823592.68868703</v>
      </c>
      <c r="C3417" s="61">
        <v>171064730.25177401</v>
      </c>
      <c r="D3417" s="61">
        <v>154801964.66556013</v>
      </c>
      <c r="E3417" s="61">
        <v>15215697.774801349</v>
      </c>
      <c r="F3417" s="72">
        <v>656905985.38082254</v>
      </c>
      <c r="G3417" s="61">
        <v>301537724.71261215</v>
      </c>
      <c r="H3417" s="61">
        <v>157698314.7167325</v>
      </c>
      <c r="I3417" s="61">
        <v>146226437.66556013</v>
      </c>
      <c r="J3417" s="61">
        <v>12264958.104954278</v>
      </c>
      <c r="K3417" s="72">
        <v>617727435.19985902</v>
      </c>
    </row>
    <row r="3418" spans="1:11">
      <c r="A3418" s="61">
        <v>3397</v>
      </c>
      <c r="B3418" s="61">
        <v>343306517.34188098</v>
      </c>
      <c r="C3418" s="61">
        <v>151776664.814601</v>
      </c>
      <c r="D3418" s="61">
        <v>135110013.26984012</v>
      </c>
      <c r="E3418" s="61">
        <v>77005717.537107199</v>
      </c>
      <c r="F3418" s="72">
        <v>707198912.96342933</v>
      </c>
      <c r="G3418" s="61">
        <v>329266964.89229876</v>
      </c>
      <c r="H3418" s="61">
        <v>150351954.64045295</v>
      </c>
      <c r="I3418" s="61">
        <v>134172780.8285021</v>
      </c>
      <c r="J3418" s="61">
        <v>20000000</v>
      </c>
      <c r="K3418" s="72">
        <v>633791700.36125386</v>
      </c>
    </row>
    <row r="3419" spans="1:11">
      <c r="A3419" s="61">
        <v>3398</v>
      </c>
      <c r="B3419" s="61">
        <v>344635110.04191202</v>
      </c>
      <c r="C3419" s="61">
        <v>162946262.33650199</v>
      </c>
      <c r="D3419" s="61">
        <v>161989319.46013612</v>
      </c>
      <c r="E3419" s="61">
        <v>3585535.6172845312</v>
      </c>
      <c r="F3419" s="72">
        <v>673156227.45583463</v>
      </c>
      <c r="G3419" s="61">
        <v>320780579.53125721</v>
      </c>
      <c r="H3419" s="61">
        <v>159488927.03835988</v>
      </c>
      <c r="I3419" s="61">
        <v>143090530.81697732</v>
      </c>
      <c r="J3419" s="61">
        <v>2940085.6943520959</v>
      </c>
      <c r="K3419" s="72">
        <v>626300123.08094645</v>
      </c>
    </row>
    <row r="3420" spans="1:11">
      <c r="A3420" s="61">
        <v>3399</v>
      </c>
      <c r="B3420" s="61">
        <v>324151951.14168102</v>
      </c>
      <c r="C3420" s="61">
        <v>156294428.7606</v>
      </c>
      <c r="D3420" s="61">
        <v>149982850.5032081</v>
      </c>
      <c r="E3420" s="61">
        <v>0</v>
      </c>
      <c r="F3420" s="72">
        <v>630429230.40548921</v>
      </c>
      <c r="G3420" s="61">
        <v>309922922.69044709</v>
      </c>
      <c r="H3420" s="61">
        <v>155226906.46472168</v>
      </c>
      <c r="I3420" s="61">
        <v>133791235.2202584</v>
      </c>
      <c r="J3420" s="61">
        <v>0</v>
      </c>
      <c r="K3420" s="72">
        <v>598941064.37542725</v>
      </c>
    </row>
    <row r="3421" spans="1:11">
      <c r="A3421" s="61">
        <v>3400</v>
      </c>
      <c r="B3421" s="61">
        <v>303287769.53950202</v>
      </c>
      <c r="C3421" s="61">
        <v>140717369.81705901</v>
      </c>
      <c r="D3421" s="61">
        <v>140166445.09575111</v>
      </c>
      <c r="E3421" s="61">
        <v>0</v>
      </c>
      <c r="F3421" s="72">
        <v>584171584.45231223</v>
      </c>
      <c r="G3421" s="61">
        <v>285365523.71446741</v>
      </c>
      <c r="H3421" s="61">
        <v>138234867.95088443</v>
      </c>
      <c r="I3421" s="61">
        <v>129995451.28692701</v>
      </c>
      <c r="J3421" s="61">
        <v>0</v>
      </c>
      <c r="K3421" s="72">
        <v>553595842.95227897</v>
      </c>
    </row>
    <row r="3422" spans="1:11">
      <c r="A3422" s="61">
        <v>3401</v>
      </c>
      <c r="B3422" s="61">
        <v>300625412.30635798</v>
      </c>
      <c r="C3422" s="61">
        <v>130848340.354939</v>
      </c>
      <c r="D3422" s="61">
        <v>152605698.96299911</v>
      </c>
      <c r="E3422" s="61">
        <v>0</v>
      </c>
      <c r="F3422" s="72">
        <v>584079451.62429607</v>
      </c>
      <c r="G3422" s="61">
        <v>300283405.67453325</v>
      </c>
      <c r="H3422" s="61">
        <v>129102624.76402396</v>
      </c>
      <c r="I3422" s="61">
        <v>136157230.3582541</v>
      </c>
      <c r="J3422" s="61">
        <v>0</v>
      </c>
      <c r="K3422" s="72">
        <v>565543260.79681134</v>
      </c>
    </row>
    <row r="3423" spans="1:11">
      <c r="A3423" s="61">
        <v>3402</v>
      </c>
      <c r="B3423" s="61">
        <v>344666742.21289802</v>
      </c>
      <c r="C3423" s="61">
        <v>126960264.323046</v>
      </c>
      <c r="D3423" s="61">
        <v>140694769.91260511</v>
      </c>
      <c r="E3423" s="61">
        <v>1608843.0857809803</v>
      </c>
      <c r="F3423" s="72">
        <v>613930619.53433001</v>
      </c>
      <c r="G3423" s="61">
        <v>328489790.69685811</v>
      </c>
      <c r="H3423" s="61">
        <v>123916069.94567686</v>
      </c>
      <c r="I3423" s="61">
        <v>138429352.78550333</v>
      </c>
      <c r="J3423" s="61">
        <v>1409742.5597742307</v>
      </c>
      <c r="K3423" s="72">
        <v>592244955.9878124</v>
      </c>
    </row>
    <row r="3424" spans="1:11">
      <c r="A3424" s="61">
        <v>3403</v>
      </c>
      <c r="B3424" s="61">
        <v>331567074.46075702</v>
      </c>
      <c r="C3424" s="61">
        <v>131590252.51886401</v>
      </c>
      <c r="D3424" s="61">
        <v>127549204.65049212</v>
      </c>
      <c r="E3424" s="61">
        <v>0</v>
      </c>
      <c r="F3424" s="72">
        <v>590706531.63011312</v>
      </c>
      <c r="G3424" s="61">
        <v>311816743.94216669</v>
      </c>
      <c r="H3424" s="61">
        <v>131371420.51886401</v>
      </c>
      <c r="I3424" s="61">
        <v>126358980.35397151</v>
      </c>
      <c r="J3424" s="61">
        <v>0</v>
      </c>
      <c r="K3424" s="72">
        <v>569547144.8150022</v>
      </c>
    </row>
    <row r="3425" spans="1:11">
      <c r="A3425" s="61">
        <v>3404</v>
      </c>
      <c r="B3425" s="61">
        <v>308021136.10676599</v>
      </c>
      <c r="C3425" s="61">
        <v>124597067.870279</v>
      </c>
      <c r="D3425" s="61">
        <v>136544830.30679411</v>
      </c>
      <c r="E3425" s="61">
        <v>10421049.780914335</v>
      </c>
      <c r="F3425" s="72">
        <v>579584084.06475341</v>
      </c>
      <c r="G3425" s="61">
        <v>304837546.79321468</v>
      </c>
      <c r="H3425" s="61">
        <v>123036035.4373327</v>
      </c>
      <c r="I3425" s="61">
        <v>136072080.85923487</v>
      </c>
      <c r="J3425" s="61">
        <v>9030194.1525392979</v>
      </c>
      <c r="K3425" s="72">
        <v>572975857.24232149</v>
      </c>
    </row>
    <row r="3426" spans="1:11">
      <c r="A3426" s="61">
        <v>3405</v>
      </c>
      <c r="B3426" s="61">
        <v>320988296.90668702</v>
      </c>
      <c r="C3426" s="61">
        <v>144154049.64843899</v>
      </c>
      <c r="D3426" s="61">
        <v>132931182.25337312</v>
      </c>
      <c r="E3426" s="61">
        <v>5656981.0843249289</v>
      </c>
      <c r="F3426" s="72">
        <v>603730509.89282405</v>
      </c>
      <c r="G3426" s="61">
        <v>313303452.81316447</v>
      </c>
      <c r="H3426" s="61">
        <v>139717145.78533262</v>
      </c>
      <c r="I3426" s="61">
        <v>128975961.77525076</v>
      </c>
      <c r="J3426" s="61">
        <v>4643947.9286218677</v>
      </c>
      <c r="K3426" s="72">
        <v>586640508.30236971</v>
      </c>
    </row>
    <row r="3427" spans="1:11">
      <c r="A3427" s="61">
        <v>3406</v>
      </c>
      <c r="B3427" s="61">
        <v>339307730.07744598</v>
      </c>
      <c r="C3427" s="61">
        <v>132067612.584703</v>
      </c>
      <c r="D3427" s="61">
        <v>143887327.69975412</v>
      </c>
      <c r="E3427" s="61">
        <v>0</v>
      </c>
      <c r="F3427" s="72">
        <v>615262670.36190307</v>
      </c>
      <c r="G3427" s="61">
        <v>320558470.2571128</v>
      </c>
      <c r="H3427" s="61">
        <v>123571756.92611963</v>
      </c>
      <c r="I3427" s="61">
        <v>134902885.5142709</v>
      </c>
      <c r="J3427" s="61">
        <v>0</v>
      </c>
      <c r="K3427" s="72">
        <v>579033112.69750333</v>
      </c>
    </row>
    <row r="3428" spans="1:11">
      <c r="A3428" s="61">
        <v>3407</v>
      </c>
      <c r="B3428" s="61">
        <v>329056733.948192</v>
      </c>
      <c r="C3428" s="61">
        <v>151270143.75897101</v>
      </c>
      <c r="D3428" s="61">
        <v>137401752.49001211</v>
      </c>
      <c r="E3428" s="61">
        <v>0</v>
      </c>
      <c r="F3428" s="72">
        <v>617728630.19717503</v>
      </c>
      <c r="G3428" s="61">
        <v>317080958.93220621</v>
      </c>
      <c r="H3428" s="61">
        <v>148582568.65186691</v>
      </c>
      <c r="I3428" s="61">
        <v>128764036.28300339</v>
      </c>
      <c r="J3428" s="61">
        <v>0</v>
      </c>
      <c r="K3428" s="72">
        <v>594427563.8670764</v>
      </c>
    </row>
    <row r="3429" spans="1:11">
      <c r="A3429" s="61">
        <v>3408</v>
      </c>
      <c r="B3429" s="61">
        <v>335075247.84019798</v>
      </c>
      <c r="C3429" s="61">
        <v>131941791.22830901</v>
      </c>
      <c r="D3429" s="61">
        <v>137099736.93143812</v>
      </c>
      <c r="E3429" s="61">
        <v>0</v>
      </c>
      <c r="F3429" s="72">
        <v>604116775.99994504</v>
      </c>
      <c r="G3429" s="61">
        <v>312883129.59416705</v>
      </c>
      <c r="H3429" s="61">
        <v>127093686.15197843</v>
      </c>
      <c r="I3429" s="61">
        <v>125514228.72383182</v>
      </c>
      <c r="J3429" s="61">
        <v>0</v>
      </c>
      <c r="K3429" s="72">
        <v>565491044.46997726</v>
      </c>
    </row>
    <row r="3430" spans="1:11">
      <c r="A3430" s="61">
        <v>3409</v>
      </c>
      <c r="B3430" s="61">
        <v>323132914.651025</v>
      </c>
      <c r="C3430" s="61">
        <v>131611207.11055601</v>
      </c>
      <c r="D3430" s="61">
        <v>117976793.89367492</v>
      </c>
      <c r="E3430" s="61">
        <v>0</v>
      </c>
      <c r="F3430" s="72">
        <v>572720915.65525591</v>
      </c>
      <c r="G3430" s="61">
        <v>313641606.44997948</v>
      </c>
      <c r="H3430" s="61">
        <v>129799603.07260364</v>
      </c>
      <c r="I3430" s="61">
        <v>113808772.13202406</v>
      </c>
      <c r="J3430" s="61">
        <v>0</v>
      </c>
      <c r="K3430" s="72">
        <v>557249981.65460718</v>
      </c>
    </row>
    <row r="3431" spans="1:11">
      <c r="A3431" s="61">
        <v>3410</v>
      </c>
      <c r="B3431" s="61">
        <v>331406305.39370102</v>
      </c>
      <c r="C3431" s="61">
        <v>152891534.26743501</v>
      </c>
      <c r="D3431" s="61">
        <v>132129325.60877313</v>
      </c>
      <c r="E3431" s="61">
        <v>0</v>
      </c>
      <c r="F3431" s="72">
        <v>616427165.26990914</v>
      </c>
      <c r="G3431" s="61">
        <v>323832078.14903897</v>
      </c>
      <c r="H3431" s="61">
        <v>150838403.26743501</v>
      </c>
      <c r="I3431" s="61">
        <v>125974468.46264011</v>
      </c>
      <c r="J3431" s="61">
        <v>0</v>
      </c>
      <c r="K3431" s="72">
        <v>600644949.87911403</v>
      </c>
    </row>
    <row r="3432" spans="1:11">
      <c r="A3432" s="61">
        <v>3411</v>
      </c>
      <c r="B3432" s="61">
        <v>320885339.40795797</v>
      </c>
      <c r="C3432" s="61">
        <v>155040401.74849799</v>
      </c>
      <c r="D3432" s="61">
        <v>134718676.63629711</v>
      </c>
      <c r="E3432" s="61">
        <v>1212819.2128610988</v>
      </c>
      <c r="F3432" s="72">
        <v>611857237.00561416</v>
      </c>
      <c r="G3432" s="61">
        <v>309996128.01144636</v>
      </c>
      <c r="H3432" s="61">
        <v>152352838.05503336</v>
      </c>
      <c r="I3432" s="61">
        <v>128366364.38469365</v>
      </c>
      <c r="J3432" s="61">
        <v>1057007.568016977</v>
      </c>
      <c r="K3432" s="72">
        <v>591772338.01919031</v>
      </c>
    </row>
    <row r="3433" spans="1:11">
      <c r="A3433" s="61">
        <v>3412</v>
      </c>
      <c r="B3433" s="61">
        <v>333236008.99094701</v>
      </c>
      <c r="C3433" s="61">
        <v>158015437.78777</v>
      </c>
      <c r="D3433" s="61">
        <v>146698175.51994511</v>
      </c>
      <c r="E3433" s="61">
        <v>0</v>
      </c>
      <c r="F3433" s="72">
        <v>637949622.29866219</v>
      </c>
      <c r="G3433" s="61">
        <v>320753424.53040761</v>
      </c>
      <c r="H3433" s="61">
        <v>157049454.57130146</v>
      </c>
      <c r="I3433" s="61">
        <v>134266226.26941621</v>
      </c>
      <c r="J3433" s="61">
        <v>0</v>
      </c>
      <c r="K3433" s="72">
        <v>612069105.37112534</v>
      </c>
    </row>
    <row r="3434" spans="1:11">
      <c r="A3434" s="61">
        <v>3413</v>
      </c>
      <c r="B3434" s="61">
        <v>337154197.53602099</v>
      </c>
      <c r="C3434" s="61">
        <v>149438155.151575</v>
      </c>
      <c r="D3434" s="61">
        <v>118571966.04938263</v>
      </c>
      <c r="E3434" s="61">
        <v>0</v>
      </c>
      <c r="F3434" s="72">
        <v>605164318.73697853</v>
      </c>
      <c r="G3434" s="61">
        <v>321528163.5792945</v>
      </c>
      <c r="H3434" s="61">
        <v>145688544.79426605</v>
      </c>
      <c r="I3434" s="61">
        <v>116217328.22808689</v>
      </c>
      <c r="J3434" s="61">
        <v>0</v>
      </c>
      <c r="K3434" s="72">
        <v>583434036.60164738</v>
      </c>
    </row>
    <row r="3435" spans="1:11">
      <c r="A3435" s="61">
        <v>3414</v>
      </c>
      <c r="B3435" s="61">
        <v>317667452.168329</v>
      </c>
      <c r="C3435" s="61">
        <v>148497930.783878</v>
      </c>
      <c r="D3435" s="61">
        <v>148331977.69595712</v>
      </c>
      <c r="E3435" s="61">
        <v>6156513.2213168694</v>
      </c>
      <c r="F3435" s="72">
        <v>620653873.86948085</v>
      </c>
      <c r="G3435" s="61">
        <v>302471006.06917679</v>
      </c>
      <c r="H3435" s="61">
        <v>145942426.42290923</v>
      </c>
      <c r="I3435" s="61">
        <v>141436791.48917496</v>
      </c>
      <c r="J3435" s="61">
        <v>5229843.0402717479</v>
      </c>
      <c r="K3435" s="72">
        <v>595080067.02153254</v>
      </c>
    </row>
    <row r="3436" spans="1:11">
      <c r="A3436" s="61">
        <v>3415</v>
      </c>
      <c r="B3436" s="61">
        <v>305333386.11366498</v>
      </c>
      <c r="C3436" s="61">
        <v>151532714.36247101</v>
      </c>
      <c r="D3436" s="61">
        <v>129546481.75873213</v>
      </c>
      <c r="E3436" s="61">
        <v>0</v>
      </c>
      <c r="F3436" s="72">
        <v>586412582.23486805</v>
      </c>
      <c r="G3436" s="61">
        <v>305160133.45482063</v>
      </c>
      <c r="H3436" s="61">
        <v>148683469.29721299</v>
      </c>
      <c r="I3436" s="61">
        <v>123868011.75873213</v>
      </c>
      <c r="J3436" s="61">
        <v>0</v>
      </c>
      <c r="K3436" s="72">
        <v>577711614.51076567</v>
      </c>
    </row>
    <row r="3437" spans="1:11">
      <c r="A3437" s="61">
        <v>3416</v>
      </c>
      <c r="B3437" s="61">
        <v>299471703.31787699</v>
      </c>
      <c r="C3437" s="61">
        <v>158542095.60607401</v>
      </c>
      <c r="D3437" s="61">
        <v>145307335.16758612</v>
      </c>
      <c r="E3437" s="61">
        <v>0</v>
      </c>
      <c r="F3437" s="72">
        <v>603321134.09153712</v>
      </c>
      <c r="G3437" s="61">
        <v>292474855.66539341</v>
      </c>
      <c r="H3437" s="61">
        <v>155057270.02684739</v>
      </c>
      <c r="I3437" s="61">
        <v>130979424.78902651</v>
      </c>
      <c r="J3437" s="61">
        <v>0</v>
      </c>
      <c r="K3437" s="72">
        <v>578511550.48126733</v>
      </c>
    </row>
    <row r="3438" spans="1:11">
      <c r="A3438" s="61">
        <v>3417</v>
      </c>
      <c r="B3438" s="61">
        <v>304230291.99049199</v>
      </c>
      <c r="C3438" s="61">
        <v>151603651.22383001</v>
      </c>
      <c r="D3438" s="61">
        <v>145999272.12975514</v>
      </c>
      <c r="E3438" s="61">
        <v>16617064.76512499</v>
      </c>
      <c r="F3438" s="72">
        <v>618450280.10920215</v>
      </c>
      <c r="G3438" s="61">
        <v>298283648.44401205</v>
      </c>
      <c r="H3438" s="61">
        <v>147845216.35459441</v>
      </c>
      <c r="I3438" s="61">
        <v>145085419.58927879</v>
      </c>
      <c r="J3438" s="61">
        <v>13305215.877454236</v>
      </c>
      <c r="K3438" s="72">
        <v>604519500.26533949</v>
      </c>
    </row>
    <row r="3439" spans="1:11">
      <c r="A3439" s="61">
        <v>3418</v>
      </c>
      <c r="B3439" s="61">
        <v>327416805.59893698</v>
      </c>
      <c r="C3439" s="61">
        <v>172177967.95430601</v>
      </c>
      <c r="D3439" s="61">
        <v>131109252.45479213</v>
      </c>
      <c r="E3439" s="61">
        <v>0</v>
      </c>
      <c r="F3439" s="72">
        <v>630704026.00803506</v>
      </c>
      <c r="G3439" s="61">
        <v>312260953.2184791</v>
      </c>
      <c r="H3439" s="61">
        <v>160877684.49677321</v>
      </c>
      <c r="I3439" s="61">
        <v>130959811.55352858</v>
      </c>
      <c r="J3439" s="61">
        <v>0</v>
      </c>
      <c r="K3439" s="72">
        <v>604098449.26878083</v>
      </c>
    </row>
    <row r="3440" spans="1:11">
      <c r="A3440" s="61">
        <v>3419</v>
      </c>
      <c r="B3440" s="61">
        <v>328076363.445867</v>
      </c>
      <c r="C3440" s="61">
        <v>144974460.76513001</v>
      </c>
      <c r="D3440" s="61">
        <v>121430025.53666413</v>
      </c>
      <c r="E3440" s="61">
        <v>0</v>
      </c>
      <c r="F3440" s="72">
        <v>594480849.74766111</v>
      </c>
      <c r="G3440" s="61">
        <v>312459147.42450857</v>
      </c>
      <c r="H3440" s="61">
        <v>142397492.40860918</v>
      </c>
      <c r="I3440" s="61">
        <v>120374067.88225503</v>
      </c>
      <c r="J3440" s="61">
        <v>0</v>
      </c>
      <c r="K3440" s="72">
        <v>575230707.7153728</v>
      </c>
    </row>
    <row r="3441" spans="1:11">
      <c r="A3441" s="61">
        <v>3420</v>
      </c>
      <c r="B3441" s="61">
        <v>307821360.39867198</v>
      </c>
      <c r="C3441" s="61">
        <v>152454560.87049201</v>
      </c>
      <c r="D3441" s="61">
        <v>137150365.97762311</v>
      </c>
      <c r="E3441" s="61">
        <v>0</v>
      </c>
      <c r="F3441" s="72">
        <v>597426287.24678707</v>
      </c>
      <c r="G3441" s="61">
        <v>306326713.39143026</v>
      </c>
      <c r="H3441" s="61">
        <v>146662958.31285977</v>
      </c>
      <c r="I3441" s="61">
        <v>130843397.01565325</v>
      </c>
      <c r="J3441" s="61">
        <v>0</v>
      </c>
      <c r="K3441" s="72">
        <v>583833068.71994328</v>
      </c>
    </row>
    <row r="3442" spans="1:11">
      <c r="A3442" s="61">
        <v>3421</v>
      </c>
      <c r="B3442" s="61">
        <v>308518722.17713898</v>
      </c>
      <c r="C3442" s="61">
        <v>138889553.51333901</v>
      </c>
      <c r="D3442" s="61">
        <v>132807269.50911613</v>
      </c>
      <c r="E3442" s="61">
        <v>0</v>
      </c>
      <c r="F3442" s="72">
        <v>580215545.19959414</v>
      </c>
      <c r="G3442" s="61">
        <v>302291486.19238317</v>
      </c>
      <c r="H3442" s="61">
        <v>136961950.89236295</v>
      </c>
      <c r="I3442" s="61">
        <v>126060037.05982845</v>
      </c>
      <c r="J3442" s="61">
        <v>0</v>
      </c>
      <c r="K3442" s="72">
        <v>565313474.14457464</v>
      </c>
    </row>
    <row r="3443" spans="1:11">
      <c r="A3443" s="61">
        <v>3422</v>
      </c>
      <c r="B3443" s="61">
        <v>337982220.86886299</v>
      </c>
      <c r="C3443" s="61">
        <v>151284153.832672</v>
      </c>
      <c r="D3443" s="61">
        <v>121443049.50434312</v>
      </c>
      <c r="E3443" s="61">
        <v>0</v>
      </c>
      <c r="F3443" s="72">
        <v>610709424.20587814</v>
      </c>
      <c r="G3443" s="61">
        <v>316859189.89444101</v>
      </c>
      <c r="H3443" s="61">
        <v>146946648.204245</v>
      </c>
      <c r="I3443" s="61">
        <v>120622381.50434312</v>
      </c>
      <c r="J3443" s="61">
        <v>0</v>
      </c>
      <c r="K3443" s="72">
        <v>584428219.60302913</v>
      </c>
    </row>
    <row r="3444" spans="1:11">
      <c r="A3444" s="61">
        <v>3423</v>
      </c>
      <c r="B3444" s="61">
        <v>340680344.04477</v>
      </c>
      <c r="C3444" s="61">
        <v>127822046.609935</v>
      </c>
      <c r="D3444" s="61">
        <v>160301863.26087514</v>
      </c>
      <c r="E3444" s="61">
        <v>17478133.400535621</v>
      </c>
      <c r="F3444" s="72">
        <v>646282387.31611574</v>
      </c>
      <c r="G3444" s="61">
        <v>315802332.58389229</v>
      </c>
      <c r="H3444" s="61">
        <v>126242890.84115227</v>
      </c>
      <c r="I3444" s="61">
        <v>147272775.42126164</v>
      </c>
      <c r="J3444" s="61">
        <v>13702448.206399744</v>
      </c>
      <c r="K3444" s="72">
        <v>603020447.05270588</v>
      </c>
    </row>
    <row r="3445" spans="1:11">
      <c r="A3445" s="61">
        <v>3424</v>
      </c>
      <c r="B3445" s="61">
        <v>312864635.15266699</v>
      </c>
      <c r="C3445" s="61">
        <v>128926855.141912</v>
      </c>
      <c r="D3445" s="61">
        <v>120409946.89102912</v>
      </c>
      <c r="E3445" s="61">
        <v>0</v>
      </c>
      <c r="F3445" s="72">
        <v>562201437.18560815</v>
      </c>
      <c r="G3445" s="61">
        <v>304680192.81207311</v>
      </c>
      <c r="H3445" s="61">
        <v>127009949.3825186</v>
      </c>
      <c r="I3445" s="61">
        <v>112744625.6568497</v>
      </c>
      <c r="J3445" s="61">
        <v>0</v>
      </c>
      <c r="K3445" s="72">
        <v>544434767.8514415</v>
      </c>
    </row>
    <row r="3446" spans="1:11">
      <c r="A3446" s="61">
        <v>3425</v>
      </c>
      <c r="B3446" s="61">
        <v>321707761.298419</v>
      </c>
      <c r="C3446" s="61">
        <v>137257488.971818</v>
      </c>
      <c r="D3446" s="61">
        <v>152567780.16358411</v>
      </c>
      <c r="E3446" s="61">
        <v>6922695.3138208827</v>
      </c>
      <c r="F3446" s="72">
        <v>618455725.74764192</v>
      </c>
      <c r="G3446" s="61">
        <v>309573506.76901948</v>
      </c>
      <c r="H3446" s="61">
        <v>134027441.17719539</v>
      </c>
      <c r="I3446" s="61">
        <v>143844417.1784201</v>
      </c>
      <c r="J3446" s="61">
        <v>5601967.9847682687</v>
      </c>
      <c r="K3446" s="72">
        <v>593047333.10940313</v>
      </c>
    </row>
    <row r="3447" spans="1:11">
      <c r="A3447" s="61">
        <v>3426</v>
      </c>
      <c r="B3447" s="61">
        <v>332933841.94523901</v>
      </c>
      <c r="C3447" s="61">
        <v>149561662.92099801</v>
      </c>
      <c r="D3447" s="61">
        <v>148314622.37706614</v>
      </c>
      <c r="E3447" s="61">
        <v>0</v>
      </c>
      <c r="F3447" s="72">
        <v>630810127.24330318</v>
      </c>
      <c r="G3447" s="61">
        <v>318786916.13693082</v>
      </c>
      <c r="H3447" s="61">
        <v>138784457.29811171</v>
      </c>
      <c r="I3447" s="61">
        <v>134911396.97005275</v>
      </c>
      <c r="J3447" s="61">
        <v>0</v>
      </c>
      <c r="K3447" s="72">
        <v>592482770.40509534</v>
      </c>
    </row>
    <row r="3448" spans="1:11">
      <c r="A3448" s="61">
        <v>3427</v>
      </c>
      <c r="B3448" s="61">
        <v>323467056.42567599</v>
      </c>
      <c r="C3448" s="61">
        <v>143737057.690891</v>
      </c>
      <c r="D3448" s="61">
        <v>144054720.56550413</v>
      </c>
      <c r="E3448" s="61">
        <v>0</v>
      </c>
      <c r="F3448" s="72">
        <v>611258834.68207121</v>
      </c>
      <c r="G3448" s="61">
        <v>315483984.80861676</v>
      </c>
      <c r="H3448" s="61">
        <v>142056726.51448831</v>
      </c>
      <c r="I3448" s="61">
        <v>134025475.21316223</v>
      </c>
      <c r="J3448" s="61">
        <v>0</v>
      </c>
      <c r="K3448" s="72">
        <v>591566186.5362674</v>
      </c>
    </row>
    <row r="3449" spans="1:11">
      <c r="A3449" s="61">
        <v>3428</v>
      </c>
      <c r="B3449" s="61">
        <v>323283620.49288499</v>
      </c>
      <c r="C3449" s="61">
        <v>128062107.36782099</v>
      </c>
      <c r="D3449" s="61">
        <v>149579451.32515213</v>
      </c>
      <c r="E3449" s="61">
        <v>0</v>
      </c>
      <c r="F3449" s="72">
        <v>600925179.18585813</v>
      </c>
      <c r="G3449" s="61">
        <v>303994507.030182</v>
      </c>
      <c r="H3449" s="61">
        <v>124321908.2480174</v>
      </c>
      <c r="I3449" s="61">
        <v>143639434.64897284</v>
      </c>
      <c r="J3449" s="61">
        <v>0</v>
      </c>
      <c r="K3449" s="72">
        <v>571955849.9271723</v>
      </c>
    </row>
    <row r="3450" spans="1:11">
      <c r="A3450" s="61">
        <v>3429</v>
      </c>
      <c r="B3450" s="61">
        <v>305761581.998151</v>
      </c>
      <c r="C3450" s="61">
        <v>156566582.802425</v>
      </c>
      <c r="D3450" s="61">
        <v>121816340.27664612</v>
      </c>
      <c r="E3450" s="61">
        <v>0</v>
      </c>
      <c r="F3450" s="72">
        <v>584144505.07722211</v>
      </c>
      <c r="G3450" s="61">
        <v>300011266.27695149</v>
      </c>
      <c r="H3450" s="61">
        <v>149890146.92803338</v>
      </c>
      <c r="I3450" s="61">
        <v>111766501.85307042</v>
      </c>
      <c r="J3450" s="61">
        <v>0</v>
      </c>
      <c r="K3450" s="72">
        <v>561667915.05805528</v>
      </c>
    </row>
    <row r="3451" spans="1:11">
      <c r="A3451" s="61">
        <v>3430</v>
      </c>
      <c r="B3451" s="61">
        <v>337567796.21372902</v>
      </c>
      <c r="C3451" s="61">
        <v>149792293.53413001</v>
      </c>
      <c r="D3451" s="61">
        <v>155434166.4312821</v>
      </c>
      <c r="E3451" s="61">
        <v>0</v>
      </c>
      <c r="F3451" s="72">
        <v>642794256.17914104</v>
      </c>
      <c r="G3451" s="61">
        <v>312311301.39543474</v>
      </c>
      <c r="H3451" s="61">
        <v>144632505.83040309</v>
      </c>
      <c r="I3451" s="61">
        <v>132651637.5051818</v>
      </c>
      <c r="J3451" s="61">
        <v>0</v>
      </c>
      <c r="K3451" s="72">
        <v>589595444.7310195</v>
      </c>
    </row>
    <row r="3452" spans="1:11">
      <c r="A3452" s="61">
        <v>3431</v>
      </c>
      <c r="B3452" s="61">
        <v>311404554.43350798</v>
      </c>
      <c r="C3452" s="61">
        <v>143362750.94516701</v>
      </c>
      <c r="D3452" s="61">
        <v>143645384.64624411</v>
      </c>
      <c r="E3452" s="61">
        <v>0</v>
      </c>
      <c r="F3452" s="72">
        <v>598412690.02491903</v>
      </c>
      <c r="G3452" s="61">
        <v>297308819.65572989</v>
      </c>
      <c r="H3452" s="61">
        <v>139089109.3522155</v>
      </c>
      <c r="I3452" s="61">
        <v>137200142.30977032</v>
      </c>
      <c r="J3452" s="61">
        <v>0</v>
      </c>
      <c r="K3452" s="72">
        <v>573598071.31771564</v>
      </c>
    </row>
    <row r="3453" spans="1:11">
      <c r="A3453" s="61">
        <v>3432</v>
      </c>
      <c r="B3453" s="61">
        <v>290138808.81274998</v>
      </c>
      <c r="C3453" s="61">
        <v>124187197.02055</v>
      </c>
      <c r="D3453" s="61">
        <v>138956274.95621014</v>
      </c>
      <c r="E3453" s="61">
        <v>10780484.376808783</v>
      </c>
      <c r="F3453" s="72">
        <v>564062765.16631889</v>
      </c>
      <c r="G3453" s="61">
        <v>280824608.51561075</v>
      </c>
      <c r="H3453" s="61">
        <v>124187197.02055</v>
      </c>
      <c r="I3453" s="61">
        <v>128157742.07637334</v>
      </c>
      <c r="J3453" s="61">
        <v>9063259.0132788736</v>
      </c>
      <c r="K3453" s="72">
        <v>542232806.62581301</v>
      </c>
    </row>
    <row r="3454" spans="1:11">
      <c r="A3454" s="61">
        <v>3433</v>
      </c>
      <c r="B3454" s="61">
        <v>298772344.14999801</v>
      </c>
      <c r="C3454" s="61">
        <v>141946987.59279701</v>
      </c>
      <c r="D3454" s="61">
        <v>150546516.53018412</v>
      </c>
      <c r="E3454" s="61">
        <v>0</v>
      </c>
      <c r="F3454" s="72">
        <v>591265848.27297914</v>
      </c>
      <c r="G3454" s="61">
        <v>290620670.05162483</v>
      </c>
      <c r="H3454" s="61">
        <v>138954427.16842991</v>
      </c>
      <c r="I3454" s="61">
        <v>142878237.24334377</v>
      </c>
      <c r="J3454" s="61">
        <v>0</v>
      </c>
      <c r="K3454" s="72">
        <v>572453334.46339846</v>
      </c>
    </row>
    <row r="3455" spans="1:11">
      <c r="A3455" s="61">
        <v>3434</v>
      </c>
      <c r="B3455" s="61">
        <v>315152480.19149202</v>
      </c>
      <c r="C3455" s="61">
        <v>148910546.54298699</v>
      </c>
      <c r="D3455" s="61">
        <v>123754872.00282812</v>
      </c>
      <c r="E3455" s="61">
        <v>0</v>
      </c>
      <c r="F3455" s="72">
        <v>587817898.73730707</v>
      </c>
      <c r="G3455" s="61">
        <v>308954611.93605536</v>
      </c>
      <c r="H3455" s="61">
        <v>143553895.71150714</v>
      </c>
      <c r="I3455" s="61">
        <v>123754872.00282812</v>
      </c>
      <c r="J3455" s="61">
        <v>0</v>
      </c>
      <c r="K3455" s="72">
        <v>576263379.65039063</v>
      </c>
    </row>
    <row r="3456" spans="1:11">
      <c r="A3456" s="61">
        <v>3435</v>
      </c>
      <c r="B3456" s="61">
        <v>333983661.30958003</v>
      </c>
      <c r="C3456" s="61">
        <v>163039865.471861</v>
      </c>
      <c r="D3456" s="61">
        <v>133495403.11815412</v>
      </c>
      <c r="E3456" s="61">
        <v>1003370.9161678742</v>
      </c>
      <c r="F3456" s="72">
        <v>631522300.815763</v>
      </c>
      <c r="G3456" s="61">
        <v>307074649.54530805</v>
      </c>
      <c r="H3456" s="61">
        <v>159117267.00644419</v>
      </c>
      <c r="I3456" s="61">
        <v>130929080.91040972</v>
      </c>
      <c r="J3456" s="61">
        <v>841607.59692259587</v>
      </c>
      <c r="K3456" s="72">
        <v>597962605.05908453</v>
      </c>
    </row>
    <row r="3457" spans="1:11">
      <c r="A3457" s="61">
        <v>3436</v>
      </c>
      <c r="B3457" s="61">
        <v>316338426.79575098</v>
      </c>
      <c r="C3457" s="61">
        <v>160026858.090942</v>
      </c>
      <c r="D3457" s="61">
        <v>128920619.21777712</v>
      </c>
      <c r="E3457" s="61">
        <v>0</v>
      </c>
      <c r="F3457" s="72">
        <v>605285904.10447013</v>
      </c>
      <c r="G3457" s="61">
        <v>304496497.1939944</v>
      </c>
      <c r="H3457" s="61">
        <v>148659621.54908279</v>
      </c>
      <c r="I3457" s="61">
        <v>119548764.85004577</v>
      </c>
      <c r="J3457" s="61">
        <v>0</v>
      </c>
      <c r="K3457" s="72">
        <v>572704883.59312296</v>
      </c>
    </row>
    <row r="3458" spans="1:11">
      <c r="A3458" s="61">
        <v>3437</v>
      </c>
      <c r="B3458" s="61">
        <v>325388934.31260198</v>
      </c>
      <c r="C3458" s="61">
        <v>168209057.07328999</v>
      </c>
      <c r="D3458" s="61">
        <v>136262550.5132761</v>
      </c>
      <c r="E3458" s="61">
        <v>0</v>
      </c>
      <c r="F3458" s="72">
        <v>629860541.89916801</v>
      </c>
      <c r="G3458" s="61">
        <v>311080249.08151037</v>
      </c>
      <c r="H3458" s="61">
        <v>160738893.37118241</v>
      </c>
      <c r="I3458" s="61">
        <v>131828366.76545964</v>
      </c>
      <c r="J3458" s="61">
        <v>0</v>
      </c>
      <c r="K3458" s="72">
        <v>603647509.2181524</v>
      </c>
    </row>
    <row r="3459" spans="1:11">
      <c r="A3459" s="61">
        <v>3438</v>
      </c>
      <c r="B3459" s="61">
        <v>309156645.19086897</v>
      </c>
      <c r="C3459" s="61">
        <v>143808830.923334</v>
      </c>
      <c r="D3459" s="61">
        <v>150996970.93577313</v>
      </c>
      <c r="E3459" s="61">
        <v>8481920.70611188</v>
      </c>
      <c r="F3459" s="72">
        <v>612444367.75608802</v>
      </c>
      <c r="G3459" s="61">
        <v>301703436.73083597</v>
      </c>
      <c r="H3459" s="61">
        <v>142049059.6305587</v>
      </c>
      <c r="I3459" s="61">
        <v>130835352.32513154</v>
      </c>
      <c r="J3459" s="61">
        <v>6917721.0607439913</v>
      </c>
      <c r="K3459" s="72">
        <v>581505569.74727023</v>
      </c>
    </row>
    <row r="3460" spans="1:11">
      <c r="A3460" s="61">
        <v>3439</v>
      </c>
      <c r="B3460" s="61">
        <v>326764117.16371101</v>
      </c>
      <c r="C3460" s="61">
        <v>130867197.14091399</v>
      </c>
      <c r="D3460" s="61">
        <v>130805260.00927812</v>
      </c>
      <c r="E3460" s="61">
        <v>2404689.181773758</v>
      </c>
      <c r="F3460" s="72">
        <v>590841263.49567688</v>
      </c>
      <c r="G3460" s="61">
        <v>312198985.3341403</v>
      </c>
      <c r="H3460" s="61">
        <v>130220063.87091462</v>
      </c>
      <c r="I3460" s="61">
        <v>125454472.15523061</v>
      </c>
      <c r="J3460" s="61">
        <v>2083613.4744289625</v>
      </c>
      <c r="K3460" s="72">
        <v>569957134.83471453</v>
      </c>
    </row>
    <row r="3461" spans="1:11">
      <c r="A3461" s="61">
        <v>3440</v>
      </c>
      <c r="B3461" s="61">
        <v>310371455.74034202</v>
      </c>
      <c r="C3461" s="61">
        <v>159431078.630321</v>
      </c>
      <c r="D3461" s="61">
        <v>130306483.27578512</v>
      </c>
      <c r="E3461" s="61">
        <v>0</v>
      </c>
      <c r="F3461" s="72">
        <v>600109017.64644814</v>
      </c>
      <c r="G3461" s="61">
        <v>309024783.43078208</v>
      </c>
      <c r="H3461" s="61">
        <v>157602430.10422775</v>
      </c>
      <c r="I3461" s="61">
        <v>128188869.03676225</v>
      </c>
      <c r="J3461" s="61">
        <v>0</v>
      </c>
      <c r="K3461" s="72">
        <v>594816082.5717721</v>
      </c>
    </row>
    <row r="3462" spans="1:11">
      <c r="A3462" s="61">
        <v>3441</v>
      </c>
      <c r="B3462" s="61">
        <v>311148062.113267</v>
      </c>
      <c r="C3462" s="61">
        <v>128930169.15930299</v>
      </c>
      <c r="D3462" s="61">
        <v>134494018.85568011</v>
      </c>
      <c r="E3462" s="61">
        <v>0</v>
      </c>
      <c r="F3462" s="72">
        <v>574572250.12825012</v>
      </c>
      <c r="G3462" s="61">
        <v>302261503.48778576</v>
      </c>
      <c r="H3462" s="61">
        <v>124781198.15930299</v>
      </c>
      <c r="I3462" s="61">
        <v>126076539.82252571</v>
      </c>
      <c r="J3462" s="61">
        <v>0</v>
      </c>
      <c r="K3462" s="72">
        <v>553119241.46961451</v>
      </c>
    </row>
    <row r="3463" spans="1:11">
      <c r="A3463" s="61">
        <v>3442</v>
      </c>
      <c r="B3463" s="61">
        <v>326618619.60088402</v>
      </c>
      <c r="C3463" s="61">
        <v>135454210.67286199</v>
      </c>
      <c r="D3463" s="61">
        <v>140694327.51399213</v>
      </c>
      <c r="E3463" s="61">
        <v>0</v>
      </c>
      <c r="F3463" s="72">
        <v>602767157.78773808</v>
      </c>
      <c r="G3463" s="61">
        <v>319073013.45293617</v>
      </c>
      <c r="H3463" s="61">
        <v>129697202.95316893</v>
      </c>
      <c r="I3463" s="61">
        <v>139645316.07541868</v>
      </c>
      <c r="J3463" s="61">
        <v>0</v>
      </c>
      <c r="K3463" s="72">
        <v>588415532.48152375</v>
      </c>
    </row>
    <row r="3464" spans="1:11">
      <c r="A3464" s="61">
        <v>3443</v>
      </c>
      <c r="B3464" s="61">
        <v>332509721.70420998</v>
      </c>
      <c r="C3464" s="61">
        <v>150980638.74649</v>
      </c>
      <c r="D3464" s="61">
        <v>127785300.72988112</v>
      </c>
      <c r="E3464" s="61">
        <v>0</v>
      </c>
      <c r="F3464" s="72">
        <v>611275661.18058109</v>
      </c>
      <c r="G3464" s="61">
        <v>314688270.99665248</v>
      </c>
      <c r="H3464" s="61">
        <v>144801065.33180219</v>
      </c>
      <c r="I3464" s="61">
        <v>125229466.98310624</v>
      </c>
      <c r="J3464" s="61">
        <v>0</v>
      </c>
      <c r="K3464" s="72">
        <v>584718803.31156087</v>
      </c>
    </row>
    <row r="3465" spans="1:11">
      <c r="A3465" s="61">
        <v>3444</v>
      </c>
      <c r="B3465" s="61">
        <v>309866119.189731</v>
      </c>
      <c r="C3465" s="61">
        <v>141702777.945656</v>
      </c>
      <c r="D3465" s="61">
        <v>141559959.44111013</v>
      </c>
      <c r="E3465" s="61">
        <v>1293572.9888012258</v>
      </c>
      <c r="F3465" s="72">
        <v>594422429.56529832</v>
      </c>
      <c r="G3465" s="61">
        <v>299758709.69801033</v>
      </c>
      <c r="H3465" s="61">
        <v>141533079.40822861</v>
      </c>
      <c r="I3465" s="61">
        <v>133637011.20524104</v>
      </c>
      <c r="J3465" s="61">
        <v>1080721.0931193982</v>
      </c>
      <c r="K3465" s="72">
        <v>576009521.40459931</v>
      </c>
    </row>
    <row r="3466" spans="1:11">
      <c r="A3466" s="61">
        <v>3445</v>
      </c>
      <c r="B3466" s="61">
        <v>338361141.50519598</v>
      </c>
      <c r="C3466" s="61">
        <v>165091462.98692399</v>
      </c>
      <c r="D3466" s="61">
        <v>138452165.13274312</v>
      </c>
      <c r="E3466" s="61">
        <v>1005880.4856834812</v>
      </c>
      <c r="F3466" s="72">
        <v>642910650.11054659</v>
      </c>
      <c r="G3466" s="61">
        <v>309009645.67112398</v>
      </c>
      <c r="H3466" s="61">
        <v>159427090.92931449</v>
      </c>
      <c r="I3466" s="61">
        <v>133959922.93978956</v>
      </c>
      <c r="J3466" s="61">
        <v>818099.76808032393</v>
      </c>
      <c r="K3466" s="72">
        <v>603214759.30830836</v>
      </c>
    </row>
    <row r="3467" spans="1:11">
      <c r="A3467" s="61">
        <v>3446</v>
      </c>
      <c r="B3467" s="61">
        <v>314096901.25487298</v>
      </c>
      <c r="C3467" s="61">
        <v>161104037.19016501</v>
      </c>
      <c r="D3467" s="61">
        <v>152750907.28036413</v>
      </c>
      <c r="E3467" s="61">
        <v>0</v>
      </c>
      <c r="F3467" s="72">
        <v>627951845.72540212</v>
      </c>
      <c r="G3467" s="61">
        <v>303451601.28605247</v>
      </c>
      <c r="H3467" s="61">
        <v>151133404.8376182</v>
      </c>
      <c r="I3467" s="61">
        <v>137883900.70018041</v>
      </c>
      <c r="J3467" s="61">
        <v>0</v>
      </c>
      <c r="K3467" s="72">
        <v>592468906.82385111</v>
      </c>
    </row>
    <row r="3468" spans="1:11">
      <c r="A3468" s="61">
        <v>3447</v>
      </c>
      <c r="B3468" s="61">
        <v>318214086.19380599</v>
      </c>
      <c r="C3468" s="61">
        <v>153720337.512833</v>
      </c>
      <c r="D3468" s="61">
        <v>175794765.10071313</v>
      </c>
      <c r="E3468" s="61">
        <v>0</v>
      </c>
      <c r="F3468" s="72">
        <v>647729188.80735207</v>
      </c>
      <c r="G3468" s="61">
        <v>302612073.69587201</v>
      </c>
      <c r="H3468" s="61">
        <v>139598007.26074019</v>
      </c>
      <c r="I3468" s="61">
        <v>149215757.49019313</v>
      </c>
      <c r="J3468" s="61">
        <v>0</v>
      </c>
      <c r="K3468" s="72">
        <v>591425838.44680524</v>
      </c>
    </row>
    <row r="3469" spans="1:11">
      <c r="A3469" s="61">
        <v>3448</v>
      </c>
      <c r="B3469" s="61">
        <v>323220554.51616502</v>
      </c>
      <c r="C3469" s="61">
        <v>130489980.152247</v>
      </c>
      <c r="D3469" s="61">
        <v>141003879.33854514</v>
      </c>
      <c r="E3469" s="61">
        <v>882448.26062445925</v>
      </c>
      <c r="F3469" s="72">
        <v>595596862.26758158</v>
      </c>
      <c r="G3469" s="61">
        <v>315498732.66001481</v>
      </c>
      <c r="H3469" s="61">
        <v>128536955.63360403</v>
      </c>
      <c r="I3469" s="61">
        <v>129855974.34556325</v>
      </c>
      <c r="J3469" s="61">
        <v>761787.11708306521</v>
      </c>
      <c r="K3469" s="72">
        <v>574653449.75626516</v>
      </c>
    </row>
    <row r="3470" spans="1:11">
      <c r="A3470" s="61">
        <v>3449</v>
      </c>
      <c r="B3470" s="61">
        <v>304996070.48452199</v>
      </c>
      <c r="C3470" s="61">
        <v>151303936.37891701</v>
      </c>
      <c r="D3470" s="61">
        <v>128934088.74607313</v>
      </c>
      <c r="E3470" s="61">
        <v>2623933.6342358175</v>
      </c>
      <c r="F3470" s="72">
        <v>587858029.24374795</v>
      </c>
      <c r="G3470" s="61">
        <v>301523380.55354595</v>
      </c>
      <c r="H3470" s="61">
        <v>147234560.65244496</v>
      </c>
      <c r="I3470" s="61">
        <v>128911581.79524773</v>
      </c>
      <c r="J3470" s="61">
        <v>2086020.8544936641</v>
      </c>
      <c r="K3470" s="72">
        <v>579755543.85573232</v>
      </c>
    </row>
    <row r="3471" spans="1:11">
      <c r="A3471" s="61">
        <v>3450</v>
      </c>
      <c r="B3471" s="61">
        <v>336689953.81914997</v>
      </c>
      <c r="C3471" s="61">
        <v>147172523.752738</v>
      </c>
      <c r="D3471" s="61">
        <v>156131498.89427212</v>
      </c>
      <c r="E3471" s="61">
        <v>800555.06438876095</v>
      </c>
      <c r="F3471" s="72">
        <v>640794531.53054881</v>
      </c>
      <c r="G3471" s="61">
        <v>316751745.38776988</v>
      </c>
      <c r="H3471" s="61">
        <v>143693062.11955005</v>
      </c>
      <c r="I3471" s="61">
        <v>145271792.27244443</v>
      </c>
      <c r="J3471" s="61">
        <v>639032.6609966862</v>
      </c>
      <c r="K3471" s="72">
        <v>606355632.44076097</v>
      </c>
    </row>
    <row r="3472" spans="1:11">
      <c r="A3472" s="61">
        <v>3451</v>
      </c>
      <c r="B3472" s="61">
        <v>295357994.02246898</v>
      </c>
      <c r="C3472" s="61">
        <v>155624145.59097201</v>
      </c>
      <c r="D3472" s="61">
        <v>154317822.80806312</v>
      </c>
      <c r="E3472" s="61">
        <v>0</v>
      </c>
      <c r="F3472" s="72">
        <v>605299962.42150414</v>
      </c>
      <c r="G3472" s="61">
        <v>290051154.13195324</v>
      </c>
      <c r="H3472" s="61">
        <v>149640998.54232925</v>
      </c>
      <c r="I3472" s="61">
        <v>136772203.49944803</v>
      </c>
      <c r="J3472" s="61">
        <v>0</v>
      </c>
      <c r="K3472" s="72">
        <v>576464356.17373061</v>
      </c>
    </row>
    <row r="3473" spans="1:11">
      <c r="A3473" s="61">
        <v>3452</v>
      </c>
      <c r="B3473" s="61">
        <v>308928458.12679702</v>
      </c>
      <c r="C3473" s="61">
        <v>137794450.85178</v>
      </c>
      <c r="D3473" s="61">
        <v>159731488.18845311</v>
      </c>
      <c r="E3473" s="61">
        <v>11983336.023939183</v>
      </c>
      <c r="F3473" s="72">
        <v>618437733.19096923</v>
      </c>
      <c r="G3473" s="61">
        <v>299800581.96628165</v>
      </c>
      <c r="H3473" s="61">
        <v>133872972.39572351</v>
      </c>
      <c r="I3473" s="61">
        <v>147760260.46183461</v>
      </c>
      <c r="J3473" s="61">
        <v>10480957.89400804</v>
      </c>
      <c r="K3473" s="72">
        <v>591914772.7178477</v>
      </c>
    </row>
    <row r="3474" spans="1:11">
      <c r="A3474" s="61">
        <v>3453</v>
      </c>
      <c r="B3474" s="61">
        <v>287843449.69182998</v>
      </c>
      <c r="C3474" s="61">
        <v>165256635.313963</v>
      </c>
      <c r="D3474" s="61">
        <v>140080330.85312012</v>
      </c>
      <c r="E3474" s="61">
        <v>2304411.119404383</v>
      </c>
      <c r="F3474" s="72">
        <v>595484826.9783175</v>
      </c>
      <c r="G3474" s="61">
        <v>279221758.63786435</v>
      </c>
      <c r="H3474" s="61">
        <v>160969466.92803067</v>
      </c>
      <c r="I3474" s="61">
        <v>130414423.6815685</v>
      </c>
      <c r="J3474" s="61">
        <v>2012109.2808749934</v>
      </c>
      <c r="K3474" s="72">
        <v>572617758.52833855</v>
      </c>
    </row>
    <row r="3475" spans="1:11">
      <c r="A3475" s="61">
        <v>3454</v>
      </c>
      <c r="B3475" s="61">
        <v>328736163.62398702</v>
      </c>
      <c r="C3475" s="61">
        <v>135960266.998487</v>
      </c>
      <c r="D3475" s="61">
        <v>135682725.86936611</v>
      </c>
      <c r="E3475" s="61">
        <v>40488883.471687831</v>
      </c>
      <c r="F3475" s="72">
        <v>640868039.96352792</v>
      </c>
      <c r="G3475" s="61">
        <v>313068993.06866759</v>
      </c>
      <c r="H3475" s="61">
        <v>135630003.60374337</v>
      </c>
      <c r="I3475" s="61">
        <v>133514182.98705301</v>
      </c>
      <c r="J3475" s="61">
        <v>20000000</v>
      </c>
      <c r="K3475" s="72">
        <v>602213179.659464</v>
      </c>
    </row>
    <row r="3476" spans="1:11">
      <c r="A3476" s="61">
        <v>3455</v>
      </c>
      <c r="B3476" s="61">
        <v>330873954.33288699</v>
      </c>
      <c r="C3476" s="61">
        <v>152564282.299945</v>
      </c>
      <c r="D3476" s="61">
        <v>119251360.05380872</v>
      </c>
      <c r="E3476" s="61">
        <v>0</v>
      </c>
      <c r="F3476" s="72">
        <v>602689596.68664074</v>
      </c>
      <c r="G3476" s="61">
        <v>324321575.18845665</v>
      </c>
      <c r="H3476" s="61">
        <v>148038019.80098915</v>
      </c>
      <c r="I3476" s="61">
        <v>118799136.28232758</v>
      </c>
      <c r="J3476" s="61">
        <v>0</v>
      </c>
      <c r="K3476" s="72">
        <v>591158731.27177334</v>
      </c>
    </row>
    <row r="3477" spans="1:11">
      <c r="A3477" s="61">
        <v>3456</v>
      </c>
      <c r="B3477" s="61">
        <v>311440053.12989002</v>
      </c>
      <c r="C3477" s="61">
        <v>155429384.258277</v>
      </c>
      <c r="D3477" s="61">
        <v>127272000.57135813</v>
      </c>
      <c r="E3477" s="61">
        <v>0</v>
      </c>
      <c r="F3477" s="72">
        <v>594141437.95952511</v>
      </c>
      <c r="G3477" s="61">
        <v>301423795.90232813</v>
      </c>
      <c r="H3477" s="61">
        <v>143478833.1455124</v>
      </c>
      <c r="I3477" s="61">
        <v>121318334.61614054</v>
      </c>
      <c r="J3477" s="61">
        <v>0</v>
      </c>
      <c r="K3477" s="72">
        <v>566220963.66398096</v>
      </c>
    </row>
    <row r="3478" spans="1:11">
      <c r="A3478" s="61">
        <v>3457</v>
      </c>
      <c r="B3478" s="61">
        <v>314251304.843099</v>
      </c>
      <c r="C3478" s="61">
        <v>147640322.43043</v>
      </c>
      <c r="D3478" s="61">
        <v>158955431.43398413</v>
      </c>
      <c r="E3478" s="61">
        <v>0</v>
      </c>
      <c r="F3478" s="72">
        <v>620847058.70751309</v>
      </c>
      <c r="G3478" s="61">
        <v>304414387.1468935</v>
      </c>
      <c r="H3478" s="61">
        <v>140170940.68297982</v>
      </c>
      <c r="I3478" s="61">
        <v>132503888.82058403</v>
      </c>
      <c r="J3478" s="61">
        <v>0</v>
      </c>
      <c r="K3478" s="72">
        <v>577089216.65045738</v>
      </c>
    </row>
    <row r="3479" spans="1:11">
      <c r="A3479" s="61">
        <v>3458</v>
      </c>
      <c r="B3479" s="61">
        <v>330608502.59005201</v>
      </c>
      <c r="C3479" s="61">
        <v>130894784.09704199</v>
      </c>
      <c r="D3479" s="61">
        <v>119247285.78204653</v>
      </c>
      <c r="E3479" s="61">
        <v>18818343.019866999</v>
      </c>
      <c r="F3479" s="72">
        <v>599568915.48900747</v>
      </c>
      <c r="G3479" s="61">
        <v>305844642.40998369</v>
      </c>
      <c r="H3479" s="61">
        <v>125514770.51834041</v>
      </c>
      <c r="I3479" s="61">
        <v>118426617.78204653</v>
      </c>
      <c r="J3479" s="61">
        <v>15445758.41620281</v>
      </c>
      <c r="K3479" s="72">
        <v>565231789.12657344</v>
      </c>
    </row>
    <row r="3480" spans="1:11">
      <c r="A3480" s="61">
        <v>3459</v>
      </c>
      <c r="B3480" s="61">
        <v>297166624.04490298</v>
      </c>
      <c r="C3480" s="61">
        <v>129254076.512164</v>
      </c>
      <c r="D3480" s="61">
        <v>133850863.32922712</v>
      </c>
      <c r="E3480" s="61">
        <v>0</v>
      </c>
      <c r="F3480" s="72">
        <v>560271563.88629413</v>
      </c>
      <c r="G3480" s="61">
        <v>287857852.01842427</v>
      </c>
      <c r="H3480" s="61">
        <v>128627049.76834954</v>
      </c>
      <c r="I3480" s="61">
        <v>128540097.57753249</v>
      </c>
      <c r="J3480" s="61">
        <v>0</v>
      </c>
      <c r="K3480" s="72">
        <v>545024999.36430633</v>
      </c>
    </row>
    <row r="3481" spans="1:11">
      <c r="A3481" s="61">
        <v>3460</v>
      </c>
      <c r="B3481" s="61">
        <v>328595547.42927003</v>
      </c>
      <c r="C3481" s="61">
        <v>141858086.007835</v>
      </c>
      <c r="D3481" s="61">
        <v>138452624.58497912</v>
      </c>
      <c r="E3481" s="61">
        <v>0</v>
      </c>
      <c r="F3481" s="72">
        <v>608906258.02208424</v>
      </c>
      <c r="G3481" s="61">
        <v>298782849.94039816</v>
      </c>
      <c r="H3481" s="61">
        <v>138330133.267564</v>
      </c>
      <c r="I3481" s="61">
        <v>129614485.0297364</v>
      </c>
      <c r="J3481" s="61">
        <v>0</v>
      </c>
      <c r="K3481" s="72">
        <v>566727468.23769867</v>
      </c>
    </row>
    <row r="3482" spans="1:11">
      <c r="A3482" s="61">
        <v>3461</v>
      </c>
      <c r="B3482" s="61">
        <v>287308185.46261901</v>
      </c>
      <c r="C3482" s="61">
        <v>158466841.591865</v>
      </c>
      <c r="D3482" s="61">
        <v>170063547.45916411</v>
      </c>
      <c r="E3482" s="61">
        <v>12214564.206907287</v>
      </c>
      <c r="F3482" s="72">
        <v>628053138.72055542</v>
      </c>
      <c r="G3482" s="61">
        <v>286839377.52736354</v>
      </c>
      <c r="H3482" s="61">
        <v>153718463.59646407</v>
      </c>
      <c r="I3482" s="61">
        <v>154482721.17952353</v>
      </c>
      <c r="J3482" s="61">
        <v>9904128.1476865243</v>
      </c>
      <c r="K3482" s="72">
        <v>604944690.45103765</v>
      </c>
    </row>
    <row r="3483" spans="1:11">
      <c r="A3483" s="61">
        <v>3462</v>
      </c>
      <c r="B3483" s="61">
        <v>344112723.249461</v>
      </c>
      <c r="C3483" s="61">
        <v>133293359.31228399</v>
      </c>
      <c r="D3483" s="61">
        <v>125162122.92508513</v>
      </c>
      <c r="E3483" s="61">
        <v>16278310.4478711</v>
      </c>
      <c r="F3483" s="72">
        <v>618846515.9347012</v>
      </c>
      <c r="G3483" s="61">
        <v>321395781.57381117</v>
      </c>
      <c r="H3483" s="61">
        <v>131835417.4972197</v>
      </c>
      <c r="I3483" s="61">
        <v>123185212.50728549</v>
      </c>
      <c r="J3483" s="61">
        <v>13408086.705069425</v>
      </c>
      <c r="K3483" s="72">
        <v>589824498.28338575</v>
      </c>
    </row>
    <row r="3484" spans="1:11">
      <c r="A3484" s="61">
        <v>3463</v>
      </c>
      <c r="B3484" s="61">
        <v>311757587.69718599</v>
      </c>
      <c r="C3484" s="61">
        <v>122973764.89293</v>
      </c>
      <c r="D3484" s="61">
        <v>142977289.09334412</v>
      </c>
      <c r="E3484" s="61">
        <v>0</v>
      </c>
      <c r="F3484" s="72">
        <v>577708641.68346012</v>
      </c>
      <c r="G3484" s="61">
        <v>308728162.73362988</v>
      </c>
      <c r="H3484" s="61">
        <v>121148770.80197707</v>
      </c>
      <c r="I3484" s="61">
        <v>131161360.79298122</v>
      </c>
      <c r="J3484" s="61">
        <v>0</v>
      </c>
      <c r="K3484" s="72">
        <v>561038294.32858813</v>
      </c>
    </row>
    <row r="3485" spans="1:11">
      <c r="A3485" s="61">
        <v>3464</v>
      </c>
      <c r="B3485" s="61">
        <v>321174917.53803301</v>
      </c>
      <c r="C3485" s="61">
        <v>146281515.103614</v>
      </c>
      <c r="D3485" s="61">
        <v>129604157.91297013</v>
      </c>
      <c r="E3485" s="61">
        <v>0</v>
      </c>
      <c r="F3485" s="72">
        <v>597060590.55461717</v>
      </c>
      <c r="G3485" s="61">
        <v>309300415.06681222</v>
      </c>
      <c r="H3485" s="61">
        <v>140388815.58270031</v>
      </c>
      <c r="I3485" s="61">
        <v>124132970.06245531</v>
      </c>
      <c r="J3485" s="61">
        <v>0</v>
      </c>
      <c r="K3485" s="72">
        <v>573822200.71196783</v>
      </c>
    </row>
    <row r="3486" spans="1:11">
      <c r="A3486" s="61">
        <v>3465</v>
      </c>
      <c r="B3486" s="61">
        <v>323927819.86155897</v>
      </c>
      <c r="C3486" s="61">
        <v>136121074.463153</v>
      </c>
      <c r="D3486" s="61">
        <v>138322589.17701912</v>
      </c>
      <c r="E3486" s="61">
        <v>42513245.981474571</v>
      </c>
      <c r="F3486" s="72">
        <v>640884729.48320568</v>
      </c>
      <c r="G3486" s="61">
        <v>305796979.52052945</v>
      </c>
      <c r="H3486" s="61">
        <v>130359921.69927837</v>
      </c>
      <c r="I3486" s="61">
        <v>138322589.17701912</v>
      </c>
      <c r="J3486" s="61">
        <v>20000000</v>
      </c>
      <c r="K3486" s="72">
        <v>594479490.39682698</v>
      </c>
    </row>
    <row r="3487" spans="1:11">
      <c r="A3487" s="61">
        <v>3466</v>
      </c>
      <c r="B3487" s="61">
        <v>295381638.26675498</v>
      </c>
      <c r="C3487" s="61">
        <v>151494138.02296999</v>
      </c>
      <c r="D3487" s="61">
        <v>137044112.10248613</v>
      </c>
      <c r="E3487" s="61">
        <v>0</v>
      </c>
      <c r="F3487" s="72">
        <v>583919888.39221108</v>
      </c>
      <c r="G3487" s="61">
        <v>284979990.8668142</v>
      </c>
      <c r="H3487" s="61">
        <v>145514445.83087862</v>
      </c>
      <c r="I3487" s="61">
        <v>133803491.2949072</v>
      </c>
      <c r="J3487" s="61">
        <v>0</v>
      </c>
      <c r="K3487" s="72">
        <v>564297927.99259996</v>
      </c>
    </row>
    <row r="3488" spans="1:11">
      <c r="A3488" s="61">
        <v>3467</v>
      </c>
      <c r="B3488" s="61">
        <v>326686119.32378</v>
      </c>
      <c r="C3488" s="61">
        <v>141496505.40231699</v>
      </c>
      <c r="D3488" s="61">
        <v>147514026.56710613</v>
      </c>
      <c r="E3488" s="61">
        <v>0</v>
      </c>
      <c r="F3488" s="72">
        <v>615696651.29320312</v>
      </c>
      <c r="G3488" s="61">
        <v>320509703.36715937</v>
      </c>
      <c r="H3488" s="61">
        <v>137387291.09809837</v>
      </c>
      <c r="I3488" s="61">
        <v>134806490.84000844</v>
      </c>
      <c r="J3488" s="61">
        <v>0</v>
      </c>
      <c r="K3488" s="72">
        <v>592703485.30526614</v>
      </c>
    </row>
    <row r="3489" spans="1:11">
      <c r="A3489" s="61">
        <v>3468</v>
      </c>
      <c r="B3489" s="61">
        <v>346601570.92038</v>
      </c>
      <c r="C3489" s="61">
        <v>129945850.095815</v>
      </c>
      <c r="D3489" s="61">
        <v>151079560.75203013</v>
      </c>
      <c r="E3489" s="61">
        <v>2098875.0550776278</v>
      </c>
      <c r="F3489" s="72">
        <v>629725856.82330287</v>
      </c>
      <c r="G3489" s="61">
        <v>320704575.60572588</v>
      </c>
      <c r="H3489" s="61">
        <v>128108100.89786211</v>
      </c>
      <c r="I3489" s="61">
        <v>140567849.30286855</v>
      </c>
      <c r="J3489" s="61">
        <v>1734042.2534486027</v>
      </c>
      <c r="K3489" s="72">
        <v>591114568.05990529</v>
      </c>
    </row>
    <row r="3490" spans="1:11">
      <c r="A3490" s="61">
        <v>3469</v>
      </c>
      <c r="B3490" s="61">
        <v>319027651.97175997</v>
      </c>
      <c r="C3490" s="61">
        <v>153590839.40270501</v>
      </c>
      <c r="D3490" s="61">
        <v>125844459.07993013</v>
      </c>
      <c r="E3490" s="61">
        <v>0</v>
      </c>
      <c r="F3490" s="72">
        <v>598462950.45439506</v>
      </c>
      <c r="G3490" s="61">
        <v>311764873.57303631</v>
      </c>
      <c r="H3490" s="61">
        <v>146117472.47740683</v>
      </c>
      <c r="I3490" s="61">
        <v>119314300.21282108</v>
      </c>
      <c r="J3490" s="61">
        <v>0</v>
      </c>
      <c r="K3490" s="72">
        <v>577196646.26326418</v>
      </c>
    </row>
    <row r="3491" spans="1:11">
      <c r="A3491" s="61">
        <v>3470</v>
      </c>
      <c r="B3491" s="61">
        <v>313894112.18493098</v>
      </c>
      <c r="C3491" s="61">
        <v>154638369.50661099</v>
      </c>
      <c r="D3491" s="61">
        <v>152262948.93821612</v>
      </c>
      <c r="E3491" s="61">
        <v>0</v>
      </c>
      <c r="F3491" s="72">
        <v>620795430.62975812</v>
      </c>
      <c r="G3491" s="61">
        <v>302594302.83744329</v>
      </c>
      <c r="H3491" s="61">
        <v>151851686.95939726</v>
      </c>
      <c r="I3491" s="61">
        <v>143870552.64619699</v>
      </c>
      <c r="J3491" s="61">
        <v>0</v>
      </c>
      <c r="K3491" s="72">
        <v>598316542.44303751</v>
      </c>
    </row>
    <row r="3492" spans="1:11">
      <c r="A3492" s="61">
        <v>3471</v>
      </c>
      <c r="B3492" s="61">
        <v>287449615.45003402</v>
      </c>
      <c r="C3492" s="61">
        <v>150390978.282985</v>
      </c>
      <c r="D3492" s="61">
        <v>141247087.77398211</v>
      </c>
      <c r="E3492" s="61">
        <v>0</v>
      </c>
      <c r="F3492" s="72">
        <v>579087681.50700116</v>
      </c>
      <c r="G3492" s="61">
        <v>287282781.81459999</v>
      </c>
      <c r="H3492" s="61">
        <v>148709212.22697723</v>
      </c>
      <c r="I3492" s="61">
        <v>140478323.31474662</v>
      </c>
      <c r="J3492" s="61">
        <v>0</v>
      </c>
      <c r="K3492" s="72">
        <v>576470317.35632384</v>
      </c>
    </row>
    <row r="3493" spans="1:11">
      <c r="A3493" s="61">
        <v>3472</v>
      </c>
      <c r="B3493" s="61">
        <v>274854433.61864299</v>
      </c>
      <c r="C3493" s="61">
        <v>149101646.269324</v>
      </c>
      <c r="D3493" s="61">
        <v>149559583.99969614</v>
      </c>
      <c r="E3493" s="61">
        <v>0</v>
      </c>
      <c r="F3493" s="72">
        <v>573515663.88766313</v>
      </c>
      <c r="G3493" s="61">
        <v>271448253.15343851</v>
      </c>
      <c r="H3493" s="61">
        <v>146865103.74536142</v>
      </c>
      <c r="I3493" s="61">
        <v>139308038.05229914</v>
      </c>
      <c r="J3493" s="61">
        <v>0</v>
      </c>
      <c r="K3493" s="72">
        <v>557621394.95109904</v>
      </c>
    </row>
    <row r="3494" spans="1:11">
      <c r="A3494" s="61">
        <v>3473</v>
      </c>
      <c r="B3494" s="61">
        <v>309262509.54214299</v>
      </c>
      <c r="C3494" s="61">
        <v>149335839.11247101</v>
      </c>
      <c r="D3494" s="61">
        <v>129450884.99962012</v>
      </c>
      <c r="E3494" s="61">
        <v>41261931.685884282</v>
      </c>
      <c r="F3494" s="72">
        <v>629311165.34011829</v>
      </c>
      <c r="G3494" s="61">
        <v>293058288.46168959</v>
      </c>
      <c r="H3494" s="61">
        <v>145485092.20168403</v>
      </c>
      <c r="I3494" s="61">
        <v>128402047.80410033</v>
      </c>
      <c r="J3494" s="61">
        <v>20000000</v>
      </c>
      <c r="K3494" s="72">
        <v>586945428.46747386</v>
      </c>
    </row>
    <row r="3495" spans="1:11">
      <c r="A3495" s="61">
        <v>3474</v>
      </c>
      <c r="B3495" s="61">
        <v>308526331.57521701</v>
      </c>
      <c r="C3495" s="61">
        <v>167224339.92805499</v>
      </c>
      <c r="D3495" s="61">
        <v>142174283.04647812</v>
      </c>
      <c r="E3495" s="61">
        <v>2574548.9923493387</v>
      </c>
      <c r="F3495" s="72">
        <v>620499503.54209948</v>
      </c>
      <c r="G3495" s="61">
        <v>300265315.08583874</v>
      </c>
      <c r="H3495" s="61">
        <v>157323681.22269431</v>
      </c>
      <c r="I3495" s="61">
        <v>128275521.18376133</v>
      </c>
      <c r="J3495" s="61">
        <v>2187235.2366249021</v>
      </c>
      <c r="K3495" s="72">
        <v>588051752.72891927</v>
      </c>
    </row>
    <row r="3496" spans="1:11">
      <c r="A3496" s="61">
        <v>3475</v>
      </c>
      <c r="B3496" s="61">
        <v>308640813.81505698</v>
      </c>
      <c r="C3496" s="61">
        <v>160616770.30407599</v>
      </c>
      <c r="D3496" s="61">
        <v>129721212.68965413</v>
      </c>
      <c r="E3496" s="61">
        <v>7442459.9835425029</v>
      </c>
      <c r="F3496" s="72">
        <v>606421256.79232967</v>
      </c>
      <c r="G3496" s="61">
        <v>296166411.4424656</v>
      </c>
      <c r="H3496" s="61">
        <v>154927160.16178083</v>
      </c>
      <c r="I3496" s="61">
        <v>129600918.68965413</v>
      </c>
      <c r="J3496" s="61">
        <v>6119144.1051596086</v>
      </c>
      <c r="K3496" s="72">
        <v>586813634.39906025</v>
      </c>
    </row>
    <row r="3497" spans="1:11">
      <c r="A3497" s="61">
        <v>3476</v>
      </c>
      <c r="B3497" s="61">
        <v>291383791.608859</v>
      </c>
      <c r="C3497" s="61">
        <v>134249612.46154401</v>
      </c>
      <c r="D3497" s="61">
        <v>154068827.99199212</v>
      </c>
      <c r="E3497" s="61">
        <v>5905985.4181500096</v>
      </c>
      <c r="F3497" s="72">
        <v>585608217.48054516</v>
      </c>
      <c r="G3497" s="61">
        <v>285622783.31165683</v>
      </c>
      <c r="H3497" s="61">
        <v>126681247.46416286</v>
      </c>
      <c r="I3497" s="61">
        <v>139614612.21477911</v>
      </c>
      <c r="J3497" s="61">
        <v>4830044.3314494193</v>
      </c>
      <c r="K3497" s="72">
        <v>556748687.32204831</v>
      </c>
    </row>
    <row r="3498" spans="1:11">
      <c r="A3498" s="61">
        <v>3477</v>
      </c>
      <c r="B3498" s="61">
        <v>319914072.290317</v>
      </c>
      <c r="C3498" s="61">
        <v>156827964.01746899</v>
      </c>
      <c r="D3498" s="61">
        <v>145341688.93827012</v>
      </c>
      <c r="E3498" s="61">
        <v>14877920.278976688</v>
      </c>
      <c r="F3498" s="72">
        <v>636961645.52503276</v>
      </c>
      <c r="G3498" s="61">
        <v>314718800.45031011</v>
      </c>
      <c r="H3498" s="61">
        <v>151581695.06619406</v>
      </c>
      <c r="I3498" s="61">
        <v>138209941.50947985</v>
      </c>
      <c r="J3498" s="61">
        <v>11990462.172818124</v>
      </c>
      <c r="K3498" s="72">
        <v>616500899.19880211</v>
      </c>
    </row>
    <row r="3499" spans="1:11">
      <c r="A3499" s="61">
        <v>3478</v>
      </c>
      <c r="B3499" s="61">
        <v>341477648.65203601</v>
      </c>
      <c r="C3499" s="61">
        <v>137316268.75191599</v>
      </c>
      <c r="D3499" s="61">
        <v>146689508.3271901</v>
      </c>
      <c r="E3499" s="61">
        <v>4975648.7208344387</v>
      </c>
      <c r="F3499" s="72">
        <v>630459074.45197654</v>
      </c>
      <c r="G3499" s="61">
        <v>325193305.58001089</v>
      </c>
      <c r="H3499" s="61">
        <v>133952345.0235855</v>
      </c>
      <c r="I3499" s="61">
        <v>140647640.81859672</v>
      </c>
      <c r="J3499" s="61">
        <v>4253692.5132133467</v>
      </c>
      <c r="K3499" s="72">
        <v>604046983.93540645</v>
      </c>
    </row>
    <row r="3500" spans="1:11">
      <c r="A3500" s="61">
        <v>3479</v>
      </c>
      <c r="B3500" s="61">
        <v>333082250.858064</v>
      </c>
      <c r="C3500" s="61">
        <v>135768916.02180901</v>
      </c>
      <c r="D3500" s="61">
        <v>141136862.53998011</v>
      </c>
      <c r="E3500" s="61">
        <v>4374328.3076030035</v>
      </c>
      <c r="F3500" s="72">
        <v>614362357.72745621</v>
      </c>
      <c r="G3500" s="61">
        <v>320350223.69699132</v>
      </c>
      <c r="H3500" s="61">
        <v>132446067.07015903</v>
      </c>
      <c r="I3500" s="61">
        <v>132131571.53998011</v>
      </c>
      <c r="J3500" s="61">
        <v>3494116.2937018154</v>
      </c>
      <c r="K3500" s="72">
        <v>588421978.60083234</v>
      </c>
    </row>
    <row r="3501" spans="1:11">
      <c r="A3501" s="61">
        <v>3480</v>
      </c>
      <c r="B3501" s="61">
        <v>336120322.58068597</v>
      </c>
      <c r="C3501" s="61">
        <v>164090755.11019501</v>
      </c>
      <c r="D3501" s="61">
        <v>162934384.68643314</v>
      </c>
      <c r="E3501" s="61">
        <v>0</v>
      </c>
      <c r="F3501" s="72">
        <v>663145462.37731409</v>
      </c>
      <c r="G3501" s="61">
        <v>319080462.01055056</v>
      </c>
      <c r="H3501" s="61">
        <v>156555439.4478769</v>
      </c>
      <c r="I3501" s="61">
        <v>143511015.32661524</v>
      </c>
      <c r="J3501" s="61">
        <v>0</v>
      </c>
      <c r="K3501" s="72">
        <v>619146916.78504264</v>
      </c>
    </row>
    <row r="3502" spans="1:11">
      <c r="A3502" s="61">
        <v>3481</v>
      </c>
      <c r="B3502" s="61">
        <v>309439462.89171201</v>
      </c>
      <c r="C3502" s="61">
        <v>146640783.16840401</v>
      </c>
      <c r="D3502" s="61">
        <v>160064379.92061812</v>
      </c>
      <c r="E3502" s="61">
        <v>7250079.8428236274</v>
      </c>
      <c r="F3502" s="72">
        <v>623394705.82355773</v>
      </c>
      <c r="G3502" s="61">
        <v>298570336.3702988</v>
      </c>
      <c r="H3502" s="61">
        <v>139872160.48388636</v>
      </c>
      <c r="I3502" s="61">
        <v>142355348.54178971</v>
      </c>
      <c r="J3502" s="61">
        <v>5821980.1376613909</v>
      </c>
      <c r="K3502" s="72">
        <v>586619825.53363621</v>
      </c>
    </row>
    <row r="3503" spans="1:11">
      <c r="A3503" s="61">
        <v>3482</v>
      </c>
      <c r="B3503" s="61">
        <v>317586058.59749699</v>
      </c>
      <c r="C3503" s="61">
        <v>139744941.78132701</v>
      </c>
      <c r="D3503" s="61">
        <v>142003546.69575512</v>
      </c>
      <c r="E3503" s="61">
        <v>0</v>
      </c>
      <c r="F3503" s="72">
        <v>599334547.07457912</v>
      </c>
      <c r="G3503" s="61">
        <v>306898080.90659738</v>
      </c>
      <c r="H3503" s="61">
        <v>133828620.09790213</v>
      </c>
      <c r="I3503" s="61">
        <v>131829017.18729602</v>
      </c>
      <c r="J3503" s="61">
        <v>0</v>
      </c>
      <c r="K3503" s="72">
        <v>572555718.19179559</v>
      </c>
    </row>
    <row r="3504" spans="1:11">
      <c r="A3504" s="61">
        <v>3483</v>
      </c>
      <c r="B3504" s="61">
        <v>307766433.756028</v>
      </c>
      <c r="C3504" s="61">
        <v>131507342.340239</v>
      </c>
      <c r="D3504" s="61">
        <v>127585371.03036512</v>
      </c>
      <c r="E3504" s="61">
        <v>0</v>
      </c>
      <c r="F3504" s="72">
        <v>566859147.12663209</v>
      </c>
      <c r="G3504" s="61">
        <v>297141010.92213297</v>
      </c>
      <c r="H3504" s="61">
        <v>126212852.21409072</v>
      </c>
      <c r="I3504" s="61">
        <v>126224817.13739456</v>
      </c>
      <c r="J3504" s="61">
        <v>0</v>
      </c>
      <c r="K3504" s="72">
        <v>549578680.27361822</v>
      </c>
    </row>
    <row r="3505" spans="1:11">
      <c r="A3505" s="61">
        <v>3484</v>
      </c>
      <c r="B3505" s="61">
        <v>315009179.58450699</v>
      </c>
      <c r="C3505" s="61">
        <v>125243680.552645</v>
      </c>
      <c r="D3505" s="61">
        <v>117654229.68673453</v>
      </c>
      <c r="E3505" s="61">
        <v>0</v>
      </c>
      <c r="F3505" s="72">
        <v>557907089.82388651</v>
      </c>
      <c r="G3505" s="61">
        <v>305103407.56487554</v>
      </c>
      <c r="H3505" s="61">
        <v>122786786.96691842</v>
      </c>
      <c r="I3505" s="61">
        <v>115224887.3100412</v>
      </c>
      <c r="J3505" s="61">
        <v>0</v>
      </c>
      <c r="K3505" s="72">
        <v>543115081.84183514</v>
      </c>
    </row>
    <row r="3506" spans="1:11">
      <c r="A3506" s="61">
        <v>3485</v>
      </c>
      <c r="B3506" s="61">
        <v>320090152.63965899</v>
      </c>
      <c r="C3506" s="61">
        <v>153481108.38911599</v>
      </c>
      <c r="D3506" s="61">
        <v>126466914.65257612</v>
      </c>
      <c r="E3506" s="61">
        <v>1669684.8305859151</v>
      </c>
      <c r="F3506" s="72">
        <v>601707860.51193702</v>
      </c>
      <c r="G3506" s="61">
        <v>311025514.0977425</v>
      </c>
      <c r="H3506" s="61">
        <v>149840829.76917762</v>
      </c>
      <c r="I3506" s="61">
        <v>125417877.25392047</v>
      </c>
      <c r="J3506" s="61">
        <v>1397716.9413021333</v>
      </c>
      <c r="K3506" s="72">
        <v>587681938.06214273</v>
      </c>
    </row>
    <row r="3507" spans="1:11">
      <c r="A3507" s="61">
        <v>3486</v>
      </c>
      <c r="B3507" s="61">
        <v>327560504.16729599</v>
      </c>
      <c r="C3507" s="61">
        <v>153176495.731987</v>
      </c>
      <c r="D3507" s="61">
        <v>127880578.85065612</v>
      </c>
      <c r="E3507" s="61">
        <v>0</v>
      </c>
      <c r="F3507" s="72">
        <v>608617578.74993908</v>
      </c>
      <c r="G3507" s="61">
        <v>309212142.6806848</v>
      </c>
      <c r="H3507" s="61">
        <v>147680875.67201382</v>
      </c>
      <c r="I3507" s="61">
        <v>122985800.1578379</v>
      </c>
      <c r="J3507" s="61">
        <v>0</v>
      </c>
      <c r="K3507" s="72">
        <v>579878818.51053643</v>
      </c>
    </row>
    <row r="3508" spans="1:11">
      <c r="A3508" s="61">
        <v>3487</v>
      </c>
      <c r="B3508" s="61">
        <v>335251910.12088603</v>
      </c>
      <c r="C3508" s="61">
        <v>149170255.808056</v>
      </c>
      <c r="D3508" s="61">
        <v>141375919.78661114</v>
      </c>
      <c r="E3508" s="61">
        <v>0</v>
      </c>
      <c r="F3508" s="72">
        <v>625798085.71555316</v>
      </c>
      <c r="G3508" s="61">
        <v>316676625.57582575</v>
      </c>
      <c r="H3508" s="61">
        <v>141449203.08489233</v>
      </c>
      <c r="I3508" s="61">
        <v>132240596.99259642</v>
      </c>
      <c r="J3508" s="61">
        <v>0</v>
      </c>
      <c r="K3508" s="72">
        <v>590366425.65331447</v>
      </c>
    </row>
    <row r="3509" spans="1:11">
      <c r="A3509" s="61">
        <v>3488</v>
      </c>
      <c r="B3509" s="61">
        <v>328157253.234842</v>
      </c>
      <c r="C3509" s="61">
        <v>146045698.33251601</v>
      </c>
      <c r="D3509" s="61">
        <v>134860070.09057412</v>
      </c>
      <c r="E3509" s="61">
        <v>0</v>
      </c>
      <c r="F3509" s="72">
        <v>609063021.65793216</v>
      </c>
      <c r="G3509" s="61">
        <v>306615741.17399222</v>
      </c>
      <c r="H3509" s="61">
        <v>143125251.63085502</v>
      </c>
      <c r="I3509" s="61">
        <v>128009546.8449842</v>
      </c>
      <c r="J3509" s="61">
        <v>0</v>
      </c>
      <c r="K3509" s="72">
        <v>577750539.64983141</v>
      </c>
    </row>
    <row r="3510" spans="1:11">
      <c r="A3510" s="61">
        <v>3489</v>
      </c>
      <c r="B3510" s="61">
        <v>315789034.83683401</v>
      </c>
      <c r="C3510" s="61">
        <v>155582056.120639</v>
      </c>
      <c r="D3510" s="61">
        <v>133192604.23896112</v>
      </c>
      <c r="E3510" s="61">
        <v>0</v>
      </c>
      <c r="F3510" s="72">
        <v>604563695.19643414</v>
      </c>
      <c r="G3510" s="61">
        <v>307544456.66903496</v>
      </c>
      <c r="H3510" s="61">
        <v>152078158.66149342</v>
      </c>
      <c r="I3510" s="61">
        <v>130569030.39532895</v>
      </c>
      <c r="J3510" s="61">
        <v>0</v>
      </c>
      <c r="K3510" s="72">
        <v>590191645.72585738</v>
      </c>
    </row>
    <row r="3511" spans="1:11">
      <c r="A3511" s="61">
        <v>3490</v>
      </c>
      <c r="B3511" s="61">
        <v>325178973.690557</v>
      </c>
      <c r="C3511" s="61">
        <v>158234297.48314899</v>
      </c>
      <c r="D3511" s="61">
        <v>146192121.83544013</v>
      </c>
      <c r="E3511" s="61">
        <v>0</v>
      </c>
      <c r="F3511" s="72">
        <v>629605393.00914609</v>
      </c>
      <c r="G3511" s="61">
        <v>319602473.05322087</v>
      </c>
      <c r="H3511" s="61">
        <v>154417242.46765128</v>
      </c>
      <c r="I3511" s="61">
        <v>130213764.43247633</v>
      </c>
      <c r="J3511" s="61">
        <v>0</v>
      </c>
      <c r="K3511" s="72">
        <v>604233479.9533484</v>
      </c>
    </row>
    <row r="3512" spans="1:11">
      <c r="A3512" s="61">
        <v>3491</v>
      </c>
      <c r="B3512" s="61">
        <v>343684667.52966702</v>
      </c>
      <c r="C3512" s="61">
        <v>151495272.61113</v>
      </c>
      <c r="D3512" s="61">
        <v>147347450.04602611</v>
      </c>
      <c r="E3512" s="61">
        <v>18099493.486163788</v>
      </c>
      <c r="F3512" s="72">
        <v>660626883.67298687</v>
      </c>
      <c r="G3512" s="61">
        <v>319408659.48658353</v>
      </c>
      <c r="H3512" s="61">
        <v>142625784.27240518</v>
      </c>
      <c r="I3512" s="61">
        <v>134854326.85723171</v>
      </c>
      <c r="J3512" s="61">
        <v>14734644.042242123</v>
      </c>
      <c r="K3512" s="72">
        <v>611623414.65846252</v>
      </c>
    </row>
    <row r="3513" spans="1:11">
      <c r="A3513" s="61">
        <v>3492</v>
      </c>
      <c r="B3513" s="61">
        <v>345079508.83256799</v>
      </c>
      <c r="C3513" s="61">
        <v>164580984.65756801</v>
      </c>
      <c r="D3513" s="61">
        <v>134476451.67572713</v>
      </c>
      <c r="E3513" s="61">
        <v>0</v>
      </c>
      <c r="F3513" s="72">
        <v>644136945.16586316</v>
      </c>
      <c r="G3513" s="61">
        <v>326633927.84088111</v>
      </c>
      <c r="H3513" s="61">
        <v>152847053.91479841</v>
      </c>
      <c r="I3513" s="61">
        <v>127599912.94330074</v>
      </c>
      <c r="J3513" s="61">
        <v>0</v>
      </c>
      <c r="K3513" s="72">
        <v>607080894.69898021</v>
      </c>
    </row>
    <row r="3514" spans="1:11">
      <c r="A3514" s="61">
        <v>3493</v>
      </c>
      <c r="B3514" s="61">
        <v>319837871.04078299</v>
      </c>
      <c r="C3514" s="61">
        <v>153794112.99915501</v>
      </c>
      <c r="D3514" s="61">
        <v>134822737.4570471</v>
      </c>
      <c r="E3514" s="61">
        <v>3672453.4447827996</v>
      </c>
      <c r="F3514" s="72">
        <v>612127174.94176793</v>
      </c>
      <c r="G3514" s="61">
        <v>310212459.1001246</v>
      </c>
      <c r="H3514" s="61">
        <v>150032507.99915501</v>
      </c>
      <c r="I3514" s="61">
        <v>129761260.94759399</v>
      </c>
      <c r="J3514" s="61">
        <v>3179146.0670549106</v>
      </c>
      <c r="K3514" s="72">
        <v>593185374.11392856</v>
      </c>
    </row>
    <row r="3515" spans="1:11">
      <c r="A3515" s="61">
        <v>3494</v>
      </c>
      <c r="B3515" s="61">
        <v>320195701.66035098</v>
      </c>
      <c r="C3515" s="61">
        <v>168988893.675192</v>
      </c>
      <c r="D3515" s="61">
        <v>166056410.36674711</v>
      </c>
      <c r="E3515" s="61">
        <v>761103.88002752862</v>
      </c>
      <c r="F3515" s="72">
        <v>656002109.58231759</v>
      </c>
      <c r="G3515" s="61">
        <v>312174053.60953128</v>
      </c>
      <c r="H3515" s="61">
        <v>165045790.04669049</v>
      </c>
      <c r="I3515" s="61">
        <v>145325788.68791661</v>
      </c>
      <c r="J3515" s="61">
        <v>626016.30318001355</v>
      </c>
      <c r="K3515" s="72">
        <v>623171648.64731836</v>
      </c>
    </row>
    <row r="3516" spans="1:11">
      <c r="A3516" s="61">
        <v>3495</v>
      </c>
      <c r="B3516" s="61">
        <v>323546442.14155799</v>
      </c>
      <c r="C3516" s="61">
        <v>136066004.366018</v>
      </c>
      <c r="D3516" s="61">
        <v>137556225.4874711</v>
      </c>
      <c r="E3516" s="61">
        <v>0</v>
      </c>
      <c r="F3516" s="72">
        <v>597168671.99504709</v>
      </c>
      <c r="G3516" s="61">
        <v>313402826.01067799</v>
      </c>
      <c r="H3516" s="61">
        <v>135779870.04667157</v>
      </c>
      <c r="I3516" s="61">
        <v>131264892.33901854</v>
      </c>
      <c r="J3516" s="61">
        <v>0</v>
      </c>
      <c r="K3516" s="72">
        <v>580447588.39636803</v>
      </c>
    </row>
    <row r="3517" spans="1:11">
      <c r="A3517" s="61">
        <v>3496</v>
      </c>
      <c r="B3517" s="61">
        <v>333677464.46421701</v>
      </c>
      <c r="C3517" s="61">
        <v>163182808.28939</v>
      </c>
      <c r="D3517" s="61">
        <v>128879740.21398412</v>
      </c>
      <c r="E3517" s="61">
        <v>6983580.0423461637</v>
      </c>
      <c r="F3517" s="72">
        <v>632723593.00993729</v>
      </c>
      <c r="G3517" s="61">
        <v>305065311.07920438</v>
      </c>
      <c r="H3517" s="61">
        <v>153187977.21157229</v>
      </c>
      <c r="I3517" s="61">
        <v>128246343.34858446</v>
      </c>
      <c r="J3517" s="61">
        <v>5710204.4318547621</v>
      </c>
      <c r="K3517" s="72">
        <v>592209836.07121587</v>
      </c>
    </row>
    <row r="3518" spans="1:11">
      <c r="A3518" s="61">
        <v>3497</v>
      </c>
      <c r="B3518" s="61">
        <v>333427368.88263702</v>
      </c>
      <c r="C3518" s="61">
        <v>132089069.843558</v>
      </c>
      <c r="D3518" s="61">
        <v>138443362.91519111</v>
      </c>
      <c r="E3518" s="61">
        <v>0</v>
      </c>
      <c r="F3518" s="72">
        <v>603959801.64138615</v>
      </c>
      <c r="G3518" s="61">
        <v>313944281.07991463</v>
      </c>
      <c r="H3518" s="61">
        <v>130511652.01940504</v>
      </c>
      <c r="I3518" s="61">
        <v>133109281.601823</v>
      </c>
      <c r="J3518" s="61">
        <v>0</v>
      </c>
      <c r="K3518" s="72">
        <v>577565214.70114267</v>
      </c>
    </row>
    <row r="3519" spans="1:11">
      <c r="A3519" s="61">
        <v>3498</v>
      </c>
      <c r="B3519" s="61">
        <v>304060800.26944</v>
      </c>
      <c r="C3519" s="61">
        <v>147241998.968503</v>
      </c>
      <c r="D3519" s="61">
        <v>117771135.24143882</v>
      </c>
      <c r="E3519" s="61">
        <v>0</v>
      </c>
      <c r="F3519" s="72">
        <v>569073934.4793818</v>
      </c>
      <c r="G3519" s="61">
        <v>296915354.31575263</v>
      </c>
      <c r="H3519" s="61">
        <v>140786478.07556257</v>
      </c>
      <c r="I3519" s="61">
        <v>115664743.09318423</v>
      </c>
      <c r="J3519" s="61">
        <v>0</v>
      </c>
      <c r="K3519" s="72">
        <v>553366575.48449945</v>
      </c>
    </row>
    <row r="3520" spans="1:11">
      <c r="A3520" s="61">
        <v>3499</v>
      </c>
      <c r="B3520" s="61">
        <v>343202903.96585399</v>
      </c>
      <c r="C3520" s="61">
        <v>143629657.89305601</v>
      </c>
      <c r="D3520" s="61">
        <v>140030454.95805013</v>
      </c>
      <c r="E3520" s="61">
        <v>0</v>
      </c>
      <c r="F3520" s="72">
        <v>626863016.8169601</v>
      </c>
      <c r="G3520" s="61">
        <v>336911050.21921349</v>
      </c>
      <c r="H3520" s="61">
        <v>139766799.22784746</v>
      </c>
      <c r="I3520" s="61">
        <v>136676496.57105884</v>
      </c>
      <c r="J3520" s="61">
        <v>0</v>
      </c>
      <c r="K3520" s="72">
        <v>613354346.01811969</v>
      </c>
    </row>
    <row r="3521" spans="1:11">
      <c r="A3521" s="61">
        <v>3500</v>
      </c>
      <c r="B3521" s="61">
        <v>312634169.226071</v>
      </c>
      <c r="C3521" s="61">
        <v>145316012.09858301</v>
      </c>
      <c r="D3521" s="61">
        <v>124689587.62742412</v>
      </c>
      <c r="E3521" s="61">
        <v>0</v>
      </c>
      <c r="F3521" s="72">
        <v>582639768.9520781</v>
      </c>
      <c r="G3521" s="61">
        <v>308950251.41665518</v>
      </c>
      <c r="H3521" s="61">
        <v>134648914.28367662</v>
      </c>
      <c r="I3521" s="61">
        <v>119330687.18601578</v>
      </c>
      <c r="J3521" s="61">
        <v>0</v>
      </c>
      <c r="K3521" s="72">
        <v>562929852.88634753</v>
      </c>
    </row>
    <row r="3522" spans="1:11">
      <c r="A3522" s="61">
        <v>3501</v>
      </c>
      <c r="B3522" s="61">
        <v>333264402.58304</v>
      </c>
      <c r="C3522" s="61">
        <v>140990207.847004</v>
      </c>
      <c r="D3522" s="61">
        <v>143200212.12764114</v>
      </c>
      <c r="E3522" s="61">
        <v>0</v>
      </c>
      <c r="F3522" s="72">
        <v>617454822.55768514</v>
      </c>
      <c r="G3522" s="61">
        <v>320277531.0510487</v>
      </c>
      <c r="H3522" s="61">
        <v>133862575.46071099</v>
      </c>
      <c r="I3522" s="61">
        <v>132721677.79466854</v>
      </c>
      <c r="J3522" s="61">
        <v>0</v>
      </c>
      <c r="K3522" s="72">
        <v>586861784.30642819</v>
      </c>
    </row>
    <row r="3523" spans="1:11">
      <c r="A3523" s="61">
        <v>3502</v>
      </c>
      <c r="B3523" s="61">
        <v>336921696.50558197</v>
      </c>
      <c r="C3523" s="61">
        <v>134530044.336052</v>
      </c>
      <c r="D3523" s="61">
        <v>154810659.48258311</v>
      </c>
      <c r="E3523" s="61">
        <v>0</v>
      </c>
      <c r="F3523" s="72">
        <v>626262400.32421708</v>
      </c>
      <c r="G3523" s="61">
        <v>326840177.83140588</v>
      </c>
      <c r="H3523" s="61">
        <v>131514970.01118156</v>
      </c>
      <c r="I3523" s="61">
        <v>134319715.9967103</v>
      </c>
      <c r="J3523" s="61">
        <v>0</v>
      </c>
      <c r="K3523" s="72">
        <v>592674863.83929777</v>
      </c>
    </row>
    <row r="3524" spans="1:11">
      <c r="A3524" s="61">
        <v>3503</v>
      </c>
      <c r="B3524" s="61">
        <v>320333170.831155</v>
      </c>
      <c r="C3524" s="61">
        <v>138016937.72557601</v>
      </c>
      <c r="D3524" s="61">
        <v>141823957.24991214</v>
      </c>
      <c r="E3524" s="61">
        <v>59572314.410695381</v>
      </c>
      <c r="F3524" s="72">
        <v>659746380.21733856</v>
      </c>
      <c r="G3524" s="61">
        <v>302352870.34706318</v>
      </c>
      <c r="H3524" s="61">
        <v>134535865.90180647</v>
      </c>
      <c r="I3524" s="61">
        <v>134716774.00498489</v>
      </c>
      <c r="J3524" s="61">
        <v>20000000</v>
      </c>
      <c r="K3524" s="72">
        <v>591605510.25385451</v>
      </c>
    </row>
    <row r="3525" spans="1:11">
      <c r="A3525" s="61">
        <v>3504</v>
      </c>
      <c r="B3525" s="61">
        <v>296178065.38295799</v>
      </c>
      <c r="C3525" s="61">
        <v>156084919.10993001</v>
      </c>
      <c r="D3525" s="61">
        <v>144200677.57563812</v>
      </c>
      <c r="E3525" s="61">
        <v>0</v>
      </c>
      <c r="F3525" s="72">
        <v>596463662.06852603</v>
      </c>
      <c r="G3525" s="61">
        <v>289359291.76258945</v>
      </c>
      <c r="H3525" s="61">
        <v>150112302.09403336</v>
      </c>
      <c r="I3525" s="61">
        <v>135728505.61740729</v>
      </c>
      <c r="J3525" s="61">
        <v>0</v>
      </c>
      <c r="K3525" s="72">
        <v>575200099.47403002</v>
      </c>
    </row>
    <row r="3526" spans="1:11">
      <c r="A3526" s="61">
        <v>3505</v>
      </c>
      <c r="B3526" s="61">
        <v>318078497.28555101</v>
      </c>
      <c r="C3526" s="61">
        <v>140729533.26199001</v>
      </c>
      <c r="D3526" s="61">
        <v>142404459.3200801</v>
      </c>
      <c r="E3526" s="61">
        <v>2883760.8350039688</v>
      </c>
      <c r="F3526" s="72">
        <v>604096250.70262516</v>
      </c>
      <c r="G3526" s="61">
        <v>310663337.69167411</v>
      </c>
      <c r="H3526" s="61">
        <v>136547389.78697461</v>
      </c>
      <c r="I3526" s="61">
        <v>132142059.34052411</v>
      </c>
      <c r="J3526" s="61">
        <v>2359985.9395395326</v>
      </c>
      <c r="K3526" s="72">
        <v>581712772.75871241</v>
      </c>
    </row>
    <row r="3527" spans="1:11">
      <c r="A3527" s="61">
        <v>3506</v>
      </c>
      <c r="B3527" s="61">
        <v>316419555.45384401</v>
      </c>
      <c r="C3527" s="61">
        <v>154419931.54818699</v>
      </c>
      <c r="D3527" s="61">
        <v>151705715.35249412</v>
      </c>
      <c r="E3527" s="61">
        <v>0</v>
      </c>
      <c r="F3527" s="72">
        <v>622545202.35452509</v>
      </c>
      <c r="G3527" s="61">
        <v>305794441.06500423</v>
      </c>
      <c r="H3527" s="61">
        <v>145907105.08222708</v>
      </c>
      <c r="I3527" s="61">
        <v>141360469.23026243</v>
      </c>
      <c r="J3527" s="61">
        <v>0</v>
      </c>
      <c r="K3527" s="72">
        <v>593062015.37749362</v>
      </c>
    </row>
    <row r="3528" spans="1:11">
      <c r="A3528" s="61">
        <v>3507</v>
      </c>
      <c r="B3528" s="61">
        <v>315051143.731812</v>
      </c>
      <c r="C3528" s="61">
        <v>140589165.764918</v>
      </c>
      <c r="D3528" s="61">
        <v>137028307.0230841</v>
      </c>
      <c r="E3528" s="61">
        <v>0</v>
      </c>
      <c r="F3528" s="72">
        <v>592668616.51981401</v>
      </c>
      <c r="G3528" s="61">
        <v>306674138.48760307</v>
      </c>
      <c r="H3528" s="61">
        <v>138069375.39496574</v>
      </c>
      <c r="I3528" s="61">
        <v>132012630.07048458</v>
      </c>
      <c r="J3528" s="61">
        <v>0</v>
      </c>
      <c r="K3528" s="72">
        <v>576756143.95305324</v>
      </c>
    </row>
    <row r="3529" spans="1:11">
      <c r="A3529" s="61">
        <v>3508</v>
      </c>
      <c r="B3529" s="61">
        <v>314539456.72316301</v>
      </c>
      <c r="C3529" s="61">
        <v>135998980.424496</v>
      </c>
      <c r="D3529" s="61">
        <v>123938788.23424612</v>
      </c>
      <c r="E3529" s="61">
        <v>0</v>
      </c>
      <c r="F3529" s="72">
        <v>574477225.38190508</v>
      </c>
      <c r="G3529" s="61">
        <v>308276379.93830097</v>
      </c>
      <c r="H3529" s="61">
        <v>135072395.24678254</v>
      </c>
      <c r="I3529" s="61">
        <v>123033874.04105866</v>
      </c>
      <c r="J3529" s="61">
        <v>0</v>
      </c>
      <c r="K3529" s="72">
        <v>566382649.22614217</v>
      </c>
    </row>
    <row r="3530" spans="1:11">
      <c r="A3530" s="61">
        <v>3509</v>
      </c>
      <c r="B3530" s="61">
        <v>321149366.91402298</v>
      </c>
      <c r="C3530" s="61">
        <v>132016618.478313</v>
      </c>
      <c r="D3530" s="61">
        <v>135268477.79161012</v>
      </c>
      <c r="E3530" s="61">
        <v>0</v>
      </c>
      <c r="F3530" s="72">
        <v>588434463.18394613</v>
      </c>
      <c r="G3530" s="61">
        <v>313504861.14468372</v>
      </c>
      <c r="H3530" s="61">
        <v>129395855.46661945</v>
      </c>
      <c r="I3530" s="61">
        <v>129416138.10461755</v>
      </c>
      <c r="J3530" s="61">
        <v>0</v>
      </c>
      <c r="K3530" s="72">
        <v>572316854.71592069</v>
      </c>
    </row>
    <row r="3531" spans="1:11">
      <c r="A3531" s="61">
        <v>3510</v>
      </c>
      <c r="B3531" s="61">
        <v>320510378.762407</v>
      </c>
      <c r="C3531" s="61">
        <v>162953330.726614</v>
      </c>
      <c r="D3531" s="61">
        <v>133165865.32326913</v>
      </c>
      <c r="E3531" s="61">
        <v>0</v>
      </c>
      <c r="F3531" s="72">
        <v>616629574.81229019</v>
      </c>
      <c r="G3531" s="61">
        <v>312191536.28384733</v>
      </c>
      <c r="H3531" s="61">
        <v>153346493.10352319</v>
      </c>
      <c r="I3531" s="61">
        <v>123277849.79117925</v>
      </c>
      <c r="J3531" s="61">
        <v>0</v>
      </c>
      <c r="K3531" s="72">
        <v>588815879.17854989</v>
      </c>
    </row>
    <row r="3532" spans="1:11">
      <c r="A3532" s="61">
        <v>3511</v>
      </c>
      <c r="B3532" s="61">
        <v>319694306.602395</v>
      </c>
      <c r="C3532" s="61">
        <v>158827581.80486199</v>
      </c>
      <c r="D3532" s="61">
        <v>140711383.20556813</v>
      </c>
      <c r="E3532" s="61">
        <v>0</v>
      </c>
      <c r="F3532" s="72">
        <v>619233271.61282516</v>
      </c>
      <c r="G3532" s="61">
        <v>303833244.95601439</v>
      </c>
      <c r="H3532" s="61">
        <v>150710437.74417946</v>
      </c>
      <c r="I3532" s="61">
        <v>137437056.22713369</v>
      </c>
      <c r="J3532" s="61">
        <v>0</v>
      </c>
      <c r="K3532" s="72">
        <v>591980738.92732763</v>
      </c>
    </row>
    <row r="3533" spans="1:11">
      <c r="A3533" s="61">
        <v>3512</v>
      </c>
      <c r="B3533" s="61">
        <v>314480955.83541101</v>
      </c>
      <c r="C3533" s="61">
        <v>150539150.851096</v>
      </c>
      <c r="D3533" s="61">
        <v>154594606.85634813</v>
      </c>
      <c r="E3533" s="61">
        <v>0</v>
      </c>
      <c r="F3533" s="72">
        <v>619614713.54285514</v>
      </c>
      <c r="G3533" s="61">
        <v>304537518.17906255</v>
      </c>
      <c r="H3533" s="61">
        <v>145169848.75001976</v>
      </c>
      <c r="I3533" s="61">
        <v>136569805.24820483</v>
      </c>
      <c r="J3533" s="61">
        <v>0</v>
      </c>
      <c r="K3533" s="72">
        <v>586277172.1772871</v>
      </c>
    </row>
    <row r="3534" spans="1:11">
      <c r="A3534" s="61">
        <v>3513</v>
      </c>
      <c r="B3534" s="61">
        <v>296052813.117037</v>
      </c>
      <c r="C3534" s="61">
        <v>133742600.20145801</v>
      </c>
      <c r="D3534" s="61">
        <v>145243682.01105613</v>
      </c>
      <c r="E3534" s="61">
        <v>12060234.311250959</v>
      </c>
      <c r="F3534" s="72">
        <v>587099329.64080215</v>
      </c>
      <c r="G3534" s="61">
        <v>289476090.1903742</v>
      </c>
      <c r="H3534" s="61">
        <v>125624985.41257598</v>
      </c>
      <c r="I3534" s="61">
        <v>132106759.09797253</v>
      </c>
      <c r="J3534" s="61">
        <v>9794189.6333545987</v>
      </c>
      <c r="K3534" s="72">
        <v>557002024.33427739</v>
      </c>
    </row>
    <row r="3535" spans="1:11">
      <c r="A3535" s="61">
        <v>3514</v>
      </c>
      <c r="B3535" s="61">
        <v>335823876.31237501</v>
      </c>
      <c r="C3535" s="61">
        <v>153804199.66264501</v>
      </c>
      <c r="D3535" s="61">
        <v>160181691.72988012</v>
      </c>
      <c r="E3535" s="61">
        <v>0</v>
      </c>
      <c r="F3535" s="72">
        <v>649809767.70490015</v>
      </c>
      <c r="G3535" s="61">
        <v>327384758.34350342</v>
      </c>
      <c r="H3535" s="61">
        <v>147212049.9426204</v>
      </c>
      <c r="I3535" s="61">
        <v>137935935.20418972</v>
      </c>
      <c r="J3535" s="61">
        <v>0</v>
      </c>
      <c r="K3535" s="72">
        <v>612532743.49031353</v>
      </c>
    </row>
    <row r="3536" spans="1:11">
      <c r="A3536" s="61">
        <v>3515</v>
      </c>
      <c r="B3536" s="61">
        <v>344835198.99382502</v>
      </c>
      <c r="C3536" s="61">
        <v>127634213.34664901</v>
      </c>
      <c r="D3536" s="61">
        <v>146898902.01571712</v>
      </c>
      <c r="E3536" s="61">
        <v>0</v>
      </c>
      <c r="F3536" s="72">
        <v>619368314.35619116</v>
      </c>
      <c r="G3536" s="61">
        <v>335955247.93178612</v>
      </c>
      <c r="H3536" s="61">
        <v>123297490.68872769</v>
      </c>
      <c r="I3536" s="61">
        <v>134324395.37129271</v>
      </c>
      <c r="J3536" s="61">
        <v>0</v>
      </c>
      <c r="K3536" s="72">
        <v>593577133.99180651</v>
      </c>
    </row>
    <row r="3537" spans="1:11">
      <c r="A3537" s="61">
        <v>3516</v>
      </c>
      <c r="B3537" s="61">
        <v>340637759.83067203</v>
      </c>
      <c r="C3537" s="61">
        <v>145824041.98690501</v>
      </c>
      <c r="D3537" s="61">
        <v>151171204.26782811</v>
      </c>
      <c r="E3537" s="61">
        <v>9575743.2362379171</v>
      </c>
      <c r="F3537" s="72">
        <v>647208749.32164299</v>
      </c>
      <c r="G3537" s="61">
        <v>329784319.41585612</v>
      </c>
      <c r="H3537" s="61">
        <v>139876898.15554625</v>
      </c>
      <c r="I3537" s="61">
        <v>141549280.61015433</v>
      </c>
      <c r="J3537" s="61">
        <v>7711784.3877247637</v>
      </c>
      <c r="K3537" s="72">
        <v>618922282.56928146</v>
      </c>
    </row>
    <row r="3538" spans="1:11">
      <c r="A3538" s="61">
        <v>3517</v>
      </c>
      <c r="B3538" s="61">
        <v>327249105.05558902</v>
      </c>
      <c r="C3538" s="61">
        <v>164934170.85609901</v>
      </c>
      <c r="D3538" s="61">
        <v>142718626.97797513</v>
      </c>
      <c r="E3538" s="61">
        <v>6343595.2167143915</v>
      </c>
      <c r="F3538" s="72">
        <v>641245498.1063776</v>
      </c>
      <c r="G3538" s="61">
        <v>316880857.18191123</v>
      </c>
      <c r="H3538" s="61">
        <v>157126890.29304284</v>
      </c>
      <c r="I3538" s="61">
        <v>133937160.86967055</v>
      </c>
      <c r="J3538" s="61">
        <v>5122171.2530836659</v>
      </c>
      <c r="K3538" s="72">
        <v>613067079.59770834</v>
      </c>
    </row>
    <row r="3539" spans="1:11">
      <c r="A3539" s="61">
        <v>3518</v>
      </c>
      <c r="B3539" s="61">
        <v>296766800.57209998</v>
      </c>
      <c r="C3539" s="61">
        <v>141430169.831581</v>
      </c>
      <c r="D3539" s="61">
        <v>124031650.59915912</v>
      </c>
      <c r="E3539" s="61">
        <v>0</v>
      </c>
      <c r="F3539" s="72">
        <v>562228621.00284004</v>
      </c>
      <c r="G3539" s="61">
        <v>296599866.95071769</v>
      </c>
      <c r="H3539" s="61">
        <v>137476989.25439295</v>
      </c>
      <c r="I3539" s="61">
        <v>123698136.58809616</v>
      </c>
      <c r="J3539" s="61">
        <v>0</v>
      </c>
      <c r="K3539" s="72">
        <v>557774992.79320669</v>
      </c>
    </row>
    <row r="3540" spans="1:11">
      <c r="A3540" s="61">
        <v>3519</v>
      </c>
      <c r="B3540" s="61">
        <v>329198858.204445</v>
      </c>
      <c r="C3540" s="61">
        <v>142644785.150058</v>
      </c>
      <c r="D3540" s="61">
        <v>133630861.52861713</v>
      </c>
      <c r="E3540" s="61">
        <v>0</v>
      </c>
      <c r="F3540" s="72">
        <v>605474504.88312018</v>
      </c>
      <c r="G3540" s="61">
        <v>314635084.4185093</v>
      </c>
      <c r="H3540" s="61">
        <v>142644785.150058</v>
      </c>
      <c r="I3540" s="61">
        <v>133630861.52861713</v>
      </c>
      <c r="J3540" s="61">
        <v>0</v>
      </c>
      <c r="K3540" s="72">
        <v>590910731.09718442</v>
      </c>
    </row>
    <row r="3541" spans="1:11">
      <c r="A3541" s="61">
        <v>3520</v>
      </c>
      <c r="B3541" s="61">
        <v>347956315.97351998</v>
      </c>
      <c r="C3541" s="61">
        <v>129370165.402427</v>
      </c>
      <c r="D3541" s="61">
        <v>135435557.9909901</v>
      </c>
      <c r="E3541" s="61">
        <v>0</v>
      </c>
      <c r="F3541" s="72">
        <v>612762039.36693716</v>
      </c>
      <c r="G3541" s="61">
        <v>333520305.44070727</v>
      </c>
      <c r="H3541" s="61">
        <v>128000726.28900774</v>
      </c>
      <c r="I3541" s="61">
        <v>129310507.11354329</v>
      </c>
      <c r="J3541" s="61">
        <v>0</v>
      </c>
      <c r="K3541" s="72">
        <v>590831538.84325838</v>
      </c>
    </row>
    <row r="3542" spans="1:11">
      <c r="A3542" s="61">
        <v>3521</v>
      </c>
      <c r="B3542" s="61">
        <v>324387807.35791898</v>
      </c>
      <c r="C3542" s="61">
        <v>157466334.573699</v>
      </c>
      <c r="D3542" s="61">
        <v>133335771.46022013</v>
      </c>
      <c r="E3542" s="61">
        <v>13358271.29641078</v>
      </c>
      <c r="F3542" s="72">
        <v>628548184.68824887</v>
      </c>
      <c r="G3542" s="61">
        <v>315409476.93526495</v>
      </c>
      <c r="H3542" s="61">
        <v>153726447.14974433</v>
      </c>
      <c r="I3542" s="61">
        <v>130734394.27362581</v>
      </c>
      <c r="J3542" s="61">
        <v>10654409.538079213</v>
      </c>
      <c r="K3542" s="72">
        <v>610524727.89671433</v>
      </c>
    </row>
    <row r="3543" spans="1:11">
      <c r="A3543" s="61">
        <v>3522</v>
      </c>
      <c r="B3543" s="61">
        <v>316998304.36814702</v>
      </c>
      <c r="C3543" s="61">
        <v>142264930.94259301</v>
      </c>
      <c r="D3543" s="61">
        <v>130175121.78040813</v>
      </c>
      <c r="E3543" s="61">
        <v>1308359.7344221757</v>
      </c>
      <c r="F3543" s="72">
        <v>590746716.82557034</v>
      </c>
      <c r="G3543" s="61">
        <v>309580385.71081132</v>
      </c>
      <c r="H3543" s="61">
        <v>138391696.1949133</v>
      </c>
      <c r="I3543" s="61">
        <v>121990498.78040813</v>
      </c>
      <c r="J3543" s="61">
        <v>1113030.4768794356</v>
      </c>
      <c r="K3543" s="72">
        <v>571075611.16301215</v>
      </c>
    </row>
    <row r="3544" spans="1:11">
      <c r="A3544" s="61">
        <v>3523</v>
      </c>
      <c r="B3544" s="61">
        <v>337015115.76183099</v>
      </c>
      <c r="C3544" s="61">
        <v>162078678.383095</v>
      </c>
      <c r="D3544" s="61">
        <v>138828846.77097511</v>
      </c>
      <c r="E3544" s="61">
        <v>3412378.2704756712</v>
      </c>
      <c r="F3544" s="72">
        <v>641335019.18637669</v>
      </c>
      <c r="G3544" s="61">
        <v>318970150.37682217</v>
      </c>
      <c r="H3544" s="61">
        <v>154139258.16882467</v>
      </c>
      <c r="I3544" s="61">
        <v>132209432.25379489</v>
      </c>
      <c r="J3544" s="61">
        <v>2739622.6147566414</v>
      </c>
      <c r="K3544" s="72">
        <v>608058463.41419828</v>
      </c>
    </row>
    <row r="3545" spans="1:11">
      <c r="A3545" s="61">
        <v>3524</v>
      </c>
      <c r="B3545" s="61">
        <v>324091665.04731601</v>
      </c>
      <c r="C3545" s="61">
        <v>142837444.29962099</v>
      </c>
      <c r="D3545" s="61">
        <v>127657495.94754612</v>
      </c>
      <c r="E3545" s="61">
        <v>0</v>
      </c>
      <c r="F3545" s="72">
        <v>594586605.29448318</v>
      </c>
      <c r="G3545" s="61">
        <v>312690899.1943078</v>
      </c>
      <c r="H3545" s="61">
        <v>137883048.3589676</v>
      </c>
      <c r="I3545" s="61">
        <v>122522047.13142122</v>
      </c>
      <c r="J3545" s="61">
        <v>0</v>
      </c>
      <c r="K3545" s="72">
        <v>573095994.68469667</v>
      </c>
    </row>
    <row r="3546" spans="1:11">
      <c r="A3546" s="61">
        <v>3525</v>
      </c>
      <c r="B3546" s="61">
        <v>311166934.45358199</v>
      </c>
      <c r="C3546" s="61">
        <v>128834142.280727</v>
      </c>
      <c r="D3546" s="61">
        <v>133731134.30657913</v>
      </c>
      <c r="E3546" s="61">
        <v>0</v>
      </c>
      <c r="F3546" s="72">
        <v>573732211.04088807</v>
      </c>
      <c r="G3546" s="61">
        <v>300987497.28272641</v>
      </c>
      <c r="H3546" s="61">
        <v>127050209.79978973</v>
      </c>
      <c r="I3546" s="61">
        <v>126332678.71292084</v>
      </c>
      <c r="J3546" s="61">
        <v>0</v>
      </c>
      <c r="K3546" s="72">
        <v>554370385.79543686</v>
      </c>
    </row>
    <row r="3547" spans="1:11">
      <c r="A3547" s="61">
        <v>3526</v>
      </c>
      <c r="B3547" s="61">
        <v>332974781.46516103</v>
      </c>
      <c r="C3547" s="61">
        <v>159193319.18208399</v>
      </c>
      <c r="D3547" s="61">
        <v>133177042.51390012</v>
      </c>
      <c r="E3547" s="61">
        <v>0</v>
      </c>
      <c r="F3547" s="72">
        <v>625345143.16114521</v>
      </c>
      <c r="G3547" s="61">
        <v>315515699.38491851</v>
      </c>
      <c r="H3547" s="61">
        <v>152810141.892748</v>
      </c>
      <c r="I3547" s="61">
        <v>127818627.69264069</v>
      </c>
      <c r="J3547" s="61">
        <v>0</v>
      </c>
      <c r="K3547" s="72">
        <v>596144468.97030735</v>
      </c>
    </row>
    <row r="3548" spans="1:11">
      <c r="A3548" s="61">
        <v>3527</v>
      </c>
      <c r="B3548" s="61">
        <v>296181665.78235</v>
      </c>
      <c r="C3548" s="61">
        <v>124340497.432302</v>
      </c>
      <c r="D3548" s="61">
        <v>140520312.62324011</v>
      </c>
      <c r="E3548" s="61">
        <v>0</v>
      </c>
      <c r="F3548" s="72">
        <v>561042475.83789206</v>
      </c>
      <c r="G3548" s="61">
        <v>292336343.78235</v>
      </c>
      <c r="H3548" s="61">
        <v>121336776.2855383</v>
      </c>
      <c r="I3548" s="61">
        <v>137466653.17455348</v>
      </c>
      <c r="J3548" s="61">
        <v>0</v>
      </c>
      <c r="K3548" s="72">
        <v>551139773.24244177</v>
      </c>
    </row>
    <row r="3549" spans="1:11">
      <c r="A3549" s="61">
        <v>3528</v>
      </c>
      <c r="B3549" s="61">
        <v>328728127.14551198</v>
      </c>
      <c r="C3549" s="61">
        <v>149260085.25417599</v>
      </c>
      <c r="D3549" s="61">
        <v>149202066.72628814</v>
      </c>
      <c r="E3549" s="61">
        <v>7457809.4736206969</v>
      </c>
      <c r="F3549" s="72">
        <v>634648088.59959674</v>
      </c>
      <c r="G3549" s="61">
        <v>316640191.9434216</v>
      </c>
      <c r="H3549" s="61">
        <v>144371099.76279885</v>
      </c>
      <c r="I3549" s="61">
        <v>138792715.58656523</v>
      </c>
      <c r="J3549" s="61">
        <v>6508804.1269095214</v>
      </c>
      <c r="K3549" s="72">
        <v>606312811.41969514</v>
      </c>
    </row>
    <row r="3550" spans="1:11">
      <c r="A3550" s="61">
        <v>3529</v>
      </c>
      <c r="B3550" s="61">
        <v>326708155.23276198</v>
      </c>
      <c r="C3550" s="61">
        <v>149624639.511668</v>
      </c>
      <c r="D3550" s="61">
        <v>133580624.21849012</v>
      </c>
      <c r="E3550" s="61">
        <v>0</v>
      </c>
      <c r="F3550" s="72">
        <v>609913418.96292007</v>
      </c>
      <c r="G3550" s="61">
        <v>301888865.93672585</v>
      </c>
      <c r="H3550" s="61">
        <v>143989087.92432153</v>
      </c>
      <c r="I3550" s="61">
        <v>129282518.4934184</v>
      </c>
      <c r="J3550" s="61">
        <v>0</v>
      </c>
      <c r="K3550" s="72">
        <v>575160472.35446572</v>
      </c>
    </row>
    <row r="3551" spans="1:11">
      <c r="A3551" s="61">
        <v>3530</v>
      </c>
      <c r="B3551" s="61">
        <v>305564642.05077398</v>
      </c>
      <c r="C3551" s="61">
        <v>158577972.26481301</v>
      </c>
      <c r="D3551" s="61">
        <v>134272194.82903013</v>
      </c>
      <c r="E3551" s="61">
        <v>0</v>
      </c>
      <c r="F3551" s="72">
        <v>598414809.14461708</v>
      </c>
      <c r="G3551" s="61">
        <v>294067115.96032441</v>
      </c>
      <c r="H3551" s="61">
        <v>154205631.30561501</v>
      </c>
      <c r="I3551" s="61">
        <v>124581496.82993789</v>
      </c>
      <c r="J3551" s="61">
        <v>0</v>
      </c>
      <c r="K3551" s="72">
        <v>572854244.09587729</v>
      </c>
    </row>
    <row r="3552" spans="1:11">
      <c r="A3552" s="61">
        <v>3531</v>
      </c>
      <c r="B3552" s="61">
        <v>357619337.16986901</v>
      </c>
      <c r="C3552" s="61">
        <v>128654066.349254</v>
      </c>
      <c r="D3552" s="61">
        <v>126160016.86900312</v>
      </c>
      <c r="E3552" s="61">
        <v>0</v>
      </c>
      <c r="F3552" s="72">
        <v>612433420.38812613</v>
      </c>
      <c r="G3552" s="61">
        <v>330450752.31271023</v>
      </c>
      <c r="H3552" s="61">
        <v>125263735.63349529</v>
      </c>
      <c r="I3552" s="61">
        <v>125488419.76426107</v>
      </c>
      <c r="J3552" s="61">
        <v>0</v>
      </c>
      <c r="K3552" s="72">
        <v>581202907.71046662</v>
      </c>
    </row>
    <row r="3553" spans="1:11">
      <c r="A3553" s="61">
        <v>3532</v>
      </c>
      <c r="B3553" s="61">
        <v>334052910.91944897</v>
      </c>
      <c r="C3553" s="61">
        <v>167592599.94347301</v>
      </c>
      <c r="D3553" s="61">
        <v>132883635.04972012</v>
      </c>
      <c r="E3553" s="61">
        <v>0</v>
      </c>
      <c r="F3553" s="72">
        <v>634529145.91264212</v>
      </c>
      <c r="G3553" s="61">
        <v>315688880.74570769</v>
      </c>
      <c r="H3553" s="61">
        <v>165582631.46576634</v>
      </c>
      <c r="I3553" s="61">
        <v>119756355.84001572</v>
      </c>
      <c r="J3553" s="61">
        <v>0</v>
      </c>
      <c r="K3553" s="72">
        <v>601027868.05148971</v>
      </c>
    </row>
    <row r="3554" spans="1:11">
      <c r="A3554" s="61">
        <v>3533</v>
      </c>
      <c r="B3554" s="61">
        <v>352687172.33890897</v>
      </c>
      <c r="C3554" s="61">
        <v>137623505.98016301</v>
      </c>
      <c r="D3554" s="61">
        <v>149787118.52764314</v>
      </c>
      <c r="E3554" s="61">
        <v>2526435.6520937635</v>
      </c>
      <c r="F3554" s="72">
        <v>642624232.49880898</v>
      </c>
      <c r="G3554" s="61">
        <v>330135814.32275736</v>
      </c>
      <c r="H3554" s="61">
        <v>130854459.2721962</v>
      </c>
      <c r="I3554" s="61">
        <v>140294848.6789003</v>
      </c>
      <c r="J3554" s="61">
        <v>1993751.935965118</v>
      </c>
      <c r="K3554" s="72">
        <v>603278874.20981908</v>
      </c>
    </row>
    <row r="3555" spans="1:11">
      <c r="A3555" s="61">
        <v>3534</v>
      </c>
      <c r="B3555" s="61">
        <v>347459295.76087999</v>
      </c>
      <c r="C3555" s="61">
        <v>163389264.546689</v>
      </c>
      <c r="D3555" s="61">
        <v>127795044.44229813</v>
      </c>
      <c r="E3555" s="61">
        <v>0</v>
      </c>
      <c r="F3555" s="72">
        <v>638643604.7498672</v>
      </c>
      <c r="G3555" s="61">
        <v>334327240.9185434</v>
      </c>
      <c r="H3555" s="61">
        <v>157092231.93819344</v>
      </c>
      <c r="I3555" s="61">
        <v>127265223.65339248</v>
      </c>
      <c r="J3555" s="61">
        <v>0</v>
      </c>
      <c r="K3555" s="72">
        <v>618684696.51012945</v>
      </c>
    </row>
    <row r="3556" spans="1:11">
      <c r="A3556" s="61">
        <v>3535</v>
      </c>
      <c r="B3556" s="61">
        <v>325330971.38943499</v>
      </c>
      <c r="C3556" s="61">
        <v>159166397.784587</v>
      </c>
      <c r="D3556" s="61">
        <v>130687606.92061011</v>
      </c>
      <c r="E3556" s="61">
        <v>0</v>
      </c>
      <c r="F3556" s="72">
        <v>615184976.09463203</v>
      </c>
      <c r="G3556" s="61">
        <v>307669618.81399107</v>
      </c>
      <c r="H3556" s="61">
        <v>153663602.42246464</v>
      </c>
      <c r="I3556" s="61">
        <v>130687606.92061011</v>
      </c>
      <c r="J3556" s="61">
        <v>0</v>
      </c>
      <c r="K3556" s="72">
        <v>592020828.15706575</v>
      </c>
    </row>
    <row r="3557" spans="1:11">
      <c r="A3557" s="61">
        <v>3536</v>
      </c>
      <c r="B3557" s="61">
        <v>331620888.58152902</v>
      </c>
      <c r="C3557" s="61">
        <v>154157838.31337601</v>
      </c>
      <c r="D3557" s="61">
        <v>123726880.22225313</v>
      </c>
      <c r="E3557" s="61">
        <v>0</v>
      </c>
      <c r="F3557" s="72">
        <v>609505607.11715817</v>
      </c>
      <c r="G3557" s="61">
        <v>322072760.25424159</v>
      </c>
      <c r="H3557" s="61">
        <v>150457307.05257016</v>
      </c>
      <c r="I3557" s="61">
        <v>123270349.15454166</v>
      </c>
      <c r="J3557" s="61">
        <v>0</v>
      </c>
      <c r="K3557" s="72">
        <v>595800416.46135342</v>
      </c>
    </row>
    <row r="3558" spans="1:11">
      <c r="A3558" s="61">
        <v>3537</v>
      </c>
      <c r="B3558" s="61">
        <v>304150658.05051702</v>
      </c>
      <c r="C3558" s="61">
        <v>133537070.989023</v>
      </c>
      <c r="D3558" s="61">
        <v>119565572.70119782</v>
      </c>
      <c r="E3558" s="61">
        <v>0</v>
      </c>
      <c r="F3558" s="72">
        <v>557253301.74073792</v>
      </c>
      <c r="G3558" s="61">
        <v>296158931.98772055</v>
      </c>
      <c r="H3558" s="61">
        <v>129465819.51648992</v>
      </c>
      <c r="I3558" s="61">
        <v>118514988.26296639</v>
      </c>
      <c r="J3558" s="61">
        <v>0</v>
      </c>
      <c r="K3558" s="72">
        <v>544139739.76717687</v>
      </c>
    </row>
    <row r="3559" spans="1:11">
      <c r="A3559" s="61">
        <v>3538</v>
      </c>
      <c r="B3559" s="61">
        <v>302500533.123954</v>
      </c>
      <c r="C3559" s="61">
        <v>134198009.208214</v>
      </c>
      <c r="D3559" s="61">
        <v>130717315.56842913</v>
      </c>
      <c r="E3559" s="61">
        <v>0</v>
      </c>
      <c r="F3559" s="72">
        <v>567415857.9005971</v>
      </c>
      <c r="G3559" s="61">
        <v>291744123.74320787</v>
      </c>
      <c r="H3559" s="61">
        <v>133360832.18301643</v>
      </c>
      <c r="I3559" s="61">
        <v>124707011.05698216</v>
      </c>
      <c r="J3559" s="61">
        <v>0</v>
      </c>
      <c r="K3559" s="72">
        <v>549811966.98320651</v>
      </c>
    </row>
    <row r="3560" spans="1:11">
      <c r="A3560" s="61">
        <v>3539</v>
      </c>
      <c r="B3560" s="61">
        <v>320302243.68898201</v>
      </c>
      <c r="C3560" s="61">
        <v>151803087.03608599</v>
      </c>
      <c r="D3560" s="61">
        <v>149384003.14715111</v>
      </c>
      <c r="E3560" s="61">
        <v>0</v>
      </c>
      <c r="F3560" s="72">
        <v>621489333.87221909</v>
      </c>
      <c r="G3560" s="61">
        <v>308330494.07767051</v>
      </c>
      <c r="H3560" s="61">
        <v>149024757.86577541</v>
      </c>
      <c r="I3560" s="61">
        <v>140177135.15748954</v>
      </c>
      <c r="J3560" s="61">
        <v>0</v>
      </c>
      <c r="K3560" s="72">
        <v>597532387.10093546</v>
      </c>
    </row>
    <row r="3561" spans="1:11">
      <c r="A3561" s="61">
        <v>3540</v>
      </c>
      <c r="B3561" s="61">
        <v>316439709.45917302</v>
      </c>
      <c r="C3561" s="61">
        <v>153845176.258288</v>
      </c>
      <c r="D3561" s="61">
        <v>142417249.58970511</v>
      </c>
      <c r="E3561" s="61">
        <v>20841527.867910948</v>
      </c>
      <c r="F3561" s="72">
        <v>633543663.17507708</v>
      </c>
      <c r="G3561" s="61">
        <v>303081996.47119564</v>
      </c>
      <c r="H3561" s="61">
        <v>147693381.06765196</v>
      </c>
      <c r="I3561" s="61">
        <v>137142460.75971463</v>
      </c>
      <c r="J3561" s="61">
        <v>17422694.690357503</v>
      </c>
      <c r="K3561" s="72">
        <v>605340532.98891973</v>
      </c>
    </row>
    <row r="3562" spans="1:11">
      <c r="A3562" s="61">
        <v>3541</v>
      </c>
      <c r="B3562" s="61">
        <v>300795394.06060803</v>
      </c>
      <c r="C3562" s="61">
        <v>160083000.50203499</v>
      </c>
      <c r="D3562" s="61">
        <v>125604855.53689612</v>
      </c>
      <c r="E3562" s="61">
        <v>0</v>
      </c>
      <c r="F3562" s="72">
        <v>586483250.09953916</v>
      </c>
      <c r="G3562" s="61">
        <v>292821776.14012939</v>
      </c>
      <c r="H3562" s="61">
        <v>147684155.43141988</v>
      </c>
      <c r="I3562" s="61">
        <v>117816271.46431552</v>
      </c>
      <c r="J3562" s="61">
        <v>0</v>
      </c>
      <c r="K3562" s="72">
        <v>558322203.03586483</v>
      </c>
    </row>
    <row r="3563" spans="1:11">
      <c r="A3563" s="61">
        <v>3542</v>
      </c>
      <c r="B3563" s="61">
        <v>316267302.47744</v>
      </c>
      <c r="C3563" s="61">
        <v>129005567.498206</v>
      </c>
      <c r="D3563" s="61">
        <v>136588668.82200912</v>
      </c>
      <c r="E3563" s="61">
        <v>0</v>
      </c>
      <c r="F3563" s="72">
        <v>581861538.79765511</v>
      </c>
      <c r="G3563" s="61">
        <v>304824833.77228749</v>
      </c>
      <c r="H3563" s="61">
        <v>128220155.20123033</v>
      </c>
      <c r="I3563" s="61">
        <v>130704330.53817455</v>
      </c>
      <c r="J3563" s="61">
        <v>0</v>
      </c>
      <c r="K3563" s="72">
        <v>563749319.5116924</v>
      </c>
    </row>
    <row r="3564" spans="1:11">
      <c r="A3564" s="61">
        <v>3543</v>
      </c>
      <c r="B3564" s="61">
        <v>289016767.29422599</v>
      </c>
      <c r="C3564" s="61">
        <v>163652402.46094799</v>
      </c>
      <c r="D3564" s="61">
        <v>128048665.88175412</v>
      </c>
      <c r="E3564" s="61">
        <v>0</v>
      </c>
      <c r="F3564" s="72">
        <v>580717835.63692808</v>
      </c>
      <c r="G3564" s="61">
        <v>285541748.15776277</v>
      </c>
      <c r="H3564" s="61">
        <v>157831499.75535911</v>
      </c>
      <c r="I3564" s="61">
        <v>123024269.49563935</v>
      </c>
      <c r="J3564" s="61">
        <v>0</v>
      </c>
      <c r="K3564" s="72">
        <v>566397517.40876114</v>
      </c>
    </row>
    <row r="3565" spans="1:11">
      <c r="A3565" s="61">
        <v>3544</v>
      </c>
      <c r="B3565" s="61">
        <v>319512605.897847</v>
      </c>
      <c r="C3565" s="61">
        <v>140774447.43779799</v>
      </c>
      <c r="D3565" s="61">
        <v>152034723.21650112</v>
      </c>
      <c r="E3565" s="61">
        <v>0</v>
      </c>
      <c r="F3565" s="72">
        <v>612321776.55214608</v>
      </c>
      <c r="G3565" s="61">
        <v>310529989.26749873</v>
      </c>
      <c r="H3565" s="61">
        <v>134252821.0596686</v>
      </c>
      <c r="I3565" s="61">
        <v>138810149.11476502</v>
      </c>
      <c r="J3565" s="61">
        <v>0</v>
      </c>
      <c r="K3565" s="72">
        <v>583592959.44193232</v>
      </c>
    </row>
    <row r="3566" spans="1:11">
      <c r="A3566" s="61">
        <v>3545</v>
      </c>
      <c r="B3566" s="61">
        <v>321034832.07008302</v>
      </c>
      <c r="C3566" s="61">
        <v>130267471.302793</v>
      </c>
      <c r="D3566" s="61">
        <v>128696645.61252312</v>
      </c>
      <c r="E3566" s="61">
        <v>0</v>
      </c>
      <c r="F3566" s="72">
        <v>579998948.98539913</v>
      </c>
      <c r="G3566" s="61">
        <v>298452223.15878832</v>
      </c>
      <c r="H3566" s="61">
        <v>126707654.82047881</v>
      </c>
      <c r="I3566" s="61">
        <v>119565167.76483004</v>
      </c>
      <c r="J3566" s="61">
        <v>0</v>
      </c>
      <c r="K3566" s="72">
        <v>544725045.74409711</v>
      </c>
    </row>
    <row r="3567" spans="1:11">
      <c r="A3567" s="61">
        <v>3546</v>
      </c>
      <c r="B3567" s="61">
        <v>318953222.10415202</v>
      </c>
      <c r="C3567" s="61">
        <v>137730834.50142899</v>
      </c>
      <c r="D3567" s="61">
        <v>120822854.16747282</v>
      </c>
      <c r="E3567" s="61">
        <v>0</v>
      </c>
      <c r="F3567" s="72">
        <v>577506910.77305388</v>
      </c>
      <c r="G3567" s="61">
        <v>296076377.67388123</v>
      </c>
      <c r="H3567" s="61">
        <v>137243593.50142899</v>
      </c>
      <c r="I3567" s="61">
        <v>117526623.39609954</v>
      </c>
      <c r="J3567" s="61">
        <v>0</v>
      </c>
      <c r="K3567" s="72">
        <v>550846594.57140982</v>
      </c>
    </row>
    <row r="3568" spans="1:11">
      <c r="A3568" s="61">
        <v>3547</v>
      </c>
      <c r="B3568" s="61">
        <v>329712972.18626302</v>
      </c>
      <c r="C3568" s="61">
        <v>135345810.57820201</v>
      </c>
      <c r="D3568" s="61">
        <v>162663688.62392414</v>
      </c>
      <c r="E3568" s="61">
        <v>0</v>
      </c>
      <c r="F3568" s="72">
        <v>627722471.38838911</v>
      </c>
      <c r="G3568" s="61">
        <v>322765017.92310989</v>
      </c>
      <c r="H3568" s="61">
        <v>132324893.27559723</v>
      </c>
      <c r="I3568" s="61">
        <v>143176671.11448523</v>
      </c>
      <c r="J3568" s="61">
        <v>0</v>
      </c>
      <c r="K3568" s="72">
        <v>598266582.31319237</v>
      </c>
    </row>
    <row r="3569" spans="1:11">
      <c r="A3569" s="61">
        <v>3548</v>
      </c>
      <c r="B3569" s="61">
        <v>318779395.65165102</v>
      </c>
      <c r="C3569" s="61">
        <v>138326944.82200399</v>
      </c>
      <c r="D3569" s="61">
        <v>124769308.87072812</v>
      </c>
      <c r="E3569" s="61">
        <v>0</v>
      </c>
      <c r="F3569" s="72">
        <v>581875649.34438312</v>
      </c>
      <c r="G3569" s="61">
        <v>303787297.4484992</v>
      </c>
      <c r="H3569" s="61">
        <v>133642237.06905264</v>
      </c>
      <c r="I3569" s="61">
        <v>116631068.77774608</v>
      </c>
      <c r="J3569" s="61">
        <v>0</v>
      </c>
      <c r="K3569" s="72">
        <v>554060603.29529798</v>
      </c>
    </row>
    <row r="3570" spans="1:11">
      <c r="A3570" s="61">
        <v>3549</v>
      </c>
      <c r="B3570" s="61">
        <v>328034878.57079798</v>
      </c>
      <c r="C3570" s="61">
        <v>135615336.98238501</v>
      </c>
      <c r="D3570" s="61">
        <v>149956137.20259714</v>
      </c>
      <c r="E3570" s="61">
        <v>15273102.670805961</v>
      </c>
      <c r="F3570" s="72">
        <v>628879455.42658603</v>
      </c>
      <c r="G3570" s="61">
        <v>315856450.2704494</v>
      </c>
      <c r="H3570" s="61">
        <v>134466300.05646399</v>
      </c>
      <c r="I3570" s="61">
        <v>139017929.56461853</v>
      </c>
      <c r="J3570" s="61">
        <v>12677469.245510899</v>
      </c>
      <c r="K3570" s="72">
        <v>602018149.13704276</v>
      </c>
    </row>
    <row r="3571" spans="1:11">
      <c r="A3571" s="61">
        <v>3550</v>
      </c>
      <c r="B3571" s="61">
        <v>349209715.62889099</v>
      </c>
      <c r="C3571" s="61">
        <v>142189331.27174699</v>
      </c>
      <c r="D3571" s="61">
        <v>139932079.81994611</v>
      </c>
      <c r="E3571" s="61">
        <v>1461940.987375905</v>
      </c>
      <c r="F3571" s="72">
        <v>632793067.70796001</v>
      </c>
      <c r="G3571" s="61">
        <v>307030533.37777281</v>
      </c>
      <c r="H3571" s="61">
        <v>136305319.03369454</v>
      </c>
      <c r="I3571" s="61">
        <v>131085913.80428381</v>
      </c>
      <c r="J3571" s="61">
        <v>1189091.1298859981</v>
      </c>
      <c r="K3571" s="72">
        <v>575610857.3456372</v>
      </c>
    </row>
    <row r="3572" spans="1:11">
      <c r="A3572" s="61">
        <v>3551</v>
      </c>
      <c r="B3572" s="61">
        <v>301660611.420376</v>
      </c>
      <c r="C3572" s="61">
        <v>147791118.802596</v>
      </c>
      <c r="D3572" s="61">
        <v>179754635.87531012</v>
      </c>
      <c r="E3572" s="61">
        <v>1417700.559883012</v>
      </c>
      <c r="F3572" s="72">
        <v>630624066.6581651</v>
      </c>
      <c r="G3572" s="61">
        <v>288286959.33592588</v>
      </c>
      <c r="H3572" s="61">
        <v>141116684.86792493</v>
      </c>
      <c r="I3572" s="61">
        <v>145359587.03485993</v>
      </c>
      <c r="J3572" s="61">
        <v>1216779.655562103</v>
      </c>
      <c r="K3572" s="72">
        <v>575980010.8942728</v>
      </c>
    </row>
    <row r="3573" spans="1:11">
      <c r="A3573" s="61">
        <v>3552</v>
      </c>
      <c r="B3573" s="61">
        <v>347078085.46232498</v>
      </c>
      <c r="C3573" s="61">
        <v>131825895.94452401</v>
      </c>
      <c r="D3573" s="61">
        <v>130923137.64369112</v>
      </c>
      <c r="E3573" s="61">
        <v>0</v>
      </c>
      <c r="F3573" s="72">
        <v>609827119.05054009</v>
      </c>
      <c r="G3573" s="61">
        <v>335239972.57050085</v>
      </c>
      <c r="H3573" s="61">
        <v>130618103.62801823</v>
      </c>
      <c r="I3573" s="61">
        <v>125650151.63601577</v>
      </c>
      <c r="J3573" s="61">
        <v>0</v>
      </c>
      <c r="K3573" s="72">
        <v>591508227.83453488</v>
      </c>
    </row>
    <row r="3574" spans="1:11">
      <c r="A3574" s="61">
        <v>3553</v>
      </c>
      <c r="B3574" s="61">
        <v>300859033.59380603</v>
      </c>
      <c r="C3574" s="61">
        <v>138413140.18660399</v>
      </c>
      <c r="D3574" s="61">
        <v>129737465.77011512</v>
      </c>
      <c r="E3574" s="61">
        <v>1678594.0791966005</v>
      </c>
      <c r="F3574" s="72">
        <v>570688233.62972176</v>
      </c>
      <c r="G3574" s="61">
        <v>293239804.50557768</v>
      </c>
      <c r="H3574" s="61">
        <v>136157978.36372501</v>
      </c>
      <c r="I3574" s="61">
        <v>124980949.3780541</v>
      </c>
      <c r="J3574" s="61">
        <v>1420364.8942946738</v>
      </c>
      <c r="K3574" s="72">
        <v>555799097.14165151</v>
      </c>
    </row>
    <row r="3575" spans="1:11">
      <c r="A3575" s="61">
        <v>3554</v>
      </c>
      <c r="B3575" s="61">
        <v>323045378.15134299</v>
      </c>
      <c r="C3575" s="61">
        <v>144827836.58434099</v>
      </c>
      <c r="D3575" s="61">
        <v>157824771.64780611</v>
      </c>
      <c r="E3575" s="61">
        <v>0</v>
      </c>
      <c r="F3575" s="72">
        <v>625697986.38349009</v>
      </c>
      <c r="G3575" s="61">
        <v>310020751.64994287</v>
      </c>
      <c r="H3575" s="61">
        <v>132415384.68335679</v>
      </c>
      <c r="I3575" s="61">
        <v>131988937.33350641</v>
      </c>
      <c r="J3575" s="61">
        <v>0</v>
      </c>
      <c r="K3575" s="72">
        <v>574425073.6668061</v>
      </c>
    </row>
    <row r="3576" spans="1:11">
      <c r="A3576" s="61">
        <v>3555</v>
      </c>
      <c r="B3576" s="61">
        <v>310461404.87632</v>
      </c>
      <c r="C3576" s="61">
        <v>144541982.195503</v>
      </c>
      <c r="D3576" s="61">
        <v>142594182.22896013</v>
      </c>
      <c r="E3576" s="61">
        <v>0</v>
      </c>
      <c r="F3576" s="72">
        <v>597597569.30078316</v>
      </c>
      <c r="G3576" s="61">
        <v>308287401.45549262</v>
      </c>
      <c r="H3576" s="61">
        <v>143162894.78644553</v>
      </c>
      <c r="I3576" s="61">
        <v>134211119.63665184</v>
      </c>
      <c r="J3576" s="61">
        <v>0</v>
      </c>
      <c r="K3576" s="72">
        <v>585661415.87858999</v>
      </c>
    </row>
    <row r="3577" spans="1:11">
      <c r="A3577" s="61">
        <v>3556</v>
      </c>
      <c r="B3577" s="61">
        <v>311408990.402951</v>
      </c>
      <c r="C3577" s="61">
        <v>132584177.66559599</v>
      </c>
      <c r="D3577" s="61">
        <v>142411475.89867812</v>
      </c>
      <c r="E3577" s="61">
        <v>4995086.967188728</v>
      </c>
      <c r="F3577" s="72">
        <v>591399730.93441379</v>
      </c>
      <c r="G3577" s="61">
        <v>293959111.87296933</v>
      </c>
      <c r="H3577" s="61">
        <v>132537726.66559599</v>
      </c>
      <c r="I3577" s="61">
        <v>128305651.12924692</v>
      </c>
      <c r="J3577" s="61">
        <v>4169506.2692365316</v>
      </c>
      <c r="K3577" s="72">
        <v>558971995.93704867</v>
      </c>
    </row>
    <row r="3578" spans="1:11">
      <c r="A3578" s="61">
        <v>3557</v>
      </c>
      <c r="B3578" s="61">
        <v>308425129.27456897</v>
      </c>
      <c r="C3578" s="61">
        <v>133867162.79294001</v>
      </c>
      <c r="D3578" s="61">
        <v>135449546.12353012</v>
      </c>
      <c r="E3578" s="61">
        <v>15736749.458879065</v>
      </c>
      <c r="F3578" s="72">
        <v>593478587.6499182</v>
      </c>
      <c r="G3578" s="61">
        <v>301038600.84796941</v>
      </c>
      <c r="H3578" s="61">
        <v>133357918.21888347</v>
      </c>
      <c r="I3578" s="61">
        <v>130543606.64564531</v>
      </c>
      <c r="J3578" s="61">
        <v>13497138.584922988</v>
      </c>
      <c r="K3578" s="72">
        <v>578437264.29742122</v>
      </c>
    </row>
    <row r="3579" spans="1:11">
      <c r="A3579" s="61">
        <v>3558</v>
      </c>
      <c r="B3579" s="61">
        <v>335381281.22893101</v>
      </c>
      <c r="C3579" s="61">
        <v>180466786.454716</v>
      </c>
      <c r="D3579" s="61">
        <v>161083905.38966611</v>
      </c>
      <c r="E3579" s="61">
        <v>3624468.8813290275</v>
      </c>
      <c r="F3579" s="72">
        <v>680556441.95464218</v>
      </c>
      <c r="G3579" s="61">
        <v>321308189.80832589</v>
      </c>
      <c r="H3579" s="61">
        <v>176569653.9328109</v>
      </c>
      <c r="I3579" s="61">
        <v>145517589.07723141</v>
      </c>
      <c r="J3579" s="61">
        <v>2886838.3428750485</v>
      </c>
      <c r="K3579" s="72">
        <v>646282271.16124332</v>
      </c>
    </row>
    <row r="3580" spans="1:11">
      <c r="A3580" s="61">
        <v>3559</v>
      </c>
      <c r="B3580" s="61">
        <v>329072503.28776002</v>
      </c>
      <c r="C3580" s="61">
        <v>136799889.84100899</v>
      </c>
      <c r="D3580" s="61">
        <v>135569996.24500212</v>
      </c>
      <c r="E3580" s="61">
        <v>98129999.015773728</v>
      </c>
      <c r="F3580" s="72">
        <v>699572388.38954496</v>
      </c>
      <c r="G3580" s="61">
        <v>322569537.94348401</v>
      </c>
      <c r="H3580" s="61">
        <v>135934630.54831433</v>
      </c>
      <c r="I3580" s="61">
        <v>130483935.48984498</v>
      </c>
      <c r="J3580" s="61">
        <v>20000000</v>
      </c>
      <c r="K3580" s="72">
        <v>608988103.98164344</v>
      </c>
    </row>
    <row r="3581" spans="1:11">
      <c r="A3581" s="61">
        <v>3560</v>
      </c>
      <c r="B3581" s="61">
        <v>288353489.95878398</v>
      </c>
      <c r="C3581" s="61">
        <v>117922951.787091</v>
      </c>
      <c r="D3581" s="61">
        <v>141459690.35281911</v>
      </c>
      <c r="E3581" s="61">
        <v>5357215.2711380627</v>
      </c>
      <c r="F3581" s="72">
        <v>553093347.36983216</v>
      </c>
      <c r="G3581" s="61">
        <v>285170253.49699301</v>
      </c>
      <c r="H3581" s="61">
        <v>117879246.65465243</v>
      </c>
      <c r="I3581" s="61">
        <v>128607052.06854652</v>
      </c>
      <c r="J3581" s="61">
        <v>4417342.6311626751</v>
      </c>
      <c r="K3581" s="72">
        <v>536073894.8513546</v>
      </c>
    </row>
    <row r="3582" spans="1:11">
      <c r="A3582" s="61">
        <v>3561</v>
      </c>
      <c r="B3582" s="61">
        <v>320605145.93599403</v>
      </c>
      <c r="C3582" s="61">
        <v>162929919.043531</v>
      </c>
      <c r="D3582" s="61">
        <v>130813624.85013312</v>
      </c>
      <c r="E3582" s="61">
        <v>1276917.9792300849</v>
      </c>
      <c r="F3582" s="72">
        <v>615625607.8088882</v>
      </c>
      <c r="G3582" s="61">
        <v>300371885.64550352</v>
      </c>
      <c r="H3582" s="61">
        <v>155816859.40339354</v>
      </c>
      <c r="I3582" s="61">
        <v>130791829.15091352</v>
      </c>
      <c r="J3582" s="61">
        <v>1075075.4621970674</v>
      </c>
      <c r="K3582" s="72">
        <v>588055649.66200757</v>
      </c>
    </row>
    <row r="3583" spans="1:11">
      <c r="A3583" s="61">
        <v>3562</v>
      </c>
      <c r="B3583" s="61">
        <v>337338455.50944602</v>
      </c>
      <c r="C3583" s="61">
        <v>148305952.44983399</v>
      </c>
      <c r="D3583" s="61">
        <v>136587416.95224613</v>
      </c>
      <c r="E3583" s="61">
        <v>0</v>
      </c>
      <c r="F3583" s="72">
        <v>622231824.9115262</v>
      </c>
      <c r="G3583" s="61">
        <v>322461297.86192572</v>
      </c>
      <c r="H3583" s="61">
        <v>142795708.76995867</v>
      </c>
      <c r="I3583" s="61">
        <v>130055194.82599051</v>
      </c>
      <c r="J3583" s="61">
        <v>0</v>
      </c>
      <c r="K3583" s="72">
        <v>595312201.45787501</v>
      </c>
    </row>
    <row r="3584" spans="1:11">
      <c r="A3584" s="61">
        <v>3563</v>
      </c>
      <c r="B3584" s="61">
        <v>297007821.34923899</v>
      </c>
      <c r="C3584" s="61">
        <v>136660809.66240099</v>
      </c>
      <c r="D3584" s="61">
        <v>149985681.98849511</v>
      </c>
      <c r="E3584" s="61">
        <v>3911744.4204617338</v>
      </c>
      <c r="F3584" s="72">
        <v>587566057.42059684</v>
      </c>
      <c r="G3584" s="61">
        <v>288287573.10198969</v>
      </c>
      <c r="H3584" s="61">
        <v>135357988.64051667</v>
      </c>
      <c r="I3584" s="61">
        <v>141856673.07626581</v>
      </c>
      <c r="J3584" s="61">
        <v>3344216.9071281329</v>
      </c>
      <c r="K3584" s="72">
        <v>568846451.72590029</v>
      </c>
    </row>
    <row r="3585" spans="1:11">
      <c r="A3585" s="61">
        <v>3564</v>
      </c>
      <c r="B3585" s="61">
        <v>313721654.87838697</v>
      </c>
      <c r="C3585" s="61">
        <v>156287453.423049</v>
      </c>
      <c r="D3585" s="61">
        <v>146165108.34055212</v>
      </c>
      <c r="E3585" s="61">
        <v>2083104.3875460138</v>
      </c>
      <c r="F3585" s="72">
        <v>618257321.0295341</v>
      </c>
      <c r="G3585" s="61">
        <v>311629076.23880863</v>
      </c>
      <c r="H3585" s="61">
        <v>147631561.39069185</v>
      </c>
      <c r="I3585" s="61">
        <v>139143840.34784085</v>
      </c>
      <c r="J3585" s="61">
        <v>1812263.9072789827</v>
      </c>
      <c r="K3585" s="72">
        <v>600216741.88462031</v>
      </c>
    </row>
    <row r="3586" spans="1:11">
      <c r="A3586" s="61">
        <v>3565</v>
      </c>
      <c r="B3586" s="61">
        <v>309046734.76619899</v>
      </c>
      <c r="C3586" s="61">
        <v>145741392.99477601</v>
      </c>
      <c r="D3586" s="61">
        <v>127732757.26494412</v>
      </c>
      <c r="E3586" s="61">
        <v>0</v>
      </c>
      <c r="F3586" s="72">
        <v>582520885.02591908</v>
      </c>
      <c r="G3586" s="61">
        <v>293338822.929061</v>
      </c>
      <c r="H3586" s="61">
        <v>139909724.58748019</v>
      </c>
      <c r="I3586" s="61">
        <v>127580422.09701122</v>
      </c>
      <c r="J3586" s="61">
        <v>0</v>
      </c>
      <c r="K3586" s="72">
        <v>560828969.61355233</v>
      </c>
    </row>
    <row r="3587" spans="1:11">
      <c r="A3587" s="61">
        <v>3566</v>
      </c>
      <c r="B3587" s="61">
        <v>296986529.45608598</v>
      </c>
      <c r="C3587" s="61">
        <v>134484278.17700899</v>
      </c>
      <c r="D3587" s="61">
        <v>125661558.82067113</v>
      </c>
      <c r="E3587" s="61">
        <v>1091644.5494730093</v>
      </c>
      <c r="F3587" s="72">
        <v>558224011.00323915</v>
      </c>
      <c r="G3587" s="61">
        <v>290164784.88909024</v>
      </c>
      <c r="H3587" s="61">
        <v>131761637.03942342</v>
      </c>
      <c r="I3587" s="61">
        <v>125066590.65442592</v>
      </c>
      <c r="J3587" s="61">
        <v>890710.65382335358</v>
      </c>
      <c r="K3587" s="72">
        <v>547883723.236763</v>
      </c>
    </row>
    <row r="3588" spans="1:11">
      <c r="A3588" s="61">
        <v>3567</v>
      </c>
      <c r="B3588" s="61">
        <v>345845757.22244602</v>
      </c>
      <c r="C3588" s="61">
        <v>142506724.24897099</v>
      </c>
      <c r="D3588" s="61">
        <v>133973144.50102612</v>
      </c>
      <c r="E3588" s="61">
        <v>0</v>
      </c>
      <c r="F3588" s="72">
        <v>622325625.9724431</v>
      </c>
      <c r="G3588" s="61">
        <v>320588248.75527865</v>
      </c>
      <c r="H3588" s="61">
        <v>141837432.15540045</v>
      </c>
      <c r="I3588" s="61">
        <v>129653064.02193299</v>
      </c>
      <c r="J3588" s="61">
        <v>0</v>
      </c>
      <c r="K3588" s="72">
        <v>592078744.93261206</v>
      </c>
    </row>
    <row r="3589" spans="1:11">
      <c r="A3589" s="61">
        <v>3568</v>
      </c>
      <c r="B3589" s="61">
        <v>326355053.85327798</v>
      </c>
      <c r="C3589" s="61">
        <v>141022839.16415</v>
      </c>
      <c r="D3589" s="61">
        <v>138994662.55922613</v>
      </c>
      <c r="E3589" s="61">
        <v>0</v>
      </c>
      <c r="F3589" s="72">
        <v>606372555.57665408</v>
      </c>
      <c r="G3589" s="61">
        <v>317760503.8671903</v>
      </c>
      <c r="H3589" s="61">
        <v>140635381.79905269</v>
      </c>
      <c r="I3589" s="61">
        <v>128693649.51401883</v>
      </c>
      <c r="J3589" s="61">
        <v>0</v>
      </c>
      <c r="K3589" s="72">
        <v>587089535.18026173</v>
      </c>
    </row>
    <row r="3590" spans="1:11">
      <c r="A3590" s="61">
        <v>3569</v>
      </c>
      <c r="B3590" s="61">
        <v>316287403.11565</v>
      </c>
      <c r="C3590" s="61">
        <v>135143001.632117</v>
      </c>
      <c r="D3590" s="61">
        <v>134578695.73675114</v>
      </c>
      <c r="E3590" s="61">
        <v>33501022.623516541</v>
      </c>
      <c r="F3590" s="72">
        <v>619510123.10803461</v>
      </c>
      <c r="G3590" s="61">
        <v>307319154.34622765</v>
      </c>
      <c r="H3590" s="61">
        <v>131336624.76789862</v>
      </c>
      <c r="I3590" s="61">
        <v>132748808.77717507</v>
      </c>
      <c r="J3590" s="61">
        <v>20000000</v>
      </c>
      <c r="K3590" s="72">
        <v>591404587.89130127</v>
      </c>
    </row>
    <row r="3591" spans="1:11">
      <c r="A3591" s="61">
        <v>3570</v>
      </c>
      <c r="B3591" s="61">
        <v>323389314.49059898</v>
      </c>
      <c r="C3591" s="61">
        <v>135171873.748099</v>
      </c>
      <c r="D3591" s="61">
        <v>140723362.6728121</v>
      </c>
      <c r="E3591" s="61">
        <v>0</v>
      </c>
      <c r="F3591" s="72">
        <v>599284550.91151011</v>
      </c>
      <c r="G3591" s="61">
        <v>312879174.13740915</v>
      </c>
      <c r="H3591" s="61">
        <v>133142291.22836094</v>
      </c>
      <c r="I3591" s="61">
        <v>129253677.72231211</v>
      </c>
      <c r="J3591" s="61">
        <v>0</v>
      </c>
      <c r="K3591" s="72">
        <v>575275143.08808219</v>
      </c>
    </row>
    <row r="3592" spans="1:11">
      <c r="A3592" s="61">
        <v>3571</v>
      </c>
      <c r="B3592" s="61">
        <v>362325203.46139097</v>
      </c>
      <c r="C3592" s="61">
        <v>151916624.769021</v>
      </c>
      <c r="D3592" s="61">
        <v>143730227.20783612</v>
      </c>
      <c r="E3592" s="61">
        <v>0</v>
      </c>
      <c r="F3592" s="72">
        <v>657972055.43824816</v>
      </c>
      <c r="G3592" s="61">
        <v>335916611.48381978</v>
      </c>
      <c r="H3592" s="61">
        <v>151124264.70199236</v>
      </c>
      <c r="I3592" s="61">
        <v>134088403.88529457</v>
      </c>
      <c r="J3592" s="61">
        <v>0</v>
      </c>
      <c r="K3592" s="72">
        <v>621129280.07110679</v>
      </c>
    </row>
    <row r="3593" spans="1:11">
      <c r="A3593" s="61">
        <v>3572</v>
      </c>
      <c r="B3593" s="61">
        <v>301181629.20432001</v>
      </c>
      <c r="C3593" s="61">
        <v>145975843.95380199</v>
      </c>
      <c r="D3593" s="61">
        <v>145597659.85833114</v>
      </c>
      <c r="E3593" s="61">
        <v>3336155.0415780093</v>
      </c>
      <c r="F3593" s="72">
        <v>596091288.0580312</v>
      </c>
      <c r="G3593" s="61">
        <v>288899711.61464441</v>
      </c>
      <c r="H3593" s="61">
        <v>141975843.95380199</v>
      </c>
      <c r="I3593" s="61">
        <v>144732330.24737868</v>
      </c>
      <c r="J3593" s="61">
        <v>2841292.8199641271</v>
      </c>
      <c r="K3593" s="72">
        <v>578449178.63578928</v>
      </c>
    </row>
    <row r="3594" spans="1:11">
      <c r="A3594" s="61">
        <v>3573</v>
      </c>
      <c r="B3594" s="61">
        <v>362169662.30148399</v>
      </c>
      <c r="C3594" s="61">
        <v>165045669.11886901</v>
      </c>
      <c r="D3594" s="61">
        <v>125741320.55983312</v>
      </c>
      <c r="E3594" s="61">
        <v>0</v>
      </c>
      <c r="F3594" s="72">
        <v>652956651.9801861</v>
      </c>
      <c r="G3594" s="61">
        <v>330285239.194938</v>
      </c>
      <c r="H3594" s="61">
        <v>160440082.82729062</v>
      </c>
      <c r="I3594" s="61">
        <v>119134747.69904117</v>
      </c>
      <c r="J3594" s="61">
        <v>0</v>
      </c>
      <c r="K3594" s="72">
        <v>609860069.72126973</v>
      </c>
    </row>
    <row r="3595" spans="1:11">
      <c r="A3595" s="61">
        <v>3574</v>
      </c>
      <c r="B3595" s="61">
        <v>329584322.11897999</v>
      </c>
      <c r="C3595" s="61">
        <v>134013496.266377</v>
      </c>
      <c r="D3595" s="61">
        <v>143850534.11388412</v>
      </c>
      <c r="E3595" s="61">
        <v>0</v>
      </c>
      <c r="F3595" s="72">
        <v>607448352.49924111</v>
      </c>
      <c r="G3595" s="61">
        <v>311651786.34882879</v>
      </c>
      <c r="H3595" s="61">
        <v>129552831.44346823</v>
      </c>
      <c r="I3595" s="61">
        <v>136841463.4471347</v>
      </c>
      <c r="J3595" s="61">
        <v>0</v>
      </c>
      <c r="K3595" s="72">
        <v>578046081.23943174</v>
      </c>
    </row>
    <row r="3596" spans="1:11">
      <c r="A3596" s="61">
        <v>3575</v>
      </c>
      <c r="B3596" s="61">
        <v>310033383.477072</v>
      </c>
      <c r="C3596" s="61">
        <v>151927739.390212</v>
      </c>
      <c r="D3596" s="61">
        <v>125856154.91679512</v>
      </c>
      <c r="E3596" s="61">
        <v>3826841.2626458136</v>
      </c>
      <c r="F3596" s="72">
        <v>591644119.04672492</v>
      </c>
      <c r="G3596" s="61">
        <v>301188667.23592269</v>
      </c>
      <c r="H3596" s="61">
        <v>142884058.46883264</v>
      </c>
      <c r="I3596" s="61">
        <v>118717466.76718619</v>
      </c>
      <c r="J3596" s="61">
        <v>3095451.9789307308</v>
      </c>
      <c r="K3596" s="72">
        <v>565885644.45087218</v>
      </c>
    </row>
    <row r="3597" spans="1:11">
      <c r="A3597" s="61">
        <v>3576</v>
      </c>
      <c r="B3597" s="61">
        <v>330811692.08919901</v>
      </c>
      <c r="C3597" s="61">
        <v>164689154.55716401</v>
      </c>
      <c r="D3597" s="61">
        <v>147153946.05066913</v>
      </c>
      <c r="E3597" s="61">
        <v>1196412.6881264916</v>
      </c>
      <c r="F3597" s="72">
        <v>643851205.38515866</v>
      </c>
      <c r="G3597" s="61">
        <v>311063150.60280043</v>
      </c>
      <c r="H3597" s="61">
        <v>161837958.18001541</v>
      </c>
      <c r="I3597" s="61">
        <v>140751007.76566789</v>
      </c>
      <c r="J3597" s="61">
        <v>1041149.3733446726</v>
      </c>
      <c r="K3597" s="72">
        <v>614693265.92182839</v>
      </c>
    </row>
    <row r="3598" spans="1:11">
      <c r="A3598" s="61">
        <v>3577</v>
      </c>
      <c r="B3598" s="61">
        <v>316029436.82152998</v>
      </c>
      <c r="C3598" s="61">
        <v>147507657.69296399</v>
      </c>
      <c r="D3598" s="61">
        <v>145757384.75103012</v>
      </c>
      <c r="E3598" s="61">
        <v>0</v>
      </c>
      <c r="F3598" s="72">
        <v>609294479.26552403</v>
      </c>
      <c r="G3598" s="61">
        <v>296813405.22616756</v>
      </c>
      <c r="H3598" s="61">
        <v>142485102.63936803</v>
      </c>
      <c r="I3598" s="61">
        <v>133526881.68810922</v>
      </c>
      <c r="J3598" s="61">
        <v>0</v>
      </c>
      <c r="K3598" s="72">
        <v>572825389.55364478</v>
      </c>
    </row>
    <row r="3599" spans="1:11">
      <c r="A3599" s="61">
        <v>3578</v>
      </c>
      <c r="B3599" s="61">
        <v>298955524.203511</v>
      </c>
      <c r="C3599" s="61">
        <v>134601313.609375</v>
      </c>
      <c r="D3599" s="61">
        <v>139999743.56021011</v>
      </c>
      <c r="E3599" s="61">
        <v>0</v>
      </c>
      <c r="F3599" s="72">
        <v>573556581.37309611</v>
      </c>
      <c r="G3599" s="61">
        <v>287521801.80833721</v>
      </c>
      <c r="H3599" s="61">
        <v>129180251.68889619</v>
      </c>
      <c r="I3599" s="61">
        <v>134339121.29697156</v>
      </c>
      <c r="J3599" s="61">
        <v>0</v>
      </c>
      <c r="K3599" s="72">
        <v>551041174.79420495</v>
      </c>
    </row>
    <row r="3600" spans="1:11">
      <c r="A3600" s="61">
        <v>3579</v>
      </c>
      <c r="B3600" s="61">
        <v>290363303.25449502</v>
      </c>
      <c r="C3600" s="61">
        <v>147198019.63129601</v>
      </c>
      <c r="D3600" s="61">
        <v>161089324.25575313</v>
      </c>
      <c r="E3600" s="61">
        <v>7032682.3393816892</v>
      </c>
      <c r="F3600" s="72">
        <v>605683329.48092592</v>
      </c>
      <c r="G3600" s="61">
        <v>286651246.06632233</v>
      </c>
      <c r="H3600" s="61">
        <v>137002710.9167963</v>
      </c>
      <c r="I3600" s="61">
        <v>149486899.99607274</v>
      </c>
      <c r="J3600" s="61">
        <v>5685932.8905206695</v>
      </c>
      <c r="K3600" s="72">
        <v>578826789.86971211</v>
      </c>
    </row>
    <row r="3601" spans="1:11">
      <c r="A3601" s="61">
        <v>3580</v>
      </c>
      <c r="B3601" s="61">
        <v>326563622.90490299</v>
      </c>
      <c r="C3601" s="61">
        <v>150941447.238051</v>
      </c>
      <c r="D3601" s="61">
        <v>133870267.78015612</v>
      </c>
      <c r="E3601" s="61">
        <v>1370619.9813344833</v>
      </c>
      <c r="F3601" s="72">
        <v>612745957.90444458</v>
      </c>
      <c r="G3601" s="61">
        <v>307853003.59290791</v>
      </c>
      <c r="H3601" s="61">
        <v>144955302.03137341</v>
      </c>
      <c r="I3601" s="61">
        <v>133320289.6684837</v>
      </c>
      <c r="J3601" s="61">
        <v>1165996.087892859</v>
      </c>
      <c r="K3601" s="72">
        <v>587294591.38065779</v>
      </c>
    </row>
    <row r="3602" spans="1:11">
      <c r="A3602" s="61">
        <v>3581</v>
      </c>
      <c r="B3602" s="61">
        <v>341310264.73031902</v>
      </c>
      <c r="C3602" s="61">
        <v>139054516.396525</v>
      </c>
      <c r="D3602" s="61">
        <v>124571101.36316313</v>
      </c>
      <c r="E3602" s="61">
        <v>0</v>
      </c>
      <c r="F3602" s="72">
        <v>604935882.49000716</v>
      </c>
      <c r="G3602" s="61">
        <v>318244046.63087314</v>
      </c>
      <c r="H3602" s="61">
        <v>136429428.14834294</v>
      </c>
      <c r="I3602" s="61">
        <v>118617812.96507677</v>
      </c>
      <c r="J3602" s="61">
        <v>0</v>
      </c>
      <c r="K3602" s="72">
        <v>573291287.74429286</v>
      </c>
    </row>
    <row r="3603" spans="1:11">
      <c r="A3603" s="61">
        <v>3582</v>
      </c>
      <c r="B3603" s="61">
        <v>303068247.35920101</v>
      </c>
      <c r="C3603" s="61">
        <v>139876470.604018</v>
      </c>
      <c r="D3603" s="61">
        <v>151096008.99455214</v>
      </c>
      <c r="E3603" s="61">
        <v>803672.66827817331</v>
      </c>
      <c r="F3603" s="72">
        <v>594844399.6260494</v>
      </c>
      <c r="G3603" s="61">
        <v>299074376.2196632</v>
      </c>
      <c r="H3603" s="61">
        <v>133555539.35948987</v>
      </c>
      <c r="I3603" s="61">
        <v>138913935.00226805</v>
      </c>
      <c r="J3603" s="61">
        <v>686380.9508870003</v>
      </c>
      <c r="K3603" s="72">
        <v>572230231.53230822</v>
      </c>
    </row>
    <row r="3604" spans="1:11">
      <c r="A3604" s="61">
        <v>3583</v>
      </c>
      <c r="B3604" s="61">
        <v>308394066.37737697</v>
      </c>
      <c r="C3604" s="61">
        <v>130363073.58559</v>
      </c>
      <c r="D3604" s="61">
        <v>130465388.58125912</v>
      </c>
      <c r="E3604" s="61">
        <v>2089732.6243333786</v>
      </c>
      <c r="F3604" s="72">
        <v>571312261.16855943</v>
      </c>
      <c r="G3604" s="61">
        <v>301584313.31031311</v>
      </c>
      <c r="H3604" s="61">
        <v>127633836.59002121</v>
      </c>
      <c r="I3604" s="61">
        <v>130303281.92985772</v>
      </c>
      <c r="J3604" s="61">
        <v>1790964.5976723118</v>
      </c>
      <c r="K3604" s="72">
        <v>561312396.42786431</v>
      </c>
    </row>
    <row r="3605" spans="1:11">
      <c r="A3605" s="61">
        <v>3584</v>
      </c>
      <c r="B3605" s="61">
        <v>331898839.839643</v>
      </c>
      <c r="C3605" s="61">
        <v>145432877.10087299</v>
      </c>
      <c r="D3605" s="61">
        <v>152663674.57948712</v>
      </c>
      <c r="E3605" s="61">
        <v>0</v>
      </c>
      <c r="F3605" s="72">
        <v>629995391.52000308</v>
      </c>
      <c r="G3605" s="61">
        <v>310048335.99165821</v>
      </c>
      <c r="H3605" s="61">
        <v>138328728.39414519</v>
      </c>
      <c r="I3605" s="61">
        <v>131388870.04527232</v>
      </c>
      <c r="J3605" s="61">
        <v>0</v>
      </c>
      <c r="K3605" s="72">
        <v>579765934.43107569</v>
      </c>
    </row>
    <row r="3606" spans="1:11">
      <c r="A3606" s="61">
        <v>3585</v>
      </c>
      <c r="B3606" s="61">
        <v>342508943.00618398</v>
      </c>
      <c r="C3606" s="61">
        <v>138022113.62822199</v>
      </c>
      <c r="D3606" s="61">
        <v>156708027.79837713</v>
      </c>
      <c r="E3606" s="61">
        <v>4928821.9180693841</v>
      </c>
      <c r="F3606" s="72">
        <v>642167906.35085249</v>
      </c>
      <c r="G3606" s="61">
        <v>323163370.842704</v>
      </c>
      <c r="H3606" s="61">
        <v>134788724.29866919</v>
      </c>
      <c r="I3606" s="61">
        <v>139192702.03453183</v>
      </c>
      <c r="J3606" s="61">
        <v>3861582.099253621</v>
      </c>
      <c r="K3606" s="72">
        <v>601006379.27515864</v>
      </c>
    </row>
    <row r="3607" spans="1:11">
      <c r="A3607" s="61">
        <v>3586</v>
      </c>
      <c r="B3607" s="61">
        <v>326299328.409302</v>
      </c>
      <c r="C3607" s="61">
        <v>135073363.410088</v>
      </c>
      <c r="D3607" s="61">
        <v>142704797.07483411</v>
      </c>
      <c r="E3607" s="61">
        <v>1588062.6702116434</v>
      </c>
      <c r="F3607" s="72">
        <v>605665551.56443584</v>
      </c>
      <c r="G3607" s="61">
        <v>308885756.05416769</v>
      </c>
      <c r="H3607" s="61">
        <v>130028567.07786596</v>
      </c>
      <c r="I3607" s="61">
        <v>140220635.56499842</v>
      </c>
      <c r="J3607" s="61">
        <v>1295080.1463855579</v>
      </c>
      <c r="K3607" s="72">
        <v>580430038.84341776</v>
      </c>
    </row>
    <row r="3608" spans="1:11">
      <c r="A3608" s="61">
        <v>3587</v>
      </c>
      <c r="B3608" s="61">
        <v>319644256.76476997</v>
      </c>
      <c r="C3608" s="61">
        <v>141132464.21143499</v>
      </c>
      <c r="D3608" s="61">
        <v>127506768.39862712</v>
      </c>
      <c r="E3608" s="61">
        <v>0</v>
      </c>
      <c r="F3608" s="72">
        <v>588283489.37483215</v>
      </c>
      <c r="G3608" s="61">
        <v>313020575.56992811</v>
      </c>
      <c r="H3608" s="61">
        <v>135314461.4730038</v>
      </c>
      <c r="I3608" s="61">
        <v>122908762.31321463</v>
      </c>
      <c r="J3608" s="61">
        <v>0</v>
      </c>
      <c r="K3608" s="72">
        <v>571243799.35614657</v>
      </c>
    </row>
    <row r="3609" spans="1:11">
      <c r="A3609" s="61">
        <v>3588</v>
      </c>
      <c r="B3609" s="61">
        <v>308849206.81677002</v>
      </c>
      <c r="C3609" s="61">
        <v>136093058.42785001</v>
      </c>
      <c r="D3609" s="61">
        <v>128514219.59920812</v>
      </c>
      <c r="E3609" s="61">
        <v>0</v>
      </c>
      <c r="F3609" s="72">
        <v>573456484.8438282</v>
      </c>
      <c r="G3609" s="61">
        <v>289703867.04736209</v>
      </c>
      <c r="H3609" s="61">
        <v>131119586.60003868</v>
      </c>
      <c r="I3609" s="61">
        <v>120098862.34160246</v>
      </c>
      <c r="J3609" s="61">
        <v>0</v>
      </c>
      <c r="K3609" s="72">
        <v>540922315.9890033</v>
      </c>
    </row>
    <row r="3610" spans="1:11">
      <c r="A3610" s="61">
        <v>3589</v>
      </c>
      <c r="B3610" s="61">
        <v>307706989.006603</v>
      </c>
      <c r="C3610" s="61">
        <v>165656143.04996699</v>
      </c>
      <c r="D3610" s="61">
        <v>143760960.81955314</v>
      </c>
      <c r="E3610" s="61">
        <v>4853478.7809777902</v>
      </c>
      <c r="F3610" s="72">
        <v>621977571.65710104</v>
      </c>
      <c r="G3610" s="61">
        <v>300454517.23617214</v>
      </c>
      <c r="H3610" s="61">
        <v>163335667.34400177</v>
      </c>
      <c r="I3610" s="61">
        <v>137257418.34229276</v>
      </c>
      <c r="J3610" s="61">
        <v>4001574.7007897887</v>
      </c>
      <c r="K3610" s="72">
        <v>605049177.62325656</v>
      </c>
    </row>
    <row r="3611" spans="1:11">
      <c r="A3611" s="61">
        <v>3590</v>
      </c>
      <c r="B3611" s="61">
        <v>297120138.44082099</v>
      </c>
      <c r="C3611" s="61">
        <v>152333245.006365</v>
      </c>
      <c r="D3611" s="61">
        <v>117865129.61060493</v>
      </c>
      <c r="E3611" s="61">
        <v>0</v>
      </c>
      <c r="F3611" s="72">
        <v>567318513.05779088</v>
      </c>
      <c r="G3611" s="61">
        <v>288756378.73100835</v>
      </c>
      <c r="H3611" s="61">
        <v>146954500.06324184</v>
      </c>
      <c r="I3611" s="61">
        <v>117408895.15633588</v>
      </c>
      <c r="J3611" s="61">
        <v>0</v>
      </c>
      <c r="K3611" s="72">
        <v>553119773.95058596</v>
      </c>
    </row>
    <row r="3612" spans="1:11">
      <c r="A3612" s="61">
        <v>3591</v>
      </c>
      <c r="B3612" s="61">
        <v>309756336.38542902</v>
      </c>
      <c r="C3612" s="61">
        <v>138429445.06154001</v>
      </c>
      <c r="D3612" s="61">
        <v>148894732.32321712</v>
      </c>
      <c r="E3612" s="61">
        <v>0</v>
      </c>
      <c r="F3612" s="72">
        <v>597080513.77018619</v>
      </c>
      <c r="G3612" s="61">
        <v>298872354.9522382</v>
      </c>
      <c r="H3612" s="61">
        <v>132620116.22198093</v>
      </c>
      <c r="I3612" s="61">
        <v>135005956.13933784</v>
      </c>
      <c r="J3612" s="61">
        <v>0</v>
      </c>
      <c r="K3612" s="72">
        <v>566498427.31355703</v>
      </c>
    </row>
    <row r="3613" spans="1:11">
      <c r="A3613" s="61">
        <v>3592</v>
      </c>
      <c r="B3613" s="61">
        <v>304570153.29215598</v>
      </c>
      <c r="C3613" s="61">
        <v>143542415.14558399</v>
      </c>
      <c r="D3613" s="61">
        <v>109653532.32240452</v>
      </c>
      <c r="E3613" s="61">
        <v>0</v>
      </c>
      <c r="F3613" s="72">
        <v>557766100.76014447</v>
      </c>
      <c r="G3613" s="61">
        <v>302342576.51173806</v>
      </c>
      <c r="H3613" s="61">
        <v>136539069.97278973</v>
      </c>
      <c r="I3613" s="61">
        <v>109635491.08890659</v>
      </c>
      <c r="J3613" s="61">
        <v>0</v>
      </c>
      <c r="K3613" s="72">
        <v>548517137.57343435</v>
      </c>
    </row>
    <row r="3614" spans="1:11">
      <c r="A3614" s="61">
        <v>3593</v>
      </c>
      <c r="B3614" s="61">
        <v>280454883.29409099</v>
      </c>
      <c r="C3614" s="61">
        <v>174601762.98346901</v>
      </c>
      <c r="D3614" s="61">
        <v>146892491.51149911</v>
      </c>
      <c r="E3614" s="61">
        <v>0</v>
      </c>
      <c r="F3614" s="72">
        <v>601949137.78905916</v>
      </c>
      <c r="G3614" s="61">
        <v>277757306.38699323</v>
      </c>
      <c r="H3614" s="61">
        <v>165801791.90616769</v>
      </c>
      <c r="I3614" s="61">
        <v>136818698.28788862</v>
      </c>
      <c r="J3614" s="61">
        <v>0</v>
      </c>
      <c r="K3614" s="72">
        <v>580377796.58104956</v>
      </c>
    </row>
    <row r="3615" spans="1:11">
      <c r="A3615" s="61">
        <v>3594</v>
      </c>
      <c r="B3615" s="61">
        <v>308942031.96037799</v>
      </c>
      <c r="C3615" s="61">
        <v>139689653.009579</v>
      </c>
      <c r="D3615" s="61">
        <v>143836655.22507113</v>
      </c>
      <c r="E3615" s="61">
        <v>952049.11029599851</v>
      </c>
      <c r="F3615" s="72">
        <v>593420389.30532408</v>
      </c>
      <c r="G3615" s="61">
        <v>301931474.12372833</v>
      </c>
      <c r="H3615" s="61">
        <v>136609530.07775646</v>
      </c>
      <c r="I3615" s="61">
        <v>129818833.08412974</v>
      </c>
      <c r="J3615" s="61">
        <v>764616.1019622935</v>
      </c>
      <c r="K3615" s="72">
        <v>569124453.38757682</v>
      </c>
    </row>
    <row r="3616" spans="1:11">
      <c r="A3616" s="61">
        <v>3595</v>
      </c>
      <c r="B3616" s="61">
        <v>328763862.27821797</v>
      </c>
      <c r="C3616" s="61">
        <v>131494712.82979199</v>
      </c>
      <c r="D3616" s="61">
        <v>150817785.28874213</v>
      </c>
      <c r="E3616" s="61">
        <v>0</v>
      </c>
      <c r="F3616" s="72">
        <v>611076360.39675212</v>
      </c>
      <c r="G3616" s="61">
        <v>321312184.03059608</v>
      </c>
      <c r="H3616" s="61">
        <v>126395169.96535999</v>
      </c>
      <c r="I3616" s="61">
        <v>137276092.79149672</v>
      </c>
      <c r="J3616" s="61">
        <v>0</v>
      </c>
      <c r="K3616" s="72">
        <v>584983446.78745282</v>
      </c>
    </row>
    <row r="3617" spans="1:11">
      <c r="A3617" s="61">
        <v>3596</v>
      </c>
      <c r="B3617" s="61">
        <v>310385629.53146797</v>
      </c>
      <c r="C3617" s="61">
        <v>139076000.71917099</v>
      </c>
      <c r="D3617" s="61">
        <v>120979430.96006553</v>
      </c>
      <c r="E3617" s="61">
        <v>0</v>
      </c>
      <c r="F3617" s="72">
        <v>570441061.21070445</v>
      </c>
      <c r="G3617" s="61">
        <v>302269056.35104716</v>
      </c>
      <c r="H3617" s="61">
        <v>136884888.87471914</v>
      </c>
      <c r="I3617" s="61">
        <v>120979430.96006553</v>
      </c>
      <c r="J3617" s="61">
        <v>0</v>
      </c>
      <c r="K3617" s="72">
        <v>560133376.18583179</v>
      </c>
    </row>
    <row r="3618" spans="1:11">
      <c r="A3618" s="61">
        <v>3597</v>
      </c>
      <c r="B3618" s="61">
        <v>329139168.95435798</v>
      </c>
      <c r="C3618" s="61">
        <v>142815221.15986699</v>
      </c>
      <c r="D3618" s="61">
        <v>147412534.70345712</v>
      </c>
      <c r="E3618" s="61">
        <v>12571067.068333998</v>
      </c>
      <c r="F3618" s="72">
        <v>631937991.88601601</v>
      </c>
      <c r="G3618" s="61">
        <v>320277054.28725225</v>
      </c>
      <c r="H3618" s="61">
        <v>140286161.29107136</v>
      </c>
      <c r="I3618" s="61">
        <v>142460584.1163502</v>
      </c>
      <c r="J3618" s="61">
        <v>10687419.077513855</v>
      </c>
      <c r="K3618" s="72">
        <v>613711218.77218759</v>
      </c>
    </row>
    <row r="3619" spans="1:11">
      <c r="A3619" s="61">
        <v>3598</v>
      </c>
      <c r="B3619" s="61">
        <v>319418061.97665</v>
      </c>
      <c r="C3619" s="61">
        <v>166079128.05135</v>
      </c>
      <c r="D3619" s="61">
        <v>140289168.44021511</v>
      </c>
      <c r="E3619" s="61">
        <v>0</v>
      </c>
      <c r="F3619" s="72">
        <v>625786358.46821511</v>
      </c>
      <c r="G3619" s="61">
        <v>316841206.2598604</v>
      </c>
      <c r="H3619" s="61">
        <v>151153769.16594619</v>
      </c>
      <c r="I3619" s="61">
        <v>123736701.34161112</v>
      </c>
      <c r="J3619" s="61">
        <v>0</v>
      </c>
      <c r="K3619" s="72">
        <v>591731676.76741767</v>
      </c>
    </row>
    <row r="3620" spans="1:11">
      <c r="A3620" s="61">
        <v>3599</v>
      </c>
      <c r="B3620" s="61">
        <v>317166035.30536503</v>
      </c>
      <c r="C3620" s="61">
        <v>139303391.324009</v>
      </c>
      <c r="D3620" s="61">
        <v>131708956.26706812</v>
      </c>
      <c r="E3620" s="61">
        <v>0</v>
      </c>
      <c r="F3620" s="72">
        <v>588178382.89644217</v>
      </c>
      <c r="G3620" s="61">
        <v>304165446.96718293</v>
      </c>
      <c r="H3620" s="61">
        <v>133872049.34055047</v>
      </c>
      <c r="I3620" s="61">
        <v>125160689.51185402</v>
      </c>
      <c r="J3620" s="61">
        <v>0</v>
      </c>
      <c r="K3620" s="72">
        <v>563198185.81958747</v>
      </c>
    </row>
    <row r="3621" spans="1:11">
      <c r="A3621" s="61">
        <v>3600</v>
      </c>
      <c r="B3621" s="61">
        <v>315861504.37046301</v>
      </c>
      <c r="C3621" s="61">
        <v>138562061.32974899</v>
      </c>
      <c r="D3621" s="61">
        <v>139361253.40667212</v>
      </c>
      <c r="E3621" s="61">
        <v>0</v>
      </c>
      <c r="F3621" s="72">
        <v>593784819.10688412</v>
      </c>
      <c r="G3621" s="61">
        <v>306432483.38273114</v>
      </c>
      <c r="H3621" s="61">
        <v>133673536.12529419</v>
      </c>
      <c r="I3621" s="61">
        <v>128550999.55471303</v>
      </c>
      <c r="J3621" s="61">
        <v>0</v>
      </c>
      <c r="K3621" s="72">
        <v>568657019.0627383</v>
      </c>
    </row>
    <row r="3622" spans="1:11">
      <c r="A3622" s="61">
        <v>3601</v>
      </c>
      <c r="B3622" s="61">
        <v>315176046.698672</v>
      </c>
      <c r="C3622" s="61">
        <v>148337916.59074801</v>
      </c>
      <c r="D3622" s="61">
        <v>148419919.35657713</v>
      </c>
      <c r="E3622" s="61">
        <v>14175139.05365674</v>
      </c>
      <c r="F3622" s="72">
        <v>626109021.69965386</v>
      </c>
      <c r="G3622" s="61">
        <v>300876909.72008669</v>
      </c>
      <c r="H3622" s="61">
        <v>146227763.8262803</v>
      </c>
      <c r="I3622" s="61">
        <v>136205634.42584622</v>
      </c>
      <c r="J3622" s="61">
        <v>12376052.103291482</v>
      </c>
      <c r="K3622" s="72">
        <v>595686360.07550466</v>
      </c>
    </row>
    <row r="3623" spans="1:11">
      <c r="A3623" s="61">
        <v>3602</v>
      </c>
      <c r="B3623" s="61">
        <v>319935869.02628702</v>
      </c>
      <c r="C3623" s="61">
        <v>134088508.63005701</v>
      </c>
      <c r="D3623" s="61">
        <v>158185208.63667414</v>
      </c>
      <c r="E3623" s="61">
        <v>0</v>
      </c>
      <c r="F3623" s="72">
        <v>612209586.29301822</v>
      </c>
      <c r="G3623" s="61">
        <v>309289888.27979875</v>
      </c>
      <c r="H3623" s="61">
        <v>131662495.05574867</v>
      </c>
      <c r="I3623" s="61">
        <v>146501193.39170653</v>
      </c>
      <c r="J3623" s="61">
        <v>0</v>
      </c>
      <c r="K3623" s="72">
        <v>587453576.72725403</v>
      </c>
    </row>
    <row r="3624" spans="1:11">
      <c r="A3624" s="61">
        <v>3603</v>
      </c>
      <c r="B3624" s="61">
        <v>333495223.34104502</v>
      </c>
      <c r="C3624" s="61">
        <v>128632972.229726</v>
      </c>
      <c r="D3624" s="61">
        <v>126869035.96864912</v>
      </c>
      <c r="E3624" s="61">
        <v>10762353.684392605</v>
      </c>
      <c r="F3624" s="72">
        <v>599759585.2238127</v>
      </c>
      <c r="G3624" s="61">
        <v>323341154.6973117</v>
      </c>
      <c r="H3624" s="61">
        <v>126555206.77757575</v>
      </c>
      <c r="I3624" s="61">
        <v>122568430.49626873</v>
      </c>
      <c r="J3624" s="61">
        <v>8995900.136490019</v>
      </c>
      <c r="K3624" s="72">
        <v>581460692.10764623</v>
      </c>
    </row>
    <row r="3625" spans="1:11">
      <c r="A3625" s="61">
        <v>3604</v>
      </c>
      <c r="B3625" s="61">
        <v>323901223.58702099</v>
      </c>
      <c r="C3625" s="61">
        <v>157533356.23581299</v>
      </c>
      <c r="D3625" s="61">
        <v>130731219.06577612</v>
      </c>
      <c r="E3625" s="61">
        <v>10610047.458219215</v>
      </c>
      <c r="F3625" s="72">
        <v>622775846.3468293</v>
      </c>
      <c r="G3625" s="61">
        <v>311502168.77985221</v>
      </c>
      <c r="H3625" s="61">
        <v>153324126.72805578</v>
      </c>
      <c r="I3625" s="61">
        <v>129679584.66557841</v>
      </c>
      <c r="J3625" s="61">
        <v>9034950.6869185362</v>
      </c>
      <c r="K3625" s="72">
        <v>603540830.86040485</v>
      </c>
    </row>
    <row r="3626" spans="1:11">
      <c r="A3626" s="61">
        <v>3605</v>
      </c>
      <c r="B3626" s="61">
        <v>315792666.13591599</v>
      </c>
      <c r="C3626" s="61">
        <v>145627876.67821199</v>
      </c>
      <c r="D3626" s="61">
        <v>142331638.47896212</v>
      </c>
      <c r="E3626" s="61">
        <v>5461637.275735612</v>
      </c>
      <c r="F3626" s="72">
        <v>609213818.56882572</v>
      </c>
      <c r="G3626" s="61">
        <v>307481181.99008042</v>
      </c>
      <c r="H3626" s="61">
        <v>142434830.90480217</v>
      </c>
      <c r="I3626" s="61">
        <v>136987401.0393956</v>
      </c>
      <c r="J3626" s="61">
        <v>4724445.4060621103</v>
      </c>
      <c r="K3626" s="72">
        <v>591627859.34034038</v>
      </c>
    </row>
    <row r="3627" spans="1:11">
      <c r="A3627" s="61">
        <v>3606</v>
      </c>
      <c r="B3627" s="61">
        <v>310175128.19477999</v>
      </c>
      <c r="C3627" s="61">
        <v>158825022.48447901</v>
      </c>
      <c r="D3627" s="61">
        <v>160259929.55771711</v>
      </c>
      <c r="E3627" s="61">
        <v>1401609.0827864485</v>
      </c>
      <c r="F3627" s="72">
        <v>630661689.31976259</v>
      </c>
      <c r="G3627" s="61">
        <v>300344019.79040056</v>
      </c>
      <c r="H3627" s="61">
        <v>154460698.43703657</v>
      </c>
      <c r="I3627" s="61">
        <v>138652038.2707231</v>
      </c>
      <c r="J3627" s="61">
        <v>1145942.3806925209</v>
      </c>
      <c r="K3627" s="72">
        <v>594602698.87885284</v>
      </c>
    </row>
    <row r="3628" spans="1:11">
      <c r="A3628" s="61">
        <v>3607</v>
      </c>
      <c r="B3628" s="61">
        <v>336805932.37289298</v>
      </c>
      <c r="C3628" s="61">
        <v>138267589.20208001</v>
      </c>
      <c r="D3628" s="61">
        <v>150791744.26431113</v>
      </c>
      <c r="E3628" s="61">
        <v>0</v>
      </c>
      <c r="F3628" s="72">
        <v>625865265.83928418</v>
      </c>
      <c r="G3628" s="61">
        <v>322083597.486543</v>
      </c>
      <c r="H3628" s="61">
        <v>136063327.56580675</v>
      </c>
      <c r="I3628" s="61">
        <v>138093029.75784823</v>
      </c>
      <c r="J3628" s="61">
        <v>0</v>
      </c>
      <c r="K3628" s="72">
        <v>596239954.81019807</v>
      </c>
    </row>
    <row r="3629" spans="1:11">
      <c r="A3629" s="61">
        <v>3608</v>
      </c>
      <c r="B3629" s="61">
        <v>315192170.50949901</v>
      </c>
      <c r="C3629" s="61">
        <v>145612349.26379499</v>
      </c>
      <c r="D3629" s="61">
        <v>155189232.25519913</v>
      </c>
      <c r="E3629" s="61">
        <v>4777674.4222564567</v>
      </c>
      <c r="F3629" s="72">
        <v>620771426.45074964</v>
      </c>
      <c r="G3629" s="61">
        <v>303865358.5219484</v>
      </c>
      <c r="H3629" s="61">
        <v>145563654.54898906</v>
      </c>
      <c r="I3629" s="61">
        <v>140984713.73591232</v>
      </c>
      <c r="J3629" s="61">
        <v>3943990.1537463982</v>
      </c>
      <c r="K3629" s="72">
        <v>594357716.9605962</v>
      </c>
    </row>
    <row r="3630" spans="1:11">
      <c r="A3630" s="61">
        <v>3609</v>
      </c>
      <c r="B3630" s="61">
        <v>343201936.958318</v>
      </c>
      <c r="C3630" s="61">
        <v>165502813.82836899</v>
      </c>
      <c r="D3630" s="61">
        <v>141195463.74570411</v>
      </c>
      <c r="E3630" s="61">
        <v>4109331.3392416253</v>
      </c>
      <c r="F3630" s="72">
        <v>654009545.8716327</v>
      </c>
      <c r="G3630" s="61">
        <v>325508754.75183898</v>
      </c>
      <c r="H3630" s="61">
        <v>157812929.49050558</v>
      </c>
      <c r="I3630" s="61">
        <v>136182171.92656115</v>
      </c>
      <c r="J3630" s="61">
        <v>3380540.6934047374</v>
      </c>
      <c r="K3630" s="72">
        <v>622884396.86231041</v>
      </c>
    </row>
    <row r="3631" spans="1:11">
      <c r="A3631" s="61">
        <v>3610</v>
      </c>
      <c r="B3631" s="61">
        <v>302563326.80303401</v>
      </c>
      <c r="C3631" s="61">
        <v>163368118.724774</v>
      </c>
      <c r="D3631" s="61">
        <v>126596540.77654512</v>
      </c>
      <c r="E3631" s="61">
        <v>0</v>
      </c>
      <c r="F3631" s="72">
        <v>592527986.30435312</v>
      </c>
      <c r="G3631" s="61">
        <v>293801505.51828778</v>
      </c>
      <c r="H3631" s="61">
        <v>152098022.35095611</v>
      </c>
      <c r="I3631" s="61">
        <v>125769070.03444484</v>
      </c>
      <c r="J3631" s="61">
        <v>0</v>
      </c>
      <c r="K3631" s="72">
        <v>571668597.90368867</v>
      </c>
    </row>
    <row r="3632" spans="1:11">
      <c r="A3632" s="61">
        <v>3611</v>
      </c>
      <c r="B3632" s="61">
        <v>310856015.23579001</v>
      </c>
      <c r="C3632" s="61">
        <v>144255407.642997</v>
      </c>
      <c r="D3632" s="61">
        <v>130917586.14189112</v>
      </c>
      <c r="E3632" s="61">
        <v>0</v>
      </c>
      <c r="F3632" s="72">
        <v>586029009.02067816</v>
      </c>
      <c r="G3632" s="61">
        <v>303089814.13371658</v>
      </c>
      <c r="H3632" s="61">
        <v>138134233.97213343</v>
      </c>
      <c r="I3632" s="61">
        <v>124004271.46955653</v>
      </c>
      <c r="J3632" s="61">
        <v>0</v>
      </c>
      <c r="K3632" s="72">
        <v>565228319.57540655</v>
      </c>
    </row>
    <row r="3633" spans="1:11">
      <c r="A3633" s="61">
        <v>3612</v>
      </c>
      <c r="B3633" s="61">
        <v>329526962.09170997</v>
      </c>
      <c r="C3633" s="61">
        <v>152653717.46036199</v>
      </c>
      <c r="D3633" s="61">
        <v>130248238.60294612</v>
      </c>
      <c r="E3633" s="61">
        <v>0</v>
      </c>
      <c r="F3633" s="72">
        <v>612428918.15501809</v>
      </c>
      <c r="G3633" s="61">
        <v>304638306.99293268</v>
      </c>
      <c r="H3633" s="61">
        <v>151183325.01732814</v>
      </c>
      <c r="I3633" s="61">
        <v>126589293.424814</v>
      </c>
      <c r="J3633" s="61">
        <v>0</v>
      </c>
      <c r="K3633" s="72">
        <v>582410925.43507481</v>
      </c>
    </row>
    <row r="3634" spans="1:11">
      <c r="A3634" s="61">
        <v>3613</v>
      </c>
      <c r="B3634" s="61">
        <v>320713831.538463</v>
      </c>
      <c r="C3634" s="61">
        <v>136967557.40944201</v>
      </c>
      <c r="D3634" s="61">
        <v>129424561.47657412</v>
      </c>
      <c r="E3634" s="61">
        <v>0</v>
      </c>
      <c r="F3634" s="72">
        <v>587105950.42447913</v>
      </c>
      <c r="G3634" s="61">
        <v>310099248.58051127</v>
      </c>
      <c r="H3634" s="61">
        <v>131552163.33725853</v>
      </c>
      <c r="I3634" s="61">
        <v>120784248.6023147</v>
      </c>
      <c r="J3634" s="61">
        <v>0</v>
      </c>
      <c r="K3634" s="72">
        <v>562435660.5200845</v>
      </c>
    </row>
    <row r="3635" spans="1:11">
      <c r="A3635" s="61">
        <v>3614</v>
      </c>
      <c r="B3635" s="61">
        <v>313822409.347893</v>
      </c>
      <c r="C3635" s="61">
        <v>134065077.65976401</v>
      </c>
      <c r="D3635" s="61">
        <v>170780140.89015412</v>
      </c>
      <c r="E3635" s="61">
        <v>0</v>
      </c>
      <c r="F3635" s="72">
        <v>618667627.89781117</v>
      </c>
      <c r="G3635" s="61">
        <v>297536639.7633937</v>
      </c>
      <c r="H3635" s="61">
        <v>132649410.69648786</v>
      </c>
      <c r="I3635" s="61">
        <v>131081040.24393842</v>
      </c>
      <c r="J3635" s="61">
        <v>0</v>
      </c>
      <c r="K3635" s="72">
        <v>561267090.70381999</v>
      </c>
    </row>
    <row r="3636" spans="1:11">
      <c r="A3636" s="61">
        <v>3615</v>
      </c>
      <c r="B3636" s="61">
        <v>344726068.889377</v>
      </c>
      <c r="C3636" s="61">
        <v>153825934.16855001</v>
      </c>
      <c r="D3636" s="61">
        <v>150473960.09025112</v>
      </c>
      <c r="E3636" s="61">
        <v>0</v>
      </c>
      <c r="F3636" s="72">
        <v>649025963.1481781</v>
      </c>
      <c r="G3636" s="61">
        <v>313565369.92579669</v>
      </c>
      <c r="H3636" s="61">
        <v>142188458.24601543</v>
      </c>
      <c r="I3636" s="61">
        <v>131857270.61744791</v>
      </c>
      <c r="J3636" s="61">
        <v>0</v>
      </c>
      <c r="K3636" s="72">
        <v>587611098.78926003</v>
      </c>
    </row>
    <row r="3637" spans="1:11">
      <c r="A3637" s="61">
        <v>3616</v>
      </c>
      <c r="B3637" s="61">
        <v>316499580.83719403</v>
      </c>
      <c r="C3637" s="61">
        <v>146819157.58676201</v>
      </c>
      <c r="D3637" s="61">
        <v>139353238.0319041</v>
      </c>
      <c r="E3637" s="61">
        <v>0</v>
      </c>
      <c r="F3637" s="72">
        <v>602671976.45586014</v>
      </c>
      <c r="G3637" s="61">
        <v>299189048.36939955</v>
      </c>
      <c r="H3637" s="61">
        <v>143585232.42741507</v>
      </c>
      <c r="I3637" s="61">
        <v>123854969.6434741</v>
      </c>
      <c r="J3637" s="61">
        <v>0</v>
      </c>
      <c r="K3637" s="72">
        <v>566629250.44028866</v>
      </c>
    </row>
    <row r="3638" spans="1:11">
      <c r="A3638" s="61">
        <v>3617</v>
      </c>
      <c r="B3638" s="61">
        <v>339313163.81357402</v>
      </c>
      <c r="C3638" s="61">
        <v>155800801.954445</v>
      </c>
      <c r="D3638" s="61">
        <v>149621316.76873413</v>
      </c>
      <c r="E3638" s="61">
        <v>0</v>
      </c>
      <c r="F3638" s="72">
        <v>644735282.53675318</v>
      </c>
      <c r="G3638" s="61">
        <v>316631328.30368149</v>
      </c>
      <c r="H3638" s="61">
        <v>148438066.93949568</v>
      </c>
      <c r="I3638" s="61">
        <v>139970127.30558515</v>
      </c>
      <c r="J3638" s="61">
        <v>0</v>
      </c>
      <c r="K3638" s="72">
        <v>605039522.54876232</v>
      </c>
    </row>
    <row r="3639" spans="1:11">
      <c r="A3639" s="61">
        <v>3618</v>
      </c>
      <c r="B3639" s="61">
        <v>306234859.90461898</v>
      </c>
      <c r="C3639" s="61">
        <v>142372283.88061699</v>
      </c>
      <c r="D3639" s="61">
        <v>145073641.96024913</v>
      </c>
      <c r="E3639" s="61">
        <v>0</v>
      </c>
      <c r="F3639" s="72">
        <v>593680785.74548507</v>
      </c>
      <c r="G3639" s="61">
        <v>298812014.97346705</v>
      </c>
      <c r="H3639" s="61">
        <v>137209660.40873224</v>
      </c>
      <c r="I3639" s="61">
        <v>126355358.07879883</v>
      </c>
      <c r="J3639" s="61">
        <v>0</v>
      </c>
      <c r="K3639" s="72">
        <v>562377033.46099806</v>
      </c>
    </row>
    <row r="3640" spans="1:11">
      <c r="A3640" s="61">
        <v>3619</v>
      </c>
      <c r="B3640" s="61">
        <v>316573039.55044198</v>
      </c>
      <c r="C3640" s="61">
        <v>139047919.12310499</v>
      </c>
      <c r="D3640" s="61">
        <v>152961677.04601514</v>
      </c>
      <c r="E3640" s="61">
        <v>3721209.6704868409</v>
      </c>
      <c r="F3640" s="72">
        <v>612303845.39004886</v>
      </c>
      <c r="G3640" s="61">
        <v>310401364.5521096</v>
      </c>
      <c r="H3640" s="61">
        <v>136792309.90115747</v>
      </c>
      <c r="I3640" s="61">
        <v>137455868.03756484</v>
      </c>
      <c r="J3640" s="61">
        <v>3087384.8343895772</v>
      </c>
      <c r="K3640" s="72">
        <v>587736927.32522142</v>
      </c>
    </row>
    <row r="3641" spans="1:11">
      <c r="A3641" s="61">
        <v>3620</v>
      </c>
      <c r="B3641" s="61">
        <v>308650806.27594203</v>
      </c>
      <c r="C3641" s="61">
        <v>127635621.48321301</v>
      </c>
      <c r="D3641" s="61">
        <v>126107014.86531213</v>
      </c>
      <c r="E3641" s="61">
        <v>0</v>
      </c>
      <c r="F3641" s="72">
        <v>562393442.62446713</v>
      </c>
      <c r="G3641" s="61">
        <v>302720774.09505761</v>
      </c>
      <c r="H3641" s="61">
        <v>127250949.39972267</v>
      </c>
      <c r="I3641" s="61">
        <v>123678673.92478976</v>
      </c>
      <c r="J3641" s="61">
        <v>0</v>
      </c>
      <c r="K3641" s="72">
        <v>553650397.41956997</v>
      </c>
    </row>
    <row r="3642" spans="1:11">
      <c r="A3642" s="61">
        <v>3621</v>
      </c>
      <c r="B3642" s="61">
        <v>349168636.21323901</v>
      </c>
      <c r="C3642" s="61">
        <v>145386471.39039701</v>
      </c>
      <c r="D3642" s="61">
        <v>146367638.09480312</v>
      </c>
      <c r="E3642" s="61">
        <v>16148505.616342833</v>
      </c>
      <c r="F3642" s="72">
        <v>657071251.3147819</v>
      </c>
      <c r="G3642" s="61">
        <v>323324443.81902891</v>
      </c>
      <c r="H3642" s="61">
        <v>141654318.10100168</v>
      </c>
      <c r="I3642" s="61">
        <v>134071363.79940952</v>
      </c>
      <c r="J3642" s="61">
        <v>13676619.361985013</v>
      </c>
      <c r="K3642" s="72">
        <v>612726745.08142507</v>
      </c>
    </row>
    <row r="3643" spans="1:11">
      <c r="A3643" s="61">
        <v>3622</v>
      </c>
      <c r="B3643" s="61">
        <v>311065231.93757099</v>
      </c>
      <c r="C3643" s="61">
        <v>141632333.36855099</v>
      </c>
      <c r="D3643" s="61">
        <v>130107581.40122512</v>
      </c>
      <c r="E3643" s="61">
        <v>0</v>
      </c>
      <c r="F3643" s="72">
        <v>582805146.70734704</v>
      </c>
      <c r="G3643" s="61">
        <v>294622502.03663391</v>
      </c>
      <c r="H3643" s="61">
        <v>139328917.87000614</v>
      </c>
      <c r="I3643" s="61">
        <v>125689223.04335535</v>
      </c>
      <c r="J3643" s="61">
        <v>0</v>
      </c>
      <c r="K3643" s="72">
        <v>559640642.94999528</v>
      </c>
    </row>
    <row r="3644" spans="1:11">
      <c r="A3644" s="61">
        <v>3623</v>
      </c>
      <c r="B3644" s="61">
        <v>329510099.39451998</v>
      </c>
      <c r="C3644" s="61">
        <v>164687595.78410301</v>
      </c>
      <c r="D3644" s="61">
        <v>131868207.72842713</v>
      </c>
      <c r="E3644" s="61">
        <v>4083305.5478496412</v>
      </c>
      <c r="F3644" s="72">
        <v>630149208.45489979</v>
      </c>
      <c r="G3644" s="61">
        <v>312972109.48115301</v>
      </c>
      <c r="H3644" s="61">
        <v>156555662.9613862</v>
      </c>
      <c r="I3644" s="61">
        <v>129899054.04252024</v>
      </c>
      <c r="J3644" s="61">
        <v>3298373.7945748144</v>
      </c>
      <c r="K3644" s="72">
        <v>602725200.27963424</v>
      </c>
    </row>
    <row r="3645" spans="1:11">
      <c r="A3645" s="61">
        <v>3624</v>
      </c>
      <c r="B3645" s="61">
        <v>326038577.22584999</v>
      </c>
      <c r="C3645" s="61">
        <v>136100609.882478</v>
      </c>
      <c r="D3645" s="61">
        <v>159179074.80725911</v>
      </c>
      <c r="E3645" s="61">
        <v>0</v>
      </c>
      <c r="F3645" s="72">
        <v>621318261.91558707</v>
      </c>
      <c r="G3645" s="61">
        <v>311364488.84161288</v>
      </c>
      <c r="H3645" s="61">
        <v>134953896.87830579</v>
      </c>
      <c r="I3645" s="61">
        <v>133939393.98591942</v>
      </c>
      <c r="J3645" s="61">
        <v>0</v>
      </c>
      <c r="K3645" s="72">
        <v>580257779.70583808</v>
      </c>
    </row>
    <row r="3646" spans="1:11">
      <c r="A3646" s="61">
        <v>3625</v>
      </c>
      <c r="B3646" s="61">
        <v>302120278.67989701</v>
      </c>
      <c r="C3646" s="61">
        <v>146048566.67143101</v>
      </c>
      <c r="D3646" s="61">
        <v>139080019.50176212</v>
      </c>
      <c r="E3646" s="61">
        <v>8861586.4114358481</v>
      </c>
      <c r="F3646" s="72">
        <v>596110451.26452601</v>
      </c>
      <c r="G3646" s="61">
        <v>298775005.17257267</v>
      </c>
      <c r="H3646" s="61">
        <v>138053315.89448208</v>
      </c>
      <c r="I3646" s="61">
        <v>136450540.58923873</v>
      </c>
      <c r="J3646" s="61">
        <v>7254487.7918176847</v>
      </c>
      <c r="K3646" s="72">
        <v>580533349.44811118</v>
      </c>
    </row>
    <row r="3647" spans="1:11">
      <c r="A3647" s="61">
        <v>3626</v>
      </c>
      <c r="B3647" s="61">
        <v>321740164.28758103</v>
      </c>
      <c r="C3647" s="61">
        <v>137702182.51757699</v>
      </c>
      <c r="D3647" s="61">
        <v>150287116.99114913</v>
      </c>
      <c r="E3647" s="61">
        <v>0</v>
      </c>
      <c r="F3647" s="72">
        <v>609729463.79630709</v>
      </c>
      <c r="G3647" s="61">
        <v>307528456.00346923</v>
      </c>
      <c r="H3647" s="61">
        <v>134869550.01066646</v>
      </c>
      <c r="I3647" s="61">
        <v>134683636.94739383</v>
      </c>
      <c r="J3647" s="61">
        <v>0</v>
      </c>
      <c r="K3647" s="72">
        <v>577081642.96152949</v>
      </c>
    </row>
    <row r="3648" spans="1:11">
      <c r="A3648" s="61">
        <v>3627</v>
      </c>
      <c r="B3648" s="61">
        <v>317523377.88881701</v>
      </c>
      <c r="C3648" s="61">
        <v>141813910.35611299</v>
      </c>
      <c r="D3648" s="61">
        <v>128801924.64442112</v>
      </c>
      <c r="E3648" s="61">
        <v>9483299.6733308882</v>
      </c>
      <c r="F3648" s="72">
        <v>597622512.56268203</v>
      </c>
      <c r="G3648" s="61">
        <v>315786581.06666464</v>
      </c>
      <c r="H3648" s="61">
        <v>136536709.15925589</v>
      </c>
      <c r="I3648" s="61">
        <v>128681630.64442112</v>
      </c>
      <c r="J3648" s="61">
        <v>8229951.9481057227</v>
      </c>
      <c r="K3648" s="72">
        <v>589234872.81844735</v>
      </c>
    </row>
    <row r="3649" spans="1:11">
      <c r="A3649" s="61">
        <v>3628</v>
      </c>
      <c r="B3649" s="61">
        <v>296035849.57178003</v>
      </c>
      <c r="C3649" s="61">
        <v>155211743.10122901</v>
      </c>
      <c r="D3649" s="61">
        <v>126160428.27270012</v>
      </c>
      <c r="E3649" s="61">
        <v>0</v>
      </c>
      <c r="F3649" s="72">
        <v>577408020.94570911</v>
      </c>
      <c r="G3649" s="61">
        <v>285332164.12904555</v>
      </c>
      <c r="H3649" s="61">
        <v>149295743.24903542</v>
      </c>
      <c r="I3649" s="61">
        <v>117094283.2365268</v>
      </c>
      <c r="J3649" s="61">
        <v>0</v>
      </c>
      <c r="K3649" s="72">
        <v>551722190.61460769</v>
      </c>
    </row>
    <row r="3650" spans="1:11">
      <c r="A3650" s="61">
        <v>3629</v>
      </c>
      <c r="B3650" s="61">
        <v>330404567.66402698</v>
      </c>
      <c r="C3650" s="61">
        <v>162687699.07537001</v>
      </c>
      <c r="D3650" s="61">
        <v>153951247.07086813</v>
      </c>
      <c r="E3650" s="61">
        <v>0</v>
      </c>
      <c r="F3650" s="72">
        <v>647043513.81026506</v>
      </c>
      <c r="G3650" s="61">
        <v>310723021.50222808</v>
      </c>
      <c r="H3650" s="61">
        <v>158541757.38528156</v>
      </c>
      <c r="I3650" s="61">
        <v>134919725.38129693</v>
      </c>
      <c r="J3650" s="61">
        <v>0</v>
      </c>
      <c r="K3650" s="72">
        <v>604184504.26880646</v>
      </c>
    </row>
    <row r="3651" spans="1:11">
      <c r="A3651" s="61">
        <v>3630</v>
      </c>
      <c r="B3651" s="61">
        <v>308315612.98019201</v>
      </c>
      <c r="C3651" s="61">
        <v>150698940.21361899</v>
      </c>
      <c r="D3651" s="61">
        <v>138274949.91724312</v>
      </c>
      <c r="E3651" s="61">
        <v>37106942.433867551</v>
      </c>
      <c r="F3651" s="72">
        <v>634396445.54492176</v>
      </c>
      <c r="G3651" s="61">
        <v>299239839.69094658</v>
      </c>
      <c r="H3651" s="61">
        <v>150434299.7892617</v>
      </c>
      <c r="I3651" s="61">
        <v>137086622.08088094</v>
      </c>
      <c r="J3651" s="61">
        <v>20000000</v>
      </c>
      <c r="K3651" s="72">
        <v>606760761.56108928</v>
      </c>
    </row>
    <row r="3652" spans="1:11">
      <c r="A3652" s="61">
        <v>3631</v>
      </c>
      <c r="B3652" s="61">
        <v>326656638.97054797</v>
      </c>
      <c r="C3652" s="61">
        <v>166172854.01293001</v>
      </c>
      <c r="D3652" s="61">
        <v>122169466.48862612</v>
      </c>
      <c r="E3652" s="61">
        <v>0</v>
      </c>
      <c r="F3652" s="72">
        <v>614998959.47210407</v>
      </c>
      <c r="G3652" s="61">
        <v>306709656.52861506</v>
      </c>
      <c r="H3652" s="61">
        <v>150957756.82963201</v>
      </c>
      <c r="I3652" s="61">
        <v>122019754.3397512</v>
      </c>
      <c r="J3652" s="61">
        <v>0</v>
      </c>
      <c r="K3652" s="72">
        <v>579687167.69799829</v>
      </c>
    </row>
    <row r="3653" spans="1:11">
      <c r="A3653" s="61">
        <v>3632</v>
      </c>
      <c r="B3653" s="61">
        <v>314106678.219289</v>
      </c>
      <c r="C3653" s="61">
        <v>164449277.47681099</v>
      </c>
      <c r="D3653" s="61">
        <v>146055020.47000313</v>
      </c>
      <c r="E3653" s="61">
        <v>16983472.537233684</v>
      </c>
      <c r="F3653" s="72">
        <v>641594448.70333683</v>
      </c>
      <c r="G3653" s="61">
        <v>299331670.17051399</v>
      </c>
      <c r="H3653" s="61">
        <v>157320672.9838416</v>
      </c>
      <c r="I3653" s="61">
        <v>132484401.31007883</v>
      </c>
      <c r="J3653" s="61">
        <v>13603605.285694499</v>
      </c>
      <c r="K3653" s="72">
        <v>602740349.75012898</v>
      </c>
    </row>
    <row r="3654" spans="1:11">
      <c r="A3654" s="61">
        <v>3633</v>
      </c>
      <c r="B3654" s="61">
        <v>303764771.11572099</v>
      </c>
      <c r="C3654" s="61">
        <v>163749666.11563501</v>
      </c>
      <c r="D3654" s="61">
        <v>142920975.73933712</v>
      </c>
      <c r="E3654" s="61">
        <v>2735187.1780338432</v>
      </c>
      <c r="F3654" s="72">
        <v>613170600.14872694</v>
      </c>
      <c r="G3654" s="61">
        <v>297105706.97211051</v>
      </c>
      <c r="H3654" s="61">
        <v>161935761.54570216</v>
      </c>
      <c r="I3654" s="61">
        <v>134841635.08040243</v>
      </c>
      <c r="J3654" s="61">
        <v>2227986.7737944787</v>
      </c>
      <c r="K3654" s="72">
        <v>596111090.37200952</v>
      </c>
    </row>
    <row r="3655" spans="1:11">
      <c r="A3655" s="61">
        <v>3634</v>
      </c>
      <c r="B3655" s="61">
        <v>296599664.162242</v>
      </c>
      <c r="C3655" s="61">
        <v>138422190.63086599</v>
      </c>
      <c r="D3655" s="61">
        <v>148041765.58625311</v>
      </c>
      <c r="E3655" s="61">
        <v>0</v>
      </c>
      <c r="F3655" s="72">
        <v>583063620.37936115</v>
      </c>
      <c r="G3655" s="61">
        <v>295395944.93597609</v>
      </c>
      <c r="H3655" s="61">
        <v>136278842.84545201</v>
      </c>
      <c r="I3655" s="61">
        <v>133682534.12352891</v>
      </c>
      <c r="J3655" s="61">
        <v>0</v>
      </c>
      <c r="K3655" s="72">
        <v>565357321.90495706</v>
      </c>
    </row>
    <row r="3656" spans="1:11">
      <c r="A3656" s="61">
        <v>3635</v>
      </c>
      <c r="B3656" s="61">
        <v>356835513.56536901</v>
      </c>
      <c r="C3656" s="61">
        <v>134023314.125976</v>
      </c>
      <c r="D3656" s="61">
        <v>155767394.60831714</v>
      </c>
      <c r="E3656" s="61">
        <v>0</v>
      </c>
      <c r="F3656" s="72">
        <v>646626222.29966211</v>
      </c>
      <c r="G3656" s="61">
        <v>328765710.67180079</v>
      </c>
      <c r="H3656" s="61">
        <v>130572873.28031091</v>
      </c>
      <c r="I3656" s="61">
        <v>145309152.73219243</v>
      </c>
      <c r="J3656" s="61">
        <v>0</v>
      </c>
      <c r="K3656" s="72">
        <v>604647736.68430412</v>
      </c>
    </row>
    <row r="3657" spans="1:11">
      <c r="A3657" s="61">
        <v>3636</v>
      </c>
      <c r="B3657" s="61">
        <v>336746364.984092</v>
      </c>
      <c r="C3657" s="61">
        <v>152393214.71024999</v>
      </c>
      <c r="D3657" s="61">
        <v>126330239.88435413</v>
      </c>
      <c r="E3657" s="61">
        <v>0</v>
      </c>
      <c r="F3657" s="72">
        <v>615469819.57869613</v>
      </c>
      <c r="G3657" s="61">
        <v>311855507.26745152</v>
      </c>
      <c r="H3657" s="61">
        <v>150083380.73020232</v>
      </c>
      <c r="I3657" s="61">
        <v>115872827.23469622</v>
      </c>
      <c r="J3657" s="61">
        <v>0</v>
      </c>
      <c r="K3657" s="72">
        <v>577811715.23235011</v>
      </c>
    </row>
    <row r="3658" spans="1:11">
      <c r="A3658" s="61">
        <v>3637</v>
      </c>
      <c r="B3658" s="61">
        <v>329952498.98724198</v>
      </c>
      <c r="C3658" s="61">
        <v>146326793.37363601</v>
      </c>
      <c r="D3658" s="61">
        <v>144002408.32544312</v>
      </c>
      <c r="E3658" s="61">
        <v>8467247.2235215642</v>
      </c>
      <c r="F3658" s="72">
        <v>628748947.90984273</v>
      </c>
      <c r="G3658" s="61">
        <v>325142575.25942165</v>
      </c>
      <c r="H3658" s="61">
        <v>144645868.08518106</v>
      </c>
      <c r="I3658" s="61">
        <v>135189724.60579422</v>
      </c>
      <c r="J3658" s="61">
        <v>7197053.4912635768</v>
      </c>
      <c r="K3658" s="72">
        <v>612175221.44166052</v>
      </c>
    </row>
    <row r="3659" spans="1:11">
      <c r="A3659" s="61">
        <v>3638</v>
      </c>
      <c r="B3659" s="61">
        <v>326895185.115345</v>
      </c>
      <c r="C3659" s="61">
        <v>149261927.055116</v>
      </c>
      <c r="D3659" s="61">
        <v>133972045.77854311</v>
      </c>
      <c r="E3659" s="61">
        <v>0</v>
      </c>
      <c r="F3659" s="72">
        <v>610129157.94900417</v>
      </c>
      <c r="G3659" s="61">
        <v>316800700.16537839</v>
      </c>
      <c r="H3659" s="61">
        <v>145404299.0039635</v>
      </c>
      <c r="I3659" s="61">
        <v>118772248.99302572</v>
      </c>
      <c r="J3659" s="61">
        <v>0</v>
      </c>
      <c r="K3659" s="72">
        <v>580977248.1623677</v>
      </c>
    </row>
    <row r="3660" spans="1:11">
      <c r="A3660" s="61">
        <v>3639</v>
      </c>
      <c r="B3660" s="61">
        <v>319765919.37358999</v>
      </c>
      <c r="C3660" s="61">
        <v>153933718.540162</v>
      </c>
      <c r="D3660" s="61">
        <v>132752712.52495012</v>
      </c>
      <c r="E3660" s="61">
        <v>0</v>
      </c>
      <c r="F3660" s="72">
        <v>606452350.43870211</v>
      </c>
      <c r="G3660" s="61">
        <v>304961578.14730287</v>
      </c>
      <c r="H3660" s="61">
        <v>149956608.02851972</v>
      </c>
      <c r="I3660" s="61">
        <v>128442298.60929364</v>
      </c>
      <c r="J3660" s="61">
        <v>0</v>
      </c>
      <c r="K3660" s="72">
        <v>583360484.7851162</v>
      </c>
    </row>
    <row r="3661" spans="1:11">
      <c r="A3661" s="61">
        <v>3640</v>
      </c>
      <c r="B3661" s="61">
        <v>316039344.48224699</v>
      </c>
      <c r="C3661" s="61">
        <v>141567670.04582</v>
      </c>
      <c r="D3661" s="61">
        <v>167035525.84981313</v>
      </c>
      <c r="E3661" s="61">
        <v>775597.47310303489</v>
      </c>
      <c r="F3661" s="72">
        <v>625418137.85098314</v>
      </c>
      <c r="G3661" s="61">
        <v>299598835.0774014</v>
      </c>
      <c r="H3661" s="61">
        <v>138632081.19652086</v>
      </c>
      <c r="I3661" s="61">
        <v>149515914.13896853</v>
      </c>
      <c r="J3661" s="61">
        <v>616417.57160986448</v>
      </c>
      <c r="K3661" s="72">
        <v>588363247.98450065</v>
      </c>
    </row>
    <row r="3662" spans="1:11">
      <c r="A3662" s="61">
        <v>3641</v>
      </c>
      <c r="B3662" s="61">
        <v>319388403.79588097</v>
      </c>
      <c r="C3662" s="61">
        <v>148652952.686241</v>
      </c>
      <c r="D3662" s="61">
        <v>140770847.81693912</v>
      </c>
      <c r="E3662" s="61">
        <v>0</v>
      </c>
      <c r="F3662" s="72">
        <v>608812204.29906106</v>
      </c>
      <c r="G3662" s="61">
        <v>301514083.92993796</v>
      </c>
      <c r="H3662" s="61">
        <v>139983076.68016446</v>
      </c>
      <c r="I3662" s="61">
        <v>128757514.17332882</v>
      </c>
      <c r="J3662" s="61">
        <v>0</v>
      </c>
      <c r="K3662" s="72">
        <v>570254674.78343129</v>
      </c>
    </row>
    <row r="3663" spans="1:11">
      <c r="A3663" s="61">
        <v>3642</v>
      </c>
      <c r="B3663" s="61">
        <v>331039586.42833197</v>
      </c>
      <c r="C3663" s="61">
        <v>146514065.36612701</v>
      </c>
      <c r="D3663" s="61">
        <v>145511288.16999912</v>
      </c>
      <c r="E3663" s="61">
        <v>0</v>
      </c>
      <c r="F3663" s="72">
        <v>623064939.96445811</v>
      </c>
      <c r="G3663" s="61">
        <v>315787001.54849118</v>
      </c>
      <c r="H3663" s="61">
        <v>134769878.89372092</v>
      </c>
      <c r="I3663" s="61">
        <v>135110400.78632092</v>
      </c>
      <c r="J3663" s="61">
        <v>0</v>
      </c>
      <c r="K3663" s="72">
        <v>585667281.22853303</v>
      </c>
    </row>
    <row r="3664" spans="1:11">
      <c r="A3664" s="61">
        <v>3643</v>
      </c>
      <c r="B3664" s="61">
        <v>338131051.32435101</v>
      </c>
      <c r="C3664" s="61">
        <v>156189511.055933</v>
      </c>
      <c r="D3664" s="61">
        <v>130962529.72104912</v>
      </c>
      <c r="E3664" s="61">
        <v>14504824.853755472</v>
      </c>
      <c r="F3664" s="72">
        <v>639787916.95508862</v>
      </c>
      <c r="G3664" s="61">
        <v>324604435.36857784</v>
      </c>
      <c r="H3664" s="61">
        <v>152644729.72356418</v>
      </c>
      <c r="I3664" s="61">
        <v>129785171.89707138</v>
      </c>
      <c r="J3664" s="61">
        <v>12333043.733139778</v>
      </c>
      <c r="K3664" s="72">
        <v>619367380.7223531</v>
      </c>
    </row>
    <row r="3665" spans="1:11">
      <c r="A3665" s="61">
        <v>3644</v>
      </c>
      <c r="B3665" s="61">
        <v>310489416.124547</v>
      </c>
      <c r="C3665" s="61">
        <v>159361251.37279201</v>
      </c>
      <c r="D3665" s="61">
        <v>135710552.54546112</v>
      </c>
      <c r="E3665" s="61">
        <v>26969049.600871384</v>
      </c>
      <c r="F3665" s="72">
        <v>632530269.64367151</v>
      </c>
      <c r="G3665" s="61">
        <v>290953387.84782779</v>
      </c>
      <c r="H3665" s="61">
        <v>152826007.05510399</v>
      </c>
      <c r="I3665" s="61">
        <v>130714903.51352243</v>
      </c>
      <c r="J3665" s="61">
        <v>20000000</v>
      </c>
      <c r="K3665" s="72">
        <v>594494298.4164542</v>
      </c>
    </row>
    <row r="3666" spans="1:11">
      <c r="A3666" s="61">
        <v>3645</v>
      </c>
      <c r="B3666" s="61">
        <v>310495249.84741998</v>
      </c>
      <c r="C3666" s="61">
        <v>158684627.15368301</v>
      </c>
      <c r="D3666" s="61">
        <v>135112144.35100612</v>
      </c>
      <c r="E3666" s="61">
        <v>0</v>
      </c>
      <c r="F3666" s="72">
        <v>604292021.35210907</v>
      </c>
      <c r="G3666" s="61">
        <v>302663497.27600169</v>
      </c>
      <c r="H3666" s="61">
        <v>150303030.14129743</v>
      </c>
      <c r="I3666" s="61">
        <v>125754905.40896317</v>
      </c>
      <c r="J3666" s="61">
        <v>0</v>
      </c>
      <c r="K3666" s="72">
        <v>578721432.82626235</v>
      </c>
    </row>
    <row r="3667" spans="1:11">
      <c r="A3667" s="61">
        <v>3646</v>
      </c>
      <c r="B3667" s="61">
        <v>336904591.38842899</v>
      </c>
      <c r="C3667" s="61">
        <v>141718300.10950801</v>
      </c>
      <c r="D3667" s="61">
        <v>126148174.09779212</v>
      </c>
      <c r="E3667" s="61">
        <v>0</v>
      </c>
      <c r="F3667" s="72">
        <v>604771065.59572911</v>
      </c>
      <c r="G3667" s="61">
        <v>323101748.87699127</v>
      </c>
      <c r="H3667" s="61">
        <v>140052627.88713875</v>
      </c>
      <c r="I3667" s="61">
        <v>123992759.35787226</v>
      </c>
      <c r="J3667" s="61">
        <v>0</v>
      </c>
      <c r="K3667" s="72">
        <v>587147136.12200236</v>
      </c>
    </row>
    <row r="3668" spans="1:11">
      <c r="A3668" s="61">
        <v>3647</v>
      </c>
      <c r="B3668" s="61">
        <v>343644981.76993901</v>
      </c>
      <c r="C3668" s="61">
        <v>147060951.493819</v>
      </c>
      <c r="D3668" s="61">
        <v>126310083.36273213</v>
      </c>
      <c r="E3668" s="61">
        <v>0</v>
      </c>
      <c r="F3668" s="72">
        <v>617016016.62649012</v>
      </c>
      <c r="G3668" s="61">
        <v>323026979.90741819</v>
      </c>
      <c r="H3668" s="61">
        <v>139099928.05307084</v>
      </c>
      <c r="I3668" s="61">
        <v>121424406.99138953</v>
      </c>
      <c r="J3668" s="61">
        <v>0</v>
      </c>
      <c r="K3668" s="72">
        <v>583551314.95187855</v>
      </c>
    </row>
    <row r="3669" spans="1:11">
      <c r="A3669" s="61">
        <v>3648</v>
      </c>
      <c r="B3669" s="61">
        <v>308156592.43919301</v>
      </c>
      <c r="C3669" s="61">
        <v>139195159.13323301</v>
      </c>
      <c r="D3669" s="61">
        <v>152867247.94381613</v>
      </c>
      <c r="E3669" s="61">
        <v>4685414.2636060212</v>
      </c>
      <c r="F3669" s="72">
        <v>604904413.77984822</v>
      </c>
      <c r="G3669" s="61">
        <v>294116617.29392749</v>
      </c>
      <c r="H3669" s="61">
        <v>133335211.22004381</v>
      </c>
      <c r="I3669" s="61">
        <v>143392901.33327743</v>
      </c>
      <c r="J3669" s="61">
        <v>3934985.6904309965</v>
      </c>
      <c r="K3669" s="72">
        <v>574779715.53767979</v>
      </c>
    </row>
    <row r="3670" spans="1:11">
      <c r="A3670" s="61">
        <v>3649</v>
      </c>
      <c r="B3670" s="61">
        <v>325684812.19136399</v>
      </c>
      <c r="C3670" s="61">
        <v>135133279.86162701</v>
      </c>
      <c r="D3670" s="61">
        <v>136010525.47848314</v>
      </c>
      <c r="E3670" s="61">
        <v>0</v>
      </c>
      <c r="F3670" s="72">
        <v>596828617.53147411</v>
      </c>
      <c r="G3670" s="61">
        <v>316258138.65329772</v>
      </c>
      <c r="H3670" s="61">
        <v>133840146.06637253</v>
      </c>
      <c r="I3670" s="61">
        <v>123642051.26416653</v>
      </c>
      <c r="J3670" s="61">
        <v>0</v>
      </c>
      <c r="K3670" s="72">
        <v>573740335.98383677</v>
      </c>
    </row>
    <row r="3671" spans="1:11">
      <c r="A3671" s="61">
        <v>3650</v>
      </c>
      <c r="B3671" s="61">
        <v>311956647.52811301</v>
      </c>
      <c r="C3671" s="61">
        <v>135282782.10183099</v>
      </c>
      <c r="D3671" s="61">
        <v>139717504.14195812</v>
      </c>
      <c r="E3671" s="61">
        <v>0</v>
      </c>
      <c r="F3671" s="72">
        <v>586956933.77190208</v>
      </c>
      <c r="G3671" s="61">
        <v>303816769.42666024</v>
      </c>
      <c r="H3671" s="61">
        <v>129772724.8859446</v>
      </c>
      <c r="I3671" s="61">
        <v>134464752.59530988</v>
      </c>
      <c r="J3671" s="61">
        <v>0</v>
      </c>
      <c r="K3671" s="72">
        <v>568054246.90791476</v>
      </c>
    </row>
    <row r="3672" spans="1:11">
      <c r="A3672" s="61">
        <v>3651</v>
      </c>
      <c r="B3672" s="61">
        <v>323925086.88800502</v>
      </c>
      <c r="C3672" s="61">
        <v>133158887.512667</v>
      </c>
      <c r="D3672" s="61">
        <v>121489124.07060412</v>
      </c>
      <c r="E3672" s="61">
        <v>0</v>
      </c>
      <c r="F3672" s="72">
        <v>578573098.47127616</v>
      </c>
      <c r="G3672" s="61">
        <v>311719748.9779219</v>
      </c>
      <c r="H3672" s="61">
        <v>129134451.59293064</v>
      </c>
      <c r="I3672" s="61">
        <v>121368830.07060412</v>
      </c>
      <c r="J3672" s="61">
        <v>0</v>
      </c>
      <c r="K3672" s="72">
        <v>562223030.64145672</v>
      </c>
    </row>
    <row r="3673" spans="1:11">
      <c r="A3673" s="61">
        <v>3652</v>
      </c>
      <c r="B3673" s="61">
        <v>334936129.23080701</v>
      </c>
      <c r="C3673" s="61">
        <v>148770951.41136599</v>
      </c>
      <c r="D3673" s="61">
        <v>128691279.49956112</v>
      </c>
      <c r="E3673" s="61">
        <v>0</v>
      </c>
      <c r="F3673" s="72">
        <v>612398360.14173412</v>
      </c>
      <c r="G3673" s="61">
        <v>329605556.23207402</v>
      </c>
      <c r="H3673" s="61">
        <v>146950768.01020628</v>
      </c>
      <c r="I3673" s="61">
        <v>122684723.00508772</v>
      </c>
      <c r="J3673" s="61">
        <v>0</v>
      </c>
      <c r="K3673" s="72">
        <v>599241047.2473681</v>
      </c>
    </row>
    <row r="3674" spans="1:11">
      <c r="A3674" s="61">
        <v>3653</v>
      </c>
      <c r="B3674" s="61">
        <v>292952728.25988001</v>
      </c>
      <c r="C3674" s="61">
        <v>148417697.887916</v>
      </c>
      <c r="D3674" s="61">
        <v>146896370.57929814</v>
      </c>
      <c r="E3674" s="61">
        <v>0</v>
      </c>
      <c r="F3674" s="72">
        <v>588266796.72709417</v>
      </c>
      <c r="G3674" s="61">
        <v>284985001.41886085</v>
      </c>
      <c r="H3674" s="61">
        <v>144839808.18698367</v>
      </c>
      <c r="I3674" s="61">
        <v>129164258.39387614</v>
      </c>
      <c r="J3674" s="61">
        <v>0</v>
      </c>
      <c r="K3674" s="72">
        <v>558989067.99972069</v>
      </c>
    </row>
    <row r="3675" spans="1:11">
      <c r="A3675" s="61">
        <v>3654</v>
      </c>
      <c r="B3675" s="61">
        <v>309787725.66512603</v>
      </c>
      <c r="C3675" s="61">
        <v>154536562.35600099</v>
      </c>
      <c r="D3675" s="61">
        <v>128891733.47243813</v>
      </c>
      <c r="E3675" s="61">
        <v>0</v>
      </c>
      <c r="F3675" s="72">
        <v>593216021.49356508</v>
      </c>
      <c r="G3675" s="61">
        <v>307131346.31892258</v>
      </c>
      <c r="H3675" s="61">
        <v>145042656.92360318</v>
      </c>
      <c r="I3675" s="61">
        <v>127809149.27010712</v>
      </c>
      <c r="J3675" s="61">
        <v>0</v>
      </c>
      <c r="K3675" s="72">
        <v>579983152.51263285</v>
      </c>
    </row>
    <row r="3676" spans="1:11">
      <c r="A3676" s="61">
        <v>3655</v>
      </c>
      <c r="B3676" s="61">
        <v>319238864.115484</v>
      </c>
      <c r="C3676" s="61">
        <v>164578116.51470801</v>
      </c>
      <c r="D3676" s="61">
        <v>158477847.69027513</v>
      </c>
      <c r="E3676" s="61">
        <v>26684946.922882341</v>
      </c>
      <c r="F3676" s="72">
        <v>668979775.24334955</v>
      </c>
      <c r="G3676" s="61">
        <v>311338355.40780956</v>
      </c>
      <c r="H3676" s="61">
        <v>150524820.5735285</v>
      </c>
      <c r="I3676" s="61">
        <v>141469096.59408733</v>
      </c>
      <c r="J3676" s="61">
        <v>20000000</v>
      </c>
      <c r="K3676" s="72">
        <v>623332272.57542551</v>
      </c>
    </row>
    <row r="3677" spans="1:11">
      <c r="A3677" s="61">
        <v>3656</v>
      </c>
      <c r="B3677" s="61">
        <v>305104929.09531301</v>
      </c>
      <c r="C3677" s="61">
        <v>141510999.348061</v>
      </c>
      <c r="D3677" s="61">
        <v>134177279.07584113</v>
      </c>
      <c r="E3677" s="61">
        <v>0</v>
      </c>
      <c r="F3677" s="72">
        <v>580793207.51921511</v>
      </c>
      <c r="G3677" s="61">
        <v>298058921.20541012</v>
      </c>
      <c r="H3677" s="61">
        <v>138932723.99639595</v>
      </c>
      <c r="I3677" s="61">
        <v>132050737.8250249</v>
      </c>
      <c r="J3677" s="61">
        <v>0</v>
      </c>
      <c r="K3677" s="72">
        <v>569042383.02683091</v>
      </c>
    </row>
    <row r="3678" spans="1:11">
      <c r="A3678" s="61">
        <v>3657</v>
      </c>
      <c r="B3678" s="61">
        <v>334857394.43866599</v>
      </c>
      <c r="C3678" s="61">
        <v>146989452.92110699</v>
      </c>
      <c r="D3678" s="61">
        <v>147539585.63431114</v>
      </c>
      <c r="E3678" s="61">
        <v>6202532.4389406815</v>
      </c>
      <c r="F3678" s="72">
        <v>635588965.43302476</v>
      </c>
      <c r="G3678" s="61">
        <v>322850141.3634221</v>
      </c>
      <c r="H3678" s="61">
        <v>143552592.5829483</v>
      </c>
      <c r="I3678" s="61">
        <v>136047831.73787323</v>
      </c>
      <c r="J3678" s="61">
        <v>5441920.9217236508</v>
      </c>
      <c r="K3678" s="72">
        <v>607892486.60596728</v>
      </c>
    </row>
    <row r="3679" spans="1:11">
      <c r="A3679" s="61">
        <v>3658</v>
      </c>
      <c r="B3679" s="61">
        <v>334959197.97271699</v>
      </c>
      <c r="C3679" s="61">
        <v>140837971.17854801</v>
      </c>
      <c r="D3679" s="61">
        <v>134157873.64007312</v>
      </c>
      <c r="E3679" s="61">
        <v>0</v>
      </c>
      <c r="F3679" s="72">
        <v>609955042.79133821</v>
      </c>
      <c r="G3679" s="61">
        <v>316750941.10665119</v>
      </c>
      <c r="H3679" s="61">
        <v>134485519.20850596</v>
      </c>
      <c r="I3679" s="61">
        <v>129065755.26800635</v>
      </c>
      <c r="J3679" s="61">
        <v>0</v>
      </c>
      <c r="K3679" s="72">
        <v>580302215.58316362</v>
      </c>
    </row>
    <row r="3680" spans="1:11">
      <c r="A3680" s="61">
        <v>3659</v>
      </c>
      <c r="B3680" s="61">
        <v>316956828.17224997</v>
      </c>
      <c r="C3680" s="61">
        <v>126037858.726413</v>
      </c>
      <c r="D3680" s="61">
        <v>129632369.90697512</v>
      </c>
      <c r="E3680" s="61">
        <v>8574045.5852796882</v>
      </c>
      <c r="F3680" s="72">
        <v>581201102.39091778</v>
      </c>
      <c r="G3680" s="61">
        <v>295439694.42716885</v>
      </c>
      <c r="H3680" s="61">
        <v>120753596.89147921</v>
      </c>
      <c r="I3680" s="61">
        <v>121478860.33800098</v>
      </c>
      <c r="J3680" s="61">
        <v>6894542.8085448006</v>
      </c>
      <c r="K3680" s="72">
        <v>544566694.46519387</v>
      </c>
    </row>
    <row r="3681" spans="1:11">
      <c r="A3681" s="61">
        <v>3660</v>
      </c>
      <c r="B3681" s="61">
        <v>315718347.27028197</v>
      </c>
      <c r="C3681" s="61">
        <v>160156561.27692899</v>
      </c>
      <c r="D3681" s="61">
        <v>141891296.44998014</v>
      </c>
      <c r="E3681" s="61">
        <v>2287244.8342210809</v>
      </c>
      <c r="F3681" s="72">
        <v>620053449.8314122</v>
      </c>
      <c r="G3681" s="61">
        <v>308046681.74802887</v>
      </c>
      <c r="H3681" s="61">
        <v>150055499.37134609</v>
      </c>
      <c r="I3681" s="61">
        <v>137959989.3121658</v>
      </c>
      <c r="J3681" s="61">
        <v>1962515.090085377</v>
      </c>
      <c r="K3681" s="72">
        <v>598024685.52162611</v>
      </c>
    </row>
    <row r="3682" spans="1:11">
      <c r="A3682" s="61">
        <v>3661</v>
      </c>
      <c r="B3682" s="61">
        <v>308604402.09505701</v>
      </c>
      <c r="C3682" s="61">
        <v>139147455.23158601</v>
      </c>
      <c r="D3682" s="61">
        <v>127781910.54182713</v>
      </c>
      <c r="E3682" s="61">
        <v>0</v>
      </c>
      <c r="F3682" s="72">
        <v>575533767.86847007</v>
      </c>
      <c r="G3682" s="61">
        <v>292973599.01268178</v>
      </c>
      <c r="H3682" s="61">
        <v>135666564.5646117</v>
      </c>
      <c r="I3682" s="61">
        <v>127781910.54182713</v>
      </c>
      <c r="J3682" s="61">
        <v>0</v>
      </c>
      <c r="K3682" s="72">
        <v>556422074.1191206</v>
      </c>
    </row>
    <row r="3683" spans="1:11">
      <c r="A3683" s="61">
        <v>3662</v>
      </c>
      <c r="B3683" s="61">
        <v>309731058.46534503</v>
      </c>
      <c r="C3683" s="61">
        <v>113091295.886833</v>
      </c>
      <c r="D3683" s="61">
        <v>119198335.58653952</v>
      </c>
      <c r="E3683" s="61">
        <v>0</v>
      </c>
      <c r="F3683" s="72">
        <v>542020689.9387176</v>
      </c>
      <c r="G3683" s="61">
        <v>300768426.74667192</v>
      </c>
      <c r="H3683" s="61">
        <v>112117491.47160555</v>
      </c>
      <c r="I3683" s="61">
        <v>118725902.11913407</v>
      </c>
      <c r="J3683" s="61">
        <v>0</v>
      </c>
      <c r="K3683" s="72">
        <v>531611820.33741158</v>
      </c>
    </row>
    <row r="3684" spans="1:11">
      <c r="A3684" s="61">
        <v>3663</v>
      </c>
      <c r="B3684" s="61">
        <v>307303981.84150898</v>
      </c>
      <c r="C3684" s="61">
        <v>136122764.490661</v>
      </c>
      <c r="D3684" s="61">
        <v>113734150.17696883</v>
      </c>
      <c r="E3684" s="61">
        <v>0</v>
      </c>
      <c r="F3684" s="72">
        <v>557160896.50913882</v>
      </c>
      <c r="G3684" s="61">
        <v>297865998.15752804</v>
      </c>
      <c r="H3684" s="61">
        <v>134578360.60200551</v>
      </c>
      <c r="I3684" s="61">
        <v>112795573.23241596</v>
      </c>
      <c r="J3684" s="61">
        <v>0</v>
      </c>
      <c r="K3684" s="72">
        <v>545239931.99194956</v>
      </c>
    </row>
    <row r="3685" spans="1:11">
      <c r="A3685" s="61">
        <v>3664</v>
      </c>
      <c r="B3685" s="61">
        <v>308344678.41634601</v>
      </c>
      <c r="C3685" s="61">
        <v>155048757.18903199</v>
      </c>
      <c r="D3685" s="61">
        <v>121830626.64349012</v>
      </c>
      <c r="E3685" s="61">
        <v>0</v>
      </c>
      <c r="F3685" s="72">
        <v>585224062.24886811</v>
      </c>
      <c r="G3685" s="61">
        <v>291715852.97826922</v>
      </c>
      <c r="H3685" s="61">
        <v>151211359.89082399</v>
      </c>
      <c r="I3685" s="61">
        <v>116811911.61317071</v>
      </c>
      <c r="J3685" s="61">
        <v>0</v>
      </c>
      <c r="K3685" s="72">
        <v>559739124.48226392</v>
      </c>
    </row>
    <row r="3686" spans="1:11">
      <c r="A3686" s="61">
        <v>3665</v>
      </c>
      <c r="B3686" s="61">
        <v>326127008.67770499</v>
      </c>
      <c r="C3686" s="61">
        <v>151997389.91828701</v>
      </c>
      <c r="D3686" s="61">
        <v>138134232.81119812</v>
      </c>
      <c r="E3686" s="61">
        <v>0</v>
      </c>
      <c r="F3686" s="72">
        <v>616258631.40719008</v>
      </c>
      <c r="G3686" s="61">
        <v>318146266.43123639</v>
      </c>
      <c r="H3686" s="61">
        <v>145982858.0542087</v>
      </c>
      <c r="I3686" s="61">
        <v>136634778.120208</v>
      </c>
      <c r="J3686" s="61">
        <v>0</v>
      </c>
      <c r="K3686" s="72">
        <v>600763902.60565305</v>
      </c>
    </row>
    <row r="3687" spans="1:11">
      <c r="A3687" s="61">
        <v>3666</v>
      </c>
      <c r="B3687" s="61">
        <v>295633285.45472699</v>
      </c>
      <c r="C3687" s="61">
        <v>137579648.22407001</v>
      </c>
      <c r="D3687" s="61">
        <v>136224191.95923612</v>
      </c>
      <c r="E3687" s="61">
        <v>2897608.1669060523</v>
      </c>
      <c r="F3687" s="72">
        <v>572334733.80493915</v>
      </c>
      <c r="G3687" s="61">
        <v>295354325.45472699</v>
      </c>
      <c r="H3687" s="61">
        <v>136036563.89353457</v>
      </c>
      <c r="I3687" s="61">
        <v>130401919.13786036</v>
      </c>
      <c r="J3687" s="61">
        <v>2355777.2070884039</v>
      </c>
      <c r="K3687" s="72">
        <v>564148585.69321036</v>
      </c>
    </row>
    <row r="3688" spans="1:11">
      <c r="A3688" s="61">
        <v>3667</v>
      </c>
      <c r="B3688" s="61">
        <v>320032103.58791602</v>
      </c>
      <c r="C3688" s="61">
        <v>151798376.66537201</v>
      </c>
      <c r="D3688" s="61">
        <v>128906045.81382212</v>
      </c>
      <c r="E3688" s="61">
        <v>1114958.3061329599</v>
      </c>
      <c r="F3688" s="72">
        <v>601851484.37324309</v>
      </c>
      <c r="G3688" s="61">
        <v>301391830.73319894</v>
      </c>
      <c r="H3688" s="61">
        <v>144028362.45393199</v>
      </c>
      <c r="I3688" s="61">
        <v>127663431.82180654</v>
      </c>
      <c r="J3688" s="61">
        <v>962417.69436588709</v>
      </c>
      <c r="K3688" s="72">
        <v>574046042.70330334</v>
      </c>
    </row>
    <row r="3689" spans="1:11">
      <c r="A3689" s="61">
        <v>3668</v>
      </c>
      <c r="B3689" s="61">
        <v>313166006.67190599</v>
      </c>
      <c r="C3689" s="61">
        <v>141916420.151692</v>
      </c>
      <c r="D3689" s="61">
        <v>119102385.84745602</v>
      </c>
      <c r="E3689" s="61">
        <v>0</v>
      </c>
      <c r="F3689" s="72">
        <v>574184812.67105401</v>
      </c>
      <c r="G3689" s="61">
        <v>303125455.08087969</v>
      </c>
      <c r="H3689" s="61">
        <v>138128201.1985864</v>
      </c>
      <c r="I3689" s="61">
        <v>118643541.5397553</v>
      </c>
      <c r="J3689" s="61">
        <v>0</v>
      </c>
      <c r="K3689" s="72">
        <v>559897197.81922138</v>
      </c>
    </row>
    <row r="3690" spans="1:11">
      <c r="A3690" s="61">
        <v>3669</v>
      </c>
      <c r="B3690" s="61">
        <v>331782194.69340497</v>
      </c>
      <c r="C3690" s="61">
        <v>155613357.07296199</v>
      </c>
      <c r="D3690" s="61">
        <v>135550378.76799214</v>
      </c>
      <c r="E3690" s="61">
        <v>4621003.0112203257</v>
      </c>
      <c r="F3690" s="72">
        <v>627566933.54557943</v>
      </c>
      <c r="G3690" s="61">
        <v>330252424.46582365</v>
      </c>
      <c r="H3690" s="61">
        <v>150395704.48558876</v>
      </c>
      <c r="I3690" s="61">
        <v>129828807.52848352</v>
      </c>
      <c r="J3690" s="61">
        <v>3662155.5577577814</v>
      </c>
      <c r="K3690" s="72">
        <v>614139092.03765368</v>
      </c>
    </row>
    <row r="3691" spans="1:11">
      <c r="A3691" s="61">
        <v>3670</v>
      </c>
      <c r="B3691" s="61">
        <v>318639560.538571</v>
      </c>
      <c r="C3691" s="61">
        <v>143744766.672804</v>
      </c>
      <c r="D3691" s="61">
        <v>155900381.85438111</v>
      </c>
      <c r="E3691" s="61">
        <v>0</v>
      </c>
      <c r="F3691" s="72">
        <v>618284709.06575608</v>
      </c>
      <c r="G3691" s="61">
        <v>305114132.80281609</v>
      </c>
      <c r="H3691" s="61">
        <v>142116401.58421737</v>
      </c>
      <c r="I3691" s="61">
        <v>139074193.78778392</v>
      </c>
      <c r="J3691" s="61">
        <v>0</v>
      </c>
      <c r="K3691" s="72">
        <v>586304728.17481732</v>
      </c>
    </row>
    <row r="3692" spans="1:11">
      <c r="A3692" s="61">
        <v>3671</v>
      </c>
      <c r="B3692" s="61">
        <v>313050788.551597</v>
      </c>
      <c r="C3692" s="61">
        <v>135069877.36820301</v>
      </c>
      <c r="D3692" s="61">
        <v>134291398.47297114</v>
      </c>
      <c r="E3692" s="61">
        <v>28871045.467183169</v>
      </c>
      <c r="F3692" s="72">
        <v>611283109.85995436</v>
      </c>
      <c r="G3692" s="61">
        <v>304992853.76021403</v>
      </c>
      <c r="H3692" s="61">
        <v>131039218.37427779</v>
      </c>
      <c r="I3692" s="61">
        <v>129243023.61174785</v>
      </c>
      <c r="J3692" s="61">
        <v>20000000</v>
      </c>
      <c r="K3692" s="72">
        <v>585275095.74623966</v>
      </c>
    </row>
    <row r="3693" spans="1:11">
      <c r="A3693" s="61">
        <v>3672</v>
      </c>
      <c r="B3693" s="61">
        <v>324137277.65245003</v>
      </c>
      <c r="C3693" s="61">
        <v>139202940.30272099</v>
      </c>
      <c r="D3693" s="61">
        <v>139762670.14007914</v>
      </c>
      <c r="E3693" s="61">
        <v>26778600.953784633</v>
      </c>
      <c r="F3693" s="72">
        <v>629881489.04903471</v>
      </c>
      <c r="G3693" s="61">
        <v>321763315.49112809</v>
      </c>
      <c r="H3693" s="61">
        <v>138525871.99592912</v>
      </c>
      <c r="I3693" s="61">
        <v>135286087.7209754</v>
      </c>
      <c r="J3693" s="61">
        <v>20000000</v>
      </c>
      <c r="K3693" s="72">
        <v>615575275.20803249</v>
      </c>
    </row>
    <row r="3694" spans="1:11">
      <c r="A3694" s="61">
        <v>3673</v>
      </c>
      <c r="B3694" s="61">
        <v>329072578.75049698</v>
      </c>
      <c r="C3694" s="61">
        <v>128187523.98828</v>
      </c>
      <c r="D3694" s="61">
        <v>127008065.01050012</v>
      </c>
      <c r="E3694" s="61">
        <v>0</v>
      </c>
      <c r="F3694" s="72">
        <v>584268167.74927711</v>
      </c>
      <c r="G3694" s="61">
        <v>309275825.69676477</v>
      </c>
      <c r="H3694" s="61">
        <v>127211907.60233048</v>
      </c>
      <c r="I3694" s="61">
        <v>125256104.15217184</v>
      </c>
      <c r="J3694" s="61">
        <v>0</v>
      </c>
      <c r="K3694" s="72">
        <v>561743837.45126712</v>
      </c>
    </row>
    <row r="3695" spans="1:11">
      <c r="A3695" s="61">
        <v>3674</v>
      </c>
      <c r="B3695" s="61">
        <v>316782736.12358999</v>
      </c>
      <c r="C3695" s="61">
        <v>156067035.444074</v>
      </c>
      <c r="D3695" s="61">
        <v>137219595.81222013</v>
      </c>
      <c r="E3695" s="61">
        <v>1406030.8495138381</v>
      </c>
      <c r="F3695" s="72">
        <v>611475398.22939801</v>
      </c>
      <c r="G3695" s="61">
        <v>309539369.01133192</v>
      </c>
      <c r="H3695" s="61">
        <v>142397130.05900431</v>
      </c>
      <c r="I3695" s="61">
        <v>133895231.58159752</v>
      </c>
      <c r="J3695" s="61">
        <v>1136501.6255394118</v>
      </c>
      <c r="K3695" s="72">
        <v>586968232.27747321</v>
      </c>
    </row>
    <row r="3696" spans="1:11">
      <c r="A3696" s="61">
        <v>3675</v>
      </c>
      <c r="B3696" s="61">
        <v>318551743.30415601</v>
      </c>
      <c r="C3696" s="61">
        <v>139468280.71344</v>
      </c>
      <c r="D3696" s="61">
        <v>127372583.70767713</v>
      </c>
      <c r="E3696" s="61">
        <v>0</v>
      </c>
      <c r="F3696" s="72">
        <v>585392607.72527313</v>
      </c>
      <c r="G3696" s="61">
        <v>310754628.38739961</v>
      </c>
      <c r="H3696" s="61">
        <v>135857532.65718094</v>
      </c>
      <c r="I3696" s="61">
        <v>121549235.86308472</v>
      </c>
      <c r="J3696" s="61">
        <v>0</v>
      </c>
      <c r="K3696" s="72">
        <v>568161396.90766525</v>
      </c>
    </row>
    <row r="3697" spans="1:11">
      <c r="A3697" s="61">
        <v>3676</v>
      </c>
      <c r="B3697" s="61">
        <v>335958812.80722398</v>
      </c>
      <c r="C3697" s="61">
        <v>146918246.568115</v>
      </c>
      <c r="D3697" s="61">
        <v>134791826.52120212</v>
      </c>
      <c r="E3697" s="61">
        <v>0</v>
      </c>
      <c r="F3697" s="72">
        <v>617668885.89654112</v>
      </c>
      <c r="G3697" s="61">
        <v>304490292.46224707</v>
      </c>
      <c r="H3697" s="61">
        <v>138318842.79364887</v>
      </c>
      <c r="I3697" s="61">
        <v>121591995.98863731</v>
      </c>
      <c r="J3697" s="61">
        <v>0</v>
      </c>
      <c r="K3697" s="72">
        <v>564401131.2445333</v>
      </c>
    </row>
    <row r="3698" spans="1:11">
      <c r="A3698" s="61">
        <v>3677</v>
      </c>
      <c r="B3698" s="61">
        <v>332588933.15130299</v>
      </c>
      <c r="C3698" s="61">
        <v>150410996.489402</v>
      </c>
      <c r="D3698" s="61">
        <v>124223317.11642912</v>
      </c>
      <c r="E3698" s="61">
        <v>5700414.6307629319</v>
      </c>
      <c r="F3698" s="72">
        <v>612923661.38789701</v>
      </c>
      <c r="G3698" s="61">
        <v>318992570.34964067</v>
      </c>
      <c r="H3698" s="61">
        <v>147909338.70473737</v>
      </c>
      <c r="I3698" s="61">
        <v>123452343.46538076</v>
      </c>
      <c r="J3698" s="61">
        <v>4665742.1321886303</v>
      </c>
      <c r="K3698" s="72">
        <v>595019994.65194738</v>
      </c>
    </row>
    <row r="3699" spans="1:11">
      <c r="A3699" s="61">
        <v>3678</v>
      </c>
      <c r="B3699" s="61">
        <v>328879778.76520199</v>
      </c>
      <c r="C3699" s="61">
        <v>163787410.99926999</v>
      </c>
      <c r="D3699" s="61">
        <v>149641682.96928912</v>
      </c>
      <c r="E3699" s="61">
        <v>3195960.2007913566</v>
      </c>
      <c r="F3699" s="72">
        <v>645504832.93455243</v>
      </c>
      <c r="G3699" s="61">
        <v>311832111.33325416</v>
      </c>
      <c r="H3699" s="61">
        <v>151811465.4105441</v>
      </c>
      <c r="I3699" s="61">
        <v>143093971.13137385</v>
      </c>
      <c r="J3699" s="61">
        <v>2508128.2203997942</v>
      </c>
      <c r="K3699" s="72">
        <v>609245676.09557188</v>
      </c>
    </row>
    <row r="3700" spans="1:11">
      <c r="A3700" s="61">
        <v>3679</v>
      </c>
      <c r="B3700" s="61">
        <v>322546366.64455801</v>
      </c>
      <c r="C3700" s="61">
        <v>150404224.839504</v>
      </c>
      <c r="D3700" s="61">
        <v>128538248.34025112</v>
      </c>
      <c r="E3700" s="61">
        <v>0</v>
      </c>
      <c r="F3700" s="72">
        <v>601488839.82431316</v>
      </c>
      <c r="G3700" s="61">
        <v>310056472.51479733</v>
      </c>
      <c r="H3700" s="61">
        <v>144824997.07307836</v>
      </c>
      <c r="I3700" s="61">
        <v>119598212.22641817</v>
      </c>
      <c r="J3700" s="61">
        <v>0</v>
      </c>
      <c r="K3700" s="72">
        <v>574479681.81429386</v>
      </c>
    </row>
    <row r="3701" spans="1:11">
      <c r="A3701" s="61">
        <v>3680</v>
      </c>
      <c r="B3701" s="61">
        <v>331423900.76683402</v>
      </c>
      <c r="C3701" s="61">
        <v>148621271.179589</v>
      </c>
      <c r="D3701" s="61">
        <v>148940738.47850811</v>
      </c>
      <c r="E3701" s="61">
        <v>18256429.151353966</v>
      </c>
      <c r="F3701" s="72">
        <v>647242339.57628512</v>
      </c>
      <c r="G3701" s="61">
        <v>322670106.10574895</v>
      </c>
      <c r="H3701" s="61">
        <v>143541704.18221965</v>
      </c>
      <c r="I3701" s="61">
        <v>140781456.82839438</v>
      </c>
      <c r="J3701" s="61">
        <v>15767497.087443938</v>
      </c>
      <c r="K3701" s="72">
        <v>622760764.203807</v>
      </c>
    </row>
    <row r="3702" spans="1:11">
      <c r="A3702" s="61">
        <v>3681</v>
      </c>
      <c r="B3702" s="61">
        <v>314280702.13391602</v>
      </c>
      <c r="C3702" s="61">
        <v>132880350.55119801</v>
      </c>
      <c r="D3702" s="61">
        <v>127432102.44356012</v>
      </c>
      <c r="E3702" s="61">
        <v>0</v>
      </c>
      <c r="F3702" s="72">
        <v>574593155.12867415</v>
      </c>
      <c r="G3702" s="61">
        <v>304306444.72581017</v>
      </c>
      <c r="H3702" s="61">
        <v>129670262.42717122</v>
      </c>
      <c r="I3702" s="61">
        <v>118150461.51628254</v>
      </c>
      <c r="J3702" s="61">
        <v>0</v>
      </c>
      <c r="K3702" s="72">
        <v>552127168.66926384</v>
      </c>
    </row>
    <row r="3703" spans="1:11">
      <c r="A3703" s="61">
        <v>3682</v>
      </c>
      <c r="B3703" s="61">
        <v>317834654.52787697</v>
      </c>
      <c r="C3703" s="61">
        <v>116106538.812969</v>
      </c>
      <c r="D3703" s="61">
        <v>143571286.82508412</v>
      </c>
      <c r="E3703" s="61">
        <v>2311956.187345467</v>
      </c>
      <c r="F3703" s="72">
        <v>579824436.35327554</v>
      </c>
      <c r="G3703" s="61">
        <v>309605918.25158387</v>
      </c>
      <c r="H3703" s="61">
        <v>114247476.812969</v>
      </c>
      <c r="I3703" s="61">
        <v>129823535.27591762</v>
      </c>
      <c r="J3703" s="61">
        <v>1995409.0154661962</v>
      </c>
      <c r="K3703" s="72">
        <v>555672339.35593665</v>
      </c>
    </row>
    <row r="3704" spans="1:11">
      <c r="A3704" s="61">
        <v>3683</v>
      </c>
      <c r="B3704" s="61">
        <v>298949907.97773999</v>
      </c>
      <c r="C3704" s="61">
        <v>138647867.87673101</v>
      </c>
      <c r="D3704" s="61">
        <v>128751129.17532112</v>
      </c>
      <c r="E3704" s="61">
        <v>0</v>
      </c>
      <c r="F3704" s="72">
        <v>566348905.02979207</v>
      </c>
      <c r="G3704" s="61">
        <v>297929985.80972719</v>
      </c>
      <c r="H3704" s="61">
        <v>135753088.07708839</v>
      </c>
      <c r="I3704" s="61">
        <v>127370788.5668966</v>
      </c>
      <c r="J3704" s="61">
        <v>0</v>
      </c>
      <c r="K3704" s="72">
        <v>561053862.45371211</v>
      </c>
    </row>
    <row r="3705" spans="1:11">
      <c r="A3705" s="61">
        <v>3684</v>
      </c>
      <c r="B3705" s="61">
        <v>332966360.24348402</v>
      </c>
      <c r="C3705" s="61">
        <v>154538322.24769101</v>
      </c>
      <c r="D3705" s="61">
        <v>153975187.68870112</v>
      </c>
      <c r="E3705" s="61">
        <v>0</v>
      </c>
      <c r="F3705" s="72">
        <v>641479870.17987621</v>
      </c>
      <c r="G3705" s="61">
        <v>323657411.0675717</v>
      </c>
      <c r="H3705" s="61">
        <v>150186964.07310224</v>
      </c>
      <c r="I3705" s="61">
        <v>133880887.07536241</v>
      </c>
      <c r="J3705" s="61">
        <v>0</v>
      </c>
      <c r="K3705" s="72">
        <v>607725262.21603644</v>
      </c>
    </row>
    <row r="3706" spans="1:11">
      <c r="A3706" s="61">
        <v>3685</v>
      </c>
      <c r="B3706" s="61">
        <v>307950882.35207498</v>
      </c>
      <c r="C3706" s="61">
        <v>145173502.67765</v>
      </c>
      <c r="D3706" s="61">
        <v>124711778.78361112</v>
      </c>
      <c r="E3706" s="61">
        <v>0</v>
      </c>
      <c r="F3706" s="72">
        <v>577836163.81333613</v>
      </c>
      <c r="G3706" s="61">
        <v>296688484.0102548</v>
      </c>
      <c r="H3706" s="61">
        <v>143341264.8435773</v>
      </c>
      <c r="I3706" s="61">
        <v>123329006.0284422</v>
      </c>
      <c r="J3706" s="61">
        <v>0</v>
      </c>
      <c r="K3706" s="72">
        <v>563358754.88227427</v>
      </c>
    </row>
    <row r="3707" spans="1:11">
      <c r="A3707" s="61">
        <v>3686</v>
      </c>
      <c r="B3707" s="61">
        <v>332338496.31409597</v>
      </c>
      <c r="C3707" s="61">
        <v>128042312.496115</v>
      </c>
      <c r="D3707" s="61">
        <v>160282844.17225912</v>
      </c>
      <c r="E3707" s="61">
        <v>27378364.453824222</v>
      </c>
      <c r="F3707" s="72">
        <v>648042017.43629432</v>
      </c>
      <c r="G3707" s="61">
        <v>319880764.12291276</v>
      </c>
      <c r="H3707" s="61">
        <v>125233727.1229355</v>
      </c>
      <c r="I3707" s="61">
        <v>143079178.57105413</v>
      </c>
      <c r="J3707" s="61">
        <v>20000000</v>
      </c>
      <c r="K3707" s="72">
        <v>608193669.8169024</v>
      </c>
    </row>
    <row r="3708" spans="1:11">
      <c r="A3708" s="61">
        <v>3687</v>
      </c>
      <c r="B3708" s="61">
        <v>360177274.38498098</v>
      </c>
      <c r="C3708" s="61">
        <v>167299644.57098201</v>
      </c>
      <c r="D3708" s="61">
        <v>160863861.24373811</v>
      </c>
      <c r="E3708" s="61">
        <v>0</v>
      </c>
      <c r="F3708" s="72">
        <v>688340780.19970107</v>
      </c>
      <c r="G3708" s="61">
        <v>332431018.29511899</v>
      </c>
      <c r="H3708" s="61">
        <v>159312432.25358897</v>
      </c>
      <c r="I3708" s="61">
        <v>141701988.49844781</v>
      </c>
      <c r="J3708" s="61">
        <v>0</v>
      </c>
      <c r="K3708" s="72">
        <v>633445439.04715574</v>
      </c>
    </row>
    <row r="3709" spans="1:11">
      <c r="A3709" s="61">
        <v>3688</v>
      </c>
      <c r="B3709" s="61">
        <v>319270400.02478802</v>
      </c>
      <c r="C3709" s="61">
        <v>157995116.58277899</v>
      </c>
      <c r="D3709" s="61">
        <v>155038561.01429713</v>
      </c>
      <c r="E3709" s="61">
        <v>0</v>
      </c>
      <c r="F3709" s="72">
        <v>632304077.62186408</v>
      </c>
      <c r="G3709" s="61">
        <v>306489826.52246875</v>
      </c>
      <c r="H3709" s="61">
        <v>152819939.36851791</v>
      </c>
      <c r="I3709" s="61">
        <v>139567399.18070823</v>
      </c>
      <c r="J3709" s="61">
        <v>0</v>
      </c>
      <c r="K3709" s="72">
        <v>598877165.07169485</v>
      </c>
    </row>
    <row r="3710" spans="1:11">
      <c r="A3710" s="61">
        <v>3689</v>
      </c>
      <c r="B3710" s="61">
        <v>320926697.34887099</v>
      </c>
      <c r="C3710" s="61">
        <v>143959707.261329</v>
      </c>
      <c r="D3710" s="61">
        <v>148632972.30489814</v>
      </c>
      <c r="E3710" s="61">
        <v>31511349.864722494</v>
      </c>
      <c r="F3710" s="72">
        <v>645030726.77982068</v>
      </c>
      <c r="G3710" s="61">
        <v>301225476.78192359</v>
      </c>
      <c r="H3710" s="61">
        <v>136647554.57597205</v>
      </c>
      <c r="I3710" s="61">
        <v>134474830.07105613</v>
      </c>
      <c r="J3710" s="61">
        <v>20000000</v>
      </c>
      <c r="K3710" s="72">
        <v>592347861.42895174</v>
      </c>
    </row>
    <row r="3711" spans="1:11">
      <c r="A3711" s="61">
        <v>3690</v>
      </c>
      <c r="B3711" s="61">
        <v>352443824.629839</v>
      </c>
      <c r="C3711" s="61">
        <v>134854046.410492</v>
      </c>
      <c r="D3711" s="61">
        <v>161134481.52595311</v>
      </c>
      <c r="E3711" s="61">
        <v>0</v>
      </c>
      <c r="F3711" s="72">
        <v>648432352.56628418</v>
      </c>
      <c r="G3711" s="61">
        <v>341948529.931198</v>
      </c>
      <c r="H3711" s="61">
        <v>134854046.410492</v>
      </c>
      <c r="I3711" s="61">
        <v>138644063.89047191</v>
      </c>
      <c r="J3711" s="61">
        <v>0</v>
      </c>
      <c r="K3711" s="72">
        <v>615446640.232162</v>
      </c>
    </row>
    <row r="3712" spans="1:11">
      <c r="A3712" s="61">
        <v>3691</v>
      </c>
      <c r="B3712" s="61">
        <v>323215979.26077598</v>
      </c>
      <c r="C3712" s="61">
        <v>151665488.20873499</v>
      </c>
      <c r="D3712" s="61">
        <v>136015119.87219411</v>
      </c>
      <c r="E3712" s="61">
        <v>0</v>
      </c>
      <c r="F3712" s="72">
        <v>610896587.34170508</v>
      </c>
      <c r="G3712" s="61">
        <v>305337244.96766669</v>
      </c>
      <c r="H3712" s="61">
        <v>148058404.01375282</v>
      </c>
      <c r="I3712" s="61">
        <v>126597927.56118526</v>
      </c>
      <c r="J3712" s="61">
        <v>0</v>
      </c>
      <c r="K3712" s="72">
        <v>579993576.5426048</v>
      </c>
    </row>
    <row r="3713" spans="1:11">
      <c r="A3713" s="61">
        <v>3692</v>
      </c>
      <c r="B3713" s="61">
        <v>326217371.533961</v>
      </c>
      <c r="C3713" s="61">
        <v>142880989.20560601</v>
      </c>
      <c r="D3713" s="61">
        <v>149985709.73643112</v>
      </c>
      <c r="E3713" s="61">
        <v>2910845.2102091578</v>
      </c>
      <c r="F3713" s="72">
        <v>621994915.68620729</v>
      </c>
      <c r="G3713" s="61">
        <v>316726252.27297485</v>
      </c>
      <c r="H3713" s="61">
        <v>137642537.62523115</v>
      </c>
      <c r="I3713" s="61">
        <v>135486654.34387743</v>
      </c>
      <c r="J3713" s="61">
        <v>2555886.4972426426</v>
      </c>
      <c r="K3713" s="72">
        <v>592411330.739326</v>
      </c>
    </row>
    <row r="3714" spans="1:11">
      <c r="A3714" s="61">
        <v>3693</v>
      </c>
      <c r="B3714" s="61">
        <v>350476369.39545298</v>
      </c>
      <c r="C3714" s="61">
        <v>132436251.964259</v>
      </c>
      <c r="D3714" s="61">
        <v>135282349.36404413</v>
      </c>
      <c r="E3714" s="61">
        <v>0</v>
      </c>
      <c r="F3714" s="72">
        <v>618194970.72375607</v>
      </c>
      <c r="G3714" s="61">
        <v>325085791.30929166</v>
      </c>
      <c r="H3714" s="61">
        <v>128365488.9115442</v>
      </c>
      <c r="I3714" s="61">
        <v>128559495.02805272</v>
      </c>
      <c r="J3714" s="61">
        <v>0</v>
      </c>
      <c r="K3714" s="72">
        <v>582010775.24888861</v>
      </c>
    </row>
    <row r="3715" spans="1:11">
      <c r="A3715" s="61">
        <v>3694</v>
      </c>
      <c r="B3715" s="61">
        <v>317431627.84165299</v>
      </c>
      <c r="C3715" s="61">
        <v>135187187.32379201</v>
      </c>
      <c r="D3715" s="61">
        <v>132007798.44985512</v>
      </c>
      <c r="E3715" s="61">
        <v>0</v>
      </c>
      <c r="F3715" s="72">
        <v>584626613.61530006</v>
      </c>
      <c r="G3715" s="61">
        <v>305792006.99897426</v>
      </c>
      <c r="H3715" s="61">
        <v>131368289.56547828</v>
      </c>
      <c r="I3715" s="61">
        <v>130482916.2074264</v>
      </c>
      <c r="J3715" s="61">
        <v>0</v>
      </c>
      <c r="K3715" s="72">
        <v>567643212.77187896</v>
      </c>
    </row>
    <row r="3716" spans="1:11">
      <c r="A3716" s="61">
        <v>3695</v>
      </c>
      <c r="B3716" s="61">
        <v>315824964.76190799</v>
      </c>
      <c r="C3716" s="61">
        <v>172720575.59872901</v>
      </c>
      <c r="D3716" s="61">
        <v>126817063.82782412</v>
      </c>
      <c r="E3716" s="61">
        <v>0</v>
      </c>
      <c r="F3716" s="72">
        <v>615362604.18846107</v>
      </c>
      <c r="G3716" s="61">
        <v>311501041.54350305</v>
      </c>
      <c r="H3716" s="61">
        <v>165366467.23266605</v>
      </c>
      <c r="I3716" s="61">
        <v>122222983.81498557</v>
      </c>
      <c r="J3716" s="61">
        <v>0</v>
      </c>
      <c r="K3716" s="72">
        <v>599090492.59115458</v>
      </c>
    </row>
    <row r="3717" spans="1:11">
      <c r="A3717" s="61">
        <v>3696</v>
      </c>
      <c r="B3717" s="61">
        <v>326505811.34033</v>
      </c>
      <c r="C3717" s="61">
        <v>129558811.91692799</v>
      </c>
      <c r="D3717" s="61">
        <v>148951765.44988412</v>
      </c>
      <c r="E3717" s="61">
        <v>0</v>
      </c>
      <c r="F3717" s="72">
        <v>605016388.70714211</v>
      </c>
      <c r="G3717" s="61">
        <v>308421727.55100131</v>
      </c>
      <c r="H3717" s="61">
        <v>125955464.71243185</v>
      </c>
      <c r="I3717" s="61">
        <v>135427392.14200521</v>
      </c>
      <c r="J3717" s="61">
        <v>0</v>
      </c>
      <c r="K3717" s="72">
        <v>569804584.40543842</v>
      </c>
    </row>
    <row r="3718" spans="1:11">
      <c r="A3718" s="61">
        <v>3697</v>
      </c>
      <c r="B3718" s="61">
        <v>332527668.03714198</v>
      </c>
      <c r="C3718" s="61">
        <v>152287134.67214</v>
      </c>
      <c r="D3718" s="61">
        <v>133957270.41338912</v>
      </c>
      <c r="E3718" s="61">
        <v>0</v>
      </c>
      <c r="F3718" s="72">
        <v>618772073.12267113</v>
      </c>
      <c r="G3718" s="61">
        <v>311443709.0271579</v>
      </c>
      <c r="H3718" s="61">
        <v>146196306.79775485</v>
      </c>
      <c r="I3718" s="61">
        <v>123917818.23750612</v>
      </c>
      <c r="J3718" s="61">
        <v>0</v>
      </c>
      <c r="K3718" s="72">
        <v>581557834.06241894</v>
      </c>
    </row>
    <row r="3719" spans="1:11">
      <c r="A3719" s="61">
        <v>3698</v>
      </c>
      <c r="B3719" s="61">
        <v>317312069.11119598</v>
      </c>
      <c r="C3719" s="61">
        <v>153646556.91648799</v>
      </c>
      <c r="D3719" s="61">
        <v>139774357.81173712</v>
      </c>
      <c r="E3719" s="61">
        <v>0</v>
      </c>
      <c r="F3719" s="72">
        <v>610732983.83942103</v>
      </c>
      <c r="G3719" s="61">
        <v>304049582.43480957</v>
      </c>
      <c r="H3719" s="61">
        <v>147636353.22949436</v>
      </c>
      <c r="I3719" s="61">
        <v>133229039.30776268</v>
      </c>
      <c r="J3719" s="61">
        <v>0</v>
      </c>
      <c r="K3719" s="72">
        <v>584914974.97206652</v>
      </c>
    </row>
    <row r="3720" spans="1:11">
      <c r="A3720" s="61">
        <v>3699</v>
      </c>
      <c r="B3720" s="61">
        <v>304038840.64882201</v>
      </c>
      <c r="C3720" s="61">
        <v>128381433.32337099</v>
      </c>
      <c r="D3720" s="61">
        <v>117943455.41877683</v>
      </c>
      <c r="E3720" s="61">
        <v>0</v>
      </c>
      <c r="F3720" s="72">
        <v>550363729.39096987</v>
      </c>
      <c r="G3720" s="61">
        <v>289530338.1367656</v>
      </c>
      <c r="H3720" s="61">
        <v>127225520.0356411</v>
      </c>
      <c r="I3720" s="61">
        <v>115087730.95101246</v>
      </c>
      <c r="J3720" s="61">
        <v>0</v>
      </c>
      <c r="K3720" s="72">
        <v>531843589.12341923</v>
      </c>
    </row>
    <row r="3721" spans="1:11">
      <c r="A3721" s="61">
        <v>3700</v>
      </c>
      <c r="B3721" s="61">
        <v>327192100.27261698</v>
      </c>
      <c r="C3721" s="61">
        <v>158567747.100566</v>
      </c>
      <c r="D3721" s="61">
        <v>135298818.32891712</v>
      </c>
      <c r="E3721" s="61">
        <v>3660958.2226042696</v>
      </c>
      <c r="F3721" s="72">
        <v>624719623.92470443</v>
      </c>
      <c r="G3721" s="61">
        <v>319070598.9229393</v>
      </c>
      <c r="H3721" s="61">
        <v>153786859.38109145</v>
      </c>
      <c r="I3721" s="61">
        <v>129620348.32891712</v>
      </c>
      <c r="J3721" s="61">
        <v>2920388.2727807621</v>
      </c>
      <c r="K3721" s="72">
        <v>605398194.9057287</v>
      </c>
    </row>
    <row r="3722" spans="1:11">
      <c r="A3722" s="61">
        <v>3701</v>
      </c>
      <c r="B3722" s="61">
        <v>299464616.917373</v>
      </c>
      <c r="C3722" s="61">
        <v>140023660.85028499</v>
      </c>
      <c r="D3722" s="61">
        <v>133108825.64621712</v>
      </c>
      <c r="E3722" s="61">
        <v>2285618.3777195131</v>
      </c>
      <c r="F3722" s="72">
        <v>574882721.79159462</v>
      </c>
      <c r="G3722" s="61">
        <v>287726300.2980234</v>
      </c>
      <c r="H3722" s="61">
        <v>135492015.99024662</v>
      </c>
      <c r="I3722" s="61">
        <v>132268043.02821873</v>
      </c>
      <c r="J3722" s="61">
        <v>1903961.4609709778</v>
      </c>
      <c r="K3722" s="72">
        <v>557390320.77745974</v>
      </c>
    </row>
    <row r="3723" spans="1:11">
      <c r="A3723" s="61">
        <v>3702</v>
      </c>
      <c r="B3723" s="61">
        <v>313306278.527013</v>
      </c>
      <c r="C3723" s="61">
        <v>134832947.36767799</v>
      </c>
      <c r="D3723" s="61">
        <v>140589667.29241413</v>
      </c>
      <c r="E3723" s="61">
        <v>4074940.4520805399</v>
      </c>
      <c r="F3723" s="72">
        <v>592803833.63918567</v>
      </c>
      <c r="G3723" s="61">
        <v>290405347.1651057</v>
      </c>
      <c r="H3723" s="61">
        <v>129800875.03529955</v>
      </c>
      <c r="I3723" s="61">
        <v>129317690.26519042</v>
      </c>
      <c r="J3723" s="61">
        <v>3483946.8433487825</v>
      </c>
      <c r="K3723" s="72">
        <v>553007859.30894446</v>
      </c>
    </row>
    <row r="3724" spans="1:11">
      <c r="A3724" s="61">
        <v>3703</v>
      </c>
      <c r="B3724" s="61">
        <v>354764697.018309</v>
      </c>
      <c r="C3724" s="61">
        <v>141671857.62613699</v>
      </c>
      <c r="D3724" s="61">
        <v>144505133.61984414</v>
      </c>
      <c r="E3724" s="61">
        <v>0</v>
      </c>
      <c r="F3724" s="72">
        <v>640941688.26429009</v>
      </c>
      <c r="G3724" s="61">
        <v>332857014.64396822</v>
      </c>
      <c r="H3724" s="61">
        <v>140866711.07889009</v>
      </c>
      <c r="I3724" s="61">
        <v>135628355.34596333</v>
      </c>
      <c r="J3724" s="61">
        <v>0</v>
      </c>
      <c r="K3724" s="72">
        <v>609352081.06882155</v>
      </c>
    </row>
    <row r="3725" spans="1:11">
      <c r="A3725" s="61">
        <v>3704</v>
      </c>
      <c r="B3725" s="61">
        <v>330085445.59890598</v>
      </c>
      <c r="C3725" s="61">
        <v>154717199.511316</v>
      </c>
      <c r="D3725" s="61">
        <v>132763687.55207412</v>
      </c>
      <c r="E3725" s="61">
        <v>0</v>
      </c>
      <c r="F3725" s="72">
        <v>617566332.66229606</v>
      </c>
      <c r="G3725" s="61">
        <v>320182050.41224343</v>
      </c>
      <c r="H3725" s="61">
        <v>153126650.78356671</v>
      </c>
      <c r="I3725" s="61">
        <v>124642893.81476748</v>
      </c>
      <c r="J3725" s="61">
        <v>0</v>
      </c>
      <c r="K3725" s="72">
        <v>597951595.01057756</v>
      </c>
    </row>
    <row r="3726" spans="1:11">
      <c r="A3726" s="61">
        <v>3705</v>
      </c>
      <c r="B3726" s="61">
        <v>331553856.88048297</v>
      </c>
      <c r="C3726" s="61">
        <v>157085303.34096</v>
      </c>
      <c r="D3726" s="61">
        <v>144520374.24276114</v>
      </c>
      <c r="E3726" s="61">
        <v>0</v>
      </c>
      <c r="F3726" s="72">
        <v>633159534.46420407</v>
      </c>
      <c r="G3726" s="61">
        <v>320160478.62145257</v>
      </c>
      <c r="H3726" s="61">
        <v>151176808.26745805</v>
      </c>
      <c r="I3726" s="61">
        <v>136684136.76029992</v>
      </c>
      <c r="J3726" s="61">
        <v>0</v>
      </c>
      <c r="K3726" s="72">
        <v>608021423.64921045</v>
      </c>
    </row>
    <row r="3727" spans="1:11">
      <c r="A3727" s="61">
        <v>3706</v>
      </c>
      <c r="B3727" s="61">
        <v>328679301.148956</v>
      </c>
      <c r="C3727" s="61">
        <v>153613329.61689901</v>
      </c>
      <c r="D3727" s="61">
        <v>137914064.66379312</v>
      </c>
      <c r="E3727" s="61">
        <v>0</v>
      </c>
      <c r="F3727" s="72">
        <v>620206695.42964816</v>
      </c>
      <c r="G3727" s="61">
        <v>308446268.412606</v>
      </c>
      <c r="H3727" s="61">
        <v>146518137.80369097</v>
      </c>
      <c r="I3727" s="61">
        <v>124235829.53168021</v>
      </c>
      <c r="J3727" s="61">
        <v>0</v>
      </c>
      <c r="K3727" s="72">
        <v>579200235.74797726</v>
      </c>
    </row>
    <row r="3728" spans="1:11">
      <c r="A3728" s="61">
        <v>3707</v>
      </c>
      <c r="B3728" s="61">
        <v>321887595.43488902</v>
      </c>
      <c r="C3728" s="61">
        <v>127038116.043424</v>
      </c>
      <c r="D3728" s="61">
        <v>128585623.11912613</v>
      </c>
      <c r="E3728" s="61">
        <v>0</v>
      </c>
      <c r="F3728" s="72">
        <v>577511334.59743917</v>
      </c>
      <c r="G3728" s="61">
        <v>312733646.92705345</v>
      </c>
      <c r="H3728" s="61">
        <v>127038116.043424</v>
      </c>
      <c r="I3728" s="61">
        <v>123542009.12535301</v>
      </c>
      <c r="J3728" s="61">
        <v>0</v>
      </c>
      <c r="K3728" s="72">
        <v>563313772.09583044</v>
      </c>
    </row>
    <row r="3729" spans="1:11">
      <c r="A3729" s="61">
        <v>3708</v>
      </c>
      <c r="B3729" s="61">
        <v>334857940.82263899</v>
      </c>
      <c r="C3729" s="61">
        <v>144197598.77984601</v>
      </c>
      <c r="D3729" s="61">
        <v>148238684.71564612</v>
      </c>
      <c r="E3729" s="61">
        <v>0</v>
      </c>
      <c r="F3729" s="72">
        <v>627294224.31813109</v>
      </c>
      <c r="G3729" s="61">
        <v>319830592.4202078</v>
      </c>
      <c r="H3729" s="61">
        <v>136827569.58300987</v>
      </c>
      <c r="I3729" s="61">
        <v>137299710.99190602</v>
      </c>
      <c r="J3729" s="61">
        <v>0</v>
      </c>
      <c r="K3729" s="72">
        <v>593957872.99512362</v>
      </c>
    </row>
    <row r="3730" spans="1:11">
      <c r="A3730" s="61">
        <v>3709</v>
      </c>
      <c r="B3730" s="61">
        <v>316777932.02939498</v>
      </c>
      <c r="C3730" s="61">
        <v>150683152.09500399</v>
      </c>
      <c r="D3730" s="61">
        <v>111230571.53658392</v>
      </c>
      <c r="E3730" s="61">
        <v>0</v>
      </c>
      <c r="F3730" s="72">
        <v>578691655.66098285</v>
      </c>
      <c r="G3730" s="61">
        <v>307367577.14359033</v>
      </c>
      <c r="H3730" s="61">
        <v>142909853.43817782</v>
      </c>
      <c r="I3730" s="61">
        <v>111230571.53658392</v>
      </c>
      <c r="J3730" s="61">
        <v>0</v>
      </c>
      <c r="K3730" s="72">
        <v>561508002.11835206</v>
      </c>
    </row>
    <row r="3731" spans="1:11">
      <c r="A3731" s="61">
        <v>3710</v>
      </c>
      <c r="B3731" s="61">
        <v>316474191.25970697</v>
      </c>
      <c r="C3731" s="61">
        <v>131508617.727456</v>
      </c>
      <c r="D3731" s="61">
        <v>140702368.45482713</v>
      </c>
      <c r="E3731" s="61">
        <v>15068645.985172063</v>
      </c>
      <c r="F3731" s="72">
        <v>603753823.42716217</v>
      </c>
      <c r="G3731" s="61">
        <v>312679674.04277188</v>
      </c>
      <c r="H3731" s="61">
        <v>131508617.727456</v>
      </c>
      <c r="I3731" s="61">
        <v>138121858.15927494</v>
      </c>
      <c r="J3731" s="61">
        <v>12542128.201556407</v>
      </c>
      <c r="K3731" s="72">
        <v>594852278.13105917</v>
      </c>
    </row>
    <row r="3732" spans="1:11">
      <c r="A3732" s="61">
        <v>3711</v>
      </c>
      <c r="B3732" s="61">
        <v>326314502.32395798</v>
      </c>
      <c r="C3732" s="61">
        <v>141019714.19181401</v>
      </c>
      <c r="D3732" s="61">
        <v>128083053.73549812</v>
      </c>
      <c r="E3732" s="61">
        <v>1346773.8886261049</v>
      </c>
      <c r="F3732" s="72">
        <v>596764044.13989615</v>
      </c>
      <c r="G3732" s="61">
        <v>310255750.75079608</v>
      </c>
      <c r="H3732" s="61">
        <v>139622740.80119535</v>
      </c>
      <c r="I3732" s="61">
        <v>127604977.20265689</v>
      </c>
      <c r="J3732" s="61">
        <v>1182179.6905858684</v>
      </c>
      <c r="K3732" s="72">
        <v>578665648.44523418</v>
      </c>
    </row>
    <row r="3733" spans="1:11">
      <c r="A3733" s="61">
        <v>3712</v>
      </c>
      <c r="B3733" s="61">
        <v>297386425.66479403</v>
      </c>
      <c r="C3733" s="61">
        <v>141693649.47801101</v>
      </c>
      <c r="D3733" s="61">
        <v>122817817.63647112</v>
      </c>
      <c r="E3733" s="61">
        <v>0</v>
      </c>
      <c r="F3733" s="72">
        <v>561897892.77927613</v>
      </c>
      <c r="G3733" s="61">
        <v>292661924.50138122</v>
      </c>
      <c r="H3733" s="61">
        <v>138582017.27320084</v>
      </c>
      <c r="I3733" s="61">
        <v>121616646.08166291</v>
      </c>
      <c r="J3733" s="61">
        <v>0</v>
      </c>
      <c r="K3733" s="72">
        <v>552860587.85624492</v>
      </c>
    </row>
    <row r="3734" spans="1:11">
      <c r="A3734" s="61">
        <v>3713</v>
      </c>
      <c r="B3734" s="61">
        <v>302645713.77452803</v>
      </c>
      <c r="C3734" s="61">
        <v>145565157.44232199</v>
      </c>
      <c r="D3734" s="61">
        <v>146469236.08144414</v>
      </c>
      <c r="E3734" s="61">
        <v>4908513.4308835361</v>
      </c>
      <c r="F3734" s="72">
        <v>599588620.72917771</v>
      </c>
      <c r="G3734" s="61">
        <v>292494719.48588645</v>
      </c>
      <c r="H3734" s="61">
        <v>142357289.49535179</v>
      </c>
      <c r="I3734" s="61">
        <v>140894572.06068498</v>
      </c>
      <c r="J3734" s="61">
        <v>4095914.7191930674</v>
      </c>
      <c r="K3734" s="72">
        <v>579842495.76111627</v>
      </c>
    </row>
    <row r="3735" spans="1:11">
      <c r="A3735" s="61">
        <v>3714</v>
      </c>
      <c r="B3735" s="61">
        <v>325276589.661924</v>
      </c>
      <c r="C3735" s="61">
        <v>163906501.68360901</v>
      </c>
      <c r="D3735" s="61">
        <v>152568779.25043812</v>
      </c>
      <c r="E3735" s="61">
        <v>24260586.367110014</v>
      </c>
      <c r="F3735" s="72">
        <v>666012456.96308112</v>
      </c>
      <c r="G3735" s="61">
        <v>308455117.40954733</v>
      </c>
      <c r="H3735" s="61">
        <v>154646968.73152742</v>
      </c>
      <c r="I3735" s="61">
        <v>141146607.21656102</v>
      </c>
      <c r="J3735" s="61">
        <v>20000000</v>
      </c>
      <c r="K3735" s="72">
        <v>624248693.35763574</v>
      </c>
    </row>
    <row r="3736" spans="1:11">
      <c r="A3736" s="61">
        <v>3715</v>
      </c>
      <c r="B3736" s="61">
        <v>321877005.636792</v>
      </c>
      <c r="C3736" s="61">
        <v>139718387.06350499</v>
      </c>
      <c r="D3736" s="61">
        <v>129787949.36716412</v>
      </c>
      <c r="E3736" s="61">
        <v>0</v>
      </c>
      <c r="F3736" s="72">
        <v>591383342.06746113</v>
      </c>
      <c r="G3736" s="61">
        <v>309074420.48699218</v>
      </c>
      <c r="H3736" s="61">
        <v>132649936.56419936</v>
      </c>
      <c r="I3736" s="61">
        <v>125462109.76829177</v>
      </c>
      <c r="J3736" s="61">
        <v>0</v>
      </c>
      <c r="K3736" s="72">
        <v>567186466.8194834</v>
      </c>
    </row>
    <row r="3737" spans="1:11">
      <c r="A3737" s="61">
        <v>3716</v>
      </c>
      <c r="B3737" s="61">
        <v>322831014.88470799</v>
      </c>
      <c r="C3737" s="61">
        <v>141755162.11095801</v>
      </c>
      <c r="D3737" s="61">
        <v>138349143.6471101</v>
      </c>
      <c r="E3737" s="61">
        <v>2196516.536143905</v>
      </c>
      <c r="F3737" s="72">
        <v>605131837.17892003</v>
      </c>
      <c r="G3737" s="61">
        <v>309967668.99354756</v>
      </c>
      <c r="H3737" s="61">
        <v>140759242.27883643</v>
      </c>
      <c r="I3737" s="61">
        <v>129976441.9964363</v>
      </c>
      <c r="J3737" s="61">
        <v>1910070.9953828156</v>
      </c>
      <c r="K3737" s="72">
        <v>582613424.26420319</v>
      </c>
    </row>
    <row r="3738" spans="1:11">
      <c r="A3738" s="61">
        <v>3717</v>
      </c>
      <c r="B3738" s="61">
        <v>318918741.06486899</v>
      </c>
      <c r="C3738" s="61">
        <v>142637204.467127</v>
      </c>
      <c r="D3738" s="61">
        <v>129023268.40496312</v>
      </c>
      <c r="E3738" s="61">
        <v>1640453.8979974296</v>
      </c>
      <c r="F3738" s="72">
        <v>592219667.83495653</v>
      </c>
      <c r="G3738" s="61">
        <v>308694660.41796076</v>
      </c>
      <c r="H3738" s="61">
        <v>136289598.58008245</v>
      </c>
      <c r="I3738" s="61">
        <v>123344798.40496312</v>
      </c>
      <c r="J3738" s="61">
        <v>1332806.7109920098</v>
      </c>
      <c r="K3738" s="72">
        <v>569661864.11399841</v>
      </c>
    </row>
    <row r="3739" spans="1:11">
      <c r="A3739" s="61">
        <v>3718</v>
      </c>
      <c r="B3739" s="61">
        <v>315834112.48750597</v>
      </c>
      <c r="C3739" s="61">
        <v>142927476.33247101</v>
      </c>
      <c r="D3739" s="61">
        <v>135328542.63860512</v>
      </c>
      <c r="E3739" s="61">
        <v>0</v>
      </c>
      <c r="F3739" s="72">
        <v>594090131.45858216</v>
      </c>
      <c r="G3739" s="61">
        <v>308107197.53469568</v>
      </c>
      <c r="H3739" s="61">
        <v>133358645.21200614</v>
      </c>
      <c r="I3739" s="61">
        <v>127022106.61710882</v>
      </c>
      <c r="J3739" s="61">
        <v>0</v>
      </c>
      <c r="K3739" s="72">
        <v>568487949.36381066</v>
      </c>
    </row>
    <row r="3740" spans="1:11">
      <c r="A3740" s="61">
        <v>3719</v>
      </c>
      <c r="B3740" s="61">
        <v>353742493.38195401</v>
      </c>
      <c r="C3740" s="61">
        <v>143878122.054432</v>
      </c>
      <c r="D3740" s="61">
        <v>132463694.11541912</v>
      </c>
      <c r="E3740" s="61">
        <v>0</v>
      </c>
      <c r="F3740" s="72">
        <v>630084309.55180514</v>
      </c>
      <c r="G3740" s="61">
        <v>322454580.86601532</v>
      </c>
      <c r="H3740" s="61">
        <v>141539518.45663282</v>
      </c>
      <c r="I3740" s="61">
        <v>123474700.76886465</v>
      </c>
      <c r="J3740" s="61">
        <v>0</v>
      </c>
      <c r="K3740" s="72">
        <v>587468800.0915128</v>
      </c>
    </row>
    <row r="3741" spans="1:11">
      <c r="A3741" s="61">
        <v>3720</v>
      </c>
      <c r="B3741" s="61">
        <v>314102651.79427701</v>
      </c>
      <c r="C3741" s="61">
        <v>138572768.57193801</v>
      </c>
      <c r="D3741" s="61">
        <v>132713675.06344712</v>
      </c>
      <c r="E3741" s="61">
        <v>0</v>
      </c>
      <c r="F3741" s="72">
        <v>585389095.42966211</v>
      </c>
      <c r="G3741" s="61">
        <v>300411656.67814219</v>
      </c>
      <c r="H3741" s="61">
        <v>133791534.20270672</v>
      </c>
      <c r="I3741" s="61">
        <v>126873146.20395593</v>
      </c>
      <c r="J3741" s="61">
        <v>0</v>
      </c>
      <c r="K3741" s="72">
        <v>561076337.08480489</v>
      </c>
    </row>
    <row r="3742" spans="1:11">
      <c r="A3742" s="61">
        <v>3721</v>
      </c>
      <c r="B3742" s="61">
        <v>301894359.39401698</v>
      </c>
      <c r="C3742" s="61">
        <v>142126445.890596</v>
      </c>
      <c r="D3742" s="61">
        <v>129021864.13043112</v>
      </c>
      <c r="E3742" s="61">
        <v>0</v>
      </c>
      <c r="F3742" s="72">
        <v>573042669.41504407</v>
      </c>
      <c r="G3742" s="61">
        <v>287058686.1665563</v>
      </c>
      <c r="H3742" s="61">
        <v>133597909.39052445</v>
      </c>
      <c r="I3742" s="61">
        <v>125712848.07478809</v>
      </c>
      <c r="J3742" s="61">
        <v>0</v>
      </c>
      <c r="K3742" s="72">
        <v>546369443.63186884</v>
      </c>
    </row>
    <row r="3743" spans="1:11">
      <c r="A3743" s="61">
        <v>3722</v>
      </c>
      <c r="B3743" s="61">
        <v>338747345.97886699</v>
      </c>
      <c r="C3743" s="61">
        <v>163481499.856114</v>
      </c>
      <c r="D3743" s="61">
        <v>132494226.76370212</v>
      </c>
      <c r="E3743" s="61">
        <v>0</v>
      </c>
      <c r="F3743" s="72">
        <v>634723072.59868312</v>
      </c>
      <c r="G3743" s="61">
        <v>325180200.72093201</v>
      </c>
      <c r="H3743" s="61">
        <v>158082005.3449412</v>
      </c>
      <c r="I3743" s="61">
        <v>123146469.12915975</v>
      </c>
      <c r="J3743" s="61">
        <v>0</v>
      </c>
      <c r="K3743" s="72">
        <v>606408675.19503295</v>
      </c>
    </row>
    <row r="3744" spans="1:11">
      <c r="A3744" s="61">
        <v>3723</v>
      </c>
      <c r="B3744" s="61">
        <v>292286501.50624102</v>
      </c>
      <c r="C3744" s="61">
        <v>147214771.28442401</v>
      </c>
      <c r="D3744" s="61">
        <v>131070982.04928012</v>
      </c>
      <c r="E3744" s="61">
        <v>0</v>
      </c>
      <c r="F3744" s="72">
        <v>570572254.8399452</v>
      </c>
      <c r="G3744" s="61">
        <v>286504051.79160744</v>
      </c>
      <c r="H3744" s="61">
        <v>140289260.63334751</v>
      </c>
      <c r="I3744" s="61">
        <v>125647969.60484329</v>
      </c>
      <c r="J3744" s="61">
        <v>0</v>
      </c>
      <c r="K3744" s="72">
        <v>552441282.02979827</v>
      </c>
    </row>
    <row r="3745" spans="1:11">
      <c r="A3745" s="61">
        <v>3724</v>
      </c>
      <c r="B3745" s="61">
        <v>327123415.40418798</v>
      </c>
      <c r="C3745" s="61">
        <v>150266527.81228</v>
      </c>
      <c r="D3745" s="61">
        <v>135913343.54937112</v>
      </c>
      <c r="E3745" s="61">
        <v>0</v>
      </c>
      <c r="F3745" s="72">
        <v>613303286.7658391</v>
      </c>
      <c r="G3745" s="61">
        <v>318443424.22651523</v>
      </c>
      <c r="H3745" s="61">
        <v>146524587.8509706</v>
      </c>
      <c r="I3745" s="61">
        <v>128470837.56842931</v>
      </c>
      <c r="J3745" s="61">
        <v>0</v>
      </c>
      <c r="K3745" s="72">
        <v>593438849.64591515</v>
      </c>
    </row>
    <row r="3746" spans="1:11">
      <c r="A3746" s="61">
        <v>3725</v>
      </c>
      <c r="B3746" s="61">
        <v>309166114.19956797</v>
      </c>
      <c r="C3746" s="61">
        <v>127526000.93544599</v>
      </c>
      <c r="D3746" s="61">
        <v>155450839.85495013</v>
      </c>
      <c r="E3746" s="61">
        <v>0</v>
      </c>
      <c r="F3746" s="72">
        <v>592142954.98996401</v>
      </c>
      <c r="G3746" s="61">
        <v>307418966.93915313</v>
      </c>
      <c r="H3746" s="61">
        <v>124615531.69527218</v>
      </c>
      <c r="I3746" s="61">
        <v>139381823.67054644</v>
      </c>
      <c r="J3746" s="61">
        <v>0</v>
      </c>
      <c r="K3746" s="72">
        <v>571416322.30497169</v>
      </c>
    </row>
    <row r="3747" spans="1:11">
      <c r="A3747" s="61">
        <v>3726</v>
      </c>
      <c r="B3747" s="61">
        <v>359627520.65534002</v>
      </c>
      <c r="C3747" s="61">
        <v>130627043.190687</v>
      </c>
      <c r="D3747" s="61">
        <v>114804479.29100353</v>
      </c>
      <c r="E3747" s="61">
        <v>8068480.1382226944</v>
      </c>
      <c r="F3747" s="72">
        <v>613127523.2752533</v>
      </c>
      <c r="G3747" s="61">
        <v>333838201.21242034</v>
      </c>
      <c r="H3747" s="61">
        <v>129799331.21838126</v>
      </c>
      <c r="I3747" s="61">
        <v>113753837.29416977</v>
      </c>
      <c r="J3747" s="61">
        <v>6453740.9422594802</v>
      </c>
      <c r="K3747" s="72">
        <v>583845110.66723084</v>
      </c>
    </row>
    <row r="3748" spans="1:11">
      <c r="A3748" s="61">
        <v>3727</v>
      </c>
      <c r="B3748" s="61">
        <v>293465605.06607199</v>
      </c>
      <c r="C3748" s="61">
        <v>149331534.17849401</v>
      </c>
      <c r="D3748" s="61">
        <v>115373114.91513382</v>
      </c>
      <c r="E3748" s="61">
        <v>0</v>
      </c>
      <c r="F3748" s="72">
        <v>558170254.1596998</v>
      </c>
      <c r="G3748" s="61">
        <v>289834532.56689733</v>
      </c>
      <c r="H3748" s="61">
        <v>146607702.12593016</v>
      </c>
      <c r="I3748" s="61">
        <v>115350400.91927899</v>
      </c>
      <c r="J3748" s="61">
        <v>0</v>
      </c>
      <c r="K3748" s="72">
        <v>551792635.61210644</v>
      </c>
    </row>
    <row r="3749" spans="1:11">
      <c r="A3749" s="61">
        <v>3728</v>
      </c>
      <c r="B3749" s="61">
        <v>316382184.78772497</v>
      </c>
      <c r="C3749" s="61">
        <v>153829051.104231</v>
      </c>
      <c r="D3749" s="61">
        <v>155211531.09119213</v>
      </c>
      <c r="E3749" s="61">
        <v>6519831.4048143998</v>
      </c>
      <c r="F3749" s="72">
        <v>631942598.38796246</v>
      </c>
      <c r="G3749" s="61">
        <v>303156475.29243237</v>
      </c>
      <c r="H3749" s="61">
        <v>147617855.24818352</v>
      </c>
      <c r="I3749" s="61">
        <v>144010184.06062391</v>
      </c>
      <c r="J3749" s="61">
        <v>5301199.5862866724</v>
      </c>
      <c r="K3749" s="72">
        <v>600085714.18752646</v>
      </c>
    </row>
    <row r="3750" spans="1:11">
      <c r="A3750" s="61">
        <v>3729</v>
      </c>
      <c r="B3750" s="61">
        <v>328188712.56152099</v>
      </c>
      <c r="C3750" s="61">
        <v>131279159.814862</v>
      </c>
      <c r="D3750" s="61">
        <v>134916322.54460612</v>
      </c>
      <c r="E3750" s="61">
        <v>0</v>
      </c>
      <c r="F3750" s="72">
        <v>594384194.92098916</v>
      </c>
      <c r="G3750" s="61">
        <v>317813849.71993589</v>
      </c>
      <c r="H3750" s="61">
        <v>130703431.10824293</v>
      </c>
      <c r="I3750" s="61">
        <v>124658345.12956682</v>
      </c>
      <c r="J3750" s="61">
        <v>0</v>
      </c>
      <c r="K3750" s="72">
        <v>573175625.95774567</v>
      </c>
    </row>
    <row r="3751" spans="1:11">
      <c r="A3751" s="61">
        <v>3730</v>
      </c>
      <c r="B3751" s="61">
        <v>326151575.24453098</v>
      </c>
      <c r="C3751" s="61">
        <v>142325542.24204001</v>
      </c>
      <c r="D3751" s="61">
        <v>141561962.66854411</v>
      </c>
      <c r="E3751" s="61">
        <v>0</v>
      </c>
      <c r="F3751" s="72">
        <v>610039080.15511513</v>
      </c>
      <c r="G3751" s="61">
        <v>317277062.21431607</v>
      </c>
      <c r="H3751" s="61">
        <v>140843146.11455971</v>
      </c>
      <c r="I3751" s="61">
        <v>130848722.15070571</v>
      </c>
      <c r="J3751" s="61">
        <v>0</v>
      </c>
      <c r="K3751" s="72">
        <v>588968930.47958148</v>
      </c>
    </row>
    <row r="3752" spans="1:11">
      <c r="A3752" s="61">
        <v>3731</v>
      </c>
      <c r="B3752" s="61">
        <v>342930746.19547802</v>
      </c>
      <c r="C3752" s="61">
        <v>165287174.49122301</v>
      </c>
      <c r="D3752" s="61">
        <v>132274050.98108912</v>
      </c>
      <c r="E3752" s="61">
        <v>0</v>
      </c>
      <c r="F3752" s="72">
        <v>640491971.66779017</v>
      </c>
      <c r="G3752" s="61">
        <v>320223151.20195401</v>
      </c>
      <c r="H3752" s="61">
        <v>152988592.92756879</v>
      </c>
      <c r="I3752" s="61">
        <v>129574179.93809584</v>
      </c>
      <c r="J3752" s="61">
        <v>0</v>
      </c>
      <c r="K3752" s="72">
        <v>602785924.06761873</v>
      </c>
    </row>
    <row r="3753" spans="1:11">
      <c r="A3753" s="61">
        <v>3732</v>
      </c>
      <c r="B3753" s="61">
        <v>330837244.233096</v>
      </c>
      <c r="C3753" s="61">
        <v>145032442.63735101</v>
      </c>
      <c r="D3753" s="61">
        <v>130477534.75078912</v>
      </c>
      <c r="E3753" s="61">
        <v>4737576.8805273157</v>
      </c>
      <c r="F3753" s="72">
        <v>611084798.50176346</v>
      </c>
      <c r="G3753" s="61">
        <v>313569934.16096008</v>
      </c>
      <c r="H3753" s="61">
        <v>139406287.68448043</v>
      </c>
      <c r="I3753" s="61">
        <v>128790299.5380815</v>
      </c>
      <c r="J3753" s="61">
        <v>3975639.6150375456</v>
      </c>
      <c r="K3753" s="72">
        <v>585742160.99855959</v>
      </c>
    </row>
    <row r="3754" spans="1:11">
      <c r="A3754" s="61">
        <v>3733</v>
      </c>
      <c r="B3754" s="61">
        <v>299013903.96372598</v>
      </c>
      <c r="C3754" s="61">
        <v>149090680.058911</v>
      </c>
      <c r="D3754" s="61">
        <v>115763437.09298712</v>
      </c>
      <c r="E3754" s="61">
        <v>0</v>
      </c>
      <c r="F3754" s="72">
        <v>563868021.11562419</v>
      </c>
      <c r="G3754" s="61">
        <v>292291490.29785359</v>
      </c>
      <c r="H3754" s="61">
        <v>145103971.99255112</v>
      </c>
      <c r="I3754" s="61">
        <v>115763437.09298712</v>
      </c>
      <c r="J3754" s="61">
        <v>0</v>
      </c>
      <c r="K3754" s="72">
        <v>553158899.38339198</v>
      </c>
    </row>
    <row r="3755" spans="1:11">
      <c r="A3755" s="61">
        <v>3734</v>
      </c>
      <c r="B3755" s="61">
        <v>308037629.32560903</v>
      </c>
      <c r="C3755" s="61">
        <v>134645285.946621</v>
      </c>
      <c r="D3755" s="61">
        <v>137371802.24514914</v>
      </c>
      <c r="E3755" s="61">
        <v>1034001.0528455522</v>
      </c>
      <c r="F3755" s="72">
        <v>581088718.57022476</v>
      </c>
      <c r="G3755" s="61">
        <v>299036697.17981088</v>
      </c>
      <c r="H3755" s="61">
        <v>129311131.30613247</v>
      </c>
      <c r="I3755" s="61">
        <v>135850521.40767229</v>
      </c>
      <c r="J3755" s="61">
        <v>863878.30003520404</v>
      </c>
      <c r="K3755" s="72">
        <v>565062228.19365084</v>
      </c>
    </row>
    <row r="3756" spans="1:11">
      <c r="A3756" s="61">
        <v>3735</v>
      </c>
      <c r="B3756" s="61">
        <v>297972875.70354003</v>
      </c>
      <c r="C3756" s="61">
        <v>144554260.77096301</v>
      </c>
      <c r="D3756" s="61">
        <v>140288031.61105514</v>
      </c>
      <c r="E3756" s="61">
        <v>39583683.060316689</v>
      </c>
      <c r="F3756" s="72">
        <v>622398851.14587486</v>
      </c>
      <c r="G3756" s="61">
        <v>284350735.21700811</v>
      </c>
      <c r="H3756" s="61">
        <v>142154000.73791119</v>
      </c>
      <c r="I3756" s="61">
        <v>124753011.39307293</v>
      </c>
      <c r="J3756" s="61">
        <v>20000000</v>
      </c>
      <c r="K3756" s="72">
        <v>571257747.34799218</v>
      </c>
    </row>
    <row r="3757" spans="1:11">
      <c r="A3757" s="61">
        <v>3736</v>
      </c>
      <c r="B3757" s="61">
        <v>302350852.831321</v>
      </c>
      <c r="C3757" s="61">
        <v>169989735.913313</v>
      </c>
      <c r="D3757" s="61">
        <v>131303850.29000512</v>
      </c>
      <c r="E3757" s="61">
        <v>858146.55830131064</v>
      </c>
      <c r="F3757" s="72">
        <v>604502585.59294045</v>
      </c>
      <c r="G3757" s="61">
        <v>297349289.16068584</v>
      </c>
      <c r="H3757" s="61">
        <v>159881733.58198249</v>
      </c>
      <c r="I3757" s="61">
        <v>130047009.59455206</v>
      </c>
      <c r="J3757" s="61">
        <v>705630.51377760852</v>
      </c>
      <c r="K3757" s="72">
        <v>587983662.85099804</v>
      </c>
    </row>
    <row r="3758" spans="1:11">
      <c r="A3758" s="61">
        <v>3737</v>
      </c>
      <c r="B3758" s="61">
        <v>317907948.724886</v>
      </c>
      <c r="C3758" s="61">
        <v>163721714.57855701</v>
      </c>
      <c r="D3758" s="61">
        <v>150428511.72735912</v>
      </c>
      <c r="E3758" s="61">
        <v>2835716.2181717604</v>
      </c>
      <c r="F3758" s="72">
        <v>634893891.24897385</v>
      </c>
      <c r="G3758" s="61">
        <v>311123333.59669197</v>
      </c>
      <c r="H3758" s="61">
        <v>157933031.07035211</v>
      </c>
      <c r="I3758" s="61">
        <v>138002172.35384572</v>
      </c>
      <c r="J3758" s="61">
        <v>2243840.6584301847</v>
      </c>
      <c r="K3758" s="72">
        <v>609302377.67931986</v>
      </c>
    </row>
    <row r="3759" spans="1:11">
      <c r="A3759" s="61">
        <v>3738</v>
      </c>
      <c r="B3759" s="61">
        <v>304661546.57370198</v>
      </c>
      <c r="C3759" s="61">
        <v>151992760.632085</v>
      </c>
      <c r="D3759" s="61">
        <v>129332613.89369613</v>
      </c>
      <c r="E3759" s="61">
        <v>7345653.8093312578</v>
      </c>
      <c r="F3759" s="72">
        <v>593332574.90881431</v>
      </c>
      <c r="G3759" s="61">
        <v>295003194.46221006</v>
      </c>
      <c r="H3759" s="61">
        <v>146146600.53428224</v>
      </c>
      <c r="I3759" s="61">
        <v>115253318.79921404</v>
      </c>
      <c r="J3759" s="61">
        <v>5770317.0029154215</v>
      </c>
      <c r="K3759" s="72">
        <v>562173430.79862177</v>
      </c>
    </row>
    <row r="3760" spans="1:11">
      <c r="A3760" s="61">
        <v>3739</v>
      </c>
      <c r="B3760" s="61">
        <v>309673226.12493598</v>
      </c>
      <c r="C3760" s="61">
        <v>137058826.49509501</v>
      </c>
      <c r="D3760" s="61">
        <v>123487058.52556813</v>
      </c>
      <c r="E3760" s="61">
        <v>0</v>
      </c>
      <c r="F3760" s="72">
        <v>570219111.14559913</v>
      </c>
      <c r="G3760" s="61">
        <v>295819631.9259634</v>
      </c>
      <c r="H3760" s="61">
        <v>129287499.36778797</v>
      </c>
      <c r="I3760" s="61">
        <v>121921170.52359016</v>
      </c>
      <c r="J3760" s="61">
        <v>0</v>
      </c>
      <c r="K3760" s="72">
        <v>547028301.81734157</v>
      </c>
    </row>
    <row r="3761" spans="1:11">
      <c r="A3761" s="61">
        <v>3740</v>
      </c>
      <c r="B3761" s="61">
        <v>322910792.55772102</v>
      </c>
      <c r="C3761" s="61">
        <v>152169922.88463801</v>
      </c>
      <c r="D3761" s="61">
        <v>147659678.17078513</v>
      </c>
      <c r="E3761" s="61">
        <v>1374433.7389081779</v>
      </c>
      <c r="F3761" s="72">
        <v>624114827.35205233</v>
      </c>
      <c r="G3761" s="61">
        <v>319254738.00120211</v>
      </c>
      <c r="H3761" s="61">
        <v>151286408.92466909</v>
      </c>
      <c r="I3761" s="61">
        <v>133376409.58392152</v>
      </c>
      <c r="J3761" s="61">
        <v>1156782.8515890541</v>
      </c>
      <c r="K3761" s="72">
        <v>605074339.36138177</v>
      </c>
    </row>
    <row r="3762" spans="1:11">
      <c r="A3762" s="61">
        <v>3741</v>
      </c>
      <c r="B3762" s="61">
        <v>329303053.991301</v>
      </c>
      <c r="C3762" s="61">
        <v>151168415.402839</v>
      </c>
      <c r="D3762" s="61">
        <v>132245185.45255913</v>
      </c>
      <c r="E3762" s="61">
        <v>0</v>
      </c>
      <c r="F3762" s="72">
        <v>612716654.84669912</v>
      </c>
      <c r="G3762" s="61">
        <v>314158111.46362329</v>
      </c>
      <c r="H3762" s="61">
        <v>143490516.12925789</v>
      </c>
      <c r="I3762" s="61">
        <v>131189998.54505903</v>
      </c>
      <c r="J3762" s="61">
        <v>0</v>
      </c>
      <c r="K3762" s="72">
        <v>588838626.13794017</v>
      </c>
    </row>
    <row r="3763" spans="1:11">
      <c r="A3763" s="61">
        <v>3742</v>
      </c>
      <c r="B3763" s="61">
        <v>308215046.24082601</v>
      </c>
      <c r="C3763" s="61">
        <v>133945271.75162099</v>
      </c>
      <c r="D3763" s="61">
        <v>131829209.34651512</v>
      </c>
      <c r="E3763" s="61">
        <v>4921722.8998408895</v>
      </c>
      <c r="F3763" s="72">
        <v>578911250.23880291</v>
      </c>
      <c r="G3763" s="61">
        <v>300838239.16095781</v>
      </c>
      <c r="H3763" s="61">
        <v>131744214.68156965</v>
      </c>
      <c r="I3763" s="61">
        <v>129242259.54454146</v>
      </c>
      <c r="J3763" s="61">
        <v>3896122.8056017617</v>
      </c>
      <c r="K3763" s="72">
        <v>565720836.19267058</v>
      </c>
    </row>
    <row r="3764" spans="1:11">
      <c r="A3764" s="61">
        <v>3743</v>
      </c>
      <c r="B3764" s="61">
        <v>301911080.77231801</v>
      </c>
      <c r="C3764" s="61">
        <v>151686905.435487</v>
      </c>
      <c r="D3764" s="61">
        <v>132585545.22389512</v>
      </c>
      <c r="E3764" s="61">
        <v>0</v>
      </c>
      <c r="F3764" s="72">
        <v>586183531.43170011</v>
      </c>
      <c r="G3764" s="61">
        <v>297145641.17380154</v>
      </c>
      <c r="H3764" s="61">
        <v>150484369.52283648</v>
      </c>
      <c r="I3764" s="61">
        <v>124573050.9768725</v>
      </c>
      <c r="J3764" s="61">
        <v>0</v>
      </c>
      <c r="K3764" s="72">
        <v>572203061.67351055</v>
      </c>
    </row>
    <row r="3765" spans="1:11">
      <c r="A3765" s="61">
        <v>3744</v>
      </c>
      <c r="B3765" s="61">
        <v>326006946.73535901</v>
      </c>
      <c r="C3765" s="61">
        <v>138357145.31604901</v>
      </c>
      <c r="D3765" s="61">
        <v>124544539.78001012</v>
      </c>
      <c r="E3765" s="61">
        <v>0</v>
      </c>
      <c r="F3765" s="72">
        <v>588908631.83141816</v>
      </c>
      <c r="G3765" s="61">
        <v>295833461.2503677</v>
      </c>
      <c r="H3765" s="61">
        <v>137945901.0792681</v>
      </c>
      <c r="I3765" s="61">
        <v>124544539.78001012</v>
      </c>
      <c r="J3765" s="61">
        <v>0</v>
      </c>
      <c r="K3765" s="72">
        <v>558323902.10964596</v>
      </c>
    </row>
    <row r="3766" spans="1:11">
      <c r="A3766" s="61">
        <v>3745</v>
      </c>
      <c r="B3766" s="61">
        <v>327541723.73216099</v>
      </c>
      <c r="C3766" s="61">
        <v>144769024.52659699</v>
      </c>
      <c r="D3766" s="61">
        <v>146639322.89429814</v>
      </c>
      <c r="E3766" s="61">
        <v>0</v>
      </c>
      <c r="F3766" s="72">
        <v>618950071.15305614</v>
      </c>
      <c r="G3766" s="61">
        <v>315175301.77516919</v>
      </c>
      <c r="H3766" s="61">
        <v>139972970.5246478</v>
      </c>
      <c r="I3766" s="61">
        <v>133870006.76889133</v>
      </c>
      <c r="J3766" s="61">
        <v>0</v>
      </c>
      <c r="K3766" s="72">
        <v>589018279.06870842</v>
      </c>
    </row>
    <row r="3767" spans="1:11">
      <c r="A3767" s="61">
        <v>3746</v>
      </c>
      <c r="B3767" s="61">
        <v>337688831.49735898</v>
      </c>
      <c r="C3767" s="61">
        <v>184184717.43351999</v>
      </c>
      <c r="D3767" s="61">
        <v>129950043.92148912</v>
      </c>
      <c r="E3767" s="61">
        <v>1565502.083517221</v>
      </c>
      <c r="F3767" s="72">
        <v>653389094.93588531</v>
      </c>
      <c r="G3767" s="61">
        <v>315740659.36984396</v>
      </c>
      <c r="H3767" s="61">
        <v>174070032.16614449</v>
      </c>
      <c r="I3767" s="61">
        <v>124821661.39102358</v>
      </c>
      <c r="J3767" s="61">
        <v>1274502.7796145326</v>
      </c>
      <c r="K3767" s="72">
        <v>615906855.70662653</v>
      </c>
    </row>
    <row r="3768" spans="1:11">
      <c r="A3768" s="61">
        <v>3747</v>
      </c>
      <c r="B3768" s="61">
        <v>319266921.97655702</v>
      </c>
      <c r="C3768" s="61">
        <v>163774093.412157</v>
      </c>
      <c r="D3768" s="61">
        <v>164388959.93803412</v>
      </c>
      <c r="E3768" s="61">
        <v>1378640.8595503217</v>
      </c>
      <c r="F3768" s="72">
        <v>648808616.18629849</v>
      </c>
      <c r="G3768" s="61">
        <v>311463479.31640601</v>
      </c>
      <c r="H3768" s="61">
        <v>154081064.7484315</v>
      </c>
      <c r="I3768" s="61">
        <v>147824668.70362371</v>
      </c>
      <c r="J3768" s="61">
        <v>1118000.8713448539</v>
      </c>
      <c r="K3768" s="72">
        <v>614487213.63980615</v>
      </c>
    </row>
    <row r="3769" spans="1:11">
      <c r="A3769" s="61">
        <v>3748</v>
      </c>
      <c r="B3769" s="61">
        <v>320675239.89517802</v>
      </c>
      <c r="C3769" s="61">
        <v>148691497.26842299</v>
      </c>
      <c r="D3769" s="61">
        <v>134852106.41998911</v>
      </c>
      <c r="E3769" s="61">
        <v>0</v>
      </c>
      <c r="F3769" s="72">
        <v>604218843.58359015</v>
      </c>
      <c r="G3769" s="61">
        <v>306518845.0261963</v>
      </c>
      <c r="H3769" s="61">
        <v>142034611.71272489</v>
      </c>
      <c r="I3769" s="61">
        <v>127151933.76747008</v>
      </c>
      <c r="J3769" s="61">
        <v>0</v>
      </c>
      <c r="K3769" s="72">
        <v>575705390.50639129</v>
      </c>
    </row>
    <row r="3770" spans="1:11">
      <c r="A3770" s="61">
        <v>3749</v>
      </c>
      <c r="B3770" s="61">
        <v>314859289.98768502</v>
      </c>
      <c r="C3770" s="61">
        <v>142769154.01557699</v>
      </c>
      <c r="D3770" s="61">
        <v>132027159.39465012</v>
      </c>
      <c r="E3770" s="61">
        <v>0</v>
      </c>
      <c r="F3770" s="72">
        <v>589655603.39791214</v>
      </c>
      <c r="G3770" s="61">
        <v>302511348.57367694</v>
      </c>
      <c r="H3770" s="61">
        <v>137872062.25315166</v>
      </c>
      <c r="I3770" s="61">
        <v>126348689.39465012</v>
      </c>
      <c r="J3770" s="61">
        <v>0</v>
      </c>
      <c r="K3770" s="72">
        <v>566732100.2214787</v>
      </c>
    </row>
    <row r="3771" spans="1:11">
      <c r="A3771" s="61">
        <v>3750</v>
      </c>
      <c r="B3771" s="61">
        <v>315890355.86867601</v>
      </c>
      <c r="C3771" s="61">
        <v>148119850.52161899</v>
      </c>
      <c r="D3771" s="61">
        <v>134897989.96469414</v>
      </c>
      <c r="E3771" s="61">
        <v>807689.99287181743</v>
      </c>
      <c r="F3771" s="72">
        <v>599715886.34786093</v>
      </c>
      <c r="G3771" s="61">
        <v>307007903.58470958</v>
      </c>
      <c r="H3771" s="61">
        <v>142549220.85109603</v>
      </c>
      <c r="I3771" s="61">
        <v>130511685.69501519</v>
      </c>
      <c r="J3771" s="61">
        <v>650244.93187447288</v>
      </c>
      <c r="K3771" s="72">
        <v>580719055.06269526</v>
      </c>
    </row>
    <row r="3772" spans="1:11">
      <c r="A3772" s="61">
        <v>3751</v>
      </c>
      <c r="B3772" s="61">
        <v>315701827.59220302</v>
      </c>
      <c r="C3772" s="61">
        <v>136154434.50121099</v>
      </c>
      <c r="D3772" s="61">
        <v>120269065.71937022</v>
      </c>
      <c r="E3772" s="61">
        <v>12330891.238289448</v>
      </c>
      <c r="F3772" s="72">
        <v>584456219.05107367</v>
      </c>
      <c r="G3772" s="61">
        <v>305603100.90466154</v>
      </c>
      <c r="H3772" s="61">
        <v>133015266.5864258</v>
      </c>
      <c r="I3772" s="61">
        <v>119943649.54601209</v>
      </c>
      <c r="J3772" s="61">
        <v>9807799.5410113409</v>
      </c>
      <c r="K3772" s="72">
        <v>568369816.57811069</v>
      </c>
    </row>
    <row r="3773" spans="1:11">
      <c r="A3773" s="61">
        <v>3752</v>
      </c>
      <c r="B3773" s="61">
        <v>311778546.72809398</v>
      </c>
      <c r="C3773" s="61">
        <v>148589461.079941</v>
      </c>
      <c r="D3773" s="61">
        <v>135835250.0620501</v>
      </c>
      <c r="E3773" s="61">
        <v>1338816.0012269036</v>
      </c>
      <c r="F3773" s="72">
        <v>597542073.87131202</v>
      </c>
      <c r="G3773" s="61">
        <v>307737368.70711869</v>
      </c>
      <c r="H3773" s="61">
        <v>138632081.26047599</v>
      </c>
      <c r="I3773" s="61">
        <v>128781222.56606339</v>
      </c>
      <c r="J3773" s="61">
        <v>1061601.7342622634</v>
      </c>
      <c r="K3773" s="72">
        <v>576212274.26792037</v>
      </c>
    </row>
    <row r="3774" spans="1:11">
      <c r="A3774" s="61">
        <v>3753</v>
      </c>
      <c r="B3774" s="61">
        <v>337386520.41198897</v>
      </c>
      <c r="C3774" s="61">
        <v>161400089.33657399</v>
      </c>
      <c r="D3774" s="61">
        <v>125726542.38812612</v>
      </c>
      <c r="E3774" s="61">
        <v>0</v>
      </c>
      <c r="F3774" s="72">
        <v>624513152.13668907</v>
      </c>
      <c r="G3774" s="61">
        <v>315006164.37179035</v>
      </c>
      <c r="H3774" s="61">
        <v>151440989.75565457</v>
      </c>
      <c r="I3774" s="61">
        <v>120542475.07244235</v>
      </c>
      <c r="J3774" s="61">
        <v>0</v>
      </c>
      <c r="K3774" s="72">
        <v>586989629.19988728</v>
      </c>
    </row>
    <row r="3775" spans="1:11">
      <c r="A3775" s="61">
        <v>3754</v>
      </c>
      <c r="B3775" s="61">
        <v>303975836.27786499</v>
      </c>
      <c r="C3775" s="61">
        <v>159318915.41297999</v>
      </c>
      <c r="D3775" s="61">
        <v>139955533.53726512</v>
      </c>
      <c r="E3775" s="61">
        <v>0</v>
      </c>
      <c r="F3775" s="72">
        <v>603250285.22811007</v>
      </c>
      <c r="G3775" s="61">
        <v>289248956.00518191</v>
      </c>
      <c r="H3775" s="61">
        <v>152845612.28315431</v>
      </c>
      <c r="I3775" s="61">
        <v>134019682.60955679</v>
      </c>
      <c r="J3775" s="61">
        <v>0</v>
      </c>
      <c r="K3775" s="72">
        <v>576114250.89789295</v>
      </c>
    </row>
    <row r="3776" spans="1:11">
      <c r="A3776" s="61">
        <v>3755</v>
      </c>
      <c r="B3776" s="61">
        <v>299273794.19873399</v>
      </c>
      <c r="C3776" s="61">
        <v>149267615.82526901</v>
      </c>
      <c r="D3776" s="61">
        <v>138336899.3250851</v>
      </c>
      <c r="E3776" s="61">
        <v>66733369.136245392</v>
      </c>
      <c r="F3776" s="72">
        <v>653611678.48533356</v>
      </c>
      <c r="G3776" s="61">
        <v>295790362.78483611</v>
      </c>
      <c r="H3776" s="61">
        <v>146205741.55762854</v>
      </c>
      <c r="I3776" s="61">
        <v>129898038.20706709</v>
      </c>
      <c r="J3776" s="61">
        <v>20000000</v>
      </c>
      <c r="K3776" s="72">
        <v>591894142.54953182</v>
      </c>
    </row>
    <row r="3777" spans="1:11">
      <c r="A3777" s="61">
        <v>3756</v>
      </c>
      <c r="B3777" s="61">
        <v>310716045.80140501</v>
      </c>
      <c r="C3777" s="61">
        <v>148782972.76977801</v>
      </c>
      <c r="D3777" s="61">
        <v>138478097.57551712</v>
      </c>
      <c r="E3777" s="61">
        <v>0</v>
      </c>
      <c r="F3777" s="72">
        <v>597977116.14670014</v>
      </c>
      <c r="G3777" s="61">
        <v>302164905.60419881</v>
      </c>
      <c r="H3777" s="61">
        <v>144091399.39755046</v>
      </c>
      <c r="I3777" s="61">
        <v>131864760.86036591</v>
      </c>
      <c r="J3777" s="61">
        <v>0</v>
      </c>
      <c r="K3777" s="72">
        <v>578121065.86211514</v>
      </c>
    </row>
    <row r="3778" spans="1:11">
      <c r="A3778" s="61">
        <v>3757</v>
      </c>
      <c r="B3778" s="61">
        <v>325624642.622621</v>
      </c>
      <c r="C3778" s="61">
        <v>139453725.01852801</v>
      </c>
      <c r="D3778" s="61">
        <v>132268578.89523512</v>
      </c>
      <c r="E3778" s="61">
        <v>0</v>
      </c>
      <c r="F3778" s="72">
        <v>597346946.53638411</v>
      </c>
      <c r="G3778" s="61">
        <v>318711318.12341166</v>
      </c>
      <c r="H3778" s="61">
        <v>137187716.32636014</v>
      </c>
      <c r="I3778" s="61">
        <v>121997331.00952792</v>
      </c>
      <c r="J3778" s="61">
        <v>0</v>
      </c>
      <c r="K3778" s="72">
        <v>577896365.45929968</v>
      </c>
    </row>
    <row r="3779" spans="1:11">
      <c r="A3779" s="61">
        <v>3758</v>
      </c>
      <c r="B3779" s="61">
        <v>316457495.69029403</v>
      </c>
      <c r="C3779" s="61">
        <v>138889666.73069301</v>
      </c>
      <c r="D3779" s="61">
        <v>133329773.69089212</v>
      </c>
      <c r="E3779" s="61">
        <v>0</v>
      </c>
      <c r="F3779" s="72">
        <v>588676936.11187911</v>
      </c>
      <c r="G3779" s="61">
        <v>316457495.69029403</v>
      </c>
      <c r="H3779" s="61">
        <v>133169427.1770732</v>
      </c>
      <c r="I3779" s="61">
        <v>131947668.26381768</v>
      </c>
      <c r="J3779" s="61">
        <v>0</v>
      </c>
      <c r="K3779" s="72">
        <v>581574591.13118482</v>
      </c>
    </row>
    <row r="3780" spans="1:11">
      <c r="A3780" s="61">
        <v>3759</v>
      </c>
      <c r="B3780" s="61">
        <v>309446800.095707</v>
      </c>
      <c r="C3780" s="61">
        <v>159521853.90850899</v>
      </c>
      <c r="D3780" s="61">
        <v>125900000.95776412</v>
      </c>
      <c r="E3780" s="61">
        <v>0</v>
      </c>
      <c r="F3780" s="72">
        <v>594868654.9619801</v>
      </c>
      <c r="G3780" s="61">
        <v>292786409.62260371</v>
      </c>
      <c r="H3780" s="61">
        <v>153752777.9233104</v>
      </c>
      <c r="I3780" s="61">
        <v>122927448.95751996</v>
      </c>
      <c r="J3780" s="61">
        <v>0</v>
      </c>
      <c r="K3780" s="72">
        <v>569466636.50343406</v>
      </c>
    </row>
    <row r="3781" spans="1:11">
      <c r="A3781" s="61">
        <v>3760</v>
      </c>
      <c r="B3781" s="61">
        <v>321900410.84398299</v>
      </c>
      <c r="C3781" s="61">
        <v>158430474.94343901</v>
      </c>
      <c r="D3781" s="61">
        <v>141655431.48521712</v>
      </c>
      <c r="E3781" s="61">
        <v>1319535.5583409034</v>
      </c>
      <c r="F3781" s="72">
        <v>623305852.83098006</v>
      </c>
      <c r="G3781" s="61">
        <v>306080385.93048972</v>
      </c>
      <c r="H3781" s="61">
        <v>154524456.5886907</v>
      </c>
      <c r="I3781" s="61">
        <v>130832554.43660292</v>
      </c>
      <c r="J3781" s="61">
        <v>1157360.7517816389</v>
      </c>
      <c r="K3781" s="72">
        <v>592594757.70756495</v>
      </c>
    </row>
    <row r="3782" spans="1:11">
      <c r="A3782" s="61">
        <v>3761</v>
      </c>
      <c r="B3782" s="61">
        <v>342030041.70455498</v>
      </c>
      <c r="C3782" s="61">
        <v>148505017.47281</v>
      </c>
      <c r="D3782" s="61">
        <v>126193176.90977113</v>
      </c>
      <c r="E3782" s="61">
        <v>0</v>
      </c>
      <c r="F3782" s="72">
        <v>616728236.08713603</v>
      </c>
      <c r="G3782" s="61">
        <v>318316448.02246988</v>
      </c>
      <c r="H3782" s="61">
        <v>138793994.74992919</v>
      </c>
      <c r="I3782" s="61">
        <v>120834047.52508985</v>
      </c>
      <c r="J3782" s="61">
        <v>0</v>
      </c>
      <c r="K3782" s="72">
        <v>577944490.29748881</v>
      </c>
    </row>
    <row r="3783" spans="1:11">
      <c r="A3783" s="61">
        <v>3762</v>
      </c>
      <c r="B3783" s="61">
        <v>302573982.93863702</v>
      </c>
      <c r="C3783" s="61">
        <v>164100782.34078199</v>
      </c>
      <c r="D3783" s="61">
        <v>133589626.49329112</v>
      </c>
      <c r="E3783" s="61">
        <v>3220295.0868185088</v>
      </c>
      <c r="F3783" s="72">
        <v>603484686.85952854</v>
      </c>
      <c r="G3783" s="61">
        <v>299880819.93989271</v>
      </c>
      <c r="H3783" s="61">
        <v>155247486.15976101</v>
      </c>
      <c r="I3783" s="61">
        <v>129307256.18921077</v>
      </c>
      <c r="J3783" s="61">
        <v>2833382.3031590902</v>
      </c>
      <c r="K3783" s="72">
        <v>587268944.59202349</v>
      </c>
    </row>
    <row r="3784" spans="1:11">
      <c r="A3784" s="61">
        <v>3763</v>
      </c>
      <c r="B3784" s="61">
        <v>337785859.07254797</v>
      </c>
      <c r="C3784" s="61">
        <v>156950491.27917299</v>
      </c>
      <c r="D3784" s="61">
        <v>138300314.38781911</v>
      </c>
      <c r="E3784" s="61">
        <v>0</v>
      </c>
      <c r="F3784" s="72">
        <v>633036664.7395401</v>
      </c>
      <c r="G3784" s="61">
        <v>311198657.9444834</v>
      </c>
      <c r="H3784" s="61">
        <v>148461732.8314907</v>
      </c>
      <c r="I3784" s="61">
        <v>128365585.23345372</v>
      </c>
      <c r="J3784" s="61">
        <v>0</v>
      </c>
      <c r="K3784" s="72">
        <v>588025976.00942779</v>
      </c>
    </row>
    <row r="3785" spans="1:11">
      <c r="A3785" s="61">
        <v>3764</v>
      </c>
      <c r="B3785" s="61">
        <v>320075629.29068798</v>
      </c>
      <c r="C3785" s="61">
        <v>149585920.73940301</v>
      </c>
      <c r="D3785" s="61">
        <v>134903574.00514513</v>
      </c>
      <c r="E3785" s="61">
        <v>3148949.9314494776</v>
      </c>
      <c r="F3785" s="72">
        <v>607714073.96668565</v>
      </c>
      <c r="G3785" s="61">
        <v>311837920.33433682</v>
      </c>
      <c r="H3785" s="61">
        <v>144917581.87051982</v>
      </c>
      <c r="I3785" s="61">
        <v>134298279.71505392</v>
      </c>
      <c r="J3785" s="61">
        <v>2668395.4755133023</v>
      </c>
      <c r="K3785" s="72">
        <v>593722177.39542389</v>
      </c>
    </row>
    <row r="3786" spans="1:11">
      <c r="A3786" s="61">
        <v>3765</v>
      </c>
      <c r="B3786" s="61">
        <v>321379153.88083601</v>
      </c>
      <c r="C3786" s="61">
        <v>139317624.51388201</v>
      </c>
      <c r="D3786" s="61">
        <v>128385384.65649213</v>
      </c>
      <c r="E3786" s="61">
        <v>11546660.623105207</v>
      </c>
      <c r="F3786" s="72">
        <v>600628823.67431533</v>
      </c>
      <c r="G3786" s="61">
        <v>311434890.66401577</v>
      </c>
      <c r="H3786" s="61">
        <v>134931226.32678571</v>
      </c>
      <c r="I3786" s="61">
        <v>126582413.65649213</v>
      </c>
      <c r="J3786" s="61">
        <v>9860871.2001864929</v>
      </c>
      <c r="K3786" s="72">
        <v>582809401.84748006</v>
      </c>
    </row>
    <row r="3787" spans="1:11">
      <c r="A3787" s="61">
        <v>3766</v>
      </c>
      <c r="B3787" s="61">
        <v>340873897.26073802</v>
      </c>
      <c r="C3787" s="61">
        <v>144326857.65067801</v>
      </c>
      <c r="D3787" s="61">
        <v>129464940.07760112</v>
      </c>
      <c r="E3787" s="61">
        <v>0</v>
      </c>
      <c r="F3787" s="72">
        <v>614665694.98901713</v>
      </c>
      <c r="G3787" s="61">
        <v>319395640.42840749</v>
      </c>
      <c r="H3787" s="61">
        <v>141722595.3717469</v>
      </c>
      <c r="I3787" s="61">
        <v>129012024.74702369</v>
      </c>
      <c r="J3787" s="61">
        <v>0</v>
      </c>
      <c r="K3787" s="72">
        <v>590130260.54717803</v>
      </c>
    </row>
    <row r="3788" spans="1:11">
      <c r="A3788" s="61">
        <v>3767</v>
      </c>
      <c r="B3788" s="61">
        <v>339649001.977175</v>
      </c>
      <c r="C3788" s="61">
        <v>140510825.220498</v>
      </c>
      <c r="D3788" s="61">
        <v>151392987.74546912</v>
      </c>
      <c r="E3788" s="61">
        <v>0</v>
      </c>
      <c r="F3788" s="72">
        <v>631552814.94314206</v>
      </c>
      <c r="G3788" s="61">
        <v>325384146.11988157</v>
      </c>
      <c r="H3788" s="61">
        <v>137539426.65757233</v>
      </c>
      <c r="I3788" s="61">
        <v>144668466.10659644</v>
      </c>
      <c r="J3788" s="61">
        <v>0</v>
      </c>
      <c r="K3788" s="72">
        <v>607592038.88405025</v>
      </c>
    </row>
    <row r="3789" spans="1:11">
      <c r="A3789" s="61">
        <v>3768</v>
      </c>
      <c r="B3789" s="61">
        <v>293820285.26002502</v>
      </c>
      <c r="C3789" s="61">
        <v>144203985.084869</v>
      </c>
      <c r="D3789" s="61">
        <v>118133568.79622272</v>
      </c>
      <c r="E3789" s="61">
        <v>0</v>
      </c>
      <c r="F3789" s="72">
        <v>556157839.14111674</v>
      </c>
      <c r="G3789" s="61">
        <v>291709861.39105445</v>
      </c>
      <c r="H3789" s="61">
        <v>135599731.38062647</v>
      </c>
      <c r="I3789" s="61">
        <v>117969183.31186926</v>
      </c>
      <c r="J3789" s="61">
        <v>0</v>
      </c>
      <c r="K3789" s="72">
        <v>545278776.08355021</v>
      </c>
    </row>
    <row r="3790" spans="1:11">
      <c r="A3790" s="61">
        <v>3769</v>
      </c>
      <c r="B3790" s="61">
        <v>315925436.897044</v>
      </c>
      <c r="C3790" s="61">
        <v>153668259.90680999</v>
      </c>
      <c r="D3790" s="61">
        <v>161425375.05940011</v>
      </c>
      <c r="E3790" s="61">
        <v>0</v>
      </c>
      <c r="F3790" s="72">
        <v>631019071.86325407</v>
      </c>
      <c r="G3790" s="61">
        <v>306100458.0311147</v>
      </c>
      <c r="H3790" s="61">
        <v>146634018.20095688</v>
      </c>
      <c r="I3790" s="61">
        <v>140564258.4780499</v>
      </c>
      <c r="J3790" s="61">
        <v>0</v>
      </c>
      <c r="K3790" s="72">
        <v>593298734.71012139</v>
      </c>
    </row>
    <row r="3791" spans="1:11">
      <c r="A3791" s="61">
        <v>3770</v>
      </c>
      <c r="B3791" s="61">
        <v>337531242.31580198</v>
      </c>
      <c r="C3791" s="61">
        <v>147415209.85655901</v>
      </c>
      <c r="D3791" s="61">
        <v>124041694.53539012</v>
      </c>
      <c r="E3791" s="61">
        <v>0</v>
      </c>
      <c r="F3791" s="72">
        <v>608988146.70775115</v>
      </c>
      <c r="G3791" s="61">
        <v>331510145.17754471</v>
      </c>
      <c r="H3791" s="61">
        <v>146626595.56752655</v>
      </c>
      <c r="I3791" s="61">
        <v>124023318.64192817</v>
      </c>
      <c r="J3791" s="61">
        <v>0</v>
      </c>
      <c r="K3791" s="72">
        <v>602160059.38699949</v>
      </c>
    </row>
    <row r="3792" spans="1:11">
      <c r="A3792" s="61">
        <v>3771</v>
      </c>
      <c r="B3792" s="61">
        <v>332945648.67433298</v>
      </c>
      <c r="C3792" s="61">
        <v>171608133.565514</v>
      </c>
      <c r="D3792" s="61">
        <v>136425936.67147011</v>
      </c>
      <c r="E3792" s="61">
        <v>0</v>
      </c>
      <c r="F3792" s="72">
        <v>640979718.91131711</v>
      </c>
      <c r="G3792" s="61">
        <v>319766579.94744468</v>
      </c>
      <c r="H3792" s="61">
        <v>156248631.6041424</v>
      </c>
      <c r="I3792" s="61">
        <v>127791142.93454048</v>
      </c>
      <c r="J3792" s="61">
        <v>0</v>
      </c>
      <c r="K3792" s="72">
        <v>603806354.48612761</v>
      </c>
    </row>
    <row r="3793" spans="1:11">
      <c r="A3793" s="61">
        <v>3772</v>
      </c>
      <c r="B3793" s="61">
        <v>335594423.57180101</v>
      </c>
      <c r="C3793" s="61">
        <v>132897891.14022601</v>
      </c>
      <c r="D3793" s="61">
        <v>152742328.62729311</v>
      </c>
      <c r="E3793" s="61">
        <v>9954940.2002946846</v>
      </c>
      <c r="F3793" s="72">
        <v>631189583.53961492</v>
      </c>
      <c r="G3793" s="61">
        <v>318357303.16682208</v>
      </c>
      <c r="H3793" s="61">
        <v>126663765.24237421</v>
      </c>
      <c r="I3793" s="61">
        <v>137261686.99333951</v>
      </c>
      <c r="J3793" s="61">
        <v>8513264.1811927222</v>
      </c>
      <c r="K3793" s="72">
        <v>590796019.58372867</v>
      </c>
    </row>
    <row r="3794" spans="1:11">
      <c r="A3794" s="61">
        <v>3773</v>
      </c>
      <c r="B3794" s="61">
        <v>306288268.29699999</v>
      </c>
      <c r="C3794" s="61">
        <v>153341862.30942699</v>
      </c>
      <c r="D3794" s="61">
        <v>137546490.42528912</v>
      </c>
      <c r="E3794" s="61">
        <v>23608233.852466974</v>
      </c>
      <c r="F3794" s="72">
        <v>620784854.88418305</v>
      </c>
      <c r="G3794" s="61">
        <v>303100600.73588383</v>
      </c>
      <c r="H3794" s="61">
        <v>148041840.81847283</v>
      </c>
      <c r="I3794" s="61">
        <v>131764592.40610357</v>
      </c>
      <c r="J3794" s="61">
        <v>18981148.910620138</v>
      </c>
      <c r="K3794" s="72">
        <v>601888182.87108028</v>
      </c>
    </row>
    <row r="3795" spans="1:11">
      <c r="A3795" s="61">
        <v>3774</v>
      </c>
      <c r="B3795" s="61">
        <v>318738725.67088598</v>
      </c>
      <c r="C3795" s="61">
        <v>157855047.33865201</v>
      </c>
      <c r="D3795" s="61">
        <v>130785632.15370212</v>
      </c>
      <c r="E3795" s="61">
        <v>2705619.1851012781</v>
      </c>
      <c r="F3795" s="72">
        <v>610085024.34834135</v>
      </c>
      <c r="G3795" s="61">
        <v>313916046.6967743</v>
      </c>
      <c r="H3795" s="61">
        <v>153099941.95339996</v>
      </c>
      <c r="I3795" s="61">
        <v>129710249.67547177</v>
      </c>
      <c r="J3795" s="61">
        <v>2211297.0137907118</v>
      </c>
      <c r="K3795" s="72">
        <v>598937535.33943665</v>
      </c>
    </row>
    <row r="3796" spans="1:11">
      <c r="A3796" s="61">
        <v>3775</v>
      </c>
      <c r="B3796" s="61">
        <v>332234747.623559</v>
      </c>
      <c r="C3796" s="61">
        <v>131233700.424165</v>
      </c>
      <c r="D3796" s="61">
        <v>151969798.51181811</v>
      </c>
      <c r="E3796" s="61">
        <v>1699240.7778135773</v>
      </c>
      <c r="F3796" s="72">
        <v>617137487.33735573</v>
      </c>
      <c r="G3796" s="61">
        <v>314701319.15091312</v>
      </c>
      <c r="H3796" s="61">
        <v>130824594.19899851</v>
      </c>
      <c r="I3796" s="61">
        <v>133144482.64048831</v>
      </c>
      <c r="J3796" s="61">
        <v>1434142.6722318646</v>
      </c>
      <c r="K3796" s="72">
        <v>580104538.66263187</v>
      </c>
    </row>
    <row r="3797" spans="1:11">
      <c r="A3797" s="61">
        <v>3776</v>
      </c>
      <c r="B3797" s="61">
        <v>310601423.43301702</v>
      </c>
      <c r="C3797" s="61">
        <v>138657948.62527201</v>
      </c>
      <c r="D3797" s="61">
        <v>118207963.31243882</v>
      </c>
      <c r="E3797" s="61">
        <v>0</v>
      </c>
      <c r="F3797" s="72">
        <v>567467335.3707279</v>
      </c>
      <c r="G3797" s="61">
        <v>303702376.17704237</v>
      </c>
      <c r="H3797" s="61">
        <v>133599224.087007</v>
      </c>
      <c r="I3797" s="61">
        <v>117888517.31243882</v>
      </c>
      <c r="J3797" s="61">
        <v>0</v>
      </c>
      <c r="K3797" s="72">
        <v>555190117.57648826</v>
      </c>
    </row>
    <row r="3798" spans="1:11">
      <c r="A3798" s="61">
        <v>3777</v>
      </c>
      <c r="B3798" s="61">
        <v>300881734.25771397</v>
      </c>
      <c r="C3798" s="61">
        <v>155206086.38208801</v>
      </c>
      <c r="D3798" s="61">
        <v>127170672.13475013</v>
      </c>
      <c r="E3798" s="61">
        <v>0</v>
      </c>
      <c r="F3798" s="72">
        <v>583258492.77455211</v>
      </c>
      <c r="G3798" s="61">
        <v>298498502.70000184</v>
      </c>
      <c r="H3798" s="61">
        <v>150536454.71626237</v>
      </c>
      <c r="I3798" s="61">
        <v>126385875.66820051</v>
      </c>
      <c r="J3798" s="61">
        <v>0</v>
      </c>
      <c r="K3798" s="72">
        <v>575420833.08446467</v>
      </c>
    </row>
    <row r="3799" spans="1:11">
      <c r="A3799" s="61">
        <v>3778</v>
      </c>
      <c r="B3799" s="61">
        <v>319757097.88315499</v>
      </c>
      <c r="C3799" s="61">
        <v>138554828.11978501</v>
      </c>
      <c r="D3799" s="61">
        <v>129196943.27496113</v>
      </c>
      <c r="E3799" s="61">
        <v>0</v>
      </c>
      <c r="F3799" s="72">
        <v>587508869.27790117</v>
      </c>
      <c r="G3799" s="61">
        <v>304240009.40284818</v>
      </c>
      <c r="H3799" s="61">
        <v>137527687.5366917</v>
      </c>
      <c r="I3799" s="61">
        <v>122760533.99379474</v>
      </c>
      <c r="J3799" s="61">
        <v>0</v>
      </c>
      <c r="K3799" s="72">
        <v>564528230.93333471</v>
      </c>
    </row>
    <row r="3800" spans="1:11">
      <c r="A3800" s="61">
        <v>3779</v>
      </c>
      <c r="B3800" s="61">
        <v>344346160.03150201</v>
      </c>
      <c r="C3800" s="61">
        <v>130591857.510527</v>
      </c>
      <c r="D3800" s="61">
        <v>144860929.93367413</v>
      </c>
      <c r="E3800" s="61">
        <v>4581231.0886939941</v>
      </c>
      <c r="F3800" s="72">
        <v>624380178.5643971</v>
      </c>
      <c r="G3800" s="61">
        <v>320250782.30090803</v>
      </c>
      <c r="H3800" s="61">
        <v>125596283.05204648</v>
      </c>
      <c r="I3800" s="61">
        <v>129250824.13692153</v>
      </c>
      <c r="J3800" s="61">
        <v>3967088.034337936</v>
      </c>
      <c r="K3800" s="72">
        <v>579064977.52421391</v>
      </c>
    </row>
    <row r="3801" spans="1:11">
      <c r="A3801" s="61">
        <v>3780</v>
      </c>
      <c r="B3801" s="61">
        <v>336891954.48730701</v>
      </c>
      <c r="C3801" s="61">
        <v>147142446.22955701</v>
      </c>
      <c r="D3801" s="61">
        <v>135441448.71335712</v>
      </c>
      <c r="E3801" s="61">
        <v>0</v>
      </c>
      <c r="F3801" s="72">
        <v>619475849.43022108</v>
      </c>
      <c r="G3801" s="61">
        <v>332930540.06821054</v>
      </c>
      <c r="H3801" s="61">
        <v>141778320.2136988</v>
      </c>
      <c r="I3801" s="61">
        <v>133923478.48778012</v>
      </c>
      <c r="J3801" s="61">
        <v>0</v>
      </c>
      <c r="K3801" s="72">
        <v>608632338.76968944</v>
      </c>
    </row>
    <row r="3802" spans="1:11">
      <c r="A3802" s="61">
        <v>3781</v>
      </c>
      <c r="B3802" s="61">
        <v>317937826.44476199</v>
      </c>
      <c r="C3802" s="61">
        <v>134413597.26629001</v>
      </c>
      <c r="D3802" s="61">
        <v>145295915.97931212</v>
      </c>
      <c r="E3802" s="61">
        <v>5735890.6340103978</v>
      </c>
      <c r="F3802" s="72">
        <v>603383230.32437456</v>
      </c>
      <c r="G3802" s="61">
        <v>309899144.54026955</v>
      </c>
      <c r="H3802" s="61">
        <v>132365680.96040367</v>
      </c>
      <c r="I3802" s="61">
        <v>137602744.22539312</v>
      </c>
      <c r="J3802" s="61">
        <v>4914154.1848474322</v>
      </c>
      <c r="K3802" s="72">
        <v>584781723.91091383</v>
      </c>
    </row>
    <row r="3803" spans="1:11">
      <c r="A3803" s="61">
        <v>3782</v>
      </c>
      <c r="B3803" s="61">
        <v>300917233.06564999</v>
      </c>
      <c r="C3803" s="61">
        <v>127005040.428371</v>
      </c>
      <c r="D3803" s="61">
        <v>131561542.37752612</v>
      </c>
      <c r="E3803" s="61">
        <v>3160587.8795387587</v>
      </c>
      <c r="F3803" s="72">
        <v>562644403.75108588</v>
      </c>
      <c r="G3803" s="61">
        <v>294119549.89107877</v>
      </c>
      <c r="H3803" s="61">
        <v>126578478.97502132</v>
      </c>
      <c r="I3803" s="61">
        <v>127420428.60977738</v>
      </c>
      <c r="J3803" s="61">
        <v>2736238.5549720153</v>
      </c>
      <c r="K3803" s="72">
        <v>550854696.03084946</v>
      </c>
    </row>
    <row r="3804" spans="1:11">
      <c r="A3804" s="61">
        <v>3783</v>
      </c>
      <c r="B3804" s="61">
        <v>297553159.12332398</v>
      </c>
      <c r="C3804" s="61">
        <v>166497329.55317599</v>
      </c>
      <c r="D3804" s="61">
        <v>153776235.33961412</v>
      </c>
      <c r="E3804" s="61">
        <v>0</v>
      </c>
      <c r="F3804" s="72">
        <v>617826724.01611412</v>
      </c>
      <c r="G3804" s="61">
        <v>294177646.8436932</v>
      </c>
      <c r="H3804" s="61">
        <v>160031803.82653096</v>
      </c>
      <c r="I3804" s="61">
        <v>134196284.92754702</v>
      </c>
      <c r="J3804" s="61">
        <v>0</v>
      </c>
      <c r="K3804" s="72">
        <v>588405735.59777117</v>
      </c>
    </row>
    <row r="3805" spans="1:11">
      <c r="A3805" s="61">
        <v>3784</v>
      </c>
      <c r="B3805" s="61">
        <v>315528639.59749597</v>
      </c>
      <c r="C3805" s="61">
        <v>147530629.20806301</v>
      </c>
      <c r="D3805" s="61">
        <v>124884109.42525811</v>
      </c>
      <c r="E3805" s="61">
        <v>0</v>
      </c>
      <c r="F3805" s="72">
        <v>587943378.23081708</v>
      </c>
      <c r="G3805" s="61">
        <v>295469869.81341934</v>
      </c>
      <c r="H3805" s="61">
        <v>146232589.90128317</v>
      </c>
      <c r="I3805" s="61">
        <v>121966641.73249966</v>
      </c>
      <c r="J3805" s="61">
        <v>0</v>
      </c>
      <c r="K3805" s="72">
        <v>563669101.44720221</v>
      </c>
    </row>
    <row r="3806" spans="1:11">
      <c r="A3806" s="61">
        <v>3785</v>
      </c>
      <c r="B3806" s="61">
        <v>328020006.58139199</v>
      </c>
      <c r="C3806" s="61">
        <v>146954070.66017801</v>
      </c>
      <c r="D3806" s="61">
        <v>131926284.94917712</v>
      </c>
      <c r="E3806" s="61">
        <v>13130372.058310689</v>
      </c>
      <c r="F3806" s="72">
        <v>620030734.24905789</v>
      </c>
      <c r="G3806" s="61">
        <v>310477920.15905118</v>
      </c>
      <c r="H3806" s="61">
        <v>143408475.21894464</v>
      </c>
      <c r="I3806" s="61">
        <v>122283802.77668345</v>
      </c>
      <c r="J3806" s="61">
        <v>10784892.172262602</v>
      </c>
      <c r="K3806" s="72">
        <v>586955090.32694197</v>
      </c>
    </row>
    <row r="3807" spans="1:11">
      <c r="A3807" s="61">
        <v>3786</v>
      </c>
      <c r="B3807" s="61">
        <v>360968156.114061</v>
      </c>
      <c r="C3807" s="61">
        <v>142481799.64735201</v>
      </c>
      <c r="D3807" s="61">
        <v>143316792.8672021</v>
      </c>
      <c r="E3807" s="61">
        <v>0</v>
      </c>
      <c r="F3807" s="72">
        <v>646766748.62861514</v>
      </c>
      <c r="G3807" s="61">
        <v>332748980.32749093</v>
      </c>
      <c r="H3807" s="61">
        <v>140161764.70135415</v>
      </c>
      <c r="I3807" s="61">
        <v>124449986.7974294</v>
      </c>
      <c r="J3807" s="61">
        <v>0</v>
      </c>
      <c r="K3807" s="72">
        <v>597360731.82627451</v>
      </c>
    </row>
    <row r="3808" spans="1:11">
      <c r="A3808" s="61">
        <v>3787</v>
      </c>
      <c r="B3808" s="61">
        <v>338786600.68811798</v>
      </c>
      <c r="C3808" s="61">
        <v>163114896.14909899</v>
      </c>
      <c r="D3808" s="61">
        <v>146699516.29725212</v>
      </c>
      <c r="E3808" s="61">
        <v>0</v>
      </c>
      <c r="F3808" s="72">
        <v>648601013.13446903</v>
      </c>
      <c r="G3808" s="61">
        <v>337900478.73720032</v>
      </c>
      <c r="H3808" s="61">
        <v>157735505.02930111</v>
      </c>
      <c r="I3808" s="61">
        <v>125895549.46472242</v>
      </c>
      <c r="J3808" s="61">
        <v>0</v>
      </c>
      <c r="K3808" s="72">
        <v>621531533.2312237</v>
      </c>
    </row>
    <row r="3809" spans="1:11">
      <c r="A3809" s="61">
        <v>3788</v>
      </c>
      <c r="B3809" s="61">
        <v>341836838.092709</v>
      </c>
      <c r="C3809" s="61">
        <v>160288895.13981</v>
      </c>
      <c r="D3809" s="61">
        <v>138094821.73426113</v>
      </c>
      <c r="E3809" s="61">
        <v>0</v>
      </c>
      <c r="F3809" s="72">
        <v>640220554.96678019</v>
      </c>
      <c r="G3809" s="61">
        <v>333829422.50149751</v>
      </c>
      <c r="H3809" s="61">
        <v>157780145.02514604</v>
      </c>
      <c r="I3809" s="61">
        <v>130270868.20637411</v>
      </c>
      <c r="J3809" s="61">
        <v>0</v>
      </c>
      <c r="K3809" s="72">
        <v>621880435.73301768</v>
      </c>
    </row>
    <row r="3810" spans="1:11">
      <c r="A3810" s="61">
        <v>3789</v>
      </c>
      <c r="B3810" s="61">
        <v>313185207.81319302</v>
      </c>
      <c r="C3810" s="61">
        <v>158042965.55174899</v>
      </c>
      <c r="D3810" s="61">
        <v>129660363.38402812</v>
      </c>
      <c r="E3810" s="61">
        <v>8307945.0299923131</v>
      </c>
      <c r="F3810" s="72">
        <v>609196481.77896249</v>
      </c>
      <c r="G3810" s="61">
        <v>301524294.16284692</v>
      </c>
      <c r="H3810" s="61">
        <v>152795014.32318762</v>
      </c>
      <c r="I3810" s="61">
        <v>128591395.91410439</v>
      </c>
      <c r="J3810" s="61">
        <v>6859931.7638576869</v>
      </c>
      <c r="K3810" s="72">
        <v>589770636.1639967</v>
      </c>
    </row>
    <row r="3811" spans="1:11">
      <c r="A3811" s="61">
        <v>3790</v>
      </c>
      <c r="B3811" s="61">
        <v>336761123.168163</v>
      </c>
      <c r="C3811" s="61">
        <v>144164915.20615599</v>
      </c>
      <c r="D3811" s="61">
        <v>132371735.06095512</v>
      </c>
      <c r="E3811" s="61">
        <v>0</v>
      </c>
      <c r="F3811" s="72">
        <v>613297773.43527412</v>
      </c>
      <c r="G3811" s="61">
        <v>315666598.28340709</v>
      </c>
      <c r="H3811" s="61">
        <v>142915327.71454662</v>
      </c>
      <c r="I3811" s="61">
        <v>121220008.47524503</v>
      </c>
      <c r="J3811" s="61">
        <v>0</v>
      </c>
      <c r="K3811" s="72">
        <v>579801934.47319877</v>
      </c>
    </row>
    <row r="3812" spans="1:11">
      <c r="A3812" s="61">
        <v>3791</v>
      </c>
      <c r="B3812" s="61">
        <v>301904813.03942198</v>
      </c>
      <c r="C3812" s="61">
        <v>158225831.90087199</v>
      </c>
      <c r="D3812" s="61">
        <v>134670696.23188612</v>
      </c>
      <c r="E3812" s="61">
        <v>0</v>
      </c>
      <c r="F3812" s="72">
        <v>594801341.17218006</v>
      </c>
      <c r="G3812" s="61">
        <v>301741082.88154393</v>
      </c>
      <c r="H3812" s="61">
        <v>146310301.31663528</v>
      </c>
      <c r="I3812" s="61">
        <v>121315721.75206552</v>
      </c>
      <c r="J3812" s="61">
        <v>0</v>
      </c>
      <c r="K3812" s="72">
        <v>569367105.95024467</v>
      </c>
    </row>
    <row r="3813" spans="1:11">
      <c r="A3813" s="61">
        <v>3792</v>
      </c>
      <c r="B3813" s="61">
        <v>306118698.80407</v>
      </c>
      <c r="C3813" s="61">
        <v>153813365.61876199</v>
      </c>
      <c r="D3813" s="61">
        <v>143337431.41876614</v>
      </c>
      <c r="E3813" s="61">
        <v>0</v>
      </c>
      <c r="F3813" s="72">
        <v>603269495.84159815</v>
      </c>
      <c r="G3813" s="61">
        <v>300992960.43032873</v>
      </c>
      <c r="H3813" s="61">
        <v>146930730.50281885</v>
      </c>
      <c r="I3813" s="61">
        <v>134206378.72274239</v>
      </c>
      <c r="J3813" s="61">
        <v>0</v>
      </c>
      <c r="K3813" s="72">
        <v>582130069.65588999</v>
      </c>
    </row>
    <row r="3814" spans="1:11">
      <c r="A3814" s="61">
        <v>3793</v>
      </c>
      <c r="B3814" s="61">
        <v>313864702.04416299</v>
      </c>
      <c r="C3814" s="61">
        <v>150690186.565896</v>
      </c>
      <c r="D3814" s="61">
        <v>147664162.89375412</v>
      </c>
      <c r="E3814" s="61">
        <v>0</v>
      </c>
      <c r="F3814" s="72">
        <v>612219051.50381315</v>
      </c>
      <c r="G3814" s="61">
        <v>306938025.77990055</v>
      </c>
      <c r="H3814" s="61">
        <v>147577948.04430529</v>
      </c>
      <c r="I3814" s="61">
        <v>132915445.84274513</v>
      </c>
      <c r="J3814" s="61">
        <v>0</v>
      </c>
      <c r="K3814" s="72">
        <v>587431419.66695094</v>
      </c>
    </row>
    <row r="3815" spans="1:11">
      <c r="A3815" s="61">
        <v>3794</v>
      </c>
      <c r="B3815" s="61">
        <v>323842289.59253198</v>
      </c>
      <c r="C3815" s="61">
        <v>146475631.11461201</v>
      </c>
      <c r="D3815" s="61">
        <v>133646572.92483012</v>
      </c>
      <c r="E3815" s="61">
        <v>0</v>
      </c>
      <c r="F3815" s="72">
        <v>603964493.6319741</v>
      </c>
      <c r="G3815" s="61">
        <v>304739307.847211</v>
      </c>
      <c r="H3815" s="61">
        <v>141869459.93203422</v>
      </c>
      <c r="I3815" s="61">
        <v>130194592.59575231</v>
      </c>
      <c r="J3815" s="61">
        <v>0</v>
      </c>
      <c r="K3815" s="72">
        <v>576803360.3749975</v>
      </c>
    </row>
    <row r="3816" spans="1:11">
      <c r="A3816" s="61">
        <v>3795</v>
      </c>
      <c r="B3816" s="61">
        <v>319033501.331595</v>
      </c>
      <c r="C3816" s="61">
        <v>146275197.380409</v>
      </c>
      <c r="D3816" s="61">
        <v>135618701.10750613</v>
      </c>
      <c r="E3816" s="61">
        <v>0</v>
      </c>
      <c r="F3816" s="72">
        <v>600927399.8195101</v>
      </c>
      <c r="G3816" s="61">
        <v>310376643.26350439</v>
      </c>
      <c r="H3816" s="61">
        <v>140241783.36136651</v>
      </c>
      <c r="I3816" s="61">
        <v>121036669.76662943</v>
      </c>
      <c r="J3816" s="61">
        <v>0</v>
      </c>
      <c r="K3816" s="72">
        <v>571655096.39150023</v>
      </c>
    </row>
    <row r="3817" spans="1:11">
      <c r="A3817" s="61">
        <v>3796</v>
      </c>
      <c r="B3817" s="61">
        <v>311351055.73023701</v>
      </c>
      <c r="C3817" s="61">
        <v>141161546.55489099</v>
      </c>
      <c r="D3817" s="61">
        <v>132656976.40622112</v>
      </c>
      <c r="E3817" s="61">
        <v>0</v>
      </c>
      <c r="F3817" s="72">
        <v>585169578.69134915</v>
      </c>
      <c r="G3817" s="61">
        <v>299002330.58080989</v>
      </c>
      <c r="H3817" s="61">
        <v>140056730.26834401</v>
      </c>
      <c r="I3817" s="61">
        <v>128477809.64417665</v>
      </c>
      <c r="J3817" s="61">
        <v>0</v>
      </c>
      <c r="K3817" s="72">
        <v>567536870.4933306</v>
      </c>
    </row>
    <row r="3818" spans="1:11">
      <c r="A3818" s="61">
        <v>3797</v>
      </c>
      <c r="B3818" s="61">
        <v>330531691.87580103</v>
      </c>
      <c r="C3818" s="61">
        <v>135093291.38210499</v>
      </c>
      <c r="D3818" s="61">
        <v>165504133.02037913</v>
      </c>
      <c r="E3818" s="61">
        <v>0</v>
      </c>
      <c r="F3818" s="72">
        <v>631129116.27828515</v>
      </c>
      <c r="G3818" s="61">
        <v>314457420.43148571</v>
      </c>
      <c r="H3818" s="61">
        <v>135046840.38210499</v>
      </c>
      <c r="I3818" s="61">
        <v>149093624.13582322</v>
      </c>
      <c r="J3818" s="61">
        <v>0</v>
      </c>
      <c r="K3818" s="72">
        <v>598597884.9494139</v>
      </c>
    </row>
    <row r="3819" spans="1:11">
      <c r="A3819" s="61">
        <v>3798</v>
      </c>
      <c r="B3819" s="61">
        <v>303261770.663405</v>
      </c>
      <c r="C3819" s="61">
        <v>151089371.12711099</v>
      </c>
      <c r="D3819" s="61">
        <v>132604029.09398012</v>
      </c>
      <c r="E3819" s="61">
        <v>0</v>
      </c>
      <c r="F3819" s="72">
        <v>586955170.88449609</v>
      </c>
      <c r="G3819" s="61">
        <v>297175471.20910853</v>
      </c>
      <c r="H3819" s="61">
        <v>146917609.34362468</v>
      </c>
      <c r="I3819" s="61">
        <v>129183474.45030849</v>
      </c>
      <c r="J3819" s="61">
        <v>0</v>
      </c>
      <c r="K3819" s="72">
        <v>573276555.00304163</v>
      </c>
    </row>
    <row r="3820" spans="1:11">
      <c r="A3820" s="61">
        <v>3799</v>
      </c>
      <c r="B3820" s="61">
        <v>323439462.95157099</v>
      </c>
      <c r="C3820" s="61">
        <v>122245721.447412</v>
      </c>
      <c r="D3820" s="61">
        <v>139317993.06466711</v>
      </c>
      <c r="E3820" s="61">
        <v>0</v>
      </c>
      <c r="F3820" s="72">
        <v>585003177.46365011</v>
      </c>
      <c r="G3820" s="61">
        <v>311131035.8343786</v>
      </c>
      <c r="H3820" s="61">
        <v>115887865.32710665</v>
      </c>
      <c r="I3820" s="61">
        <v>131540341.60308254</v>
      </c>
      <c r="J3820" s="61">
        <v>0</v>
      </c>
      <c r="K3820" s="72">
        <v>558559242.76456773</v>
      </c>
    </row>
    <row r="3821" spans="1:11">
      <c r="A3821" s="61">
        <v>3800</v>
      </c>
      <c r="B3821" s="61">
        <v>340518088.42614698</v>
      </c>
      <c r="C3821" s="61">
        <v>143432402.74022499</v>
      </c>
      <c r="D3821" s="61">
        <v>131488283.84598812</v>
      </c>
      <c r="E3821" s="61">
        <v>0</v>
      </c>
      <c r="F3821" s="72">
        <v>615438775.0123601</v>
      </c>
      <c r="G3821" s="61">
        <v>329913066.81066799</v>
      </c>
      <c r="H3821" s="61">
        <v>142620811.83287844</v>
      </c>
      <c r="I3821" s="61">
        <v>126069713.18907425</v>
      </c>
      <c r="J3821" s="61">
        <v>0</v>
      </c>
      <c r="K3821" s="72">
        <v>598603591.83262062</v>
      </c>
    </row>
    <row r="3822" spans="1:11">
      <c r="A3822" s="61">
        <v>3801</v>
      </c>
      <c r="B3822" s="61">
        <v>313498371.83761001</v>
      </c>
      <c r="C3822" s="61">
        <v>166887909.21475601</v>
      </c>
      <c r="D3822" s="61">
        <v>130471584.07566312</v>
      </c>
      <c r="E3822" s="61">
        <v>0</v>
      </c>
      <c r="F3822" s="72">
        <v>610857865.12802911</v>
      </c>
      <c r="G3822" s="61">
        <v>302267342.12149292</v>
      </c>
      <c r="H3822" s="61">
        <v>156503897.49392793</v>
      </c>
      <c r="I3822" s="61">
        <v>121222551.08263466</v>
      </c>
      <c r="J3822" s="61">
        <v>0</v>
      </c>
      <c r="K3822" s="72">
        <v>579993790.69805539</v>
      </c>
    </row>
    <row r="3823" spans="1:11">
      <c r="A3823" s="61">
        <v>3802</v>
      </c>
      <c r="B3823" s="61">
        <v>343187897.09341699</v>
      </c>
      <c r="C3823" s="61">
        <v>166640452.093045</v>
      </c>
      <c r="D3823" s="61">
        <v>146881252.15598613</v>
      </c>
      <c r="E3823" s="61">
        <v>1378847.4954948626</v>
      </c>
      <c r="F3823" s="72">
        <v>658088448.83794296</v>
      </c>
      <c r="G3823" s="61">
        <v>320673010.50137269</v>
      </c>
      <c r="H3823" s="61">
        <v>162550761.40296012</v>
      </c>
      <c r="I3823" s="61">
        <v>129525085.24620873</v>
      </c>
      <c r="J3823" s="61">
        <v>1075938.8377327153</v>
      </c>
      <c r="K3823" s="72">
        <v>613824795.98827422</v>
      </c>
    </row>
    <row r="3824" spans="1:11">
      <c r="A3824" s="61">
        <v>3803</v>
      </c>
      <c r="B3824" s="61">
        <v>331797345.30388099</v>
      </c>
      <c r="C3824" s="61">
        <v>130778704.55227999</v>
      </c>
      <c r="D3824" s="61">
        <v>152907538.03910512</v>
      </c>
      <c r="E3824" s="61">
        <v>0</v>
      </c>
      <c r="F3824" s="72">
        <v>615483587.89526606</v>
      </c>
      <c r="G3824" s="61">
        <v>312802559.09774959</v>
      </c>
      <c r="H3824" s="61">
        <v>128743244.02173835</v>
      </c>
      <c r="I3824" s="61">
        <v>135235947.26176381</v>
      </c>
      <c r="J3824" s="61">
        <v>0</v>
      </c>
      <c r="K3824" s="72">
        <v>576781750.38125169</v>
      </c>
    </row>
    <row r="3825" spans="1:11">
      <c r="A3825" s="61">
        <v>3804</v>
      </c>
      <c r="B3825" s="61">
        <v>317759547.37983698</v>
      </c>
      <c r="C3825" s="61">
        <v>149507758.29994199</v>
      </c>
      <c r="D3825" s="61">
        <v>150484433.8078261</v>
      </c>
      <c r="E3825" s="61">
        <v>0</v>
      </c>
      <c r="F3825" s="72">
        <v>617751739.48760509</v>
      </c>
      <c r="G3825" s="61">
        <v>314550123.66357684</v>
      </c>
      <c r="H3825" s="61">
        <v>143244309.69543594</v>
      </c>
      <c r="I3825" s="61">
        <v>141222431.10893619</v>
      </c>
      <c r="J3825" s="61">
        <v>0</v>
      </c>
      <c r="K3825" s="72">
        <v>599016864.46794903</v>
      </c>
    </row>
    <row r="3826" spans="1:11">
      <c r="A3826" s="61">
        <v>3805</v>
      </c>
      <c r="B3826" s="61">
        <v>315951695.89319998</v>
      </c>
      <c r="C3826" s="61">
        <v>150684031.369151</v>
      </c>
      <c r="D3826" s="61">
        <v>129075563.95431212</v>
      </c>
      <c r="E3826" s="61">
        <v>0</v>
      </c>
      <c r="F3826" s="72">
        <v>595711291.21666312</v>
      </c>
      <c r="G3826" s="61">
        <v>306095948.47321653</v>
      </c>
      <c r="H3826" s="61">
        <v>145195573.75939012</v>
      </c>
      <c r="I3826" s="61">
        <v>123843287.81750299</v>
      </c>
      <c r="J3826" s="61">
        <v>0</v>
      </c>
      <c r="K3826" s="72">
        <v>575134810.05010974</v>
      </c>
    </row>
    <row r="3827" spans="1:11">
      <c r="A3827" s="61">
        <v>3806</v>
      </c>
      <c r="B3827" s="61">
        <v>338670770.11803198</v>
      </c>
      <c r="C3827" s="61">
        <v>140768039.667018</v>
      </c>
      <c r="D3827" s="61">
        <v>130766182.20695512</v>
      </c>
      <c r="E3827" s="61">
        <v>2199329.1899493299</v>
      </c>
      <c r="F3827" s="72">
        <v>612404321.18195438</v>
      </c>
      <c r="G3827" s="61">
        <v>324556238.47423726</v>
      </c>
      <c r="H3827" s="61">
        <v>138634103.42505547</v>
      </c>
      <c r="I3827" s="61">
        <v>129848143.48488289</v>
      </c>
      <c r="J3827" s="61">
        <v>1916897.4934772407</v>
      </c>
      <c r="K3827" s="72">
        <v>594955382.87765288</v>
      </c>
    </row>
    <row r="3828" spans="1:11">
      <c r="A3828" s="61">
        <v>3807</v>
      </c>
      <c r="B3828" s="61">
        <v>327328699.03893602</v>
      </c>
      <c r="C3828" s="61">
        <v>142108195.50762001</v>
      </c>
      <c r="D3828" s="61">
        <v>119611727.10451213</v>
      </c>
      <c r="E3828" s="61">
        <v>0</v>
      </c>
      <c r="F3828" s="72">
        <v>589048621.65106809</v>
      </c>
      <c r="G3828" s="61">
        <v>306074260.14839441</v>
      </c>
      <c r="H3828" s="61">
        <v>139852887.3210232</v>
      </c>
      <c r="I3828" s="61">
        <v>119611727.10451213</v>
      </c>
      <c r="J3828" s="61">
        <v>0</v>
      </c>
      <c r="K3828" s="72">
        <v>565538874.57392967</v>
      </c>
    </row>
    <row r="3829" spans="1:11">
      <c r="A3829" s="61">
        <v>3808</v>
      </c>
      <c r="B3829" s="61">
        <v>335003366.88052601</v>
      </c>
      <c r="C3829" s="61">
        <v>133391212.01182801</v>
      </c>
      <c r="D3829" s="61">
        <v>137382023.79489413</v>
      </c>
      <c r="E3829" s="61">
        <v>0</v>
      </c>
      <c r="F3829" s="72">
        <v>605776602.68724811</v>
      </c>
      <c r="G3829" s="61">
        <v>320565900.34146941</v>
      </c>
      <c r="H3829" s="61">
        <v>132172119.4404863</v>
      </c>
      <c r="I3829" s="61">
        <v>132453030.95835201</v>
      </c>
      <c r="J3829" s="61">
        <v>0</v>
      </c>
      <c r="K3829" s="72">
        <v>585191050.74030769</v>
      </c>
    </row>
    <row r="3830" spans="1:11">
      <c r="A3830" s="61">
        <v>3809</v>
      </c>
      <c r="B3830" s="61">
        <v>337965021.68828201</v>
      </c>
      <c r="C3830" s="61">
        <v>127681701.000824</v>
      </c>
      <c r="D3830" s="61">
        <v>141873452.16831911</v>
      </c>
      <c r="E3830" s="61">
        <v>0</v>
      </c>
      <c r="F3830" s="72">
        <v>607520174.85742509</v>
      </c>
      <c r="G3830" s="61">
        <v>312437171.49146104</v>
      </c>
      <c r="H3830" s="61">
        <v>122930331.58942957</v>
      </c>
      <c r="I3830" s="61">
        <v>133986934.53974381</v>
      </c>
      <c r="J3830" s="61">
        <v>0</v>
      </c>
      <c r="K3830" s="72">
        <v>569354437.62063432</v>
      </c>
    </row>
    <row r="3831" spans="1:11">
      <c r="A3831" s="61">
        <v>3810</v>
      </c>
      <c r="B3831" s="61">
        <v>310198307.42592502</v>
      </c>
      <c r="C3831" s="61">
        <v>146619891.4727</v>
      </c>
      <c r="D3831" s="61">
        <v>150614526.75021714</v>
      </c>
      <c r="E3831" s="61">
        <v>6592966.8352642553</v>
      </c>
      <c r="F3831" s="72">
        <v>614025692.4841063</v>
      </c>
      <c r="G3831" s="61">
        <v>300616964.97078884</v>
      </c>
      <c r="H3831" s="61">
        <v>144861564.55094811</v>
      </c>
      <c r="I3831" s="61">
        <v>135977860.41326714</v>
      </c>
      <c r="J3831" s="61">
        <v>5151104.7981275748</v>
      </c>
      <c r="K3831" s="72">
        <v>586607494.73313165</v>
      </c>
    </row>
    <row r="3832" spans="1:11">
      <c r="A3832" s="61">
        <v>3811</v>
      </c>
      <c r="B3832" s="61">
        <v>320543184.69507998</v>
      </c>
      <c r="C3832" s="61">
        <v>137737786.613859</v>
      </c>
      <c r="D3832" s="61">
        <v>159119938.84960213</v>
      </c>
      <c r="E3832" s="61">
        <v>4195854.0087425383</v>
      </c>
      <c r="F3832" s="72">
        <v>621596764.16728365</v>
      </c>
      <c r="G3832" s="61">
        <v>306118055.74817538</v>
      </c>
      <c r="H3832" s="61">
        <v>135000403.03205207</v>
      </c>
      <c r="I3832" s="61">
        <v>145713851.24129432</v>
      </c>
      <c r="J3832" s="61">
        <v>3422668.8109109588</v>
      </c>
      <c r="K3832" s="72">
        <v>590254978.83243275</v>
      </c>
    </row>
    <row r="3833" spans="1:11">
      <c r="A3833" s="61">
        <v>3812</v>
      </c>
      <c r="B3833" s="61">
        <v>308458942.37971199</v>
      </c>
      <c r="C3833" s="61">
        <v>150733490.88693601</v>
      </c>
      <c r="D3833" s="61">
        <v>143987711.34537312</v>
      </c>
      <c r="E3833" s="61">
        <v>10645573.916045351</v>
      </c>
      <c r="F3833" s="72">
        <v>613825718.5280664</v>
      </c>
      <c r="G3833" s="61">
        <v>300817768.16756022</v>
      </c>
      <c r="H3833" s="61">
        <v>147928507.95233592</v>
      </c>
      <c r="I3833" s="61">
        <v>126382158.42344603</v>
      </c>
      <c r="J3833" s="61">
        <v>9246169.3528911043</v>
      </c>
      <c r="K3833" s="72">
        <v>584374603.8962332</v>
      </c>
    </row>
    <row r="3834" spans="1:11">
      <c r="A3834" s="61">
        <v>3813</v>
      </c>
      <c r="B3834" s="61">
        <v>301749719.67062598</v>
      </c>
      <c r="C3834" s="61">
        <v>145171700.546161</v>
      </c>
      <c r="D3834" s="61">
        <v>142410911.59350914</v>
      </c>
      <c r="E3834" s="61">
        <v>11262300.453163398</v>
      </c>
      <c r="F3834" s="72">
        <v>600594632.26345944</v>
      </c>
      <c r="G3834" s="61">
        <v>297684372.23140061</v>
      </c>
      <c r="H3834" s="61">
        <v>144078807.24032632</v>
      </c>
      <c r="I3834" s="61">
        <v>136279498.2474727</v>
      </c>
      <c r="J3834" s="61">
        <v>9542981.2143928707</v>
      </c>
      <c r="K3834" s="72">
        <v>587585658.93359244</v>
      </c>
    </row>
    <row r="3835" spans="1:11">
      <c r="A3835" s="61">
        <v>3814</v>
      </c>
      <c r="B3835" s="61">
        <v>312806702.91035098</v>
      </c>
      <c r="C3835" s="61">
        <v>144333601.98137599</v>
      </c>
      <c r="D3835" s="61">
        <v>149429526.31732613</v>
      </c>
      <c r="E3835" s="61">
        <v>0</v>
      </c>
      <c r="F3835" s="72">
        <v>606569831.20905304</v>
      </c>
      <c r="G3835" s="61">
        <v>296660185.152372</v>
      </c>
      <c r="H3835" s="61">
        <v>138474539.98137599</v>
      </c>
      <c r="I3835" s="61">
        <v>143852275.11310723</v>
      </c>
      <c r="J3835" s="61">
        <v>0</v>
      </c>
      <c r="K3835" s="72">
        <v>578987000.24685514</v>
      </c>
    </row>
    <row r="3836" spans="1:11">
      <c r="A3836" s="61">
        <v>3815</v>
      </c>
      <c r="B3836" s="61">
        <v>330943667.07541603</v>
      </c>
      <c r="C3836" s="61">
        <v>123957711.774836</v>
      </c>
      <c r="D3836" s="61">
        <v>138168104.59471613</v>
      </c>
      <c r="E3836" s="61">
        <v>2036785.9317895358</v>
      </c>
      <c r="F3836" s="72">
        <v>595106269.37675774</v>
      </c>
      <c r="G3836" s="61">
        <v>315607606.24052274</v>
      </c>
      <c r="H3836" s="61">
        <v>123863731.774836</v>
      </c>
      <c r="I3836" s="61">
        <v>125764344.89417332</v>
      </c>
      <c r="J3836" s="61">
        <v>1628183.8516530322</v>
      </c>
      <c r="K3836" s="72">
        <v>566863866.76118517</v>
      </c>
    </row>
    <row r="3837" spans="1:11">
      <c r="A3837" s="61">
        <v>3816</v>
      </c>
      <c r="B3837" s="61">
        <v>324027896.27935898</v>
      </c>
      <c r="C3837" s="61">
        <v>150052200.696567</v>
      </c>
      <c r="D3837" s="61">
        <v>134633966.92036211</v>
      </c>
      <c r="E3837" s="61">
        <v>0</v>
      </c>
      <c r="F3837" s="72">
        <v>608714063.89628816</v>
      </c>
      <c r="G3837" s="61">
        <v>307943200.62486941</v>
      </c>
      <c r="H3837" s="61">
        <v>146854105.24057361</v>
      </c>
      <c r="I3837" s="61">
        <v>125214894.27666579</v>
      </c>
      <c r="J3837" s="61">
        <v>0</v>
      </c>
      <c r="K3837" s="72">
        <v>580012200.14210892</v>
      </c>
    </row>
    <row r="3838" spans="1:11">
      <c r="A3838" s="61">
        <v>3817</v>
      </c>
      <c r="B3838" s="61">
        <v>338194046.20771301</v>
      </c>
      <c r="C3838" s="61">
        <v>141373003.07621899</v>
      </c>
      <c r="D3838" s="61">
        <v>151023306.26435313</v>
      </c>
      <c r="E3838" s="61">
        <v>11549903.777878478</v>
      </c>
      <c r="F3838" s="72">
        <v>642140259.32616365</v>
      </c>
      <c r="G3838" s="61">
        <v>315830904.35699672</v>
      </c>
      <c r="H3838" s="61">
        <v>137812893.07621899</v>
      </c>
      <c r="I3838" s="61">
        <v>132943988.03874132</v>
      </c>
      <c r="J3838" s="61">
        <v>9487696.3604495861</v>
      </c>
      <c r="K3838" s="72">
        <v>596075481.83240664</v>
      </c>
    </row>
    <row r="3839" spans="1:11">
      <c r="A3839" s="61">
        <v>3818</v>
      </c>
      <c r="B3839" s="61">
        <v>293833096.954777</v>
      </c>
      <c r="C3839" s="61">
        <v>140115863.29425901</v>
      </c>
      <c r="D3839" s="61">
        <v>131401186.58504912</v>
      </c>
      <c r="E3839" s="61">
        <v>0</v>
      </c>
      <c r="F3839" s="72">
        <v>565350146.83408511</v>
      </c>
      <c r="G3839" s="61">
        <v>291434197.6046806</v>
      </c>
      <c r="H3839" s="61">
        <v>133306934.65825537</v>
      </c>
      <c r="I3839" s="61">
        <v>119031879.15645052</v>
      </c>
      <c r="J3839" s="61">
        <v>0</v>
      </c>
      <c r="K3839" s="72">
        <v>543773011.41938639</v>
      </c>
    </row>
    <row r="3840" spans="1:11">
      <c r="A3840" s="61">
        <v>3819</v>
      </c>
      <c r="B3840" s="61">
        <v>341318388.77757001</v>
      </c>
      <c r="C3840" s="61">
        <v>147899347.114297</v>
      </c>
      <c r="D3840" s="61">
        <v>128848690.97117412</v>
      </c>
      <c r="E3840" s="61">
        <v>4728942.2364918385</v>
      </c>
      <c r="F3840" s="72">
        <v>622795369.09953296</v>
      </c>
      <c r="G3840" s="61">
        <v>320940540.52512032</v>
      </c>
      <c r="H3840" s="61">
        <v>142677469.06647727</v>
      </c>
      <c r="I3840" s="61">
        <v>126156284.14495412</v>
      </c>
      <c r="J3840" s="61">
        <v>3891607.5485677896</v>
      </c>
      <c r="K3840" s="72">
        <v>593665901.28511953</v>
      </c>
    </row>
    <row r="3841" spans="1:11">
      <c r="A3841" s="61">
        <v>3820</v>
      </c>
      <c r="B3841" s="61">
        <v>320411913.46244198</v>
      </c>
      <c r="C3841" s="61">
        <v>134405640.04368699</v>
      </c>
      <c r="D3841" s="61">
        <v>152252034.46232912</v>
      </c>
      <c r="E3841" s="61">
        <v>0</v>
      </c>
      <c r="F3841" s="72">
        <v>607069587.96845806</v>
      </c>
      <c r="G3841" s="61">
        <v>314668529.37520814</v>
      </c>
      <c r="H3841" s="61">
        <v>132248201.53289574</v>
      </c>
      <c r="I3841" s="61">
        <v>140981974.67942911</v>
      </c>
      <c r="J3841" s="61">
        <v>0</v>
      </c>
      <c r="K3841" s="72">
        <v>587898705.587533</v>
      </c>
    </row>
    <row r="3842" spans="1:11">
      <c r="A3842" s="61">
        <v>3821</v>
      </c>
      <c r="B3842" s="61">
        <v>332030993.43190199</v>
      </c>
      <c r="C3842" s="61">
        <v>140596702.47556299</v>
      </c>
      <c r="D3842" s="61">
        <v>137573232.57721311</v>
      </c>
      <c r="E3842" s="61">
        <v>13618731.63481479</v>
      </c>
      <c r="F3842" s="72">
        <v>623819660.11949277</v>
      </c>
      <c r="G3842" s="61">
        <v>319187863.65478802</v>
      </c>
      <c r="H3842" s="61">
        <v>135025687.43478763</v>
      </c>
      <c r="I3842" s="61">
        <v>137556466.69532606</v>
      </c>
      <c r="J3842" s="61">
        <v>11725579.864699319</v>
      </c>
      <c r="K3842" s="72">
        <v>603495597.64960086</v>
      </c>
    </row>
    <row r="3843" spans="1:11">
      <c r="A3843" s="61">
        <v>3822</v>
      </c>
      <c r="B3843" s="61">
        <v>336694501.590307</v>
      </c>
      <c r="C3843" s="61">
        <v>128327427.726013</v>
      </c>
      <c r="D3843" s="61">
        <v>130126741.65737812</v>
      </c>
      <c r="E3843" s="61">
        <v>0</v>
      </c>
      <c r="F3843" s="72">
        <v>595148670.97369814</v>
      </c>
      <c r="G3843" s="61">
        <v>306119012.65822572</v>
      </c>
      <c r="H3843" s="61">
        <v>125184287.02894944</v>
      </c>
      <c r="I3843" s="61">
        <v>121819314.36642545</v>
      </c>
      <c r="J3843" s="61">
        <v>0</v>
      </c>
      <c r="K3843" s="72">
        <v>553122614.05360067</v>
      </c>
    </row>
    <row r="3844" spans="1:11">
      <c r="A3844" s="61">
        <v>3823</v>
      </c>
      <c r="B3844" s="61">
        <v>327756259.262254</v>
      </c>
      <c r="C3844" s="61">
        <v>156007834.967136</v>
      </c>
      <c r="D3844" s="61">
        <v>131259797.30977412</v>
      </c>
      <c r="E3844" s="61">
        <v>1039462.4654303485</v>
      </c>
      <c r="F3844" s="72">
        <v>616063354.00459456</v>
      </c>
      <c r="G3844" s="61">
        <v>316105324.94975013</v>
      </c>
      <c r="H3844" s="61">
        <v>145741059.67394298</v>
      </c>
      <c r="I3844" s="61">
        <v>126008308.63762498</v>
      </c>
      <c r="J3844" s="61">
        <v>848676.82887452224</v>
      </c>
      <c r="K3844" s="72">
        <v>588703370.09019268</v>
      </c>
    </row>
    <row r="3845" spans="1:11">
      <c r="A3845" s="61">
        <v>3824</v>
      </c>
      <c r="B3845" s="61">
        <v>333244018.67995799</v>
      </c>
      <c r="C3845" s="61">
        <v>123336336.278007</v>
      </c>
      <c r="D3845" s="61">
        <v>130544082.56013413</v>
      </c>
      <c r="E3845" s="61">
        <v>0</v>
      </c>
      <c r="F3845" s="72">
        <v>587124437.51809919</v>
      </c>
      <c r="G3845" s="61">
        <v>314024641.7357567</v>
      </c>
      <c r="H3845" s="61">
        <v>121049220.03949463</v>
      </c>
      <c r="I3845" s="61">
        <v>129777951.12587485</v>
      </c>
      <c r="J3845" s="61">
        <v>0</v>
      </c>
      <c r="K3845" s="72">
        <v>564851812.90112627</v>
      </c>
    </row>
    <row r="3846" spans="1:11">
      <c r="A3846" s="61">
        <v>3825</v>
      </c>
      <c r="B3846" s="61">
        <v>306204673.345375</v>
      </c>
      <c r="C3846" s="61">
        <v>119579338.676037</v>
      </c>
      <c r="D3846" s="61">
        <v>133779568.85255212</v>
      </c>
      <c r="E3846" s="61">
        <v>0</v>
      </c>
      <c r="F3846" s="72">
        <v>559563580.87396407</v>
      </c>
      <c r="G3846" s="61">
        <v>296716298.38376617</v>
      </c>
      <c r="H3846" s="61">
        <v>119489710.21953213</v>
      </c>
      <c r="I3846" s="61">
        <v>121419763.09412071</v>
      </c>
      <c r="J3846" s="61">
        <v>0</v>
      </c>
      <c r="K3846" s="72">
        <v>537625771.69741905</v>
      </c>
    </row>
    <row r="3847" spans="1:11">
      <c r="A3847" s="61">
        <v>3826</v>
      </c>
      <c r="B3847" s="61">
        <v>346245334.254251</v>
      </c>
      <c r="C3847" s="61">
        <v>144780313.620574</v>
      </c>
      <c r="D3847" s="61">
        <v>138782588.30058512</v>
      </c>
      <c r="E3847" s="61">
        <v>0</v>
      </c>
      <c r="F3847" s="72">
        <v>629808236.17541015</v>
      </c>
      <c r="G3847" s="61">
        <v>329841118.14036322</v>
      </c>
      <c r="H3847" s="61">
        <v>139371037.96800378</v>
      </c>
      <c r="I3847" s="61">
        <v>129145991.54247408</v>
      </c>
      <c r="J3847" s="61">
        <v>0</v>
      </c>
      <c r="K3847" s="72">
        <v>598358147.65084112</v>
      </c>
    </row>
    <row r="3848" spans="1:11">
      <c r="A3848" s="61">
        <v>3827</v>
      </c>
      <c r="B3848" s="61">
        <v>291430192.18387502</v>
      </c>
      <c r="C3848" s="61">
        <v>152609875.26692501</v>
      </c>
      <c r="D3848" s="61">
        <v>141370836.73168814</v>
      </c>
      <c r="E3848" s="61">
        <v>26329209.241955847</v>
      </c>
      <c r="F3848" s="72">
        <v>611740113.42444408</v>
      </c>
      <c r="G3848" s="61">
        <v>280974851.89887083</v>
      </c>
      <c r="H3848" s="61">
        <v>147753330.64245382</v>
      </c>
      <c r="I3848" s="61">
        <v>138367291.17091119</v>
      </c>
      <c r="J3848" s="61">
        <v>20000000</v>
      </c>
      <c r="K3848" s="72">
        <v>587095473.71223593</v>
      </c>
    </row>
    <row r="3849" spans="1:11">
      <c r="A3849" s="61">
        <v>3828</v>
      </c>
      <c r="B3849" s="61">
        <v>312298476.963377</v>
      </c>
      <c r="C3849" s="61">
        <v>129432221.505684</v>
      </c>
      <c r="D3849" s="61">
        <v>141479968.63889414</v>
      </c>
      <c r="E3849" s="61">
        <v>0</v>
      </c>
      <c r="F3849" s="72">
        <v>583210667.10795522</v>
      </c>
      <c r="G3849" s="61">
        <v>294340098.92603302</v>
      </c>
      <c r="H3849" s="61">
        <v>127182171.44391057</v>
      </c>
      <c r="I3849" s="61">
        <v>128566674.35460524</v>
      </c>
      <c r="J3849" s="61">
        <v>0</v>
      </c>
      <c r="K3849" s="72">
        <v>550088944.72454894</v>
      </c>
    </row>
    <row r="3850" spans="1:11">
      <c r="A3850" s="61">
        <v>3829</v>
      </c>
      <c r="B3850" s="61">
        <v>333371766.00000697</v>
      </c>
      <c r="C3850" s="61">
        <v>143883088.299961</v>
      </c>
      <c r="D3850" s="61">
        <v>125535986.62254812</v>
      </c>
      <c r="E3850" s="61">
        <v>0</v>
      </c>
      <c r="F3850" s="72">
        <v>602790840.92251611</v>
      </c>
      <c r="G3850" s="61">
        <v>318865407.231493</v>
      </c>
      <c r="H3850" s="61">
        <v>138253814.35029832</v>
      </c>
      <c r="I3850" s="61">
        <v>125518332.49484602</v>
      </c>
      <c r="J3850" s="61">
        <v>0</v>
      </c>
      <c r="K3850" s="72">
        <v>582637554.07663727</v>
      </c>
    </row>
    <row r="3851" spans="1:11">
      <c r="A3851" s="61">
        <v>3830</v>
      </c>
      <c r="B3851" s="61">
        <v>314513578.37204498</v>
      </c>
      <c r="C3851" s="61">
        <v>165912510.286439</v>
      </c>
      <c r="D3851" s="61">
        <v>148227333.9514361</v>
      </c>
      <c r="E3851" s="61">
        <v>2739645.0803093226</v>
      </c>
      <c r="F3851" s="72">
        <v>631393067.6902293</v>
      </c>
      <c r="G3851" s="61">
        <v>311343008.80595934</v>
      </c>
      <c r="H3851" s="61">
        <v>158819669.77491209</v>
      </c>
      <c r="I3851" s="61">
        <v>137284841.14893171</v>
      </c>
      <c r="J3851" s="61">
        <v>2158266.489560185</v>
      </c>
      <c r="K3851" s="72">
        <v>609605786.21936321</v>
      </c>
    </row>
    <row r="3852" spans="1:11">
      <c r="A3852" s="61">
        <v>3831</v>
      </c>
      <c r="B3852" s="61">
        <v>300222954.82111597</v>
      </c>
      <c r="C3852" s="61">
        <v>145575714.612726</v>
      </c>
      <c r="D3852" s="61">
        <v>126232713.63684613</v>
      </c>
      <c r="E3852" s="61">
        <v>0</v>
      </c>
      <c r="F3852" s="72">
        <v>572031383.07068801</v>
      </c>
      <c r="G3852" s="61">
        <v>287239269.14960128</v>
      </c>
      <c r="H3852" s="61">
        <v>137146882.46682325</v>
      </c>
      <c r="I3852" s="61">
        <v>124360534.15210164</v>
      </c>
      <c r="J3852" s="61">
        <v>0</v>
      </c>
      <c r="K3852" s="72">
        <v>548746685.76852608</v>
      </c>
    </row>
    <row r="3853" spans="1:11">
      <c r="A3853" s="61">
        <v>3832</v>
      </c>
      <c r="B3853" s="61">
        <v>323999861.72825599</v>
      </c>
      <c r="C3853" s="61">
        <v>139578046.076399</v>
      </c>
      <c r="D3853" s="61">
        <v>149605167.04749411</v>
      </c>
      <c r="E3853" s="61">
        <v>1642380.9457540694</v>
      </c>
      <c r="F3853" s="72">
        <v>614825455.79790306</v>
      </c>
      <c r="G3853" s="61">
        <v>314657275.79093468</v>
      </c>
      <c r="H3853" s="61">
        <v>136427552.35784453</v>
      </c>
      <c r="I3853" s="61">
        <v>135244663.41683233</v>
      </c>
      <c r="J3853" s="61">
        <v>1435623.1703391303</v>
      </c>
      <c r="K3853" s="72">
        <v>587765114.73595059</v>
      </c>
    </row>
    <row r="3854" spans="1:11">
      <c r="A3854" s="61">
        <v>3833</v>
      </c>
      <c r="B3854" s="61">
        <v>334698991.30102199</v>
      </c>
      <c r="C3854" s="61">
        <v>128602345.906758</v>
      </c>
      <c r="D3854" s="61">
        <v>142679377.53503212</v>
      </c>
      <c r="E3854" s="61">
        <v>0</v>
      </c>
      <c r="F3854" s="72">
        <v>605980714.74281216</v>
      </c>
      <c r="G3854" s="61">
        <v>322050214.1285454</v>
      </c>
      <c r="H3854" s="61">
        <v>126737996.97874618</v>
      </c>
      <c r="I3854" s="61">
        <v>138433499.16337189</v>
      </c>
      <c r="J3854" s="61">
        <v>0</v>
      </c>
      <c r="K3854" s="72">
        <v>587221710.2706635</v>
      </c>
    </row>
    <row r="3855" spans="1:11">
      <c r="A3855" s="61">
        <v>3834</v>
      </c>
      <c r="B3855" s="61">
        <v>298399383.83988398</v>
      </c>
      <c r="C3855" s="61">
        <v>138074283.30547601</v>
      </c>
      <c r="D3855" s="61">
        <v>133083932.00987113</v>
      </c>
      <c r="E3855" s="61">
        <v>2600758.0907026441</v>
      </c>
      <c r="F3855" s="72">
        <v>572158357.24593377</v>
      </c>
      <c r="G3855" s="61">
        <v>285726483.95517838</v>
      </c>
      <c r="H3855" s="61">
        <v>135338005.73172832</v>
      </c>
      <c r="I3855" s="61">
        <v>129812511.95672907</v>
      </c>
      <c r="J3855" s="61">
        <v>2130472.3948720833</v>
      </c>
      <c r="K3855" s="72">
        <v>553007474.03850794</v>
      </c>
    </row>
    <row r="3856" spans="1:11">
      <c r="A3856" s="61">
        <v>3835</v>
      </c>
      <c r="B3856" s="61">
        <v>337418589.1268</v>
      </c>
      <c r="C3856" s="61">
        <v>162465767.6022</v>
      </c>
      <c r="D3856" s="61">
        <v>134980431.75234511</v>
      </c>
      <c r="E3856" s="61">
        <v>4380802.4356169431</v>
      </c>
      <c r="F3856" s="72">
        <v>639245590.91696203</v>
      </c>
      <c r="G3856" s="61">
        <v>321546271.3836512</v>
      </c>
      <c r="H3856" s="61">
        <v>155260467.95775104</v>
      </c>
      <c r="I3856" s="61">
        <v>130991696.82247144</v>
      </c>
      <c r="J3856" s="61">
        <v>3665700.4239548612</v>
      </c>
      <c r="K3856" s="72">
        <v>611464136.58782852</v>
      </c>
    </row>
    <row r="3857" spans="1:11">
      <c r="A3857" s="61">
        <v>3836</v>
      </c>
      <c r="B3857" s="61">
        <v>332802971.228643</v>
      </c>
      <c r="C3857" s="61">
        <v>142562195.50548199</v>
      </c>
      <c r="D3857" s="61">
        <v>137950089.19597811</v>
      </c>
      <c r="E3857" s="61">
        <v>0</v>
      </c>
      <c r="F3857" s="72">
        <v>613315255.93010306</v>
      </c>
      <c r="G3857" s="61">
        <v>314201716.04833817</v>
      </c>
      <c r="H3857" s="61">
        <v>139857155.89458168</v>
      </c>
      <c r="I3857" s="61">
        <v>127796025.84356551</v>
      </c>
      <c r="J3857" s="61">
        <v>0</v>
      </c>
      <c r="K3857" s="72">
        <v>581854897.78648531</v>
      </c>
    </row>
    <row r="3858" spans="1:11">
      <c r="A3858" s="61">
        <v>3837</v>
      </c>
      <c r="B3858" s="61">
        <v>326880446.53369099</v>
      </c>
      <c r="C3858" s="61">
        <v>145476621.77592599</v>
      </c>
      <c r="D3858" s="61">
        <v>110823636.29108033</v>
      </c>
      <c r="E3858" s="61">
        <v>0</v>
      </c>
      <c r="F3858" s="72">
        <v>583180704.60069728</v>
      </c>
      <c r="G3858" s="61">
        <v>318449837.23854071</v>
      </c>
      <c r="H3858" s="61">
        <v>142076227.45530069</v>
      </c>
      <c r="I3858" s="61">
        <v>109747598.0915947</v>
      </c>
      <c r="J3858" s="61">
        <v>0</v>
      </c>
      <c r="K3858" s="72">
        <v>570273662.78543603</v>
      </c>
    </row>
    <row r="3859" spans="1:11">
      <c r="A3859" s="61">
        <v>3838</v>
      </c>
      <c r="B3859" s="61">
        <v>337168126.38174802</v>
      </c>
      <c r="C3859" s="61">
        <v>161896371.61393201</v>
      </c>
      <c r="D3859" s="61">
        <v>162575799.61487612</v>
      </c>
      <c r="E3859" s="61">
        <v>2207076.9006367992</v>
      </c>
      <c r="F3859" s="72">
        <v>663847374.51119292</v>
      </c>
      <c r="G3859" s="61">
        <v>326543155.75731593</v>
      </c>
      <c r="H3859" s="61">
        <v>145759432.89534262</v>
      </c>
      <c r="I3859" s="61">
        <v>147844400.48612201</v>
      </c>
      <c r="J3859" s="61">
        <v>1898490.2159958233</v>
      </c>
      <c r="K3859" s="72">
        <v>622045479.35477638</v>
      </c>
    </row>
    <row r="3860" spans="1:11">
      <c r="A3860" s="61">
        <v>3839</v>
      </c>
      <c r="B3860" s="61">
        <v>341821415.831523</v>
      </c>
      <c r="C3860" s="61">
        <v>143811704.787541</v>
      </c>
      <c r="D3860" s="61">
        <v>162781461.27612913</v>
      </c>
      <c r="E3860" s="61">
        <v>0</v>
      </c>
      <c r="F3860" s="72">
        <v>648414581.8951931</v>
      </c>
      <c r="G3860" s="61">
        <v>336235919.38220823</v>
      </c>
      <c r="H3860" s="61">
        <v>142179224.20185852</v>
      </c>
      <c r="I3860" s="61">
        <v>145564648.78069472</v>
      </c>
      <c r="J3860" s="61">
        <v>0</v>
      </c>
      <c r="K3860" s="72">
        <v>623979792.36476147</v>
      </c>
    </row>
    <row r="3861" spans="1:11">
      <c r="A3861" s="61">
        <v>3840</v>
      </c>
      <c r="B3861" s="61">
        <v>312864682.619802</v>
      </c>
      <c r="C3861" s="61">
        <v>137391687.88620099</v>
      </c>
      <c r="D3861" s="61">
        <v>133545167.19276713</v>
      </c>
      <c r="E3861" s="61">
        <v>0</v>
      </c>
      <c r="F3861" s="72">
        <v>583801537.69877017</v>
      </c>
      <c r="G3861" s="61">
        <v>299132561.3892777</v>
      </c>
      <c r="H3861" s="61">
        <v>136013692.5625799</v>
      </c>
      <c r="I3861" s="61">
        <v>127245750.48137304</v>
      </c>
      <c r="J3861" s="61">
        <v>0</v>
      </c>
      <c r="K3861" s="72">
        <v>562392004.43323064</v>
      </c>
    </row>
    <row r="3862" spans="1:11">
      <c r="A3862" s="61">
        <v>3841</v>
      </c>
      <c r="B3862" s="61">
        <v>332774671.30777103</v>
      </c>
      <c r="C3862" s="61">
        <v>143510812.467197</v>
      </c>
      <c r="D3862" s="61">
        <v>140433898.92141914</v>
      </c>
      <c r="E3862" s="61">
        <v>3707993.096152578</v>
      </c>
      <c r="F3862" s="72">
        <v>620427375.79253972</v>
      </c>
      <c r="G3862" s="61">
        <v>323756144.83045381</v>
      </c>
      <c r="H3862" s="61">
        <v>137995019.21849939</v>
      </c>
      <c r="I3862" s="61">
        <v>138174510.23501432</v>
      </c>
      <c r="J3862" s="61">
        <v>3184275.7605291442</v>
      </c>
      <c r="K3862" s="72">
        <v>603109950.04449666</v>
      </c>
    </row>
    <row r="3863" spans="1:11">
      <c r="A3863" s="61">
        <v>3842</v>
      </c>
      <c r="B3863" s="61">
        <v>295666231.85554498</v>
      </c>
      <c r="C3863" s="61">
        <v>130816426.668492</v>
      </c>
      <c r="D3863" s="61">
        <v>133171944.02607112</v>
      </c>
      <c r="E3863" s="61">
        <v>0</v>
      </c>
      <c r="F3863" s="72">
        <v>559654602.55010808</v>
      </c>
      <c r="G3863" s="61">
        <v>286635229.28213394</v>
      </c>
      <c r="H3863" s="61">
        <v>125220496.37510617</v>
      </c>
      <c r="I3863" s="61">
        <v>125268242.68004143</v>
      </c>
      <c r="J3863" s="61">
        <v>0</v>
      </c>
      <c r="K3863" s="72">
        <v>537123968.33728147</v>
      </c>
    </row>
    <row r="3864" spans="1:11">
      <c r="A3864" s="61">
        <v>3843</v>
      </c>
      <c r="B3864" s="61">
        <v>314838916.34790498</v>
      </c>
      <c r="C3864" s="61">
        <v>132761477.31366099</v>
      </c>
      <c r="D3864" s="61">
        <v>149071103.86812812</v>
      </c>
      <c r="E3864" s="61">
        <v>1379463.7648449433</v>
      </c>
      <c r="F3864" s="72">
        <v>598050961.29453897</v>
      </c>
      <c r="G3864" s="61">
        <v>310601362.39038134</v>
      </c>
      <c r="H3864" s="61">
        <v>126160814.11940706</v>
      </c>
      <c r="I3864" s="61">
        <v>142100121.20452833</v>
      </c>
      <c r="J3864" s="61">
        <v>1128697.4311747863</v>
      </c>
      <c r="K3864" s="72">
        <v>579990995.14549148</v>
      </c>
    </row>
    <row r="3865" spans="1:11">
      <c r="A3865" s="61">
        <v>3844</v>
      </c>
      <c r="B3865" s="61">
        <v>327281575.18199998</v>
      </c>
      <c r="C3865" s="61">
        <v>125833548.98912901</v>
      </c>
      <c r="D3865" s="61">
        <v>118106345.77784713</v>
      </c>
      <c r="E3865" s="61">
        <v>0</v>
      </c>
      <c r="F3865" s="72">
        <v>571221469.94897616</v>
      </c>
      <c r="G3865" s="61">
        <v>314568360.70168465</v>
      </c>
      <c r="H3865" s="61">
        <v>125644311.33927184</v>
      </c>
      <c r="I3865" s="61">
        <v>118106345.77784713</v>
      </c>
      <c r="J3865" s="61">
        <v>0</v>
      </c>
      <c r="K3865" s="72">
        <v>558319017.81880367</v>
      </c>
    </row>
    <row r="3866" spans="1:11">
      <c r="A3866" s="61">
        <v>3845</v>
      </c>
      <c r="B3866" s="61">
        <v>351983887.261877</v>
      </c>
      <c r="C3866" s="61">
        <v>170242401.79825899</v>
      </c>
      <c r="D3866" s="61">
        <v>130939282.03498612</v>
      </c>
      <c r="E3866" s="61">
        <v>905064.08512292802</v>
      </c>
      <c r="F3866" s="72">
        <v>654070635.18024504</v>
      </c>
      <c r="G3866" s="61">
        <v>328619606.13996369</v>
      </c>
      <c r="H3866" s="61">
        <v>158574105.96483189</v>
      </c>
      <c r="I3866" s="61">
        <v>130408763.98045263</v>
      </c>
      <c r="J3866" s="61">
        <v>706906.24384272075</v>
      </c>
      <c r="K3866" s="72">
        <v>618309382.32909095</v>
      </c>
    </row>
    <row r="3867" spans="1:11">
      <c r="A3867" s="61">
        <v>3846</v>
      </c>
      <c r="B3867" s="61">
        <v>340492261.84091502</v>
      </c>
      <c r="C3867" s="61">
        <v>179902995.49667299</v>
      </c>
      <c r="D3867" s="61">
        <v>148683750.12193614</v>
      </c>
      <c r="E3867" s="61">
        <v>0</v>
      </c>
      <c r="F3867" s="72">
        <v>669079007.45952415</v>
      </c>
      <c r="G3867" s="61">
        <v>315191265.77027291</v>
      </c>
      <c r="H3867" s="61">
        <v>164448037.17148548</v>
      </c>
      <c r="I3867" s="61">
        <v>136575385.22672355</v>
      </c>
      <c r="J3867" s="61">
        <v>0</v>
      </c>
      <c r="K3867" s="72">
        <v>616214688.16848195</v>
      </c>
    </row>
    <row r="3868" spans="1:11">
      <c r="A3868" s="61">
        <v>3847</v>
      </c>
      <c r="B3868" s="61">
        <v>299827980.53026599</v>
      </c>
      <c r="C3868" s="61">
        <v>140909612.37836301</v>
      </c>
      <c r="D3868" s="61">
        <v>146664461.3634721</v>
      </c>
      <c r="E3868" s="61">
        <v>0</v>
      </c>
      <c r="F3868" s="72">
        <v>587402054.27210116</v>
      </c>
      <c r="G3868" s="61">
        <v>291179582.28834653</v>
      </c>
      <c r="H3868" s="61">
        <v>137205932.07505149</v>
      </c>
      <c r="I3868" s="61">
        <v>136446982.37688911</v>
      </c>
      <c r="J3868" s="61">
        <v>0</v>
      </c>
      <c r="K3868" s="72">
        <v>564832496.74028718</v>
      </c>
    </row>
    <row r="3869" spans="1:11">
      <c r="A3869" s="61">
        <v>3848</v>
      </c>
      <c r="B3869" s="61">
        <v>284530072.79027998</v>
      </c>
      <c r="C3869" s="61">
        <v>150502919.92850599</v>
      </c>
      <c r="D3869" s="61">
        <v>135044518.58360413</v>
      </c>
      <c r="E3869" s="61">
        <v>0</v>
      </c>
      <c r="F3869" s="72">
        <v>570077511.3023901</v>
      </c>
      <c r="G3869" s="61">
        <v>283548516.99559331</v>
      </c>
      <c r="H3869" s="61">
        <v>149907003.58838168</v>
      </c>
      <c r="I3869" s="61">
        <v>130568795.5646591</v>
      </c>
      <c r="J3869" s="61">
        <v>0</v>
      </c>
      <c r="K3869" s="72">
        <v>564024316.14863408</v>
      </c>
    </row>
    <row r="3870" spans="1:11">
      <c r="A3870" s="61">
        <v>3849</v>
      </c>
      <c r="B3870" s="61">
        <v>327038475.36613899</v>
      </c>
      <c r="C3870" s="61">
        <v>130328377.053931</v>
      </c>
      <c r="D3870" s="61">
        <v>154405370.82689112</v>
      </c>
      <c r="E3870" s="61">
        <v>0</v>
      </c>
      <c r="F3870" s="72">
        <v>611772223.24696112</v>
      </c>
      <c r="G3870" s="61">
        <v>308431658.82975221</v>
      </c>
      <c r="H3870" s="61">
        <v>129219752.73793691</v>
      </c>
      <c r="I3870" s="61">
        <v>137394753.47488481</v>
      </c>
      <c r="J3870" s="61">
        <v>0</v>
      </c>
      <c r="K3870" s="72">
        <v>575046165.04257393</v>
      </c>
    </row>
    <row r="3871" spans="1:11">
      <c r="A3871" s="61">
        <v>3850</v>
      </c>
      <c r="B3871" s="61">
        <v>317835300.44449598</v>
      </c>
      <c r="C3871" s="61">
        <v>136595401.600903</v>
      </c>
      <c r="D3871" s="61">
        <v>132764859.64676312</v>
      </c>
      <c r="E3871" s="61">
        <v>4013809.7329456913</v>
      </c>
      <c r="F3871" s="72">
        <v>591209371.42510772</v>
      </c>
      <c r="G3871" s="61">
        <v>309680528.84755439</v>
      </c>
      <c r="H3871" s="61">
        <v>135559764.82225159</v>
      </c>
      <c r="I3871" s="61">
        <v>130486254.18511103</v>
      </c>
      <c r="J3871" s="61">
        <v>3335066.4098667614</v>
      </c>
      <c r="K3871" s="72">
        <v>579061614.26478362</v>
      </c>
    </row>
    <row r="3872" spans="1:11">
      <c r="A3872" s="61">
        <v>3851</v>
      </c>
      <c r="B3872" s="61">
        <v>323159863.47476</v>
      </c>
      <c r="C3872" s="61">
        <v>149946612.38173601</v>
      </c>
      <c r="D3872" s="61">
        <v>120522762.33344862</v>
      </c>
      <c r="E3872" s="61">
        <v>0</v>
      </c>
      <c r="F3872" s="72">
        <v>593629238.18994462</v>
      </c>
      <c r="G3872" s="61">
        <v>305423945.01891828</v>
      </c>
      <c r="H3872" s="61">
        <v>143731173.25994492</v>
      </c>
      <c r="I3872" s="61">
        <v>120522762.33344862</v>
      </c>
      <c r="J3872" s="61">
        <v>0</v>
      </c>
      <c r="K3872" s="72">
        <v>569677880.61231184</v>
      </c>
    </row>
    <row r="3873" spans="1:11">
      <c r="A3873" s="61">
        <v>3852</v>
      </c>
      <c r="B3873" s="61">
        <v>349368925.39410102</v>
      </c>
      <c r="C3873" s="61">
        <v>149992116.492807</v>
      </c>
      <c r="D3873" s="61">
        <v>127590384.31917213</v>
      </c>
      <c r="E3873" s="61">
        <v>0</v>
      </c>
      <c r="F3873" s="72">
        <v>626951426.2060802</v>
      </c>
      <c r="G3873" s="61">
        <v>336319420.93976092</v>
      </c>
      <c r="H3873" s="61">
        <v>144239230.34185779</v>
      </c>
      <c r="I3873" s="61">
        <v>126539280.3545031</v>
      </c>
      <c r="J3873" s="61">
        <v>0</v>
      </c>
      <c r="K3873" s="72">
        <v>607097931.63612187</v>
      </c>
    </row>
    <row r="3874" spans="1:11">
      <c r="A3874" s="61">
        <v>3853</v>
      </c>
      <c r="B3874" s="61">
        <v>341770246.373308</v>
      </c>
      <c r="C3874" s="61">
        <v>144973539.140479</v>
      </c>
      <c r="D3874" s="61">
        <v>145957420.08002812</v>
      </c>
      <c r="E3874" s="61">
        <v>0</v>
      </c>
      <c r="F3874" s="72">
        <v>632701205.59381509</v>
      </c>
      <c r="G3874" s="61">
        <v>325025220.13784933</v>
      </c>
      <c r="H3874" s="61">
        <v>139357311.17001945</v>
      </c>
      <c r="I3874" s="61">
        <v>145614743.0075078</v>
      </c>
      <c r="J3874" s="61">
        <v>0</v>
      </c>
      <c r="K3874" s="72">
        <v>609997274.31537652</v>
      </c>
    </row>
    <row r="3875" spans="1:11">
      <c r="A3875" s="61">
        <v>3854</v>
      </c>
      <c r="B3875" s="61">
        <v>357144731.00051898</v>
      </c>
      <c r="C3875" s="61">
        <v>154476039.65021899</v>
      </c>
      <c r="D3875" s="61">
        <v>135876790.22708714</v>
      </c>
      <c r="E3875" s="61">
        <v>0</v>
      </c>
      <c r="F3875" s="72">
        <v>647497560.87782514</v>
      </c>
      <c r="G3875" s="61">
        <v>331820156.8062613</v>
      </c>
      <c r="H3875" s="61">
        <v>150258547.12957916</v>
      </c>
      <c r="I3875" s="61">
        <v>135550809.7254144</v>
      </c>
      <c r="J3875" s="61">
        <v>0</v>
      </c>
      <c r="K3875" s="72">
        <v>617629513.66125488</v>
      </c>
    </row>
    <row r="3876" spans="1:11">
      <c r="A3876" s="61">
        <v>3855</v>
      </c>
      <c r="B3876" s="61">
        <v>317929006.00208497</v>
      </c>
      <c r="C3876" s="61">
        <v>152140443.44095299</v>
      </c>
      <c r="D3876" s="61">
        <v>140253322.09670612</v>
      </c>
      <c r="E3876" s="61">
        <v>0</v>
      </c>
      <c r="F3876" s="72">
        <v>610322771.53974414</v>
      </c>
      <c r="G3876" s="61">
        <v>300324394.71316707</v>
      </c>
      <c r="H3876" s="61">
        <v>147971284.07240048</v>
      </c>
      <c r="I3876" s="61">
        <v>139203011.03840312</v>
      </c>
      <c r="J3876" s="61">
        <v>0</v>
      </c>
      <c r="K3876" s="72">
        <v>587498689.82397068</v>
      </c>
    </row>
    <row r="3877" spans="1:11">
      <c r="A3877" s="61">
        <v>3856</v>
      </c>
      <c r="B3877" s="61">
        <v>315705294.47788</v>
      </c>
      <c r="C3877" s="61">
        <v>127212656.649617</v>
      </c>
      <c r="D3877" s="61">
        <v>130742759.36434013</v>
      </c>
      <c r="E3877" s="61">
        <v>1030491.2041550053</v>
      </c>
      <c r="F3877" s="72">
        <v>574691201.69599211</v>
      </c>
      <c r="G3877" s="61">
        <v>306641894.80305719</v>
      </c>
      <c r="H3877" s="61">
        <v>122504658.13896355</v>
      </c>
      <c r="I3877" s="61">
        <v>129369357.45624296</v>
      </c>
      <c r="J3877" s="61">
        <v>830409.20856571326</v>
      </c>
      <c r="K3877" s="72">
        <v>559346319.6068294</v>
      </c>
    </row>
    <row r="3878" spans="1:11">
      <c r="A3878" s="61">
        <v>3857</v>
      </c>
      <c r="B3878" s="61">
        <v>298887424.29374403</v>
      </c>
      <c r="C3878" s="61">
        <v>139315490.32784</v>
      </c>
      <c r="D3878" s="61">
        <v>141666498.30537713</v>
      </c>
      <c r="E3878" s="61">
        <v>0</v>
      </c>
      <c r="F3878" s="72">
        <v>579869412.92696118</v>
      </c>
      <c r="G3878" s="61">
        <v>293288461.07647026</v>
      </c>
      <c r="H3878" s="61">
        <v>137702859.50985709</v>
      </c>
      <c r="I3878" s="61">
        <v>129052817.39357042</v>
      </c>
      <c r="J3878" s="61">
        <v>0</v>
      </c>
      <c r="K3878" s="72">
        <v>560044137.97989774</v>
      </c>
    </row>
    <row r="3879" spans="1:11">
      <c r="A3879" s="61">
        <v>3858</v>
      </c>
      <c r="B3879" s="61">
        <v>319175411.595218</v>
      </c>
      <c r="C3879" s="61">
        <v>146857726.94806999</v>
      </c>
      <c r="D3879" s="61">
        <v>118612708.66227072</v>
      </c>
      <c r="E3879" s="61">
        <v>0</v>
      </c>
      <c r="F3879" s="72">
        <v>584645847.20555878</v>
      </c>
      <c r="G3879" s="61">
        <v>301342067.74536723</v>
      </c>
      <c r="H3879" s="61">
        <v>137952026.5270929</v>
      </c>
      <c r="I3879" s="61">
        <v>117423184.06517187</v>
      </c>
      <c r="J3879" s="61">
        <v>0</v>
      </c>
      <c r="K3879" s="72">
        <v>556717278.33763206</v>
      </c>
    </row>
    <row r="3880" spans="1:11">
      <c r="A3880" s="61">
        <v>3859</v>
      </c>
      <c r="B3880" s="61">
        <v>321164843.53801298</v>
      </c>
      <c r="C3880" s="61">
        <v>157678643.09554699</v>
      </c>
      <c r="D3880" s="61">
        <v>139217713.40942013</v>
      </c>
      <c r="E3880" s="61">
        <v>0</v>
      </c>
      <c r="F3880" s="72">
        <v>618061200.04298007</v>
      </c>
      <c r="G3880" s="61">
        <v>315032947.83203399</v>
      </c>
      <c r="H3880" s="61">
        <v>152754961.7568067</v>
      </c>
      <c r="I3880" s="61">
        <v>130752440.65652867</v>
      </c>
      <c r="J3880" s="61">
        <v>0</v>
      </c>
      <c r="K3880" s="72">
        <v>598540350.24536943</v>
      </c>
    </row>
    <row r="3881" spans="1:11">
      <c r="A3881" s="61">
        <v>3860</v>
      </c>
      <c r="B3881" s="61">
        <v>311679162.65032703</v>
      </c>
      <c r="C3881" s="61">
        <v>171043500.80822799</v>
      </c>
      <c r="D3881" s="61">
        <v>156585470.52681813</v>
      </c>
      <c r="E3881" s="61">
        <v>0</v>
      </c>
      <c r="F3881" s="72">
        <v>639308133.98537314</v>
      </c>
      <c r="G3881" s="61">
        <v>296967851.50363731</v>
      </c>
      <c r="H3881" s="61">
        <v>163847795.58090875</v>
      </c>
      <c r="I3881" s="61">
        <v>142628347.90283874</v>
      </c>
      <c r="J3881" s="61">
        <v>0</v>
      </c>
      <c r="K3881" s="72">
        <v>603443994.9873848</v>
      </c>
    </row>
    <row r="3882" spans="1:11">
      <c r="A3882" s="61">
        <v>3861</v>
      </c>
      <c r="B3882" s="61">
        <v>330165721.03647</v>
      </c>
      <c r="C3882" s="61">
        <v>158350100.08678299</v>
      </c>
      <c r="D3882" s="61">
        <v>127055971.82243313</v>
      </c>
      <c r="E3882" s="61">
        <v>2794719.0722091747</v>
      </c>
      <c r="F3882" s="72">
        <v>618366512.01789522</v>
      </c>
      <c r="G3882" s="61">
        <v>317639300.9943921</v>
      </c>
      <c r="H3882" s="61">
        <v>149267826.63489449</v>
      </c>
      <c r="I3882" s="61">
        <v>121350952.82709818</v>
      </c>
      <c r="J3882" s="61">
        <v>2365326.7532823435</v>
      </c>
      <c r="K3882" s="72">
        <v>590623407.20966709</v>
      </c>
    </row>
    <row r="3883" spans="1:11">
      <c r="A3883" s="61">
        <v>3862</v>
      </c>
      <c r="B3883" s="61">
        <v>300343535.00770998</v>
      </c>
      <c r="C3883" s="61">
        <v>131586566.74427199</v>
      </c>
      <c r="D3883" s="61">
        <v>145271294.18018311</v>
      </c>
      <c r="E3883" s="61">
        <v>2771176.0303727435</v>
      </c>
      <c r="F3883" s="72">
        <v>579972571.96253788</v>
      </c>
      <c r="G3883" s="61">
        <v>294213384.40482813</v>
      </c>
      <c r="H3883" s="61">
        <v>129710919.86899011</v>
      </c>
      <c r="I3883" s="61">
        <v>132678929.84285182</v>
      </c>
      <c r="J3883" s="61">
        <v>2177816.7768371808</v>
      </c>
      <c r="K3883" s="72">
        <v>558781050.89350724</v>
      </c>
    </row>
    <row r="3884" spans="1:11">
      <c r="A3884" s="61">
        <v>3863</v>
      </c>
      <c r="B3884" s="61">
        <v>315174196.89399302</v>
      </c>
      <c r="C3884" s="61">
        <v>135113670.36322299</v>
      </c>
      <c r="D3884" s="61">
        <v>153230621.33928311</v>
      </c>
      <c r="E3884" s="61">
        <v>0</v>
      </c>
      <c r="F3884" s="72">
        <v>603518488.59649909</v>
      </c>
      <c r="G3884" s="61">
        <v>304646337.88966399</v>
      </c>
      <c r="H3884" s="61">
        <v>132227790.24038197</v>
      </c>
      <c r="I3884" s="61">
        <v>131278992.56860831</v>
      </c>
      <c r="J3884" s="61">
        <v>0</v>
      </c>
      <c r="K3884" s="72">
        <v>568153120.69865429</v>
      </c>
    </row>
    <row r="3885" spans="1:11">
      <c r="A3885" s="61">
        <v>3864</v>
      </c>
      <c r="B3885" s="61">
        <v>322177957.20814502</v>
      </c>
      <c r="C3885" s="61">
        <v>126754627.660255</v>
      </c>
      <c r="D3885" s="61">
        <v>143000723.48196512</v>
      </c>
      <c r="E3885" s="61">
        <v>0</v>
      </c>
      <c r="F3885" s="72">
        <v>591933308.35036516</v>
      </c>
      <c r="G3885" s="61">
        <v>313184609.93804884</v>
      </c>
      <c r="H3885" s="61">
        <v>124086807.35187119</v>
      </c>
      <c r="I3885" s="61">
        <v>138726426.29507717</v>
      </c>
      <c r="J3885" s="61">
        <v>0</v>
      </c>
      <c r="K3885" s="72">
        <v>575997843.58499718</v>
      </c>
    </row>
    <row r="3886" spans="1:11">
      <c r="A3886" s="61">
        <v>3865</v>
      </c>
      <c r="B3886" s="61">
        <v>326950730.19951802</v>
      </c>
      <c r="C3886" s="61">
        <v>148642562.00239301</v>
      </c>
      <c r="D3886" s="61">
        <v>122161328.20662412</v>
      </c>
      <c r="E3886" s="61">
        <v>0</v>
      </c>
      <c r="F3886" s="72">
        <v>597754620.40853512</v>
      </c>
      <c r="G3886" s="61">
        <v>316347471.1348803</v>
      </c>
      <c r="H3886" s="61">
        <v>142183392.76590651</v>
      </c>
      <c r="I3886" s="61">
        <v>122161328.20662412</v>
      </c>
      <c r="J3886" s="61">
        <v>0</v>
      </c>
      <c r="K3886" s="72">
        <v>580692192.10741091</v>
      </c>
    </row>
    <row r="3887" spans="1:11">
      <c r="A3887" s="61">
        <v>3866</v>
      </c>
      <c r="B3887" s="61">
        <v>293604220.99997002</v>
      </c>
      <c r="C3887" s="61">
        <v>153997771.62806699</v>
      </c>
      <c r="D3887" s="61">
        <v>123256583.28898312</v>
      </c>
      <c r="E3887" s="61">
        <v>0</v>
      </c>
      <c r="F3887" s="72">
        <v>570858575.91702008</v>
      </c>
      <c r="G3887" s="61">
        <v>291736498.38172734</v>
      </c>
      <c r="H3887" s="61">
        <v>147865711.49278745</v>
      </c>
      <c r="I3887" s="61">
        <v>122796553.28898312</v>
      </c>
      <c r="J3887" s="61">
        <v>0</v>
      </c>
      <c r="K3887" s="72">
        <v>562398763.16349781</v>
      </c>
    </row>
    <row r="3888" spans="1:11">
      <c r="A3888" s="61">
        <v>3867</v>
      </c>
      <c r="B3888" s="61">
        <v>338502768.78852499</v>
      </c>
      <c r="C3888" s="61">
        <v>143628579.716813</v>
      </c>
      <c r="D3888" s="61">
        <v>128485686.35914312</v>
      </c>
      <c r="E3888" s="61">
        <v>0</v>
      </c>
      <c r="F3888" s="72">
        <v>610617034.86448109</v>
      </c>
      <c r="G3888" s="61">
        <v>318869673.12752277</v>
      </c>
      <c r="H3888" s="61">
        <v>141537950.23314178</v>
      </c>
      <c r="I3888" s="61">
        <v>127279007.37777691</v>
      </c>
      <c r="J3888" s="61">
        <v>0</v>
      </c>
      <c r="K3888" s="72">
        <v>587686630.73844147</v>
      </c>
    </row>
    <row r="3889" spans="1:11">
      <c r="A3889" s="61">
        <v>3868</v>
      </c>
      <c r="B3889" s="61">
        <v>300242113.32513899</v>
      </c>
      <c r="C3889" s="61">
        <v>156661634.88360399</v>
      </c>
      <c r="D3889" s="61">
        <v>136309888.84768012</v>
      </c>
      <c r="E3889" s="61">
        <v>0</v>
      </c>
      <c r="F3889" s="72">
        <v>593213637.05642307</v>
      </c>
      <c r="G3889" s="61">
        <v>292121115.44830149</v>
      </c>
      <c r="H3889" s="61">
        <v>152882580.64003024</v>
      </c>
      <c r="I3889" s="61">
        <v>120392958.62949613</v>
      </c>
      <c r="J3889" s="61">
        <v>0</v>
      </c>
      <c r="K3889" s="72">
        <v>565396654.7178278</v>
      </c>
    </row>
    <row r="3890" spans="1:11">
      <c r="A3890" s="61">
        <v>3869</v>
      </c>
      <c r="B3890" s="61">
        <v>342449558.251041</v>
      </c>
      <c r="C3890" s="61">
        <v>145248328.37971601</v>
      </c>
      <c r="D3890" s="61">
        <v>150405353.70956913</v>
      </c>
      <c r="E3890" s="61">
        <v>23811092.053935979</v>
      </c>
      <c r="F3890" s="72">
        <v>661914332.39426208</v>
      </c>
      <c r="G3890" s="61">
        <v>319101020.87688869</v>
      </c>
      <c r="H3890" s="61">
        <v>144110166.54673716</v>
      </c>
      <c r="I3890" s="61">
        <v>141137690.01504105</v>
      </c>
      <c r="J3890" s="61">
        <v>20000000</v>
      </c>
      <c r="K3890" s="72">
        <v>624348877.43866682</v>
      </c>
    </row>
    <row r="3891" spans="1:11">
      <c r="A3891" s="61">
        <v>3870</v>
      </c>
      <c r="B3891" s="61">
        <v>320369274.59046602</v>
      </c>
      <c r="C3891" s="61">
        <v>153908875.60036701</v>
      </c>
      <c r="D3891" s="61">
        <v>121712065.78368813</v>
      </c>
      <c r="E3891" s="61">
        <v>0</v>
      </c>
      <c r="F3891" s="72">
        <v>595990215.97452116</v>
      </c>
      <c r="G3891" s="61">
        <v>305980202.13113135</v>
      </c>
      <c r="H3891" s="61">
        <v>151477160.0967817</v>
      </c>
      <c r="I3891" s="61">
        <v>121685031.22373371</v>
      </c>
      <c r="J3891" s="61">
        <v>0</v>
      </c>
      <c r="K3891" s="72">
        <v>579142393.45164669</v>
      </c>
    </row>
    <row r="3892" spans="1:11">
      <c r="A3892" s="61">
        <v>3871</v>
      </c>
      <c r="B3892" s="61">
        <v>282481875.120727</v>
      </c>
      <c r="C3892" s="61">
        <v>151890912.88376299</v>
      </c>
      <c r="D3892" s="61">
        <v>159382341.89068413</v>
      </c>
      <c r="E3892" s="61">
        <v>6306911.0617228923</v>
      </c>
      <c r="F3892" s="72">
        <v>600062040.95689702</v>
      </c>
      <c r="G3892" s="61">
        <v>280324310.23579466</v>
      </c>
      <c r="H3892" s="61">
        <v>150359725.88561004</v>
      </c>
      <c r="I3892" s="61">
        <v>144932986.98947984</v>
      </c>
      <c r="J3892" s="61">
        <v>5537227.4827339388</v>
      </c>
      <c r="K3892" s="72">
        <v>581154250.59361851</v>
      </c>
    </row>
    <row r="3893" spans="1:11">
      <c r="A3893" s="61">
        <v>3872</v>
      </c>
      <c r="B3893" s="61">
        <v>327302549.20957297</v>
      </c>
      <c r="C3893" s="61">
        <v>158357925.230901</v>
      </c>
      <c r="D3893" s="61">
        <v>137740805.88695914</v>
      </c>
      <c r="E3893" s="61">
        <v>0</v>
      </c>
      <c r="F3893" s="72">
        <v>623401280.32743311</v>
      </c>
      <c r="G3893" s="61">
        <v>309465955.73562419</v>
      </c>
      <c r="H3893" s="61">
        <v>154025263.92794472</v>
      </c>
      <c r="I3893" s="61">
        <v>128372144.81743948</v>
      </c>
      <c r="J3893" s="61">
        <v>0</v>
      </c>
      <c r="K3893" s="72">
        <v>591863364.48100841</v>
      </c>
    </row>
    <row r="3894" spans="1:11">
      <c r="A3894" s="61">
        <v>3873</v>
      </c>
      <c r="B3894" s="61">
        <v>334921951.83469898</v>
      </c>
      <c r="C3894" s="61">
        <v>158710978.85841</v>
      </c>
      <c r="D3894" s="61">
        <v>145033024.70647514</v>
      </c>
      <c r="E3894" s="61">
        <v>0</v>
      </c>
      <c r="F3894" s="72">
        <v>638665955.39958405</v>
      </c>
      <c r="G3894" s="61">
        <v>310118323.4057883</v>
      </c>
      <c r="H3894" s="61">
        <v>150856334.30902794</v>
      </c>
      <c r="I3894" s="61">
        <v>131503435.91197534</v>
      </c>
      <c r="J3894" s="61">
        <v>0</v>
      </c>
      <c r="K3894" s="72">
        <v>592478093.62679148</v>
      </c>
    </row>
    <row r="3895" spans="1:11">
      <c r="A3895" s="61">
        <v>3874</v>
      </c>
      <c r="B3895" s="61">
        <v>301905872.70047498</v>
      </c>
      <c r="C3895" s="61">
        <v>159294753.45496601</v>
      </c>
      <c r="D3895" s="61">
        <v>149637161.73825413</v>
      </c>
      <c r="E3895" s="61">
        <v>0</v>
      </c>
      <c r="F3895" s="72">
        <v>610837787.89369512</v>
      </c>
      <c r="G3895" s="61">
        <v>296087375.87053382</v>
      </c>
      <c r="H3895" s="61">
        <v>152241177.95693022</v>
      </c>
      <c r="I3895" s="61">
        <v>136419936.44512522</v>
      </c>
      <c r="J3895" s="61">
        <v>0</v>
      </c>
      <c r="K3895" s="72">
        <v>584748490.27258933</v>
      </c>
    </row>
    <row r="3896" spans="1:11">
      <c r="A3896" s="61">
        <v>3875</v>
      </c>
      <c r="B3896" s="61">
        <v>324284460.12335002</v>
      </c>
      <c r="C3896" s="61">
        <v>151280270.307798</v>
      </c>
      <c r="D3896" s="61">
        <v>116015692.23329031</v>
      </c>
      <c r="E3896" s="61">
        <v>0</v>
      </c>
      <c r="F3896" s="72">
        <v>591580422.66443837</v>
      </c>
      <c r="G3896" s="61">
        <v>311430309.77003324</v>
      </c>
      <c r="H3896" s="61">
        <v>147090628.88347879</v>
      </c>
      <c r="I3896" s="61">
        <v>116015692.23329031</v>
      </c>
      <c r="J3896" s="61">
        <v>0</v>
      </c>
      <c r="K3896" s="72">
        <v>574536630.88680232</v>
      </c>
    </row>
    <row r="3897" spans="1:11">
      <c r="A3897" s="61">
        <v>3876</v>
      </c>
      <c r="B3897" s="61">
        <v>318054795.48041302</v>
      </c>
      <c r="C3897" s="61">
        <v>149589269.16946799</v>
      </c>
      <c r="D3897" s="61">
        <v>142483560.42481411</v>
      </c>
      <c r="E3897" s="61">
        <v>938739.38757202413</v>
      </c>
      <c r="F3897" s="72">
        <v>611066364.46226716</v>
      </c>
      <c r="G3897" s="61">
        <v>297291640.11727744</v>
      </c>
      <c r="H3897" s="61">
        <v>145521380.33230263</v>
      </c>
      <c r="I3897" s="61">
        <v>139305698.0965569</v>
      </c>
      <c r="J3897" s="61">
        <v>747754.92622833815</v>
      </c>
      <c r="K3897" s="72">
        <v>582866473.47236526</v>
      </c>
    </row>
    <row r="3898" spans="1:11">
      <c r="A3898" s="61">
        <v>3877</v>
      </c>
      <c r="B3898" s="61">
        <v>371158389.09067303</v>
      </c>
      <c r="C3898" s="61">
        <v>146496729.73322201</v>
      </c>
      <c r="D3898" s="61">
        <v>142361815.05315912</v>
      </c>
      <c r="E3898" s="61">
        <v>0</v>
      </c>
      <c r="F3898" s="72">
        <v>660016933.87705421</v>
      </c>
      <c r="G3898" s="61">
        <v>325722299.29817933</v>
      </c>
      <c r="H3898" s="61">
        <v>138742981.20452818</v>
      </c>
      <c r="I3898" s="61">
        <v>131412884.91340852</v>
      </c>
      <c r="J3898" s="61">
        <v>0</v>
      </c>
      <c r="K3898" s="72">
        <v>595878165.41611612</v>
      </c>
    </row>
    <row r="3899" spans="1:11">
      <c r="A3899" s="61">
        <v>3878</v>
      </c>
      <c r="B3899" s="61">
        <v>310812061.77711302</v>
      </c>
      <c r="C3899" s="61">
        <v>160091536.12616599</v>
      </c>
      <c r="D3899" s="61">
        <v>139785391.07638112</v>
      </c>
      <c r="E3899" s="61">
        <v>4466218.0714794276</v>
      </c>
      <c r="F3899" s="72">
        <v>615155207.05113959</v>
      </c>
      <c r="G3899" s="61">
        <v>294749272.1017217</v>
      </c>
      <c r="H3899" s="61">
        <v>147831663.23104918</v>
      </c>
      <c r="I3899" s="61">
        <v>133131792.72022849</v>
      </c>
      <c r="J3899" s="61">
        <v>3578348.7473750627</v>
      </c>
      <c r="K3899" s="72">
        <v>579291076.80037451</v>
      </c>
    </row>
    <row r="3900" spans="1:11">
      <c r="A3900" s="61">
        <v>3879</v>
      </c>
      <c r="B3900" s="61">
        <v>319317316.02781099</v>
      </c>
      <c r="C3900" s="61">
        <v>144628201.10881701</v>
      </c>
      <c r="D3900" s="61">
        <v>139952592.58129412</v>
      </c>
      <c r="E3900" s="61">
        <v>0</v>
      </c>
      <c r="F3900" s="72">
        <v>603898109.71792221</v>
      </c>
      <c r="G3900" s="61">
        <v>307739115.07230061</v>
      </c>
      <c r="H3900" s="61">
        <v>137282997.58255348</v>
      </c>
      <c r="I3900" s="61">
        <v>127248897.66155192</v>
      </c>
      <c r="J3900" s="61">
        <v>0</v>
      </c>
      <c r="K3900" s="72">
        <v>572271010.31640601</v>
      </c>
    </row>
    <row r="3901" spans="1:11">
      <c r="A3901" s="61">
        <v>3880</v>
      </c>
      <c r="B3901" s="61">
        <v>334060747.79996097</v>
      </c>
      <c r="C3901" s="61">
        <v>144872739.13938901</v>
      </c>
      <c r="D3901" s="61">
        <v>120106829.59711112</v>
      </c>
      <c r="E3901" s="61">
        <v>7256925.1573236529</v>
      </c>
      <c r="F3901" s="72">
        <v>606297241.69378471</v>
      </c>
      <c r="G3901" s="61">
        <v>316700755.12013525</v>
      </c>
      <c r="H3901" s="61">
        <v>140178720.64748195</v>
      </c>
      <c r="I3901" s="61">
        <v>119317590.40872803</v>
      </c>
      <c r="J3901" s="61">
        <v>5970005.1762227528</v>
      </c>
      <c r="K3901" s="72">
        <v>582167071.35256791</v>
      </c>
    </row>
    <row r="3902" spans="1:11">
      <c r="A3902" s="61">
        <v>3881</v>
      </c>
      <c r="B3902" s="61">
        <v>308055213.80292499</v>
      </c>
      <c r="C3902" s="61">
        <v>160437694.63210699</v>
      </c>
      <c r="D3902" s="61">
        <v>131375988.39857712</v>
      </c>
      <c r="E3902" s="61">
        <v>0</v>
      </c>
      <c r="F3902" s="72">
        <v>599868896.8336091</v>
      </c>
      <c r="G3902" s="61">
        <v>299415416.03255212</v>
      </c>
      <c r="H3902" s="61">
        <v>158496144.75454289</v>
      </c>
      <c r="I3902" s="61">
        <v>129097048.74244426</v>
      </c>
      <c r="J3902" s="61">
        <v>0</v>
      </c>
      <c r="K3902" s="72">
        <v>587008609.52953923</v>
      </c>
    </row>
    <row r="3903" spans="1:11">
      <c r="A3903" s="61">
        <v>3882</v>
      </c>
      <c r="B3903" s="61">
        <v>343717141.691239</v>
      </c>
      <c r="C3903" s="61">
        <v>144984263.949274</v>
      </c>
      <c r="D3903" s="61">
        <v>121220013.35141312</v>
      </c>
      <c r="E3903" s="61">
        <v>0</v>
      </c>
      <c r="F3903" s="72">
        <v>609921418.99192607</v>
      </c>
      <c r="G3903" s="61">
        <v>318107618.10092539</v>
      </c>
      <c r="H3903" s="61">
        <v>144079767.92719674</v>
      </c>
      <c r="I3903" s="61">
        <v>121220013.35141312</v>
      </c>
      <c r="J3903" s="61">
        <v>0</v>
      </c>
      <c r="K3903" s="72">
        <v>583407399.3795352</v>
      </c>
    </row>
    <row r="3904" spans="1:11">
      <c r="A3904" s="61">
        <v>3883</v>
      </c>
      <c r="B3904" s="61">
        <v>337760792.42038</v>
      </c>
      <c r="C3904" s="61">
        <v>157266966.00349599</v>
      </c>
      <c r="D3904" s="61">
        <v>120735971.28597592</v>
      </c>
      <c r="E3904" s="61">
        <v>1223867.6014877951</v>
      </c>
      <c r="F3904" s="72">
        <v>616987597.31133962</v>
      </c>
      <c r="G3904" s="61">
        <v>329573930.53734422</v>
      </c>
      <c r="H3904" s="61">
        <v>151933495.58906859</v>
      </c>
      <c r="I3904" s="61">
        <v>118631391.89752457</v>
      </c>
      <c r="J3904" s="61">
        <v>1018656.8428771473</v>
      </c>
      <c r="K3904" s="72">
        <v>601157474.86681449</v>
      </c>
    </row>
    <row r="3905" spans="1:11">
      <c r="A3905" s="61">
        <v>3884</v>
      </c>
      <c r="B3905" s="61">
        <v>317711833.95632303</v>
      </c>
      <c r="C3905" s="61">
        <v>159895114.29431099</v>
      </c>
      <c r="D3905" s="61">
        <v>134441636.4113031</v>
      </c>
      <c r="E3905" s="61">
        <v>0</v>
      </c>
      <c r="F3905" s="72">
        <v>612048584.66193712</v>
      </c>
      <c r="G3905" s="61">
        <v>309542241.96294844</v>
      </c>
      <c r="H3905" s="61">
        <v>152095118.25166842</v>
      </c>
      <c r="I3905" s="61">
        <v>125798432.77453399</v>
      </c>
      <c r="J3905" s="61">
        <v>0</v>
      </c>
      <c r="K3905" s="72">
        <v>587435792.98915088</v>
      </c>
    </row>
    <row r="3906" spans="1:11">
      <c r="A3906" s="61">
        <v>3885</v>
      </c>
      <c r="B3906" s="61">
        <v>302342235.03273201</v>
      </c>
      <c r="C3906" s="61">
        <v>142978534.38503</v>
      </c>
      <c r="D3906" s="61">
        <v>147050968.93585813</v>
      </c>
      <c r="E3906" s="61">
        <v>4200962.4823066089</v>
      </c>
      <c r="F3906" s="72">
        <v>596572700.83592677</v>
      </c>
      <c r="G3906" s="61">
        <v>298974617.5700919</v>
      </c>
      <c r="H3906" s="61">
        <v>141420390.60814977</v>
      </c>
      <c r="I3906" s="61">
        <v>133650276.17488773</v>
      </c>
      <c r="J3906" s="61">
        <v>3392398.2513189437</v>
      </c>
      <c r="K3906" s="72">
        <v>577437682.60444832</v>
      </c>
    </row>
    <row r="3907" spans="1:11">
      <c r="A3907" s="61">
        <v>3886</v>
      </c>
      <c r="B3907" s="61">
        <v>340424941.79644603</v>
      </c>
      <c r="C3907" s="61">
        <v>133702127.66865</v>
      </c>
      <c r="D3907" s="61">
        <v>144325541.65989214</v>
      </c>
      <c r="E3907" s="61">
        <v>23675696.805604752</v>
      </c>
      <c r="F3907" s="72">
        <v>642128307.93059278</v>
      </c>
      <c r="G3907" s="61">
        <v>329989499.41012901</v>
      </c>
      <c r="H3907" s="61">
        <v>129555315.84558395</v>
      </c>
      <c r="I3907" s="61">
        <v>138421221.36101139</v>
      </c>
      <c r="J3907" s="61">
        <v>20000000</v>
      </c>
      <c r="K3907" s="72">
        <v>617966036.61672425</v>
      </c>
    </row>
    <row r="3908" spans="1:11">
      <c r="A3908" s="61">
        <v>3887</v>
      </c>
      <c r="B3908" s="61">
        <v>327804150.19213802</v>
      </c>
      <c r="C3908" s="61">
        <v>141217865.071794</v>
      </c>
      <c r="D3908" s="61">
        <v>146046463.49252611</v>
      </c>
      <c r="E3908" s="61">
        <v>6248146.3388121584</v>
      </c>
      <c r="F3908" s="72">
        <v>621316625.09527016</v>
      </c>
      <c r="G3908" s="61">
        <v>310857476.50660813</v>
      </c>
      <c r="H3908" s="61">
        <v>140012715.49614736</v>
      </c>
      <c r="I3908" s="61">
        <v>132523714.76276022</v>
      </c>
      <c r="J3908" s="61">
        <v>5178358.5268731564</v>
      </c>
      <c r="K3908" s="72">
        <v>588572265.29238868</v>
      </c>
    </row>
    <row r="3909" spans="1:11">
      <c r="A3909" s="61">
        <v>3888</v>
      </c>
      <c r="B3909" s="61">
        <v>298139996.87018502</v>
      </c>
      <c r="C3909" s="61">
        <v>135364266.28817299</v>
      </c>
      <c r="D3909" s="61">
        <v>138748160.31107014</v>
      </c>
      <c r="E3909" s="61">
        <v>38131504.312924869</v>
      </c>
      <c r="F3909" s="72">
        <v>610383927.78235292</v>
      </c>
      <c r="G3909" s="61">
        <v>289587945.03882736</v>
      </c>
      <c r="H3909" s="61">
        <v>130109159.97911321</v>
      </c>
      <c r="I3909" s="61">
        <v>134252493.41879472</v>
      </c>
      <c r="J3909" s="61">
        <v>20000000</v>
      </c>
      <c r="K3909" s="72">
        <v>573949598.43673527</v>
      </c>
    </row>
    <row r="3910" spans="1:11">
      <c r="A3910" s="61">
        <v>3889</v>
      </c>
      <c r="B3910" s="61">
        <v>323003844.50972402</v>
      </c>
      <c r="C3910" s="61">
        <v>159990281.97402599</v>
      </c>
      <c r="D3910" s="61">
        <v>130145487.18023913</v>
      </c>
      <c r="E3910" s="61">
        <v>0</v>
      </c>
      <c r="F3910" s="72">
        <v>613139613.66398907</v>
      </c>
      <c r="G3910" s="61">
        <v>311472972.57261091</v>
      </c>
      <c r="H3910" s="61">
        <v>151801577.57170546</v>
      </c>
      <c r="I3910" s="61">
        <v>128517083.98894525</v>
      </c>
      <c r="J3910" s="61">
        <v>0</v>
      </c>
      <c r="K3910" s="72">
        <v>591791634.13326156</v>
      </c>
    </row>
    <row r="3911" spans="1:11">
      <c r="A3911" s="61">
        <v>3890</v>
      </c>
      <c r="B3911" s="61">
        <v>312172474.90543902</v>
      </c>
      <c r="C3911" s="61">
        <v>147179977.38076201</v>
      </c>
      <c r="D3911" s="61">
        <v>113151083.47193483</v>
      </c>
      <c r="E3911" s="61">
        <v>0</v>
      </c>
      <c r="F3911" s="72">
        <v>572503535.7581358</v>
      </c>
      <c r="G3911" s="61">
        <v>302352131.87292755</v>
      </c>
      <c r="H3911" s="61">
        <v>137450211.04623067</v>
      </c>
      <c r="I3911" s="61">
        <v>108995390.03655891</v>
      </c>
      <c r="J3911" s="61">
        <v>0</v>
      </c>
      <c r="K3911" s="72">
        <v>548797732.95571709</v>
      </c>
    </row>
    <row r="3912" spans="1:11">
      <c r="A3912" s="61">
        <v>3891</v>
      </c>
      <c r="B3912" s="61">
        <v>337136511.47280699</v>
      </c>
      <c r="C3912" s="61">
        <v>147542206.916125</v>
      </c>
      <c r="D3912" s="61">
        <v>146395716.58031613</v>
      </c>
      <c r="E3912" s="61">
        <v>0</v>
      </c>
      <c r="F3912" s="72">
        <v>631074434.96924806</v>
      </c>
      <c r="G3912" s="61">
        <v>318112033.54699928</v>
      </c>
      <c r="H3912" s="61">
        <v>145489656.24081811</v>
      </c>
      <c r="I3912" s="61">
        <v>141187596.80542585</v>
      </c>
      <c r="J3912" s="61">
        <v>0</v>
      </c>
      <c r="K3912" s="72">
        <v>604789286.59324324</v>
      </c>
    </row>
    <row r="3913" spans="1:11">
      <c r="A3913" s="61">
        <v>3892</v>
      </c>
      <c r="B3913" s="61">
        <v>318636027.56496102</v>
      </c>
      <c r="C3913" s="61">
        <v>155482033.13816401</v>
      </c>
      <c r="D3913" s="61">
        <v>132145163.76690012</v>
      </c>
      <c r="E3913" s="61">
        <v>0</v>
      </c>
      <c r="F3913" s="72">
        <v>606263224.47002506</v>
      </c>
      <c r="G3913" s="61">
        <v>305956479.72727114</v>
      </c>
      <c r="H3913" s="61">
        <v>149987023.39546767</v>
      </c>
      <c r="I3913" s="61">
        <v>125755496.9267092</v>
      </c>
      <c r="J3913" s="61">
        <v>0</v>
      </c>
      <c r="K3913" s="72">
        <v>581699000.04944789</v>
      </c>
    </row>
    <row r="3914" spans="1:11">
      <c r="A3914" s="61">
        <v>3893</v>
      </c>
      <c r="B3914" s="61">
        <v>313451044.849006</v>
      </c>
      <c r="C3914" s="61">
        <v>122800019.65250801</v>
      </c>
      <c r="D3914" s="61">
        <v>151963100.7126441</v>
      </c>
      <c r="E3914" s="61">
        <v>0</v>
      </c>
      <c r="F3914" s="72">
        <v>588214165.21415806</v>
      </c>
      <c r="G3914" s="61">
        <v>300235215.7233277</v>
      </c>
      <c r="H3914" s="61">
        <v>122800019.65250801</v>
      </c>
      <c r="I3914" s="61">
        <v>146369210.84388167</v>
      </c>
      <c r="J3914" s="61">
        <v>0</v>
      </c>
      <c r="K3914" s="72">
        <v>569404446.21971738</v>
      </c>
    </row>
    <row r="3915" spans="1:11">
      <c r="A3915" s="61">
        <v>3894</v>
      </c>
      <c r="B3915" s="61">
        <v>285242591.06354302</v>
      </c>
      <c r="C3915" s="61">
        <v>173737161.48060301</v>
      </c>
      <c r="D3915" s="61">
        <v>136872769.08169514</v>
      </c>
      <c r="E3915" s="61">
        <v>0</v>
      </c>
      <c r="F3915" s="72">
        <v>595852521.62584114</v>
      </c>
      <c r="G3915" s="61">
        <v>277586746.06354302</v>
      </c>
      <c r="H3915" s="61">
        <v>165197449.21579969</v>
      </c>
      <c r="I3915" s="61">
        <v>130043994.94552471</v>
      </c>
      <c r="J3915" s="61">
        <v>0</v>
      </c>
      <c r="K3915" s="72">
        <v>572828190.22486734</v>
      </c>
    </row>
    <row r="3916" spans="1:11">
      <c r="A3916" s="61">
        <v>3895</v>
      </c>
      <c r="B3916" s="61">
        <v>342425493.763035</v>
      </c>
      <c r="C3916" s="61">
        <v>149365015.295344</v>
      </c>
      <c r="D3916" s="61">
        <v>127467955.23124312</v>
      </c>
      <c r="E3916" s="61">
        <v>0</v>
      </c>
      <c r="F3916" s="72">
        <v>619258464.28962207</v>
      </c>
      <c r="G3916" s="61">
        <v>324913709.45849419</v>
      </c>
      <c r="H3916" s="61">
        <v>140686332.66129217</v>
      </c>
      <c r="I3916" s="61">
        <v>124844316.23124312</v>
      </c>
      <c r="J3916" s="61">
        <v>0</v>
      </c>
      <c r="K3916" s="72">
        <v>590444358.3510294</v>
      </c>
    </row>
    <row r="3917" spans="1:11">
      <c r="A3917" s="61">
        <v>3896</v>
      </c>
      <c r="B3917" s="61">
        <v>312376546.80433899</v>
      </c>
      <c r="C3917" s="61">
        <v>147842073.88530499</v>
      </c>
      <c r="D3917" s="61">
        <v>146559929.3277781</v>
      </c>
      <c r="E3917" s="61">
        <v>857023.40402175544</v>
      </c>
      <c r="F3917" s="72">
        <v>607635573.42144382</v>
      </c>
      <c r="G3917" s="61">
        <v>311576544.04074621</v>
      </c>
      <c r="H3917" s="61">
        <v>142754941.82486314</v>
      </c>
      <c r="I3917" s="61">
        <v>133486619.9538492</v>
      </c>
      <c r="J3917" s="61">
        <v>689378.19207919261</v>
      </c>
      <c r="K3917" s="72">
        <v>588507484.01153779</v>
      </c>
    </row>
    <row r="3918" spans="1:11">
      <c r="A3918" s="61">
        <v>3897</v>
      </c>
      <c r="B3918" s="61">
        <v>285828183.77194297</v>
      </c>
      <c r="C3918" s="61">
        <v>132592410.777659</v>
      </c>
      <c r="D3918" s="61">
        <v>146644900.14868912</v>
      </c>
      <c r="E3918" s="61">
        <v>911247.15190496144</v>
      </c>
      <c r="F3918" s="72">
        <v>565976741.850196</v>
      </c>
      <c r="G3918" s="61">
        <v>285499119.16044778</v>
      </c>
      <c r="H3918" s="61">
        <v>128539563.94647992</v>
      </c>
      <c r="I3918" s="61">
        <v>124283591.93774372</v>
      </c>
      <c r="J3918" s="61">
        <v>757198.09091165615</v>
      </c>
      <c r="K3918" s="72">
        <v>539079473.13558304</v>
      </c>
    </row>
    <row r="3919" spans="1:11">
      <c r="A3919" s="61">
        <v>3898</v>
      </c>
      <c r="B3919" s="61">
        <v>355533458.95238698</v>
      </c>
      <c r="C3919" s="61">
        <v>147856794.80686799</v>
      </c>
      <c r="D3919" s="61">
        <v>131574942.62503313</v>
      </c>
      <c r="E3919" s="61">
        <v>0</v>
      </c>
      <c r="F3919" s="72">
        <v>634965196.38428807</v>
      </c>
      <c r="G3919" s="61">
        <v>332265127.62973666</v>
      </c>
      <c r="H3919" s="61">
        <v>141509331.93004024</v>
      </c>
      <c r="I3919" s="61">
        <v>127095887.50232199</v>
      </c>
      <c r="J3919" s="61">
        <v>0</v>
      </c>
      <c r="K3919" s="72">
        <v>600870347.06209886</v>
      </c>
    </row>
    <row r="3920" spans="1:11">
      <c r="A3920" s="61">
        <v>3899</v>
      </c>
      <c r="B3920" s="61">
        <v>298240557.79435998</v>
      </c>
      <c r="C3920" s="61">
        <v>148933695.69731501</v>
      </c>
      <c r="D3920" s="61">
        <v>133292714.34747012</v>
      </c>
      <c r="E3920" s="61">
        <v>0</v>
      </c>
      <c r="F3920" s="72">
        <v>580466967.83914518</v>
      </c>
      <c r="G3920" s="61">
        <v>292090122.61516404</v>
      </c>
      <c r="H3920" s="61">
        <v>145649441.31511196</v>
      </c>
      <c r="I3920" s="61">
        <v>131633594.6457544</v>
      </c>
      <c r="J3920" s="61">
        <v>0</v>
      </c>
      <c r="K3920" s="72">
        <v>569373158.57603049</v>
      </c>
    </row>
    <row r="3921" spans="1:11">
      <c r="A3921" s="61">
        <v>3900</v>
      </c>
      <c r="B3921" s="61">
        <v>327544212.107678</v>
      </c>
      <c r="C3921" s="61">
        <v>168851313.24654099</v>
      </c>
      <c r="D3921" s="61">
        <v>127380651.76607712</v>
      </c>
      <c r="E3921" s="61">
        <v>0</v>
      </c>
      <c r="F3921" s="72">
        <v>623776177.12029612</v>
      </c>
      <c r="G3921" s="61">
        <v>300277313.9131304</v>
      </c>
      <c r="H3921" s="61">
        <v>162715659.22880849</v>
      </c>
      <c r="I3921" s="61">
        <v>126603627.5639535</v>
      </c>
      <c r="J3921" s="61">
        <v>0</v>
      </c>
      <c r="K3921" s="72">
        <v>589596600.70589244</v>
      </c>
    </row>
    <row r="3922" spans="1:11">
      <c r="A3922" s="61">
        <v>3901</v>
      </c>
      <c r="B3922" s="61">
        <v>350500604.92843699</v>
      </c>
      <c r="C3922" s="61">
        <v>140262833.94865099</v>
      </c>
      <c r="D3922" s="61">
        <v>133026555.42628512</v>
      </c>
      <c r="E3922" s="61">
        <v>5772309.4340827558</v>
      </c>
      <c r="F3922" s="72">
        <v>629562303.73745584</v>
      </c>
      <c r="G3922" s="61">
        <v>322132750.36554807</v>
      </c>
      <c r="H3922" s="61">
        <v>135618409.31785646</v>
      </c>
      <c r="I3922" s="61">
        <v>132699014.92348796</v>
      </c>
      <c r="J3922" s="61">
        <v>4929773.676630972</v>
      </c>
      <c r="K3922" s="72">
        <v>595379948.28352344</v>
      </c>
    </row>
    <row r="3923" spans="1:11">
      <c r="A3923" s="61">
        <v>3902</v>
      </c>
      <c r="B3923" s="61">
        <v>330761281.18649799</v>
      </c>
      <c r="C3923" s="61">
        <v>130558146.776352</v>
      </c>
      <c r="D3923" s="61">
        <v>160627361.19058514</v>
      </c>
      <c r="E3923" s="61">
        <v>10668613.579493955</v>
      </c>
      <c r="F3923" s="72">
        <v>632615402.73292911</v>
      </c>
      <c r="G3923" s="61">
        <v>312245359.71546227</v>
      </c>
      <c r="H3923" s="61">
        <v>128999198.81053898</v>
      </c>
      <c r="I3923" s="61">
        <v>152288081.77241924</v>
      </c>
      <c r="J3923" s="61">
        <v>8687651.6236142498</v>
      </c>
      <c r="K3923" s="72">
        <v>602220291.92203486</v>
      </c>
    </row>
    <row r="3924" spans="1:11">
      <c r="A3924" s="61">
        <v>3903</v>
      </c>
      <c r="B3924" s="61">
        <v>310678418.20314801</v>
      </c>
      <c r="C3924" s="61">
        <v>144824572.52555799</v>
      </c>
      <c r="D3924" s="61">
        <v>126228945.39017113</v>
      </c>
      <c r="E3924" s="61">
        <v>2793322.0794991972</v>
      </c>
      <c r="F3924" s="72">
        <v>584525258.19837642</v>
      </c>
      <c r="G3924" s="61">
        <v>299004196.7034595</v>
      </c>
      <c r="H3924" s="61">
        <v>139868567.54004002</v>
      </c>
      <c r="I3924" s="61">
        <v>122858976.03378029</v>
      </c>
      <c r="J3924" s="61">
        <v>2382481.9431383694</v>
      </c>
      <c r="K3924" s="72">
        <v>564114222.22041821</v>
      </c>
    </row>
    <row r="3925" spans="1:11">
      <c r="A3925" s="61">
        <v>3904</v>
      </c>
      <c r="B3925" s="61">
        <v>374506909.45414102</v>
      </c>
      <c r="C3925" s="61">
        <v>142438195.69338199</v>
      </c>
      <c r="D3925" s="61">
        <v>136485547.27235612</v>
      </c>
      <c r="E3925" s="61">
        <v>0</v>
      </c>
      <c r="F3925" s="72">
        <v>653430652.4198792</v>
      </c>
      <c r="G3925" s="61">
        <v>349450786.32257885</v>
      </c>
      <c r="H3925" s="61">
        <v>142209455.77213377</v>
      </c>
      <c r="I3925" s="61">
        <v>126046469.58517282</v>
      </c>
      <c r="J3925" s="61">
        <v>0</v>
      </c>
      <c r="K3925" s="72">
        <v>617706711.67988551</v>
      </c>
    </row>
    <row r="3926" spans="1:11">
      <c r="A3926" s="61">
        <v>3905</v>
      </c>
      <c r="B3926" s="61">
        <v>312811986.65104997</v>
      </c>
      <c r="C3926" s="61">
        <v>150579592.59238601</v>
      </c>
      <c r="D3926" s="61">
        <v>136560812.18712014</v>
      </c>
      <c r="E3926" s="61">
        <v>0</v>
      </c>
      <c r="F3926" s="72">
        <v>599952391.43055606</v>
      </c>
      <c r="G3926" s="61">
        <v>302341367.91378957</v>
      </c>
      <c r="H3926" s="61">
        <v>147771129.75943351</v>
      </c>
      <c r="I3926" s="61">
        <v>132084034.426581</v>
      </c>
      <c r="J3926" s="61">
        <v>0</v>
      </c>
      <c r="K3926" s="72">
        <v>582196532.09980404</v>
      </c>
    </row>
    <row r="3927" spans="1:11">
      <c r="A3927" s="61">
        <v>3906</v>
      </c>
      <c r="B3927" s="61">
        <v>312174371.33495402</v>
      </c>
      <c r="C3927" s="61">
        <v>144522469.7534</v>
      </c>
      <c r="D3927" s="61">
        <v>121790848.24194612</v>
      </c>
      <c r="E3927" s="61">
        <v>0</v>
      </c>
      <c r="F3927" s="72">
        <v>578487689.33030009</v>
      </c>
      <c r="G3927" s="61">
        <v>297279790.68736714</v>
      </c>
      <c r="H3927" s="61">
        <v>142174412.74197593</v>
      </c>
      <c r="I3927" s="61">
        <v>121333276.3840369</v>
      </c>
      <c r="J3927" s="61">
        <v>0</v>
      </c>
      <c r="K3927" s="72">
        <v>560787479.81337988</v>
      </c>
    </row>
    <row r="3928" spans="1:11">
      <c r="A3928" s="61">
        <v>3907</v>
      </c>
      <c r="B3928" s="61">
        <v>334395418.278202</v>
      </c>
      <c r="C3928" s="61">
        <v>149856455.57642499</v>
      </c>
      <c r="D3928" s="61">
        <v>134873230.02762914</v>
      </c>
      <c r="E3928" s="61">
        <v>12573897.183356825</v>
      </c>
      <c r="F3928" s="72">
        <v>631699001.06561303</v>
      </c>
      <c r="G3928" s="61">
        <v>317350596.39883679</v>
      </c>
      <c r="H3928" s="61">
        <v>144542814.61812881</v>
      </c>
      <c r="I3928" s="61">
        <v>126737614.1635533</v>
      </c>
      <c r="J3928" s="61">
        <v>9854136.0472792257</v>
      </c>
      <c r="K3928" s="72">
        <v>598485161.22779822</v>
      </c>
    </row>
    <row r="3929" spans="1:11">
      <c r="A3929" s="61">
        <v>3908</v>
      </c>
      <c r="B3929" s="61">
        <v>325977563.50599599</v>
      </c>
      <c r="C3929" s="61">
        <v>143521072.961501</v>
      </c>
      <c r="D3929" s="61">
        <v>157583433.67695111</v>
      </c>
      <c r="E3929" s="61">
        <v>867347.69079864293</v>
      </c>
      <c r="F3929" s="72">
        <v>627949417.83524668</v>
      </c>
      <c r="G3929" s="61">
        <v>322795105.92868257</v>
      </c>
      <c r="H3929" s="61">
        <v>138908857.86057779</v>
      </c>
      <c r="I3929" s="61">
        <v>142322887.92909542</v>
      </c>
      <c r="J3929" s="61">
        <v>758770.82274080731</v>
      </c>
      <c r="K3929" s="72">
        <v>604785622.54109645</v>
      </c>
    </row>
    <row r="3930" spans="1:11">
      <c r="A3930" s="61">
        <v>3909</v>
      </c>
      <c r="B3930" s="61">
        <v>295449838.045425</v>
      </c>
      <c r="C3930" s="61">
        <v>160967710.239162</v>
      </c>
      <c r="D3930" s="61">
        <v>128385515.08202612</v>
      </c>
      <c r="E3930" s="61">
        <v>0</v>
      </c>
      <c r="F3930" s="72">
        <v>584803063.36661315</v>
      </c>
      <c r="G3930" s="61">
        <v>293414027.74812484</v>
      </c>
      <c r="H3930" s="61">
        <v>156871075.6121231</v>
      </c>
      <c r="I3930" s="61">
        <v>121148021.86414255</v>
      </c>
      <c r="J3930" s="61">
        <v>0</v>
      </c>
      <c r="K3930" s="72">
        <v>571433125.22439051</v>
      </c>
    </row>
    <row r="3931" spans="1:11">
      <c r="A3931" s="61">
        <v>3910</v>
      </c>
      <c r="B3931" s="61">
        <v>361065716.362526</v>
      </c>
      <c r="C3931" s="61">
        <v>134888472.89558199</v>
      </c>
      <c r="D3931" s="61">
        <v>130571863.81628212</v>
      </c>
      <c r="E3931" s="61">
        <v>0</v>
      </c>
      <c r="F3931" s="72">
        <v>626526053.07439017</v>
      </c>
      <c r="G3931" s="61">
        <v>337663747.75025022</v>
      </c>
      <c r="H3931" s="61">
        <v>132439284.66696939</v>
      </c>
      <c r="I3931" s="61">
        <v>127912427.78475536</v>
      </c>
      <c r="J3931" s="61">
        <v>0</v>
      </c>
      <c r="K3931" s="72">
        <v>598015460.20197499</v>
      </c>
    </row>
    <row r="3932" spans="1:11">
      <c r="A3932" s="61">
        <v>3911</v>
      </c>
      <c r="B3932" s="61">
        <v>344975414.96264201</v>
      </c>
      <c r="C3932" s="61">
        <v>140771334.44955301</v>
      </c>
      <c r="D3932" s="61">
        <v>140748244.44481012</v>
      </c>
      <c r="E3932" s="61">
        <v>0</v>
      </c>
      <c r="F3932" s="72">
        <v>626494993.85700512</v>
      </c>
      <c r="G3932" s="61">
        <v>316900417.35376412</v>
      </c>
      <c r="H3932" s="61">
        <v>131511570.56964882</v>
      </c>
      <c r="I3932" s="61">
        <v>134646807.62166226</v>
      </c>
      <c r="J3932" s="61">
        <v>0</v>
      </c>
      <c r="K3932" s="72">
        <v>583058795.54507518</v>
      </c>
    </row>
    <row r="3933" spans="1:11">
      <c r="A3933" s="61">
        <v>3912</v>
      </c>
      <c r="B3933" s="61">
        <v>320127758.59519398</v>
      </c>
      <c r="C3933" s="61">
        <v>156561553.70784801</v>
      </c>
      <c r="D3933" s="61">
        <v>136370036.64037114</v>
      </c>
      <c r="E3933" s="61">
        <v>1569071.8625790037</v>
      </c>
      <c r="F3933" s="72">
        <v>614628420.80599213</v>
      </c>
      <c r="G3933" s="61">
        <v>304452577.78825229</v>
      </c>
      <c r="H3933" s="61">
        <v>149149991.34273762</v>
      </c>
      <c r="I3933" s="61">
        <v>136098873.04757741</v>
      </c>
      <c r="J3933" s="61">
        <v>1268142.5514684843</v>
      </c>
      <c r="K3933" s="72">
        <v>590969584.73003578</v>
      </c>
    </row>
    <row r="3934" spans="1:11">
      <c r="A3934" s="61">
        <v>3913</v>
      </c>
      <c r="B3934" s="61">
        <v>303933326.71987301</v>
      </c>
      <c r="C3934" s="61">
        <v>141902935.06345901</v>
      </c>
      <c r="D3934" s="61">
        <v>133558870.38965012</v>
      </c>
      <c r="E3934" s="61">
        <v>4742803.4919337463</v>
      </c>
      <c r="F3934" s="72">
        <v>584137935.6649158</v>
      </c>
      <c r="G3934" s="61">
        <v>296839210.56675053</v>
      </c>
      <c r="H3934" s="61">
        <v>136617441.55363703</v>
      </c>
      <c r="I3934" s="61">
        <v>133558870.38965012</v>
      </c>
      <c r="J3934" s="61">
        <v>3837836.5661267233</v>
      </c>
      <c r="K3934" s="72">
        <v>570853359.07616425</v>
      </c>
    </row>
    <row r="3935" spans="1:11">
      <c r="A3935" s="61">
        <v>3914</v>
      </c>
      <c r="B3935" s="61">
        <v>321991387.14035201</v>
      </c>
      <c r="C3935" s="61">
        <v>154560993.85501</v>
      </c>
      <c r="D3935" s="61">
        <v>142989649.72119814</v>
      </c>
      <c r="E3935" s="61">
        <v>0</v>
      </c>
      <c r="F3935" s="72">
        <v>619542030.71656013</v>
      </c>
      <c r="G3935" s="61">
        <v>310126417.1452933</v>
      </c>
      <c r="H3935" s="61">
        <v>149083258.36589777</v>
      </c>
      <c r="I3935" s="61">
        <v>140554474.90043145</v>
      </c>
      <c r="J3935" s="61">
        <v>0</v>
      </c>
      <c r="K3935" s="72">
        <v>599764150.41162252</v>
      </c>
    </row>
    <row r="3936" spans="1:11">
      <c r="A3936" s="61">
        <v>3915</v>
      </c>
      <c r="B3936" s="61">
        <v>317801302.35491598</v>
      </c>
      <c r="C3936" s="61">
        <v>150699949.360378</v>
      </c>
      <c r="D3936" s="61">
        <v>132441088.78559412</v>
      </c>
      <c r="E3936" s="61">
        <v>1765378.3567479537</v>
      </c>
      <c r="F3936" s="72">
        <v>602707718.85763609</v>
      </c>
      <c r="G3936" s="61">
        <v>302439607.24704677</v>
      </c>
      <c r="H3936" s="61">
        <v>141811287.23855776</v>
      </c>
      <c r="I3936" s="61">
        <v>129819013.09747402</v>
      </c>
      <c r="J3936" s="61">
        <v>1552539.4609875251</v>
      </c>
      <c r="K3936" s="72">
        <v>575622447.04406607</v>
      </c>
    </row>
    <row r="3937" spans="1:11">
      <c r="A3937" s="61">
        <v>3916</v>
      </c>
      <c r="B3937" s="61">
        <v>325280955.13948601</v>
      </c>
      <c r="C3937" s="61">
        <v>135229878.402832</v>
      </c>
      <c r="D3937" s="61">
        <v>132345570.52145612</v>
      </c>
      <c r="E3937" s="61">
        <v>0</v>
      </c>
      <c r="F3937" s="72">
        <v>592856404.06377411</v>
      </c>
      <c r="G3937" s="61">
        <v>311003750.5932771</v>
      </c>
      <c r="H3937" s="61">
        <v>133188193.27185017</v>
      </c>
      <c r="I3937" s="61">
        <v>128111479.28039008</v>
      </c>
      <c r="J3937" s="61">
        <v>0</v>
      </c>
      <c r="K3937" s="72">
        <v>572303423.14551735</v>
      </c>
    </row>
    <row r="3938" spans="1:11">
      <c r="A3938" s="61">
        <v>3917</v>
      </c>
      <c r="B3938" s="61">
        <v>294039792.19135302</v>
      </c>
      <c r="C3938" s="61">
        <v>156858002.239153</v>
      </c>
      <c r="D3938" s="61">
        <v>131866619.90009113</v>
      </c>
      <c r="E3938" s="61">
        <v>1274050.1116298481</v>
      </c>
      <c r="F3938" s="72">
        <v>584038464.44222701</v>
      </c>
      <c r="G3938" s="61">
        <v>292842934.32871175</v>
      </c>
      <c r="H3938" s="61">
        <v>153648300.99751386</v>
      </c>
      <c r="I3938" s="61">
        <v>126796135.47659051</v>
      </c>
      <c r="J3938" s="61">
        <v>1041083.8082837368</v>
      </c>
      <c r="K3938" s="72">
        <v>574328454.61109984</v>
      </c>
    </row>
    <row r="3939" spans="1:11">
      <c r="A3939" s="61">
        <v>3918</v>
      </c>
      <c r="B3939" s="61">
        <v>326376484.57350397</v>
      </c>
      <c r="C3939" s="61">
        <v>162442913.804557</v>
      </c>
      <c r="D3939" s="61">
        <v>130723618.81340012</v>
      </c>
      <c r="E3939" s="61">
        <v>3977763.147518883</v>
      </c>
      <c r="F3939" s="72">
        <v>623520780.33897996</v>
      </c>
      <c r="G3939" s="61">
        <v>313450958.34130597</v>
      </c>
      <c r="H3939" s="61">
        <v>159675576.95308065</v>
      </c>
      <c r="I3939" s="61">
        <v>129501261.95013539</v>
      </c>
      <c r="J3939" s="61">
        <v>3205133.2454021322</v>
      </c>
      <c r="K3939" s="72">
        <v>605832930.48992419</v>
      </c>
    </row>
    <row r="3940" spans="1:11">
      <c r="A3940" s="61">
        <v>3919</v>
      </c>
      <c r="B3940" s="61">
        <v>293578022.67383301</v>
      </c>
      <c r="C3940" s="61">
        <v>142608460.39595699</v>
      </c>
      <c r="D3940" s="61">
        <v>140020430.90685013</v>
      </c>
      <c r="E3940" s="61">
        <v>9453699.44114496</v>
      </c>
      <c r="F3940" s="72">
        <v>585660613.41778505</v>
      </c>
      <c r="G3940" s="61">
        <v>289782913.47022378</v>
      </c>
      <c r="H3940" s="61">
        <v>139737879.94853237</v>
      </c>
      <c r="I3940" s="61">
        <v>139520433.3825171</v>
      </c>
      <c r="J3940" s="61">
        <v>7802549.8061485719</v>
      </c>
      <c r="K3940" s="72">
        <v>576843776.60742176</v>
      </c>
    </row>
    <row r="3941" spans="1:11">
      <c r="A3941" s="61">
        <v>3920</v>
      </c>
      <c r="B3941" s="61">
        <v>315731928.45688498</v>
      </c>
      <c r="C3941" s="61">
        <v>166144485.67063901</v>
      </c>
      <c r="D3941" s="61">
        <v>135000807.35013512</v>
      </c>
      <c r="E3941" s="61">
        <v>0</v>
      </c>
      <c r="F3941" s="72">
        <v>616877221.47765911</v>
      </c>
      <c r="G3941" s="61">
        <v>313794145.8108055</v>
      </c>
      <c r="H3941" s="61">
        <v>158680490.3336322</v>
      </c>
      <c r="I3941" s="61">
        <v>124396637.10345992</v>
      </c>
      <c r="J3941" s="61">
        <v>0</v>
      </c>
      <c r="K3941" s="72">
        <v>596871273.24789762</v>
      </c>
    </row>
    <row r="3942" spans="1:11">
      <c r="A3942" s="61">
        <v>3921</v>
      </c>
      <c r="B3942" s="61">
        <v>337781761.660043</v>
      </c>
      <c r="C3942" s="61">
        <v>158270628.56650001</v>
      </c>
      <c r="D3942" s="61">
        <v>120944624.67365162</v>
      </c>
      <c r="E3942" s="61">
        <v>0</v>
      </c>
      <c r="F3942" s="72">
        <v>616997014.90019464</v>
      </c>
      <c r="G3942" s="61">
        <v>316101078.64992571</v>
      </c>
      <c r="H3942" s="61">
        <v>147411600.0406605</v>
      </c>
      <c r="I3942" s="61">
        <v>118808794.84019764</v>
      </c>
      <c r="J3942" s="61">
        <v>0</v>
      </c>
      <c r="K3942" s="72">
        <v>582321473.53078389</v>
      </c>
    </row>
    <row r="3943" spans="1:11">
      <c r="A3943" s="61">
        <v>3922</v>
      </c>
      <c r="B3943" s="61">
        <v>344870732.51337898</v>
      </c>
      <c r="C3943" s="61">
        <v>144502235.33194301</v>
      </c>
      <c r="D3943" s="61">
        <v>141729814.21267813</v>
      </c>
      <c r="E3943" s="61">
        <v>0</v>
      </c>
      <c r="F3943" s="72">
        <v>631102782.05800009</v>
      </c>
      <c r="G3943" s="61">
        <v>315454047.18803626</v>
      </c>
      <c r="H3943" s="61">
        <v>140355315.73722121</v>
      </c>
      <c r="I3943" s="61">
        <v>132768281.48318091</v>
      </c>
      <c r="J3943" s="61">
        <v>0</v>
      </c>
      <c r="K3943" s="72">
        <v>588577644.40843844</v>
      </c>
    </row>
    <row r="3944" spans="1:11">
      <c r="A3944" s="61">
        <v>3923</v>
      </c>
      <c r="B3944" s="61">
        <v>333562435.37809598</v>
      </c>
      <c r="C3944" s="61">
        <v>169095750.061093</v>
      </c>
      <c r="D3944" s="61">
        <v>116159866.96116592</v>
      </c>
      <c r="E3944" s="61">
        <v>0</v>
      </c>
      <c r="F3944" s="72">
        <v>618818052.40035486</v>
      </c>
      <c r="G3944" s="61">
        <v>318552177.73776978</v>
      </c>
      <c r="H3944" s="61">
        <v>156994748.872044</v>
      </c>
      <c r="I3944" s="61">
        <v>114919399.99038427</v>
      </c>
      <c r="J3944" s="61">
        <v>0</v>
      </c>
      <c r="K3944" s="72">
        <v>590466326.60019803</v>
      </c>
    </row>
    <row r="3945" spans="1:11">
      <c r="A3945" s="61">
        <v>3924</v>
      </c>
      <c r="B3945" s="61">
        <v>311450422.46693599</v>
      </c>
      <c r="C3945" s="61">
        <v>158077280.65732199</v>
      </c>
      <c r="D3945" s="61">
        <v>150413925.81145811</v>
      </c>
      <c r="E3945" s="61">
        <v>19644376.59875929</v>
      </c>
      <c r="F3945" s="72">
        <v>639586005.53447545</v>
      </c>
      <c r="G3945" s="61">
        <v>305319342.22309583</v>
      </c>
      <c r="H3945" s="61">
        <v>148786897.40908509</v>
      </c>
      <c r="I3945" s="61">
        <v>135844875.9666889</v>
      </c>
      <c r="J3945" s="61">
        <v>16753669.898319062</v>
      </c>
      <c r="K3945" s="72">
        <v>606704785.49718904</v>
      </c>
    </row>
    <row r="3946" spans="1:11">
      <c r="A3946" s="61">
        <v>3925</v>
      </c>
      <c r="B3946" s="61">
        <v>313170957.86644697</v>
      </c>
      <c r="C3946" s="61">
        <v>152877497.68103099</v>
      </c>
      <c r="D3946" s="61">
        <v>140858589.34224412</v>
      </c>
      <c r="E3946" s="61">
        <v>0</v>
      </c>
      <c r="F3946" s="72">
        <v>606907044.88972211</v>
      </c>
      <c r="G3946" s="61">
        <v>304235088.78593171</v>
      </c>
      <c r="H3946" s="61">
        <v>148288300.40778342</v>
      </c>
      <c r="I3946" s="61">
        <v>132044891.39652161</v>
      </c>
      <c r="J3946" s="61">
        <v>0</v>
      </c>
      <c r="K3946" s="72">
        <v>584568280.59023678</v>
      </c>
    </row>
    <row r="3947" spans="1:11">
      <c r="A3947" s="61">
        <v>3926</v>
      </c>
      <c r="B3947" s="61">
        <v>318544964.21018797</v>
      </c>
      <c r="C3947" s="61">
        <v>135776005.76698101</v>
      </c>
      <c r="D3947" s="61">
        <v>154517374.17977813</v>
      </c>
      <c r="E3947" s="61">
        <v>1740133.3374371303</v>
      </c>
      <c r="F3947" s="72">
        <v>610578477.49438429</v>
      </c>
      <c r="G3947" s="61">
        <v>305500850.85553139</v>
      </c>
      <c r="H3947" s="61">
        <v>134985653.76698101</v>
      </c>
      <c r="I3947" s="61">
        <v>145800425.83258334</v>
      </c>
      <c r="J3947" s="61">
        <v>1514101.5335626253</v>
      </c>
      <c r="K3947" s="72">
        <v>587801031.98865843</v>
      </c>
    </row>
    <row r="3948" spans="1:11">
      <c r="A3948" s="61">
        <v>3927</v>
      </c>
      <c r="B3948" s="61">
        <v>332505487.31659901</v>
      </c>
      <c r="C3948" s="61">
        <v>130347811.502379</v>
      </c>
      <c r="D3948" s="61">
        <v>125592995.17620212</v>
      </c>
      <c r="E3948" s="61">
        <v>0</v>
      </c>
      <c r="F3948" s="72">
        <v>588446293.99518013</v>
      </c>
      <c r="G3948" s="61">
        <v>305916910.83846253</v>
      </c>
      <c r="H3948" s="61">
        <v>128887652.28163758</v>
      </c>
      <c r="I3948" s="61">
        <v>124698811.61959572</v>
      </c>
      <c r="J3948" s="61">
        <v>0</v>
      </c>
      <c r="K3948" s="72">
        <v>559503374.73969579</v>
      </c>
    </row>
    <row r="3949" spans="1:11">
      <c r="A3949" s="61">
        <v>3928</v>
      </c>
      <c r="B3949" s="61">
        <v>299810778.00026602</v>
      </c>
      <c r="C3949" s="61">
        <v>124347500.727718</v>
      </c>
      <c r="D3949" s="61">
        <v>131448812.45619912</v>
      </c>
      <c r="E3949" s="61">
        <v>0</v>
      </c>
      <c r="F3949" s="72">
        <v>555607091.18418312</v>
      </c>
      <c r="G3949" s="61">
        <v>296523779.86024606</v>
      </c>
      <c r="H3949" s="61">
        <v>120914209.20212759</v>
      </c>
      <c r="I3949" s="61">
        <v>120707808.20513523</v>
      </c>
      <c r="J3949" s="61">
        <v>0</v>
      </c>
      <c r="K3949" s="72">
        <v>538145797.26750886</v>
      </c>
    </row>
    <row r="3950" spans="1:11">
      <c r="A3950" s="61">
        <v>3929</v>
      </c>
      <c r="B3950" s="61">
        <v>316654132.57653397</v>
      </c>
      <c r="C3950" s="61">
        <v>151014247.08187601</v>
      </c>
      <c r="D3950" s="61">
        <v>146261515.1169821</v>
      </c>
      <c r="E3950" s="61">
        <v>0</v>
      </c>
      <c r="F3950" s="72">
        <v>613929894.77539206</v>
      </c>
      <c r="G3950" s="61">
        <v>309306711.68426424</v>
      </c>
      <c r="H3950" s="61">
        <v>148339523.73594785</v>
      </c>
      <c r="I3950" s="61">
        <v>141867806.20473856</v>
      </c>
      <c r="J3950" s="61">
        <v>0</v>
      </c>
      <c r="K3950" s="72">
        <v>599514041.62495065</v>
      </c>
    </row>
    <row r="3951" spans="1:11">
      <c r="A3951" s="61">
        <v>3930</v>
      </c>
      <c r="B3951" s="61">
        <v>325520394.05958498</v>
      </c>
      <c r="C3951" s="61">
        <v>154615635.63149899</v>
      </c>
      <c r="D3951" s="61">
        <v>135524829.50053212</v>
      </c>
      <c r="E3951" s="61">
        <v>8029159.429208152</v>
      </c>
      <c r="F3951" s="72">
        <v>623690018.62082422</v>
      </c>
      <c r="G3951" s="61">
        <v>311480012.40616816</v>
      </c>
      <c r="H3951" s="61">
        <v>151128100.17948708</v>
      </c>
      <c r="I3951" s="61">
        <v>131376928.56898502</v>
      </c>
      <c r="J3951" s="61">
        <v>7052915.5253618099</v>
      </c>
      <c r="K3951" s="72">
        <v>601037956.68000209</v>
      </c>
    </row>
    <row r="3952" spans="1:11">
      <c r="A3952" s="61">
        <v>3931</v>
      </c>
      <c r="B3952" s="61">
        <v>305886975.57949603</v>
      </c>
      <c r="C3952" s="61">
        <v>146906116.86784199</v>
      </c>
      <c r="D3952" s="61">
        <v>127482439.34534612</v>
      </c>
      <c r="E3952" s="61">
        <v>0</v>
      </c>
      <c r="F3952" s="72">
        <v>580275531.79268408</v>
      </c>
      <c r="G3952" s="61">
        <v>292601237.35759145</v>
      </c>
      <c r="H3952" s="61">
        <v>146602736.24428266</v>
      </c>
      <c r="I3952" s="61">
        <v>123076418.14184494</v>
      </c>
      <c r="J3952" s="61">
        <v>0</v>
      </c>
      <c r="K3952" s="72">
        <v>562280391.74371898</v>
      </c>
    </row>
    <row r="3953" spans="1:11">
      <c r="A3953" s="61">
        <v>3932</v>
      </c>
      <c r="B3953" s="61">
        <v>328359774.37118798</v>
      </c>
      <c r="C3953" s="61">
        <v>145108980.42774901</v>
      </c>
      <c r="D3953" s="61">
        <v>135726539.99888611</v>
      </c>
      <c r="E3953" s="61">
        <v>0</v>
      </c>
      <c r="F3953" s="72">
        <v>609195294.79782307</v>
      </c>
      <c r="G3953" s="61">
        <v>319298555.88563818</v>
      </c>
      <c r="H3953" s="61">
        <v>140336647.12168598</v>
      </c>
      <c r="I3953" s="61">
        <v>126241677.01450709</v>
      </c>
      <c r="J3953" s="61">
        <v>0</v>
      </c>
      <c r="K3953" s="72">
        <v>585876880.02183127</v>
      </c>
    </row>
    <row r="3954" spans="1:11">
      <c r="A3954" s="61">
        <v>3933</v>
      </c>
      <c r="B3954" s="61">
        <v>317079549.63128698</v>
      </c>
      <c r="C3954" s="61">
        <v>150209233.53358501</v>
      </c>
      <c r="D3954" s="61">
        <v>134363329.52461714</v>
      </c>
      <c r="E3954" s="61">
        <v>0</v>
      </c>
      <c r="F3954" s="72">
        <v>601652112.68948913</v>
      </c>
      <c r="G3954" s="61">
        <v>307227301.7330631</v>
      </c>
      <c r="H3954" s="61">
        <v>145453606.8260034</v>
      </c>
      <c r="I3954" s="61">
        <v>129035945.07696521</v>
      </c>
      <c r="J3954" s="61">
        <v>0</v>
      </c>
      <c r="K3954" s="72">
        <v>581716853.63603175</v>
      </c>
    </row>
    <row r="3955" spans="1:11">
      <c r="A3955" s="61">
        <v>3934</v>
      </c>
      <c r="B3955" s="61">
        <v>312032148.33253998</v>
      </c>
      <c r="C3955" s="61">
        <v>149805512.303947</v>
      </c>
      <c r="D3955" s="61">
        <v>128632602.80196612</v>
      </c>
      <c r="E3955" s="61">
        <v>4371677.0904086763</v>
      </c>
      <c r="F3955" s="72">
        <v>594841940.52886176</v>
      </c>
      <c r="G3955" s="61">
        <v>297226652.3307085</v>
      </c>
      <c r="H3955" s="61">
        <v>145748401.82540849</v>
      </c>
      <c r="I3955" s="61">
        <v>119689806.37130168</v>
      </c>
      <c r="J3955" s="61">
        <v>3819036.862146874</v>
      </c>
      <c r="K3955" s="72">
        <v>566483897.38956559</v>
      </c>
    </row>
    <row r="3956" spans="1:11">
      <c r="A3956" s="61">
        <v>3935</v>
      </c>
      <c r="B3956" s="61">
        <v>344714653.35127097</v>
      </c>
      <c r="C3956" s="61">
        <v>145628603.32143199</v>
      </c>
      <c r="D3956" s="61">
        <v>141919027.07316011</v>
      </c>
      <c r="E3956" s="61">
        <v>1513901.5805859461</v>
      </c>
      <c r="F3956" s="72">
        <v>633776185.32644904</v>
      </c>
      <c r="G3956" s="61">
        <v>334885443.91252285</v>
      </c>
      <c r="H3956" s="61">
        <v>142788822.22286379</v>
      </c>
      <c r="I3956" s="61">
        <v>133560059.58213334</v>
      </c>
      <c r="J3956" s="61">
        <v>1263705.0354679455</v>
      </c>
      <c r="K3956" s="72">
        <v>612498030.75298798</v>
      </c>
    </row>
    <row r="3957" spans="1:11">
      <c r="A3957" s="61">
        <v>3936</v>
      </c>
      <c r="B3957" s="61">
        <v>347168374.230057</v>
      </c>
      <c r="C3957" s="61">
        <v>136982428.68222499</v>
      </c>
      <c r="D3957" s="61">
        <v>160894872.08977613</v>
      </c>
      <c r="E3957" s="61">
        <v>54672368.40167807</v>
      </c>
      <c r="F3957" s="72">
        <v>699718043.40373623</v>
      </c>
      <c r="G3957" s="61">
        <v>338498320.91315997</v>
      </c>
      <c r="H3957" s="61">
        <v>134212445.58586386</v>
      </c>
      <c r="I3957" s="61">
        <v>141582393.86010924</v>
      </c>
      <c r="J3957" s="61">
        <v>20000000</v>
      </c>
      <c r="K3957" s="72">
        <v>634293160.35913312</v>
      </c>
    </row>
    <row r="3958" spans="1:11">
      <c r="A3958" s="61">
        <v>3937</v>
      </c>
      <c r="B3958" s="61">
        <v>318218484.75507897</v>
      </c>
      <c r="C3958" s="61">
        <v>150313146.49560699</v>
      </c>
      <c r="D3958" s="61">
        <v>141689557.7786231</v>
      </c>
      <c r="E3958" s="61">
        <v>16758055.109700575</v>
      </c>
      <c r="F3958" s="72">
        <v>626979244.13900959</v>
      </c>
      <c r="G3958" s="61">
        <v>305623526.72192675</v>
      </c>
      <c r="H3958" s="61">
        <v>147242399.91240174</v>
      </c>
      <c r="I3958" s="61">
        <v>131104272.1415828</v>
      </c>
      <c r="J3958" s="61">
        <v>14513763.865218602</v>
      </c>
      <c r="K3958" s="72">
        <v>598483962.64112985</v>
      </c>
    </row>
    <row r="3959" spans="1:11">
      <c r="A3959" s="61">
        <v>3938</v>
      </c>
      <c r="B3959" s="61">
        <v>317370023.02622598</v>
      </c>
      <c r="C3959" s="61">
        <v>152007585.07888401</v>
      </c>
      <c r="D3959" s="61">
        <v>132113650.77278812</v>
      </c>
      <c r="E3959" s="61">
        <v>0</v>
      </c>
      <c r="F3959" s="72">
        <v>601491258.8778981</v>
      </c>
      <c r="G3959" s="61">
        <v>304780696.86781877</v>
      </c>
      <c r="H3959" s="61">
        <v>147401415.94482177</v>
      </c>
      <c r="I3959" s="61">
        <v>122502209.22651039</v>
      </c>
      <c r="J3959" s="61">
        <v>0</v>
      </c>
      <c r="K3959" s="72">
        <v>574684322.03915095</v>
      </c>
    </row>
    <row r="3960" spans="1:11">
      <c r="A3960" s="61">
        <v>3939</v>
      </c>
      <c r="B3960" s="61">
        <v>312489570.83197802</v>
      </c>
      <c r="C3960" s="61">
        <v>150816040.314794</v>
      </c>
      <c r="D3960" s="61">
        <v>136744203.23174012</v>
      </c>
      <c r="E3960" s="61">
        <v>0</v>
      </c>
      <c r="F3960" s="72">
        <v>600049814.37851214</v>
      </c>
      <c r="G3960" s="61">
        <v>297270768.75309014</v>
      </c>
      <c r="H3960" s="61">
        <v>145621093.28199208</v>
      </c>
      <c r="I3960" s="61">
        <v>125993654.88826232</v>
      </c>
      <c r="J3960" s="61">
        <v>0</v>
      </c>
      <c r="K3960" s="72">
        <v>568885516.92334449</v>
      </c>
    </row>
    <row r="3961" spans="1:11">
      <c r="A3961" s="61">
        <v>3940</v>
      </c>
      <c r="B3961" s="61">
        <v>331498807.67329502</v>
      </c>
      <c r="C3961" s="61">
        <v>161986825.30040699</v>
      </c>
      <c r="D3961" s="61">
        <v>137488570.84255713</v>
      </c>
      <c r="E3961" s="61">
        <v>0</v>
      </c>
      <c r="F3961" s="72">
        <v>630974203.81625915</v>
      </c>
      <c r="G3961" s="61">
        <v>314866082.13500851</v>
      </c>
      <c r="H3961" s="61">
        <v>146256755.4402419</v>
      </c>
      <c r="I3961" s="61">
        <v>133340782.4338132</v>
      </c>
      <c r="J3961" s="61">
        <v>0</v>
      </c>
      <c r="K3961" s="72">
        <v>594463620.0090636</v>
      </c>
    </row>
    <row r="3962" spans="1:11">
      <c r="A3962" s="61">
        <v>3941</v>
      </c>
      <c r="B3962" s="61">
        <v>331986063.04207802</v>
      </c>
      <c r="C3962" s="61">
        <v>146531580.93695</v>
      </c>
      <c r="D3962" s="61">
        <v>120741751.68217783</v>
      </c>
      <c r="E3962" s="61">
        <v>0</v>
      </c>
      <c r="F3962" s="72">
        <v>599259395.66120577</v>
      </c>
      <c r="G3962" s="61">
        <v>319313756.50851774</v>
      </c>
      <c r="H3962" s="61">
        <v>142489400.74429941</v>
      </c>
      <c r="I3962" s="61">
        <v>118938780.68217783</v>
      </c>
      <c r="J3962" s="61">
        <v>0</v>
      </c>
      <c r="K3962" s="72">
        <v>580741937.93499494</v>
      </c>
    </row>
    <row r="3963" spans="1:11">
      <c r="A3963" s="61">
        <v>3942</v>
      </c>
      <c r="B3963" s="61">
        <v>303217721.24736899</v>
      </c>
      <c r="C3963" s="61">
        <v>148029899.454779</v>
      </c>
      <c r="D3963" s="61">
        <v>132678573.58835012</v>
      </c>
      <c r="E3963" s="61">
        <v>1443100.5750950561</v>
      </c>
      <c r="F3963" s="72">
        <v>585369294.86559308</v>
      </c>
      <c r="G3963" s="61">
        <v>300306864.24736899</v>
      </c>
      <c r="H3963" s="61">
        <v>143792134.53123617</v>
      </c>
      <c r="I3963" s="61">
        <v>125485667.2169065</v>
      </c>
      <c r="J3963" s="61">
        <v>1179424.356477842</v>
      </c>
      <c r="K3963" s="72">
        <v>570764090.35198939</v>
      </c>
    </row>
    <row r="3964" spans="1:11">
      <c r="A3964" s="61">
        <v>3943</v>
      </c>
      <c r="B3964" s="61">
        <v>328486501.04067898</v>
      </c>
      <c r="C3964" s="61">
        <v>139845683.80480999</v>
      </c>
      <c r="D3964" s="61">
        <v>117404362.86188562</v>
      </c>
      <c r="E3964" s="61">
        <v>0</v>
      </c>
      <c r="F3964" s="72">
        <v>585736547.70737457</v>
      </c>
      <c r="G3964" s="61">
        <v>316497616.64270771</v>
      </c>
      <c r="H3964" s="61">
        <v>138554969.92175454</v>
      </c>
      <c r="I3964" s="61">
        <v>115342228.09579191</v>
      </c>
      <c r="J3964" s="61">
        <v>0</v>
      </c>
      <c r="K3964" s="72">
        <v>570394814.66025412</v>
      </c>
    </row>
    <row r="3965" spans="1:11">
      <c r="A3965" s="61">
        <v>3944</v>
      </c>
      <c r="B3965" s="61">
        <v>333333773.067662</v>
      </c>
      <c r="C3965" s="61">
        <v>132503802.72406299</v>
      </c>
      <c r="D3965" s="61">
        <v>158653431.20324713</v>
      </c>
      <c r="E3965" s="61">
        <v>0</v>
      </c>
      <c r="F3965" s="72">
        <v>624491006.99497211</v>
      </c>
      <c r="G3965" s="61">
        <v>316499237.98228472</v>
      </c>
      <c r="H3965" s="61">
        <v>130377516.13918082</v>
      </c>
      <c r="I3965" s="61">
        <v>143513145.05920053</v>
      </c>
      <c r="J3965" s="61">
        <v>0</v>
      </c>
      <c r="K3965" s="72">
        <v>590389899.18066609</v>
      </c>
    </row>
    <row r="3966" spans="1:11">
      <c r="A3966" s="61">
        <v>3945</v>
      </c>
      <c r="B3966" s="61">
        <v>326735925.85844803</v>
      </c>
      <c r="C3966" s="61">
        <v>144739810.659776</v>
      </c>
      <c r="D3966" s="61">
        <v>138493514.17975312</v>
      </c>
      <c r="E3966" s="61">
        <v>8320126.4996350454</v>
      </c>
      <c r="F3966" s="72">
        <v>618289377.19761217</v>
      </c>
      <c r="G3966" s="61">
        <v>316522465.80232012</v>
      </c>
      <c r="H3966" s="61">
        <v>135123387.66939297</v>
      </c>
      <c r="I3966" s="61">
        <v>128832363.18673566</v>
      </c>
      <c r="J3966" s="61">
        <v>7273618.5698511023</v>
      </c>
      <c r="K3966" s="72">
        <v>587751835.22829986</v>
      </c>
    </row>
    <row r="3967" spans="1:11">
      <c r="A3967" s="61">
        <v>3946</v>
      </c>
      <c r="B3967" s="61">
        <v>360897778.53230202</v>
      </c>
      <c r="C3967" s="61">
        <v>121981001.311983</v>
      </c>
      <c r="D3967" s="61">
        <v>137671255.38371414</v>
      </c>
      <c r="E3967" s="61">
        <v>0</v>
      </c>
      <c r="F3967" s="72">
        <v>620550035.22799921</v>
      </c>
      <c r="G3967" s="61">
        <v>337153358.49694693</v>
      </c>
      <c r="H3967" s="61">
        <v>119080833.48637083</v>
      </c>
      <c r="I3967" s="61">
        <v>131140400.47618064</v>
      </c>
      <c r="J3967" s="61">
        <v>0</v>
      </c>
      <c r="K3967" s="72">
        <v>587374592.45949841</v>
      </c>
    </row>
    <row r="3968" spans="1:11">
      <c r="A3968" s="61">
        <v>3947</v>
      </c>
      <c r="B3968" s="61">
        <v>326239418.63143098</v>
      </c>
      <c r="C3968" s="61">
        <v>149008162.90309301</v>
      </c>
      <c r="D3968" s="61">
        <v>159466912.73827913</v>
      </c>
      <c r="E3968" s="61">
        <v>0</v>
      </c>
      <c r="F3968" s="72">
        <v>634714494.27280307</v>
      </c>
      <c r="G3968" s="61">
        <v>320493975.68540859</v>
      </c>
      <c r="H3968" s="61">
        <v>140530675.17324668</v>
      </c>
      <c r="I3968" s="61">
        <v>139719493.99478352</v>
      </c>
      <c r="J3968" s="61">
        <v>0</v>
      </c>
      <c r="K3968" s="72">
        <v>600744144.85343874</v>
      </c>
    </row>
    <row r="3969" spans="1:11">
      <c r="A3969" s="61">
        <v>3948</v>
      </c>
      <c r="B3969" s="61">
        <v>321601118.82576197</v>
      </c>
      <c r="C3969" s="61">
        <v>146601226.814327</v>
      </c>
      <c r="D3969" s="61">
        <v>120374899.04930553</v>
      </c>
      <c r="E3969" s="61">
        <v>0</v>
      </c>
      <c r="F3969" s="72">
        <v>588577244.68939447</v>
      </c>
      <c r="G3969" s="61">
        <v>313978905.6050989</v>
      </c>
      <c r="H3969" s="61">
        <v>141576621.814327</v>
      </c>
      <c r="I3969" s="61">
        <v>118273174.22129299</v>
      </c>
      <c r="J3969" s="61">
        <v>0</v>
      </c>
      <c r="K3969" s="72">
        <v>573828701.64071882</v>
      </c>
    </row>
    <row r="3970" spans="1:11">
      <c r="A3970" s="61">
        <v>3949</v>
      </c>
      <c r="B3970" s="61">
        <v>351050841.97484201</v>
      </c>
      <c r="C3970" s="61">
        <v>129179817.71205699</v>
      </c>
      <c r="D3970" s="61">
        <v>142485128.17123312</v>
      </c>
      <c r="E3970" s="61">
        <v>3106037.8043141481</v>
      </c>
      <c r="F3970" s="72">
        <v>625821825.66244626</v>
      </c>
      <c r="G3970" s="61">
        <v>323328323.23951554</v>
      </c>
      <c r="H3970" s="61">
        <v>127991220.73686078</v>
      </c>
      <c r="I3970" s="61">
        <v>140093881.55881649</v>
      </c>
      <c r="J3970" s="61">
        <v>2466315.9243626161</v>
      </c>
      <c r="K3970" s="72">
        <v>593879741.45955539</v>
      </c>
    </row>
    <row r="3971" spans="1:11">
      <c r="A3971" s="61">
        <v>3950</v>
      </c>
      <c r="B3971" s="61">
        <v>328179913.69603902</v>
      </c>
      <c r="C3971" s="61">
        <v>161180541.558882</v>
      </c>
      <c r="D3971" s="61">
        <v>135474976.20257413</v>
      </c>
      <c r="E3971" s="61">
        <v>1407292.6918686465</v>
      </c>
      <c r="F3971" s="72">
        <v>626242724.14936388</v>
      </c>
      <c r="G3971" s="61">
        <v>314922640.95408642</v>
      </c>
      <c r="H3971" s="61">
        <v>155298787.62121525</v>
      </c>
      <c r="I3971" s="61">
        <v>130065477.80176528</v>
      </c>
      <c r="J3971" s="61">
        <v>1168267.754977332</v>
      </c>
      <c r="K3971" s="72">
        <v>601455174.13204432</v>
      </c>
    </row>
    <row r="3972" spans="1:11">
      <c r="A3972" s="61">
        <v>3951</v>
      </c>
      <c r="B3972" s="61">
        <v>321730766.42054302</v>
      </c>
      <c r="C3972" s="61">
        <v>132013057.763017</v>
      </c>
      <c r="D3972" s="61">
        <v>125306206.63668612</v>
      </c>
      <c r="E3972" s="61">
        <v>0</v>
      </c>
      <c r="F3972" s="72">
        <v>579050030.8202461</v>
      </c>
      <c r="G3972" s="61">
        <v>307414174.81085074</v>
      </c>
      <c r="H3972" s="61">
        <v>128108007.12346168</v>
      </c>
      <c r="I3972" s="61">
        <v>123207920.36200474</v>
      </c>
      <c r="J3972" s="61">
        <v>0</v>
      </c>
      <c r="K3972" s="72">
        <v>558730102.2963171</v>
      </c>
    </row>
    <row r="3973" spans="1:11">
      <c r="A3973" s="61">
        <v>3952</v>
      </c>
      <c r="B3973" s="61">
        <v>332819568.52221298</v>
      </c>
      <c r="C3973" s="61">
        <v>146341448.92762601</v>
      </c>
      <c r="D3973" s="61">
        <v>139774735.37484413</v>
      </c>
      <c r="E3973" s="61">
        <v>50973849.577777483</v>
      </c>
      <c r="F3973" s="72">
        <v>669909602.40246069</v>
      </c>
      <c r="G3973" s="61">
        <v>315457903.10250807</v>
      </c>
      <c r="H3973" s="61">
        <v>139600807.13204324</v>
      </c>
      <c r="I3973" s="61">
        <v>134756331.39086998</v>
      </c>
      <c r="J3973" s="61">
        <v>20000000</v>
      </c>
      <c r="K3973" s="72">
        <v>609815041.62542129</v>
      </c>
    </row>
    <row r="3974" spans="1:11">
      <c r="A3974" s="61">
        <v>3953</v>
      </c>
      <c r="B3974" s="61">
        <v>327566141.079445</v>
      </c>
      <c r="C3974" s="61">
        <v>149722526.046186</v>
      </c>
      <c r="D3974" s="61">
        <v>148272191.2481451</v>
      </c>
      <c r="E3974" s="61">
        <v>1301761.0587037727</v>
      </c>
      <c r="F3974" s="72">
        <v>626862619.43247986</v>
      </c>
      <c r="G3974" s="61">
        <v>311215782.5909484</v>
      </c>
      <c r="H3974" s="61">
        <v>147966794.48875237</v>
      </c>
      <c r="I3974" s="61">
        <v>132597758.9777914</v>
      </c>
      <c r="J3974" s="61">
        <v>1066831.5703806221</v>
      </c>
      <c r="K3974" s="72">
        <v>592847167.62787271</v>
      </c>
    </row>
    <row r="3975" spans="1:11">
      <c r="A3975" s="61">
        <v>3954</v>
      </c>
      <c r="B3975" s="61">
        <v>304852942.76264203</v>
      </c>
      <c r="C3975" s="61">
        <v>140924942.450692</v>
      </c>
      <c r="D3975" s="61">
        <v>131807261.54920413</v>
      </c>
      <c r="E3975" s="61">
        <v>0</v>
      </c>
      <c r="F3975" s="72">
        <v>577585146.76253819</v>
      </c>
      <c r="G3975" s="61">
        <v>293119853.31542045</v>
      </c>
      <c r="H3975" s="61">
        <v>135425942.09234715</v>
      </c>
      <c r="I3975" s="61">
        <v>125194937.59231527</v>
      </c>
      <c r="J3975" s="61">
        <v>0</v>
      </c>
      <c r="K3975" s="72">
        <v>553740733.00008285</v>
      </c>
    </row>
    <row r="3976" spans="1:11">
      <c r="A3976" s="61">
        <v>3955</v>
      </c>
      <c r="B3976" s="61">
        <v>325213840.01152998</v>
      </c>
      <c r="C3976" s="61">
        <v>169756913.633845</v>
      </c>
      <c r="D3976" s="61">
        <v>142977930.08138013</v>
      </c>
      <c r="E3976" s="61">
        <v>45549468.726200983</v>
      </c>
      <c r="F3976" s="72">
        <v>683498152.45295608</v>
      </c>
      <c r="G3976" s="61">
        <v>309305239.52060556</v>
      </c>
      <c r="H3976" s="61">
        <v>162284724.5341332</v>
      </c>
      <c r="I3976" s="61">
        <v>132804315.79174273</v>
      </c>
      <c r="J3976" s="61">
        <v>20000000</v>
      </c>
      <c r="K3976" s="72">
        <v>624394279.84648144</v>
      </c>
    </row>
    <row r="3977" spans="1:11">
      <c r="A3977" s="61">
        <v>3956</v>
      </c>
      <c r="B3977" s="61">
        <v>277722163.38574201</v>
      </c>
      <c r="C3977" s="61">
        <v>151355589.89806199</v>
      </c>
      <c r="D3977" s="61">
        <v>133492030.04986712</v>
      </c>
      <c r="E3977" s="61">
        <v>4361063.9038429521</v>
      </c>
      <c r="F3977" s="72">
        <v>566930847.23751402</v>
      </c>
      <c r="G3977" s="61">
        <v>275351683.78014791</v>
      </c>
      <c r="H3977" s="61">
        <v>144604710.8689222</v>
      </c>
      <c r="I3977" s="61">
        <v>124429331.14514664</v>
      </c>
      <c r="J3977" s="61">
        <v>3451617.6831646757</v>
      </c>
      <c r="K3977" s="72">
        <v>547837343.47738135</v>
      </c>
    </row>
    <row r="3978" spans="1:11">
      <c r="A3978" s="61">
        <v>3957</v>
      </c>
      <c r="B3978" s="61">
        <v>334941917.816912</v>
      </c>
      <c r="C3978" s="61">
        <v>147166795.61722201</v>
      </c>
      <c r="D3978" s="61">
        <v>135662051.0267331</v>
      </c>
      <c r="E3978" s="61">
        <v>0</v>
      </c>
      <c r="F3978" s="72">
        <v>617770764.46086717</v>
      </c>
      <c r="G3978" s="61">
        <v>314584270.66992247</v>
      </c>
      <c r="H3978" s="61">
        <v>146002768.13366625</v>
      </c>
      <c r="I3978" s="61">
        <v>122147404.28359661</v>
      </c>
      <c r="J3978" s="61">
        <v>0</v>
      </c>
      <c r="K3978" s="72">
        <v>582734443.08718538</v>
      </c>
    </row>
    <row r="3979" spans="1:11">
      <c r="A3979" s="61">
        <v>3958</v>
      </c>
      <c r="B3979" s="61">
        <v>328826852.25382799</v>
      </c>
      <c r="C3979" s="61">
        <v>146177615.095397</v>
      </c>
      <c r="D3979" s="61">
        <v>152128890.98170412</v>
      </c>
      <c r="E3979" s="61">
        <v>31338431.494024936</v>
      </c>
      <c r="F3979" s="72">
        <v>658471789.82495403</v>
      </c>
      <c r="G3979" s="61">
        <v>319700566.47765392</v>
      </c>
      <c r="H3979" s="61">
        <v>141322122.95274678</v>
      </c>
      <c r="I3979" s="61">
        <v>133751403.60761492</v>
      </c>
      <c r="J3979" s="61">
        <v>20000000</v>
      </c>
      <c r="K3979" s="72">
        <v>614774093.0380156</v>
      </c>
    </row>
    <row r="3980" spans="1:11">
      <c r="A3980" s="61">
        <v>3959</v>
      </c>
      <c r="B3980" s="61">
        <v>304494580.02903402</v>
      </c>
      <c r="C3980" s="61">
        <v>163672648.45925999</v>
      </c>
      <c r="D3980" s="61">
        <v>139882554.12398812</v>
      </c>
      <c r="E3980" s="61">
        <v>2785965.915993216</v>
      </c>
      <c r="F3980" s="72">
        <v>610835748.52827537</v>
      </c>
      <c r="G3980" s="61">
        <v>299583327.02694964</v>
      </c>
      <c r="H3980" s="61">
        <v>153549441.02061728</v>
      </c>
      <c r="I3980" s="61">
        <v>138963869.96943003</v>
      </c>
      <c r="J3980" s="61">
        <v>2299849.3309832355</v>
      </c>
      <c r="K3980" s="72">
        <v>594396487.34798026</v>
      </c>
    </row>
    <row r="3981" spans="1:11">
      <c r="A3981" s="61">
        <v>3960</v>
      </c>
      <c r="B3981" s="61">
        <v>310254539.06529802</v>
      </c>
      <c r="C3981" s="61">
        <v>167630852.47036201</v>
      </c>
      <c r="D3981" s="61">
        <v>158239764.09538913</v>
      </c>
      <c r="E3981" s="61">
        <v>1188446.1250084131</v>
      </c>
      <c r="F3981" s="72">
        <v>637313601.75605762</v>
      </c>
      <c r="G3981" s="61">
        <v>302747728.80746442</v>
      </c>
      <c r="H3981" s="61">
        <v>154726443.27878261</v>
      </c>
      <c r="I3981" s="61">
        <v>139352155.92801493</v>
      </c>
      <c r="J3981" s="61">
        <v>971910.34773151262</v>
      </c>
      <c r="K3981" s="72">
        <v>597798238.36199355</v>
      </c>
    </row>
    <row r="3982" spans="1:11">
      <c r="A3982" s="61">
        <v>3961</v>
      </c>
      <c r="B3982" s="61">
        <v>320153751.25801301</v>
      </c>
      <c r="C3982" s="61">
        <v>131159256.223891</v>
      </c>
      <c r="D3982" s="61">
        <v>128782355.71913712</v>
      </c>
      <c r="E3982" s="61">
        <v>0</v>
      </c>
      <c r="F3982" s="72">
        <v>580095363.2010411</v>
      </c>
      <c r="G3982" s="61">
        <v>313690813.99934471</v>
      </c>
      <c r="H3982" s="61">
        <v>129893134.223891</v>
      </c>
      <c r="I3982" s="61">
        <v>120671305.32219042</v>
      </c>
      <c r="J3982" s="61">
        <v>0</v>
      </c>
      <c r="K3982" s="72">
        <v>564255253.54542613</v>
      </c>
    </row>
    <row r="3983" spans="1:11">
      <c r="A3983" s="61">
        <v>3962</v>
      </c>
      <c r="B3983" s="61">
        <v>333970508.71141499</v>
      </c>
      <c r="C3983" s="61">
        <v>148387734.18169799</v>
      </c>
      <c r="D3983" s="61">
        <v>148125817.72570211</v>
      </c>
      <c r="E3983" s="61">
        <v>0</v>
      </c>
      <c r="F3983" s="72">
        <v>630484060.61881518</v>
      </c>
      <c r="G3983" s="61">
        <v>319372541.76719928</v>
      </c>
      <c r="H3983" s="61">
        <v>143808803.84752989</v>
      </c>
      <c r="I3983" s="61">
        <v>138460005.50138208</v>
      </c>
      <c r="J3983" s="61">
        <v>0</v>
      </c>
      <c r="K3983" s="72">
        <v>601641351.1161114</v>
      </c>
    </row>
    <row r="3984" spans="1:11">
      <c r="A3984" s="61">
        <v>3963</v>
      </c>
      <c r="B3984" s="61">
        <v>300666433.87503201</v>
      </c>
      <c r="C3984" s="61">
        <v>134981974.19718301</v>
      </c>
      <c r="D3984" s="61">
        <v>138816913.83008513</v>
      </c>
      <c r="E3984" s="61">
        <v>3654063.9315744154</v>
      </c>
      <c r="F3984" s="72">
        <v>578119385.83387458</v>
      </c>
      <c r="G3984" s="61">
        <v>296361310.44269806</v>
      </c>
      <c r="H3984" s="61">
        <v>133788490.40074712</v>
      </c>
      <c r="I3984" s="61">
        <v>126626556.87613752</v>
      </c>
      <c r="J3984" s="61">
        <v>2981113.4249583632</v>
      </c>
      <c r="K3984" s="72">
        <v>559757471.14454103</v>
      </c>
    </row>
    <row r="3985" spans="1:11">
      <c r="A3985" s="61">
        <v>3964</v>
      </c>
      <c r="B3985" s="61">
        <v>316110508.58837098</v>
      </c>
      <c r="C3985" s="61">
        <v>126552679.62013</v>
      </c>
      <c r="D3985" s="61">
        <v>140526340.22055614</v>
      </c>
      <c r="E3985" s="61">
        <v>0</v>
      </c>
      <c r="F3985" s="72">
        <v>583189528.42905712</v>
      </c>
      <c r="G3985" s="61">
        <v>304147187.97504759</v>
      </c>
      <c r="H3985" s="61">
        <v>125099410.53027683</v>
      </c>
      <c r="I3985" s="61">
        <v>139204250.65665016</v>
      </c>
      <c r="J3985" s="61">
        <v>0</v>
      </c>
      <c r="K3985" s="72">
        <v>568450849.16197455</v>
      </c>
    </row>
    <row r="3986" spans="1:11">
      <c r="A3986" s="61">
        <v>3965</v>
      </c>
      <c r="B3986" s="61">
        <v>321723165.170012</v>
      </c>
      <c r="C3986" s="61">
        <v>147977760.16217399</v>
      </c>
      <c r="D3986" s="61">
        <v>135398079.51362711</v>
      </c>
      <c r="E3986" s="61">
        <v>0</v>
      </c>
      <c r="F3986" s="72">
        <v>605099004.84581304</v>
      </c>
      <c r="G3986" s="61">
        <v>312471744.71050769</v>
      </c>
      <c r="H3986" s="61">
        <v>147071649.39225113</v>
      </c>
      <c r="I3986" s="61">
        <v>129187284.0867613</v>
      </c>
      <c r="J3986" s="61">
        <v>0</v>
      </c>
      <c r="K3986" s="72">
        <v>588730678.18952012</v>
      </c>
    </row>
    <row r="3987" spans="1:11">
      <c r="A3987" s="61">
        <v>3966</v>
      </c>
      <c r="B3987" s="61">
        <v>317412112.07697201</v>
      </c>
      <c r="C3987" s="61">
        <v>147469822.231345</v>
      </c>
      <c r="D3987" s="61">
        <v>139572589.27309713</v>
      </c>
      <c r="E3987" s="61">
        <v>0</v>
      </c>
      <c r="F3987" s="72">
        <v>604454523.5814141</v>
      </c>
      <c r="G3987" s="61">
        <v>315576972.05114174</v>
      </c>
      <c r="H3987" s="61">
        <v>145007227.47248924</v>
      </c>
      <c r="I3987" s="61">
        <v>132728122.45530769</v>
      </c>
      <c r="J3987" s="61">
        <v>0</v>
      </c>
      <c r="K3987" s="72">
        <v>593312321.97893858</v>
      </c>
    </row>
    <row r="3988" spans="1:11">
      <c r="A3988" s="61">
        <v>3967</v>
      </c>
      <c r="B3988" s="61">
        <v>315751102.98807102</v>
      </c>
      <c r="C3988" s="61">
        <v>154237812.99233499</v>
      </c>
      <c r="D3988" s="61">
        <v>135346604.44011012</v>
      </c>
      <c r="E3988" s="61">
        <v>2052858.3810268103</v>
      </c>
      <c r="F3988" s="72">
        <v>607388378.801543</v>
      </c>
      <c r="G3988" s="61">
        <v>302860869.70062572</v>
      </c>
      <c r="H3988" s="61">
        <v>145475229.03299698</v>
      </c>
      <c r="I3988" s="61">
        <v>131068414.25452688</v>
      </c>
      <c r="J3988" s="61">
        <v>1694603.5288022952</v>
      </c>
      <c r="K3988" s="72">
        <v>581099116.51695192</v>
      </c>
    </row>
    <row r="3989" spans="1:11">
      <c r="A3989" s="61">
        <v>3968</v>
      </c>
      <c r="B3989" s="61">
        <v>334770059.717722</v>
      </c>
      <c r="C3989" s="61">
        <v>135199852.998005</v>
      </c>
      <c r="D3989" s="61">
        <v>139028612.81740013</v>
      </c>
      <c r="E3989" s="61">
        <v>9140990.236632159</v>
      </c>
      <c r="F3989" s="72">
        <v>618139515.76975918</v>
      </c>
      <c r="G3989" s="61">
        <v>317236061.09290928</v>
      </c>
      <c r="H3989" s="61">
        <v>133094362.15767813</v>
      </c>
      <c r="I3989" s="61">
        <v>138449347.99099463</v>
      </c>
      <c r="J3989" s="61">
        <v>7293606.098332176</v>
      </c>
      <c r="K3989" s="72">
        <v>596073377.33991408</v>
      </c>
    </row>
    <row r="3990" spans="1:11">
      <c r="A3990" s="61">
        <v>3969</v>
      </c>
      <c r="B3990" s="61">
        <v>333451742.20287102</v>
      </c>
      <c r="C3990" s="61">
        <v>153640854.03760999</v>
      </c>
      <c r="D3990" s="61">
        <v>121623480.11575212</v>
      </c>
      <c r="E3990" s="61">
        <v>0</v>
      </c>
      <c r="F3990" s="72">
        <v>608716076.35623312</v>
      </c>
      <c r="G3990" s="61">
        <v>313155174.42691702</v>
      </c>
      <c r="H3990" s="61">
        <v>142795758.6972993</v>
      </c>
      <c r="I3990" s="61">
        <v>117458573.70069356</v>
      </c>
      <c r="J3990" s="61">
        <v>0</v>
      </c>
      <c r="K3990" s="72">
        <v>573409506.82490993</v>
      </c>
    </row>
    <row r="3991" spans="1:11">
      <c r="A3991" s="61">
        <v>3970</v>
      </c>
      <c r="B3991" s="61">
        <v>303224153.27372903</v>
      </c>
      <c r="C3991" s="61">
        <v>149267653.02241999</v>
      </c>
      <c r="D3991" s="61">
        <v>134392156.18021712</v>
      </c>
      <c r="E3991" s="61">
        <v>8572915.4674197938</v>
      </c>
      <c r="F3991" s="72">
        <v>595456877.94378591</v>
      </c>
      <c r="G3991" s="61">
        <v>299837247.96757329</v>
      </c>
      <c r="H3991" s="61">
        <v>139253404.27411768</v>
      </c>
      <c r="I3991" s="61">
        <v>129458834.12563337</v>
      </c>
      <c r="J3991" s="61">
        <v>6995246.2581341406</v>
      </c>
      <c r="K3991" s="72">
        <v>575544732.62545848</v>
      </c>
    </row>
    <row r="3992" spans="1:11">
      <c r="A3992" s="61">
        <v>3971</v>
      </c>
      <c r="B3992" s="61">
        <v>336751645.57183498</v>
      </c>
      <c r="C3992" s="61">
        <v>132475770.109878</v>
      </c>
      <c r="D3992" s="61">
        <v>142333744.20203212</v>
      </c>
      <c r="E3992" s="61">
        <v>17065547.558218785</v>
      </c>
      <c r="F3992" s="72">
        <v>628626707.44196391</v>
      </c>
      <c r="G3992" s="61">
        <v>323345699.74912798</v>
      </c>
      <c r="H3992" s="61">
        <v>131259442.109878</v>
      </c>
      <c r="I3992" s="61">
        <v>138105212.51300949</v>
      </c>
      <c r="J3992" s="61">
        <v>14654097.518904461</v>
      </c>
      <c r="K3992" s="72">
        <v>607364451.89091992</v>
      </c>
    </row>
    <row r="3993" spans="1:11">
      <c r="A3993" s="61">
        <v>3972</v>
      </c>
      <c r="B3993" s="61">
        <v>326113174.49375498</v>
      </c>
      <c r="C3993" s="61">
        <v>131821378.716241</v>
      </c>
      <c r="D3993" s="61">
        <v>126899086.97616012</v>
      </c>
      <c r="E3993" s="61">
        <v>0</v>
      </c>
      <c r="F3993" s="72">
        <v>584833640.18615615</v>
      </c>
      <c r="G3993" s="61">
        <v>306121290.99808317</v>
      </c>
      <c r="H3993" s="61">
        <v>125708743.90241204</v>
      </c>
      <c r="I3993" s="61">
        <v>120345996.31077464</v>
      </c>
      <c r="J3993" s="61">
        <v>0</v>
      </c>
      <c r="K3993" s="72">
        <v>552176031.21126986</v>
      </c>
    </row>
    <row r="3994" spans="1:11">
      <c r="A3994" s="61">
        <v>3973</v>
      </c>
      <c r="B3994" s="61">
        <v>320230286.52905101</v>
      </c>
      <c r="C3994" s="61">
        <v>155460191.05006501</v>
      </c>
      <c r="D3994" s="61">
        <v>137821127.67389312</v>
      </c>
      <c r="E3994" s="61">
        <v>0</v>
      </c>
      <c r="F3994" s="72">
        <v>613511605.25300908</v>
      </c>
      <c r="G3994" s="61">
        <v>317677513.42423892</v>
      </c>
      <c r="H3994" s="61">
        <v>148470873.70802969</v>
      </c>
      <c r="I3994" s="61">
        <v>132810060.73963258</v>
      </c>
      <c r="J3994" s="61">
        <v>0</v>
      </c>
      <c r="K3994" s="72">
        <v>598958447.87190115</v>
      </c>
    </row>
    <row r="3995" spans="1:11">
      <c r="A3995" s="61">
        <v>3974</v>
      </c>
      <c r="B3995" s="61">
        <v>302441249.05654001</v>
      </c>
      <c r="C3995" s="61">
        <v>144626605.50327501</v>
      </c>
      <c r="D3995" s="61">
        <v>119329037.88564022</v>
      </c>
      <c r="E3995" s="61">
        <v>0</v>
      </c>
      <c r="F3995" s="72">
        <v>566396892.44545531</v>
      </c>
      <c r="G3995" s="61">
        <v>294350402.78579009</v>
      </c>
      <c r="H3995" s="61">
        <v>140846024.41192245</v>
      </c>
      <c r="I3995" s="61">
        <v>111168007.94959891</v>
      </c>
      <c r="J3995" s="61">
        <v>0</v>
      </c>
      <c r="K3995" s="72">
        <v>546364435.14731157</v>
      </c>
    </row>
    <row r="3996" spans="1:11">
      <c r="A3996" s="61">
        <v>3975</v>
      </c>
      <c r="B3996" s="61">
        <v>307740621.56149501</v>
      </c>
      <c r="C3996" s="61">
        <v>131174328.30681001</v>
      </c>
      <c r="D3996" s="61">
        <v>134122196.39587012</v>
      </c>
      <c r="E3996" s="61">
        <v>1379562.3713068666</v>
      </c>
      <c r="F3996" s="72">
        <v>574416708.63548207</v>
      </c>
      <c r="G3996" s="61">
        <v>301136138.4610377</v>
      </c>
      <c r="H3996" s="61">
        <v>128599347.88518591</v>
      </c>
      <c r="I3996" s="61">
        <v>128442421.81552166</v>
      </c>
      <c r="J3996" s="61">
        <v>1078202.375871554</v>
      </c>
      <c r="K3996" s="72">
        <v>559256110.53761685</v>
      </c>
    </row>
    <row r="3997" spans="1:11">
      <c r="A3997" s="61">
        <v>3976</v>
      </c>
      <c r="B3997" s="61">
        <v>329254640.37489802</v>
      </c>
      <c r="C3997" s="61">
        <v>142213021.078031</v>
      </c>
      <c r="D3997" s="61">
        <v>130066890.39688613</v>
      </c>
      <c r="E3997" s="61">
        <v>0</v>
      </c>
      <c r="F3997" s="72">
        <v>601534551.84981513</v>
      </c>
      <c r="G3997" s="61">
        <v>319453297.27610785</v>
      </c>
      <c r="H3997" s="61">
        <v>139967510.97928965</v>
      </c>
      <c r="I3997" s="61">
        <v>120516332.09512901</v>
      </c>
      <c r="J3997" s="61">
        <v>0</v>
      </c>
      <c r="K3997" s="72">
        <v>579937140.35052657</v>
      </c>
    </row>
    <row r="3998" spans="1:11">
      <c r="A3998" s="61">
        <v>3977</v>
      </c>
      <c r="B3998" s="61">
        <v>316194122.63638097</v>
      </c>
      <c r="C3998" s="61">
        <v>138965230.08428299</v>
      </c>
      <c r="D3998" s="61">
        <v>133171512.05566312</v>
      </c>
      <c r="E3998" s="61">
        <v>1148187.0992002324</v>
      </c>
      <c r="F3998" s="72">
        <v>589479051.87552738</v>
      </c>
      <c r="G3998" s="61">
        <v>309033774.04725975</v>
      </c>
      <c r="H3998" s="61">
        <v>133149813.73697618</v>
      </c>
      <c r="I3998" s="61">
        <v>132370076.03927144</v>
      </c>
      <c r="J3998" s="61">
        <v>898186.14113027009</v>
      </c>
      <c r="K3998" s="72">
        <v>575451849.96463776</v>
      </c>
    </row>
    <row r="3999" spans="1:11">
      <c r="A3999" s="61">
        <v>3978</v>
      </c>
      <c r="B3999" s="61">
        <v>328726972.62318301</v>
      </c>
      <c r="C3999" s="61">
        <v>134943180.85961801</v>
      </c>
      <c r="D3999" s="61">
        <v>129307921.57188112</v>
      </c>
      <c r="E3999" s="61">
        <v>0</v>
      </c>
      <c r="F3999" s="72">
        <v>592978075.05468214</v>
      </c>
      <c r="G3999" s="61">
        <v>320064065.13833869</v>
      </c>
      <c r="H3999" s="61">
        <v>130943180.85961801</v>
      </c>
      <c r="I3999" s="61">
        <v>119872967.92343593</v>
      </c>
      <c r="J3999" s="61">
        <v>0</v>
      </c>
      <c r="K3999" s="72">
        <v>570880213.92139268</v>
      </c>
    </row>
    <row r="4000" spans="1:11">
      <c r="A4000" s="61">
        <v>3979</v>
      </c>
      <c r="B4000" s="61">
        <v>338708259.79621798</v>
      </c>
      <c r="C4000" s="61">
        <v>148878777.24585101</v>
      </c>
      <c r="D4000" s="61">
        <v>139587594.01017511</v>
      </c>
      <c r="E4000" s="61">
        <v>2652667.9462906583</v>
      </c>
      <c r="F4000" s="72">
        <v>629827298.99853468</v>
      </c>
      <c r="G4000" s="61">
        <v>320498832.0248999</v>
      </c>
      <c r="H4000" s="61">
        <v>142497090.96256706</v>
      </c>
      <c r="I4000" s="61">
        <v>131428941.3672996</v>
      </c>
      <c r="J4000" s="61">
        <v>2084649.7672365441</v>
      </c>
      <c r="K4000" s="72">
        <v>596509514.12200296</v>
      </c>
    </row>
    <row r="4001" spans="1:11">
      <c r="A4001" s="61">
        <v>3980</v>
      </c>
      <c r="B4001" s="61">
        <v>332013086.16716701</v>
      </c>
      <c r="C4001" s="61">
        <v>150359099.21586299</v>
      </c>
      <c r="D4001" s="61">
        <v>123084990.48916112</v>
      </c>
      <c r="E4001" s="61">
        <v>0</v>
      </c>
      <c r="F4001" s="72">
        <v>605457175.87219107</v>
      </c>
      <c r="G4001" s="61">
        <v>314052269.12968302</v>
      </c>
      <c r="H4001" s="61">
        <v>147866287.56263843</v>
      </c>
      <c r="I4001" s="61">
        <v>122296761.57501535</v>
      </c>
      <c r="J4001" s="61">
        <v>0</v>
      </c>
      <c r="K4001" s="72">
        <v>584215318.26733673</v>
      </c>
    </row>
    <row r="4002" spans="1:11">
      <c r="A4002" s="61">
        <v>3981</v>
      </c>
      <c r="B4002" s="61">
        <v>296768256.131845</v>
      </c>
      <c r="C4002" s="61">
        <v>149517950.547043</v>
      </c>
      <c r="D4002" s="61">
        <v>121792397.07211512</v>
      </c>
      <c r="E4002" s="61">
        <v>0</v>
      </c>
      <c r="F4002" s="72">
        <v>568078603.75100303</v>
      </c>
      <c r="G4002" s="61">
        <v>294611281.505943</v>
      </c>
      <c r="H4002" s="61">
        <v>139467444.8661128</v>
      </c>
      <c r="I4002" s="61">
        <v>119531831.3392081</v>
      </c>
      <c r="J4002" s="61">
        <v>0</v>
      </c>
      <c r="K4002" s="72">
        <v>553610557.71126378</v>
      </c>
    </row>
    <row r="4003" spans="1:11">
      <c r="A4003" s="61">
        <v>3982</v>
      </c>
      <c r="B4003" s="61">
        <v>311673733.76165199</v>
      </c>
      <c r="C4003" s="61">
        <v>143415674.01436099</v>
      </c>
      <c r="D4003" s="61">
        <v>128138995.26378213</v>
      </c>
      <c r="E4003" s="61">
        <v>0</v>
      </c>
      <c r="F4003" s="72">
        <v>583228403.03979516</v>
      </c>
      <c r="G4003" s="61">
        <v>301994886.22135866</v>
      </c>
      <c r="H4003" s="61">
        <v>139760803.1754083</v>
      </c>
      <c r="I4003" s="61">
        <v>121552699.40499489</v>
      </c>
      <c r="J4003" s="61">
        <v>0</v>
      </c>
      <c r="K4003" s="72">
        <v>563308388.80176187</v>
      </c>
    </row>
    <row r="4004" spans="1:11">
      <c r="A4004" s="61">
        <v>3983</v>
      </c>
      <c r="B4004" s="61">
        <v>304343429.35355699</v>
      </c>
      <c r="C4004" s="61">
        <v>152518077.35057399</v>
      </c>
      <c r="D4004" s="61">
        <v>140044538.57790712</v>
      </c>
      <c r="E4004" s="61">
        <v>0</v>
      </c>
      <c r="F4004" s="72">
        <v>596906045.28203809</v>
      </c>
      <c r="G4004" s="61">
        <v>299011899.15747195</v>
      </c>
      <c r="H4004" s="61">
        <v>144668532.06801525</v>
      </c>
      <c r="I4004" s="61">
        <v>134957796.22999576</v>
      </c>
      <c r="J4004" s="61">
        <v>0</v>
      </c>
      <c r="K4004" s="72">
        <v>578638227.45548296</v>
      </c>
    </row>
    <row r="4005" spans="1:11">
      <c r="A4005" s="61">
        <v>3984</v>
      </c>
      <c r="B4005" s="61">
        <v>284070825.45687598</v>
      </c>
      <c r="C4005" s="61">
        <v>146525522.798601</v>
      </c>
      <c r="D4005" s="61">
        <v>131862617.85642312</v>
      </c>
      <c r="E4005" s="61">
        <v>0</v>
      </c>
      <c r="F4005" s="72">
        <v>562458966.11190009</v>
      </c>
      <c r="G4005" s="61">
        <v>280169191.61539102</v>
      </c>
      <c r="H4005" s="61">
        <v>141819989.80534655</v>
      </c>
      <c r="I4005" s="61">
        <v>125631807.46344218</v>
      </c>
      <c r="J4005" s="61">
        <v>0</v>
      </c>
      <c r="K4005" s="72">
        <v>547620988.88417971</v>
      </c>
    </row>
    <row r="4006" spans="1:11">
      <c r="A4006" s="61">
        <v>3985</v>
      </c>
      <c r="B4006" s="61">
        <v>322948219.23193097</v>
      </c>
      <c r="C4006" s="61">
        <v>145184924.97619</v>
      </c>
      <c r="D4006" s="61">
        <v>113052578.73072122</v>
      </c>
      <c r="E4006" s="61">
        <v>0</v>
      </c>
      <c r="F4006" s="72">
        <v>581185722.93884218</v>
      </c>
      <c r="G4006" s="61">
        <v>311242375.66206139</v>
      </c>
      <c r="H4006" s="61">
        <v>142731520.00384092</v>
      </c>
      <c r="I4006" s="61">
        <v>110629847.47698474</v>
      </c>
      <c r="J4006" s="61">
        <v>0</v>
      </c>
      <c r="K4006" s="72">
        <v>564603743.142887</v>
      </c>
    </row>
    <row r="4007" spans="1:11">
      <c r="A4007" s="61">
        <v>3986</v>
      </c>
      <c r="B4007" s="61">
        <v>326322724.33711898</v>
      </c>
      <c r="C4007" s="61">
        <v>137669984.18220499</v>
      </c>
      <c r="D4007" s="61">
        <v>120647089.12344462</v>
      </c>
      <c r="E4007" s="61">
        <v>0</v>
      </c>
      <c r="F4007" s="72">
        <v>584639797.64276862</v>
      </c>
      <c r="G4007" s="61">
        <v>314813109.71238488</v>
      </c>
      <c r="H4007" s="61">
        <v>137159362.22870377</v>
      </c>
      <c r="I4007" s="61">
        <v>120647089.12344462</v>
      </c>
      <c r="J4007" s="61">
        <v>0</v>
      </c>
      <c r="K4007" s="72">
        <v>572619561.06453323</v>
      </c>
    </row>
    <row r="4008" spans="1:11">
      <c r="A4008" s="61">
        <v>3987</v>
      </c>
      <c r="B4008" s="61">
        <v>295367412.43081403</v>
      </c>
      <c r="C4008" s="61">
        <v>122242057.554269</v>
      </c>
      <c r="D4008" s="61">
        <v>140700796.48168913</v>
      </c>
      <c r="E4008" s="61">
        <v>5112123.3394935159</v>
      </c>
      <c r="F4008" s="72">
        <v>563422389.80626571</v>
      </c>
      <c r="G4008" s="61">
        <v>282007763.89647341</v>
      </c>
      <c r="H4008" s="61">
        <v>116306829.50145872</v>
      </c>
      <c r="I4008" s="61">
        <v>127440967.96841192</v>
      </c>
      <c r="J4008" s="61">
        <v>4014188.0190154575</v>
      </c>
      <c r="K4008" s="72">
        <v>529769749.38535959</v>
      </c>
    </row>
    <row r="4009" spans="1:11">
      <c r="A4009" s="61">
        <v>3988</v>
      </c>
      <c r="B4009" s="61">
        <v>320265692.48732102</v>
      </c>
      <c r="C4009" s="61">
        <v>144232386.870933</v>
      </c>
      <c r="D4009" s="61">
        <v>137049019.94513112</v>
      </c>
      <c r="E4009" s="61">
        <v>1066559.0153877933</v>
      </c>
      <c r="F4009" s="72">
        <v>602613658.31877291</v>
      </c>
      <c r="G4009" s="61">
        <v>312027848.17367023</v>
      </c>
      <c r="H4009" s="61">
        <v>135257366.96688569</v>
      </c>
      <c r="I4009" s="61">
        <v>127074546.38841392</v>
      </c>
      <c r="J4009" s="61">
        <v>873940.95996436593</v>
      </c>
      <c r="K4009" s="72">
        <v>575233702.48893416</v>
      </c>
    </row>
    <row r="4010" spans="1:11">
      <c r="A4010" s="61">
        <v>3989</v>
      </c>
      <c r="B4010" s="61">
        <v>324319554.96703202</v>
      </c>
      <c r="C4010" s="61">
        <v>149305275.646905</v>
      </c>
      <c r="D4010" s="61">
        <v>134853372.95848411</v>
      </c>
      <c r="E4010" s="61">
        <v>0</v>
      </c>
      <c r="F4010" s="72">
        <v>608478203.57242107</v>
      </c>
      <c r="G4010" s="61">
        <v>312243973.62340432</v>
      </c>
      <c r="H4010" s="61">
        <v>141461688.39218977</v>
      </c>
      <c r="I4010" s="61">
        <v>126516807.36377402</v>
      </c>
      <c r="J4010" s="61">
        <v>0</v>
      </c>
      <c r="K4010" s="72">
        <v>580222469.37936807</v>
      </c>
    </row>
    <row r="4011" spans="1:11">
      <c r="A4011" s="61">
        <v>3990</v>
      </c>
      <c r="B4011" s="61">
        <v>311345654.99171501</v>
      </c>
      <c r="C4011" s="61">
        <v>151164427.686389</v>
      </c>
      <c r="D4011" s="61">
        <v>147336653.6911931</v>
      </c>
      <c r="E4011" s="61">
        <v>0</v>
      </c>
      <c r="F4011" s="72">
        <v>609846736.36929715</v>
      </c>
      <c r="G4011" s="61">
        <v>293064448.69013113</v>
      </c>
      <c r="H4011" s="61">
        <v>142966703.03737783</v>
      </c>
      <c r="I4011" s="61">
        <v>138428462.4694297</v>
      </c>
      <c r="J4011" s="61">
        <v>0</v>
      </c>
      <c r="K4011" s="72">
        <v>574459614.19693875</v>
      </c>
    </row>
    <row r="4012" spans="1:11">
      <c r="A4012" s="61">
        <v>3991</v>
      </c>
      <c r="B4012" s="61">
        <v>359061224.23023498</v>
      </c>
      <c r="C4012" s="61">
        <v>166768715.76077801</v>
      </c>
      <c r="D4012" s="61">
        <v>161171735.54524711</v>
      </c>
      <c r="E4012" s="61">
        <v>0</v>
      </c>
      <c r="F4012" s="72">
        <v>687001675.53626013</v>
      </c>
      <c r="G4012" s="61">
        <v>331594299.64766085</v>
      </c>
      <c r="H4012" s="61">
        <v>164007241.47453919</v>
      </c>
      <c r="I4012" s="61">
        <v>142645163.22694871</v>
      </c>
      <c r="J4012" s="61">
        <v>0</v>
      </c>
      <c r="K4012" s="72">
        <v>638246704.34914887</v>
      </c>
    </row>
    <row r="4013" spans="1:11">
      <c r="A4013" s="61">
        <v>3992</v>
      </c>
      <c r="B4013" s="61">
        <v>332887583.98433602</v>
      </c>
      <c r="C4013" s="61">
        <v>141292334.74048001</v>
      </c>
      <c r="D4013" s="61">
        <v>145070370.01519114</v>
      </c>
      <c r="E4013" s="61">
        <v>7707395.4907142101</v>
      </c>
      <c r="F4013" s="72">
        <v>626957684.23072135</v>
      </c>
      <c r="G4013" s="61">
        <v>322902587.91340351</v>
      </c>
      <c r="H4013" s="61">
        <v>133797474.96151038</v>
      </c>
      <c r="I4013" s="61">
        <v>138042902.30843502</v>
      </c>
      <c r="J4013" s="61">
        <v>6383165.7793954667</v>
      </c>
      <c r="K4013" s="72">
        <v>601126130.96274436</v>
      </c>
    </row>
    <row r="4014" spans="1:11">
      <c r="A4014" s="61">
        <v>3993</v>
      </c>
      <c r="B4014" s="61">
        <v>296568575.38420099</v>
      </c>
      <c r="C4014" s="61">
        <v>126287948.60216001</v>
      </c>
      <c r="D4014" s="61">
        <v>151684965.34907514</v>
      </c>
      <c r="E4014" s="61">
        <v>0</v>
      </c>
      <c r="F4014" s="72">
        <v>574541489.33543611</v>
      </c>
      <c r="G4014" s="61">
        <v>290032875.42079908</v>
      </c>
      <c r="H4014" s="61">
        <v>126287948.60216001</v>
      </c>
      <c r="I4014" s="61">
        <v>126134932.33841833</v>
      </c>
      <c r="J4014" s="61">
        <v>0</v>
      </c>
      <c r="K4014" s="72">
        <v>542455756.36137736</v>
      </c>
    </row>
    <row r="4015" spans="1:11">
      <c r="A4015" s="61">
        <v>3994</v>
      </c>
      <c r="B4015" s="61">
        <v>310432826.23841</v>
      </c>
      <c r="C4015" s="61">
        <v>138487238.68091601</v>
      </c>
      <c r="D4015" s="61">
        <v>131284376.49237812</v>
      </c>
      <c r="E4015" s="61">
        <v>0</v>
      </c>
      <c r="F4015" s="72">
        <v>580204441.41170406</v>
      </c>
      <c r="G4015" s="61">
        <v>302849144.78630513</v>
      </c>
      <c r="H4015" s="61">
        <v>137000382.71069601</v>
      </c>
      <c r="I4015" s="61">
        <v>130262110.43330379</v>
      </c>
      <c r="J4015" s="61">
        <v>0</v>
      </c>
      <c r="K4015" s="72">
        <v>570111637.93030488</v>
      </c>
    </row>
    <row r="4016" spans="1:11">
      <c r="A4016" s="61">
        <v>3995</v>
      </c>
      <c r="B4016" s="61">
        <v>303389407.954023</v>
      </c>
      <c r="C4016" s="61">
        <v>156846255.20462</v>
      </c>
      <c r="D4016" s="61">
        <v>145576106.19132811</v>
      </c>
      <c r="E4016" s="61">
        <v>1651758.5517995881</v>
      </c>
      <c r="F4016" s="72">
        <v>607463527.90177059</v>
      </c>
      <c r="G4016" s="61">
        <v>290219331.76242143</v>
      </c>
      <c r="H4016" s="61">
        <v>150359950.91511542</v>
      </c>
      <c r="I4016" s="61">
        <v>136881123.81218898</v>
      </c>
      <c r="J4016" s="61">
        <v>1382349.5529962159</v>
      </c>
      <c r="K4016" s="72">
        <v>578842756.04272199</v>
      </c>
    </row>
    <row r="4017" spans="1:11">
      <c r="A4017" s="61">
        <v>3996</v>
      </c>
      <c r="B4017" s="61">
        <v>339993203.419222</v>
      </c>
      <c r="C4017" s="61">
        <v>159325111.49569699</v>
      </c>
      <c r="D4017" s="61">
        <v>138260214.94836414</v>
      </c>
      <c r="E4017" s="61">
        <v>4729301.0777879143</v>
      </c>
      <c r="F4017" s="72">
        <v>642307830.94107103</v>
      </c>
      <c r="G4017" s="61">
        <v>317885317.19304681</v>
      </c>
      <c r="H4017" s="61">
        <v>149539745.85807151</v>
      </c>
      <c r="I4017" s="61">
        <v>130467242.96832342</v>
      </c>
      <c r="J4017" s="61">
        <v>3971220.3896401743</v>
      </c>
      <c r="K4017" s="72">
        <v>601863526.40908194</v>
      </c>
    </row>
    <row r="4018" spans="1:11">
      <c r="A4018" s="61">
        <v>3997</v>
      </c>
      <c r="B4018" s="61">
        <v>328647692.86495399</v>
      </c>
      <c r="C4018" s="61">
        <v>143248895.55167201</v>
      </c>
      <c r="D4018" s="61">
        <v>140463272.21172011</v>
      </c>
      <c r="E4018" s="61">
        <v>0</v>
      </c>
      <c r="F4018" s="72">
        <v>612359860.62834609</v>
      </c>
      <c r="G4018" s="61">
        <v>306206769.00984579</v>
      </c>
      <c r="H4018" s="61">
        <v>140938303.34185189</v>
      </c>
      <c r="I4018" s="61">
        <v>128033097.19990171</v>
      </c>
      <c r="J4018" s="61">
        <v>0</v>
      </c>
      <c r="K4018" s="72">
        <v>575178169.55159938</v>
      </c>
    </row>
    <row r="4019" spans="1:11">
      <c r="A4019" s="61">
        <v>3998</v>
      </c>
      <c r="B4019" s="61">
        <v>309556091.82563198</v>
      </c>
      <c r="C4019" s="61">
        <v>160091431.35180199</v>
      </c>
      <c r="D4019" s="61">
        <v>128602726.56435812</v>
      </c>
      <c r="E4019" s="61">
        <v>929414.28529032157</v>
      </c>
      <c r="F4019" s="72">
        <v>599179664.02708244</v>
      </c>
      <c r="G4019" s="61">
        <v>300092228.64051962</v>
      </c>
      <c r="H4019" s="61">
        <v>159251849.86444801</v>
      </c>
      <c r="I4019" s="61">
        <v>126783045.67569938</v>
      </c>
      <c r="J4019" s="61">
        <v>760237.75366278249</v>
      </c>
      <c r="K4019" s="72">
        <v>586887361.93432987</v>
      </c>
    </row>
    <row r="4020" spans="1:11">
      <c r="A4020" s="61">
        <v>3999</v>
      </c>
      <c r="B4020" s="61">
        <v>326162563.49500102</v>
      </c>
      <c r="C4020" s="61">
        <v>150045650.33152199</v>
      </c>
      <c r="D4020" s="61">
        <v>143563108.02584812</v>
      </c>
      <c r="E4020" s="61">
        <v>10216150.526791157</v>
      </c>
      <c r="F4020" s="72">
        <v>629987472.37916231</v>
      </c>
      <c r="G4020" s="61">
        <v>319107546.72865885</v>
      </c>
      <c r="H4020" s="61">
        <v>145567477.8037287</v>
      </c>
      <c r="I4020" s="61">
        <v>132290538.75231361</v>
      </c>
      <c r="J4020" s="61">
        <v>7986367.1827770425</v>
      </c>
      <c r="K4020" s="72">
        <v>604951930.46747828</v>
      </c>
    </row>
    <row r="4021" spans="1:11">
      <c r="A4021" s="61">
        <v>4000</v>
      </c>
      <c r="B4021" s="61">
        <v>307444000.05700397</v>
      </c>
      <c r="C4021" s="61">
        <v>147374451.7304</v>
      </c>
      <c r="D4021" s="61">
        <v>133363356.24936113</v>
      </c>
      <c r="E4021" s="61">
        <v>1070979.1060217407</v>
      </c>
      <c r="F4021" s="72">
        <v>589252787.14278686</v>
      </c>
      <c r="G4021" s="61">
        <v>301388428.997302</v>
      </c>
      <c r="H4021" s="61">
        <v>143503824.64416853</v>
      </c>
      <c r="I4021" s="61">
        <v>130784579.3242985</v>
      </c>
      <c r="J4021" s="61">
        <v>846553.26545708883</v>
      </c>
      <c r="K4021" s="72">
        <v>576523386.23122609</v>
      </c>
    </row>
    <row r="4022" spans="1:11">
      <c r="A4022" s="61">
        <v>4001</v>
      </c>
      <c r="B4022" s="61">
        <v>319424535.90139198</v>
      </c>
      <c r="C4022" s="61">
        <v>154569356.697936</v>
      </c>
      <c r="D4022" s="61">
        <v>135632681.01667112</v>
      </c>
      <c r="E4022" s="61">
        <v>0</v>
      </c>
      <c r="F4022" s="72">
        <v>609626573.6159991</v>
      </c>
      <c r="G4022" s="61">
        <v>312149957.85846931</v>
      </c>
      <c r="H4022" s="61">
        <v>152351851.80133626</v>
      </c>
      <c r="I4022" s="61">
        <v>132814032.54225799</v>
      </c>
      <c r="J4022" s="61">
        <v>0</v>
      </c>
      <c r="K4022" s="72">
        <v>597315842.20206356</v>
      </c>
    </row>
    <row r="4023" spans="1:11">
      <c r="A4023" s="61">
        <v>4002</v>
      </c>
      <c r="B4023" s="61">
        <v>332666025.01725</v>
      </c>
      <c r="C4023" s="61">
        <v>151957302.35595599</v>
      </c>
      <c r="D4023" s="61">
        <v>148434180.5668661</v>
      </c>
      <c r="E4023" s="61">
        <v>0</v>
      </c>
      <c r="F4023" s="72">
        <v>633057507.94007206</v>
      </c>
      <c r="G4023" s="61">
        <v>318499623.70431691</v>
      </c>
      <c r="H4023" s="61">
        <v>146209647.09129193</v>
      </c>
      <c r="I4023" s="61">
        <v>133745942.95605271</v>
      </c>
      <c r="J4023" s="61">
        <v>0</v>
      </c>
      <c r="K4023" s="72">
        <v>598455213.75166154</v>
      </c>
    </row>
    <row r="4024" spans="1:11">
      <c r="A4024" s="61">
        <v>4003</v>
      </c>
      <c r="B4024" s="61">
        <v>328701894.53104502</v>
      </c>
      <c r="C4024" s="61">
        <v>157789171.90618601</v>
      </c>
      <c r="D4024" s="61">
        <v>130273921.17558612</v>
      </c>
      <c r="E4024" s="61">
        <v>0</v>
      </c>
      <c r="F4024" s="72">
        <v>616764987.61281717</v>
      </c>
      <c r="G4024" s="61">
        <v>321761204.22761631</v>
      </c>
      <c r="H4024" s="61">
        <v>152543863.72202986</v>
      </c>
      <c r="I4024" s="61">
        <v>124040408.99023001</v>
      </c>
      <c r="J4024" s="61">
        <v>0</v>
      </c>
      <c r="K4024" s="72">
        <v>598345476.9398762</v>
      </c>
    </row>
    <row r="4025" spans="1:11">
      <c r="A4025" s="61">
        <v>4004</v>
      </c>
      <c r="B4025" s="61">
        <v>336886771.21157902</v>
      </c>
      <c r="C4025" s="61">
        <v>166230344.84652999</v>
      </c>
      <c r="D4025" s="61">
        <v>157623503.23022214</v>
      </c>
      <c r="E4025" s="61">
        <v>0</v>
      </c>
      <c r="F4025" s="72">
        <v>660740619.28833115</v>
      </c>
      <c r="G4025" s="61">
        <v>323147608.15980822</v>
      </c>
      <c r="H4025" s="61">
        <v>160304279.11693037</v>
      </c>
      <c r="I4025" s="61">
        <v>135525013.56157732</v>
      </c>
      <c r="J4025" s="61">
        <v>0</v>
      </c>
      <c r="K4025" s="72">
        <v>618976900.83831596</v>
      </c>
    </row>
    <row r="4026" spans="1:11">
      <c r="A4026" s="61">
        <v>4005</v>
      </c>
      <c r="B4026" s="61">
        <v>293482465.10965598</v>
      </c>
      <c r="C4026" s="61">
        <v>150304015.338379</v>
      </c>
      <c r="D4026" s="61">
        <v>128500441.22612113</v>
      </c>
      <c r="E4026" s="61">
        <v>4319338.6111310525</v>
      </c>
      <c r="F4026" s="72">
        <v>576606260.28528726</v>
      </c>
      <c r="G4026" s="61">
        <v>290903153.00330478</v>
      </c>
      <c r="H4026" s="61">
        <v>148436641.33125621</v>
      </c>
      <c r="I4026" s="61">
        <v>128175815.14792527</v>
      </c>
      <c r="J4026" s="61">
        <v>3586094.2692590388</v>
      </c>
      <c r="K4026" s="72">
        <v>571101703.75174534</v>
      </c>
    </row>
    <row r="4027" spans="1:11">
      <c r="A4027" s="61">
        <v>4006</v>
      </c>
      <c r="B4027" s="61">
        <v>297090180.04618001</v>
      </c>
      <c r="C4027" s="61">
        <v>138719603.00679201</v>
      </c>
      <c r="D4027" s="61">
        <v>160743568.74397412</v>
      </c>
      <c r="E4027" s="61">
        <v>15667696.789267128</v>
      </c>
      <c r="F4027" s="72">
        <v>612221048.58621335</v>
      </c>
      <c r="G4027" s="61">
        <v>295303196.20569986</v>
      </c>
      <c r="H4027" s="61">
        <v>136098748.31159854</v>
      </c>
      <c r="I4027" s="61">
        <v>141402615.48950011</v>
      </c>
      <c r="J4027" s="61">
        <v>13550586.108447045</v>
      </c>
      <c r="K4027" s="72">
        <v>586355146.1152457</v>
      </c>
    </row>
    <row r="4028" spans="1:11">
      <c r="A4028" s="61">
        <v>4007</v>
      </c>
      <c r="B4028" s="61">
        <v>315955258.25265503</v>
      </c>
      <c r="C4028" s="61">
        <v>119528476.087514</v>
      </c>
      <c r="D4028" s="61">
        <v>131323257.15847713</v>
      </c>
      <c r="E4028" s="61">
        <v>0</v>
      </c>
      <c r="F4028" s="72">
        <v>566806991.49864614</v>
      </c>
      <c r="G4028" s="61">
        <v>309688106.71422899</v>
      </c>
      <c r="H4028" s="61">
        <v>118923943.71771145</v>
      </c>
      <c r="I4028" s="61">
        <v>130337288.36948843</v>
      </c>
      <c r="J4028" s="61">
        <v>0</v>
      </c>
      <c r="K4028" s="72">
        <v>558949338.80142891</v>
      </c>
    </row>
    <row r="4029" spans="1:11">
      <c r="A4029" s="61">
        <v>4008</v>
      </c>
      <c r="B4029" s="61">
        <v>323764705.54879397</v>
      </c>
      <c r="C4029" s="61">
        <v>142579153.40437201</v>
      </c>
      <c r="D4029" s="61">
        <v>139983155.31467512</v>
      </c>
      <c r="E4029" s="61">
        <v>0</v>
      </c>
      <c r="F4029" s="72">
        <v>606327014.2678411</v>
      </c>
      <c r="G4029" s="61">
        <v>307894220.76528949</v>
      </c>
      <c r="H4029" s="61">
        <v>138240825.05973411</v>
      </c>
      <c r="I4029" s="61">
        <v>134349090.44285706</v>
      </c>
      <c r="J4029" s="61">
        <v>0</v>
      </c>
      <c r="K4029" s="72">
        <v>580484136.26788068</v>
      </c>
    </row>
    <row r="4030" spans="1:11">
      <c r="A4030" s="61">
        <v>4009</v>
      </c>
      <c r="B4030" s="61">
        <v>322271177.09359902</v>
      </c>
      <c r="C4030" s="61">
        <v>169506907.03826499</v>
      </c>
      <c r="D4030" s="61">
        <v>124524069.67755912</v>
      </c>
      <c r="E4030" s="61">
        <v>0</v>
      </c>
      <c r="F4030" s="72">
        <v>616302153.80942309</v>
      </c>
      <c r="G4030" s="61">
        <v>314662214.9377532</v>
      </c>
      <c r="H4030" s="61">
        <v>164802138.97731981</v>
      </c>
      <c r="I4030" s="61">
        <v>124524069.67755912</v>
      </c>
      <c r="J4030" s="61">
        <v>0</v>
      </c>
      <c r="K4030" s="72">
        <v>603988423.59263206</v>
      </c>
    </row>
    <row r="4031" spans="1:11">
      <c r="A4031" s="61">
        <v>4010</v>
      </c>
      <c r="B4031" s="61">
        <v>316448567.75816</v>
      </c>
      <c r="C4031" s="61">
        <v>140270786.987427</v>
      </c>
      <c r="D4031" s="61">
        <v>128717538.17126912</v>
      </c>
      <c r="E4031" s="61">
        <v>0</v>
      </c>
      <c r="F4031" s="72">
        <v>585436892.91685605</v>
      </c>
      <c r="G4031" s="61">
        <v>300215315.52859038</v>
      </c>
      <c r="H4031" s="61">
        <v>137772495.13943952</v>
      </c>
      <c r="I4031" s="61">
        <v>126527092.66593219</v>
      </c>
      <c r="J4031" s="61">
        <v>0</v>
      </c>
      <c r="K4031" s="72">
        <v>564514903.33396208</v>
      </c>
    </row>
    <row r="4032" spans="1:11">
      <c r="A4032" s="61">
        <v>4011</v>
      </c>
      <c r="B4032" s="61">
        <v>361340848.14864802</v>
      </c>
      <c r="C4032" s="61">
        <v>157902947.898505</v>
      </c>
      <c r="D4032" s="61">
        <v>151289016.03388011</v>
      </c>
      <c r="E4032" s="61">
        <v>11960534.349047016</v>
      </c>
      <c r="F4032" s="72">
        <v>682493346.43008018</v>
      </c>
      <c r="G4032" s="61">
        <v>339529440.7320751</v>
      </c>
      <c r="H4032" s="61">
        <v>144734701.9270151</v>
      </c>
      <c r="I4032" s="61">
        <v>145181792.59498599</v>
      </c>
      <c r="J4032" s="61">
        <v>10388507.686806429</v>
      </c>
      <c r="K4032" s="72">
        <v>639834442.94088268</v>
      </c>
    </row>
    <row r="4033" spans="1:11">
      <c r="A4033" s="61">
        <v>4012</v>
      </c>
      <c r="B4033" s="61">
        <v>320904614.627442</v>
      </c>
      <c r="C4033" s="61">
        <v>126050472.25589301</v>
      </c>
      <c r="D4033" s="61">
        <v>173207072.84110612</v>
      </c>
      <c r="E4033" s="61">
        <v>20509281.703181278</v>
      </c>
      <c r="F4033" s="72">
        <v>640671441.42762232</v>
      </c>
      <c r="G4033" s="61">
        <v>314135165.16676718</v>
      </c>
      <c r="H4033" s="61">
        <v>123027440.05840455</v>
      </c>
      <c r="I4033" s="61">
        <v>147878610.48592833</v>
      </c>
      <c r="J4033" s="61">
        <v>17366686.984041005</v>
      </c>
      <c r="K4033" s="72">
        <v>602407902.69514096</v>
      </c>
    </row>
    <row r="4034" spans="1:11">
      <c r="A4034" s="61">
        <v>4013</v>
      </c>
      <c r="B4034" s="61">
        <v>346770737.04306298</v>
      </c>
      <c r="C4034" s="61">
        <v>139480007.65514499</v>
      </c>
      <c r="D4034" s="61">
        <v>139705314.17396012</v>
      </c>
      <c r="E4034" s="61">
        <v>1396340.0167719983</v>
      </c>
      <c r="F4034" s="72">
        <v>627352398.8889401</v>
      </c>
      <c r="G4034" s="61">
        <v>326166856.78954047</v>
      </c>
      <c r="H4034" s="61">
        <v>135414807.72219267</v>
      </c>
      <c r="I4034" s="61">
        <v>134814410.30397862</v>
      </c>
      <c r="J4034" s="61">
        <v>1165417.7690675557</v>
      </c>
      <c r="K4034" s="72">
        <v>597561492.58477938</v>
      </c>
    </row>
    <row r="4035" spans="1:11">
      <c r="A4035" s="61">
        <v>4014</v>
      </c>
      <c r="B4035" s="61">
        <v>326031928.92100799</v>
      </c>
      <c r="C4035" s="61">
        <v>127967776.28104401</v>
      </c>
      <c r="D4035" s="61">
        <v>142068640.77122211</v>
      </c>
      <c r="E4035" s="61">
        <v>0</v>
      </c>
      <c r="F4035" s="72">
        <v>596068345.97327411</v>
      </c>
      <c r="G4035" s="61">
        <v>318389642.01203376</v>
      </c>
      <c r="H4035" s="61">
        <v>124699461.18278974</v>
      </c>
      <c r="I4035" s="61">
        <v>132979650.53089245</v>
      </c>
      <c r="J4035" s="61">
        <v>0</v>
      </c>
      <c r="K4035" s="72">
        <v>576068753.72571599</v>
      </c>
    </row>
    <row r="4036" spans="1:11">
      <c r="A4036" s="61">
        <v>4015</v>
      </c>
      <c r="B4036" s="61">
        <v>344095616.70660901</v>
      </c>
      <c r="C4036" s="61">
        <v>143555488.82917601</v>
      </c>
      <c r="D4036" s="61">
        <v>138910024.13560212</v>
      </c>
      <c r="E4036" s="61">
        <v>0</v>
      </c>
      <c r="F4036" s="72">
        <v>626561129.6713872</v>
      </c>
      <c r="G4036" s="61">
        <v>325830134.75621629</v>
      </c>
      <c r="H4036" s="61">
        <v>141649354.43844888</v>
      </c>
      <c r="I4036" s="61">
        <v>132730817.95324463</v>
      </c>
      <c r="J4036" s="61">
        <v>0</v>
      </c>
      <c r="K4036" s="72">
        <v>600210307.14790988</v>
      </c>
    </row>
    <row r="4037" spans="1:11">
      <c r="A4037" s="61">
        <v>4016</v>
      </c>
      <c r="B4037" s="61">
        <v>317322554.166789</v>
      </c>
      <c r="C4037" s="61">
        <v>158641154.24891099</v>
      </c>
      <c r="D4037" s="61">
        <v>140543345.17940512</v>
      </c>
      <c r="E4037" s="61">
        <v>4450437.02395772</v>
      </c>
      <c r="F4037" s="72">
        <v>620957490.61906278</v>
      </c>
      <c r="G4037" s="61">
        <v>312493825.71082616</v>
      </c>
      <c r="H4037" s="61">
        <v>156649987.17708018</v>
      </c>
      <c r="I4037" s="61">
        <v>135065591.26664528</v>
      </c>
      <c r="J4037" s="61">
        <v>3661423.8787549911</v>
      </c>
      <c r="K4037" s="72">
        <v>607870828.0333066</v>
      </c>
    </row>
    <row r="4038" spans="1:11">
      <c r="A4038" s="61">
        <v>4017</v>
      </c>
      <c r="B4038" s="61">
        <v>306216483.80041301</v>
      </c>
      <c r="C4038" s="61">
        <v>145511240.44838199</v>
      </c>
      <c r="D4038" s="61">
        <v>143994998.64104813</v>
      </c>
      <c r="E4038" s="61">
        <v>0</v>
      </c>
      <c r="F4038" s="72">
        <v>595722722.88984323</v>
      </c>
      <c r="G4038" s="61">
        <v>302941404.16826928</v>
      </c>
      <c r="H4038" s="61">
        <v>140818603.52404514</v>
      </c>
      <c r="I4038" s="61">
        <v>125219906.58318473</v>
      </c>
      <c r="J4038" s="61">
        <v>0</v>
      </c>
      <c r="K4038" s="72">
        <v>568979914.27549922</v>
      </c>
    </row>
    <row r="4039" spans="1:11">
      <c r="A4039" s="61">
        <v>4018</v>
      </c>
      <c r="B4039" s="61">
        <v>366439155.80689001</v>
      </c>
      <c r="C4039" s="61">
        <v>146425420.67963499</v>
      </c>
      <c r="D4039" s="61">
        <v>141638600.06304014</v>
      </c>
      <c r="E4039" s="61">
        <v>0</v>
      </c>
      <c r="F4039" s="72">
        <v>654503176.54956508</v>
      </c>
      <c r="G4039" s="61">
        <v>331931378.67382413</v>
      </c>
      <c r="H4039" s="61">
        <v>142128279.68841639</v>
      </c>
      <c r="I4039" s="61">
        <v>137825100.14398634</v>
      </c>
      <c r="J4039" s="61">
        <v>0</v>
      </c>
      <c r="K4039" s="72">
        <v>611884758.50622678</v>
      </c>
    </row>
    <row r="4040" spans="1:11">
      <c r="A4040" s="61">
        <v>4019</v>
      </c>
      <c r="B4040" s="61">
        <v>332712197.86134601</v>
      </c>
      <c r="C4040" s="61">
        <v>154940200.853295</v>
      </c>
      <c r="D4040" s="61">
        <v>125078957.96882312</v>
      </c>
      <c r="E4040" s="61">
        <v>0</v>
      </c>
      <c r="F4040" s="72">
        <v>612731356.68346405</v>
      </c>
      <c r="G4040" s="61">
        <v>320966591.63192278</v>
      </c>
      <c r="H4040" s="61">
        <v>151213621.80102289</v>
      </c>
      <c r="I4040" s="61">
        <v>120804174.96882313</v>
      </c>
      <c r="J4040" s="61">
        <v>0</v>
      </c>
      <c r="K4040" s="72">
        <v>592984388.4017688</v>
      </c>
    </row>
    <row r="4041" spans="1:11">
      <c r="A4041" s="61">
        <v>4020</v>
      </c>
      <c r="B4041" s="61">
        <v>333316292.96740699</v>
      </c>
      <c r="C4041" s="61">
        <v>136399431.02636799</v>
      </c>
      <c r="D4041" s="61">
        <v>125069682.07168013</v>
      </c>
      <c r="E4041" s="61">
        <v>13059152.150883514</v>
      </c>
      <c r="F4041" s="72">
        <v>607844558.21633875</v>
      </c>
      <c r="G4041" s="61">
        <v>313690365.30896407</v>
      </c>
      <c r="H4041" s="61">
        <v>135603300.84591377</v>
      </c>
      <c r="I4041" s="61">
        <v>124023336.08372441</v>
      </c>
      <c r="J4041" s="61">
        <v>10560807.069483235</v>
      </c>
      <c r="K4041" s="72">
        <v>583877809.30808568</v>
      </c>
    </row>
    <row r="4042" spans="1:11">
      <c r="A4042" s="61">
        <v>4021</v>
      </c>
      <c r="B4042" s="61">
        <v>311086729.16365498</v>
      </c>
      <c r="C4042" s="61">
        <v>147311371.39992401</v>
      </c>
      <c r="D4042" s="61">
        <v>152820934.05313814</v>
      </c>
      <c r="E4042" s="61">
        <v>763122.04414745886</v>
      </c>
      <c r="F4042" s="72">
        <v>611982156.66086459</v>
      </c>
      <c r="G4042" s="61">
        <v>299287438.80302095</v>
      </c>
      <c r="H4042" s="61">
        <v>143972953.40110406</v>
      </c>
      <c r="I4042" s="61">
        <v>142741807.99881923</v>
      </c>
      <c r="J4042" s="61">
        <v>662568.14611967979</v>
      </c>
      <c r="K4042" s="72">
        <v>586664768.34906399</v>
      </c>
    </row>
    <row r="4043" spans="1:11">
      <c r="A4043" s="61">
        <v>4022</v>
      </c>
      <c r="B4043" s="61">
        <v>317110405.71081001</v>
      </c>
      <c r="C4043" s="61">
        <v>130120569.79001699</v>
      </c>
      <c r="D4043" s="61">
        <v>151294055.18855113</v>
      </c>
      <c r="E4043" s="61">
        <v>0</v>
      </c>
      <c r="F4043" s="72">
        <v>598525030.68937814</v>
      </c>
      <c r="G4043" s="61">
        <v>315533100.62885207</v>
      </c>
      <c r="H4043" s="61">
        <v>128595233.88782476</v>
      </c>
      <c r="I4043" s="61">
        <v>133187177.56406912</v>
      </c>
      <c r="J4043" s="61">
        <v>0</v>
      </c>
      <c r="K4043" s="72">
        <v>577315512.08074594</v>
      </c>
    </row>
    <row r="4044" spans="1:11">
      <c r="A4044" s="61">
        <v>4023</v>
      </c>
      <c r="B4044" s="61">
        <v>332414927.38096499</v>
      </c>
      <c r="C4044" s="61">
        <v>172144130.85117701</v>
      </c>
      <c r="D4044" s="61">
        <v>138793805.26185313</v>
      </c>
      <c r="E4044" s="61">
        <v>0</v>
      </c>
      <c r="F4044" s="72">
        <v>643352863.49399507</v>
      </c>
      <c r="G4044" s="61">
        <v>327536669.31558156</v>
      </c>
      <c r="H4044" s="61">
        <v>162200699.42034578</v>
      </c>
      <c r="I4044" s="61">
        <v>129619183.97536799</v>
      </c>
      <c r="J4044" s="61">
        <v>0</v>
      </c>
      <c r="K4044" s="72">
        <v>619356552.71129525</v>
      </c>
    </row>
    <row r="4045" spans="1:11">
      <c r="A4045" s="61">
        <v>4024</v>
      </c>
      <c r="B4045" s="61">
        <v>343223018.93338197</v>
      </c>
      <c r="C4045" s="61">
        <v>153666888.72997999</v>
      </c>
      <c r="D4045" s="61">
        <v>143034100.42775112</v>
      </c>
      <c r="E4045" s="61">
        <v>2975605.1318727965</v>
      </c>
      <c r="F4045" s="72">
        <v>642899613.22298586</v>
      </c>
      <c r="G4045" s="61">
        <v>318987852.10031998</v>
      </c>
      <c r="H4045" s="61">
        <v>148314481.94648513</v>
      </c>
      <c r="I4045" s="61">
        <v>128463772.29644722</v>
      </c>
      <c r="J4045" s="61">
        <v>2616310.4514312134</v>
      </c>
      <c r="K4045" s="72">
        <v>598382416.79468358</v>
      </c>
    </row>
    <row r="4046" spans="1:11">
      <c r="A4046" s="61">
        <v>4025</v>
      </c>
      <c r="B4046" s="61">
        <v>309966443.64003903</v>
      </c>
      <c r="C4046" s="61">
        <v>138424344.27395901</v>
      </c>
      <c r="D4046" s="61">
        <v>124912816.83770213</v>
      </c>
      <c r="E4046" s="61">
        <v>0</v>
      </c>
      <c r="F4046" s="72">
        <v>573303604.75170016</v>
      </c>
      <c r="G4046" s="61">
        <v>305627127.97883207</v>
      </c>
      <c r="H4046" s="61">
        <v>132676698.14984667</v>
      </c>
      <c r="I4046" s="61">
        <v>124131008.83770213</v>
      </c>
      <c r="J4046" s="61">
        <v>0</v>
      </c>
      <c r="K4046" s="72">
        <v>562434834.96638083</v>
      </c>
    </row>
    <row r="4047" spans="1:11">
      <c r="A4047" s="61">
        <v>4026</v>
      </c>
      <c r="B4047" s="61">
        <v>345438715.61160898</v>
      </c>
      <c r="C4047" s="61">
        <v>140533787.32024199</v>
      </c>
      <c r="D4047" s="61">
        <v>147490961.9439851</v>
      </c>
      <c r="E4047" s="61">
        <v>0</v>
      </c>
      <c r="F4047" s="72">
        <v>633463464.87583613</v>
      </c>
      <c r="G4047" s="61">
        <v>315266084.11043626</v>
      </c>
      <c r="H4047" s="61">
        <v>138767562.88279581</v>
      </c>
      <c r="I4047" s="61">
        <v>133683818.51245381</v>
      </c>
      <c r="J4047" s="61">
        <v>0</v>
      </c>
      <c r="K4047" s="72">
        <v>587717465.50568593</v>
      </c>
    </row>
    <row r="4048" spans="1:11">
      <c r="A4048" s="61">
        <v>4027</v>
      </c>
      <c r="B4048" s="61">
        <v>290954165.27426499</v>
      </c>
      <c r="C4048" s="61">
        <v>147648327.78511301</v>
      </c>
      <c r="D4048" s="61">
        <v>124442796.75406712</v>
      </c>
      <c r="E4048" s="61">
        <v>0</v>
      </c>
      <c r="F4048" s="72">
        <v>563045289.81344509</v>
      </c>
      <c r="G4048" s="61">
        <v>288951006.7489807</v>
      </c>
      <c r="H4048" s="61">
        <v>141683971.58861467</v>
      </c>
      <c r="I4048" s="61">
        <v>123674453.59572642</v>
      </c>
      <c r="J4048" s="61">
        <v>0</v>
      </c>
      <c r="K4048" s="72">
        <v>554309431.93332171</v>
      </c>
    </row>
    <row r="4049" spans="1:11">
      <c r="A4049" s="61">
        <v>4028</v>
      </c>
      <c r="B4049" s="61">
        <v>335664264.94981998</v>
      </c>
      <c r="C4049" s="61">
        <v>156707120.358466</v>
      </c>
      <c r="D4049" s="61">
        <v>137161217.86251611</v>
      </c>
      <c r="E4049" s="61">
        <v>0</v>
      </c>
      <c r="F4049" s="72">
        <v>629532603.17080212</v>
      </c>
      <c r="G4049" s="61">
        <v>321797050.91990507</v>
      </c>
      <c r="H4049" s="61">
        <v>149351319.73439524</v>
      </c>
      <c r="I4049" s="61">
        <v>134418467.61757818</v>
      </c>
      <c r="J4049" s="61">
        <v>0</v>
      </c>
      <c r="K4049" s="72">
        <v>605566838.27187848</v>
      </c>
    </row>
    <row r="4050" spans="1:11">
      <c r="A4050" s="61">
        <v>4029</v>
      </c>
      <c r="B4050" s="61">
        <v>341855387.925749</v>
      </c>
      <c r="C4050" s="61">
        <v>128588820.774334</v>
      </c>
      <c r="D4050" s="61">
        <v>144445019.58097011</v>
      </c>
      <c r="E4050" s="61">
        <v>17891294.86869701</v>
      </c>
      <c r="F4050" s="72">
        <v>632780523.14975011</v>
      </c>
      <c r="G4050" s="61">
        <v>319084151.01705271</v>
      </c>
      <c r="H4050" s="61">
        <v>126004724.05559081</v>
      </c>
      <c r="I4050" s="61">
        <v>130199894.2741681</v>
      </c>
      <c r="J4050" s="61">
        <v>14693819.739147121</v>
      </c>
      <c r="K4050" s="72">
        <v>589982589.08595872</v>
      </c>
    </row>
    <row r="4051" spans="1:11">
      <c r="A4051" s="61">
        <v>4030</v>
      </c>
      <c r="B4051" s="61">
        <v>316916881.350339</v>
      </c>
      <c r="C4051" s="61">
        <v>156581234.46140701</v>
      </c>
      <c r="D4051" s="61">
        <v>143607473.61593711</v>
      </c>
      <c r="E4051" s="61">
        <v>0</v>
      </c>
      <c r="F4051" s="72">
        <v>617105589.42768312</v>
      </c>
      <c r="G4051" s="61">
        <v>296571736.35186231</v>
      </c>
      <c r="H4051" s="61">
        <v>150628237.67744109</v>
      </c>
      <c r="I4051" s="61">
        <v>134588143.52257898</v>
      </c>
      <c r="J4051" s="61">
        <v>0</v>
      </c>
      <c r="K4051" s="72">
        <v>581788117.55188239</v>
      </c>
    </row>
    <row r="4052" spans="1:11">
      <c r="A4052" s="61">
        <v>4031</v>
      </c>
      <c r="B4052" s="61">
        <v>327942250.97544402</v>
      </c>
      <c r="C4052" s="61">
        <v>116675122.597196</v>
      </c>
      <c r="D4052" s="61">
        <v>139053868.04297811</v>
      </c>
      <c r="E4052" s="61">
        <v>0</v>
      </c>
      <c r="F4052" s="72">
        <v>583671241.61561811</v>
      </c>
      <c r="G4052" s="61">
        <v>321487988.93379205</v>
      </c>
      <c r="H4052" s="61">
        <v>113177360.32613194</v>
      </c>
      <c r="I4052" s="61">
        <v>128491519.31704281</v>
      </c>
      <c r="J4052" s="61">
        <v>0</v>
      </c>
      <c r="K4052" s="72">
        <v>563156868.57696676</v>
      </c>
    </row>
    <row r="4053" spans="1:11">
      <c r="A4053" s="61">
        <v>4032</v>
      </c>
      <c r="B4053" s="61">
        <v>320640123.23376399</v>
      </c>
      <c r="C4053" s="61">
        <v>149122788.02181399</v>
      </c>
      <c r="D4053" s="61">
        <v>130454403.97040412</v>
      </c>
      <c r="E4053" s="61">
        <v>0</v>
      </c>
      <c r="F4053" s="72">
        <v>600217315.22598207</v>
      </c>
      <c r="G4053" s="61">
        <v>312700480.87071443</v>
      </c>
      <c r="H4053" s="61">
        <v>143954708.52744177</v>
      </c>
      <c r="I4053" s="61">
        <v>125987163.34079874</v>
      </c>
      <c r="J4053" s="61">
        <v>0</v>
      </c>
      <c r="K4053" s="72">
        <v>582642352.7389549</v>
      </c>
    </row>
    <row r="4054" spans="1:11">
      <c r="A4054" s="61">
        <v>4033</v>
      </c>
      <c r="B4054" s="61">
        <v>323964928.63757998</v>
      </c>
      <c r="C4054" s="61">
        <v>174518498.201581</v>
      </c>
      <c r="D4054" s="61">
        <v>137359504.69557312</v>
      </c>
      <c r="E4054" s="61">
        <v>2692303.3646986843</v>
      </c>
      <c r="F4054" s="72">
        <v>638535234.89943278</v>
      </c>
      <c r="G4054" s="61">
        <v>315458104.05343622</v>
      </c>
      <c r="H4054" s="61">
        <v>162727749.06675991</v>
      </c>
      <c r="I4054" s="61">
        <v>130812189.41734014</v>
      </c>
      <c r="J4054" s="61">
        <v>2225454.528598554</v>
      </c>
      <c r="K4054" s="72">
        <v>611223497.06613481</v>
      </c>
    </row>
    <row r="4055" spans="1:11">
      <c r="A4055" s="61">
        <v>4034</v>
      </c>
      <c r="B4055" s="61">
        <v>334282662.75942099</v>
      </c>
      <c r="C4055" s="61">
        <v>142768761.60613701</v>
      </c>
      <c r="D4055" s="61">
        <v>144708142.63298613</v>
      </c>
      <c r="E4055" s="61">
        <v>0</v>
      </c>
      <c r="F4055" s="72">
        <v>621759566.99854422</v>
      </c>
      <c r="G4055" s="61">
        <v>326332832.95019674</v>
      </c>
      <c r="H4055" s="61">
        <v>140082862.75752422</v>
      </c>
      <c r="I4055" s="61">
        <v>129406402.16171242</v>
      </c>
      <c r="J4055" s="61">
        <v>0</v>
      </c>
      <c r="K4055" s="72">
        <v>595822097.86943352</v>
      </c>
    </row>
    <row r="4056" spans="1:11">
      <c r="A4056" s="61">
        <v>4035</v>
      </c>
      <c r="B4056" s="61">
        <v>311989697.35184002</v>
      </c>
      <c r="C4056" s="61">
        <v>126057905.21266399</v>
      </c>
      <c r="D4056" s="61">
        <v>150427205.87335914</v>
      </c>
      <c r="E4056" s="61">
        <v>1631592.4692857142</v>
      </c>
      <c r="F4056" s="72">
        <v>590106400.90714884</v>
      </c>
      <c r="G4056" s="61">
        <v>304489273.68541908</v>
      </c>
      <c r="H4056" s="61">
        <v>121446609.09595387</v>
      </c>
      <c r="I4056" s="61">
        <v>142651266.65161616</v>
      </c>
      <c r="J4056" s="61">
        <v>1387364.0220111727</v>
      </c>
      <c r="K4056" s="72">
        <v>569974513.45500028</v>
      </c>
    </row>
    <row r="4057" spans="1:11">
      <c r="A4057" s="61">
        <v>4036</v>
      </c>
      <c r="B4057" s="61">
        <v>311027814.30265898</v>
      </c>
      <c r="C4057" s="61">
        <v>163123453.0318</v>
      </c>
      <c r="D4057" s="61">
        <v>133009964.23300312</v>
      </c>
      <c r="E4057" s="61">
        <v>3042331.9464904941</v>
      </c>
      <c r="F4057" s="72">
        <v>610203563.51395261</v>
      </c>
      <c r="G4057" s="61">
        <v>301886910.21885085</v>
      </c>
      <c r="H4057" s="61">
        <v>158191275.24508137</v>
      </c>
      <c r="I4057" s="61">
        <v>130738989.64227475</v>
      </c>
      <c r="J4057" s="61">
        <v>2545543.8640597891</v>
      </c>
      <c r="K4057" s="72">
        <v>593362718.9702667</v>
      </c>
    </row>
    <row r="4058" spans="1:11">
      <c r="A4058" s="61">
        <v>4037</v>
      </c>
      <c r="B4058" s="61">
        <v>334989870.24900198</v>
      </c>
      <c r="C4058" s="61">
        <v>126665174.878354</v>
      </c>
      <c r="D4058" s="61">
        <v>131166362.26392612</v>
      </c>
      <c r="E4058" s="61">
        <v>0</v>
      </c>
      <c r="F4058" s="72">
        <v>592821407.39128208</v>
      </c>
      <c r="G4058" s="61">
        <v>308519970.99258786</v>
      </c>
      <c r="H4058" s="61">
        <v>120782214.17648619</v>
      </c>
      <c r="I4058" s="61">
        <v>126370786.12995286</v>
      </c>
      <c r="J4058" s="61">
        <v>0</v>
      </c>
      <c r="K4058" s="72">
        <v>555672971.29902697</v>
      </c>
    </row>
    <row r="4059" spans="1:11">
      <c r="A4059" s="61">
        <v>4038</v>
      </c>
      <c r="B4059" s="61">
        <v>329106157.66271102</v>
      </c>
      <c r="C4059" s="61">
        <v>153802967.782334</v>
      </c>
      <c r="D4059" s="61">
        <v>128262956.21571112</v>
      </c>
      <c r="E4059" s="61">
        <v>0</v>
      </c>
      <c r="F4059" s="72">
        <v>611172081.66075611</v>
      </c>
      <c r="G4059" s="61">
        <v>306325423.48260665</v>
      </c>
      <c r="H4059" s="61">
        <v>144739367.31439036</v>
      </c>
      <c r="I4059" s="61">
        <v>122867635.70388497</v>
      </c>
      <c r="J4059" s="61">
        <v>0</v>
      </c>
      <c r="K4059" s="72">
        <v>573932426.50088191</v>
      </c>
    </row>
    <row r="4060" spans="1:11">
      <c r="A4060" s="61">
        <v>4039</v>
      </c>
      <c r="B4060" s="61">
        <v>298905449.99272603</v>
      </c>
      <c r="C4060" s="61">
        <v>144147755.98249501</v>
      </c>
      <c r="D4060" s="61">
        <v>146260439.8946321</v>
      </c>
      <c r="E4060" s="61">
        <v>0</v>
      </c>
      <c r="F4060" s="72">
        <v>589313645.86985314</v>
      </c>
      <c r="G4060" s="61">
        <v>290822827.69553179</v>
      </c>
      <c r="H4060" s="61">
        <v>140564895.39191443</v>
      </c>
      <c r="I4060" s="61">
        <v>135369005.10020071</v>
      </c>
      <c r="J4060" s="61">
        <v>0</v>
      </c>
      <c r="K4060" s="72">
        <v>566756728.18764699</v>
      </c>
    </row>
    <row r="4061" spans="1:11">
      <c r="A4061" s="61">
        <v>4040</v>
      </c>
      <c r="B4061" s="61">
        <v>343158813.33987898</v>
      </c>
      <c r="C4061" s="61">
        <v>174688193.55103499</v>
      </c>
      <c r="D4061" s="61">
        <v>127529936.89524512</v>
      </c>
      <c r="E4061" s="61">
        <v>1424592.6375989455</v>
      </c>
      <c r="F4061" s="72">
        <v>646801536.42375803</v>
      </c>
      <c r="G4061" s="61">
        <v>321627957.5994224</v>
      </c>
      <c r="H4061" s="61">
        <v>165079015.72657773</v>
      </c>
      <c r="I4061" s="61">
        <v>125059785.85032541</v>
      </c>
      <c r="J4061" s="61">
        <v>1124343.0228112761</v>
      </c>
      <c r="K4061" s="72">
        <v>612891102.19913673</v>
      </c>
    </row>
    <row r="4062" spans="1:11">
      <c r="A4062" s="61">
        <v>4041</v>
      </c>
      <c r="B4062" s="61">
        <v>318503292.28346801</v>
      </c>
      <c r="C4062" s="61">
        <v>141519739.12584001</v>
      </c>
      <c r="D4062" s="61">
        <v>138597633.13283014</v>
      </c>
      <c r="E4062" s="61">
        <v>1328063.2609173923</v>
      </c>
      <c r="F4062" s="72">
        <v>599948727.80305552</v>
      </c>
      <c r="G4062" s="61">
        <v>308545565.06309128</v>
      </c>
      <c r="H4062" s="61">
        <v>136745821.19526723</v>
      </c>
      <c r="I4062" s="61">
        <v>132334086.15757678</v>
      </c>
      <c r="J4062" s="61">
        <v>1121691.5699949756</v>
      </c>
      <c r="K4062" s="72">
        <v>578747163.9859302</v>
      </c>
    </row>
    <row r="4063" spans="1:11">
      <c r="A4063" s="61">
        <v>4042</v>
      </c>
      <c r="B4063" s="61">
        <v>299570043.86879098</v>
      </c>
      <c r="C4063" s="61">
        <v>141061697.91186601</v>
      </c>
      <c r="D4063" s="61">
        <v>129059857.90468112</v>
      </c>
      <c r="E4063" s="61">
        <v>0</v>
      </c>
      <c r="F4063" s="72">
        <v>569691599.68533814</v>
      </c>
      <c r="G4063" s="61">
        <v>292574423.71088833</v>
      </c>
      <c r="H4063" s="61">
        <v>138986323.66702497</v>
      </c>
      <c r="I4063" s="61">
        <v>121305311.54572108</v>
      </c>
      <c r="J4063" s="61">
        <v>0</v>
      </c>
      <c r="K4063" s="72">
        <v>552866058.92363441</v>
      </c>
    </row>
    <row r="4064" spans="1:11">
      <c r="A4064" s="61">
        <v>4043</v>
      </c>
      <c r="B4064" s="61">
        <v>308174079.21245599</v>
      </c>
      <c r="C4064" s="61">
        <v>140135285.905871</v>
      </c>
      <c r="D4064" s="61">
        <v>125934681.71405013</v>
      </c>
      <c r="E4064" s="61">
        <v>0</v>
      </c>
      <c r="F4064" s="72">
        <v>574244046.8323772</v>
      </c>
      <c r="G4064" s="61">
        <v>300405519.58377385</v>
      </c>
      <c r="H4064" s="61">
        <v>140013214.79460931</v>
      </c>
      <c r="I4064" s="61">
        <v>114921307.68156323</v>
      </c>
      <c r="J4064" s="61">
        <v>0</v>
      </c>
      <c r="K4064" s="72">
        <v>555340042.05994642</v>
      </c>
    </row>
    <row r="4065" spans="1:11">
      <c r="A4065" s="61">
        <v>4044</v>
      </c>
      <c r="B4065" s="61">
        <v>295108370.70178002</v>
      </c>
      <c r="C4065" s="61">
        <v>145570419.67460299</v>
      </c>
      <c r="D4065" s="61">
        <v>128373489.44327313</v>
      </c>
      <c r="E4065" s="61">
        <v>0</v>
      </c>
      <c r="F4065" s="72">
        <v>569052279.81965613</v>
      </c>
      <c r="G4065" s="61">
        <v>294762143.50581026</v>
      </c>
      <c r="H4065" s="61">
        <v>142122998.43778944</v>
      </c>
      <c r="I4065" s="61">
        <v>120094931.51224515</v>
      </c>
      <c r="J4065" s="61">
        <v>0</v>
      </c>
      <c r="K4065" s="72">
        <v>556980073.45584476</v>
      </c>
    </row>
    <row r="4066" spans="1:11">
      <c r="A4066" s="61">
        <v>4045</v>
      </c>
      <c r="B4066" s="61">
        <v>340409634.09651202</v>
      </c>
      <c r="C4066" s="61">
        <v>139591465.58842599</v>
      </c>
      <c r="D4066" s="61">
        <v>165926134.09397912</v>
      </c>
      <c r="E4066" s="61">
        <v>1334741.4426049888</v>
      </c>
      <c r="F4066" s="72">
        <v>647261975.22152209</v>
      </c>
      <c r="G4066" s="61">
        <v>319328835.38401091</v>
      </c>
      <c r="H4066" s="61">
        <v>132757443.66965543</v>
      </c>
      <c r="I4066" s="61">
        <v>142657715.31690022</v>
      </c>
      <c r="J4066" s="61">
        <v>1087933.0289301563</v>
      </c>
      <c r="K4066" s="72">
        <v>595831927.39949667</v>
      </c>
    </row>
    <row r="4067" spans="1:11">
      <c r="A4067" s="61">
        <v>4046</v>
      </c>
      <c r="B4067" s="61">
        <v>312195612.30937701</v>
      </c>
      <c r="C4067" s="61">
        <v>142536316.01975301</v>
      </c>
      <c r="D4067" s="61">
        <v>149980749.76489311</v>
      </c>
      <c r="E4067" s="61">
        <v>1488050.0480345788</v>
      </c>
      <c r="F4067" s="72">
        <v>606200728.14205778</v>
      </c>
      <c r="G4067" s="61">
        <v>299227766.87704682</v>
      </c>
      <c r="H4067" s="61">
        <v>137358925.53876948</v>
      </c>
      <c r="I4067" s="61">
        <v>139646862.38805211</v>
      </c>
      <c r="J4067" s="61">
        <v>1253362.7888992752</v>
      </c>
      <c r="K4067" s="72">
        <v>577486917.59276772</v>
      </c>
    </row>
    <row r="4068" spans="1:11">
      <c r="A4068" s="61">
        <v>4047</v>
      </c>
      <c r="B4068" s="61">
        <v>306005410.47020501</v>
      </c>
      <c r="C4068" s="61">
        <v>126989463.680509</v>
      </c>
      <c r="D4068" s="61">
        <v>134641375.71804714</v>
      </c>
      <c r="E4068" s="61">
        <v>10473732.984888529</v>
      </c>
      <c r="F4068" s="72">
        <v>578109982.85364974</v>
      </c>
      <c r="G4068" s="61">
        <v>303704833.89545</v>
      </c>
      <c r="H4068" s="61">
        <v>125739773.44170016</v>
      </c>
      <c r="I4068" s="61">
        <v>125502190.69172756</v>
      </c>
      <c r="J4068" s="61">
        <v>9200091.5091776643</v>
      </c>
      <c r="K4068" s="72">
        <v>564146889.53805542</v>
      </c>
    </row>
    <row r="4069" spans="1:11">
      <c r="A4069" s="61">
        <v>4048</v>
      </c>
      <c r="B4069" s="61">
        <v>288817282.25143099</v>
      </c>
      <c r="C4069" s="61">
        <v>148524706.959438</v>
      </c>
      <c r="D4069" s="61">
        <v>115749834.74044192</v>
      </c>
      <c r="E4069" s="61">
        <v>0</v>
      </c>
      <c r="F4069" s="72">
        <v>553091823.95131087</v>
      </c>
      <c r="G4069" s="61">
        <v>280370843.91190493</v>
      </c>
      <c r="H4069" s="61">
        <v>146731299.61596709</v>
      </c>
      <c r="I4069" s="61">
        <v>110071364.74044192</v>
      </c>
      <c r="J4069" s="61">
        <v>0</v>
      </c>
      <c r="K4069" s="72">
        <v>537173508.26831388</v>
      </c>
    </row>
    <row r="4070" spans="1:11">
      <c r="A4070" s="61">
        <v>4049</v>
      </c>
      <c r="B4070" s="61">
        <v>312439348.33562601</v>
      </c>
      <c r="C4070" s="61">
        <v>142005325.22817501</v>
      </c>
      <c r="D4070" s="61">
        <v>138586001.63276511</v>
      </c>
      <c r="E4070" s="61">
        <v>0</v>
      </c>
      <c r="F4070" s="72">
        <v>593030675.1965661</v>
      </c>
      <c r="G4070" s="61">
        <v>300170145.9117015</v>
      </c>
      <c r="H4070" s="61">
        <v>136129880.87417129</v>
      </c>
      <c r="I4070" s="61">
        <v>131564668.89537519</v>
      </c>
      <c r="J4070" s="61">
        <v>0</v>
      </c>
      <c r="K4070" s="72">
        <v>567864695.68124795</v>
      </c>
    </row>
    <row r="4071" spans="1:11">
      <c r="A4071" s="61">
        <v>4050</v>
      </c>
      <c r="B4071" s="61">
        <v>315825053.54613</v>
      </c>
      <c r="C4071" s="61">
        <v>151447570.65937001</v>
      </c>
      <c r="D4071" s="61">
        <v>136914057.75606614</v>
      </c>
      <c r="E4071" s="61">
        <v>1433662.464732019</v>
      </c>
      <c r="F4071" s="72">
        <v>605620344.42629826</v>
      </c>
      <c r="G4071" s="61">
        <v>305428149.02279949</v>
      </c>
      <c r="H4071" s="61">
        <v>148664552.55892926</v>
      </c>
      <c r="I4071" s="61">
        <v>135973095.75606614</v>
      </c>
      <c r="J4071" s="61">
        <v>1255038.1090859612</v>
      </c>
      <c r="K4071" s="72">
        <v>591320835.44688094</v>
      </c>
    </row>
    <row r="4072" spans="1:11">
      <c r="A4072" s="61">
        <v>4051</v>
      </c>
      <c r="B4072" s="61">
        <v>328118075.10469002</v>
      </c>
      <c r="C4072" s="61">
        <v>142600677.836898</v>
      </c>
      <c r="D4072" s="61">
        <v>136493233.68328512</v>
      </c>
      <c r="E4072" s="61">
        <v>4268900.0006798496</v>
      </c>
      <c r="F4072" s="72">
        <v>611480886.62555301</v>
      </c>
      <c r="G4072" s="61">
        <v>313412426.95959079</v>
      </c>
      <c r="H4072" s="61">
        <v>136859032.52374926</v>
      </c>
      <c r="I4072" s="61">
        <v>124022864.22320412</v>
      </c>
      <c r="J4072" s="61">
        <v>3596494.3582002241</v>
      </c>
      <c r="K4072" s="72">
        <v>577890818.06474447</v>
      </c>
    </row>
    <row r="4073" spans="1:11">
      <c r="A4073" s="61">
        <v>4052</v>
      </c>
      <c r="B4073" s="61">
        <v>304675219.81495601</v>
      </c>
      <c r="C4073" s="61">
        <v>170085362.733069</v>
      </c>
      <c r="D4073" s="61">
        <v>132634798.36991912</v>
      </c>
      <c r="E4073" s="61">
        <v>0</v>
      </c>
      <c r="F4073" s="72">
        <v>607395380.91794419</v>
      </c>
      <c r="G4073" s="61">
        <v>301473042.41720569</v>
      </c>
      <c r="H4073" s="61">
        <v>149830333.1092903</v>
      </c>
      <c r="I4073" s="61">
        <v>128360015.36991912</v>
      </c>
      <c r="J4073" s="61">
        <v>0</v>
      </c>
      <c r="K4073" s="72">
        <v>579663390.89641511</v>
      </c>
    </row>
    <row r="4074" spans="1:11">
      <c r="A4074" s="61">
        <v>4053</v>
      </c>
      <c r="B4074" s="61">
        <v>333384716.52753901</v>
      </c>
      <c r="C4074" s="61">
        <v>129703310.861111</v>
      </c>
      <c r="D4074" s="61">
        <v>129921136.78799112</v>
      </c>
      <c r="E4074" s="61">
        <v>0</v>
      </c>
      <c r="F4074" s="72">
        <v>593009164.17664111</v>
      </c>
      <c r="G4074" s="61">
        <v>326042178.01940101</v>
      </c>
      <c r="H4074" s="61">
        <v>127152524.70253707</v>
      </c>
      <c r="I4074" s="61">
        <v>125941850.97293524</v>
      </c>
      <c r="J4074" s="61">
        <v>0</v>
      </c>
      <c r="K4074" s="72">
        <v>579136553.69487333</v>
      </c>
    </row>
    <row r="4075" spans="1:11">
      <c r="A4075" s="61">
        <v>4054</v>
      </c>
      <c r="B4075" s="61">
        <v>325537177.16618401</v>
      </c>
      <c r="C4075" s="61">
        <v>162427959.458022</v>
      </c>
      <c r="D4075" s="61">
        <v>120218304.16510813</v>
      </c>
      <c r="E4075" s="61">
        <v>0</v>
      </c>
      <c r="F4075" s="72">
        <v>608183440.78931415</v>
      </c>
      <c r="G4075" s="61">
        <v>316955212.47436792</v>
      </c>
      <c r="H4075" s="61">
        <v>157872390.24045259</v>
      </c>
      <c r="I4075" s="61">
        <v>115081050.87709235</v>
      </c>
      <c r="J4075" s="61">
        <v>0</v>
      </c>
      <c r="K4075" s="72">
        <v>589908653.59191287</v>
      </c>
    </row>
    <row r="4076" spans="1:11">
      <c r="A4076" s="61">
        <v>4055</v>
      </c>
      <c r="B4076" s="61">
        <v>317006592.87569702</v>
      </c>
      <c r="C4076" s="61">
        <v>141377719.414464</v>
      </c>
      <c r="D4076" s="61">
        <v>122572850.63574213</v>
      </c>
      <c r="E4076" s="61">
        <v>0</v>
      </c>
      <c r="F4076" s="72">
        <v>580957162.92590308</v>
      </c>
      <c r="G4076" s="61">
        <v>302402509.79155743</v>
      </c>
      <c r="H4076" s="61">
        <v>137216071.90666431</v>
      </c>
      <c r="I4076" s="61">
        <v>116625306.22595945</v>
      </c>
      <c r="J4076" s="61">
        <v>0</v>
      </c>
      <c r="K4076" s="72">
        <v>556243887.9241811</v>
      </c>
    </row>
    <row r="4077" spans="1:11">
      <c r="A4077" s="61">
        <v>4056</v>
      </c>
      <c r="B4077" s="61">
        <v>329245958.85268098</v>
      </c>
      <c r="C4077" s="61">
        <v>141474313.453877</v>
      </c>
      <c r="D4077" s="61">
        <v>151382411.54316112</v>
      </c>
      <c r="E4077" s="61">
        <v>1119830.8811397785</v>
      </c>
      <c r="F4077" s="72">
        <v>623222514.73085892</v>
      </c>
      <c r="G4077" s="61">
        <v>315774737.52221155</v>
      </c>
      <c r="H4077" s="61">
        <v>133729328.6152705</v>
      </c>
      <c r="I4077" s="61">
        <v>145155295.37092367</v>
      </c>
      <c r="J4077" s="61">
        <v>946655.34431550978</v>
      </c>
      <c r="K4077" s="72">
        <v>595606016.85272133</v>
      </c>
    </row>
    <row r="4078" spans="1:11">
      <c r="A4078" s="61">
        <v>4057</v>
      </c>
      <c r="B4078" s="61">
        <v>308412341.52400601</v>
      </c>
      <c r="C4078" s="61">
        <v>158839767.798511</v>
      </c>
      <c r="D4078" s="61">
        <v>137687586.9634791</v>
      </c>
      <c r="E4078" s="61">
        <v>2891623.4617222105</v>
      </c>
      <c r="F4078" s="72">
        <v>607831319.74771845</v>
      </c>
      <c r="G4078" s="61">
        <v>299670882.28593332</v>
      </c>
      <c r="H4078" s="61">
        <v>153454541.76519263</v>
      </c>
      <c r="I4078" s="61">
        <v>129592770.1097419</v>
      </c>
      <c r="J4078" s="61">
        <v>2493722.8338681827</v>
      </c>
      <c r="K4078" s="72">
        <v>585211916.99473619</v>
      </c>
    </row>
    <row r="4079" spans="1:11">
      <c r="A4079" s="61">
        <v>4058</v>
      </c>
      <c r="B4079" s="61">
        <v>325539719.41161603</v>
      </c>
      <c r="C4079" s="61">
        <v>145444120.22886601</v>
      </c>
      <c r="D4079" s="61">
        <v>147472169.69557312</v>
      </c>
      <c r="E4079" s="61">
        <v>20817987.449984848</v>
      </c>
      <c r="F4079" s="72">
        <v>639273996.78604007</v>
      </c>
      <c r="G4079" s="61">
        <v>315250960.07590336</v>
      </c>
      <c r="H4079" s="61">
        <v>144496788.93425164</v>
      </c>
      <c r="I4079" s="61">
        <v>144217832.72392023</v>
      </c>
      <c r="J4079" s="61">
        <v>16918140.453516543</v>
      </c>
      <c r="K4079" s="72">
        <v>620883722.18759179</v>
      </c>
    </row>
    <row r="4080" spans="1:11">
      <c r="A4080" s="61">
        <v>4059</v>
      </c>
      <c r="B4080" s="61">
        <v>328695143.629691</v>
      </c>
      <c r="C4080" s="61">
        <v>142544779.76376101</v>
      </c>
      <c r="D4080" s="61">
        <v>135999083.91689414</v>
      </c>
      <c r="E4080" s="61">
        <v>0</v>
      </c>
      <c r="F4080" s="72">
        <v>607239007.31034613</v>
      </c>
      <c r="G4080" s="61">
        <v>317456902.73907173</v>
      </c>
      <c r="H4080" s="61">
        <v>133269990.60984789</v>
      </c>
      <c r="I4080" s="61">
        <v>134117486.17271855</v>
      </c>
      <c r="J4080" s="61">
        <v>0</v>
      </c>
      <c r="K4080" s="72">
        <v>584844379.52163815</v>
      </c>
    </row>
    <row r="4081" spans="1:11">
      <c r="A4081" s="61">
        <v>4060</v>
      </c>
      <c r="B4081" s="61">
        <v>322707935.760324</v>
      </c>
      <c r="C4081" s="61">
        <v>159058540.525902</v>
      </c>
      <c r="D4081" s="61">
        <v>152700590.34626013</v>
      </c>
      <c r="E4081" s="61">
        <v>6941119.3266964387</v>
      </c>
      <c r="F4081" s="72">
        <v>641408185.9591825</v>
      </c>
      <c r="G4081" s="61">
        <v>304642852.34828848</v>
      </c>
      <c r="H4081" s="61">
        <v>152109146.85291815</v>
      </c>
      <c r="I4081" s="61">
        <v>143802883.15497798</v>
      </c>
      <c r="J4081" s="61">
        <v>5851145.4700621534</v>
      </c>
      <c r="K4081" s="72">
        <v>606406027.82624674</v>
      </c>
    </row>
    <row r="4082" spans="1:11">
      <c r="A4082" s="61">
        <v>4061</v>
      </c>
      <c r="B4082" s="61">
        <v>320702672.40486401</v>
      </c>
      <c r="C4082" s="61">
        <v>142739670.113893</v>
      </c>
      <c r="D4082" s="61">
        <v>165617857.24515113</v>
      </c>
      <c r="E4082" s="61">
        <v>0</v>
      </c>
      <c r="F4082" s="72">
        <v>629060199.76390815</v>
      </c>
      <c r="G4082" s="61">
        <v>318157742.69847846</v>
      </c>
      <c r="H4082" s="61">
        <v>138975826.69898149</v>
      </c>
      <c r="I4082" s="61">
        <v>136536669.95913574</v>
      </c>
      <c r="J4082" s="61">
        <v>0</v>
      </c>
      <c r="K4082" s="72">
        <v>593670239.35659564</v>
      </c>
    </row>
    <row r="4083" spans="1:11">
      <c r="A4083" s="61">
        <v>4062</v>
      </c>
      <c r="B4083" s="61">
        <v>311595920.14514202</v>
      </c>
      <c r="C4083" s="61">
        <v>141088795.85899901</v>
      </c>
      <c r="D4083" s="61">
        <v>125981650.12997313</v>
      </c>
      <c r="E4083" s="61">
        <v>0</v>
      </c>
      <c r="F4083" s="72">
        <v>578666366.13411415</v>
      </c>
      <c r="G4083" s="61">
        <v>298890540.48322523</v>
      </c>
      <c r="H4083" s="61">
        <v>139728955.06672588</v>
      </c>
      <c r="I4083" s="61">
        <v>120770260.4864092</v>
      </c>
      <c r="J4083" s="61">
        <v>0</v>
      </c>
      <c r="K4083" s="72">
        <v>559389756.03636026</v>
      </c>
    </row>
    <row r="4084" spans="1:11">
      <c r="A4084" s="61">
        <v>4063</v>
      </c>
      <c r="B4084" s="61">
        <v>305619550.02480298</v>
      </c>
      <c r="C4084" s="61">
        <v>150843780.20328099</v>
      </c>
      <c r="D4084" s="61">
        <v>137500675.88927612</v>
      </c>
      <c r="E4084" s="61">
        <v>1252399.0554832597</v>
      </c>
      <c r="F4084" s="72">
        <v>595216405.17284334</v>
      </c>
      <c r="G4084" s="61">
        <v>294441401.32468688</v>
      </c>
      <c r="H4084" s="61">
        <v>150334425.79049176</v>
      </c>
      <c r="I4084" s="61">
        <v>135025760.59815741</v>
      </c>
      <c r="J4084" s="61">
        <v>1039068.7865046036</v>
      </c>
      <c r="K4084" s="72">
        <v>580840656.49984062</v>
      </c>
    </row>
    <row r="4085" spans="1:11">
      <c r="A4085" s="61">
        <v>4064</v>
      </c>
      <c r="B4085" s="61">
        <v>308112570.33433002</v>
      </c>
      <c r="C4085" s="61">
        <v>135103959.773891</v>
      </c>
      <c r="D4085" s="61">
        <v>138519279.82059211</v>
      </c>
      <c r="E4085" s="61">
        <v>0</v>
      </c>
      <c r="F4085" s="72">
        <v>581735809.92881322</v>
      </c>
      <c r="G4085" s="61">
        <v>301589832.50476581</v>
      </c>
      <c r="H4085" s="61">
        <v>130582506.88859247</v>
      </c>
      <c r="I4085" s="61">
        <v>128302952.0563129</v>
      </c>
      <c r="J4085" s="61">
        <v>0</v>
      </c>
      <c r="K4085" s="72">
        <v>560475291.44967127</v>
      </c>
    </row>
    <row r="4086" spans="1:11">
      <c r="A4086" s="61">
        <v>4065</v>
      </c>
      <c r="B4086" s="61">
        <v>313307338.11384398</v>
      </c>
      <c r="C4086" s="61">
        <v>143562923.348252</v>
      </c>
      <c r="D4086" s="61">
        <v>154340179.95342213</v>
      </c>
      <c r="E4086" s="61">
        <v>2959436.8255711691</v>
      </c>
      <c r="F4086" s="72">
        <v>614169878.24108922</v>
      </c>
      <c r="G4086" s="61">
        <v>307740659.78674465</v>
      </c>
      <c r="H4086" s="61">
        <v>137807139.62765014</v>
      </c>
      <c r="I4086" s="61">
        <v>136787457.49009663</v>
      </c>
      <c r="J4086" s="61">
        <v>2418561.4096954647</v>
      </c>
      <c r="K4086" s="72">
        <v>584753818.31418681</v>
      </c>
    </row>
    <row r="4087" spans="1:11">
      <c r="A4087" s="61">
        <v>4066</v>
      </c>
      <c r="B4087" s="61">
        <v>306381850.10222799</v>
      </c>
      <c r="C4087" s="61">
        <v>155142903.376371</v>
      </c>
      <c r="D4087" s="61">
        <v>130457944.09991112</v>
      </c>
      <c r="E4087" s="61">
        <v>0</v>
      </c>
      <c r="F4087" s="72">
        <v>591982697.57851005</v>
      </c>
      <c r="G4087" s="61">
        <v>300922151.82253426</v>
      </c>
      <c r="H4087" s="61">
        <v>148175134.96939221</v>
      </c>
      <c r="I4087" s="61">
        <v>127753826.98453259</v>
      </c>
      <c r="J4087" s="61">
        <v>0</v>
      </c>
      <c r="K4087" s="72">
        <v>576851113.77645898</v>
      </c>
    </row>
    <row r="4088" spans="1:11">
      <c r="A4088" s="61">
        <v>4067</v>
      </c>
      <c r="B4088" s="61">
        <v>325543979.49981397</v>
      </c>
      <c r="C4088" s="61">
        <v>143950553.601998</v>
      </c>
      <c r="D4088" s="61">
        <v>128375360.70590712</v>
      </c>
      <c r="E4088" s="61">
        <v>0</v>
      </c>
      <c r="F4088" s="72">
        <v>597869893.80771911</v>
      </c>
      <c r="G4088" s="61">
        <v>308924920.74773896</v>
      </c>
      <c r="H4088" s="61">
        <v>133813501.6434696</v>
      </c>
      <c r="I4088" s="61">
        <v>126572389.70590712</v>
      </c>
      <c r="J4088" s="61">
        <v>0</v>
      </c>
      <c r="K4088" s="72">
        <v>569310812.09711576</v>
      </c>
    </row>
    <row r="4089" spans="1:11">
      <c r="A4089" s="61">
        <v>4068</v>
      </c>
      <c r="B4089" s="61">
        <v>321552604.408144</v>
      </c>
      <c r="C4089" s="61">
        <v>136955813.29230201</v>
      </c>
      <c r="D4089" s="61">
        <v>140555151.84391612</v>
      </c>
      <c r="E4089" s="61">
        <v>0</v>
      </c>
      <c r="F4089" s="72">
        <v>599063569.54436207</v>
      </c>
      <c r="G4089" s="61">
        <v>312792865.49459302</v>
      </c>
      <c r="H4089" s="61">
        <v>129808191.31696171</v>
      </c>
      <c r="I4089" s="61">
        <v>131960095.36380617</v>
      </c>
      <c r="J4089" s="61">
        <v>0</v>
      </c>
      <c r="K4089" s="72">
        <v>574561152.17536092</v>
      </c>
    </row>
    <row r="4090" spans="1:11">
      <c r="A4090" s="61">
        <v>4069</v>
      </c>
      <c r="B4090" s="61">
        <v>301912605.65067399</v>
      </c>
      <c r="C4090" s="61">
        <v>149862463.99136701</v>
      </c>
      <c r="D4090" s="61">
        <v>133082448.54978912</v>
      </c>
      <c r="E4090" s="61">
        <v>0</v>
      </c>
      <c r="F4090" s="72">
        <v>584857518.19183004</v>
      </c>
      <c r="G4090" s="61">
        <v>292919342.69263816</v>
      </c>
      <c r="H4090" s="61">
        <v>148154774.43746534</v>
      </c>
      <c r="I4090" s="61">
        <v>124937567.94794272</v>
      </c>
      <c r="J4090" s="61">
        <v>0</v>
      </c>
      <c r="K4090" s="72">
        <v>566011685.0780462</v>
      </c>
    </row>
    <row r="4091" spans="1:11">
      <c r="A4091" s="61">
        <v>4070</v>
      </c>
      <c r="B4091" s="61">
        <v>319465195.37486899</v>
      </c>
      <c r="C4091" s="61">
        <v>161965550.65900901</v>
      </c>
      <c r="D4091" s="61">
        <v>120384588.03954223</v>
      </c>
      <c r="E4091" s="61">
        <v>0</v>
      </c>
      <c r="F4091" s="72">
        <v>601815334.07342017</v>
      </c>
      <c r="G4091" s="61">
        <v>310152456.60793895</v>
      </c>
      <c r="H4091" s="61">
        <v>158533948.51513636</v>
      </c>
      <c r="I4091" s="61">
        <v>118585573.61321701</v>
      </c>
      <c r="J4091" s="61">
        <v>0</v>
      </c>
      <c r="K4091" s="72">
        <v>587271978.73629224</v>
      </c>
    </row>
    <row r="4092" spans="1:11">
      <c r="A4092" s="61">
        <v>4071</v>
      </c>
      <c r="B4092" s="61">
        <v>319289418.934609</v>
      </c>
      <c r="C4092" s="61">
        <v>130362154.304814</v>
      </c>
      <c r="D4092" s="61">
        <v>129945834.12517612</v>
      </c>
      <c r="E4092" s="61">
        <v>2149926.0301835323</v>
      </c>
      <c r="F4092" s="72">
        <v>581747333.39478266</v>
      </c>
      <c r="G4092" s="61">
        <v>315329294.71677434</v>
      </c>
      <c r="H4092" s="61">
        <v>126882338.16633888</v>
      </c>
      <c r="I4092" s="61">
        <v>129594841.76166673</v>
      </c>
      <c r="J4092" s="61">
        <v>1693787.6751752526</v>
      </c>
      <c r="K4092" s="72">
        <v>573500262.31995523</v>
      </c>
    </row>
    <row r="4093" spans="1:11">
      <c r="A4093" s="61">
        <v>4072</v>
      </c>
      <c r="B4093" s="61">
        <v>291136384.46238798</v>
      </c>
      <c r="C4093" s="61">
        <v>174867461.56436399</v>
      </c>
      <c r="D4093" s="61">
        <v>131515697.10896112</v>
      </c>
      <c r="E4093" s="61">
        <v>0</v>
      </c>
      <c r="F4093" s="72">
        <v>597519543.1357131</v>
      </c>
      <c r="G4093" s="61">
        <v>281894345.71700543</v>
      </c>
      <c r="H4093" s="61">
        <v>170912963.41578594</v>
      </c>
      <c r="I4093" s="61">
        <v>127909191.59104595</v>
      </c>
      <c r="J4093" s="61">
        <v>0</v>
      </c>
      <c r="K4093" s="72">
        <v>580716500.72383726</v>
      </c>
    </row>
    <row r="4094" spans="1:11">
      <c r="A4094" s="61">
        <v>4073</v>
      </c>
      <c r="B4094" s="61">
        <v>306953494.39578998</v>
      </c>
      <c r="C4094" s="61">
        <v>125024221.84080499</v>
      </c>
      <c r="D4094" s="61">
        <v>128647515.97392212</v>
      </c>
      <c r="E4094" s="61">
        <v>0</v>
      </c>
      <c r="F4094" s="72">
        <v>560625232.21051705</v>
      </c>
      <c r="G4094" s="61">
        <v>301075145.22741431</v>
      </c>
      <c r="H4094" s="61">
        <v>124699098.19210532</v>
      </c>
      <c r="I4094" s="61">
        <v>124480308.01809947</v>
      </c>
      <c r="J4094" s="61">
        <v>0</v>
      </c>
      <c r="K4094" s="72">
        <v>550254551.43761909</v>
      </c>
    </row>
    <row r="4095" spans="1:11">
      <c r="A4095" s="61">
        <v>4074</v>
      </c>
      <c r="B4095" s="61">
        <v>306236065.03262597</v>
      </c>
      <c r="C4095" s="61">
        <v>141353793.87152299</v>
      </c>
      <c r="D4095" s="61">
        <v>118944320.89576152</v>
      </c>
      <c r="E4095" s="61">
        <v>0</v>
      </c>
      <c r="F4095" s="72">
        <v>566534179.79991043</v>
      </c>
      <c r="G4095" s="61">
        <v>297238490.88392347</v>
      </c>
      <c r="H4095" s="61">
        <v>135295066.54134095</v>
      </c>
      <c r="I4095" s="61">
        <v>118154563.50764689</v>
      </c>
      <c r="J4095" s="61">
        <v>0</v>
      </c>
      <c r="K4095" s="72">
        <v>550688120.93291128</v>
      </c>
    </row>
    <row r="4096" spans="1:11">
      <c r="A4096" s="61">
        <v>4075</v>
      </c>
      <c r="B4096" s="61">
        <v>341351659.41044998</v>
      </c>
      <c r="C4096" s="61">
        <v>145819380.684104</v>
      </c>
      <c r="D4096" s="61">
        <v>133661454.72577912</v>
      </c>
      <c r="E4096" s="61">
        <v>0</v>
      </c>
      <c r="F4096" s="72">
        <v>620832494.820333</v>
      </c>
      <c r="G4096" s="61">
        <v>326343289.98148179</v>
      </c>
      <c r="H4096" s="61">
        <v>141073959.12702861</v>
      </c>
      <c r="I4096" s="61">
        <v>130746839.43052639</v>
      </c>
      <c r="J4096" s="61">
        <v>0</v>
      </c>
      <c r="K4096" s="72">
        <v>598164088.53903675</v>
      </c>
    </row>
    <row r="4097" spans="1:11">
      <c r="A4097" s="61">
        <v>4076</v>
      </c>
      <c r="B4097" s="61">
        <v>342822249.51232302</v>
      </c>
      <c r="C4097" s="61">
        <v>141678911.369537</v>
      </c>
      <c r="D4097" s="61">
        <v>123039162.68524012</v>
      </c>
      <c r="E4097" s="61">
        <v>5321085.9333658451</v>
      </c>
      <c r="F4097" s="72">
        <v>612861409.50046599</v>
      </c>
      <c r="G4097" s="61">
        <v>324495480.70287919</v>
      </c>
      <c r="H4097" s="61">
        <v>141375352.10268566</v>
      </c>
      <c r="I4097" s="61">
        <v>122580524.88233562</v>
      </c>
      <c r="J4097" s="61">
        <v>4420663.7917411812</v>
      </c>
      <c r="K4097" s="72">
        <v>592872021.47964168</v>
      </c>
    </row>
    <row r="4098" spans="1:11">
      <c r="A4098" s="61">
        <v>4077</v>
      </c>
      <c r="B4098" s="61">
        <v>331893744.541466</v>
      </c>
      <c r="C4098" s="61">
        <v>137827348.61656201</v>
      </c>
      <c r="D4098" s="61">
        <v>143920703.4157691</v>
      </c>
      <c r="E4098" s="61">
        <v>0</v>
      </c>
      <c r="F4098" s="72">
        <v>613641796.57379711</v>
      </c>
      <c r="G4098" s="61">
        <v>313056694.0768764</v>
      </c>
      <c r="H4098" s="61">
        <v>133362912.29308364</v>
      </c>
      <c r="I4098" s="61">
        <v>129339416.1060359</v>
      </c>
      <c r="J4098" s="61">
        <v>0</v>
      </c>
      <c r="K4098" s="72">
        <v>575759022.4759959</v>
      </c>
    </row>
    <row r="4099" spans="1:11">
      <c r="A4099" s="61">
        <v>4078</v>
      </c>
      <c r="B4099" s="61">
        <v>316083148.33624202</v>
      </c>
      <c r="C4099" s="61">
        <v>147081937.443443</v>
      </c>
      <c r="D4099" s="61">
        <v>117838432.91926762</v>
      </c>
      <c r="E4099" s="61">
        <v>914021.29588354565</v>
      </c>
      <c r="F4099" s="72">
        <v>581917539.99483621</v>
      </c>
      <c r="G4099" s="61">
        <v>310417561.07284433</v>
      </c>
      <c r="H4099" s="61">
        <v>145046408.67479655</v>
      </c>
      <c r="I4099" s="61">
        <v>117838432.91926762</v>
      </c>
      <c r="J4099" s="61">
        <v>774168.78780838544</v>
      </c>
      <c r="K4099" s="72">
        <v>574076571.45471692</v>
      </c>
    </row>
    <row r="4100" spans="1:11">
      <c r="A4100" s="61">
        <v>4079</v>
      </c>
      <c r="B4100" s="61">
        <v>288272282.92114699</v>
      </c>
      <c r="C4100" s="61">
        <v>154991121.13051501</v>
      </c>
      <c r="D4100" s="61">
        <v>127058846.36289613</v>
      </c>
      <c r="E4100" s="61">
        <v>11975055.669104412</v>
      </c>
      <c r="F4100" s="72">
        <v>582297306.08366251</v>
      </c>
      <c r="G4100" s="61">
        <v>287363255.21382415</v>
      </c>
      <c r="H4100" s="61">
        <v>148192444.68293759</v>
      </c>
      <c r="I4100" s="61">
        <v>126307444.41886492</v>
      </c>
      <c r="J4100" s="61">
        <v>9775756.8267434221</v>
      </c>
      <c r="K4100" s="72">
        <v>571638901.1423701</v>
      </c>
    </row>
    <row r="4101" spans="1:11">
      <c r="A4101" s="61">
        <v>4080</v>
      </c>
      <c r="B4101" s="61">
        <v>319590776.02956098</v>
      </c>
      <c r="C4101" s="61">
        <v>135948425.22673801</v>
      </c>
      <c r="D4101" s="61">
        <v>145511255.5563851</v>
      </c>
      <c r="E4101" s="61">
        <v>1767041.2356781613</v>
      </c>
      <c r="F4101" s="72">
        <v>602817498.04836226</v>
      </c>
      <c r="G4101" s="61">
        <v>307347387.66878796</v>
      </c>
      <c r="H4101" s="61">
        <v>133943623.04977466</v>
      </c>
      <c r="I4101" s="61">
        <v>133418833.1703596</v>
      </c>
      <c r="J4101" s="61">
        <v>1410233.833757798</v>
      </c>
      <c r="K4101" s="72">
        <v>576120077.72268009</v>
      </c>
    </row>
    <row r="4102" spans="1:11">
      <c r="A4102" s="61">
        <v>4081</v>
      </c>
      <c r="B4102" s="61">
        <v>300882036.15981197</v>
      </c>
      <c r="C4102" s="61">
        <v>154718774.85325101</v>
      </c>
      <c r="D4102" s="61">
        <v>115729981.92311102</v>
      </c>
      <c r="E4102" s="61">
        <v>5530413.6209521387</v>
      </c>
      <c r="F4102" s="72">
        <v>576861206.55712605</v>
      </c>
      <c r="G4102" s="61">
        <v>294039101.28361958</v>
      </c>
      <c r="H4102" s="61">
        <v>151066046.62849814</v>
      </c>
      <c r="I4102" s="61">
        <v>115704336.51639998</v>
      </c>
      <c r="J4102" s="61">
        <v>4817255.4079605518</v>
      </c>
      <c r="K4102" s="72">
        <v>565626739.83647811</v>
      </c>
    </row>
    <row r="4103" spans="1:11">
      <c r="A4103" s="61">
        <v>4082</v>
      </c>
      <c r="B4103" s="61">
        <v>311220671.44908601</v>
      </c>
      <c r="C4103" s="61">
        <v>151161543.48704401</v>
      </c>
      <c r="D4103" s="61">
        <v>142448336.89234513</v>
      </c>
      <c r="E4103" s="61">
        <v>1459408.8838500783</v>
      </c>
      <c r="F4103" s="72">
        <v>606289960.71232533</v>
      </c>
      <c r="G4103" s="61">
        <v>303889511.68372113</v>
      </c>
      <c r="H4103" s="61">
        <v>145177473.10660467</v>
      </c>
      <c r="I4103" s="61">
        <v>134225710.84445775</v>
      </c>
      <c r="J4103" s="61">
        <v>1172960.5829932152</v>
      </c>
      <c r="K4103" s="72">
        <v>584465656.21777689</v>
      </c>
    </row>
    <row r="4104" spans="1:11">
      <c r="A4104" s="61">
        <v>4083</v>
      </c>
      <c r="B4104" s="61">
        <v>322975934.33771098</v>
      </c>
      <c r="C4104" s="61">
        <v>154432277.96417701</v>
      </c>
      <c r="D4104" s="61">
        <v>129428239.98931313</v>
      </c>
      <c r="E4104" s="61">
        <v>0</v>
      </c>
      <c r="F4104" s="72">
        <v>606836452.29120111</v>
      </c>
      <c r="G4104" s="61">
        <v>309171977.03873187</v>
      </c>
      <c r="H4104" s="61">
        <v>145624284.44167325</v>
      </c>
      <c r="I4104" s="61">
        <v>120988563.4155854</v>
      </c>
      <c r="J4104" s="61">
        <v>0</v>
      </c>
      <c r="K4104" s="72">
        <v>575784824.89599049</v>
      </c>
    </row>
    <row r="4105" spans="1:11">
      <c r="A4105" s="61">
        <v>4084</v>
      </c>
      <c r="B4105" s="61">
        <v>303606731.20810997</v>
      </c>
      <c r="C4105" s="61">
        <v>139552114.882557</v>
      </c>
      <c r="D4105" s="61">
        <v>118811077.81985863</v>
      </c>
      <c r="E4105" s="61">
        <v>0</v>
      </c>
      <c r="F4105" s="72">
        <v>561969923.91052568</v>
      </c>
      <c r="G4105" s="61">
        <v>291861780.54314619</v>
      </c>
      <c r="H4105" s="61">
        <v>135837644.6383405</v>
      </c>
      <c r="I4105" s="61">
        <v>118674356.6892084</v>
      </c>
      <c r="J4105" s="61">
        <v>0</v>
      </c>
      <c r="K4105" s="72">
        <v>546373781.87069511</v>
      </c>
    </row>
    <row r="4106" spans="1:11">
      <c r="A4106" s="61">
        <v>4085</v>
      </c>
      <c r="B4106" s="61">
        <v>302085688.36304498</v>
      </c>
      <c r="C4106" s="61">
        <v>147951404.19079</v>
      </c>
      <c r="D4106" s="61">
        <v>146546040.45908812</v>
      </c>
      <c r="E4106" s="61">
        <v>0</v>
      </c>
      <c r="F4106" s="72">
        <v>596583133.01292312</v>
      </c>
      <c r="G4106" s="61">
        <v>291863942.96415597</v>
      </c>
      <c r="H4106" s="61">
        <v>143993945.76650324</v>
      </c>
      <c r="I4106" s="61">
        <v>137762851.55307555</v>
      </c>
      <c r="J4106" s="61">
        <v>0</v>
      </c>
      <c r="K4106" s="72">
        <v>573620740.2837348</v>
      </c>
    </row>
    <row r="4107" spans="1:11">
      <c r="A4107" s="61">
        <v>4086</v>
      </c>
      <c r="B4107" s="61">
        <v>316708413.59158403</v>
      </c>
      <c r="C4107" s="61">
        <v>138558826.078668</v>
      </c>
      <c r="D4107" s="61">
        <v>129500626.83199613</v>
      </c>
      <c r="E4107" s="61">
        <v>0</v>
      </c>
      <c r="F4107" s="72">
        <v>584767866.50224817</v>
      </c>
      <c r="G4107" s="61">
        <v>306542888.80779934</v>
      </c>
      <c r="H4107" s="61">
        <v>136288557.06248224</v>
      </c>
      <c r="I4107" s="61">
        <v>125038134.44277164</v>
      </c>
      <c r="J4107" s="61">
        <v>0</v>
      </c>
      <c r="K4107" s="72">
        <v>567869580.31305325</v>
      </c>
    </row>
    <row r="4108" spans="1:11">
      <c r="A4108" s="61">
        <v>4087</v>
      </c>
      <c r="B4108" s="61">
        <v>306240981.32539302</v>
      </c>
      <c r="C4108" s="61">
        <v>161371943.190083</v>
      </c>
      <c r="D4108" s="61">
        <v>128194284.41304812</v>
      </c>
      <c r="E4108" s="61">
        <v>0</v>
      </c>
      <c r="F4108" s="72">
        <v>595807208.92852414</v>
      </c>
      <c r="G4108" s="61">
        <v>295330811.33087802</v>
      </c>
      <c r="H4108" s="61">
        <v>153122139.31616732</v>
      </c>
      <c r="I4108" s="61">
        <v>126807145.35915214</v>
      </c>
      <c r="J4108" s="61">
        <v>0</v>
      </c>
      <c r="K4108" s="72">
        <v>575260096.00619745</v>
      </c>
    </row>
    <row r="4109" spans="1:11">
      <c r="A4109" s="61">
        <v>4088</v>
      </c>
      <c r="B4109" s="61">
        <v>301574739.75828397</v>
      </c>
      <c r="C4109" s="61">
        <v>127435543.824467</v>
      </c>
      <c r="D4109" s="61">
        <v>134642823.01227412</v>
      </c>
      <c r="E4109" s="61">
        <v>0</v>
      </c>
      <c r="F4109" s="72">
        <v>563653106.59502506</v>
      </c>
      <c r="G4109" s="61">
        <v>296320843.5196349</v>
      </c>
      <c r="H4109" s="61">
        <v>126053470.95245619</v>
      </c>
      <c r="I4109" s="61">
        <v>127103614.14840175</v>
      </c>
      <c r="J4109" s="61">
        <v>0</v>
      </c>
      <c r="K4109" s="72">
        <v>549477928.62049282</v>
      </c>
    </row>
    <row r="4110" spans="1:11">
      <c r="A4110" s="61">
        <v>4089</v>
      </c>
      <c r="B4110" s="61">
        <v>303154962.44297099</v>
      </c>
      <c r="C4110" s="61">
        <v>155121875.82870799</v>
      </c>
      <c r="D4110" s="61">
        <v>131486484.70120113</v>
      </c>
      <c r="E4110" s="61">
        <v>11878407.767882247</v>
      </c>
      <c r="F4110" s="72">
        <v>601641730.74076235</v>
      </c>
      <c r="G4110" s="61">
        <v>298439424.16425443</v>
      </c>
      <c r="H4110" s="61">
        <v>151026874.19573802</v>
      </c>
      <c r="I4110" s="61">
        <v>126874176.84427482</v>
      </c>
      <c r="J4110" s="61">
        <v>9288773.6425460838</v>
      </c>
      <c r="K4110" s="72">
        <v>585629248.84681344</v>
      </c>
    </row>
    <row r="4111" spans="1:11">
      <c r="A4111" s="61">
        <v>4090</v>
      </c>
      <c r="B4111" s="61">
        <v>305571908.87066603</v>
      </c>
      <c r="C4111" s="61">
        <v>142086841.47259</v>
      </c>
      <c r="D4111" s="61">
        <v>130253109.45612313</v>
      </c>
      <c r="E4111" s="61">
        <v>0</v>
      </c>
      <c r="F4111" s="72">
        <v>577911859.79937911</v>
      </c>
      <c r="G4111" s="61">
        <v>296591166.62751955</v>
      </c>
      <c r="H4111" s="61">
        <v>137281551.62007913</v>
      </c>
      <c r="I4111" s="61">
        <v>121960681.20272164</v>
      </c>
      <c r="J4111" s="61">
        <v>0</v>
      </c>
      <c r="K4111" s="72">
        <v>555833399.45032024</v>
      </c>
    </row>
    <row r="4112" spans="1:11">
      <c r="A4112" s="61">
        <v>4091</v>
      </c>
      <c r="B4112" s="61">
        <v>332337386.456882</v>
      </c>
      <c r="C4112" s="61">
        <v>164857340.78927299</v>
      </c>
      <c r="D4112" s="61">
        <v>159994290.70645112</v>
      </c>
      <c r="E4112" s="61">
        <v>18751468.041807871</v>
      </c>
      <c r="F4112" s="72">
        <v>675940485.99441409</v>
      </c>
      <c r="G4112" s="61">
        <v>324525295.26071131</v>
      </c>
      <c r="H4112" s="61">
        <v>154032971.16741279</v>
      </c>
      <c r="I4112" s="61">
        <v>150715288.16297174</v>
      </c>
      <c r="J4112" s="61">
        <v>16420513.726219958</v>
      </c>
      <c r="K4112" s="72">
        <v>645694068.31731594</v>
      </c>
    </row>
    <row r="4113" spans="1:11">
      <c r="A4113" s="61">
        <v>4092</v>
      </c>
      <c r="B4113" s="61">
        <v>282820579.44762802</v>
      </c>
      <c r="C4113" s="61">
        <v>132827572.61901601</v>
      </c>
      <c r="D4113" s="61">
        <v>156429524.40601513</v>
      </c>
      <c r="E4113" s="61">
        <v>5256879.547669067</v>
      </c>
      <c r="F4113" s="72">
        <v>577334556.02032816</v>
      </c>
      <c r="G4113" s="61">
        <v>280697690.59089726</v>
      </c>
      <c r="H4113" s="61">
        <v>128660509.15799154</v>
      </c>
      <c r="I4113" s="61">
        <v>146800860.42848191</v>
      </c>
      <c r="J4113" s="61">
        <v>4362464.5479257219</v>
      </c>
      <c r="K4113" s="72">
        <v>560521524.72529638</v>
      </c>
    </row>
    <row r="4114" spans="1:11">
      <c r="A4114" s="61">
        <v>4093</v>
      </c>
      <c r="B4114" s="61">
        <v>311219100.59374398</v>
      </c>
      <c r="C4114" s="61">
        <v>140157155.46951401</v>
      </c>
      <c r="D4114" s="61">
        <v>136609131.59114313</v>
      </c>
      <c r="E4114" s="61">
        <v>0</v>
      </c>
      <c r="F4114" s="72">
        <v>587985387.65440106</v>
      </c>
      <c r="G4114" s="61">
        <v>309533477.47798932</v>
      </c>
      <c r="H4114" s="61">
        <v>133797356.54392645</v>
      </c>
      <c r="I4114" s="61">
        <v>130161186.52879056</v>
      </c>
      <c r="J4114" s="61">
        <v>0</v>
      </c>
      <c r="K4114" s="72">
        <v>573492020.55070627</v>
      </c>
    </row>
    <row r="4115" spans="1:11">
      <c r="A4115" s="61">
        <v>4094</v>
      </c>
      <c r="B4115" s="61">
        <v>332478969.716268</v>
      </c>
      <c r="C4115" s="61">
        <v>152321770.768769</v>
      </c>
      <c r="D4115" s="61">
        <v>162829100.20814812</v>
      </c>
      <c r="E4115" s="61">
        <v>0</v>
      </c>
      <c r="F4115" s="72">
        <v>647629840.69318509</v>
      </c>
      <c r="G4115" s="61">
        <v>330911304.08895725</v>
      </c>
      <c r="H4115" s="61">
        <v>146740425.39875877</v>
      </c>
      <c r="I4115" s="61">
        <v>131244187.71905532</v>
      </c>
      <c r="J4115" s="61">
        <v>0</v>
      </c>
      <c r="K4115" s="72">
        <v>608895917.20677137</v>
      </c>
    </row>
    <row r="4116" spans="1:11">
      <c r="A4116" s="61">
        <v>4095</v>
      </c>
      <c r="B4116" s="61">
        <v>303468509.53713799</v>
      </c>
      <c r="C4116" s="61">
        <v>134250363.78403199</v>
      </c>
      <c r="D4116" s="61">
        <v>138955246.71562612</v>
      </c>
      <c r="E4116" s="61">
        <v>2587098.0100125382</v>
      </c>
      <c r="F4116" s="72">
        <v>579261218.0468086</v>
      </c>
      <c r="G4116" s="61">
        <v>299761465.82628858</v>
      </c>
      <c r="H4116" s="61">
        <v>127937793.03929977</v>
      </c>
      <c r="I4116" s="61">
        <v>128566279.10196511</v>
      </c>
      <c r="J4116" s="61">
        <v>2132994.5995779657</v>
      </c>
      <c r="K4116" s="72">
        <v>558398532.5671314</v>
      </c>
    </row>
    <row r="4117" spans="1:11">
      <c r="A4117" s="61">
        <v>4096</v>
      </c>
      <c r="B4117" s="61">
        <v>335601261.227512</v>
      </c>
      <c r="C4117" s="61">
        <v>164710276.68735901</v>
      </c>
      <c r="D4117" s="61">
        <v>119049959.72179723</v>
      </c>
      <c r="E4117" s="61">
        <v>0</v>
      </c>
      <c r="F4117" s="72">
        <v>619361497.63666821</v>
      </c>
      <c r="G4117" s="61">
        <v>320193871.1337536</v>
      </c>
      <c r="H4117" s="61">
        <v>159277061.21773562</v>
      </c>
      <c r="I4117" s="61">
        <v>117884926.54515322</v>
      </c>
      <c r="J4117" s="61">
        <v>0</v>
      </c>
      <c r="K4117" s="72">
        <v>597355858.89664245</v>
      </c>
    </row>
    <row r="4118" spans="1:11">
      <c r="A4118" s="61">
        <v>4097</v>
      </c>
      <c r="B4118" s="61">
        <v>323854591.71065098</v>
      </c>
      <c r="C4118" s="61">
        <v>148237374.171424</v>
      </c>
      <c r="D4118" s="61">
        <v>123352142.81334813</v>
      </c>
      <c r="E4118" s="61">
        <v>0</v>
      </c>
      <c r="F4118" s="72">
        <v>595444108.69542313</v>
      </c>
      <c r="G4118" s="61">
        <v>314946594.28630584</v>
      </c>
      <c r="H4118" s="61">
        <v>143292188.65312618</v>
      </c>
      <c r="I4118" s="61">
        <v>123352142.81334813</v>
      </c>
      <c r="J4118" s="61">
        <v>0</v>
      </c>
      <c r="K4118" s="72">
        <v>581590925.7527802</v>
      </c>
    </row>
    <row r="4119" spans="1:11">
      <c r="A4119" s="61">
        <v>4098</v>
      </c>
      <c r="B4119" s="61">
        <v>317149041.402116</v>
      </c>
      <c r="C4119" s="61">
        <v>132501985.32365499</v>
      </c>
      <c r="D4119" s="61">
        <v>147957935.80955511</v>
      </c>
      <c r="E4119" s="61">
        <v>18994483.129978541</v>
      </c>
      <c r="F4119" s="72">
        <v>616603445.66530466</v>
      </c>
      <c r="G4119" s="61">
        <v>309139830.2178179</v>
      </c>
      <c r="H4119" s="61">
        <v>128859297.09119983</v>
      </c>
      <c r="I4119" s="61">
        <v>139319005.51293507</v>
      </c>
      <c r="J4119" s="61">
        <v>15041164.100073401</v>
      </c>
      <c r="K4119" s="72">
        <v>592359296.92202628</v>
      </c>
    </row>
    <row r="4120" spans="1:11">
      <c r="A4120" s="61">
        <v>4099</v>
      </c>
      <c r="B4120" s="61">
        <v>316081759.15560699</v>
      </c>
      <c r="C4120" s="61">
        <v>153317638.13096201</v>
      </c>
      <c r="D4120" s="61">
        <v>138858200.82881612</v>
      </c>
      <c r="E4120" s="61">
        <v>2583772.9231583131</v>
      </c>
      <c r="F4120" s="72">
        <v>610841371.03854334</v>
      </c>
      <c r="G4120" s="61">
        <v>307709753.42617232</v>
      </c>
      <c r="H4120" s="61">
        <v>150012269.85059205</v>
      </c>
      <c r="I4120" s="61">
        <v>136345525.15747279</v>
      </c>
      <c r="J4120" s="61">
        <v>2238041.2091527516</v>
      </c>
      <c r="K4120" s="72">
        <v>596305589.64338982</v>
      </c>
    </row>
    <row r="4121" spans="1:11">
      <c r="A4121" s="61">
        <v>4100</v>
      </c>
      <c r="B4121" s="61">
        <v>352967988.52163601</v>
      </c>
      <c r="C4121" s="61">
        <v>156404562.24635199</v>
      </c>
      <c r="D4121" s="61">
        <v>149233759.22855711</v>
      </c>
      <c r="E4121" s="61">
        <v>0</v>
      </c>
      <c r="F4121" s="72">
        <v>658606309.99654508</v>
      </c>
      <c r="G4121" s="61">
        <v>330917069.14016062</v>
      </c>
      <c r="H4121" s="61">
        <v>152687548.21146941</v>
      </c>
      <c r="I4121" s="61">
        <v>124647082.9261492</v>
      </c>
      <c r="J4121" s="61">
        <v>0</v>
      </c>
      <c r="K4121" s="72">
        <v>608251700.27777922</v>
      </c>
    </row>
    <row r="4122" spans="1:11">
      <c r="A4122" s="61">
        <v>4101</v>
      </c>
      <c r="B4122" s="61">
        <v>321371018.226412</v>
      </c>
      <c r="C4122" s="61">
        <v>149244630.07346499</v>
      </c>
      <c r="D4122" s="61">
        <v>121301410.03475952</v>
      </c>
      <c r="E4122" s="61">
        <v>774729.19976571819</v>
      </c>
      <c r="F4122" s="72">
        <v>592691787.53440213</v>
      </c>
      <c r="G4122" s="61">
        <v>318299701.70147061</v>
      </c>
      <c r="H4122" s="61">
        <v>143799602.56826484</v>
      </c>
      <c r="I4122" s="61">
        <v>116119092.87055886</v>
      </c>
      <c r="J4122" s="61">
        <v>605522.48771509994</v>
      </c>
      <c r="K4122" s="72">
        <v>578823919.62800932</v>
      </c>
    </row>
    <row r="4123" spans="1:11">
      <c r="A4123" s="61">
        <v>4102</v>
      </c>
      <c r="B4123" s="61">
        <v>362204081.672126</v>
      </c>
      <c r="C4123" s="61">
        <v>131798561.35299601</v>
      </c>
      <c r="D4123" s="61">
        <v>139674444.57305312</v>
      </c>
      <c r="E4123" s="61">
        <v>0</v>
      </c>
      <c r="F4123" s="72">
        <v>633677087.59817505</v>
      </c>
      <c r="G4123" s="61">
        <v>333722207.05389619</v>
      </c>
      <c r="H4123" s="61">
        <v>128223173.19856414</v>
      </c>
      <c r="I4123" s="61">
        <v>131276820.42123382</v>
      </c>
      <c r="J4123" s="61">
        <v>0</v>
      </c>
      <c r="K4123" s="72">
        <v>593222200.67369413</v>
      </c>
    </row>
    <row r="4124" spans="1:11">
      <c r="A4124" s="61">
        <v>4103</v>
      </c>
      <c r="B4124" s="61">
        <v>323460863.468355</v>
      </c>
      <c r="C4124" s="61">
        <v>145706503.129749</v>
      </c>
      <c r="D4124" s="61">
        <v>127957402.09406511</v>
      </c>
      <c r="E4124" s="61">
        <v>1245993.1234036237</v>
      </c>
      <c r="F4124" s="72">
        <v>598370761.81557274</v>
      </c>
      <c r="G4124" s="61">
        <v>300600119.72884852</v>
      </c>
      <c r="H4124" s="61">
        <v>144106083.48634487</v>
      </c>
      <c r="I4124" s="61">
        <v>127304238.72475104</v>
      </c>
      <c r="J4124" s="61">
        <v>1086040.652924224</v>
      </c>
      <c r="K4124" s="72">
        <v>573096482.59286869</v>
      </c>
    </row>
    <row r="4125" spans="1:11">
      <c r="A4125" s="61">
        <v>4104</v>
      </c>
      <c r="B4125" s="61">
        <v>343686567.49546999</v>
      </c>
      <c r="C4125" s="61">
        <v>166356131.00581199</v>
      </c>
      <c r="D4125" s="61">
        <v>156453810.72008011</v>
      </c>
      <c r="E4125" s="61">
        <v>8408407.0709184892</v>
      </c>
      <c r="F4125" s="72">
        <v>674904916.29228055</v>
      </c>
      <c r="G4125" s="61">
        <v>317701640.65232277</v>
      </c>
      <c r="H4125" s="61">
        <v>156909496.47604406</v>
      </c>
      <c r="I4125" s="61">
        <v>141955076.35358492</v>
      </c>
      <c r="J4125" s="61">
        <v>7091504.0432577077</v>
      </c>
      <c r="K4125" s="72">
        <v>623657717.52520943</v>
      </c>
    </row>
    <row r="4126" spans="1:11">
      <c r="A4126" s="61">
        <v>4105</v>
      </c>
      <c r="B4126" s="61">
        <v>327368370.69191301</v>
      </c>
      <c r="C4126" s="61">
        <v>174305666.65783599</v>
      </c>
      <c r="D4126" s="61">
        <v>128718247.12128012</v>
      </c>
      <c r="E4126" s="61">
        <v>31166239.497089636</v>
      </c>
      <c r="F4126" s="72">
        <v>661558523.96811867</v>
      </c>
      <c r="G4126" s="61">
        <v>307045762.2098133</v>
      </c>
      <c r="H4126" s="61">
        <v>167464929.50768766</v>
      </c>
      <c r="I4126" s="61">
        <v>121965706.21254162</v>
      </c>
      <c r="J4126" s="61">
        <v>20000000</v>
      </c>
      <c r="K4126" s="72">
        <v>616476397.93004251</v>
      </c>
    </row>
    <row r="4127" spans="1:11">
      <c r="A4127" s="61">
        <v>4106</v>
      </c>
      <c r="B4127" s="61">
        <v>307617747.550695</v>
      </c>
      <c r="C4127" s="61">
        <v>165894594.02423999</v>
      </c>
      <c r="D4127" s="61">
        <v>144670552.59260511</v>
      </c>
      <c r="E4127" s="61">
        <v>27593120.751525223</v>
      </c>
      <c r="F4127" s="72">
        <v>645776014.91906524</v>
      </c>
      <c r="G4127" s="61">
        <v>303235372.53749275</v>
      </c>
      <c r="H4127" s="61">
        <v>158635556.84146726</v>
      </c>
      <c r="I4127" s="61">
        <v>136670184.46519554</v>
      </c>
      <c r="J4127" s="61">
        <v>20000000</v>
      </c>
      <c r="K4127" s="72">
        <v>618541113.84415543</v>
      </c>
    </row>
    <row r="4128" spans="1:11">
      <c r="A4128" s="61">
        <v>4107</v>
      </c>
      <c r="B4128" s="61">
        <v>320320955.529046</v>
      </c>
      <c r="C4128" s="61">
        <v>151272510.81269899</v>
      </c>
      <c r="D4128" s="61">
        <v>129080958.73013312</v>
      </c>
      <c r="E4128" s="61">
        <v>9614758.8186163623</v>
      </c>
      <c r="F4128" s="72">
        <v>610289183.89049459</v>
      </c>
      <c r="G4128" s="61">
        <v>315413172.18480241</v>
      </c>
      <c r="H4128" s="61">
        <v>143317192.93338448</v>
      </c>
      <c r="I4128" s="61">
        <v>129056789.24465725</v>
      </c>
      <c r="J4128" s="61">
        <v>7964438.1509258784</v>
      </c>
      <c r="K4128" s="72">
        <v>595751592.5137701</v>
      </c>
    </row>
    <row r="4129" spans="1:11">
      <c r="A4129" s="61">
        <v>4108</v>
      </c>
      <c r="B4129" s="61">
        <v>315731198.133039</v>
      </c>
      <c r="C4129" s="61">
        <v>146793056.164839</v>
      </c>
      <c r="D4129" s="61">
        <v>126749138.52186412</v>
      </c>
      <c r="E4129" s="61">
        <v>0</v>
      </c>
      <c r="F4129" s="72">
        <v>589273392.8197422</v>
      </c>
      <c r="G4129" s="61">
        <v>303784542.44083762</v>
      </c>
      <c r="H4129" s="61">
        <v>140446392.51921925</v>
      </c>
      <c r="I4129" s="61">
        <v>125048713.14252131</v>
      </c>
      <c r="J4129" s="61">
        <v>0</v>
      </c>
      <c r="K4129" s="72">
        <v>569279648.10257828</v>
      </c>
    </row>
    <row r="4130" spans="1:11">
      <c r="A4130" s="61">
        <v>4109</v>
      </c>
      <c r="B4130" s="61">
        <v>297193433.14995998</v>
      </c>
      <c r="C4130" s="61">
        <v>160149806.754599</v>
      </c>
      <c r="D4130" s="61">
        <v>134595339.84226012</v>
      </c>
      <c r="E4130" s="61">
        <v>0</v>
      </c>
      <c r="F4130" s="72">
        <v>591938579.74681914</v>
      </c>
      <c r="G4130" s="61">
        <v>291135150.44927287</v>
      </c>
      <c r="H4130" s="61">
        <v>154467251.46981528</v>
      </c>
      <c r="I4130" s="61">
        <v>133832911.19091797</v>
      </c>
      <c r="J4130" s="61">
        <v>0</v>
      </c>
      <c r="K4130" s="72">
        <v>579435313.11000621</v>
      </c>
    </row>
    <row r="4131" spans="1:11">
      <c r="A4131" s="61">
        <v>4110</v>
      </c>
      <c r="B4131" s="61">
        <v>359758063.29872298</v>
      </c>
      <c r="C4131" s="61">
        <v>156371213.81760699</v>
      </c>
      <c r="D4131" s="61">
        <v>125751515.64397512</v>
      </c>
      <c r="E4131" s="61">
        <v>0</v>
      </c>
      <c r="F4131" s="72">
        <v>641880792.76030505</v>
      </c>
      <c r="G4131" s="61">
        <v>346075792.12507778</v>
      </c>
      <c r="H4131" s="61">
        <v>148135662.62346703</v>
      </c>
      <c r="I4131" s="61">
        <v>120073045.64397512</v>
      </c>
      <c r="J4131" s="61">
        <v>0</v>
      </c>
      <c r="K4131" s="72">
        <v>614284500.39251983</v>
      </c>
    </row>
    <row r="4132" spans="1:11">
      <c r="A4132" s="61">
        <v>4111</v>
      </c>
      <c r="B4132" s="61">
        <v>333484477.34933001</v>
      </c>
      <c r="C4132" s="61">
        <v>144820385.56935701</v>
      </c>
      <c r="D4132" s="61">
        <v>135432719.42964011</v>
      </c>
      <c r="E4132" s="61">
        <v>0</v>
      </c>
      <c r="F4132" s="72">
        <v>613737582.34832716</v>
      </c>
      <c r="G4132" s="61">
        <v>320416374.53898698</v>
      </c>
      <c r="H4132" s="61">
        <v>140096780.77708352</v>
      </c>
      <c r="I4132" s="61">
        <v>124711286.47885461</v>
      </c>
      <c r="J4132" s="61">
        <v>0</v>
      </c>
      <c r="K4132" s="72">
        <v>585224441.79492521</v>
      </c>
    </row>
    <row r="4133" spans="1:11">
      <c r="A4133" s="61">
        <v>4112</v>
      </c>
      <c r="B4133" s="61">
        <v>324436199.09205902</v>
      </c>
      <c r="C4133" s="61">
        <v>144400728.20433199</v>
      </c>
      <c r="D4133" s="61">
        <v>124469303.52128412</v>
      </c>
      <c r="E4133" s="61">
        <v>0</v>
      </c>
      <c r="F4133" s="72">
        <v>593306230.81767511</v>
      </c>
      <c r="G4133" s="61">
        <v>303098940.01716983</v>
      </c>
      <c r="H4133" s="61">
        <v>137516756.92675251</v>
      </c>
      <c r="I4133" s="61">
        <v>124451418.59232117</v>
      </c>
      <c r="J4133" s="61">
        <v>0</v>
      </c>
      <c r="K4133" s="72">
        <v>565067115.53624344</v>
      </c>
    </row>
    <row r="4134" spans="1:11">
      <c r="A4134" s="61">
        <v>4113</v>
      </c>
      <c r="B4134" s="61">
        <v>307533575.36782402</v>
      </c>
      <c r="C4134" s="61">
        <v>153154198.43205699</v>
      </c>
      <c r="D4134" s="61">
        <v>126351054.95561813</v>
      </c>
      <c r="E4134" s="61">
        <v>0</v>
      </c>
      <c r="F4134" s="72">
        <v>587038828.75549912</v>
      </c>
      <c r="G4134" s="61">
        <v>294229576.66805249</v>
      </c>
      <c r="H4134" s="61">
        <v>146239644.1801655</v>
      </c>
      <c r="I4134" s="61">
        <v>119471412.96779783</v>
      </c>
      <c r="J4134" s="61">
        <v>0</v>
      </c>
      <c r="K4134" s="72">
        <v>559940633.81601584</v>
      </c>
    </row>
    <row r="4135" spans="1:11">
      <c r="A4135" s="61">
        <v>4114</v>
      </c>
      <c r="B4135" s="61">
        <v>324506245.76505703</v>
      </c>
      <c r="C4135" s="61">
        <v>151276962.30374801</v>
      </c>
      <c r="D4135" s="61">
        <v>129883742.12901913</v>
      </c>
      <c r="E4135" s="61">
        <v>4896598.0383304572</v>
      </c>
      <c r="F4135" s="72">
        <v>610563548.23615456</v>
      </c>
      <c r="G4135" s="61">
        <v>314073854.99542183</v>
      </c>
      <c r="H4135" s="61">
        <v>147613975.86435995</v>
      </c>
      <c r="I4135" s="61">
        <v>121256412.21931013</v>
      </c>
      <c r="J4135" s="61">
        <v>3853365.2892741566</v>
      </c>
      <c r="K4135" s="72">
        <v>586797608.368366</v>
      </c>
    </row>
    <row r="4136" spans="1:11">
      <c r="A4136" s="61">
        <v>4115</v>
      </c>
      <c r="B4136" s="61">
        <v>312109955.09465998</v>
      </c>
      <c r="C4136" s="61">
        <v>141804175.805116</v>
      </c>
      <c r="D4136" s="61">
        <v>123763959.00663412</v>
      </c>
      <c r="E4136" s="61">
        <v>0</v>
      </c>
      <c r="F4136" s="72">
        <v>577678089.9064101</v>
      </c>
      <c r="G4136" s="61">
        <v>306325127.60595286</v>
      </c>
      <c r="H4136" s="61">
        <v>136659749.04959264</v>
      </c>
      <c r="I4136" s="61">
        <v>121381008.8523895</v>
      </c>
      <c r="J4136" s="61">
        <v>0</v>
      </c>
      <c r="K4136" s="72">
        <v>564365885.50793505</v>
      </c>
    </row>
    <row r="4137" spans="1:11">
      <c r="A4137" s="61">
        <v>4116</v>
      </c>
      <c r="B4137" s="61">
        <v>329294569.60383701</v>
      </c>
      <c r="C4137" s="61">
        <v>136610526.33846599</v>
      </c>
      <c r="D4137" s="61">
        <v>124399352.45202813</v>
      </c>
      <c r="E4137" s="61">
        <v>0</v>
      </c>
      <c r="F4137" s="72">
        <v>590304448.3943311</v>
      </c>
      <c r="G4137" s="61">
        <v>310372171.58625454</v>
      </c>
      <c r="H4137" s="61">
        <v>132149591.42956623</v>
      </c>
      <c r="I4137" s="61">
        <v>123710974.10149771</v>
      </c>
      <c r="J4137" s="61">
        <v>0</v>
      </c>
      <c r="K4137" s="72">
        <v>566232737.11731839</v>
      </c>
    </row>
    <row r="4138" spans="1:11">
      <c r="A4138" s="61">
        <v>4117</v>
      </c>
      <c r="B4138" s="61">
        <v>310212684.82069302</v>
      </c>
      <c r="C4138" s="61">
        <v>139752889.41538</v>
      </c>
      <c r="D4138" s="61">
        <v>144131954.31148812</v>
      </c>
      <c r="E4138" s="61">
        <v>0</v>
      </c>
      <c r="F4138" s="72">
        <v>594097528.54756117</v>
      </c>
      <c r="G4138" s="61">
        <v>304834798.50470394</v>
      </c>
      <c r="H4138" s="61">
        <v>137525385.75742954</v>
      </c>
      <c r="I4138" s="61">
        <v>132595162.01175243</v>
      </c>
      <c r="J4138" s="61">
        <v>0</v>
      </c>
      <c r="K4138" s="72">
        <v>574955346.27388597</v>
      </c>
    </row>
    <row r="4139" spans="1:11">
      <c r="A4139" s="61">
        <v>4118</v>
      </c>
      <c r="B4139" s="61">
        <v>324156852.15483803</v>
      </c>
      <c r="C4139" s="61">
        <v>136203661.34976101</v>
      </c>
      <c r="D4139" s="61">
        <v>133102187.17729512</v>
      </c>
      <c r="E4139" s="61">
        <v>0</v>
      </c>
      <c r="F4139" s="72">
        <v>593462700.68189418</v>
      </c>
      <c r="G4139" s="61">
        <v>309325949.33166075</v>
      </c>
      <c r="H4139" s="61">
        <v>131223761.71780419</v>
      </c>
      <c r="I4139" s="61">
        <v>127761604.01510198</v>
      </c>
      <c r="J4139" s="61">
        <v>0</v>
      </c>
      <c r="K4139" s="72">
        <v>568311315.06456697</v>
      </c>
    </row>
    <row r="4140" spans="1:11">
      <c r="A4140" s="61">
        <v>4119</v>
      </c>
      <c r="B4140" s="61">
        <v>336402735.81645</v>
      </c>
      <c r="C4140" s="61">
        <v>148247765.69861799</v>
      </c>
      <c r="D4140" s="61">
        <v>142870104.3835631</v>
      </c>
      <c r="E4140" s="61">
        <v>1157460.2971946145</v>
      </c>
      <c r="F4140" s="72">
        <v>628678066.1958257</v>
      </c>
      <c r="G4140" s="61">
        <v>326536740.58862036</v>
      </c>
      <c r="H4140" s="61">
        <v>138813825.541078</v>
      </c>
      <c r="I4140" s="61">
        <v>132688047.3262345</v>
      </c>
      <c r="J4140" s="61">
        <v>968904.39087982196</v>
      </c>
      <c r="K4140" s="72">
        <v>599007517.84681261</v>
      </c>
    </row>
    <row r="4141" spans="1:11">
      <c r="A4141" s="61">
        <v>4120</v>
      </c>
      <c r="B4141" s="61">
        <v>328591224.84384799</v>
      </c>
      <c r="C4141" s="61">
        <v>137221844.65678</v>
      </c>
      <c r="D4141" s="61">
        <v>151354586.06740111</v>
      </c>
      <c r="E4141" s="61">
        <v>0</v>
      </c>
      <c r="F4141" s="72">
        <v>617167655.56802917</v>
      </c>
      <c r="G4141" s="61">
        <v>322536884.37407213</v>
      </c>
      <c r="H4141" s="61">
        <v>132876345.10215114</v>
      </c>
      <c r="I4141" s="61">
        <v>141856172.08542624</v>
      </c>
      <c r="J4141" s="61">
        <v>0</v>
      </c>
      <c r="K4141" s="72">
        <v>597269401.56164956</v>
      </c>
    </row>
    <row r="4142" spans="1:11">
      <c r="A4142" s="61">
        <v>4121</v>
      </c>
      <c r="B4142" s="61">
        <v>332043571.656654</v>
      </c>
      <c r="C4142" s="61">
        <v>149303781.43354499</v>
      </c>
      <c r="D4142" s="61">
        <v>152863953.85792214</v>
      </c>
      <c r="E4142" s="61">
        <v>12949336.138457362</v>
      </c>
      <c r="F4142" s="72">
        <v>647160643.08657849</v>
      </c>
      <c r="G4142" s="61">
        <v>328327669.30162537</v>
      </c>
      <c r="H4142" s="61">
        <v>139445069.85080209</v>
      </c>
      <c r="I4142" s="61">
        <v>148986733.02390862</v>
      </c>
      <c r="J4142" s="61">
        <v>11368453.088063734</v>
      </c>
      <c r="K4142" s="72">
        <v>628127925.26439977</v>
      </c>
    </row>
    <row r="4143" spans="1:11">
      <c r="A4143" s="61">
        <v>4122</v>
      </c>
      <c r="B4143" s="61">
        <v>319723902.83612502</v>
      </c>
      <c r="C4143" s="61">
        <v>148228208.22084001</v>
      </c>
      <c r="D4143" s="61">
        <v>119295873.09762552</v>
      </c>
      <c r="E4143" s="61">
        <v>0</v>
      </c>
      <c r="F4143" s="72">
        <v>587247984.15459049</v>
      </c>
      <c r="G4143" s="61">
        <v>306025929.56246692</v>
      </c>
      <c r="H4143" s="61">
        <v>146302504.5016292</v>
      </c>
      <c r="I4143" s="61">
        <v>119295873.09762552</v>
      </c>
      <c r="J4143" s="61">
        <v>0</v>
      </c>
      <c r="K4143" s="72">
        <v>571624307.16172159</v>
      </c>
    </row>
    <row r="4144" spans="1:11">
      <c r="A4144" s="61">
        <v>4123</v>
      </c>
      <c r="B4144" s="61">
        <v>320156148.33447403</v>
      </c>
      <c r="C4144" s="61">
        <v>157525078.157343</v>
      </c>
      <c r="D4144" s="61">
        <v>152366148.18575513</v>
      </c>
      <c r="E4144" s="61">
        <v>0</v>
      </c>
      <c r="F4144" s="72">
        <v>630047374.67757213</v>
      </c>
      <c r="G4144" s="61">
        <v>309556082.45230424</v>
      </c>
      <c r="H4144" s="61">
        <v>147241602.05814949</v>
      </c>
      <c r="I4144" s="61">
        <v>134186305.03861454</v>
      </c>
      <c r="J4144" s="61">
        <v>0</v>
      </c>
      <c r="K4144" s="72">
        <v>590983989.54906821</v>
      </c>
    </row>
    <row r="4145" spans="1:11">
      <c r="A4145" s="61">
        <v>4124</v>
      </c>
      <c r="B4145" s="61">
        <v>330601068.876113</v>
      </c>
      <c r="C4145" s="61">
        <v>157575316.26045701</v>
      </c>
      <c r="D4145" s="61">
        <v>150702910.09326214</v>
      </c>
      <c r="E4145" s="61">
        <v>0</v>
      </c>
      <c r="F4145" s="72">
        <v>638879295.22983217</v>
      </c>
      <c r="G4145" s="61">
        <v>318054571.28696507</v>
      </c>
      <c r="H4145" s="61">
        <v>151183057.9802784</v>
      </c>
      <c r="I4145" s="61">
        <v>142858155.99699318</v>
      </c>
      <c r="J4145" s="61">
        <v>0</v>
      </c>
      <c r="K4145" s="72">
        <v>612095785.26423669</v>
      </c>
    </row>
    <row r="4146" spans="1:11">
      <c r="A4146" s="61">
        <v>4125</v>
      </c>
      <c r="B4146" s="61">
        <v>325063292.94712198</v>
      </c>
      <c r="C4146" s="61">
        <v>170246532.419956</v>
      </c>
      <c r="D4146" s="61">
        <v>146101957.90651011</v>
      </c>
      <c r="E4146" s="61">
        <v>0</v>
      </c>
      <c r="F4146" s="72">
        <v>641411783.27358806</v>
      </c>
      <c r="G4146" s="61">
        <v>322935187.71112907</v>
      </c>
      <c r="H4146" s="61">
        <v>162199242.88376918</v>
      </c>
      <c r="I4146" s="61">
        <v>127457141.52408572</v>
      </c>
      <c r="J4146" s="61">
        <v>0</v>
      </c>
      <c r="K4146" s="72">
        <v>612591572.11898398</v>
      </c>
    </row>
    <row r="4147" spans="1:11">
      <c r="A4147" s="61">
        <v>4126</v>
      </c>
      <c r="B4147" s="61">
        <v>321791407.14401299</v>
      </c>
      <c r="C4147" s="61">
        <v>163815039.142355</v>
      </c>
      <c r="D4147" s="61">
        <v>142873670.73399514</v>
      </c>
      <c r="E4147" s="61">
        <v>0</v>
      </c>
      <c r="F4147" s="72">
        <v>628480117.02036309</v>
      </c>
      <c r="G4147" s="61">
        <v>315853418.46085674</v>
      </c>
      <c r="H4147" s="61">
        <v>159783696.06841862</v>
      </c>
      <c r="I4147" s="61">
        <v>131437147.25750273</v>
      </c>
      <c r="J4147" s="61">
        <v>0</v>
      </c>
      <c r="K4147" s="72">
        <v>607074261.78677809</v>
      </c>
    </row>
    <row r="4148" spans="1:11">
      <c r="A4148" s="61">
        <v>4127</v>
      </c>
      <c r="B4148" s="61">
        <v>321492933.353306</v>
      </c>
      <c r="C4148" s="61">
        <v>130090658.15323</v>
      </c>
      <c r="D4148" s="61">
        <v>133992342.09540813</v>
      </c>
      <c r="E4148" s="61">
        <v>0</v>
      </c>
      <c r="F4148" s="72">
        <v>585575933.60194409</v>
      </c>
      <c r="G4148" s="61">
        <v>310717560.17931771</v>
      </c>
      <c r="H4148" s="61">
        <v>129113022.41572604</v>
      </c>
      <c r="I4148" s="61">
        <v>126014627.74113454</v>
      </c>
      <c r="J4148" s="61">
        <v>0</v>
      </c>
      <c r="K4148" s="72">
        <v>565845210.33617818</v>
      </c>
    </row>
    <row r="4149" spans="1:11">
      <c r="A4149" s="61">
        <v>4128</v>
      </c>
      <c r="B4149" s="61">
        <v>322932909.32410997</v>
      </c>
      <c r="C4149" s="61">
        <v>137519813.40355301</v>
      </c>
      <c r="D4149" s="61">
        <v>137014440.46292913</v>
      </c>
      <c r="E4149" s="61">
        <v>0</v>
      </c>
      <c r="F4149" s="72">
        <v>597467163.19059205</v>
      </c>
      <c r="G4149" s="61">
        <v>310242010.68636239</v>
      </c>
      <c r="H4149" s="61">
        <v>135796054.59969524</v>
      </c>
      <c r="I4149" s="61">
        <v>135774685.25840887</v>
      </c>
      <c r="J4149" s="61">
        <v>0</v>
      </c>
      <c r="K4149" s="72">
        <v>581812750.54446638</v>
      </c>
    </row>
    <row r="4150" spans="1:11">
      <c r="A4150" s="61">
        <v>4129</v>
      </c>
      <c r="B4150" s="61">
        <v>330909667.32108003</v>
      </c>
      <c r="C4150" s="61">
        <v>153163469.87765601</v>
      </c>
      <c r="D4150" s="61">
        <v>115375944.06009182</v>
      </c>
      <c r="E4150" s="61">
        <v>0</v>
      </c>
      <c r="F4150" s="72">
        <v>599449081.25882792</v>
      </c>
      <c r="G4150" s="61">
        <v>310204072.10629392</v>
      </c>
      <c r="H4150" s="61">
        <v>151993510.16415146</v>
      </c>
      <c r="I4150" s="61">
        <v>115375944.06009182</v>
      </c>
      <c r="J4150" s="61">
        <v>0</v>
      </c>
      <c r="K4150" s="72">
        <v>577573526.33053732</v>
      </c>
    </row>
    <row r="4151" spans="1:11">
      <c r="A4151" s="61">
        <v>4130</v>
      </c>
      <c r="B4151" s="61">
        <v>337157295.93481398</v>
      </c>
      <c r="C4151" s="61">
        <v>147451945.60877299</v>
      </c>
      <c r="D4151" s="61">
        <v>142367581.31926212</v>
      </c>
      <c r="E4151" s="61">
        <v>5061303.7974311057</v>
      </c>
      <c r="F4151" s="72">
        <v>632038126.66028023</v>
      </c>
      <c r="G4151" s="61">
        <v>316437840.73366261</v>
      </c>
      <c r="H4151" s="61">
        <v>144234969.72765782</v>
      </c>
      <c r="I4151" s="61">
        <v>126693998.05387461</v>
      </c>
      <c r="J4151" s="61">
        <v>4338641.4825343536</v>
      </c>
      <c r="K4151" s="72">
        <v>591705449.99772942</v>
      </c>
    </row>
    <row r="4152" spans="1:11">
      <c r="A4152" s="61">
        <v>4131</v>
      </c>
      <c r="B4152" s="61">
        <v>313949267.27043802</v>
      </c>
      <c r="C4152" s="61">
        <v>143510462.39972001</v>
      </c>
      <c r="D4152" s="61">
        <v>145115647.58062011</v>
      </c>
      <c r="E4152" s="61">
        <v>0</v>
      </c>
      <c r="F4152" s="72">
        <v>602575377.2507782</v>
      </c>
      <c r="G4152" s="61">
        <v>307068682.94647169</v>
      </c>
      <c r="H4152" s="61">
        <v>141819311.12595958</v>
      </c>
      <c r="I4152" s="61">
        <v>142090899.85042363</v>
      </c>
      <c r="J4152" s="61">
        <v>0</v>
      </c>
      <c r="K4152" s="72">
        <v>590978893.9228549</v>
      </c>
    </row>
    <row r="4153" spans="1:11">
      <c r="A4153" s="61">
        <v>4132</v>
      </c>
      <c r="B4153" s="61">
        <v>316526436.357077</v>
      </c>
      <c r="C4153" s="61">
        <v>147651774.29269099</v>
      </c>
      <c r="D4153" s="61">
        <v>157124012.17170611</v>
      </c>
      <c r="E4153" s="61">
        <v>4378496.6823235909</v>
      </c>
      <c r="F4153" s="72">
        <v>625680719.50379765</v>
      </c>
      <c r="G4153" s="61">
        <v>306776336.92512733</v>
      </c>
      <c r="H4153" s="61">
        <v>144916052.86546689</v>
      </c>
      <c r="I4153" s="61">
        <v>144614724.95190981</v>
      </c>
      <c r="J4153" s="61">
        <v>3626475.6755750617</v>
      </c>
      <c r="K4153" s="72">
        <v>599933590.41807902</v>
      </c>
    </row>
    <row r="4154" spans="1:11">
      <c r="A4154" s="61">
        <v>4133</v>
      </c>
      <c r="B4154" s="61">
        <v>347481748.20585799</v>
      </c>
      <c r="C4154" s="61">
        <v>133974059.31544399</v>
      </c>
      <c r="D4154" s="61">
        <v>142330177.21145511</v>
      </c>
      <c r="E4154" s="61">
        <v>1819681.836560841</v>
      </c>
      <c r="F4154" s="72">
        <v>625605666.56931794</v>
      </c>
      <c r="G4154" s="61">
        <v>327040082.90534252</v>
      </c>
      <c r="H4154" s="61">
        <v>133767405.21720746</v>
      </c>
      <c r="I4154" s="61">
        <v>129984517.3849366</v>
      </c>
      <c r="J4154" s="61">
        <v>1579811.8442495335</v>
      </c>
      <c r="K4154" s="72">
        <v>592371817.35173607</v>
      </c>
    </row>
    <row r="4155" spans="1:11">
      <c r="A4155" s="61">
        <v>4134</v>
      </c>
      <c r="B4155" s="61">
        <v>311121528.66505098</v>
      </c>
      <c r="C4155" s="61">
        <v>154072704.19954699</v>
      </c>
      <c r="D4155" s="61">
        <v>132256292.49555612</v>
      </c>
      <c r="E4155" s="61">
        <v>1073304.7210531151</v>
      </c>
      <c r="F4155" s="72">
        <v>598523830.08120728</v>
      </c>
      <c r="G4155" s="61">
        <v>305130830.92997217</v>
      </c>
      <c r="H4155" s="61">
        <v>145738063.09431803</v>
      </c>
      <c r="I4155" s="61">
        <v>129179682.99652645</v>
      </c>
      <c r="J4155" s="61">
        <v>848700.51849898603</v>
      </c>
      <c r="K4155" s="72">
        <v>580897277.5393157</v>
      </c>
    </row>
    <row r="4156" spans="1:11">
      <c r="A4156" s="61">
        <v>4135</v>
      </c>
      <c r="B4156" s="61">
        <v>355585460.25610399</v>
      </c>
      <c r="C4156" s="61">
        <v>157692490.11148599</v>
      </c>
      <c r="D4156" s="61">
        <v>156182212.20841712</v>
      </c>
      <c r="E4156" s="61">
        <v>1437304.0270879827</v>
      </c>
      <c r="F4156" s="72">
        <v>670897466.60309505</v>
      </c>
      <c r="G4156" s="61">
        <v>331152727.0888986</v>
      </c>
      <c r="H4156" s="61">
        <v>153496342.42703682</v>
      </c>
      <c r="I4156" s="61">
        <v>140401829.38370362</v>
      </c>
      <c r="J4156" s="61">
        <v>1219629.4828840876</v>
      </c>
      <c r="K4156" s="72">
        <v>626270528.38252306</v>
      </c>
    </row>
    <row r="4157" spans="1:11">
      <c r="A4157" s="61">
        <v>4136</v>
      </c>
      <c r="B4157" s="61">
        <v>344597463.50337601</v>
      </c>
      <c r="C4157" s="61">
        <v>145532598.594109</v>
      </c>
      <c r="D4157" s="61">
        <v>132946939.79033512</v>
      </c>
      <c r="E4157" s="61">
        <v>0</v>
      </c>
      <c r="F4157" s="72">
        <v>623077001.88782012</v>
      </c>
      <c r="G4157" s="61">
        <v>327168627.40920633</v>
      </c>
      <c r="H4157" s="61">
        <v>141259003.13580954</v>
      </c>
      <c r="I4157" s="61">
        <v>126218266.46255639</v>
      </c>
      <c r="J4157" s="61">
        <v>0</v>
      </c>
      <c r="K4157" s="72">
        <v>594645897.00757229</v>
      </c>
    </row>
    <row r="4158" spans="1:11">
      <c r="A4158" s="61">
        <v>4137</v>
      </c>
      <c r="B4158" s="61">
        <v>334908767.27838802</v>
      </c>
      <c r="C4158" s="61">
        <v>130081383.44635201</v>
      </c>
      <c r="D4158" s="61">
        <v>153490861.17760813</v>
      </c>
      <c r="E4158" s="61">
        <v>1589775.56014584</v>
      </c>
      <c r="F4158" s="72">
        <v>620070787.46249402</v>
      </c>
      <c r="G4158" s="61">
        <v>319495691.40060872</v>
      </c>
      <c r="H4158" s="61">
        <v>129286223.24821898</v>
      </c>
      <c r="I4158" s="61">
        <v>132171087.27101833</v>
      </c>
      <c r="J4158" s="61">
        <v>1395581.2953773262</v>
      </c>
      <c r="K4158" s="72">
        <v>582348583.21522343</v>
      </c>
    </row>
    <row r="4159" spans="1:11">
      <c r="A4159" s="61">
        <v>4138</v>
      </c>
      <c r="B4159" s="61">
        <v>318951026.98483098</v>
      </c>
      <c r="C4159" s="61">
        <v>129834951.491056</v>
      </c>
      <c r="D4159" s="61">
        <v>159108694.07344612</v>
      </c>
      <c r="E4159" s="61">
        <v>1884793.766031435</v>
      </c>
      <c r="F4159" s="72">
        <v>609779466.31536448</v>
      </c>
      <c r="G4159" s="61">
        <v>303205804.04586166</v>
      </c>
      <c r="H4159" s="61">
        <v>126706378.75924422</v>
      </c>
      <c r="I4159" s="61">
        <v>138370121.95581064</v>
      </c>
      <c r="J4159" s="61">
        <v>1649543.6706245779</v>
      </c>
      <c r="K4159" s="72">
        <v>569931848.43154109</v>
      </c>
    </row>
    <row r="4160" spans="1:11">
      <c r="A4160" s="61">
        <v>4139</v>
      </c>
      <c r="B4160" s="61">
        <v>283135215.21895599</v>
      </c>
      <c r="C4160" s="61">
        <v>148576927.362299</v>
      </c>
      <c r="D4160" s="61">
        <v>118301659.32279103</v>
      </c>
      <c r="E4160" s="61">
        <v>0</v>
      </c>
      <c r="F4160" s="72">
        <v>550013801.90404594</v>
      </c>
      <c r="G4160" s="61">
        <v>281161333.16554737</v>
      </c>
      <c r="H4160" s="61">
        <v>144770531.47245663</v>
      </c>
      <c r="I4160" s="61">
        <v>117967598.27132888</v>
      </c>
      <c r="J4160" s="61">
        <v>0</v>
      </c>
      <c r="K4160" s="72">
        <v>543899462.90933287</v>
      </c>
    </row>
    <row r="4161" spans="1:11">
      <c r="A4161" s="61">
        <v>4140</v>
      </c>
      <c r="B4161" s="61">
        <v>321964825.72720802</v>
      </c>
      <c r="C4161" s="61">
        <v>156320299.26898101</v>
      </c>
      <c r="D4161" s="61">
        <v>135750693.50801414</v>
      </c>
      <c r="E4161" s="61">
        <v>0</v>
      </c>
      <c r="F4161" s="72">
        <v>614035818.50420308</v>
      </c>
      <c r="G4161" s="61">
        <v>317017829.25305927</v>
      </c>
      <c r="H4161" s="61">
        <v>149462795.71705693</v>
      </c>
      <c r="I4161" s="61">
        <v>130318385.5840351</v>
      </c>
      <c r="J4161" s="61">
        <v>0</v>
      </c>
      <c r="K4161" s="72">
        <v>596799010.55415118</v>
      </c>
    </row>
    <row r="4162" spans="1:11">
      <c r="A4162" s="61">
        <v>4141</v>
      </c>
      <c r="B4162" s="61">
        <v>302307553.67772502</v>
      </c>
      <c r="C4162" s="61">
        <v>161293326.450239</v>
      </c>
      <c r="D4162" s="61">
        <v>139096249.80650914</v>
      </c>
      <c r="E4162" s="61">
        <v>7171642.759873773</v>
      </c>
      <c r="F4162" s="72">
        <v>609868772.6943469</v>
      </c>
      <c r="G4162" s="61">
        <v>294938083.0762316</v>
      </c>
      <c r="H4162" s="61">
        <v>157770313.05148175</v>
      </c>
      <c r="I4162" s="61">
        <v>129515838.49710482</v>
      </c>
      <c r="J4162" s="61">
        <v>5723117.4294666164</v>
      </c>
      <c r="K4162" s="72">
        <v>587947352.05428481</v>
      </c>
    </row>
    <row r="4163" spans="1:11">
      <c r="A4163" s="61">
        <v>4142</v>
      </c>
      <c r="B4163" s="61">
        <v>329773994.522084</v>
      </c>
      <c r="C4163" s="61">
        <v>141030394.57979399</v>
      </c>
      <c r="D4163" s="61">
        <v>139919263.26978612</v>
      </c>
      <c r="E4163" s="61">
        <v>0</v>
      </c>
      <c r="F4163" s="72">
        <v>610723652.37166405</v>
      </c>
      <c r="G4163" s="61">
        <v>310714989.45282441</v>
      </c>
      <c r="H4163" s="61">
        <v>136055358.36262962</v>
      </c>
      <c r="I4163" s="61">
        <v>124415412.97904491</v>
      </c>
      <c r="J4163" s="61">
        <v>0</v>
      </c>
      <c r="K4163" s="72">
        <v>571185760.79449892</v>
      </c>
    </row>
    <row r="4164" spans="1:11">
      <c r="A4164" s="61">
        <v>4143</v>
      </c>
      <c r="B4164" s="61">
        <v>313678567.28171903</v>
      </c>
      <c r="C4164" s="61">
        <v>154837256.02415699</v>
      </c>
      <c r="D4164" s="61">
        <v>133390947.38482112</v>
      </c>
      <c r="E4164" s="61">
        <v>7596643.303783508</v>
      </c>
      <c r="F4164" s="72">
        <v>609503413.99448073</v>
      </c>
      <c r="G4164" s="61">
        <v>302896473.81711364</v>
      </c>
      <c r="H4164" s="61">
        <v>149248457.88446784</v>
      </c>
      <c r="I4164" s="61">
        <v>130955311.55946736</v>
      </c>
      <c r="J4164" s="61">
        <v>5936411.3705023276</v>
      </c>
      <c r="K4164" s="72">
        <v>589036654.63155127</v>
      </c>
    </row>
    <row r="4165" spans="1:11">
      <c r="A4165" s="61">
        <v>4144</v>
      </c>
      <c r="B4165" s="61">
        <v>312515151.87475699</v>
      </c>
      <c r="C4165" s="61">
        <v>144499831.495377</v>
      </c>
      <c r="D4165" s="61">
        <v>118003734.54865992</v>
      </c>
      <c r="E4165" s="61">
        <v>0</v>
      </c>
      <c r="F4165" s="72">
        <v>575018717.91879392</v>
      </c>
      <c r="G4165" s="61">
        <v>299265626.46408898</v>
      </c>
      <c r="H4165" s="61">
        <v>140838049.2734431</v>
      </c>
      <c r="I4165" s="61">
        <v>117507489.20685633</v>
      </c>
      <c r="J4165" s="61">
        <v>0</v>
      </c>
      <c r="K4165" s="72">
        <v>557611164.94438839</v>
      </c>
    </row>
    <row r="4166" spans="1:11">
      <c r="A4166" s="61">
        <v>4145</v>
      </c>
      <c r="B4166" s="61">
        <v>341989158.267654</v>
      </c>
      <c r="C4166" s="61">
        <v>152893667.29993501</v>
      </c>
      <c r="D4166" s="61">
        <v>138186475.55351812</v>
      </c>
      <c r="E4166" s="61">
        <v>0</v>
      </c>
      <c r="F4166" s="72">
        <v>633069301.1211071</v>
      </c>
      <c r="G4166" s="61">
        <v>328523386.41588497</v>
      </c>
      <c r="H4166" s="61">
        <v>146509238.9577741</v>
      </c>
      <c r="I4166" s="61">
        <v>132762365.62642823</v>
      </c>
      <c r="J4166" s="61">
        <v>0</v>
      </c>
      <c r="K4166" s="72">
        <v>607794991.00008726</v>
      </c>
    </row>
    <row r="4167" spans="1:11">
      <c r="A4167" s="61">
        <v>4146</v>
      </c>
      <c r="B4167" s="61">
        <v>330712120.15636599</v>
      </c>
      <c r="C4167" s="61">
        <v>145389575.274371</v>
      </c>
      <c r="D4167" s="61">
        <v>127129031.53663112</v>
      </c>
      <c r="E4167" s="61">
        <v>0</v>
      </c>
      <c r="F4167" s="72">
        <v>603230726.96736813</v>
      </c>
      <c r="G4167" s="61">
        <v>317694481.5023182</v>
      </c>
      <c r="H4167" s="61">
        <v>142510484.37517557</v>
      </c>
      <c r="I4167" s="61">
        <v>121739739.92016116</v>
      </c>
      <c r="J4167" s="61">
        <v>0</v>
      </c>
      <c r="K4167" s="72">
        <v>581944705.79765499</v>
      </c>
    </row>
    <row r="4168" spans="1:11">
      <c r="A4168" s="61">
        <v>4147</v>
      </c>
      <c r="B4168" s="61">
        <v>310035091.148808</v>
      </c>
      <c r="C4168" s="61">
        <v>137309709.87894201</v>
      </c>
      <c r="D4168" s="61">
        <v>149636325.21376914</v>
      </c>
      <c r="E4168" s="61">
        <v>0</v>
      </c>
      <c r="F4168" s="72">
        <v>596981126.24151921</v>
      </c>
      <c r="G4168" s="61">
        <v>292007104.3541193</v>
      </c>
      <c r="H4168" s="61">
        <v>134355183.54029712</v>
      </c>
      <c r="I4168" s="61">
        <v>142631697.80665815</v>
      </c>
      <c r="J4168" s="61">
        <v>0</v>
      </c>
      <c r="K4168" s="72">
        <v>568993985.7010746</v>
      </c>
    </row>
    <row r="4169" spans="1:11">
      <c r="A4169" s="61">
        <v>4148</v>
      </c>
      <c r="B4169" s="61">
        <v>310138235.42553002</v>
      </c>
      <c r="C4169" s="61">
        <v>133596553.986761</v>
      </c>
      <c r="D4169" s="61">
        <v>151734165.0474351</v>
      </c>
      <c r="E4169" s="61">
        <v>11643189.040540662</v>
      </c>
      <c r="F4169" s="72">
        <v>607112143.50026679</v>
      </c>
      <c r="G4169" s="61">
        <v>309061897.25342423</v>
      </c>
      <c r="H4169" s="61">
        <v>130670338.62871398</v>
      </c>
      <c r="I4169" s="61">
        <v>148167942.64077309</v>
      </c>
      <c r="J4169" s="61">
        <v>9785746.7617732622</v>
      </c>
      <c r="K4169" s="72">
        <v>597685925.28468454</v>
      </c>
    </row>
    <row r="4170" spans="1:11">
      <c r="A4170" s="61">
        <v>4149</v>
      </c>
      <c r="B4170" s="61">
        <v>384830331.638165</v>
      </c>
      <c r="C4170" s="61">
        <v>144743513.74673501</v>
      </c>
      <c r="D4170" s="61">
        <v>142737886.73945612</v>
      </c>
      <c r="E4170" s="61">
        <v>5495307.9369877698</v>
      </c>
      <c r="F4170" s="72">
        <v>677807040.06134379</v>
      </c>
      <c r="G4170" s="61">
        <v>345821984.02384412</v>
      </c>
      <c r="H4170" s="61">
        <v>142962340.07787883</v>
      </c>
      <c r="I4170" s="61">
        <v>136362537.27013776</v>
      </c>
      <c r="J4170" s="61">
        <v>4352994.99669326</v>
      </c>
      <c r="K4170" s="72">
        <v>629499856.36855388</v>
      </c>
    </row>
    <row r="4171" spans="1:11">
      <c r="A4171" s="61">
        <v>4150</v>
      </c>
      <c r="B4171" s="61">
        <v>289205534.650702</v>
      </c>
      <c r="C4171" s="61">
        <v>125091762.531046</v>
      </c>
      <c r="D4171" s="61">
        <v>136779150.40939212</v>
      </c>
      <c r="E4171" s="61">
        <v>2122957.9396866886</v>
      </c>
      <c r="F4171" s="72">
        <v>553199405.53082681</v>
      </c>
      <c r="G4171" s="61">
        <v>287654911.84267485</v>
      </c>
      <c r="H4171" s="61">
        <v>121244805.84784918</v>
      </c>
      <c r="I4171" s="61">
        <v>130771246.49193011</v>
      </c>
      <c r="J4171" s="61">
        <v>1863740.3893569638</v>
      </c>
      <c r="K4171" s="72">
        <v>541534704.57181108</v>
      </c>
    </row>
    <row r="4172" spans="1:11">
      <c r="A4172" s="61">
        <v>4151</v>
      </c>
      <c r="B4172" s="61">
        <v>301607296.60032898</v>
      </c>
      <c r="C4172" s="61">
        <v>144693188.68634501</v>
      </c>
      <c r="D4172" s="61">
        <v>138105031.93559813</v>
      </c>
      <c r="E4172" s="61">
        <v>0</v>
      </c>
      <c r="F4172" s="72">
        <v>584405517.22227216</v>
      </c>
      <c r="G4172" s="61">
        <v>299892592.82123435</v>
      </c>
      <c r="H4172" s="61">
        <v>139196792.75899658</v>
      </c>
      <c r="I4172" s="61">
        <v>136510359.64399096</v>
      </c>
      <c r="J4172" s="61">
        <v>0</v>
      </c>
      <c r="K4172" s="72">
        <v>575599745.22422194</v>
      </c>
    </row>
    <row r="4173" spans="1:11">
      <c r="A4173" s="61">
        <v>4152</v>
      </c>
      <c r="B4173" s="61">
        <v>313499220.34596199</v>
      </c>
      <c r="C4173" s="61">
        <v>163038423.40990701</v>
      </c>
      <c r="D4173" s="61">
        <v>134063004.57460213</v>
      </c>
      <c r="E4173" s="61">
        <v>1479292.7893698909</v>
      </c>
      <c r="F4173" s="72">
        <v>612079941.1198411</v>
      </c>
      <c r="G4173" s="61">
        <v>299487263.9657014</v>
      </c>
      <c r="H4173" s="61">
        <v>157878755.87233981</v>
      </c>
      <c r="I4173" s="61">
        <v>123204882.80322173</v>
      </c>
      <c r="J4173" s="61">
        <v>1199171.4734480244</v>
      </c>
      <c r="K4173" s="72">
        <v>581770074.11471105</v>
      </c>
    </row>
    <row r="4174" spans="1:11">
      <c r="A4174" s="61">
        <v>4153</v>
      </c>
      <c r="B4174" s="61">
        <v>323408898.11084503</v>
      </c>
      <c r="C4174" s="61">
        <v>154909640.95679599</v>
      </c>
      <c r="D4174" s="61">
        <v>142394659.6662541</v>
      </c>
      <c r="E4174" s="61">
        <v>0</v>
      </c>
      <c r="F4174" s="72">
        <v>620713198.73389506</v>
      </c>
      <c r="G4174" s="61">
        <v>318637650.36438251</v>
      </c>
      <c r="H4174" s="61">
        <v>150710093.957228</v>
      </c>
      <c r="I4174" s="61">
        <v>142057919.88580596</v>
      </c>
      <c r="J4174" s="61">
        <v>0</v>
      </c>
      <c r="K4174" s="72">
        <v>611405664.20741642</v>
      </c>
    </row>
    <row r="4175" spans="1:11">
      <c r="A4175" s="61">
        <v>4154</v>
      </c>
      <c r="B4175" s="61">
        <v>307786945.20643401</v>
      </c>
      <c r="C4175" s="61">
        <v>140214139.58447799</v>
      </c>
      <c r="D4175" s="61">
        <v>134589691.51837611</v>
      </c>
      <c r="E4175" s="61">
        <v>1304171.7551346794</v>
      </c>
      <c r="F4175" s="72">
        <v>583894948.06442285</v>
      </c>
      <c r="G4175" s="61">
        <v>294912429.79260123</v>
      </c>
      <c r="H4175" s="61">
        <v>137066114.61672372</v>
      </c>
      <c r="I4175" s="61">
        <v>132357043.80695334</v>
      </c>
      <c r="J4175" s="61">
        <v>1036013.0378624417</v>
      </c>
      <c r="K4175" s="72">
        <v>565371601.25414073</v>
      </c>
    </row>
    <row r="4176" spans="1:11">
      <c r="A4176" s="61">
        <v>4155</v>
      </c>
      <c r="B4176" s="61">
        <v>312433082.55225497</v>
      </c>
      <c r="C4176" s="61">
        <v>135494903.39229801</v>
      </c>
      <c r="D4176" s="61">
        <v>163251327.33214313</v>
      </c>
      <c r="E4176" s="61">
        <v>0</v>
      </c>
      <c r="F4176" s="72">
        <v>611179313.27669621</v>
      </c>
      <c r="G4176" s="61">
        <v>305915472.48090827</v>
      </c>
      <c r="H4176" s="61">
        <v>129934109.65326783</v>
      </c>
      <c r="I4176" s="61">
        <v>149558298.10576522</v>
      </c>
      <c r="J4176" s="61">
        <v>0</v>
      </c>
      <c r="K4176" s="72">
        <v>585407880.23994136</v>
      </c>
    </row>
    <row r="4177" spans="1:11">
      <c r="A4177" s="61">
        <v>4156</v>
      </c>
      <c r="B4177" s="61">
        <v>324692401.13041502</v>
      </c>
      <c r="C4177" s="61">
        <v>149743020.31362501</v>
      </c>
      <c r="D4177" s="61">
        <v>166353448.69435811</v>
      </c>
      <c r="E4177" s="61">
        <v>4656237.8638589056</v>
      </c>
      <c r="F4177" s="72">
        <v>645445108.00225711</v>
      </c>
      <c r="G4177" s="61">
        <v>311465008.91270894</v>
      </c>
      <c r="H4177" s="61">
        <v>145732663.19650987</v>
      </c>
      <c r="I4177" s="61">
        <v>142922323.9861955</v>
      </c>
      <c r="J4177" s="61">
        <v>3770732.873263876</v>
      </c>
      <c r="K4177" s="72">
        <v>603890728.96867824</v>
      </c>
    </row>
    <row r="4178" spans="1:11">
      <c r="A4178" s="61">
        <v>4157</v>
      </c>
      <c r="B4178" s="61">
        <v>331046735.85241598</v>
      </c>
      <c r="C4178" s="61">
        <v>151870733.68230501</v>
      </c>
      <c r="D4178" s="61">
        <v>148203005.50333011</v>
      </c>
      <c r="E4178" s="61">
        <v>2517115.2903915262</v>
      </c>
      <c r="F4178" s="72">
        <v>633637590.32844269</v>
      </c>
      <c r="G4178" s="61">
        <v>303586998.86481297</v>
      </c>
      <c r="H4178" s="61">
        <v>149974435.80747181</v>
      </c>
      <c r="I4178" s="61">
        <v>130798349.11925681</v>
      </c>
      <c r="J4178" s="61">
        <v>2076328.0167357109</v>
      </c>
      <c r="K4178" s="72">
        <v>586436111.80827737</v>
      </c>
    </row>
    <row r="4179" spans="1:11">
      <c r="A4179" s="61">
        <v>4158</v>
      </c>
      <c r="B4179" s="61">
        <v>338328354.30602801</v>
      </c>
      <c r="C4179" s="61">
        <v>139140207.363628</v>
      </c>
      <c r="D4179" s="61">
        <v>136946290.9437201</v>
      </c>
      <c r="E4179" s="61">
        <v>0</v>
      </c>
      <c r="F4179" s="72">
        <v>614414852.61337614</v>
      </c>
      <c r="G4179" s="61">
        <v>324915460.00343072</v>
      </c>
      <c r="H4179" s="61">
        <v>136475183.86193794</v>
      </c>
      <c r="I4179" s="61">
        <v>129529064.25810154</v>
      </c>
      <c r="J4179" s="61">
        <v>0</v>
      </c>
      <c r="K4179" s="72">
        <v>590919708.12347019</v>
      </c>
    </row>
    <row r="4180" spans="1:11">
      <c r="A4180" s="61">
        <v>4159</v>
      </c>
      <c r="B4180" s="61">
        <v>316419653.93008298</v>
      </c>
      <c r="C4180" s="61">
        <v>139472091.09431201</v>
      </c>
      <c r="D4180" s="61">
        <v>124678702.80962013</v>
      </c>
      <c r="E4180" s="61">
        <v>0</v>
      </c>
      <c r="F4180" s="72">
        <v>580570447.83401513</v>
      </c>
      <c r="G4180" s="61">
        <v>297937898.50747257</v>
      </c>
      <c r="H4180" s="61">
        <v>137034588.52990478</v>
      </c>
      <c r="I4180" s="61">
        <v>118143819.91965407</v>
      </c>
      <c r="J4180" s="61">
        <v>0</v>
      </c>
      <c r="K4180" s="72">
        <v>553116306.95703149</v>
      </c>
    </row>
    <row r="4181" spans="1:11">
      <c r="A4181" s="61">
        <v>4160</v>
      </c>
      <c r="B4181" s="61">
        <v>337424841.13581502</v>
      </c>
      <c r="C4181" s="61">
        <v>147926322.45511901</v>
      </c>
      <c r="D4181" s="61">
        <v>144788098.54601112</v>
      </c>
      <c r="E4181" s="61">
        <v>0</v>
      </c>
      <c r="F4181" s="72">
        <v>630139262.13694513</v>
      </c>
      <c r="G4181" s="61">
        <v>318538865.51889551</v>
      </c>
      <c r="H4181" s="61">
        <v>144477785.34180713</v>
      </c>
      <c r="I4181" s="61">
        <v>138155078.41111416</v>
      </c>
      <c r="J4181" s="61">
        <v>0</v>
      </c>
      <c r="K4181" s="72">
        <v>601171729.27181673</v>
      </c>
    </row>
    <row r="4182" spans="1:11">
      <c r="A4182" s="61">
        <v>4161</v>
      </c>
      <c r="B4182" s="61">
        <v>326509762.42171299</v>
      </c>
      <c r="C4182" s="61">
        <v>149483678.13379699</v>
      </c>
      <c r="D4182" s="61">
        <v>148628491.89073113</v>
      </c>
      <c r="E4182" s="61">
        <v>0</v>
      </c>
      <c r="F4182" s="72">
        <v>624621932.44624114</v>
      </c>
      <c r="G4182" s="61">
        <v>320569991.07486814</v>
      </c>
      <c r="H4182" s="61">
        <v>145841136.52006051</v>
      </c>
      <c r="I4182" s="61">
        <v>138026522.73934832</v>
      </c>
      <c r="J4182" s="61">
        <v>0</v>
      </c>
      <c r="K4182" s="72">
        <v>604437650.33427703</v>
      </c>
    </row>
    <row r="4183" spans="1:11">
      <c r="A4183" s="61">
        <v>4162</v>
      </c>
      <c r="B4183" s="61">
        <v>330205760.67239302</v>
      </c>
      <c r="C4183" s="61">
        <v>124907960.762014</v>
      </c>
      <c r="D4183" s="61">
        <v>139215035.43845314</v>
      </c>
      <c r="E4183" s="61">
        <v>2960703.6610400253</v>
      </c>
      <c r="F4183" s="72">
        <v>597289460.53390026</v>
      </c>
      <c r="G4183" s="61">
        <v>319475064.3749221</v>
      </c>
      <c r="H4183" s="61">
        <v>124907960.762014</v>
      </c>
      <c r="I4183" s="61">
        <v>138617382.39482495</v>
      </c>
      <c r="J4183" s="61">
        <v>2533943.973749252</v>
      </c>
      <c r="K4183" s="72">
        <v>585534351.50551045</v>
      </c>
    </row>
    <row r="4184" spans="1:11">
      <c r="A4184" s="61">
        <v>4163</v>
      </c>
      <c r="B4184" s="61">
        <v>308599382.89486402</v>
      </c>
      <c r="C4184" s="61">
        <v>152551258.36541301</v>
      </c>
      <c r="D4184" s="61">
        <v>124095658.62773812</v>
      </c>
      <c r="E4184" s="61">
        <v>0</v>
      </c>
      <c r="F4184" s="72">
        <v>585246299.88801515</v>
      </c>
      <c r="G4184" s="61">
        <v>305446956.9221459</v>
      </c>
      <c r="H4184" s="61">
        <v>143756079.27025113</v>
      </c>
      <c r="I4184" s="61">
        <v>115795202.08088943</v>
      </c>
      <c r="J4184" s="61">
        <v>0</v>
      </c>
      <c r="K4184" s="72">
        <v>564998238.27328646</v>
      </c>
    </row>
    <row r="4185" spans="1:11">
      <c r="A4185" s="61">
        <v>4164</v>
      </c>
      <c r="B4185" s="61">
        <v>304427017.43320698</v>
      </c>
      <c r="C4185" s="61">
        <v>153757018.412828</v>
      </c>
      <c r="D4185" s="61">
        <v>127434956.22807312</v>
      </c>
      <c r="E4185" s="61">
        <v>0</v>
      </c>
      <c r="F4185" s="72">
        <v>585618992.07410812</v>
      </c>
      <c r="G4185" s="61">
        <v>295218738.13538152</v>
      </c>
      <c r="H4185" s="61">
        <v>145601068.00560588</v>
      </c>
      <c r="I4185" s="61">
        <v>122826950.27876008</v>
      </c>
      <c r="J4185" s="61">
        <v>0</v>
      </c>
      <c r="K4185" s="72">
        <v>563646756.41974747</v>
      </c>
    </row>
    <row r="4186" spans="1:11">
      <c r="A4186" s="61">
        <v>4165</v>
      </c>
      <c r="B4186" s="61">
        <v>322311061.30453098</v>
      </c>
      <c r="C4186" s="61">
        <v>153992922.95807299</v>
      </c>
      <c r="D4186" s="61">
        <v>156512176.06433213</v>
      </c>
      <c r="E4186" s="61">
        <v>768962.67713116086</v>
      </c>
      <c r="F4186" s="72">
        <v>633585123.0040673</v>
      </c>
      <c r="G4186" s="61">
        <v>316716036.57747465</v>
      </c>
      <c r="H4186" s="61">
        <v>148499999.42777845</v>
      </c>
      <c r="I4186" s="61">
        <v>138032211.45473883</v>
      </c>
      <c r="J4186" s="61">
        <v>651265.25380482303</v>
      </c>
      <c r="K4186" s="72">
        <v>603899512.71379685</v>
      </c>
    </row>
    <row r="4187" spans="1:11">
      <c r="A4187" s="61">
        <v>4166</v>
      </c>
      <c r="B4187" s="61">
        <v>310472070.25487101</v>
      </c>
      <c r="C4187" s="61">
        <v>144664469.03124899</v>
      </c>
      <c r="D4187" s="61">
        <v>156976764.99072012</v>
      </c>
      <c r="E4187" s="61">
        <v>2515318.6002907902</v>
      </c>
      <c r="F4187" s="72">
        <v>614628622.87713087</v>
      </c>
      <c r="G4187" s="61">
        <v>302570620.57801986</v>
      </c>
      <c r="H4187" s="61">
        <v>130347231.57094228</v>
      </c>
      <c r="I4187" s="61">
        <v>141326718.26660943</v>
      </c>
      <c r="J4187" s="61">
        <v>2176647.1716729505</v>
      </c>
      <c r="K4187" s="72">
        <v>576421217.58724439</v>
      </c>
    </row>
    <row r="4188" spans="1:11">
      <c r="A4188" s="61">
        <v>4167</v>
      </c>
      <c r="B4188" s="61">
        <v>331018360.54568702</v>
      </c>
      <c r="C4188" s="61">
        <v>153840636.02904001</v>
      </c>
      <c r="D4188" s="61">
        <v>149477348.47367713</v>
      </c>
      <c r="E4188" s="61">
        <v>19180539.663063943</v>
      </c>
      <c r="F4188" s="72">
        <v>653516884.71146822</v>
      </c>
      <c r="G4188" s="61">
        <v>300580056.19974363</v>
      </c>
      <c r="H4188" s="61">
        <v>148547120.11329517</v>
      </c>
      <c r="I4188" s="61">
        <v>142438043.40172702</v>
      </c>
      <c r="J4188" s="61">
        <v>16088423.020497058</v>
      </c>
      <c r="K4188" s="72">
        <v>607653642.73526299</v>
      </c>
    </row>
    <row r="4189" spans="1:11">
      <c r="A4189" s="61">
        <v>4168</v>
      </c>
      <c r="B4189" s="61">
        <v>302686784.24926102</v>
      </c>
      <c r="C4189" s="61">
        <v>150635910.44682401</v>
      </c>
      <c r="D4189" s="61">
        <v>139411298.60407013</v>
      </c>
      <c r="E4189" s="61">
        <v>0</v>
      </c>
      <c r="F4189" s="72">
        <v>592733993.30015516</v>
      </c>
      <c r="G4189" s="61">
        <v>294576995.97816533</v>
      </c>
      <c r="H4189" s="61">
        <v>144043697.03705463</v>
      </c>
      <c r="I4189" s="61">
        <v>123747940.98481692</v>
      </c>
      <c r="J4189" s="61">
        <v>0</v>
      </c>
      <c r="K4189" s="72">
        <v>562368634.00003684</v>
      </c>
    </row>
    <row r="4190" spans="1:11">
      <c r="A4190" s="61">
        <v>4169</v>
      </c>
      <c r="B4190" s="61">
        <v>316993361.63141698</v>
      </c>
      <c r="C4190" s="61">
        <v>162157660.92337501</v>
      </c>
      <c r="D4190" s="61">
        <v>123143738.40801312</v>
      </c>
      <c r="E4190" s="61">
        <v>0</v>
      </c>
      <c r="F4190" s="72">
        <v>602294760.96280515</v>
      </c>
      <c r="G4190" s="61">
        <v>305189177.3949973</v>
      </c>
      <c r="H4190" s="61">
        <v>154625418.92337501</v>
      </c>
      <c r="I4190" s="61">
        <v>121025609.25781552</v>
      </c>
      <c r="J4190" s="61">
        <v>0</v>
      </c>
      <c r="K4190" s="72">
        <v>580840205.57618785</v>
      </c>
    </row>
    <row r="4191" spans="1:11">
      <c r="A4191" s="61">
        <v>4170</v>
      </c>
      <c r="B4191" s="61">
        <v>303186936.65719199</v>
      </c>
      <c r="C4191" s="61">
        <v>150472573.42221299</v>
      </c>
      <c r="D4191" s="61">
        <v>136176169.05321112</v>
      </c>
      <c r="E4191" s="61">
        <v>48576225.990026295</v>
      </c>
      <c r="F4191" s="72">
        <v>638411905.12264228</v>
      </c>
      <c r="G4191" s="61">
        <v>296650002.2490629</v>
      </c>
      <c r="H4191" s="61">
        <v>142173776.29773858</v>
      </c>
      <c r="I4191" s="61">
        <v>134672196.37216455</v>
      </c>
      <c r="J4191" s="61">
        <v>20000000</v>
      </c>
      <c r="K4191" s="72">
        <v>593495974.91896594</v>
      </c>
    </row>
    <row r="4192" spans="1:11">
      <c r="A4192" s="61">
        <v>4171</v>
      </c>
      <c r="B4192" s="61">
        <v>345859436.04062903</v>
      </c>
      <c r="C4192" s="61">
        <v>121129373.068551</v>
      </c>
      <c r="D4192" s="61">
        <v>148167639.1779561</v>
      </c>
      <c r="E4192" s="61">
        <v>0</v>
      </c>
      <c r="F4192" s="72">
        <v>615156448.28713608</v>
      </c>
      <c r="G4192" s="61">
        <v>330388772.09795582</v>
      </c>
      <c r="H4192" s="61">
        <v>118510195.41810311</v>
      </c>
      <c r="I4192" s="61">
        <v>134541518.17984059</v>
      </c>
      <c r="J4192" s="61">
        <v>0</v>
      </c>
      <c r="K4192" s="72">
        <v>583440485.69589949</v>
      </c>
    </row>
    <row r="4193" spans="1:11">
      <c r="A4193" s="61">
        <v>4172</v>
      </c>
      <c r="B4193" s="61">
        <v>320657287.87514901</v>
      </c>
      <c r="C4193" s="61">
        <v>153124690.262045</v>
      </c>
      <c r="D4193" s="61">
        <v>125582174.23949812</v>
      </c>
      <c r="E4193" s="61">
        <v>0</v>
      </c>
      <c r="F4193" s="72">
        <v>599364152.37669218</v>
      </c>
      <c r="G4193" s="61">
        <v>312706340.03434151</v>
      </c>
      <c r="H4193" s="61">
        <v>142047684.50189</v>
      </c>
      <c r="I4193" s="61">
        <v>124810867.18159604</v>
      </c>
      <c r="J4193" s="61">
        <v>0</v>
      </c>
      <c r="K4193" s="72">
        <v>579564891.71782756</v>
      </c>
    </row>
    <row r="4194" spans="1:11">
      <c r="A4194" s="61">
        <v>4173</v>
      </c>
      <c r="B4194" s="61">
        <v>296512815.55307001</v>
      </c>
      <c r="C4194" s="61">
        <v>159885045.85033801</v>
      </c>
      <c r="D4194" s="61">
        <v>147368715.9347651</v>
      </c>
      <c r="E4194" s="61">
        <v>20461407.987285398</v>
      </c>
      <c r="F4194" s="72">
        <v>624227985.32545853</v>
      </c>
      <c r="G4194" s="61">
        <v>286057603.30187362</v>
      </c>
      <c r="H4194" s="61">
        <v>156619902.14296588</v>
      </c>
      <c r="I4194" s="61">
        <v>137338119.99824449</v>
      </c>
      <c r="J4194" s="61">
        <v>16400876.399568219</v>
      </c>
      <c r="K4194" s="72">
        <v>596416501.8426522</v>
      </c>
    </row>
    <row r="4195" spans="1:11">
      <c r="A4195" s="61">
        <v>4174</v>
      </c>
      <c r="B4195" s="61">
        <v>308732881.63363802</v>
      </c>
      <c r="C4195" s="61">
        <v>154414168.42781699</v>
      </c>
      <c r="D4195" s="61">
        <v>144184462.07021213</v>
      </c>
      <c r="E4195" s="61">
        <v>781314.19279184123</v>
      </c>
      <c r="F4195" s="72">
        <v>608112826.32445896</v>
      </c>
      <c r="G4195" s="61">
        <v>304398600.24718386</v>
      </c>
      <c r="H4195" s="61">
        <v>146589586.76779824</v>
      </c>
      <c r="I4195" s="61">
        <v>142649194.44374627</v>
      </c>
      <c r="J4195" s="61">
        <v>619120.11375533952</v>
      </c>
      <c r="K4195" s="72">
        <v>594256501.57248378</v>
      </c>
    </row>
    <row r="4196" spans="1:11">
      <c r="A4196" s="61">
        <v>4175</v>
      </c>
      <c r="B4196" s="61">
        <v>329940646.80803299</v>
      </c>
      <c r="C4196" s="61">
        <v>157604669.58761701</v>
      </c>
      <c r="D4196" s="61">
        <v>131433242.54405013</v>
      </c>
      <c r="E4196" s="61">
        <v>0</v>
      </c>
      <c r="F4196" s="72">
        <v>618978558.93970013</v>
      </c>
      <c r="G4196" s="61">
        <v>313981417.45073467</v>
      </c>
      <c r="H4196" s="61">
        <v>149903495.45074028</v>
      </c>
      <c r="I4196" s="61">
        <v>128402754.55607557</v>
      </c>
      <c r="J4196" s="61">
        <v>0</v>
      </c>
      <c r="K4196" s="72">
        <v>592287667.45755053</v>
      </c>
    </row>
    <row r="4197" spans="1:11">
      <c r="A4197" s="61">
        <v>4176</v>
      </c>
      <c r="B4197" s="61">
        <v>301160979.59794098</v>
      </c>
      <c r="C4197" s="61">
        <v>129098282.37030099</v>
      </c>
      <c r="D4197" s="61">
        <v>142559230.01167813</v>
      </c>
      <c r="E4197" s="61">
        <v>0</v>
      </c>
      <c r="F4197" s="72">
        <v>572818491.97992015</v>
      </c>
      <c r="G4197" s="61">
        <v>296407154.6067881</v>
      </c>
      <c r="H4197" s="61">
        <v>126414516.31212588</v>
      </c>
      <c r="I4197" s="61">
        <v>129562675.39107683</v>
      </c>
      <c r="J4197" s="61">
        <v>0</v>
      </c>
      <c r="K4197" s="72">
        <v>552384346.30999088</v>
      </c>
    </row>
    <row r="4198" spans="1:11">
      <c r="A4198" s="61">
        <v>4177</v>
      </c>
      <c r="B4198" s="61">
        <v>280872936.72553802</v>
      </c>
      <c r="C4198" s="61">
        <v>134541404.69029802</v>
      </c>
      <c r="D4198" s="61">
        <v>121956496.12099913</v>
      </c>
      <c r="E4198" s="61">
        <v>10061391.497528482</v>
      </c>
      <c r="F4198" s="72">
        <v>547432229.03436363</v>
      </c>
      <c r="G4198" s="61">
        <v>270405232.3728826</v>
      </c>
      <c r="H4198" s="61">
        <v>132469038.3076147</v>
      </c>
      <c r="I4198" s="61">
        <v>120906760.24162422</v>
      </c>
      <c r="J4198" s="61">
        <v>8465539.2985112816</v>
      </c>
      <c r="K4198" s="72">
        <v>532246570.22063279</v>
      </c>
    </row>
    <row r="4199" spans="1:11">
      <c r="A4199" s="61">
        <v>4178</v>
      </c>
      <c r="B4199" s="61">
        <v>296816571.45379901</v>
      </c>
      <c r="C4199" s="61">
        <v>142768519.66142499</v>
      </c>
      <c r="D4199" s="61">
        <v>152633367.61277914</v>
      </c>
      <c r="E4199" s="61">
        <v>2579452.7651609206</v>
      </c>
      <c r="F4199" s="72">
        <v>594797911.49316406</v>
      </c>
      <c r="G4199" s="61">
        <v>289424413.13459742</v>
      </c>
      <c r="H4199" s="61">
        <v>138079533.08774891</v>
      </c>
      <c r="I4199" s="61">
        <v>140945074.27174705</v>
      </c>
      <c r="J4199" s="61">
        <v>2203792.5161489239</v>
      </c>
      <c r="K4199" s="72">
        <v>570652813.01024234</v>
      </c>
    </row>
    <row r="4200" spans="1:11">
      <c r="A4200" s="61">
        <v>4179</v>
      </c>
      <c r="B4200" s="61">
        <v>309329786.24958998</v>
      </c>
      <c r="C4200" s="61">
        <v>124011113.792119</v>
      </c>
      <c r="D4200" s="61">
        <v>135425924.91619211</v>
      </c>
      <c r="E4200" s="61">
        <v>0</v>
      </c>
      <c r="F4200" s="72">
        <v>568766824.957901</v>
      </c>
      <c r="G4200" s="61">
        <v>305680037.9606694</v>
      </c>
      <c r="H4200" s="61">
        <v>123892373.46709484</v>
      </c>
      <c r="I4200" s="61">
        <v>129747454.91619211</v>
      </c>
      <c r="J4200" s="61">
        <v>0</v>
      </c>
      <c r="K4200" s="72">
        <v>559319866.34395623</v>
      </c>
    </row>
    <row r="4201" spans="1:11">
      <c r="A4201" s="61">
        <v>4180</v>
      </c>
      <c r="B4201" s="61">
        <v>327360278.79232901</v>
      </c>
      <c r="C4201" s="61">
        <v>158917999.40849501</v>
      </c>
      <c r="D4201" s="61">
        <v>137810174.2908411</v>
      </c>
      <c r="E4201" s="61">
        <v>2883070.4838977894</v>
      </c>
      <c r="F4201" s="72">
        <v>626971522.97556293</v>
      </c>
      <c r="G4201" s="61">
        <v>315724734.80568153</v>
      </c>
      <c r="H4201" s="61">
        <v>157919950.04202741</v>
      </c>
      <c r="I4201" s="61">
        <v>137354244.23620367</v>
      </c>
      <c r="J4201" s="61">
        <v>2440903.3358615008</v>
      </c>
      <c r="K4201" s="72">
        <v>613439832.41977406</v>
      </c>
    </row>
    <row r="4202" spans="1:11">
      <c r="A4202" s="61">
        <v>4181</v>
      </c>
      <c r="B4202" s="61">
        <v>298297263.39394403</v>
      </c>
      <c r="C4202" s="61">
        <v>136371437.12848499</v>
      </c>
      <c r="D4202" s="61">
        <v>134618257.51163012</v>
      </c>
      <c r="E4202" s="61">
        <v>0</v>
      </c>
      <c r="F4202" s="72">
        <v>569286958.03405905</v>
      </c>
      <c r="G4202" s="61">
        <v>288391212.09728867</v>
      </c>
      <c r="H4202" s="61">
        <v>134673092.21470934</v>
      </c>
      <c r="I4202" s="61">
        <v>133023072.60118422</v>
      </c>
      <c r="J4202" s="61">
        <v>0</v>
      </c>
      <c r="K4202" s="72">
        <v>556087376.91318214</v>
      </c>
    </row>
    <row r="4203" spans="1:11">
      <c r="A4203" s="61">
        <v>4182</v>
      </c>
      <c r="B4203" s="61">
        <v>298833883.70082802</v>
      </c>
      <c r="C4203" s="61">
        <v>129127945.175255</v>
      </c>
      <c r="D4203" s="61">
        <v>165908957.96247813</v>
      </c>
      <c r="E4203" s="61">
        <v>9037588.546437135</v>
      </c>
      <c r="F4203" s="72">
        <v>602908375.38499832</v>
      </c>
      <c r="G4203" s="61">
        <v>291611095.39524508</v>
      </c>
      <c r="H4203" s="61">
        <v>125930711.51879562</v>
      </c>
      <c r="I4203" s="61">
        <v>137325904.86611542</v>
      </c>
      <c r="J4203" s="61">
        <v>7247069.639408689</v>
      </c>
      <c r="K4203" s="72">
        <v>562114781.41956484</v>
      </c>
    </row>
    <row r="4204" spans="1:11">
      <c r="A4204" s="61">
        <v>4183</v>
      </c>
      <c r="B4204" s="61">
        <v>306669798.70714098</v>
      </c>
      <c r="C4204" s="61">
        <v>133690736.56955799</v>
      </c>
      <c r="D4204" s="61">
        <v>157506460.77754012</v>
      </c>
      <c r="E4204" s="61">
        <v>801053.70804180461</v>
      </c>
      <c r="F4204" s="72">
        <v>598668049.76228082</v>
      </c>
      <c r="G4204" s="61">
        <v>293401147.81605941</v>
      </c>
      <c r="H4204" s="61">
        <v>133544993.33276504</v>
      </c>
      <c r="I4204" s="61">
        <v>141962495.13569683</v>
      </c>
      <c r="J4204" s="61">
        <v>645685.28316798632</v>
      </c>
      <c r="K4204" s="72">
        <v>569554321.56768918</v>
      </c>
    </row>
    <row r="4205" spans="1:11">
      <c r="A4205" s="61">
        <v>4184</v>
      </c>
      <c r="B4205" s="61">
        <v>326798962.00896299</v>
      </c>
      <c r="C4205" s="61">
        <v>146763158.913481</v>
      </c>
      <c r="D4205" s="61">
        <v>124517927.66572212</v>
      </c>
      <c r="E4205" s="61">
        <v>0</v>
      </c>
      <c r="F4205" s="72">
        <v>598080048.58816612</v>
      </c>
      <c r="G4205" s="61">
        <v>314636965.4566679</v>
      </c>
      <c r="H4205" s="61">
        <v>135146466.9209196</v>
      </c>
      <c r="I4205" s="61">
        <v>122137112.61027218</v>
      </c>
      <c r="J4205" s="61">
        <v>0</v>
      </c>
      <c r="K4205" s="72">
        <v>571920544.98785973</v>
      </c>
    </row>
    <row r="4206" spans="1:11">
      <c r="A4206" s="61">
        <v>4185</v>
      </c>
      <c r="B4206" s="61">
        <v>328520509.30451798</v>
      </c>
      <c r="C4206" s="61">
        <v>129143317.264916</v>
      </c>
      <c r="D4206" s="61">
        <v>151906068.46329314</v>
      </c>
      <c r="E4206" s="61">
        <v>2162702.9363358887</v>
      </c>
      <c r="F4206" s="72">
        <v>611732597.96906304</v>
      </c>
      <c r="G4206" s="61">
        <v>316466110.30793327</v>
      </c>
      <c r="H4206" s="61">
        <v>128286926.56672193</v>
      </c>
      <c r="I4206" s="61">
        <v>137602760.11099553</v>
      </c>
      <c r="J4206" s="61">
        <v>1704942.648267484</v>
      </c>
      <c r="K4206" s="72">
        <v>584060739.63391829</v>
      </c>
    </row>
    <row r="4207" spans="1:11">
      <c r="A4207" s="61">
        <v>4186</v>
      </c>
      <c r="B4207" s="61">
        <v>310588751.91470498</v>
      </c>
      <c r="C4207" s="61">
        <v>138125621.60326499</v>
      </c>
      <c r="D4207" s="61">
        <v>142379559.17003214</v>
      </c>
      <c r="E4207" s="61">
        <v>0</v>
      </c>
      <c r="F4207" s="72">
        <v>591093932.68800211</v>
      </c>
      <c r="G4207" s="61">
        <v>308134989.45347601</v>
      </c>
      <c r="H4207" s="61">
        <v>137686473.5154053</v>
      </c>
      <c r="I4207" s="61">
        <v>129878990.60815234</v>
      </c>
      <c r="J4207" s="61">
        <v>0</v>
      </c>
      <c r="K4207" s="72">
        <v>575700453.57703364</v>
      </c>
    </row>
    <row r="4208" spans="1:11">
      <c r="A4208" s="61">
        <v>4187</v>
      </c>
      <c r="B4208" s="61">
        <v>316329556.19152403</v>
      </c>
      <c r="C4208" s="61">
        <v>152831072.60531601</v>
      </c>
      <c r="D4208" s="61">
        <v>136014656.07061213</v>
      </c>
      <c r="E4208" s="61">
        <v>1783211.0987114613</v>
      </c>
      <c r="F4208" s="72">
        <v>606958495.96616364</v>
      </c>
      <c r="G4208" s="61">
        <v>311508067.35516858</v>
      </c>
      <c r="H4208" s="61">
        <v>146492617.13214529</v>
      </c>
      <c r="I4208" s="61">
        <v>131181350.16263065</v>
      </c>
      <c r="J4208" s="61">
        <v>1412522.7388955748</v>
      </c>
      <c r="K4208" s="72">
        <v>590594557.38884008</v>
      </c>
    </row>
    <row r="4209" spans="1:11">
      <c r="A4209" s="61">
        <v>4188</v>
      </c>
      <c r="B4209" s="61">
        <v>333554593.88849401</v>
      </c>
      <c r="C4209" s="61">
        <v>146933208.834999</v>
      </c>
      <c r="D4209" s="61">
        <v>135274326.24994111</v>
      </c>
      <c r="E4209" s="61">
        <v>0</v>
      </c>
      <c r="F4209" s="72">
        <v>615762128.97343409</v>
      </c>
      <c r="G4209" s="61">
        <v>301976855.47239023</v>
      </c>
      <c r="H4209" s="61">
        <v>143169170.8462674</v>
      </c>
      <c r="I4209" s="61">
        <v>125266816.73656321</v>
      </c>
      <c r="J4209" s="61">
        <v>0</v>
      </c>
      <c r="K4209" s="72">
        <v>570412843.05522084</v>
      </c>
    </row>
    <row r="4210" spans="1:11">
      <c r="A4210" s="61">
        <v>4189</v>
      </c>
      <c r="B4210" s="61">
        <v>323721009.34148997</v>
      </c>
      <c r="C4210" s="61">
        <v>148160488.84885001</v>
      </c>
      <c r="D4210" s="61">
        <v>138498044.60302711</v>
      </c>
      <c r="E4210" s="61">
        <v>24782401.747459661</v>
      </c>
      <c r="F4210" s="72">
        <v>635161944.5408268</v>
      </c>
      <c r="G4210" s="61">
        <v>303696276.88118637</v>
      </c>
      <c r="H4210" s="61">
        <v>141542930.66933993</v>
      </c>
      <c r="I4210" s="61">
        <v>124696946.44029051</v>
      </c>
      <c r="J4210" s="61">
        <v>20000000</v>
      </c>
      <c r="K4210" s="72">
        <v>589936153.99081683</v>
      </c>
    </row>
    <row r="4211" spans="1:11">
      <c r="A4211" s="61">
        <v>4190</v>
      </c>
      <c r="B4211" s="61">
        <v>328793379.94701803</v>
      </c>
      <c r="C4211" s="61">
        <v>144656064.013491</v>
      </c>
      <c r="D4211" s="61">
        <v>124910332.39111112</v>
      </c>
      <c r="E4211" s="61">
        <v>0</v>
      </c>
      <c r="F4211" s="72">
        <v>598359776.3516202</v>
      </c>
      <c r="G4211" s="61">
        <v>311071710.00698954</v>
      </c>
      <c r="H4211" s="61">
        <v>139466222.03625163</v>
      </c>
      <c r="I4211" s="61">
        <v>123373317.24930993</v>
      </c>
      <c r="J4211" s="61">
        <v>0</v>
      </c>
      <c r="K4211" s="72">
        <v>573911249.29255116</v>
      </c>
    </row>
    <row r="4212" spans="1:11">
      <c r="A4212" s="61">
        <v>4191</v>
      </c>
      <c r="B4212" s="61">
        <v>298706208.748308</v>
      </c>
      <c r="C4212" s="61">
        <v>159942377.91009799</v>
      </c>
      <c r="D4212" s="61">
        <v>161976349.66121313</v>
      </c>
      <c r="E4212" s="61">
        <v>1559979.5532025828</v>
      </c>
      <c r="F4212" s="72">
        <v>622184915.87282181</v>
      </c>
      <c r="G4212" s="61">
        <v>291677185.78460538</v>
      </c>
      <c r="H4212" s="61">
        <v>154722633.29339573</v>
      </c>
      <c r="I4212" s="61">
        <v>142298381.16494283</v>
      </c>
      <c r="J4212" s="61">
        <v>1225375.7560246107</v>
      </c>
      <c r="K4212" s="72">
        <v>589923575.99896872</v>
      </c>
    </row>
    <row r="4213" spans="1:11">
      <c r="A4213" s="61">
        <v>4192</v>
      </c>
      <c r="B4213" s="61">
        <v>306877970.85434002</v>
      </c>
      <c r="C4213" s="61">
        <v>144163605.654845</v>
      </c>
      <c r="D4213" s="61">
        <v>134294153.20315212</v>
      </c>
      <c r="E4213" s="61">
        <v>3056830.7431871817</v>
      </c>
      <c r="F4213" s="72">
        <v>588392560.45552433</v>
      </c>
      <c r="G4213" s="61">
        <v>299488288.83597982</v>
      </c>
      <c r="H4213" s="61">
        <v>141206356.57934755</v>
      </c>
      <c r="I4213" s="61">
        <v>130044250.93038931</v>
      </c>
      <c r="J4213" s="61">
        <v>2534702.4395826943</v>
      </c>
      <c r="K4213" s="72">
        <v>573273598.78529942</v>
      </c>
    </row>
    <row r="4214" spans="1:11">
      <c r="A4214" s="61">
        <v>4193</v>
      </c>
      <c r="B4214" s="61">
        <v>331748068.923657</v>
      </c>
      <c r="C4214" s="61">
        <v>153712678.67406201</v>
      </c>
      <c r="D4214" s="61">
        <v>135001227.15635014</v>
      </c>
      <c r="E4214" s="61">
        <v>1218342.6150754211</v>
      </c>
      <c r="F4214" s="72">
        <v>621680317.36914456</v>
      </c>
      <c r="G4214" s="61">
        <v>310863360.95517689</v>
      </c>
      <c r="H4214" s="61">
        <v>144439896.68078253</v>
      </c>
      <c r="I4214" s="61">
        <v>133483157.92266592</v>
      </c>
      <c r="J4214" s="61">
        <v>1016016.4194244362</v>
      </c>
      <c r="K4214" s="72">
        <v>589802431.97804976</v>
      </c>
    </row>
    <row r="4215" spans="1:11">
      <c r="A4215" s="61">
        <v>4194</v>
      </c>
      <c r="B4215" s="61">
        <v>310027348.87700701</v>
      </c>
      <c r="C4215" s="61">
        <v>147084942.96219599</v>
      </c>
      <c r="D4215" s="61">
        <v>136240159.24552411</v>
      </c>
      <c r="E4215" s="61">
        <v>1435882.692435201</v>
      </c>
      <c r="F4215" s="72">
        <v>594788333.77716219</v>
      </c>
      <c r="G4215" s="61">
        <v>307863391.21162999</v>
      </c>
      <c r="H4215" s="61">
        <v>145204043.39812395</v>
      </c>
      <c r="I4215" s="61">
        <v>126659648.03049164</v>
      </c>
      <c r="J4215" s="61">
        <v>1239974.8852375785</v>
      </c>
      <c r="K4215" s="72">
        <v>580967057.52548301</v>
      </c>
    </row>
    <row r="4216" spans="1:11">
      <c r="A4216" s="61">
        <v>4195</v>
      </c>
      <c r="B4216" s="61">
        <v>322974132.14199799</v>
      </c>
      <c r="C4216" s="61">
        <v>129485103.871292</v>
      </c>
      <c r="D4216" s="61">
        <v>142919912.39115614</v>
      </c>
      <c r="E4216" s="61">
        <v>1731251.0483372703</v>
      </c>
      <c r="F4216" s="72">
        <v>597110399.45278335</v>
      </c>
      <c r="G4216" s="61">
        <v>311604260.5099026</v>
      </c>
      <c r="H4216" s="61">
        <v>129185636.96582101</v>
      </c>
      <c r="I4216" s="61">
        <v>136683965.72861794</v>
      </c>
      <c r="J4216" s="61">
        <v>1468110.7099961939</v>
      </c>
      <c r="K4216" s="72">
        <v>578941973.91433775</v>
      </c>
    </row>
    <row r="4217" spans="1:11">
      <c r="A4217" s="61">
        <v>4196</v>
      </c>
      <c r="B4217" s="61">
        <v>324403307.254565</v>
      </c>
      <c r="C4217" s="61">
        <v>137822279.16960999</v>
      </c>
      <c r="D4217" s="61">
        <v>142416828.80590913</v>
      </c>
      <c r="E4217" s="61">
        <v>28996403.812147051</v>
      </c>
      <c r="F4217" s="72">
        <v>633638819.0422312</v>
      </c>
      <c r="G4217" s="61">
        <v>309544647.68326432</v>
      </c>
      <c r="H4217" s="61">
        <v>132771800.97473896</v>
      </c>
      <c r="I4217" s="61">
        <v>126762429.67701332</v>
      </c>
      <c r="J4217" s="61">
        <v>20000000</v>
      </c>
      <c r="K4217" s="72">
        <v>589078878.33501661</v>
      </c>
    </row>
    <row r="4218" spans="1:11">
      <c r="A4218" s="61">
        <v>4197</v>
      </c>
      <c r="B4218" s="61">
        <v>281597816.53593701</v>
      </c>
      <c r="C4218" s="61">
        <v>143488326.69992</v>
      </c>
      <c r="D4218" s="61">
        <v>146151733.27967113</v>
      </c>
      <c r="E4218" s="61">
        <v>0</v>
      </c>
      <c r="F4218" s="72">
        <v>571237876.5155282</v>
      </c>
      <c r="G4218" s="61">
        <v>281339497.53593701</v>
      </c>
      <c r="H4218" s="61">
        <v>143488326.69992</v>
      </c>
      <c r="I4218" s="61">
        <v>137181132.84776285</v>
      </c>
      <c r="J4218" s="61">
        <v>0</v>
      </c>
      <c r="K4218" s="72">
        <v>562008957.08361995</v>
      </c>
    </row>
    <row r="4219" spans="1:11">
      <c r="A4219" s="61">
        <v>4198</v>
      </c>
      <c r="B4219" s="61">
        <v>313500372.212533</v>
      </c>
      <c r="C4219" s="61">
        <v>131996368.43338899</v>
      </c>
      <c r="D4219" s="61">
        <v>120186749.57975492</v>
      </c>
      <c r="E4219" s="61">
        <v>0</v>
      </c>
      <c r="F4219" s="72">
        <v>565683490.22567689</v>
      </c>
      <c r="G4219" s="61">
        <v>306032866.54844505</v>
      </c>
      <c r="H4219" s="61">
        <v>128332826.28648934</v>
      </c>
      <c r="I4219" s="61">
        <v>120186749.57975492</v>
      </c>
      <c r="J4219" s="61">
        <v>0</v>
      </c>
      <c r="K4219" s="72">
        <v>554552442.4146893</v>
      </c>
    </row>
    <row r="4220" spans="1:11">
      <c r="A4220" s="61">
        <v>4199</v>
      </c>
      <c r="B4220" s="61">
        <v>311015830.37071598</v>
      </c>
      <c r="C4220" s="61">
        <v>167410528.79256001</v>
      </c>
      <c r="D4220" s="61">
        <v>130679564.04999012</v>
      </c>
      <c r="E4220" s="61">
        <v>21148620.148584884</v>
      </c>
      <c r="F4220" s="72">
        <v>630254543.36185098</v>
      </c>
      <c r="G4220" s="61">
        <v>309298495.97212917</v>
      </c>
      <c r="H4220" s="61">
        <v>154990034.21230131</v>
      </c>
      <c r="I4220" s="61">
        <v>126569674.86717063</v>
      </c>
      <c r="J4220" s="61">
        <v>17333867.519544575</v>
      </c>
      <c r="K4220" s="72">
        <v>608192072.57114565</v>
      </c>
    </row>
    <row r="4221" spans="1:11">
      <c r="A4221" s="61">
        <v>4200</v>
      </c>
      <c r="B4221" s="61">
        <v>311952629.41776198</v>
      </c>
      <c r="C4221" s="61">
        <v>136304070.65589401</v>
      </c>
      <c r="D4221" s="61">
        <v>131073176.49871713</v>
      </c>
      <c r="E4221" s="61">
        <v>0</v>
      </c>
      <c r="F4221" s="72">
        <v>579329876.57237315</v>
      </c>
      <c r="G4221" s="61">
        <v>307763211.93231106</v>
      </c>
      <c r="H4221" s="61">
        <v>135171401.24162534</v>
      </c>
      <c r="I4221" s="61">
        <v>127549943.6591848</v>
      </c>
      <c r="J4221" s="61">
        <v>0</v>
      </c>
      <c r="K4221" s="72">
        <v>570484556.83312118</v>
      </c>
    </row>
    <row r="4222" spans="1:11">
      <c r="A4222" s="61">
        <v>4201</v>
      </c>
      <c r="B4222" s="61">
        <v>313279532.357925</v>
      </c>
      <c r="C4222" s="61">
        <v>144567958.489822</v>
      </c>
      <c r="D4222" s="61">
        <v>155331079.42060313</v>
      </c>
      <c r="E4222" s="61">
        <v>0</v>
      </c>
      <c r="F4222" s="72">
        <v>613178570.26835012</v>
      </c>
      <c r="G4222" s="61">
        <v>298602293.8002246</v>
      </c>
      <c r="H4222" s="61">
        <v>140812858.68047678</v>
      </c>
      <c r="I4222" s="61">
        <v>145338400.98834455</v>
      </c>
      <c r="J4222" s="61">
        <v>0</v>
      </c>
      <c r="K4222" s="72">
        <v>584753553.46904588</v>
      </c>
    </row>
    <row r="4223" spans="1:11">
      <c r="A4223" s="61">
        <v>4202</v>
      </c>
      <c r="B4223" s="61">
        <v>333572802.30933201</v>
      </c>
      <c r="C4223" s="61">
        <v>153735070.105452</v>
      </c>
      <c r="D4223" s="61">
        <v>127188786.86832513</v>
      </c>
      <c r="E4223" s="61">
        <v>0</v>
      </c>
      <c r="F4223" s="72">
        <v>614496659.28310919</v>
      </c>
      <c r="G4223" s="61">
        <v>303292523.48346204</v>
      </c>
      <c r="H4223" s="61">
        <v>150373149.53088176</v>
      </c>
      <c r="I4223" s="61">
        <v>125054825.47317299</v>
      </c>
      <c r="J4223" s="61">
        <v>0</v>
      </c>
      <c r="K4223" s="72">
        <v>578720498.48751688</v>
      </c>
    </row>
    <row r="4224" spans="1:11">
      <c r="A4224" s="61">
        <v>4203</v>
      </c>
      <c r="B4224" s="61">
        <v>333535833.70802301</v>
      </c>
      <c r="C4224" s="61">
        <v>137245499.033016</v>
      </c>
      <c r="D4224" s="61">
        <v>142996943.28271112</v>
      </c>
      <c r="E4224" s="61">
        <v>3034628.0294364956</v>
      </c>
      <c r="F4224" s="72">
        <v>616812904.05318666</v>
      </c>
      <c r="G4224" s="61">
        <v>305068087.85398638</v>
      </c>
      <c r="H4224" s="61">
        <v>132357909.16825357</v>
      </c>
      <c r="I4224" s="61">
        <v>140949544.91625184</v>
      </c>
      <c r="J4224" s="61">
        <v>2516055.6508563384</v>
      </c>
      <c r="K4224" s="72">
        <v>580891597.5893482</v>
      </c>
    </row>
    <row r="4225" spans="1:11">
      <c r="A4225" s="61">
        <v>4204</v>
      </c>
      <c r="B4225" s="61">
        <v>290927097.78831601</v>
      </c>
      <c r="C4225" s="61">
        <v>153278911.70478201</v>
      </c>
      <c r="D4225" s="61">
        <v>133138741.60062712</v>
      </c>
      <c r="E4225" s="61">
        <v>0</v>
      </c>
      <c r="F4225" s="72">
        <v>577344751.0937252</v>
      </c>
      <c r="G4225" s="61">
        <v>280218491.85385692</v>
      </c>
      <c r="H4225" s="61">
        <v>145368295.46299443</v>
      </c>
      <c r="I4225" s="61">
        <v>124371678.9741195</v>
      </c>
      <c r="J4225" s="61">
        <v>0</v>
      </c>
      <c r="K4225" s="72">
        <v>549958466.29097092</v>
      </c>
    </row>
    <row r="4226" spans="1:11">
      <c r="A4226" s="61">
        <v>4205</v>
      </c>
      <c r="B4226" s="61">
        <v>321252018.23849702</v>
      </c>
      <c r="C4226" s="61">
        <v>148878202.04078901</v>
      </c>
      <c r="D4226" s="61">
        <v>139219009.90229911</v>
      </c>
      <c r="E4226" s="61">
        <v>0</v>
      </c>
      <c r="F4226" s="72">
        <v>609349230.18158507</v>
      </c>
      <c r="G4226" s="61">
        <v>311115999.05744731</v>
      </c>
      <c r="H4226" s="61">
        <v>148372527.36708686</v>
      </c>
      <c r="I4226" s="61">
        <v>127317331.59472451</v>
      </c>
      <c r="J4226" s="61">
        <v>0</v>
      </c>
      <c r="K4226" s="72">
        <v>586805858.01925862</v>
      </c>
    </row>
    <row r="4227" spans="1:11">
      <c r="A4227" s="61">
        <v>4206</v>
      </c>
      <c r="B4227" s="61">
        <v>310081435.488621</v>
      </c>
      <c r="C4227" s="61">
        <v>151672181.87105799</v>
      </c>
      <c r="D4227" s="61">
        <v>141648038.84785014</v>
      </c>
      <c r="E4227" s="61">
        <v>809233.14674782159</v>
      </c>
      <c r="F4227" s="72">
        <v>604210889.3542769</v>
      </c>
      <c r="G4227" s="61">
        <v>303669388.10120022</v>
      </c>
      <c r="H4227" s="61">
        <v>147793588.70991901</v>
      </c>
      <c r="I4227" s="61">
        <v>133225097.03502062</v>
      </c>
      <c r="J4227" s="61">
        <v>669918.69589992147</v>
      </c>
      <c r="K4227" s="72">
        <v>585357992.54203975</v>
      </c>
    </row>
    <row r="4228" spans="1:11">
      <c r="A4228" s="61">
        <v>4207</v>
      </c>
      <c r="B4228" s="61">
        <v>305421173.61948401</v>
      </c>
      <c r="C4228" s="61">
        <v>145161566.957533</v>
      </c>
      <c r="D4228" s="61">
        <v>131009513.05560513</v>
      </c>
      <c r="E4228" s="61">
        <v>0</v>
      </c>
      <c r="F4228" s="72">
        <v>581592253.63262212</v>
      </c>
      <c r="G4228" s="61">
        <v>286257739.21948063</v>
      </c>
      <c r="H4228" s="61">
        <v>142706788.65951765</v>
      </c>
      <c r="I4228" s="61">
        <v>122089224.00392313</v>
      </c>
      <c r="J4228" s="61">
        <v>0</v>
      </c>
      <c r="K4228" s="72">
        <v>551053751.88292134</v>
      </c>
    </row>
    <row r="4229" spans="1:11">
      <c r="A4229" s="61">
        <v>4208</v>
      </c>
      <c r="B4229" s="61">
        <v>319616553.013327</v>
      </c>
      <c r="C4229" s="61">
        <v>135523584.44773701</v>
      </c>
      <c r="D4229" s="61">
        <v>150489771.71382213</v>
      </c>
      <c r="E4229" s="61">
        <v>18250130.412806954</v>
      </c>
      <c r="F4229" s="72">
        <v>623880039.5876931</v>
      </c>
      <c r="G4229" s="61">
        <v>290819078.49866199</v>
      </c>
      <c r="H4229" s="61">
        <v>131398692.95759913</v>
      </c>
      <c r="I4229" s="61">
        <v>142227624.43125015</v>
      </c>
      <c r="J4229" s="61">
        <v>14637833.131109305</v>
      </c>
      <c r="K4229" s="72">
        <v>579083229.01862061</v>
      </c>
    </row>
    <row r="4230" spans="1:11">
      <c r="A4230" s="61">
        <v>4209</v>
      </c>
      <c r="B4230" s="61">
        <v>318542368.28397101</v>
      </c>
      <c r="C4230" s="61">
        <v>133973230.542658</v>
      </c>
      <c r="D4230" s="61">
        <v>140015510.65281913</v>
      </c>
      <c r="E4230" s="61">
        <v>2563540.1475320184</v>
      </c>
      <c r="F4230" s="72">
        <v>595094649.62698019</v>
      </c>
      <c r="G4230" s="61">
        <v>311315449.86242664</v>
      </c>
      <c r="H4230" s="61">
        <v>132028487.79620445</v>
      </c>
      <c r="I4230" s="61">
        <v>131470615.14935078</v>
      </c>
      <c r="J4230" s="61">
        <v>2230324.7484360519</v>
      </c>
      <c r="K4230" s="72">
        <v>577044877.55641794</v>
      </c>
    </row>
    <row r="4231" spans="1:11">
      <c r="A4231" s="61">
        <v>4210</v>
      </c>
      <c r="B4231" s="61">
        <v>351404306.92610598</v>
      </c>
      <c r="C4231" s="61">
        <v>139019861.12786701</v>
      </c>
      <c r="D4231" s="61">
        <v>126430714.27665812</v>
      </c>
      <c r="E4231" s="61">
        <v>0</v>
      </c>
      <c r="F4231" s="72">
        <v>616854882.33063102</v>
      </c>
      <c r="G4231" s="61">
        <v>334460968.47574967</v>
      </c>
      <c r="H4231" s="61">
        <v>136633955.1348007</v>
      </c>
      <c r="I4231" s="61">
        <v>120085981.35607074</v>
      </c>
      <c r="J4231" s="61">
        <v>0</v>
      </c>
      <c r="K4231" s="72">
        <v>591180904.96662104</v>
      </c>
    </row>
    <row r="4232" spans="1:11">
      <c r="A4232" s="61">
        <v>4211</v>
      </c>
      <c r="B4232" s="61">
        <v>333325810.42445701</v>
      </c>
      <c r="C4232" s="61">
        <v>141912397.099738</v>
      </c>
      <c r="D4232" s="61">
        <v>150737906.77768812</v>
      </c>
      <c r="E4232" s="61">
        <v>0</v>
      </c>
      <c r="F4232" s="72">
        <v>625976114.3018831</v>
      </c>
      <c r="G4232" s="61">
        <v>315675451.88283211</v>
      </c>
      <c r="H4232" s="61">
        <v>137345338.85713664</v>
      </c>
      <c r="I4232" s="61">
        <v>136728404.625366</v>
      </c>
      <c r="J4232" s="61">
        <v>0</v>
      </c>
      <c r="K4232" s="72">
        <v>589749195.36533475</v>
      </c>
    </row>
    <row r="4233" spans="1:11">
      <c r="A4233" s="61">
        <v>4212</v>
      </c>
      <c r="B4233" s="61">
        <v>311733334.34404999</v>
      </c>
      <c r="C4233" s="61">
        <v>144601409.64431101</v>
      </c>
      <c r="D4233" s="61">
        <v>158666092.66456312</v>
      </c>
      <c r="E4233" s="61">
        <v>0</v>
      </c>
      <c r="F4233" s="72">
        <v>615000836.65292406</v>
      </c>
      <c r="G4233" s="61">
        <v>303540574.76429808</v>
      </c>
      <c r="H4233" s="61">
        <v>139754538.24135819</v>
      </c>
      <c r="I4233" s="61">
        <v>141692045.19587973</v>
      </c>
      <c r="J4233" s="61">
        <v>0</v>
      </c>
      <c r="K4233" s="72">
        <v>584987158.20153594</v>
      </c>
    </row>
    <row r="4234" spans="1:11">
      <c r="A4234" s="61">
        <v>4213</v>
      </c>
      <c r="B4234" s="61">
        <v>323483065.82191199</v>
      </c>
      <c r="C4234" s="61">
        <v>141457221.80236199</v>
      </c>
      <c r="D4234" s="61">
        <v>136920646.44678211</v>
      </c>
      <c r="E4234" s="61">
        <v>0</v>
      </c>
      <c r="F4234" s="72">
        <v>601860934.07105613</v>
      </c>
      <c r="G4234" s="61">
        <v>318453468.78825563</v>
      </c>
      <c r="H4234" s="61">
        <v>137856086.27685478</v>
      </c>
      <c r="I4234" s="61">
        <v>130761623.2998011</v>
      </c>
      <c r="J4234" s="61">
        <v>0</v>
      </c>
      <c r="K4234" s="72">
        <v>587071178.36491156</v>
      </c>
    </row>
    <row r="4235" spans="1:11">
      <c r="A4235" s="61">
        <v>4214</v>
      </c>
      <c r="B4235" s="61">
        <v>328906894.21058899</v>
      </c>
      <c r="C4235" s="61">
        <v>178873398.155141</v>
      </c>
      <c r="D4235" s="61">
        <v>148404407.51726413</v>
      </c>
      <c r="E4235" s="61">
        <v>0</v>
      </c>
      <c r="F4235" s="72">
        <v>656184699.88299417</v>
      </c>
      <c r="G4235" s="61">
        <v>314417521.28516728</v>
      </c>
      <c r="H4235" s="61">
        <v>174032364.95071548</v>
      </c>
      <c r="I4235" s="61">
        <v>136811376.47926763</v>
      </c>
      <c r="J4235" s="61">
        <v>0</v>
      </c>
      <c r="K4235" s="72">
        <v>625261262.71515048</v>
      </c>
    </row>
    <row r="4236" spans="1:11">
      <c r="A4236" s="61">
        <v>4215</v>
      </c>
      <c r="B4236" s="61">
        <v>337454912.483347</v>
      </c>
      <c r="C4236" s="61">
        <v>157579129.380413</v>
      </c>
      <c r="D4236" s="61">
        <v>133058130.34532112</v>
      </c>
      <c r="E4236" s="61">
        <v>0</v>
      </c>
      <c r="F4236" s="72">
        <v>628092172.20908117</v>
      </c>
      <c r="G4236" s="61">
        <v>323058914.85426998</v>
      </c>
      <c r="H4236" s="61">
        <v>152688411.57617652</v>
      </c>
      <c r="I4236" s="61">
        <v>124924697.83792099</v>
      </c>
      <c r="J4236" s="61">
        <v>0</v>
      </c>
      <c r="K4236" s="72">
        <v>600672024.26836753</v>
      </c>
    </row>
    <row r="4237" spans="1:11">
      <c r="A4237" s="61">
        <v>4216</v>
      </c>
      <c r="B4237" s="61">
        <v>315945417.85693902</v>
      </c>
      <c r="C4237" s="61">
        <v>148240129.447326</v>
      </c>
      <c r="D4237" s="61">
        <v>161387747.98186111</v>
      </c>
      <c r="E4237" s="61">
        <v>1522462.9604858991</v>
      </c>
      <c r="F4237" s="72">
        <v>627095758.24661207</v>
      </c>
      <c r="G4237" s="61">
        <v>293877179.48723161</v>
      </c>
      <c r="H4237" s="61">
        <v>143782084.66858739</v>
      </c>
      <c r="I4237" s="61">
        <v>142561952.13487571</v>
      </c>
      <c r="J4237" s="61">
        <v>1309141.445304529</v>
      </c>
      <c r="K4237" s="72">
        <v>581530357.73599923</v>
      </c>
    </row>
    <row r="4238" spans="1:11">
      <c r="A4238" s="61">
        <v>4217</v>
      </c>
      <c r="B4238" s="61">
        <v>310383494.12765801</v>
      </c>
      <c r="C4238" s="61">
        <v>149226133.99905601</v>
      </c>
      <c r="D4238" s="61">
        <v>144910246.1495651</v>
      </c>
      <c r="E4238" s="61">
        <v>1457811.3661014589</v>
      </c>
      <c r="F4238" s="72">
        <v>605977685.6423806</v>
      </c>
      <c r="G4238" s="61">
        <v>304645302.77056015</v>
      </c>
      <c r="H4238" s="61">
        <v>148277625.69757077</v>
      </c>
      <c r="I4238" s="61">
        <v>139684769.95440778</v>
      </c>
      <c r="J4238" s="61">
        <v>1187384.7355247489</v>
      </c>
      <c r="K4238" s="72">
        <v>593795083.15806341</v>
      </c>
    </row>
    <row r="4239" spans="1:11">
      <c r="A4239" s="61">
        <v>4218</v>
      </c>
      <c r="B4239" s="61">
        <v>316110622.48114002</v>
      </c>
      <c r="C4239" s="61">
        <v>131253155.730299</v>
      </c>
      <c r="D4239" s="61">
        <v>151789755.94268411</v>
      </c>
      <c r="E4239" s="61">
        <v>9975354.2539287508</v>
      </c>
      <c r="F4239" s="72">
        <v>609128888.40805185</v>
      </c>
      <c r="G4239" s="61">
        <v>308214793.98820508</v>
      </c>
      <c r="H4239" s="61">
        <v>128498873.3250207</v>
      </c>
      <c r="I4239" s="61">
        <v>140399075.5329358</v>
      </c>
      <c r="J4239" s="61">
        <v>8265001.6339337183</v>
      </c>
      <c r="K4239" s="72">
        <v>585377744.48009527</v>
      </c>
    </row>
    <row r="4240" spans="1:11">
      <c r="A4240" s="61">
        <v>4219</v>
      </c>
      <c r="B4240" s="61">
        <v>309727434.41983998</v>
      </c>
      <c r="C4240" s="61">
        <v>123852377.670958</v>
      </c>
      <c r="D4240" s="61">
        <v>166043585.52673411</v>
      </c>
      <c r="E4240" s="61">
        <v>16354705.206375713</v>
      </c>
      <c r="F4240" s="72">
        <v>615978102.82390773</v>
      </c>
      <c r="G4240" s="61">
        <v>302339728.49810565</v>
      </c>
      <c r="H4240" s="61">
        <v>123852377.670958</v>
      </c>
      <c r="I4240" s="61">
        <v>148464175.59109011</v>
      </c>
      <c r="J4240" s="61">
        <v>13819357.359541843</v>
      </c>
      <c r="K4240" s="72">
        <v>588475639.11969554</v>
      </c>
    </row>
    <row r="4241" spans="1:11">
      <c r="A4241" s="61">
        <v>4220</v>
      </c>
      <c r="B4241" s="61">
        <v>315190221.03818399</v>
      </c>
      <c r="C4241" s="61">
        <v>143064075.44435799</v>
      </c>
      <c r="D4241" s="61">
        <v>132232614.99704613</v>
      </c>
      <c r="E4241" s="61">
        <v>0</v>
      </c>
      <c r="F4241" s="72">
        <v>590486911.47958815</v>
      </c>
      <c r="G4241" s="61">
        <v>312721653.59179598</v>
      </c>
      <c r="H4241" s="61">
        <v>141046053.94864359</v>
      </c>
      <c r="I4241" s="61">
        <v>126872085.43026429</v>
      </c>
      <c r="J4241" s="61">
        <v>0</v>
      </c>
      <c r="K4241" s="72">
        <v>580639792.97070384</v>
      </c>
    </row>
    <row r="4242" spans="1:11">
      <c r="A4242" s="61">
        <v>4221</v>
      </c>
      <c r="B4242" s="61">
        <v>332239659.17405403</v>
      </c>
      <c r="C4242" s="61">
        <v>140206565.51632601</v>
      </c>
      <c r="D4242" s="61">
        <v>125138163.97030713</v>
      </c>
      <c r="E4242" s="61">
        <v>0</v>
      </c>
      <c r="F4242" s="72">
        <v>597584388.66068721</v>
      </c>
      <c r="G4242" s="61">
        <v>315697033.55894893</v>
      </c>
      <c r="H4242" s="61">
        <v>137023124.9633638</v>
      </c>
      <c r="I4242" s="61">
        <v>124806681.60321672</v>
      </c>
      <c r="J4242" s="61">
        <v>0</v>
      </c>
      <c r="K4242" s="72">
        <v>577526840.12552953</v>
      </c>
    </row>
    <row r="4243" spans="1:11">
      <c r="A4243" s="61">
        <v>4222</v>
      </c>
      <c r="B4243" s="61">
        <v>322122859.79090202</v>
      </c>
      <c r="C4243" s="61">
        <v>153893410.29608101</v>
      </c>
      <c r="D4243" s="61">
        <v>140503478.96552312</v>
      </c>
      <c r="E4243" s="61">
        <v>6896237.0569485063</v>
      </c>
      <c r="F4243" s="72">
        <v>623415986.10945475</v>
      </c>
      <c r="G4243" s="61">
        <v>306415766.81022173</v>
      </c>
      <c r="H4243" s="61">
        <v>146758183.99107152</v>
      </c>
      <c r="I4243" s="61">
        <v>137200067.17891517</v>
      </c>
      <c r="J4243" s="61">
        <v>6045682.3579733437</v>
      </c>
      <c r="K4243" s="72">
        <v>596419700.33818185</v>
      </c>
    </row>
    <row r="4244" spans="1:11">
      <c r="A4244" s="61">
        <v>4223</v>
      </c>
      <c r="B4244" s="61">
        <v>306697884.47868901</v>
      </c>
      <c r="C4244" s="61">
        <v>146857516.73224199</v>
      </c>
      <c r="D4244" s="61">
        <v>143262954.1235311</v>
      </c>
      <c r="E4244" s="61">
        <v>7503809.8405152177</v>
      </c>
      <c r="F4244" s="72">
        <v>604322165.17497742</v>
      </c>
      <c r="G4244" s="61">
        <v>294771596.10318649</v>
      </c>
      <c r="H4244" s="61">
        <v>141512892.03078893</v>
      </c>
      <c r="I4244" s="61">
        <v>130397313.890762</v>
      </c>
      <c r="J4244" s="61">
        <v>5870912.4298933176</v>
      </c>
      <c r="K4244" s="72">
        <v>572552714.45463085</v>
      </c>
    </row>
    <row r="4245" spans="1:11">
      <c r="A4245" s="61">
        <v>4224</v>
      </c>
      <c r="B4245" s="61">
        <v>339680258.880871</v>
      </c>
      <c r="C4245" s="61">
        <v>158511962.95438799</v>
      </c>
      <c r="D4245" s="61">
        <v>128331186.14770012</v>
      </c>
      <c r="E4245" s="61">
        <v>2930726.1403106214</v>
      </c>
      <c r="F4245" s="72">
        <v>629454134.12326968</v>
      </c>
      <c r="G4245" s="61">
        <v>314955872.16570908</v>
      </c>
      <c r="H4245" s="61">
        <v>153218045.57309014</v>
      </c>
      <c r="I4245" s="61">
        <v>128331186.14770012</v>
      </c>
      <c r="J4245" s="61">
        <v>2533927.2483309824</v>
      </c>
      <c r="K4245" s="72">
        <v>599039031.13483024</v>
      </c>
    </row>
    <row r="4246" spans="1:11">
      <c r="A4246" s="61">
        <v>4225</v>
      </c>
      <c r="B4246" s="61">
        <v>330383587.872877</v>
      </c>
      <c r="C4246" s="61">
        <v>127376028.52300601</v>
      </c>
      <c r="D4246" s="61">
        <v>136617276.81388313</v>
      </c>
      <c r="E4246" s="61">
        <v>2396962.8486396736</v>
      </c>
      <c r="F4246" s="72">
        <v>596773856.05840588</v>
      </c>
      <c r="G4246" s="61">
        <v>314301078.13969439</v>
      </c>
      <c r="H4246" s="61">
        <v>126055401.27565214</v>
      </c>
      <c r="I4246" s="61">
        <v>133728812.50557725</v>
      </c>
      <c r="J4246" s="61">
        <v>1990133.5791823014</v>
      </c>
      <c r="K4246" s="72">
        <v>576075425.50010622</v>
      </c>
    </row>
    <row r="4247" spans="1:11">
      <c r="A4247" s="61">
        <v>4226</v>
      </c>
      <c r="B4247" s="61">
        <v>305252032.18212998</v>
      </c>
      <c r="C4247" s="61">
        <v>166619946.245848</v>
      </c>
      <c r="D4247" s="61">
        <v>133502489.17971513</v>
      </c>
      <c r="E4247" s="61">
        <v>0</v>
      </c>
      <c r="F4247" s="72">
        <v>605374467.60769308</v>
      </c>
      <c r="G4247" s="61">
        <v>295991073.27169025</v>
      </c>
      <c r="H4247" s="61">
        <v>158519431.8155064</v>
      </c>
      <c r="I4247" s="61">
        <v>132526566.46031241</v>
      </c>
      <c r="J4247" s="61">
        <v>0</v>
      </c>
      <c r="K4247" s="72">
        <v>587037071.54750907</v>
      </c>
    </row>
    <row r="4248" spans="1:11">
      <c r="A4248" s="61">
        <v>4227</v>
      </c>
      <c r="B4248" s="61">
        <v>319336348.97857201</v>
      </c>
      <c r="C4248" s="61">
        <v>157451608.60979301</v>
      </c>
      <c r="D4248" s="61">
        <v>157352833.50077912</v>
      </c>
      <c r="E4248" s="61">
        <v>1824267.0501967475</v>
      </c>
      <c r="F4248" s="72">
        <v>635965058.13934088</v>
      </c>
      <c r="G4248" s="61">
        <v>315688250.0105058</v>
      </c>
      <c r="H4248" s="61">
        <v>151978820.87521467</v>
      </c>
      <c r="I4248" s="61">
        <v>136773721.96781203</v>
      </c>
      <c r="J4248" s="61">
        <v>1559245.2982927798</v>
      </c>
      <c r="K4248" s="72">
        <v>606000038.15182519</v>
      </c>
    </row>
    <row r="4249" spans="1:11">
      <c r="A4249" s="61">
        <v>4228</v>
      </c>
      <c r="B4249" s="61">
        <v>335708734.05317998</v>
      </c>
      <c r="C4249" s="61">
        <v>151834685.84659499</v>
      </c>
      <c r="D4249" s="61">
        <v>140187405.46594411</v>
      </c>
      <c r="E4249" s="61">
        <v>0</v>
      </c>
      <c r="F4249" s="72">
        <v>627730825.36571908</v>
      </c>
      <c r="G4249" s="61">
        <v>315238067.75570917</v>
      </c>
      <c r="H4249" s="61">
        <v>145568181.00508097</v>
      </c>
      <c r="I4249" s="61">
        <v>127903676.54798651</v>
      </c>
      <c r="J4249" s="61">
        <v>0</v>
      </c>
      <c r="K4249" s="72">
        <v>588709925.30877662</v>
      </c>
    </row>
    <row r="4250" spans="1:11">
      <c r="A4250" s="61">
        <v>4229</v>
      </c>
      <c r="B4250" s="61">
        <v>347498413.52246797</v>
      </c>
      <c r="C4250" s="61">
        <v>147769805.57472101</v>
      </c>
      <c r="D4250" s="61">
        <v>132124863.39811312</v>
      </c>
      <c r="E4250" s="61">
        <v>0</v>
      </c>
      <c r="F4250" s="72">
        <v>627393082.49530208</v>
      </c>
      <c r="G4250" s="61">
        <v>327090305.01053339</v>
      </c>
      <c r="H4250" s="61">
        <v>141503196.70954564</v>
      </c>
      <c r="I4250" s="61">
        <v>124607030.50645217</v>
      </c>
      <c r="J4250" s="61">
        <v>0</v>
      </c>
      <c r="K4250" s="72">
        <v>593200532.22653115</v>
      </c>
    </row>
    <row r="4251" spans="1:11">
      <c r="A4251" s="61">
        <v>4230</v>
      </c>
      <c r="B4251" s="61">
        <v>324162168.31557399</v>
      </c>
      <c r="C4251" s="61">
        <v>158468148.809257</v>
      </c>
      <c r="D4251" s="61">
        <v>142993894.61087012</v>
      </c>
      <c r="E4251" s="61">
        <v>1095224.4239869139</v>
      </c>
      <c r="F4251" s="72">
        <v>626719436.159688</v>
      </c>
      <c r="G4251" s="61">
        <v>313239171.73486161</v>
      </c>
      <c r="H4251" s="61">
        <v>154002254.267272</v>
      </c>
      <c r="I4251" s="61">
        <v>139439837.54118305</v>
      </c>
      <c r="J4251" s="61">
        <v>948715.62251544511</v>
      </c>
      <c r="K4251" s="72">
        <v>607629979.16583204</v>
      </c>
    </row>
    <row r="4252" spans="1:11">
      <c r="A4252" s="61">
        <v>4231</v>
      </c>
      <c r="B4252" s="61">
        <v>316395116.57483101</v>
      </c>
      <c r="C4252" s="61">
        <v>141334566.73048201</v>
      </c>
      <c r="D4252" s="61">
        <v>144424522.4055441</v>
      </c>
      <c r="E4252" s="61">
        <v>0</v>
      </c>
      <c r="F4252" s="72">
        <v>602154205.71085715</v>
      </c>
      <c r="G4252" s="61">
        <v>295382176.92799973</v>
      </c>
      <c r="H4252" s="61">
        <v>138852582.36922154</v>
      </c>
      <c r="I4252" s="61">
        <v>127699440.4960577</v>
      </c>
      <c r="J4252" s="61">
        <v>0</v>
      </c>
      <c r="K4252" s="72">
        <v>561934199.79327893</v>
      </c>
    </row>
    <row r="4253" spans="1:11">
      <c r="A4253" s="61">
        <v>4232</v>
      </c>
      <c r="B4253" s="61">
        <v>319751655.62539202</v>
      </c>
      <c r="C4253" s="61">
        <v>151769696.99300799</v>
      </c>
      <c r="D4253" s="61">
        <v>140632573.9643141</v>
      </c>
      <c r="E4253" s="61">
        <v>1009837.9453846111</v>
      </c>
      <c r="F4253" s="72">
        <v>613163764.5280987</v>
      </c>
      <c r="G4253" s="61">
        <v>310531446.97350669</v>
      </c>
      <c r="H4253" s="61">
        <v>147579167.27704394</v>
      </c>
      <c r="I4253" s="61">
        <v>133332740.94328809</v>
      </c>
      <c r="J4253" s="61">
        <v>815934.72649557632</v>
      </c>
      <c r="K4253" s="72">
        <v>592259289.92033434</v>
      </c>
    </row>
    <row r="4254" spans="1:11">
      <c r="A4254" s="61">
        <v>4233</v>
      </c>
      <c r="B4254" s="61">
        <v>317656145.64068699</v>
      </c>
      <c r="C4254" s="61">
        <v>131583443.613291</v>
      </c>
      <c r="D4254" s="61">
        <v>143761703.19322711</v>
      </c>
      <c r="E4254" s="61">
        <v>0</v>
      </c>
      <c r="F4254" s="72">
        <v>593001292.44720507</v>
      </c>
      <c r="G4254" s="61">
        <v>309258904.57173133</v>
      </c>
      <c r="H4254" s="61">
        <v>127559508.99548504</v>
      </c>
      <c r="I4254" s="61">
        <v>134958308.59501129</v>
      </c>
      <c r="J4254" s="61">
        <v>0</v>
      </c>
      <c r="K4254" s="72">
        <v>571776722.16222763</v>
      </c>
    </row>
    <row r="4255" spans="1:11">
      <c r="A4255" s="61">
        <v>4234</v>
      </c>
      <c r="B4255" s="61">
        <v>309706280.20474899</v>
      </c>
      <c r="C4255" s="61">
        <v>141673456.06935599</v>
      </c>
      <c r="D4255" s="61">
        <v>145033899.21282411</v>
      </c>
      <c r="E4255" s="61">
        <v>0</v>
      </c>
      <c r="F4255" s="72">
        <v>596413635.48692906</v>
      </c>
      <c r="G4255" s="61">
        <v>301815286.05995828</v>
      </c>
      <c r="H4255" s="61">
        <v>140162669.81746644</v>
      </c>
      <c r="I4255" s="61">
        <v>124884597.05000891</v>
      </c>
      <c r="J4255" s="61">
        <v>0</v>
      </c>
      <c r="K4255" s="72">
        <v>566862552.92743361</v>
      </c>
    </row>
    <row r="4256" spans="1:11">
      <c r="A4256" s="61">
        <v>4235</v>
      </c>
      <c r="B4256" s="61">
        <v>333410810.35559899</v>
      </c>
      <c r="C4256" s="61">
        <v>138668564.787487</v>
      </c>
      <c r="D4256" s="61">
        <v>143148301.15235013</v>
      </c>
      <c r="E4256" s="61">
        <v>0</v>
      </c>
      <c r="F4256" s="72">
        <v>615227676.29543614</v>
      </c>
      <c r="G4256" s="61">
        <v>322709749.0423696</v>
      </c>
      <c r="H4256" s="61">
        <v>138326388.09971005</v>
      </c>
      <c r="I4256" s="61">
        <v>130693684.97036193</v>
      </c>
      <c r="J4256" s="61">
        <v>0</v>
      </c>
      <c r="K4256" s="72">
        <v>591729822.11244154</v>
      </c>
    </row>
    <row r="4257" spans="1:11">
      <c r="A4257" s="61">
        <v>4236</v>
      </c>
      <c r="B4257" s="61">
        <v>339168236.37421101</v>
      </c>
      <c r="C4257" s="61">
        <v>157109622.217444</v>
      </c>
      <c r="D4257" s="61">
        <v>142454267.77070612</v>
      </c>
      <c r="E4257" s="61">
        <v>7703039.1449760301</v>
      </c>
      <c r="F4257" s="72">
        <v>646435165.50733721</v>
      </c>
      <c r="G4257" s="61">
        <v>332367165.26330614</v>
      </c>
      <c r="H4257" s="61">
        <v>151445486.76990372</v>
      </c>
      <c r="I4257" s="61">
        <v>135787427.77070612</v>
      </c>
      <c r="J4257" s="61">
        <v>6330476.8194586867</v>
      </c>
      <c r="K4257" s="72">
        <v>625930556.6233747</v>
      </c>
    </row>
    <row r="4258" spans="1:11">
      <c r="A4258" s="61">
        <v>4237</v>
      </c>
      <c r="B4258" s="61">
        <v>320498614.811333</v>
      </c>
      <c r="C4258" s="61">
        <v>132940401.591407</v>
      </c>
      <c r="D4258" s="61">
        <v>134572276.1215831</v>
      </c>
      <c r="E4258" s="61">
        <v>1480410.615904514</v>
      </c>
      <c r="F4258" s="72">
        <v>589491703.14022768</v>
      </c>
      <c r="G4258" s="61">
        <v>299811261.01376063</v>
      </c>
      <c r="H4258" s="61">
        <v>126876536.95753752</v>
      </c>
      <c r="I4258" s="61">
        <v>126875749.91245818</v>
      </c>
      <c r="J4258" s="61">
        <v>1239166.3534633159</v>
      </c>
      <c r="K4258" s="72">
        <v>554802714.23721969</v>
      </c>
    </row>
    <row r="4259" spans="1:11">
      <c r="A4259" s="61">
        <v>4238</v>
      </c>
      <c r="B4259" s="61">
        <v>316278216.87393802</v>
      </c>
      <c r="C4259" s="61">
        <v>144932315.05860999</v>
      </c>
      <c r="D4259" s="61">
        <v>136943674.90349913</v>
      </c>
      <c r="E4259" s="61">
        <v>0</v>
      </c>
      <c r="F4259" s="72">
        <v>598154206.83604717</v>
      </c>
      <c r="G4259" s="61">
        <v>303720183.83127791</v>
      </c>
      <c r="H4259" s="61">
        <v>139731452.74025205</v>
      </c>
      <c r="I4259" s="61">
        <v>135347044.77379122</v>
      </c>
      <c r="J4259" s="61">
        <v>0</v>
      </c>
      <c r="K4259" s="72">
        <v>578798681.3453213</v>
      </c>
    </row>
    <row r="4260" spans="1:11">
      <c r="A4260" s="61">
        <v>4239</v>
      </c>
      <c r="B4260" s="61">
        <v>339338422.61049199</v>
      </c>
      <c r="C4260" s="61">
        <v>145711264.47786</v>
      </c>
      <c r="D4260" s="61">
        <v>140713643.69894913</v>
      </c>
      <c r="E4260" s="61">
        <v>7626307.7867697608</v>
      </c>
      <c r="F4260" s="72">
        <v>633389638.57407081</v>
      </c>
      <c r="G4260" s="61">
        <v>325234760.93485159</v>
      </c>
      <c r="H4260" s="61">
        <v>145051489.29560867</v>
      </c>
      <c r="I4260" s="61">
        <v>137022977.17699519</v>
      </c>
      <c r="J4260" s="61">
        <v>6552525.3744275272</v>
      </c>
      <c r="K4260" s="72">
        <v>613861752.78188288</v>
      </c>
    </row>
    <row r="4261" spans="1:11">
      <c r="A4261" s="61">
        <v>4240</v>
      </c>
      <c r="B4261" s="61">
        <v>328295851.429856</v>
      </c>
      <c r="C4261" s="61">
        <v>147577813.38410899</v>
      </c>
      <c r="D4261" s="61">
        <v>137554708.83715713</v>
      </c>
      <c r="E4261" s="61">
        <v>7567657.8688006504</v>
      </c>
      <c r="F4261" s="72">
        <v>620996031.51992273</v>
      </c>
      <c r="G4261" s="61">
        <v>313659436.91470218</v>
      </c>
      <c r="H4261" s="61">
        <v>141723586.00146934</v>
      </c>
      <c r="I4261" s="61">
        <v>131610129.55926327</v>
      </c>
      <c r="J4261" s="61">
        <v>6079109.1991235977</v>
      </c>
      <c r="K4261" s="72">
        <v>593072261.6745584</v>
      </c>
    </row>
    <row r="4262" spans="1:11">
      <c r="A4262" s="61">
        <v>4241</v>
      </c>
      <c r="B4262" s="61">
        <v>301143317.26277697</v>
      </c>
      <c r="C4262" s="61">
        <v>130730208.938887</v>
      </c>
      <c r="D4262" s="61">
        <v>147517221.44058412</v>
      </c>
      <c r="E4262" s="61">
        <v>1285746.8945644882</v>
      </c>
      <c r="F4262" s="72">
        <v>580676494.53681266</v>
      </c>
      <c r="G4262" s="61">
        <v>299826107.71515995</v>
      </c>
      <c r="H4262" s="61">
        <v>129948119.47052158</v>
      </c>
      <c r="I4262" s="61">
        <v>138066356.88349983</v>
      </c>
      <c r="J4262" s="61">
        <v>1036639.6933190314</v>
      </c>
      <c r="K4262" s="72">
        <v>568877223.76250052</v>
      </c>
    </row>
    <row r="4263" spans="1:11">
      <c r="A4263" s="61">
        <v>4242</v>
      </c>
      <c r="B4263" s="61">
        <v>326146681.38859499</v>
      </c>
      <c r="C4263" s="61">
        <v>149978277.92761901</v>
      </c>
      <c r="D4263" s="61">
        <v>141365943.96371812</v>
      </c>
      <c r="E4263" s="61">
        <v>2195480.8015823611</v>
      </c>
      <c r="F4263" s="72">
        <v>619686384.08151436</v>
      </c>
      <c r="G4263" s="61">
        <v>313554198.41453671</v>
      </c>
      <c r="H4263" s="61">
        <v>147472356.54862246</v>
      </c>
      <c r="I4263" s="61">
        <v>135614122.77279037</v>
      </c>
      <c r="J4263" s="61">
        <v>1736832.7118680715</v>
      </c>
      <c r="K4263" s="72">
        <v>598377510.44781744</v>
      </c>
    </row>
    <row r="4264" spans="1:11">
      <c r="A4264" s="61">
        <v>4243</v>
      </c>
      <c r="B4264" s="61">
        <v>322731417.843364</v>
      </c>
      <c r="C4264" s="61">
        <v>172922253.72509801</v>
      </c>
      <c r="D4264" s="61">
        <v>118858436.06522553</v>
      </c>
      <c r="E4264" s="61">
        <v>0</v>
      </c>
      <c r="F4264" s="72">
        <v>614512107.6336875</v>
      </c>
      <c r="G4264" s="61">
        <v>310657200.449624</v>
      </c>
      <c r="H4264" s="61">
        <v>157247279.3139542</v>
      </c>
      <c r="I4264" s="61">
        <v>116642156.01594149</v>
      </c>
      <c r="J4264" s="61">
        <v>0</v>
      </c>
      <c r="K4264" s="72">
        <v>584546635.77951968</v>
      </c>
    </row>
    <row r="4265" spans="1:11">
      <c r="A4265" s="61">
        <v>4244</v>
      </c>
      <c r="B4265" s="61">
        <v>297390659.96759403</v>
      </c>
      <c r="C4265" s="61">
        <v>140769896.162624</v>
      </c>
      <c r="D4265" s="61">
        <v>147357272.20830214</v>
      </c>
      <c r="E4265" s="61">
        <v>1425072.7245009856</v>
      </c>
      <c r="F4265" s="72">
        <v>586942901.06302118</v>
      </c>
      <c r="G4265" s="61">
        <v>289501167.12300879</v>
      </c>
      <c r="H4265" s="61">
        <v>135466879.6205321</v>
      </c>
      <c r="I4265" s="61">
        <v>140703369.78900594</v>
      </c>
      <c r="J4265" s="61">
        <v>1209578.8491343427</v>
      </c>
      <c r="K4265" s="72">
        <v>566880995.3816812</v>
      </c>
    </row>
    <row r="4266" spans="1:11">
      <c r="A4266" s="61">
        <v>4245</v>
      </c>
      <c r="B4266" s="61">
        <v>315675864.45753402</v>
      </c>
      <c r="C4266" s="61">
        <v>128815889.569252</v>
      </c>
      <c r="D4266" s="61">
        <v>138097629.39925012</v>
      </c>
      <c r="E4266" s="61">
        <v>0</v>
      </c>
      <c r="F4266" s="72">
        <v>582589383.42603612</v>
      </c>
      <c r="G4266" s="61">
        <v>306606476.89675534</v>
      </c>
      <c r="H4266" s="61">
        <v>128101174.35776913</v>
      </c>
      <c r="I4266" s="61">
        <v>130936174.9946969</v>
      </c>
      <c r="J4266" s="61">
        <v>0</v>
      </c>
      <c r="K4266" s="72">
        <v>565643826.24922132</v>
      </c>
    </row>
    <row r="4267" spans="1:11">
      <c r="A4267" s="61">
        <v>4246</v>
      </c>
      <c r="B4267" s="61">
        <v>307851931.15358597</v>
      </c>
      <c r="C4267" s="61">
        <v>151729468.91595</v>
      </c>
      <c r="D4267" s="61">
        <v>127783038.67048812</v>
      </c>
      <c r="E4267" s="61">
        <v>19941889.382881802</v>
      </c>
      <c r="F4267" s="72">
        <v>607306328.12290585</v>
      </c>
      <c r="G4267" s="61">
        <v>302504050.11890393</v>
      </c>
      <c r="H4267" s="61">
        <v>140521619.9983702</v>
      </c>
      <c r="I4267" s="61">
        <v>125681211.33733627</v>
      </c>
      <c r="J4267" s="61">
        <v>16934572.093070418</v>
      </c>
      <c r="K4267" s="72">
        <v>585641453.54768074</v>
      </c>
    </row>
    <row r="4268" spans="1:11">
      <c r="A4268" s="61">
        <v>4247</v>
      </c>
      <c r="B4268" s="61">
        <v>334011597.87270898</v>
      </c>
      <c r="C4268" s="61">
        <v>161346595.62692299</v>
      </c>
      <c r="D4268" s="61">
        <v>132832054.29506712</v>
      </c>
      <c r="E4268" s="61">
        <v>0</v>
      </c>
      <c r="F4268" s="72">
        <v>628190247.79469907</v>
      </c>
      <c r="G4268" s="61">
        <v>321060624.2277106</v>
      </c>
      <c r="H4268" s="61">
        <v>156013349.29301798</v>
      </c>
      <c r="I4268" s="61">
        <v>120462749.68290111</v>
      </c>
      <c r="J4268" s="61">
        <v>0</v>
      </c>
      <c r="K4268" s="72">
        <v>597536723.20362961</v>
      </c>
    </row>
    <row r="4269" spans="1:11">
      <c r="A4269" s="61">
        <v>4248</v>
      </c>
      <c r="B4269" s="61">
        <v>331064193.67162597</v>
      </c>
      <c r="C4269" s="61">
        <v>140846342.24183899</v>
      </c>
      <c r="D4269" s="61">
        <v>130293227.99042712</v>
      </c>
      <c r="E4269" s="61">
        <v>2247419.8790357332</v>
      </c>
      <c r="F4269" s="72">
        <v>604451183.78292775</v>
      </c>
      <c r="G4269" s="61">
        <v>320428006.42378247</v>
      </c>
      <c r="H4269" s="61">
        <v>137752830.88286808</v>
      </c>
      <c r="I4269" s="61">
        <v>129803646.14686517</v>
      </c>
      <c r="J4269" s="61">
        <v>1799803.7301227096</v>
      </c>
      <c r="K4269" s="72">
        <v>589784287.18363833</v>
      </c>
    </row>
    <row r="4270" spans="1:11">
      <c r="A4270" s="61">
        <v>4249</v>
      </c>
      <c r="B4270" s="61">
        <v>317210188.37375098</v>
      </c>
      <c r="C4270" s="61">
        <v>142042030.27854401</v>
      </c>
      <c r="D4270" s="61">
        <v>142764731.87460411</v>
      </c>
      <c r="E4270" s="61">
        <v>0</v>
      </c>
      <c r="F4270" s="72">
        <v>602016950.5268991</v>
      </c>
      <c r="G4270" s="61">
        <v>299329986.68750918</v>
      </c>
      <c r="H4270" s="61">
        <v>137671491.73980445</v>
      </c>
      <c r="I4270" s="61">
        <v>140450654.86117196</v>
      </c>
      <c r="J4270" s="61">
        <v>0</v>
      </c>
      <c r="K4270" s="72">
        <v>577452133.28848553</v>
      </c>
    </row>
    <row r="4271" spans="1:11">
      <c r="A4271" s="61">
        <v>4250</v>
      </c>
      <c r="B4271" s="61">
        <v>338226039.67446101</v>
      </c>
      <c r="C4271" s="61">
        <v>151958284.37715</v>
      </c>
      <c r="D4271" s="61">
        <v>160082713.98923111</v>
      </c>
      <c r="E4271" s="61">
        <v>1722317.4429460748</v>
      </c>
      <c r="F4271" s="72">
        <v>651989355.48378813</v>
      </c>
      <c r="G4271" s="61">
        <v>320881119.13661623</v>
      </c>
      <c r="H4271" s="61">
        <v>146604200.23572379</v>
      </c>
      <c r="I4271" s="61">
        <v>144844858.26391721</v>
      </c>
      <c r="J4271" s="61">
        <v>1374204.5881570303</v>
      </c>
      <c r="K4271" s="72">
        <v>613704382.22441423</v>
      </c>
    </row>
    <row r="4272" spans="1:11">
      <c r="A4272" s="61">
        <v>4251</v>
      </c>
      <c r="B4272" s="61">
        <v>329171355.27920198</v>
      </c>
      <c r="C4272" s="61">
        <v>151788129.29836801</v>
      </c>
      <c r="D4272" s="61">
        <v>144298438.65313214</v>
      </c>
      <c r="E4272" s="61">
        <v>797873.36434329324</v>
      </c>
      <c r="F4272" s="72">
        <v>626055796.59504545</v>
      </c>
      <c r="G4272" s="61">
        <v>306062523.64435476</v>
      </c>
      <c r="H4272" s="61">
        <v>147461108.23035443</v>
      </c>
      <c r="I4272" s="61">
        <v>139503443.31269196</v>
      </c>
      <c r="J4272" s="61">
        <v>679296.95033445465</v>
      </c>
      <c r="K4272" s="72">
        <v>593706372.13773561</v>
      </c>
    </row>
    <row r="4273" spans="1:11">
      <c r="A4273" s="61">
        <v>4252</v>
      </c>
      <c r="B4273" s="61">
        <v>318914788.05434102</v>
      </c>
      <c r="C4273" s="61">
        <v>136792352.826738</v>
      </c>
      <c r="D4273" s="61">
        <v>155940143.02279413</v>
      </c>
      <c r="E4273" s="61">
        <v>2864320.7417515316</v>
      </c>
      <c r="F4273" s="72">
        <v>614511604.64562476</v>
      </c>
      <c r="G4273" s="61">
        <v>312441152.38915473</v>
      </c>
      <c r="H4273" s="61">
        <v>136792352.826738</v>
      </c>
      <c r="I4273" s="61">
        <v>143107339.25185993</v>
      </c>
      <c r="J4273" s="61">
        <v>2391648.4006176167</v>
      </c>
      <c r="K4273" s="72">
        <v>594732492.86837029</v>
      </c>
    </row>
    <row r="4274" spans="1:11">
      <c r="A4274" s="61">
        <v>4253</v>
      </c>
      <c r="B4274" s="61">
        <v>305396595.80038702</v>
      </c>
      <c r="C4274" s="61">
        <v>159592398.305069</v>
      </c>
      <c r="D4274" s="61">
        <v>122945909.04719512</v>
      </c>
      <c r="E4274" s="61">
        <v>0</v>
      </c>
      <c r="F4274" s="72">
        <v>587934903.15265107</v>
      </c>
      <c r="G4274" s="61">
        <v>301919968.67098904</v>
      </c>
      <c r="H4274" s="61">
        <v>153545986.7856231</v>
      </c>
      <c r="I4274" s="61">
        <v>121120354.10329053</v>
      </c>
      <c r="J4274" s="61">
        <v>0</v>
      </c>
      <c r="K4274" s="72">
        <v>576586309.55990255</v>
      </c>
    </row>
    <row r="4275" spans="1:11">
      <c r="A4275" s="61">
        <v>4254</v>
      </c>
      <c r="B4275" s="61">
        <v>336578007.52701497</v>
      </c>
      <c r="C4275" s="61">
        <v>152064776.14965501</v>
      </c>
      <c r="D4275" s="61">
        <v>147813083.82346714</v>
      </c>
      <c r="E4275" s="61">
        <v>0</v>
      </c>
      <c r="F4275" s="72">
        <v>636455867.50013709</v>
      </c>
      <c r="G4275" s="61">
        <v>318254268.30671948</v>
      </c>
      <c r="H4275" s="61">
        <v>145120472.79626384</v>
      </c>
      <c r="I4275" s="61">
        <v>131634493.91243103</v>
      </c>
      <c r="J4275" s="61">
        <v>0</v>
      </c>
      <c r="K4275" s="72">
        <v>595009235.01541436</v>
      </c>
    </row>
    <row r="4276" spans="1:11">
      <c r="A4276" s="61">
        <v>4255</v>
      </c>
      <c r="B4276" s="61">
        <v>314245433.49983501</v>
      </c>
      <c r="C4276" s="61">
        <v>148430610.503997</v>
      </c>
      <c r="D4276" s="61">
        <v>154410140.72039112</v>
      </c>
      <c r="E4276" s="61">
        <v>0</v>
      </c>
      <c r="F4276" s="72">
        <v>617086184.72422314</v>
      </c>
      <c r="G4276" s="61">
        <v>299645459.09608132</v>
      </c>
      <c r="H4276" s="61">
        <v>140772278.19857213</v>
      </c>
      <c r="I4276" s="61">
        <v>136073063.80465722</v>
      </c>
      <c r="J4276" s="61">
        <v>0</v>
      </c>
      <c r="K4276" s="72">
        <v>576490801.09931064</v>
      </c>
    </row>
    <row r="4277" spans="1:11">
      <c r="A4277" s="61">
        <v>4256</v>
      </c>
      <c r="B4277" s="61">
        <v>312316074.30049002</v>
      </c>
      <c r="C4277" s="61">
        <v>151449169.81970501</v>
      </c>
      <c r="D4277" s="61">
        <v>130047812.06846112</v>
      </c>
      <c r="E4277" s="61">
        <v>0</v>
      </c>
      <c r="F4277" s="72">
        <v>593813056.18865609</v>
      </c>
      <c r="G4277" s="61">
        <v>301549012.71602219</v>
      </c>
      <c r="H4277" s="61">
        <v>147847560.89683279</v>
      </c>
      <c r="I4277" s="61">
        <v>127508311.67733128</v>
      </c>
      <c r="J4277" s="61">
        <v>0</v>
      </c>
      <c r="K4277" s="72">
        <v>576904885.29018629</v>
      </c>
    </row>
    <row r="4278" spans="1:11">
      <c r="A4278" s="61">
        <v>4257</v>
      </c>
      <c r="B4278" s="61">
        <v>312298640.64192998</v>
      </c>
      <c r="C4278" s="61">
        <v>133683404.81737</v>
      </c>
      <c r="D4278" s="61">
        <v>178786065.35269111</v>
      </c>
      <c r="E4278" s="61">
        <v>10321227.657079069</v>
      </c>
      <c r="F4278" s="72">
        <v>635089338.4690702</v>
      </c>
      <c r="G4278" s="61">
        <v>306407658.19934565</v>
      </c>
      <c r="H4278" s="61">
        <v>129323090.33664112</v>
      </c>
      <c r="I4278" s="61">
        <v>148815412.12635753</v>
      </c>
      <c r="J4278" s="61">
        <v>8309561.3828515057</v>
      </c>
      <c r="K4278" s="72">
        <v>592855722.04519582</v>
      </c>
    </row>
    <row r="4279" spans="1:11">
      <c r="A4279" s="61">
        <v>4258</v>
      </c>
      <c r="B4279" s="61">
        <v>291606701.47792</v>
      </c>
      <c r="C4279" s="61">
        <v>143509428.938577</v>
      </c>
      <c r="D4279" s="61">
        <v>135054948.36600614</v>
      </c>
      <c r="E4279" s="61">
        <v>2149345.251909703</v>
      </c>
      <c r="F4279" s="72">
        <v>572320424.03441286</v>
      </c>
      <c r="G4279" s="61">
        <v>291273499.07772678</v>
      </c>
      <c r="H4279" s="61">
        <v>140750552.74510866</v>
      </c>
      <c r="I4279" s="61">
        <v>133510097.93889977</v>
      </c>
      <c r="J4279" s="61">
        <v>1718492.1195314084</v>
      </c>
      <c r="K4279" s="72">
        <v>567252641.88126659</v>
      </c>
    </row>
    <row r="4280" spans="1:11">
      <c r="A4280" s="61">
        <v>4259</v>
      </c>
      <c r="B4280" s="61">
        <v>319612351.65927202</v>
      </c>
      <c r="C4280" s="61">
        <v>168067112.50152001</v>
      </c>
      <c r="D4280" s="61">
        <v>128865375.74427113</v>
      </c>
      <c r="E4280" s="61">
        <v>0</v>
      </c>
      <c r="F4280" s="72">
        <v>616544839.90506315</v>
      </c>
      <c r="G4280" s="61">
        <v>299633193.3109113</v>
      </c>
      <c r="H4280" s="61">
        <v>159713500.11589631</v>
      </c>
      <c r="I4280" s="61">
        <v>119915236.44774467</v>
      </c>
      <c r="J4280" s="61">
        <v>0</v>
      </c>
      <c r="K4280" s="72">
        <v>579261929.87455225</v>
      </c>
    </row>
    <row r="4281" spans="1:11">
      <c r="A4281" s="61">
        <v>4260</v>
      </c>
      <c r="B4281" s="61">
        <v>317235475.82163399</v>
      </c>
      <c r="C4281" s="61">
        <v>172688241.926961</v>
      </c>
      <c r="D4281" s="61">
        <v>125163411.78548813</v>
      </c>
      <c r="E4281" s="61">
        <v>0</v>
      </c>
      <c r="F4281" s="72">
        <v>615087129.53408313</v>
      </c>
      <c r="G4281" s="61">
        <v>314722297.95992702</v>
      </c>
      <c r="H4281" s="61">
        <v>163741021.90738818</v>
      </c>
      <c r="I4281" s="61">
        <v>123329266.34161904</v>
      </c>
      <c r="J4281" s="61">
        <v>0</v>
      </c>
      <c r="K4281" s="72">
        <v>601792586.20893419</v>
      </c>
    </row>
    <row r="4282" spans="1:11">
      <c r="A4282" s="61">
        <v>4261</v>
      </c>
      <c r="B4282" s="61">
        <v>318992393.03102499</v>
      </c>
      <c r="C4282" s="61">
        <v>145376635.44617999</v>
      </c>
      <c r="D4282" s="61">
        <v>126890020.79216012</v>
      </c>
      <c r="E4282" s="61">
        <v>6955708.7340254411</v>
      </c>
      <c r="F4282" s="72">
        <v>598214758.00339055</v>
      </c>
      <c r="G4282" s="61">
        <v>306068819.68041801</v>
      </c>
      <c r="H4282" s="61">
        <v>139595829.19973874</v>
      </c>
      <c r="I4282" s="61">
        <v>126069352.79216012</v>
      </c>
      <c r="J4282" s="61">
        <v>5942329.7874559052</v>
      </c>
      <c r="K4282" s="72">
        <v>577676331.45977271</v>
      </c>
    </row>
    <row r="4283" spans="1:11">
      <c r="A4283" s="61">
        <v>4262</v>
      </c>
      <c r="B4283" s="61">
        <v>309674498.07057601</v>
      </c>
      <c r="C4283" s="61">
        <v>147831970.97942999</v>
      </c>
      <c r="D4283" s="61">
        <v>129785490.54557112</v>
      </c>
      <c r="E4283" s="61">
        <v>0</v>
      </c>
      <c r="F4283" s="72">
        <v>587291959.59557712</v>
      </c>
      <c r="G4283" s="61">
        <v>301236179.82414812</v>
      </c>
      <c r="H4283" s="61">
        <v>141722340.21486029</v>
      </c>
      <c r="I4283" s="61">
        <v>124104941.72533064</v>
      </c>
      <c r="J4283" s="61">
        <v>0</v>
      </c>
      <c r="K4283" s="72">
        <v>567063461.76433909</v>
      </c>
    </row>
    <row r="4284" spans="1:11">
      <c r="A4284" s="61">
        <v>4263</v>
      </c>
      <c r="B4284" s="61">
        <v>303719062.16659898</v>
      </c>
      <c r="C4284" s="61">
        <v>139983419.317543</v>
      </c>
      <c r="D4284" s="61">
        <v>125999942.04829112</v>
      </c>
      <c r="E4284" s="61">
        <v>1782011.2715549006</v>
      </c>
      <c r="F4284" s="72">
        <v>571484434.80398798</v>
      </c>
      <c r="G4284" s="61">
        <v>301754519.39712584</v>
      </c>
      <c r="H4284" s="61">
        <v>136279844.59986553</v>
      </c>
      <c r="I4284" s="61">
        <v>119990410.4687366</v>
      </c>
      <c r="J4284" s="61">
        <v>1561342.5522491906</v>
      </c>
      <c r="K4284" s="72">
        <v>559586117.01797712</v>
      </c>
    </row>
    <row r="4285" spans="1:11">
      <c r="A4285" s="61">
        <v>4264</v>
      </c>
      <c r="B4285" s="61">
        <v>332334159.64567602</v>
      </c>
      <c r="C4285" s="61">
        <v>145992581.109662</v>
      </c>
      <c r="D4285" s="61">
        <v>148547403.12549612</v>
      </c>
      <c r="E4285" s="61">
        <v>11526418.553284243</v>
      </c>
      <c r="F4285" s="72">
        <v>638400562.43411839</v>
      </c>
      <c r="G4285" s="61">
        <v>326563623.79212344</v>
      </c>
      <c r="H4285" s="61">
        <v>142420417.6134617</v>
      </c>
      <c r="I4285" s="61">
        <v>136276870.49426803</v>
      </c>
      <c r="J4285" s="61">
        <v>9063613.4639029857</v>
      </c>
      <c r="K4285" s="72">
        <v>614324525.36375618</v>
      </c>
    </row>
    <row r="4286" spans="1:11">
      <c r="A4286" s="61">
        <v>4265</v>
      </c>
      <c r="B4286" s="61">
        <v>305117739.60057402</v>
      </c>
      <c r="C4286" s="61">
        <v>140900645.14888799</v>
      </c>
      <c r="D4286" s="61">
        <v>139963685.41667414</v>
      </c>
      <c r="E4286" s="61">
        <v>16413580.449866293</v>
      </c>
      <c r="F4286" s="72">
        <v>602395650.61600244</v>
      </c>
      <c r="G4286" s="61">
        <v>298116524.48119801</v>
      </c>
      <c r="H4286" s="61">
        <v>139382688.56527042</v>
      </c>
      <c r="I4286" s="61">
        <v>129960105.35674714</v>
      </c>
      <c r="J4286" s="61">
        <v>13670890.502829151</v>
      </c>
      <c r="K4286" s="72">
        <v>581130208.90604472</v>
      </c>
    </row>
    <row r="4287" spans="1:11">
      <c r="A4287" s="61">
        <v>4266</v>
      </c>
      <c r="B4287" s="61">
        <v>328559987.44093698</v>
      </c>
      <c r="C4287" s="61">
        <v>178402997.30189601</v>
      </c>
      <c r="D4287" s="61">
        <v>148630244.22714913</v>
      </c>
      <c r="E4287" s="61">
        <v>2072261.8804528483</v>
      </c>
      <c r="F4287" s="72">
        <v>657665490.85043502</v>
      </c>
      <c r="G4287" s="61">
        <v>305289087.73534799</v>
      </c>
      <c r="H4287" s="61">
        <v>172776410.14545333</v>
      </c>
      <c r="I4287" s="61">
        <v>132225902.11672863</v>
      </c>
      <c r="J4287" s="61">
        <v>1760290.5935354042</v>
      </c>
      <c r="K4287" s="72">
        <v>612051690.59106541</v>
      </c>
    </row>
    <row r="4288" spans="1:11">
      <c r="A4288" s="61">
        <v>4267</v>
      </c>
      <c r="B4288" s="61">
        <v>318071962.60288101</v>
      </c>
      <c r="C4288" s="61">
        <v>145549340.63485199</v>
      </c>
      <c r="D4288" s="61">
        <v>119835984.78973722</v>
      </c>
      <c r="E4288" s="61">
        <v>1633931.7847264509</v>
      </c>
      <c r="F4288" s="72">
        <v>585091219.81219673</v>
      </c>
      <c r="G4288" s="61">
        <v>312059900.25902843</v>
      </c>
      <c r="H4288" s="61">
        <v>141780734.1551874</v>
      </c>
      <c r="I4288" s="61">
        <v>118453180.8025997</v>
      </c>
      <c r="J4288" s="61">
        <v>1325228.5433282619</v>
      </c>
      <c r="K4288" s="72">
        <v>573619043.76014388</v>
      </c>
    </row>
    <row r="4289" spans="1:11">
      <c r="A4289" s="61">
        <v>4268</v>
      </c>
      <c r="B4289" s="61">
        <v>318021489.822671</v>
      </c>
      <c r="C4289" s="61">
        <v>131945172.7237</v>
      </c>
      <c r="D4289" s="61">
        <v>148592357.64278013</v>
      </c>
      <c r="E4289" s="61">
        <v>0</v>
      </c>
      <c r="F4289" s="72">
        <v>598559020.18915105</v>
      </c>
      <c r="G4289" s="61">
        <v>302946271.13160092</v>
      </c>
      <c r="H4289" s="61">
        <v>129016851.39692715</v>
      </c>
      <c r="I4289" s="61">
        <v>137258863.70761183</v>
      </c>
      <c r="J4289" s="61">
        <v>0</v>
      </c>
      <c r="K4289" s="72">
        <v>569221986.23613977</v>
      </c>
    </row>
    <row r="4290" spans="1:11">
      <c r="A4290" s="61">
        <v>4269</v>
      </c>
      <c r="B4290" s="61">
        <v>311383524.80964702</v>
      </c>
      <c r="C4290" s="61">
        <v>153139853.10779101</v>
      </c>
      <c r="D4290" s="61">
        <v>123830500.90258212</v>
      </c>
      <c r="E4290" s="61">
        <v>0</v>
      </c>
      <c r="F4290" s="72">
        <v>588353878.8200202</v>
      </c>
      <c r="G4290" s="61">
        <v>295963131.25028729</v>
      </c>
      <c r="H4290" s="61">
        <v>151915478.33256689</v>
      </c>
      <c r="I4290" s="61">
        <v>118784920.07605556</v>
      </c>
      <c r="J4290" s="61">
        <v>0</v>
      </c>
      <c r="K4290" s="72">
        <v>566663529.6589098</v>
      </c>
    </row>
    <row r="4291" spans="1:11">
      <c r="A4291" s="61">
        <v>4270</v>
      </c>
      <c r="B4291" s="61">
        <v>307192956.56500798</v>
      </c>
      <c r="C4291" s="61">
        <v>146814165.16673699</v>
      </c>
      <c r="D4291" s="61">
        <v>145201869.06480312</v>
      </c>
      <c r="E4291" s="61">
        <v>0</v>
      </c>
      <c r="F4291" s="72">
        <v>599208990.79654813</v>
      </c>
      <c r="G4291" s="61">
        <v>298003442.74203712</v>
      </c>
      <c r="H4291" s="61">
        <v>139494850.93368229</v>
      </c>
      <c r="I4291" s="61">
        <v>140119467.24209782</v>
      </c>
      <c r="J4291" s="61">
        <v>0</v>
      </c>
      <c r="K4291" s="72">
        <v>577617760.91781723</v>
      </c>
    </row>
    <row r="4292" spans="1:11">
      <c r="A4292" s="61">
        <v>4271</v>
      </c>
      <c r="B4292" s="61">
        <v>339619633.146146</v>
      </c>
      <c r="C4292" s="61">
        <v>133765175.62033901</v>
      </c>
      <c r="D4292" s="61">
        <v>151774621.29309312</v>
      </c>
      <c r="E4292" s="61">
        <v>0</v>
      </c>
      <c r="F4292" s="72">
        <v>625159430.05957806</v>
      </c>
      <c r="G4292" s="61">
        <v>327340038.83080977</v>
      </c>
      <c r="H4292" s="61">
        <v>132816731.20057607</v>
      </c>
      <c r="I4292" s="61">
        <v>140315424.74284852</v>
      </c>
      <c r="J4292" s="61">
        <v>0</v>
      </c>
      <c r="K4292" s="72">
        <v>600472194.77423429</v>
      </c>
    </row>
    <row r="4293" spans="1:11">
      <c r="A4293" s="61">
        <v>4272</v>
      </c>
      <c r="B4293" s="61">
        <v>331944779.55945998</v>
      </c>
      <c r="C4293" s="61">
        <v>154747432.61074501</v>
      </c>
      <c r="D4293" s="61">
        <v>147891941.81463814</v>
      </c>
      <c r="E4293" s="61">
        <v>2216161.6944175218</v>
      </c>
      <c r="F4293" s="72">
        <v>636800315.67926061</v>
      </c>
      <c r="G4293" s="61">
        <v>315553451.43030345</v>
      </c>
      <c r="H4293" s="61">
        <v>152720199.41956705</v>
      </c>
      <c r="I4293" s="61">
        <v>137824333.02226254</v>
      </c>
      <c r="J4293" s="61">
        <v>1760906.63535663</v>
      </c>
      <c r="K4293" s="72">
        <v>607858890.50748968</v>
      </c>
    </row>
    <row r="4294" spans="1:11">
      <c r="A4294" s="61">
        <v>4273</v>
      </c>
      <c r="B4294" s="61">
        <v>301756969.94535798</v>
      </c>
      <c r="C4294" s="61">
        <v>145337180.55701599</v>
      </c>
      <c r="D4294" s="61">
        <v>136555111.91528714</v>
      </c>
      <c r="E4294" s="61">
        <v>967453.36076619441</v>
      </c>
      <c r="F4294" s="72">
        <v>584616715.77842724</v>
      </c>
      <c r="G4294" s="61">
        <v>285003750.15659487</v>
      </c>
      <c r="H4294" s="61">
        <v>136786462.96195057</v>
      </c>
      <c r="I4294" s="61">
        <v>133484434.61831738</v>
      </c>
      <c r="J4294" s="61">
        <v>847973.06940148072</v>
      </c>
      <c r="K4294" s="72">
        <v>556122620.80626428</v>
      </c>
    </row>
    <row r="4295" spans="1:11">
      <c r="A4295" s="61">
        <v>4274</v>
      </c>
      <c r="B4295" s="61">
        <v>331220143.89228898</v>
      </c>
      <c r="C4295" s="61">
        <v>144112666.10561699</v>
      </c>
      <c r="D4295" s="61">
        <v>142166981.83128613</v>
      </c>
      <c r="E4295" s="61">
        <v>0</v>
      </c>
      <c r="F4295" s="72">
        <v>617499791.82919216</v>
      </c>
      <c r="G4295" s="61">
        <v>316464462.49453288</v>
      </c>
      <c r="H4295" s="61">
        <v>140511860.44703996</v>
      </c>
      <c r="I4295" s="61">
        <v>133938386.96662082</v>
      </c>
      <c r="J4295" s="61">
        <v>0</v>
      </c>
      <c r="K4295" s="72">
        <v>590914709.90819371</v>
      </c>
    </row>
    <row r="4296" spans="1:11">
      <c r="A4296" s="61">
        <v>4275</v>
      </c>
      <c r="B4296" s="61">
        <v>318880153.77329397</v>
      </c>
      <c r="C4296" s="61">
        <v>173247435.592904</v>
      </c>
      <c r="D4296" s="61">
        <v>127607415.00427212</v>
      </c>
      <c r="E4296" s="61">
        <v>0</v>
      </c>
      <c r="F4296" s="72">
        <v>619735004.37047005</v>
      </c>
      <c r="G4296" s="61">
        <v>312368497.01353651</v>
      </c>
      <c r="H4296" s="61">
        <v>163138521.45876831</v>
      </c>
      <c r="I4296" s="61">
        <v>120941121.91067699</v>
      </c>
      <c r="J4296" s="61">
        <v>0</v>
      </c>
      <c r="K4296" s="72">
        <v>596448140.38298178</v>
      </c>
    </row>
    <row r="4297" spans="1:11">
      <c r="A4297" s="61">
        <v>4276</v>
      </c>
      <c r="B4297" s="61">
        <v>353717942.21043301</v>
      </c>
      <c r="C4297" s="61">
        <v>142519179.340886</v>
      </c>
      <c r="D4297" s="61">
        <v>145910329.33676612</v>
      </c>
      <c r="E4297" s="61">
        <v>4071723.2511969404</v>
      </c>
      <c r="F4297" s="72">
        <v>646219174.13928211</v>
      </c>
      <c r="G4297" s="61">
        <v>339527735.22567922</v>
      </c>
      <c r="H4297" s="61">
        <v>138301618.79234955</v>
      </c>
      <c r="I4297" s="61">
        <v>135341928.19780901</v>
      </c>
      <c r="J4297" s="61">
        <v>3430443.3297532131</v>
      </c>
      <c r="K4297" s="72">
        <v>616601725.545591</v>
      </c>
    </row>
    <row r="4298" spans="1:11">
      <c r="A4298" s="61">
        <v>4277</v>
      </c>
      <c r="B4298" s="61">
        <v>331809433.66004401</v>
      </c>
      <c r="C4298" s="61">
        <v>148108122.16499501</v>
      </c>
      <c r="D4298" s="61">
        <v>140162565.38631612</v>
      </c>
      <c r="E4298" s="61">
        <v>0</v>
      </c>
      <c r="F4298" s="72">
        <v>620080121.21135521</v>
      </c>
      <c r="G4298" s="61">
        <v>323149266.25451845</v>
      </c>
      <c r="H4298" s="61">
        <v>138083956.45767301</v>
      </c>
      <c r="I4298" s="61">
        <v>130852897.93519144</v>
      </c>
      <c r="J4298" s="61">
        <v>0</v>
      </c>
      <c r="K4298" s="72">
        <v>592086120.64738297</v>
      </c>
    </row>
    <row r="4299" spans="1:11">
      <c r="A4299" s="61">
        <v>4278</v>
      </c>
      <c r="B4299" s="61">
        <v>327365478.30471897</v>
      </c>
      <c r="C4299" s="61">
        <v>129164526.994929</v>
      </c>
      <c r="D4299" s="61">
        <v>140739804.4036051</v>
      </c>
      <c r="E4299" s="61">
        <v>14125540.589185357</v>
      </c>
      <c r="F4299" s="72">
        <v>611395350.29243839</v>
      </c>
      <c r="G4299" s="61">
        <v>308506901.92706949</v>
      </c>
      <c r="H4299" s="61">
        <v>126548120.21648356</v>
      </c>
      <c r="I4299" s="61">
        <v>133706889.72144192</v>
      </c>
      <c r="J4299" s="61">
        <v>12340082.296832979</v>
      </c>
      <c r="K4299" s="72">
        <v>581101994.16182792</v>
      </c>
    </row>
    <row r="4300" spans="1:11">
      <c r="A4300" s="61">
        <v>4279</v>
      </c>
      <c r="B4300" s="61">
        <v>328131314.12154698</v>
      </c>
      <c r="C4300" s="61">
        <v>141588535.044633</v>
      </c>
      <c r="D4300" s="61">
        <v>137531592.50681812</v>
      </c>
      <c r="E4300" s="61">
        <v>0</v>
      </c>
      <c r="F4300" s="72">
        <v>607251441.67299819</v>
      </c>
      <c r="G4300" s="61">
        <v>318959559.92719781</v>
      </c>
      <c r="H4300" s="61">
        <v>130854518.5270717</v>
      </c>
      <c r="I4300" s="61">
        <v>129867824.50033912</v>
      </c>
      <c r="J4300" s="61">
        <v>0</v>
      </c>
      <c r="K4300" s="72">
        <v>579681902.9546088</v>
      </c>
    </row>
    <row r="4301" spans="1:11">
      <c r="A4301" s="61">
        <v>4280</v>
      </c>
      <c r="B4301" s="61">
        <v>295758478.664487</v>
      </c>
      <c r="C4301" s="61">
        <v>167871937.017198</v>
      </c>
      <c r="D4301" s="61">
        <v>155221092.10860312</v>
      </c>
      <c r="E4301" s="61">
        <v>11531209.097866328</v>
      </c>
      <c r="F4301" s="72">
        <v>630382716.88815439</v>
      </c>
      <c r="G4301" s="61">
        <v>283098762.86372012</v>
      </c>
      <c r="H4301" s="61">
        <v>160924205.38916695</v>
      </c>
      <c r="I4301" s="61">
        <v>143401095.48610112</v>
      </c>
      <c r="J4301" s="61">
        <v>9395947.3575718012</v>
      </c>
      <c r="K4301" s="72">
        <v>596820011.09655988</v>
      </c>
    </row>
    <row r="4302" spans="1:11">
      <c r="A4302" s="61">
        <v>4281</v>
      </c>
      <c r="B4302" s="61">
        <v>288283117.18744099</v>
      </c>
      <c r="C4302" s="61">
        <v>155402240.47955301</v>
      </c>
      <c r="D4302" s="61">
        <v>152660459.96733713</v>
      </c>
      <c r="E4302" s="61">
        <v>0</v>
      </c>
      <c r="F4302" s="72">
        <v>596345817.63433111</v>
      </c>
      <c r="G4302" s="61">
        <v>284900045.02931219</v>
      </c>
      <c r="H4302" s="61">
        <v>150313391.79348433</v>
      </c>
      <c r="I4302" s="61">
        <v>134542403.20956483</v>
      </c>
      <c r="J4302" s="61">
        <v>0</v>
      </c>
      <c r="K4302" s="72">
        <v>569755840.03236139</v>
      </c>
    </row>
    <row r="4303" spans="1:11">
      <c r="A4303" s="61">
        <v>4282</v>
      </c>
      <c r="B4303" s="61">
        <v>318397123.37424898</v>
      </c>
      <c r="C4303" s="61">
        <v>142880614.60736099</v>
      </c>
      <c r="D4303" s="61">
        <v>141329869.01387012</v>
      </c>
      <c r="E4303" s="61">
        <v>0</v>
      </c>
      <c r="F4303" s="72">
        <v>602607606.99548006</v>
      </c>
      <c r="G4303" s="61">
        <v>303564900.8899473</v>
      </c>
      <c r="H4303" s="61">
        <v>137058159.52767766</v>
      </c>
      <c r="I4303" s="61">
        <v>133941734.11294028</v>
      </c>
      <c r="J4303" s="61">
        <v>0</v>
      </c>
      <c r="K4303" s="72">
        <v>574564794.53056514</v>
      </c>
    </row>
    <row r="4304" spans="1:11">
      <c r="A4304" s="61">
        <v>4283</v>
      </c>
      <c r="B4304" s="61">
        <v>333896035.14038801</v>
      </c>
      <c r="C4304" s="61">
        <v>153154382.85501999</v>
      </c>
      <c r="D4304" s="61">
        <v>157642464.04273611</v>
      </c>
      <c r="E4304" s="61">
        <v>13780711.017216539</v>
      </c>
      <c r="F4304" s="72">
        <v>658473593.05536067</v>
      </c>
      <c r="G4304" s="61">
        <v>315265995.52906841</v>
      </c>
      <c r="H4304" s="61">
        <v>145964742.73290765</v>
      </c>
      <c r="I4304" s="61">
        <v>141961775.9454399</v>
      </c>
      <c r="J4304" s="61">
        <v>10765974.263717227</v>
      </c>
      <c r="K4304" s="72">
        <v>613958488.47113323</v>
      </c>
    </row>
    <row r="4305" spans="1:11">
      <c r="A4305" s="61">
        <v>4284</v>
      </c>
      <c r="B4305" s="61">
        <v>309330399.93939102</v>
      </c>
      <c r="C4305" s="61">
        <v>134020876.50277101</v>
      </c>
      <c r="D4305" s="61">
        <v>126601069.47047812</v>
      </c>
      <c r="E4305" s="61">
        <v>0</v>
      </c>
      <c r="F4305" s="72">
        <v>569952345.91264009</v>
      </c>
      <c r="G4305" s="61">
        <v>299419684.55329299</v>
      </c>
      <c r="H4305" s="61">
        <v>132345261.08807473</v>
      </c>
      <c r="I4305" s="61">
        <v>125390022.02058347</v>
      </c>
      <c r="J4305" s="61">
        <v>0</v>
      </c>
      <c r="K4305" s="72">
        <v>557154967.66195118</v>
      </c>
    </row>
    <row r="4306" spans="1:11">
      <c r="A4306" s="61">
        <v>4285</v>
      </c>
      <c r="B4306" s="61">
        <v>318603407.10825002</v>
      </c>
      <c r="C4306" s="61">
        <v>149129161.145457</v>
      </c>
      <c r="D4306" s="61">
        <v>146784324.62540913</v>
      </c>
      <c r="E4306" s="61">
        <v>1478023.9614645548</v>
      </c>
      <c r="F4306" s="72">
        <v>615994916.8405807</v>
      </c>
      <c r="G4306" s="61">
        <v>311822294.33215463</v>
      </c>
      <c r="H4306" s="61">
        <v>147533869.32578218</v>
      </c>
      <c r="I4306" s="61">
        <v>141948586.22617698</v>
      </c>
      <c r="J4306" s="61">
        <v>1239130.4499893668</v>
      </c>
      <c r="K4306" s="72">
        <v>602543880.33410311</v>
      </c>
    </row>
    <row r="4307" spans="1:11">
      <c r="A4307" s="61">
        <v>4286</v>
      </c>
      <c r="B4307" s="61">
        <v>323896977.14995098</v>
      </c>
      <c r="C4307" s="61">
        <v>146035633.13441601</v>
      </c>
      <c r="D4307" s="61">
        <v>114500864.46839853</v>
      </c>
      <c r="E4307" s="61">
        <v>0</v>
      </c>
      <c r="F4307" s="72">
        <v>584433474.75276554</v>
      </c>
      <c r="G4307" s="61">
        <v>309202446.39328361</v>
      </c>
      <c r="H4307" s="61">
        <v>139443555.73429236</v>
      </c>
      <c r="I4307" s="61">
        <v>114500864.46839853</v>
      </c>
      <c r="J4307" s="61">
        <v>0</v>
      </c>
      <c r="K4307" s="72">
        <v>563146866.59597445</v>
      </c>
    </row>
    <row r="4308" spans="1:11">
      <c r="A4308" s="61">
        <v>4287</v>
      </c>
      <c r="B4308" s="61">
        <v>346260405.13631999</v>
      </c>
      <c r="C4308" s="61">
        <v>145844031.74921301</v>
      </c>
      <c r="D4308" s="61">
        <v>129241430.95842212</v>
      </c>
      <c r="E4308" s="61">
        <v>24664439.597614374</v>
      </c>
      <c r="F4308" s="72">
        <v>646010307.44156945</v>
      </c>
      <c r="G4308" s="61">
        <v>321232898.30977702</v>
      </c>
      <c r="H4308" s="61">
        <v>139095347.54649478</v>
      </c>
      <c r="I4308" s="61">
        <v>128902897.03444606</v>
      </c>
      <c r="J4308" s="61">
        <v>20000000</v>
      </c>
      <c r="K4308" s="72">
        <v>609231142.89071774</v>
      </c>
    </row>
    <row r="4309" spans="1:11">
      <c r="A4309" s="61">
        <v>4288</v>
      </c>
      <c r="B4309" s="61">
        <v>318234014.71787399</v>
      </c>
      <c r="C4309" s="61">
        <v>143337840.23943701</v>
      </c>
      <c r="D4309" s="61">
        <v>139033933.87155414</v>
      </c>
      <c r="E4309" s="61">
        <v>0</v>
      </c>
      <c r="F4309" s="72">
        <v>600605788.82886517</v>
      </c>
      <c r="G4309" s="61">
        <v>308960037.37694746</v>
      </c>
      <c r="H4309" s="61">
        <v>138730973.40919763</v>
      </c>
      <c r="I4309" s="61">
        <v>133828189.69869635</v>
      </c>
      <c r="J4309" s="61">
        <v>0</v>
      </c>
      <c r="K4309" s="72">
        <v>581519200.48484147</v>
      </c>
    </row>
    <row r="4310" spans="1:11">
      <c r="A4310" s="61">
        <v>4289</v>
      </c>
      <c r="B4310" s="61">
        <v>303571571.12226403</v>
      </c>
      <c r="C4310" s="61">
        <v>162955252.377516</v>
      </c>
      <c r="D4310" s="61">
        <v>155129338.90096611</v>
      </c>
      <c r="E4310" s="61">
        <v>902275.44447152945</v>
      </c>
      <c r="F4310" s="72">
        <v>622558437.84521759</v>
      </c>
      <c r="G4310" s="61">
        <v>299557708.01363403</v>
      </c>
      <c r="H4310" s="61">
        <v>161829886.76666689</v>
      </c>
      <c r="I4310" s="61">
        <v>133564924.70557871</v>
      </c>
      <c r="J4310" s="61">
        <v>719949.66056030244</v>
      </c>
      <c r="K4310" s="72">
        <v>595672469.14643979</v>
      </c>
    </row>
    <row r="4311" spans="1:11">
      <c r="A4311" s="61">
        <v>4290</v>
      </c>
      <c r="B4311" s="61">
        <v>345984913.82315201</v>
      </c>
      <c r="C4311" s="61">
        <v>146103022.349572</v>
      </c>
      <c r="D4311" s="61">
        <v>151476608.55655813</v>
      </c>
      <c r="E4311" s="61">
        <v>0</v>
      </c>
      <c r="F4311" s="72">
        <v>643564544.72928214</v>
      </c>
      <c r="G4311" s="61">
        <v>328826107.06962949</v>
      </c>
      <c r="H4311" s="61">
        <v>141745660.84474227</v>
      </c>
      <c r="I4311" s="61">
        <v>137223989.42413634</v>
      </c>
      <c r="J4311" s="61">
        <v>0</v>
      </c>
      <c r="K4311" s="72">
        <v>607795757.33850813</v>
      </c>
    </row>
    <row r="4312" spans="1:11">
      <c r="A4312" s="61">
        <v>4291</v>
      </c>
      <c r="B4312" s="61">
        <v>313899583.307037</v>
      </c>
      <c r="C4312" s="61">
        <v>176370229.16923001</v>
      </c>
      <c r="D4312" s="61">
        <v>144119329.95326713</v>
      </c>
      <c r="E4312" s="61">
        <v>2342694.8065511785</v>
      </c>
      <c r="F4312" s="72">
        <v>636731837.2360853</v>
      </c>
      <c r="G4312" s="61">
        <v>303144652.5151971</v>
      </c>
      <c r="H4312" s="61">
        <v>167774983.15776217</v>
      </c>
      <c r="I4312" s="61">
        <v>139542458.90218049</v>
      </c>
      <c r="J4312" s="61">
        <v>1957573.6200667359</v>
      </c>
      <c r="K4312" s="72">
        <v>612419668.19520652</v>
      </c>
    </row>
    <row r="4313" spans="1:11">
      <c r="A4313" s="61">
        <v>4292</v>
      </c>
      <c r="B4313" s="61">
        <v>296229437.11436898</v>
      </c>
      <c r="C4313" s="61">
        <v>142972394.89262199</v>
      </c>
      <c r="D4313" s="61">
        <v>134428049.19040012</v>
      </c>
      <c r="E4313" s="61">
        <v>0</v>
      </c>
      <c r="F4313" s="72">
        <v>573629881.19739103</v>
      </c>
      <c r="G4313" s="61">
        <v>288761887.49077111</v>
      </c>
      <c r="H4313" s="61">
        <v>139384453.29511264</v>
      </c>
      <c r="I4313" s="61">
        <v>132093408.31727014</v>
      </c>
      <c r="J4313" s="61">
        <v>0</v>
      </c>
      <c r="K4313" s="72">
        <v>560239749.10315382</v>
      </c>
    </row>
    <row r="4314" spans="1:11">
      <c r="A4314" s="61">
        <v>4293</v>
      </c>
      <c r="B4314" s="61">
        <v>328901310.82347</v>
      </c>
      <c r="C4314" s="61">
        <v>145288740.121589</v>
      </c>
      <c r="D4314" s="61">
        <v>142519798.6369611</v>
      </c>
      <c r="E4314" s="61">
        <v>2392499.6006748173</v>
      </c>
      <c r="F4314" s="72">
        <v>619102349.18269491</v>
      </c>
      <c r="G4314" s="61">
        <v>316080508.10371369</v>
      </c>
      <c r="H4314" s="61">
        <v>143064769.99377394</v>
      </c>
      <c r="I4314" s="61">
        <v>131292275.36968981</v>
      </c>
      <c r="J4314" s="61">
        <v>2080532.4936889929</v>
      </c>
      <c r="K4314" s="72">
        <v>592518085.96086645</v>
      </c>
    </row>
    <row r="4315" spans="1:11">
      <c r="A4315" s="61">
        <v>4294</v>
      </c>
      <c r="B4315" s="61">
        <v>314000283.614645</v>
      </c>
      <c r="C4315" s="61">
        <v>144703919.45194</v>
      </c>
      <c r="D4315" s="61">
        <v>141664870.97448412</v>
      </c>
      <c r="E4315" s="61">
        <v>0</v>
      </c>
      <c r="F4315" s="72">
        <v>600369074.04106915</v>
      </c>
      <c r="G4315" s="61">
        <v>311384150.21970862</v>
      </c>
      <c r="H4315" s="61">
        <v>140593759.93547782</v>
      </c>
      <c r="I4315" s="61">
        <v>129092264.67228581</v>
      </c>
      <c r="J4315" s="61">
        <v>0</v>
      </c>
      <c r="K4315" s="72">
        <v>581070174.82747221</v>
      </c>
    </row>
    <row r="4316" spans="1:11">
      <c r="A4316" s="61">
        <v>4295</v>
      </c>
      <c r="B4316" s="61">
        <v>330262747.80201203</v>
      </c>
      <c r="C4316" s="61">
        <v>136570591.82895899</v>
      </c>
      <c r="D4316" s="61">
        <v>129889327.47961313</v>
      </c>
      <c r="E4316" s="61">
        <v>0</v>
      </c>
      <c r="F4316" s="72">
        <v>596722667.11058414</v>
      </c>
      <c r="G4316" s="61">
        <v>316558046.06090891</v>
      </c>
      <c r="H4316" s="61">
        <v>130895788.40607968</v>
      </c>
      <c r="I4316" s="61">
        <v>124073590.39382848</v>
      </c>
      <c r="J4316" s="61">
        <v>0</v>
      </c>
      <c r="K4316" s="72">
        <v>571527424.86081707</v>
      </c>
    </row>
    <row r="4317" spans="1:11">
      <c r="A4317" s="61">
        <v>4296</v>
      </c>
      <c r="B4317" s="61">
        <v>342599673.79588997</v>
      </c>
      <c r="C4317" s="61">
        <v>146981610.05850801</v>
      </c>
      <c r="D4317" s="61">
        <v>129315164.01516113</v>
      </c>
      <c r="E4317" s="61">
        <v>0</v>
      </c>
      <c r="F4317" s="72">
        <v>618896447.86955917</v>
      </c>
      <c r="G4317" s="61">
        <v>325558625.58922046</v>
      </c>
      <c r="H4317" s="61">
        <v>146842515.31952748</v>
      </c>
      <c r="I4317" s="61">
        <v>126768845.84463261</v>
      </c>
      <c r="J4317" s="61">
        <v>0</v>
      </c>
      <c r="K4317" s="72">
        <v>599169986.75338066</v>
      </c>
    </row>
    <row r="4318" spans="1:11">
      <c r="A4318" s="61">
        <v>4297</v>
      </c>
      <c r="B4318" s="61">
        <v>326985472.84111899</v>
      </c>
      <c r="C4318" s="61">
        <v>141593635.26592499</v>
      </c>
      <c r="D4318" s="61">
        <v>141983050.9775781</v>
      </c>
      <c r="E4318" s="61">
        <v>0</v>
      </c>
      <c r="F4318" s="72">
        <v>610562159.08462214</v>
      </c>
      <c r="G4318" s="61">
        <v>318624282.71891659</v>
      </c>
      <c r="H4318" s="61">
        <v>137499680.05336258</v>
      </c>
      <c r="I4318" s="61">
        <v>136614143.64759323</v>
      </c>
      <c r="J4318" s="61">
        <v>0</v>
      </c>
      <c r="K4318" s="72">
        <v>592738106.4198724</v>
      </c>
    </row>
    <row r="4319" spans="1:11">
      <c r="A4319" s="61">
        <v>4298</v>
      </c>
      <c r="B4319" s="61">
        <v>335731337.34869999</v>
      </c>
      <c r="C4319" s="61">
        <v>137123317.71593401</v>
      </c>
      <c r="D4319" s="61">
        <v>151338567.81614512</v>
      </c>
      <c r="E4319" s="61">
        <v>0</v>
      </c>
      <c r="F4319" s="72">
        <v>624193222.88077903</v>
      </c>
      <c r="G4319" s="61">
        <v>320846993.32848996</v>
      </c>
      <c r="H4319" s="61">
        <v>136839406.16674581</v>
      </c>
      <c r="I4319" s="61">
        <v>137386223.90336502</v>
      </c>
      <c r="J4319" s="61">
        <v>0</v>
      </c>
      <c r="K4319" s="72">
        <v>595072623.3986007</v>
      </c>
    </row>
    <row r="4320" spans="1:11">
      <c r="A4320" s="61">
        <v>4299</v>
      </c>
      <c r="B4320" s="61">
        <v>325261290.17760599</v>
      </c>
      <c r="C4320" s="61">
        <v>149561749.49785301</v>
      </c>
      <c r="D4320" s="61">
        <v>129724085.14496712</v>
      </c>
      <c r="E4320" s="61">
        <v>0</v>
      </c>
      <c r="F4320" s="72">
        <v>604547124.82042611</v>
      </c>
      <c r="G4320" s="61">
        <v>309430457.86791211</v>
      </c>
      <c r="H4320" s="61">
        <v>144150466.85044044</v>
      </c>
      <c r="I4320" s="61">
        <v>129269126.73041616</v>
      </c>
      <c r="J4320" s="61">
        <v>0</v>
      </c>
      <c r="K4320" s="72">
        <v>582850051.44876862</v>
      </c>
    </row>
    <row r="4321" spans="1:11">
      <c r="A4321" s="61">
        <v>4300</v>
      </c>
      <c r="B4321" s="61">
        <v>324844430.07453799</v>
      </c>
      <c r="C4321" s="61">
        <v>130939123.060285</v>
      </c>
      <c r="D4321" s="61">
        <v>130026895.14233112</v>
      </c>
      <c r="E4321" s="61">
        <v>0</v>
      </c>
      <c r="F4321" s="72">
        <v>585810448.27715409</v>
      </c>
      <c r="G4321" s="61">
        <v>306768025.43682086</v>
      </c>
      <c r="H4321" s="61">
        <v>129387632.9618037</v>
      </c>
      <c r="I4321" s="61">
        <v>125427552.41825655</v>
      </c>
      <c r="J4321" s="61">
        <v>0</v>
      </c>
      <c r="K4321" s="72">
        <v>561583210.81688106</v>
      </c>
    </row>
    <row r="4322" spans="1:11">
      <c r="A4322" s="61">
        <v>4301</v>
      </c>
      <c r="B4322" s="61">
        <v>333473996.95606399</v>
      </c>
      <c r="C4322" s="61">
        <v>124843949.933724</v>
      </c>
      <c r="D4322" s="61">
        <v>125832583.55151813</v>
      </c>
      <c r="E4322" s="61">
        <v>0</v>
      </c>
      <c r="F4322" s="72">
        <v>584150530.44130611</v>
      </c>
      <c r="G4322" s="61">
        <v>325307226.95114714</v>
      </c>
      <c r="H4322" s="61">
        <v>120284214.73374562</v>
      </c>
      <c r="I4322" s="61">
        <v>123561264.39126781</v>
      </c>
      <c r="J4322" s="61">
        <v>0</v>
      </c>
      <c r="K4322" s="72">
        <v>569152706.07616055</v>
      </c>
    </row>
    <row r="4323" spans="1:11">
      <c r="A4323" s="61">
        <v>4302</v>
      </c>
      <c r="B4323" s="61">
        <v>302596964.59847701</v>
      </c>
      <c r="C4323" s="61">
        <v>145651583.09971899</v>
      </c>
      <c r="D4323" s="61">
        <v>151653610.33974814</v>
      </c>
      <c r="E4323" s="61">
        <v>2463459.044807137</v>
      </c>
      <c r="F4323" s="72">
        <v>602365617.08275127</v>
      </c>
      <c r="G4323" s="61">
        <v>288891878.06352222</v>
      </c>
      <c r="H4323" s="61">
        <v>139474078.13800633</v>
      </c>
      <c r="I4323" s="61">
        <v>139418273.96946776</v>
      </c>
      <c r="J4323" s="61">
        <v>2133653.7905148854</v>
      </c>
      <c r="K4323" s="72">
        <v>569917883.96151114</v>
      </c>
    </row>
    <row r="4324" spans="1:11">
      <c r="A4324" s="61">
        <v>4303</v>
      </c>
      <c r="B4324" s="61">
        <v>320560384.35150099</v>
      </c>
      <c r="C4324" s="61">
        <v>135901803.18766099</v>
      </c>
      <c r="D4324" s="61">
        <v>121437218.87012511</v>
      </c>
      <c r="E4324" s="61">
        <v>0</v>
      </c>
      <c r="F4324" s="72">
        <v>577899406.4092871</v>
      </c>
      <c r="G4324" s="61">
        <v>314587053.30940652</v>
      </c>
      <c r="H4324" s="61">
        <v>134995479.66842231</v>
      </c>
      <c r="I4324" s="61">
        <v>116217348.51802592</v>
      </c>
      <c r="J4324" s="61">
        <v>0</v>
      </c>
      <c r="K4324" s="72">
        <v>565799881.49585474</v>
      </c>
    </row>
    <row r="4325" spans="1:11">
      <c r="A4325" s="61">
        <v>4304</v>
      </c>
      <c r="B4325" s="61">
        <v>332940264.05930698</v>
      </c>
      <c r="C4325" s="61">
        <v>132584197.973961</v>
      </c>
      <c r="D4325" s="61">
        <v>122325105.08588012</v>
      </c>
      <c r="E4325" s="61">
        <v>0</v>
      </c>
      <c r="F4325" s="72">
        <v>587849567.11914814</v>
      </c>
      <c r="G4325" s="61">
        <v>325410240.42615455</v>
      </c>
      <c r="H4325" s="61">
        <v>130287809.55012895</v>
      </c>
      <c r="I4325" s="61">
        <v>120861787.54934394</v>
      </c>
      <c r="J4325" s="61">
        <v>0</v>
      </c>
      <c r="K4325" s="72">
        <v>576559837.52562749</v>
      </c>
    </row>
    <row r="4326" spans="1:11">
      <c r="A4326" s="61">
        <v>4305</v>
      </c>
      <c r="B4326" s="61">
        <v>336710426.73884302</v>
      </c>
      <c r="C4326" s="61">
        <v>144207079.41989401</v>
      </c>
      <c r="D4326" s="61">
        <v>134656210.91203713</v>
      </c>
      <c r="E4326" s="61">
        <v>0</v>
      </c>
      <c r="F4326" s="72">
        <v>615573717.0707742</v>
      </c>
      <c r="G4326" s="61">
        <v>318338230.69566113</v>
      </c>
      <c r="H4326" s="61">
        <v>141297193.70116222</v>
      </c>
      <c r="I4326" s="61">
        <v>129021465.23572959</v>
      </c>
      <c r="J4326" s="61">
        <v>0</v>
      </c>
      <c r="K4326" s="72">
        <v>588656889.63255298</v>
      </c>
    </row>
    <row r="4327" spans="1:11">
      <c r="A4327" s="61">
        <v>4306</v>
      </c>
      <c r="B4327" s="61">
        <v>329995563.193313</v>
      </c>
      <c r="C4327" s="61">
        <v>163875427.05205399</v>
      </c>
      <c r="D4327" s="61">
        <v>158855436.90686011</v>
      </c>
      <c r="E4327" s="61">
        <v>3045552.36746128</v>
      </c>
      <c r="F4327" s="72">
        <v>655771979.51968849</v>
      </c>
      <c r="G4327" s="61">
        <v>309048159.85752177</v>
      </c>
      <c r="H4327" s="61">
        <v>159893533.86442482</v>
      </c>
      <c r="I4327" s="61">
        <v>150965685.39128712</v>
      </c>
      <c r="J4327" s="61">
        <v>2447579.7683128309</v>
      </c>
      <c r="K4327" s="72">
        <v>622354958.88154674</v>
      </c>
    </row>
    <row r="4328" spans="1:11">
      <c r="A4328" s="61">
        <v>4307</v>
      </c>
      <c r="B4328" s="61">
        <v>306662254.414213</v>
      </c>
      <c r="C4328" s="61">
        <v>159975687.86454099</v>
      </c>
      <c r="D4328" s="61">
        <v>143619309.58112913</v>
      </c>
      <c r="E4328" s="61">
        <v>0</v>
      </c>
      <c r="F4328" s="72">
        <v>610257251.85988307</v>
      </c>
      <c r="G4328" s="61">
        <v>300137236.4695462</v>
      </c>
      <c r="H4328" s="61">
        <v>152112193.9943347</v>
      </c>
      <c r="I4328" s="61">
        <v>125199773.93163523</v>
      </c>
      <c r="J4328" s="61">
        <v>0</v>
      </c>
      <c r="K4328" s="72">
        <v>577449204.39551604</v>
      </c>
    </row>
    <row r="4329" spans="1:11">
      <c r="A4329" s="61">
        <v>4308</v>
      </c>
      <c r="B4329" s="61">
        <v>322647231.18551499</v>
      </c>
      <c r="C4329" s="61">
        <v>129472323.685201</v>
      </c>
      <c r="D4329" s="61">
        <v>123960582.15104012</v>
      </c>
      <c r="E4329" s="61">
        <v>0</v>
      </c>
      <c r="F4329" s="72">
        <v>576080137.02175605</v>
      </c>
      <c r="G4329" s="61">
        <v>311840249.34643549</v>
      </c>
      <c r="H4329" s="61">
        <v>127099830.100311</v>
      </c>
      <c r="I4329" s="61">
        <v>123641136.15104012</v>
      </c>
      <c r="J4329" s="61">
        <v>0</v>
      </c>
      <c r="K4329" s="72">
        <v>562581215.59778655</v>
      </c>
    </row>
    <row r="4330" spans="1:11">
      <c r="A4330" s="61">
        <v>4309</v>
      </c>
      <c r="B4330" s="61">
        <v>291410722.16798401</v>
      </c>
      <c r="C4330" s="61">
        <v>151799151.827793</v>
      </c>
      <c r="D4330" s="61">
        <v>130802508.03435813</v>
      </c>
      <c r="E4330" s="61">
        <v>0</v>
      </c>
      <c r="F4330" s="72">
        <v>574012382.03013515</v>
      </c>
      <c r="G4330" s="61">
        <v>283491760.11547011</v>
      </c>
      <c r="H4330" s="61">
        <v>145137729.30425727</v>
      </c>
      <c r="I4330" s="61">
        <v>124399670.74943161</v>
      </c>
      <c r="J4330" s="61">
        <v>0</v>
      </c>
      <c r="K4330" s="72">
        <v>553029160.16915905</v>
      </c>
    </row>
    <row r="4331" spans="1:11">
      <c r="A4331" s="61">
        <v>4310</v>
      </c>
      <c r="B4331" s="61">
        <v>286278478.88616502</v>
      </c>
      <c r="C4331" s="61">
        <v>135795580.67503899</v>
      </c>
      <c r="D4331" s="61">
        <v>134233800.52780914</v>
      </c>
      <c r="E4331" s="61">
        <v>0</v>
      </c>
      <c r="F4331" s="72">
        <v>556307860.0890131</v>
      </c>
      <c r="G4331" s="61">
        <v>283712188.66212898</v>
      </c>
      <c r="H4331" s="61">
        <v>129268799.89748949</v>
      </c>
      <c r="I4331" s="61">
        <v>125940008.3230093</v>
      </c>
      <c r="J4331" s="61">
        <v>0</v>
      </c>
      <c r="K4331" s="72">
        <v>538920996.88262773</v>
      </c>
    </row>
    <row r="4332" spans="1:11">
      <c r="A4332" s="61">
        <v>4311</v>
      </c>
      <c r="B4332" s="61">
        <v>325602681.577932</v>
      </c>
      <c r="C4332" s="61">
        <v>140231476.209957</v>
      </c>
      <c r="D4332" s="61">
        <v>159140745.83734313</v>
      </c>
      <c r="E4332" s="61">
        <v>2191241.6077267919</v>
      </c>
      <c r="F4332" s="72">
        <v>627166145.23295891</v>
      </c>
      <c r="G4332" s="61">
        <v>311262647.1846993</v>
      </c>
      <c r="H4332" s="61">
        <v>136790653.87014452</v>
      </c>
      <c r="I4332" s="61">
        <v>133778328.59860303</v>
      </c>
      <c r="J4332" s="61">
        <v>1852429.996949232</v>
      </c>
      <c r="K4332" s="72">
        <v>583684059.65039611</v>
      </c>
    </row>
    <row r="4333" spans="1:11">
      <c r="A4333" s="61">
        <v>4312</v>
      </c>
      <c r="B4333" s="61">
        <v>337232701.414581</v>
      </c>
      <c r="C4333" s="61">
        <v>133294581.528451</v>
      </c>
      <c r="D4333" s="61">
        <v>129459486.61299013</v>
      </c>
      <c r="E4333" s="61">
        <v>0</v>
      </c>
      <c r="F4333" s="72">
        <v>599986769.55602217</v>
      </c>
      <c r="G4333" s="61">
        <v>314023897.81263793</v>
      </c>
      <c r="H4333" s="61">
        <v>131601671.49116996</v>
      </c>
      <c r="I4333" s="61">
        <v>129129178.33388428</v>
      </c>
      <c r="J4333" s="61">
        <v>0</v>
      </c>
      <c r="K4333" s="72">
        <v>574754747.63769221</v>
      </c>
    </row>
    <row r="4334" spans="1:11">
      <c r="A4334" s="61">
        <v>4313</v>
      </c>
      <c r="B4334" s="61">
        <v>315555191.480147</v>
      </c>
      <c r="C4334" s="61">
        <v>151773305.046074</v>
      </c>
      <c r="D4334" s="61">
        <v>132342735.42167212</v>
      </c>
      <c r="E4334" s="61">
        <v>0</v>
      </c>
      <c r="F4334" s="72">
        <v>599671231.94789314</v>
      </c>
      <c r="G4334" s="61">
        <v>302128222.62166739</v>
      </c>
      <c r="H4334" s="61">
        <v>148510866.64120302</v>
      </c>
      <c r="I4334" s="61">
        <v>126054501.62897523</v>
      </c>
      <c r="J4334" s="61">
        <v>0</v>
      </c>
      <c r="K4334" s="72">
        <v>576693590.8918457</v>
      </c>
    </row>
    <row r="4335" spans="1:11">
      <c r="A4335" s="61">
        <v>4314</v>
      </c>
      <c r="B4335" s="61">
        <v>312787866.02352297</v>
      </c>
      <c r="C4335" s="61">
        <v>131960185.016486</v>
      </c>
      <c r="D4335" s="61">
        <v>150732554.47691911</v>
      </c>
      <c r="E4335" s="61">
        <v>16940098.514426146</v>
      </c>
      <c r="F4335" s="72">
        <v>612420704.03135419</v>
      </c>
      <c r="G4335" s="61">
        <v>300542440.95983386</v>
      </c>
      <c r="H4335" s="61">
        <v>127960185.016486</v>
      </c>
      <c r="I4335" s="61">
        <v>142257899.54583222</v>
      </c>
      <c r="J4335" s="61">
        <v>13286438.450345319</v>
      </c>
      <c r="K4335" s="72">
        <v>584046963.97249734</v>
      </c>
    </row>
    <row r="4336" spans="1:11">
      <c r="A4336" s="61">
        <v>4315</v>
      </c>
      <c r="B4336" s="61">
        <v>301996192.002693</v>
      </c>
      <c r="C4336" s="61">
        <v>146795875.329561</v>
      </c>
      <c r="D4336" s="61">
        <v>138298325.97153914</v>
      </c>
      <c r="E4336" s="61">
        <v>0</v>
      </c>
      <c r="F4336" s="72">
        <v>587090393.30379319</v>
      </c>
      <c r="G4336" s="61">
        <v>300320319.84402716</v>
      </c>
      <c r="H4336" s="61">
        <v>146057500.76703408</v>
      </c>
      <c r="I4336" s="61">
        <v>128414202.59420697</v>
      </c>
      <c r="J4336" s="61">
        <v>0</v>
      </c>
      <c r="K4336" s="72">
        <v>574792023.20526826</v>
      </c>
    </row>
    <row r="4337" spans="1:11">
      <c r="A4337" s="61">
        <v>4316</v>
      </c>
      <c r="B4337" s="61">
        <v>324653110.06859601</v>
      </c>
      <c r="C4337" s="61">
        <v>158348204.70445001</v>
      </c>
      <c r="D4337" s="61">
        <v>134144160.97136812</v>
      </c>
      <c r="E4337" s="61">
        <v>0</v>
      </c>
      <c r="F4337" s="72">
        <v>617145475.74441409</v>
      </c>
      <c r="G4337" s="61">
        <v>306173765.77092242</v>
      </c>
      <c r="H4337" s="61">
        <v>149914475.54342175</v>
      </c>
      <c r="I4337" s="61">
        <v>128656367.39391375</v>
      </c>
      <c r="J4337" s="61">
        <v>0</v>
      </c>
      <c r="K4337" s="72">
        <v>584744608.70825779</v>
      </c>
    </row>
    <row r="4338" spans="1:11">
      <c r="A4338" s="61">
        <v>4317</v>
      </c>
      <c r="B4338" s="61">
        <v>316919882.830805</v>
      </c>
      <c r="C4338" s="61">
        <v>156217355.131513</v>
      </c>
      <c r="D4338" s="61">
        <v>151385415.29372114</v>
      </c>
      <c r="E4338" s="61">
        <v>27346303.035116676</v>
      </c>
      <c r="F4338" s="72">
        <v>651868956.29115582</v>
      </c>
      <c r="G4338" s="61">
        <v>310439190.21912557</v>
      </c>
      <c r="H4338" s="61">
        <v>147373687.80835649</v>
      </c>
      <c r="I4338" s="61">
        <v>139786662.77104133</v>
      </c>
      <c r="J4338" s="61">
        <v>20000000</v>
      </c>
      <c r="K4338" s="72">
        <v>617599540.79852343</v>
      </c>
    </row>
    <row r="4339" spans="1:11">
      <c r="A4339" s="61">
        <v>4318</v>
      </c>
      <c r="B4339" s="61">
        <v>284852112.53018802</v>
      </c>
      <c r="C4339" s="61">
        <v>170668693.395574</v>
      </c>
      <c r="D4339" s="61">
        <v>125824963.80916612</v>
      </c>
      <c r="E4339" s="61">
        <v>1420574.0075379289</v>
      </c>
      <c r="F4339" s="72">
        <v>582766343.74246609</v>
      </c>
      <c r="G4339" s="61">
        <v>284415986.71046174</v>
      </c>
      <c r="H4339" s="61">
        <v>159613270.0412429</v>
      </c>
      <c r="I4339" s="61">
        <v>125824963.80916612</v>
      </c>
      <c r="J4339" s="61">
        <v>1184891.4844094194</v>
      </c>
      <c r="K4339" s="72">
        <v>571039112.04528022</v>
      </c>
    </row>
    <row r="4340" spans="1:11">
      <c r="A4340" s="61">
        <v>4319</v>
      </c>
      <c r="B4340" s="61">
        <v>335079291.36791402</v>
      </c>
      <c r="C4340" s="61">
        <v>138594277.78090501</v>
      </c>
      <c r="D4340" s="61">
        <v>122617509.80152613</v>
      </c>
      <c r="E4340" s="61">
        <v>0</v>
      </c>
      <c r="F4340" s="72">
        <v>596291078.95034516</v>
      </c>
      <c r="G4340" s="61">
        <v>321774253.24698651</v>
      </c>
      <c r="H4340" s="61">
        <v>137502666.40772679</v>
      </c>
      <c r="I4340" s="61">
        <v>117569552.67617768</v>
      </c>
      <c r="J4340" s="61">
        <v>0</v>
      </c>
      <c r="K4340" s="72">
        <v>576846472.33089101</v>
      </c>
    </row>
    <row r="4341" spans="1:11">
      <c r="A4341" s="61">
        <v>4320</v>
      </c>
      <c r="B4341" s="61">
        <v>304302045.57962501</v>
      </c>
      <c r="C4341" s="61">
        <v>141720999.25702101</v>
      </c>
      <c r="D4341" s="61">
        <v>144554939.16734213</v>
      </c>
      <c r="E4341" s="61">
        <v>0</v>
      </c>
      <c r="F4341" s="72">
        <v>590577984.00398815</v>
      </c>
      <c r="G4341" s="61">
        <v>301256210.97944212</v>
      </c>
      <c r="H4341" s="61">
        <v>136781199.82032999</v>
      </c>
      <c r="I4341" s="61">
        <v>135082690.39883012</v>
      </c>
      <c r="J4341" s="61">
        <v>0</v>
      </c>
      <c r="K4341" s="72">
        <v>573120101.1986022</v>
      </c>
    </row>
    <row r="4342" spans="1:11">
      <c r="A4342" s="61">
        <v>4321</v>
      </c>
      <c r="B4342" s="61">
        <v>294166295.01674497</v>
      </c>
      <c r="C4342" s="61">
        <v>137415182.77811801</v>
      </c>
      <c r="D4342" s="61">
        <v>116854593.39930283</v>
      </c>
      <c r="E4342" s="61">
        <v>0</v>
      </c>
      <c r="F4342" s="72">
        <v>548436071.19416583</v>
      </c>
      <c r="G4342" s="61">
        <v>290303026.16678625</v>
      </c>
      <c r="H4342" s="61">
        <v>133735420.90401182</v>
      </c>
      <c r="I4342" s="61">
        <v>116854593.39930283</v>
      </c>
      <c r="J4342" s="61">
        <v>0</v>
      </c>
      <c r="K4342" s="72">
        <v>540893040.47010088</v>
      </c>
    </row>
    <row r="4343" spans="1:11">
      <c r="A4343" s="61">
        <v>4322</v>
      </c>
      <c r="B4343" s="61">
        <v>322370349.60557097</v>
      </c>
      <c r="C4343" s="61">
        <v>124371289.52376901</v>
      </c>
      <c r="D4343" s="61">
        <v>135050307.25423914</v>
      </c>
      <c r="E4343" s="61">
        <v>1009627.6383293428</v>
      </c>
      <c r="F4343" s="72">
        <v>582801574.02190852</v>
      </c>
      <c r="G4343" s="61">
        <v>310154013.44176859</v>
      </c>
      <c r="H4343" s="61">
        <v>123863275.22624934</v>
      </c>
      <c r="I4343" s="61">
        <v>134590277.25423914</v>
      </c>
      <c r="J4343" s="61">
        <v>833573.61353650375</v>
      </c>
      <c r="K4343" s="72">
        <v>569441139.53579366</v>
      </c>
    </row>
    <row r="4344" spans="1:11">
      <c r="A4344" s="61">
        <v>4323</v>
      </c>
      <c r="B4344" s="61">
        <v>304804100.613976</v>
      </c>
      <c r="C4344" s="61">
        <v>156121317.50132701</v>
      </c>
      <c r="D4344" s="61">
        <v>151489699.84059212</v>
      </c>
      <c r="E4344" s="61">
        <v>0</v>
      </c>
      <c r="F4344" s="72">
        <v>612415117.95589519</v>
      </c>
      <c r="G4344" s="61">
        <v>302043379.44337571</v>
      </c>
      <c r="H4344" s="61">
        <v>152464136.9619917</v>
      </c>
      <c r="I4344" s="61">
        <v>129950300.88388202</v>
      </c>
      <c r="J4344" s="61">
        <v>0</v>
      </c>
      <c r="K4344" s="72">
        <v>584457817.28924954</v>
      </c>
    </row>
    <row r="4345" spans="1:11">
      <c r="A4345" s="61">
        <v>4324</v>
      </c>
      <c r="B4345" s="61">
        <v>301117014.17976099</v>
      </c>
      <c r="C4345" s="61">
        <v>162118309.68863001</v>
      </c>
      <c r="D4345" s="61">
        <v>151027679.30364513</v>
      </c>
      <c r="E4345" s="61">
        <v>0</v>
      </c>
      <c r="F4345" s="72">
        <v>614263003.17203617</v>
      </c>
      <c r="G4345" s="61">
        <v>298213629.79527813</v>
      </c>
      <c r="H4345" s="61">
        <v>154558142.55969352</v>
      </c>
      <c r="I4345" s="61">
        <v>134023807.95087713</v>
      </c>
      <c r="J4345" s="61">
        <v>0</v>
      </c>
      <c r="K4345" s="72">
        <v>586795580.30584884</v>
      </c>
    </row>
    <row r="4346" spans="1:11">
      <c r="A4346" s="61">
        <v>4325</v>
      </c>
      <c r="B4346" s="61">
        <v>328996615.09140098</v>
      </c>
      <c r="C4346" s="61">
        <v>151528079.177167</v>
      </c>
      <c r="D4346" s="61">
        <v>152657020.13402912</v>
      </c>
      <c r="E4346" s="61">
        <v>5289139.5178149464</v>
      </c>
      <c r="F4346" s="72">
        <v>638470853.92041206</v>
      </c>
      <c r="G4346" s="61">
        <v>320163130.11732852</v>
      </c>
      <c r="H4346" s="61">
        <v>146117004.21620929</v>
      </c>
      <c r="I4346" s="61">
        <v>142339004.80309901</v>
      </c>
      <c r="J4346" s="61">
        <v>4407503.974037556</v>
      </c>
      <c r="K4346" s="72">
        <v>613026643.11067438</v>
      </c>
    </row>
    <row r="4347" spans="1:11">
      <c r="A4347" s="61">
        <v>4326</v>
      </c>
      <c r="B4347" s="61">
        <v>329805736.36486602</v>
      </c>
      <c r="C4347" s="61">
        <v>126043971.126599</v>
      </c>
      <c r="D4347" s="61">
        <v>131613206.56862113</v>
      </c>
      <c r="E4347" s="61">
        <v>0</v>
      </c>
      <c r="F4347" s="72">
        <v>587462914.06008613</v>
      </c>
      <c r="G4347" s="61">
        <v>315410377.84678072</v>
      </c>
      <c r="H4347" s="61">
        <v>124953650.8108715</v>
      </c>
      <c r="I4347" s="61">
        <v>123165188.61648613</v>
      </c>
      <c r="J4347" s="61">
        <v>0</v>
      </c>
      <c r="K4347" s="72">
        <v>563529217.27413833</v>
      </c>
    </row>
    <row r="4348" spans="1:11">
      <c r="A4348" s="61">
        <v>4327</v>
      </c>
      <c r="B4348" s="61">
        <v>310927681.12240499</v>
      </c>
      <c r="C4348" s="61">
        <v>149786454.18909299</v>
      </c>
      <c r="D4348" s="61">
        <v>142850643.1178261</v>
      </c>
      <c r="E4348" s="61">
        <v>0</v>
      </c>
      <c r="F4348" s="72">
        <v>603564778.42932415</v>
      </c>
      <c r="G4348" s="61">
        <v>302889040.02304411</v>
      </c>
      <c r="H4348" s="61">
        <v>144063802.30556729</v>
      </c>
      <c r="I4348" s="61">
        <v>135654924.0401879</v>
      </c>
      <c r="J4348" s="61">
        <v>0</v>
      </c>
      <c r="K4348" s="72">
        <v>582607766.36879933</v>
      </c>
    </row>
    <row r="4349" spans="1:11">
      <c r="A4349" s="61">
        <v>4328</v>
      </c>
      <c r="B4349" s="61">
        <v>314100857.70389801</v>
      </c>
      <c r="C4349" s="61">
        <v>153287273.90507299</v>
      </c>
      <c r="D4349" s="61">
        <v>128157732.44364913</v>
      </c>
      <c r="E4349" s="61">
        <v>3152425.2412706842</v>
      </c>
      <c r="F4349" s="72">
        <v>598698289.29389083</v>
      </c>
      <c r="G4349" s="61">
        <v>297397042.34132773</v>
      </c>
      <c r="H4349" s="61">
        <v>147175348.2409128</v>
      </c>
      <c r="I4349" s="61">
        <v>127082747.51025827</v>
      </c>
      <c r="J4349" s="61">
        <v>2641185.433490891</v>
      </c>
      <c r="K4349" s="72">
        <v>574296323.52598965</v>
      </c>
    </row>
    <row r="4350" spans="1:11">
      <c r="A4350" s="61">
        <v>4329</v>
      </c>
      <c r="B4350" s="61">
        <v>332969586.77350801</v>
      </c>
      <c r="C4350" s="61">
        <v>132594155.18650199</v>
      </c>
      <c r="D4350" s="61">
        <v>112745488.84513973</v>
      </c>
      <c r="E4350" s="61">
        <v>0</v>
      </c>
      <c r="F4350" s="72">
        <v>578309230.80514967</v>
      </c>
      <c r="G4350" s="61">
        <v>313104871.67953581</v>
      </c>
      <c r="H4350" s="61">
        <v>129922818.23033392</v>
      </c>
      <c r="I4350" s="61">
        <v>112745488.84513973</v>
      </c>
      <c r="J4350" s="61">
        <v>0</v>
      </c>
      <c r="K4350" s="72">
        <v>555773178.75500941</v>
      </c>
    </row>
    <row r="4351" spans="1:11">
      <c r="A4351" s="61">
        <v>4330</v>
      </c>
      <c r="B4351" s="61">
        <v>307833406.08554298</v>
      </c>
      <c r="C4351" s="61">
        <v>130777276.01030099</v>
      </c>
      <c r="D4351" s="61">
        <v>162212560.13303313</v>
      </c>
      <c r="E4351" s="61">
        <v>1929063.7853210312</v>
      </c>
      <c r="F4351" s="72">
        <v>602752306.01419806</v>
      </c>
      <c r="G4351" s="61">
        <v>298394670.29529864</v>
      </c>
      <c r="H4351" s="61">
        <v>129133772.67264582</v>
      </c>
      <c r="I4351" s="61">
        <v>141698950.01158372</v>
      </c>
      <c r="J4351" s="61">
        <v>1528734.4148126135</v>
      </c>
      <c r="K4351" s="72">
        <v>570756127.39434075</v>
      </c>
    </row>
    <row r="4352" spans="1:11">
      <c r="A4352" s="61">
        <v>4331</v>
      </c>
      <c r="B4352" s="61">
        <v>307642604.39964497</v>
      </c>
      <c r="C4352" s="61">
        <v>129277931.780843</v>
      </c>
      <c r="D4352" s="61">
        <v>142128580.70047611</v>
      </c>
      <c r="E4352" s="61">
        <v>3714944.5851421654</v>
      </c>
      <c r="F4352" s="72">
        <v>582764061.46610618</v>
      </c>
      <c r="G4352" s="61">
        <v>301740516.21055442</v>
      </c>
      <c r="H4352" s="61">
        <v>126854912.42042255</v>
      </c>
      <c r="I4352" s="61">
        <v>128166244.06275651</v>
      </c>
      <c r="J4352" s="61">
        <v>3247603.5530306324</v>
      </c>
      <c r="K4352" s="72">
        <v>560009276.24676406</v>
      </c>
    </row>
    <row r="4353" spans="1:11">
      <c r="A4353" s="61">
        <v>4332</v>
      </c>
      <c r="B4353" s="61">
        <v>347631554.38714999</v>
      </c>
      <c r="C4353" s="61">
        <v>144444314.63461101</v>
      </c>
      <c r="D4353" s="61">
        <v>148088648.05546412</v>
      </c>
      <c r="E4353" s="61">
        <v>17194759.610219911</v>
      </c>
      <c r="F4353" s="72">
        <v>657359276.68744504</v>
      </c>
      <c r="G4353" s="61">
        <v>329178182.52694267</v>
      </c>
      <c r="H4353" s="61">
        <v>140419000.26929435</v>
      </c>
      <c r="I4353" s="61">
        <v>145833795.58321115</v>
      </c>
      <c r="J4353" s="61">
        <v>15030353.022725161</v>
      </c>
      <c r="K4353" s="72">
        <v>630461331.4021734</v>
      </c>
    </row>
    <row r="4354" spans="1:11">
      <c r="A4354" s="61">
        <v>4333</v>
      </c>
      <c r="B4354" s="61">
        <v>319258716.56667101</v>
      </c>
      <c r="C4354" s="61">
        <v>123136214.620557</v>
      </c>
      <c r="D4354" s="61">
        <v>124161595.22939612</v>
      </c>
      <c r="E4354" s="61">
        <v>0</v>
      </c>
      <c r="F4354" s="72">
        <v>566556526.41662419</v>
      </c>
      <c r="G4354" s="61">
        <v>307465031.49246794</v>
      </c>
      <c r="H4354" s="61">
        <v>121322309.39707121</v>
      </c>
      <c r="I4354" s="61">
        <v>123370913.16605873</v>
      </c>
      <c r="J4354" s="61">
        <v>0</v>
      </c>
      <c r="K4354" s="72">
        <v>552158254.0555979</v>
      </c>
    </row>
    <row r="4355" spans="1:11">
      <c r="A4355" s="61">
        <v>4334</v>
      </c>
      <c r="B4355" s="61">
        <v>350979870.41136599</v>
      </c>
      <c r="C4355" s="61">
        <v>159960254.319489</v>
      </c>
      <c r="D4355" s="61">
        <v>159979867.91015813</v>
      </c>
      <c r="E4355" s="61">
        <v>0</v>
      </c>
      <c r="F4355" s="72">
        <v>670919992.64101315</v>
      </c>
      <c r="G4355" s="61">
        <v>333074457.44550908</v>
      </c>
      <c r="H4355" s="61">
        <v>146356888.0591892</v>
      </c>
      <c r="I4355" s="61">
        <v>146301892.97393242</v>
      </c>
      <c r="J4355" s="61">
        <v>0</v>
      </c>
      <c r="K4355" s="72">
        <v>625733238.47863078</v>
      </c>
    </row>
    <row r="4356" spans="1:11">
      <c r="A4356" s="61">
        <v>4335</v>
      </c>
      <c r="B4356" s="61">
        <v>304659334.71743202</v>
      </c>
      <c r="C4356" s="61">
        <v>144071966.81196901</v>
      </c>
      <c r="D4356" s="61">
        <v>158666084.62219313</v>
      </c>
      <c r="E4356" s="61">
        <v>28134526.899108805</v>
      </c>
      <c r="F4356" s="72">
        <v>635531913.05070293</v>
      </c>
      <c r="G4356" s="61">
        <v>302834038.02680564</v>
      </c>
      <c r="H4356" s="61">
        <v>140727871.87521932</v>
      </c>
      <c r="I4356" s="61">
        <v>145236135.63067803</v>
      </c>
      <c r="J4356" s="61">
        <v>20000000</v>
      </c>
      <c r="K4356" s="72">
        <v>608798045.53270292</v>
      </c>
    </row>
    <row r="4357" spans="1:11">
      <c r="A4357" s="61">
        <v>4336</v>
      </c>
      <c r="B4357" s="61">
        <v>334150624.35969299</v>
      </c>
      <c r="C4357" s="61">
        <v>141374187.30924299</v>
      </c>
      <c r="D4357" s="61">
        <v>137314675.27225113</v>
      </c>
      <c r="E4357" s="61">
        <v>1442176.3495704562</v>
      </c>
      <c r="F4357" s="72">
        <v>614281663.29075766</v>
      </c>
      <c r="G4357" s="61">
        <v>312451883.598656</v>
      </c>
      <c r="H4357" s="61">
        <v>135740619.40789366</v>
      </c>
      <c r="I4357" s="61">
        <v>135774468.00306469</v>
      </c>
      <c r="J4357" s="61">
        <v>1198640.9779774393</v>
      </c>
      <c r="K4357" s="72">
        <v>585165611.98759186</v>
      </c>
    </row>
    <row r="4358" spans="1:11">
      <c r="A4358" s="61">
        <v>4337</v>
      </c>
      <c r="B4358" s="61">
        <v>319322209.372881</v>
      </c>
      <c r="C4358" s="61">
        <v>129894702.465114</v>
      </c>
      <c r="D4358" s="61">
        <v>152760426.92354712</v>
      </c>
      <c r="E4358" s="61">
        <v>12809013.194136923</v>
      </c>
      <c r="F4358" s="72">
        <v>614786351.95567906</v>
      </c>
      <c r="G4358" s="61">
        <v>305206461.21885639</v>
      </c>
      <c r="H4358" s="61">
        <v>128985971.465114</v>
      </c>
      <c r="I4358" s="61">
        <v>142372456.80172193</v>
      </c>
      <c r="J4358" s="61">
        <v>10189333.947688175</v>
      </c>
      <c r="K4358" s="72">
        <v>586754223.43338048</v>
      </c>
    </row>
    <row r="4359" spans="1:11">
      <c r="A4359" s="61">
        <v>4338</v>
      </c>
      <c r="B4359" s="61">
        <v>360040682.22044897</v>
      </c>
      <c r="C4359" s="61">
        <v>121482927.06901</v>
      </c>
      <c r="D4359" s="61">
        <v>149712620.20953012</v>
      </c>
      <c r="E4359" s="61">
        <v>0</v>
      </c>
      <c r="F4359" s="72">
        <v>631236229.49898911</v>
      </c>
      <c r="G4359" s="61">
        <v>331531786.34157038</v>
      </c>
      <c r="H4359" s="61">
        <v>121409162.18592344</v>
      </c>
      <c r="I4359" s="61">
        <v>144225840.3159495</v>
      </c>
      <c r="J4359" s="61">
        <v>0</v>
      </c>
      <c r="K4359" s="72">
        <v>597166788.84344327</v>
      </c>
    </row>
    <row r="4360" spans="1:11">
      <c r="A4360" s="61">
        <v>4339</v>
      </c>
      <c r="B4360" s="61">
        <v>310334480.73147702</v>
      </c>
      <c r="C4360" s="61">
        <v>150017118.21737099</v>
      </c>
      <c r="D4360" s="61">
        <v>140384352.9468981</v>
      </c>
      <c r="E4360" s="61">
        <v>0</v>
      </c>
      <c r="F4360" s="72">
        <v>600735951.89574611</v>
      </c>
      <c r="G4360" s="61">
        <v>302734619.61157364</v>
      </c>
      <c r="H4360" s="61">
        <v>146587183.24192238</v>
      </c>
      <c r="I4360" s="61">
        <v>132724147.69863363</v>
      </c>
      <c r="J4360" s="61">
        <v>0</v>
      </c>
      <c r="K4360" s="72">
        <v>582045950.55212963</v>
      </c>
    </row>
    <row r="4361" spans="1:11">
      <c r="A4361" s="61">
        <v>4340</v>
      </c>
      <c r="B4361" s="61">
        <v>309474687.23973101</v>
      </c>
      <c r="C4361" s="61">
        <v>148800015.43552801</v>
      </c>
      <c r="D4361" s="61">
        <v>128145399.31542912</v>
      </c>
      <c r="E4361" s="61">
        <v>13210429.834467858</v>
      </c>
      <c r="F4361" s="72">
        <v>599630531.82515597</v>
      </c>
      <c r="G4361" s="61">
        <v>292460800.81092924</v>
      </c>
      <c r="H4361" s="61">
        <v>142263125.81228063</v>
      </c>
      <c r="I4361" s="61">
        <v>123870583.21445321</v>
      </c>
      <c r="J4361" s="61">
        <v>10911994.056569491</v>
      </c>
      <c r="K4361" s="72">
        <v>569506503.89423251</v>
      </c>
    </row>
    <row r="4362" spans="1:11">
      <c r="A4362" s="61">
        <v>4341</v>
      </c>
      <c r="B4362" s="61">
        <v>303921464.233733</v>
      </c>
      <c r="C4362" s="61">
        <v>141054540.98063499</v>
      </c>
      <c r="D4362" s="61">
        <v>130095070.39061812</v>
      </c>
      <c r="E4362" s="61">
        <v>0</v>
      </c>
      <c r="F4362" s="72">
        <v>575071075.60498607</v>
      </c>
      <c r="G4362" s="61">
        <v>297459290.33265328</v>
      </c>
      <c r="H4362" s="61">
        <v>138646712.93973827</v>
      </c>
      <c r="I4362" s="61">
        <v>126843581.07855105</v>
      </c>
      <c r="J4362" s="61">
        <v>0</v>
      </c>
      <c r="K4362" s="72">
        <v>562949584.35094261</v>
      </c>
    </row>
    <row r="4363" spans="1:11">
      <c r="A4363" s="61">
        <v>4342</v>
      </c>
      <c r="B4363" s="61">
        <v>302384574.57842302</v>
      </c>
      <c r="C4363" s="61">
        <v>175331395.79503301</v>
      </c>
      <c r="D4363" s="61">
        <v>145849149.63219213</v>
      </c>
      <c r="E4363" s="61">
        <v>12043252.561023587</v>
      </c>
      <c r="F4363" s="72">
        <v>635608372.56667173</v>
      </c>
      <c r="G4363" s="61">
        <v>295889394.92702436</v>
      </c>
      <c r="H4363" s="61">
        <v>169007438.53593808</v>
      </c>
      <c r="I4363" s="61">
        <v>136556716.80609137</v>
      </c>
      <c r="J4363" s="61">
        <v>10578796.755734028</v>
      </c>
      <c r="K4363" s="72">
        <v>612032347.0247879</v>
      </c>
    </row>
    <row r="4364" spans="1:11">
      <c r="A4364" s="61">
        <v>4343</v>
      </c>
      <c r="B4364" s="61">
        <v>322968221.26205802</v>
      </c>
      <c r="C4364" s="61">
        <v>156191441.792878</v>
      </c>
      <c r="D4364" s="61">
        <v>136054722.23643911</v>
      </c>
      <c r="E4364" s="61">
        <v>0</v>
      </c>
      <c r="F4364" s="72">
        <v>615214385.29137516</v>
      </c>
      <c r="G4364" s="61">
        <v>321731155.88026249</v>
      </c>
      <c r="H4364" s="61">
        <v>152833585.21828067</v>
      </c>
      <c r="I4364" s="61">
        <v>127918605.87220556</v>
      </c>
      <c r="J4364" s="61">
        <v>0</v>
      </c>
      <c r="K4364" s="72">
        <v>602483346.97074878</v>
      </c>
    </row>
    <row r="4365" spans="1:11">
      <c r="A4365" s="61">
        <v>4344</v>
      </c>
      <c r="B4365" s="61">
        <v>318222331.12716198</v>
      </c>
      <c r="C4365" s="61">
        <v>148106688.406654</v>
      </c>
      <c r="D4365" s="61">
        <v>135320105.62777913</v>
      </c>
      <c r="E4365" s="61">
        <v>0</v>
      </c>
      <c r="F4365" s="72">
        <v>601649125.16159511</v>
      </c>
      <c r="G4365" s="61">
        <v>317611406.94894296</v>
      </c>
      <c r="H4365" s="61">
        <v>142195776.23092192</v>
      </c>
      <c r="I4365" s="61">
        <v>131757942.29125145</v>
      </c>
      <c r="J4365" s="61">
        <v>0</v>
      </c>
      <c r="K4365" s="72">
        <v>591565125.4711163</v>
      </c>
    </row>
    <row r="4366" spans="1:11">
      <c r="A4366" s="61">
        <v>4345</v>
      </c>
      <c r="B4366" s="61">
        <v>334186098.03236598</v>
      </c>
      <c r="C4366" s="61">
        <v>158798463.141063</v>
      </c>
      <c r="D4366" s="61">
        <v>123025379.03740412</v>
      </c>
      <c r="E4366" s="61">
        <v>0</v>
      </c>
      <c r="F4366" s="72">
        <v>616009940.21083307</v>
      </c>
      <c r="G4366" s="61">
        <v>325828303.26060092</v>
      </c>
      <c r="H4366" s="61">
        <v>150494047.24187258</v>
      </c>
      <c r="I4366" s="61">
        <v>114473420.14804141</v>
      </c>
      <c r="J4366" s="61">
        <v>0</v>
      </c>
      <c r="K4366" s="72">
        <v>590795770.65051484</v>
      </c>
    </row>
    <row r="4367" spans="1:11">
      <c r="A4367" s="61">
        <v>4346</v>
      </c>
      <c r="B4367" s="61">
        <v>318215203.41360402</v>
      </c>
      <c r="C4367" s="61">
        <v>141332643.44370201</v>
      </c>
      <c r="D4367" s="61">
        <v>116955928.25003073</v>
      </c>
      <c r="E4367" s="61">
        <v>4647736.1798141981</v>
      </c>
      <c r="F4367" s="72">
        <v>581151511.28715098</v>
      </c>
      <c r="G4367" s="61">
        <v>306814189.02053183</v>
      </c>
      <c r="H4367" s="61">
        <v>140687433.48432243</v>
      </c>
      <c r="I4367" s="61">
        <v>116207634.11087744</v>
      </c>
      <c r="J4367" s="61">
        <v>3764760.5870071822</v>
      </c>
      <c r="K4367" s="72">
        <v>567474017.20273888</v>
      </c>
    </row>
    <row r="4368" spans="1:11">
      <c r="A4368" s="61">
        <v>4347</v>
      </c>
      <c r="B4368" s="61">
        <v>297166521.27766901</v>
      </c>
      <c r="C4368" s="61">
        <v>161263497.11340699</v>
      </c>
      <c r="D4368" s="61">
        <v>137030084.88025612</v>
      </c>
      <c r="E4368" s="61">
        <v>0</v>
      </c>
      <c r="F4368" s="72">
        <v>595460103.27133203</v>
      </c>
      <c r="G4368" s="61">
        <v>295745696.37410378</v>
      </c>
      <c r="H4368" s="61">
        <v>151655219.60797212</v>
      </c>
      <c r="I4368" s="61">
        <v>127064658.75313155</v>
      </c>
      <c r="J4368" s="61">
        <v>0</v>
      </c>
      <c r="K4368" s="72">
        <v>574465574.73520744</v>
      </c>
    </row>
    <row r="4369" spans="1:11">
      <c r="A4369" s="61">
        <v>4348</v>
      </c>
      <c r="B4369" s="61">
        <v>327249458.978769</v>
      </c>
      <c r="C4369" s="61">
        <v>148840948.58623999</v>
      </c>
      <c r="D4369" s="61">
        <v>159100310.46885613</v>
      </c>
      <c r="E4369" s="61">
        <v>3574117.0863540107</v>
      </c>
      <c r="F4369" s="72">
        <v>638764835.12021911</v>
      </c>
      <c r="G4369" s="61">
        <v>311661081.02918333</v>
      </c>
      <c r="H4369" s="61">
        <v>139278024.54988804</v>
      </c>
      <c r="I4369" s="61">
        <v>148155497.49349862</v>
      </c>
      <c r="J4369" s="61">
        <v>3127677.9943387853</v>
      </c>
      <c r="K4369" s="72">
        <v>602222281.06690872</v>
      </c>
    </row>
    <row r="4370" spans="1:11">
      <c r="A4370" s="61">
        <v>4349</v>
      </c>
      <c r="B4370" s="61">
        <v>350412526.87691599</v>
      </c>
      <c r="C4370" s="61">
        <v>162026771.17121801</v>
      </c>
      <c r="D4370" s="61">
        <v>141811652.86756313</v>
      </c>
      <c r="E4370" s="61">
        <v>0</v>
      </c>
      <c r="F4370" s="72">
        <v>654250950.9156971</v>
      </c>
      <c r="G4370" s="61">
        <v>320843787.91355741</v>
      </c>
      <c r="H4370" s="61">
        <v>161400148.58086976</v>
      </c>
      <c r="I4370" s="61">
        <v>129550480.26324762</v>
      </c>
      <c r="J4370" s="61">
        <v>0</v>
      </c>
      <c r="K4370" s="72">
        <v>611794416.75767481</v>
      </c>
    </row>
    <row r="4371" spans="1:11">
      <c r="A4371" s="61">
        <v>4350</v>
      </c>
      <c r="B4371" s="61">
        <v>321860213.68248302</v>
      </c>
      <c r="C4371" s="61">
        <v>165713751.90527999</v>
      </c>
      <c r="D4371" s="61">
        <v>141294843.83650312</v>
      </c>
      <c r="E4371" s="61">
        <v>0</v>
      </c>
      <c r="F4371" s="72">
        <v>628868809.4242661</v>
      </c>
      <c r="G4371" s="61">
        <v>310036700.83260661</v>
      </c>
      <c r="H4371" s="61">
        <v>163156608.68749627</v>
      </c>
      <c r="I4371" s="61">
        <v>130659409.14835101</v>
      </c>
      <c r="J4371" s="61">
        <v>0</v>
      </c>
      <c r="K4371" s="72">
        <v>603852718.66845381</v>
      </c>
    </row>
    <row r="4372" spans="1:11">
      <c r="A4372" s="61">
        <v>4351</v>
      </c>
      <c r="B4372" s="61">
        <v>345631659.630135</v>
      </c>
      <c r="C4372" s="61">
        <v>141350268.186901</v>
      </c>
      <c r="D4372" s="61">
        <v>117147393.78564332</v>
      </c>
      <c r="E4372" s="61">
        <v>0</v>
      </c>
      <c r="F4372" s="72">
        <v>604129321.60267937</v>
      </c>
      <c r="G4372" s="61">
        <v>318220341.31689858</v>
      </c>
      <c r="H4372" s="61">
        <v>136301790.35136127</v>
      </c>
      <c r="I4372" s="61">
        <v>117122205.15898117</v>
      </c>
      <c r="J4372" s="61">
        <v>0</v>
      </c>
      <c r="K4372" s="72">
        <v>571644336.82724106</v>
      </c>
    </row>
    <row r="4373" spans="1:11">
      <c r="A4373" s="61">
        <v>4352</v>
      </c>
      <c r="B4373" s="61">
        <v>305615341.81603903</v>
      </c>
      <c r="C4373" s="61">
        <v>161063297.282691</v>
      </c>
      <c r="D4373" s="61">
        <v>143989019.30993712</v>
      </c>
      <c r="E4373" s="61">
        <v>6508680.8660849826</v>
      </c>
      <c r="F4373" s="72">
        <v>617176339.27475202</v>
      </c>
      <c r="G4373" s="61">
        <v>288526382.69430715</v>
      </c>
      <c r="H4373" s="61">
        <v>149175947.14736661</v>
      </c>
      <c r="I4373" s="61">
        <v>133146427.24606262</v>
      </c>
      <c r="J4373" s="61">
        <v>5384982.9488922283</v>
      </c>
      <c r="K4373" s="72">
        <v>576233740.03662848</v>
      </c>
    </row>
    <row r="4374" spans="1:11">
      <c r="A4374" s="61">
        <v>4353</v>
      </c>
      <c r="B4374" s="61">
        <v>321001892.63708001</v>
      </c>
      <c r="C4374" s="61">
        <v>150443894.219322</v>
      </c>
      <c r="D4374" s="61">
        <v>121508310.38557912</v>
      </c>
      <c r="E4374" s="61">
        <v>0</v>
      </c>
      <c r="F4374" s="72">
        <v>592954097.24198115</v>
      </c>
      <c r="G4374" s="61">
        <v>314757563.89405262</v>
      </c>
      <c r="H4374" s="61">
        <v>145597336.12687659</v>
      </c>
      <c r="I4374" s="61">
        <v>120461345.09420893</v>
      </c>
      <c r="J4374" s="61">
        <v>0</v>
      </c>
      <c r="K4374" s="72">
        <v>580816245.11513817</v>
      </c>
    </row>
    <row r="4375" spans="1:11">
      <c r="A4375" s="61">
        <v>4354</v>
      </c>
      <c r="B4375" s="61">
        <v>329413789.83539599</v>
      </c>
      <c r="C4375" s="61">
        <v>153832326.89629301</v>
      </c>
      <c r="D4375" s="61">
        <v>130660595.62295513</v>
      </c>
      <c r="E4375" s="61">
        <v>1952325.1406322906</v>
      </c>
      <c r="F4375" s="72">
        <v>615859037.49527633</v>
      </c>
      <c r="G4375" s="61">
        <v>318908572.59953159</v>
      </c>
      <c r="H4375" s="61">
        <v>151105469.90858203</v>
      </c>
      <c r="I4375" s="61">
        <v>128144163.15434243</v>
      </c>
      <c r="J4375" s="61">
        <v>1643423.9115258839</v>
      </c>
      <c r="K4375" s="72">
        <v>599801629.57398188</v>
      </c>
    </row>
    <row r="4376" spans="1:11">
      <c r="A4376" s="61">
        <v>4355</v>
      </c>
      <c r="B4376" s="61">
        <v>319859329.595043</v>
      </c>
      <c r="C4376" s="61">
        <v>133586400.884969</v>
      </c>
      <c r="D4376" s="61">
        <v>126494463.13804013</v>
      </c>
      <c r="E4376" s="61">
        <v>3834540.2322120341</v>
      </c>
      <c r="F4376" s="72">
        <v>583774733.85026419</v>
      </c>
      <c r="G4376" s="61">
        <v>308619663.90791768</v>
      </c>
      <c r="H4376" s="61">
        <v>129969755.18194912</v>
      </c>
      <c r="I4376" s="61">
        <v>125438800.09840392</v>
      </c>
      <c r="J4376" s="61">
        <v>3146665.8494492532</v>
      </c>
      <c r="K4376" s="72">
        <v>567174885.03772008</v>
      </c>
    </row>
    <row r="4377" spans="1:11">
      <c r="A4377" s="61">
        <v>4356</v>
      </c>
      <c r="B4377" s="61">
        <v>338510326.29730898</v>
      </c>
      <c r="C4377" s="61">
        <v>154377702.02396801</v>
      </c>
      <c r="D4377" s="61">
        <v>132699373.39071213</v>
      </c>
      <c r="E4377" s="61">
        <v>1938110.7445730804</v>
      </c>
      <c r="F4377" s="72">
        <v>627525512.45656228</v>
      </c>
      <c r="G4377" s="61">
        <v>322216037.98464018</v>
      </c>
      <c r="H4377" s="61">
        <v>148499248.80344319</v>
      </c>
      <c r="I4377" s="61">
        <v>125969570.67265479</v>
      </c>
      <c r="J4377" s="61">
        <v>1638537.2956606173</v>
      </c>
      <c r="K4377" s="72">
        <v>598323394.75639892</v>
      </c>
    </row>
    <row r="4378" spans="1:11">
      <c r="A4378" s="61">
        <v>4357</v>
      </c>
      <c r="B4378" s="61">
        <v>315396547.17373598</v>
      </c>
      <c r="C4378" s="61">
        <v>137208710.09366599</v>
      </c>
      <c r="D4378" s="61">
        <v>156438113.27446112</v>
      </c>
      <c r="E4378" s="61">
        <v>789999.97484060132</v>
      </c>
      <c r="F4378" s="72">
        <v>609833370.51670372</v>
      </c>
      <c r="G4378" s="61">
        <v>296920198.22091496</v>
      </c>
      <c r="H4378" s="61">
        <v>133378016.48631087</v>
      </c>
      <c r="I4378" s="61">
        <v>146791779.19485399</v>
      </c>
      <c r="J4378" s="61">
        <v>624899.23818844825</v>
      </c>
      <c r="K4378" s="72">
        <v>577714893.14026833</v>
      </c>
    </row>
    <row r="4379" spans="1:11">
      <c r="A4379" s="61">
        <v>4358</v>
      </c>
      <c r="B4379" s="61">
        <v>336493448.542476</v>
      </c>
      <c r="C4379" s="61">
        <v>136942259.08153501</v>
      </c>
      <c r="D4379" s="61">
        <v>130402907.61654612</v>
      </c>
      <c r="E4379" s="61">
        <v>0</v>
      </c>
      <c r="F4379" s="72">
        <v>603838615.24055719</v>
      </c>
      <c r="G4379" s="61">
        <v>325574269.64567471</v>
      </c>
      <c r="H4379" s="61">
        <v>133235606.42800762</v>
      </c>
      <c r="I4379" s="61">
        <v>128839294.82103814</v>
      </c>
      <c r="J4379" s="61">
        <v>0</v>
      </c>
      <c r="K4379" s="72">
        <v>587649170.89472055</v>
      </c>
    </row>
    <row r="4380" spans="1:11">
      <c r="A4380" s="61">
        <v>4359</v>
      </c>
      <c r="B4380" s="61">
        <v>327578018.405958</v>
      </c>
      <c r="C4380" s="61">
        <v>144556724.23435801</v>
      </c>
      <c r="D4380" s="61">
        <v>144870109.57593712</v>
      </c>
      <c r="E4380" s="61">
        <v>32240868.50057384</v>
      </c>
      <c r="F4380" s="72">
        <v>649245720.71682703</v>
      </c>
      <c r="G4380" s="61">
        <v>321413648.45339459</v>
      </c>
      <c r="H4380" s="61">
        <v>138353714.53570148</v>
      </c>
      <c r="I4380" s="61">
        <v>136797242.75247568</v>
      </c>
      <c r="J4380" s="61">
        <v>20000000</v>
      </c>
      <c r="K4380" s="72">
        <v>616564605.74157178</v>
      </c>
    </row>
    <row r="4381" spans="1:11">
      <c r="A4381" s="61">
        <v>4360</v>
      </c>
      <c r="B4381" s="61">
        <v>311604242.26520997</v>
      </c>
      <c r="C4381" s="61">
        <v>141102254.797737</v>
      </c>
      <c r="D4381" s="61">
        <v>152608422.77621612</v>
      </c>
      <c r="E4381" s="61">
        <v>0</v>
      </c>
      <c r="F4381" s="72">
        <v>605314919.83916306</v>
      </c>
      <c r="G4381" s="61">
        <v>304961204.19416314</v>
      </c>
      <c r="H4381" s="61">
        <v>140717041.80221373</v>
      </c>
      <c r="I4381" s="61">
        <v>134771289.47414091</v>
      </c>
      <c r="J4381" s="61">
        <v>0</v>
      </c>
      <c r="K4381" s="72">
        <v>580449535.47051775</v>
      </c>
    </row>
    <row r="4382" spans="1:11">
      <c r="A4382" s="61">
        <v>4361</v>
      </c>
      <c r="B4382" s="61">
        <v>310220556.55377299</v>
      </c>
      <c r="C4382" s="61">
        <v>138447060.096544</v>
      </c>
      <c r="D4382" s="61">
        <v>149098621.95133013</v>
      </c>
      <c r="E4382" s="61">
        <v>1610390.3167543369</v>
      </c>
      <c r="F4382" s="72">
        <v>599376628.91840148</v>
      </c>
      <c r="G4382" s="61">
        <v>301730500.59864968</v>
      </c>
      <c r="H4382" s="61">
        <v>133880213.3449558</v>
      </c>
      <c r="I4382" s="61">
        <v>133644363.28625193</v>
      </c>
      <c r="J4382" s="61">
        <v>1276387.2856036897</v>
      </c>
      <c r="K4382" s="72">
        <v>570531464.51546109</v>
      </c>
    </row>
    <row r="4383" spans="1:11">
      <c r="A4383" s="61">
        <v>4362</v>
      </c>
      <c r="B4383" s="61">
        <v>318259792.52756202</v>
      </c>
      <c r="C4383" s="61">
        <v>143059816.139355</v>
      </c>
      <c r="D4383" s="61">
        <v>138132003.21631312</v>
      </c>
      <c r="E4383" s="61">
        <v>0</v>
      </c>
      <c r="F4383" s="72">
        <v>599451611.88323021</v>
      </c>
      <c r="G4383" s="61">
        <v>315815772.17935878</v>
      </c>
      <c r="H4383" s="61">
        <v>137365376.69169524</v>
      </c>
      <c r="I4383" s="61">
        <v>127488947.24521722</v>
      </c>
      <c r="J4383" s="61">
        <v>0</v>
      </c>
      <c r="K4383" s="72">
        <v>580670096.11627138</v>
      </c>
    </row>
    <row r="4384" spans="1:11">
      <c r="A4384" s="61">
        <v>4363</v>
      </c>
      <c r="B4384" s="61">
        <v>312857608.45235503</v>
      </c>
      <c r="C4384" s="61">
        <v>133480345.69809499</v>
      </c>
      <c r="D4384" s="61">
        <v>132402019.25578612</v>
      </c>
      <c r="E4384" s="61">
        <v>0</v>
      </c>
      <c r="F4384" s="72">
        <v>578739973.40623617</v>
      </c>
      <c r="G4384" s="61">
        <v>303253128.65524626</v>
      </c>
      <c r="H4384" s="61">
        <v>129404069.43476513</v>
      </c>
      <c r="I4384" s="61">
        <v>127495452.69422241</v>
      </c>
      <c r="J4384" s="61">
        <v>0</v>
      </c>
      <c r="K4384" s="72">
        <v>560152650.78423381</v>
      </c>
    </row>
    <row r="4385" spans="1:11">
      <c r="A4385" s="61">
        <v>4364</v>
      </c>
      <c r="B4385" s="61">
        <v>332917369.96847898</v>
      </c>
      <c r="C4385" s="61">
        <v>146975498.193802</v>
      </c>
      <c r="D4385" s="61">
        <v>152173821.64489812</v>
      </c>
      <c r="E4385" s="61">
        <v>2509450.2529252353</v>
      </c>
      <c r="F4385" s="72">
        <v>634576140.06010437</v>
      </c>
      <c r="G4385" s="61">
        <v>323441144.57146287</v>
      </c>
      <c r="H4385" s="61">
        <v>140375293.92618087</v>
      </c>
      <c r="I4385" s="61">
        <v>139446151.36546043</v>
      </c>
      <c r="J4385" s="61">
        <v>2063908.0010185628</v>
      </c>
      <c r="K4385" s="72">
        <v>605326497.86412275</v>
      </c>
    </row>
    <row r="4386" spans="1:11">
      <c r="A4386" s="61">
        <v>4365</v>
      </c>
      <c r="B4386" s="61">
        <v>313957699.56621701</v>
      </c>
      <c r="C4386" s="61">
        <v>152361113.923769</v>
      </c>
      <c r="D4386" s="61">
        <v>154256538.4925611</v>
      </c>
      <c r="E4386" s="61">
        <v>5196930.2876660749</v>
      </c>
      <c r="F4386" s="72">
        <v>625772282.27021313</v>
      </c>
      <c r="G4386" s="61">
        <v>304241001.73634124</v>
      </c>
      <c r="H4386" s="61">
        <v>143404199.47557738</v>
      </c>
      <c r="I4386" s="61">
        <v>140109698.9082824</v>
      </c>
      <c r="J4386" s="61">
        <v>4114653.0890777698</v>
      </c>
      <c r="K4386" s="72">
        <v>591869553.2092787</v>
      </c>
    </row>
    <row r="4387" spans="1:11">
      <c r="A4387" s="61">
        <v>4366</v>
      </c>
      <c r="B4387" s="61">
        <v>316774650.43701702</v>
      </c>
      <c r="C4387" s="61">
        <v>151662142.644683</v>
      </c>
      <c r="D4387" s="61">
        <v>121866923.52355312</v>
      </c>
      <c r="E4387" s="61">
        <v>0</v>
      </c>
      <c r="F4387" s="72">
        <v>590303716.6052531</v>
      </c>
      <c r="G4387" s="61">
        <v>312759506.22333586</v>
      </c>
      <c r="H4387" s="61">
        <v>144747729.75445431</v>
      </c>
      <c r="I4387" s="61">
        <v>116884094.58512121</v>
      </c>
      <c r="J4387" s="61">
        <v>0</v>
      </c>
      <c r="K4387" s="72">
        <v>574391330.56291127</v>
      </c>
    </row>
    <row r="4388" spans="1:11">
      <c r="A4388" s="61">
        <v>4367</v>
      </c>
      <c r="B4388" s="61">
        <v>325701680.15840101</v>
      </c>
      <c r="C4388" s="61">
        <v>159337022.703821</v>
      </c>
      <c r="D4388" s="61">
        <v>154876406.85002714</v>
      </c>
      <c r="E4388" s="61">
        <v>0</v>
      </c>
      <c r="F4388" s="72">
        <v>639915109.71224916</v>
      </c>
      <c r="G4388" s="61">
        <v>312078207.33245611</v>
      </c>
      <c r="H4388" s="61">
        <v>153505479.41781199</v>
      </c>
      <c r="I4388" s="61">
        <v>139593147.97312084</v>
      </c>
      <c r="J4388" s="61">
        <v>0</v>
      </c>
      <c r="K4388" s="72">
        <v>605176834.72338891</v>
      </c>
    </row>
    <row r="4389" spans="1:11">
      <c r="A4389" s="61">
        <v>4368</v>
      </c>
      <c r="B4389" s="61">
        <v>338373951.87799901</v>
      </c>
      <c r="C4389" s="61">
        <v>157448439.20017099</v>
      </c>
      <c r="D4389" s="61">
        <v>135250251.53968713</v>
      </c>
      <c r="E4389" s="61">
        <v>0</v>
      </c>
      <c r="F4389" s="72">
        <v>631072642.6178571</v>
      </c>
      <c r="G4389" s="61">
        <v>308512428.49284482</v>
      </c>
      <c r="H4389" s="61">
        <v>151286418.08263427</v>
      </c>
      <c r="I4389" s="61">
        <v>127901610.26865846</v>
      </c>
      <c r="J4389" s="61">
        <v>0</v>
      </c>
      <c r="K4389" s="72">
        <v>587700456.84413755</v>
      </c>
    </row>
    <row r="4390" spans="1:11">
      <c r="A4390" s="61">
        <v>4369</v>
      </c>
      <c r="B4390" s="61">
        <v>323676483.39811897</v>
      </c>
      <c r="C4390" s="61">
        <v>136656120.60226601</v>
      </c>
      <c r="D4390" s="61">
        <v>138061246.55266511</v>
      </c>
      <c r="E4390" s="61">
        <v>0</v>
      </c>
      <c r="F4390" s="72">
        <v>598393850.55305004</v>
      </c>
      <c r="G4390" s="61">
        <v>303158386.43363047</v>
      </c>
      <c r="H4390" s="61">
        <v>134973047.34908068</v>
      </c>
      <c r="I4390" s="61">
        <v>121537164.58525792</v>
      </c>
      <c r="J4390" s="61">
        <v>0</v>
      </c>
      <c r="K4390" s="72">
        <v>559668598.36796904</v>
      </c>
    </row>
    <row r="4391" spans="1:11">
      <c r="A4391" s="61">
        <v>4370</v>
      </c>
      <c r="B4391" s="61">
        <v>326103257.35602802</v>
      </c>
      <c r="C4391" s="61">
        <v>152486161.78327301</v>
      </c>
      <c r="D4391" s="61">
        <v>124510004.49235313</v>
      </c>
      <c r="E4391" s="61">
        <v>2425913.3884983519</v>
      </c>
      <c r="F4391" s="72">
        <v>605525337.02015245</v>
      </c>
      <c r="G4391" s="61">
        <v>313521474.16469735</v>
      </c>
      <c r="H4391" s="61">
        <v>151876000.32929134</v>
      </c>
      <c r="I4391" s="61">
        <v>124489863.58073425</v>
      </c>
      <c r="J4391" s="61">
        <v>1961537.8097099653</v>
      </c>
      <c r="K4391" s="72">
        <v>591848875.88443279</v>
      </c>
    </row>
    <row r="4392" spans="1:11">
      <c r="A4392" s="61">
        <v>4371</v>
      </c>
      <c r="B4392" s="61">
        <v>332192088.44330001</v>
      </c>
      <c r="C4392" s="61">
        <v>137558901.48363799</v>
      </c>
      <c r="D4392" s="61">
        <v>154558530.56049711</v>
      </c>
      <c r="E4392" s="61">
        <v>4756756.0347102666</v>
      </c>
      <c r="F4392" s="72">
        <v>629066276.52214539</v>
      </c>
      <c r="G4392" s="61">
        <v>309409653.0300476</v>
      </c>
      <c r="H4392" s="61">
        <v>133106197.52068043</v>
      </c>
      <c r="I4392" s="61">
        <v>136996064.6744087</v>
      </c>
      <c r="J4392" s="61">
        <v>3934561.7148843566</v>
      </c>
      <c r="K4392" s="72">
        <v>583446476.94002116</v>
      </c>
    </row>
    <row r="4393" spans="1:11">
      <c r="A4393" s="61">
        <v>4372</v>
      </c>
      <c r="B4393" s="61">
        <v>344155062.05470502</v>
      </c>
      <c r="C4393" s="61">
        <v>159492704.246833</v>
      </c>
      <c r="D4393" s="61">
        <v>139032918.15830314</v>
      </c>
      <c r="E4393" s="61">
        <v>1074951.1273963612</v>
      </c>
      <c r="F4393" s="72">
        <v>643755635.58723748</v>
      </c>
      <c r="G4393" s="61">
        <v>331592170.3948223</v>
      </c>
      <c r="H4393" s="61">
        <v>153070345.88052547</v>
      </c>
      <c r="I4393" s="61">
        <v>133755605.27748868</v>
      </c>
      <c r="J4393" s="61">
        <v>881923.24887026148</v>
      </c>
      <c r="K4393" s="72">
        <v>619300044.80170667</v>
      </c>
    </row>
    <row r="4394" spans="1:11">
      <c r="A4394" s="61">
        <v>4373</v>
      </c>
      <c r="B4394" s="61">
        <v>317835808.238361</v>
      </c>
      <c r="C4394" s="61">
        <v>148716251.214937</v>
      </c>
      <c r="D4394" s="61">
        <v>130758359.87060112</v>
      </c>
      <c r="E4394" s="61">
        <v>0</v>
      </c>
      <c r="F4394" s="72">
        <v>597310419.32389903</v>
      </c>
      <c r="G4394" s="61">
        <v>302958408.96165979</v>
      </c>
      <c r="H4394" s="61">
        <v>142065096.39632997</v>
      </c>
      <c r="I4394" s="61">
        <v>124305875.38281113</v>
      </c>
      <c r="J4394" s="61">
        <v>0</v>
      </c>
      <c r="K4394" s="72">
        <v>569329380.74080086</v>
      </c>
    </row>
    <row r="4395" spans="1:11">
      <c r="A4395" s="61">
        <v>4374</v>
      </c>
      <c r="B4395" s="61">
        <v>339066197.176166</v>
      </c>
      <c r="C4395" s="61">
        <v>145710176.55219501</v>
      </c>
      <c r="D4395" s="61">
        <v>145729263.30580914</v>
      </c>
      <c r="E4395" s="61">
        <v>0</v>
      </c>
      <c r="F4395" s="72">
        <v>630505637.03417015</v>
      </c>
      <c r="G4395" s="61">
        <v>326911868.687837</v>
      </c>
      <c r="H4395" s="61">
        <v>143438574.02126768</v>
      </c>
      <c r="I4395" s="61">
        <v>140382540.83352217</v>
      </c>
      <c r="J4395" s="61">
        <v>0</v>
      </c>
      <c r="K4395" s="72">
        <v>610732983.54262686</v>
      </c>
    </row>
    <row r="4396" spans="1:11">
      <c r="A4396" s="61">
        <v>4375</v>
      </c>
      <c r="B4396" s="61">
        <v>303355970.701262</v>
      </c>
      <c r="C4396" s="61">
        <v>150933362.753773</v>
      </c>
      <c r="D4396" s="61">
        <v>129187388.85719812</v>
      </c>
      <c r="E4396" s="61">
        <v>0</v>
      </c>
      <c r="F4396" s="72">
        <v>583476722.31223309</v>
      </c>
      <c r="G4396" s="61">
        <v>292887706.37982082</v>
      </c>
      <c r="H4396" s="61">
        <v>147277880.76525417</v>
      </c>
      <c r="I4396" s="61">
        <v>122327376.44389883</v>
      </c>
      <c r="J4396" s="61">
        <v>0</v>
      </c>
      <c r="K4396" s="72">
        <v>562492963.58897376</v>
      </c>
    </row>
    <row r="4397" spans="1:11">
      <c r="A4397" s="61">
        <v>4376</v>
      </c>
      <c r="B4397" s="61">
        <v>335862522.94184101</v>
      </c>
      <c r="C4397" s="61">
        <v>144922213.60836899</v>
      </c>
      <c r="D4397" s="61">
        <v>134697527.55436814</v>
      </c>
      <c r="E4397" s="61">
        <v>4422380.893795779</v>
      </c>
      <c r="F4397" s="72">
        <v>619904644.99837387</v>
      </c>
      <c r="G4397" s="61">
        <v>313242376.83005369</v>
      </c>
      <c r="H4397" s="61">
        <v>139568060.70722604</v>
      </c>
      <c r="I4397" s="61">
        <v>127947265.92263624</v>
      </c>
      <c r="J4397" s="61">
        <v>3709524.5375060509</v>
      </c>
      <c r="K4397" s="72">
        <v>584467227.99742198</v>
      </c>
    </row>
    <row r="4398" spans="1:11">
      <c r="A4398" s="61">
        <v>4377</v>
      </c>
      <c r="B4398" s="61">
        <v>296209757.86749703</v>
      </c>
      <c r="C4398" s="61">
        <v>143431041.34392399</v>
      </c>
      <c r="D4398" s="61">
        <v>129193494.04012012</v>
      </c>
      <c r="E4398" s="61">
        <v>0</v>
      </c>
      <c r="F4398" s="72">
        <v>568834293.25154114</v>
      </c>
      <c r="G4398" s="61">
        <v>290879880.2466352</v>
      </c>
      <c r="H4398" s="61">
        <v>143265424.84682572</v>
      </c>
      <c r="I4398" s="61">
        <v>128395763.68586956</v>
      </c>
      <c r="J4398" s="61">
        <v>0</v>
      </c>
      <c r="K4398" s="72">
        <v>562541068.77933049</v>
      </c>
    </row>
    <row r="4399" spans="1:11">
      <c r="A4399" s="61">
        <v>4378</v>
      </c>
      <c r="B4399" s="61">
        <v>311076672.63428003</v>
      </c>
      <c r="C4399" s="61">
        <v>166391298.48834199</v>
      </c>
      <c r="D4399" s="61">
        <v>132354533.53920913</v>
      </c>
      <c r="E4399" s="61">
        <v>2707666.3602338196</v>
      </c>
      <c r="F4399" s="72">
        <v>612530171.02206492</v>
      </c>
      <c r="G4399" s="61">
        <v>299709820.71830833</v>
      </c>
      <c r="H4399" s="61">
        <v>160460990.188012</v>
      </c>
      <c r="I4399" s="61">
        <v>130166072.03866395</v>
      </c>
      <c r="J4399" s="61">
        <v>2152817.4105458907</v>
      </c>
      <c r="K4399" s="72">
        <v>592489700.35553014</v>
      </c>
    </row>
    <row r="4400" spans="1:11">
      <c r="A4400" s="61">
        <v>4379</v>
      </c>
      <c r="B4400" s="61">
        <v>311556215.39107603</v>
      </c>
      <c r="C4400" s="61">
        <v>130202485.225429</v>
      </c>
      <c r="D4400" s="61">
        <v>137727084.92527112</v>
      </c>
      <c r="E4400" s="61">
        <v>7375999.469357905</v>
      </c>
      <c r="F4400" s="72">
        <v>586861785.01113403</v>
      </c>
      <c r="G4400" s="61">
        <v>307975042.92738503</v>
      </c>
      <c r="H4400" s="61">
        <v>127067581.41393436</v>
      </c>
      <c r="I4400" s="61">
        <v>132882421.71144192</v>
      </c>
      <c r="J4400" s="61">
        <v>6054238.389529557</v>
      </c>
      <c r="K4400" s="72">
        <v>573979284.4422909</v>
      </c>
    </row>
    <row r="4401" spans="1:11">
      <c r="A4401" s="61">
        <v>4380</v>
      </c>
      <c r="B4401" s="61">
        <v>342865715.80367398</v>
      </c>
      <c r="C4401" s="61">
        <v>148892801.803581</v>
      </c>
      <c r="D4401" s="61">
        <v>134178891.68955912</v>
      </c>
      <c r="E4401" s="61">
        <v>0</v>
      </c>
      <c r="F4401" s="72">
        <v>625937409.29681408</v>
      </c>
      <c r="G4401" s="61">
        <v>316614301.59209168</v>
      </c>
      <c r="H4401" s="61">
        <v>142617305.39163417</v>
      </c>
      <c r="I4401" s="61">
        <v>124054508.67103131</v>
      </c>
      <c r="J4401" s="61">
        <v>0</v>
      </c>
      <c r="K4401" s="72">
        <v>583286115.65475714</v>
      </c>
    </row>
    <row r="4402" spans="1:11">
      <c r="A4402" s="61">
        <v>4381</v>
      </c>
      <c r="B4402" s="61">
        <v>328995435.14219701</v>
      </c>
      <c r="C4402" s="61">
        <v>147012498.935776</v>
      </c>
      <c r="D4402" s="61">
        <v>147662910.68023413</v>
      </c>
      <c r="E4402" s="61">
        <v>0</v>
      </c>
      <c r="F4402" s="72">
        <v>623670844.75820708</v>
      </c>
      <c r="G4402" s="61">
        <v>315425972.84051484</v>
      </c>
      <c r="H4402" s="61">
        <v>144001621.76002157</v>
      </c>
      <c r="I4402" s="61">
        <v>140355756.09065339</v>
      </c>
      <c r="J4402" s="61">
        <v>0</v>
      </c>
      <c r="K4402" s="72">
        <v>599783350.69118965</v>
      </c>
    </row>
    <row r="4403" spans="1:11">
      <c r="A4403" s="61">
        <v>4382</v>
      </c>
      <c r="B4403" s="61">
        <v>337614638.98632902</v>
      </c>
      <c r="C4403" s="61">
        <v>142827304.569442</v>
      </c>
      <c r="D4403" s="61">
        <v>163311322.00595611</v>
      </c>
      <c r="E4403" s="61">
        <v>0</v>
      </c>
      <c r="F4403" s="72">
        <v>643753265.56172705</v>
      </c>
      <c r="G4403" s="61">
        <v>316582361.59156364</v>
      </c>
      <c r="H4403" s="61">
        <v>136774950.15196165</v>
      </c>
      <c r="I4403" s="61">
        <v>129703060.3284035</v>
      </c>
      <c r="J4403" s="61">
        <v>0</v>
      </c>
      <c r="K4403" s="72">
        <v>583060372.07192874</v>
      </c>
    </row>
    <row r="4404" spans="1:11">
      <c r="A4404" s="61">
        <v>4383</v>
      </c>
      <c r="B4404" s="61">
        <v>324425939.40871</v>
      </c>
      <c r="C4404" s="61">
        <v>148133859.04096001</v>
      </c>
      <c r="D4404" s="61">
        <v>131122706.72555113</v>
      </c>
      <c r="E4404" s="61">
        <v>6663689.08706256</v>
      </c>
      <c r="F4404" s="72">
        <v>610346194.2622838</v>
      </c>
      <c r="G4404" s="61">
        <v>299297815.78225613</v>
      </c>
      <c r="H4404" s="61">
        <v>138527538.14540946</v>
      </c>
      <c r="I4404" s="61">
        <v>131122706.72555113</v>
      </c>
      <c r="J4404" s="61">
        <v>5700066.8838591231</v>
      </c>
      <c r="K4404" s="72">
        <v>574648127.53707588</v>
      </c>
    </row>
    <row r="4405" spans="1:11">
      <c r="A4405" s="61">
        <v>4384</v>
      </c>
      <c r="B4405" s="61">
        <v>341518010.03857201</v>
      </c>
      <c r="C4405" s="61">
        <v>146141215.49547899</v>
      </c>
      <c r="D4405" s="61">
        <v>132324190.55735512</v>
      </c>
      <c r="E4405" s="61">
        <v>0</v>
      </c>
      <c r="F4405" s="72">
        <v>619983416.09140611</v>
      </c>
      <c r="G4405" s="61">
        <v>319037853.2638523</v>
      </c>
      <c r="H4405" s="61">
        <v>140270986.31290331</v>
      </c>
      <c r="I4405" s="61">
        <v>130384981.48496105</v>
      </c>
      <c r="J4405" s="61">
        <v>0</v>
      </c>
      <c r="K4405" s="72">
        <v>589693821.06171668</v>
      </c>
    </row>
    <row r="4406" spans="1:11">
      <c r="A4406" s="61">
        <v>4385</v>
      </c>
      <c r="B4406" s="61">
        <v>304723763.21126801</v>
      </c>
      <c r="C4406" s="61">
        <v>162730619.399454</v>
      </c>
      <c r="D4406" s="61">
        <v>120636366.73666063</v>
      </c>
      <c r="E4406" s="61">
        <v>0</v>
      </c>
      <c r="F4406" s="72">
        <v>588090749.34738266</v>
      </c>
      <c r="G4406" s="61">
        <v>290749685.86852288</v>
      </c>
      <c r="H4406" s="61">
        <v>159876543.2937313</v>
      </c>
      <c r="I4406" s="61">
        <v>120636366.73666063</v>
      </c>
      <c r="J4406" s="61">
        <v>0</v>
      </c>
      <c r="K4406" s="72">
        <v>571262595.89891481</v>
      </c>
    </row>
    <row r="4407" spans="1:11">
      <c r="A4407" s="61">
        <v>4386</v>
      </c>
      <c r="B4407" s="61">
        <v>336250309.88883102</v>
      </c>
      <c r="C4407" s="61">
        <v>138468805.26744601</v>
      </c>
      <c r="D4407" s="61">
        <v>124445543.38494512</v>
      </c>
      <c r="E4407" s="61">
        <v>0</v>
      </c>
      <c r="F4407" s="72">
        <v>599164658.54122221</v>
      </c>
      <c r="G4407" s="61">
        <v>323482975.98324251</v>
      </c>
      <c r="H4407" s="61">
        <v>136855722.89702693</v>
      </c>
      <c r="I4407" s="61">
        <v>124445543.38494512</v>
      </c>
      <c r="J4407" s="61">
        <v>0</v>
      </c>
      <c r="K4407" s="72">
        <v>584784242.26521468</v>
      </c>
    </row>
    <row r="4408" spans="1:11">
      <c r="A4408" s="61">
        <v>4387</v>
      </c>
      <c r="B4408" s="61">
        <v>340192035.510858</v>
      </c>
      <c r="C4408" s="61">
        <v>135968449.54935101</v>
      </c>
      <c r="D4408" s="61">
        <v>120747686.02184802</v>
      </c>
      <c r="E4408" s="61">
        <v>0</v>
      </c>
      <c r="F4408" s="72">
        <v>596908171.082057</v>
      </c>
      <c r="G4408" s="61">
        <v>320139694.68577892</v>
      </c>
      <c r="H4408" s="61">
        <v>131893669.25443847</v>
      </c>
      <c r="I4408" s="61">
        <v>119835056.28091256</v>
      </c>
      <c r="J4408" s="61">
        <v>0</v>
      </c>
      <c r="K4408" s="72">
        <v>571868420.22112989</v>
      </c>
    </row>
    <row r="4409" spans="1:11">
      <c r="A4409" s="61">
        <v>4388</v>
      </c>
      <c r="B4409" s="61">
        <v>304264695.914626</v>
      </c>
      <c r="C4409" s="61">
        <v>160556543.49332699</v>
      </c>
      <c r="D4409" s="61">
        <v>133530214.06206912</v>
      </c>
      <c r="E4409" s="61">
        <v>0</v>
      </c>
      <c r="F4409" s="72">
        <v>598351453.4700222</v>
      </c>
      <c r="G4409" s="61">
        <v>299092690.62859803</v>
      </c>
      <c r="H4409" s="61">
        <v>151133478.3300437</v>
      </c>
      <c r="I4409" s="61">
        <v>124327348.99490535</v>
      </c>
      <c r="J4409" s="61">
        <v>0</v>
      </c>
      <c r="K4409" s="72">
        <v>574553517.95354712</v>
      </c>
    </row>
    <row r="4410" spans="1:11">
      <c r="A4410" s="61">
        <v>4389</v>
      </c>
      <c r="B4410" s="61">
        <v>326969727.59957403</v>
      </c>
      <c r="C4410" s="61">
        <v>150192942.95557299</v>
      </c>
      <c r="D4410" s="61">
        <v>143344594.91490912</v>
      </c>
      <c r="E4410" s="61">
        <v>0</v>
      </c>
      <c r="F4410" s="72">
        <v>620507265.47005618</v>
      </c>
      <c r="G4410" s="61">
        <v>316270392.50631106</v>
      </c>
      <c r="H4410" s="61">
        <v>148210166.15598229</v>
      </c>
      <c r="I4410" s="61">
        <v>132629723.76902212</v>
      </c>
      <c r="J4410" s="61">
        <v>0</v>
      </c>
      <c r="K4410" s="72">
        <v>597110282.43131542</v>
      </c>
    </row>
    <row r="4411" spans="1:11">
      <c r="A4411" s="61">
        <v>4390</v>
      </c>
      <c r="B4411" s="61">
        <v>331484584.12049699</v>
      </c>
      <c r="C4411" s="61">
        <v>148803592.69408399</v>
      </c>
      <c r="D4411" s="61">
        <v>131754766.98181812</v>
      </c>
      <c r="E4411" s="61">
        <v>0</v>
      </c>
      <c r="F4411" s="72">
        <v>612042943.79639912</v>
      </c>
      <c r="G4411" s="61">
        <v>313702356.81148851</v>
      </c>
      <c r="H4411" s="61">
        <v>142674101.50621307</v>
      </c>
      <c r="I4411" s="61">
        <v>124366691.22916678</v>
      </c>
      <c r="J4411" s="61">
        <v>0</v>
      </c>
      <c r="K4411" s="72">
        <v>580743149.54686832</v>
      </c>
    </row>
    <row r="4412" spans="1:11">
      <c r="A4412" s="61">
        <v>4391</v>
      </c>
      <c r="B4412" s="61">
        <v>307020890.48420101</v>
      </c>
      <c r="C4412" s="61">
        <v>142277548.674317</v>
      </c>
      <c r="D4412" s="61">
        <v>148533188.9254511</v>
      </c>
      <c r="E4412" s="61">
        <v>0</v>
      </c>
      <c r="F4412" s="72">
        <v>597831628.08396912</v>
      </c>
      <c r="G4412" s="61">
        <v>301623098.60345626</v>
      </c>
      <c r="H4412" s="61">
        <v>139273264.06199381</v>
      </c>
      <c r="I4412" s="61">
        <v>139885571.64736974</v>
      </c>
      <c r="J4412" s="61">
        <v>0</v>
      </c>
      <c r="K4412" s="72">
        <v>580781934.31281984</v>
      </c>
    </row>
    <row r="4413" spans="1:11">
      <c r="A4413" s="61">
        <v>4392</v>
      </c>
      <c r="B4413" s="61">
        <v>338524426.45203203</v>
      </c>
      <c r="C4413" s="61">
        <v>134321757.83494401</v>
      </c>
      <c r="D4413" s="61">
        <v>140552702.65415612</v>
      </c>
      <c r="E4413" s="61">
        <v>0</v>
      </c>
      <c r="F4413" s="72">
        <v>613398886.94113219</v>
      </c>
      <c r="G4413" s="61">
        <v>321796299.89794046</v>
      </c>
      <c r="H4413" s="61">
        <v>123564046.98280442</v>
      </c>
      <c r="I4413" s="61">
        <v>128415488.98419821</v>
      </c>
      <c r="J4413" s="61">
        <v>0</v>
      </c>
      <c r="K4413" s="72">
        <v>573775835.86494303</v>
      </c>
    </row>
    <row r="4414" spans="1:11">
      <c r="A4414" s="61">
        <v>4393</v>
      </c>
      <c r="B4414" s="61">
        <v>325125303.59881198</v>
      </c>
      <c r="C4414" s="61">
        <v>145803115.423159</v>
      </c>
      <c r="D4414" s="61">
        <v>139033259.66733414</v>
      </c>
      <c r="E4414" s="61">
        <v>0</v>
      </c>
      <c r="F4414" s="72">
        <v>609961678.68930507</v>
      </c>
      <c r="G4414" s="61">
        <v>316851298.41450602</v>
      </c>
      <c r="H4414" s="61">
        <v>144245816.87813285</v>
      </c>
      <c r="I4414" s="61">
        <v>125280236.28556913</v>
      </c>
      <c r="J4414" s="61">
        <v>0</v>
      </c>
      <c r="K4414" s="72">
        <v>586377351.57820797</v>
      </c>
    </row>
    <row r="4415" spans="1:11">
      <c r="A4415" s="61">
        <v>4394</v>
      </c>
      <c r="B4415" s="61">
        <v>327777676.60011798</v>
      </c>
      <c r="C4415" s="61">
        <v>151162552.747132</v>
      </c>
      <c r="D4415" s="61">
        <v>138506526.92475313</v>
      </c>
      <c r="E4415" s="61">
        <v>0</v>
      </c>
      <c r="F4415" s="72">
        <v>617446756.27200317</v>
      </c>
      <c r="G4415" s="61">
        <v>316879930.54396248</v>
      </c>
      <c r="H4415" s="61">
        <v>143690337.55169356</v>
      </c>
      <c r="I4415" s="61">
        <v>130965295.54601029</v>
      </c>
      <c r="J4415" s="61">
        <v>0</v>
      </c>
      <c r="K4415" s="72">
        <v>591535563.64166641</v>
      </c>
    </row>
    <row r="4416" spans="1:11">
      <c r="A4416" s="61">
        <v>4395</v>
      </c>
      <c r="B4416" s="61">
        <v>309780614.72666198</v>
      </c>
      <c r="C4416" s="61">
        <v>135776074.57547399</v>
      </c>
      <c r="D4416" s="61">
        <v>145885120.00596511</v>
      </c>
      <c r="E4416" s="61">
        <v>0</v>
      </c>
      <c r="F4416" s="72">
        <v>591441809.30810106</v>
      </c>
      <c r="G4416" s="61">
        <v>304025447.11306602</v>
      </c>
      <c r="H4416" s="61">
        <v>130295052.85947433</v>
      </c>
      <c r="I4416" s="61">
        <v>130084415.53913972</v>
      </c>
      <c r="J4416" s="61">
        <v>0</v>
      </c>
      <c r="K4416" s="72">
        <v>564404915.51168001</v>
      </c>
    </row>
    <row r="4417" spans="1:11">
      <c r="A4417" s="61">
        <v>4396</v>
      </c>
      <c r="B4417" s="61">
        <v>317225663.38167101</v>
      </c>
      <c r="C4417" s="61">
        <v>138331824.522966</v>
      </c>
      <c r="D4417" s="61">
        <v>134908521.11865413</v>
      </c>
      <c r="E4417" s="61">
        <v>0</v>
      </c>
      <c r="F4417" s="72">
        <v>590466009.02329111</v>
      </c>
      <c r="G4417" s="61">
        <v>310848658.39894313</v>
      </c>
      <c r="H4417" s="61">
        <v>134628359.48666024</v>
      </c>
      <c r="I4417" s="61">
        <v>126686720.40269971</v>
      </c>
      <c r="J4417" s="61">
        <v>0</v>
      </c>
      <c r="K4417" s="72">
        <v>572163738.28830302</v>
      </c>
    </row>
    <row r="4418" spans="1:11">
      <c r="A4418" s="61">
        <v>4397</v>
      </c>
      <c r="B4418" s="61">
        <v>311448169.02006501</v>
      </c>
      <c r="C4418" s="61">
        <v>147696489.793998</v>
      </c>
      <c r="D4418" s="61">
        <v>137187440.05815214</v>
      </c>
      <c r="E4418" s="61">
        <v>3139699.0843536542</v>
      </c>
      <c r="F4418" s="72">
        <v>599471797.95656884</v>
      </c>
      <c r="G4418" s="61">
        <v>305369023.97333586</v>
      </c>
      <c r="H4418" s="61">
        <v>139166518.33286113</v>
      </c>
      <c r="I4418" s="61">
        <v>130307524.4411549</v>
      </c>
      <c r="J4418" s="61">
        <v>2452435.5534058423</v>
      </c>
      <c r="K4418" s="72">
        <v>577295502.30075777</v>
      </c>
    </row>
    <row r="4419" spans="1:11">
      <c r="A4419" s="61">
        <v>4398</v>
      </c>
      <c r="B4419" s="61">
        <v>312620246.67677402</v>
      </c>
      <c r="C4419" s="61">
        <v>144121221.137732</v>
      </c>
      <c r="D4419" s="61">
        <v>156656264.93261111</v>
      </c>
      <c r="E4419" s="61">
        <v>2075976.801474584</v>
      </c>
      <c r="F4419" s="72">
        <v>615473709.54859173</v>
      </c>
      <c r="G4419" s="61">
        <v>297331557.46138304</v>
      </c>
      <c r="H4419" s="61">
        <v>139511562.87371689</v>
      </c>
      <c r="I4419" s="61">
        <v>141334625.5378325</v>
      </c>
      <c r="J4419" s="61">
        <v>1793984.9872406139</v>
      </c>
      <c r="K4419" s="72">
        <v>579971730.86017311</v>
      </c>
    </row>
    <row r="4420" spans="1:11">
      <c r="A4420" s="61">
        <v>4399</v>
      </c>
      <c r="B4420" s="61">
        <v>329426026.30686402</v>
      </c>
      <c r="C4420" s="61">
        <v>132551223.096577</v>
      </c>
      <c r="D4420" s="61">
        <v>149285580.2597661</v>
      </c>
      <c r="E4420" s="61">
        <v>801702.78294243373</v>
      </c>
      <c r="F4420" s="72">
        <v>612064532.44614947</v>
      </c>
      <c r="G4420" s="61">
        <v>308503778.17335033</v>
      </c>
      <c r="H4420" s="61">
        <v>132095520.7449391</v>
      </c>
      <c r="I4420" s="61">
        <v>138757292.8190704</v>
      </c>
      <c r="J4420" s="61">
        <v>698421.49578742683</v>
      </c>
      <c r="K4420" s="72">
        <v>580055013.23314714</v>
      </c>
    </row>
    <row r="4421" spans="1:11">
      <c r="A4421" s="61">
        <v>4400</v>
      </c>
      <c r="B4421" s="61">
        <v>319058077.416026</v>
      </c>
      <c r="C4421" s="61">
        <v>148368615.24513501</v>
      </c>
      <c r="D4421" s="61">
        <v>156274489.45702213</v>
      </c>
      <c r="E4421" s="61">
        <v>0</v>
      </c>
      <c r="F4421" s="72">
        <v>623701182.11818314</v>
      </c>
      <c r="G4421" s="61">
        <v>315625622.63248581</v>
      </c>
      <c r="H4421" s="61">
        <v>146893388.34802154</v>
      </c>
      <c r="I4421" s="61">
        <v>138995621.17506272</v>
      </c>
      <c r="J4421" s="61">
        <v>0</v>
      </c>
      <c r="K4421" s="72">
        <v>601514632.15557015</v>
      </c>
    </row>
    <row r="4422" spans="1:11">
      <c r="A4422" s="61">
        <v>4401</v>
      </c>
      <c r="B4422" s="61">
        <v>364211771.61767399</v>
      </c>
      <c r="C4422" s="61">
        <v>142986370.98853701</v>
      </c>
      <c r="D4422" s="61">
        <v>136379955.12478313</v>
      </c>
      <c r="E4422" s="61">
        <v>1366459.5373995188</v>
      </c>
      <c r="F4422" s="72">
        <v>644944557.26839364</v>
      </c>
      <c r="G4422" s="61">
        <v>344934676.63430208</v>
      </c>
      <c r="H4422" s="61">
        <v>141914174.21915305</v>
      </c>
      <c r="I4422" s="61">
        <v>131295132.22259986</v>
      </c>
      <c r="J4422" s="61">
        <v>1122711.2469477195</v>
      </c>
      <c r="K4422" s="72">
        <v>619266694.3230027</v>
      </c>
    </row>
    <row r="4423" spans="1:11">
      <c r="A4423" s="61">
        <v>4402</v>
      </c>
      <c r="B4423" s="61">
        <v>325659089.481089</v>
      </c>
      <c r="C4423" s="61">
        <v>149130342.459885</v>
      </c>
      <c r="D4423" s="61">
        <v>125786173.11338712</v>
      </c>
      <c r="E4423" s="61">
        <v>0</v>
      </c>
      <c r="F4423" s="72">
        <v>600575605.0543611</v>
      </c>
      <c r="G4423" s="61">
        <v>307998731.41094917</v>
      </c>
      <c r="H4423" s="61">
        <v>142959096.9213914</v>
      </c>
      <c r="I4423" s="61">
        <v>119537027.22510575</v>
      </c>
      <c r="J4423" s="61">
        <v>0</v>
      </c>
      <c r="K4423" s="72">
        <v>570494855.55744636</v>
      </c>
    </row>
    <row r="4424" spans="1:11">
      <c r="A4424" s="61">
        <v>4403</v>
      </c>
      <c r="B4424" s="61">
        <v>305328300.15325803</v>
      </c>
      <c r="C4424" s="61">
        <v>134009999.86597501</v>
      </c>
      <c r="D4424" s="61">
        <v>160205107.78027812</v>
      </c>
      <c r="E4424" s="61">
        <v>6337924.8322632518</v>
      </c>
      <c r="F4424" s="72">
        <v>605881332.63177443</v>
      </c>
      <c r="G4424" s="61">
        <v>293788984.21219003</v>
      </c>
      <c r="H4424" s="61">
        <v>128761528.00910477</v>
      </c>
      <c r="I4424" s="61">
        <v>144825878.42956832</v>
      </c>
      <c r="J4424" s="61">
        <v>5144758.7227883246</v>
      </c>
      <c r="K4424" s="72">
        <v>572521149.3736515</v>
      </c>
    </row>
    <row r="4425" spans="1:11">
      <c r="A4425" s="61">
        <v>4404</v>
      </c>
      <c r="B4425" s="61">
        <v>321473443.99075198</v>
      </c>
      <c r="C4425" s="61">
        <v>149968164.44620401</v>
      </c>
      <c r="D4425" s="61">
        <v>144806714.57224411</v>
      </c>
      <c r="E4425" s="61">
        <v>2583515.6242788536</v>
      </c>
      <c r="F4425" s="72">
        <v>618831838.633479</v>
      </c>
      <c r="G4425" s="61">
        <v>306790879.32831866</v>
      </c>
      <c r="H4425" s="61">
        <v>144038864.97145462</v>
      </c>
      <c r="I4425" s="61">
        <v>136145483.60621908</v>
      </c>
      <c r="J4425" s="61">
        <v>2265826.5133028263</v>
      </c>
      <c r="K4425" s="72">
        <v>589241054.41929531</v>
      </c>
    </row>
    <row r="4426" spans="1:11">
      <c r="A4426" s="61">
        <v>4405</v>
      </c>
      <c r="B4426" s="61">
        <v>317744344.98161602</v>
      </c>
      <c r="C4426" s="61">
        <v>130225153.99615601</v>
      </c>
      <c r="D4426" s="61">
        <v>124658508.56150313</v>
      </c>
      <c r="E4426" s="61">
        <v>0</v>
      </c>
      <c r="F4426" s="72">
        <v>572628007.53927517</v>
      </c>
      <c r="G4426" s="61">
        <v>303302859.10976863</v>
      </c>
      <c r="H4426" s="61">
        <v>127517293.48253904</v>
      </c>
      <c r="I4426" s="61">
        <v>120511997.94365495</v>
      </c>
      <c r="J4426" s="61">
        <v>0</v>
      </c>
      <c r="K4426" s="72">
        <v>551332150.53596258</v>
      </c>
    </row>
    <row r="4427" spans="1:11">
      <c r="A4427" s="61">
        <v>4406</v>
      </c>
      <c r="B4427" s="61">
        <v>319319473.91719699</v>
      </c>
      <c r="C4427" s="61">
        <v>158617700.45616999</v>
      </c>
      <c r="D4427" s="61">
        <v>140432589.91004813</v>
      </c>
      <c r="E4427" s="61">
        <v>3682185.1849733093</v>
      </c>
      <c r="F4427" s="72">
        <v>622051949.46838844</v>
      </c>
      <c r="G4427" s="61">
        <v>306787080.75859791</v>
      </c>
      <c r="H4427" s="61">
        <v>148971894.43165672</v>
      </c>
      <c r="I4427" s="61">
        <v>131756291.38325031</v>
      </c>
      <c r="J4427" s="61">
        <v>3185036.4265892906</v>
      </c>
      <c r="K4427" s="72">
        <v>590700303.00009418</v>
      </c>
    </row>
    <row r="4428" spans="1:11">
      <c r="A4428" s="61">
        <v>4407</v>
      </c>
      <c r="B4428" s="61">
        <v>326275565.72364801</v>
      </c>
      <c r="C4428" s="61">
        <v>145068904.66314799</v>
      </c>
      <c r="D4428" s="61">
        <v>140681730.10191712</v>
      </c>
      <c r="E4428" s="61">
        <v>0</v>
      </c>
      <c r="F4428" s="72">
        <v>612026200.48871315</v>
      </c>
      <c r="G4428" s="61">
        <v>307864074.5034799</v>
      </c>
      <c r="H4428" s="61">
        <v>140087224.16109258</v>
      </c>
      <c r="I4428" s="61">
        <v>132154879.05321011</v>
      </c>
      <c r="J4428" s="61">
        <v>0</v>
      </c>
      <c r="K4428" s="72">
        <v>580106177.71778262</v>
      </c>
    </row>
    <row r="4429" spans="1:11">
      <c r="A4429" s="61">
        <v>4408</v>
      </c>
      <c r="B4429" s="61">
        <v>300977109.15985399</v>
      </c>
      <c r="C4429" s="61">
        <v>145369372.043015</v>
      </c>
      <c r="D4429" s="61">
        <v>137308068.18402714</v>
      </c>
      <c r="E4429" s="61">
        <v>0</v>
      </c>
      <c r="F4429" s="72">
        <v>583654549.38689613</v>
      </c>
      <c r="G4429" s="61">
        <v>294949053.26976001</v>
      </c>
      <c r="H4429" s="61">
        <v>140734859.84924933</v>
      </c>
      <c r="I4429" s="61">
        <v>128015534.81243542</v>
      </c>
      <c r="J4429" s="61">
        <v>0</v>
      </c>
      <c r="K4429" s="72">
        <v>563699447.93144476</v>
      </c>
    </row>
    <row r="4430" spans="1:11">
      <c r="A4430" s="61">
        <v>4409</v>
      </c>
      <c r="B4430" s="61">
        <v>296926175.349962</v>
      </c>
      <c r="C4430" s="61">
        <v>172094168.94547901</v>
      </c>
      <c r="D4430" s="61">
        <v>151609517.87299711</v>
      </c>
      <c r="E4430" s="61">
        <v>14597250.093026334</v>
      </c>
      <c r="F4430" s="72">
        <v>635227112.26146448</v>
      </c>
      <c r="G4430" s="61">
        <v>293036237.12556738</v>
      </c>
      <c r="H4430" s="61">
        <v>170080281.61367857</v>
      </c>
      <c r="I4430" s="61">
        <v>140553922.66909599</v>
      </c>
      <c r="J4430" s="61">
        <v>11811827.855909063</v>
      </c>
      <c r="K4430" s="72">
        <v>615482269.26425111</v>
      </c>
    </row>
    <row r="4431" spans="1:11">
      <c r="A4431" s="61">
        <v>4410</v>
      </c>
      <c r="B4431" s="61">
        <v>316430743.45024902</v>
      </c>
      <c r="C4431" s="61">
        <v>129655409.556887</v>
      </c>
      <c r="D4431" s="61">
        <v>127515014.38154912</v>
      </c>
      <c r="E4431" s="61">
        <v>0</v>
      </c>
      <c r="F4431" s="72">
        <v>573601167.38868511</v>
      </c>
      <c r="G4431" s="61">
        <v>301411207.09612954</v>
      </c>
      <c r="H4431" s="61">
        <v>124970966.59107541</v>
      </c>
      <c r="I4431" s="61">
        <v>122989991.21521433</v>
      </c>
      <c r="J4431" s="61">
        <v>0</v>
      </c>
      <c r="K4431" s="72">
        <v>549372164.90241921</v>
      </c>
    </row>
    <row r="4432" spans="1:11">
      <c r="A4432" s="61">
        <v>4411</v>
      </c>
      <c r="B4432" s="61">
        <v>324926479.74889499</v>
      </c>
      <c r="C4432" s="61">
        <v>141873649.00307</v>
      </c>
      <c r="D4432" s="61">
        <v>145122969.11029312</v>
      </c>
      <c r="E4432" s="61">
        <v>6274469.6841820981</v>
      </c>
      <c r="F4432" s="72">
        <v>618197567.54644012</v>
      </c>
      <c r="G4432" s="61">
        <v>314973938.01227188</v>
      </c>
      <c r="H4432" s="61">
        <v>135890787.07229754</v>
      </c>
      <c r="I4432" s="61">
        <v>135169716.11029312</v>
      </c>
      <c r="J4432" s="61">
        <v>5294054.9657878503</v>
      </c>
      <c r="K4432" s="72">
        <v>591328496.16065025</v>
      </c>
    </row>
    <row r="4433" spans="1:11">
      <c r="A4433" s="61">
        <v>4412</v>
      </c>
      <c r="B4433" s="61">
        <v>312981150.01678902</v>
      </c>
      <c r="C4433" s="61">
        <v>157943050.659628</v>
      </c>
      <c r="D4433" s="61">
        <v>128170924.16790012</v>
      </c>
      <c r="E4433" s="61">
        <v>3528419.9773133299</v>
      </c>
      <c r="F4433" s="72">
        <v>602623544.82163036</v>
      </c>
      <c r="G4433" s="61">
        <v>309346303.18208671</v>
      </c>
      <c r="H4433" s="61">
        <v>151901221.60723099</v>
      </c>
      <c r="I4433" s="61">
        <v>128170924.16790012</v>
      </c>
      <c r="J4433" s="61">
        <v>3078043.111959477</v>
      </c>
      <c r="K4433" s="72">
        <v>592496492.06917715</v>
      </c>
    </row>
    <row r="4434" spans="1:11">
      <c r="A4434" s="61">
        <v>4413</v>
      </c>
      <c r="B4434" s="61">
        <v>305815128.36827499</v>
      </c>
      <c r="C4434" s="61">
        <v>144834726.17421201</v>
      </c>
      <c r="D4434" s="61">
        <v>135018146.76686612</v>
      </c>
      <c r="E4434" s="61">
        <v>0</v>
      </c>
      <c r="F4434" s="72">
        <v>585668001.30935311</v>
      </c>
      <c r="G4434" s="61">
        <v>297601941.76933664</v>
      </c>
      <c r="H4434" s="61">
        <v>142399746.53794697</v>
      </c>
      <c r="I4434" s="61">
        <v>127794990.42417935</v>
      </c>
      <c r="J4434" s="61">
        <v>0</v>
      </c>
      <c r="K4434" s="72">
        <v>567796678.73146296</v>
      </c>
    </row>
    <row r="4435" spans="1:11">
      <c r="A4435" s="61">
        <v>4414</v>
      </c>
      <c r="B4435" s="61">
        <v>323820636.36453003</v>
      </c>
      <c r="C4435" s="61">
        <v>137074318.96840301</v>
      </c>
      <c r="D4435" s="61">
        <v>138400039.96617112</v>
      </c>
      <c r="E4435" s="61">
        <v>0</v>
      </c>
      <c r="F4435" s="72">
        <v>599294995.29910421</v>
      </c>
      <c r="G4435" s="61">
        <v>317425140.34242803</v>
      </c>
      <c r="H4435" s="61">
        <v>136163877.93681699</v>
      </c>
      <c r="I4435" s="61">
        <v>133413668.52344219</v>
      </c>
      <c r="J4435" s="61">
        <v>0</v>
      </c>
      <c r="K4435" s="72">
        <v>587002686.80268729</v>
      </c>
    </row>
    <row r="4436" spans="1:11">
      <c r="A4436" s="61">
        <v>4415</v>
      </c>
      <c r="B4436" s="61">
        <v>285478789.74006897</v>
      </c>
      <c r="C4436" s="61">
        <v>163347950.634812</v>
      </c>
      <c r="D4436" s="61">
        <v>151350091.39679512</v>
      </c>
      <c r="E4436" s="61">
        <v>0</v>
      </c>
      <c r="F4436" s="72">
        <v>600176831.77167606</v>
      </c>
      <c r="G4436" s="61">
        <v>284706014.54602629</v>
      </c>
      <c r="H4436" s="61">
        <v>159575162.14613196</v>
      </c>
      <c r="I4436" s="61">
        <v>134699732.19254842</v>
      </c>
      <c r="J4436" s="61">
        <v>0</v>
      </c>
      <c r="K4436" s="72">
        <v>578980908.88470662</v>
      </c>
    </row>
    <row r="4437" spans="1:11">
      <c r="A4437" s="61">
        <v>4416</v>
      </c>
      <c r="B4437" s="61">
        <v>330309053.57480299</v>
      </c>
      <c r="C4437" s="61">
        <v>150388103.67916799</v>
      </c>
      <c r="D4437" s="61">
        <v>125868111.56249513</v>
      </c>
      <c r="E4437" s="61">
        <v>0</v>
      </c>
      <c r="F4437" s="72">
        <v>606565268.81646609</v>
      </c>
      <c r="G4437" s="61">
        <v>308984704.73597002</v>
      </c>
      <c r="H4437" s="61">
        <v>148034697.81580117</v>
      </c>
      <c r="I4437" s="61">
        <v>125849978.2978462</v>
      </c>
      <c r="J4437" s="61">
        <v>0</v>
      </c>
      <c r="K4437" s="72">
        <v>582869380.84961736</v>
      </c>
    </row>
    <row r="4438" spans="1:11">
      <c r="A4438" s="61">
        <v>4417</v>
      </c>
      <c r="B4438" s="61">
        <v>331123552.558263</v>
      </c>
      <c r="C4438" s="61">
        <v>161193768.71898299</v>
      </c>
      <c r="D4438" s="61">
        <v>131540265.99513112</v>
      </c>
      <c r="E4438" s="61">
        <v>0</v>
      </c>
      <c r="F4438" s="72">
        <v>623857587.27237713</v>
      </c>
      <c r="G4438" s="61">
        <v>321778402.21684539</v>
      </c>
      <c r="H4438" s="61">
        <v>159211773.60697699</v>
      </c>
      <c r="I4438" s="61">
        <v>124487443.12445331</v>
      </c>
      <c r="J4438" s="61">
        <v>0</v>
      </c>
      <c r="K4438" s="72">
        <v>605477618.94827569</v>
      </c>
    </row>
    <row r="4439" spans="1:11">
      <c r="A4439" s="61">
        <v>4418</v>
      </c>
      <c r="B4439" s="61">
        <v>334466569.79641497</v>
      </c>
      <c r="C4439" s="61">
        <v>154801321.62624499</v>
      </c>
      <c r="D4439" s="61">
        <v>147216785.27003711</v>
      </c>
      <c r="E4439" s="61">
        <v>0</v>
      </c>
      <c r="F4439" s="72">
        <v>636484676.69269705</v>
      </c>
      <c r="G4439" s="61">
        <v>305314972.2795949</v>
      </c>
      <c r="H4439" s="61">
        <v>151973109.56358492</v>
      </c>
      <c r="I4439" s="61">
        <v>136756629.26584581</v>
      </c>
      <c r="J4439" s="61">
        <v>0</v>
      </c>
      <c r="K4439" s="72">
        <v>594044711.1090256</v>
      </c>
    </row>
    <row r="4440" spans="1:11">
      <c r="A4440" s="61">
        <v>4419</v>
      </c>
      <c r="B4440" s="61">
        <v>342170102.49578899</v>
      </c>
      <c r="C4440" s="61">
        <v>161407548.791702</v>
      </c>
      <c r="D4440" s="61">
        <v>122146961.77637012</v>
      </c>
      <c r="E4440" s="61">
        <v>0</v>
      </c>
      <c r="F4440" s="72">
        <v>625724613.06386113</v>
      </c>
      <c r="G4440" s="61">
        <v>325955606.13615817</v>
      </c>
      <c r="H4440" s="61">
        <v>152468896.28003019</v>
      </c>
      <c r="I4440" s="61">
        <v>118969417.72155097</v>
      </c>
      <c r="J4440" s="61">
        <v>0</v>
      </c>
      <c r="K4440" s="72">
        <v>597393920.13773942</v>
      </c>
    </row>
    <row r="4441" spans="1:11">
      <c r="A4441" s="61">
        <v>4420</v>
      </c>
      <c r="B4441" s="61">
        <v>315085302.61552203</v>
      </c>
      <c r="C4441" s="61">
        <v>139508644.720936</v>
      </c>
      <c r="D4441" s="61">
        <v>141028072.05019414</v>
      </c>
      <c r="E4441" s="61">
        <v>10964050.779832019</v>
      </c>
      <c r="F4441" s="72">
        <v>606586070.16648424</v>
      </c>
      <c r="G4441" s="61">
        <v>288987330.14497793</v>
      </c>
      <c r="H4441" s="61">
        <v>132462046.65858155</v>
      </c>
      <c r="I4441" s="61">
        <v>136889971.64266172</v>
      </c>
      <c r="J4441" s="61">
        <v>8664438.6350415926</v>
      </c>
      <c r="K4441" s="72">
        <v>567003787.08126283</v>
      </c>
    </row>
    <row r="4442" spans="1:11">
      <c r="A4442" s="61">
        <v>4421</v>
      </c>
      <c r="B4442" s="61">
        <v>334367171.07204503</v>
      </c>
      <c r="C4442" s="61">
        <v>139411323.050648</v>
      </c>
      <c r="D4442" s="61">
        <v>131187087.69777212</v>
      </c>
      <c r="E4442" s="61">
        <v>0</v>
      </c>
      <c r="F4442" s="72">
        <v>604965581.82046521</v>
      </c>
      <c r="G4442" s="61">
        <v>321137491.63706034</v>
      </c>
      <c r="H4442" s="61">
        <v>136083247.20504749</v>
      </c>
      <c r="I4442" s="61">
        <v>121648411.093605</v>
      </c>
      <c r="J4442" s="61">
        <v>0</v>
      </c>
      <c r="K4442" s="72">
        <v>578869149.93571281</v>
      </c>
    </row>
    <row r="4443" spans="1:11">
      <c r="A4443" s="61">
        <v>4422</v>
      </c>
      <c r="B4443" s="61">
        <v>301760363.37212902</v>
      </c>
      <c r="C4443" s="61">
        <v>137205534.60851899</v>
      </c>
      <c r="D4443" s="61">
        <v>143035357.5052641</v>
      </c>
      <c r="E4443" s="61">
        <v>13372811.43727902</v>
      </c>
      <c r="F4443" s="72">
        <v>595374066.92319107</v>
      </c>
      <c r="G4443" s="61">
        <v>294396344.28606021</v>
      </c>
      <c r="H4443" s="61">
        <v>135231857.38013199</v>
      </c>
      <c r="I4443" s="61">
        <v>142214689.5052641</v>
      </c>
      <c r="J4443" s="61">
        <v>11308633.553103695</v>
      </c>
      <c r="K4443" s="72">
        <v>583151524.7245599</v>
      </c>
    </row>
    <row r="4444" spans="1:11">
      <c r="A4444" s="61">
        <v>4423</v>
      </c>
      <c r="B4444" s="61">
        <v>321631186.73998499</v>
      </c>
      <c r="C4444" s="61">
        <v>152962848.48449099</v>
      </c>
      <c r="D4444" s="61">
        <v>135871714.60494512</v>
      </c>
      <c r="E4444" s="61">
        <v>11550341.832647214</v>
      </c>
      <c r="F4444" s="72">
        <v>622016091.66206825</v>
      </c>
      <c r="G4444" s="61">
        <v>296767284.42784476</v>
      </c>
      <c r="H4444" s="61">
        <v>150476055.43029505</v>
      </c>
      <c r="I4444" s="61">
        <v>127783582.25211111</v>
      </c>
      <c r="J4444" s="61">
        <v>10119594.60939623</v>
      </c>
      <c r="K4444" s="72">
        <v>585146516.71964705</v>
      </c>
    </row>
    <row r="4445" spans="1:11">
      <c r="A4445" s="61">
        <v>4424</v>
      </c>
      <c r="B4445" s="61">
        <v>304890961.71932101</v>
      </c>
      <c r="C4445" s="61">
        <v>164828524.759606</v>
      </c>
      <c r="D4445" s="61">
        <v>159559291.46603313</v>
      </c>
      <c r="E4445" s="61">
        <v>0</v>
      </c>
      <c r="F4445" s="72">
        <v>629278777.94496012</v>
      </c>
      <c r="G4445" s="61">
        <v>301385162.27623194</v>
      </c>
      <c r="H4445" s="61">
        <v>162392044.66981605</v>
      </c>
      <c r="I4445" s="61">
        <v>149835910.87964442</v>
      </c>
      <c r="J4445" s="61">
        <v>0</v>
      </c>
      <c r="K4445" s="72">
        <v>613613117.82569242</v>
      </c>
    </row>
    <row r="4446" spans="1:11">
      <c r="A4446" s="61">
        <v>4425</v>
      </c>
      <c r="B4446" s="61">
        <v>342289193.25703597</v>
      </c>
      <c r="C4446" s="61">
        <v>141917412.711853</v>
      </c>
      <c r="D4446" s="61">
        <v>136940865.01379114</v>
      </c>
      <c r="E4446" s="61">
        <v>5027772.1015767781</v>
      </c>
      <c r="F4446" s="72">
        <v>626175243.08425689</v>
      </c>
      <c r="G4446" s="61">
        <v>331756596.66214955</v>
      </c>
      <c r="H4446" s="61">
        <v>138539126.87165275</v>
      </c>
      <c r="I4446" s="61">
        <v>135429908.31067792</v>
      </c>
      <c r="J4446" s="61">
        <v>4190978.1810241519</v>
      </c>
      <c r="K4446" s="72">
        <v>609916610.02550435</v>
      </c>
    </row>
    <row r="4447" spans="1:11">
      <c r="A4447" s="61">
        <v>4426</v>
      </c>
      <c r="B4447" s="61">
        <v>311656583.69891399</v>
      </c>
      <c r="C4447" s="61">
        <v>137560322.07898301</v>
      </c>
      <c r="D4447" s="61">
        <v>132625809.27721213</v>
      </c>
      <c r="E4447" s="61">
        <v>19730768.103471689</v>
      </c>
      <c r="F4447" s="72">
        <v>601573483.15858078</v>
      </c>
      <c r="G4447" s="61">
        <v>302849346.01702869</v>
      </c>
      <c r="H4447" s="61">
        <v>134185997.9850511</v>
      </c>
      <c r="I4447" s="61">
        <v>131706502.08601302</v>
      </c>
      <c r="J4447" s="61">
        <v>16760834.121489801</v>
      </c>
      <c r="K4447" s="72">
        <v>585502680.20958257</v>
      </c>
    </row>
    <row r="4448" spans="1:11">
      <c r="A4448" s="61">
        <v>4427</v>
      </c>
      <c r="B4448" s="61">
        <v>301620770.38431799</v>
      </c>
      <c r="C4448" s="61">
        <v>139506847.49880299</v>
      </c>
      <c r="D4448" s="61">
        <v>129343840.74431612</v>
      </c>
      <c r="E4448" s="61">
        <v>0</v>
      </c>
      <c r="F4448" s="72">
        <v>570471458.62743711</v>
      </c>
      <c r="G4448" s="61">
        <v>296347490.37946516</v>
      </c>
      <c r="H4448" s="61">
        <v>138272890.18086144</v>
      </c>
      <c r="I4448" s="61">
        <v>126685919.28110556</v>
      </c>
      <c r="J4448" s="61">
        <v>0</v>
      </c>
      <c r="K4448" s="72">
        <v>561306299.84143209</v>
      </c>
    </row>
    <row r="4449" spans="1:11">
      <c r="A4449" s="61">
        <v>4428</v>
      </c>
      <c r="B4449" s="61">
        <v>329694436.517618</v>
      </c>
      <c r="C4449" s="61">
        <v>131605323.86825199</v>
      </c>
      <c r="D4449" s="61">
        <v>136419710.71882814</v>
      </c>
      <c r="E4449" s="61">
        <v>0</v>
      </c>
      <c r="F4449" s="72">
        <v>597719471.10469818</v>
      </c>
      <c r="G4449" s="61">
        <v>312424063.49187738</v>
      </c>
      <c r="H4449" s="61">
        <v>129115364.42952164</v>
      </c>
      <c r="I4449" s="61">
        <v>131794812.28240915</v>
      </c>
      <c r="J4449" s="61">
        <v>0</v>
      </c>
      <c r="K4449" s="72">
        <v>573334240.20380819</v>
      </c>
    </row>
    <row r="4450" spans="1:11">
      <c r="A4450" s="61">
        <v>4429</v>
      </c>
      <c r="B4450" s="61">
        <v>303090991.81231201</v>
      </c>
      <c r="C4450" s="61">
        <v>143393176.028855</v>
      </c>
      <c r="D4450" s="61">
        <v>135542724.31676811</v>
      </c>
      <c r="E4450" s="61">
        <v>1212818.6161930878</v>
      </c>
      <c r="F4450" s="72">
        <v>583239710.7741282</v>
      </c>
      <c r="G4450" s="61">
        <v>293916460.32686919</v>
      </c>
      <c r="H4450" s="61">
        <v>136924031.80045772</v>
      </c>
      <c r="I4450" s="61">
        <v>132931454.93133061</v>
      </c>
      <c r="J4450" s="61">
        <v>1008113.964081062</v>
      </c>
      <c r="K4450" s="72">
        <v>564780061.02273858</v>
      </c>
    </row>
    <row r="4451" spans="1:11">
      <c r="A4451" s="61">
        <v>4430</v>
      </c>
      <c r="B4451" s="61">
        <v>294137004.49581599</v>
      </c>
      <c r="C4451" s="61">
        <v>162986028.252446</v>
      </c>
      <c r="D4451" s="61">
        <v>155432216.32593513</v>
      </c>
      <c r="E4451" s="61">
        <v>0</v>
      </c>
      <c r="F4451" s="72">
        <v>612555249.07419705</v>
      </c>
      <c r="G4451" s="61">
        <v>287867944.65505254</v>
      </c>
      <c r="H4451" s="61">
        <v>154771622.89386216</v>
      </c>
      <c r="I4451" s="61">
        <v>137087833.26760313</v>
      </c>
      <c r="J4451" s="61">
        <v>0</v>
      </c>
      <c r="K4451" s="72">
        <v>579727400.81651783</v>
      </c>
    </row>
    <row r="4452" spans="1:11">
      <c r="A4452" s="61">
        <v>4431</v>
      </c>
      <c r="B4452" s="61">
        <v>324712904.09423602</v>
      </c>
      <c r="C4452" s="61">
        <v>128894149.84479401</v>
      </c>
      <c r="D4452" s="61">
        <v>170578250.55335411</v>
      </c>
      <c r="E4452" s="61">
        <v>0</v>
      </c>
      <c r="F4452" s="72">
        <v>624185304.4923842</v>
      </c>
      <c r="G4452" s="61">
        <v>322727534.60464323</v>
      </c>
      <c r="H4452" s="61">
        <v>127017802.519162</v>
      </c>
      <c r="I4452" s="61">
        <v>152852113.5236147</v>
      </c>
      <c r="J4452" s="61">
        <v>0</v>
      </c>
      <c r="K4452" s="72">
        <v>602597450.64741993</v>
      </c>
    </row>
    <row r="4453" spans="1:11">
      <c r="A4453" s="61">
        <v>4432</v>
      </c>
      <c r="B4453" s="61">
        <v>304971235.71612698</v>
      </c>
      <c r="C4453" s="61">
        <v>134896374.14772201</v>
      </c>
      <c r="D4453" s="61">
        <v>127092746.39032012</v>
      </c>
      <c r="E4453" s="61">
        <v>0</v>
      </c>
      <c r="F4453" s="72">
        <v>566960356.25416911</v>
      </c>
      <c r="G4453" s="61">
        <v>294968546.61641449</v>
      </c>
      <c r="H4453" s="61">
        <v>131604994.51128963</v>
      </c>
      <c r="I4453" s="61">
        <v>127092746.39032012</v>
      </c>
      <c r="J4453" s="61">
        <v>0</v>
      </c>
      <c r="K4453" s="72">
        <v>553666287.51802421</v>
      </c>
    </row>
    <row r="4454" spans="1:11">
      <c r="A4454" s="61">
        <v>4433</v>
      </c>
      <c r="B4454" s="61">
        <v>294886995.81664503</v>
      </c>
      <c r="C4454" s="61">
        <v>143366062.26406199</v>
      </c>
      <c r="D4454" s="61">
        <v>140475602.93311411</v>
      </c>
      <c r="E4454" s="61">
        <v>0</v>
      </c>
      <c r="F4454" s="72">
        <v>578728661.01382113</v>
      </c>
      <c r="G4454" s="61">
        <v>285721449.65254068</v>
      </c>
      <c r="H4454" s="61">
        <v>136005093.30953112</v>
      </c>
      <c r="I4454" s="61">
        <v>137770962.47034213</v>
      </c>
      <c r="J4454" s="61">
        <v>0</v>
      </c>
      <c r="K4454" s="72">
        <v>559497505.43241394</v>
      </c>
    </row>
    <row r="4455" spans="1:11">
      <c r="A4455" s="61">
        <v>4434</v>
      </c>
      <c r="B4455" s="61">
        <v>313832580.29131401</v>
      </c>
      <c r="C4455" s="61">
        <v>159039264.87003201</v>
      </c>
      <c r="D4455" s="61">
        <v>129447216.27385212</v>
      </c>
      <c r="E4455" s="61">
        <v>2640516.7084810203</v>
      </c>
      <c r="F4455" s="72">
        <v>604959578.14367926</v>
      </c>
      <c r="G4455" s="61">
        <v>300623130.37022442</v>
      </c>
      <c r="H4455" s="61">
        <v>152631952.042519</v>
      </c>
      <c r="I4455" s="61">
        <v>125270204.64227714</v>
      </c>
      <c r="J4455" s="61">
        <v>2302716.5488558337</v>
      </c>
      <c r="K4455" s="72">
        <v>580828003.60387647</v>
      </c>
    </row>
    <row r="4456" spans="1:11">
      <c r="A4456" s="61">
        <v>4435</v>
      </c>
      <c r="B4456" s="61">
        <v>321705081.66293401</v>
      </c>
      <c r="C4456" s="61">
        <v>131137235.017092</v>
      </c>
      <c r="D4456" s="61">
        <v>127121452.76304813</v>
      </c>
      <c r="E4456" s="61">
        <v>2313683.3387137125</v>
      </c>
      <c r="F4456" s="72">
        <v>582277452.78178787</v>
      </c>
      <c r="G4456" s="61">
        <v>317063777.59047204</v>
      </c>
      <c r="H4456" s="61">
        <v>130759504.31500667</v>
      </c>
      <c r="I4456" s="61">
        <v>125160524.06745091</v>
      </c>
      <c r="J4456" s="61">
        <v>1859066.1873843721</v>
      </c>
      <c r="K4456" s="72">
        <v>574842872.16031396</v>
      </c>
    </row>
    <row r="4457" spans="1:11">
      <c r="A4457" s="61">
        <v>4436</v>
      </c>
      <c r="B4457" s="61">
        <v>346981421.70842302</v>
      </c>
      <c r="C4457" s="61">
        <v>158229040.22360799</v>
      </c>
      <c r="D4457" s="61">
        <v>123502086.36022612</v>
      </c>
      <c r="E4457" s="61">
        <v>0</v>
      </c>
      <c r="F4457" s="72">
        <v>628712548.29225719</v>
      </c>
      <c r="G4457" s="61">
        <v>328291162.13716602</v>
      </c>
      <c r="H4457" s="61">
        <v>153521993.01439619</v>
      </c>
      <c r="I4457" s="61">
        <v>113606773.48361951</v>
      </c>
      <c r="J4457" s="61">
        <v>0</v>
      </c>
      <c r="K4457" s="72">
        <v>595419928.63518178</v>
      </c>
    </row>
    <row r="4458" spans="1:11">
      <c r="A4458" s="61">
        <v>4437</v>
      </c>
      <c r="B4458" s="61">
        <v>336404590.06983799</v>
      </c>
      <c r="C4458" s="61">
        <v>145511213.56004399</v>
      </c>
      <c r="D4458" s="61">
        <v>128882398.21301413</v>
      </c>
      <c r="E4458" s="61">
        <v>0</v>
      </c>
      <c r="F4458" s="72">
        <v>610798201.8428961</v>
      </c>
      <c r="G4458" s="61">
        <v>314938638.9993968</v>
      </c>
      <c r="H4458" s="61">
        <v>143383216.10418934</v>
      </c>
      <c r="I4458" s="61">
        <v>127984936.37636629</v>
      </c>
      <c r="J4458" s="61">
        <v>0</v>
      </c>
      <c r="K4458" s="72">
        <v>586306791.47995245</v>
      </c>
    </row>
    <row r="4459" spans="1:11">
      <c r="A4459" s="61">
        <v>4438</v>
      </c>
      <c r="B4459" s="61">
        <v>320034806.92326999</v>
      </c>
      <c r="C4459" s="61">
        <v>137083336.81511599</v>
      </c>
      <c r="D4459" s="61">
        <v>137368205.13609612</v>
      </c>
      <c r="E4459" s="61">
        <v>0</v>
      </c>
      <c r="F4459" s="72">
        <v>594486348.87448215</v>
      </c>
      <c r="G4459" s="61">
        <v>311299969.74794406</v>
      </c>
      <c r="H4459" s="61">
        <v>133336118.59075132</v>
      </c>
      <c r="I4459" s="61">
        <v>128520052.56434505</v>
      </c>
      <c r="J4459" s="61">
        <v>0</v>
      </c>
      <c r="K4459" s="72">
        <v>573156140.90304053</v>
      </c>
    </row>
    <row r="4460" spans="1:11">
      <c r="A4460" s="61">
        <v>4439</v>
      </c>
      <c r="B4460" s="61">
        <v>356576948.27035803</v>
      </c>
      <c r="C4460" s="61">
        <v>144538066.97586799</v>
      </c>
      <c r="D4460" s="61">
        <v>146845986.01196012</v>
      </c>
      <c r="E4460" s="61">
        <v>1166492.9951456606</v>
      </c>
      <c r="F4460" s="72">
        <v>649127494.25333178</v>
      </c>
      <c r="G4460" s="61">
        <v>329196354.16988713</v>
      </c>
      <c r="H4460" s="61">
        <v>138046084.85551238</v>
      </c>
      <c r="I4460" s="61">
        <v>130646435.15508503</v>
      </c>
      <c r="J4460" s="61">
        <v>938294.70022121689</v>
      </c>
      <c r="K4460" s="72">
        <v>598827168.88070571</v>
      </c>
    </row>
    <row r="4461" spans="1:11">
      <c r="A4461" s="61">
        <v>4440</v>
      </c>
      <c r="B4461" s="61">
        <v>311372112.10621703</v>
      </c>
      <c r="C4461" s="61">
        <v>135838062.777071</v>
      </c>
      <c r="D4461" s="61">
        <v>122115105.66090412</v>
      </c>
      <c r="E4461" s="61">
        <v>1984931.449292951</v>
      </c>
      <c r="F4461" s="72">
        <v>571310211.99348509</v>
      </c>
      <c r="G4461" s="61">
        <v>307636703.78056514</v>
      </c>
      <c r="H4461" s="61">
        <v>131672364.43134911</v>
      </c>
      <c r="I4461" s="61">
        <v>121955500.36722565</v>
      </c>
      <c r="J4461" s="61">
        <v>1597271.8638414205</v>
      </c>
      <c r="K4461" s="72">
        <v>562861840.44298124</v>
      </c>
    </row>
    <row r="4462" spans="1:11">
      <c r="A4462" s="61">
        <v>4441</v>
      </c>
      <c r="B4462" s="61">
        <v>331298771.741602</v>
      </c>
      <c r="C4462" s="61">
        <v>155276909.32585999</v>
      </c>
      <c r="D4462" s="61">
        <v>153631274.19699514</v>
      </c>
      <c r="E4462" s="61">
        <v>0</v>
      </c>
      <c r="F4462" s="72">
        <v>640206955.26445711</v>
      </c>
      <c r="G4462" s="61">
        <v>314536054.78501743</v>
      </c>
      <c r="H4462" s="61">
        <v>147066165.55179185</v>
      </c>
      <c r="I4462" s="61">
        <v>148320794.88594094</v>
      </c>
      <c r="J4462" s="61">
        <v>0</v>
      </c>
      <c r="K4462" s="72">
        <v>609923015.22275019</v>
      </c>
    </row>
    <row r="4463" spans="1:11">
      <c r="A4463" s="61">
        <v>4442</v>
      </c>
      <c r="B4463" s="61">
        <v>330523768.48559201</v>
      </c>
      <c r="C4463" s="61">
        <v>146209651.94601801</v>
      </c>
      <c r="D4463" s="61">
        <v>157722566.15982312</v>
      </c>
      <c r="E4463" s="61">
        <v>1739168.3330385976</v>
      </c>
      <c r="F4463" s="72">
        <v>636195154.92447162</v>
      </c>
      <c r="G4463" s="61">
        <v>311665001.1134727</v>
      </c>
      <c r="H4463" s="61">
        <v>140198450.49758488</v>
      </c>
      <c r="I4463" s="61">
        <v>135877732.18110001</v>
      </c>
      <c r="J4463" s="61">
        <v>1451862.8052527143</v>
      </c>
      <c r="K4463" s="72">
        <v>589193046.5974102</v>
      </c>
    </row>
    <row r="4464" spans="1:11">
      <c r="A4464" s="61">
        <v>4443</v>
      </c>
      <c r="B4464" s="61">
        <v>308358890.12344998</v>
      </c>
      <c r="C4464" s="61">
        <v>134183399.761877</v>
      </c>
      <c r="D4464" s="61">
        <v>124075814.12528913</v>
      </c>
      <c r="E4464" s="61">
        <v>0</v>
      </c>
      <c r="F4464" s="72">
        <v>566618104.01061606</v>
      </c>
      <c r="G4464" s="61">
        <v>292169624.6737414</v>
      </c>
      <c r="H4464" s="61">
        <v>132983540.18369953</v>
      </c>
      <c r="I4464" s="61">
        <v>117181640.57383266</v>
      </c>
      <c r="J4464" s="61">
        <v>0</v>
      </c>
      <c r="K4464" s="72">
        <v>542334805.43127358</v>
      </c>
    </row>
    <row r="4465" spans="1:11">
      <c r="A4465" s="61">
        <v>4444</v>
      </c>
      <c r="B4465" s="61">
        <v>325111338.759983</v>
      </c>
      <c r="C4465" s="61">
        <v>160403838.915851</v>
      </c>
      <c r="D4465" s="61">
        <v>136765410.63875613</v>
      </c>
      <c r="E4465" s="61">
        <v>0</v>
      </c>
      <c r="F4465" s="72">
        <v>622280588.3145901</v>
      </c>
      <c r="G4465" s="61">
        <v>317226644.35890591</v>
      </c>
      <c r="H4465" s="61">
        <v>150296744.75959271</v>
      </c>
      <c r="I4465" s="61">
        <v>126192178.59708503</v>
      </c>
      <c r="J4465" s="61">
        <v>0</v>
      </c>
      <c r="K4465" s="72">
        <v>593715567.71558356</v>
      </c>
    </row>
    <row r="4466" spans="1:11">
      <c r="A4466" s="61">
        <v>4445</v>
      </c>
      <c r="B4466" s="61">
        <v>312983176.57767302</v>
      </c>
      <c r="C4466" s="61">
        <v>147603901.69001201</v>
      </c>
      <c r="D4466" s="61">
        <v>153676120.40407413</v>
      </c>
      <c r="E4466" s="61">
        <v>19115738.171278607</v>
      </c>
      <c r="F4466" s="72">
        <v>633378936.84303772</v>
      </c>
      <c r="G4466" s="61">
        <v>311539108.49963391</v>
      </c>
      <c r="H4466" s="61">
        <v>141315546.7347151</v>
      </c>
      <c r="I4466" s="61">
        <v>136835559.73340574</v>
      </c>
      <c r="J4466" s="61">
        <v>16100033.861099921</v>
      </c>
      <c r="K4466" s="72">
        <v>605790248.82885456</v>
      </c>
    </row>
    <row r="4467" spans="1:11">
      <c r="A4467" s="61">
        <v>4446</v>
      </c>
      <c r="B4467" s="61">
        <v>346472033.45083398</v>
      </c>
      <c r="C4467" s="61">
        <v>151239318.31823799</v>
      </c>
      <c r="D4467" s="61">
        <v>163714942.88628712</v>
      </c>
      <c r="E4467" s="61">
        <v>40773258.106109656</v>
      </c>
      <c r="F4467" s="72">
        <v>702199552.76146865</v>
      </c>
      <c r="G4467" s="61">
        <v>325669924.62148035</v>
      </c>
      <c r="H4467" s="61">
        <v>149165675.76954234</v>
      </c>
      <c r="I4467" s="61">
        <v>154512360.8374396</v>
      </c>
      <c r="J4467" s="61">
        <v>20000000</v>
      </c>
      <c r="K4467" s="72">
        <v>649347961.22846222</v>
      </c>
    </row>
    <row r="4468" spans="1:11">
      <c r="A4468" s="61">
        <v>4447</v>
      </c>
      <c r="B4468" s="61">
        <v>337033893.67557198</v>
      </c>
      <c r="C4468" s="61">
        <v>155116962.64081299</v>
      </c>
      <c r="D4468" s="61">
        <v>132574460.86898312</v>
      </c>
      <c r="E4468" s="61">
        <v>0</v>
      </c>
      <c r="F4468" s="72">
        <v>624725317.18536806</v>
      </c>
      <c r="G4468" s="61">
        <v>321797094.82818168</v>
      </c>
      <c r="H4468" s="61">
        <v>153798895.03297922</v>
      </c>
      <c r="I4468" s="61">
        <v>127841883.09248847</v>
      </c>
      <c r="J4468" s="61">
        <v>0</v>
      </c>
      <c r="K4468" s="72">
        <v>603437872.95364928</v>
      </c>
    </row>
    <row r="4469" spans="1:11">
      <c r="A4469" s="61">
        <v>4448</v>
      </c>
      <c r="B4469" s="61">
        <v>311758344.13176501</v>
      </c>
      <c r="C4469" s="61">
        <v>145721442.208608</v>
      </c>
      <c r="D4469" s="61">
        <v>164196781.78682312</v>
      </c>
      <c r="E4469" s="61">
        <v>0</v>
      </c>
      <c r="F4469" s="72">
        <v>621676568.12719619</v>
      </c>
      <c r="G4469" s="61">
        <v>302437189.39066207</v>
      </c>
      <c r="H4469" s="61">
        <v>140763698.64353836</v>
      </c>
      <c r="I4469" s="61">
        <v>144640283.83768043</v>
      </c>
      <c r="J4469" s="61">
        <v>0</v>
      </c>
      <c r="K4469" s="72">
        <v>587841171.87188089</v>
      </c>
    </row>
    <row r="4470" spans="1:11">
      <c r="A4470" s="61">
        <v>4449</v>
      </c>
      <c r="B4470" s="61">
        <v>353291558.05488002</v>
      </c>
      <c r="C4470" s="61">
        <v>152247279.88911599</v>
      </c>
      <c r="D4470" s="61">
        <v>150691735.13380513</v>
      </c>
      <c r="E4470" s="61">
        <v>1240154.704581327</v>
      </c>
      <c r="F4470" s="72">
        <v>657470727.78238249</v>
      </c>
      <c r="G4470" s="61">
        <v>329292619.06112021</v>
      </c>
      <c r="H4470" s="61">
        <v>145479235.43926263</v>
      </c>
      <c r="I4470" s="61">
        <v>141376272.38689378</v>
      </c>
      <c r="J4470" s="61">
        <v>1003899.2995560189</v>
      </c>
      <c r="K4470" s="72">
        <v>617152026.18683267</v>
      </c>
    </row>
    <row r="4471" spans="1:11">
      <c r="A4471" s="61">
        <v>4450</v>
      </c>
      <c r="B4471" s="61">
        <v>314964040.793935</v>
      </c>
      <c r="C4471" s="61">
        <v>173406247.08710301</v>
      </c>
      <c r="D4471" s="61">
        <v>123419225.50859213</v>
      </c>
      <c r="E4471" s="61">
        <v>0</v>
      </c>
      <c r="F4471" s="72">
        <v>611789513.38963008</v>
      </c>
      <c r="G4471" s="61">
        <v>311461620.64412135</v>
      </c>
      <c r="H4471" s="61">
        <v>163844188.4649238</v>
      </c>
      <c r="I4471" s="61">
        <v>118408552.00899613</v>
      </c>
      <c r="J4471" s="61">
        <v>0</v>
      </c>
      <c r="K4471" s="72">
        <v>593714361.11804128</v>
      </c>
    </row>
    <row r="4472" spans="1:11">
      <c r="A4472" s="61">
        <v>4451</v>
      </c>
      <c r="B4472" s="61">
        <v>334173137.291049</v>
      </c>
      <c r="C4472" s="61">
        <v>147360847.43360901</v>
      </c>
      <c r="D4472" s="61">
        <v>134435380.22349012</v>
      </c>
      <c r="E4472" s="61">
        <v>1075476.5803311395</v>
      </c>
      <c r="F4472" s="72">
        <v>617044841.52847922</v>
      </c>
      <c r="G4472" s="61">
        <v>312304638.3625375</v>
      </c>
      <c r="H4472" s="61">
        <v>142563955.94455999</v>
      </c>
      <c r="I4472" s="61">
        <v>129834746.62597874</v>
      </c>
      <c r="J4472" s="61">
        <v>842627.58709269331</v>
      </c>
      <c r="K4472" s="72">
        <v>585545968.5201689</v>
      </c>
    </row>
    <row r="4473" spans="1:11">
      <c r="A4473" s="61">
        <v>4452</v>
      </c>
      <c r="B4473" s="61">
        <v>320245464.90140599</v>
      </c>
      <c r="C4473" s="61">
        <v>157418507.27884501</v>
      </c>
      <c r="D4473" s="61">
        <v>140848049.60522112</v>
      </c>
      <c r="E4473" s="61">
        <v>2179109.7076452198</v>
      </c>
      <c r="F4473" s="72">
        <v>620691131.49311733</v>
      </c>
      <c r="G4473" s="61">
        <v>313307306.31266433</v>
      </c>
      <c r="H4473" s="61">
        <v>153423205.99768376</v>
      </c>
      <c r="I4473" s="61">
        <v>132255072.66809621</v>
      </c>
      <c r="J4473" s="61">
        <v>1845371.1338669322</v>
      </c>
      <c r="K4473" s="72">
        <v>600830956.11231124</v>
      </c>
    </row>
    <row r="4474" spans="1:11">
      <c r="A4474" s="61">
        <v>4453</v>
      </c>
      <c r="B4474" s="61">
        <v>295021810.00264698</v>
      </c>
      <c r="C4474" s="61">
        <v>148031562.68825099</v>
      </c>
      <c r="D4474" s="61">
        <v>134878467.31701612</v>
      </c>
      <c r="E4474" s="61">
        <v>0</v>
      </c>
      <c r="F4474" s="72">
        <v>577931840.00791407</v>
      </c>
      <c r="G4474" s="61">
        <v>290541130.12666816</v>
      </c>
      <c r="H4474" s="61">
        <v>144458467.8731834</v>
      </c>
      <c r="I4474" s="61">
        <v>128031271.85591149</v>
      </c>
      <c r="J4474" s="61">
        <v>0</v>
      </c>
      <c r="K4474" s="72">
        <v>563030869.85576296</v>
      </c>
    </row>
    <row r="4475" spans="1:11">
      <c r="A4475" s="61">
        <v>4454</v>
      </c>
      <c r="B4475" s="61">
        <v>321660458.06392401</v>
      </c>
      <c r="C4475" s="61">
        <v>159607163.45123199</v>
      </c>
      <c r="D4475" s="61">
        <v>157418628.91702113</v>
      </c>
      <c r="E4475" s="61">
        <v>4233602.9163798774</v>
      </c>
      <c r="F4475" s="72">
        <v>642919853.34855711</v>
      </c>
      <c r="G4475" s="61">
        <v>306630642.80879384</v>
      </c>
      <c r="H4475" s="61">
        <v>152709336.7224437</v>
      </c>
      <c r="I4475" s="61">
        <v>153876952.17469814</v>
      </c>
      <c r="J4475" s="61">
        <v>3573362.9087299719</v>
      </c>
      <c r="K4475" s="72">
        <v>616790294.61466575</v>
      </c>
    </row>
    <row r="4476" spans="1:11">
      <c r="A4476" s="61">
        <v>4455</v>
      </c>
      <c r="B4476" s="61">
        <v>332469736.645163</v>
      </c>
      <c r="C4476" s="61">
        <v>147910286.51506701</v>
      </c>
      <c r="D4476" s="61">
        <v>127976491.80404112</v>
      </c>
      <c r="E4476" s="61">
        <v>931600.23012970795</v>
      </c>
      <c r="F4476" s="72">
        <v>609288115.19440091</v>
      </c>
      <c r="G4476" s="61">
        <v>325563272.30541432</v>
      </c>
      <c r="H4476" s="61">
        <v>140650972.2787939</v>
      </c>
      <c r="I4476" s="61">
        <v>123499950.32979341</v>
      </c>
      <c r="J4476" s="61">
        <v>735639.18191405805</v>
      </c>
      <c r="K4476" s="72">
        <v>590449834.09591579</v>
      </c>
    </row>
    <row r="4477" spans="1:11">
      <c r="A4477" s="61">
        <v>4456</v>
      </c>
      <c r="B4477" s="61">
        <v>314564929.29162401</v>
      </c>
      <c r="C4477" s="61">
        <v>157126337.98161399</v>
      </c>
      <c r="D4477" s="61">
        <v>140840059.6063711</v>
      </c>
      <c r="E4477" s="61">
        <v>0</v>
      </c>
      <c r="F4477" s="72">
        <v>612531326.87960911</v>
      </c>
      <c r="G4477" s="61">
        <v>305926422.22357798</v>
      </c>
      <c r="H4477" s="61">
        <v>151664713.686102</v>
      </c>
      <c r="I4477" s="61">
        <v>133027963.44989692</v>
      </c>
      <c r="J4477" s="61">
        <v>0</v>
      </c>
      <c r="K4477" s="72">
        <v>590619099.35957682</v>
      </c>
    </row>
    <row r="4478" spans="1:11">
      <c r="A4478" s="61">
        <v>4457</v>
      </c>
      <c r="B4478" s="61">
        <v>317697093.13602602</v>
      </c>
      <c r="C4478" s="61">
        <v>159544478.52452299</v>
      </c>
      <c r="D4478" s="61">
        <v>125780127.42704412</v>
      </c>
      <c r="E4478" s="61">
        <v>0</v>
      </c>
      <c r="F4478" s="72">
        <v>603021699.0875932</v>
      </c>
      <c r="G4478" s="61">
        <v>314971383.65278822</v>
      </c>
      <c r="H4478" s="61">
        <v>152868971.68168783</v>
      </c>
      <c r="I4478" s="61">
        <v>125455449.14111373</v>
      </c>
      <c r="J4478" s="61">
        <v>0</v>
      </c>
      <c r="K4478" s="72">
        <v>593295804.47558987</v>
      </c>
    </row>
    <row r="4479" spans="1:11">
      <c r="A4479" s="61">
        <v>4458</v>
      </c>
      <c r="B4479" s="61">
        <v>330096590.02238399</v>
      </c>
      <c r="C4479" s="61">
        <v>163643054.59882799</v>
      </c>
      <c r="D4479" s="61">
        <v>139980433.31808612</v>
      </c>
      <c r="E4479" s="61">
        <v>0</v>
      </c>
      <c r="F4479" s="72">
        <v>633720077.93929815</v>
      </c>
      <c r="G4479" s="61">
        <v>318939775.86540556</v>
      </c>
      <c r="H4479" s="61">
        <v>158768843.9719846</v>
      </c>
      <c r="I4479" s="61">
        <v>135916360.84801218</v>
      </c>
      <c r="J4479" s="61">
        <v>0</v>
      </c>
      <c r="K4479" s="72">
        <v>613624980.68540239</v>
      </c>
    </row>
    <row r="4480" spans="1:11">
      <c r="A4480" s="61">
        <v>4459</v>
      </c>
      <c r="B4480" s="61">
        <v>304801293.58897603</v>
      </c>
      <c r="C4480" s="61">
        <v>124280105.10197</v>
      </c>
      <c r="D4480" s="61">
        <v>147050187.51736611</v>
      </c>
      <c r="E4480" s="61">
        <v>1148716.3196833418</v>
      </c>
      <c r="F4480" s="72">
        <v>577280302.52799547</v>
      </c>
      <c r="G4480" s="61">
        <v>300678228.38024932</v>
      </c>
      <c r="H4480" s="61">
        <v>120211233.81026848</v>
      </c>
      <c r="I4480" s="61">
        <v>137280632.6166991</v>
      </c>
      <c r="J4480" s="61">
        <v>936434.24538746744</v>
      </c>
      <c r="K4480" s="72">
        <v>559106529.05260432</v>
      </c>
    </row>
    <row r="4481" spans="1:11">
      <c r="A4481" s="61">
        <v>4460</v>
      </c>
      <c r="B4481" s="61">
        <v>306799600.87302798</v>
      </c>
      <c r="C4481" s="61">
        <v>164596857.34298599</v>
      </c>
      <c r="D4481" s="61">
        <v>131942195.97413813</v>
      </c>
      <c r="E4481" s="61">
        <v>4341077.8140926957</v>
      </c>
      <c r="F4481" s="72">
        <v>607679732.0042448</v>
      </c>
      <c r="G4481" s="61">
        <v>297422078.06650203</v>
      </c>
      <c r="H4481" s="61">
        <v>156130149.47407708</v>
      </c>
      <c r="I4481" s="61">
        <v>131191949.01039465</v>
      </c>
      <c r="J4481" s="61">
        <v>3626825.7335909638</v>
      </c>
      <c r="K4481" s="72">
        <v>588371002.28456473</v>
      </c>
    </row>
    <row r="4482" spans="1:11">
      <c r="A4482" s="61">
        <v>4461</v>
      </c>
      <c r="B4482" s="61">
        <v>297950607.90602201</v>
      </c>
      <c r="C4482" s="61">
        <v>142374125.52136499</v>
      </c>
      <c r="D4482" s="61">
        <v>118173195.75449753</v>
      </c>
      <c r="E4482" s="61">
        <v>109757204.51680876</v>
      </c>
      <c r="F4482" s="72">
        <v>668255133.69869328</v>
      </c>
      <c r="G4482" s="61">
        <v>292618833.67766809</v>
      </c>
      <c r="H4482" s="61">
        <v>139451107.98476553</v>
      </c>
      <c r="I4482" s="61">
        <v>117573768.1364314</v>
      </c>
      <c r="J4482" s="61">
        <v>20000000</v>
      </c>
      <c r="K4482" s="72">
        <v>569643709.79886508</v>
      </c>
    </row>
    <row r="4483" spans="1:11">
      <c r="A4483" s="61">
        <v>4462</v>
      </c>
      <c r="B4483" s="61">
        <v>332523764.52885699</v>
      </c>
      <c r="C4483" s="61">
        <v>161085082.03560099</v>
      </c>
      <c r="D4483" s="61">
        <v>140719667.50416312</v>
      </c>
      <c r="E4483" s="61">
        <v>0</v>
      </c>
      <c r="F4483" s="72">
        <v>634328514.06862116</v>
      </c>
      <c r="G4483" s="61">
        <v>325657543.25765103</v>
      </c>
      <c r="H4483" s="61">
        <v>145794851.13179639</v>
      </c>
      <c r="I4483" s="61">
        <v>130219717.46172951</v>
      </c>
      <c r="J4483" s="61">
        <v>0</v>
      </c>
      <c r="K4483" s="72">
        <v>601672111.85117698</v>
      </c>
    </row>
    <row r="4484" spans="1:11">
      <c r="A4484" s="61">
        <v>4463</v>
      </c>
      <c r="B4484" s="61">
        <v>327732670.715698</v>
      </c>
      <c r="C4484" s="61">
        <v>160752454.18151301</v>
      </c>
      <c r="D4484" s="61">
        <v>128952258.26672712</v>
      </c>
      <c r="E4484" s="61">
        <v>0</v>
      </c>
      <c r="F4484" s="72">
        <v>617437383.16393816</v>
      </c>
      <c r="G4484" s="61">
        <v>310199791.37283671</v>
      </c>
      <c r="H4484" s="61">
        <v>146987453.53777382</v>
      </c>
      <c r="I4484" s="61">
        <v>126374538.85974699</v>
      </c>
      <c r="J4484" s="61">
        <v>0</v>
      </c>
      <c r="K4484" s="72">
        <v>583561783.77035749</v>
      </c>
    </row>
    <row r="4485" spans="1:11">
      <c r="A4485" s="61">
        <v>4464</v>
      </c>
      <c r="B4485" s="61">
        <v>315443360.89689499</v>
      </c>
      <c r="C4485" s="61">
        <v>142446457.53943399</v>
      </c>
      <c r="D4485" s="61">
        <v>113772627.69028102</v>
      </c>
      <c r="E4485" s="61">
        <v>0</v>
      </c>
      <c r="F4485" s="72">
        <v>571662446.12661004</v>
      </c>
      <c r="G4485" s="61">
        <v>302743421.22517991</v>
      </c>
      <c r="H4485" s="61">
        <v>141011278.71337652</v>
      </c>
      <c r="I4485" s="61">
        <v>113772627.69028102</v>
      </c>
      <c r="J4485" s="61">
        <v>0</v>
      </c>
      <c r="K4485" s="72">
        <v>557527327.62883747</v>
      </c>
    </row>
    <row r="4486" spans="1:11">
      <c r="A4486" s="61">
        <v>4465</v>
      </c>
      <c r="B4486" s="61">
        <v>299100233.37046802</v>
      </c>
      <c r="C4486" s="61">
        <v>144328486.00502601</v>
      </c>
      <c r="D4486" s="61">
        <v>142641551.15526113</v>
      </c>
      <c r="E4486" s="61">
        <v>0</v>
      </c>
      <c r="F4486" s="72">
        <v>586070270.53075516</v>
      </c>
      <c r="G4486" s="61">
        <v>295819316.23038602</v>
      </c>
      <c r="H4486" s="61">
        <v>143729956.30322009</v>
      </c>
      <c r="I4486" s="61">
        <v>132381090.80838624</v>
      </c>
      <c r="J4486" s="61">
        <v>0</v>
      </c>
      <c r="K4486" s="72">
        <v>571930363.34199226</v>
      </c>
    </row>
    <row r="4487" spans="1:11">
      <c r="A4487" s="61">
        <v>4466</v>
      </c>
      <c r="B4487" s="61">
        <v>298394442.379884</v>
      </c>
      <c r="C4487" s="61">
        <v>132039173.447194</v>
      </c>
      <c r="D4487" s="61">
        <v>131595457.94264813</v>
      </c>
      <c r="E4487" s="61">
        <v>0</v>
      </c>
      <c r="F4487" s="72">
        <v>562029073.76972616</v>
      </c>
      <c r="G4487" s="61">
        <v>285783481.27584291</v>
      </c>
      <c r="H4487" s="61">
        <v>131126807.92251609</v>
      </c>
      <c r="I4487" s="61">
        <v>123052980.17316012</v>
      </c>
      <c r="J4487" s="61">
        <v>0</v>
      </c>
      <c r="K4487" s="72">
        <v>539963269.37151909</v>
      </c>
    </row>
    <row r="4488" spans="1:11">
      <c r="A4488" s="61">
        <v>4467</v>
      </c>
      <c r="B4488" s="61">
        <v>322131863.15007597</v>
      </c>
      <c r="C4488" s="61">
        <v>121190710.26774999</v>
      </c>
      <c r="D4488" s="61">
        <v>140978260.26362413</v>
      </c>
      <c r="E4488" s="61">
        <v>0</v>
      </c>
      <c r="F4488" s="72">
        <v>584300833.68145013</v>
      </c>
      <c r="G4488" s="61">
        <v>311673237.7209028</v>
      </c>
      <c r="H4488" s="61">
        <v>120883877.26774999</v>
      </c>
      <c r="I4488" s="61">
        <v>135563363.26362413</v>
      </c>
      <c r="J4488" s="61">
        <v>0</v>
      </c>
      <c r="K4488" s="72">
        <v>568120478.2522769</v>
      </c>
    </row>
    <row r="4489" spans="1:11">
      <c r="A4489" s="61">
        <v>4468</v>
      </c>
      <c r="B4489" s="61">
        <v>341963738.78558701</v>
      </c>
      <c r="C4489" s="61">
        <v>146967735.392124</v>
      </c>
      <c r="D4489" s="61">
        <v>136306200.48129714</v>
      </c>
      <c r="E4489" s="61">
        <v>0</v>
      </c>
      <c r="F4489" s="72">
        <v>625237674.65900815</v>
      </c>
      <c r="G4489" s="61">
        <v>316323747.34020531</v>
      </c>
      <c r="H4489" s="61">
        <v>145431248.67334008</v>
      </c>
      <c r="I4489" s="61">
        <v>125850782.32663214</v>
      </c>
      <c r="J4489" s="61">
        <v>0</v>
      </c>
      <c r="K4489" s="72">
        <v>587605778.34017754</v>
      </c>
    </row>
    <row r="4490" spans="1:11">
      <c r="A4490" s="61">
        <v>4469</v>
      </c>
      <c r="B4490" s="61">
        <v>307979130.00715297</v>
      </c>
      <c r="C4490" s="61">
        <v>143080295.31788301</v>
      </c>
      <c r="D4490" s="61">
        <v>153952940.33247712</v>
      </c>
      <c r="E4490" s="61">
        <v>0</v>
      </c>
      <c r="F4490" s="72">
        <v>605012365.65751314</v>
      </c>
      <c r="G4490" s="61">
        <v>297664264.57455057</v>
      </c>
      <c r="H4490" s="61">
        <v>140490314.64788592</v>
      </c>
      <c r="I4490" s="61">
        <v>143317870.97069421</v>
      </c>
      <c r="J4490" s="61">
        <v>0</v>
      </c>
      <c r="K4490" s="72">
        <v>581472450.19313073</v>
      </c>
    </row>
    <row r="4491" spans="1:11">
      <c r="A4491" s="61">
        <v>4470</v>
      </c>
      <c r="B4491" s="61">
        <v>308373251.78183103</v>
      </c>
      <c r="C4491" s="61">
        <v>148976861.776151</v>
      </c>
      <c r="D4491" s="61">
        <v>130469173.25543413</v>
      </c>
      <c r="E4491" s="61">
        <v>0</v>
      </c>
      <c r="F4491" s="72">
        <v>587819286.81341612</v>
      </c>
      <c r="G4491" s="61">
        <v>301585174.27146739</v>
      </c>
      <c r="H4491" s="61">
        <v>147643732.73780853</v>
      </c>
      <c r="I4491" s="61">
        <v>122031521.39385872</v>
      </c>
      <c r="J4491" s="61">
        <v>0</v>
      </c>
      <c r="K4491" s="72">
        <v>571260428.40313458</v>
      </c>
    </row>
    <row r="4492" spans="1:11">
      <c r="A4492" s="61">
        <v>4471</v>
      </c>
      <c r="B4492" s="61">
        <v>303288442.01543599</v>
      </c>
      <c r="C4492" s="61">
        <v>156479472.73542699</v>
      </c>
      <c r="D4492" s="61">
        <v>146850703.94853312</v>
      </c>
      <c r="E4492" s="61">
        <v>0</v>
      </c>
      <c r="F4492" s="72">
        <v>606618618.69939613</v>
      </c>
      <c r="G4492" s="61">
        <v>301306151.49216604</v>
      </c>
      <c r="H4492" s="61">
        <v>148730848.26246306</v>
      </c>
      <c r="I4492" s="61">
        <v>131071869.25531971</v>
      </c>
      <c r="J4492" s="61">
        <v>0</v>
      </c>
      <c r="K4492" s="72">
        <v>581108869.00994885</v>
      </c>
    </row>
    <row r="4493" spans="1:11">
      <c r="A4493" s="61">
        <v>4472</v>
      </c>
      <c r="B4493" s="61">
        <v>293753176.45158601</v>
      </c>
      <c r="C4493" s="61">
        <v>142184417.795176</v>
      </c>
      <c r="D4493" s="61">
        <v>129239743.04557413</v>
      </c>
      <c r="E4493" s="61">
        <v>0</v>
      </c>
      <c r="F4493" s="72">
        <v>565177337.29233623</v>
      </c>
      <c r="G4493" s="61">
        <v>286243645.22763938</v>
      </c>
      <c r="H4493" s="61">
        <v>138237558.65566319</v>
      </c>
      <c r="I4493" s="61">
        <v>124945698.96263403</v>
      </c>
      <c r="J4493" s="61">
        <v>0</v>
      </c>
      <c r="K4493" s="72">
        <v>549426902.84593666</v>
      </c>
    </row>
    <row r="4494" spans="1:11">
      <c r="A4494" s="61">
        <v>4473</v>
      </c>
      <c r="B4494" s="61">
        <v>298820496.14771903</v>
      </c>
      <c r="C4494" s="61">
        <v>130714280.001507</v>
      </c>
      <c r="D4494" s="61">
        <v>130406888.51677512</v>
      </c>
      <c r="E4494" s="61">
        <v>0</v>
      </c>
      <c r="F4494" s="72">
        <v>559941664.66600108</v>
      </c>
      <c r="G4494" s="61">
        <v>289691853.06072551</v>
      </c>
      <c r="H4494" s="61">
        <v>129381724.80517174</v>
      </c>
      <c r="I4494" s="61">
        <v>120919772.25048536</v>
      </c>
      <c r="J4494" s="61">
        <v>0</v>
      </c>
      <c r="K4494" s="72">
        <v>539993350.1163826</v>
      </c>
    </row>
    <row r="4495" spans="1:11">
      <c r="A4495" s="61">
        <v>4474</v>
      </c>
      <c r="B4495" s="61">
        <v>323553503.35690498</v>
      </c>
      <c r="C4495" s="61">
        <v>112820211.449477</v>
      </c>
      <c r="D4495" s="61">
        <v>136907933.10366812</v>
      </c>
      <c r="E4495" s="61">
        <v>0</v>
      </c>
      <c r="F4495" s="72">
        <v>573281647.91005015</v>
      </c>
      <c r="G4495" s="61">
        <v>312315205.93063039</v>
      </c>
      <c r="H4495" s="61">
        <v>112516507.95662567</v>
      </c>
      <c r="I4495" s="61">
        <v>136602927.29906175</v>
      </c>
      <c r="J4495" s="61">
        <v>0</v>
      </c>
      <c r="K4495" s="72">
        <v>561434641.1863178</v>
      </c>
    </row>
    <row r="4496" spans="1:11">
      <c r="A4496" s="61">
        <v>4475</v>
      </c>
      <c r="B4496" s="61">
        <v>317778146.726807</v>
      </c>
      <c r="C4496" s="61">
        <v>141157462.09274399</v>
      </c>
      <c r="D4496" s="61">
        <v>148461157.5256381</v>
      </c>
      <c r="E4496" s="61">
        <v>0</v>
      </c>
      <c r="F4496" s="72">
        <v>607396766.34518909</v>
      </c>
      <c r="G4496" s="61">
        <v>311695197.43833983</v>
      </c>
      <c r="H4496" s="61">
        <v>137300320.29033959</v>
      </c>
      <c r="I4496" s="61">
        <v>131370269.4525478</v>
      </c>
      <c r="J4496" s="61">
        <v>0</v>
      </c>
      <c r="K4496" s="72">
        <v>580365787.18122721</v>
      </c>
    </row>
    <row r="4497" spans="1:11">
      <c r="A4497" s="61">
        <v>4476</v>
      </c>
      <c r="B4497" s="61">
        <v>309956077.10953301</v>
      </c>
      <c r="C4497" s="61">
        <v>140719866.33319801</v>
      </c>
      <c r="D4497" s="61">
        <v>148371081.00000912</v>
      </c>
      <c r="E4497" s="61">
        <v>0</v>
      </c>
      <c r="F4497" s="72">
        <v>599047024.4427402</v>
      </c>
      <c r="G4497" s="61">
        <v>304879728.95273381</v>
      </c>
      <c r="H4497" s="61">
        <v>135744423.01111132</v>
      </c>
      <c r="I4497" s="61">
        <v>131777906.80972452</v>
      </c>
      <c r="J4497" s="61">
        <v>0</v>
      </c>
      <c r="K4497" s="72">
        <v>572402058.7735697</v>
      </c>
    </row>
    <row r="4498" spans="1:11">
      <c r="A4498" s="61">
        <v>4477</v>
      </c>
      <c r="B4498" s="61">
        <v>321632271.79314798</v>
      </c>
      <c r="C4498" s="61">
        <v>146086572.34872901</v>
      </c>
      <c r="D4498" s="61">
        <v>139738354.89314312</v>
      </c>
      <c r="E4498" s="61">
        <v>1289145.8391498621</v>
      </c>
      <c r="F4498" s="72">
        <v>608746344.87416995</v>
      </c>
      <c r="G4498" s="61">
        <v>311587405.0752725</v>
      </c>
      <c r="H4498" s="61">
        <v>143818530.90348193</v>
      </c>
      <c r="I4498" s="61">
        <v>133685075.76471135</v>
      </c>
      <c r="J4498" s="61">
        <v>1095528.4369289069</v>
      </c>
      <c r="K4498" s="72">
        <v>590186540.18039465</v>
      </c>
    </row>
    <row r="4499" spans="1:11">
      <c r="A4499" s="61">
        <v>4478</v>
      </c>
      <c r="B4499" s="61">
        <v>319042890.87360501</v>
      </c>
      <c r="C4499" s="61">
        <v>140087735.91115299</v>
      </c>
      <c r="D4499" s="61">
        <v>123713919.89879912</v>
      </c>
      <c r="E4499" s="61">
        <v>0</v>
      </c>
      <c r="F4499" s="72">
        <v>582844546.68355703</v>
      </c>
      <c r="G4499" s="61">
        <v>315648685.31403524</v>
      </c>
      <c r="H4499" s="61">
        <v>134804040.59156105</v>
      </c>
      <c r="I4499" s="61">
        <v>123577647.78793022</v>
      </c>
      <c r="J4499" s="61">
        <v>0</v>
      </c>
      <c r="K4499" s="72">
        <v>574030373.69352639</v>
      </c>
    </row>
    <row r="4500" spans="1:11">
      <c r="A4500" s="61">
        <v>4479</v>
      </c>
      <c r="B4500" s="61">
        <v>331245330.41054702</v>
      </c>
      <c r="C4500" s="61">
        <v>139605552.788167</v>
      </c>
      <c r="D4500" s="61">
        <v>129722000.94095913</v>
      </c>
      <c r="E4500" s="61">
        <v>0</v>
      </c>
      <c r="F4500" s="72">
        <v>600572884.13967311</v>
      </c>
      <c r="G4500" s="61">
        <v>309389265.01095384</v>
      </c>
      <c r="H4500" s="61">
        <v>133344192.10714641</v>
      </c>
      <c r="I4500" s="61">
        <v>123249704.57494372</v>
      </c>
      <c r="J4500" s="61">
        <v>0</v>
      </c>
      <c r="K4500" s="72">
        <v>565983161.69304395</v>
      </c>
    </row>
    <row r="4501" spans="1:11">
      <c r="A4501" s="61">
        <v>4480</v>
      </c>
      <c r="B4501" s="61">
        <v>319592238.426202</v>
      </c>
      <c r="C4501" s="61">
        <v>145575047.85045499</v>
      </c>
      <c r="D4501" s="61">
        <v>128952984.76319112</v>
      </c>
      <c r="E4501" s="61">
        <v>2993889.9985919781</v>
      </c>
      <c r="F4501" s="72">
        <v>597114161.03844011</v>
      </c>
      <c r="G4501" s="61">
        <v>308869705.51078248</v>
      </c>
      <c r="H4501" s="61">
        <v>142114543.83839813</v>
      </c>
      <c r="I4501" s="61">
        <v>123418617.39783689</v>
      </c>
      <c r="J4501" s="61">
        <v>2607047.5409135353</v>
      </c>
      <c r="K4501" s="72">
        <v>577009914.28793108</v>
      </c>
    </row>
    <row r="4502" spans="1:11">
      <c r="A4502" s="61">
        <v>4481</v>
      </c>
      <c r="B4502" s="61">
        <v>320953882.25588399</v>
      </c>
      <c r="C4502" s="61">
        <v>150107938.626632</v>
      </c>
      <c r="D4502" s="61">
        <v>140429123.58237213</v>
      </c>
      <c r="E4502" s="61">
        <v>9442693.7111575436</v>
      </c>
      <c r="F4502" s="72">
        <v>620933638.17604566</v>
      </c>
      <c r="G4502" s="61">
        <v>313886981.90674126</v>
      </c>
      <c r="H4502" s="61">
        <v>148210308.89450365</v>
      </c>
      <c r="I4502" s="61">
        <v>138817307.65700164</v>
      </c>
      <c r="J4502" s="61">
        <v>7749391.4775045607</v>
      </c>
      <c r="K4502" s="72">
        <v>608663989.93575108</v>
      </c>
    </row>
    <row r="4503" spans="1:11">
      <c r="A4503" s="61">
        <v>4482</v>
      </c>
      <c r="B4503" s="61">
        <v>330580526.326846</v>
      </c>
      <c r="C4503" s="61">
        <v>138553574.61938301</v>
      </c>
      <c r="D4503" s="61">
        <v>161539748.28062713</v>
      </c>
      <c r="E4503" s="61">
        <v>0</v>
      </c>
      <c r="F4503" s="72">
        <v>630673849.22685611</v>
      </c>
      <c r="G4503" s="61">
        <v>317150919.08950329</v>
      </c>
      <c r="H4503" s="61">
        <v>133259045.96683258</v>
      </c>
      <c r="I4503" s="61">
        <v>140263992.07703364</v>
      </c>
      <c r="J4503" s="61">
        <v>0</v>
      </c>
      <c r="K4503" s="72">
        <v>590673957.13336945</v>
      </c>
    </row>
    <row r="4504" spans="1:11">
      <c r="A4504" s="61">
        <v>4483</v>
      </c>
      <c r="B4504" s="61">
        <v>333441020.53491598</v>
      </c>
      <c r="C4504" s="61">
        <v>148392571.82213199</v>
      </c>
      <c r="D4504" s="61">
        <v>127775762.55228412</v>
      </c>
      <c r="E4504" s="61">
        <v>0</v>
      </c>
      <c r="F4504" s="72">
        <v>609609354.90933204</v>
      </c>
      <c r="G4504" s="61">
        <v>323915324.81783205</v>
      </c>
      <c r="H4504" s="61">
        <v>142885224.67050835</v>
      </c>
      <c r="I4504" s="61">
        <v>123164406.21530873</v>
      </c>
      <c r="J4504" s="61">
        <v>0</v>
      </c>
      <c r="K4504" s="72">
        <v>589964955.70364904</v>
      </c>
    </row>
    <row r="4505" spans="1:11">
      <c r="A4505" s="61">
        <v>4484</v>
      </c>
      <c r="B4505" s="61">
        <v>309614125.72454</v>
      </c>
      <c r="C4505" s="61">
        <v>152980340.38261801</v>
      </c>
      <c r="D4505" s="61">
        <v>141648301.89388013</v>
      </c>
      <c r="E4505" s="61">
        <v>2664769.2847644161</v>
      </c>
      <c r="F4505" s="72">
        <v>606907537.28580248</v>
      </c>
      <c r="G4505" s="61">
        <v>292083085.55968422</v>
      </c>
      <c r="H4505" s="61">
        <v>140943612.1849682</v>
      </c>
      <c r="I4505" s="61">
        <v>133169081.43943471</v>
      </c>
      <c r="J4505" s="61">
        <v>2178235.2386278678</v>
      </c>
      <c r="K4505" s="72">
        <v>568374014.42271495</v>
      </c>
    </row>
    <row r="4506" spans="1:11">
      <c r="A4506" s="61">
        <v>4485</v>
      </c>
      <c r="B4506" s="61">
        <v>333317731.51869601</v>
      </c>
      <c r="C4506" s="61">
        <v>144332748.435675</v>
      </c>
      <c r="D4506" s="61">
        <v>141177993.5932911</v>
      </c>
      <c r="E4506" s="61">
        <v>3851474.6643691519</v>
      </c>
      <c r="F4506" s="72">
        <v>622679948.21203113</v>
      </c>
      <c r="G4506" s="61">
        <v>327985424.14241588</v>
      </c>
      <c r="H4506" s="61">
        <v>139696977.89050829</v>
      </c>
      <c r="I4506" s="61">
        <v>138551438.78903782</v>
      </c>
      <c r="J4506" s="61">
        <v>3169681.9577851398</v>
      </c>
      <c r="K4506" s="72">
        <v>609403522.77974701</v>
      </c>
    </row>
    <row r="4507" spans="1:11">
      <c r="A4507" s="61">
        <v>4486</v>
      </c>
      <c r="B4507" s="61">
        <v>321649053.68716902</v>
      </c>
      <c r="C4507" s="61">
        <v>123600601.55480701</v>
      </c>
      <c r="D4507" s="61">
        <v>138015262.21959612</v>
      </c>
      <c r="E4507" s="61">
        <v>0</v>
      </c>
      <c r="F4507" s="72">
        <v>583264917.46157217</v>
      </c>
      <c r="G4507" s="61">
        <v>318345683.39865184</v>
      </c>
      <c r="H4507" s="61">
        <v>119007273.00015834</v>
      </c>
      <c r="I4507" s="61">
        <v>135179601.12068525</v>
      </c>
      <c r="J4507" s="61">
        <v>0</v>
      </c>
      <c r="K4507" s="72">
        <v>572532557.51949549</v>
      </c>
    </row>
    <row r="4508" spans="1:11">
      <c r="A4508" s="61">
        <v>4487</v>
      </c>
      <c r="B4508" s="61">
        <v>318047121.72433299</v>
      </c>
      <c r="C4508" s="61">
        <v>116843630.688235</v>
      </c>
      <c r="D4508" s="61">
        <v>112245749.13782813</v>
      </c>
      <c r="E4508" s="61">
        <v>0</v>
      </c>
      <c r="F4508" s="72">
        <v>547136501.55039608</v>
      </c>
      <c r="G4508" s="61">
        <v>309119559.03029001</v>
      </c>
      <c r="H4508" s="61">
        <v>116730440.93606198</v>
      </c>
      <c r="I4508" s="61">
        <v>111634649.88445312</v>
      </c>
      <c r="J4508" s="61">
        <v>0</v>
      </c>
      <c r="K4508" s="72">
        <v>537484649.85080516</v>
      </c>
    </row>
    <row r="4509" spans="1:11">
      <c r="A4509" s="61">
        <v>4488</v>
      </c>
      <c r="B4509" s="61">
        <v>304985433.75096703</v>
      </c>
      <c r="C4509" s="61">
        <v>118483636.464242</v>
      </c>
      <c r="D4509" s="61">
        <v>126640126.32746713</v>
      </c>
      <c r="E4509" s="61">
        <v>0</v>
      </c>
      <c r="F4509" s="72">
        <v>550109196.54267609</v>
      </c>
      <c r="G4509" s="61">
        <v>297643686.31536847</v>
      </c>
      <c r="H4509" s="61">
        <v>115063304.58534905</v>
      </c>
      <c r="I4509" s="61">
        <v>125866171.0258138</v>
      </c>
      <c r="J4509" s="61">
        <v>0</v>
      </c>
      <c r="K4509" s="72">
        <v>538573161.92653131</v>
      </c>
    </row>
    <row r="4510" spans="1:11">
      <c r="A4510" s="61">
        <v>4489</v>
      </c>
      <c r="B4510" s="61">
        <v>310568324.27864403</v>
      </c>
      <c r="C4510" s="61">
        <v>146133581.50515401</v>
      </c>
      <c r="D4510" s="61">
        <v>142856358.18673414</v>
      </c>
      <c r="E4510" s="61">
        <v>0</v>
      </c>
      <c r="F4510" s="72">
        <v>599558263.97053218</v>
      </c>
      <c r="G4510" s="61">
        <v>300749004.28236502</v>
      </c>
      <c r="H4510" s="61">
        <v>145179130.10100147</v>
      </c>
      <c r="I4510" s="61">
        <v>131712371.36390384</v>
      </c>
      <c r="J4510" s="61">
        <v>0</v>
      </c>
      <c r="K4510" s="72">
        <v>577640505.74727035</v>
      </c>
    </row>
    <row r="4511" spans="1:11">
      <c r="A4511" s="61">
        <v>4490</v>
      </c>
      <c r="B4511" s="61">
        <v>334406388.209526</v>
      </c>
      <c r="C4511" s="61">
        <v>164284841.775554</v>
      </c>
      <c r="D4511" s="61">
        <v>132129919.91992712</v>
      </c>
      <c r="E4511" s="61">
        <v>0</v>
      </c>
      <c r="F4511" s="72">
        <v>630821149.90500712</v>
      </c>
      <c r="G4511" s="61">
        <v>306329973.12192893</v>
      </c>
      <c r="H4511" s="61">
        <v>161009642.53518584</v>
      </c>
      <c r="I4511" s="61">
        <v>115735639.92694312</v>
      </c>
      <c r="J4511" s="61">
        <v>0</v>
      </c>
      <c r="K4511" s="72">
        <v>583075255.58405781</v>
      </c>
    </row>
    <row r="4512" spans="1:11">
      <c r="A4512" s="61">
        <v>4491</v>
      </c>
      <c r="B4512" s="61">
        <v>345708634.78086603</v>
      </c>
      <c r="C4512" s="61">
        <v>150956880.38799199</v>
      </c>
      <c r="D4512" s="61">
        <v>137545691.16125011</v>
      </c>
      <c r="E4512" s="61">
        <v>0</v>
      </c>
      <c r="F4512" s="72">
        <v>634211206.33010817</v>
      </c>
      <c r="G4512" s="61">
        <v>326917207.8217032</v>
      </c>
      <c r="H4512" s="61">
        <v>147179310.68168527</v>
      </c>
      <c r="I4512" s="61">
        <v>135424669.47757563</v>
      </c>
      <c r="J4512" s="61">
        <v>0</v>
      </c>
      <c r="K4512" s="72">
        <v>609521187.98096418</v>
      </c>
    </row>
    <row r="4513" spans="1:11">
      <c r="A4513" s="61">
        <v>4492</v>
      </c>
      <c r="B4513" s="61">
        <v>299892408.73731101</v>
      </c>
      <c r="C4513" s="61">
        <v>143715490.231958</v>
      </c>
      <c r="D4513" s="61">
        <v>142308085.62848914</v>
      </c>
      <c r="E4513" s="61">
        <v>1614290.0107834092</v>
      </c>
      <c r="F4513" s="72">
        <v>587530274.60854161</v>
      </c>
      <c r="G4513" s="61">
        <v>290719354.106336</v>
      </c>
      <c r="H4513" s="61">
        <v>143715490.231958</v>
      </c>
      <c r="I4513" s="61">
        <v>133878514.67529686</v>
      </c>
      <c r="J4513" s="61">
        <v>1388067.8676933213</v>
      </c>
      <c r="K4513" s="72">
        <v>569701426.88128424</v>
      </c>
    </row>
    <row r="4514" spans="1:11">
      <c r="A4514" s="61">
        <v>4493</v>
      </c>
      <c r="B4514" s="61">
        <v>309022233.65219301</v>
      </c>
      <c r="C4514" s="61">
        <v>151396287.36772999</v>
      </c>
      <c r="D4514" s="61">
        <v>124493121.67498712</v>
      </c>
      <c r="E4514" s="61">
        <v>0</v>
      </c>
      <c r="F4514" s="72">
        <v>584911642.69491005</v>
      </c>
      <c r="G4514" s="61">
        <v>294539163.90569979</v>
      </c>
      <c r="H4514" s="61">
        <v>141950447.74006897</v>
      </c>
      <c r="I4514" s="61">
        <v>119247114.44583456</v>
      </c>
      <c r="J4514" s="61">
        <v>0</v>
      </c>
      <c r="K4514" s="72">
        <v>555736726.09160328</v>
      </c>
    </row>
    <row r="4515" spans="1:11">
      <c r="A4515" s="61">
        <v>4494</v>
      </c>
      <c r="B4515" s="61">
        <v>305224164.25892699</v>
      </c>
      <c r="C4515" s="61">
        <v>147771427.98767099</v>
      </c>
      <c r="D4515" s="61">
        <v>149385189.70957312</v>
      </c>
      <c r="E4515" s="61">
        <v>1558097.0325383877</v>
      </c>
      <c r="F4515" s="72">
        <v>603938878.98870957</v>
      </c>
      <c r="G4515" s="61">
        <v>303081485.89631408</v>
      </c>
      <c r="H4515" s="61">
        <v>139369398.69406486</v>
      </c>
      <c r="I4515" s="61">
        <v>142975586.00196269</v>
      </c>
      <c r="J4515" s="61">
        <v>1299540.8376145153</v>
      </c>
      <c r="K4515" s="72">
        <v>586726011.4299562</v>
      </c>
    </row>
    <row r="4516" spans="1:11">
      <c r="A4516" s="61">
        <v>4495</v>
      </c>
      <c r="B4516" s="61">
        <v>325100376.25936103</v>
      </c>
      <c r="C4516" s="61">
        <v>165160559.26873001</v>
      </c>
      <c r="D4516" s="61">
        <v>132451616.22484513</v>
      </c>
      <c r="E4516" s="61">
        <v>0</v>
      </c>
      <c r="F4516" s="72">
        <v>622712551.75293624</v>
      </c>
      <c r="G4516" s="61">
        <v>311306221.83697915</v>
      </c>
      <c r="H4516" s="61">
        <v>151154732.97437853</v>
      </c>
      <c r="I4516" s="61">
        <v>132451616.22484513</v>
      </c>
      <c r="J4516" s="61">
        <v>0</v>
      </c>
      <c r="K4516" s="72">
        <v>594912571.03620279</v>
      </c>
    </row>
    <row r="4517" spans="1:11">
      <c r="A4517" s="61">
        <v>4496</v>
      </c>
      <c r="B4517" s="61">
        <v>338074959.265755</v>
      </c>
      <c r="C4517" s="61">
        <v>144352288.719632</v>
      </c>
      <c r="D4517" s="61">
        <v>125574227.61443812</v>
      </c>
      <c r="E4517" s="61">
        <v>826568.42362554721</v>
      </c>
      <c r="F4517" s="72">
        <v>608828044.02345073</v>
      </c>
      <c r="G4517" s="61">
        <v>320412836.82538182</v>
      </c>
      <c r="H4517" s="61">
        <v>141666383.33717039</v>
      </c>
      <c r="I4517" s="61">
        <v>125574227.61443812</v>
      </c>
      <c r="J4517" s="61">
        <v>673811.06129880878</v>
      </c>
      <c r="K4517" s="72">
        <v>588327258.83828914</v>
      </c>
    </row>
    <row r="4518" spans="1:11">
      <c r="A4518" s="61">
        <v>4497</v>
      </c>
      <c r="B4518" s="61">
        <v>317150421.928684</v>
      </c>
      <c r="C4518" s="61">
        <v>137969377.06947899</v>
      </c>
      <c r="D4518" s="61">
        <v>130507235.72051212</v>
      </c>
      <c r="E4518" s="61">
        <v>11376650.445334699</v>
      </c>
      <c r="F4518" s="72">
        <v>597003685.16400981</v>
      </c>
      <c r="G4518" s="61">
        <v>310186981.62394023</v>
      </c>
      <c r="H4518" s="61">
        <v>135727341.8581565</v>
      </c>
      <c r="I4518" s="61">
        <v>122410014.71857288</v>
      </c>
      <c r="J4518" s="61">
        <v>9686813.1037035156</v>
      </c>
      <c r="K4518" s="72">
        <v>578011151.30437315</v>
      </c>
    </row>
    <row r="4519" spans="1:11">
      <c r="A4519" s="61">
        <v>4498</v>
      </c>
      <c r="B4519" s="61">
        <v>349397218.59786803</v>
      </c>
      <c r="C4519" s="61">
        <v>163081426.13514599</v>
      </c>
      <c r="D4519" s="61">
        <v>152984862.34136212</v>
      </c>
      <c r="E4519" s="61">
        <v>16855121.85086114</v>
      </c>
      <c r="F4519" s="72">
        <v>682318628.9252373</v>
      </c>
      <c r="G4519" s="61">
        <v>335464472.4355768</v>
      </c>
      <c r="H4519" s="61">
        <v>157679206.55548564</v>
      </c>
      <c r="I4519" s="61">
        <v>146269555.80024695</v>
      </c>
      <c r="J4519" s="61">
        <v>14487550.260782544</v>
      </c>
      <c r="K4519" s="72">
        <v>653900785.05209196</v>
      </c>
    </row>
    <row r="4520" spans="1:11">
      <c r="A4520" s="61">
        <v>4499</v>
      </c>
      <c r="B4520" s="61">
        <v>328796326.72862399</v>
      </c>
      <c r="C4520" s="61">
        <v>150786781.936508</v>
      </c>
      <c r="D4520" s="61">
        <v>132862535.84731512</v>
      </c>
      <c r="E4520" s="61">
        <v>7079542.9989871355</v>
      </c>
      <c r="F4520" s="72">
        <v>619525187.5114342</v>
      </c>
      <c r="G4520" s="61">
        <v>313728112.80989319</v>
      </c>
      <c r="H4520" s="61">
        <v>142369200.08196244</v>
      </c>
      <c r="I4520" s="61">
        <v>127335804.31115849</v>
      </c>
      <c r="J4520" s="61">
        <v>5708767.4686551411</v>
      </c>
      <c r="K4520" s="72">
        <v>589141884.67166924</v>
      </c>
    </row>
    <row r="4521" spans="1:11">
      <c r="A4521" s="61">
        <v>4500</v>
      </c>
      <c r="B4521" s="61">
        <v>314631110.13537401</v>
      </c>
      <c r="C4521" s="61">
        <v>134693262.76266599</v>
      </c>
      <c r="D4521" s="61">
        <v>144466638.07844114</v>
      </c>
      <c r="E4521" s="61">
        <v>2207903.7450883309</v>
      </c>
      <c r="F4521" s="72">
        <v>595998914.72156954</v>
      </c>
      <c r="G4521" s="61">
        <v>295338379.74308431</v>
      </c>
      <c r="H4521" s="61">
        <v>125669868.25327359</v>
      </c>
      <c r="I4521" s="61">
        <v>137782988.53686613</v>
      </c>
      <c r="J4521" s="61">
        <v>1850327.6780579521</v>
      </c>
      <c r="K4521" s="72">
        <v>560641564.21128201</v>
      </c>
    </row>
    <row r="4522" spans="1:11">
      <c r="A4522" s="61">
        <v>4501</v>
      </c>
      <c r="B4522" s="61">
        <v>332356306.26430202</v>
      </c>
      <c r="C4522" s="61">
        <v>154781154.926272</v>
      </c>
      <c r="D4522" s="61">
        <v>136818525.39698011</v>
      </c>
      <c r="E4522" s="61">
        <v>0</v>
      </c>
      <c r="F4522" s="72">
        <v>623955986.58755422</v>
      </c>
      <c r="G4522" s="61">
        <v>318523339.01161212</v>
      </c>
      <c r="H4522" s="61">
        <v>146198511.10032669</v>
      </c>
      <c r="I4522" s="61">
        <v>131456799.43514612</v>
      </c>
      <c r="J4522" s="61">
        <v>0</v>
      </c>
      <c r="K4522" s="72">
        <v>596178649.54708505</v>
      </c>
    </row>
    <row r="4523" spans="1:11">
      <c r="A4523" s="61">
        <v>4502</v>
      </c>
      <c r="B4523" s="61">
        <v>320841658.80130702</v>
      </c>
      <c r="C4523" s="61">
        <v>125744327.67891701</v>
      </c>
      <c r="D4523" s="61">
        <v>140629073.45455611</v>
      </c>
      <c r="E4523" s="61">
        <v>0</v>
      </c>
      <c r="F4523" s="72">
        <v>587215059.93478012</v>
      </c>
      <c r="G4523" s="61">
        <v>314664375.92271268</v>
      </c>
      <c r="H4523" s="61">
        <v>124419968.18602732</v>
      </c>
      <c r="I4523" s="61">
        <v>134571699.08202544</v>
      </c>
      <c r="J4523" s="61">
        <v>0</v>
      </c>
      <c r="K4523" s="72">
        <v>573656043.19076538</v>
      </c>
    </row>
    <row r="4524" spans="1:11">
      <c r="A4524" s="61">
        <v>4503</v>
      </c>
      <c r="B4524" s="61">
        <v>334661206.92055899</v>
      </c>
      <c r="C4524" s="61">
        <v>141707392.308552</v>
      </c>
      <c r="D4524" s="61">
        <v>130595498.00411612</v>
      </c>
      <c r="E4524" s="61">
        <v>0</v>
      </c>
      <c r="F4524" s="72">
        <v>606964097.23322701</v>
      </c>
      <c r="G4524" s="61">
        <v>312287030.8978104</v>
      </c>
      <c r="H4524" s="61">
        <v>138649076.57840133</v>
      </c>
      <c r="I4524" s="61">
        <v>125555237.48932265</v>
      </c>
      <c r="J4524" s="61">
        <v>0</v>
      </c>
      <c r="K4524" s="72">
        <v>576491344.96553433</v>
      </c>
    </row>
    <row r="4525" spans="1:11">
      <c r="A4525" s="61">
        <v>4504</v>
      </c>
      <c r="B4525" s="61">
        <v>313289747.44731599</v>
      </c>
      <c r="C4525" s="61">
        <v>132907349.43918</v>
      </c>
      <c r="D4525" s="61">
        <v>115292189.42285202</v>
      </c>
      <c r="E4525" s="61">
        <v>0</v>
      </c>
      <c r="F4525" s="72">
        <v>561489286.30934799</v>
      </c>
      <c r="G4525" s="61">
        <v>304724255.47661102</v>
      </c>
      <c r="H4525" s="61">
        <v>131289106.50413944</v>
      </c>
      <c r="I4525" s="61">
        <v>115292189.42285202</v>
      </c>
      <c r="J4525" s="61">
        <v>0</v>
      </c>
      <c r="K4525" s="72">
        <v>551305551.40360236</v>
      </c>
    </row>
    <row r="4526" spans="1:11">
      <c r="A4526" s="61">
        <v>4505</v>
      </c>
      <c r="B4526" s="61">
        <v>304089763.47419798</v>
      </c>
      <c r="C4526" s="61">
        <v>151769013.70398599</v>
      </c>
      <c r="D4526" s="61">
        <v>140979646.84119111</v>
      </c>
      <c r="E4526" s="61">
        <v>4377621.4208470527</v>
      </c>
      <c r="F4526" s="72">
        <v>601216045.44022214</v>
      </c>
      <c r="G4526" s="61">
        <v>303144517.78456831</v>
      </c>
      <c r="H4526" s="61">
        <v>149934198.25065991</v>
      </c>
      <c r="I4526" s="61">
        <v>129019586.93168922</v>
      </c>
      <c r="J4526" s="61">
        <v>3595719.5915435529</v>
      </c>
      <c r="K4526" s="72">
        <v>585694022.55846095</v>
      </c>
    </row>
    <row r="4527" spans="1:11">
      <c r="A4527" s="61">
        <v>4506</v>
      </c>
      <c r="B4527" s="61">
        <v>338469323.77094299</v>
      </c>
      <c r="C4527" s="61">
        <v>114365950.748897</v>
      </c>
      <c r="D4527" s="61">
        <v>162636513.06744412</v>
      </c>
      <c r="E4527" s="61">
        <v>16402997.410040814</v>
      </c>
      <c r="F4527" s="72">
        <v>631874784.99732494</v>
      </c>
      <c r="G4527" s="61">
        <v>324060896.28767169</v>
      </c>
      <c r="H4527" s="61">
        <v>114365950.748897</v>
      </c>
      <c r="I4527" s="61">
        <v>154198276.4445436</v>
      </c>
      <c r="J4527" s="61">
        <v>13792008.544944858</v>
      </c>
      <c r="K4527" s="72">
        <v>606417132.02605712</v>
      </c>
    </row>
    <row r="4528" spans="1:11">
      <c r="A4528" s="61">
        <v>4507</v>
      </c>
      <c r="B4528" s="61">
        <v>293293726.213965</v>
      </c>
      <c r="C4528" s="61">
        <v>167956556.56553701</v>
      </c>
      <c r="D4528" s="61">
        <v>133855925.75511011</v>
      </c>
      <c r="E4528" s="61">
        <v>0</v>
      </c>
      <c r="F4528" s="72">
        <v>595106208.53461218</v>
      </c>
      <c r="G4528" s="61">
        <v>292717702.69826496</v>
      </c>
      <c r="H4528" s="61">
        <v>157240992.52259392</v>
      </c>
      <c r="I4528" s="61">
        <v>127786551.75511011</v>
      </c>
      <c r="J4528" s="61">
        <v>0</v>
      </c>
      <c r="K4528" s="72">
        <v>577745246.97596908</v>
      </c>
    </row>
    <row r="4529" spans="1:11">
      <c r="A4529" s="61">
        <v>4508</v>
      </c>
      <c r="B4529" s="61">
        <v>312569717.877841</v>
      </c>
      <c r="C4529" s="61">
        <v>142258897.399546</v>
      </c>
      <c r="D4529" s="61">
        <v>151436457.02564612</v>
      </c>
      <c r="E4529" s="61">
        <v>0</v>
      </c>
      <c r="F4529" s="72">
        <v>606265072.30303311</v>
      </c>
      <c r="G4529" s="61">
        <v>306766345.91073078</v>
      </c>
      <c r="H4529" s="61">
        <v>135577148.61506027</v>
      </c>
      <c r="I4529" s="61">
        <v>131058988.68245381</v>
      </c>
      <c r="J4529" s="61">
        <v>0</v>
      </c>
      <c r="K4529" s="72">
        <v>573402483.20824492</v>
      </c>
    </row>
    <row r="4530" spans="1:11">
      <c r="A4530" s="61">
        <v>4509</v>
      </c>
      <c r="B4530" s="61">
        <v>319503251.47785199</v>
      </c>
      <c r="C4530" s="61">
        <v>151840128.14495</v>
      </c>
      <c r="D4530" s="61">
        <v>133156197.59178913</v>
      </c>
      <c r="E4530" s="61">
        <v>0</v>
      </c>
      <c r="F4530" s="72">
        <v>604499577.21459115</v>
      </c>
      <c r="G4530" s="61">
        <v>311731855.69561058</v>
      </c>
      <c r="H4530" s="61">
        <v>148886452.15166971</v>
      </c>
      <c r="I4530" s="61">
        <v>128103324.84874083</v>
      </c>
      <c r="J4530" s="61">
        <v>0</v>
      </c>
      <c r="K4530" s="72">
        <v>588721632.6960212</v>
      </c>
    </row>
    <row r="4531" spans="1:11">
      <c r="A4531" s="61">
        <v>4510</v>
      </c>
      <c r="B4531" s="61">
        <v>322454648.54472399</v>
      </c>
      <c r="C4531" s="61">
        <v>137848111.150639</v>
      </c>
      <c r="D4531" s="61">
        <v>142963644.97766912</v>
      </c>
      <c r="E4531" s="61">
        <v>7354537.6719392585</v>
      </c>
      <c r="F4531" s="72">
        <v>610620942.3449713</v>
      </c>
      <c r="G4531" s="61">
        <v>304204944.9316138</v>
      </c>
      <c r="H4531" s="61">
        <v>136544165.76519388</v>
      </c>
      <c r="I4531" s="61">
        <v>131519390.60853122</v>
      </c>
      <c r="J4531" s="61">
        <v>5821195.6320761126</v>
      </c>
      <c r="K4531" s="72">
        <v>578089696.93741488</v>
      </c>
    </row>
    <row r="4532" spans="1:11">
      <c r="A4532" s="61">
        <v>4511</v>
      </c>
      <c r="B4532" s="61">
        <v>317473788.56787598</v>
      </c>
      <c r="C4532" s="61">
        <v>141631881.50455099</v>
      </c>
      <c r="D4532" s="61">
        <v>147317170.0263291</v>
      </c>
      <c r="E4532" s="61">
        <v>0</v>
      </c>
      <c r="F4532" s="72">
        <v>606422840.09875607</v>
      </c>
      <c r="G4532" s="61">
        <v>311786932.10063636</v>
      </c>
      <c r="H4532" s="61">
        <v>135380599.76167274</v>
      </c>
      <c r="I4532" s="61">
        <v>135234930.04801771</v>
      </c>
      <c r="J4532" s="61">
        <v>0</v>
      </c>
      <c r="K4532" s="72">
        <v>582402461.91032684</v>
      </c>
    </row>
    <row r="4533" spans="1:11">
      <c r="A4533" s="61">
        <v>4512</v>
      </c>
      <c r="B4533" s="61">
        <v>313136679.27196598</v>
      </c>
      <c r="C4533" s="61">
        <v>137653805.775841</v>
      </c>
      <c r="D4533" s="61">
        <v>131574930.09787913</v>
      </c>
      <c r="E4533" s="61">
        <v>896812.74185102992</v>
      </c>
      <c r="F4533" s="72">
        <v>583262227.88753712</v>
      </c>
      <c r="G4533" s="61">
        <v>304896977.46788055</v>
      </c>
      <c r="H4533" s="61">
        <v>136290300.88793996</v>
      </c>
      <c r="I4533" s="61">
        <v>130659036.88360296</v>
      </c>
      <c r="J4533" s="61">
        <v>739216.59824927431</v>
      </c>
      <c r="K4533" s="72">
        <v>572585531.83767271</v>
      </c>
    </row>
    <row r="4534" spans="1:11">
      <c r="A4534" s="61">
        <v>4513</v>
      </c>
      <c r="B4534" s="61">
        <v>326416896.38826799</v>
      </c>
      <c r="C4534" s="61">
        <v>152775695.03842601</v>
      </c>
      <c r="D4534" s="61">
        <v>158521174.17915511</v>
      </c>
      <c r="E4534" s="61">
        <v>4506894.216046541</v>
      </c>
      <c r="F4534" s="72">
        <v>642220659.82189572</v>
      </c>
      <c r="G4534" s="61">
        <v>312680757.6519202</v>
      </c>
      <c r="H4534" s="61">
        <v>146117129.30142838</v>
      </c>
      <c r="I4534" s="61">
        <v>144970392.56020111</v>
      </c>
      <c r="J4534" s="61">
        <v>3524036.7583506336</v>
      </c>
      <c r="K4534" s="72">
        <v>607292316.27190042</v>
      </c>
    </row>
    <row r="4535" spans="1:11">
      <c r="A4535" s="61">
        <v>4514</v>
      </c>
      <c r="B4535" s="61">
        <v>338185183.60550499</v>
      </c>
      <c r="C4535" s="61">
        <v>161973857.189805</v>
      </c>
      <c r="D4535" s="61">
        <v>138305495.62040311</v>
      </c>
      <c r="E4535" s="61">
        <v>2135244.3929622914</v>
      </c>
      <c r="F4535" s="72">
        <v>640599780.80867541</v>
      </c>
      <c r="G4535" s="61">
        <v>321760567.87740952</v>
      </c>
      <c r="H4535" s="61">
        <v>153433140.88213497</v>
      </c>
      <c r="I4535" s="61">
        <v>132947802.53958401</v>
      </c>
      <c r="J4535" s="61">
        <v>1865786.2230130227</v>
      </c>
      <c r="K4535" s="72">
        <v>610007297.52214146</v>
      </c>
    </row>
    <row r="4536" spans="1:11">
      <c r="A4536" s="61">
        <v>4515</v>
      </c>
      <c r="B4536" s="61">
        <v>325288087.31379199</v>
      </c>
      <c r="C4536" s="61">
        <v>145043808.142005</v>
      </c>
      <c r="D4536" s="61">
        <v>140018293.77867711</v>
      </c>
      <c r="E4536" s="61">
        <v>1307736.0656054839</v>
      </c>
      <c r="F4536" s="72">
        <v>611657925.30007958</v>
      </c>
      <c r="G4536" s="61">
        <v>304440311.41171509</v>
      </c>
      <c r="H4536" s="61">
        <v>136434592.37675261</v>
      </c>
      <c r="I4536" s="61">
        <v>132830789.32609628</v>
      </c>
      <c r="J4536" s="61">
        <v>1077727.9577927724</v>
      </c>
      <c r="K4536" s="72">
        <v>574783421.07235682</v>
      </c>
    </row>
    <row r="4537" spans="1:11">
      <c r="A4537" s="61">
        <v>4516</v>
      </c>
      <c r="B4537" s="61">
        <v>309584988.66118801</v>
      </c>
      <c r="C4537" s="61">
        <v>141504416.68825799</v>
      </c>
      <c r="D4537" s="61">
        <v>144541447.35137913</v>
      </c>
      <c r="E4537" s="61">
        <v>2595296.7502795584</v>
      </c>
      <c r="F4537" s="72">
        <v>598226149.45110464</v>
      </c>
      <c r="G4537" s="61">
        <v>301833631.82314205</v>
      </c>
      <c r="H4537" s="61">
        <v>139733121.4868634</v>
      </c>
      <c r="I4537" s="61">
        <v>135313265.21249866</v>
      </c>
      <c r="J4537" s="61">
        <v>2121027.6177309719</v>
      </c>
      <c r="K4537" s="72">
        <v>579001046.14023507</v>
      </c>
    </row>
    <row r="4538" spans="1:11">
      <c r="A4538" s="61">
        <v>4517</v>
      </c>
      <c r="B4538" s="61">
        <v>332727084.39594299</v>
      </c>
      <c r="C4538" s="61">
        <v>166270063.80492601</v>
      </c>
      <c r="D4538" s="61">
        <v>134128737.39820912</v>
      </c>
      <c r="E4538" s="61">
        <v>0</v>
      </c>
      <c r="F4538" s="72">
        <v>633125885.59907806</v>
      </c>
      <c r="G4538" s="61">
        <v>321478705.20668727</v>
      </c>
      <c r="H4538" s="61">
        <v>163046418.22988185</v>
      </c>
      <c r="I4538" s="61">
        <v>124071895.23612903</v>
      </c>
      <c r="J4538" s="61">
        <v>0</v>
      </c>
      <c r="K4538" s="72">
        <v>608597018.67269814</v>
      </c>
    </row>
    <row r="4539" spans="1:11">
      <c r="A4539" s="61">
        <v>4518</v>
      </c>
      <c r="B4539" s="61">
        <v>319865388.241009</v>
      </c>
      <c r="C4539" s="61">
        <v>131443614.769288</v>
      </c>
      <c r="D4539" s="61">
        <v>129101785.96642612</v>
      </c>
      <c r="E4539" s="61">
        <v>0</v>
      </c>
      <c r="F4539" s="72">
        <v>580410788.97672307</v>
      </c>
      <c r="G4539" s="61">
        <v>297378788.49852401</v>
      </c>
      <c r="H4539" s="61">
        <v>127736012.48484911</v>
      </c>
      <c r="I4539" s="61">
        <v>123765675.03492749</v>
      </c>
      <c r="J4539" s="61">
        <v>0</v>
      </c>
      <c r="K4539" s="72">
        <v>548880476.01830053</v>
      </c>
    </row>
    <row r="4540" spans="1:11">
      <c r="A4540" s="61">
        <v>4519</v>
      </c>
      <c r="B4540" s="61">
        <v>315567976.048908</v>
      </c>
      <c r="C4540" s="61">
        <v>159702755.67719299</v>
      </c>
      <c r="D4540" s="61">
        <v>137025554.41389513</v>
      </c>
      <c r="E4540" s="61">
        <v>69463442.780201957</v>
      </c>
      <c r="F4540" s="72">
        <v>681759728.92019796</v>
      </c>
      <c r="G4540" s="61">
        <v>306578380.54018825</v>
      </c>
      <c r="H4540" s="61">
        <v>158173854.47111005</v>
      </c>
      <c r="I4540" s="61">
        <v>135765029.75861874</v>
      </c>
      <c r="J4540" s="61">
        <v>20000000</v>
      </c>
      <c r="K4540" s="72">
        <v>620517264.76991689</v>
      </c>
    </row>
    <row r="4541" spans="1:11">
      <c r="A4541" s="61">
        <v>4520</v>
      </c>
      <c r="B4541" s="61">
        <v>328784708.30358702</v>
      </c>
      <c r="C4541" s="61">
        <v>153018747.51650399</v>
      </c>
      <c r="D4541" s="61">
        <v>132193376.15859613</v>
      </c>
      <c r="E4541" s="61">
        <v>0</v>
      </c>
      <c r="F4541" s="72">
        <v>613996831.97868717</v>
      </c>
      <c r="G4541" s="61">
        <v>311317867.49081445</v>
      </c>
      <c r="H4541" s="61">
        <v>144927631.52027836</v>
      </c>
      <c r="I4541" s="61">
        <v>128331078.28620559</v>
      </c>
      <c r="J4541" s="61">
        <v>0</v>
      </c>
      <c r="K4541" s="72">
        <v>584576577.29729843</v>
      </c>
    </row>
    <row r="4542" spans="1:11">
      <c r="A4542" s="61">
        <v>4521</v>
      </c>
      <c r="B4542" s="61">
        <v>329597373.00893903</v>
      </c>
      <c r="C4542" s="61">
        <v>145723330.794451</v>
      </c>
      <c r="D4542" s="61">
        <v>141078267.16257712</v>
      </c>
      <c r="E4542" s="61">
        <v>4874752.8431048989</v>
      </c>
      <c r="F4542" s="72">
        <v>621273723.80907202</v>
      </c>
      <c r="G4542" s="61">
        <v>306758563.43308151</v>
      </c>
      <c r="H4542" s="61">
        <v>143178336.27066368</v>
      </c>
      <c r="I4542" s="61">
        <v>140591864.87732205</v>
      </c>
      <c r="J4542" s="61">
        <v>3974237.4939878252</v>
      </c>
      <c r="K4542" s="72">
        <v>594503002.07505512</v>
      </c>
    </row>
    <row r="4543" spans="1:11">
      <c r="A4543" s="61">
        <v>4522</v>
      </c>
      <c r="B4543" s="61">
        <v>332399733.37249202</v>
      </c>
      <c r="C4543" s="61">
        <v>141611634.467666</v>
      </c>
      <c r="D4543" s="61">
        <v>137998874.32183611</v>
      </c>
      <c r="E4543" s="61">
        <v>1548315.2214652386</v>
      </c>
      <c r="F4543" s="72">
        <v>613558557.38345933</v>
      </c>
      <c r="G4543" s="61">
        <v>313485358.79277813</v>
      </c>
      <c r="H4543" s="61">
        <v>137050454.467666</v>
      </c>
      <c r="I4543" s="61">
        <v>130041353.31293401</v>
      </c>
      <c r="J4543" s="61">
        <v>1333983.2227096243</v>
      </c>
      <c r="K4543" s="72">
        <v>581911149.79608774</v>
      </c>
    </row>
    <row r="4544" spans="1:11">
      <c r="A4544" s="61">
        <v>4523</v>
      </c>
      <c r="B4544" s="61">
        <v>328535886.36659902</v>
      </c>
      <c r="C4544" s="61">
        <v>145887559.63914701</v>
      </c>
      <c r="D4544" s="61">
        <v>129725699.53896812</v>
      </c>
      <c r="E4544" s="61">
        <v>15331929.013629017</v>
      </c>
      <c r="F4544" s="72">
        <v>619481074.55834305</v>
      </c>
      <c r="G4544" s="61">
        <v>325953168.96395057</v>
      </c>
      <c r="H4544" s="61">
        <v>143269964.67935249</v>
      </c>
      <c r="I4544" s="61">
        <v>126401122.93325029</v>
      </c>
      <c r="J4544" s="61">
        <v>12302926.341612078</v>
      </c>
      <c r="K4544" s="72">
        <v>607927182.91816533</v>
      </c>
    </row>
    <row r="4545" spans="1:11">
      <c r="A4545" s="61">
        <v>4524</v>
      </c>
      <c r="B4545" s="61">
        <v>316356569.57141</v>
      </c>
      <c r="C4545" s="61">
        <v>151103152.814318</v>
      </c>
      <c r="D4545" s="61">
        <v>145870414.07255113</v>
      </c>
      <c r="E4545" s="61">
        <v>7121203.7314481614</v>
      </c>
      <c r="F4545" s="72">
        <v>620451340.18972731</v>
      </c>
      <c r="G4545" s="61">
        <v>310224546.52699798</v>
      </c>
      <c r="H4545" s="61">
        <v>144786990.68371055</v>
      </c>
      <c r="I4545" s="61">
        <v>135179261.60447222</v>
      </c>
      <c r="J4545" s="61">
        <v>5797433.796091333</v>
      </c>
      <c r="K4545" s="72">
        <v>595988232.6112721</v>
      </c>
    </row>
    <row r="4546" spans="1:11">
      <c r="A4546" s="61">
        <v>4525</v>
      </c>
      <c r="B4546" s="61">
        <v>318136391.34474701</v>
      </c>
      <c r="C4546" s="61">
        <v>139701450.207297</v>
      </c>
      <c r="D4546" s="61">
        <v>140156550.40610412</v>
      </c>
      <c r="E4546" s="61">
        <v>0</v>
      </c>
      <c r="F4546" s="72">
        <v>597994391.95814812</v>
      </c>
      <c r="G4546" s="61">
        <v>316121672.02154362</v>
      </c>
      <c r="H4546" s="61">
        <v>134607057.67355728</v>
      </c>
      <c r="I4546" s="61">
        <v>131604785.34287317</v>
      </c>
      <c r="J4546" s="61">
        <v>0</v>
      </c>
      <c r="K4546" s="72">
        <v>582333515.03797412</v>
      </c>
    </row>
    <row r="4547" spans="1:11">
      <c r="A4547" s="61">
        <v>4526</v>
      </c>
      <c r="B4547" s="61">
        <v>305273518.22806901</v>
      </c>
      <c r="C4547" s="61">
        <v>164252569.98222899</v>
      </c>
      <c r="D4547" s="61">
        <v>125024183.25883412</v>
      </c>
      <c r="E4547" s="61">
        <v>0</v>
      </c>
      <c r="F4547" s="72">
        <v>594550271.46913218</v>
      </c>
      <c r="G4547" s="61">
        <v>295417586.80833703</v>
      </c>
      <c r="H4547" s="61">
        <v>155682844.34290716</v>
      </c>
      <c r="I4547" s="61">
        <v>124556784.5228086</v>
      </c>
      <c r="J4547" s="61">
        <v>0</v>
      </c>
      <c r="K4547" s="72">
        <v>575657215.67405283</v>
      </c>
    </row>
    <row r="4548" spans="1:11">
      <c r="A4548" s="61">
        <v>4527</v>
      </c>
      <c r="B4548" s="61">
        <v>313481502.99020702</v>
      </c>
      <c r="C4548" s="61">
        <v>149054101.33344299</v>
      </c>
      <c r="D4548" s="61">
        <v>136373800.82653412</v>
      </c>
      <c r="E4548" s="61">
        <v>4904166.227249546</v>
      </c>
      <c r="F4548" s="72">
        <v>603813571.37743366</v>
      </c>
      <c r="G4548" s="61">
        <v>306669569.9527986</v>
      </c>
      <c r="H4548" s="61">
        <v>139802205.38218477</v>
      </c>
      <c r="I4548" s="61">
        <v>127417724.08959493</v>
      </c>
      <c r="J4548" s="61">
        <v>3857108.822240972</v>
      </c>
      <c r="K4548" s="72">
        <v>577746608.24681926</v>
      </c>
    </row>
    <row r="4549" spans="1:11">
      <c r="A4549" s="61">
        <v>4528</v>
      </c>
      <c r="B4549" s="61">
        <v>305389761.96554101</v>
      </c>
      <c r="C4549" s="61">
        <v>147876497.52654701</v>
      </c>
      <c r="D4549" s="61">
        <v>120038273.59685983</v>
      </c>
      <c r="E4549" s="61">
        <v>0</v>
      </c>
      <c r="F4549" s="72">
        <v>573304533.08894789</v>
      </c>
      <c r="G4549" s="61">
        <v>303020115.19739813</v>
      </c>
      <c r="H4549" s="61">
        <v>147782116.46447337</v>
      </c>
      <c r="I4549" s="61">
        <v>114984673.78289263</v>
      </c>
      <c r="J4549" s="61">
        <v>0</v>
      </c>
      <c r="K4549" s="72">
        <v>565786905.44476414</v>
      </c>
    </row>
    <row r="4550" spans="1:11">
      <c r="A4550" s="61">
        <v>4529</v>
      </c>
      <c r="B4550" s="61">
        <v>330692096.59245998</v>
      </c>
      <c r="C4550" s="61">
        <v>146209811.63547501</v>
      </c>
      <c r="D4550" s="61">
        <v>118903545.72139622</v>
      </c>
      <c r="E4550" s="61">
        <v>0</v>
      </c>
      <c r="F4550" s="72">
        <v>595805453.94933116</v>
      </c>
      <c r="G4550" s="61">
        <v>310821786.42427266</v>
      </c>
      <c r="H4550" s="61">
        <v>141620817.47966072</v>
      </c>
      <c r="I4550" s="61">
        <v>117847728.72837277</v>
      </c>
      <c r="J4550" s="61">
        <v>0</v>
      </c>
      <c r="K4550" s="72">
        <v>570290332.6323061</v>
      </c>
    </row>
    <row r="4551" spans="1:11">
      <c r="A4551" s="61">
        <v>4530</v>
      </c>
      <c r="B4551" s="61">
        <v>338478360.19717801</v>
      </c>
      <c r="C4551" s="61">
        <v>134595571.52852499</v>
      </c>
      <c r="D4551" s="61">
        <v>131668872.94406912</v>
      </c>
      <c r="E4551" s="61">
        <v>0</v>
      </c>
      <c r="F4551" s="72">
        <v>604742804.66977215</v>
      </c>
      <c r="G4551" s="61">
        <v>324061696.8693949</v>
      </c>
      <c r="H4551" s="61">
        <v>133164865.75738515</v>
      </c>
      <c r="I4551" s="61">
        <v>122790313.0625367</v>
      </c>
      <c r="J4551" s="61">
        <v>0</v>
      </c>
      <c r="K4551" s="72">
        <v>580016875.68931675</v>
      </c>
    </row>
    <row r="4552" spans="1:11">
      <c r="A4552" s="61">
        <v>4531</v>
      </c>
      <c r="B4552" s="61">
        <v>325891180.57297897</v>
      </c>
      <c r="C4552" s="61">
        <v>154005640.37125799</v>
      </c>
      <c r="D4552" s="61">
        <v>157896003.63136211</v>
      </c>
      <c r="E4552" s="61">
        <v>14632567.623093097</v>
      </c>
      <c r="F4552" s="72">
        <v>652425392.1986922</v>
      </c>
      <c r="G4552" s="61">
        <v>316436059.1043905</v>
      </c>
      <c r="H4552" s="61">
        <v>148878647.53065875</v>
      </c>
      <c r="I4552" s="61">
        <v>138156787.94793892</v>
      </c>
      <c r="J4552" s="61">
        <v>12652259.62672447</v>
      </c>
      <c r="K4552" s="72">
        <v>616123754.20971262</v>
      </c>
    </row>
    <row r="4553" spans="1:11">
      <c r="A4553" s="61">
        <v>4532</v>
      </c>
      <c r="B4553" s="61">
        <v>310846397.20782799</v>
      </c>
      <c r="C4553" s="61">
        <v>158863484.18522301</v>
      </c>
      <c r="D4553" s="61">
        <v>136541004.08648112</v>
      </c>
      <c r="E4553" s="61">
        <v>2117006.7193419789</v>
      </c>
      <c r="F4553" s="72">
        <v>608367892.19887412</v>
      </c>
      <c r="G4553" s="61">
        <v>304572794.51238167</v>
      </c>
      <c r="H4553" s="61">
        <v>153501051.48800722</v>
      </c>
      <c r="I4553" s="61">
        <v>125257210.75571452</v>
      </c>
      <c r="J4553" s="61">
        <v>1758563.707225028</v>
      </c>
      <c r="K4553" s="72">
        <v>585089620.46332848</v>
      </c>
    </row>
    <row r="4554" spans="1:11">
      <c r="A4554" s="61">
        <v>4533</v>
      </c>
      <c r="B4554" s="61">
        <v>315218086.76887703</v>
      </c>
      <c r="C4554" s="61">
        <v>136845894.65664899</v>
      </c>
      <c r="D4554" s="61">
        <v>150770115.57544312</v>
      </c>
      <c r="E4554" s="61">
        <v>5266748.0231280094</v>
      </c>
      <c r="F4554" s="72">
        <v>608100845.0240972</v>
      </c>
      <c r="G4554" s="61">
        <v>299394115.92056233</v>
      </c>
      <c r="H4554" s="61">
        <v>136458777.20962048</v>
      </c>
      <c r="I4554" s="61">
        <v>135330779.30167013</v>
      </c>
      <c r="J4554" s="61">
        <v>4579556.9579921477</v>
      </c>
      <c r="K4554" s="72">
        <v>575763229.38984513</v>
      </c>
    </row>
    <row r="4555" spans="1:11">
      <c r="A4555" s="61">
        <v>4534</v>
      </c>
      <c r="B4555" s="61">
        <v>342213086.73446</v>
      </c>
      <c r="C4555" s="61">
        <v>144984557.664841</v>
      </c>
      <c r="D4555" s="61">
        <v>149952861.73780513</v>
      </c>
      <c r="E4555" s="61">
        <v>1920414.1019760857</v>
      </c>
      <c r="F4555" s="72">
        <v>639070920.23908222</v>
      </c>
      <c r="G4555" s="61">
        <v>323496403.11498141</v>
      </c>
      <c r="H4555" s="61">
        <v>142674072.87860927</v>
      </c>
      <c r="I4555" s="61">
        <v>143267502.70971647</v>
      </c>
      <c r="J4555" s="61">
        <v>1640849.3561739502</v>
      </c>
      <c r="K4555" s="72">
        <v>611078828.05948114</v>
      </c>
    </row>
    <row r="4556" spans="1:11">
      <c r="A4556" s="61">
        <v>4535</v>
      </c>
      <c r="B4556" s="61">
        <v>310374611.91567802</v>
      </c>
      <c r="C4556" s="61">
        <v>145257694.116732</v>
      </c>
      <c r="D4556" s="61">
        <v>129996818.98035513</v>
      </c>
      <c r="E4556" s="61">
        <v>0</v>
      </c>
      <c r="F4556" s="72">
        <v>585629125.01276517</v>
      </c>
      <c r="G4556" s="61">
        <v>298862964.70829713</v>
      </c>
      <c r="H4556" s="61">
        <v>136269829.15781116</v>
      </c>
      <c r="I4556" s="61">
        <v>124351421.59314221</v>
      </c>
      <c r="J4556" s="61">
        <v>0</v>
      </c>
      <c r="K4556" s="72">
        <v>559484215.45925057</v>
      </c>
    </row>
    <row r="4557" spans="1:11">
      <c r="A4557" s="61">
        <v>4536</v>
      </c>
      <c r="B4557" s="61">
        <v>322825990.46620297</v>
      </c>
      <c r="C4557" s="61">
        <v>135264466.62347201</v>
      </c>
      <c r="D4557" s="61">
        <v>123367826.90012112</v>
      </c>
      <c r="E4557" s="61">
        <v>0</v>
      </c>
      <c r="F4557" s="72">
        <v>581458283.98979604</v>
      </c>
      <c r="G4557" s="61">
        <v>308364515.2110256</v>
      </c>
      <c r="H4557" s="61">
        <v>129269902.50111862</v>
      </c>
      <c r="I4557" s="61">
        <v>122589549.39002581</v>
      </c>
      <c r="J4557" s="61">
        <v>0</v>
      </c>
      <c r="K4557" s="72">
        <v>560223967.10216999</v>
      </c>
    </row>
    <row r="4558" spans="1:11">
      <c r="A4558" s="61">
        <v>4537</v>
      </c>
      <c r="B4558" s="61">
        <v>324958501.05176502</v>
      </c>
      <c r="C4558" s="61">
        <v>172314956.30819699</v>
      </c>
      <c r="D4558" s="61">
        <v>133864569.37710512</v>
      </c>
      <c r="E4558" s="61">
        <v>1917636.7461864317</v>
      </c>
      <c r="F4558" s="72">
        <v>633055663.48325348</v>
      </c>
      <c r="G4558" s="61">
        <v>310311044.29603446</v>
      </c>
      <c r="H4558" s="61">
        <v>160483989.83821738</v>
      </c>
      <c r="I4558" s="61">
        <v>133702506.96920301</v>
      </c>
      <c r="J4558" s="61">
        <v>1527266.4981637916</v>
      </c>
      <c r="K4558" s="72">
        <v>606024807.60161853</v>
      </c>
    </row>
    <row r="4559" spans="1:11">
      <c r="A4559" s="61">
        <v>4538</v>
      </c>
      <c r="B4559" s="61">
        <v>304548204.30241603</v>
      </c>
      <c r="C4559" s="61">
        <v>160004292.18528599</v>
      </c>
      <c r="D4559" s="61">
        <v>124372004.40047312</v>
      </c>
      <c r="E4559" s="61">
        <v>0</v>
      </c>
      <c r="F4559" s="72">
        <v>588924500.88817513</v>
      </c>
      <c r="G4559" s="61">
        <v>296531679.98295224</v>
      </c>
      <c r="H4559" s="61">
        <v>155526004.50666925</v>
      </c>
      <c r="I4559" s="61">
        <v>123293553.36674534</v>
      </c>
      <c r="J4559" s="61">
        <v>0</v>
      </c>
      <c r="K4559" s="72">
        <v>575351237.85636687</v>
      </c>
    </row>
    <row r="4560" spans="1:11">
      <c r="A4560" s="61">
        <v>4539</v>
      </c>
      <c r="B4560" s="61">
        <v>303767620.07099801</v>
      </c>
      <c r="C4560" s="61">
        <v>134585958.192186</v>
      </c>
      <c r="D4560" s="61">
        <v>132515721.60897812</v>
      </c>
      <c r="E4560" s="61">
        <v>0</v>
      </c>
      <c r="F4560" s="72">
        <v>570869299.8721621</v>
      </c>
      <c r="G4560" s="61">
        <v>296867972.65702653</v>
      </c>
      <c r="H4560" s="61">
        <v>132295540.44308761</v>
      </c>
      <c r="I4560" s="61">
        <v>131733370.90116332</v>
      </c>
      <c r="J4560" s="61">
        <v>0</v>
      </c>
      <c r="K4560" s="72">
        <v>560896884.00127745</v>
      </c>
    </row>
    <row r="4561" spans="1:11">
      <c r="A4561" s="61">
        <v>4540</v>
      </c>
      <c r="B4561" s="61">
        <v>329757860.072137</v>
      </c>
      <c r="C4561" s="61">
        <v>139474584.413284</v>
      </c>
      <c r="D4561" s="61">
        <v>157058459.31843412</v>
      </c>
      <c r="E4561" s="61">
        <v>1052870.6641463735</v>
      </c>
      <c r="F4561" s="72">
        <v>627343774.4680016</v>
      </c>
      <c r="G4561" s="61">
        <v>313196179.51247472</v>
      </c>
      <c r="H4561" s="61">
        <v>134138324.25722197</v>
      </c>
      <c r="I4561" s="61">
        <v>140578343.96968922</v>
      </c>
      <c r="J4561" s="61">
        <v>862092.79296067008</v>
      </c>
      <c r="K4561" s="72">
        <v>588774940.53234661</v>
      </c>
    </row>
    <row r="4562" spans="1:11">
      <c r="A4562" s="61">
        <v>4541</v>
      </c>
      <c r="B4562" s="61">
        <v>333818154.60543001</v>
      </c>
      <c r="C4562" s="61">
        <v>160177916.617347</v>
      </c>
      <c r="D4562" s="61">
        <v>146328533.37289411</v>
      </c>
      <c r="E4562" s="61">
        <v>17782609.062174883</v>
      </c>
      <c r="F4562" s="72">
        <v>658107213.65784609</v>
      </c>
      <c r="G4562" s="61">
        <v>320587283.97942412</v>
      </c>
      <c r="H4562" s="61">
        <v>153629699.66415903</v>
      </c>
      <c r="I4562" s="61">
        <v>137310170.72511983</v>
      </c>
      <c r="J4562" s="61">
        <v>14555713.091563452</v>
      </c>
      <c r="K4562" s="72">
        <v>626082867.46026647</v>
      </c>
    </row>
    <row r="4563" spans="1:11">
      <c r="A4563" s="61">
        <v>4542</v>
      </c>
      <c r="B4563" s="61">
        <v>291335490.55997097</v>
      </c>
      <c r="C4563" s="61">
        <v>139701396.04049999</v>
      </c>
      <c r="D4563" s="61">
        <v>137650995.49511412</v>
      </c>
      <c r="E4563" s="61">
        <v>794636.48802786227</v>
      </c>
      <c r="F4563" s="72">
        <v>569482518.58361292</v>
      </c>
      <c r="G4563" s="61">
        <v>284552778.51157981</v>
      </c>
      <c r="H4563" s="61">
        <v>132469441.70067352</v>
      </c>
      <c r="I4563" s="61">
        <v>129550285.64237709</v>
      </c>
      <c r="J4563" s="61">
        <v>688534.20941970753</v>
      </c>
      <c r="K4563" s="72">
        <v>547261040.06405008</v>
      </c>
    </row>
    <row r="4564" spans="1:11">
      <c r="A4564" s="61">
        <v>4543</v>
      </c>
      <c r="B4564" s="61">
        <v>312552028.68190098</v>
      </c>
      <c r="C4564" s="61">
        <v>137670702.04692</v>
      </c>
      <c r="D4564" s="61">
        <v>129259566.69544412</v>
      </c>
      <c r="E4564" s="61">
        <v>7537729.2584157316</v>
      </c>
      <c r="F4564" s="72">
        <v>587020026.68268085</v>
      </c>
      <c r="G4564" s="61">
        <v>302638240.84425122</v>
      </c>
      <c r="H4564" s="61">
        <v>134356611.85698113</v>
      </c>
      <c r="I4564" s="61">
        <v>125241901.74182938</v>
      </c>
      <c r="J4564" s="61">
        <v>6027042.3905893974</v>
      </c>
      <c r="K4564" s="72">
        <v>568263796.83365107</v>
      </c>
    </row>
    <row r="4565" spans="1:11">
      <c r="A4565" s="61">
        <v>4544</v>
      </c>
      <c r="B4565" s="61">
        <v>301565237.648184</v>
      </c>
      <c r="C4565" s="61">
        <v>138758441.66179299</v>
      </c>
      <c r="D4565" s="61">
        <v>153563358.03195012</v>
      </c>
      <c r="E4565" s="61">
        <v>0</v>
      </c>
      <c r="F4565" s="72">
        <v>593887037.34192705</v>
      </c>
      <c r="G4565" s="61">
        <v>279815226.89974928</v>
      </c>
      <c r="H4565" s="61">
        <v>137558145.1794593</v>
      </c>
      <c r="I4565" s="61">
        <v>134673114.99133933</v>
      </c>
      <c r="J4565" s="61">
        <v>0</v>
      </c>
      <c r="K4565" s="72">
        <v>552046487.07054782</v>
      </c>
    </row>
    <row r="4566" spans="1:11">
      <c r="A4566" s="61">
        <v>4545</v>
      </c>
      <c r="B4566" s="61">
        <v>316413558.00926501</v>
      </c>
      <c r="C4566" s="61">
        <v>134105712.71954399</v>
      </c>
      <c r="D4566" s="61">
        <v>141931421.04663014</v>
      </c>
      <c r="E4566" s="61">
        <v>0</v>
      </c>
      <c r="F4566" s="72">
        <v>592450691.77543914</v>
      </c>
      <c r="G4566" s="61">
        <v>304882220.09106338</v>
      </c>
      <c r="H4566" s="61">
        <v>131513438.99887684</v>
      </c>
      <c r="I4566" s="61">
        <v>132561806.29816638</v>
      </c>
      <c r="J4566" s="61">
        <v>0</v>
      </c>
      <c r="K4566" s="72">
        <v>568957465.38810658</v>
      </c>
    </row>
    <row r="4567" spans="1:11">
      <c r="A4567" s="61">
        <v>4546</v>
      </c>
      <c r="B4567" s="61">
        <v>377486684.03935999</v>
      </c>
      <c r="C4567" s="61">
        <v>158683314.05942401</v>
      </c>
      <c r="D4567" s="61">
        <v>132643964.68070512</v>
      </c>
      <c r="E4567" s="61">
        <v>0</v>
      </c>
      <c r="F4567" s="72">
        <v>668813962.77948904</v>
      </c>
      <c r="G4567" s="61">
        <v>339599642.25998366</v>
      </c>
      <c r="H4567" s="61">
        <v>155877183.64573649</v>
      </c>
      <c r="I4567" s="61">
        <v>129379582.5380955</v>
      </c>
      <c r="J4567" s="61">
        <v>0</v>
      </c>
      <c r="K4567" s="72">
        <v>624856408.44381559</v>
      </c>
    </row>
    <row r="4568" spans="1:11">
      <c r="A4568" s="61">
        <v>4547</v>
      </c>
      <c r="B4568" s="61">
        <v>314908122.19931698</v>
      </c>
      <c r="C4568" s="61">
        <v>160345492.47632501</v>
      </c>
      <c r="D4568" s="61">
        <v>135769691.92532912</v>
      </c>
      <c r="E4568" s="61">
        <v>12271431.087471964</v>
      </c>
      <c r="F4568" s="72">
        <v>623294737.68844306</v>
      </c>
      <c r="G4568" s="61">
        <v>294043529.46022898</v>
      </c>
      <c r="H4568" s="61">
        <v>154103730.38232815</v>
      </c>
      <c r="I4568" s="61">
        <v>134074362.52046657</v>
      </c>
      <c r="J4568" s="61">
        <v>10724909.042946601</v>
      </c>
      <c r="K4568" s="72">
        <v>592946531.40597034</v>
      </c>
    </row>
    <row r="4569" spans="1:11">
      <c r="A4569" s="61">
        <v>4548</v>
      </c>
      <c r="B4569" s="61">
        <v>319866029.70848101</v>
      </c>
      <c r="C4569" s="61">
        <v>130847549.96608201</v>
      </c>
      <c r="D4569" s="61">
        <v>124802124.59171712</v>
      </c>
      <c r="E4569" s="61">
        <v>0</v>
      </c>
      <c r="F4569" s="72">
        <v>575515704.26628017</v>
      </c>
      <c r="G4569" s="61">
        <v>313407088.30482262</v>
      </c>
      <c r="H4569" s="61">
        <v>125820667.69530129</v>
      </c>
      <c r="I4569" s="61">
        <v>121324717.48132208</v>
      </c>
      <c r="J4569" s="61">
        <v>0</v>
      </c>
      <c r="K4569" s="72">
        <v>560552473.48144603</v>
      </c>
    </row>
    <row r="4570" spans="1:11">
      <c r="A4570" s="61">
        <v>4549</v>
      </c>
      <c r="B4570" s="61">
        <v>311110513.86924702</v>
      </c>
      <c r="C4570" s="61">
        <v>154353381.29404199</v>
      </c>
      <c r="D4570" s="61">
        <v>125362257.92895712</v>
      </c>
      <c r="E4570" s="61">
        <v>0</v>
      </c>
      <c r="F4570" s="72">
        <v>590826153.09224617</v>
      </c>
      <c r="G4570" s="61">
        <v>299266610.1228829</v>
      </c>
      <c r="H4570" s="61">
        <v>148038437.02616045</v>
      </c>
      <c r="I4570" s="61">
        <v>124311327.8414008</v>
      </c>
      <c r="J4570" s="61">
        <v>0</v>
      </c>
      <c r="K4570" s="72">
        <v>571616374.99044418</v>
      </c>
    </row>
    <row r="4571" spans="1:11">
      <c r="A4571" s="61">
        <v>4550</v>
      </c>
      <c r="B4571" s="61">
        <v>320509456.00499201</v>
      </c>
      <c r="C4571" s="61">
        <v>160988218.00750899</v>
      </c>
      <c r="D4571" s="61">
        <v>128269014.01343912</v>
      </c>
      <c r="E4571" s="61">
        <v>0</v>
      </c>
      <c r="F4571" s="72">
        <v>609766688.02594018</v>
      </c>
      <c r="G4571" s="61">
        <v>314589819.1707536</v>
      </c>
      <c r="H4571" s="61">
        <v>153931207.48067379</v>
      </c>
      <c r="I4571" s="61">
        <v>125763872.22370464</v>
      </c>
      <c r="J4571" s="61">
        <v>0</v>
      </c>
      <c r="K4571" s="72">
        <v>594284898.87513208</v>
      </c>
    </row>
    <row r="4572" spans="1:11">
      <c r="A4572" s="61">
        <v>4551</v>
      </c>
      <c r="B4572" s="61">
        <v>322548155.26031202</v>
      </c>
      <c r="C4572" s="61">
        <v>148923134.820472</v>
      </c>
      <c r="D4572" s="61">
        <v>136300081.17940012</v>
      </c>
      <c r="E4572" s="61">
        <v>0</v>
      </c>
      <c r="F4572" s="72">
        <v>607771371.26018417</v>
      </c>
      <c r="G4572" s="61">
        <v>311307119.73584771</v>
      </c>
      <c r="H4572" s="61">
        <v>142242689.62600341</v>
      </c>
      <c r="I4572" s="61">
        <v>132089851.0122523</v>
      </c>
      <c r="J4572" s="61">
        <v>0</v>
      </c>
      <c r="K4572" s="72">
        <v>585639660.37410343</v>
      </c>
    </row>
    <row r="4573" spans="1:11">
      <c r="A4573" s="61">
        <v>4552</v>
      </c>
      <c r="B4573" s="61">
        <v>320053724.35313302</v>
      </c>
      <c r="C4573" s="61">
        <v>130066952.89633401</v>
      </c>
      <c r="D4573" s="61">
        <v>144155366.14540213</v>
      </c>
      <c r="E4573" s="61">
        <v>0</v>
      </c>
      <c r="F4573" s="72">
        <v>594276043.39486909</v>
      </c>
      <c r="G4573" s="61">
        <v>312086060.12794995</v>
      </c>
      <c r="H4573" s="61">
        <v>127099679.16249894</v>
      </c>
      <c r="I4573" s="61">
        <v>129682165.37378463</v>
      </c>
      <c r="J4573" s="61">
        <v>0</v>
      </c>
      <c r="K4573" s="72">
        <v>568867904.66423345</v>
      </c>
    </row>
    <row r="4574" spans="1:11">
      <c r="A4574" s="61">
        <v>4553</v>
      </c>
      <c r="B4574" s="61">
        <v>320452691.41750699</v>
      </c>
      <c r="C4574" s="61">
        <v>150247431.123108</v>
      </c>
      <c r="D4574" s="61">
        <v>139931244.85081011</v>
      </c>
      <c r="E4574" s="61">
        <v>2022863.4406350695</v>
      </c>
      <c r="F4574" s="72">
        <v>612654230.83206022</v>
      </c>
      <c r="G4574" s="61">
        <v>305730104.70725602</v>
      </c>
      <c r="H4574" s="61">
        <v>143829309.42573854</v>
      </c>
      <c r="I4574" s="61">
        <v>136148635.32501316</v>
      </c>
      <c r="J4574" s="61">
        <v>1620783.7443697038</v>
      </c>
      <c r="K4574" s="72">
        <v>587328833.20237744</v>
      </c>
    </row>
    <row r="4575" spans="1:11">
      <c r="A4575" s="61">
        <v>4554</v>
      </c>
      <c r="B4575" s="61">
        <v>335575512.43936801</v>
      </c>
      <c r="C4575" s="61">
        <v>142168341.402661</v>
      </c>
      <c r="D4575" s="61">
        <v>159999156.74367014</v>
      </c>
      <c r="E4575" s="61">
        <v>2426622.6761291022</v>
      </c>
      <c r="F4575" s="72">
        <v>640169633.26182818</v>
      </c>
      <c r="G4575" s="61">
        <v>325944172.76905411</v>
      </c>
      <c r="H4575" s="61">
        <v>131326293.75427109</v>
      </c>
      <c r="I4575" s="61">
        <v>140734762.01248354</v>
      </c>
      <c r="J4575" s="61">
        <v>2001138.1337911063</v>
      </c>
      <c r="K4575" s="72">
        <v>600006366.66959977</v>
      </c>
    </row>
    <row r="4576" spans="1:11">
      <c r="A4576" s="61">
        <v>4555</v>
      </c>
      <c r="B4576" s="61">
        <v>318414469.22394598</v>
      </c>
      <c r="C4576" s="61">
        <v>125262681.988703</v>
      </c>
      <c r="D4576" s="61">
        <v>127388116.17059313</v>
      </c>
      <c r="E4576" s="61">
        <v>856726.02007637161</v>
      </c>
      <c r="F4576" s="72">
        <v>571921993.40331852</v>
      </c>
      <c r="G4576" s="61">
        <v>299821118.31982285</v>
      </c>
      <c r="H4576" s="61">
        <v>123160134.37193909</v>
      </c>
      <c r="I4576" s="61">
        <v>126601392.10002077</v>
      </c>
      <c r="J4576" s="61">
        <v>675041.93404176878</v>
      </c>
      <c r="K4576" s="72">
        <v>550257686.72582459</v>
      </c>
    </row>
    <row r="4577" spans="1:11">
      <c r="A4577" s="61">
        <v>4556</v>
      </c>
      <c r="B4577" s="61">
        <v>313885225.91783202</v>
      </c>
      <c r="C4577" s="61">
        <v>146320146.21870399</v>
      </c>
      <c r="D4577" s="61">
        <v>131090870.81959713</v>
      </c>
      <c r="E4577" s="61">
        <v>3207715.0683721411</v>
      </c>
      <c r="F4577" s="72">
        <v>594503958.02450526</v>
      </c>
      <c r="G4577" s="61">
        <v>299446251.05090493</v>
      </c>
      <c r="H4577" s="61">
        <v>140457732.82509691</v>
      </c>
      <c r="I4577" s="61">
        <v>126753578.44801287</v>
      </c>
      <c r="J4577" s="61">
        <v>2568219.4894680921</v>
      </c>
      <c r="K4577" s="72">
        <v>569225781.81348276</v>
      </c>
    </row>
    <row r="4578" spans="1:11">
      <c r="A4578" s="61">
        <v>4557</v>
      </c>
      <c r="B4578" s="61">
        <v>329252469.54872602</v>
      </c>
      <c r="C4578" s="61">
        <v>147516611.21611601</v>
      </c>
      <c r="D4578" s="61">
        <v>126277715.96657713</v>
      </c>
      <c r="E4578" s="61">
        <v>0</v>
      </c>
      <c r="F4578" s="72">
        <v>603046796.73141921</v>
      </c>
      <c r="G4578" s="61">
        <v>318830335.41562539</v>
      </c>
      <c r="H4578" s="61">
        <v>139855900.21038312</v>
      </c>
      <c r="I4578" s="61">
        <v>120778873.53304838</v>
      </c>
      <c r="J4578" s="61">
        <v>0</v>
      </c>
      <c r="K4578" s="72">
        <v>579465109.15905702</v>
      </c>
    </row>
    <row r="4579" spans="1:11">
      <c r="A4579" s="61">
        <v>4558</v>
      </c>
      <c r="B4579" s="61">
        <v>319407644.36673999</v>
      </c>
      <c r="C4579" s="61">
        <v>144694638.34168601</v>
      </c>
      <c r="D4579" s="61">
        <v>136967717.55361912</v>
      </c>
      <c r="E4579" s="61">
        <v>0</v>
      </c>
      <c r="F4579" s="72">
        <v>601070000.26204515</v>
      </c>
      <c r="G4579" s="61">
        <v>306098629.63369906</v>
      </c>
      <c r="H4579" s="61">
        <v>138713374.99335092</v>
      </c>
      <c r="I4579" s="61">
        <v>130654464.98740724</v>
      </c>
      <c r="J4579" s="61">
        <v>0</v>
      </c>
      <c r="K4579" s="72">
        <v>575466469.61445725</v>
      </c>
    </row>
    <row r="4580" spans="1:11">
      <c r="A4580" s="61">
        <v>4559</v>
      </c>
      <c r="B4580" s="61">
        <v>335693465.559892</v>
      </c>
      <c r="C4580" s="61">
        <v>125326511.337999</v>
      </c>
      <c r="D4580" s="61">
        <v>124162744.08023612</v>
      </c>
      <c r="E4580" s="61">
        <v>0</v>
      </c>
      <c r="F4580" s="72">
        <v>585182720.97812712</v>
      </c>
      <c r="G4580" s="61">
        <v>320479558.92959237</v>
      </c>
      <c r="H4580" s="61">
        <v>123449757.91177461</v>
      </c>
      <c r="I4580" s="61">
        <v>117244480.44132032</v>
      </c>
      <c r="J4580" s="61">
        <v>0</v>
      </c>
      <c r="K4580" s="72">
        <v>561173797.28268731</v>
      </c>
    </row>
    <row r="4581" spans="1:11">
      <c r="A4581" s="61">
        <v>4560</v>
      </c>
      <c r="B4581" s="61">
        <v>328680707.02334899</v>
      </c>
      <c r="C4581" s="61">
        <v>148834056.10209399</v>
      </c>
      <c r="D4581" s="61">
        <v>128305122.23555312</v>
      </c>
      <c r="E4581" s="61">
        <v>0</v>
      </c>
      <c r="F4581" s="72">
        <v>605819885.36099613</v>
      </c>
      <c r="G4581" s="61">
        <v>312110062.89938647</v>
      </c>
      <c r="H4581" s="61">
        <v>148065155.96256664</v>
      </c>
      <c r="I4581" s="61">
        <v>127076552.54938024</v>
      </c>
      <c r="J4581" s="61">
        <v>0</v>
      </c>
      <c r="K4581" s="72">
        <v>587251771.41133344</v>
      </c>
    </row>
    <row r="4582" spans="1:11">
      <c r="A4582" s="61">
        <v>4561</v>
      </c>
      <c r="B4582" s="61">
        <v>339846531.86246502</v>
      </c>
      <c r="C4582" s="61">
        <v>138529529.224839</v>
      </c>
      <c r="D4582" s="61">
        <v>117323290.15309063</v>
      </c>
      <c r="E4582" s="61">
        <v>0</v>
      </c>
      <c r="F4582" s="72">
        <v>595699351.24039459</v>
      </c>
      <c r="G4582" s="61">
        <v>323632966.80416083</v>
      </c>
      <c r="H4582" s="61">
        <v>131019728.5360041</v>
      </c>
      <c r="I4582" s="61">
        <v>116272998.15098113</v>
      </c>
      <c r="J4582" s="61">
        <v>0</v>
      </c>
      <c r="K4582" s="72">
        <v>570925693.49114597</v>
      </c>
    </row>
    <row r="4583" spans="1:11">
      <c r="A4583" s="61">
        <v>4562</v>
      </c>
      <c r="B4583" s="61">
        <v>342774884.68091297</v>
      </c>
      <c r="C4583" s="61">
        <v>156919885.571614</v>
      </c>
      <c r="D4583" s="61">
        <v>147913582.7945801</v>
      </c>
      <c r="E4583" s="61">
        <v>0</v>
      </c>
      <c r="F4583" s="72">
        <v>647608353.0471071</v>
      </c>
      <c r="G4583" s="61">
        <v>318126992.8012799</v>
      </c>
      <c r="H4583" s="61">
        <v>153488678.35150492</v>
      </c>
      <c r="I4583" s="61">
        <v>135316328.39882031</v>
      </c>
      <c r="J4583" s="61">
        <v>0</v>
      </c>
      <c r="K4583" s="72">
        <v>606931999.55160511</v>
      </c>
    </row>
    <row r="4584" spans="1:11">
      <c r="A4584" s="61">
        <v>4563</v>
      </c>
      <c r="B4584" s="61">
        <v>316198173.03961498</v>
      </c>
      <c r="C4584" s="61">
        <v>142165727.11697999</v>
      </c>
      <c r="D4584" s="61">
        <v>138906897.01474613</v>
      </c>
      <c r="E4584" s="61">
        <v>0</v>
      </c>
      <c r="F4584" s="72">
        <v>597270797.17134118</v>
      </c>
      <c r="G4584" s="61">
        <v>313473408.48929691</v>
      </c>
      <c r="H4584" s="61">
        <v>141356377.28528732</v>
      </c>
      <c r="I4584" s="61">
        <v>131416572.91693817</v>
      </c>
      <c r="J4584" s="61">
        <v>0</v>
      </c>
      <c r="K4584" s="72">
        <v>586246358.69152248</v>
      </c>
    </row>
    <row r="4585" spans="1:11">
      <c r="A4585" s="61">
        <v>4564</v>
      </c>
      <c r="B4585" s="61">
        <v>306486133.34595901</v>
      </c>
      <c r="C4585" s="61">
        <v>149353801.01646399</v>
      </c>
      <c r="D4585" s="61">
        <v>138141904.53833112</v>
      </c>
      <c r="E4585" s="61">
        <v>0</v>
      </c>
      <c r="F4585" s="72">
        <v>593981838.90075409</v>
      </c>
      <c r="G4585" s="61">
        <v>299992240.8041181</v>
      </c>
      <c r="H4585" s="61">
        <v>142601562.15359575</v>
      </c>
      <c r="I4585" s="61">
        <v>132316590.02018857</v>
      </c>
      <c r="J4585" s="61">
        <v>0</v>
      </c>
      <c r="K4585" s="72">
        <v>574910392.97790241</v>
      </c>
    </row>
    <row r="4586" spans="1:11">
      <c r="A4586" s="61">
        <v>4565</v>
      </c>
      <c r="B4586" s="61">
        <v>340301225.294994</v>
      </c>
      <c r="C4586" s="61">
        <v>158086988.18463099</v>
      </c>
      <c r="D4586" s="61">
        <v>135339327.00682512</v>
      </c>
      <c r="E4586" s="61">
        <v>0</v>
      </c>
      <c r="F4586" s="72">
        <v>633727540.48645008</v>
      </c>
      <c r="G4586" s="61">
        <v>316771370.73283428</v>
      </c>
      <c r="H4586" s="61">
        <v>150169277.90268174</v>
      </c>
      <c r="I4586" s="61">
        <v>130726135.45558587</v>
      </c>
      <c r="J4586" s="61">
        <v>0</v>
      </c>
      <c r="K4586" s="72">
        <v>597666784.09110188</v>
      </c>
    </row>
    <row r="4587" spans="1:11">
      <c r="A4587" s="61">
        <v>4566</v>
      </c>
      <c r="B4587" s="61">
        <v>324820068.865641</v>
      </c>
      <c r="C4587" s="61">
        <v>162441382.39645401</v>
      </c>
      <c r="D4587" s="61">
        <v>127776990.97457212</v>
      </c>
      <c r="E4587" s="61">
        <v>0</v>
      </c>
      <c r="F4587" s="72">
        <v>615038442.23666716</v>
      </c>
      <c r="G4587" s="61">
        <v>312571003.58984047</v>
      </c>
      <c r="H4587" s="61">
        <v>159128794.65333027</v>
      </c>
      <c r="I4587" s="61">
        <v>123617430.99344133</v>
      </c>
      <c r="J4587" s="61">
        <v>0</v>
      </c>
      <c r="K4587" s="72">
        <v>595317229.23661208</v>
      </c>
    </row>
    <row r="4588" spans="1:11">
      <c r="A4588" s="61">
        <v>4567</v>
      </c>
      <c r="B4588" s="61">
        <v>327778315.359447</v>
      </c>
      <c r="C4588" s="61">
        <v>163167817.346582</v>
      </c>
      <c r="D4588" s="61">
        <v>123150007.75809912</v>
      </c>
      <c r="E4588" s="61">
        <v>0</v>
      </c>
      <c r="F4588" s="72">
        <v>614096140.46412814</v>
      </c>
      <c r="G4588" s="61">
        <v>315041122.77114499</v>
      </c>
      <c r="H4588" s="61">
        <v>161841171.95236635</v>
      </c>
      <c r="I4588" s="61">
        <v>118131833.96546197</v>
      </c>
      <c r="J4588" s="61">
        <v>0</v>
      </c>
      <c r="K4588" s="72">
        <v>595014128.68897331</v>
      </c>
    </row>
    <row r="4589" spans="1:11">
      <c r="A4589" s="61">
        <v>4568</v>
      </c>
      <c r="B4589" s="61">
        <v>307164470.27290499</v>
      </c>
      <c r="C4589" s="61">
        <v>141250070.66504899</v>
      </c>
      <c r="D4589" s="61">
        <v>134655408.7223531</v>
      </c>
      <c r="E4589" s="61">
        <v>12467579.183231065</v>
      </c>
      <c r="F4589" s="72">
        <v>595537528.84353817</v>
      </c>
      <c r="G4589" s="61">
        <v>304172631.51915282</v>
      </c>
      <c r="H4589" s="61">
        <v>137371192.3896004</v>
      </c>
      <c r="I4589" s="61">
        <v>131002542.72235312</v>
      </c>
      <c r="J4589" s="61">
        <v>10536358.799926478</v>
      </c>
      <c r="K4589" s="72">
        <v>583082725.43103278</v>
      </c>
    </row>
    <row r="4590" spans="1:11">
      <c r="A4590" s="61">
        <v>4569</v>
      </c>
      <c r="B4590" s="61">
        <v>300602962.15171802</v>
      </c>
      <c r="C4590" s="61">
        <v>141057885.59370601</v>
      </c>
      <c r="D4590" s="61">
        <v>129669937.49893612</v>
      </c>
      <c r="E4590" s="61">
        <v>0</v>
      </c>
      <c r="F4590" s="72">
        <v>571330785.24436021</v>
      </c>
      <c r="G4590" s="61">
        <v>296994270.84965867</v>
      </c>
      <c r="H4590" s="61">
        <v>140633901.90978628</v>
      </c>
      <c r="I4590" s="61">
        <v>124435838.19910748</v>
      </c>
      <c r="J4590" s="61">
        <v>0</v>
      </c>
      <c r="K4590" s="72">
        <v>562064010.95855248</v>
      </c>
    </row>
    <row r="4591" spans="1:11">
      <c r="A4591" s="61">
        <v>4570</v>
      </c>
      <c r="B4591" s="61">
        <v>331061964.473423</v>
      </c>
      <c r="C4591" s="61">
        <v>144133654.22224599</v>
      </c>
      <c r="D4591" s="61">
        <v>139734901.42834613</v>
      </c>
      <c r="E4591" s="61">
        <v>15026993.205410773</v>
      </c>
      <c r="F4591" s="72">
        <v>629957513.32942581</v>
      </c>
      <c r="G4591" s="61">
        <v>321352949.12587059</v>
      </c>
      <c r="H4591" s="61">
        <v>141267350.17557332</v>
      </c>
      <c r="I4591" s="61">
        <v>136815007.02911425</v>
      </c>
      <c r="J4591" s="61">
        <v>11924602.10431291</v>
      </c>
      <c r="K4591" s="72">
        <v>611359908.43487096</v>
      </c>
    </row>
    <row r="4592" spans="1:11">
      <c r="A4592" s="61">
        <v>4571</v>
      </c>
      <c r="B4592" s="61">
        <v>321903885.78980398</v>
      </c>
      <c r="C4592" s="61">
        <v>138232096.56843901</v>
      </c>
      <c r="D4592" s="61">
        <v>131769113.74991012</v>
      </c>
      <c r="E4592" s="61">
        <v>0</v>
      </c>
      <c r="F4592" s="72">
        <v>591905096.1081531</v>
      </c>
      <c r="G4592" s="61">
        <v>319919207.42540795</v>
      </c>
      <c r="H4592" s="61">
        <v>136187784.72271773</v>
      </c>
      <c r="I4592" s="61">
        <v>128260036.40780964</v>
      </c>
      <c r="J4592" s="61">
        <v>0</v>
      </c>
      <c r="K4592" s="72">
        <v>584367028.55593538</v>
      </c>
    </row>
    <row r="4593" spans="1:11">
      <c r="A4593" s="61">
        <v>4572</v>
      </c>
      <c r="B4593" s="61">
        <v>310190668.885571</v>
      </c>
      <c r="C4593" s="61">
        <v>139144844.71242899</v>
      </c>
      <c r="D4593" s="61">
        <v>138040753.95921412</v>
      </c>
      <c r="E4593" s="61">
        <v>0</v>
      </c>
      <c r="F4593" s="72">
        <v>587376267.55721414</v>
      </c>
      <c r="G4593" s="61">
        <v>295062441.65229142</v>
      </c>
      <c r="H4593" s="61">
        <v>134616911.87908131</v>
      </c>
      <c r="I4593" s="61">
        <v>135561163.49837324</v>
      </c>
      <c r="J4593" s="61">
        <v>0</v>
      </c>
      <c r="K4593" s="72">
        <v>565240517.02974594</v>
      </c>
    </row>
    <row r="4594" spans="1:11">
      <c r="A4594" s="61">
        <v>4573</v>
      </c>
      <c r="B4594" s="61">
        <v>329912390.45672798</v>
      </c>
      <c r="C4594" s="61">
        <v>153538872.60853601</v>
      </c>
      <c r="D4594" s="61">
        <v>137057471.73619711</v>
      </c>
      <c r="E4594" s="61">
        <v>0</v>
      </c>
      <c r="F4594" s="72">
        <v>620508734.8014611</v>
      </c>
      <c r="G4594" s="61">
        <v>314586515.59714586</v>
      </c>
      <c r="H4594" s="61">
        <v>146529594.59698409</v>
      </c>
      <c r="I4594" s="61">
        <v>128129991.33482143</v>
      </c>
      <c r="J4594" s="61">
        <v>0</v>
      </c>
      <c r="K4594" s="72">
        <v>589246101.52895141</v>
      </c>
    </row>
    <row r="4595" spans="1:11">
      <c r="A4595" s="61">
        <v>4574</v>
      </c>
      <c r="B4595" s="61">
        <v>328378360.529733</v>
      </c>
      <c r="C4595" s="61">
        <v>135176280.320526</v>
      </c>
      <c r="D4595" s="61">
        <v>131394419.69521312</v>
      </c>
      <c r="E4595" s="61">
        <v>0</v>
      </c>
      <c r="F4595" s="72">
        <v>594949060.54547215</v>
      </c>
      <c r="G4595" s="61">
        <v>315529033.27982789</v>
      </c>
      <c r="H4595" s="61">
        <v>130214061.81049377</v>
      </c>
      <c r="I4595" s="61">
        <v>125116015.59683642</v>
      </c>
      <c r="J4595" s="61">
        <v>0</v>
      </c>
      <c r="K4595" s="72">
        <v>570859110.68715811</v>
      </c>
    </row>
    <row r="4596" spans="1:11">
      <c r="A4596" s="61">
        <v>4575</v>
      </c>
      <c r="B4596" s="61">
        <v>329245683.62935001</v>
      </c>
      <c r="C4596" s="61">
        <v>157767916.43411401</v>
      </c>
      <c r="D4596" s="61">
        <v>132665565.86163212</v>
      </c>
      <c r="E4596" s="61">
        <v>0</v>
      </c>
      <c r="F4596" s="72">
        <v>619679165.92509615</v>
      </c>
      <c r="G4596" s="61">
        <v>322621596.75652069</v>
      </c>
      <c r="H4596" s="61">
        <v>148069338.4294191</v>
      </c>
      <c r="I4596" s="61">
        <v>131579088.09541388</v>
      </c>
      <c r="J4596" s="61">
        <v>0</v>
      </c>
      <c r="K4596" s="72">
        <v>602270023.28135371</v>
      </c>
    </row>
    <row r="4597" spans="1:11">
      <c r="A4597" s="61">
        <v>4576</v>
      </c>
      <c r="B4597" s="61">
        <v>315980166.23937398</v>
      </c>
      <c r="C4597" s="61">
        <v>160415604.21046001</v>
      </c>
      <c r="D4597" s="61">
        <v>151406315.02580214</v>
      </c>
      <c r="E4597" s="61">
        <v>913412.47337643558</v>
      </c>
      <c r="F4597" s="72">
        <v>628715497.94901252</v>
      </c>
      <c r="G4597" s="61">
        <v>308295832.90116602</v>
      </c>
      <c r="H4597" s="61">
        <v>157917250.07033807</v>
      </c>
      <c r="I4597" s="61">
        <v>136826224.87884325</v>
      </c>
      <c r="J4597" s="61">
        <v>743107.19962994265</v>
      </c>
      <c r="K4597" s="72">
        <v>603782415.04997718</v>
      </c>
    </row>
    <row r="4598" spans="1:11">
      <c r="A4598" s="61">
        <v>4577</v>
      </c>
      <c r="B4598" s="61">
        <v>298382714.61944801</v>
      </c>
      <c r="C4598" s="61">
        <v>133078483.173568</v>
      </c>
      <c r="D4598" s="61">
        <v>138729202.14875513</v>
      </c>
      <c r="E4598" s="61">
        <v>0</v>
      </c>
      <c r="F4598" s="72">
        <v>570190399.94177115</v>
      </c>
      <c r="G4598" s="61">
        <v>296095040.3965894</v>
      </c>
      <c r="H4598" s="61">
        <v>127902685.83335292</v>
      </c>
      <c r="I4598" s="61">
        <v>132417724.35091324</v>
      </c>
      <c r="J4598" s="61">
        <v>0</v>
      </c>
      <c r="K4598" s="72">
        <v>556415450.58085561</v>
      </c>
    </row>
    <row r="4599" spans="1:11">
      <c r="A4599" s="61">
        <v>4578</v>
      </c>
      <c r="B4599" s="61">
        <v>327671416.03870797</v>
      </c>
      <c r="C4599" s="61">
        <v>161880828.85118499</v>
      </c>
      <c r="D4599" s="61">
        <v>146932526.04582113</v>
      </c>
      <c r="E4599" s="61">
        <v>0</v>
      </c>
      <c r="F4599" s="72">
        <v>636484770.93571401</v>
      </c>
      <c r="G4599" s="61">
        <v>308794689.73850417</v>
      </c>
      <c r="H4599" s="61">
        <v>155182738.91422498</v>
      </c>
      <c r="I4599" s="61">
        <v>127944599.43344223</v>
      </c>
      <c r="J4599" s="61">
        <v>0</v>
      </c>
      <c r="K4599" s="72">
        <v>591922028.08617127</v>
      </c>
    </row>
    <row r="4600" spans="1:11">
      <c r="A4600" s="61">
        <v>4579</v>
      </c>
      <c r="B4600" s="61">
        <v>329746302.44570303</v>
      </c>
      <c r="C4600" s="61">
        <v>140316162.40822199</v>
      </c>
      <c r="D4600" s="61">
        <v>127779741.08901413</v>
      </c>
      <c r="E4600" s="61">
        <v>0</v>
      </c>
      <c r="F4600" s="72">
        <v>597842205.94293916</v>
      </c>
      <c r="G4600" s="61">
        <v>318697328.23798823</v>
      </c>
      <c r="H4600" s="61">
        <v>139289295.89990702</v>
      </c>
      <c r="I4600" s="61">
        <v>121374146.09440249</v>
      </c>
      <c r="J4600" s="61">
        <v>0</v>
      </c>
      <c r="K4600" s="72">
        <v>579360770.23229778</v>
      </c>
    </row>
    <row r="4601" spans="1:11">
      <c r="A4601" s="61">
        <v>4580</v>
      </c>
      <c r="B4601" s="61">
        <v>311069587.57402802</v>
      </c>
      <c r="C4601" s="61">
        <v>156429036.599246</v>
      </c>
      <c r="D4601" s="61">
        <v>134208741.83456412</v>
      </c>
      <c r="E4601" s="61">
        <v>3074920.9223057632</v>
      </c>
      <c r="F4601" s="72">
        <v>604782286.93014395</v>
      </c>
      <c r="G4601" s="61">
        <v>299460681.39215213</v>
      </c>
      <c r="H4601" s="61">
        <v>145982931.07093778</v>
      </c>
      <c r="I4601" s="61">
        <v>129933958.83456412</v>
      </c>
      <c r="J4601" s="61">
        <v>2605171.0729225692</v>
      </c>
      <c r="K4601" s="72">
        <v>577982742.37057662</v>
      </c>
    </row>
    <row r="4602" spans="1:11">
      <c r="A4602" s="61">
        <v>4581</v>
      </c>
      <c r="B4602" s="61">
        <v>326100046.54418099</v>
      </c>
      <c r="C4602" s="61">
        <v>150650456.16866899</v>
      </c>
      <c r="D4602" s="61">
        <v>124186354.55670212</v>
      </c>
      <c r="E4602" s="61">
        <v>0</v>
      </c>
      <c r="F4602" s="72">
        <v>600936857.26955211</v>
      </c>
      <c r="G4602" s="61">
        <v>313699938.52411139</v>
      </c>
      <c r="H4602" s="61">
        <v>145869742.07932964</v>
      </c>
      <c r="I4602" s="61">
        <v>123281966.15044874</v>
      </c>
      <c r="J4602" s="61">
        <v>0</v>
      </c>
      <c r="K4602" s="72">
        <v>582851646.7538898</v>
      </c>
    </row>
    <row r="4603" spans="1:11">
      <c r="A4603" s="61">
        <v>4582</v>
      </c>
      <c r="B4603" s="61">
        <v>310679876.65969598</v>
      </c>
      <c r="C4603" s="61">
        <v>147191851.15991801</v>
      </c>
      <c r="D4603" s="61">
        <v>135181467.27849311</v>
      </c>
      <c r="E4603" s="61">
        <v>0</v>
      </c>
      <c r="F4603" s="72">
        <v>593053195.0981071</v>
      </c>
      <c r="G4603" s="61">
        <v>296632108.19233036</v>
      </c>
      <c r="H4603" s="61">
        <v>141413280.28158024</v>
      </c>
      <c r="I4603" s="61">
        <v>127221243.682668</v>
      </c>
      <c r="J4603" s="61">
        <v>0</v>
      </c>
      <c r="K4603" s="72">
        <v>565266632.15657866</v>
      </c>
    </row>
    <row r="4604" spans="1:11">
      <c r="A4604" s="61">
        <v>4583</v>
      </c>
      <c r="B4604" s="61">
        <v>332631681.03292799</v>
      </c>
      <c r="C4604" s="61">
        <v>134280975.76636398</v>
      </c>
      <c r="D4604" s="61">
        <v>131441185.19320412</v>
      </c>
      <c r="E4604" s="61">
        <v>9401087.1741389204</v>
      </c>
      <c r="F4604" s="72">
        <v>607754929.16663504</v>
      </c>
      <c r="G4604" s="61">
        <v>314132814.5122962</v>
      </c>
      <c r="H4604" s="61">
        <v>134280975.76636398</v>
      </c>
      <c r="I4604" s="61">
        <v>130657031.09075658</v>
      </c>
      <c r="J4604" s="61">
        <v>7409098.0948890997</v>
      </c>
      <c r="K4604" s="72">
        <v>586479919.46430588</v>
      </c>
    </row>
    <row r="4605" spans="1:11">
      <c r="A4605" s="61">
        <v>4584</v>
      </c>
      <c r="B4605" s="61">
        <v>302245307.75010198</v>
      </c>
      <c r="C4605" s="61">
        <v>155342129.21636301</v>
      </c>
      <c r="D4605" s="61">
        <v>134602962.49315912</v>
      </c>
      <c r="E4605" s="61">
        <v>0</v>
      </c>
      <c r="F4605" s="72">
        <v>592190399.45962405</v>
      </c>
      <c r="G4605" s="61">
        <v>299257607.32859927</v>
      </c>
      <c r="H4605" s="61">
        <v>146886213.56510389</v>
      </c>
      <c r="I4605" s="61">
        <v>126512257.48198426</v>
      </c>
      <c r="J4605" s="61">
        <v>0</v>
      </c>
      <c r="K4605" s="72">
        <v>572656078.37568736</v>
      </c>
    </row>
    <row r="4606" spans="1:11">
      <c r="A4606" s="61">
        <v>4585</v>
      </c>
      <c r="B4606" s="61">
        <v>296678251.79205799</v>
      </c>
      <c r="C4606" s="61">
        <v>133900760.032625</v>
      </c>
      <c r="D4606" s="61">
        <v>133146155.01843512</v>
      </c>
      <c r="E4606" s="61">
        <v>0</v>
      </c>
      <c r="F4606" s="72">
        <v>563725166.84311819</v>
      </c>
      <c r="G4606" s="61">
        <v>294542860.07136345</v>
      </c>
      <c r="H4606" s="61">
        <v>132856220.48912643</v>
      </c>
      <c r="I4606" s="61">
        <v>128982692.60885739</v>
      </c>
      <c r="J4606" s="61">
        <v>0</v>
      </c>
      <c r="K4606" s="72">
        <v>556381773.16934741</v>
      </c>
    </row>
    <row r="4607" spans="1:11">
      <c r="A4607" s="61">
        <v>4586</v>
      </c>
      <c r="B4607" s="61">
        <v>319393018.04408699</v>
      </c>
      <c r="C4607" s="61">
        <v>147795085.779006</v>
      </c>
      <c r="D4607" s="61">
        <v>129872372.93060812</v>
      </c>
      <c r="E4607" s="61">
        <v>1446038.9065898932</v>
      </c>
      <c r="F4607" s="72">
        <v>598506515.66029096</v>
      </c>
      <c r="G4607" s="61">
        <v>300027428.61749202</v>
      </c>
      <c r="H4607" s="61">
        <v>142208506.98633236</v>
      </c>
      <c r="I4607" s="61">
        <v>128448237.83087479</v>
      </c>
      <c r="J4607" s="61">
        <v>1231301.0525606954</v>
      </c>
      <c r="K4607" s="72">
        <v>571915474.48725975</v>
      </c>
    </row>
    <row r="4608" spans="1:11">
      <c r="A4608" s="61">
        <v>4587</v>
      </c>
      <c r="B4608" s="61">
        <v>333535574.89946598</v>
      </c>
      <c r="C4608" s="61">
        <v>125405367.382771</v>
      </c>
      <c r="D4608" s="61">
        <v>155835608.82187411</v>
      </c>
      <c r="E4608" s="61">
        <v>1181813.441603259</v>
      </c>
      <c r="F4608" s="72">
        <v>615958364.54571438</v>
      </c>
      <c r="G4608" s="61">
        <v>312364193.6841073</v>
      </c>
      <c r="H4608" s="61">
        <v>124092943.41242111</v>
      </c>
      <c r="I4608" s="61">
        <v>141749093.95632783</v>
      </c>
      <c r="J4608" s="61">
        <v>990660.16861119214</v>
      </c>
      <c r="K4608" s="72">
        <v>579196891.22146738</v>
      </c>
    </row>
    <row r="4609" spans="1:11">
      <c r="A4609" s="61">
        <v>4588</v>
      </c>
      <c r="B4609" s="61">
        <v>346055726.98555601</v>
      </c>
      <c r="C4609" s="61">
        <v>133601260.425317</v>
      </c>
      <c r="D4609" s="61">
        <v>120539453.77758372</v>
      </c>
      <c r="E4609" s="61">
        <v>0</v>
      </c>
      <c r="F4609" s="72">
        <v>600196441.18845677</v>
      </c>
      <c r="G4609" s="61">
        <v>341533454.67103052</v>
      </c>
      <c r="H4609" s="61">
        <v>130307751.44850965</v>
      </c>
      <c r="I4609" s="61">
        <v>120519245.26388298</v>
      </c>
      <c r="J4609" s="61">
        <v>0</v>
      </c>
      <c r="K4609" s="72">
        <v>592360451.38342321</v>
      </c>
    </row>
    <row r="4610" spans="1:11">
      <c r="A4610" s="61">
        <v>4589</v>
      </c>
      <c r="B4610" s="61">
        <v>297357547.88963503</v>
      </c>
      <c r="C4610" s="61">
        <v>142434817.35350999</v>
      </c>
      <c r="D4610" s="61">
        <v>146144785.12553212</v>
      </c>
      <c r="E4610" s="61">
        <v>0</v>
      </c>
      <c r="F4610" s="72">
        <v>585937150.36867714</v>
      </c>
      <c r="G4610" s="61">
        <v>280656754.84395182</v>
      </c>
      <c r="H4610" s="61">
        <v>136244330.05602551</v>
      </c>
      <c r="I4610" s="61">
        <v>132089442.27607042</v>
      </c>
      <c r="J4610" s="61">
        <v>0</v>
      </c>
      <c r="K4610" s="72">
        <v>548990527.1760478</v>
      </c>
    </row>
    <row r="4611" spans="1:11">
      <c r="A4611" s="61">
        <v>4590</v>
      </c>
      <c r="B4611" s="61">
        <v>316160717.39495999</v>
      </c>
      <c r="C4611" s="61">
        <v>148950691.34340501</v>
      </c>
      <c r="D4611" s="61">
        <v>157466265.66846812</v>
      </c>
      <c r="E4611" s="61">
        <v>0</v>
      </c>
      <c r="F4611" s="72">
        <v>622577674.40683317</v>
      </c>
      <c r="G4611" s="61">
        <v>308459545.02852666</v>
      </c>
      <c r="H4611" s="61">
        <v>144086680.84563881</v>
      </c>
      <c r="I4611" s="61">
        <v>142010927.14140961</v>
      </c>
      <c r="J4611" s="61">
        <v>0</v>
      </c>
      <c r="K4611" s="72">
        <v>594557153.01557517</v>
      </c>
    </row>
    <row r="4612" spans="1:11">
      <c r="A4612" s="61">
        <v>4591</v>
      </c>
      <c r="B4612" s="61">
        <v>349513950.02862102</v>
      </c>
      <c r="C4612" s="61">
        <v>165165739.11734</v>
      </c>
      <c r="D4612" s="61">
        <v>144089160.90085712</v>
      </c>
      <c r="E4612" s="61">
        <v>0</v>
      </c>
      <c r="F4612" s="72">
        <v>658768850.04681814</v>
      </c>
      <c r="G4612" s="61">
        <v>325162551.21552014</v>
      </c>
      <c r="H4612" s="61">
        <v>156845488.13452107</v>
      </c>
      <c r="I4612" s="61">
        <v>130895776.70213102</v>
      </c>
      <c r="J4612" s="61">
        <v>0</v>
      </c>
      <c r="K4612" s="72">
        <v>612903816.05217218</v>
      </c>
    </row>
    <row r="4613" spans="1:11">
      <c r="A4613" s="61">
        <v>4592</v>
      </c>
      <c r="B4613" s="61">
        <v>339846609.97574002</v>
      </c>
      <c r="C4613" s="61">
        <v>144186786.87607899</v>
      </c>
      <c r="D4613" s="61">
        <v>143194978.94580513</v>
      </c>
      <c r="E4613" s="61">
        <v>1127964.8577482025</v>
      </c>
      <c r="F4613" s="72">
        <v>628356340.65537226</v>
      </c>
      <c r="G4613" s="61">
        <v>329688701.76118374</v>
      </c>
      <c r="H4613" s="61">
        <v>137996066.59622392</v>
      </c>
      <c r="I4613" s="61">
        <v>130713569.47631693</v>
      </c>
      <c r="J4613" s="61">
        <v>887300.0644268113</v>
      </c>
      <c r="K4613" s="72">
        <v>599285637.89815128</v>
      </c>
    </row>
    <row r="4614" spans="1:11">
      <c r="A4614" s="61">
        <v>4593</v>
      </c>
      <c r="B4614" s="61">
        <v>322075729.35042101</v>
      </c>
      <c r="C4614" s="61">
        <v>142854216.30926299</v>
      </c>
      <c r="D4614" s="61">
        <v>139992159.61579514</v>
      </c>
      <c r="E4614" s="61">
        <v>0</v>
      </c>
      <c r="F4614" s="72">
        <v>604922105.27547908</v>
      </c>
      <c r="G4614" s="61">
        <v>299685607.99535793</v>
      </c>
      <c r="H4614" s="61">
        <v>140959877.14406577</v>
      </c>
      <c r="I4614" s="61">
        <v>138753335.33378503</v>
      </c>
      <c r="J4614" s="61">
        <v>0</v>
      </c>
      <c r="K4614" s="72">
        <v>579398820.47320867</v>
      </c>
    </row>
    <row r="4615" spans="1:11">
      <c r="A4615" s="61">
        <v>4594</v>
      </c>
      <c r="B4615" s="61">
        <v>327669541.911672</v>
      </c>
      <c r="C4615" s="61">
        <v>159894387.18811801</v>
      </c>
      <c r="D4615" s="61">
        <v>127389280.39799513</v>
      </c>
      <c r="E4615" s="61">
        <v>0</v>
      </c>
      <c r="F4615" s="72">
        <v>614953209.49778509</v>
      </c>
      <c r="G4615" s="61">
        <v>311008446.85724127</v>
      </c>
      <c r="H4615" s="61">
        <v>153834141.17652243</v>
      </c>
      <c r="I4615" s="61">
        <v>126914495.65641087</v>
      </c>
      <c r="J4615" s="61">
        <v>0</v>
      </c>
      <c r="K4615" s="72">
        <v>591757083.69017458</v>
      </c>
    </row>
    <row r="4616" spans="1:11">
      <c r="A4616" s="61">
        <v>4595</v>
      </c>
      <c r="B4616" s="61">
        <v>324870512.06021798</v>
      </c>
      <c r="C4616" s="61">
        <v>165768153.79673201</v>
      </c>
      <c r="D4616" s="61">
        <v>141731967.4666751</v>
      </c>
      <c r="E4616" s="61">
        <v>29606190.876192722</v>
      </c>
      <c r="F4616" s="72">
        <v>661976824.19981778</v>
      </c>
      <c r="G4616" s="61">
        <v>309425112.1401614</v>
      </c>
      <c r="H4616" s="61">
        <v>162585430.67946273</v>
      </c>
      <c r="I4616" s="61">
        <v>130709907.48405521</v>
      </c>
      <c r="J4616" s="61">
        <v>20000000</v>
      </c>
      <c r="K4616" s="72">
        <v>622720450.30367935</v>
      </c>
    </row>
    <row r="4617" spans="1:11">
      <c r="A4617" s="61">
        <v>4596</v>
      </c>
      <c r="B4617" s="61">
        <v>356228156.15298998</v>
      </c>
      <c r="C4617" s="61">
        <v>132530668.772789</v>
      </c>
      <c r="D4617" s="61">
        <v>144164142.07440212</v>
      </c>
      <c r="E4617" s="61">
        <v>0</v>
      </c>
      <c r="F4617" s="72">
        <v>632922967.00018108</v>
      </c>
      <c r="G4617" s="61">
        <v>325501277.72559166</v>
      </c>
      <c r="H4617" s="61">
        <v>130538066.68675113</v>
      </c>
      <c r="I4617" s="61">
        <v>130324169.26998812</v>
      </c>
      <c r="J4617" s="61">
        <v>0</v>
      </c>
      <c r="K4617" s="72">
        <v>586363513.68233085</v>
      </c>
    </row>
    <row r="4618" spans="1:11">
      <c r="A4618" s="61">
        <v>4597</v>
      </c>
      <c r="B4618" s="61">
        <v>340934715.70297599</v>
      </c>
      <c r="C4618" s="61">
        <v>138898357.059093</v>
      </c>
      <c r="D4618" s="61">
        <v>132243942.55102012</v>
      </c>
      <c r="E4618" s="61">
        <v>1088583.9366522431</v>
      </c>
      <c r="F4618" s="72">
        <v>613165599.24974132</v>
      </c>
      <c r="G4618" s="61">
        <v>324339993.6808846</v>
      </c>
      <c r="H4618" s="61">
        <v>135974335.8582603</v>
      </c>
      <c r="I4618" s="61">
        <v>125752494.81463103</v>
      </c>
      <c r="J4618" s="61">
        <v>913069.38968000712</v>
      </c>
      <c r="K4618" s="72">
        <v>586979893.74345589</v>
      </c>
    </row>
    <row r="4619" spans="1:11">
      <c r="A4619" s="61">
        <v>4598</v>
      </c>
      <c r="B4619" s="61">
        <v>320052212.02706599</v>
      </c>
      <c r="C4619" s="61">
        <v>150901976.27490699</v>
      </c>
      <c r="D4619" s="61">
        <v>137267168.15641314</v>
      </c>
      <c r="E4619" s="61">
        <v>0</v>
      </c>
      <c r="F4619" s="72">
        <v>608221356.45838618</v>
      </c>
      <c r="G4619" s="61">
        <v>305490845.87545931</v>
      </c>
      <c r="H4619" s="61">
        <v>149082778.94734219</v>
      </c>
      <c r="I4619" s="61">
        <v>126582374.13649674</v>
      </c>
      <c r="J4619" s="61">
        <v>0</v>
      </c>
      <c r="K4619" s="72">
        <v>581155998.95929825</v>
      </c>
    </row>
    <row r="4620" spans="1:11">
      <c r="A4620" s="61">
        <v>4599</v>
      </c>
      <c r="B4620" s="61">
        <v>339148299.23660898</v>
      </c>
      <c r="C4620" s="61">
        <v>138191927.36080101</v>
      </c>
      <c r="D4620" s="61">
        <v>168732459.89568514</v>
      </c>
      <c r="E4620" s="61">
        <v>3655290.016190839</v>
      </c>
      <c r="F4620" s="72">
        <v>649727976.50928605</v>
      </c>
      <c r="G4620" s="61">
        <v>325851925.43181896</v>
      </c>
      <c r="H4620" s="61">
        <v>135974976.48605305</v>
      </c>
      <c r="I4620" s="61">
        <v>157597906.40004975</v>
      </c>
      <c r="J4620" s="61">
        <v>2874955.1549565233</v>
      </c>
      <c r="K4620" s="72">
        <v>622299763.47287834</v>
      </c>
    </row>
    <row r="4621" spans="1:11">
      <c r="A4621" s="61">
        <v>4600</v>
      </c>
      <c r="B4621" s="61">
        <v>312685091.86650699</v>
      </c>
      <c r="C4621" s="61">
        <v>131007236.317121</v>
      </c>
      <c r="D4621" s="61">
        <v>125652588.17324013</v>
      </c>
      <c r="E4621" s="61">
        <v>0</v>
      </c>
      <c r="F4621" s="72">
        <v>569344916.35686803</v>
      </c>
      <c r="G4621" s="61">
        <v>302292930.91324842</v>
      </c>
      <c r="H4621" s="61">
        <v>123007236.317121</v>
      </c>
      <c r="I4621" s="61">
        <v>117051094.82215862</v>
      </c>
      <c r="J4621" s="61">
        <v>0</v>
      </c>
      <c r="K4621" s="72">
        <v>542351262.0525279</v>
      </c>
    </row>
    <row r="4622" spans="1:11">
      <c r="A4622" s="61">
        <v>4601</v>
      </c>
      <c r="B4622" s="61">
        <v>305833508.25350302</v>
      </c>
      <c r="C4622" s="61">
        <v>151350963.42178899</v>
      </c>
      <c r="D4622" s="61">
        <v>141495169.11984012</v>
      </c>
      <c r="E4622" s="61">
        <v>0</v>
      </c>
      <c r="F4622" s="72">
        <v>598679640.79513216</v>
      </c>
      <c r="G4622" s="61">
        <v>292019758.82112223</v>
      </c>
      <c r="H4622" s="61">
        <v>146880002.79439119</v>
      </c>
      <c r="I4622" s="61">
        <v>123980929.08516192</v>
      </c>
      <c r="J4622" s="61">
        <v>0</v>
      </c>
      <c r="K4622" s="72">
        <v>562880690.70067537</v>
      </c>
    </row>
    <row r="4623" spans="1:11">
      <c r="A4623" s="61">
        <v>4602</v>
      </c>
      <c r="B4623" s="61">
        <v>325793057.564089</v>
      </c>
      <c r="C4623" s="61">
        <v>156164944.46815801</v>
      </c>
      <c r="D4623" s="61">
        <v>148606328.55630612</v>
      </c>
      <c r="E4623" s="61">
        <v>0</v>
      </c>
      <c r="F4623" s="72">
        <v>630564330.58855319</v>
      </c>
      <c r="G4623" s="61">
        <v>321386062.24492347</v>
      </c>
      <c r="H4623" s="61">
        <v>147668537.92400941</v>
      </c>
      <c r="I4623" s="61">
        <v>138001365.85023314</v>
      </c>
      <c r="J4623" s="61">
        <v>0</v>
      </c>
      <c r="K4623" s="72">
        <v>607055966.01916611</v>
      </c>
    </row>
    <row r="4624" spans="1:11">
      <c r="A4624" s="61">
        <v>4603</v>
      </c>
      <c r="B4624" s="61">
        <v>315697921.26960403</v>
      </c>
      <c r="C4624" s="61">
        <v>142125925.516473</v>
      </c>
      <c r="D4624" s="61">
        <v>125672965.32744013</v>
      </c>
      <c r="E4624" s="61">
        <v>0</v>
      </c>
      <c r="F4624" s="72">
        <v>583496812.11351717</v>
      </c>
      <c r="G4624" s="61">
        <v>304830412.38354504</v>
      </c>
      <c r="H4624" s="61">
        <v>135127120.04845491</v>
      </c>
      <c r="I4624" s="61">
        <v>125672965.32744013</v>
      </c>
      <c r="J4624" s="61">
        <v>0</v>
      </c>
      <c r="K4624" s="72">
        <v>565630497.75944006</v>
      </c>
    </row>
    <row r="4625" spans="1:11">
      <c r="A4625" s="61">
        <v>4604</v>
      </c>
      <c r="B4625" s="61">
        <v>364234307.12368202</v>
      </c>
      <c r="C4625" s="61">
        <v>154400777.52268499</v>
      </c>
      <c r="D4625" s="61">
        <v>145306416.64427912</v>
      </c>
      <c r="E4625" s="61">
        <v>3968301.9580869712</v>
      </c>
      <c r="F4625" s="72">
        <v>667909803.24873304</v>
      </c>
      <c r="G4625" s="61">
        <v>335095791.04237044</v>
      </c>
      <c r="H4625" s="61">
        <v>149035298.47833914</v>
      </c>
      <c r="I4625" s="61">
        <v>131018153.10178933</v>
      </c>
      <c r="J4625" s="61">
        <v>3491248.9218657399</v>
      </c>
      <c r="K4625" s="72">
        <v>618640491.54436457</v>
      </c>
    </row>
    <row r="4626" spans="1:11">
      <c r="A4626" s="61">
        <v>4605</v>
      </c>
      <c r="B4626" s="61">
        <v>345446147.67001998</v>
      </c>
      <c r="C4626" s="61">
        <v>132015044.54971801</v>
      </c>
      <c r="D4626" s="61">
        <v>137677007.77511311</v>
      </c>
      <c r="E4626" s="61">
        <v>0</v>
      </c>
      <c r="F4626" s="72">
        <v>615138199.99485111</v>
      </c>
      <c r="G4626" s="61">
        <v>330978268.8385815</v>
      </c>
      <c r="H4626" s="61">
        <v>128366006.50298683</v>
      </c>
      <c r="I4626" s="61">
        <v>130350116.86345477</v>
      </c>
      <c r="J4626" s="61">
        <v>0</v>
      </c>
      <c r="K4626" s="72">
        <v>589694392.20502305</v>
      </c>
    </row>
    <row r="4627" spans="1:11">
      <c r="A4627" s="61">
        <v>4606</v>
      </c>
      <c r="B4627" s="61">
        <v>306857595.48856902</v>
      </c>
      <c r="C4627" s="61">
        <v>146203507.66008601</v>
      </c>
      <c r="D4627" s="61">
        <v>116826016.62049462</v>
      </c>
      <c r="E4627" s="61">
        <v>0</v>
      </c>
      <c r="F4627" s="72">
        <v>569887119.76914966</v>
      </c>
      <c r="G4627" s="61">
        <v>294089273.32983881</v>
      </c>
      <c r="H4627" s="61">
        <v>140498221.57375455</v>
      </c>
      <c r="I4627" s="61">
        <v>114620731.03664312</v>
      </c>
      <c r="J4627" s="61">
        <v>0</v>
      </c>
      <c r="K4627" s="72">
        <v>549208225.94023645</v>
      </c>
    </row>
    <row r="4628" spans="1:11">
      <c r="A4628" s="61">
        <v>4607</v>
      </c>
      <c r="B4628" s="61">
        <v>311096696.66251802</v>
      </c>
      <c r="C4628" s="61">
        <v>162401211.39647499</v>
      </c>
      <c r="D4628" s="61">
        <v>124683196.26340613</v>
      </c>
      <c r="E4628" s="61">
        <v>0</v>
      </c>
      <c r="F4628" s="72">
        <v>598181104.32239914</v>
      </c>
      <c r="G4628" s="61">
        <v>306463375.57492578</v>
      </c>
      <c r="H4628" s="61">
        <v>152605005.3358295</v>
      </c>
      <c r="I4628" s="61">
        <v>124046283.09966207</v>
      </c>
      <c r="J4628" s="61">
        <v>0</v>
      </c>
      <c r="K4628" s="72">
        <v>583114664.01041734</v>
      </c>
    </row>
    <row r="4629" spans="1:11">
      <c r="A4629" s="61">
        <v>4608</v>
      </c>
      <c r="B4629" s="61">
        <v>332143682.47579098</v>
      </c>
      <c r="C4629" s="61">
        <v>143604654.479563</v>
      </c>
      <c r="D4629" s="61">
        <v>136397919.12785214</v>
      </c>
      <c r="E4629" s="61">
        <v>0</v>
      </c>
      <c r="F4629" s="72">
        <v>612146256.08320618</v>
      </c>
      <c r="G4629" s="61">
        <v>321922874.94413728</v>
      </c>
      <c r="H4629" s="61">
        <v>134352540.23729366</v>
      </c>
      <c r="I4629" s="61">
        <v>123176312.50577444</v>
      </c>
      <c r="J4629" s="61">
        <v>0</v>
      </c>
      <c r="K4629" s="72">
        <v>579451727.68720543</v>
      </c>
    </row>
    <row r="4630" spans="1:11">
      <c r="A4630" s="61">
        <v>4609</v>
      </c>
      <c r="B4630" s="61">
        <v>322043714.67133498</v>
      </c>
      <c r="C4630" s="61">
        <v>139775700.122491</v>
      </c>
      <c r="D4630" s="61">
        <v>146857354.4273501</v>
      </c>
      <c r="E4630" s="61">
        <v>7884604.745618308</v>
      </c>
      <c r="F4630" s="72">
        <v>616561373.96679449</v>
      </c>
      <c r="G4630" s="61">
        <v>312003618.4691748</v>
      </c>
      <c r="H4630" s="61">
        <v>136429983.4727723</v>
      </c>
      <c r="I4630" s="61">
        <v>129460600.8769768</v>
      </c>
      <c r="J4630" s="61">
        <v>6824629.3505861461</v>
      </c>
      <c r="K4630" s="72">
        <v>584718832.16951013</v>
      </c>
    </row>
    <row r="4631" spans="1:11">
      <c r="A4631" s="61">
        <v>4610</v>
      </c>
      <c r="B4631" s="61">
        <v>314469778.22597402</v>
      </c>
      <c r="C4631" s="61">
        <v>137237049.70707101</v>
      </c>
      <c r="D4631" s="61">
        <v>156163457.47911114</v>
      </c>
      <c r="E4631" s="61">
        <v>0</v>
      </c>
      <c r="F4631" s="72">
        <v>607870285.41215611</v>
      </c>
      <c r="G4631" s="61">
        <v>308873506.44088799</v>
      </c>
      <c r="H4631" s="61">
        <v>130458161.54257013</v>
      </c>
      <c r="I4631" s="61">
        <v>147162107.51734865</v>
      </c>
      <c r="J4631" s="61">
        <v>0</v>
      </c>
      <c r="K4631" s="72">
        <v>586493775.50080669</v>
      </c>
    </row>
    <row r="4632" spans="1:11">
      <c r="A4632" s="61">
        <v>4611</v>
      </c>
      <c r="B4632" s="61">
        <v>349010845.23272997</v>
      </c>
      <c r="C4632" s="61">
        <v>146257644.10145</v>
      </c>
      <c r="D4632" s="61">
        <v>159173049.90860212</v>
      </c>
      <c r="E4632" s="61">
        <v>2201620.6202474688</v>
      </c>
      <c r="F4632" s="72">
        <v>656643159.8630296</v>
      </c>
      <c r="G4632" s="61">
        <v>314127403.50825608</v>
      </c>
      <c r="H4632" s="61">
        <v>142395316.19986728</v>
      </c>
      <c r="I4632" s="61">
        <v>146229492.21738631</v>
      </c>
      <c r="J4632" s="61">
        <v>1724285.9665182999</v>
      </c>
      <c r="K4632" s="72">
        <v>604476497.89202797</v>
      </c>
    </row>
    <row r="4633" spans="1:11">
      <c r="A4633" s="61">
        <v>4612</v>
      </c>
      <c r="B4633" s="61">
        <v>313763183.05424899</v>
      </c>
      <c r="C4633" s="61">
        <v>132320533.162247</v>
      </c>
      <c r="D4633" s="61">
        <v>140820203.00423512</v>
      </c>
      <c r="E4633" s="61">
        <v>0</v>
      </c>
      <c r="F4633" s="72">
        <v>586903919.22073114</v>
      </c>
      <c r="G4633" s="61">
        <v>303921604.64047182</v>
      </c>
      <c r="H4633" s="61">
        <v>132320533.162247</v>
      </c>
      <c r="I4633" s="61">
        <v>131587738.33680475</v>
      </c>
      <c r="J4633" s="61">
        <v>0</v>
      </c>
      <c r="K4633" s="72">
        <v>567829876.13952363</v>
      </c>
    </row>
    <row r="4634" spans="1:11">
      <c r="A4634" s="61">
        <v>4613</v>
      </c>
      <c r="B4634" s="61">
        <v>320764256.51797801</v>
      </c>
      <c r="C4634" s="61">
        <v>158212151.044442</v>
      </c>
      <c r="D4634" s="61">
        <v>129274150.75481312</v>
      </c>
      <c r="E4634" s="61">
        <v>1294858.9540209391</v>
      </c>
      <c r="F4634" s="72">
        <v>609545417.27125406</v>
      </c>
      <c r="G4634" s="61">
        <v>300644557.46123272</v>
      </c>
      <c r="H4634" s="61">
        <v>154532314.40079528</v>
      </c>
      <c r="I4634" s="61">
        <v>125134953.2004097</v>
      </c>
      <c r="J4634" s="61">
        <v>1096289.5792467529</v>
      </c>
      <c r="K4634" s="72">
        <v>581408114.64168441</v>
      </c>
    </row>
    <row r="4635" spans="1:11">
      <c r="A4635" s="61">
        <v>4614</v>
      </c>
      <c r="B4635" s="61">
        <v>301515385.942864</v>
      </c>
      <c r="C4635" s="61">
        <v>139257135.33880201</v>
      </c>
      <c r="D4635" s="61">
        <v>157738847.35011512</v>
      </c>
      <c r="E4635" s="61">
        <v>0</v>
      </c>
      <c r="F4635" s="72">
        <v>598511368.6317811</v>
      </c>
      <c r="G4635" s="61">
        <v>295389311.90884358</v>
      </c>
      <c r="H4635" s="61">
        <v>137991013.33880201</v>
      </c>
      <c r="I4635" s="61">
        <v>136874586.57560182</v>
      </c>
      <c r="J4635" s="61">
        <v>0</v>
      </c>
      <c r="K4635" s="72">
        <v>570254911.82324743</v>
      </c>
    </row>
    <row r="4636" spans="1:11">
      <c r="A4636" s="61">
        <v>4615</v>
      </c>
      <c r="B4636" s="61">
        <v>301950635.87734097</v>
      </c>
      <c r="C4636" s="61">
        <v>136751654.771173</v>
      </c>
      <c r="D4636" s="61">
        <v>143345978.05849412</v>
      </c>
      <c r="E4636" s="61">
        <v>18072615.809295718</v>
      </c>
      <c r="F4636" s="72">
        <v>600120884.5163039</v>
      </c>
      <c r="G4636" s="61">
        <v>292279783.13052827</v>
      </c>
      <c r="H4636" s="61">
        <v>132271168.4063967</v>
      </c>
      <c r="I4636" s="61">
        <v>136029187.70331094</v>
      </c>
      <c r="J4636" s="61">
        <v>14606513.332592493</v>
      </c>
      <c r="K4636" s="72">
        <v>575186652.57282853</v>
      </c>
    </row>
    <row r="4637" spans="1:11">
      <c r="A4637" s="61">
        <v>4616</v>
      </c>
      <c r="B4637" s="61">
        <v>344721542.18798798</v>
      </c>
      <c r="C4637" s="61">
        <v>147058362.197265</v>
      </c>
      <c r="D4637" s="61">
        <v>137026628.52724212</v>
      </c>
      <c r="E4637" s="61">
        <v>0</v>
      </c>
      <c r="F4637" s="72">
        <v>628806532.91249514</v>
      </c>
      <c r="G4637" s="61">
        <v>319849674.52807468</v>
      </c>
      <c r="H4637" s="61">
        <v>143273668.90067434</v>
      </c>
      <c r="I4637" s="61">
        <v>134144102.451836</v>
      </c>
      <c r="J4637" s="61">
        <v>0</v>
      </c>
      <c r="K4637" s="72">
        <v>597267445.88058507</v>
      </c>
    </row>
    <row r="4638" spans="1:11">
      <c r="A4638" s="61">
        <v>4617</v>
      </c>
      <c r="B4638" s="61">
        <v>293935755.02097201</v>
      </c>
      <c r="C4638" s="61">
        <v>139918759.07228199</v>
      </c>
      <c r="D4638" s="61">
        <v>126551427.49531412</v>
      </c>
      <c r="E4638" s="61">
        <v>0</v>
      </c>
      <c r="F4638" s="72">
        <v>560405941.58856809</v>
      </c>
      <c r="G4638" s="61">
        <v>284999860.77110368</v>
      </c>
      <c r="H4638" s="61">
        <v>134584114.35315233</v>
      </c>
      <c r="I4638" s="61">
        <v>124290342.24482675</v>
      </c>
      <c r="J4638" s="61">
        <v>0</v>
      </c>
      <c r="K4638" s="72">
        <v>543874317.36908269</v>
      </c>
    </row>
    <row r="4639" spans="1:11">
      <c r="A4639" s="61">
        <v>4618</v>
      </c>
      <c r="B4639" s="61">
        <v>292838366.05535901</v>
      </c>
      <c r="C4639" s="61">
        <v>146440507.011861</v>
      </c>
      <c r="D4639" s="61">
        <v>156814392.74416614</v>
      </c>
      <c r="E4639" s="61">
        <v>4243646.6264342321</v>
      </c>
      <c r="F4639" s="72">
        <v>600336912.43782032</v>
      </c>
      <c r="G4639" s="61">
        <v>290059981.55299348</v>
      </c>
      <c r="H4639" s="61">
        <v>145371412.99642417</v>
      </c>
      <c r="I4639" s="61">
        <v>141621489.34982964</v>
      </c>
      <c r="J4639" s="61">
        <v>3616908.7460020399</v>
      </c>
      <c r="K4639" s="72">
        <v>580669792.64524925</v>
      </c>
    </row>
    <row r="4640" spans="1:11">
      <c r="A4640" s="61">
        <v>4619</v>
      </c>
      <c r="B4640" s="61">
        <v>324159951.93381798</v>
      </c>
      <c r="C4640" s="61">
        <v>157362885.30203</v>
      </c>
      <c r="D4640" s="61">
        <v>143090436.71358711</v>
      </c>
      <c r="E4640" s="61">
        <v>4131267.2563593187</v>
      </c>
      <c r="F4640" s="72">
        <v>628744541.20579433</v>
      </c>
      <c r="G4640" s="61">
        <v>317124123.02897513</v>
      </c>
      <c r="H4640" s="61">
        <v>151910428.82569721</v>
      </c>
      <c r="I4640" s="61">
        <v>137186529.78913689</v>
      </c>
      <c r="J4640" s="61">
        <v>3447757.48106165</v>
      </c>
      <c r="K4640" s="72">
        <v>609668839.12487078</v>
      </c>
    </row>
    <row r="4641" spans="1:11">
      <c r="A4641" s="61">
        <v>4620</v>
      </c>
      <c r="B4641" s="61">
        <v>320277354.41987199</v>
      </c>
      <c r="C4641" s="61">
        <v>137873391.680296</v>
      </c>
      <c r="D4641" s="61">
        <v>127683544.57194713</v>
      </c>
      <c r="E4641" s="61">
        <v>0</v>
      </c>
      <c r="F4641" s="72">
        <v>585834290.67211509</v>
      </c>
      <c r="G4641" s="61">
        <v>317699578.56469953</v>
      </c>
      <c r="H4641" s="61">
        <v>132239698.95379554</v>
      </c>
      <c r="I4641" s="61">
        <v>127095976.3235164</v>
      </c>
      <c r="J4641" s="61">
        <v>0</v>
      </c>
      <c r="K4641" s="72">
        <v>577035253.84201145</v>
      </c>
    </row>
    <row r="4642" spans="1:11">
      <c r="A4642" s="61">
        <v>4621</v>
      </c>
      <c r="B4642" s="61">
        <v>324299841.95511299</v>
      </c>
      <c r="C4642" s="61">
        <v>140796589.757314</v>
      </c>
      <c r="D4642" s="61">
        <v>130229141.76656912</v>
      </c>
      <c r="E4642" s="61">
        <v>0</v>
      </c>
      <c r="F4642" s="72">
        <v>595325573.47899616</v>
      </c>
      <c r="G4642" s="61">
        <v>308421791.40599072</v>
      </c>
      <c r="H4642" s="61">
        <v>132602774.03651209</v>
      </c>
      <c r="I4642" s="61">
        <v>122075426.98239475</v>
      </c>
      <c r="J4642" s="61">
        <v>0</v>
      </c>
      <c r="K4642" s="72">
        <v>563099992.42489755</v>
      </c>
    </row>
    <row r="4643" spans="1:11">
      <c r="A4643" s="61">
        <v>4622</v>
      </c>
      <c r="B4643" s="61">
        <v>331691237.60310298</v>
      </c>
      <c r="C4643" s="61">
        <v>140694738.85556</v>
      </c>
      <c r="D4643" s="61">
        <v>146124055.83586514</v>
      </c>
      <c r="E4643" s="61">
        <v>0</v>
      </c>
      <c r="F4643" s="72">
        <v>618510032.29452813</v>
      </c>
      <c r="G4643" s="61">
        <v>313390099.22813261</v>
      </c>
      <c r="H4643" s="61">
        <v>140341454.85556</v>
      </c>
      <c r="I4643" s="61">
        <v>131969352.08570364</v>
      </c>
      <c r="J4643" s="61">
        <v>0</v>
      </c>
      <c r="K4643" s="72">
        <v>585700906.16939628</v>
      </c>
    </row>
    <row r="4644" spans="1:11">
      <c r="A4644" s="61">
        <v>4623</v>
      </c>
      <c r="B4644" s="61">
        <v>328382258.922126</v>
      </c>
      <c r="C4644" s="61">
        <v>143153422.154562</v>
      </c>
      <c r="D4644" s="61">
        <v>138077065.67970812</v>
      </c>
      <c r="E4644" s="61">
        <v>0</v>
      </c>
      <c r="F4644" s="72">
        <v>609612746.75639606</v>
      </c>
      <c r="G4644" s="61">
        <v>325325661.67090231</v>
      </c>
      <c r="H4644" s="61">
        <v>141942217.78448007</v>
      </c>
      <c r="I4644" s="61">
        <v>133264648.07714291</v>
      </c>
      <c r="J4644" s="61">
        <v>0</v>
      </c>
      <c r="K4644" s="72">
        <v>600532527.53252518</v>
      </c>
    </row>
    <row r="4645" spans="1:11">
      <c r="A4645" s="61">
        <v>4624</v>
      </c>
      <c r="B4645" s="61">
        <v>313707865.71911103</v>
      </c>
      <c r="C4645" s="61">
        <v>119804815.48242299</v>
      </c>
      <c r="D4645" s="61">
        <v>171533067.64247012</v>
      </c>
      <c r="E4645" s="61">
        <v>0</v>
      </c>
      <c r="F4645" s="72">
        <v>605045748.84400415</v>
      </c>
      <c r="G4645" s="61">
        <v>305227123.86327857</v>
      </c>
      <c r="H4645" s="61">
        <v>117437628.56865014</v>
      </c>
      <c r="I4645" s="61">
        <v>139870125.36894372</v>
      </c>
      <c r="J4645" s="61">
        <v>0</v>
      </c>
      <c r="K4645" s="72">
        <v>562534877.80087245</v>
      </c>
    </row>
    <row r="4646" spans="1:11">
      <c r="A4646" s="61">
        <v>4625</v>
      </c>
      <c r="B4646" s="61">
        <v>349221948.22404599</v>
      </c>
      <c r="C4646" s="61">
        <v>168964449.85872799</v>
      </c>
      <c r="D4646" s="61">
        <v>126144570.19245712</v>
      </c>
      <c r="E4646" s="61">
        <v>0</v>
      </c>
      <c r="F4646" s="72">
        <v>644330968.27523112</v>
      </c>
      <c r="G4646" s="61">
        <v>328554229.38126957</v>
      </c>
      <c r="H4646" s="61">
        <v>154931603.84853229</v>
      </c>
      <c r="I4646" s="61">
        <v>124087292.58734068</v>
      </c>
      <c r="J4646" s="61">
        <v>0</v>
      </c>
      <c r="K4646" s="72">
        <v>607573125.81714261</v>
      </c>
    </row>
    <row r="4647" spans="1:11">
      <c r="A4647" s="61">
        <v>4626</v>
      </c>
      <c r="B4647" s="61">
        <v>294607645.112966</v>
      </c>
      <c r="C4647" s="61">
        <v>159815422.667999</v>
      </c>
      <c r="D4647" s="61">
        <v>138823752.30025011</v>
      </c>
      <c r="E4647" s="61">
        <v>0</v>
      </c>
      <c r="F4647" s="72">
        <v>593246820.08121514</v>
      </c>
      <c r="G4647" s="61">
        <v>290576685.85983765</v>
      </c>
      <c r="H4647" s="61">
        <v>151267178.63614249</v>
      </c>
      <c r="I4647" s="61">
        <v>124646433.64072631</v>
      </c>
      <c r="J4647" s="61">
        <v>0</v>
      </c>
      <c r="K4647" s="72">
        <v>566490298.13670647</v>
      </c>
    </row>
    <row r="4648" spans="1:11">
      <c r="A4648" s="61">
        <v>4627</v>
      </c>
      <c r="B4648" s="61">
        <v>323018237.84297401</v>
      </c>
      <c r="C4648" s="61">
        <v>160797059.238415</v>
      </c>
      <c r="D4648" s="61">
        <v>141512685.18301314</v>
      </c>
      <c r="E4648" s="61">
        <v>2501687.7485919599</v>
      </c>
      <c r="F4648" s="72">
        <v>627829670.01299417</v>
      </c>
      <c r="G4648" s="61">
        <v>309223562.04670811</v>
      </c>
      <c r="H4648" s="61">
        <v>159378810.73759046</v>
      </c>
      <c r="I4648" s="61">
        <v>139446905.49035016</v>
      </c>
      <c r="J4648" s="61">
        <v>2155173.4453018419</v>
      </c>
      <c r="K4648" s="72">
        <v>610204451.71995068</v>
      </c>
    </row>
    <row r="4649" spans="1:11">
      <c r="A4649" s="61">
        <v>4628</v>
      </c>
      <c r="B4649" s="61">
        <v>320968227.76517701</v>
      </c>
      <c r="C4649" s="61">
        <v>128065351.226017</v>
      </c>
      <c r="D4649" s="61">
        <v>150059722.08627313</v>
      </c>
      <c r="E4649" s="61">
        <v>10325267.557206396</v>
      </c>
      <c r="F4649" s="72">
        <v>609418568.6346736</v>
      </c>
      <c r="G4649" s="61">
        <v>315674296.12509352</v>
      </c>
      <c r="H4649" s="61">
        <v>128065351.226017</v>
      </c>
      <c r="I4649" s="61">
        <v>139099206.93702754</v>
      </c>
      <c r="J4649" s="61">
        <v>8064744.3243867662</v>
      </c>
      <c r="K4649" s="72">
        <v>590903598.61252487</v>
      </c>
    </row>
    <row r="4650" spans="1:11">
      <c r="A4650" s="61">
        <v>4629</v>
      </c>
      <c r="B4650" s="61">
        <v>366762696.53783798</v>
      </c>
      <c r="C4650" s="61">
        <v>159572004.95228299</v>
      </c>
      <c r="D4650" s="61">
        <v>166429938.76167414</v>
      </c>
      <c r="E4650" s="61">
        <v>19910685.457931075</v>
      </c>
      <c r="F4650" s="72">
        <v>712675325.70972621</v>
      </c>
      <c r="G4650" s="61">
        <v>334508435.27718168</v>
      </c>
      <c r="H4650" s="61">
        <v>158500935.60340679</v>
      </c>
      <c r="I4650" s="61">
        <v>136667491.78936052</v>
      </c>
      <c r="J4650" s="61">
        <v>16040777.562231934</v>
      </c>
      <c r="K4650" s="72">
        <v>645717640.23218095</v>
      </c>
    </row>
    <row r="4651" spans="1:11">
      <c r="A4651" s="61">
        <v>4630</v>
      </c>
      <c r="B4651" s="61">
        <v>320160328.97496998</v>
      </c>
      <c r="C4651" s="61">
        <v>136471981.07142201</v>
      </c>
      <c r="D4651" s="61">
        <v>121349768.82072333</v>
      </c>
      <c r="E4651" s="61">
        <v>0</v>
      </c>
      <c r="F4651" s="72">
        <v>577982078.86711526</v>
      </c>
      <c r="G4651" s="61">
        <v>304584145.99771011</v>
      </c>
      <c r="H4651" s="61">
        <v>135461369.69011292</v>
      </c>
      <c r="I4651" s="61">
        <v>119650918.86031471</v>
      </c>
      <c r="J4651" s="61">
        <v>0</v>
      </c>
      <c r="K4651" s="72">
        <v>559696434.54813766</v>
      </c>
    </row>
    <row r="4652" spans="1:11">
      <c r="A4652" s="61">
        <v>4631</v>
      </c>
      <c r="B4652" s="61">
        <v>297485700.57113498</v>
      </c>
      <c r="C4652" s="61">
        <v>145370437.88256001</v>
      </c>
      <c r="D4652" s="61">
        <v>145460293.62753913</v>
      </c>
      <c r="E4652" s="61">
        <v>2290380.2379642949</v>
      </c>
      <c r="F4652" s="72">
        <v>590606812.31919837</v>
      </c>
      <c r="G4652" s="61">
        <v>297027211.62024331</v>
      </c>
      <c r="H4652" s="61">
        <v>145113211.14076397</v>
      </c>
      <c r="I4652" s="61">
        <v>130304951.27600853</v>
      </c>
      <c r="J4652" s="61">
        <v>1956539.0000023595</v>
      </c>
      <c r="K4652" s="72">
        <v>574401913.03701806</v>
      </c>
    </row>
    <row r="4653" spans="1:11">
      <c r="A4653" s="61">
        <v>4632</v>
      </c>
      <c r="B4653" s="61">
        <v>317177020.53055501</v>
      </c>
      <c r="C4653" s="61">
        <v>143077413.42582199</v>
      </c>
      <c r="D4653" s="61">
        <v>156996709.64726812</v>
      </c>
      <c r="E4653" s="61">
        <v>27396303.780759703</v>
      </c>
      <c r="F4653" s="72">
        <v>644647447.38440478</v>
      </c>
      <c r="G4653" s="61">
        <v>301241692.44380122</v>
      </c>
      <c r="H4653" s="61">
        <v>138496565.68813598</v>
      </c>
      <c r="I4653" s="61">
        <v>139135837.4362902</v>
      </c>
      <c r="J4653" s="61">
        <v>20000000</v>
      </c>
      <c r="K4653" s="72">
        <v>598874095.56822729</v>
      </c>
    </row>
    <row r="4654" spans="1:11">
      <c r="A4654" s="61">
        <v>4633</v>
      </c>
      <c r="B4654" s="61">
        <v>328620572.13751</v>
      </c>
      <c r="C4654" s="61">
        <v>130713358.09908199</v>
      </c>
      <c r="D4654" s="61">
        <v>133763426.87403312</v>
      </c>
      <c r="E4654" s="61">
        <v>0</v>
      </c>
      <c r="F4654" s="72">
        <v>593097357.11062515</v>
      </c>
      <c r="G4654" s="61">
        <v>315394809.35357362</v>
      </c>
      <c r="H4654" s="61">
        <v>129545588.71402094</v>
      </c>
      <c r="I4654" s="61">
        <v>125051645.69889833</v>
      </c>
      <c r="J4654" s="61">
        <v>0</v>
      </c>
      <c r="K4654" s="72">
        <v>569992043.76649296</v>
      </c>
    </row>
    <row r="4655" spans="1:11">
      <c r="A4655" s="61">
        <v>4634</v>
      </c>
      <c r="B4655" s="61">
        <v>309252800.73069602</v>
      </c>
      <c r="C4655" s="61">
        <v>145206211.15139201</v>
      </c>
      <c r="D4655" s="61">
        <v>151254565.96522912</v>
      </c>
      <c r="E4655" s="61">
        <v>2923738.358033034</v>
      </c>
      <c r="F4655" s="72">
        <v>608637316.20535028</v>
      </c>
      <c r="G4655" s="61">
        <v>300093295.67006373</v>
      </c>
      <c r="H4655" s="61">
        <v>138497561.25554904</v>
      </c>
      <c r="I4655" s="61">
        <v>141631761.11100322</v>
      </c>
      <c r="J4655" s="61">
        <v>2413763.2769239666</v>
      </c>
      <c r="K4655" s="72">
        <v>582636381.31353998</v>
      </c>
    </row>
    <row r="4656" spans="1:11">
      <c r="A4656" s="61">
        <v>4635</v>
      </c>
      <c r="B4656" s="61">
        <v>338872386.11495203</v>
      </c>
      <c r="C4656" s="61">
        <v>164709147.90499201</v>
      </c>
      <c r="D4656" s="61">
        <v>138139385.9397701</v>
      </c>
      <c r="E4656" s="61">
        <v>3062388.6399934553</v>
      </c>
      <c r="F4656" s="72">
        <v>644783308.5997076</v>
      </c>
      <c r="G4656" s="61">
        <v>315879076.15359461</v>
      </c>
      <c r="H4656" s="61">
        <v>159808709.30060863</v>
      </c>
      <c r="I4656" s="61">
        <v>137300640.8432337</v>
      </c>
      <c r="J4656" s="61">
        <v>2527268.2082304736</v>
      </c>
      <c r="K4656" s="72">
        <v>615515694.50566745</v>
      </c>
    </row>
    <row r="4657" spans="1:11">
      <c r="A4657" s="61">
        <v>4636</v>
      </c>
      <c r="B4657" s="61">
        <v>327288786.56135798</v>
      </c>
      <c r="C4657" s="61">
        <v>160179098.72045201</v>
      </c>
      <c r="D4657" s="61">
        <v>144647745.04510814</v>
      </c>
      <c r="E4657" s="61">
        <v>3845205.5869487613</v>
      </c>
      <c r="F4657" s="72">
        <v>635960835.91386688</v>
      </c>
      <c r="G4657" s="61">
        <v>312358710.51869279</v>
      </c>
      <c r="H4657" s="61">
        <v>157182340.63202548</v>
      </c>
      <c r="I4657" s="61">
        <v>129508520.34621353</v>
      </c>
      <c r="J4657" s="61">
        <v>3031731.7689464022</v>
      </c>
      <c r="K4657" s="72">
        <v>602081303.2658782</v>
      </c>
    </row>
    <row r="4658" spans="1:11">
      <c r="A4658" s="61">
        <v>4637</v>
      </c>
      <c r="B4658" s="61">
        <v>329283118.43045199</v>
      </c>
      <c r="C4658" s="61">
        <v>141269822.366009</v>
      </c>
      <c r="D4658" s="61">
        <v>134683262.04839611</v>
      </c>
      <c r="E4658" s="61">
        <v>0</v>
      </c>
      <c r="F4658" s="72">
        <v>605236202.8448571</v>
      </c>
      <c r="G4658" s="61">
        <v>310738255.75075579</v>
      </c>
      <c r="H4658" s="61">
        <v>137602517.86285737</v>
      </c>
      <c r="I4658" s="61">
        <v>133139218.73220772</v>
      </c>
      <c r="J4658" s="61">
        <v>0</v>
      </c>
      <c r="K4658" s="72">
        <v>581479992.3458209</v>
      </c>
    </row>
    <row r="4659" spans="1:11">
      <c r="A4659" s="61">
        <v>4638</v>
      </c>
      <c r="B4659" s="61">
        <v>292695635.430709</v>
      </c>
      <c r="C4659" s="61">
        <v>141156128.66881099</v>
      </c>
      <c r="D4659" s="61">
        <v>158094668.34431612</v>
      </c>
      <c r="E4659" s="61">
        <v>854947.34247143404</v>
      </c>
      <c r="F4659" s="72">
        <v>592801379.78630757</v>
      </c>
      <c r="G4659" s="61">
        <v>290519886.94040233</v>
      </c>
      <c r="H4659" s="61">
        <v>139292625.65635687</v>
      </c>
      <c r="I4659" s="61">
        <v>141981706.71524912</v>
      </c>
      <c r="J4659" s="61">
        <v>737963.63177003793</v>
      </c>
      <c r="K4659" s="72">
        <v>572532182.9437784</v>
      </c>
    </row>
    <row r="4660" spans="1:11">
      <c r="A4660" s="61">
        <v>4639</v>
      </c>
      <c r="B4660" s="61">
        <v>325842709.27789003</v>
      </c>
      <c r="C4660" s="61">
        <v>162438384.42992601</v>
      </c>
      <c r="D4660" s="61">
        <v>130277081.28989312</v>
      </c>
      <c r="E4660" s="61">
        <v>0</v>
      </c>
      <c r="F4660" s="72">
        <v>618558174.99770916</v>
      </c>
      <c r="G4660" s="61">
        <v>317162485.74261099</v>
      </c>
      <c r="H4660" s="61">
        <v>150197389.82627922</v>
      </c>
      <c r="I4660" s="61">
        <v>129823971.78217341</v>
      </c>
      <c r="J4660" s="61">
        <v>0</v>
      </c>
      <c r="K4660" s="72">
        <v>597183847.35106361</v>
      </c>
    </row>
    <row r="4661" spans="1:11">
      <c r="A4661" s="61">
        <v>4640</v>
      </c>
      <c r="B4661" s="61">
        <v>316078394.18281901</v>
      </c>
      <c r="C4661" s="61">
        <v>134030194.32171699</v>
      </c>
      <c r="D4661" s="61">
        <v>150563699.37587512</v>
      </c>
      <c r="E4661" s="61">
        <v>0</v>
      </c>
      <c r="F4661" s="72">
        <v>600672287.88041115</v>
      </c>
      <c r="G4661" s="61">
        <v>303419476.48252732</v>
      </c>
      <c r="H4661" s="61">
        <v>132656881.96187057</v>
      </c>
      <c r="I4661" s="61">
        <v>138980438.23712292</v>
      </c>
      <c r="J4661" s="61">
        <v>0</v>
      </c>
      <c r="K4661" s="72">
        <v>575056796.68152082</v>
      </c>
    </row>
    <row r="4662" spans="1:11">
      <c r="A4662" s="61">
        <v>4641</v>
      </c>
      <c r="B4662" s="61">
        <v>327162251.653781</v>
      </c>
      <c r="C4662" s="61">
        <v>169239721.55228901</v>
      </c>
      <c r="D4662" s="61">
        <v>141506724.9808681</v>
      </c>
      <c r="E4662" s="61">
        <v>2111494.685284981</v>
      </c>
      <c r="F4662" s="72">
        <v>640020192.87222302</v>
      </c>
      <c r="G4662" s="61">
        <v>316383340.74032629</v>
      </c>
      <c r="H4662" s="61">
        <v>160249721.33992139</v>
      </c>
      <c r="I4662" s="61">
        <v>132314560.10764325</v>
      </c>
      <c r="J4662" s="61">
        <v>1717414.9806459597</v>
      </c>
      <c r="K4662" s="72">
        <v>610665037.16853678</v>
      </c>
    </row>
    <row r="4663" spans="1:11">
      <c r="A4663" s="61">
        <v>4642</v>
      </c>
      <c r="B4663" s="61">
        <v>301252915.50573802</v>
      </c>
      <c r="C4663" s="61">
        <v>127700211.37278201</v>
      </c>
      <c r="D4663" s="61">
        <v>120364800.90694192</v>
      </c>
      <c r="E4663" s="61">
        <v>0</v>
      </c>
      <c r="F4663" s="72">
        <v>549317927.7854619</v>
      </c>
      <c r="G4663" s="61">
        <v>288144520.51094079</v>
      </c>
      <c r="H4663" s="61">
        <v>124751162.8657507</v>
      </c>
      <c r="I4663" s="61">
        <v>118857661.88664806</v>
      </c>
      <c r="J4663" s="61">
        <v>0</v>
      </c>
      <c r="K4663" s="72">
        <v>531753345.26333952</v>
      </c>
    </row>
    <row r="4664" spans="1:11">
      <c r="A4664" s="61">
        <v>4643</v>
      </c>
      <c r="B4664" s="61">
        <v>311706299.43914998</v>
      </c>
      <c r="C4664" s="61">
        <v>156467680.76955</v>
      </c>
      <c r="D4664" s="61">
        <v>132832388.56211813</v>
      </c>
      <c r="E4664" s="61">
        <v>12681459.241309885</v>
      </c>
      <c r="F4664" s="72">
        <v>613687828.012128</v>
      </c>
      <c r="G4664" s="61">
        <v>305282314.78256094</v>
      </c>
      <c r="H4664" s="61">
        <v>155175806.90591013</v>
      </c>
      <c r="I4664" s="61">
        <v>131781737.32623547</v>
      </c>
      <c r="J4664" s="61">
        <v>10353153.195313238</v>
      </c>
      <c r="K4664" s="72">
        <v>602593012.21001983</v>
      </c>
    </row>
    <row r="4665" spans="1:11">
      <c r="A4665" s="61">
        <v>4644</v>
      </c>
      <c r="B4665" s="61">
        <v>308630879.59784102</v>
      </c>
      <c r="C4665" s="61">
        <v>129075894.363462</v>
      </c>
      <c r="D4665" s="61">
        <v>133824760.92987512</v>
      </c>
      <c r="E4665" s="61">
        <v>0</v>
      </c>
      <c r="F4665" s="72">
        <v>571531534.89117813</v>
      </c>
      <c r="G4665" s="61">
        <v>307203271.39744854</v>
      </c>
      <c r="H4665" s="61">
        <v>123548797.46019422</v>
      </c>
      <c r="I4665" s="61">
        <v>119823607.53318122</v>
      </c>
      <c r="J4665" s="61">
        <v>0</v>
      </c>
      <c r="K4665" s="72">
        <v>550575676.39082396</v>
      </c>
    </row>
    <row r="4666" spans="1:11">
      <c r="A4666" s="61">
        <v>4645</v>
      </c>
      <c r="B4666" s="61">
        <v>351273466.49738401</v>
      </c>
      <c r="C4666" s="61">
        <v>143794815.67938</v>
      </c>
      <c r="D4666" s="61">
        <v>128699836.40191913</v>
      </c>
      <c r="E4666" s="61">
        <v>5593048.8115857318</v>
      </c>
      <c r="F4666" s="72">
        <v>629361167.39026892</v>
      </c>
      <c r="G4666" s="61">
        <v>331459384.84680343</v>
      </c>
      <c r="H4666" s="61">
        <v>138022293.81152308</v>
      </c>
      <c r="I4666" s="61">
        <v>128243499.7222454</v>
      </c>
      <c r="J4666" s="61">
        <v>4435028.9729601908</v>
      </c>
      <c r="K4666" s="72">
        <v>602160207.35353208</v>
      </c>
    </row>
    <row r="4667" spans="1:11">
      <c r="A4667" s="61">
        <v>4646</v>
      </c>
      <c r="B4667" s="61">
        <v>318473963.95773798</v>
      </c>
      <c r="C4667" s="61">
        <v>140941026.73189801</v>
      </c>
      <c r="D4667" s="61">
        <v>127126908.33003312</v>
      </c>
      <c r="E4667" s="61">
        <v>877508.84185002442</v>
      </c>
      <c r="F4667" s="72">
        <v>587419407.8615191</v>
      </c>
      <c r="G4667" s="61">
        <v>315561610.83570647</v>
      </c>
      <c r="H4667" s="61">
        <v>133966914.03693444</v>
      </c>
      <c r="I4667" s="61">
        <v>119636504.25702128</v>
      </c>
      <c r="J4667" s="61">
        <v>760953.41558671126</v>
      </c>
      <c r="K4667" s="72">
        <v>569925982.54524887</v>
      </c>
    </row>
    <row r="4668" spans="1:11">
      <c r="A4668" s="61">
        <v>4647</v>
      </c>
      <c r="B4668" s="61">
        <v>330597907.229294</v>
      </c>
      <c r="C4668" s="61">
        <v>157886105.94832799</v>
      </c>
      <c r="D4668" s="61">
        <v>152968574.37250912</v>
      </c>
      <c r="E4668" s="61">
        <v>1090629.0390747306</v>
      </c>
      <c r="F4668" s="72">
        <v>642543216.58920586</v>
      </c>
      <c r="G4668" s="61">
        <v>322302158.35726273</v>
      </c>
      <c r="H4668" s="61">
        <v>154430150.80570757</v>
      </c>
      <c r="I4668" s="61">
        <v>138672100.45682392</v>
      </c>
      <c r="J4668" s="61">
        <v>918991.64162141108</v>
      </c>
      <c r="K4668" s="72">
        <v>616323401.26141572</v>
      </c>
    </row>
    <row r="4669" spans="1:11">
      <c r="A4669" s="61">
        <v>4648</v>
      </c>
      <c r="B4669" s="61">
        <v>338383819.418145</v>
      </c>
      <c r="C4669" s="61">
        <v>148444322.42403799</v>
      </c>
      <c r="D4669" s="61">
        <v>144235670.95652914</v>
      </c>
      <c r="E4669" s="61">
        <v>0</v>
      </c>
      <c r="F4669" s="72">
        <v>631063812.79871213</v>
      </c>
      <c r="G4669" s="61">
        <v>320392481.4733659</v>
      </c>
      <c r="H4669" s="61">
        <v>144439482.32066637</v>
      </c>
      <c r="I4669" s="61">
        <v>130581510.28186715</v>
      </c>
      <c r="J4669" s="61">
        <v>0</v>
      </c>
      <c r="K4669" s="72">
        <v>595413474.07589936</v>
      </c>
    </row>
    <row r="4670" spans="1:11">
      <c r="A4670" s="61">
        <v>4649</v>
      </c>
      <c r="B4670" s="61">
        <v>311901185.16061699</v>
      </c>
      <c r="C4670" s="61">
        <v>181451257.040279</v>
      </c>
      <c r="D4670" s="61">
        <v>113408707.89604913</v>
      </c>
      <c r="E4670" s="61">
        <v>0</v>
      </c>
      <c r="F4670" s="72">
        <v>606761150.09694517</v>
      </c>
      <c r="G4670" s="61">
        <v>302549287.18764269</v>
      </c>
      <c r="H4670" s="61">
        <v>167576019.31929821</v>
      </c>
      <c r="I4670" s="61">
        <v>112628894.04910174</v>
      </c>
      <c r="J4670" s="61">
        <v>0</v>
      </c>
      <c r="K4670" s="72">
        <v>582754200.55604267</v>
      </c>
    </row>
    <row r="4671" spans="1:11">
      <c r="A4671" s="61">
        <v>4650</v>
      </c>
      <c r="B4671" s="61">
        <v>300091100.17277402</v>
      </c>
      <c r="C4671" s="61">
        <v>155556788.69988701</v>
      </c>
      <c r="D4671" s="61">
        <v>135540232.0008201</v>
      </c>
      <c r="E4671" s="61">
        <v>0</v>
      </c>
      <c r="F4671" s="72">
        <v>591188120.87348104</v>
      </c>
      <c r="G4671" s="61">
        <v>288073017.70806682</v>
      </c>
      <c r="H4671" s="61">
        <v>149138133.98864615</v>
      </c>
      <c r="I4671" s="61">
        <v>126919314.37083891</v>
      </c>
      <c r="J4671" s="61">
        <v>0</v>
      </c>
      <c r="K4671" s="72">
        <v>564130466.06755173</v>
      </c>
    </row>
    <row r="4672" spans="1:11">
      <c r="A4672" s="61">
        <v>4651</v>
      </c>
      <c r="B4672" s="61">
        <v>335805254.046498</v>
      </c>
      <c r="C4672" s="61">
        <v>141931916.291908</v>
      </c>
      <c r="D4672" s="61">
        <v>146132420.64899212</v>
      </c>
      <c r="E4672" s="61">
        <v>9229460.5757727083</v>
      </c>
      <c r="F4672" s="72">
        <v>633099051.56317091</v>
      </c>
      <c r="G4672" s="61">
        <v>307592656.9794215</v>
      </c>
      <c r="H4672" s="61">
        <v>141267022.53804463</v>
      </c>
      <c r="I4672" s="61">
        <v>137512252.82535151</v>
      </c>
      <c r="J4672" s="61">
        <v>7789279.3016996924</v>
      </c>
      <c r="K4672" s="72">
        <v>594161211.64451742</v>
      </c>
    </row>
    <row r="4673" spans="1:11">
      <c r="A4673" s="61">
        <v>4652</v>
      </c>
      <c r="B4673" s="61">
        <v>363963095.790555</v>
      </c>
      <c r="C4673" s="61">
        <v>159091677.635748</v>
      </c>
      <c r="D4673" s="61">
        <v>150845833.62618512</v>
      </c>
      <c r="E4673" s="61">
        <v>0</v>
      </c>
      <c r="F4673" s="72">
        <v>673900607.05248809</v>
      </c>
      <c r="G4673" s="61">
        <v>338750584.16574782</v>
      </c>
      <c r="H4673" s="61">
        <v>154287308.96625841</v>
      </c>
      <c r="I4673" s="61">
        <v>133456153.62771961</v>
      </c>
      <c r="J4673" s="61">
        <v>0</v>
      </c>
      <c r="K4673" s="72">
        <v>626494046.75972581</v>
      </c>
    </row>
    <row r="4674" spans="1:11">
      <c r="A4674" s="61">
        <v>4653</v>
      </c>
      <c r="B4674" s="61">
        <v>341795607.50195497</v>
      </c>
      <c r="C4674" s="61">
        <v>143088606.126885</v>
      </c>
      <c r="D4674" s="61">
        <v>138070215.45111713</v>
      </c>
      <c r="E4674" s="61">
        <v>10607098.654622357</v>
      </c>
      <c r="F4674" s="72">
        <v>633561527.73457944</v>
      </c>
      <c r="G4674" s="61">
        <v>325100525.23275578</v>
      </c>
      <c r="H4674" s="61">
        <v>131759996.7736813</v>
      </c>
      <c r="I4674" s="61">
        <v>135911838.07429644</v>
      </c>
      <c r="J4674" s="61">
        <v>8676421.2297491357</v>
      </c>
      <c r="K4674" s="72">
        <v>601448781.31048262</v>
      </c>
    </row>
    <row r="4675" spans="1:11">
      <c r="A4675" s="61">
        <v>4654</v>
      </c>
      <c r="B4675" s="61">
        <v>324895422.82313001</v>
      </c>
      <c r="C4675" s="61">
        <v>165896942.15883899</v>
      </c>
      <c r="D4675" s="61">
        <v>141846260.06974614</v>
      </c>
      <c r="E4675" s="61">
        <v>8634595.8506772574</v>
      </c>
      <c r="F4675" s="72">
        <v>641273220.90239239</v>
      </c>
      <c r="G4675" s="61">
        <v>309338933.68777388</v>
      </c>
      <c r="H4675" s="61">
        <v>160101727.28565708</v>
      </c>
      <c r="I4675" s="61">
        <v>135499330.42670184</v>
      </c>
      <c r="J4675" s="61">
        <v>6780938.8462884882</v>
      </c>
      <c r="K4675" s="72">
        <v>611720930.24642134</v>
      </c>
    </row>
    <row r="4676" spans="1:11">
      <c r="A4676" s="61">
        <v>4655</v>
      </c>
      <c r="B4676" s="61">
        <v>318695781.99369502</v>
      </c>
      <c r="C4676" s="61">
        <v>141989868.68142301</v>
      </c>
      <c r="D4676" s="61">
        <v>161732952.30733812</v>
      </c>
      <c r="E4676" s="61">
        <v>0</v>
      </c>
      <c r="F4676" s="72">
        <v>622418602.98245621</v>
      </c>
      <c r="G4676" s="61">
        <v>308880351.35762268</v>
      </c>
      <c r="H4676" s="61">
        <v>140415406.81740668</v>
      </c>
      <c r="I4676" s="61">
        <v>135504791.88921961</v>
      </c>
      <c r="J4676" s="61">
        <v>0</v>
      </c>
      <c r="K4676" s="72">
        <v>584800550.06424904</v>
      </c>
    </row>
    <row r="4677" spans="1:11">
      <c r="A4677" s="61">
        <v>4656</v>
      </c>
      <c r="B4677" s="61">
        <v>324031340.44098902</v>
      </c>
      <c r="C4677" s="61">
        <v>160324573.68644699</v>
      </c>
      <c r="D4677" s="61">
        <v>125226645.10524713</v>
      </c>
      <c r="E4677" s="61">
        <v>0</v>
      </c>
      <c r="F4677" s="72">
        <v>609582559.23268318</v>
      </c>
      <c r="G4677" s="61">
        <v>310057839.03297704</v>
      </c>
      <c r="H4677" s="61">
        <v>157240316.53046599</v>
      </c>
      <c r="I4677" s="61">
        <v>122957021.2188752</v>
      </c>
      <c r="J4677" s="61">
        <v>0</v>
      </c>
      <c r="K4677" s="72">
        <v>590255176.78231823</v>
      </c>
    </row>
    <row r="4678" spans="1:11">
      <c r="A4678" s="61">
        <v>4657</v>
      </c>
      <c r="B4678" s="61">
        <v>301553227.779158</v>
      </c>
      <c r="C4678" s="61">
        <v>150189672.77753499</v>
      </c>
      <c r="D4678" s="61">
        <v>116335625.57748532</v>
      </c>
      <c r="E4678" s="61">
        <v>0</v>
      </c>
      <c r="F4678" s="72">
        <v>568078526.13417828</v>
      </c>
      <c r="G4678" s="61">
        <v>294794297.76276594</v>
      </c>
      <c r="H4678" s="61">
        <v>146624983.17646053</v>
      </c>
      <c r="I4678" s="61">
        <v>106937413.09538661</v>
      </c>
      <c r="J4678" s="61">
        <v>0</v>
      </c>
      <c r="K4678" s="72">
        <v>548356694.03461301</v>
      </c>
    </row>
    <row r="4679" spans="1:11">
      <c r="A4679" s="61">
        <v>4658</v>
      </c>
      <c r="B4679" s="61">
        <v>307506106.175722</v>
      </c>
      <c r="C4679" s="61">
        <v>166944224.45715001</v>
      </c>
      <c r="D4679" s="61">
        <v>128294765.70908812</v>
      </c>
      <c r="E4679" s="61">
        <v>0</v>
      </c>
      <c r="F4679" s="72">
        <v>602745096.34196007</v>
      </c>
      <c r="G4679" s="61">
        <v>300184557.18825346</v>
      </c>
      <c r="H4679" s="61">
        <v>160503289.64290431</v>
      </c>
      <c r="I4679" s="61">
        <v>125561160.74139087</v>
      </c>
      <c r="J4679" s="61">
        <v>0</v>
      </c>
      <c r="K4679" s="72">
        <v>586249007.57254863</v>
      </c>
    </row>
    <row r="4680" spans="1:11">
      <c r="A4680" s="61">
        <v>4659</v>
      </c>
      <c r="B4680" s="61">
        <v>320689142.29219902</v>
      </c>
      <c r="C4680" s="61">
        <v>145423768.19818699</v>
      </c>
      <c r="D4680" s="61">
        <v>154341392.02196711</v>
      </c>
      <c r="E4680" s="61">
        <v>0</v>
      </c>
      <c r="F4680" s="72">
        <v>620454302.51235318</v>
      </c>
      <c r="G4680" s="61">
        <v>307886100.52929372</v>
      </c>
      <c r="H4680" s="61">
        <v>144553776.42690948</v>
      </c>
      <c r="I4680" s="61">
        <v>132189915.57114652</v>
      </c>
      <c r="J4680" s="61">
        <v>0</v>
      </c>
      <c r="K4680" s="72">
        <v>584629792.52734971</v>
      </c>
    </row>
    <row r="4681" spans="1:11">
      <c r="A4681" s="61">
        <v>4660</v>
      </c>
      <c r="B4681" s="61">
        <v>366490838.089737</v>
      </c>
      <c r="C4681" s="61">
        <v>123643354.467382</v>
      </c>
      <c r="D4681" s="61">
        <v>120501232.71946272</v>
      </c>
      <c r="E4681" s="61">
        <v>0</v>
      </c>
      <c r="F4681" s="72">
        <v>610635425.27658176</v>
      </c>
      <c r="G4681" s="61">
        <v>334306444.1635887</v>
      </c>
      <c r="H4681" s="61">
        <v>123643354.467382</v>
      </c>
      <c r="I4681" s="61">
        <v>118341563.47252652</v>
      </c>
      <c r="J4681" s="61">
        <v>0</v>
      </c>
      <c r="K4681" s="72">
        <v>576291362.10349727</v>
      </c>
    </row>
    <row r="4682" spans="1:11">
      <c r="A4682" s="61">
        <v>4661</v>
      </c>
      <c r="B4682" s="61">
        <v>291998927.57195401</v>
      </c>
      <c r="C4682" s="61">
        <v>160036786.364667</v>
      </c>
      <c r="D4682" s="61">
        <v>154251651.68926513</v>
      </c>
      <c r="E4682" s="61">
        <v>0</v>
      </c>
      <c r="F4682" s="72">
        <v>606287365.6258862</v>
      </c>
      <c r="G4682" s="61">
        <v>287886352.38978225</v>
      </c>
      <c r="H4682" s="61">
        <v>149595389.22688019</v>
      </c>
      <c r="I4682" s="61">
        <v>132708348.57930273</v>
      </c>
      <c r="J4682" s="61">
        <v>0</v>
      </c>
      <c r="K4682" s="72">
        <v>570190090.19596529</v>
      </c>
    </row>
    <row r="4683" spans="1:11">
      <c r="A4683" s="61">
        <v>4662</v>
      </c>
      <c r="B4683" s="61">
        <v>309182538.79930902</v>
      </c>
      <c r="C4683" s="61">
        <v>154951468.63651299</v>
      </c>
      <c r="D4683" s="61">
        <v>156239957.49027213</v>
      </c>
      <c r="E4683" s="61">
        <v>0</v>
      </c>
      <c r="F4683" s="72">
        <v>620373964.92609417</v>
      </c>
      <c r="G4683" s="61">
        <v>300531849.27449208</v>
      </c>
      <c r="H4683" s="61">
        <v>151488242.09338099</v>
      </c>
      <c r="I4683" s="61">
        <v>142035707.02415723</v>
      </c>
      <c r="J4683" s="61">
        <v>0</v>
      </c>
      <c r="K4683" s="72">
        <v>594055798.39203036</v>
      </c>
    </row>
    <row r="4684" spans="1:11">
      <c r="A4684" s="61">
        <v>4663</v>
      </c>
      <c r="B4684" s="61">
        <v>298383106.65523797</v>
      </c>
      <c r="C4684" s="61">
        <v>164340006.80421299</v>
      </c>
      <c r="D4684" s="61">
        <v>140219633.48945814</v>
      </c>
      <c r="E4684" s="61">
        <v>1686993.4709460214</v>
      </c>
      <c r="F4684" s="72">
        <v>604629740.41985512</v>
      </c>
      <c r="G4684" s="61">
        <v>292143835.21809614</v>
      </c>
      <c r="H4684" s="61">
        <v>157281411.47632042</v>
      </c>
      <c r="I4684" s="61">
        <v>131026239.68789107</v>
      </c>
      <c r="J4684" s="61">
        <v>1484458.3165704426</v>
      </c>
      <c r="K4684" s="72">
        <v>581935944.69887805</v>
      </c>
    </row>
    <row r="4685" spans="1:11">
      <c r="A4685" s="61">
        <v>4664</v>
      </c>
      <c r="B4685" s="61">
        <v>291596472.86301798</v>
      </c>
      <c r="C4685" s="61">
        <v>157909195.11138001</v>
      </c>
      <c r="D4685" s="61">
        <v>132930556.49130912</v>
      </c>
      <c r="E4685" s="61">
        <v>0</v>
      </c>
      <c r="F4685" s="72">
        <v>582436224.46570718</v>
      </c>
      <c r="G4685" s="61">
        <v>284856153.64960814</v>
      </c>
      <c r="H4685" s="61">
        <v>151678751.88158593</v>
      </c>
      <c r="I4685" s="61">
        <v>124788856.86402969</v>
      </c>
      <c r="J4685" s="61">
        <v>0</v>
      </c>
      <c r="K4685" s="72">
        <v>561323762.39522386</v>
      </c>
    </row>
    <row r="4686" spans="1:11">
      <c r="A4686" s="61">
        <v>4665</v>
      </c>
      <c r="B4686" s="61">
        <v>336767276.73667401</v>
      </c>
      <c r="C4686" s="61">
        <v>125199709.71245401</v>
      </c>
      <c r="D4686" s="61">
        <v>139136771.00338811</v>
      </c>
      <c r="E4686" s="61">
        <v>0</v>
      </c>
      <c r="F4686" s="72">
        <v>601103757.45251608</v>
      </c>
      <c r="G4686" s="61">
        <v>303824041.61392939</v>
      </c>
      <c r="H4686" s="61">
        <v>124006558.54321809</v>
      </c>
      <c r="I4686" s="61">
        <v>126329140.1607735</v>
      </c>
      <c r="J4686" s="61">
        <v>0</v>
      </c>
      <c r="K4686" s="72">
        <v>554159740.31792092</v>
      </c>
    </row>
    <row r="4687" spans="1:11">
      <c r="A4687" s="61">
        <v>4666</v>
      </c>
      <c r="B4687" s="61">
        <v>333138441.21483803</v>
      </c>
      <c r="C4687" s="61">
        <v>131290480.616588</v>
      </c>
      <c r="D4687" s="61">
        <v>130083096.53253512</v>
      </c>
      <c r="E4687" s="61">
        <v>0</v>
      </c>
      <c r="F4687" s="72">
        <v>594512018.3639611</v>
      </c>
      <c r="G4687" s="61">
        <v>320869514.56128824</v>
      </c>
      <c r="H4687" s="61">
        <v>129680387.81456299</v>
      </c>
      <c r="I4687" s="61">
        <v>121399966.55688377</v>
      </c>
      <c r="J4687" s="61">
        <v>0</v>
      </c>
      <c r="K4687" s="72">
        <v>571949868.93273497</v>
      </c>
    </row>
    <row r="4688" spans="1:11">
      <c r="A4688" s="61">
        <v>4667</v>
      </c>
      <c r="B4688" s="61">
        <v>316706764.86819297</v>
      </c>
      <c r="C4688" s="61">
        <v>139019297.47377199</v>
      </c>
      <c r="D4688" s="61">
        <v>155459102.5819211</v>
      </c>
      <c r="E4688" s="61">
        <v>17924915.718424354</v>
      </c>
      <c r="F4688" s="72">
        <v>629110080.64231038</v>
      </c>
      <c r="G4688" s="61">
        <v>313078662.09495664</v>
      </c>
      <c r="H4688" s="61">
        <v>136456819.94881892</v>
      </c>
      <c r="I4688" s="61">
        <v>151802459.474134</v>
      </c>
      <c r="J4688" s="61">
        <v>15174317.108128294</v>
      </c>
      <c r="K4688" s="72">
        <v>616512258.62603784</v>
      </c>
    </row>
    <row r="4689" spans="1:11">
      <c r="A4689" s="61">
        <v>4668</v>
      </c>
      <c r="B4689" s="61">
        <v>319489519.45350599</v>
      </c>
      <c r="C4689" s="61">
        <v>140227502.84720701</v>
      </c>
      <c r="D4689" s="61">
        <v>155501305.08686012</v>
      </c>
      <c r="E4689" s="61">
        <v>1001792.0639285225</v>
      </c>
      <c r="F4689" s="72">
        <v>616220119.45150161</v>
      </c>
      <c r="G4689" s="61">
        <v>313656089.7102378</v>
      </c>
      <c r="H4689" s="61">
        <v>136294128.27621743</v>
      </c>
      <c r="I4689" s="61">
        <v>137705114.43155453</v>
      </c>
      <c r="J4689" s="61">
        <v>859637.97071158816</v>
      </c>
      <c r="K4689" s="72">
        <v>588514970.38872135</v>
      </c>
    </row>
    <row r="4690" spans="1:11">
      <c r="A4690" s="61">
        <v>4669</v>
      </c>
      <c r="B4690" s="61">
        <v>354164095.20832002</v>
      </c>
      <c r="C4690" s="61">
        <v>137494264.98489001</v>
      </c>
      <c r="D4690" s="61">
        <v>137973990.09156811</v>
      </c>
      <c r="E4690" s="61">
        <v>30156187.273139212</v>
      </c>
      <c r="F4690" s="72">
        <v>659788537.55791736</v>
      </c>
      <c r="G4690" s="61">
        <v>332544604.45083821</v>
      </c>
      <c r="H4690" s="61">
        <v>130267508.11053498</v>
      </c>
      <c r="I4690" s="61">
        <v>128051332.72727485</v>
      </c>
      <c r="J4690" s="61">
        <v>20000000</v>
      </c>
      <c r="K4690" s="72">
        <v>610863445.28864813</v>
      </c>
    </row>
    <row r="4691" spans="1:11">
      <c r="A4691" s="61">
        <v>4670</v>
      </c>
      <c r="B4691" s="61">
        <v>285700893.96003097</v>
      </c>
      <c r="C4691" s="61">
        <v>143763119.036906</v>
      </c>
      <c r="D4691" s="61">
        <v>133070271.30930012</v>
      </c>
      <c r="E4691" s="61">
        <v>2701210.082493437</v>
      </c>
      <c r="F4691" s="72">
        <v>565235494.38873053</v>
      </c>
      <c r="G4691" s="61">
        <v>282931702.6877107</v>
      </c>
      <c r="H4691" s="61">
        <v>139979630.78296092</v>
      </c>
      <c r="I4691" s="61">
        <v>130833045.62766476</v>
      </c>
      <c r="J4691" s="61">
        <v>2153041.918298922</v>
      </c>
      <c r="K4691" s="72">
        <v>555897421.0166353</v>
      </c>
    </row>
    <row r="4692" spans="1:11">
      <c r="A4692" s="61">
        <v>4671</v>
      </c>
      <c r="B4692" s="61">
        <v>314344392.63691598</v>
      </c>
      <c r="C4692" s="61">
        <v>139659611.80697301</v>
      </c>
      <c r="D4692" s="61">
        <v>138804834.46631414</v>
      </c>
      <c r="E4692" s="61">
        <v>55133676.209055521</v>
      </c>
      <c r="F4692" s="72">
        <v>647942515.11925876</v>
      </c>
      <c r="G4692" s="61">
        <v>308389681.08631396</v>
      </c>
      <c r="H4692" s="61">
        <v>133267445.56536289</v>
      </c>
      <c r="I4692" s="61">
        <v>136829481.90000343</v>
      </c>
      <c r="J4692" s="61">
        <v>20000000</v>
      </c>
      <c r="K4692" s="72">
        <v>598486608.55168045</v>
      </c>
    </row>
    <row r="4693" spans="1:11">
      <c r="A4693" s="61">
        <v>4672</v>
      </c>
      <c r="B4693" s="61">
        <v>313823590.43408197</v>
      </c>
      <c r="C4693" s="61">
        <v>154881550.27832001</v>
      </c>
      <c r="D4693" s="61">
        <v>127582643.56797212</v>
      </c>
      <c r="E4693" s="61">
        <v>0</v>
      </c>
      <c r="F4693" s="72">
        <v>596287784.28037405</v>
      </c>
      <c r="G4693" s="61">
        <v>296301765.77165449</v>
      </c>
      <c r="H4693" s="61">
        <v>150231592.64009106</v>
      </c>
      <c r="I4693" s="61">
        <v>124585602.4284623</v>
      </c>
      <c r="J4693" s="61">
        <v>0</v>
      </c>
      <c r="K4693" s="72">
        <v>571118960.84020782</v>
      </c>
    </row>
    <row r="4694" spans="1:11">
      <c r="A4694" s="61">
        <v>4673</v>
      </c>
      <c r="B4694" s="61">
        <v>304635230.75155801</v>
      </c>
      <c r="C4694" s="61">
        <v>148632523.53484601</v>
      </c>
      <c r="D4694" s="61">
        <v>145413634.87823814</v>
      </c>
      <c r="E4694" s="61">
        <v>0</v>
      </c>
      <c r="F4694" s="72">
        <v>598681389.1646421</v>
      </c>
      <c r="G4694" s="61">
        <v>300633105.72136295</v>
      </c>
      <c r="H4694" s="61">
        <v>138579871.3235136</v>
      </c>
      <c r="I4694" s="61">
        <v>132971736.93325254</v>
      </c>
      <c r="J4694" s="61">
        <v>0</v>
      </c>
      <c r="K4694" s="72">
        <v>572184713.97812903</v>
      </c>
    </row>
    <row r="4695" spans="1:11">
      <c r="A4695" s="61">
        <v>4674</v>
      </c>
      <c r="B4695" s="61">
        <v>321209345.95058697</v>
      </c>
      <c r="C4695" s="61">
        <v>140156859.98390999</v>
      </c>
      <c r="D4695" s="61">
        <v>116383061.85510023</v>
      </c>
      <c r="E4695" s="61">
        <v>0</v>
      </c>
      <c r="F4695" s="72">
        <v>577749267.78959727</v>
      </c>
      <c r="G4695" s="61">
        <v>310186107.36609221</v>
      </c>
      <c r="H4695" s="61">
        <v>137523015.50103208</v>
      </c>
      <c r="I4695" s="61">
        <v>114137440.62316188</v>
      </c>
      <c r="J4695" s="61">
        <v>0</v>
      </c>
      <c r="K4695" s="72">
        <v>561846563.49028623</v>
      </c>
    </row>
    <row r="4696" spans="1:11">
      <c r="A4696" s="61">
        <v>4675</v>
      </c>
      <c r="B4696" s="61">
        <v>330121376.99847603</v>
      </c>
      <c r="C4696" s="61">
        <v>130262625.83803301</v>
      </c>
      <c r="D4696" s="61">
        <v>151271105.21607113</v>
      </c>
      <c r="E4696" s="61">
        <v>0</v>
      </c>
      <c r="F4696" s="72">
        <v>611655108.05258012</v>
      </c>
      <c r="G4696" s="61">
        <v>310430061.23125815</v>
      </c>
      <c r="H4696" s="61">
        <v>125979582.79521404</v>
      </c>
      <c r="I4696" s="61">
        <v>138102750.12392724</v>
      </c>
      <c r="J4696" s="61">
        <v>0</v>
      </c>
      <c r="K4696" s="72">
        <v>574512394.15039933</v>
      </c>
    </row>
    <row r="4697" spans="1:11">
      <c r="A4697" s="61">
        <v>4676</v>
      </c>
      <c r="B4697" s="61">
        <v>316037203.42991698</v>
      </c>
      <c r="C4697" s="61">
        <v>141523596.01377401</v>
      </c>
      <c r="D4697" s="61">
        <v>127182398.10508212</v>
      </c>
      <c r="E4697" s="61">
        <v>0</v>
      </c>
      <c r="F4697" s="72">
        <v>584743197.54877317</v>
      </c>
      <c r="G4697" s="61">
        <v>309821985.12800765</v>
      </c>
      <c r="H4697" s="61">
        <v>136802819.51047885</v>
      </c>
      <c r="I4697" s="61">
        <v>125214327.38611363</v>
      </c>
      <c r="J4697" s="61">
        <v>0</v>
      </c>
      <c r="K4697" s="72">
        <v>571839132.02460027</v>
      </c>
    </row>
    <row r="4698" spans="1:11">
      <c r="A4698" s="61">
        <v>4677</v>
      </c>
      <c r="B4698" s="61">
        <v>318026765.20954001</v>
      </c>
      <c r="C4698" s="61">
        <v>161860325.660438</v>
      </c>
      <c r="D4698" s="61">
        <v>149097420.17534411</v>
      </c>
      <c r="E4698" s="61">
        <v>38274760.250989184</v>
      </c>
      <c r="F4698" s="72">
        <v>667259271.29631138</v>
      </c>
      <c r="G4698" s="61">
        <v>314378315.55347377</v>
      </c>
      <c r="H4698" s="61">
        <v>158592431.11969581</v>
      </c>
      <c r="I4698" s="61">
        <v>131550921.1056482</v>
      </c>
      <c r="J4698" s="61">
        <v>20000000</v>
      </c>
      <c r="K4698" s="72">
        <v>624521667.77881789</v>
      </c>
    </row>
    <row r="4699" spans="1:11">
      <c r="A4699" s="61">
        <v>4678</v>
      </c>
      <c r="B4699" s="61">
        <v>308262268.97506797</v>
      </c>
      <c r="C4699" s="61">
        <v>138462170.520771</v>
      </c>
      <c r="D4699" s="61">
        <v>136863389.29333812</v>
      </c>
      <c r="E4699" s="61">
        <v>1266414.5841316988</v>
      </c>
      <c r="F4699" s="72">
        <v>584854243.3733089</v>
      </c>
      <c r="G4699" s="61">
        <v>289787169.64444017</v>
      </c>
      <c r="H4699" s="61">
        <v>134536328.84670639</v>
      </c>
      <c r="I4699" s="61">
        <v>131396082.09695606</v>
      </c>
      <c r="J4699" s="61">
        <v>1071971.484906299</v>
      </c>
      <c r="K4699" s="72">
        <v>556791552.07300901</v>
      </c>
    </row>
    <row r="4700" spans="1:11">
      <c r="A4700" s="61">
        <v>4679</v>
      </c>
      <c r="B4700" s="61">
        <v>327993947.67038298</v>
      </c>
      <c r="C4700" s="61">
        <v>164067208.08005601</v>
      </c>
      <c r="D4700" s="61">
        <v>152288237.00342011</v>
      </c>
      <c r="E4700" s="61">
        <v>8741917.3496658746</v>
      </c>
      <c r="F4700" s="72">
        <v>653091310.10352492</v>
      </c>
      <c r="G4700" s="61">
        <v>320814521.7541635</v>
      </c>
      <c r="H4700" s="61">
        <v>158740274.19391191</v>
      </c>
      <c r="I4700" s="61">
        <v>142006143.62872922</v>
      </c>
      <c r="J4700" s="61">
        <v>7442705.0510016857</v>
      </c>
      <c r="K4700" s="72">
        <v>629003644.62780619</v>
      </c>
    </row>
    <row r="4701" spans="1:11">
      <c r="A4701" s="61">
        <v>4680</v>
      </c>
      <c r="B4701" s="61">
        <v>305525922.589647</v>
      </c>
      <c r="C4701" s="61">
        <v>144621151.67732099</v>
      </c>
      <c r="D4701" s="61">
        <v>136080750.25101513</v>
      </c>
      <c r="E4701" s="61">
        <v>1578782.2490215101</v>
      </c>
      <c r="F4701" s="72">
        <v>587806606.76700473</v>
      </c>
      <c r="G4701" s="61">
        <v>298133022.69472539</v>
      </c>
      <c r="H4701" s="61">
        <v>140830568.08145177</v>
      </c>
      <c r="I4701" s="61">
        <v>133933426.37154372</v>
      </c>
      <c r="J4701" s="61">
        <v>1277507.9812117349</v>
      </c>
      <c r="K4701" s="72">
        <v>574174525.12893271</v>
      </c>
    </row>
    <row r="4702" spans="1:11">
      <c r="A4702" s="61">
        <v>4681</v>
      </c>
      <c r="B4702" s="61">
        <v>298567829.90828001</v>
      </c>
      <c r="C4702" s="61">
        <v>160749280.554607</v>
      </c>
      <c r="D4702" s="61">
        <v>139432713.0715301</v>
      </c>
      <c r="E4702" s="61">
        <v>0</v>
      </c>
      <c r="F4702" s="72">
        <v>598749823.53441715</v>
      </c>
      <c r="G4702" s="61">
        <v>293770687.23427171</v>
      </c>
      <c r="H4702" s="61">
        <v>150905381.10630307</v>
      </c>
      <c r="I4702" s="61">
        <v>132862255.37474647</v>
      </c>
      <c r="J4702" s="61">
        <v>0</v>
      </c>
      <c r="K4702" s="72">
        <v>577538323.7153213</v>
      </c>
    </row>
    <row r="4703" spans="1:11">
      <c r="A4703" s="61">
        <v>4682</v>
      </c>
      <c r="B4703" s="61">
        <v>356758445.66166598</v>
      </c>
      <c r="C4703" s="61">
        <v>136168605.40310401</v>
      </c>
      <c r="D4703" s="61">
        <v>144199238.93227112</v>
      </c>
      <c r="E4703" s="61">
        <v>1797501.1635272207</v>
      </c>
      <c r="F4703" s="72">
        <v>638923791.16056836</v>
      </c>
      <c r="G4703" s="61">
        <v>342287354.03015375</v>
      </c>
      <c r="H4703" s="61">
        <v>134422662.39638993</v>
      </c>
      <c r="I4703" s="61">
        <v>134688350.1278176</v>
      </c>
      <c r="J4703" s="61">
        <v>1496680.7126262304</v>
      </c>
      <c r="K4703" s="72">
        <v>612895047.26698756</v>
      </c>
    </row>
    <row r="4704" spans="1:11">
      <c r="A4704" s="61">
        <v>4683</v>
      </c>
      <c r="B4704" s="61">
        <v>332338108.82182801</v>
      </c>
      <c r="C4704" s="61">
        <v>138186919.62323201</v>
      </c>
      <c r="D4704" s="61">
        <v>147902103.21243912</v>
      </c>
      <c r="E4704" s="61">
        <v>1107475.4247411753</v>
      </c>
      <c r="F4704" s="72">
        <v>619534607.08224022</v>
      </c>
      <c r="G4704" s="61">
        <v>316108760.3305397</v>
      </c>
      <c r="H4704" s="61">
        <v>136530130.35086524</v>
      </c>
      <c r="I4704" s="61">
        <v>133764980.18741232</v>
      </c>
      <c r="J4704" s="61">
        <v>908350.55532805203</v>
      </c>
      <c r="K4704" s="72">
        <v>587312221.42414522</v>
      </c>
    </row>
    <row r="4705" spans="1:11">
      <c r="A4705" s="61">
        <v>4684</v>
      </c>
      <c r="B4705" s="61">
        <v>309465414.62736303</v>
      </c>
      <c r="C4705" s="61">
        <v>138567250.28080601</v>
      </c>
      <c r="D4705" s="61">
        <v>139972903.86150211</v>
      </c>
      <c r="E4705" s="61">
        <v>0</v>
      </c>
      <c r="F4705" s="72">
        <v>588005568.7696712</v>
      </c>
      <c r="G4705" s="61">
        <v>298103690.60965961</v>
      </c>
      <c r="H4705" s="61">
        <v>133655051.9411183</v>
      </c>
      <c r="I4705" s="61">
        <v>133821458.38486587</v>
      </c>
      <c r="J4705" s="61">
        <v>0</v>
      </c>
      <c r="K4705" s="72">
        <v>565580200.93564379</v>
      </c>
    </row>
    <row r="4706" spans="1:11">
      <c r="A4706" s="61">
        <v>4685</v>
      </c>
      <c r="B4706" s="61">
        <v>331054372.58675301</v>
      </c>
      <c r="C4706" s="61">
        <v>170904780.127958</v>
      </c>
      <c r="D4706" s="61">
        <v>137692815.38195512</v>
      </c>
      <c r="E4706" s="61">
        <v>0</v>
      </c>
      <c r="F4706" s="72">
        <v>639651968.0966661</v>
      </c>
      <c r="G4706" s="61">
        <v>326030689.5401473</v>
      </c>
      <c r="H4706" s="61">
        <v>157984416.1745441</v>
      </c>
      <c r="I4706" s="61">
        <v>131020072.01951918</v>
      </c>
      <c r="J4706" s="61">
        <v>0</v>
      </c>
      <c r="K4706" s="72">
        <v>615035177.73421049</v>
      </c>
    </row>
    <row r="4707" spans="1:11">
      <c r="A4707" s="61">
        <v>4686</v>
      </c>
      <c r="B4707" s="61">
        <v>333041531.34830499</v>
      </c>
      <c r="C4707" s="61">
        <v>132006324.846847</v>
      </c>
      <c r="D4707" s="61">
        <v>114322498.10968302</v>
      </c>
      <c r="E4707" s="61">
        <v>0</v>
      </c>
      <c r="F4707" s="72">
        <v>579370354.30483496</v>
      </c>
      <c r="G4707" s="61">
        <v>325396733.7186147</v>
      </c>
      <c r="H4707" s="61">
        <v>127308245.11345272</v>
      </c>
      <c r="I4707" s="61">
        <v>111743343.09880009</v>
      </c>
      <c r="J4707" s="61">
        <v>0</v>
      </c>
      <c r="K4707" s="72">
        <v>564448321.93086743</v>
      </c>
    </row>
    <row r="4708" spans="1:11">
      <c r="A4708" s="61">
        <v>4687</v>
      </c>
      <c r="B4708" s="61">
        <v>353515046.60862601</v>
      </c>
      <c r="C4708" s="61">
        <v>154604240.04690301</v>
      </c>
      <c r="D4708" s="61">
        <v>135809386.04631913</v>
      </c>
      <c r="E4708" s="61">
        <v>768738.10135478352</v>
      </c>
      <c r="F4708" s="72">
        <v>644697410.80320299</v>
      </c>
      <c r="G4708" s="61">
        <v>332296138.08153272</v>
      </c>
      <c r="H4708" s="61">
        <v>148245757.7376543</v>
      </c>
      <c r="I4708" s="61">
        <v>133057836.34735432</v>
      </c>
      <c r="J4708" s="61">
        <v>669728.35024632956</v>
      </c>
      <c r="K4708" s="72">
        <v>614269460.51678777</v>
      </c>
    </row>
    <row r="4709" spans="1:11">
      <c r="A4709" s="61">
        <v>4688</v>
      </c>
      <c r="B4709" s="61">
        <v>323447510.22098899</v>
      </c>
      <c r="C4709" s="61">
        <v>154874467.477047</v>
      </c>
      <c r="D4709" s="61">
        <v>125063335.21395512</v>
      </c>
      <c r="E4709" s="61">
        <v>0</v>
      </c>
      <c r="F4709" s="72">
        <v>603385312.91199112</v>
      </c>
      <c r="G4709" s="61">
        <v>309013722.07100189</v>
      </c>
      <c r="H4709" s="61">
        <v>149409891.13443857</v>
      </c>
      <c r="I4709" s="61">
        <v>119384865.21395512</v>
      </c>
      <c r="J4709" s="61">
        <v>0</v>
      </c>
      <c r="K4709" s="72">
        <v>577808478.41939557</v>
      </c>
    </row>
    <row r="4710" spans="1:11">
      <c r="A4710" s="61">
        <v>4689</v>
      </c>
      <c r="B4710" s="61">
        <v>317953976.07362401</v>
      </c>
      <c r="C4710" s="61">
        <v>139128209.93569899</v>
      </c>
      <c r="D4710" s="61">
        <v>128744300.91523212</v>
      </c>
      <c r="E4710" s="61">
        <v>3284805.6012980477</v>
      </c>
      <c r="F4710" s="72">
        <v>589111292.52585316</v>
      </c>
      <c r="G4710" s="61">
        <v>313615513.5289405</v>
      </c>
      <c r="H4710" s="61">
        <v>135866195.60233232</v>
      </c>
      <c r="I4710" s="61">
        <v>128353396.91523212</v>
      </c>
      <c r="J4710" s="61">
        <v>2772190.215129219</v>
      </c>
      <c r="K4710" s="72">
        <v>580607296.26163411</v>
      </c>
    </row>
    <row r="4711" spans="1:11">
      <c r="A4711" s="61">
        <v>4690</v>
      </c>
      <c r="B4711" s="61">
        <v>333376603.34658599</v>
      </c>
      <c r="C4711" s="61">
        <v>145308581.704763</v>
      </c>
      <c r="D4711" s="61">
        <v>155184292.08660811</v>
      </c>
      <c r="E4711" s="61">
        <v>3372045.1926598218</v>
      </c>
      <c r="F4711" s="72">
        <v>637241522.33061695</v>
      </c>
      <c r="G4711" s="61">
        <v>308389937.66083711</v>
      </c>
      <c r="H4711" s="61">
        <v>141004574.36022121</v>
      </c>
      <c r="I4711" s="61">
        <v>135464191.28162181</v>
      </c>
      <c r="J4711" s="61">
        <v>2861646.6757578347</v>
      </c>
      <c r="K4711" s="72">
        <v>587720349.97843802</v>
      </c>
    </row>
    <row r="4712" spans="1:11">
      <c r="A4712" s="61">
        <v>4691</v>
      </c>
      <c r="B4712" s="61">
        <v>332370803.99650002</v>
      </c>
      <c r="C4712" s="61">
        <v>159601472.64559799</v>
      </c>
      <c r="D4712" s="61">
        <v>132354187.93175112</v>
      </c>
      <c r="E4712" s="61">
        <v>43827858.569171965</v>
      </c>
      <c r="F4712" s="72">
        <v>668154323.14302111</v>
      </c>
      <c r="G4712" s="61">
        <v>323462537.67791641</v>
      </c>
      <c r="H4712" s="61">
        <v>157592703.68798065</v>
      </c>
      <c r="I4712" s="61">
        <v>127049956.3476582</v>
      </c>
      <c r="J4712" s="61">
        <v>20000000</v>
      </c>
      <c r="K4712" s="72">
        <v>628105197.71355534</v>
      </c>
    </row>
    <row r="4713" spans="1:11">
      <c r="A4713" s="61">
        <v>4692</v>
      </c>
      <c r="B4713" s="61">
        <v>322489678.28051603</v>
      </c>
      <c r="C4713" s="61">
        <v>189612041.54202101</v>
      </c>
      <c r="D4713" s="61">
        <v>126169506.81250513</v>
      </c>
      <c r="E4713" s="61">
        <v>1519115.6264647604</v>
      </c>
      <c r="F4713" s="72">
        <v>639790342.26150692</v>
      </c>
      <c r="G4713" s="61">
        <v>306812193.756033</v>
      </c>
      <c r="H4713" s="61">
        <v>181392921.66080707</v>
      </c>
      <c r="I4713" s="61">
        <v>120740319.88218014</v>
      </c>
      <c r="J4713" s="61">
        <v>1333077.3689189337</v>
      </c>
      <c r="K4713" s="72">
        <v>610278512.66793919</v>
      </c>
    </row>
    <row r="4714" spans="1:11">
      <c r="A4714" s="61">
        <v>4693</v>
      </c>
      <c r="B4714" s="61">
        <v>318208857.42624998</v>
      </c>
      <c r="C4714" s="61">
        <v>144266596.15107799</v>
      </c>
      <c r="D4714" s="61">
        <v>150032584.08317712</v>
      </c>
      <c r="E4714" s="61">
        <v>0</v>
      </c>
      <c r="F4714" s="72">
        <v>612508037.66050506</v>
      </c>
      <c r="G4714" s="61">
        <v>309915486.1047402</v>
      </c>
      <c r="H4714" s="61">
        <v>139735017.43770924</v>
      </c>
      <c r="I4714" s="61">
        <v>137208911.69370681</v>
      </c>
      <c r="J4714" s="61">
        <v>0</v>
      </c>
      <c r="K4714" s="72">
        <v>586859415.23615623</v>
      </c>
    </row>
    <row r="4715" spans="1:11">
      <c r="A4715" s="61">
        <v>4694</v>
      </c>
      <c r="B4715" s="61">
        <v>315776013.13183701</v>
      </c>
      <c r="C4715" s="61">
        <v>135509456.772623</v>
      </c>
      <c r="D4715" s="61">
        <v>141187592.63822311</v>
      </c>
      <c r="E4715" s="61">
        <v>6129518.9445116268</v>
      </c>
      <c r="F4715" s="72">
        <v>598602581.48719478</v>
      </c>
      <c r="G4715" s="61">
        <v>306641358.55928183</v>
      </c>
      <c r="H4715" s="61">
        <v>131509456.772623</v>
      </c>
      <c r="I4715" s="61">
        <v>140207873.96779269</v>
      </c>
      <c r="J4715" s="61">
        <v>5026398.7040709648</v>
      </c>
      <c r="K4715" s="72">
        <v>583385088.00376856</v>
      </c>
    </row>
    <row r="4716" spans="1:11">
      <c r="A4716" s="61">
        <v>4695</v>
      </c>
      <c r="B4716" s="61">
        <v>291819061.18439001</v>
      </c>
      <c r="C4716" s="61">
        <v>152037863.66684699</v>
      </c>
      <c r="D4716" s="61">
        <v>132364248.67405912</v>
      </c>
      <c r="E4716" s="61">
        <v>0</v>
      </c>
      <c r="F4716" s="72">
        <v>576221173.52529609</v>
      </c>
      <c r="G4716" s="61">
        <v>289013181.50048053</v>
      </c>
      <c r="H4716" s="61">
        <v>145011731.04667124</v>
      </c>
      <c r="I4716" s="61">
        <v>131226248.74985065</v>
      </c>
      <c r="J4716" s="61">
        <v>0</v>
      </c>
      <c r="K4716" s="72">
        <v>565251161.29700243</v>
      </c>
    </row>
    <row r="4717" spans="1:11">
      <c r="A4717" s="61">
        <v>4696</v>
      </c>
      <c r="B4717" s="61">
        <v>323861473.99425501</v>
      </c>
      <c r="C4717" s="61">
        <v>155070131.55684</v>
      </c>
      <c r="D4717" s="61">
        <v>120698512.69493163</v>
      </c>
      <c r="E4717" s="61">
        <v>0</v>
      </c>
      <c r="F4717" s="72">
        <v>599630118.24602664</v>
      </c>
      <c r="G4717" s="61">
        <v>307855291.74911618</v>
      </c>
      <c r="H4717" s="61">
        <v>149394277.25585628</v>
      </c>
      <c r="I4717" s="61">
        <v>120698512.69493163</v>
      </c>
      <c r="J4717" s="61">
        <v>0</v>
      </c>
      <c r="K4717" s="72">
        <v>577948081.69990408</v>
      </c>
    </row>
    <row r="4718" spans="1:11">
      <c r="A4718" s="61">
        <v>4697</v>
      </c>
      <c r="B4718" s="61">
        <v>293645063.73728198</v>
      </c>
      <c r="C4718" s="61">
        <v>137008423.19736001</v>
      </c>
      <c r="D4718" s="61">
        <v>139526597.95958012</v>
      </c>
      <c r="E4718" s="61">
        <v>0</v>
      </c>
      <c r="F4718" s="72">
        <v>570180084.89422202</v>
      </c>
      <c r="G4718" s="61">
        <v>287716812.9120577</v>
      </c>
      <c r="H4718" s="61">
        <v>130014887.20098549</v>
      </c>
      <c r="I4718" s="61">
        <v>129059419.39714302</v>
      </c>
      <c r="J4718" s="61">
        <v>0</v>
      </c>
      <c r="K4718" s="72">
        <v>546791119.5101862</v>
      </c>
    </row>
    <row r="4719" spans="1:11">
      <c r="A4719" s="61">
        <v>4698</v>
      </c>
      <c r="B4719" s="61">
        <v>310958192.37361002</v>
      </c>
      <c r="C4719" s="61">
        <v>154560192.50602999</v>
      </c>
      <c r="D4719" s="61">
        <v>137943367.76375514</v>
      </c>
      <c r="E4719" s="61">
        <v>2063931.7041409076</v>
      </c>
      <c r="F4719" s="72">
        <v>605525684.34753609</v>
      </c>
      <c r="G4719" s="61">
        <v>303041696.51744485</v>
      </c>
      <c r="H4719" s="61">
        <v>149466876.82734543</v>
      </c>
      <c r="I4719" s="61">
        <v>130877967.20960607</v>
      </c>
      <c r="J4719" s="61">
        <v>1779825.8073048666</v>
      </c>
      <c r="K4719" s="72">
        <v>585166366.36170125</v>
      </c>
    </row>
    <row r="4720" spans="1:11">
      <c r="A4720" s="61">
        <v>4699</v>
      </c>
      <c r="B4720" s="61">
        <v>317732991.93950999</v>
      </c>
      <c r="C4720" s="61">
        <v>141896859.00887099</v>
      </c>
      <c r="D4720" s="61">
        <v>152379526.54913312</v>
      </c>
      <c r="E4720" s="61">
        <v>944390.28151635861</v>
      </c>
      <c r="F4720" s="72">
        <v>612953767.77903032</v>
      </c>
      <c r="G4720" s="61">
        <v>305474591.51057607</v>
      </c>
      <c r="H4720" s="61">
        <v>136939950.84047258</v>
      </c>
      <c r="I4720" s="61">
        <v>137633238.31266281</v>
      </c>
      <c r="J4720" s="61">
        <v>766560.17498933664</v>
      </c>
      <c r="K4720" s="72">
        <v>580814340.83870065</v>
      </c>
    </row>
    <row r="4721" spans="1:11">
      <c r="A4721" s="61">
        <v>4700</v>
      </c>
      <c r="B4721" s="61">
        <v>317158516.58882701</v>
      </c>
      <c r="C4721" s="61">
        <v>163664038.56867599</v>
      </c>
      <c r="D4721" s="61">
        <v>120007046.75772992</v>
      </c>
      <c r="E4721" s="61">
        <v>0</v>
      </c>
      <c r="F4721" s="72">
        <v>600829601.9152329</v>
      </c>
      <c r="G4721" s="61">
        <v>305784853.38504863</v>
      </c>
      <c r="H4721" s="61">
        <v>156592926.90407312</v>
      </c>
      <c r="I4721" s="61">
        <v>118792373.60780084</v>
      </c>
      <c r="J4721" s="61">
        <v>0</v>
      </c>
      <c r="K4721" s="72">
        <v>581170153.89692259</v>
      </c>
    </row>
    <row r="4722" spans="1:11">
      <c r="A4722" s="61">
        <v>4701</v>
      </c>
      <c r="B4722" s="61">
        <v>303241959.06883401</v>
      </c>
      <c r="C4722" s="61">
        <v>151858545.09226999</v>
      </c>
      <c r="D4722" s="61">
        <v>124423838.87633812</v>
      </c>
      <c r="E4722" s="61">
        <v>0</v>
      </c>
      <c r="F4722" s="72">
        <v>579524343.03744209</v>
      </c>
      <c r="G4722" s="61">
        <v>294198611.82200217</v>
      </c>
      <c r="H4722" s="61">
        <v>148640202.3583793</v>
      </c>
      <c r="I4722" s="61">
        <v>122620867.87633812</v>
      </c>
      <c r="J4722" s="61">
        <v>0</v>
      </c>
      <c r="K4722" s="72">
        <v>565459682.05671954</v>
      </c>
    </row>
    <row r="4723" spans="1:11">
      <c r="A4723" s="61">
        <v>4702</v>
      </c>
      <c r="B4723" s="61">
        <v>334611923.38275802</v>
      </c>
      <c r="C4723" s="61">
        <v>142822203.68719399</v>
      </c>
      <c r="D4723" s="61">
        <v>131686289.76016612</v>
      </c>
      <c r="E4723" s="61">
        <v>0</v>
      </c>
      <c r="F4723" s="72">
        <v>609120416.83011818</v>
      </c>
      <c r="G4723" s="61">
        <v>322375763.70789039</v>
      </c>
      <c r="H4723" s="61">
        <v>135071028.32914054</v>
      </c>
      <c r="I4723" s="61">
        <v>119417397.18820903</v>
      </c>
      <c r="J4723" s="61">
        <v>0</v>
      </c>
      <c r="K4723" s="72">
        <v>576864189.22523999</v>
      </c>
    </row>
    <row r="4724" spans="1:11">
      <c r="A4724" s="61">
        <v>4703</v>
      </c>
      <c r="B4724" s="61">
        <v>333890767.43749303</v>
      </c>
      <c r="C4724" s="61">
        <v>149569812.317619</v>
      </c>
      <c r="D4724" s="61">
        <v>152817701.77070013</v>
      </c>
      <c r="E4724" s="61">
        <v>0</v>
      </c>
      <c r="F4724" s="72">
        <v>636278281.52581215</v>
      </c>
      <c r="G4724" s="61">
        <v>317722230.28518742</v>
      </c>
      <c r="H4724" s="61">
        <v>145159208.62323061</v>
      </c>
      <c r="I4724" s="61">
        <v>133463578.63891932</v>
      </c>
      <c r="J4724" s="61">
        <v>0</v>
      </c>
      <c r="K4724" s="72">
        <v>596345017.54733741</v>
      </c>
    </row>
    <row r="4725" spans="1:11">
      <c r="A4725" s="61">
        <v>4704</v>
      </c>
      <c r="B4725" s="61">
        <v>324944602.15407997</v>
      </c>
      <c r="C4725" s="61">
        <v>122050085.300219</v>
      </c>
      <c r="D4725" s="61">
        <v>124999017.38772511</v>
      </c>
      <c r="E4725" s="61">
        <v>0</v>
      </c>
      <c r="F4725" s="72">
        <v>571993704.84202409</v>
      </c>
      <c r="G4725" s="61">
        <v>314702019.66834319</v>
      </c>
      <c r="H4725" s="61">
        <v>114381130.91886108</v>
      </c>
      <c r="I4725" s="61">
        <v>123149055.51408632</v>
      </c>
      <c r="J4725" s="61">
        <v>0</v>
      </c>
      <c r="K4725" s="72">
        <v>552232206.10129058</v>
      </c>
    </row>
    <row r="4726" spans="1:11">
      <c r="A4726" s="61">
        <v>4705</v>
      </c>
      <c r="B4726" s="61">
        <v>312926350.63159299</v>
      </c>
      <c r="C4726" s="61">
        <v>141884773.20400199</v>
      </c>
      <c r="D4726" s="61">
        <v>132220210.27833812</v>
      </c>
      <c r="E4726" s="61">
        <v>0</v>
      </c>
      <c r="F4726" s="72">
        <v>587031334.11393309</v>
      </c>
      <c r="G4726" s="61">
        <v>304899916.29855049</v>
      </c>
      <c r="H4726" s="61">
        <v>137508081.25518858</v>
      </c>
      <c r="I4726" s="61">
        <v>123244482.90660691</v>
      </c>
      <c r="J4726" s="61">
        <v>0</v>
      </c>
      <c r="K4726" s="72">
        <v>565652480.46034598</v>
      </c>
    </row>
    <row r="4727" spans="1:11">
      <c r="A4727" s="61">
        <v>4706</v>
      </c>
      <c r="B4727" s="61">
        <v>310115965.61798501</v>
      </c>
      <c r="C4727" s="61">
        <v>148856953.64291501</v>
      </c>
      <c r="D4727" s="61">
        <v>167550097.07854211</v>
      </c>
      <c r="E4727" s="61">
        <v>18015588.201735355</v>
      </c>
      <c r="F4727" s="72">
        <v>644538604.54117751</v>
      </c>
      <c r="G4727" s="61">
        <v>300245712.45292157</v>
      </c>
      <c r="H4727" s="61">
        <v>144772519.02403474</v>
      </c>
      <c r="I4727" s="61">
        <v>154301101.41395172</v>
      </c>
      <c r="J4727" s="61">
        <v>14070807.936400399</v>
      </c>
      <c r="K4727" s="72">
        <v>613390140.82730842</v>
      </c>
    </row>
    <row r="4728" spans="1:11">
      <c r="A4728" s="61">
        <v>4707</v>
      </c>
      <c r="B4728" s="61">
        <v>324861849.286277</v>
      </c>
      <c r="C4728" s="61">
        <v>138744731.24684501</v>
      </c>
      <c r="D4728" s="61">
        <v>150273350.57584512</v>
      </c>
      <c r="E4728" s="61">
        <v>0</v>
      </c>
      <c r="F4728" s="72">
        <v>613879931.10896707</v>
      </c>
      <c r="G4728" s="61">
        <v>320297915.02108938</v>
      </c>
      <c r="H4728" s="61">
        <v>134710059.47447369</v>
      </c>
      <c r="I4728" s="61">
        <v>143797633.76900318</v>
      </c>
      <c r="J4728" s="61">
        <v>0</v>
      </c>
      <c r="K4728" s="72">
        <v>598805608.26456618</v>
      </c>
    </row>
    <row r="4729" spans="1:11">
      <c r="A4729" s="61">
        <v>4708</v>
      </c>
      <c r="B4729" s="61">
        <v>311995320.58982301</v>
      </c>
      <c r="C4729" s="61">
        <v>130077044.805071</v>
      </c>
      <c r="D4729" s="61">
        <v>121478646.52075312</v>
      </c>
      <c r="E4729" s="61">
        <v>0</v>
      </c>
      <c r="F4729" s="72">
        <v>563551011.91564715</v>
      </c>
      <c r="G4729" s="61">
        <v>309266593.99172235</v>
      </c>
      <c r="H4729" s="61">
        <v>126516934.805071</v>
      </c>
      <c r="I4729" s="61">
        <v>120427253.01981163</v>
      </c>
      <c r="J4729" s="61">
        <v>0</v>
      </c>
      <c r="K4729" s="72">
        <v>556210781.81660497</v>
      </c>
    </row>
    <row r="4730" spans="1:11">
      <c r="A4730" s="61">
        <v>4709</v>
      </c>
      <c r="B4730" s="61">
        <v>319889530.65231901</v>
      </c>
      <c r="C4730" s="61">
        <v>159948141.999773</v>
      </c>
      <c r="D4730" s="61">
        <v>162423279.03640813</v>
      </c>
      <c r="E4730" s="61">
        <v>16581565.366920328</v>
      </c>
      <c r="F4730" s="72">
        <v>658842517.05542052</v>
      </c>
      <c r="G4730" s="61">
        <v>311628615.86634368</v>
      </c>
      <c r="H4730" s="61">
        <v>153516960.81619141</v>
      </c>
      <c r="I4730" s="61">
        <v>153061831.19317558</v>
      </c>
      <c r="J4730" s="61">
        <v>14278485.445518579</v>
      </c>
      <c r="K4730" s="72">
        <v>632485893.32122934</v>
      </c>
    </row>
    <row r="4731" spans="1:11">
      <c r="A4731" s="61">
        <v>4710</v>
      </c>
      <c r="B4731" s="61">
        <v>288393668.90812498</v>
      </c>
      <c r="C4731" s="61">
        <v>142606241.80489099</v>
      </c>
      <c r="D4731" s="61">
        <v>146069310.08196712</v>
      </c>
      <c r="E4731" s="61">
        <v>0</v>
      </c>
      <c r="F4731" s="72">
        <v>577069220.79498315</v>
      </c>
      <c r="G4731" s="61">
        <v>280460346.31607813</v>
      </c>
      <c r="H4731" s="61">
        <v>141329872.42865819</v>
      </c>
      <c r="I4731" s="61">
        <v>134124041.54911022</v>
      </c>
      <c r="J4731" s="61">
        <v>0</v>
      </c>
      <c r="K4731" s="72">
        <v>555914260.29384661</v>
      </c>
    </row>
    <row r="4732" spans="1:11">
      <c r="A4732" s="61">
        <v>4711</v>
      </c>
      <c r="B4732" s="61">
        <v>314505354.45836002</v>
      </c>
      <c r="C4732" s="61">
        <v>140192929.77801499</v>
      </c>
      <c r="D4732" s="61">
        <v>138006969.76562813</v>
      </c>
      <c r="E4732" s="61">
        <v>0</v>
      </c>
      <c r="F4732" s="72">
        <v>592705254.00200307</v>
      </c>
      <c r="G4732" s="61">
        <v>302618167.79093444</v>
      </c>
      <c r="H4732" s="61">
        <v>138180066.56822589</v>
      </c>
      <c r="I4732" s="61">
        <v>126178714.12288973</v>
      </c>
      <c r="J4732" s="61">
        <v>0</v>
      </c>
      <c r="K4732" s="72">
        <v>566976948.48204994</v>
      </c>
    </row>
    <row r="4733" spans="1:11">
      <c r="A4733" s="61">
        <v>4712</v>
      </c>
      <c r="B4733" s="61">
        <v>353766724.83314401</v>
      </c>
      <c r="C4733" s="61">
        <v>169701698.39276099</v>
      </c>
      <c r="D4733" s="61">
        <v>121170699.95426102</v>
      </c>
      <c r="E4733" s="61">
        <v>0</v>
      </c>
      <c r="F4733" s="72">
        <v>644639123.18016601</v>
      </c>
      <c r="G4733" s="61">
        <v>317904588.3541801</v>
      </c>
      <c r="H4733" s="61">
        <v>159606379.09668571</v>
      </c>
      <c r="I4733" s="61">
        <v>120846060.55727047</v>
      </c>
      <c r="J4733" s="61">
        <v>0</v>
      </c>
      <c r="K4733" s="72">
        <v>598357028.00813627</v>
      </c>
    </row>
    <row r="4734" spans="1:11">
      <c r="A4734" s="61">
        <v>4713</v>
      </c>
      <c r="B4734" s="61">
        <v>322690470.75751799</v>
      </c>
      <c r="C4734" s="61">
        <v>146081889.30916801</v>
      </c>
      <c r="D4734" s="61">
        <v>150374785.62647513</v>
      </c>
      <c r="E4734" s="61">
        <v>805676.16260474152</v>
      </c>
      <c r="F4734" s="72">
        <v>619952821.85576582</v>
      </c>
      <c r="G4734" s="61">
        <v>313635577.52590412</v>
      </c>
      <c r="H4734" s="61">
        <v>144815767.30916801</v>
      </c>
      <c r="I4734" s="61">
        <v>143862959.33198524</v>
      </c>
      <c r="J4734" s="61">
        <v>631147.0754197702</v>
      </c>
      <c r="K4734" s="72">
        <v>602945451.24247706</v>
      </c>
    </row>
    <row r="4735" spans="1:11">
      <c r="A4735" s="61">
        <v>4714</v>
      </c>
      <c r="B4735" s="61">
        <v>323353071.55072898</v>
      </c>
      <c r="C4735" s="61">
        <v>147605136.300643</v>
      </c>
      <c r="D4735" s="61">
        <v>158368756.96519512</v>
      </c>
      <c r="E4735" s="61">
        <v>0</v>
      </c>
      <c r="F4735" s="72">
        <v>629326964.81656718</v>
      </c>
      <c r="G4735" s="61">
        <v>309424618.16433036</v>
      </c>
      <c r="H4735" s="61">
        <v>145397966.01204002</v>
      </c>
      <c r="I4735" s="61">
        <v>139343207.43161622</v>
      </c>
      <c r="J4735" s="61">
        <v>0</v>
      </c>
      <c r="K4735" s="72">
        <v>594165791.60798669</v>
      </c>
    </row>
    <row r="4736" spans="1:11">
      <c r="A4736" s="61">
        <v>4715</v>
      </c>
      <c r="B4736" s="61">
        <v>320461855.261208</v>
      </c>
      <c r="C4736" s="61">
        <v>164004678.26653099</v>
      </c>
      <c r="D4736" s="61">
        <v>134222849.68154514</v>
      </c>
      <c r="E4736" s="61">
        <v>2535027.9897477366</v>
      </c>
      <c r="F4736" s="72">
        <v>621224411.19903183</v>
      </c>
      <c r="G4736" s="61">
        <v>313459714.17547649</v>
      </c>
      <c r="H4736" s="61">
        <v>161026546.51353568</v>
      </c>
      <c r="I4736" s="61">
        <v>132977557.77179493</v>
      </c>
      <c r="J4736" s="61">
        <v>2151612.1109243012</v>
      </c>
      <c r="K4736" s="72">
        <v>609615430.57173133</v>
      </c>
    </row>
    <row r="4737" spans="1:11">
      <c r="A4737" s="61">
        <v>4716</v>
      </c>
      <c r="B4737" s="61">
        <v>333126061.48106402</v>
      </c>
      <c r="C4737" s="61">
        <v>160095623.71521401</v>
      </c>
      <c r="D4737" s="61">
        <v>139526679.11539912</v>
      </c>
      <c r="E4737" s="61">
        <v>5282431.4712491911</v>
      </c>
      <c r="F4737" s="72">
        <v>638030795.78292644</v>
      </c>
      <c r="G4737" s="61">
        <v>313960376.43855721</v>
      </c>
      <c r="H4737" s="61">
        <v>154482035.36715892</v>
      </c>
      <c r="I4737" s="61">
        <v>135028336.90956923</v>
      </c>
      <c r="J4737" s="61">
        <v>4520115.0780273303</v>
      </c>
      <c r="K4737" s="72">
        <v>607990863.79331279</v>
      </c>
    </row>
    <row r="4738" spans="1:11">
      <c r="A4738" s="61">
        <v>4717</v>
      </c>
      <c r="B4738" s="61">
        <v>331878371.17584699</v>
      </c>
      <c r="C4738" s="61">
        <v>157465284.41638899</v>
      </c>
      <c r="D4738" s="61">
        <v>151841832.12141514</v>
      </c>
      <c r="E4738" s="61">
        <v>9610181.2098828368</v>
      </c>
      <c r="F4738" s="72">
        <v>650795668.92353404</v>
      </c>
      <c r="G4738" s="61">
        <v>319181972.5800457</v>
      </c>
      <c r="H4738" s="61">
        <v>150619206.57191914</v>
      </c>
      <c r="I4738" s="61">
        <v>136769626.76987475</v>
      </c>
      <c r="J4738" s="61">
        <v>7806942.2653755248</v>
      </c>
      <c r="K4738" s="72">
        <v>614377748.18721521</v>
      </c>
    </row>
    <row r="4739" spans="1:11">
      <c r="A4739" s="61">
        <v>4718</v>
      </c>
      <c r="B4739" s="61">
        <v>330620851.32226002</v>
      </c>
      <c r="C4739" s="61">
        <v>142857188.85062501</v>
      </c>
      <c r="D4739" s="61">
        <v>130112475.85727412</v>
      </c>
      <c r="E4739" s="61">
        <v>7339071.6489736913</v>
      </c>
      <c r="F4739" s="72">
        <v>610929587.67913294</v>
      </c>
      <c r="G4739" s="61">
        <v>317628291.24797875</v>
      </c>
      <c r="H4739" s="61">
        <v>140770106.90681887</v>
      </c>
      <c r="I4739" s="61">
        <v>129967097.18021761</v>
      </c>
      <c r="J4739" s="61">
        <v>6213189.2184311198</v>
      </c>
      <c r="K4739" s="72">
        <v>594578684.55344641</v>
      </c>
    </row>
    <row r="4740" spans="1:11">
      <c r="A4740" s="61">
        <v>4719</v>
      </c>
      <c r="B4740" s="61">
        <v>332919488.61871898</v>
      </c>
      <c r="C4740" s="61">
        <v>133868221.949193</v>
      </c>
      <c r="D4740" s="61">
        <v>136811756.78807914</v>
      </c>
      <c r="E4740" s="61">
        <v>1038466.1297948131</v>
      </c>
      <c r="F4740" s="72">
        <v>604637933.48578596</v>
      </c>
      <c r="G4740" s="61">
        <v>316527555.34527427</v>
      </c>
      <c r="H4740" s="61">
        <v>133630430.27807613</v>
      </c>
      <c r="I4740" s="61">
        <v>131715810.66495125</v>
      </c>
      <c r="J4740" s="61">
        <v>901560.18898543436</v>
      </c>
      <c r="K4740" s="72">
        <v>582775356.47728717</v>
      </c>
    </row>
    <row r="4741" spans="1:11">
      <c r="A4741" s="61">
        <v>4720</v>
      </c>
      <c r="B4741" s="61">
        <v>326704243.20442599</v>
      </c>
      <c r="C4741" s="61">
        <v>126451768.45838</v>
      </c>
      <c r="D4741" s="61">
        <v>129767498.10041912</v>
      </c>
      <c r="E4741" s="61">
        <v>14531525.922139695</v>
      </c>
      <c r="F4741" s="72">
        <v>597455035.68536472</v>
      </c>
      <c r="G4741" s="61">
        <v>316322241.46646792</v>
      </c>
      <c r="H4741" s="61">
        <v>125068162.88551816</v>
      </c>
      <c r="I4741" s="61">
        <v>127652408.73630983</v>
      </c>
      <c r="J4741" s="61">
        <v>12415035.670187259</v>
      </c>
      <c r="K4741" s="72">
        <v>581457848.75848305</v>
      </c>
    </row>
    <row r="4742" spans="1:11">
      <c r="A4742" s="61">
        <v>4721</v>
      </c>
      <c r="B4742" s="61">
        <v>338575484.07169902</v>
      </c>
      <c r="C4742" s="61">
        <v>150434375.47948301</v>
      </c>
      <c r="D4742" s="61">
        <v>131716315.28496712</v>
      </c>
      <c r="E4742" s="61">
        <v>0</v>
      </c>
      <c r="F4742" s="72">
        <v>620726174.83614922</v>
      </c>
      <c r="G4742" s="61">
        <v>331318067.49440479</v>
      </c>
      <c r="H4742" s="61">
        <v>147009313.10682303</v>
      </c>
      <c r="I4742" s="61">
        <v>127204359.10681322</v>
      </c>
      <c r="J4742" s="61">
        <v>0</v>
      </c>
      <c r="K4742" s="72">
        <v>605531739.70804107</v>
      </c>
    </row>
    <row r="4743" spans="1:11">
      <c r="A4743" s="61">
        <v>4722</v>
      </c>
      <c r="B4743" s="61">
        <v>308433054.25057203</v>
      </c>
      <c r="C4743" s="61">
        <v>176646454.53929299</v>
      </c>
      <c r="D4743" s="61">
        <v>141379866.16658211</v>
      </c>
      <c r="E4743" s="61">
        <v>3817605.0460133618</v>
      </c>
      <c r="F4743" s="72">
        <v>630276980.00246048</v>
      </c>
      <c r="G4743" s="61">
        <v>295213038.55411565</v>
      </c>
      <c r="H4743" s="61">
        <v>169961180.97074601</v>
      </c>
      <c r="I4743" s="61">
        <v>138524453.04766625</v>
      </c>
      <c r="J4743" s="61">
        <v>3180835.8235533917</v>
      </c>
      <c r="K4743" s="72">
        <v>606879508.39608121</v>
      </c>
    </row>
    <row r="4744" spans="1:11">
      <c r="A4744" s="61">
        <v>4723</v>
      </c>
      <c r="B4744" s="61">
        <v>321604398.28725398</v>
      </c>
      <c r="C4744" s="61">
        <v>152839792.466167</v>
      </c>
      <c r="D4744" s="61">
        <v>131280698.55884713</v>
      </c>
      <c r="E4744" s="61">
        <v>0</v>
      </c>
      <c r="F4744" s="72">
        <v>605724889.31226802</v>
      </c>
      <c r="G4744" s="61">
        <v>307198996.8165406</v>
      </c>
      <c r="H4744" s="61">
        <v>142879633.63641155</v>
      </c>
      <c r="I4744" s="61">
        <v>118897179.62373973</v>
      </c>
      <c r="J4744" s="61">
        <v>0</v>
      </c>
      <c r="K4744" s="72">
        <v>568975810.07669175</v>
      </c>
    </row>
    <row r="4745" spans="1:11">
      <c r="A4745" s="61">
        <v>4724</v>
      </c>
      <c r="B4745" s="61">
        <v>319227414.48148203</v>
      </c>
      <c r="C4745" s="61">
        <v>162109756.97293401</v>
      </c>
      <c r="D4745" s="61">
        <v>134616664.89755511</v>
      </c>
      <c r="E4745" s="61">
        <v>944901.21162267891</v>
      </c>
      <c r="F4745" s="72">
        <v>616898737.56359386</v>
      </c>
      <c r="G4745" s="61">
        <v>307700653.61319274</v>
      </c>
      <c r="H4745" s="61">
        <v>156472951.55207065</v>
      </c>
      <c r="I4745" s="61">
        <v>121411592.92820491</v>
      </c>
      <c r="J4745" s="61">
        <v>820435.05829101871</v>
      </c>
      <c r="K4745" s="72">
        <v>586405633.15175939</v>
      </c>
    </row>
    <row r="4746" spans="1:11">
      <c r="A4746" s="61">
        <v>4725</v>
      </c>
      <c r="B4746" s="61">
        <v>362130116.948663</v>
      </c>
      <c r="C4746" s="61">
        <v>128637373.679023</v>
      </c>
      <c r="D4746" s="61">
        <v>137542360.65714413</v>
      </c>
      <c r="E4746" s="61">
        <v>0</v>
      </c>
      <c r="F4746" s="72">
        <v>628309851.28483009</v>
      </c>
      <c r="G4746" s="61">
        <v>333784247.7909326</v>
      </c>
      <c r="H4746" s="61">
        <v>124627271.98058259</v>
      </c>
      <c r="I4746" s="61">
        <v>130194949.36907516</v>
      </c>
      <c r="J4746" s="61">
        <v>0</v>
      </c>
      <c r="K4746" s="72">
        <v>588606469.14059031</v>
      </c>
    </row>
    <row r="4747" spans="1:11">
      <c r="A4747" s="61">
        <v>4726</v>
      </c>
      <c r="B4747" s="61">
        <v>334095751.06993902</v>
      </c>
      <c r="C4747" s="61">
        <v>172718051.93849301</v>
      </c>
      <c r="D4747" s="61">
        <v>142751266.22111112</v>
      </c>
      <c r="E4747" s="61">
        <v>0</v>
      </c>
      <c r="F4747" s="72">
        <v>649565069.22954321</v>
      </c>
      <c r="G4747" s="61">
        <v>318998831.61078674</v>
      </c>
      <c r="H4747" s="61">
        <v>163613813.00097191</v>
      </c>
      <c r="I4747" s="61">
        <v>139450080.26866484</v>
      </c>
      <c r="J4747" s="61">
        <v>0</v>
      </c>
      <c r="K4747" s="72">
        <v>622062724.88042355</v>
      </c>
    </row>
    <row r="4748" spans="1:11">
      <c r="A4748" s="61">
        <v>4727</v>
      </c>
      <c r="B4748" s="61">
        <v>312185567.80349398</v>
      </c>
      <c r="C4748" s="61">
        <v>148447646.23176101</v>
      </c>
      <c r="D4748" s="61">
        <v>146839496.90820113</v>
      </c>
      <c r="E4748" s="61">
        <v>949555.26462993969</v>
      </c>
      <c r="F4748" s="72">
        <v>608422266.20808601</v>
      </c>
      <c r="G4748" s="61">
        <v>305965309.30562901</v>
      </c>
      <c r="H4748" s="61">
        <v>141182225.09030321</v>
      </c>
      <c r="I4748" s="61">
        <v>136227179.68078163</v>
      </c>
      <c r="J4748" s="61">
        <v>767438.6990949316</v>
      </c>
      <c r="K4748" s="72">
        <v>584142152.77580869</v>
      </c>
    </row>
    <row r="4749" spans="1:11">
      <c r="A4749" s="61">
        <v>4728</v>
      </c>
      <c r="B4749" s="61">
        <v>290338022.71669501</v>
      </c>
      <c r="C4749" s="61">
        <v>148432250.68621799</v>
      </c>
      <c r="D4749" s="61">
        <v>148068031.62032312</v>
      </c>
      <c r="E4749" s="61">
        <v>0</v>
      </c>
      <c r="F4749" s="72">
        <v>586838305.02323604</v>
      </c>
      <c r="G4749" s="61">
        <v>287489224.68625617</v>
      </c>
      <c r="H4749" s="61">
        <v>145265025.86636499</v>
      </c>
      <c r="I4749" s="61">
        <v>141547523.360329</v>
      </c>
      <c r="J4749" s="61">
        <v>0</v>
      </c>
      <c r="K4749" s="72">
        <v>574301773.91295004</v>
      </c>
    </row>
    <row r="4750" spans="1:11">
      <c r="A4750" s="61">
        <v>4729</v>
      </c>
      <c r="B4750" s="61">
        <v>284008852.25975102</v>
      </c>
      <c r="C4750" s="61">
        <v>142101285.20706701</v>
      </c>
      <c r="D4750" s="61">
        <v>148319225.32024312</v>
      </c>
      <c r="E4750" s="61">
        <v>764674.56283715682</v>
      </c>
      <c r="F4750" s="72">
        <v>575194037.34989834</v>
      </c>
      <c r="G4750" s="61">
        <v>275692741.23156506</v>
      </c>
      <c r="H4750" s="61">
        <v>138196121.90325564</v>
      </c>
      <c r="I4750" s="61">
        <v>131183565.16272612</v>
      </c>
      <c r="J4750" s="61">
        <v>640223.82968874334</v>
      </c>
      <c r="K4750" s="72">
        <v>545712652.12723553</v>
      </c>
    </row>
    <row r="4751" spans="1:11">
      <c r="A4751" s="61">
        <v>4730</v>
      </c>
      <c r="B4751" s="61">
        <v>300331604.55723399</v>
      </c>
      <c r="C4751" s="61">
        <v>148358471.716564</v>
      </c>
      <c r="D4751" s="61">
        <v>149081677.68483812</v>
      </c>
      <c r="E4751" s="61">
        <v>6532446.7553702882</v>
      </c>
      <c r="F4751" s="72">
        <v>604304200.7140063</v>
      </c>
      <c r="G4751" s="61">
        <v>294639061.11331189</v>
      </c>
      <c r="H4751" s="61">
        <v>145089427.67574087</v>
      </c>
      <c r="I4751" s="61">
        <v>141316216.32339919</v>
      </c>
      <c r="J4751" s="61">
        <v>5731036.4779518116</v>
      </c>
      <c r="K4751" s="72">
        <v>586775741.59040368</v>
      </c>
    </row>
    <row r="4752" spans="1:11">
      <c r="A4752" s="61">
        <v>4731</v>
      </c>
      <c r="B4752" s="61">
        <v>322906473.00418299</v>
      </c>
      <c r="C4752" s="61">
        <v>150051426.80592701</v>
      </c>
      <c r="D4752" s="61">
        <v>154854253.29505512</v>
      </c>
      <c r="E4752" s="61">
        <v>0</v>
      </c>
      <c r="F4752" s="72">
        <v>627812153.10516512</v>
      </c>
      <c r="G4752" s="61">
        <v>303658359.903992</v>
      </c>
      <c r="H4752" s="61">
        <v>145223261.51763463</v>
      </c>
      <c r="I4752" s="61">
        <v>137801848.07059813</v>
      </c>
      <c r="J4752" s="61">
        <v>0</v>
      </c>
      <c r="K4752" s="72">
        <v>586683469.49222469</v>
      </c>
    </row>
    <row r="4753" spans="1:11">
      <c r="A4753" s="61">
        <v>4732</v>
      </c>
      <c r="B4753" s="61">
        <v>338676369.82810998</v>
      </c>
      <c r="C4753" s="61">
        <v>158725850.28548801</v>
      </c>
      <c r="D4753" s="61">
        <v>169262916.19208312</v>
      </c>
      <c r="E4753" s="61">
        <v>0</v>
      </c>
      <c r="F4753" s="72">
        <v>666665136.30568111</v>
      </c>
      <c r="G4753" s="61">
        <v>323965404.33582288</v>
      </c>
      <c r="H4753" s="61">
        <v>150789437.6759645</v>
      </c>
      <c r="I4753" s="61">
        <v>143885041.13667911</v>
      </c>
      <c r="J4753" s="61">
        <v>0</v>
      </c>
      <c r="K4753" s="72">
        <v>618639883.14846647</v>
      </c>
    </row>
    <row r="4754" spans="1:11">
      <c r="A4754" s="61">
        <v>4733</v>
      </c>
      <c r="B4754" s="61">
        <v>328467461.27195102</v>
      </c>
      <c r="C4754" s="61">
        <v>153281432.80142999</v>
      </c>
      <c r="D4754" s="61">
        <v>158109873.11582711</v>
      </c>
      <c r="E4754" s="61">
        <v>0</v>
      </c>
      <c r="F4754" s="72">
        <v>639858767.18920815</v>
      </c>
      <c r="G4754" s="61">
        <v>318266908.55032223</v>
      </c>
      <c r="H4754" s="61">
        <v>141433793.4595429</v>
      </c>
      <c r="I4754" s="61">
        <v>142958404.10555831</v>
      </c>
      <c r="J4754" s="61">
        <v>0</v>
      </c>
      <c r="K4754" s="72">
        <v>602659106.11542344</v>
      </c>
    </row>
    <row r="4755" spans="1:11">
      <c r="A4755" s="61">
        <v>4734</v>
      </c>
      <c r="B4755" s="61">
        <v>277598588.11335498</v>
      </c>
      <c r="C4755" s="61">
        <v>154467361.08289</v>
      </c>
      <c r="D4755" s="61">
        <v>121723081.21257012</v>
      </c>
      <c r="E4755" s="61">
        <v>0</v>
      </c>
      <c r="F4755" s="72">
        <v>553789030.40881503</v>
      </c>
      <c r="G4755" s="61">
        <v>277019068.94743633</v>
      </c>
      <c r="H4755" s="61">
        <v>144410464.7150774</v>
      </c>
      <c r="I4755" s="61">
        <v>121541207.80639578</v>
      </c>
      <c r="J4755" s="61">
        <v>0</v>
      </c>
      <c r="K4755" s="72">
        <v>542970741.4689095</v>
      </c>
    </row>
    <row r="4756" spans="1:11">
      <c r="A4756" s="61">
        <v>4735</v>
      </c>
      <c r="B4756" s="61">
        <v>328904221.69560897</v>
      </c>
      <c r="C4756" s="61">
        <v>160812537.30957699</v>
      </c>
      <c r="D4756" s="61">
        <v>136877939.62167913</v>
      </c>
      <c r="E4756" s="61">
        <v>0</v>
      </c>
      <c r="F4756" s="72">
        <v>626594698.62686515</v>
      </c>
      <c r="G4756" s="61">
        <v>321696228.55701947</v>
      </c>
      <c r="H4756" s="61">
        <v>151741026.68962356</v>
      </c>
      <c r="I4756" s="61">
        <v>123588694.88436702</v>
      </c>
      <c r="J4756" s="61">
        <v>0</v>
      </c>
      <c r="K4756" s="72">
        <v>597025950.13101006</v>
      </c>
    </row>
    <row r="4757" spans="1:11">
      <c r="A4757" s="61">
        <v>4736</v>
      </c>
      <c r="B4757" s="61">
        <v>290980914.07266802</v>
      </c>
      <c r="C4757" s="61">
        <v>131633037.81417599</v>
      </c>
      <c r="D4757" s="61">
        <v>135404058.39660212</v>
      </c>
      <c r="E4757" s="61">
        <v>0</v>
      </c>
      <c r="F4757" s="72">
        <v>558018010.28344619</v>
      </c>
      <c r="G4757" s="61">
        <v>285816440.32415473</v>
      </c>
      <c r="H4757" s="61">
        <v>128537686.49382748</v>
      </c>
      <c r="I4757" s="61">
        <v>134273877.21930113</v>
      </c>
      <c r="J4757" s="61">
        <v>0</v>
      </c>
      <c r="K4757" s="72">
        <v>548628004.03728342</v>
      </c>
    </row>
    <row r="4758" spans="1:11">
      <c r="A4758" s="61">
        <v>4737</v>
      </c>
      <c r="B4758" s="61">
        <v>320642534.09734899</v>
      </c>
      <c r="C4758" s="61">
        <v>145906330.72115999</v>
      </c>
      <c r="D4758" s="61">
        <v>161881936.20473313</v>
      </c>
      <c r="E4758" s="61">
        <v>2104694.2387466342</v>
      </c>
      <c r="F4758" s="72">
        <v>630535495.26198876</v>
      </c>
      <c r="G4758" s="61">
        <v>311637129.84885091</v>
      </c>
      <c r="H4758" s="61">
        <v>139217204.41759023</v>
      </c>
      <c r="I4758" s="61">
        <v>146605394.24781844</v>
      </c>
      <c r="J4758" s="61">
        <v>1697268.3689505297</v>
      </c>
      <c r="K4758" s="72">
        <v>599156996.88321018</v>
      </c>
    </row>
    <row r="4759" spans="1:11">
      <c r="A4759" s="61">
        <v>4738</v>
      </c>
      <c r="B4759" s="61">
        <v>314770380.16748703</v>
      </c>
      <c r="C4759" s="61">
        <v>147610666.03196201</v>
      </c>
      <c r="D4759" s="61">
        <v>146363326.48593712</v>
      </c>
      <c r="E4759" s="61">
        <v>767990.13884901418</v>
      </c>
      <c r="F4759" s="72">
        <v>609512362.8242352</v>
      </c>
      <c r="G4759" s="61">
        <v>306924824.66811103</v>
      </c>
      <c r="H4759" s="61">
        <v>142545022.45850989</v>
      </c>
      <c r="I4759" s="61">
        <v>139350044.09008846</v>
      </c>
      <c r="J4759" s="61">
        <v>646384.85705589736</v>
      </c>
      <c r="K4759" s="72">
        <v>589466276.07376528</v>
      </c>
    </row>
    <row r="4760" spans="1:11">
      <c r="A4760" s="61">
        <v>4739</v>
      </c>
      <c r="B4760" s="61">
        <v>310388939.27719301</v>
      </c>
      <c r="C4760" s="61">
        <v>139823861.251802</v>
      </c>
      <c r="D4760" s="61">
        <v>118218802.12044682</v>
      </c>
      <c r="E4760" s="61">
        <v>2803386.7582915123</v>
      </c>
      <c r="F4760" s="72">
        <v>571234989.40773332</v>
      </c>
      <c r="G4760" s="61">
        <v>296843205.80726111</v>
      </c>
      <c r="H4760" s="61">
        <v>135861275.19304314</v>
      </c>
      <c r="I4760" s="61">
        <v>116773287.76108965</v>
      </c>
      <c r="J4760" s="61">
        <v>2288078.9886298319</v>
      </c>
      <c r="K4760" s="72">
        <v>551765847.75002372</v>
      </c>
    </row>
    <row r="4761" spans="1:11">
      <c r="A4761" s="61">
        <v>4740</v>
      </c>
      <c r="B4761" s="61">
        <v>340793903.72656</v>
      </c>
      <c r="C4761" s="61">
        <v>147322859.62230301</v>
      </c>
      <c r="D4761" s="61">
        <v>123605607.69364312</v>
      </c>
      <c r="E4761" s="61">
        <v>0</v>
      </c>
      <c r="F4761" s="72">
        <v>611722371.0425061</v>
      </c>
      <c r="G4761" s="61">
        <v>320143475.99104917</v>
      </c>
      <c r="H4761" s="61">
        <v>139890811.43787491</v>
      </c>
      <c r="I4761" s="61">
        <v>114889580.47490075</v>
      </c>
      <c r="J4761" s="61">
        <v>0</v>
      </c>
      <c r="K4761" s="72">
        <v>574923867.90382481</v>
      </c>
    </row>
    <row r="4762" spans="1:11">
      <c r="A4762" s="61">
        <v>4741</v>
      </c>
      <c r="B4762" s="61">
        <v>294604676.23304802</v>
      </c>
      <c r="C4762" s="61">
        <v>142961561.075488</v>
      </c>
      <c r="D4762" s="61">
        <v>137635778.25452113</v>
      </c>
      <c r="E4762" s="61">
        <v>5147553.9488725392</v>
      </c>
      <c r="F4762" s="72">
        <v>580349569.51192975</v>
      </c>
      <c r="G4762" s="61">
        <v>292415120.04167974</v>
      </c>
      <c r="H4762" s="61">
        <v>139979093.31670037</v>
      </c>
      <c r="I4762" s="61">
        <v>135768103.85590503</v>
      </c>
      <c r="J4762" s="61">
        <v>4504322.0523856636</v>
      </c>
      <c r="K4762" s="72">
        <v>572666639.26667082</v>
      </c>
    </row>
    <row r="4763" spans="1:11">
      <c r="A4763" s="61">
        <v>4742</v>
      </c>
      <c r="B4763" s="61">
        <v>343037283.69577098</v>
      </c>
      <c r="C4763" s="61">
        <v>132019374.25848199</v>
      </c>
      <c r="D4763" s="61">
        <v>137725694.11536512</v>
      </c>
      <c r="E4763" s="61">
        <v>0</v>
      </c>
      <c r="F4763" s="72">
        <v>612782352.06961811</v>
      </c>
      <c r="G4763" s="61">
        <v>330481897.38911617</v>
      </c>
      <c r="H4763" s="61">
        <v>129321129.01015605</v>
      </c>
      <c r="I4763" s="61">
        <v>127846152.75186929</v>
      </c>
      <c r="J4763" s="61">
        <v>0</v>
      </c>
      <c r="K4763" s="72">
        <v>587649179.15114152</v>
      </c>
    </row>
    <row r="4764" spans="1:11">
      <c r="A4764" s="61">
        <v>4743</v>
      </c>
      <c r="B4764" s="61">
        <v>320685619.32542902</v>
      </c>
      <c r="C4764" s="61">
        <v>162902651.35884801</v>
      </c>
      <c r="D4764" s="61">
        <v>126267934.36098312</v>
      </c>
      <c r="E4764" s="61">
        <v>0</v>
      </c>
      <c r="F4764" s="72">
        <v>609856205.04526019</v>
      </c>
      <c r="G4764" s="61">
        <v>316398745.98226637</v>
      </c>
      <c r="H4764" s="61">
        <v>157145432.89137432</v>
      </c>
      <c r="I4764" s="61">
        <v>119008342.08639203</v>
      </c>
      <c r="J4764" s="61">
        <v>0</v>
      </c>
      <c r="K4764" s="72">
        <v>592552520.9600327</v>
      </c>
    </row>
    <row r="4765" spans="1:11">
      <c r="A4765" s="61">
        <v>4744</v>
      </c>
      <c r="B4765" s="61">
        <v>328094075.98428798</v>
      </c>
      <c r="C4765" s="61">
        <v>148648027.02519801</v>
      </c>
      <c r="D4765" s="61">
        <v>145038301.45972311</v>
      </c>
      <c r="E4765" s="61">
        <v>0</v>
      </c>
      <c r="F4765" s="72">
        <v>621780404.46920907</v>
      </c>
      <c r="G4765" s="61">
        <v>313942283.20808005</v>
      </c>
      <c r="H4765" s="61">
        <v>143559880.29677856</v>
      </c>
      <c r="I4765" s="61">
        <v>126629914.78220591</v>
      </c>
      <c r="J4765" s="61">
        <v>0</v>
      </c>
      <c r="K4765" s="72">
        <v>584132078.28706455</v>
      </c>
    </row>
    <row r="4766" spans="1:11">
      <c r="A4766" s="61">
        <v>4745</v>
      </c>
      <c r="B4766" s="61">
        <v>293712518.26191902</v>
      </c>
      <c r="C4766" s="61">
        <v>138569751.13123101</v>
      </c>
      <c r="D4766" s="61">
        <v>126669949.30431512</v>
      </c>
      <c r="E4766" s="61">
        <v>6933151.6637845803</v>
      </c>
      <c r="F4766" s="72">
        <v>565885370.3612498</v>
      </c>
      <c r="G4766" s="61">
        <v>291318299.26191902</v>
      </c>
      <c r="H4766" s="61">
        <v>137955286.90249753</v>
      </c>
      <c r="I4766" s="61">
        <v>124566799.42257781</v>
      </c>
      <c r="J4766" s="61">
        <v>6084447.0899527594</v>
      </c>
      <c r="K4766" s="72">
        <v>559924832.67694724</v>
      </c>
    </row>
    <row r="4767" spans="1:11">
      <c r="A4767" s="61">
        <v>4746</v>
      </c>
      <c r="B4767" s="61">
        <v>311071685.22866303</v>
      </c>
      <c r="C4767" s="61">
        <v>132435857.065109</v>
      </c>
      <c r="D4767" s="61">
        <v>131818448.23573813</v>
      </c>
      <c r="E4767" s="61">
        <v>1691708.8494375364</v>
      </c>
      <c r="F4767" s="72">
        <v>577017699.37894773</v>
      </c>
      <c r="G4767" s="61">
        <v>308185885.73509854</v>
      </c>
      <c r="H4767" s="61">
        <v>130951917.32660401</v>
      </c>
      <c r="I4767" s="61">
        <v>127255632.68710098</v>
      </c>
      <c r="J4767" s="61">
        <v>1366009.2652425135</v>
      </c>
      <c r="K4767" s="72">
        <v>567759445.01404607</v>
      </c>
    </row>
    <row r="4768" spans="1:11">
      <c r="A4768" s="61">
        <v>4747</v>
      </c>
      <c r="B4768" s="61">
        <v>303710966.98853397</v>
      </c>
      <c r="C4768" s="61">
        <v>135460952.64638999</v>
      </c>
      <c r="D4768" s="61">
        <v>121072342.81294122</v>
      </c>
      <c r="E4768" s="61">
        <v>0</v>
      </c>
      <c r="F4768" s="72">
        <v>560244262.44786513</v>
      </c>
      <c r="G4768" s="61">
        <v>302852541.732131</v>
      </c>
      <c r="H4768" s="61">
        <v>129964718.32514185</v>
      </c>
      <c r="I4768" s="61">
        <v>120416431.66140214</v>
      </c>
      <c r="J4768" s="61">
        <v>0</v>
      </c>
      <c r="K4768" s="72">
        <v>553233691.7186749</v>
      </c>
    </row>
    <row r="4769" spans="1:11">
      <c r="A4769" s="61">
        <v>4748</v>
      </c>
      <c r="B4769" s="61">
        <v>304950814.01462197</v>
      </c>
      <c r="C4769" s="61">
        <v>153453377.58281699</v>
      </c>
      <c r="D4769" s="61">
        <v>156105306.83839011</v>
      </c>
      <c r="E4769" s="61">
        <v>0</v>
      </c>
      <c r="F4769" s="72">
        <v>614509498.43582904</v>
      </c>
      <c r="G4769" s="61">
        <v>298054210.31476247</v>
      </c>
      <c r="H4769" s="61">
        <v>150314030.97035173</v>
      </c>
      <c r="I4769" s="61">
        <v>131470196.74939302</v>
      </c>
      <c r="J4769" s="61">
        <v>0</v>
      </c>
      <c r="K4769" s="72">
        <v>579838438.03450716</v>
      </c>
    </row>
    <row r="4770" spans="1:11">
      <c r="A4770" s="61">
        <v>4749</v>
      </c>
      <c r="B4770" s="61">
        <v>333249493.01617903</v>
      </c>
      <c r="C4770" s="61">
        <v>164087724.88166401</v>
      </c>
      <c r="D4770" s="61">
        <v>148947425.73365414</v>
      </c>
      <c r="E4770" s="61">
        <v>7540889.6921050036</v>
      </c>
      <c r="F4770" s="72">
        <v>653825533.3236022</v>
      </c>
      <c r="G4770" s="61">
        <v>314899673.2399438</v>
      </c>
      <c r="H4770" s="61">
        <v>154235623.01521468</v>
      </c>
      <c r="I4770" s="61">
        <v>141206666.86084703</v>
      </c>
      <c r="J4770" s="61">
        <v>5974719.0064762617</v>
      </c>
      <c r="K4770" s="72">
        <v>616316682.12248182</v>
      </c>
    </row>
    <row r="4771" spans="1:11">
      <c r="A4771" s="61">
        <v>4750</v>
      </c>
      <c r="B4771" s="61">
        <v>300272714.43197298</v>
      </c>
      <c r="C4771" s="61">
        <v>176372178.957748</v>
      </c>
      <c r="D4771" s="61">
        <v>139790149.16849113</v>
      </c>
      <c r="E4771" s="61">
        <v>0</v>
      </c>
      <c r="F4771" s="72">
        <v>616435042.55821204</v>
      </c>
      <c r="G4771" s="61">
        <v>290091999.05237287</v>
      </c>
      <c r="H4771" s="61">
        <v>170082466.71084559</v>
      </c>
      <c r="I4771" s="61">
        <v>127945897.08730572</v>
      </c>
      <c r="J4771" s="61">
        <v>0</v>
      </c>
      <c r="K4771" s="72">
        <v>588120362.85052407</v>
      </c>
    </row>
    <row r="4772" spans="1:11">
      <c r="A4772" s="61">
        <v>4751</v>
      </c>
      <c r="B4772" s="61">
        <v>321432335.58877498</v>
      </c>
      <c r="C4772" s="61">
        <v>149547850.87204999</v>
      </c>
      <c r="D4772" s="61">
        <v>116844144.95967962</v>
      </c>
      <c r="E4772" s="61">
        <v>0</v>
      </c>
      <c r="F4772" s="72">
        <v>587824331.42050457</v>
      </c>
      <c r="G4772" s="61">
        <v>312332882.37752581</v>
      </c>
      <c r="H4772" s="61">
        <v>142886608.05150604</v>
      </c>
      <c r="I4772" s="61">
        <v>115333226.15909258</v>
      </c>
      <c r="J4772" s="61">
        <v>0</v>
      </c>
      <c r="K4772" s="72">
        <v>570552716.58812439</v>
      </c>
    </row>
    <row r="4773" spans="1:11">
      <c r="A4773" s="61">
        <v>4752</v>
      </c>
      <c r="B4773" s="61">
        <v>313609936.835338</v>
      </c>
      <c r="C4773" s="61">
        <v>179904895.019537</v>
      </c>
      <c r="D4773" s="61">
        <v>167539150.83251512</v>
      </c>
      <c r="E4773" s="61">
        <v>2894824.9712968315</v>
      </c>
      <c r="F4773" s="72">
        <v>663948807.65868688</v>
      </c>
      <c r="G4773" s="61">
        <v>308438838.24639207</v>
      </c>
      <c r="H4773" s="61">
        <v>171428758.7450676</v>
      </c>
      <c r="I4773" s="61">
        <v>147031633.0217995</v>
      </c>
      <c r="J4773" s="61">
        <v>2439238.6099194679</v>
      </c>
      <c r="K4773" s="72">
        <v>629338468.6231786</v>
      </c>
    </row>
    <row r="4774" spans="1:11">
      <c r="A4774" s="61">
        <v>4753</v>
      </c>
      <c r="B4774" s="61">
        <v>339958844.85716701</v>
      </c>
      <c r="C4774" s="61">
        <v>144572897.22312301</v>
      </c>
      <c r="D4774" s="61">
        <v>133785669.72037113</v>
      </c>
      <c r="E4774" s="61">
        <v>0</v>
      </c>
      <c r="F4774" s="72">
        <v>618317411.80066109</v>
      </c>
      <c r="G4774" s="61">
        <v>320527025.77039242</v>
      </c>
      <c r="H4774" s="61">
        <v>136039774.70829353</v>
      </c>
      <c r="I4774" s="61">
        <v>125668476.00489859</v>
      </c>
      <c r="J4774" s="61">
        <v>0</v>
      </c>
      <c r="K4774" s="72">
        <v>582235276.48358452</v>
      </c>
    </row>
    <row r="4775" spans="1:11">
      <c r="A4775" s="61">
        <v>4754</v>
      </c>
      <c r="B4775" s="61">
        <v>306389679.92760998</v>
      </c>
      <c r="C4775" s="61">
        <v>163902639.13790599</v>
      </c>
      <c r="D4775" s="61">
        <v>130557236.40351512</v>
      </c>
      <c r="E4775" s="61">
        <v>4480840.1484874077</v>
      </c>
      <c r="F4775" s="72">
        <v>605330395.61751854</v>
      </c>
      <c r="G4775" s="61">
        <v>298804159.39081013</v>
      </c>
      <c r="H4775" s="61">
        <v>146839861.46220228</v>
      </c>
      <c r="I4775" s="61">
        <v>122105273.52871609</v>
      </c>
      <c r="J4775" s="61">
        <v>3543150.504632093</v>
      </c>
      <c r="K4775" s="72">
        <v>571292444.88636065</v>
      </c>
    </row>
    <row r="4776" spans="1:11">
      <c r="A4776" s="61">
        <v>4755</v>
      </c>
      <c r="B4776" s="61">
        <v>303747794.05293798</v>
      </c>
      <c r="C4776" s="61">
        <v>148908310.801514</v>
      </c>
      <c r="D4776" s="61">
        <v>142831414.82134712</v>
      </c>
      <c r="E4776" s="61">
        <v>0</v>
      </c>
      <c r="F4776" s="72">
        <v>595487519.67579913</v>
      </c>
      <c r="G4776" s="61">
        <v>291312741.2760269</v>
      </c>
      <c r="H4776" s="61">
        <v>139830055.80032638</v>
      </c>
      <c r="I4776" s="61">
        <v>131922234.43697082</v>
      </c>
      <c r="J4776" s="61">
        <v>0</v>
      </c>
      <c r="K4776" s="72">
        <v>563065031.51332414</v>
      </c>
    </row>
    <row r="4777" spans="1:11">
      <c r="A4777" s="61">
        <v>4756</v>
      </c>
      <c r="B4777" s="61">
        <v>323454433.74632198</v>
      </c>
      <c r="C4777" s="61">
        <v>148997530.44760001</v>
      </c>
      <c r="D4777" s="61">
        <v>140363489.45690113</v>
      </c>
      <c r="E4777" s="61">
        <v>0</v>
      </c>
      <c r="F4777" s="72">
        <v>612815453.65082312</v>
      </c>
      <c r="G4777" s="61">
        <v>313407185.71811736</v>
      </c>
      <c r="H4777" s="61">
        <v>145066237.79092085</v>
      </c>
      <c r="I4777" s="61">
        <v>129585723.45316353</v>
      </c>
      <c r="J4777" s="61">
        <v>0</v>
      </c>
      <c r="K4777" s="72">
        <v>588059146.96220171</v>
      </c>
    </row>
    <row r="4778" spans="1:11">
      <c r="A4778" s="61">
        <v>4757</v>
      </c>
      <c r="B4778" s="61">
        <v>308974217.88156801</v>
      </c>
      <c r="C4778" s="61">
        <v>176962425.83473301</v>
      </c>
      <c r="D4778" s="61">
        <v>140939875.83155712</v>
      </c>
      <c r="E4778" s="61">
        <v>28228009.601774227</v>
      </c>
      <c r="F4778" s="72">
        <v>655104529.14963233</v>
      </c>
      <c r="G4778" s="61">
        <v>292993301.3057856</v>
      </c>
      <c r="H4778" s="61">
        <v>168240114.58104119</v>
      </c>
      <c r="I4778" s="61">
        <v>140126608.92551923</v>
      </c>
      <c r="J4778" s="61">
        <v>20000000</v>
      </c>
      <c r="K4778" s="72">
        <v>621360024.81234586</v>
      </c>
    </row>
    <row r="4779" spans="1:11">
      <c r="A4779" s="61">
        <v>4758</v>
      </c>
      <c r="B4779" s="61">
        <v>324965201.39891303</v>
      </c>
      <c r="C4779" s="61">
        <v>149097219.381479</v>
      </c>
      <c r="D4779" s="61">
        <v>137917362.19810611</v>
      </c>
      <c r="E4779" s="61">
        <v>3613519.6614326001</v>
      </c>
      <c r="F4779" s="72">
        <v>615593302.63993084</v>
      </c>
      <c r="G4779" s="61">
        <v>313046879.15201753</v>
      </c>
      <c r="H4779" s="61">
        <v>140007247.48402122</v>
      </c>
      <c r="I4779" s="61">
        <v>129419371.20042674</v>
      </c>
      <c r="J4779" s="61">
        <v>3080243.2982796393</v>
      </c>
      <c r="K4779" s="72">
        <v>585553741.13474524</v>
      </c>
    </row>
    <row r="4780" spans="1:11">
      <c r="A4780" s="61">
        <v>4759</v>
      </c>
      <c r="B4780" s="61">
        <v>313670487.24277598</v>
      </c>
      <c r="C4780" s="61">
        <v>143110780.14343199</v>
      </c>
      <c r="D4780" s="61">
        <v>149168677.33270913</v>
      </c>
      <c r="E4780" s="61">
        <v>0</v>
      </c>
      <c r="F4780" s="72">
        <v>605949944.71891713</v>
      </c>
      <c r="G4780" s="61">
        <v>307075867.8871398</v>
      </c>
      <c r="H4780" s="61">
        <v>139779891.27650797</v>
      </c>
      <c r="I4780" s="61">
        <v>135020077.18365872</v>
      </c>
      <c r="J4780" s="61">
        <v>0</v>
      </c>
      <c r="K4780" s="72">
        <v>581875836.34730649</v>
      </c>
    </row>
    <row r="4781" spans="1:11">
      <c r="A4781" s="61">
        <v>4760</v>
      </c>
      <c r="B4781" s="61">
        <v>336257256.71440101</v>
      </c>
      <c r="C4781" s="61">
        <v>141607929.63020799</v>
      </c>
      <c r="D4781" s="61">
        <v>132282941.51694213</v>
      </c>
      <c r="E4781" s="61">
        <v>0</v>
      </c>
      <c r="F4781" s="72">
        <v>610148127.86155117</v>
      </c>
      <c r="G4781" s="61">
        <v>329915803.22872233</v>
      </c>
      <c r="H4781" s="61">
        <v>141536381.52439886</v>
      </c>
      <c r="I4781" s="61">
        <v>123980420.08191228</v>
      </c>
      <c r="J4781" s="61">
        <v>0</v>
      </c>
      <c r="K4781" s="72">
        <v>595432604.83503354</v>
      </c>
    </row>
    <row r="4782" spans="1:11">
      <c r="A4782" s="61">
        <v>4761</v>
      </c>
      <c r="B4782" s="61">
        <v>326584486.11698198</v>
      </c>
      <c r="C4782" s="61">
        <v>126787776.494802</v>
      </c>
      <c r="D4782" s="61">
        <v>131168515.98409612</v>
      </c>
      <c r="E4782" s="61">
        <v>0</v>
      </c>
      <c r="F4782" s="72">
        <v>584540778.59588015</v>
      </c>
      <c r="G4782" s="61">
        <v>308508666.82021689</v>
      </c>
      <c r="H4782" s="61">
        <v>125226122.45556167</v>
      </c>
      <c r="I4782" s="61">
        <v>122133827.78520863</v>
      </c>
      <c r="J4782" s="61">
        <v>0</v>
      </c>
      <c r="K4782" s="72">
        <v>555868617.06098723</v>
      </c>
    </row>
    <row r="4783" spans="1:11">
      <c r="A4783" s="61">
        <v>4762</v>
      </c>
      <c r="B4783" s="61">
        <v>305269340.93247998</v>
      </c>
      <c r="C4783" s="61">
        <v>148871489.16515601</v>
      </c>
      <c r="D4783" s="61">
        <v>138561918.19506013</v>
      </c>
      <c r="E4783" s="61">
        <v>0</v>
      </c>
      <c r="F4783" s="72">
        <v>592702748.29269612</v>
      </c>
      <c r="G4783" s="61">
        <v>300830853.68155086</v>
      </c>
      <c r="H4783" s="61">
        <v>140429217.84425396</v>
      </c>
      <c r="I4783" s="61">
        <v>133172170.19609697</v>
      </c>
      <c r="J4783" s="61">
        <v>0</v>
      </c>
      <c r="K4783" s="72">
        <v>574432241.72190177</v>
      </c>
    </row>
    <row r="4784" spans="1:11">
      <c r="A4784" s="61">
        <v>4763</v>
      </c>
      <c r="B4784" s="61">
        <v>326671203.62270999</v>
      </c>
      <c r="C4784" s="61">
        <v>185230769.53433001</v>
      </c>
      <c r="D4784" s="61">
        <v>122084046.20466612</v>
      </c>
      <c r="E4784" s="61">
        <v>0</v>
      </c>
      <c r="F4784" s="72">
        <v>633986019.36170614</v>
      </c>
      <c r="G4784" s="61">
        <v>313156217.78031427</v>
      </c>
      <c r="H4784" s="61">
        <v>170956583.738848</v>
      </c>
      <c r="I4784" s="61">
        <v>121630841.77420217</v>
      </c>
      <c r="J4784" s="61">
        <v>0</v>
      </c>
      <c r="K4784" s="72">
        <v>605743643.29336452</v>
      </c>
    </row>
    <row r="4785" spans="1:11">
      <c r="A4785" s="61">
        <v>4764</v>
      </c>
      <c r="B4785" s="61">
        <v>305270699.21700901</v>
      </c>
      <c r="C4785" s="61">
        <v>139277587.81651399</v>
      </c>
      <c r="D4785" s="61">
        <v>122290249.22261412</v>
      </c>
      <c r="E4785" s="61">
        <v>0</v>
      </c>
      <c r="F4785" s="72">
        <v>566838536.25613713</v>
      </c>
      <c r="G4785" s="61">
        <v>294536128.78183633</v>
      </c>
      <c r="H4785" s="61">
        <v>134568889.82117981</v>
      </c>
      <c r="I4785" s="61">
        <v>120340647.00429222</v>
      </c>
      <c r="J4785" s="61">
        <v>0</v>
      </c>
      <c r="K4785" s="72">
        <v>549445665.60730839</v>
      </c>
    </row>
    <row r="4786" spans="1:11">
      <c r="A4786" s="61">
        <v>4765</v>
      </c>
      <c r="B4786" s="61">
        <v>313418366.061481</v>
      </c>
      <c r="C4786" s="61">
        <v>141267609.15310201</v>
      </c>
      <c r="D4786" s="61">
        <v>123437348.30257212</v>
      </c>
      <c r="E4786" s="61">
        <v>0</v>
      </c>
      <c r="F4786" s="72">
        <v>578123323.51715517</v>
      </c>
      <c r="G4786" s="61">
        <v>295477398.66009092</v>
      </c>
      <c r="H4786" s="61">
        <v>135332081.42214212</v>
      </c>
      <c r="I4786" s="61">
        <v>120110092.10191898</v>
      </c>
      <c r="J4786" s="61">
        <v>0</v>
      </c>
      <c r="K4786" s="72">
        <v>550919572.18415201</v>
      </c>
    </row>
    <row r="4787" spans="1:11">
      <c r="A4787" s="61">
        <v>4766</v>
      </c>
      <c r="B4787" s="61">
        <v>306159890.99258602</v>
      </c>
      <c r="C4787" s="61">
        <v>148344174.066553</v>
      </c>
      <c r="D4787" s="61">
        <v>141597749.72771612</v>
      </c>
      <c r="E4787" s="61">
        <v>0</v>
      </c>
      <c r="F4787" s="72">
        <v>596101814.7868551</v>
      </c>
      <c r="G4787" s="61">
        <v>303645688.81944245</v>
      </c>
      <c r="H4787" s="61">
        <v>145898754.80813286</v>
      </c>
      <c r="I4787" s="61">
        <v>139613491.29656991</v>
      </c>
      <c r="J4787" s="61">
        <v>0</v>
      </c>
      <c r="K4787" s="72">
        <v>589157934.92414522</v>
      </c>
    </row>
    <row r="4788" spans="1:11">
      <c r="A4788" s="61">
        <v>4767</v>
      </c>
      <c r="B4788" s="61">
        <v>319257586.16916603</v>
      </c>
      <c r="C4788" s="61">
        <v>127392523.89569999</v>
      </c>
      <c r="D4788" s="61">
        <v>136853145.18363312</v>
      </c>
      <c r="E4788" s="61">
        <v>0</v>
      </c>
      <c r="F4788" s="72">
        <v>583503255.24849916</v>
      </c>
      <c r="G4788" s="61">
        <v>312707064.26736999</v>
      </c>
      <c r="H4788" s="61">
        <v>124428987.04025613</v>
      </c>
      <c r="I4788" s="61">
        <v>132248835.99600312</v>
      </c>
      <c r="J4788" s="61">
        <v>0</v>
      </c>
      <c r="K4788" s="72">
        <v>569384887.30362928</v>
      </c>
    </row>
    <row r="4789" spans="1:11">
      <c r="A4789" s="61">
        <v>4768</v>
      </c>
      <c r="B4789" s="61">
        <v>333209161.57175303</v>
      </c>
      <c r="C4789" s="61">
        <v>161842874.209609</v>
      </c>
      <c r="D4789" s="61">
        <v>121329409.59017132</v>
      </c>
      <c r="E4789" s="61">
        <v>1947505.0101049501</v>
      </c>
      <c r="F4789" s="72">
        <v>618328950.38163829</v>
      </c>
      <c r="G4789" s="61">
        <v>325244015.54453838</v>
      </c>
      <c r="H4789" s="61">
        <v>156434863.81564236</v>
      </c>
      <c r="I4789" s="61">
        <v>121170664.18964563</v>
      </c>
      <c r="J4789" s="61">
        <v>1533138.4213593751</v>
      </c>
      <c r="K4789" s="72">
        <v>604382681.9711858</v>
      </c>
    </row>
    <row r="4790" spans="1:11">
      <c r="A4790" s="61">
        <v>4769</v>
      </c>
      <c r="B4790" s="61">
        <v>329551345.55246902</v>
      </c>
      <c r="C4790" s="61">
        <v>142730685.77991101</v>
      </c>
      <c r="D4790" s="61">
        <v>149543544.50492713</v>
      </c>
      <c r="E4790" s="61">
        <v>5362065.9347407809</v>
      </c>
      <c r="F4790" s="72">
        <v>627187641.772048</v>
      </c>
      <c r="G4790" s="61">
        <v>298982407.57402641</v>
      </c>
      <c r="H4790" s="61">
        <v>138018849.37663174</v>
      </c>
      <c r="I4790" s="61">
        <v>139217898.98806372</v>
      </c>
      <c r="J4790" s="61">
        <v>4589411.9622701965</v>
      </c>
      <c r="K4790" s="72">
        <v>580808567.90099216</v>
      </c>
    </row>
    <row r="4791" spans="1:11">
      <c r="A4791" s="61">
        <v>4770</v>
      </c>
      <c r="B4791" s="61">
        <v>306743657.02617502</v>
      </c>
      <c r="C4791" s="61">
        <v>128784792.32179099</v>
      </c>
      <c r="D4791" s="61">
        <v>132485861.04269612</v>
      </c>
      <c r="E4791" s="61">
        <v>0</v>
      </c>
      <c r="F4791" s="72">
        <v>568014310.39066219</v>
      </c>
      <c r="G4791" s="61">
        <v>305534291.18186688</v>
      </c>
      <c r="H4791" s="61">
        <v>124997767.11056225</v>
      </c>
      <c r="I4791" s="61">
        <v>121365581.70880632</v>
      </c>
      <c r="J4791" s="61">
        <v>0</v>
      </c>
      <c r="K4791" s="72">
        <v>551897640.00123549</v>
      </c>
    </row>
    <row r="4792" spans="1:11">
      <c r="A4792" s="61">
        <v>4771</v>
      </c>
      <c r="B4792" s="61">
        <v>346765811.41906399</v>
      </c>
      <c r="C4792" s="61">
        <v>131439812.120371</v>
      </c>
      <c r="D4792" s="61">
        <v>153498269.24477911</v>
      </c>
      <c r="E4792" s="61">
        <v>0</v>
      </c>
      <c r="F4792" s="72">
        <v>631703892.78421402</v>
      </c>
      <c r="G4792" s="61">
        <v>338442945.67919564</v>
      </c>
      <c r="H4792" s="61">
        <v>125269957.2201104</v>
      </c>
      <c r="I4792" s="61">
        <v>138664265.791466</v>
      </c>
      <c r="J4792" s="61">
        <v>0</v>
      </c>
      <c r="K4792" s="72">
        <v>602377168.69077194</v>
      </c>
    </row>
    <row r="4793" spans="1:11">
      <c r="A4793" s="61">
        <v>4772</v>
      </c>
      <c r="B4793" s="61">
        <v>319787909.92540002</v>
      </c>
      <c r="C4793" s="61">
        <v>135137304.56446701</v>
      </c>
      <c r="D4793" s="61">
        <v>138268683.74774414</v>
      </c>
      <c r="E4793" s="61">
        <v>0</v>
      </c>
      <c r="F4793" s="72">
        <v>593193898.23761117</v>
      </c>
      <c r="G4793" s="61">
        <v>311443089.51861793</v>
      </c>
      <c r="H4793" s="61">
        <v>133944169.82110839</v>
      </c>
      <c r="I4793" s="61">
        <v>130210493.33802383</v>
      </c>
      <c r="J4793" s="61">
        <v>0</v>
      </c>
      <c r="K4793" s="72">
        <v>575597752.67775011</v>
      </c>
    </row>
    <row r="4794" spans="1:11">
      <c r="A4794" s="61">
        <v>4773</v>
      </c>
      <c r="B4794" s="61">
        <v>308174604.92855197</v>
      </c>
      <c r="C4794" s="61">
        <v>149634579.472204</v>
      </c>
      <c r="D4794" s="61">
        <v>141822675.08302611</v>
      </c>
      <c r="E4794" s="61">
        <v>0</v>
      </c>
      <c r="F4794" s="72">
        <v>599631859.48378205</v>
      </c>
      <c r="G4794" s="61">
        <v>299761814.35531116</v>
      </c>
      <c r="H4794" s="61">
        <v>146225000.92023712</v>
      </c>
      <c r="I4794" s="61">
        <v>134679284.65444288</v>
      </c>
      <c r="J4794" s="61">
        <v>0</v>
      </c>
      <c r="K4794" s="72">
        <v>580666099.92999113</v>
      </c>
    </row>
    <row r="4795" spans="1:11">
      <c r="A4795" s="61">
        <v>4774</v>
      </c>
      <c r="B4795" s="61">
        <v>322285994.596201</v>
      </c>
      <c r="C4795" s="61">
        <v>127090530.962929</v>
      </c>
      <c r="D4795" s="61">
        <v>132787278.31712712</v>
      </c>
      <c r="E4795" s="61">
        <v>0</v>
      </c>
      <c r="F4795" s="72">
        <v>582163803.87625718</v>
      </c>
      <c r="G4795" s="61">
        <v>318969122.51417208</v>
      </c>
      <c r="H4795" s="61">
        <v>126365418.93542029</v>
      </c>
      <c r="I4795" s="61">
        <v>132327248.31712712</v>
      </c>
      <c r="J4795" s="61">
        <v>0</v>
      </c>
      <c r="K4795" s="72">
        <v>577661789.76671958</v>
      </c>
    </row>
    <row r="4796" spans="1:11">
      <c r="A4796" s="61">
        <v>4775</v>
      </c>
      <c r="B4796" s="61">
        <v>351439124.096636</v>
      </c>
      <c r="C4796" s="61">
        <v>141833075.69542101</v>
      </c>
      <c r="D4796" s="61">
        <v>147892509.17504811</v>
      </c>
      <c r="E4796" s="61">
        <v>12204114.810533034</v>
      </c>
      <c r="F4796" s="72">
        <v>653368823.7776382</v>
      </c>
      <c r="G4796" s="61">
        <v>340944696.8189674</v>
      </c>
      <c r="H4796" s="61">
        <v>137098834.66557229</v>
      </c>
      <c r="I4796" s="61">
        <v>138817074.17876849</v>
      </c>
      <c r="J4796" s="61">
        <v>9738933.286526911</v>
      </c>
      <c r="K4796" s="72">
        <v>626599538.94983518</v>
      </c>
    </row>
    <row r="4797" spans="1:11">
      <c r="A4797" s="61">
        <v>4776</v>
      </c>
      <c r="B4797" s="61">
        <v>325745986.45093101</v>
      </c>
      <c r="C4797" s="61">
        <v>145566933.588651</v>
      </c>
      <c r="D4797" s="61">
        <v>137464986.81341612</v>
      </c>
      <c r="E4797" s="61">
        <v>1160513.7840242947</v>
      </c>
      <c r="F4797" s="72">
        <v>609938420.63702238</v>
      </c>
      <c r="G4797" s="61">
        <v>316519698.09960282</v>
      </c>
      <c r="H4797" s="61">
        <v>142926040.19338009</v>
      </c>
      <c r="I4797" s="61">
        <v>125937544.57088822</v>
      </c>
      <c r="J4797" s="61">
        <v>989263.60047116154</v>
      </c>
      <c r="K4797" s="72">
        <v>586372546.46434224</v>
      </c>
    </row>
    <row r="4798" spans="1:11">
      <c r="A4798" s="61">
        <v>4777</v>
      </c>
      <c r="B4798" s="61">
        <v>324835314.71294898</v>
      </c>
      <c r="C4798" s="61">
        <v>156832868.31297001</v>
      </c>
      <c r="D4798" s="61">
        <v>129614588.64508012</v>
      </c>
      <c r="E4798" s="61">
        <v>0</v>
      </c>
      <c r="F4798" s="72">
        <v>611282771.67099905</v>
      </c>
      <c r="G4798" s="61">
        <v>312765885.31520087</v>
      </c>
      <c r="H4798" s="61">
        <v>148508221.25182351</v>
      </c>
      <c r="I4798" s="61">
        <v>118956850.09397192</v>
      </c>
      <c r="J4798" s="61">
        <v>0</v>
      </c>
      <c r="K4798" s="72">
        <v>580230956.6609962</v>
      </c>
    </row>
    <row r="4799" spans="1:11">
      <c r="A4799" s="61">
        <v>4778</v>
      </c>
      <c r="B4799" s="61">
        <v>319027834.29689002</v>
      </c>
      <c r="C4799" s="61">
        <v>124083396.61546101</v>
      </c>
      <c r="D4799" s="61">
        <v>127414613.64208113</v>
      </c>
      <c r="E4799" s="61">
        <v>0</v>
      </c>
      <c r="F4799" s="72">
        <v>570525844.55443215</v>
      </c>
      <c r="G4799" s="61">
        <v>299577089.5419144</v>
      </c>
      <c r="H4799" s="61">
        <v>122481232.38686767</v>
      </c>
      <c r="I4799" s="61">
        <v>127053286.66059199</v>
      </c>
      <c r="J4799" s="61">
        <v>0</v>
      </c>
      <c r="K4799" s="72">
        <v>549111608.58937407</v>
      </c>
    </row>
    <row r="4800" spans="1:11">
      <c r="A4800" s="61">
        <v>4779</v>
      </c>
      <c r="B4800" s="61">
        <v>306036328.03028899</v>
      </c>
      <c r="C4800" s="61">
        <v>155464111.16927299</v>
      </c>
      <c r="D4800" s="61">
        <v>137292089.80526811</v>
      </c>
      <c r="E4800" s="61">
        <v>0</v>
      </c>
      <c r="F4800" s="72">
        <v>598792529.00483012</v>
      </c>
      <c r="G4800" s="61">
        <v>299079086.91043097</v>
      </c>
      <c r="H4800" s="61">
        <v>149696418.0608474</v>
      </c>
      <c r="I4800" s="61">
        <v>126022790.76705641</v>
      </c>
      <c r="J4800" s="61">
        <v>0</v>
      </c>
      <c r="K4800" s="72">
        <v>574798295.73833477</v>
      </c>
    </row>
    <row r="4801" spans="1:11">
      <c r="A4801" s="61">
        <v>4780</v>
      </c>
      <c r="B4801" s="61">
        <v>331026788.243074</v>
      </c>
      <c r="C4801" s="61">
        <v>145455611.92164901</v>
      </c>
      <c r="D4801" s="61">
        <v>134954792.07246312</v>
      </c>
      <c r="E4801" s="61">
        <v>0</v>
      </c>
      <c r="F4801" s="72">
        <v>611437192.23718619</v>
      </c>
      <c r="G4801" s="61">
        <v>321043787.55614036</v>
      </c>
      <c r="H4801" s="61">
        <v>138597102.32220617</v>
      </c>
      <c r="I4801" s="61">
        <v>134089697.11545107</v>
      </c>
      <c r="J4801" s="61">
        <v>0</v>
      </c>
      <c r="K4801" s="72">
        <v>593730586.99379766</v>
      </c>
    </row>
    <row r="4802" spans="1:11">
      <c r="A4802" s="61">
        <v>4781</v>
      </c>
      <c r="B4802" s="61">
        <v>305476949.09419602</v>
      </c>
      <c r="C4802" s="61">
        <v>162363930.79580301</v>
      </c>
      <c r="D4802" s="61">
        <v>129008087.09744713</v>
      </c>
      <c r="E4802" s="61">
        <v>0</v>
      </c>
      <c r="F4802" s="72">
        <v>596848966.98744619</v>
      </c>
      <c r="G4802" s="61">
        <v>298598402.85332352</v>
      </c>
      <c r="H4802" s="61">
        <v>150431658.46342</v>
      </c>
      <c r="I4802" s="61">
        <v>128263339.12026688</v>
      </c>
      <c r="J4802" s="61">
        <v>0</v>
      </c>
      <c r="K4802" s="72">
        <v>577293400.43701041</v>
      </c>
    </row>
    <row r="4803" spans="1:11">
      <c r="A4803" s="61">
        <v>4782</v>
      </c>
      <c r="B4803" s="61">
        <v>306455267.14205199</v>
      </c>
      <c r="C4803" s="61">
        <v>169003135.61114499</v>
      </c>
      <c r="D4803" s="61">
        <v>132584270.94616513</v>
      </c>
      <c r="E4803" s="61">
        <v>0</v>
      </c>
      <c r="F4803" s="72">
        <v>608042673.69936204</v>
      </c>
      <c r="G4803" s="61">
        <v>298039394.5296703</v>
      </c>
      <c r="H4803" s="61">
        <v>162395688.41633046</v>
      </c>
      <c r="I4803" s="61">
        <v>125333070.4481604</v>
      </c>
      <c r="J4803" s="61">
        <v>0</v>
      </c>
      <c r="K4803" s="72">
        <v>585768153.39416111</v>
      </c>
    </row>
    <row r="4804" spans="1:11">
      <c r="A4804" s="61">
        <v>4783</v>
      </c>
      <c r="B4804" s="61">
        <v>336677483.398018</v>
      </c>
      <c r="C4804" s="61">
        <v>136585195.50826499</v>
      </c>
      <c r="D4804" s="61">
        <v>129607639.82407713</v>
      </c>
      <c r="E4804" s="61">
        <v>5299617.5947708935</v>
      </c>
      <c r="F4804" s="72">
        <v>608169936.32513106</v>
      </c>
      <c r="G4804" s="61">
        <v>325642895.17849618</v>
      </c>
      <c r="H4804" s="61">
        <v>134080540.29970676</v>
      </c>
      <c r="I4804" s="61">
        <v>129153312.9126792</v>
      </c>
      <c r="J4804" s="61">
        <v>4225640.1704175547</v>
      </c>
      <c r="K4804" s="72">
        <v>593102388.5612998</v>
      </c>
    </row>
    <row r="4805" spans="1:11">
      <c r="A4805" s="61">
        <v>4784</v>
      </c>
      <c r="B4805" s="61">
        <v>324504954.758766</v>
      </c>
      <c r="C4805" s="61">
        <v>145765469.02598399</v>
      </c>
      <c r="D4805" s="61">
        <v>127384443.31804712</v>
      </c>
      <c r="E4805" s="61">
        <v>0</v>
      </c>
      <c r="F4805" s="72">
        <v>597654867.10279715</v>
      </c>
      <c r="G4805" s="61">
        <v>305540174.74024302</v>
      </c>
      <c r="H4805" s="61">
        <v>139164233.33748406</v>
      </c>
      <c r="I4805" s="61">
        <v>126272981.79725604</v>
      </c>
      <c r="J4805" s="61">
        <v>0</v>
      </c>
      <c r="K4805" s="72">
        <v>570977389.87498319</v>
      </c>
    </row>
    <row r="4806" spans="1:11">
      <c r="A4806" s="61">
        <v>4785</v>
      </c>
      <c r="B4806" s="61">
        <v>348173810.39009798</v>
      </c>
      <c r="C4806" s="61">
        <v>140661855.19708699</v>
      </c>
      <c r="D4806" s="61">
        <v>137876513.18954611</v>
      </c>
      <c r="E4806" s="61">
        <v>0</v>
      </c>
      <c r="F4806" s="72">
        <v>626712178.77673101</v>
      </c>
      <c r="G4806" s="61">
        <v>325522340.03966457</v>
      </c>
      <c r="H4806" s="61">
        <v>140661855.19708699</v>
      </c>
      <c r="I4806" s="61">
        <v>126359388.31491771</v>
      </c>
      <c r="J4806" s="61">
        <v>0</v>
      </c>
      <c r="K4806" s="72">
        <v>592543583.55166924</v>
      </c>
    </row>
    <row r="4807" spans="1:11">
      <c r="A4807" s="61">
        <v>4786</v>
      </c>
      <c r="B4807" s="61">
        <v>321932472.41150802</v>
      </c>
      <c r="C4807" s="61">
        <v>137180283.94747299</v>
      </c>
      <c r="D4807" s="61">
        <v>148267215.60546613</v>
      </c>
      <c r="E4807" s="61">
        <v>0</v>
      </c>
      <c r="F4807" s="72">
        <v>607379971.96444714</v>
      </c>
      <c r="G4807" s="61">
        <v>306257964.26646954</v>
      </c>
      <c r="H4807" s="61">
        <v>136493852.31858554</v>
      </c>
      <c r="I4807" s="61">
        <v>143062928.82731155</v>
      </c>
      <c r="J4807" s="61">
        <v>0</v>
      </c>
      <c r="K4807" s="72">
        <v>585814745.41236663</v>
      </c>
    </row>
    <row r="4808" spans="1:11">
      <c r="A4808" s="61">
        <v>4787</v>
      </c>
      <c r="B4808" s="61">
        <v>325829266.87951303</v>
      </c>
      <c r="C4808" s="61">
        <v>163402582.557311</v>
      </c>
      <c r="D4808" s="61">
        <v>151010605.92782313</v>
      </c>
      <c r="E4808" s="61">
        <v>19741561.57758813</v>
      </c>
      <c r="F4808" s="72">
        <v>659984016.94223523</v>
      </c>
      <c r="G4808" s="61">
        <v>308990771.7851193</v>
      </c>
      <c r="H4808" s="61">
        <v>159885463.77401575</v>
      </c>
      <c r="I4808" s="61">
        <v>139812705.38464552</v>
      </c>
      <c r="J4808" s="61">
        <v>16416512.126647178</v>
      </c>
      <c r="K4808" s="72">
        <v>625105453.07042778</v>
      </c>
    </row>
    <row r="4809" spans="1:11">
      <c r="A4809" s="61">
        <v>4788</v>
      </c>
      <c r="B4809" s="61">
        <v>314196034.12638098</v>
      </c>
      <c r="C4809" s="61">
        <v>128231076.984919</v>
      </c>
      <c r="D4809" s="61">
        <v>134799996.09599513</v>
      </c>
      <c r="E4809" s="61">
        <v>0</v>
      </c>
      <c r="F4809" s="72">
        <v>577227107.20729518</v>
      </c>
      <c r="G4809" s="61">
        <v>304669663.23146564</v>
      </c>
      <c r="H4809" s="61">
        <v>124841533.32448171</v>
      </c>
      <c r="I4809" s="61">
        <v>131160506.08745937</v>
      </c>
      <c r="J4809" s="61">
        <v>0</v>
      </c>
      <c r="K4809" s="72">
        <v>560671702.64340687</v>
      </c>
    </row>
    <row r="4810" spans="1:11">
      <c r="A4810" s="61">
        <v>4789</v>
      </c>
      <c r="B4810" s="61">
        <v>339295063.87787998</v>
      </c>
      <c r="C4810" s="61">
        <v>138046439.06467301</v>
      </c>
      <c r="D4810" s="61">
        <v>138324166.75811714</v>
      </c>
      <c r="E4810" s="61">
        <v>0</v>
      </c>
      <c r="F4810" s="72">
        <v>615665669.70067012</v>
      </c>
      <c r="G4810" s="61">
        <v>317202808.37768829</v>
      </c>
      <c r="H4810" s="61">
        <v>130824356.61737694</v>
      </c>
      <c r="I4810" s="61">
        <v>133367189.70634514</v>
      </c>
      <c r="J4810" s="61">
        <v>0</v>
      </c>
      <c r="K4810" s="72">
        <v>581394354.70141029</v>
      </c>
    </row>
    <row r="4811" spans="1:11">
      <c r="A4811" s="61">
        <v>4790</v>
      </c>
      <c r="B4811" s="61">
        <v>324255229.66909498</v>
      </c>
      <c r="C4811" s="61">
        <v>159872770.61925799</v>
      </c>
      <c r="D4811" s="61">
        <v>134644971.70302913</v>
      </c>
      <c r="E4811" s="61">
        <v>0</v>
      </c>
      <c r="F4811" s="72">
        <v>618772971.99138212</v>
      </c>
      <c r="G4811" s="61">
        <v>319973705.17634606</v>
      </c>
      <c r="H4811" s="61">
        <v>152229024.6112797</v>
      </c>
      <c r="I4811" s="61">
        <v>133589742.45288947</v>
      </c>
      <c r="J4811" s="61">
        <v>0</v>
      </c>
      <c r="K4811" s="72">
        <v>605792472.24051523</v>
      </c>
    </row>
    <row r="4812" spans="1:11">
      <c r="A4812" s="61">
        <v>4791</v>
      </c>
      <c r="B4812" s="61">
        <v>311181012.28691798</v>
      </c>
      <c r="C4812" s="61">
        <v>148802809.34165999</v>
      </c>
      <c r="D4812" s="61">
        <v>139071618.9006291</v>
      </c>
      <c r="E4812" s="61">
        <v>6514066.2656444069</v>
      </c>
      <c r="F4812" s="72">
        <v>605569506.79485142</v>
      </c>
      <c r="G4812" s="61">
        <v>303955630.91852427</v>
      </c>
      <c r="H4812" s="61">
        <v>148273578.29135191</v>
      </c>
      <c r="I4812" s="61">
        <v>129883799.81821254</v>
      </c>
      <c r="J4812" s="61">
        <v>5415091.3423080267</v>
      </c>
      <c r="K4812" s="72">
        <v>587528100.37039673</v>
      </c>
    </row>
    <row r="4813" spans="1:11">
      <c r="A4813" s="61">
        <v>4792</v>
      </c>
      <c r="B4813" s="61">
        <v>319231788.88967699</v>
      </c>
      <c r="C4813" s="61">
        <v>129624600.190917</v>
      </c>
      <c r="D4813" s="61">
        <v>139298551.1764611</v>
      </c>
      <c r="E4813" s="61">
        <v>10076663.275388645</v>
      </c>
      <c r="F4813" s="72">
        <v>598231603.53244364</v>
      </c>
      <c r="G4813" s="61">
        <v>309871021.71939188</v>
      </c>
      <c r="H4813" s="61">
        <v>123828976.36858088</v>
      </c>
      <c r="I4813" s="61">
        <v>136524316.13520679</v>
      </c>
      <c r="J4813" s="61">
        <v>8558315.6637538727</v>
      </c>
      <c r="K4813" s="72">
        <v>578782629.88693333</v>
      </c>
    </row>
    <row r="4814" spans="1:11">
      <c r="A4814" s="61">
        <v>4793</v>
      </c>
      <c r="B4814" s="61">
        <v>310048017.59801102</v>
      </c>
      <c r="C4814" s="61">
        <v>151194134.14182699</v>
      </c>
      <c r="D4814" s="61">
        <v>136065365.42147112</v>
      </c>
      <c r="E4814" s="61">
        <v>25480093.870154809</v>
      </c>
      <c r="F4814" s="72">
        <v>622787611.03146398</v>
      </c>
      <c r="G4814" s="61">
        <v>300769170.72057021</v>
      </c>
      <c r="H4814" s="61">
        <v>148174649.01583761</v>
      </c>
      <c r="I4814" s="61">
        <v>129371482.61768074</v>
      </c>
      <c r="J4814" s="61">
        <v>20000000</v>
      </c>
      <c r="K4814" s="72">
        <v>598315302.35408854</v>
      </c>
    </row>
    <row r="4815" spans="1:11">
      <c r="A4815" s="61">
        <v>4794</v>
      </c>
      <c r="B4815" s="61">
        <v>324411903.814614</v>
      </c>
      <c r="C4815" s="61">
        <v>144610753.28901201</v>
      </c>
      <c r="D4815" s="61">
        <v>132986953.49810612</v>
      </c>
      <c r="E4815" s="61">
        <v>0</v>
      </c>
      <c r="F4815" s="72">
        <v>602009610.60173213</v>
      </c>
      <c r="G4815" s="61">
        <v>316981211.12556678</v>
      </c>
      <c r="H4815" s="61">
        <v>142375484.6697717</v>
      </c>
      <c r="I4815" s="61">
        <v>120926094.96935822</v>
      </c>
      <c r="J4815" s="61">
        <v>0</v>
      </c>
      <c r="K4815" s="72">
        <v>580282790.76469672</v>
      </c>
    </row>
    <row r="4816" spans="1:11">
      <c r="A4816" s="61">
        <v>4795</v>
      </c>
      <c r="B4816" s="61">
        <v>336168884.06901002</v>
      </c>
      <c r="C4816" s="61">
        <v>131385938.19649</v>
      </c>
      <c r="D4816" s="61">
        <v>146711870.4098351</v>
      </c>
      <c r="E4816" s="61">
        <v>0</v>
      </c>
      <c r="F4816" s="72">
        <v>614266692.67533517</v>
      </c>
      <c r="G4816" s="61">
        <v>300606091.29270881</v>
      </c>
      <c r="H4816" s="61">
        <v>130754315.33034535</v>
      </c>
      <c r="I4816" s="61">
        <v>133489437.2601534</v>
      </c>
      <c r="J4816" s="61">
        <v>0</v>
      </c>
      <c r="K4816" s="72">
        <v>564849843.88320756</v>
      </c>
    </row>
    <row r="4817" spans="1:11">
      <c r="A4817" s="61">
        <v>4796</v>
      </c>
      <c r="B4817" s="61">
        <v>303146337.30380702</v>
      </c>
      <c r="C4817" s="61">
        <v>137190194.38813999</v>
      </c>
      <c r="D4817" s="61">
        <v>131560624.03532912</v>
      </c>
      <c r="E4817" s="61">
        <v>0</v>
      </c>
      <c r="F4817" s="72">
        <v>571897155.72727609</v>
      </c>
      <c r="G4817" s="61">
        <v>293705964.16494405</v>
      </c>
      <c r="H4817" s="61">
        <v>135354995.22367501</v>
      </c>
      <c r="I4817" s="61">
        <v>126507999.69657812</v>
      </c>
      <c r="J4817" s="61">
        <v>0</v>
      </c>
      <c r="K4817" s="72">
        <v>555568959.08519709</v>
      </c>
    </row>
    <row r="4818" spans="1:11">
      <c r="A4818" s="61">
        <v>4797</v>
      </c>
      <c r="B4818" s="61">
        <v>322792027.631585</v>
      </c>
      <c r="C4818" s="61">
        <v>150439757.71684301</v>
      </c>
      <c r="D4818" s="61">
        <v>151708185.66208613</v>
      </c>
      <c r="E4818" s="61">
        <v>0</v>
      </c>
      <c r="F4818" s="72">
        <v>624939971.01051414</v>
      </c>
      <c r="G4818" s="61">
        <v>312484871.31570202</v>
      </c>
      <c r="H4818" s="61">
        <v>146225662.0532032</v>
      </c>
      <c r="I4818" s="61">
        <v>133931312.04659493</v>
      </c>
      <c r="J4818" s="61">
        <v>0</v>
      </c>
      <c r="K4818" s="72">
        <v>592641845.41550016</v>
      </c>
    </row>
    <row r="4819" spans="1:11">
      <c r="A4819" s="61">
        <v>4798</v>
      </c>
      <c r="B4819" s="61">
        <v>305585940.96532899</v>
      </c>
      <c r="C4819" s="61">
        <v>129994265.40617099</v>
      </c>
      <c r="D4819" s="61">
        <v>136422573.87564713</v>
      </c>
      <c r="E4819" s="61">
        <v>2580109.2529460499</v>
      </c>
      <c r="F4819" s="72">
        <v>574582889.5000931</v>
      </c>
      <c r="G4819" s="61">
        <v>297620602.93243605</v>
      </c>
      <c r="H4819" s="61">
        <v>128186359.35534035</v>
      </c>
      <c r="I4819" s="61">
        <v>131051259.08025014</v>
      </c>
      <c r="J4819" s="61">
        <v>2173017.4176217415</v>
      </c>
      <c r="K4819" s="72">
        <v>559031238.78564823</v>
      </c>
    </row>
    <row r="4820" spans="1:11">
      <c r="A4820" s="61">
        <v>4799</v>
      </c>
      <c r="B4820" s="61">
        <v>304326619.41387302</v>
      </c>
      <c r="C4820" s="61">
        <v>150392467.75687999</v>
      </c>
      <c r="D4820" s="61">
        <v>157717500.22435111</v>
      </c>
      <c r="E4820" s="61">
        <v>3459516.9147406374</v>
      </c>
      <c r="F4820" s="72">
        <v>615896104.30984485</v>
      </c>
      <c r="G4820" s="61">
        <v>289022314.11140364</v>
      </c>
      <c r="H4820" s="61">
        <v>144672522.1111531</v>
      </c>
      <c r="I4820" s="61">
        <v>150236059.22435111</v>
      </c>
      <c r="J4820" s="61">
        <v>2738404.3406254584</v>
      </c>
      <c r="K4820" s="72">
        <v>586669299.7875334</v>
      </c>
    </row>
    <row r="4821" spans="1:11">
      <c r="A4821" s="61">
        <v>4800</v>
      </c>
      <c r="B4821" s="61">
        <v>316492318.95239103</v>
      </c>
      <c r="C4821" s="61">
        <v>154736137.183635</v>
      </c>
      <c r="D4821" s="61">
        <v>127872399.41143613</v>
      </c>
      <c r="E4821" s="61">
        <v>3965470.8534160093</v>
      </c>
      <c r="F4821" s="72">
        <v>603066326.40087807</v>
      </c>
      <c r="G4821" s="61">
        <v>300071288.51487023</v>
      </c>
      <c r="H4821" s="61">
        <v>149996933.88100368</v>
      </c>
      <c r="I4821" s="61">
        <v>123354384.9837281</v>
      </c>
      <c r="J4821" s="61">
        <v>3444080.3121097828</v>
      </c>
      <c r="K4821" s="72">
        <v>576866687.69171166</v>
      </c>
    </row>
    <row r="4822" spans="1:11">
      <c r="A4822" s="61">
        <v>4801</v>
      </c>
      <c r="B4822" s="61">
        <v>325839297.345065</v>
      </c>
      <c r="C4822" s="61">
        <v>153292467.50571501</v>
      </c>
      <c r="D4822" s="61">
        <v>146981584.8069151</v>
      </c>
      <c r="E4822" s="61">
        <v>0</v>
      </c>
      <c r="F4822" s="72">
        <v>626113349.65769506</v>
      </c>
      <c r="G4822" s="61">
        <v>317813073.95511264</v>
      </c>
      <c r="H4822" s="61">
        <v>144302134.68480998</v>
      </c>
      <c r="I4822" s="61">
        <v>139075454.74450976</v>
      </c>
      <c r="J4822" s="61">
        <v>0</v>
      </c>
      <c r="K4822" s="72">
        <v>601190663.38443232</v>
      </c>
    </row>
    <row r="4823" spans="1:11">
      <c r="A4823" s="61">
        <v>4802</v>
      </c>
      <c r="B4823" s="61">
        <v>324454876.55951798</v>
      </c>
      <c r="C4823" s="61">
        <v>150120443.58373699</v>
      </c>
      <c r="D4823" s="61">
        <v>143822773.30649513</v>
      </c>
      <c r="E4823" s="61">
        <v>0</v>
      </c>
      <c r="F4823" s="72">
        <v>618398093.44975019</v>
      </c>
      <c r="G4823" s="61">
        <v>308801069.33355016</v>
      </c>
      <c r="H4823" s="61">
        <v>145827892.68130237</v>
      </c>
      <c r="I4823" s="61">
        <v>136924235.83497274</v>
      </c>
      <c r="J4823" s="61">
        <v>0</v>
      </c>
      <c r="K4823" s="72">
        <v>591553197.84982538</v>
      </c>
    </row>
    <row r="4824" spans="1:11">
      <c r="A4824" s="61">
        <v>4803</v>
      </c>
      <c r="B4824" s="61">
        <v>342465051.31136101</v>
      </c>
      <c r="C4824" s="61">
        <v>152824468.17879501</v>
      </c>
      <c r="D4824" s="61">
        <v>141029837.99016511</v>
      </c>
      <c r="E4824" s="61">
        <v>10666302.46325257</v>
      </c>
      <c r="F4824" s="72">
        <v>646985659.94357371</v>
      </c>
      <c r="G4824" s="61">
        <v>320401175.117993</v>
      </c>
      <c r="H4824" s="61">
        <v>142284718.8383424</v>
      </c>
      <c r="I4824" s="61">
        <v>133017891.90800226</v>
      </c>
      <c r="J4824" s="61">
        <v>9311307.3891186696</v>
      </c>
      <c r="K4824" s="72">
        <v>605015093.25345635</v>
      </c>
    </row>
    <row r="4825" spans="1:11">
      <c r="A4825" s="61">
        <v>4804</v>
      </c>
      <c r="B4825" s="61">
        <v>318005890.58424002</v>
      </c>
      <c r="C4825" s="61">
        <v>121700334.032591</v>
      </c>
      <c r="D4825" s="61">
        <v>128262235.40196812</v>
      </c>
      <c r="E4825" s="61">
        <v>0</v>
      </c>
      <c r="F4825" s="72">
        <v>567968460.01879907</v>
      </c>
      <c r="G4825" s="61">
        <v>301369804.53439182</v>
      </c>
      <c r="H4825" s="61">
        <v>120590979.12816735</v>
      </c>
      <c r="I4825" s="61">
        <v>123644789.02491494</v>
      </c>
      <c r="J4825" s="61">
        <v>0</v>
      </c>
      <c r="K4825" s="72">
        <v>545605572.68747401</v>
      </c>
    </row>
    <row r="4826" spans="1:11">
      <c r="A4826" s="61">
        <v>4805</v>
      </c>
      <c r="B4826" s="61">
        <v>311353398.30242598</v>
      </c>
      <c r="C4826" s="61">
        <v>142654977.52128899</v>
      </c>
      <c r="D4826" s="61">
        <v>154249733.90218312</v>
      </c>
      <c r="E4826" s="61">
        <v>0</v>
      </c>
      <c r="F4826" s="72">
        <v>608258109.72589803</v>
      </c>
      <c r="G4826" s="61">
        <v>304155152.32450831</v>
      </c>
      <c r="H4826" s="61">
        <v>138921933.7467458</v>
      </c>
      <c r="I4826" s="61">
        <v>138828582.67093971</v>
      </c>
      <c r="J4826" s="61">
        <v>0</v>
      </c>
      <c r="K4826" s="72">
        <v>581905668.7421937</v>
      </c>
    </row>
    <row r="4827" spans="1:11">
      <c r="A4827" s="61">
        <v>4806</v>
      </c>
      <c r="B4827" s="61">
        <v>298268385.682266</v>
      </c>
      <c r="C4827" s="61">
        <v>148809418.162058</v>
      </c>
      <c r="D4827" s="61">
        <v>136268435.42688811</v>
      </c>
      <c r="E4827" s="61">
        <v>0</v>
      </c>
      <c r="F4827" s="72">
        <v>583346239.2712121</v>
      </c>
      <c r="G4827" s="61">
        <v>295882593.48914492</v>
      </c>
      <c r="H4827" s="61">
        <v>145130400.29747808</v>
      </c>
      <c r="I4827" s="61">
        <v>130497963.7537086</v>
      </c>
      <c r="J4827" s="61">
        <v>0</v>
      </c>
      <c r="K4827" s="72">
        <v>571510957.5403316</v>
      </c>
    </row>
    <row r="4828" spans="1:11">
      <c r="A4828" s="61">
        <v>4807</v>
      </c>
      <c r="B4828" s="61">
        <v>313456488.16158903</v>
      </c>
      <c r="C4828" s="61">
        <v>131363938.000471</v>
      </c>
      <c r="D4828" s="61">
        <v>123368097.40209213</v>
      </c>
      <c r="E4828" s="61">
        <v>0</v>
      </c>
      <c r="F4828" s="72">
        <v>568188523.56415212</v>
      </c>
      <c r="G4828" s="61">
        <v>297169631.14161104</v>
      </c>
      <c r="H4828" s="61">
        <v>129474999.47616217</v>
      </c>
      <c r="I4828" s="61">
        <v>121642147.75661562</v>
      </c>
      <c r="J4828" s="61">
        <v>0</v>
      </c>
      <c r="K4828" s="72">
        <v>548286778.37438881</v>
      </c>
    </row>
    <row r="4829" spans="1:11">
      <c r="A4829" s="61">
        <v>4808</v>
      </c>
      <c r="B4829" s="61">
        <v>337439632.629915</v>
      </c>
      <c r="C4829" s="61">
        <v>143669344.49039701</v>
      </c>
      <c r="D4829" s="61">
        <v>130441318.67705113</v>
      </c>
      <c r="E4829" s="61">
        <v>0</v>
      </c>
      <c r="F4829" s="72">
        <v>611550295.79736304</v>
      </c>
      <c r="G4829" s="61">
        <v>330838828.32664758</v>
      </c>
      <c r="H4829" s="61">
        <v>138229293.00523943</v>
      </c>
      <c r="I4829" s="61">
        <v>126062859.13707481</v>
      </c>
      <c r="J4829" s="61">
        <v>0</v>
      </c>
      <c r="K4829" s="72">
        <v>595130980.46896172</v>
      </c>
    </row>
    <row r="4830" spans="1:11">
      <c r="A4830" s="61">
        <v>4809</v>
      </c>
      <c r="B4830" s="61">
        <v>330297053.25490803</v>
      </c>
      <c r="C4830" s="61">
        <v>146592985.425482</v>
      </c>
      <c r="D4830" s="61">
        <v>132007383.70000812</v>
      </c>
      <c r="E4830" s="61">
        <v>0</v>
      </c>
      <c r="F4830" s="72">
        <v>608897422.38039815</v>
      </c>
      <c r="G4830" s="61">
        <v>314647653.4369514</v>
      </c>
      <c r="H4830" s="61">
        <v>142112981.28001156</v>
      </c>
      <c r="I4830" s="61">
        <v>129604858.93699157</v>
      </c>
      <c r="J4830" s="61">
        <v>0</v>
      </c>
      <c r="K4830" s="72">
        <v>586365493.65395463</v>
      </c>
    </row>
    <row r="4831" spans="1:11">
      <c r="A4831" s="61">
        <v>4810</v>
      </c>
      <c r="B4831" s="61">
        <v>321068294.58660001</v>
      </c>
      <c r="C4831" s="61">
        <v>167751593.45508799</v>
      </c>
      <c r="D4831" s="61">
        <v>138710763.76664913</v>
      </c>
      <c r="E4831" s="61">
        <v>1628196.8954722048</v>
      </c>
      <c r="F4831" s="72">
        <v>629158848.70380926</v>
      </c>
      <c r="G4831" s="61">
        <v>311047101.99646562</v>
      </c>
      <c r="H4831" s="61">
        <v>157622281.95612198</v>
      </c>
      <c r="I4831" s="61">
        <v>131490694.7163617</v>
      </c>
      <c r="J4831" s="61">
        <v>1373496.1284695535</v>
      </c>
      <c r="K4831" s="72">
        <v>601533574.79741883</v>
      </c>
    </row>
    <row r="4832" spans="1:11">
      <c r="A4832" s="61">
        <v>4811</v>
      </c>
      <c r="B4832" s="61">
        <v>318092123.21958399</v>
      </c>
      <c r="C4832" s="61">
        <v>169334242.256605</v>
      </c>
      <c r="D4832" s="61">
        <v>159124915.58093411</v>
      </c>
      <c r="E4832" s="61">
        <v>24171207.195266791</v>
      </c>
      <c r="F4832" s="72">
        <v>670722488.25239003</v>
      </c>
      <c r="G4832" s="61">
        <v>312303768.43346006</v>
      </c>
      <c r="H4832" s="61">
        <v>160993273.44626912</v>
      </c>
      <c r="I4832" s="61">
        <v>138463703.80685431</v>
      </c>
      <c r="J4832" s="61">
        <v>20000000</v>
      </c>
      <c r="K4832" s="72">
        <v>631760745.68658352</v>
      </c>
    </row>
    <row r="4833" spans="1:11">
      <c r="A4833" s="61">
        <v>4812</v>
      </c>
      <c r="B4833" s="61">
        <v>326746666.37721997</v>
      </c>
      <c r="C4833" s="61">
        <v>166277188.27211401</v>
      </c>
      <c r="D4833" s="61">
        <v>122668548.87445612</v>
      </c>
      <c r="E4833" s="61">
        <v>0</v>
      </c>
      <c r="F4833" s="72">
        <v>615692403.52379012</v>
      </c>
      <c r="G4833" s="61">
        <v>316710124.75511009</v>
      </c>
      <c r="H4833" s="61">
        <v>153871025.6821391</v>
      </c>
      <c r="I4833" s="61">
        <v>115546098.27960776</v>
      </c>
      <c r="J4833" s="61">
        <v>0</v>
      </c>
      <c r="K4833" s="72">
        <v>586127248.71685696</v>
      </c>
    </row>
    <row r="4834" spans="1:11">
      <c r="A4834" s="61">
        <v>4813</v>
      </c>
      <c r="B4834" s="61">
        <v>302942053.48571801</v>
      </c>
      <c r="C4834" s="61">
        <v>144247593.09897301</v>
      </c>
      <c r="D4834" s="61">
        <v>142235344.3077901</v>
      </c>
      <c r="E4834" s="61">
        <v>0</v>
      </c>
      <c r="F4834" s="72">
        <v>589424990.89248109</v>
      </c>
      <c r="G4834" s="61">
        <v>291442337.01378363</v>
      </c>
      <c r="H4834" s="61">
        <v>142401045.20805308</v>
      </c>
      <c r="I4834" s="61">
        <v>132344097.62192683</v>
      </c>
      <c r="J4834" s="61">
        <v>0</v>
      </c>
      <c r="K4834" s="72">
        <v>566187479.84376347</v>
      </c>
    </row>
    <row r="4835" spans="1:11">
      <c r="A4835" s="61">
        <v>4814</v>
      </c>
      <c r="B4835" s="61">
        <v>342720964.24741399</v>
      </c>
      <c r="C4835" s="61">
        <v>122965432.85254399</v>
      </c>
      <c r="D4835" s="61">
        <v>116750777.03524642</v>
      </c>
      <c r="E4835" s="61">
        <v>0</v>
      </c>
      <c r="F4835" s="72">
        <v>582437174.13520443</v>
      </c>
      <c r="G4835" s="61">
        <v>314913051.98770857</v>
      </c>
      <c r="H4835" s="61">
        <v>122109515.44666439</v>
      </c>
      <c r="I4835" s="61">
        <v>113417357.03524642</v>
      </c>
      <c r="J4835" s="61">
        <v>0</v>
      </c>
      <c r="K4835" s="72">
        <v>550439924.46961939</v>
      </c>
    </row>
    <row r="4836" spans="1:11">
      <c r="A4836" s="61">
        <v>4815</v>
      </c>
      <c r="B4836" s="61">
        <v>310376651.554362</v>
      </c>
      <c r="C4836" s="61">
        <v>136811320.50373101</v>
      </c>
      <c r="D4836" s="61">
        <v>128174950.13834512</v>
      </c>
      <c r="E4836" s="61">
        <v>0</v>
      </c>
      <c r="F4836" s="72">
        <v>575362922.19643807</v>
      </c>
      <c r="G4836" s="61">
        <v>295138889.49558461</v>
      </c>
      <c r="H4836" s="61">
        <v>131315321.49791679</v>
      </c>
      <c r="I4836" s="61">
        <v>127426856.13243225</v>
      </c>
      <c r="J4836" s="61">
        <v>0</v>
      </c>
      <c r="K4836" s="72">
        <v>553881067.12593353</v>
      </c>
    </row>
    <row r="4837" spans="1:11">
      <c r="A4837" s="61">
        <v>4816</v>
      </c>
      <c r="B4837" s="61">
        <v>314686962.55178702</v>
      </c>
      <c r="C4837" s="61">
        <v>131043684.618351</v>
      </c>
      <c r="D4837" s="61">
        <v>137341970.50562912</v>
      </c>
      <c r="E4837" s="61">
        <v>0</v>
      </c>
      <c r="F4837" s="72">
        <v>583072617.67576718</v>
      </c>
      <c r="G4837" s="61">
        <v>305766823.98650438</v>
      </c>
      <c r="H4837" s="61">
        <v>129755505.8341603</v>
      </c>
      <c r="I4837" s="61">
        <v>126203379.30885053</v>
      </c>
      <c r="J4837" s="61">
        <v>0</v>
      </c>
      <c r="K4837" s="72">
        <v>561725709.12951517</v>
      </c>
    </row>
    <row r="4838" spans="1:11">
      <c r="A4838" s="61">
        <v>4817</v>
      </c>
      <c r="B4838" s="61">
        <v>322138645.31900799</v>
      </c>
      <c r="C4838" s="61">
        <v>148676194.917981</v>
      </c>
      <c r="D4838" s="61">
        <v>147069862.54618514</v>
      </c>
      <c r="E4838" s="61">
        <v>0</v>
      </c>
      <c r="F4838" s="72">
        <v>617884702.78317416</v>
      </c>
      <c r="G4838" s="61">
        <v>304948164.64775968</v>
      </c>
      <c r="H4838" s="61">
        <v>146143286.78221342</v>
      </c>
      <c r="I4838" s="61">
        <v>135466509.89624584</v>
      </c>
      <c r="J4838" s="61">
        <v>0</v>
      </c>
      <c r="K4838" s="72">
        <v>586557961.32621896</v>
      </c>
    </row>
    <row r="4839" spans="1:11">
      <c r="A4839" s="61">
        <v>4818</v>
      </c>
      <c r="B4839" s="61">
        <v>341861587.901456</v>
      </c>
      <c r="C4839" s="61">
        <v>155084771.97238901</v>
      </c>
      <c r="D4839" s="61">
        <v>135356572.72998711</v>
      </c>
      <c r="E4839" s="61">
        <v>3056140.4243420721</v>
      </c>
      <c r="F4839" s="72">
        <v>635359073.02817416</v>
      </c>
      <c r="G4839" s="61">
        <v>326740688.31071442</v>
      </c>
      <c r="H4839" s="61">
        <v>153071290.73637944</v>
      </c>
      <c r="I4839" s="61">
        <v>125766715.3048712</v>
      </c>
      <c r="J4839" s="61">
        <v>2563856.8732261369</v>
      </c>
      <c r="K4839" s="72">
        <v>608142551.22519112</v>
      </c>
    </row>
    <row r="4840" spans="1:11">
      <c r="A4840" s="61">
        <v>4819</v>
      </c>
      <c r="B4840" s="61">
        <v>344312852.18129498</v>
      </c>
      <c r="C4840" s="61">
        <v>148494155.798132</v>
      </c>
      <c r="D4840" s="61">
        <v>143638060.28841013</v>
      </c>
      <c r="E4840" s="61">
        <v>0</v>
      </c>
      <c r="F4840" s="72">
        <v>636445068.26783705</v>
      </c>
      <c r="G4840" s="61">
        <v>323917785.7778936</v>
      </c>
      <c r="H4840" s="61">
        <v>137645667.9498466</v>
      </c>
      <c r="I4840" s="61">
        <v>138521017.58893538</v>
      </c>
      <c r="J4840" s="61">
        <v>0</v>
      </c>
      <c r="K4840" s="72">
        <v>600084471.31667554</v>
      </c>
    </row>
    <row r="4841" spans="1:11">
      <c r="A4841" s="61">
        <v>4820</v>
      </c>
      <c r="B4841" s="61">
        <v>323963411.630288</v>
      </c>
      <c r="C4841" s="61">
        <v>147310417.18404999</v>
      </c>
      <c r="D4841" s="61">
        <v>122959405.85233112</v>
      </c>
      <c r="E4841" s="61">
        <v>0</v>
      </c>
      <c r="F4841" s="72">
        <v>594233234.66666913</v>
      </c>
      <c r="G4841" s="61">
        <v>304478812.83382839</v>
      </c>
      <c r="H4841" s="61">
        <v>143444608.05581889</v>
      </c>
      <c r="I4841" s="61">
        <v>121426238.5607596</v>
      </c>
      <c r="J4841" s="61">
        <v>0</v>
      </c>
      <c r="K4841" s="72">
        <v>569349659.45040691</v>
      </c>
    </row>
    <row r="4842" spans="1:11">
      <c r="A4842" s="61">
        <v>4821</v>
      </c>
      <c r="B4842" s="61">
        <v>336402749.79193598</v>
      </c>
      <c r="C4842" s="61">
        <v>145682837.02459499</v>
      </c>
      <c r="D4842" s="61">
        <v>151648320.21727413</v>
      </c>
      <c r="E4842" s="61">
        <v>0</v>
      </c>
      <c r="F4842" s="72">
        <v>633733907.03380513</v>
      </c>
      <c r="G4842" s="61">
        <v>321343556.65583205</v>
      </c>
      <c r="H4842" s="61">
        <v>140068498.16392261</v>
      </c>
      <c r="I4842" s="61">
        <v>136840485.77787003</v>
      </c>
      <c r="J4842" s="61">
        <v>0</v>
      </c>
      <c r="K4842" s="72">
        <v>598252540.59762478</v>
      </c>
    </row>
    <row r="4843" spans="1:11">
      <c r="A4843" s="61">
        <v>4822</v>
      </c>
      <c r="B4843" s="61">
        <v>337742177.68058002</v>
      </c>
      <c r="C4843" s="61">
        <v>134145322.196336</v>
      </c>
      <c r="D4843" s="61">
        <v>154982849.54886013</v>
      </c>
      <c r="E4843" s="61">
        <v>0</v>
      </c>
      <c r="F4843" s="72">
        <v>626870349.42577624</v>
      </c>
      <c r="G4843" s="61">
        <v>313657725.11377013</v>
      </c>
      <c r="H4843" s="61">
        <v>131194252.41775747</v>
      </c>
      <c r="I4843" s="61">
        <v>145071049.24853429</v>
      </c>
      <c r="J4843" s="61">
        <v>0</v>
      </c>
      <c r="K4843" s="72">
        <v>589923026.78006196</v>
      </c>
    </row>
    <row r="4844" spans="1:11">
      <c r="A4844" s="61">
        <v>4823</v>
      </c>
      <c r="B4844" s="61">
        <v>310906195.89635199</v>
      </c>
      <c r="C4844" s="61">
        <v>147918552.80467999</v>
      </c>
      <c r="D4844" s="61">
        <v>149531427.2317121</v>
      </c>
      <c r="E4844" s="61">
        <v>831542.02476778999</v>
      </c>
      <c r="F4844" s="72">
        <v>609187717.95751178</v>
      </c>
      <c r="G4844" s="61">
        <v>308066618.12365586</v>
      </c>
      <c r="H4844" s="61">
        <v>138456591.57133785</v>
      </c>
      <c r="I4844" s="61">
        <v>143201901.47592431</v>
      </c>
      <c r="J4844" s="61">
        <v>729960.37961301755</v>
      </c>
      <c r="K4844" s="72">
        <v>590455071.55053091</v>
      </c>
    </row>
    <row r="4845" spans="1:11">
      <c r="A4845" s="61">
        <v>4824</v>
      </c>
      <c r="B4845" s="61">
        <v>320587342.63092703</v>
      </c>
      <c r="C4845" s="61">
        <v>141387361.38747099</v>
      </c>
      <c r="D4845" s="61">
        <v>133727947.91197813</v>
      </c>
      <c r="E4845" s="61">
        <v>0</v>
      </c>
      <c r="F4845" s="72">
        <v>595702651.93037617</v>
      </c>
      <c r="G4845" s="61">
        <v>306956373.31497175</v>
      </c>
      <c r="H4845" s="61">
        <v>137891034.32766202</v>
      </c>
      <c r="I4845" s="61">
        <v>127699278.32646236</v>
      </c>
      <c r="J4845" s="61">
        <v>0</v>
      </c>
      <c r="K4845" s="72">
        <v>572546685.96909618</v>
      </c>
    </row>
    <row r="4846" spans="1:11">
      <c r="A4846" s="61">
        <v>4825</v>
      </c>
      <c r="B4846" s="61">
        <v>312549632.66233897</v>
      </c>
      <c r="C4846" s="61">
        <v>169971968.04865101</v>
      </c>
      <c r="D4846" s="61">
        <v>128347131.43496512</v>
      </c>
      <c r="E4846" s="61">
        <v>0</v>
      </c>
      <c r="F4846" s="72">
        <v>610868732.14595509</v>
      </c>
      <c r="G4846" s="61">
        <v>300866606.58051187</v>
      </c>
      <c r="H4846" s="61">
        <v>163737735.7042726</v>
      </c>
      <c r="I4846" s="61">
        <v>121126757.64701608</v>
      </c>
      <c r="J4846" s="61">
        <v>0</v>
      </c>
      <c r="K4846" s="72">
        <v>585731099.9318006</v>
      </c>
    </row>
    <row r="4847" spans="1:11">
      <c r="A4847" s="61">
        <v>4826</v>
      </c>
      <c r="B4847" s="61">
        <v>325654273.826859</v>
      </c>
      <c r="C4847" s="61">
        <v>145501410.56611899</v>
      </c>
      <c r="D4847" s="61">
        <v>154300928.3240211</v>
      </c>
      <c r="E4847" s="61">
        <v>0</v>
      </c>
      <c r="F4847" s="72">
        <v>625456612.71699905</v>
      </c>
      <c r="G4847" s="61">
        <v>314067062.40340698</v>
      </c>
      <c r="H4847" s="61">
        <v>144016443.03558153</v>
      </c>
      <c r="I4847" s="61">
        <v>138836230.30366069</v>
      </c>
      <c r="J4847" s="61">
        <v>0</v>
      </c>
      <c r="K4847" s="72">
        <v>596919735.7426492</v>
      </c>
    </row>
    <row r="4848" spans="1:11">
      <c r="A4848" s="61">
        <v>4827</v>
      </c>
      <c r="B4848" s="61">
        <v>331433962.80467403</v>
      </c>
      <c r="C4848" s="61">
        <v>157290079.765717</v>
      </c>
      <c r="D4848" s="61">
        <v>131701839.15170112</v>
      </c>
      <c r="E4848" s="61">
        <v>0</v>
      </c>
      <c r="F4848" s="72">
        <v>620425881.72209215</v>
      </c>
      <c r="G4848" s="61">
        <v>313239607.26910281</v>
      </c>
      <c r="H4848" s="61">
        <v>150806510.25964126</v>
      </c>
      <c r="I4848" s="61">
        <v>125241561.15170112</v>
      </c>
      <c r="J4848" s="61">
        <v>0</v>
      </c>
      <c r="K4848" s="72">
        <v>589287678.68044519</v>
      </c>
    </row>
    <row r="4849" spans="1:11">
      <c r="A4849" s="61">
        <v>4828</v>
      </c>
      <c r="B4849" s="61">
        <v>313502571.04025298</v>
      </c>
      <c r="C4849" s="61">
        <v>150859354.23681399</v>
      </c>
      <c r="D4849" s="61">
        <v>117875447.93770382</v>
      </c>
      <c r="E4849" s="61">
        <v>0</v>
      </c>
      <c r="F4849" s="72">
        <v>582237373.21477079</v>
      </c>
      <c r="G4849" s="61">
        <v>292001311.97941291</v>
      </c>
      <c r="H4849" s="61">
        <v>150274045.69689795</v>
      </c>
      <c r="I4849" s="61">
        <v>117539932.9123947</v>
      </c>
      <c r="J4849" s="61">
        <v>0</v>
      </c>
      <c r="K4849" s="72">
        <v>559815290.58870554</v>
      </c>
    </row>
    <row r="4850" spans="1:11">
      <c r="A4850" s="61">
        <v>4829</v>
      </c>
      <c r="B4850" s="61">
        <v>311567907.50464898</v>
      </c>
      <c r="C4850" s="61">
        <v>133046673.456981</v>
      </c>
      <c r="D4850" s="61">
        <v>128931108.43622813</v>
      </c>
      <c r="E4850" s="61">
        <v>0</v>
      </c>
      <c r="F4850" s="72">
        <v>573545689.39785814</v>
      </c>
      <c r="G4850" s="61">
        <v>301746124.02966136</v>
      </c>
      <c r="H4850" s="61">
        <v>132183146.92546308</v>
      </c>
      <c r="I4850" s="61">
        <v>126491106.43510997</v>
      </c>
      <c r="J4850" s="61">
        <v>0</v>
      </c>
      <c r="K4850" s="72">
        <v>560420377.39023447</v>
      </c>
    </row>
    <row r="4851" spans="1:11">
      <c r="A4851" s="61">
        <v>4830</v>
      </c>
      <c r="B4851" s="61">
        <v>305252824.76165998</v>
      </c>
      <c r="C4851" s="61">
        <v>151673847.86398301</v>
      </c>
      <c r="D4851" s="61">
        <v>146065050.39896113</v>
      </c>
      <c r="E4851" s="61">
        <v>0</v>
      </c>
      <c r="F4851" s="72">
        <v>602991723.02460408</v>
      </c>
      <c r="G4851" s="61">
        <v>296067714.39472204</v>
      </c>
      <c r="H4851" s="61">
        <v>144707446.70305002</v>
      </c>
      <c r="I4851" s="61">
        <v>139282237.59515125</v>
      </c>
      <c r="J4851" s="61">
        <v>0</v>
      </c>
      <c r="K4851" s="72">
        <v>580057398.69292319</v>
      </c>
    </row>
    <row r="4852" spans="1:11">
      <c r="A4852" s="61">
        <v>4831</v>
      </c>
      <c r="B4852" s="61">
        <v>348899202.21337003</v>
      </c>
      <c r="C4852" s="61">
        <v>166418819.94593799</v>
      </c>
      <c r="D4852" s="61">
        <v>123463540.76833412</v>
      </c>
      <c r="E4852" s="61">
        <v>1492623.4188757946</v>
      </c>
      <c r="F4852" s="72">
        <v>640274186.34651792</v>
      </c>
      <c r="G4852" s="61">
        <v>318840531.03008902</v>
      </c>
      <c r="H4852" s="61">
        <v>154436957.31663418</v>
      </c>
      <c r="I4852" s="61">
        <v>123003510.76833412</v>
      </c>
      <c r="J4852" s="61">
        <v>1223906.2020366972</v>
      </c>
      <c r="K4852" s="72">
        <v>597504905.31709397</v>
      </c>
    </row>
    <row r="4853" spans="1:11">
      <c r="A4853" s="61">
        <v>4832</v>
      </c>
      <c r="B4853" s="61">
        <v>320922670.81032801</v>
      </c>
      <c r="C4853" s="61">
        <v>157175274.486947</v>
      </c>
      <c r="D4853" s="61">
        <v>135258897.44828412</v>
      </c>
      <c r="E4853" s="61">
        <v>896394.35713205405</v>
      </c>
      <c r="F4853" s="72">
        <v>614253237.10269117</v>
      </c>
      <c r="G4853" s="61">
        <v>314615598.27938718</v>
      </c>
      <c r="H4853" s="61">
        <v>155743811.84544772</v>
      </c>
      <c r="I4853" s="61">
        <v>130132056.49017493</v>
      </c>
      <c r="J4853" s="61">
        <v>782581.35779115255</v>
      </c>
      <c r="K4853" s="72">
        <v>601274047.97280097</v>
      </c>
    </row>
    <row r="4854" spans="1:11">
      <c r="A4854" s="61">
        <v>4833</v>
      </c>
      <c r="B4854" s="61">
        <v>318086856.19224101</v>
      </c>
      <c r="C4854" s="61">
        <v>179004993.538546</v>
      </c>
      <c r="D4854" s="61">
        <v>162844897.57797012</v>
      </c>
      <c r="E4854" s="61">
        <v>0</v>
      </c>
      <c r="F4854" s="72">
        <v>659936747.30875719</v>
      </c>
      <c r="G4854" s="61">
        <v>310733095.61784077</v>
      </c>
      <c r="H4854" s="61">
        <v>171468061.32558343</v>
      </c>
      <c r="I4854" s="61">
        <v>143490653.05741832</v>
      </c>
      <c r="J4854" s="61">
        <v>0</v>
      </c>
      <c r="K4854" s="72">
        <v>625691810.00084257</v>
      </c>
    </row>
    <row r="4855" spans="1:11">
      <c r="A4855" s="61">
        <v>4834</v>
      </c>
      <c r="B4855" s="61">
        <v>293268074.96331698</v>
      </c>
      <c r="C4855" s="61">
        <v>158195092.573392</v>
      </c>
      <c r="D4855" s="61">
        <v>156962234.75074011</v>
      </c>
      <c r="E4855" s="61">
        <v>3648865.9474756322</v>
      </c>
      <c r="F4855" s="72">
        <v>612074268.23492479</v>
      </c>
      <c r="G4855" s="61">
        <v>292636610.75211191</v>
      </c>
      <c r="H4855" s="61">
        <v>155374227.18669894</v>
      </c>
      <c r="I4855" s="61">
        <v>138029050.78858161</v>
      </c>
      <c r="J4855" s="61">
        <v>2984081.629560506</v>
      </c>
      <c r="K4855" s="72">
        <v>589023970.35695302</v>
      </c>
    </row>
    <row r="4856" spans="1:11">
      <c r="A4856" s="61">
        <v>4835</v>
      </c>
      <c r="B4856" s="61">
        <v>296204138.69323701</v>
      </c>
      <c r="C4856" s="61">
        <v>166662990.20666799</v>
      </c>
      <c r="D4856" s="61">
        <v>145355686.87736511</v>
      </c>
      <c r="E4856" s="61">
        <v>0</v>
      </c>
      <c r="F4856" s="72">
        <v>608222815.77727008</v>
      </c>
      <c r="G4856" s="61">
        <v>288495279.21611619</v>
      </c>
      <c r="H4856" s="61">
        <v>155199373.34239709</v>
      </c>
      <c r="I4856" s="61">
        <v>133109135.87250622</v>
      </c>
      <c r="J4856" s="61">
        <v>0</v>
      </c>
      <c r="K4856" s="72">
        <v>576803788.43101943</v>
      </c>
    </row>
    <row r="4857" spans="1:11">
      <c r="A4857" s="61">
        <v>4836</v>
      </c>
      <c r="B4857" s="61">
        <v>332322346.84324402</v>
      </c>
      <c r="C4857" s="61">
        <v>144374737.26476401</v>
      </c>
      <c r="D4857" s="61">
        <v>135566644.66970414</v>
      </c>
      <c r="E4857" s="61">
        <v>1351450.8398404601</v>
      </c>
      <c r="F4857" s="72">
        <v>613615179.61755252</v>
      </c>
      <c r="G4857" s="61">
        <v>319476701.39043725</v>
      </c>
      <c r="H4857" s="61">
        <v>142297884.22034568</v>
      </c>
      <c r="I4857" s="61">
        <v>127657196.04078183</v>
      </c>
      <c r="J4857" s="61">
        <v>1154404.9782279041</v>
      </c>
      <c r="K4857" s="72">
        <v>590586186.62979257</v>
      </c>
    </row>
    <row r="4858" spans="1:11">
      <c r="A4858" s="61">
        <v>4837</v>
      </c>
      <c r="B4858" s="61">
        <v>331263430.33698797</v>
      </c>
      <c r="C4858" s="61">
        <v>145121450.23390999</v>
      </c>
      <c r="D4858" s="61">
        <v>132417557.95042813</v>
      </c>
      <c r="E4858" s="61">
        <v>2015424.5140355132</v>
      </c>
      <c r="F4858" s="72">
        <v>610817863.03536153</v>
      </c>
      <c r="G4858" s="61">
        <v>312551604.1584968</v>
      </c>
      <c r="H4858" s="61">
        <v>136599935.26727891</v>
      </c>
      <c r="I4858" s="61">
        <v>129732185.02535988</v>
      </c>
      <c r="J4858" s="61">
        <v>1772402.0691080894</v>
      </c>
      <c r="K4858" s="72">
        <v>580656126.52024353</v>
      </c>
    </row>
    <row r="4859" spans="1:11">
      <c r="A4859" s="61">
        <v>4838</v>
      </c>
      <c r="B4859" s="61">
        <v>320364894.482683</v>
      </c>
      <c r="C4859" s="61">
        <v>159819273.63915199</v>
      </c>
      <c r="D4859" s="61">
        <v>133006798.31910813</v>
      </c>
      <c r="E4859" s="61">
        <v>0</v>
      </c>
      <c r="F4859" s="72">
        <v>613190966.44094312</v>
      </c>
      <c r="G4859" s="61">
        <v>316780244.65700638</v>
      </c>
      <c r="H4859" s="61">
        <v>153575032.96410683</v>
      </c>
      <c r="I4859" s="61">
        <v>131928921.91829684</v>
      </c>
      <c r="J4859" s="61">
        <v>0</v>
      </c>
      <c r="K4859" s="72">
        <v>602284199.53941</v>
      </c>
    </row>
    <row r="4860" spans="1:11">
      <c r="A4860" s="61">
        <v>4839</v>
      </c>
      <c r="B4860" s="61">
        <v>350510773.34999102</v>
      </c>
      <c r="C4860" s="61">
        <v>147854597.38836801</v>
      </c>
      <c r="D4860" s="61">
        <v>129531813.29140712</v>
      </c>
      <c r="E4860" s="61">
        <v>0</v>
      </c>
      <c r="F4860" s="72">
        <v>627897184.0297662</v>
      </c>
      <c r="G4860" s="61">
        <v>331963724.26281023</v>
      </c>
      <c r="H4860" s="61">
        <v>146226442.92444214</v>
      </c>
      <c r="I4860" s="61">
        <v>122194402.72638464</v>
      </c>
      <c r="J4860" s="61">
        <v>0</v>
      </c>
      <c r="K4860" s="72">
        <v>600384569.91363704</v>
      </c>
    </row>
    <row r="4861" spans="1:11">
      <c r="A4861" s="61">
        <v>4840</v>
      </c>
      <c r="B4861" s="61">
        <v>320119881.120143</v>
      </c>
      <c r="C4861" s="61">
        <v>182037161.48216501</v>
      </c>
      <c r="D4861" s="61">
        <v>131575300.79289412</v>
      </c>
      <c r="E4861" s="61">
        <v>0</v>
      </c>
      <c r="F4861" s="72">
        <v>633732343.39520216</v>
      </c>
      <c r="G4861" s="61">
        <v>301379590.27942097</v>
      </c>
      <c r="H4861" s="61">
        <v>170060755.99485901</v>
      </c>
      <c r="I4861" s="61">
        <v>128791946.04203035</v>
      </c>
      <c r="J4861" s="61">
        <v>0</v>
      </c>
      <c r="K4861" s="72">
        <v>600232292.31631041</v>
      </c>
    </row>
    <row r="4862" spans="1:11">
      <c r="A4862" s="61">
        <v>4841</v>
      </c>
      <c r="B4862" s="61">
        <v>326045139.28888398</v>
      </c>
      <c r="C4862" s="61">
        <v>150071327.636637</v>
      </c>
      <c r="D4862" s="61">
        <v>133606771.44367713</v>
      </c>
      <c r="E4862" s="61">
        <v>0</v>
      </c>
      <c r="F4862" s="72">
        <v>609723238.36919808</v>
      </c>
      <c r="G4862" s="61">
        <v>319168052.84287983</v>
      </c>
      <c r="H4862" s="61">
        <v>144654597.80921173</v>
      </c>
      <c r="I4862" s="61">
        <v>132648600.36236377</v>
      </c>
      <c r="J4862" s="61">
        <v>0</v>
      </c>
      <c r="K4862" s="72">
        <v>596471251.01445532</v>
      </c>
    </row>
    <row r="4863" spans="1:11">
      <c r="A4863" s="61">
        <v>4842</v>
      </c>
      <c r="B4863" s="61">
        <v>318388089.17032802</v>
      </c>
      <c r="C4863" s="61">
        <v>129820959.115559</v>
      </c>
      <c r="D4863" s="61">
        <v>132398463.57039613</v>
      </c>
      <c r="E4863" s="61">
        <v>0</v>
      </c>
      <c r="F4863" s="72">
        <v>580607511.85628319</v>
      </c>
      <c r="G4863" s="61">
        <v>311064449.55454719</v>
      </c>
      <c r="H4863" s="61">
        <v>126513443.88706365</v>
      </c>
      <c r="I4863" s="61">
        <v>126371043.49895737</v>
      </c>
      <c r="J4863" s="61">
        <v>0</v>
      </c>
      <c r="K4863" s="72">
        <v>563948936.94056821</v>
      </c>
    </row>
    <row r="4864" spans="1:11">
      <c r="A4864" s="61">
        <v>4843</v>
      </c>
      <c r="B4864" s="61">
        <v>309558578.975977</v>
      </c>
      <c r="C4864" s="61">
        <v>145582755.329074</v>
      </c>
      <c r="D4864" s="61">
        <v>124387300.77140012</v>
      </c>
      <c r="E4864" s="61">
        <v>0</v>
      </c>
      <c r="F4864" s="72">
        <v>579528635.07645106</v>
      </c>
      <c r="G4864" s="61">
        <v>293673359.84177071</v>
      </c>
      <c r="H4864" s="61">
        <v>144035549.24533254</v>
      </c>
      <c r="I4864" s="61">
        <v>120206045.33527417</v>
      </c>
      <c r="J4864" s="61">
        <v>0</v>
      </c>
      <c r="K4864" s="72">
        <v>557914954.42237735</v>
      </c>
    </row>
    <row r="4865" spans="1:11">
      <c r="A4865" s="61">
        <v>4844</v>
      </c>
      <c r="B4865" s="61">
        <v>298475741.63772899</v>
      </c>
      <c r="C4865" s="61">
        <v>152699160.69482699</v>
      </c>
      <c r="D4865" s="61">
        <v>124208916.61990713</v>
      </c>
      <c r="E4865" s="61">
        <v>0</v>
      </c>
      <c r="F4865" s="72">
        <v>575383818.95246315</v>
      </c>
      <c r="G4865" s="61">
        <v>289717557.28897744</v>
      </c>
      <c r="H4865" s="61">
        <v>145530802.40222085</v>
      </c>
      <c r="I4865" s="61">
        <v>123154694.64771123</v>
      </c>
      <c r="J4865" s="61">
        <v>0</v>
      </c>
      <c r="K4865" s="72">
        <v>558403054.33890951</v>
      </c>
    </row>
    <row r="4866" spans="1:11">
      <c r="A4866" s="61">
        <v>4845</v>
      </c>
      <c r="B4866" s="61">
        <v>333981020.25792801</v>
      </c>
      <c r="C4866" s="61">
        <v>155240517.91722</v>
      </c>
      <c r="D4866" s="61">
        <v>131899411.42198113</v>
      </c>
      <c r="E4866" s="61">
        <v>2600748.9044561638</v>
      </c>
      <c r="F4866" s="72">
        <v>623721698.50158525</v>
      </c>
      <c r="G4866" s="61">
        <v>324813254.92293972</v>
      </c>
      <c r="H4866" s="61">
        <v>151129832.81956941</v>
      </c>
      <c r="I4866" s="61">
        <v>128946530.35253023</v>
      </c>
      <c r="J4866" s="61">
        <v>2041477.6501018011</v>
      </c>
      <c r="K4866" s="72">
        <v>606931095.74514103</v>
      </c>
    </row>
    <row r="4867" spans="1:11">
      <c r="A4867" s="61">
        <v>4846</v>
      </c>
      <c r="B4867" s="61">
        <v>295887524.28710097</v>
      </c>
      <c r="C4867" s="61">
        <v>132474481.950774</v>
      </c>
      <c r="D4867" s="61">
        <v>131192156.13908912</v>
      </c>
      <c r="E4867" s="61">
        <v>0</v>
      </c>
      <c r="F4867" s="72">
        <v>559554162.37696409</v>
      </c>
      <c r="G4867" s="61">
        <v>292419565.84151816</v>
      </c>
      <c r="H4867" s="61">
        <v>123968841.950774</v>
      </c>
      <c r="I4867" s="61">
        <v>117706903.33898883</v>
      </c>
      <c r="J4867" s="61">
        <v>0</v>
      </c>
      <c r="K4867" s="72">
        <v>534095311.13128102</v>
      </c>
    </row>
    <row r="4868" spans="1:11">
      <c r="A4868" s="61">
        <v>4847</v>
      </c>
      <c r="B4868" s="61">
        <v>326432249.11342698</v>
      </c>
      <c r="C4868" s="61">
        <v>151524139.62034899</v>
      </c>
      <c r="D4868" s="61">
        <v>140548725.64322311</v>
      </c>
      <c r="E4868" s="61">
        <v>0</v>
      </c>
      <c r="F4868" s="72">
        <v>618505114.37699914</v>
      </c>
      <c r="G4868" s="61">
        <v>316548234.03383899</v>
      </c>
      <c r="H4868" s="61">
        <v>146895834.1873762</v>
      </c>
      <c r="I4868" s="61">
        <v>126254276.3378852</v>
      </c>
      <c r="J4868" s="61">
        <v>0</v>
      </c>
      <c r="K4868" s="72">
        <v>589698344.55910051</v>
      </c>
    </row>
    <row r="4869" spans="1:11">
      <c r="A4869" s="61">
        <v>4848</v>
      </c>
      <c r="B4869" s="61">
        <v>338355327.96430302</v>
      </c>
      <c r="C4869" s="61">
        <v>148555435.612544</v>
      </c>
      <c r="D4869" s="61">
        <v>147064384.65993011</v>
      </c>
      <c r="E4869" s="61">
        <v>3498731.4803096433</v>
      </c>
      <c r="F4869" s="72">
        <v>637473879.71708667</v>
      </c>
      <c r="G4869" s="61">
        <v>306556798.38675094</v>
      </c>
      <c r="H4869" s="61">
        <v>141928325.1272805</v>
      </c>
      <c r="I4869" s="61">
        <v>139097476.974428</v>
      </c>
      <c r="J4869" s="61">
        <v>2950630.1916712299</v>
      </c>
      <c r="K4869" s="72">
        <v>590533230.6801306</v>
      </c>
    </row>
    <row r="4870" spans="1:11">
      <c r="A4870" s="61">
        <v>4849</v>
      </c>
      <c r="B4870" s="61">
        <v>296248514.79064798</v>
      </c>
      <c r="C4870" s="61">
        <v>125511447.250532</v>
      </c>
      <c r="D4870" s="61">
        <v>128705555.20459013</v>
      </c>
      <c r="E4870" s="61">
        <v>0</v>
      </c>
      <c r="F4870" s="72">
        <v>550465517.2457701</v>
      </c>
      <c r="G4870" s="61">
        <v>293944549.6692273</v>
      </c>
      <c r="H4870" s="61">
        <v>121169647.51856114</v>
      </c>
      <c r="I4870" s="61">
        <v>117007728.83931012</v>
      </c>
      <c r="J4870" s="61">
        <v>0</v>
      </c>
      <c r="K4870" s="72">
        <v>532121926.02709854</v>
      </c>
    </row>
    <row r="4871" spans="1:11">
      <c r="A4871" s="61">
        <v>4850</v>
      </c>
      <c r="B4871" s="61">
        <v>311512297.72443199</v>
      </c>
      <c r="C4871" s="61">
        <v>154258126.517216</v>
      </c>
      <c r="D4871" s="61">
        <v>131387655.24765213</v>
      </c>
      <c r="E4871" s="61">
        <v>1410839.1828676765</v>
      </c>
      <c r="F4871" s="72">
        <v>598568918.67216778</v>
      </c>
      <c r="G4871" s="61">
        <v>304005102.30121773</v>
      </c>
      <c r="H4871" s="61">
        <v>151525607.16171589</v>
      </c>
      <c r="I4871" s="61">
        <v>128110091.11417916</v>
      </c>
      <c r="J4871" s="61">
        <v>1182029.9692312316</v>
      </c>
      <c r="K4871" s="72">
        <v>584822830.54634404</v>
      </c>
    </row>
    <row r="4872" spans="1:11">
      <c r="A4872" s="61">
        <v>4851</v>
      </c>
      <c r="B4872" s="61">
        <v>327570339.32612401</v>
      </c>
      <c r="C4872" s="61">
        <v>134884959.446235</v>
      </c>
      <c r="D4872" s="61">
        <v>125004371.95128413</v>
      </c>
      <c r="E4872" s="61">
        <v>18764749.010906201</v>
      </c>
      <c r="F4872" s="72">
        <v>606224419.7345494</v>
      </c>
      <c r="G4872" s="61">
        <v>317388275.21616793</v>
      </c>
      <c r="H4872" s="61">
        <v>132382071.70283595</v>
      </c>
      <c r="I4872" s="61">
        <v>119944989.011058</v>
      </c>
      <c r="J4872" s="61">
        <v>14990595.343023585</v>
      </c>
      <c r="K4872" s="72">
        <v>584705931.27308547</v>
      </c>
    </row>
    <row r="4873" spans="1:11">
      <c r="A4873" s="61">
        <v>4852</v>
      </c>
      <c r="B4873" s="61">
        <v>376343810.39833999</v>
      </c>
      <c r="C4873" s="61">
        <v>145138490.69775599</v>
      </c>
      <c r="D4873" s="61">
        <v>120040533.52917452</v>
      </c>
      <c r="E4873" s="61">
        <v>0</v>
      </c>
      <c r="F4873" s="72">
        <v>641522834.62527049</v>
      </c>
      <c r="G4873" s="61">
        <v>349860752.48896831</v>
      </c>
      <c r="H4873" s="61">
        <v>141412610.23913413</v>
      </c>
      <c r="I4873" s="61">
        <v>120040533.52917452</v>
      </c>
      <c r="J4873" s="61">
        <v>0</v>
      </c>
      <c r="K4873" s="72">
        <v>611313896.25727689</v>
      </c>
    </row>
    <row r="4874" spans="1:11">
      <c r="A4874" s="61">
        <v>4853</v>
      </c>
      <c r="B4874" s="61">
        <v>339798389.23287302</v>
      </c>
      <c r="C4874" s="61">
        <v>157495380.18371901</v>
      </c>
      <c r="D4874" s="61">
        <v>146313573.27437711</v>
      </c>
      <c r="E4874" s="61">
        <v>6020228.2580372626</v>
      </c>
      <c r="F4874" s="72">
        <v>649627570.94900632</v>
      </c>
      <c r="G4874" s="61">
        <v>333900664.62314671</v>
      </c>
      <c r="H4874" s="61">
        <v>152111722.95306495</v>
      </c>
      <c r="I4874" s="61">
        <v>141195192.59754768</v>
      </c>
      <c r="J4874" s="61">
        <v>4905088.0523322094</v>
      </c>
      <c r="K4874" s="72">
        <v>632112668.22609138</v>
      </c>
    </row>
    <row r="4875" spans="1:11">
      <c r="A4875" s="61">
        <v>4854</v>
      </c>
      <c r="B4875" s="61">
        <v>330894525.833808</v>
      </c>
      <c r="C4875" s="61">
        <v>147273884.400655</v>
      </c>
      <c r="D4875" s="61">
        <v>126642144.33628513</v>
      </c>
      <c r="E4875" s="61">
        <v>3569591.5286595491</v>
      </c>
      <c r="F4875" s="72">
        <v>608380146.09940767</v>
      </c>
      <c r="G4875" s="61">
        <v>319943458.19037521</v>
      </c>
      <c r="H4875" s="61">
        <v>139732232.33510828</v>
      </c>
      <c r="I4875" s="61">
        <v>126623650.79610856</v>
      </c>
      <c r="J4875" s="61">
        <v>3016888.0481222379</v>
      </c>
      <c r="K4875" s="72">
        <v>589316229.36971426</v>
      </c>
    </row>
    <row r="4876" spans="1:11">
      <c r="A4876" s="61">
        <v>4855</v>
      </c>
      <c r="B4876" s="61">
        <v>310705605.73614597</v>
      </c>
      <c r="C4876" s="61">
        <v>141465607.553534</v>
      </c>
      <c r="D4876" s="61">
        <v>117047915.61978602</v>
      </c>
      <c r="E4876" s="61">
        <v>0</v>
      </c>
      <c r="F4876" s="72">
        <v>569219128.90946603</v>
      </c>
      <c r="G4876" s="61">
        <v>292173552.12361288</v>
      </c>
      <c r="H4876" s="61">
        <v>134554571.46501565</v>
      </c>
      <c r="I4876" s="61">
        <v>116389995.83486098</v>
      </c>
      <c r="J4876" s="61">
        <v>0</v>
      </c>
      <c r="K4876" s="72">
        <v>543118119.42348957</v>
      </c>
    </row>
    <row r="4877" spans="1:11">
      <c r="A4877" s="61">
        <v>4856</v>
      </c>
      <c r="B4877" s="61">
        <v>326574404.802508</v>
      </c>
      <c r="C4877" s="61">
        <v>158280687.76491499</v>
      </c>
      <c r="D4877" s="61">
        <v>122209601.51824212</v>
      </c>
      <c r="E4877" s="61">
        <v>2933993.2951403558</v>
      </c>
      <c r="F4877" s="72">
        <v>609998687.38080549</v>
      </c>
      <c r="G4877" s="61">
        <v>314186348.30971241</v>
      </c>
      <c r="H4877" s="61">
        <v>151973912.76798347</v>
      </c>
      <c r="I4877" s="61">
        <v>121388933.51824212</v>
      </c>
      <c r="J4877" s="61">
        <v>2304227.4730676068</v>
      </c>
      <c r="K4877" s="72">
        <v>589853422.06900561</v>
      </c>
    </row>
    <row r="4878" spans="1:11">
      <c r="A4878" s="61">
        <v>4857</v>
      </c>
      <c r="B4878" s="61">
        <v>314374211.08317298</v>
      </c>
      <c r="C4878" s="61">
        <v>151362232.289487</v>
      </c>
      <c r="D4878" s="61">
        <v>162296792.07064211</v>
      </c>
      <c r="E4878" s="61">
        <v>0</v>
      </c>
      <c r="F4878" s="72">
        <v>628033235.44330215</v>
      </c>
      <c r="G4878" s="61">
        <v>301635599.20265681</v>
      </c>
      <c r="H4878" s="61">
        <v>142317589.25426984</v>
      </c>
      <c r="I4878" s="61">
        <v>135061402.27253172</v>
      </c>
      <c r="J4878" s="61">
        <v>0</v>
      </c>
      <c r="K4878" s="72">
        <v>579014590.72945833</v>
      </c>
    </row>
    <row r="4879" spans="1:11">
      <c r="A4879" s="61">
        <v>4858</v>
      </c>
      <c r="B4879" s="61">
        <v>344627990.733823</v>
      </c>
      <c r="C4879" s="61">
        <v>134615826.97715899</v>
      </c>
      <c r="D4879" s="61">
        <v>146439924.10121512</v>
      </c>
      <c r="E4879" s="61">
        <v>2661788.14499583</v>
      </c>
      <c r="F4879" s="72">
        <v>628345529.9571929</v>
      </c>
      <c r="G4879" s="61">
        <v>326458423.1936788</v>
      </c>
      <c r="H4879" s="61">
        <v>131880605.29823281</v>
      </c>
      <c r="I4879" s="61">
        <v>138344515.06879961</v>
      </c>
      <c r="J4879" s="61">
        <v>2080068.4219910828</v>
      </c>
      <c r="K4879" s="72">
        <v>598763611.98270226</v>
      </c>
    </row>
    <row r="4880" spans="1:11">
      <c r="A4880" s="61">
        <v>4859</v>
      </c>
      <c r="B4880" s="61">
        <v>313311196.65799099</v>
      </c>
      <c r="C4880" s="61">
        <v>157751872.078145</v>
      </c>
      <c r="D4880" s="61">
        <v>147716684.11340314</v>
      </c>
      <c r="E4880" s="61">
        <v>0</v>
      </c>
      <c r="F4880" s="72">
        <v>618779752.84953904</v>
      </c>
      <c r="G4880" s="61">
        <v>307102055.55778354</v>
      </c>
      <c r="H4880" s="61">
        <v>150603150.08133417</v>
      </c>
      <c r="I4880" s="61">
        <v>133474840.94232765</v>
      </c>
      <c r="J4880" s="61">
        <v>0</v>
      </c>
      <c r="K4880" s="72">
        <v>591180046.58144522</v>
      </c>
    </row>
    <row r="4881" spans="1:11">
      <c r="A4881" s="61">
        <v>4860</v>
      </c>
      <c r="B4881" s="61">
        <v>309453555.846542</v>
      </c>
      <c r="C4881" s="61">
        <v>154621301.10175499</v>
      </c>
      <c r="D4881" s="61">
        <v>122977460.95483312</v>
      </c>
      <c r="E4881" s="61">
        <v>0</v>
      </c>
      <c r="F4881" s="72">
        <v>587052317.90313017</v>
      </c>
      <c r="G4881" s="61">
        <v>294963597.74877638</v>
      </c>
      <c r="H4881" s="61">
        <v>147563989.22381321</v>
      </c>
      <c r="I4881" s="61">
        <v>118490452.74185529</v>
      </c>
      <c r="J4881" s="61">
        <v>0</v>
      </c>
      <c r="K4881" s="72">
        <v>561018039.71444499</v>
      </c>
    </row>
    <row r="4882" spans="1:11">
      <c r="A4882" s="61">
        <v>4861</v>
      </c>
      <c r="B4882" s="61">
        <v>332290613.13548797</v>
      </c>
      <c r="C4882" s="61">
        <v>140211319.976612</v>
      </c>
      <c r="D4882" s="61">
        <v>135210890.90245911</v>
      </c>
      <c r="E4882" s="61">
        <v>0</v>
      </c>
      <c r="F4882" s="72">
        <v>607712824.01455915</v>
      </c>
      <c r="G4882" s="61">
        <v>321594149.6420095</v>
      </c>
      <c r="H4882" s="61">
        <v>133952025.0078605</v>
      </c>
      <c r="I4882" s="61">
        <v>124911725.33448872</v>
      </c>
      <c r="J4882" s="61">
        <v>0</v>
      </c>
      <c r="K4882" s="72">
        <v>580457899.98435879</v>
      </c>
    </row>
    <row r="4883" spans="1:11">
      <c r="A4883" s="61">
        <v>4862</v>
      </c>
      <c r="B4883" s="61">
        <v>334248260.44927597</v>
      </c>
      <c r="C4883" s="61">
        <v>150607564.880227</v>
      </c>
      <c r="D4883" s="61">
        <v>128281023.07970113</v>
      </c>
      <c r="E4883" s="61">
        <v>1871210.3916641213</v>
      </c>
      <c r="F4883" s="72">
        <v>615008058.80086815</v>
      </c>
      <c r="G4883" s="61">
        <v>314569207.83589995</v>
      </c>
      <c r="H4883" s="61">
        <v>148124280.76366407</v>
      </c>
      <c r="I4883" s="61">
        <v>127822527.27179694</v>
      </c>
      <c r="J4883" s="61">
        <v>1630675.8661912351</v>
      </c>
      <c r="K4883" s="72">
        <v>592146691.73755217</v>
      </c>
    </row>
    <row r="4884" spans="1:11">
      <c r="A4884" s="61">
        <v>4863</v>
      </c>
      <c r="B4884" s="61">
        <v>326640265.64001203</v>
      </c>
      <c r="C4884" s="61">
        <v>153461456.45968199</v>
      </c>
      <c r="D4884" s="61">
        <v>132149651.49990213</v>
      </c>
      <c r="E4884" s="61">
        <v>0</v>
      </c>
      <c r="F4884" s="72">
        <v>612251373.59959614</v>
      </c>
      <c r="G4884" s="61">
        <v>304234085.61962193</v>
      </c>
      <c r="H4884" s="61">
        <v>148289262.30619839</v>
      </c>
      <c r="I4884" s="61">
        <v>127697695.12692147</v>
      </c>
      <c r="J4884" s="61">
        <v>0</v>
      </c>
      <c r="K4884" s="72">
        <v>580221043.05274177</v>
      </c>
    </row>
    <row r="4885" spans="1:11">
      <c r="A4885" s="61">
        <v>4864</v>
      </c>
      <c r="B4885" s="61">
        <v>335674985.73318499</v>
      </c>
      <c r="C4885" s="61">
        <v>160682380.23538199</v>
      </c>
      <c r="D4885" s="61">
        <v>156258139.60220313</v>
      </c>
      <c r="E4885" s="61">
        <v>0</v>
      </c>
      <c r="F4885" s="72">
        <v>652615505.57077014</v>
      </c>
      <c r="G4885" s="61">
        <v>316315037.49505228</v>
      </c>
      <c r="H4885" s="61">
        <v>154008555.67800251</v>
      </c>
      <c r="I4885" s="61">
        <v>137958530.56912354</v>
      </c>
      <c r="J4885" s="61">
        <v>0</v>
      </c>
      <c r="K4885" s="72">
        <v>608282123.74217832</v>
      </c>
    </row>
    <row r="4886" spans="1:11">
      <c r="A4886" s="61">
        <v>4865</v>
      </c>
      <c r="B4886" s="61">
        <v>319602844.16280001</v>
      </c>
      <c r="C4886" s="61">
        <v>164435264.89868101</v>
      </c>
      <c r="D4886" s="61">
        <v>133192975.77727012</v>
      </c>
      <c r="E4886" s="61">
        <v>34988372.299060926</v>
      </c>
      <c r="F4886" s="72">
        <v>652219457.13781202</v>
      </c>
      <c r="G4886" s="61">
        <v>313678524.27554214</v>
      </c>
      <c r="H4886" s="61">
        <v>159493950.3578724</v>
      </c>
      <c r="I4886" s="61">
        <v>131665247.77049707</v>
      </c>
      <c r="J4886" s="61">
        <v>20000000</v>
      </c>
      <c r="K4886" s="72">
        <v>624837722.40391159</v>
      </c>
    </row>
    <row r="4887" spans="1:11">
      <c r="A4887" s="61">
        <v>4866</v>
      </c>
      <c r="B4887" s="61">
        <v>355684010.23492998</v>
      </c>
      <c r="C4887" s="61">
        <v>151873611.40741101</v>
      </c>
      <c r="D4887" s="61">
        <v>137556612.00871611</v>
      </c>
      <c r="E4887" s="61">
        <v>0</v>
      </c>
      <c r="F4887" s="72">
        <v>645114233.65105712</v>
      </c>
      <c r="G4887" s="61">
        <v>342062541.49942839</v>
      </c>
      <c r="H4887" s="61">
        <v>145112156.79765594</v>
      </c>
      <c r="I4887" s="61">
        <v>134685963.63601643</v>
      </c>
      <c r="J4887" s="61">
        <v>0</v>
      </c>
      <c r="K4887" s="72">
        <v>621860661.93310082</v>
      </c>
    </row>
    <row r="4888" spans="1:11">
      <c r="A4888" s="61">
        <v>4867</v>
      </c>
      <c r="B4888" s="61">
        <v>346577381.610533</v>
      </c>
      <c r="C4888" s="61">
        <v>130381457.726895</v>
      </c>
      <c r="D4888" s="61">
        <v>120378130.94037522</v>
      </c>
      <c r="E4888" s="61">
        <v>0</v>
      </c>
      <c r="F4888" s="72">
        <v>597336970.27780318</v>
      </c>
      <c r="G4888" s="61">
        <v>331563570.30849773</v>
      </c>
      <c r="H4888" s="61">
        <v>125372511.05277802</v>
      </c>
      <c r="I4888" s="61">
        <v>117979464.3278323</v>
      </c>
      <c r="J4888" s="61">
        <v>0</v>
      </c>
      <c r="K4888" s="72">
        <v>574915545.68910801</v>
      </c>
    </row>
    <row r="4889" spans="1:11">
      <c r="A4889" s="61">
        <v>4868</v>
      </c>
      <c r="B4889" s="61">
        <v>329014512.17205203</v>
      </c>
      <c r="C4889" s="61">
        <v>143734164.102873</v>
      </c>
      <c r="D4889" s="61">
        <v>146636648.0432201</v>
      </c>
      <c r="E4889" s="61">
        <v>5161090.9854803337</v>
      </c>
      <c r="F4889" s="72">
        <v>624546415.30362535</v>
      </c>
      <c r="G4889" s="61">
        <v>305771166.30177951</v>
      </c>
      <c r="H4889" s="61">
        <v>143077227.74456364</v>
      </c>
      <c r="I4889" s="61">
        <v>139101299.14919209</v>
      </c>
      <c r="J4889" s="61">
        <v>4179989.1963285273</v>
      </c>
      <c r="K4889" s="72">
        <v>592129682.3918637</v>
      </c>
    </row>
    <row r="4890" spans="1:11">
      <c r="A4890" s="61">
        <v>4869</v>
      </c>
      <c r="B4890" s="61">
        <v>317700256.047557</v>
      </c>
      <c r="C4890" s="61">
        <v>119716256.901628</v>
      </c>
      <c r="D4890" s="61">
        <v>148738557.84565613</v>
      </c>
      <c r="E4890" s="61">
        <v>0</v>
      </c>
      <c r="F4890" s="72">
        <v>586155070.79484117</v>
      </c>
      <c r="G4890" s="61">
        <v>306979662.1297496</v>
      </c>
      <c r="H4890" s="61">
        <v>118299396.73993017</v>
      </c>
      <c r="I4890" s="61">
        <v>130698765.02229403</v>
      </c>
      <c r="J4890" s="61">
        <v>0</v>
      </c>
      <c r="K4890" s="72">
        <v>555977823.89197385</v>
      </c>
    </row>
    <row r="4891" spans="1:11">
      <c r="A4891" s="61">
        <v>4870</v>
      </c>
      <c r="B4891" s="61">
        <v>312552317.69906199</v>
      </c>
      <c r="C4891" s="61">
        <v>151023066.382945</v>
      </c>
      <c r="D4891" s="61">
        <v>140392228.52959114</v>
      </c>
      <c r="E4891" s="61">
        <v>0</v>
      </c>
      <c r="F4891" s="72">
        <v>603967612.61159813</v>
      </c>
      <c r="G4891" s="61">
        <v>308776136.19935566</v>
      </c>
      <c r="H4891" s="61">
        <v>140411521.6110509</v>
      </c>
      <c r="I4891" s="61">
        <v>132787384.49844927</v>
      </c>
      <c r="J4891" s="61">
        <v>0</v>
      </c>
      <c r="K4891" s="72">
        <v>581975042.30885577</v>
      </c>
    </row>
    <row r="4892" spans="1:11">
      <c r="A4892" s="61">
        <v>4871</v>
      </c>
      <c r="B4892" s="61">
        <v>316168926.02541798</v>
      </c>
      <c r="C4892" s="61">
        <v>149098251.818553</v>
      </c>
      <c r="D4892" s="61">
        <v>140196259.84888011</v>
      </c>
      <c r="E4892" s="61">
        <v>5434969.0071333935</v>
      </c>
      <c r="F4892" s="72">
        <v>610898406.69998443</v>
      </c>
      <c r="G4892" s="61">
        <v>301719335.55137098</v>
      </c>
      <c r="H4892" s="61">
        <v>147709963.46597147</v>
      </c>
      <c r="I4892" s="61">
        <v>134740957.0528903</v>
      </c>
      <c r="J4892" s="61">
        <v>4579186.2591731502</v>
      </c>
      <c r="K4892" s="72">
        <v>588749442.32940578</v>
      </c>
    </row>
    <row r="4893" spans="1:11">
      <c r="A4893" s="61">
        <v>4872</v>
      </c>
      <c r="B4893" s="61">
        <v>326393013.91749901</v>
      </c>
      <c r="C4893" s="61">
        <v>177049388.80216399</v>
      </c>
      <c r="D4893" s="61">
        <v>134076474.69238313</v>
      </c>
      <c r="E4893" s="61">
        <v>2282939.0146055138</v>
      </c>
      <c r="F4893" s="72">
        <v>639801816.42665172</v>
      </c>
      <c r="G4893" s="61">
        <v>320068233.35979158</v>
      </c>
      <c r="H4893" s="61">
        <v>168319540.53087589</v>
      </c>
      <c r="I4893" s="61">
        <v>127080451.05376217</v>
      </c>
      <c r="J4893" s="61">
        <v>1886221.9498784847</v>
      </c>
      <c r="K4893" s="72">
        <v>617354446.89430821</v>
      </c>
    </row>
    <row r="4894" spans="1:11">
      <c r="A4894" s="61">
        <v>4873</v>
      </c>
      <c r="B4894" s="61">
        <v>302504266.40688002</v>
      </c>
      <c r="C4894" s="61">
        <v>123569206.270069</v>
      </c>
      <c r="D4894" s="61">
        <v>137839561.48003212</v>
      </c>
      <c r="E4894" s="61">
        <v>2944802.6379499971</v>
      </c>
      <c r="F4894" s="72">
        <v>566857836.79493105</v>
      </c>
      <c r="G4894" s="61">
        <v>294928064.04786789</v>
      </c>
      <c r="H4894" s="61">
        <v>122948921.1318586</v>
      </c>
      <c r="I4894" s="61">
        <v>123980263.86972812</v>
      </c>
      <c r="J4894" s="61">
        <v>2304188.7282697242</v>
      </c>
      <c r="K4894" s="72">
        <v>544161437.77772427</v>
      </c>
    </row>
    <row r="4895" spans="1:11">
      <c r="A4895" s="61">
        <v>4874</v>
      </c>
      <c r="B4895" s="61">
        <v>328283516.95185202</v>
      </c>
      <c r="C4895" s="61">
        <v>130545136.39503101</v>
      </c>
      <c r="D4895" s="61">
        <v>132176842.48386413</v>
      </c>
      <c r="E4895" s="61">
        <v>0</v>
      </c>
      <c r="F4895" s="72">
        <v>591005495.83074713</v>
      </c>
      <c r="G4895" s="61">
        <v>314440876.76738715</v>
      </c>
      <c r="H4895" s="61">
        <v>125797876.34750506</v>
      </c>
      <c r="I4895" s="61">
        <v>132033859.57258184</v>
      </c>
      <c r="J4895" s="61">
        <v>0</v>
      </c>
      <c r="K4895" s="72">
        <v>572272612.68747401</v>
      </c>
    </row>
    <row r="4896" spans="1:11">
      <c r="A4896" s="61">
        <v>4875</v>
      </c>
      <c r="B4896" s="61">
        <v>308085682.71492398</v>
      </c>
      <c r="C4896" s="61">
        <v>146422163.46450499</v>
      </c>
      <c r="D4896" s="61">
        <v>124514222.10756811</v>
      </c>
      <c r="E4896" s="61">
        <v>0</v>
      </c>
      <c r="F4896" s="72">
        <v>579022068.28699708</v>
      </c>
      <c r="G4896" s="61">
        <v>305057196.98757291</v>
      </c>
      <c r="H4896" s="61">
        <v>137267126.34271103</v>
      </c>
      <c r="I4896" s="61">
        <v>124105997.83948301</v>
      </c>
      <c r="J4896" s="61">
        <v>0</v>
      </c>
      <c r="K4896" s="72">
        <v>566430321.1697669</v>
      </c>
    </row>
    <row r="4897" spans="1:11">
      <c r="A4897" s="61">
        <v>4876</v>
      </c>
      <c r="B4897" s="61">
        <v>298265022.65754902</v>
      </c>
      <c r="C4897" s="61">
        <v>149301894.571551</v>
      </c>
      <c r="D4897" s="61">
        <v>152848509.81060511</v>
      </c>
      <c r="E4897" s="61">
        <v>0</v>
      </c>
      <c r="F4897" s="72">
        <v>600415427.03970504</v>
      </c>
      <c r="G4897" s="61">
        <v>294630844.55806047</v>
      </c>
      <c r="H4897" s="61">
        <v>148746507.39621192</v>
      </c>
      <c r="I4897" s="61">
        <v>128585674.80072021</v>
      </c>
      <c r="J4897" s="61">
        <v>0</v>
      </c>
      <c r="K4897" s="72">
        <v>571963026.75499249</v>
      </c>
    </row>
    <row r="4898" spans="1:11">
      <c r="A4898" s="61">
        <v>4877</v>
      </c>
      <c r="B4898" s="61">
        <v>322297049.06339598</v>
      </c>
      <c r="C4898" s="61">
        <v>150837575.324177</v>
      </c>
      <c r="D4898" s="61">
        <v>142353635.33519712</v>
      </c>
      <c r="E4898" s="61">
        <v>95635420.800467536</v>
      </c>
      <c r="F4898" s="72">
        <v>711123680.52323759</v>
      </c>
      <c r="G4898" s="61">
        <v>309189953.1329549</v>
      </c>
      <c r="H4898" s="61">
        <v>147215176.04875591</v>
      </c>
      <c r="I4898" s="61">
        <v>138994965.51939011</v>
      </c>
      <c r="J4898" s="61">
        <v>20000000</v>
      </c>
      <c r="K4898" s="72">
        <v>615400094.70110083</v>
      </c>
    </row>
    <row r="4899" spans="1:11">
      <c r="A4899" s="61">
        <v>4878</v>
      </c>
      <c r="B4899" s="61">
        <v>288490400.87685198</v>
      </c>
      <c r="C4899" s="61">
        <v>140985548.595725</v>
      </c>
      <c r="D4899" s="61">
        <v>155885537.12754112</v>
      </c>
      <c r="E4899" s="61">
        <v>12412787.756210607</v>
      </c>
      <c r="F4899" s="72">
        <v>597774274.35632873</v>
      </c>
      <c r="G4899" s="61">
        <v>277847381.02068287</v>
      </c>
      <c r="H4899" s="61">
        <v>140129193.13221616</v>
      </c>
      <c r="I4899" s="61">
        <v>139140155.01875234</v>
      </c>
      <c r="J4899" s="61">
        <v>10916247.845694549</v>
      </c>
      <c r="K4899" s="72">
        <v>568032977.01734591</v>
      </c>
    </row>
    <row r="4900" spans="1:11">
      <c r="A4900" s="61">
        <v>4879</v>
      </c>
      <c r="B4900" s="61">
        <v>324264336.89634901</v>
      </c>
      <c r="C4900" s="61">
        <v>137247156.04225099</v>
      </c>
      <c r="D4900" s="61">
        <v>152010974.89300013</v>
      </c>
      <c r="E4900" s="61">
        <v>0</v>
      </c>
      <c r="F4900" s="72">
        <v>613522467.83160019</v>
      </c>
      <c r="G4900" s="61">
        <v>309643660.87106353</v>
      </c>
      <c r="H4900" s="61">
        <v>131075124.26208292</v>
      </c>
      <c r="I4900" s="61">
        <v>136010291.78174144</v>
      </c>
      <c r="J4900" s="61">
        <v>0</v>
      </c>
      <c r="K4900" s="72">
        <v>576729076.91488791</v>
      </c>
    </row>
    <row r="4901" spans="1:11">
      <c r="A4901" s="61">
        <v>4880</v>
      </c>
      <c r="B4901" s="61">
        <v>310529471.46245301</v>
      </c>
      <c r="C4901" s="61">
        <v>151223925.46433699</v>
      </c>
      <c r="D4901" s="61">
        <v>137302235.59113014</v>
      </c>
      <c r="E4901" s="61">
        <v>0</v>
      </c>
      <c r="F4901" s="72">
        <v>599055632.51792014</v>
      </c>
      <c r="G4901" s="61">
        <v>301124253.81983346</v>
      </c>
      <c r="H4901" s="61">
        <v>145661408.00232854</v>
      </c>
      <c r="I4901" s="61">
        <v>130693367.54158175</v>
      </c>
      <c r="J4901" s="61">
        <v>0</v>
      </c>
      <c r="K4901" s="72">
        <v>577479029.36374378</v>
      </c>
    </row>
    <row r="4902" spans="1:11">
      <c r="A4902" s="61">
        <v>4881</v>
      </c>
      <c r="B4902" s="61">
        <v>297007675.37648797</v>
      </c>
      <c r="C4902" s="61">
        <v>128744193.275351</v>
      </c>
      <c r="D4902" s="61">
        <v>134953136.59290212</v>
      </c>
      <c r="E4902" s="61">
        <v>0</v>
      </c>
      <c r="F4902" s="72">
        <v>560705005.24474108</v>
      </c>
      <c r="G4902" s="61">
        <v>286431762.75385636</v>
      </c>
      <c r="H4902" s="61">
        <v>127196701.92343374</v>
      </c>
      <c r="I4902" s="61">
        <v>126223799.4197422</v>
      </c>
      <c r="J4902" s="61">
        <v>0</v>
      </c>
      <c r="K4902" s="72">
        <v>539852264.09703231</v>
      </c>
    </row>
    <row r="4903" spans="1:11">
      <c r="A4903" s="61">
        <v>4882</v>
      </c>
      <c r="B4903" s="61">
        <v>297867393.42071098</v>
      </c>
      <c r="C4903" s="61">
        <v>141253390.947146</v>
      </c>
      <c r="D4903" s="61">
        <v>156035684.99140713</v>
      </c>
      <c r="E4903" s="61">
        <v>1607221.5994743595</v>
      </c>
      <c r="F4903" s="72">
        <v>596763690.95873845</v>
      </c>
      <c r="G4903" s="61">
        <v>288771256.21092314</v>
      </c>
      <c r="H4903" s="61">
        <v>137667058.54077864</v>
      </c>
      <c r="I4903" s="61">
        <v>136599099.08546832</v>
      </c>
      <c r="J4903" s="61">
        <v>1367011.9391327556</v>
      </c>
      <c r="K4903" s="72">
        <v>564404425.77630281</v>
      </c>
    </row>
    <row r="4904" spans="1:11">
      <c r="A4904" s="61">
        <v>4883</v>
      </c>
      <c r="B4904" s="61">
        <v>344213462.95566303</v>
      </c>
      <c r="C4904" s="61">
        <v>148996661.02796501</v>
      </c>
      <c r="D4904" s="61">
        <v>132727352.20503013</v>
      </c>
      <c r="E4904" s="61">
        <v>4799607.7349907337</v>
      </c>
      <c r="F4904" s="72">
        <v>630737083.92364883</v>
      </c>
      <c r="G4904" s="61">
        <v>326750281.93986452</v>
      </c>
      <c r="H4904" s="61">
        <v>140246542.15118974</v>
      </c>
      <c r="I4904" s="61">
        <v>127167737.2466902</v>
      </c>
      <c r="J4904" s="61">
        <v>3919583.6599088982</v>
      </c>
      <c r="K4904" s="72">
        <v>598084144.99765337</v>
      </c>
    </row>
    <row r="4905" spans="1:11">
      <c r="A4905" s="61">
        <v>4884</v>
      </c>
      <c r="B4905" s="61">
        <v>320216240.597978</v>
      </c>
      <c r="C4905" s="61">
        <v>144589349.30692601</v>
      </c>
      <c r="D4905" s="61">
        <v>116519256.59447592</v>
      </c>
      <c r="E4905" s="61">
        <v>0</v>
      </c>
      <c r="F4905" s="72">
        <v>581324846.49937987</v>
      </c>
      <c r="G4905" s="61">
        <v>310443573.6380074</v>
      </c>
      <c r="H4905" s="61">
        <v>137795499.90367374</v>
      </c>
      <c r="I4905" s="61">
        <v>116059226.59447592</v>
      </c>
      <c r="J4905" s="61">
        <v>0</v>
      </c>
      <c r="K4905" s="72">
        <v>564298300.13615704</v>
      </c>
    </row>
    <row r="4906" spans="1:11">
      <c r="A4906" s="61">
        <v>4885</v>
      </c>
      <c r="B4906" s="61">
        <v>292274492.14768702</v>
      </c>
      <c r="C4906" s="61">
        <v>168510174.72945401</v>
      </c>
      <c r="D4906" s="61">
        <v>135461215.87443212</v>
      </c>
      <c r="E4906" s="61">
        <v>0</v>
      </c>
      <c r="F4906" s="72">
        <v>596245882.75157309</v>
      </c>
      <c r="G4906" s="61">
        <v>290926225.82405567</v>
      </c>
      <c r="H4906" s="61">
        <v>160290160.07522815</v>
      </c>
      <c r="I4906" s="61">
        <v>126293867.20922989</v>
      </c>
      <c r="J4906" s="61">
        <v>0</v>
      </c>
      <c r="K4906" s="72">
        <v>577510253.10851359</v>
      </c>
    </row>
    <row r="4907" spans="1:11">
      <c r="A4907" s="61">
        <v>4886</v>
      </c>
      <c r="B4907" s="61">
        <v>324546436.73786497</v>
      </c>
      <c r="C4907" s="61">
        <v>141474407.122049</v>
      </c>
      <c r="D4907" s="61">
        <v>154392121.44623113</v>
      </c>
      <c r="E4907" s="61">
        <v>8621337.0807998907</v>
      </c>
      <c r="F4907" s="72">
        <v>629034302.38694501</v>
      </c>
      <c r="G4907" s="61">
        <v>312035756.65755296</v>
      </c>
      <c r="H4907" s="61">
        <v>136370563.5716483</v>
      </c>
      <c r="I4907" s="61">
        <v>152411292.2879602</v>
      </c>
      <c r="J4907" s="61">
        <v>6739501.0825318098</v>
      </c>
      <c r="K4907" s="72">
        <v>607557113.5996933</v>
      </c>
    </row>
    <row r="4908" spans="1:11">
      <c r="A4908" s="61">
        <v>4887</v>
      </c>
      <c r="B4908" s="61">
        <v>331346713.43111497</v>
      </c>
      <c r="C4908" s="61">
        <v>155093766.630705</v>
      </c>
      <c r="D4908" s="61">
        <v>121519049.87067412</v>
      </c>
      <c r="E4908" s="61">
        <v>14244071.115699794</v>
      </c>
      <c r="F4908" s="72">
        <v>622203601.04819381</v>
      </c>
      <c r="G4908" s="61">
        <v>319728984.73290819</v>
      </c>
      <c r="H4908" s="61">
        <v>141823046.6113314</v>
      </c>
      <c r="I4908" s="61">
        <v>120004293.392985</v>
      </c>
      <c r="J4908" s="61">
        <v>11573762.129294828</v>
      </c>
      <c r="K4908" s="72">
        <v>593130086.86651933</v>
      </c>
    </row>
    <row r="4909" spans="1:11">
      <c r="A4909" s="61">
        <v>4888</v>
      </c>
      <c r="B4909" s="61">
        <v>312996031.037521</v>
      </c>
      <c r="C4909" s="61">
        <v>138384552.340716</v>
      </c>
      <c r="D4909" s="61">
        <v>117458643.93244073</v>
      </c>
      <c r="E4909" s="61">
        <v>0</v>
      </c>
      <c r="F4909" s="72">
        <v>568839227.31067777</v>
      </c>
      <c r="G4909" s="61">
        <v>307489247.87644356</v>
      </c>
      <c r="H4909" s="61">
        <v>135360874.15119463</v>
      </c>
      <c r="I4909" s="61">
        <v>117431611.05846523</v>
      </c>
      <c r="J4909" s="61">
        <v>0</v>
      </c>
      <c r="K4909" s="72">
        <v>560281733.08610344</v>
      </c>
    </row>
    <row r="4910" spans="1:11">
      <c r="A4910" s="61">
        <v>4889</v>
      </c>
      <c r="B4910" s="61">
        <v>301727880.631266</v>
      </c>
      <c r="C4910" s="61">
        <v>157576846.046653</v>
      </c>
      <c r="D4910" s="61">
        <v>122945109.49171813</v>
      </c>
      <c r="E4910" s="61">
        <v>0</v>
      </c>
      <c r="F4910" s="72">
        <v>582249836.1696372</v>
      </c>
      <c r="G4910" s="61">
        <v>283849587.5877105</v>
      </c>
      <c r="H4910" s="61">
        <v>151977663.49505639</v>
      </c>
      <c r="I4910" s="61">
        <v>121892294.70195448</v>
      </c>
      <c r="J4910" s="61">
        <v>0</v>
      </c>
      <c r="K4910" s="72">
        <v>557719545.78472149</v>
      </c>
    </row>
    <row r="4911" spans="1:11">
      <c r="A4911" s="61">
        <v>4890</v>
      </c>
      <c r="B4911" s="61">
        <v>323459350.218871</v>
      </c>
      <c r="C4911" s="61">
        <v>168537644.59055299</v>
      </c>
      <c r="D4911" s="61">
        <v>127983362.17967512</v>
      </c>
      <c r="E4911" s="61">
        <v>2395925.2252724422</v>
      </c>
      <c r="F4911" s="72">
        <v>622376282.21437156</v>
      </c>
      <c r="G4911" s="61">
        <v>307900261.12141979</v>
      </c>
      <c r="H4911" s="61">
        <v>162492824.85378191</v>
      </c>
      <c r="I4911" s="61">
        <v>127658375.43915838</v>
      </c>
      <c r="J4911" s="61">
        <v>1961922.38628436</v>
      </c>
      <c r="K4911" s="72">
        <v>600013383.8006444</v>
      </c>
    </row>
    <row r="4912" spans="1:11">
      <c r="A4912" s="61">
        <v>4891</v>
      </c>
      <c r="B4912" s="61">
        <v>334200072.26586902</v>
      </c>
      <c r="C4912" s="61">
        <v>131886972.7362</v>
      </c>
      <c r="D4912" s="61">
        <v>132268752.71260712</v>
      </c>
      <c r="E4912" s="61">
        <v>0</v>
      </c>
      <c r="F4912" s="72">
        <v>598355797.71467614</v>
      </c>
      <c r="G4912" s="61">
        <v>319156078.21867174</v>
      </c>
      <c r="H4912" s="61">
        <v>125311288.40842436</v>
      </c>
      <c r="I4912" s="61">
        <v>129401140.62199612</v>
      </c>
      <c r="J4912" s="61">
        <v>0</v>
      </c>
      <c r="K4912" s="72">
        <v>573868507.24909222</v>
      </c>
    </row>
    <row r="4913" spans="1:11">
      <c r="A4913" s="61">
        <v>4892</v>
      </c>
      <c r="B4913" s="61">
        <v>322340258.50981897</v>
      </c>
      <c r="C4913" s="61">
        <v>152998396.282123</v>
      </c>
      <c r="D4913" s="61">
        <v>139571391.78828412</v>
      </c>
      <c r="E4913" s="61">
        <v>0</v>
      </c>
      <c r="F4913" s="72">
        <v>614910046.58022618</v>
      </c>
      <c r="G4913" s="61">
        <v>316768692.58050662</v>
      </c>
      <c r="H4913" s="61">
        <v>147628199.91857901</v>
      </c>
      <c r="I4913" s="61">
        <v>129407790.82387862</v>
      </c>
      <c r="J4913" s="61">
        <v>0</v>
      </c>
      <c r="K4913" s="72">
        <v>593804683.32296443</v>
      </c>
    </row>
    <row r="4914" spans="1:11">
      <c r="A4914" s="61">
        <v>4893</v>
      </c>
      <c r="B4914" s="61">
        <v>330884116.64359099</v>
      </c>
      <c r="C4914" s="61">
        <v>141109299.66594201</v>
      </c>
      <c r="D4914" s="61">
        <v>122915186.68345313</v>
      </c>
      <c r="E4914" s="61">
        <v>0</v>
      </c>
      <c r="F4914" s="72">
        <v>594908602.99298608</v>
      </c>
      <c r="G4914" s="61">
        <v>302969455.08380669</v>
      </c>
      <c r="H4914" s="61">
        <v>137802411.56289285</v>
      </c>
      <c r="I4914" s="61">
        <v>122915186.68345313</v>
      </c>
      <c r="J4914" s="61">
        <v>0</v>
      </c>
      <c r="K4914" s="72">
        <v>563687053.33015263</v>
      </c>
    </row>
    <row r="4915" spans="1:11">
      <c r="A4915" s="61">
        <v>4894</v>
      </c>
      <c r="B4915" s="61">
        <v>303207572.75024402</v>
      </c>
      <c r="C4915" s="61">
        <v>141762673.69656599</v>
      </c>
      <c r="D4915" s="61">
        <v>121635057.57245512</v>
      </c>
      <c r="E4915" s="61">
        <v>0</v>
      </c>
      <c r="F4915" s="72">
        <v>566605304.01926517</v>
      </c>
      <c r="G4915" s="61">
        <v>290949097.18206441</v>
      </c>
      <c r="H4915" s="61">
        <v>136995161.86002168</v>
      </c>
      <c r="I4915" s="61">
        <v>115790870.3037706</v>
      </c>
      <c r="J4915" s="61">
        <v>0</v>
      </c>
      <c r="K4915" s="72">
        <v>543735129.34585679</v>
      </c>
    </row>
    <row r="4916" spans="1:11">
      <c r="A4916" s="61">
        <v>4895</v>
      </c>
      <c r="B4916" s="61">
        <v>334451130.60355699</v>
      </c>
      <c r="C4916" s="61">
        <v>154519312.94135001</v>
      </c>
      <c r="D4916" s="61">
        <v>134104856.41170213</v>
      </c>
      <c r="E4916" s="61">
        <v>0</v>
      </c>
      <c r="F4916" s="72">
        <v>623075299.95660913</v>
      </c>
      <c r="G4916" s="61">
        <v>320961398.08218402</v>
      </c>
      <c r="H4916" s="61">
        <v>148186324.13111231</v>
      </c>
      <c r="I4916" s="61">
        <v>129009298.24587394</v>
      </c>
      <c r="J4916" s="61">
        <v>0</v>
      </c>
      <c r="K4916" s="72">
        <v>598157020.45917022</v>
      </c>
    </row>
    <row r="4917" spans="1:11">
      <c r="A4917" s="61">
        <v>4896</v>
      </c>
      <c r="B4917" s="61">
        <v>320365416.65535003</v>
      </c>
      <c r="C4917" s="61">
        <v>144722626.386208</v>
      </c>
      <c r="D4917" s="61">
        <v>148686662.77053612</v>
      </c>
      <c r="E4917" s="61">
        <v>1045922.4949565593</v>
      </c>
      <c r="F4917" s="72">
        <v>614820628.30705082</v>
      </c>
      <c r="G4917" s="61">
        <v>308143786.69168973</v>
      </c>
      <c r="H4917" s="61">
        <v>140486891.55349502</v>
      </c>
      <c r="I4917" s="61">
        <v>148109160.86265105</v>
      </c>
      <c r="J4917" s="61">
        <v>816863.57411874773</v>
      </c>
      <c r="K4917" s="72">
        <v>597556702.68195462</v>
      </c>
    </row>
    <row r="4918" spans="1:11">
      <c r="A4918" s="61">
        <v>4897</v>
      </c>
      <c r="B4918" s="61">
        <v>321215336.08595401</v>
      </c>
      <c r="C4918" s="61">
        <v>148812570.48677999</v>
      </c>
      <c r="D4918" s="61">
        <v>130219927.91849312</v>
      </c>
      <c r="E4918" s="61">
        <v>0</v>
      </c>
      <c r="F4918" s="72">
        <v>600247834.49122715</v>
      </c>
      <c r="G4918" s="61">
        <v>303364778.54195499</v>
      </c>
      <c r="H4918" s="61">
        <v>141588015.18001249</v>
      </c>
      <c r="I4918" s="61">
        <v>121300555.90432754</v>
      </c>
      <c r="J4918" s="61">
        <v>0</v>
      </c>
      <c r="K4918" s="72">
        <v>566253349.62629509</v>
      </c>
    </row>
    <row r="4919" spans="1:11">
      <c r="A4919" s="61">
        <v>4898</v>
      </c>
      <c r="B4919" s="61">
        <v>307587474.79648697</v>
      </c>
      <c r="C4919" s="61">
        <v>147218379.32199699</v>
      </c>
      <c r="D4919" s="61">
        <v>147951267.06589514</v>
      </c>
      <c r="E4919" s="61">
        <v>3524321.1332732392</v>
      </c>
      <c r="F4919" s="72">
        <v>606281442.31765234</v>
      </c>
      <c r="G4919" s="61">
        <v>301475656.93135995</v>
      </c>
      <c r="H4919" s="61">
        <v>143331238.34571928</v>
      </c>
      <c r="I4919" s="61">
        <v>135270480.76008794</v>
      </c>
      <c r="J4919" s="61">
        <v>2984871.1430696193</v>
      </c>
      <c r="K4919" s="72">
        <v>583062247.18023682</v>
      </c>
    </row>
    <row r="4920" spans="1:11">
      <c r="A4920" s="61">
        <v>4899</v>
      </c>
      <c r="B4920" s="61">
        <v>315922890.13678098</v>
      </c>
      <c r="C4920" s="61">
        <v>135992736.501311</v>
      </c>
      <c r="D4920" s="61">
        <v>134707923.55162811</v>
      </c>
      <c r="E4920" s="61">
        <v>0</v>
      </c>
      <c r="F4920" s="72">
        <v>586623550.18972015</v>
      </c>
      <c r="G4920" s="61">
        <v>304620968.45771956</v>
      </c>
      <c r="H4920" s="61">
        <v>133654798.9699108</v>
      </c>
      <c r="I4920" s="61">
        <v>127776871.69745678</v>
      </c>
      <c r="J4920" s="61">
        <v>0</v>
      </c>
      <c r="K4920" s="72">
        <v>566052639.12508726</v>
      </c>
    </row>
    <row r="4921" spans="1:11">
      <c r="A4921" s="61">
        <v>4900</v>
      </c>
      <c r="B4921" s="61">
        <v>340197401.00685698</v>
      </c>
      <c r="C4921" s="61">
        <v>159651917.08936799</v>
      </c>
      <c r="D4921" s="61">
        <v>130831630.44219512</v>
      </c>
      <c r="E4921" s="61">
        <v>0</v>
      </c>
      <c r="F4921" s="72">
        <v>630680948.53842008</v>
      </c>
      <c r="G4921" s="61">
        <v>319512880.14904988</v>
      </c>
      <c r="H4921" s="61">
        <v>154804071.97318771</v>
      </c>
      <c r="I4921" s="61">
        <v>120776043.16472162</v>
      </c>
      <c r="J4921" s="61">
        <v>0</v>
      </c>
      <c r="K4921" s="72">
        <v>595092995.28695917</v>
      </c>
    </row>
    <row r="4922" spans="1:11">
      <c r="A4922" s="61">
        <v>4901</v>
      </c>
      <c r="B4922" s="61">
        <v>315550199.053047</v>
      </c>
      <c r="C4922" s="61">
        <v>137271838.773307</v>
      </c>
      <c r="D4922" s="61">
        <v>137302448.06349713</v>
      </c>
      <c r="E4922" s="61">
        <v>1805552.983851321</v>
      </c>
      <c r="F4922" s="72">
        <v>591930038.87370241</v>
      </c>
      <c r="G4922" s="61">
        <v>305986228.64342898</v>
      </c>
      <c r="H4922" s="61">
        <v>133504720.23280942</v>
      </c>
      <c r="I4922" s="61">
        <v>135478192.94307894</v>
      </c>
      <c r="J4922" s="61">
        <v>1555528.1570749735</v>
      </c>
      <c r="K4922" s="72">
        <v>576524669.97639227</v>
      </c>
    </row>
    <row r="4923" spans="1:11">
      <c r="A4923" s="61">
        <v>4902</v>
      </c>
      <c r="B4923" s="61">
        <v>348611280.31273001</v>
      </c>
      <c r="C4923" s="61">
        <v>148251389.30133</v>
      </c>
      <c r="D4923" s="61">
        <v>142596615.3559491</v>
      </c>
      <c r="E4923" s="61">
        <v>0</v>
      </c>
      <c r="F4923" s="72">
        <v>639459284.97000909</v>
      </c>
      <c r="G4923" s="61">
        <v>329927027.15273631</v>
      </c>
      <c r="H4923" s="61">
        <v>141635450.13545868</v>
      </c>
      <c r="I4923" s="61">
        <v>127530719.76144901</v>
      </c>
      <c r="J4923" s="61">
        <v>0</v>
      </c>
      <c r="K4923" s="72">
        <v>599093197.04964399</v>
      </c>
    </row>
    <row r="4924" spans="1:11">
      <c r="A4924" s="61">
        <v>4903</v>
      </c>
      <c r="B4924" s="61">
        <v>312437672.20738</v>
      </c>
      <c r="C4924" s="61">
        <v>163810660.65336901</v>
      </c>
      <c r="D4924" s="61">
        <v>155595356.24552312</v>
      </c>
      <c r="E4924" s="61">
        <v>15919179.38279842</v>
      </c>
      <c r="F4924" s="72">
        <v>647762868.48907053</v>
      </c>
      <c r="G4924" s="61">
        <v>305070634.70291877</v>
      </c>
      <c r="H4924" s="61">
        <v>159118664.61410409</v>
      </c>
      <c r="I4924" s="61">
        <v>146157208.59031618</v>
      </c>
      <c r="J4924" s="61">
        <v>12962256.61630707</v>
      </c>
      <c r="K4924" s="72">
        <v>623308764.52364612</v>
      </c>
    </row>
    <row r="4925" spans="1:11">
      <c r="A4925" s="61">
        <v>4904</v>
      </c>
      <c r="B4925" s="61">
        <v>351007255.16827202</v>
      </c>
      <c r="C4925" s="61">
        <v>144534972.586009</v>
      </c>
      <c r="D4925" s="61">
        <v>157932278.21848214</v>
      </c>
      <c r="E4925" s="61">
        <v>0</v>
      </c>
      <c r="F4925" s="72">
        <v>653474505.97276318</v>
      </c>
      <c r="G4925" s="61">
        <v>319236491.68944991</v>
      </c>
      <c r="H4925" s="61">
        <v>139897330.95724931</v>
      </c>
      <c r="I4925" s="61">
        <v>149496895.24092215</v>
      </c>
      <c r="J4925" s="61">
        <v>0</v>
      </c>
      <c r="K4925" s="72">
        <v>608630717.8876214</v>
      </c>
    </row>
    <row r="4926" spans="1:11">
      <c r="A4926" s="61">
        <v>4905</v>
      </c>
      <c r="B4926" s="61">
        <v>329042348.60019898</v>
      </c>
      <c r="C4926" s="61">
        <v>125875269.442221</v>
      </c>
      <c r="D4926" s="61">
        <v>134054306.43923312</v>
      </c>
      <c r="E4926" s="61">
        <v>0</v>
      </c>
      <c r="F4926" s="72">
        <v>588971924.48165309</v>
      </c>
      <c r="G4926" s="61">
        <v>315923002.30469596</v>
      </c>
      <c r="H4926" s="61">
        <v>124597258.08888435</v>
      </c>
      <c r="I4926" s="61">
        <v>128630706.23016976</v>
      </c>
      <c r="J4926" s="61">
        <v>0</v>
      </c>
      <c r="K4926" s="72">
        <v>569150966.62375009</v>
      </c>
    </row>
    <row r="4927" spans="1:11">
      <c r="A4927" s="61">
        <v>4906</v>
      </c>
      <c r="B4927" s="61">
        <v>324228959.538535</v>
      </c>
      <c r="C4927" s="61">
        <v>169640698.13294801</v>
      </c>
      <c r="D4927" s="61">
        <v>130905608.07357413</v>
      </c>
      <c r="E4927" s="61">
        <v>5440468.4668375487</v>
      </c>
      <c r="F4927" s="72">
        <v>630215734.21189463</v>
      </c>
      <c r="G4927" s="61">
        <v>316931235.29083639</v>
      </c>
      <c r="H4927" s="61">
        <v>155478284.78122902</v>
      </c>
      <c r="I4927" s="61">
        <v>126043726.88558604</v>
      </c>
      <c r="J4927" s="61">
        <v>4665480.3416175265</v>
      </c>
      <c r="K4927" s="72">
        <v>603118727.29926896</v>
      </c>
    </row>
    <row r="4928" spans="1:11">
      <c r="A4928" s="61">
        <v>4907</v>
      </c>
      <c r="B4928" s="61">
        <v>336236626.87822002</v>
      </c>
      <c r="C4928" s="61">
        <v>157823931.243341</v>
      </c>
      <c r="D4928" s="61">
        <v>125751862.55591813</v>
      </c>
      <c r="E4928" s="61">
        <v>0</v>
      </c>
      <c r="F4928" s="72">
        <v>619812420.67747915</v>
      </c>
      <c r="G4928" s="61">
        <v>319529141.88646251</v>
      </c>
      <c r="H4928" s="61">
        <v>150682261.69540492</v>
      </c>
      <c r="I4928" s="61">
        <v>120780222.58922006</v>
      </c>
      <c r="J4928" s="61">
        <v>0</v>
      </c>
      <c r="K4928" s="72">
        <v>590991626.1710875</v>
      </c>
    </row>
    <row r="4929" spans="1:11">
      <c r="A4929" s="61">
        <v>4908</v>
      </c>
      <c r="B4929" s="61">
        <v>291322478.91685897</v>
      </c>
      <c r="C4929" s="61">
        <v>133632264.409003</v>
      </c>
      <c r="D4929" s="61">
        <v>128740336.68444012</v>
      </c>
      <c r="E4929" s="61">
        <v>0</v>
      </c>
      <c r="F4929" s="72">
        <v>553695080.01030207</v>
      </c>
      <c r="G4929" s="61">
        <v>290578012.56098199</v>
      </c>
      <c r="H4929" s="61">
        <v>132999820.79346682</v>
      </c>
      <c r="I4929" s="61">
        <v>127919668.68444012</v>
      </c>
      <c r="J4929" s="61">
        <v>0</v>
      </c>
      <c r="K4929" s="72">
        <v>551497502.03888893</v>
      </c>
    </row>
    <row r="4930" spans="1:11">
      <c r="A4930" s="61">
        <v>4909</v>
      </c>
      <c r="B4930" s="61">
        <v>335372334.66332603</v>
      </c>
      <c r="C4930" s="61">
        <v>143536433.81100199</v>
      </c>
      <c r="D4930" s="61">
        <v>135404357.23131213</v>
      </c>
      <c r="E4930" s="61">
        <v>3040680.3854093687</v>
      </c>
      <c r="F4930" s="72">
        <v>617353806.09104955</v>
      </c>
      <c r="G4930" s="61">
        <v>325242045.57619482</v>
      </c>
      <c r="H4930" s="61">
        <v>137527015.43807653</v>
      </c>
      <c r="I4930" s="61">
        <v>127870098.09239598</v>
      </c>
      <c r="J4930" s="61">
        <v>2586646.0697782589</v>
      </c>
      <c r="K4930" s="72">
        <v>593225805.1764456</v>
      </c>
    </row>
    <row r="4931" spans="1:11">
      <c r="A4931" s="61">
        <v>4910</v>
      </c>
      <c r="B4931" s="61">
        <v>324226066.11373401</v>
      </c>
      <c r="C4931" s="61">
        <v>156086250.75102001</v>
      </c>
      <c r="D4931" s="61">
        <v>167286500.49710712</v>
      </c>
      <c r="E4931" s="61">
        <v>7801864.1760763098</v>
      </c>
      <c r="F4931" s="72">
        <v>655400681.5379374</v>
      </c>
      <c r="G4931" s="61">
        <v>303918419.93967283</v>
      </c>
      <c r="H4931" s="61">
        <v>148267331.3353242</v>
      </c>
      <c r="I4931" s="61">
        <v>150903575.04780573</v>
      </c>
      <c r="J4931" s="61">
        <v>6855718.9157163538</v>
      </c>
      <c r="K4931" s="72">
        <v>609945045.23851907</v>
      </c>
    </row>
    <row r="4932" spans="1:11">
      <c r="A4932" s="61">
        <v>4911</v>
      </c>
      <c r="B4932" s="61">
        <v>316929112.00529301</v>
      </c>
      <c r="C4932" s="61">
        <v>144360420.046615</v>
      </c>
      <c r="D4932" s="61">
        <v>126803498.67811412</v>
      </c>
      <c r="E4932" s="61">
        <v>0</v>
      </c>
      <c r="F4932" s="72">
        <v>588093030.73002219</v>
      </c>
      <c r="G4932" s="61">
        <v>309039054.71756178</v>
      </c>
      <c r="H4932" s="61">
        <v>142966601.18881503</v>
      </c>
      <c r="I4932" s="61">
        <v>120896863.84575555</v>
      </c>
      <c r="J4932" s="61">
        <v>0</v>
      </c>
      <c r="K4932" s="72">
        <v>572902519.75213242</v>
      </c>
    </row>
    <row r="4933" spans="1:11">
      <c r="A4933" s="61">
        <v>4912</v>
      </c>
      <c r="B4933" s="61">
        <v>317209056.22132403</v>
      </c>
      <c r="C4933" s="61">
        <v>175392193.36170501</v>
      </c>
      <c r="D4933" s="61">
        <v>128328599.74979912</v>
      </c>
      <c r="E4933" s="61">
        <v>0</v>
      </c>
      <c r="F4933" s="72">
        <v>620929849.33282816</v>
      </c>
      <c r="G4933" s="61">
        <v>312040073.06113738</v>
      </c>
      <c r="H4933" s="61">
        <v>164983666.4942604</v>
      </c>
      <c r="I4933" s="61">
        <v>122625936.06035852</v>
      </c>
      <c r="J4933" s="61">
        <v>0</v>
      </c>
      <c r="K4933" s="72">
        <v>599649675.61575639</v>
      </c>
    </row>
    <row r="4934" spans="1:11">
      <c r="A4934" s="61">
        <v>4913</v>
      </c>
      <c r="B4934" s="61">
        <v>322540384.94368398</v>
      </c>
      <c r="C4934" s="61">
        <v>145960194.615605</v>
      </c>
      <c r="D4934" s="61">
        <v>129488714.54707313</v>
      </c>
      <c r="E4934" s="61">
        <v>4983907.9798699105</v>
      </c>
      <c r="F4934" s="72">
        <v>602973202.08623207</v>
      </c>
      <c r="G4934" s="61">
        <v>310652381.32993466</v>
      </c>
      <c r="H4934" s="61">
        <v>143985160.84900779</v>
      </c>
      <c r="I4934" s="61">
        <v>127829877.01452814</v>
      </c>
      <c r="J4934" s="61">
        <v>4164273.4854772836</v>
      </c>
      <c r="K4934" s="72">
        <v>586631692.67894793</v>
      </c>
    </row>
    <row r="4935" spans="1:11">
      <c r="A4935" s="61">
        <v>4914</v>
      </c>
      <c r="B4935" s="61">
        <v>301249774.84475201</v>
      </c>
      <c r="C4935" s="61">
        <v>137605503.14974701</v>
      </c>
      <c r="D4935" s="61">
        <v>134919639.65403911</v>
      </c>
      <c r="E4935" s="61">
        <v>0</v>
      </c>
      <c r="F4935" s="72">
        <v>573774917.64853811</v>
      </c>
      <c r="G4935" s="61">
        <v>299571236.04947799</v>
      </c>
      <c r="H4935" s="61">
        <v>136539288.21223226</v>
      </c>
      <c r="I4935" s="61">
        <v>128960199.29373954</v>
      </c>
      <c r="J4935" s="61">
        <v>0</v>
      </c>
      <c r="K4935" s="72">
        <v>565070723.55544984</v>
      </c>
    </row>
    <row r="4936" spans="1:11">
      <c r="A4936" s="61">
        <v>4915</v>
      </c>
      <c r="B4936" s="61">
        <v>305498481.16851902</v>
      </c>
      <c r="C4936" s="61">
        <v>153746052.59982499</v>
      </c>
      <c r="D4936" s="61">
        <v>129812446.70280112</v>
      </c>
      <c r="E4936" s="61">
        <v>0</v>
      </c>
      <c r="F4936" s="72">
        <v>589056980.47114515</v>
      </c>
      <c r="G4936" s="61">
        <v>299959032.50910872</v>
      </c>
      <c r="H4936" s="61">
        <v>150649363.66542324</v>
      </c>
      <c r="I4936" s="61">
        <v>123222366.00566757</v>
      </c>
      <c r="J4936" s="61">
        <v>0</v>
      </c>
      <c r="K4936" s="72">
        <v>573830762.18019962</v>
      </c>
    </row>
    <row r="4937" spans="1:11">
      <c r="A4937" s="61">
        <v>4916</v>
      </c>
      <c r="B4937" s="61">
        <v>338464621.348943</v>
      </c>
      <c r="C4937" s="61">
        <v>147904925.06713501</v>
      </c>
      <c r="D4937" s="61">
        <v>141986528.92292312</v>
      </c>
      <c r="E4937" s="61">
        <v>0</v>
      </c>
      <c r="F4937" s="72">
        <v>628356075.33900106</v>
      </c>
      <c r="G4937" s="61">
        <v>326333421.82483989</v>
      </c>
      <c r="H4937" s="61">
        <v>143067929.38465387</v>
      </c>
      <c r="I4937" s="61">
        <v>129978522.52605093</v>
      </c>
      <c r="J4937" s="61">
        <v>0</v>
      </c>
      <c r="K4937" s="72">
        <v>599379873.73554456</v>
      </c>
    </row>
    <row r="4938" spans="1:11">
      <c r="A4938" s="61">
        <v>4917</v>
      </c>
      <c r="B4938" s="61">
        <v>313878666.09044498</v>
      </c>
      <c r="C4938" s="61">
        <v>148584201.53244901</v>
      </c>
      <c r="D4938" s="61">
        <v>115725083.73008083</v>
      </c>
      <c r="E4938" s="61">
        <v>13055463.840643492</v>
      </c>
      <c r="F4938" s="72">
        <v>591243415.1936183</v>
      </c>
      <c r="G4938" s="61">
        <v>305254746.31027979</v>
      </c>
      <c r="H4938" s="61">
        <v>139374479.21767771</v>
      </c>
      <c r="I4938" s="61">
        <v>115725083.73008083</v>
      </c>
      <c r="J4938" s="61">
        <v>10322925.991904477</v>
      </c>
      <c r="K4938" s="72">
        <v>570677235.24994278</v>
      </c>
    </row>
    <row r="4939" spans="1:11">
      <c r="A4939" s="61">
        <v>4918</v>
      </c>
      <c r="B4939" s="61">
        <v>328290729.73767602</v>
      </c>
      <c r="C4939" s="61">
        <v>156191268.67820299</v>
      </c>
      <c r="D4939" s="61">
        <v>125660488.14458312</v>
      </c>
      <c r="E4939" s="61">
        <v>0</v>
      </c>
      <c r="F4939" s="72">
        <v>610142486.56046212</v>
      </c>
      <c r="G4939" s="61">
        <v>315686932.37705654</v>
      </c>
      <c r="H4939" s="61">
        <v>146178335.95000359</v>
      </c>
      <c r="I4939" s="61">
        <v>124439992.35392453</v>
      </c>
      <c r="J4939" s="61">
        <v>0</v>
      </c>
      <c r="K4939" s="72">
        <v>586305260.68098462</v>
      </c>
    </row>
    <row r="4940" spans="1:11">
      <c r="A4940" s="61">
        <v>4919</v>
      </c>
      <c r="B4940" s="61">
        <v>337191343.25881302</v>
      </c>
      <c r="C4940" s="61">
        <v>148350477.50621799</v>
      </c>
      <c r="D4940" s="61">
        <v>133979971.60391712</v>
      </c>
      <c r="E4940" s="61">
        <v>0</v>
      </c>
      <c r="F4940" s="72">
        <v>619521792.3689481</v>
      </c>
      <c r="G4940" s="61">
        <v>325281791.58316362</v>
      </c>
      <c r="H4940" s="61">
        <v>145125265.90964004</v>
      </c>
      <c r="I4940" s="61">
        <v>131867902.85850054</v>
      </c>
      <c r="J4940" s="61">
        <v>0</v>
      </c>
      <c r="K4940" s="72">
        <v>602274960.35130417</v>
      </c>
    </row>
    <row r="4941" spans="1:11">
      <c r="A4941" s="61">
        <v>4920</v>
      </c>
      <c r="B4941" s="61">
        <v>324863641.52258301</v>
      </c>
      <c r="C4941" s="61">
        <v>131293110.05480701</v>
      </c>
      <c r="D4941" s="61">
        <v>141511311.64235514</v>
      </c>
      <c r="E4941" s="61">
        <v>0</v>
      </c>
      <c r="F4941" s="72">
        <v>597668063.21974516</v>
      </c>
      <c r="G4941" s="61">
        <v>309865418.80513108</v>
      </c>
      <c r="H4941" s="61">
        <v>129547498.08443519</v>
      </c>
      <c r="I4941" s="61">
        <v>127555660.44063924</v>
      </c>
      <c r="J4941" s="61">
        <v>0</v>
      </c>
      <c r="K4941" s="72">
        <v>566968577.33020556</v>
      </c>
    </row>
    <row r="4942" spans="1:11">
      <c r="A4942" s="61">
        <v>4921</v>
      </c>
      <c r="B4942" s="61">
        <v>292382557.42478001</v>
      </c>
      <c r="C4942" s="61">
        <v>140949814.39228401</v>
      </c>
      <c r="D4942" s="61">
        <v>126610806.24713512</v>
      </c>
      <c r="E4942" s="61">
        <v>0</v>
      </c>
      <c r="F4942" s="72">
        <v>559943178.06419921</v>
      </c>
      <c r="G4942" s="61">
        <v>285714639.67386687</v>
      </c>
      <c r="H4942" s="61">
        <v>140041083.39228401</v>
      </c>
      <c r="I4942" s="61">
        <v>121581284.62128681</v>
      </c>
      <c r="J4942" s="61">
        <v>0</v>
      </c>
      <c r="K4942" s="72">
        <v>547337007.68743777</v>
      </c>
    </row>
    <row r="4943" spans="1:11">
      <c r="A4943" s="61">
        <v>4922</v>
      </c>
      <c r="B4943" s="61">
        <v>322750592.30656999</v>
      </c>
      <c r="C4943" s="61">
        <v>159702956.01219201</v>
      </c>
      <c r="D4943" s="61">
        <v>129784404.69015612</v>
      </c>
      <c r="E4943" s="61">
        <v>0</v>
      </c>
      <c r="F4943" s="72">
        <v>612237953.00891817</v>
      </c>
      <c r="G4943" s="61">
        <v>318171468.5379436</v>
      </c>
      <c r="H4943" s="61">
        <v>154337837.98749402</v>
      </c>
      <c r="I4943" s="61">
        <v>126075158.17460524</v>
      </c>
      <c r="J4943" s="61">
        <v>0</v>
      </c>
      <c r="K4943" s="72">
        <v>598584464.70004284</v>
      </c>
    </row>
    <row r="4944" spans="1:11">
      <c r="A4944" s="61">
        <v>4923</v>
      </c>
      <c r="B4944" s="61">
        <v>315248239.29713899</v>
      </c>
      <c r="C4944" s="61">
        <v>148332492.76637799</v>
      </c>
      <c r="D4944" s="61">
        <v>132015162.72154112</v>
      </c>
      <c r="E4944" s="61">
        <v>4576763.1686466159</v>
      </c>
      <c r="F4944" s="72">
        <v>600172657.95370471</v>
      </c>
      <c r="G4944" s="61">
        <v>309557646.0617584</v>
      </c>
      <c r="H4944" s="61">
        <v>143992510.76637799</v>
      </c>
      <c r="I4944" s="61">
        <v>123410856.76783873</v>
      </c>
      <c r="J4944" s="61">
        <v>3728471.520018843</v>
      </c>
      <c r="K4944" s="72">
        <v>580689485.11599398</v>
      </c>
    </row>
    <row r="4945" spans="1:11">
      <c r="A4945" s="61">
        <v>4924</v>
      </c>
      <c r="B4945" s="61">
        <v>332092818.707165</v>
      </c>
      <c r="C4945" s="61">
        <v>153919341.441109</v>
      </c>
      <c r="D4945" s="61">
        <v>122925323.19091012</v>
      </c>
      <c r="E4945" s="61">
        <v>0</v>
      </c>
      <c r="F4945" s="72">
        <v>608937483.33918417</v>
      </c>
      <c r="G4945" s="61">
        <v>314697662.65828019</v>
      </c>
      <c r="H4945" s="61">
        <v>151517016.78381968</v>
      </c>
      <c r="I4945" s="61">
        <v>122925323.19091012</v>
      </c>
      <c r="J4945" s="61">
        <v>0</v>
      </c>
      <c r="K4945" s="72">
        <v>589140002.63301003</v>
      </c>
    </row>
    <row r="4946" spans="1:11">
      <c r="A4946" s="61">
        <v>4925</v>
      </c>
      <c r="B4946" s="61">
        <v>339024693.18275398</v>
      </c>
      <c r="C4946" s="61">
        <v>155767789.25940099</v>
      </c>
      <c r="D4946" s="61">
        <v>134890484.97101212</v>
      </c>
      <c r="E4946" s="61">
        <v>3773488.9383921297</v>
      </c>
      <c r="F4946" s="72">
        <v>633456456.35155928</v>
      </c>
      <c r="G4946" s="61">
        <v>322584090.95526969</v>
      </c>
      <c r="H4946" s="61">
        <v>149406659.03207013</v>
      </c>
      <c r="I4946" s="61">
        <v>132704710.69176973</v>
      </c>
      <c r="J4946" s="61">
        <v>2976786.3728929753</v>
      </c>
      <c r="K4946" s="72">
        <v>607672247.05200255</v>
      </c>
    </row>
    <row r="4947" spans="1:11">
      <c r="A4947" s="61">
        <v>4926</v>
      </c>
      <c r="B4947" s="61">
        <v>339086011.32979399</v>
      </c>
      <c r="C4947" s="61">
        <v>149806211.83615899</v>
      </c>
      <c r="D4947" s="61">
        <v>138521901.98640114</v>
      </c>
      <c r="E4947" s="61">
        <v>10025347.900949771</v>
      </c>
      <c r="F4947" s="72">
        <v>637439473.05330384</v>
      </c>
      <c r="G4947" s="61">
        <v>317645775.51240331</v>
      </c>
      <c r="H4947" s="61">
        <v>146536143.05938148</v>
      </c>
      <c r="I4947" s="61">
        <v>127766679.70612514</v>
      </c>
      <c r="J4947" s="61">
        <v>8497982.7661630213</v>
      </c>
      <c r="K4947" s="72">
        <v>600446581.04407287</v>
      </c>
    </row>
    <row r="4948" spans="1:11">
      <c r="A4948" s="61">
        <v>4927</v>
      </c>
      <c r="B4948" s="61">
        <v>310900986.25401801</v>
      </c>
      <c r="C4948" s="61">
        <v>148688931.10469201</v>
      </c>
      <c r="D4948" s="61">
        <v>143872770.05509114</v>
      </c>
      <c r="E4948" s="61">
        <v>3292010.0013854452</v>
      </c>
      <c r="F4948" s="72">
        <v>606754697.41518664</v>
      </c>
      <c r="G4948" s="61">
        <v>304560086.61654061</v>
      </c>
      <c r="H4948" s="61">
        <v>142538800.65288994</v>
      </c>
      <c r="I4948" s="61">
        <v>138779390.69567576</v>
      </c>
      <c r="J4948" s="61">
        <v>2863698.6145959855</v>
      </c>
      <c r="K4948" s="72">
        <v>588741976.57970238</v>
      </c>
    </row>
    <row r="4949" spans="1:11">
      <c r="A4949" s="61">
        <v>4928</v>
      </c>
      <c r="B4949" s="61">
        <v>321756593.64887601</v>
      </c>
      <c r="C4949" s="61">
        <v>131366360.947348</v>
      </c>
      <c r="D4949" s="61">
        <v>149212841.24922112</v>
      </c>
      <c r="E4949" s="61">
        <v>15458074.792416405</v>
      </c>
      <c r="F4949" s="72">
        <v>617793870.63786161</v>
      </c>
      <c r="G4949" s="61">
        <v>319210077.33981097</v>
      </c>
      <c r="H4949" s="61">
        <v>130171626.09848896</v>
      </c>
      <c r="I4949" s="61">
        <v>141415093.32683313</v>
      </c>
      <c r="J4949" s="61">
        <v>12256933.709908748</v>
      </c>
      <c r="K4949" s="72">
        <v>603053730.47504187</v>
      </c>
    </row>
    <row r="4950" spans="1:11">
      <c r="A4950" s="61">
        <v>4929</v>
      </c>
      <c r="B4950" s="61">
        <v>299277204.88688099</v>
      </c>
      <c r="C4950" s="61">
        <v>156508108.479229</v>
      </c>
      <c r="D4950" s="61">
        <v>141873143.33210611</v>
      </c>
      <c r="E4950" s="61">
        <v>3461755.9023357676</v>
      </c>
      <c r="F4950" s="72">
        <v>601120212.60055184</v>
      </c>
      <c r="G4950" s="61">
        <v>296891438.98371214</v>
      </c>
      <c r="H4950" s="61">
        <v>144836115.85886919</v>
      </c>
      <c r="I4950" s="61">
        <v>140941849.0694823</v>
      </c>
      <c r="J4950" s="61">
        <v>3010982.8595869807</v>
      </c>
      <c r="K4950" s="72">
        <v>585680386.77165055</v>
      </c>
    </row>
    <row r="4951" spans="1:11">
      <c r="A4951" s="61">
        <v>4930</v>
      </c>
      <c r="B4951" s="61">
        <v>319453901.51892197</v>
      </c>
      <c r="C4951" s="61">
        <v>153150411.57850501</v>
      </c>
      <c r="D4951" s="61">
        <v>137545640.35175514</v>
      </c>
      <c r="E4951" s="61">
        <v>24232535.210497167</v>
      </c>
      <c r="F4951" s="72">
        <v>634382488.65967929</v>
      </c>
      <c r="G4951" s="61">
        <v>311699481.28247148</v>
      </c>
      <c r="H4951" s="61">
        <v>146920725.08761948</v>
      </c>
      <c r="I4951" s="61">
        <v>136165617.77729738</v>
      </c>
      <c r="J4951" s="61">
        <v>20000000</v>
      </c>
      <c r="K4951" s="72">
        <v>614785824.14738834</v>
      </c>
    </row>
    <row r="4952" spans="1:11">
      <c r="A4952" s="61">
        <v>4931</v>
      </c>
      <c r="B4952" s="61">
        <v>332687554.05952698</v>
      </c>
      <c r="C4952" s="61">
        <v>147033024.671691</v>
      </c>
      <c r="D4952" s="61">
        <v>138323663.8489961</v>
      </c>
      <c r="E4952" s="61">
        <v>1238494.5649002728</v>
      </c>
      <c r="F4952" s="72">
        <v>619282737.1451143</v>
      </c>
      <c r="G4952" s="61">
        <v>319257913.0767957</v>
      </c>
      <c r="H4952" s="61">
        <v>140273110.56033483</v>
      </c>
      <c r="I4952" s="61">
        <v>137251010.99897152</v>
      </c>
      <c r="J4952" s="61">
        <v>1022522.5663553252</v>
      </c>
      <c r="K4952" s="72">
        <v>597804557.20245731</v>
      </c>
    </row>
    <row r="4953" spans="1:11">
      <c r="A4953" s="61">
        <v>4932</v>
      </c>
      <c r="B4953" s="61">
        <v>307146090.06418401</v>
      </c>
      <c r="C4953" s="61">
        <v>153573650.04466099</v>
      </c>
      <c r="D4953" s="61">
        <v>133442496.41675211</v>
      </c>
      <c r="E4953" s="61">
        <v>5194482.3594413623</v>
      </c>
      <c r="F4953" s="72">
        <v>599356718.8850385</v>
      </c>
      <c r="G4953" s="61">
        <v>297716819.97277939</v>
      </c>
      <c r="H4953" s="61">
        <v>148260666.55755135</v>
      </c>
      <c r="I4953" s="61">
        <v>132990160.92298287</v>
      </c>
      <c r="J4953" s="61">
        <v>4052141.9435762279</v>
      </c>
      <c r="K4953" s="72">
        <v>583019789.39688981</v>
      </c>
    </row>
    <row r="4954" spans="1:11">
      <c r="A4954" s="61">
        <v>4933</v>
      </c>
      <c r="B4954" s="61">
        <v>322192452.18524402</v>
      </c>
      <c r="C4954" s="61">
        <v>147623258.287682</v>
      </c>
      <c r="D4954" s="61">
        <v>124956863.87536313</v>
      </c>
      <c r="E4954" s="61">
        <v>0</v>
      </c>
      <c r="F4954" s="72">
        <v>594772574.34828913</v>
      </c>
      <c r="G4954" s="61">
        <v>304928778.4812777</v>
      </c>
      <c r="H4954" s="61">
        <v>141070122.76939464</v>
      </c>
      <c r="I4954" s="61">
        <v>124630316.72554448</v>
      </c>
      <c r="J4954" s="61">
        <v>0</v>
      </c>
      <c r="K4954" s="72">
        <v>570629217.97621679</v>
      </c>
    </row>
    <row r="4955" spans="1:11">
      <c r="A4955" s="61">
        <v>4934</v>
      </c>
      <c r="B4955" s="61">
        <v>338928542.018251</v>
      </c>
      <c r="C4955" s="61">
        <v>147558597.95419899</v>
      </c>
      <c r="D4955" s="61">
        <v>126492318.61033612</v>
      </c>
      <c r="E4955" s="61">
        <v>0</v>
      </c>
      <c r="F4955" s="72">
        <v>612979458.58278608</v>
      </c>
      <c r="G4955" s="61">
        <v>309692556.77148259</v>
      </c>
      <c r="H4955" s="61">
        <v>144424314.56968313</v>
      </c>
      <c r="I4955" s="61">
        <v>123157507.18648307</v>
      </c>
      <c r="J4955" s="61">
        <v>0</v>
      </c>
      <c r="K4955" s="72">
        <v>577274378.52764881</v>
      </c>
    </row>
    <row r="4956" spans="1:11">
      <c r="A4956" s="61">
        <v>4935</v>
      </c>
      <c r="B4956" s="61">
        <v>319457874.15831399</v>
      </c>
      <c r="C4956" s="61">
        <v>133428218.54846001</v>
      </c>
      <c r="D4956" s="61">
        <v>133626844.45315713</v>
      </c>
      <c r="E4956" s="61">
        <v>0</v>
      </c>
      <c r="F4956" s="72">
        <v>586512937.15993118</v>
      </c>
      <c r="G4956" s="61">
        <v>313312359.58439869</v>
      </c>
      <c r="H4956" s="61">
        <v>129784404.81697547</v>
      </c>
      <c r="I4956" s="61">
        <v>127369169.5464901</v>
      </c>
      <c r="J4956" s="61">
        <v>0</v>
      </c>
      <c r="K4956" s="72">
        <v>570465933.94786429</v>
      </c>
    </row>
    <row r="4957" spans="1:11">
      <c r="A4957" s="61">
        <v>4936</v>
      </c>
      <c r="B4957" s="61">
        <v>358184848.43970501</v>
      </c>
      <c r="C4957" s="61">
        <v>151580961.57282501</v>
      </c>
      <c r="D4957" s="61">
        <v>135646522.42510012</v>
      </c>
      <c r="E4957" s="61">
        <v>16016891.246722162</v>
      </c>
      <c r="F4957" s="72">
        <v>661429223.6843524</v>
      </c>
      <c r="G4957" s="61">
        <v>329824191.14156783</v>
      </c>
      <c r="H4957" s="61">
        <v>146208904.78610161</v>
      </c>
      <c r="I4957" s="61">
        <v>135143176.57270846</v>
      </c>
      <c r="J4957" s="61">
        <v>13640214.667911209</v>
      </c>
      <c r="K4957" s="72">
        <v>624816487.16828918</v>
      </c>
    </row>
    <row r="4958" spans="1:11">
      <c r="A4958" s="61">
        <v>4937</v>
      </c>
      <c r="B4958" s="61">
        <v>325108972.71139902</v>
      </c>
      <c r="C4958" s="61">
        <v>136770795.83590001</v>
      </c>
      <c r="D4958" s="61">
        <v>132561508.64613113</v>
      </c>
      <c r="E4958" s="61">
        <v>1559264.6866425236</v>
      </c>
      <c r="F4958" s="72">
        <v>596000541.88007271</v>
      </c>
      <c r="G4958" s="61">
        <v>306753957.44945091</v>
      </c>
      <c r="H4958" s="61">
        <v>134108489.93313244</v>
      </c>
      <c r="I4958" s="61">
        <v>132561508.64613113</v>
      </c>
      <c r="J4958" s="61">
        <v>1268060.341213854</v>
      </c>
      <c r="K4958" s="72">
        <v>574692016.36992836</v>
      </c>
    </row>
    <row r="4959" spans="1:11">
      <c r="A4959" s="61">
        <v>4938</v>
      </c>
      <c r="B4959" s="61">
        <v>313462262.35228097</v>
      </c>
      <c r="C4959" s="61">
        <v>145322151.56810901</v>
      </c>
      <c r="D4959" s="61">
        <v>150784017.85547113</v>
      </c>
      <c r="E4959" s="61">
        <v>0</v>
      </c>
      <c r="F4959" s="72">
        <v>609568431.77586114</v>
      </c>
      <c r="G4959" s="61">
        <v>307423620.31422424</v>
      </c>
      <c r="H4959" s="61">
        <v>139525483.83774978</v>
      </c>
      <c r="I4959" s="61">
        <v>135871890.45246533</v>
      </c>
      <c r="J4959" s="61">
        <v>0</v>
      </c>
      <c r="K4959" s="72">
        <v>582820994.60443938</v>
      </c>
    </row>
    <row r="4960" spans="1:11">
      <c r="A4960" s="61">
        <v>4939</v>
      </c>
      <c r="B4960" s="61">
        <v>316610005.38203597</v>
      </c>
      <c r="C4960" s="61">
        <v>122783731.92279901</v>
      </c>
      <c r="D4960" s="61">
        <v>131610358.27229612</v>
      </c>
      <c r="E4960" s="61">
        <v>0</v>
      </c>
      <c r="F4960" s="72">
        <v>571004095.57713103</v>
      </c>
      <c r="G4960" s="61">
        <v>309144188.18655932</v>
      </c>
      <c r="H4960" s="61">
        <v>121421510.19767994</v>
      </c>
      <c r="I4960" s="61">
        <v>131219454.27229612</v>
      </c>
      <c r="J4960" s="61">
        <v>0</v>
      </c>
      <c r="K4960" s="72">
        <v>561785152.65653527</v>
      </c>
    </row>
    <row r="4961" spans="1:11">
      <c r="A4961" s="61">
        <v>4940</v>
      </c>
      <c r="B4961" s="61">
        <v>306020610.793441</v>
      </c>
      <c r="C4961" s="61">
        <v>146076499.16015601</v>
      </c>
      <c r="D4961" s="61">
        <v>118233871.08392432</v>
      </c>
      <c r="E4961" s="61">
        <v>0</v>
      </c>
      <c r="F4961" s="72">
        <v>570330981.03752136</v>
      </c>
      <c r="G4961" s="61">
        <v>296578587.91025066</v>
      </c>
      <c r="H4961" s="61">
        <v>140512599.03270712</v>
      </c>
      <c r="I4961" s="61">
        <v>117452603.14253265</v>
      </c>
      <c r="J4961" s="61">
        <v>0</v>
      </c>
      <c r="K4961" s="72">
        <v>554543790.08549047</v>
      </c>
    </row>
    <row r="4962" spans="1:11">
      <c r="A4962" s="61">
        <v>4941</v>
      </c>
      <c r="B4962" s="61">
        <v>314918931.97803903</v>
      </c>
      <c r="C4962" s="61">
        <v>174390594.12372601</v>
      </c>
      <c r="D4962" s="61">
        <v>158242491.71990213</v>
      </c>
      <c r="E4962" s="61">
        <v>2640335.9947429644</v>
      </c>
      <c r="F4962" s="72">
        <v>650192353.81641018</v>
      </c>
      <c r="G4962" s="61">
        <v>300379813.31479114</v>
      </c>
      <c r="H4962" s="61">
        <v>163371948.30697581</v>
      </c>
      <c r="I4962" s="61">
        <v>143188754.61698553</v>
      </c>
      <c r="J4962" s="61">
        <v>2272144.7459997474</v>
      </c>
      <c r="K4962" s="72">
        <v>609212660.9847523</v>
      </c>
    </row>
    <row r="4963" spans="1:11">
      <c r="A4963" s="61">
        <v>4942</v>
      </c>
      <c r="B4963" s="61">
        <v>315650363.31720299</v>
      </c>
      <c r="C4963" s="61">
        <v>162624189.18646401</v>
      </c>
      <c r="D4963" s="61">
        <v>137314359.53195614</v>
      </c>
      <c r="E4963" s="61">
        <v>22837731.6342397</v>
      </c>
      <c r="F4963" s="72">
        <v>638426643.66986275</v>
      </c>
      <c r="G4963" s="61">
        <v>307060798.21944684</v>
      </c>
      <c r="H4963" s="61">
        <v>148590149.10587662</v>
      </c>
      <c r="I4963" s="61">
        <v>132232065.36384849</v>
      </c>
      <c r="J4963" s="61">
        <v>18794369.778889354</v>
      </c>
      <c r="K4963" s="72">
        <v>606677382.46806121</v>
      </c>
    </row>
    <row r="4964" spans="1:11">
      <c r="A4964" s="61">
        <v>4943</v>
      </c>
      <c r="B4964" s="61">
        <v>330598616.42150599</v>
      </c>
      <c r="C4964" s="61">
        <v>158148932.55344301</v>
      </c>
      <c r="D4964" s="61">
        <v>180713309.30722511</v>
      </c>
      <c r="E4964" s="61">
        <v>41472575.381310873</v>
      </c>
      <c r="F4964" s="72">
        <v>710933433.66348493</v>
      </c>
      <c r="G4964" s="61">
        <v>310400759.7227177</v>
      </c>
      <c r="H4964" s="61">
        <v>150260916.71042269</v>
      </c>
      <c r="I4964" s="61">
        <v>160336306.78285211</v>
      </c>
      <c r="J4964" s="61">
        <v>20000000</v>
      </c>
      <c r="K4964" s="72">
        <v>640997983.21599245</v>
      </c>
    </row>
    <row r="4965" spans="1:11">
      <c r="A4965" s="61">
        <v>4944</v>
      </c>
      <c r="B4965" s="61">
        <v>332977633.052953</v>
      </c>
      <c r="C4965" s="61">
        <v>150755200.795479</v>
      </c>
      <c r="D4965" s="61">
        <v>128071704.88471112</v>
      </c>
      <c r="E4965" s="61">
        <v>0</v>
      </c>
      <c r="F4965" s="72">
        <v>611804538.73314309</v>
      </c>
      <c r="G4965" s="61">
        <v>316869423.6742453</v>
      </c>
      <c r="H4965" s="61">
        <v>148278068.91833109</v>
      </c>
      <c r="I4965" s="61">
        <v>123865817.26536395</v>
      </c>
      <c r="J4965" s="61">
        <v>0</v>
      </c>
      <c r="K4965" s="72">
        <v>589013309.85794032</v>
      </c>
    </row>
    <row r="4966" spans="1:11">
      <c r="A4966" s="61">
        <v>4945</v>
      </c>
      <c r="B4966" s="61">
        <v>306623290.40822601</v>
      </c>
      <c r="C4966" s="61">
        <v>127310712.688555</v>
      </c>
      <c r="D4966" s="61">
        <v>156552908.36033511</v>
      </c>
      <c r="E4966" s="61">
        <v>0</v>
      </c>
      <c r="F4966" s="72">
        <v>590486911.45711613</v>
      </c>
      <c r="G4966" s="61">
        <v>302357021.4393</v>
      </c>
      <c r="H4966" s="61">
        <v>126620283.6657383</v>
      </c>
      <c r="I4966" s="61">
        <v>134415211.7265456</v>
      </c>
      <c r="J4966" s="61">
        <v>0</v>
      </c>
      <c r="K4966" s="72">
        <v>563392516.83158398</v>
      </c>
    </row>
    <row r="4967" spans="1:11">
      <c r="A4967" s="61">
        <v>4946</v>
      </c>
      <c r="B4967" s="61">
        <v>340907020.82364398</v>
      </c>
      <c r="C4967" s="61">
        <v>167857243.047957</v>
      </c>
      <c r="D4967" s="61">
        <v>130272055.07453112</v>
      </c>
      <c r="E4967" s="61">
        <v>0</v>
      </c>
      <c r="F4967" s="72">
        <v>639036318.94613206</v>
      </c>
      <c r="G4967" s="61">
        <v>321280946.71565336</v>
      </c>
      <c r="H4967" s="61">
        <v>159162251.62723899</v>
      </c>
      <c r="I4967" s="61">
        <v>130254066.18644482</v>
      </c>
      <c r="J4967" s="61">
        <v>0</v>
      </c>
      <c r="K4967" s="72">
        <v>610697264.52933717</v>
      </c>
    </row>
    <row r="4968" spans="1:11">
      <c r="A4968" s="61">
        <v>4947</v>
      </c>
      <c r="B4968" s="61">
        <v>323992653.93235201</v>
      </c>
      <c r="C4968" s="61">
        <v>150668627.54319701</v>
      </c>
      <c r="D4968" s="61">
        <v>133851093.40175712</v>
      </c>
      <c r="E4968" s="61">
        <v>0</v>
      </c>
      <c r="F4968" s="72">
        <v>608512374.8773061</v>
      </c>
      <c r="G4968" s="61">
        <v>318011916.38165873</v>
      </c>
      <c r="H4968" s="61">
        <v>142330477.40716583</v>
      </c>
      <c r="I4968" s="61">
        <v>131446273.11639819</v>
      </c>
      <c r="J4968" s="61">
        <v>0</v>
      </c>
      <c r="K4968" s="72">
        <v>591788666.90522265</v>
      </c>
    </row>
    <row r="4969" spans="1:11">
      <c r="A4969" s="61">
        <v>4948</v>
      </c>
      <c r="B4969" s="61">
        <v>319596370.56587398</v>
      </c>
      <c r="C4969" s="61">
        <v>156725256.282837</v>
      </c>
      <c r="D4969" s="61">
        <v>131231884.70359813</v>
      </c>
      <c r="E4969" s="61">
        <v>1074541.7547301741</v>
      </c>
      <c r="F4969" s="72">
        <v>608628053.30703938</v>
      </c>
      <c r="G4969" s="61">
        <v>303790881.49287337</v>
      </c>
      <c r="H4969" s="61">
        <v>152961334.35650906</v>
      </c>
      <c r="I4969" s="61">
        <v>124262710.77757134</v>
      </c>
      <c r="J4969" s="61">
        <v>864782.40429306659</v>
      </c>
      <c r="K4969" s="72">
        <v>581879709.0312469</v>
      </c>
    </row>
    <row r="4970" spans="1:11">
      <c r="A4970" s="61">
        <v>4949</v>
      </c>
      <c r="B4970" s="61">
        <v>319389661.79659599</v>
      </c>
      <c r="C4970" s="61">
        <v>174439013.88575801</v>
      </c>
      <c r="D4970" s="61">
        <v>138565785.60137412</v>
      </c>
      <c r="E4970" s="61">
        <v>0</v>
      </c>
      <c r="F4970" s="72">
        <v>632394461.28372812</v>
      </c>
      <c r="G4970" s="61">
        <v>306684637.10119331</v>
      </c>
      <c r="H4970" s="61">
        <v>156535873.89722133</v>
      </c>
      <c r="I4970" s="61">
        <v>123198001.17833552</v>
      </c>
      <c r="J4970" s="61">
        <v>0</v>
      </c>
      <c r="K4970" s="72">
        <v>586418512.17675018</v>
      </c>
    </row>
    <row r="4971" spans="1:11">
      <c r="A4971" s="61">
        <v>4950</v>
      </c>
      <c r="B4971" s="61">
        <v>327353474.67664498</v>
      </c>
      <c r="C4971" s="61">
        <v>135076699.12873</v>
      </c>
      <c r="D4971" s="61">
        <v>154927346.27330214</v>
      </c>
      <c r="E4971" s="61">
        <v>1827481.1734513161</v>
      </c>
      <c r="F4971" s="72">
        <v>619185001.25212848</v>
      </c>
      <c r="G4971" s="61">
        <v>309866052.5791378</v>
      </c>
      <c r="H4971" s="61">
        <v>130816038.01619069</v>
      </c>
      <c r="I4971" s="61">
        <v>141799230.03549144</v>
      </c>
      <c r="J4971" s="61">
        <v>1494358.1731321884</v>
      </c>
      <c r="K4971" s="72">
        <v>583975678.8039521</v>
      </c>
    </row>
    <row r="4972" spans="1:11">
      <c r="A4972" s="61">
        <v>4951</v>
      </c>
      <c r="B4972" s="61">
        <v>311866102.47054601</v>
      </c>
      <c r="C4972" s="61">
        <v>158894743.166832</v>
      </c>
      <c r="D4972" s="61">
        <v>141086269.65218413</v>
      </c>
      <c r="E4972" s="61">
        <v>2192427.1194414566</v>
      </c>
      <c r="F4972" s="72">
        <v>614039542.40900362</v>
      </c>
      <c r="G4972" s="61">
        <v>296332222.78422052</v>
      </c>
      <c r="H4972" s="61">
        <v>151636323.15222412</v>
      </c>
      <c r="I4972" s="61">
        <v>132212682.07186571</v>
      </c>
      <c r="J4972" s="61">
        <v>1755235.5772578819</v>
      </c>
      <c r="K4972" s="72">
        <v>581936463.58556819</v>
      </c>
    </row>
    <row r="4973" spans="1:11">
      <c r="A4973" s="61">
        <v>4952</v>
      </c>
      <c r="B4973" s="61">
        <v>322820096.86937797</v>
      </c>
      <c r="C4973" s="61">
        <v>123052404.248864</v>
      </c>
      <c r="D4973" s="61">
        <v>120207148.95085412</v>
      </c>
      <c r="E4973" s="61">
        <v>0</v>
      </c>
      <c r="F4973" s="72">
        <v>566079650.06909609</v>
      </c>
      <c r="G4973" s="61">
        <v>310656061.28913206</v>
      </c>
      <c r="H4973" s="61">
        <v>121499366.24165724</v>
      </c>
      <c r="I4973" s="61">
        <v>119816244.95085412</v>
      </c>
      <c r="J4973" s="61">
        <v>0</v>
      </c>
      <c r="K4973" s="72">
        <v>551971672.48164344</v>
      </c>
    </row>
    <row r="4974" spans="1:11">
      <c r="A4974" s="61">
        <v>4953</v>
      </c>
      <c r="B4974" s="61">
        <v>318273481.72275299</v>
      </c>
      <c r="C4974" s="61">
        <v>141992414.97524601</v>
      </c>
      <c r="D4974" s="61">
        <v>130239001.37421413</v>
      </c>
      <c r="E4974" s="61">
        <v>1671707.3783149407</v>
      </c>
      <c r="F4974" s="72">
        <v>592176605.45052814</v>
      </c>
      <c r="G4974" s="61">
        <v>300095205.24651146</v>
      </c>
      <c r="H4974" s="61">
        <v>137928374.15447953</v>
      </c>
      <c r="I4974" s="61">
        <v>128811860.99077731</v>
      </c>
      <c r="J4974" s="61">
        <v>1469488.2423593167</v>
      </c>
      <c r="K4974" s="72">
        <v>568304928.63412774</v>
      </c>
    </row>
    <row r="4975" spans="1:11">
      <c r="A4975" s="61">
        <v>4954</v>
      </c>
      <c r="B4975" s="61">
        <v>328644127.02032202</v>
      </c>
      <c r="C4975" s="61">
        <v>137787581.936526</v>
      </c>
      <c r="D4975" s="61">
        <v>141832663.05409512</v>
      </c>
      <c r="E4975" s="61">
        <v>0</v>
      </c>
      <c r="F4975" s="72">
        <v>608264372.01094317</v>
      </c>
      <c r="G4975" s="61">
        <v>313175362.95003241</v>
      </c>
      <c r="H4975" s="61">
        <v>131162418.50393744</v>
      </c>
      <c r="I4975" s="61">
        <v>130711260.16361432</v>
      </c>
      <c r="J4975" s="61">
        <v>0</v>
      </c>
      <c r="K4975" s="72">
        <v>575049041.61758423</v>
      </c>
    </row>
    <row r="4976" spans="1:11">
      <c r="A4976" s="61">
        <v>4955</v>
      </c>
      <c r="B4976" s="61">
        <v>321777654.161771</v>
      </c>
      <c r="C4976" s="61">
        <v>143732710.49551001</v>
      </c>
      <c r="D4976" s="61">
        <v>132667310.94322713</v>
      </c>
      <c r="E4976" s="61">
        <v>0</v>
      </c>
      <c r="F4976" s="72">
        <v>598177675.60050821</v>
      </c>
      <c r="G4976" s="61">
        <v>302330161.58622801</v>
      </c>
      <c r="H4976" s="61">
        <v>140594293.82061088</v>
      </c>
      <c r="I4976" s="61">
        <v>126472274.56342888</v>
      </c>
      <c r="J4976" s="61">
        <v>0</v>
      </c>
      <c r="K4976" s="72">
        <v>569396729.97026777</v>
      </c>
    </row>
    <row r="4977" spans="1:11">
      <c r="A4977" s="61">
        <v>4956</v>
      </c>
      <c r="B4977" s="61">
        <v>303976068.94927198</v>
      </c>
      <c r="C4977" s="61">
        <v>148978857.518134</v>
      </c>
      <c r="D4977" s="61">
        <v>132171680.05644412</v>
      </c>
      <c r="E4977" s="61">
        <v>5251267.2679415243</v>
      </c>
      <c r="F4977" s="72">
        <v>590377873.79179156</v>
      </c>
      <c r="G4977" s="61">
        <v>292875510.25859696</v>
      </c>
      <c r="H4977" s="61">
        <v>146574541.78533089</v>
      </c>
      <c r="I4977" s="61">
        <v>117115249.78078103</v>
      </c>
      <c r="J4977" s="61">
        <v>4538655.5962922284</v>
      </c>
      <c r="K4977" s="72">
        <v>561103957.42100108</v>
      </c>
    </row>
    <row r="4978" spans="1:11">
      <c r="A4978" s="61">
        <v>4957</v>
      </c>
      <c r="B4978" s="61">
        <v>300473401.73902798</v>
      </c>
      <c r="C4978" s="61">
        <v>148538558.145098</v>
      </c>
      <c r="D4978" s="61">
        <v>132380919.79664712</v>
      </c>
      <c r="E4978" s="61">
        <v>0</v>
      </c>
      <c r="F4978" s="72">
        <v>581392879.68077302</v>
      </c>
      <c r="G4978" s="61">
        <v>298152941.73902798</v>
      </c>
      <c r="H4978" s="61">
        <v>146569630.10471326</v>
      </c>
      <c r="I4978" s="61">
        <v>125708595.96462354</v>
      </c>
      <c r="J4978" s="61">
        <v>0</v>
      </c>
      <c r="K4978" s="72">
        <v>570431167.80836475</v>
      </c>
    </row>
    <row r="4979" spans="1:11">
      <c r="A4979" s="61">
        <v>4958</v>
      </c>
      <c r="B4979" s="61">
        <v>339743549.63328499</v>
      </c>
      <c r="C4979" s="61">
        <v>158970362.17848399</v>
      </c>
      <c r="D4979" s="61">
        <v>152951086.26819414</v>
      </c>
      <c r="E4979" s="61">
        <v>6128480.7737115752</v>
      </c>
      <c r="F4979" s="72">
        <v>657793478.85367477</v>
      </c>
      <c r="G4979" s="61">
        <v>326715936.79824162</v>
      </c>
      <c r="H4979" s="61">
        <v>147569782.16249129</v>
      </c>
      <c r="I4979" s="61">
        <v>136351148.58748454</v>
      </c>
      <c r="J4979" s="61">
        <v>4942525.8107479829</v>
      </c>
      <c r="K4979" s="72">
        <v>615579393.35896552</v>
      </c>
    </row>
    <row r="4980" spans="1:11">
      <c r="A4980" s="61">
        <v>4959</v>
      </c>
      <c r="B4980" s="61">
        <v>297894719.41162503</v>
      </c>
      <c r="C4980" s="61">
        <v>150607923.113251</v>
      </c>
      <c r="D4980" s="61">
        <v>141424197.73083612</v>
      </c>
      <c r="E4980" s="61">
        <v>0</v>
      </c>
      <c r="F4980" s="72">
        <v>589926840.25571215</v>
      </c>
      <c r="G4980" s="61">
        <v>289596612.11134773</v>
      </c>
      <c r="H4980" s="61">
        <v>150030886.67622811</v>
      </c>
      <c r="I4980" s="61">
        <v>130998130.68482092</v>
      </c>
      <c r="J4980" s="61">
        <v>0</v>
      </c>
      <c r="K4980" s="72">
        <v>570625629.47239673</v>
      </c>
    </row>
    <row r="4981" spans="1:11">
      <c r="A4981" s="61">
        <v>4960</v>
      </c>
      <c r="B4981" s="61">
        <v>321955393.10776502</v>
      </c>
      <c r="C4981" s="61">
        <v>136331438.05772299</v>
      </c>
      <c r="D4981" s="61">
        <v>130878024.87993112</v>
      </c>
      <c r="E4981" s="61">
        <v>0</v>
      </c>
      <c r="F4981" s="72">
        <v>589164856.0454191</v>
      </c>
      <c r="G4981" s="61">
        <v>305280441.7235682</v>
      </c>
      <c r="H4981" s="61">
        <v>135982949.64485517</v>
      </c>
      <c r="I4981" s="61">
        <v>129415220.16631778</v>
      </c>
      <c r="J4981" s="61">
        <v>0</v>
      </c>
      <c r="K4981" s="72">
        <v>570678611.53474116</v>
      </c>
    </row>
    <row r="4982" spans="1:11">
      <c r="A4982" s="61">
        <v>4961</v>
      </c>
      <c r="B4982" s="61">
        <v>318356867.27514702</v>
      </c>
      <c r="C4982" s="61">
        <v>164996078.38696301</v>
      </c>
      <c r="D4982" s="61">
        <v>135946729.11982712</v>
      </c>
      <c r="E4982" s="61">
        <v>0</v>
      </c>
      <c r="F4982" s="72">
        <v>619299674.78193712</v>
      </c>
      <c r="G4982" s="61">
        <v>304002540.86989599</v>
      </c>
      <c r="H4982" s="61">
        <v>162416120.85211271</v>
      </c>
      <c r="I4982" s="61">
        <v>127473442.96449772</v>
      </c>
      <c r="J4982" s="61">
        <v>0</v>
      </c>
      <c r="K4982" s="72">
        <v>593892104.68650639</v>
      </c>
    </row>
    <row r="4983" spans="1:11">
      <c r="A4983" s="61">
        <v>4962</v>
      </c>
      <c r="B4983" s="61">
        <v>314349834.97886801</v>
      </c>
      <c r="C4983" s="61">
        <v>148033109.887721</v>
      </c>
      <c r="D4983" s="61">
        <v>136570116.45479012</v>
      </c>
      <c r="E4983" s="61">
        <v>0</v>
      </c>
      <c r="F4983" s="72">
        <v>598953061.32137918</v>
      </c>
      <c r="G4983" s="61">
        <v>308804850.72719383</v>
      </c>
      <c r="H4983" s="61">
        <v>139156849.19811946</v>
      </c>
      <c r="I4983" s="61">
        <v>127572505.55248065</v>
      </c>
      <c r="J4983" s="61">
        <v>0</v>
      </c>
      <c r="K4983" s="72">
        <v>575534205.47779405</v>
      </c>
    </row>
    <row r="4984" spans="1:11">
      <c r="A4984" s="61">
        <v>4963</v>
      </c>
      <c r="B4984" s="61">
        <v>339386747.96480203</v>
      </c>
      <c r="C4984" s="61">
        <v>181249498.817105</v>
      </c>
      <c r="D4984" s="61">
        <v>124057187.53836012</v>
      </c>
      <c r="E4984" s="61">
        <v>0</v>
      </c>
      <c r="F4984" s="72">
        <v>644693434.3202672</v>
      </c>
      <c r="G4984" s="61">
        <v>315775965.26460326</v>
      </c>
      <c r="H4984" s="61">
        <v>163645545.09454179</v>
      </c>
      <c r="I4984" s="61">
        <v>121881143.6561439</v>
      </c>
      <c r="J4984" s="61">
        <v>0</v>
      </c>
      <c r="K4984" s="72">
        <v>601302654.01528895</v>
      </c>
    </row>
    <row r="4985" spans="1:11">
      <c r="A4985" s="61">
        <v>4964</v>
      </c>
      <c r="B4985" s="61">
        <v>306472099.00932902</v>
      </c>
      <c r="C4985" s="61">
        <v>141732774.21960899</v>
      </c>
      <c r="D4985" s="61">
        <v>146064762.2376461</v>
      </c>
      <c r="E4985" s="61">
        <v>6228392.8767415462</v>
      </c>
      <c r="F4985" s="72">
        <v>600498028.34332561</v>
      </c>
      <c r="G4985" s="61">
        <v>302162620.85917157</v>
      </c>
      <c r="H4985" s="61">
        <v>134316227.7830537</v>
      </c>
      <c r="I4985" s="61">
        <v>133127452.10814661</v>
      </c>
      <c r="J4985" s="61">
        <v>5230060.8596270252</v>
      </c>
      <c r="K4985" s="72">
        <v>574836361.60999882</v>
      </c>
    </row>
    <row r="4986" spans="1:11">
      <c r="A4986" s="61">
        <v>4965</v>
      </c>
      <c r="B4986" s="61">
        <v>323652823.40692502</v>
      </c>
      <c r="C4986" s="61">
        <v>152352310.43202901</v>
      </c>
      <c r="D4986" s="61">
        <v>138071714.5600121</v>
      </c>
      <c r="E4986" s="61">
        <v>0</v>
      </c>
      <c r="F4986" s="72">
        <v>614076848.39896607</v>
      </c>
      <c r="G4986" s="61">
        <v>311831764.38058734</v>
      </c>
      <c r="H4986" s="61">
        <v>146804903.81559333</v>
      </c>
      <c r="I4986" s="61">
        <v>134065768.60304973</v>
      </c>
      <c r="J4986" s="61">
        <v>0</v>
      </c>
      <c r="K4986" s="72">
        <v>592702436.79923034</v>
      </c>
    </row>
    <row r="4987" spans="1:11">
      <c r="A4987" s="61">
        <v>4966</v>
      </c>
      <c r="B4987" s="61">
        <v>324303407.81545299</v>
      </c>
      <c r="C4987" s="61">
        <v>130905575.99038801</v>
      </c>
      <c r="D4987" s="61">
        <v>150309272.05992311</v>
      </c>
      <c r="E4987" s="61">
        <v>0</v>
      </c>
      <c r="F4987" s="72">
        <v>605518255.86576414</v>
      </c>
      <c r="G4987" s="61">
        <v>314780365.61641598</v>
      </c>
      <c r="H4987" s="61">
        <v>128469516.10089149</v>
      </c>
      <c r="I4987" s="61">
        <v>139738861.3974067</v>
      </c>
      <c r="J4987" s="61">
        <v>0</v>
      </c>
      <c r="K4987" s="72">
        <v>582988743.11471415</v>
      </c>
    </row>
    <row r="4988" spans="1:11">
      <c r="A4988" s="61">
        <v>4967</v>
      </c>
      <c r="B4988" s="61">
        <v>307077301.66602498</v>
      </c>
      <c r="C4988" s="61">
        <v>142996795.123292</v>
      </c>
      <c r="D4988" s="61">
        <v>151916640.89285111</v>
      </c>
      <c r="E4988" s="61">
        <v>1133643.9722077777</v>
      </c>
      <c r="F4988" s="72">
        <v>603124381.65437591</v>
      </c>
      <c r="G4988" s="61">
        <v>298893665.42765516</v>
      </c>
      <c r="H4988" s="61">
        <v>138920145.55527475</v>
      </c>
      <c r="I4988" s="61">
        <v>136194833.40223452</v>
      </c>
      <c r="J4988" s="61">
        <v>910555.5055043113</v>
      </c>
      <c r="K4988" s="72">
        <v>574919199.89066875</v>
      </c>
    </row>
    <row r="4989" spans="1:11">
      <c r="A4989" s="61">
        <v>4968</v>
      </c>
      <c r="B4989" s="61">
        <v>324289246.43080097</v>
      </c>
      <c r="C4989" s="61">
        <v>141905243.41593799</v>
      </c>
      <c r="D4989" s="61">
        <v>128325287.58968613</v>
      </c>
      <c r="E4989" s="61">
        <v>0</v>
      </c>
      <c r="F4989" s="72">
        <v>594519777.43642509</v>
      </c>
      <c r="G4989" s="61">
        <v>312441877.64990139</v>
      </c>
      <c r="H4989" s="61">
        <v>141050764.67548981</v>
      </c>
      <c r="I4989" s="61">
        <v>119174982.41767965</v>
      </c>
      <c r="J4989" s="61">
        <v>0</v>
      </c>
      <c r="K4989" s="72">
        <v>572667624.74307084</v>
      </c>
    </row>
    <row r="4990" spans="1:11">
      <c r="A4990" s="61">
        <v>4969</v>
      </c>
      <c r="B4990" s="61">
        <v>318982778.54726797</v>
      </c>
      <c r="C4990" s="61">
        <v>141350903.23230299</v>
      </c>
      <c r="D4990" s="61">
        <v>133418634.45171812</v>
      </c>
      <c r="E4990" s="61">
        <v>0</v>
      </c>
      <c r="F4990" s="72">
        <v>593752316.23128903</v>
      </c>
      <c r="G4990" s="61">
        <v>315161786.61411279</v>
      </c>
      <c r="H4990" s="61">
        <v>135077051.66720483</v>
      </c>
      <c r="I4990" s="61">
        <v>132775783.18588948</v>
      </c>
      <c r="J4990" s="61">
        <v>0</v>
      </c>
      <c r="K4990" s="72">
        <v>583014621.46720707</v>
      </c>
    </row>
    <row r="4991" spans="1:11">
      <c r="A4991" s="61">
        <v>4970</v>
      </c>
      <c r="B4991" s="61">
        <v>316414939.847063</v>
      </c>
      <c r="C4991" s="61">
        <v>154125189.859887</v>
      </c>
      <c r="D4991" s="61">
        <v>139840675.68708611</v>
      </c>
      <c r="E4991" s="61">
        <v>4992038.1812578142</v>
      </c>
      <c r="F4991" s="72">
        <v>615372843.5752939</v>
      </c>
      <c r="G4991" s="61">
        <v>310297506.31226575</v>
      </c>
      <c r="H4991" s="61">
        <v>146054059.42637271</v>
      </c>
      <c r="I4991" s="61">
        <v>131669668.03568844</v>
      </c>
      <c r="J4991" s="61">
        <v>4043277.7227629106</v>
      </c>
      <c r="K4991" s="72">
        <v>592064511.49708986</v>
      </c>
    </row>
    <row r="4992" spans="1:11">
      <c r="A4992" s="61">
        <v>4971</v>
      </c>
      <c r="B4992" s="61">
        <v>318567594.42681801</v>
      </c>
      <c r="C4992" s="61">
        <v>147893674.560911</v>
      </c>
      <c r="D4992" s="61">
        <v>133867013.78151911</v>
      </c>
      <c r="E4992" s="61">
        <v>0</v>
      </c>
      <c r="F4992" s="72">
        <v>600328282.76924813</v>
      </c>
      <c r="G4992" s="61">
        <v>304304347.00906223</v>
      </c>
      <c r="H4992" s="61">
        <v>142819923.24862951</v>
      </c>
      <c r="I4992" s="61">
        <v>133108041.32657768</v>
      </c>
      <c r="J4992" s="61">
        <v>0</v>
      </c>
      <c r="K4992" s="72">
        <v>580232311.5842694</v>
      </c>
    </row>
    <row r="4993" spans="1:11">
      <c r="A4993" s="61">
        <v>4972</v>
      </c>
      <c r="B4993" s="61">
        <v>352130074.09816998</v>
      </c>
      <c r="C4993" s="61">
        <v>152172923.63651201</v>
      </c>
      <c r="D4993" s="61">
        <v>133006729.68069713</v>
      </c>
      <c r="E4993" s="61">
        <v>0</v>
      </c>
      <c r="F4993" s="72">
        <v>637309727.41537905</v>
      </c>
      <c r="G4993" s="61">
        <v>330324246.69027227</v>
      </c>
      <c r="H4993" s="61">
        <v>150750680.4014405</v>
      </c>
      <c r="I4993" s="61">
        <v>127587577.61647695</v>
      </c>
      <c r="J4993" s="61">
        <v>0</v>
      </c>
      <c r="K4993" s="72">
        <v>608662504.70818961</v>
      </c>
    </row>
    <row r="4994" spans="1:11">
      <c r="A4994" s="61">
        <v>4973</v>
      </c>
      <c r="B4994" s="61">
        <v>290436242.26243401</v>
      </c>
      <c r="C4994" s="61">
        <v>165500588.38607499</v>
      </c>
      <c r="D4994" s="61">
        <v>141512368.07752413</v>
      </c>
      <c r="E4994" s="61">
        <v>0</v>
      </c>
      <c r="F4994" s="72">
        <v>597449198.72603321</v>
      </c>
      <c r="G4994" s="61">
        <v>286550307.58499235</v>
      </c>
      <c r="H4994" s="61">
        <v>162341834.25963736</v>
      </c>
      <c r="I4994" s="61">
        <v>132718423.88639259</v>
      </c>
      <c r="J4994" s="61">
        <v>0</v>
      </c>
      <c r="K4994" s="72">
        <v>581610565.73102236</v>
      </c>
    </row>
    <row r="4995" spans="1:11">
      <c r="A4995" s="61">
        <v>4974</v>
      </c>
      <c r="B4995" s="61">
        <v>324151219.64724898</v>
      </c>
      <c r="C4995" s="61">
        <v>152552322.59440699</v>
      </c>
      <c r="D4995" s="61">
        <v>132169291.86897312</v>
      </c>
      <c r="E4995" s="61">
        <v>956319.87563725188</v>
      </c>
      <c r="F4995" s="72">
        <v>609829153.98626637</v>
      </c>
      <c r="G4995" s="61">
        <v>308628942.87164748</v>
      </c>
      <c r="H4995" s="61">
        <v>147426797.67811581</v>
      </c>
      <c r="I4995" s="61">
        <v>128010328.2213636</v>
      </c>
      <c r="J4995" s="61">
        <v>796856.63522240648</v>
      </c>
      <c r="K4995" s="72">
        <v>584862925.4063493</v>
      </c>
    </row>
    <row r="4996" spans="1:11">
      <c r="A4996" s="61">
        <v>4975</v>
      </c>
      <c r="B4996" s="61">
        <v>343609581.07981801</v>
      </c>
      <c r="C4996" s="61">
        <v>147307626.863868</v>
      </c>
      <c r="D4996" s="61">
        <v>133770833.62761012</v>
      </c>
      <c r="E4996" s="61">
        <v>0</v>
      </c>
      <c r="F4996" s="72">
        <v>624688041.5712961</v>
      </c>
      <c r="G4996" s="61">
        <v>324473700.75035441</v>
      </c>
      <c r="H4996" s="61">
        <v>143302910.6936931</v>
      </c>
      <c r="I4996" s="61">
        <v>123906332.43731813</v>
      </c>
      <c r="J4996" s="61">
        <v>0</v>
      </c>
      <c r="K4996" s="72">
        <v>591682943.88136566</v>
      </c>
    </row>
    <row r="4997" spans="1:11">
      <c r="A4997" s="61">
        <v>4976</v>
      </c>
      <c r="B4997" s="61">
        <v>324185568.901833</v>
      </c>
      <c r="C4997" s="61">
        <v>124693444.81857599</v>
      </c>
      <c r="D4997" s="61">
        <v>127128875.79840413</v>
      </c>
      <c r="E4997" s="61">
        <v>1390861.5899708825</v>
      </c>
      <c r="F4997" s="72">
        <v>577398751.10878396</v>
      </c>
      <c r="G4997" s="61">
        <v>313611669.2737453</v>
      </c>
      <c r="H4997" s="61">
        <v>124646993.81857599</v>
      </c>
      <c r="I4997" s="61">
        <v>122512238.93328595</v>
      </c>
      <c r="J4997" s="61">
        <v>1149562.5039986235</v>
      </c>
      <c r="K4997" s="72">
        <v>561920464.52960587</v>
      </c>
    </row>
    <row r="4998" spans="1:11">
      <c r="A4998" s="61">
        <v>4977</v>
      </c>
      <c r="B4998" s="61">
        <v>341224605.99671102</v>
      </c>
      <c r="C4998" s="61">
        <v>149098783.530799</v>
      </c>
      <c r="D4998" s="61">
        <v>147959933.28195712</v>
      </c>
      <c r="E4998" s="61">
        <v>0</v>
      </c>
      <c r="F4998" s="72">
        <v>638283322.8094672</v>
      </c>
      <c r="G4998" s="61">
        <v>330407289.05370504</v>
      </c>
      <c r="H4998" s="61">
        <v>145285694.42694744</v>
      </c>
      <c r="I4998" s="61">
        <v>129223566.36498632</v>
      </c>
      <c r="J4998" s="61">
        <v>0</v>
      </c>
      <c r="K4998" s="72">
        <v>604916549.84563887</v>
      </c>
    </row>
    <row r="4999" spans="1:11">
      <c r="A4999" s="61">
        <v>4978</v>
      </c>
      <c r="B4999" s="61">
        <v>313743729.43773001</v>
      </c>
      <c r="C4999" s="61">
        <v>148475573.49509001</v>
      </c>
      <c r="D4999" s="61">
        <v>137405802.72359112</v>
      </c>
      <c r="E4999" s="61">
        <v>0</v>
      </c>
      <c r="F4999" s="72">
        <v>599625105.65641117</v>
      </c>
      <c r="G4999" s="61">
        <v>305994230.25359607</v>
      </c>
      <c r="H4999" s="61">
        <v>139962857.13237187</v>
      </c>
      <c r="I4999" s="61">
        <v>132170361.61060423</v>
      </c>
      <c r="J4999" s="61">
        <v>0</v>
      </c>
      <c r="K4999" s="72">
        <v>578127448.99657214</v>
      </c>
    </row>
    <row r="5000" spans="1:11">
      <c r="A5000" s="61">
        <v>4979</v>
      </c>
      <c r="B5000" s="61">
        <v>327288107.30872202</v>
      </c>
      <c r="C5000" s="61">
        <v>141089302.726742</v>
      </c>
      <c r="D5000" s="61">
        <v>139760888.71118712</v>
      </c>
      <c r="E5000" s="61">
        <v>0</v>
      </c>
      <c r="F5000" s="72">
        <v>608138298.74665117</v>
      </c>
      <c r="G5000" s="61">
        <v>321276391.28154922</v>
      </c>
      <c r="H5000" s="61">
        <v>139603278.20969301</v>
      </c>
      <c r="I5000" s="61">
        <v>130433352.28553024</v>
      </c>
      <c r="J5000" s="61">
        <v>0</v>
      </c>
      <c r="K5000" s="72">
        <v>591313021.7767725</v>
      </c>
    </row>
    <row r="5001" spans="1:11">
      <c r="A5001" s="61">
        <v>4980</v>
      </c>
      <c r="B5001" s="61">
        <v>325528773.88523799</v>
      </c>
      <c r="C5001" s="61">
        <v>152154128.91907799</v>
      </c>
      <c r="D5001" s="61">
        <v>138647801.99810213</v>
      </c>
      <c r="E5001" s="61">
        <v>2544248.1685826411</v>
      </c>
      <c r="F5001" s="72">
        <v>618874952.97100079</v>
      </c>
      <c r="G5001" s="61">
        <v>317229647.12718219</v>
      </c>
      <c r="H5001" s="61">
        <v>145319354.71985745</v>
      </c>
      <c r="I5001" s="61">
        <v>134484961.4012588</v>
      </c>
      <c r="J5001" s="61">
        <v>2082442.9573569349</v>
      </c>
      <c r="K5001" s="72">
        <v>599116406.20565546</v>
      </c>
    </row>
    <row r="5002" spans="1:11">
      <c r="A5002" s="61">
        <v>4981</v>
      </c>
      <c r="B5002" s="61">
        <v>346505595.09426999</v>
      </c>
      <c r="C5002" s="61">
        <v>167770832.370985</v>
      </c>
      <c r="D5002" s="61">
        <v>144247434.8361451</v>
      </c>
      <c r="E5002" s="61">
        <v>6211010.1760420054</v>
      </c>
      <c r="F5002" s="72">
        <v>664734872.47744215</v>
      </c>
      <c r="G5002" s="61">
        <v>334507378.1090529</v>
      </c>
      <c r="H5002" s="61">
        <v>161254132.01657927</v>
      </c>
      <c r="I5002" s="61">
        <v>133977577.08947951</v>
      </c>
      <c r="J5002" s="61">
        <v>5448220.7971825954</v>
      </c>
      <c r="K5002" s="72">
        <v>635187308.01229429</v>
      </c>
    </row>
    <row r="5003" spans="1:11">
      <c r="A5003" s="61">
        <v>4982</v>
      </c>
      <c r="B5003" s="61">
        <v>315809243.87224501</v>
      </c>
      <c r="C5003" s="61">
        <v>153267325.14940199</v>
      </c>
      <c r="D5003" s="61">
        <v>140391897.33619812</v>
      </c>
      <c r="E5003" s="61">
        <v>0</v>
      </c>
      <c r="F5003" s="72">
        <v>609468466.35784507</v>
      </c>
      <c r="G5003" s="61">
        <v>313137135.60587311</v>
      </c>
      <c r="H5003" s="61">
        <v>148374697.44500628</v>
      </c>
      <c r="I5003" s="61">
        <v>129813615.60987632</v>
      </c>
      <c r="J5003" s="61">
        <v>0</v>
      </c>
      <c r="K5003" s="72">
        <v>591325448.66075563</v>
      </c>
    </row>
    <row r="5004" spans="1:11">
      <c r="A5004" s="61">
        <v>4983</v>
      </c>
      <c r="B5004" s="61">
        <v>290975310.05597901</v>
      </c>
      <c r="C5004" s="61">
        <v>147754824.35326999</v>
      </c>
      <c r="D5004" s="61">
        <v>135587732.51887912</v>
      </c>
      <c r="E5004" s="61">
        <v>3454809.9202824919</v>
      </c>
      <c r="F5004" s="72">
        <v>577772676.84841061</v>
      </c>
      <c r="G5004" s="61">
        <v>288567076.22164869</v>
      </c>
      <c r="H5004" s="61">
        <v>144133915.86421853</v>
      </c>
      <c r="I5004" s="61">
        <v>125457775.35404432</v>
      </c>
      <c r="J5004" s="61">
        <v>2941468.7247449658</v>
      </c>
      <c r="K5004" s="72">
        <v>561100236.16465652</v>
      </c>
    </row>
    <row r="5005" spans="1:11">
      <c r="A5005" s="61">
        <v>4984</v>
      </c>
      <c r="B5005" s="61">
        <v>316872281.979101</v>
      </c>
      <c r="C5005" s="61">
        <v>178536408.07244301</v>
      </c>
      <c r="D5005" s="61">
        <v>134052935.93188213</v>
      </c>
      <c r="E5005" s="61">
        <v>2368977.491984257</v>
      </c>
      <c r="F5005" s="72">
        <v>631830603.47541034</v>
      </c>
      <c r="G5005" s="61">
        <v>315739096.0596301</v>
      </c>
      <c r="H5005" s="61">
        <v>167662147.2262525</v>
      </c>
      <c r="I5005" s="61">
        <v>129853418.1384307</v>
      </c>
      <c r="J5005" s="61">
        <v>2042247.3973104376</v>
      </c>
      <c r="K5005" s="72">
        <v>615296908.82162368</v>
      </c>
    </row>
    <row r="5006" spans="1:11">
      <c r="A5006" s="61">
        <v>4985</v>
      </c>
      <c r="B5006" s="61">
        <v>330874927.458193</v>
      </c>
      <c r="C5006" s="61">
        <v>153761071.271799</v>
      </c>
      <c r="D5006" s="61">
        <v>133379839.01649612</v>
      </c>
      <c r="E5006" s="61">
        <v>0</v>
      </c>
      <c r="F5006" s="72">
        <v>618015837.74648809</v>
      </c>
      <c r="G5006" s="61">
        <v>313310370.49308139</v>
      </c>
      <c r="H5006" s="61">
        <v>151274924.45220846</v>
      </c>
      <c r="I5006" s="61">
        <v>132625943.9707976</v>
      </c>
      <c r="J5006" s="61">
        <v>0</v>
      </c>
      <c r="K5006" s="72">
        <v>597211238.91608739</v>
      </c>
    </row>
    <row r="5007" spans="1:11">
      <c r="A5007" s="61">
        <v>4986</v>
      </c>
      <c r="B5007" s="61">
        <v>292232021.72222602</v>
      </c>
      <c r="C5007" s="61">
        <v>133024321.976532</v>
      </c>
      <c r="D5007" s="61">
        <v>139684412.90478513</v>
      </c>
      <c r="E5007" s="61">
        <v>8621644.5625247564</v>
      </c>
      <c r="F5007" s="72">
        <v>573562401.16606796</v>
      </c>
      <c r="G5007" s="61">
        <v>287776326.3466475</v>
      </c>
      <c r="H5007" s="61">
        <v>127179581.82039985</v>
      </c>
      <c r="I5007" s="61">
        <v>131689071.39331694</v>
      </c>
      <c r="J5007" s="61">
        <v>7146245.5484384187</v>
      </c>
      <c r="K5007" s="72">
        <v>553791225.1088028</v>
      </c>
    </row>
    <row r="5008" spans="1:11">
      <c r="A5008" s="61">
        <v>4987</v>
      </c>
      <c r="B5008" s="61">
        <v>299544611.90121198</v>
      </c>
      <c r="C5008" s="61">
        <v>140916304.99509299</v>
      </c>
      <c r="D5008" s="61">
        <v>131096933.06605813</v>
      </c>
      <c r="E5008" s="61">
        <v>0</v>
      </c>
      <c r="F5008" s="72">
        <v>571557849.96236312</v>
      </c>
      <c r="G5008" s="61">
        <v>286304036.25352699</v>
      </c>
      <c r="H5008" s="61">
        <v>134421210.66289622</v>
      </c>
      <c r="I5008" s="61">
        <v>129860418.97149506</v>
      </c>
      <c r="J5008" s="61">
        <v>0</v>
      </c>
      <c r="K5008" s="72">
        <v>550585665.88791823</v>
      </c>
    </row>
    <row r="5009" spans="1:11">
      <c r="A5009" s="61">
        <v>4988</v>
      </c>
      <c r="B5009" s="61">
        <v>326319287.87119001</v>
      </c>
      <c r="C5009" s="61">
        <v>151873562.86559901</v>
      </c>
      <c r="D5009" s="61">
        <v>133965914.15218112</v>
      </c>
      <c r="E5009" s="61">
        <v>2816330.4018753381</v>
      </c>
      <c r="F5009" s="72">
        <v>614975095.29084551</v>
      </c>
      <c r="G5009" s="61">
        <v>309054614.07138282</v>
      </c>
      <c r="H5009" s="61">
        <v>145659686.6613425</v>
      </c>
      <c r="I5009" s="61">
        <v>127127685.3050521</v>
      </c>
      <c r="J5009" s="61">
        <v>2299508.6281239623</v>
      </c>
      <c r="K5009" s="72">
        <v>584141494.66590142</v>
      </c>
    </row>
    <row r="5010" spans="1:11">
      <c r="A5010" s="61">
        <v>4989</v>
      </c>
      <c r="B5010" s="61">
        <v>313561481.794882</v>
      </c>
      <c r="C5010" s="61">
        <v>135650280.24794701</v>
      </c>
      <c r="D5010" s="61">
        <v>141969263.56988913</v>
      </c>
      <c r="E5010" s="61">
        <v>0</v>
      </c>
      <c r="F5010" s="72">
        <v>591181025.61271811</v>
      </c>
      <c r="G5010" s="61">
        <v>306305286.69329417</v>
      </c>
      <c r="H5010" s="61">
        <v>133187355.49482855</v>
      </c>
      <c r="I5010" s="61">
        <v>133821068.92187022</v>
      </c>
      <c r="J5010" s="61">
        <v>0</v>
      </c>
      <c r="K5010" s="72">
        <v>573313711.10999286</v>
      </c>
    </row>
    <row r="5011" spans="1:11">
      <c r="A5011" s="61">
        <v>4990</v>
      </c>
      <c r="B5011" s="61">
        <v>298790548.62584198</v>
      </c>
      <c r="C5011" s="61">
        <v>157550870.101641</v>
      </c>
      <c r="D5011" s="61">
        <v>143139611.48814613</v>
      </c>
      <c r="E5011" s="61">
        <v>7149905.7795969946</v>
      </c>
      <c r="F5011" s="72">
        <v>606630935.99522614</v>
      </c>
      <c r="G5011" s="61">
        <v>291030610.77010405</v>
      </c>
      <c r="H5011" s="61">
        <v>154187518.05217528</v>
      </c>
      <c r="I5011" s="61">
        <v>134404902.26358894</v>
      </c>
      <c r="J5011" s="61">
        <v>6068271.8643471682</v>
      </c>
      <c r="K5011" s="72">
        <v>585691302.95021546</v>
      </c>
    </row>
    <row r="5012" spans="1:11">
      <c r="A5012" s="61">
        <v>4991</v>
      </c>
      <c r="B5012" s="61">
        <v>315619433.00488698</v>
      </c>
      <c r="C5012" s="61">
        <v>148325405.792822</v>
      </c>
      <c r="D5012" s="61">
        <v>134117507.43411812</v>
      </c>
      <c r="E5012" s="61">
        <v>3841549.6777850022</v>
      </c>
      <c r="F5012" s="72">
        <v>601903895.90961218</v>
      </c>
      <c r="G5012" s="61">
        <v>299996034.78722727</v>
      </c>
      <c r="H5012" s="61">
        <v>142548599.16376227</v>
      </c>
      <c r="I5012" s="61">
        <v>134117507.43411812</v>
      </c>
      <c r="J5012" s="61">
        <v>3125994.5456639146</v>
      </c>
      <c r="K5012" s="72">
        <v>579788135.93077171</v>
      </c>
    </row>
    <row r="5013" spans="1:11">
      <c r="A5013" s="61">
        <v>4992</v>
      </c>
      <c r="B5013" s="61">
        <v>327675526.05037701</v>
      </c>
      <c r="C5013" s="61">
        <v>135549276.52464899</v>
      </c>
      <c r="D5013" s="61">
        <v>143128806.62608713</v>
      </c>
      <c r="E5013" s="61">
        <v>3846447.4707035581</v>
      </c>
      <c r="F5013" s="72">
        <v>610200056.67181683</v>
      </c>
      <c r="G5013" s="61">
        <v>310266350.06501782</v>
      </c>
      <c r="H5013" s="61">
        <v>133118839.1800539</v>
      </c>
      <c r="I5013" s="61">
        <v>133937154.61138631</v>
      </c>
      <c r="J5013" s="61">
        <v>3285377.959232742</v>
      </c>
      <c r="K5013" s="72">
        <v>580607721.81569088</v>
      </c>
    </row>
    <row r="5014" spans="1:11">
      <c r="A5014" s="61">
        <v>4993</v>
      </c>
      <c r="B5014" s="61">
        <v>295141664.21833402</v>
      </c>
      <c r="C5014" s="61">
        <v>140803860.56667101</v>
      </c>
      <c r="D5014" s="61">
        <v>137670077.01015514</v>
      </c>
      <c r="E5014" s="61">
        <v>1638634.8910759313</v>
      </c>
      <c r="F5014" s="72">
        <v>575254236.68623614</v>
      </c>
      <c r="G5014" s="61">
        <v>288591920.78857064</v>
      </c>
      <c r="H5014" s="61">
        <v>138407789.56755477</v>
      </c>
      <c r="I5014" s="61">
        <v>134487257.62441954</v>
      </c>
      <c r="J5014" s="61">
        <v>1303117.9244690437</v>
      </c>
      <c r="K5014" s="72">
        <v>562790085.90501404</v>
      </c>
    </row>
    <row r="5015" spans="1:11">
      <c r="A5015" s="61">
        <v>4994</v>
      </c>
      <c r="B5015" s="61">
        <v>323252058.89134997</v>
      </c>
      <c r="C5015" s="61">
        <v>159367538.76065201</v>
      </c>
      <c r="D5015" s="61">
        <v>135417825.70144314</v>
      </c>
      <c r="E5015" s="61">
        <v>0</v>
      </c>
      <c r="F5015" s="72">
        <v>618037423.35344505</v>
      </c>
      <c r="G5015" s="61">
        <v>314500892.72046107</v>
      </c>
      <c r="H5015" s="61">
        <v>151725497.24703074</v>
      </c>
      <c r="I5015" s="61">
        <v>130205586.12783574</v>
      </c>
      <c r="J5015" s="61">
        <v>0</v>
      </c>
      <c r="K5015" s="72">
        <v>596431976.0953275</v>
      </c>
    </row>
    <row r="5016" spans="1:11">
      <c r="A5016" s="61">
        <v>4995</v>
      </c>
      <c r="B5016" s="61">
        <v>308087252.685965</v>
      </c>
      <c r="C5016" s="61">
        <v>160348899.421653</v>
      </c>
      <c r="D5016" s="61">
        <v>147847751.11701512</v>
      </c>
      <c r="E5016" s="61">
        <v>0</v>
      </c>
      <c r="F5016" s="72">
        <v>616283903.2246331</v>
      </c>
      <c r="G5016" s="61">
        <v>305589690.49826115</v>
      </c>
      <c r="H5016" s="61">
        <v>156348899.421653</v>
      </c>
      <c r="I5016" s="61">
        <v>132613663.76033942</v>
      </c>
      <c r="J5016" s="61">
        <v>0</v>
      </c>
      <c r="K5016" s="72">
        <v>594552253.68025362</v>
      </c>
    </row>
    <row r="5017" spans="1:11">
      <c r="A5017" s="61">
        <v>4996</v>
      </c>
      <c r="B5017" s="61">
        <v>321303695.79053497</v>
      </c>
      <c r="C5017" s="61">
        <v>133350515.13603701</v>
      </c>
      <c r="D5017" s="61">
        <v>140116909.3772071</v>
      </c>
      <c r="E5017" s="61">
        <v>0</v>
      </c>
      <c r="F5017" s="72">
        <v>594771120.30377913</v>
      </c>
      <c r="G5017" s="61">
        <v>307113587.32597268</v>
      </c>
      <c r="H5017" s="61">
        <v>128998575.96367137</v>
      </c>
      <c r="I5017" s="61">
        <v>134062396.38540015</v>
      </c>
      <c r="J5017" s="61">
        <v>0</v>
      </c>
      <c r="K5017" s="72">
        <v>570174559.67504418</v>
      </c>
    </row>
    <row r="5018" spans="1:11">
      <c r="A5018" s="61">
        <v>4997</v>
      </c>
      <c r="B5018" s="61">
        <v>349667041.00975001</v>
      </c>
      <c r="C5018" s="61">
        <v>136199946.1841</v>
      </c>
      <c r="D5018" s="61">
        <v>118094793.07242823</v>
      </c>
      <c r="E5018" s="61">
        <v>0</v>
      </c>
      <c r="F5018" s="72">
        <v>603961780.26627827</v>
      </c>
      <c r="G5018" s="61">
        <v>330135832.72821319</v>
      </c>
      <c r="H5018" s="61">
        <v>133317956.4377099</v>
      </c>
      <c r="I5018" s="61">
        <v>117323913.33548048</v>
      </c>
      <c r="J5018" s="61">
        <v>0</v>
      </c>
      <c r="K5018" s="72">
        <v>580777702.50140357</v>
      </c>
    </row>
    <row r="5019" spans="1:11">
      <c r="A5019" s="61">
        <v>4998</v>
      </c>
      <c r="B5019" s="61">
        <v>306309116.16350502</v>
      </c>
      <c r="C5019" s="61">
        <v>131054467.315888</v>
      </c>
      <c r="D5019" s="61">
        <v>130266603.43717112</v>
      </c>
      <c r="E5019" s="61">
        <v>0</v>
      </c>
      <c r="F5019" s="72">
        <v>567630186.91656411</v>
      </c>
      <c r="G5019" s="61">
        <v>297078716.8802827</v>
      </c>
      <c r="H5019" s="61">
        <v>126225452.30307581</v>
      </c>
      <c r="I5019" s="61">
        <v>129491400.49480845</v>
      </c>
      <c r="J5019" s="61">
        <v>0</v>
      </c>
      <c r="K5019" s="72">
        <v>552795569.67816699</v>
      </c>
    </row>
    <row r="5020" spans="1:11">
      <c r="A5020" s="61">
        <v>4999</v>
      </c>
      <c r="B5020" s="61">
        <v>321749122.90578002</v>
      </c>
      <c r="C5020" s="61">
        <v>162425707.39642599</v>
      </c>
      <c r="D5020" s="61">
        <v>164103493.71795812</v>
      </c>
      <c r="E5020" s="61">
        <v>2772052.2234829259</v>
      </c>
      <c r="F5020" s="72">
        <v>651050376.2436471</v>
      </c>
      <c r="G5020" s="61">
        <v>312379103.9824782</v>
      </c>
      <c r="H5020" s="61">
        <v>158157960.2639274</v>
      </c>
      <c r="I5020" s="61">
        <v>143576697.36106771</v>
      </c>
      <c r="J5020" s="61">
        <v>2282624.3804586213</v>
      </c>
      <c r="K5020" s="72">
        <v>616396385.98793197</v>
      </c>
    </row>
    <row r="5021" spans="1:11">
      <c r="A5021" s="61">
        <v>5000</v>
      </c>
      <c r="B5021" s="61">
        <v>314134229.37950802</v>
      </c>
      <c r="C5021" s="61">
        <v>142097497.23389399</v>
      </c>
      <c r="D5021" s="61">
        <v>136247719.18162712</v>
      </c>
      <c r="E5021" s="61">
        <v>0</v>
      </c>
      <c r="F5021" s="72">
        <v>592479445.79502916</v>
      </c>
      <c r="G5021" s="61">
        <v>307932126.1789512</v>
      </c>
      <c r="H5021" s="61">
        <v>140789172.32897291</v>
      </c>
      <c r="I5021" s="61">
        <v>123016714.35889262</v>
      </c>
      <c r="J5021" s="61">
        <v>0</v>
      </c>
      <c r="K5021" s="72">
        <v>571738012.86681676</v>
      </c>
    </row>
    <row r="5022" spans="1:11">
      <c r="A5022" s="61">
        <v>5001</v>
      </c>
      <c r="B5022" s="61">
        <v>334018075.40911603</v>
      </c>
      <c r="C5022" s="61">
        <v>146286029.00587699</v>
      </c>
      <c r="D5022" s="61">
        <v>133641421.18657511</v>
      </c>
      <c r="E5022" s="61">
        <v>7445046.3463238357</v>
      </c>
      <c r="F5022" s="72">
        <v>621390571.94789207</v>
      </c>
      <c r="G5022" s="61">
        <v>310785345.7514227</v>
      </c>
      <c r="H5022" s="61">
        <v>143985170.91578609</v>
      </c>
      <c r="I5022" s="61">
        <v>128195541.77469966</v>
      </c>
      <c r="J5022" s="61">
        <v>6226326.5163694769</v>
      </c>
      <c r="K5022" s="72">
        <v>589192384.95827806</v>
      </c>
    </row>
    <row r="5023" spans="1:11">
      <c r="A5023" s="61">
        <v>5002</v>
      </c>
      <c r="B5023" s="61">
        <v>298691401.15717399</v>
      </c>
      <c r="C5023" s="61">
        <v>165161120.10818899</v>
      </c>
      <c r="D5023" s="61">
        <v>144453031.80006111</v>
      </c>
      <c r="E5023" s="61">
        <v>0</v>
      </c>
      <c r="F5023" s="72">
        <v>608305553.06542408</v>
      </c>
      <c r="G5023" s="61">
        <v>295575929.21362388</v>
      </c>
      <c r="H5023" s="61">
        <v>158978508.15611091</v>
      </c>
      <c r="I5023" s="61">
        <v>138208932.10431287</v>
      </c>
      <c r="J5023" s="61">
        <v>0</v>
      </c>
      <c r="K5023" s="72">
        <v>592763369.47404766</v>
      </c>
    </row>
    <row r="5024" spans="1:11">
      <c r="A5024" s="61">
        <v>5003</v>
      </c>
      <c r="B5024" s="61">
        <v>346751239.21791202</v>
      </c>
      <c r="C5024" s="61">
        <v>144570093.83139601</v>
      </c>
      <c r="D5024" s="61">
        <v>119879290.18636712</v>
      </c>
      <c r="E5024" s="61">
        <v>0</v>
      </c>
      <c r="F5024" s="72">
        <v>611200623.23567522</v>
      </c>
      <c r="G5024" s="61">
        <v>328160449.66940701</v>
      </c>
      <c r="H5024" s="61">
        <v>144351261.83139601</v>
      </c>
      <c r="I5024" s="61">
        <v>118666986.51381633</v>
      </c>
      <c r="J5024" s="61">
        <v>0</v>
      </c>
      <c r="K5024" s="72">
        <v>591178698.01461947</v>
      </c>
    </row>
    <row r="5025" spans="1:11">
      <c r="A5025" s="61">
        <v>5004</v>
      </c>
      <c r="B5025" s="61">
        <v>323876224.47248799</v>
      </c>
      <c r="C5025" s="61">
        <v>129404905.78612299</v>
      </c>
      <c r="D5025" s="61">
        <v>129418759.89597613</v>
      </c>
      <c r="E5025" s="61">
        <v>0</v>
      </c>
      <c r="F5025" s="72">
        <v>582699890.15458703</v>
      </c>
      <c r="G5025" s="61">
        <v>315851020.61242479</v>
      </c>
      <c r="H5025" s="61">
        <v>126194538.89505088</v>
      </c>
      <c r="I5025" s="61">
        <v>124553458.5106609</v>
      </c>
      <c r="J5025" s="61">
        <v>0</v>
      </c>
      <c r="K5025" s="72">
        <v>566599018.0181365</v>
      </c>
    </row>
    <row r="5026" spans="1:11">
      <c r="A5026" s="61">
        <v>5005</v>
      </c>
      <c r="B5026" s="61">
        <v>340477564.28229201</v>
      </c>
      <c r="C5026" s="61">
        <v>160801458.78507701</v>
      </c>
      <c r="D5026" s="61">
        <v>137689441.23140612</v>
      </c>
      <c r="E5026" s="61">
        <v>32888375.464341603</v>
      </c>
      <c r="F5026" s="72">
        <v>671856839.76311672</v>
      </c>
      <c r="G5026" s="61">
        <v>323617154.6343897</v>
      </c>
      <c r="H5026" s="61">
        <v>157296706.96657118</v>
      </c>
      <c r="I5026" s="61">
        <v>133063490.87071125</v>
      </c>
      <c r="J5026" s="61">
        <v>20000000</v>
      </c>
      <c r="K5026" s="72">
        <v>633977352.47167206</v>
      </c>
    </row>
    <row r="5027" spans="1:11">
      <c r="A5027" s="61">
        <v>5006</v>
      </c>
      <c r="B5027" s="61">
        <v>312630980.24763799</v>
      </c>
      <c r="C5027" s="61">
        <v>153050631.882213</v>
      </c>
      <c r="D5027" s="61">
        <v>122221354.49145313</v>
      </c>
      <c r="E5027" s="61">
        <v>0</v>
      </c>
      <c r="F5027" s="72">
        <v>587902966.62130415</v>
      </c>
      <c r="G5027" s="61">
        <v>310947940.87615991</v>
      </c>
      <c r="H5027" s="61">
        <v>146902020.63492942</v>
      </c>
      <c r="I5027" s="61">
        <v>120010440.38940957</v>
      </c>
      <c r="J5027" s="61">
        <v>0</v>
      </c>
      <c r="K5027" s="72">
        <v>577860401.90049887</v>
      </c>
    </row>
    <row r="5028" spans="1:11">
      <c r="A5028" s="61">
        <v>5007</v>
      </c>
      <c r="B5028" s="61">
        <v>323628925.50710797</v>
      </c>
      <c r="C5028" s="61">
        <v>152650788.59900799</v>
      </c>
      <c r="D5028" s="61">
        <v>125706598.91643912</v>
      </c>
      <c r="E5028" s="61">
        <v>0</v>
      </c>
      <c r="F5028" s="72">
        <v>601986313.02255511</v>
      </c>
      <c r="G5028" s="61">
        <v>305271856.60402727</v>
      </c>
      <c r="H5028" s="61">
        <v>148006425.18368539</v>
      </c>
      <c r="I5028" s="61">
        <v>125537998.96513025</v>
      </c>
      <c r="J5028" s="61">
        <v>0</v>
      </c>
      <c r="K5028" s="72">
        <v>578816280.7528429</v>
      </c>
    </row>
    <row r="5029" spans="1:11">
      <c r="A5029" s="61">
        <v>5008</v>
      </c>
      <c r="B5029" s="61">
        <v>324565357.70509702</v>
      </c>
      <c r="C5029" s="61">
        <v>147743988.51465401</v>
      </c>
      <c r="D5029" s="61">
        <v>140468995.71067512</v>
      </c>
      <c r="E5029" s="61">
        <v>0</v>
      </c>
      <c r="F5029" s="72">
        <v>612778341.93042612</v>
      </c>
      <c r="G5029" s="61">
        <v>300574344.77392703</v>
      </c>
      <c r="H5029" s="61">
        <v>140137507.52694628</v>
      </c>
      <c r="I5029" s="61">
        <v>134790525.71067512</v>
      </c>
      <c r="J5029" s="61">
        <v>0</v>
      </c>
      <c r="K5029" s="72">
        <v>575502378.0115484</v>
      </c>
    </row>
    <row r="5030" spans="1:11">
      <c r="A5030" s="61">
        <v>5009</v>
      </c>
      <c r="B5030" s="61">
        <v>304001995.12875301</v>
      </c>
      <c r="C5030" s="61">
        <v>147847651.54321101</v>
      </c>
      <c r="D5030" s="61">
        <v>157119069.30310413</v>
      </c>
      <c r="E5030" s="61">
        <v>0</v>
      </c>
      <c r="F5030" s="72">
        <v>608968715.97506821</v>
      </c>
      <c r="G5030" s="61">
        <v>301451043.49096662</v>
      </c>
      <c r="H5030" s="61">
        <v>140149274.3976807</v>
      </c>
      <c r="I5030" s="61">
        <v>149648111.28737622</v>
      </c>
      <c r="J5030" s="61">
        <v>0</v>
      </c>
      <c r="K5030" s="72">
        <v>591248429.1760236</v>
      </c>
    </row>
    <row r="5031" spans="1:11">
      <c r="A5031" s="61">
        <v>5010</v>
      </c>
      <c r="B5031" s="61">
        <v>324254521.37601298</v>
      </c>
      <c r="C5031" s="61">
        <v>161307852.343072</v>
      </c>
      <c r="D5031" s="61">
        <v>151175743.36486113</v>
      </c>
      <c r="E5031" s="61">
        <v>0</v>
      </c>
      <c r="F5031" s="72">
        <v>636738117.08394611</v>
      </c>
      <c r="G5031" s="61">
        <v>315560026.53557676</v>
      </c>
      <c r="H5031" s="61">
        <v>156248394.93725729</v>
      </c>
      <c r="I5031" s="61">
        <v>135495139.19057423</v>
      </c>
      <c r="J5031" s="61">
        <v>0</v>
      </c>
      <c r="K5031" s="72">
        <v>607303560.66340828</v>
      </c>
    </row>
    <row r="5032" spans="1:11">
      <c r="A5032" s="61">
        <v>5011</v>
      </c>
      <c r="B5032" s="61">
        <v>330237318.63533598</v>
      </c>
      <c r="C5032" s="61">
        <v>146852702.85102099</v>
      </c>
      <c r="D5032" s="61">
        <v>131157660.24133012</v>
      </c>
      <c r="E5032" s="61">
        <v>3113658.8295570691</v>
      </c>
      <c r="F5032" s="72">
        <v>611361340.55724418</v>
      </c>
      <c r="G5032" s="61">
        <v>313491563.2814256</v>
      </c>
      <c r="H5032" s="61">
        <v>144057883.83683258</v>
      </c>
      <c r="I5032" s="61">
        <v>130838214.24133012</v>
      </c>
      <c r="J5032" s="61">
        <v>2641328.7217503525</v>
      </c>
      <c r="K5032" s="72">
        <v>591028990.08133864</v>
      </c>
    </row>
    <row r="5033" spans="1:11">
      <c r="A5033" s="61">
        <v>5012</v>
      </c>
      <c r="B5033" s="61">
        <v>309025348.654522</v>
      </c>
      <c r="C5033" s="61">
        <v>161107935.743586</v>
      </c>
      <c r="D5033" s="61">
        <v>129875309.08275612</v>
      </c>
      <c r="E5033" s="61">
        <v>20880209.76075701</v>
      </c>
      <c r="F5033" s="72">
        <v>620888803.24162114</v>
      </c>
      <c r="G5033" s="61">
        <v>306265251.17424673</v>
      </c>
      <c r="H5033" s="61">
        <v>154993471.02047852</v>
      </c>
      <c r="I5033" s="61">
        <v>124772801.38095903</v>
      </c>
      <c r="J5033" s="61">
        <v>16798060.587642815</v>
      </c>
      <c r="K5033" s="72">
        <v>602829584.1633271</v>
      </c>
    </row>
    <row r="5034" spans="1:11">
      <c r="A5034" s="61">
        <v>5013</v>
      </c>
      <c r="B5034" s="61">
        <v>337509379.196841</v>
      </c>
      <c r="C5034" s="61">
        <v>154414358.49183699</v>
      </c>
      <c r="D5034" s="61">
        <v>138285311.48800412</v>
      </c>
      <c r="E5034" s="61">
        <v>0</v>
      </c>
      <c r="F5034" s="72">
        <v>630209049.17668211</v>
      </c>
      <c r="G5034" s="61">
        <v>313976657.23203957</v>
      </c>
      <c r="H5034" s="61">
        <v>149284990.1277554</v>
      </c>
      <c r="I5034" s="61">
        <v>132698112.36568353</v>
      </c>
      <c r="J5034" s="61">
        <v>0</v>
      </c>
      <c r="K5034" s="72">
        <v>595959759.72547853</v>
      </c>
    </row>
    <row r="5035" spans="1:11">
      <c r="A5035" s="61">
        <v>5014</v>
      </c>
      <c r="B5035" s="61">
        <v>349257584.41506898</v>
      </c>
      <c r="C5035" s="61">
        <v>135235533.37219301</v>
      </c>
      <c r="D5035" s="61">
        <v>127115545.36713313</v>
      </c>
      <c r="E5035" s="61">
        <v>0</v>
      </c>
      <c r="F5035" s="72">
        <v>611608663.1543951</v>
      </c>
      <c r="G5035" s="61">
        <v>331695804.14155161</v>
      </c>
      <c r="H5035" s="61">
        <v>133249536.00146119</v>
      </c>
      <c r="I5035" s="61">
        <v>127115545.36713313</v>
      </c>
      <c r="J5035" s="61">
        <v>0</v>
      </c>
      <c r="K5035" s="72">
        <v>592060885.5101459</v>
      </c>
    </row>
    <row r="5036" spans="1:11">
      <c r="A5036" s="61">
        <v>5015</v>
      </c>
      <c r="B5036" s="61">
        <v>327186217.13678998</v>
      </c>
      <c r="C5036" s="61">
        <v>137486535.765634</v>
      </c>
      <c r="D5036" s="61">
        <v>142885932.17369711</v>
      </c>
      <c r="E5036" s="61">
        <v>0</v>
      </c>
      <c r="F5036" s="72">
        <v>607558685.07612109</v>
      </c>
      <c r="G5036" s="61">
        <v>312708457.06627637</v>
      </c>
      <c r="H5036" s="61">
        <v>132080586.91244382</v>
      </c>
      <c r="I5036" s="61">
        <v>134598323.46988878</v>
      </c>
      <c r="J5036" s="61">
        <v>0</v>
      </c>
      <c r="K5036" s="72">
        <v>579387367.44860899</v>
      </c>
    </row>
    <row r="5037" spans="1:11">
      <c r="A5037" s="61">
        <v>5016</v>
      </c>
      <c r="B5037" s="61">
        <v>300741767.98480898</v>
      </c>
      <c r="C5037" s="61">
        <v>161254797.08329901</v>
      </c>
      <c r="D5037" s="61">
        <v>137055425.44347513</v>
      </c>
      <c r="E5037" s="61">
        <v>0</v>
      </c>
      <c r="F5037" s="72">
        <v>599051990.51158309</v>
      </c>
      <c r="G5037" s="61">
        <v>297089492.83619887</v>
      </c>
      <c r="H5037" s="61">
        <v>150769396.53464982</v>
      </c>
      <c r="I5037" s="61">
        <v>128948162.91250667</v>
      </c>
      <c r="J5037" s="61">
        <v>0</v>
      </c>
      <c r="K5037" s="72">
        <v>576807052.28335536</v>
      </c>
    </row>
    <row r="5038" spans="1:11">
      <c r="A5038" s="61">
        <v>5017</v>
      </c>
      <c r="B5038" s="61">
        <v>354547507.06477398</v>
      </c>
      <c r="C5038" s="61">
        <v>158269590.04168099</v>
      </c>
      <c r="D5038" s="61">
        <v>131660611.90521613</v>
      </c>
      <c r="E5038" s="61">
        <v>0</v>
      </c>
      <c r="F5038" s="72">
        <v>644477709.01167107</v>
      </c>
      <c r="G5038" s="61">
        <v>315433555.40360677</v>
      </c>
      <c r="H5038" s="61">
        <v>151662483.83046797</v>
      </c>
      <c r="I5038" s="61">
        <v>127032617.80166812</v>
      </c>
      <c r="J5038" s="61">
        <v>0</v>
      </c>
      <c r="K5038" s="72">
        <v>594128657.03574288</v>
      </c>
    </row>
    <row r="5039" spans="1:11">
      <c r="A5039" s="61">
        <v>5018</v>
      </c>
      <c r="B5039" s="61">
        <v>338491900.348638</v>
      </c>
      <c r="C5039" s="61">
        <v>137368254.36622399</v>
      </c>
      <c r="D5039" s="61">
        <v>138554232.05797112</v>
      </c>
      <c r="E5039" s="61">
        <v>2134270.9498845949</v>
      </c>
      <c r="F5039" s="72">
        <v>616548657.72271776</v>
      </c>
      <c r="G5039" s="61">
        <v>321120178.70238543</v>
      </c>
      <c r="H5039" s="61">
        <v>133440935.05217952</v>
      </c>
      <c r="I5039" s="61">
        <v>132780974.50145379</v>
      </c>
      <c r="J5039" s="61">
        <v>1670380.8853381388</v>
      </c>
      <c r="K5039" s="72">
        <v>589012469.14135695</v>
      </c>
    </row>
    <row r="5040" spans="1:11">
      <c r="A5040" s="61">
        <v>5019</v>
      </c>
      <c r="B5040" s="61">
        <v>316934012.12639803</v>
      </c>
      <c r="C5040" s="61">
        <v>141958981.79293099</v>
      </c>
      <c r="D5040" s="61">
        <v>124446103.26286513</v>
      </c>
      <c r="E5040" s="61">
        <v>0</v>
      </c>
      <c r="F5040" s="72">
        <v>583339097.18219423</v>
      </c>
      <c r="G5040" s="61">
        <v>307741545.07175499</v>
      </c>
      <c r="H5040" s="61">
        <v>134935424.61272585</v>
      </c>
      <c r="I5040" s="61">
        <v>123538235.42394444</v>
      </c>
      <c r="J5040" s="61">
        <v>0</v>
      </c>
      <c r="K5040" s="72">
        <v>566215205.10842538</v>
      </c>
    </row>
    <row r="5041" spans="1:11">
      <c r="A5041" s="61">
        <v>5020</v>
      </c>
      <c r="B5041" s="61">
        <v>321908484.24002999</v>
      </c>
      <c r="C5041" s="61">
        <v>138963657.156959</v>
      </c>
      <c r="D5041" s="61">
        <v>135766045.05444312</v>
      </c>
      <c r="E5041" s="61">
        <v>7473306.8999007372</v>
      </c>
      <c r="F5041" s="72">
        <v>604111493.3513329</v>
      </c>
      <c r="G5041" s="61">
        <v>312996323.99001151</v>
      </c>
      <c r="H5041" s="61">
        <v>138938175.88177404</v>
      </c>
      <c r="I5041" s="61">
        <v>129687357.90689972</v>
      </c>
      <c r="J5041" s="61">
        <v>6114461.4483757801</v>
      </c>
      <c r="K5041" s="72">
        <v>587736319.22706115</v>
      </c>
    </row>
    <row r="5042" spans="1:11">
      <c r="A5042" s="61">
        <v>5021</v>
      </c>
      <c r="B5042" s="61">
        <v>312159447.33082199</v>
      </c>
      <c r="C5042" s="61">
        <v>117614853.743359</v>
      </c>
      <c r="D5042" s="61">
        <v>122830600.07996112</v>
      </c>
      <c r="E5042" s="61">
        <v>0</v>
      </c>
      <c r="F5042" s="72">
        <v>552604901.15414214</v>
      </c>
      <c r="G5042" s="61">
        <v>310037138.86866099</v>
      </c>
      <c r="H5042" s="61">
        <v>116988038.08677493</v>
      </c>
      <c r="I5042" s="61">
        <v>122511154.07996112</v>
      </c>
      <c r="J5042" s="61">
        <v>0</v>
      </c>
      <c r="K5042" s="72">
        <v>549536331.03539705</v>
      </c>
    </row>
    <row r="5043" spans="1:11">
      <c r="A5043" s="61">
        <v>5022</v>
      </c>
      <c r="B5043" s="61">
        <v>317423155.72374803</v>
      </c>
      <c r="C5043" s="61">
        <v>149215013.44812599</v>
      </c>
      <c r="D5043" s="61">
        <v>140233188.68464312</v>
      </c>
      <c r="E5043" s="61">
        <v>30220523.465860087</v>
      </c>
      <c r="F5043" s="72">
        <v>637091881.32237732</v>
      </c>
      <c r="G5043" s="61">
        <v>311362656.53488708</v>
      </c>
      <c r="H5043" s="61">
        <v>148243754.2328293</v>
      </c>
      <c r="I5043" s="61">
        <v>133678139.3734348</v>
      </c>
      <c r="J5043" s="61">
        <v>20000000</v>
      </c>
      <c r="K5043" s="72">
        <v>613284550.14115131</v>
      </c>
    </row>
    <row r="5044" spans="1:11">
      <c r="A5044" s="61">
        <v>5023</v>
      </c>
      <c r="B5044" s="61">
        <v>314495098.23878598</v>
      </c>
      <c r="C5044" s="61">
        <v>135791379.795681</v>
      </c>
      <c r="D5044" s="61">
        <v>125450588.25900912</v>
      </c>
      <c r="E5044" s="61">
        <v>0</v>
      </c>
      <c r="F5044" s="72">
        <v>575737066.2934761</v>
      </c>
      <c r="G5044" s="61">
        <v>310389096.71402711</v>
      </c>
      <c r="H5044" s="61">
        <v>131437241.03939898</v>
      </c>
      <c r="I5044" s="61">
        <v>124974962.42046878</v>
      </c>
      <c r="J5044" s="61">
        <v>0</v>
      </c>
      <c r="K5044" s="72">
        <v>566801300.17389488</v>
      </c>
    </row>
    <row r="5045" spans="1:11">
      <c r="A5045" s="61">
        <v>5024</v>
      </c>
      <c r="B5045" s="61">
        <v>332643772.974195</v>
      </c>
      <c r="C5045" s="61">
        <v>188667747.13023901</v>
      </c>
      <c r="D5045" s="61">
        <v>155836511.29914612</v>
      </c>
      <c r="E5045" s="61">
        <v>27753860.04524393</v>
      </c>
      <c r="F5045" s="72">
        <v>704901891.44882417</v>
      </c>
      <c r="G5045" s="61">
        <v>317579546.94837081</v>
      </c>
      <c r="H5045" s="61">
        <v>172792559.20398682</v>
      </c>
      <c r="I5045" s="61">
        <v>149093234.09471425</v>
      </c>
      <c r="J5045" s="61">
        <v>20000000</v>
      </c>
      <c r="K5045" s="72">
        <v>659465340.24707198</v>
      </c>
    </row>
    <row r="5046" spans="1:11">
      <c r="A5046" s="61">
        <v>5025</v>
      </c>
      <c r="B5046" s="61">
        <v>311429363.77769101</v>
      </c>
      <c r="C5046" s="61">
        <v>140882098.13539299</v>
      </c>
      <c r="D5046" s="61">
        <v>144604390.66866213</v>
      </c>
      <c r="E5046" s="61">
        <v>0</v>
      </c>
      <c r="F5046" s="72">
        <v>596915852.5817461</v>
      </c>
      <c r="G5046" s="61">
        <v>293900991.93679839</v>
      </c>
      <c r="H5046" s="61">
        <v>135277318.84858221</v>
      </c>
      <c r="I5046" s="61">
        <v>130427274.55398613</v>
      </c>
      <c r="J5046" s="61">
        <v>0</v>
      </c>
      <c r="K5046" s="72">
        <v>559605585.33936667</v>
      </c>
    </row>
    <row r="5047" spans="1:11">
      <c r="A5047" s="61">
        <v>5026</v>
      </c>
      <c r="B5047" s="61">
        <v>338835645.14611602</v>
      </c>
      <c r="C5047" s="61">
        <v>150069503.13695699</v>
      </c>
      <c r="D5047" s="61">
        <v>125287558.55032612</v>
      </c>
      <c r="E5047" s="61">
        <v>0</v>
      </c>
      <c r="F5047" s="72">
        <v>614192706.83339918</v>
      </c>
      <c r="G5047" s="61">
        <v>310167544.35577059</v>
      </c>
      <c r="H5047" s="61">
        <v>142433798.81170881</v>
      </c>
      <c r="I5047" s="61">
        <v>117116975.77373593</v>
      </c>
      <c r="J5047" s="61">
        <v>0</v>
      </c>
      <c r="K5047" s="72">
        <v>569718318.9412154</v>
      </c>
    </row>
    <row r="5048" spans="1:11">
      <c r="A5048" s="61">
        <v>5027</v>
      </c>
      <c r="B5048" s="61">
        <v>302049026.65550297</v>
      </c>
      <c r="C5048" s="61">
        <v>135581546.33933899</v>
      </c>
      <c r="D5048" s="61">
        <v>127577169.14167912</v>
      </c>
      <c r="E5048" s="61">
        <v>0</v>
      </c>
      <c r="F5048" s="72">
        <v>565207742.1365211</v>
      </c>
      <c r="G5048" s="61">
        <v>288972025.14451277</v>
      </c>
      <c r="H5048" s="61">
        <v>135581546.33933899</v>
      </c>
      <c r="I5048" s="61">
        <v>125419350.56983829</v>
      </c>
      <c r="J5048" s="61">
        <v>0</v>
      </c>
      <c r="K5048" s="72">
        <v>549972922.05369008</v>
      </c>
    </row>
    <row r="5049" spans="1:11">
      <c r="A5049" s="61">
        <v>5028</v>
      </c>
      <c r="B5049" s="61">
        <v>342868579.90255803</v>
      </c>
      <c r="C5049" s="61">
        <v>163734457.80824101</v>
      </c>
      <c r="D5049" s="61">
        <v>124200770.44135413</v>
      </c>
      <c r="E5049" s="61">
        <v>0</v>
      </c>
      <c r="F5049" s="72">
        <v>630803808.15215313</v>
      </c>
      <c r="G5049" s="61">
        <v>329721575.1606428</v>
      </c>
      <c r="H5049" s="61">
        <v>155183125.66776067</v>
      </c>
      <c r="I5049" s="61">
        <v>124039702.46543515</v>
      </c>
      <c r="J5049" s="61">
        <v>0</v>
      </c>
      <c r="K5049" s="72">
        <v>608944403.29383862</v>
      </c>
    </row>
    <row r="5050" spans="1:11">
      <c r="A5050" s="61">
        <v>5029</v>
      </c>
      <c r="B5050" s="61">
        <v>342607640.74273199</v>
      </c>
      <c r="C5050" s="61">
        <v>175902468.42188501</v>
      </c>
      <c r="D5050" s="61">
        <v>133502433.07061912</v>
      </c>
      <c r="E5050" s="61">
        <v>0</v>
      </c>
      <c r="F5050" s="72">
        <v>652012542.23523617</v>
      </c>
      <c r="G5050" s="61">
        <v>325239703.74870491</v>
      </c>
      <c r="H5050" s="61">
        <v>166731187.91094884</v>
      </c>
      <c r="I5050" s="61">
        <v>130812001.02785487</v>
      </c>
      <c r="J5050" s="61">
        <v>0</v>
      </c>
      <c r="K5050" s="72">
        <v>622782892.68750858</v>
      </c>
    </row>
    <row r="5051" spans="1:11">
      <c r="A5051" s="61">
        <v>5030</v>
      </c>
      <c r="B5051" s="61">
        <v>315449847.73859698</v>
      </c>
      <c r="C5051" s="61">
        <v>143576672.74566099</v>
      </c>
      <c r="D5051" s="61">
        <v>118739196.79547752</v>
      </c>
      <c r="E5051" s="61">
        <v>0</v>
      </c>
      <c r="F5051" s="72">
        <v>577765717.27973545</v>
      </c>
      <c r="G5051" s="61">
        <v>301655586.5552544</v>
      </c>
      <c r="H5051" s="61">
        <v>135704509.37441185</v>
      </c>
      <c r="I5051" s="61">
        <v>118271669.55809823</v>
      </c>
      <c r="J5051" s="61">
        <v>0</v>
      </c>
      <c r="K5051" s="72">
        <v>555631765.48776436</v>
      </c>
    </row>
    <row r="5052" spans="1:11">
      <c r="A5052" s="61">
        <v>5031</v>
      </c>
      <c r="B5052" s="61">
        <v>329960175.14596099</v>
      </c>
      <c r="C5052" s="61">
        <v>165768590.38148201</v>
      </c>
      <c r="D5052" s="61">
        <v>131942765.83820312</v>
      </c>
      <c r="E5052" s="61">
        <v>2163973.3958336944</v>
      </c>
      <c r="F5052" s="72">
        <v>629835504.76147985</v>
      </c>
      <c r="G5052" s="61">
        <v>309023912.9105553</v>
      </c>
      <c r="H5052" s="61">
        <v>162992506.51965183</v>
      </c>
      <c r="I5052" s="61">
        <v>131126343.93868159</v>
      </c>
      <c r="J5052" s="61">
        <v>1845320.6068769505</v>
      </c>
      <c r="K5052" s="72">
        <v>604988083.97576571</v>
      </c>
    </row>
    <row r="5053" spans="1:11">
      <c r="A5053" s="61">
        <v>5032</v>
      </c>
      <c r="B5053" s="61">
        <v>332072310.21711898</v>
      </c>
      <c r="C5053" s="61">
        <v>164168255.43502399</v>
      </c>
      <c r="D5053" s="61">
        <v>133222830.99095412</v>
      </c>
      <c r="E5053" s="61">
        <v>0</v>
      </c>
      <c r="F5053" s="72">
        <v>629463396.64309716</v>
      </c>
      <c r="G5053" s="61">
        <v>318032462.60705489</v>
      </c>
      <c r="H5053" s="61">
        <v>154832274.4844301</v>
      </c>
      <c r="I5053" s="61">
        <v>126673437.82015832</v>
      </c>
      <c r="J5053" s="61">
        <v>0</v>
      </c>
      <c r="K5053" s="72">
        <v>599538174.91164339</v>
      </c>
    </row>
    <row r="5054" spans="1:11">
      <c r="A5054" s="61">
        <v>5033</v>
      </c>
      <c r="B5054" s="61">
        <v>314355151.45384198</v>
      </c>
      <c r="C5054" s="61">
        <v>160597456.40813601</v>
      </c>
      <c r="D5054" s="61">
        <v>135764522.48297313</v>
      </c>
      <c r="E5054" s="61">
        <v>0</v>
      </c>
      <c r="F5054" s="72">
        <v>610717130.34495115</v>
      </c>
      <c r="G5054" s="61">
        <v>302083007.58467466</v>
      </c>
      <c r="H5054" s="61">
        <v>151304985.33541569</v>
      </c>
      <c r="I5054" s="61">
        <v>125585368.13840853</v>
      </c>
      <c r="J5054" s="61">
        <v>0</v>
      </c>
      <c r="K5054" s="72">
        <v>578973361.05849886</v>
      </c>
    </row>
    <row r="5055" spans="1:11">
      <c r="A5055" s="61">
        <v>5034</v>
      </c>
      <c r="B5055" s="61">
        <v>303981482.58579701</v>
      </c>
      <c r="C5055" s="61">
        <v>140472282.94777301</v>
      </c>
      <c r="D5055" s="61">
        <v>133488706.76392913</v>
      </c>
      <c r="E5055" s="61">
        <v>0</v>
      </c>
      <c r="F5055" s="72">
        <v>577942472.29749918</v>
      </c>
      <c r="G5055" s="61">
        <v>293880281.45867944</v>
      </c>
      <c r="H5055" s="61">
        <v>136776595.86897579</v>
      </c>
      <c r="I5055" s="61">
        <v>130201212.97874105</v>
      </c>
      <c r="J5055" s="61">
        <v>0</v>
      </c>
      <c r="K5055" s="72">
        <v>560858090.30639625</v>
      </c>
    </row>
    <row r="5056" spans="1:11">
      <c r="A5056" s="61">
        <v>5035</v>
      </c>
      <c r="B5056" s="61">
        <v>323113029.377343</v>
      </c>
      <c r="C5056" s="61">
        <v>148967193.589048</v>
      </c>
      <c r="D5056" s="61">
        <v>131735039.37507012</v>
      </c>
      <c r="E5056" s="61">
        <v>0</v>
      </c>
      <c r="F5056" s="72">
        <v>603815262.34146106</v>
      </c>
      <c r="G5056" s="61">
        <v>315637895.9274956</v>
      </c>
      <c r="H5056" s="61">
        <v>142000078.51498061</v>
      </c>
      <c r="I5056" s="61">
        <v>126685124.29325138</v>
      </c>
      <c r="J5056" s="61">
        <v>0</v>
      </c>
      <c r="K5056" s="72">
        <v>584323098.73572755</v>
      </c>
    </row>
    <row r="5057" spans="1:11">
      <c r="A5057" s="61">
        <v>5036</v>
      </c>
      <c r="B5057" s="61">
        <v>336023602.541628</v>
      </c>
      <c r="C5057" s="61">
        <v>128556106.707931</v>
      </c>
      <c r="D5057" s="61">
        <v>133757266.54987413</v>
      </c>
      <c r="E5057" s="61">
        <v>0</v>
      </c>
      <c r="F5057" s="72">
        <v>598336975.79943311</v>
      </c>
      <c r="G5057" s="61">
        <v>324677422.36987191</v>
      </c>
      <c r="H5057" s="61">
        <v>128334083.22497936</v>
      </c>
      <c r="I5057" s="61">
        <v>129899349.93535346</v>
      </c>
      <c r="J5057" s="61">
        <v>0</v>
      </c>
      <c r="K5057" s="72">
        <v>582910855.53020465</v>
      </c>
    </row>
    <row r="5058" spans="1:11">
      <c r="A5058" s="61">
        <v>5037</v>
      </c>
      <c r="B5058" s="61">
        <v>314830888.00705802</v>
      </c>
      <c r="C5058" s="61">
        <v>138017283.63494501</v>
      </c>
      <c r="D5058" s="61">
        <v>128806704.29500912</v>
      </c>
      <c r="E5058" s="61">
        <v>6982407.4302651407</v>
      </c>
      <c r="F5058" s="72">
        <v>588637283.36727738</v>
      </c>
      <c r="G5058" s="61">
        <v>302775417.24235743</v>
      </c>
      <c r="H5058" s="61">
        <v>136279774.51723015</v>
      </c>
      <c r="I5058" s="61">
        <v>125791044.75809823</v>
      </c>
      <c r="J5058" s="61">
        <v>5902404.9212081963</v>
      </c>
      <c r="K5058" s="72">
        <v>570748641.43889415</v>
      </c>
    </row>
    <row r="5059" spans="1:11">
      <c r="A5059" s="61">
        <v>5038</v>
      </c>
      <c r="B5059" s="61">
        <v>310827296.09885299</v>
      </c>
      <c r="C5059" s="61">
        <v>154945605.41128701</v>
      </c>
      <c r="D5059" s="61">
        <v>150752638.65940613</v>
      </c>
      <c r="E5059" s="61">
        <v>808024.22459102643</v>
      </c>
      <c r="F5059" s="72">
        <v>617333564.39413714</v>
      </c>
      <c r="G5059" s="61">
        <v>298802054.22485417</v>
      </c>
      <c r="H5059" s="61">
        <v>147921312.95975342</v>
      </c>
      <c r="I5059" s="61">
        <v>140803247.25347874</v>
      </c>
      <c r="J5059" s="61">
        <v>641050.32276158931</v>
      </c>
      <c r="K5059" s="72">
        <v>588167664.76084793</v>
      </c>
    </row>
    <row r="5060" spans="1:11">
      <c r="A5060" s="61">
        <v>5039</v>
      </c>
      <c r="B5060" s="61">
        <v>346212753.43296802</v>
      </c>
      <c r="C5060" s="61">
        <v>147589008.85971701</v>
      </c>
      <c r="D5060" s="61">
        <v>150839021.68379611</v>
      </c>
      <c r="E5060" s="61">
        <v>4816404.5849693418</v>
      </c>
      <c r="F5060" s="72">
        <v>649457188.56145048</v>
      </c>
      <c r="G5060" s="61">
        <v>326193699.46987963</v>
      </c>
      <c r="H5060" s="61">
        <v>141433625.63190484</v>
      </c>
      <c r="I5060" s="61">
        <v>139707681.6908071</v>
      </c>
      <c r="J5060" s="61">
        <v>4203626.6895638285</v>
      </c>
      <c r="K5060" s="72">
        <v>611538633.48215544</v>
      </c>
    </row>
    <row r="5061" spans="1:11">
      <c r="A5061" s="61">
        <v>5040</v>
      </c>
      <c r="B5061" s="61">
        <v>316893045.24368298</v>
      </c>
      <c r="C5061" s="61">
        <v>139882329.596358</v>
      </c>
      <c r="D5061" s="61">
        <v>137787065.74030513</v>
      </c>
      <c r="E5061" s="61">
        <v>0</v>
      </c>
      <c r="F5061" s="72">
        <v>594562440.58034611</v>
      </c>
      <c r="G5061" s="61">
        <v>309344084.59378874</v>
      </c>
      <c r="H5061" s="61">
        <v>138317109.47432399</v>
      </c>
      <c r="I5061" s="61">
        <v>126706576.01809302</v>
      </c>
      <c r="J5061" s="61">
        <v>0</v>
      </c>
      <c r="K5061" s="72">
        <v>574367770.08620572</v>
      </c>
    </row>
    <row r="5062" spans="1:11">
      <c r="A5062" s="61">
        <v>5041</v>
      </c>
      <c r="B5062" s="61">
        <v>345308472.042413</v>
      </c>
      <c r="C5062" s="61">
        <v>158946888.875689</v>
      </c>
      <c r="D5062" s="61">
        <v>174314151.51528811</v>
      </c>
      <c r="E5062" s="61">
        <v>1435018.064304718</v>
      </c>
      <c r="F5062" s="72">
        <v>680004530.49769485</v>
      </c>
      <c r="G5062" s="61">
        <v>332470272.28295702</v>
      </c>
      <c r="H5062" s="61">
        <v>151938471.2438744</v>
      </c>
      <c r="I5062" s="61">
        <v>149199110.98846352</v>
      </c>
      <c r="J5062" s="61">
        <v>1198459.8691837401</v>
      </c>
      <c r="K5062" s="72">
        <v>634806314.38447869</v>
      </c>
    </row>
    <row r="5063" spans="1:11">
      <c r="A5063" s="61">
        <v>5042</v>
      </c>
      <c r="B5063" s="61">
        <v>326794872.98341399</v>
      </c>
      <c r="C5063" s="61">
        <v>172909619.45280099</v>
      </c>
      <c r="D5063" s="61">
        <v>131840976.08781612</v>
      </c>
      <c r="E5063" s="61">
        <v>0</v>
      </c>
      <c r="F5063" s="72">
        <v>631545468.52403116</v>
      </c>
      <c r="G5063" s="61">
        <v>316167566.43292987</v>
      </c>
      <c r="H5063" s="61">
        <v>169581167.1755434</v>
      </c>
      <c r="I5063" s="61">
        <v>127100428.3053475</v>
      </c>
      <c r="J5063" s="61">
        <v>0</v>
      </c>
      <c r="K5063" s="72">
        <v>612849161.91382086</v>
      </c>
    </row>
    <row r="5064" spans="1:11">
      <c r="A5064" s="61">
        <v>5043</v>
      </c>
      <c r="B5064" s="61">
        <v>362271947.53228903</v>
      </c>
      <c r="C5064" s="61">
        <v>149994323.96373799</v>
      </c>
      <c r="D5064" s="61">
        <v>129675314.43094712</v>
      </c>
      <c r="E5064" s="61">
        <v>0</v>
      </c>
      <c r="F5064" s="72">
        <v>641941585.92697406</v>
      </c>
      <c r="G5064" s="61">
        <v>334769594.77883965</v>
      </c>
      <c r="H5064" s="61">
        <v>146509936.05735338</v>
      </c>
      <c r="I5064" s="61">
        <v>126353465.53941789</v>
      </c>
      <c r="J5064" s="61">
        <v>0</v>
      </c>
      <c r="K5064" s="72">
        <v>607632996.37561083</v>
      </c>
    </row>
    <row r="5065" spans="1:11">
      <c r="A5065" s="61">
        <v>5044</v>
      </c>
      <c r="B5065" s="61">
        <v>336427732.07116097</v>
      </c>
      <c r="C5065" s="61">
        <v>151847359.96914399</v>
      </c>
      <c r="D5065" s="61">
        <v>148789291.62077013</v>
      </c>
      <c r="E5065" s="61">
        <v>0</v>
      </c>
      <c r="F5065" s="72">
        <v>637064383.66107512</v>
      </c>
      <c r="G5065" s="61">
        <v>310195131.49480659</v>
      </c>
      <c r="H5065" s="61">
        <v>149927803.04112563</v>
      </c>
      <c r="I5065" s="61">
        <v>132847062.26881263</v>
      </c>
      <c r="J5065" s="61">
        <v>0</v>
      </c>
      <c r="K5065" s="72">
        <v>592969996.80474484</v>
      </c>
    </row>
    <row r="5066" spans="1:11">
      <c r="A5066" s="61">
        <v>5045</v>
      </c>
      <c r="B5066" s="61">
        <v>332922995.30123001</v>
      </c>
      <c r="C5066" s="61">
        <v>151656498.863947</v>
      </c>
      <c r="D5066" s="61">
        <v>141267336.77053812</v>
      </c>
      <c r="E5066" s="61">
        <v>1797921.8256869668</v>
      </c>
      <c r="F5066" s="72">
        <v>627644752.76140201</v>
      </c>
      <c r="G5066" s="61">
        <v>313607120.97671539</v>
      </c>
      <c r="H5066" s="61">
        <v>147605331.44586691</v>
      </c>
      <c r="I5066" s="61">
        <v>135589982.60582548</v>
      </c>
      <c r="J5066" s="61">
        <v>1567751.8136445142</v>
      </c>
      <c r="K5066" s="72">
        <v>598370186.84205222</v>
      </c>
    </row>
    <row r="5067" spans="1:11">
      <c r="A5067" s="61">
        <v>5046</v>
      </c>
      <c r="B5067" s="61">
        <v>317384078.26185</v>
      </c>
      <c r="C5067" s="61">
        <v>147257912.460008</v>
      </c>
      <c r="D5067" s="61">
        <v>135105047.20628613</v>
      </c>
      <c r="E5067" s="61">
        <v>0</v>
      </c>
      <c r="F5067" s="72">
        <v>599747037.92814422</v>
      </c>
      <c r="G5067" s="61">
        <v>313170672.74336106</v>
      </c>
      <c r="H5067" s="61">
        <v>139645773.92246118</v>
      </c>
      <c r="I5067" s="61">
        <v>129976425.08626039</v>
      </c>
      <c r="J5067" s="61">
        <v>0</v>
      </c>
      <c r="K5067" s="72">
        <v>582792871.75208271</v>
      </c>
    </row>
    <row r="5068" spans="1:11">
      <c r="A5068" s="61">
        <v>5047</v>
      </c>
      <c r="B5068" s="61">
        <v>327718614.91149199</v>
      </c>
      <c r="C5068" s="61">
        <v>131728813.837761</v>
      </c>
      <c r="D5068" s="61">
        <v>115819102.40246741</v>
      </c>
      <c r="E5068" s="61">
        <v>0</v>
      </c>
      <c r="F5068" s="72">
        <v>575266531.1517204</v>
      </c>
      <c r="G5068" s="61">
        <v>310376509.6023156</v>
      </c>
      <c r="H5068" s="61">
        <v>130138908.08167145</v>
      </c>
      <c r="I5068" s="61">
        <v>114316906.97767694</v>
      </c>
      <c r="J5068" s="61">
        <v>0</v>
      </c>
      <c r="K5068" s="72">
        <v>554832324.66166401</v>
      </c>
    </row>
    <row r="5069" spans="1:11">
      <c r="A5069" s="61">
        <v>5048</v>
      </c>
      <c r="B5069" s="61">
        <v>301950514.03354102</v>
      </c>
      <c r="C5069" s="61">
        <v>145752004.78901401</v>
      </c>
      <c r="D5069" s="61">
        <v>139007628.02147812</v>
      </c>
      <c r="E5069" s="61">
        <v>0</v>
      </c>
      <c r="F5069" s="72">
        <v>586710146.84403324</v>
      </c>
      <c r="G5069" s="61">
        <v>298038822.95380986</v>
      </c>
      <c r="H5069" s="61">
        <v>135510655.5783993</v>
      </c>
      <c r="I5069" s="61">
        <v>127795715.46843521</v>
      </c>
      <c r="J5069" s="61">
        <v>0</v>
      </c>
      <c r="K5069" s="72">
        <v>561345194.00064445</v>
      </c>
    </row>
    <row r="5070" spans="1:11">
      <c r="A5070" s="61">
        <v>5049</v>
      </c>
      <c r="B5070" s="61">
        <v>312839184.94916397</v>
      </c>
      <c r="C5070" s="61">
        <v>146780461.66335899</v>
      </c>
      <c r="D5070" s="61">
        <v>141872801.76327211</v>
      </c>
      <c r="E5070" s="61">
        <v>0</v>
      </c>
      <c r="F5070" s="72">
        <v>601492448.37579513</v>
      </c>
      <c r="G5070" s="61">
        <v>294604648.92828315</v>
      </c>
      <c r="H5070" s="61">
        <v>145221996.79262498</v>
      </c>
      <c r="I5070" s="61">
        <v>132388042.96270111</v>
      </c>
      <c r="J5070" s="61">
        <v>0</v>
      </c>
      <c r="K5070" s="72">
        <v>572214688.68360937</v>
      </c>
    </row>
    <row r="5071" spans="1:11">
      <c r="A5071" s="61">
        <v>5050</v>
      </c>
      <c r="B5071" s="61">
        <v>319372249.81732398</v>
      </c>
      <c r="C5071" s="61">
        <v>139583340.74180701</v>
      </c>
      <c r="D5071" s="61">
        <v>151365516.35325912</v>
      </c>
      <c r="E5071" s="61">
        <v>987232.66941067972</v>
      </c>
      <c r="F5071" s="72">
        <v>611308339.58180082</v>
      </c>
      <c r="G5071" s="61">
        <v>311534898.46945167</v>
      </c>
      <c r="H5071" s="61">
        <v>136204657.98318547</v>
      </c>
      <c r="I5071" s="61">
        <v>135719438.55278781</v>
      </c>
      <c r="J5071" s="61">
        <v>863872.40673450648</v>
      </c>
      <c r="K5071" s="72">
        <v>584322867.41215956</v>
      </c>
    </row>
    <row r="5072" spans="1:11">
      <c r="A5072" s="61">
        <v>5051</v>
      </c>
      <c r="B5072" s="61">
        <v>330154794.423989</v>
      </c>
      <c r="C5072" s="61">
        <v>141654958.928541</v>
      </c>
      <c r="D5072" s="61">
        <v>144493933.73395413</v>
      </c>
      <c r="E5072" s="61">
        <v>0</v>
      </c>
      <c r="F5072" s="72">
        <v>616303687.08648419</v>
      </c>
      <c r="G5072" s="61">
        <v>324100218.9313668</v>
      </c>
      <c r="H5072" s="61">
        <v>138537882.00403187</v>
      </c>
      <c r="I5072" s="61">
        <v>131017583.13493203</v>
      </c>
      <c r="J5072" s="61">
        <v>0</v>
      </c>
      <c r="K5072" s="72">
        <v>593655684.07033074</v>
      </c>
    </row>
    <row r="5073" spans="1:11">
      <c r="A5073" s="61">
        <v>5052</v>
      </c>
      <c r="B5073" s="61">
        <v>300312961.456604</v>
      </c>
      <c r="C5073" s="61">
        <v>137828365.50110999</v>
      </c>
      <c r="D5073" s="61">
        <v>137040545.20676813</v>
      </c>
      <c r="E5073" s="61">
        <v>0</v>
      </c>
      <c r="F5073" s="72">
        <v>575181872.16448212</v>
      </c>
      <c r="G5073" s="61">
        <v>287479253.2539652</v>
      </c>
      <c r="H5073" s="61">
        <v>134665620.52721077</v>
      </c>
      <c r="I5073" s="61">
        <v>128875976.27420725</v>
      </c>
      <c r="J5073" s="61">
        <v>0</v>
      </c>
      <c r="K5073" s="72">
        <v>551020850.05538321</v>
      </c>
    </row>
    <row r="5074" spans="1:11">
      <c r="A5074" s="61">
        <v>5053</v>
      </c>
      <c r="B5074" s="61">
        <v>317866333.06914198</v>
      </c>
      <c r="C5074" s="61">
        <v>139711881.68577299</v>
      </c>
      <c r="D5074" s="61">
        <v>136435476.67204112</v>
      </c>
      <c r="E5074" s="61">
        <v>23910449.626935791</v>
      </c>
      <c r="F5074" s="72">
        <v>617924141.05389202</v>
      </c>
      <c r="G5074" s="61">
        <v>301936994.68958879</v>
      </c>
      <c r="H5074" s="61">
        <v>136563933.77088231</v>
      </c>
      <c r="I5074" s="61">
        <v>124968632.59017281</v>
      </c>
      <c r="J5074" s="61">
        <v>18741938.905551992</v>
      </c>
      <c r="K5074" s="72">
        <v>582211499.95619607</v>
      </c>
    </row>
    <row r="5075" spans="1:11">
      <c r="A5075" s="61">
        <v>5054</v>
      </c>
      <c r="B5075" s="61">
        <v>316853398.34087402</v>
      </c>
      <c r="C5075" s="61">
        <v>146605304.471203</v>
      </c>
      <c r="D5075" s="61">
        <v>147256387.98875713</v>
      </c>
      <c r="E5075" s="61">
        <v>22802707.378458627</v>
      </c>
      <c r="F5075" s="72">
        <v>633517798.1792928</v>
      </c>
      <c r="G5075" s="61">
        <v>297175393.35506201</v>
      </c>
      <c r="H5075" s="61">
        <v>140923516.00516897</v>
      </c>
      <c r="I5075" s="61">
        <v>126554070.05449483</v>
      </c>
      <c r="J5075" s="61">
        <v>19176014.569793783</v>
      </c>
      <c r="K5075" s="72">
        <v>583828993.9845196</v>
      </c>
    </row>
    <row r="5076" spans="1:11">
      <c r="A5076" s="61">
        <v>5055</v>
      </c>
      <c r="B5076" s="61">
        <v>303268504.09917098</v>
      </c>
      <c r="C5076" s="61">
        <v>139480150.019281</v>
      </c>
      <c r="D5076" s="61">
        <v>127999680.01753512</v>
      </c>
      <c r="E5076" s="61">
        <v>0</v>
      </c>
      <c r="F5076" s="72">
        <v>570748334.13598704</v>
      </c>
      <c r="G5076" s="61">
        <v>297890143.94317162</v>
      </c>
      <c r="H5076" s="61">
        <v>135108587.67217672</v>
      </c>
      <c r="I5076" s="61">
        <v>127680234.01753512</v>
      </c>
      <c r="J5076" s="61">
        <v>0</v>
      </c>
      <c r="K5076" s="72">
        <v>560678965.63288343</v>
      </c>
    </row>
    <row r="5077" spans="1:11">
      <c r="A5077" s="61">
        <v>5056</v>
      </c>
      <c r="B5077" s="61">
        <v>343641689.53473598</v>
      </c>
      <c r="C5077" s="61">
        <v>173432075.212008</v>
      </c>
      <c r="D5077" s="61">
        <v>137739237.03363311</v>
      </c>
      <c r="E5077" s="61">
        <v>1750696.4620829227</v>
      </c>
      <c r="F5077" s="72">
        <v>656563698.24246013</v>
      </c>
      <c r="G5077" s="61">
        <v>324043325.95458031</v>
      </c>
      <c r="H5077" s="61">
        <v>166408938.98394611</v>
      </c>
      <c r="I5077" s="61">
        <v>123328055.86448412</v>
      </c>
      <c r="J5077" s="61">
        <v>1494660.2548639483</v>
      </c>
      <c r="K5077" s="72">
        <v>615274981.05787456</v>
      </c>
    </row>
    <row r="5078" spans="1:11">
      <c r="A5078" s="61">
        <v>5057</v>
      </c>
      <c r="B5078" s="61">
        <v>334623621.14615202</v>
      </c>
      <c r="C5078" s="61">
        <v>127779550.731151</v>
      </c>
      <c r="D5078" s="61">
        <v>130599528.52781412</v>
      </c>
      <c r="E5078" s="61">
        <v>0</v>
      </c>
      <c r="F5078" s="72">
        <v>593002700.40511715</v>
      </c>
      <c r="G5078" s="61">
        <v>319809060.5771538</v>
      </c>
      <c r="H5078" s="61">
        <v>127779550.731151</v>
      </c>
      <c r="I5078" s="61">
        <v>124769110.69283825</v>
      </c>
      <c r="J5078" s="61">
        <v>0</v>
      </c>
      <c r="K5078" s="72">
        <v>572357722.0011431</v>
      </c>
    </row>
    <row r="5079" spans="1:11">
      <c r="A5079" s="61">
        <v>5058</v>
      </c>
      <c r="B5079" s="61">
        <v>344897429.65025401</v>
      </c>
      <c r="C5079" s="61">
        <v>135941418.24495801</v>
      </c>
      <c r="D5079" s="61">
        <v>120687841.27710833</v>
      </c>
      <c r="E5079" s="61">
        <v>0</v>
      </c>
      <c r="F5079" s="72">
        <v>601526689.17232037</v>
      </c>
      <c r="G5079" s="61">
        <v>336485904.00719506</v>
      </c>
      <c r="H5079" s="61">
        <v>135752042.38098723</v>
      </c>
      <c r="I5079" s="61">
        <v>115068856.04833329</v>
      </c>
      <c r="J5079" s="61">
        <v>0</v>
      </c>
      <c r="K5079" s="72">
        <v>587306802.43651557</v>
      </c>
    </row>
    <row r="5080" spans="1:11">
      <c r="A5080" s="61">
        <v>5059</v>
      </c>
      <c r="B5080" s="61">
        <v>358729550.682473</v>
      </c>
      <c r="C5080" s="61">
        <v>128267907.153933</v>
      </c>
      <c r="D5080" s="61">
        <v>117159583.79255033</v>
      </c>
      <c r="E5080" s="61">
        <v>0</v>
      </c>
      <c r="F5080" s="72">
        <v>604157041.62895632</v>
      </c>
      <c r="G5080" s="61">
        <v>334135160.12323368</v>
      </c>
      <c r="H5080" s="61">
        <v>125350446.22655703</v>
      </c>
      <c r="I5080" s="61">
        <v>117159583.79255033</v>
      </c>
      <c r="J5080" s="61">
        <v>0</v>
      </c>
      <c r="K5080" s="72">
        <v>576645190.14234102</v>
      </c>
    </row>
    <row r="5081" spans="1:11">
      <c r="A5081" s="61">
        <v>5060</v>
      </c>
      <c r="B5081" s="61">
        <v>346229516.63434303</v>
      </c>
      <c r="C5081" s="61">
        <v>137483159.86056399</v>
      </c>
      <c r="D5081" s="61">
        <v>142739457.51430812</v>
      </c>
      <c r="E5081" s="61">
        <v>0</v>
      </c>
      <c r="F5081" s="72">
        <v>626452134.00921512</v>
      </c>
      <c r="G5081" s="61">
        <v>323705051.40372163</v>
      </c>
      <c r="H5081" s="61">
        <v>135418318.06359759</v>
      </c>
      <c r="I5081" s="61">
        <v>141610258.11693108</v>
      </c>
      <c r="J5081" s="61">
        <v>0</v>
      </c>
      <c r="K5081" s="72">
        <v>600733627.58425033</v>
      </c>
    </row>
    <row r="5082" spans="1:11">
      <c r="A5082" s="61">
        <v>5061</v>
      </c>
      <c r="B5082" s="61">
        <v>331682221.01998401</v>
      </c>
      <c r="C5082" s="61">
        <v>139410786.21454701</v>
      </c>
      <c r="D5082" s="61">
        <v>115022261.85002843</v>
      </c>
      <c r="E5082" s="61">
        <v>0</v>
      </c>
      <c r="F5082" s="72">
        <v>586115269.08455944</v>
      </c>
      <c r="G5082" s="61">
        <v>320668739.95863259</v>
      </c>
      <c r="H5082" s="61">
        <v>135386329.83017159</v>
      </c>
      <c r="I5082" s="61">
        <v>113943279.67973422</v>
      </c>
      <c r="J5082" s="61">
        <v>0</v>
      </c>
      <c r="K5082" s="72">
        <v>569998349.4685384</v>
      </c>
    </row>
    <row r="5083" spans="1:11">
      <c r="A5083" s="61">
        <v>5062</v>
      </c>
      <c r="B5083" s="61">
        <v>336718969.341829</v>
      </c>
      <c r="C5083" s="61">
        <v>159721115.260492</v>
      </c>
      <c r="D5083" s="61">
        <v>129976530.39378913</v>
      </c>
      <c r="E5083" s="61">
        <v>0</v>
      </c>
      <c r="F5083" s="72">
        <v>626416614.9961102</v>
      </c>
      <c r="G5083" s="61">
        <v>319952929.03866649</v>
      </c>
      <c r="H5083" s="61">
        <v>153555842.26141953</v>
      </c>
      <c r="I5083" s="61">
        <v>125713522.91679081</v>
      </c>
      <c r="J5083" s="61">
        <v>0</v>
      </c>
      <c r="K5083" s="72">
        <v>599222294.21687686</v>
      </c>
    </row>
    <row r="5084" spans="1:11">
      <c r="A5084" s="61">
        <v>5063</v>
      </c>
      <c r="B5084" s="61">
        <v>311361734.70276302</v>
      </c>
      <c r="C5084" s="61">
        <v>140714319.15198299</v>
      </c>
      <c r="D5084" s="61">
        <v>129764178.17524612</v>
      </c>
      <c r="E5084" s="61">
        <v>0</v>
      </c>
      <c r="F5084" s="72">
        <v>581840232.0299921</v>
      </c>
      <c r="G5084" s="61">
        <v>302476781.62272769</v>
      </c>
      <c r="H5084" s="61">
        <v>137971286.53526136</v>
      </c>
      <c r="I5084" s="61">
        <v>128387059.19116727</v>
      </c>
      <c r="J5084" s="61">
        <v>0</v>
      </c>
      <c r="K5084" s="72">
        <v>568835127.34915626</v>
      </c>
    </row>
    <row r="5085" spans="1:11">
      <c r="A5085" s="61">
        <v>5064</v>
      </c>
      <c r="B5085" s="61">
        <v>333814368.871503</v>
      </c>
      <c r="C5085" s="61">
        <v>143940987.01952299</v>
      </c>
      <c r="D5085" s="61">
        <v>133723633.48074512</v>
      </c>
      <c r="E5085" s="61">
        <v>0</v>
      </c>
      <c r="F5085" s="72">
        <v>611478989.3717711</v>
      </c>
      <c r="G5085" s="61">
        <v>324140507.81992286</v>
      </c>
      <c r="H5085" s="61">
        <v>143524315.58136135</v>
      </c>
      <c r="I5085" s="61">
        <v>124982970.70661481</v>
      </c>
      <c r="J5085" s="61">
        <v>0</v>
      </c>
      <c r="K5085" s="72">
        <v>592647794.10789907</v>
      </c>
    </row>
    <row r="5086" spans="1:11">
      <c r="A5086" s="61">
        <v>5065</v>
      </c>
      <c r="B5086" s="61">
        <v>320522028.96799803</v>
      </c>
      <c r="C5086" s="61">
        <v>164373083.23129699</v>
      </c>
      <c r="D5086" s="61">
        <v>131640065.08062012</v>
      </c>
      <c r="E5086" s="61">
        <v>0</v>
      </c>
      <c r="F5086" s="72">
        <v>616535177.27991521</v>
      </c>
      <c r="G5086" s="61">
        <v>309603682.73570913</v>
      </c>
      <c r="H5086" s="61">
        <v>159725539.66823927</v>
      </c>
      <c r="I5086" s="61">
        <v>131041168.11933033</v>
      </c>
      <c r="J5086" s="61">
        <v>0</v>
      </c>
      <c r="K5086" s="72">
        <v>600370390.52327883</v>
      </c>
    </row>
    <row r="5087" spans="1:11">
      <c r="A5087" s="61">
        <v>5066</v>
      </c>
      <c r="B5087" s="61">
        <v>327531549.04179299</v>
      </c>
      <c r="C5087" s="61">
        <v>132607062.39553501</v>
      </c>
      <c r="D5087" s="61">
        <v>158368649.83892113</v>
      </c>
      <c r="E5087" s="61">
        <v>1356438.0482856329</v>
      </c>
      <c r="F5087" s="72">
        <v>619863699.32453477</v>
      </c>
      <c r="G5087" s="61">
        <v>318714901.0626806</v>
      </c>
      <c r="H5087" s="61">
        <v>132607062.39553501</v>
      </c>
      <c r="I5087" s="61">
        <v>138355160.84062234</v>
      </c>
      <c r="J5087" s="61">
        <v>1112072.5113545924</v>
      </c>
      <c r="K5087" s="72">
        <v>590789196.81019258</v>
      </c>
    </row>
    <row r="5088" spans="1:11">
      <c r="A5088" s="61">
        <v>5067</v>
      </c>
      <c r="B5088" s="61">
        <v>309911065.86808002</v>
      </c>
      <c r="C5088" s="61">
        <v>137050204.40143499</v>
      </c>
      <c r="D5088" s="61">
        <v>145871099.2460041</v>
      </c>
      <c r="E5088" s="61">
        <v>0</v>
      </c>
      <c r="F5088" s="72">
        <v>592832369.51551914</v>
      </c>
      <c r="G5088" s="61">
        <v>298056443.46514142</v>
      </c>
      <c r="H5088" s="61">
        <v>136499996.09585732</v>
      </c>
      <c r="I5088" s="61">
        <v>131718972.5421147</v>
      </c>
      <c r="J5088" s="61">
        <v>0</v>
      </c>
      <c r="K5088" s="72">
        <v>566275412.10311341</v>
      </c>
    </row>
    <row r="5089" spans="1:11">
      <c r="A5089" s="61">
        <v>5068</v>
      </c>
      <c r="B5089" s="61">
        <v>322831281.93510503</v>
      </c>
      <c r="C5089" s="61">
        <v>160720481.18803701</v>
      </c>
      <c r="D5089" s="61">
        <v>149970246.17057312</v>
      </c>
      <c r="E5089" s="61">
        <v>0</v>
      </c>
      <c r="F5089" s="72">
        <v>633522009.29371512</v>
      </c>
      <c r="G5089" s="61">
        <v>309814193.94309264</v>
      </c>
      <c r="H5089" s="61">
        <v>154035122.73656118</v>
      </c>
      <c r="I5089" s="61">
        <v>143582065.28486082</v>
      </c>
      <c r="J5089" s="61">
        <v>0</v>
      </c>
      <c r="K5089" s="72">
        <v>607431381.96451461</v>
      </c>
    </row>
    <row r="5090" spans="1:11">
      <c r="A5090" s="61">
        <v>5069</v>
      </c>
      <c r="B5090" s="61">
        <v>326571899.82741201</v>
      </c>
      <c r="C5090" s="61">
        <v>158823534.397699</v>
      </c>
      <c r="D5090" s="61">
        <v>125921656.54149412</v>
      </c>
      <c r="E5090" s="61">
        <v>0</v>
      </c>
      <c r="F5090" s="72">
        <v>611317090.76660514</v>
      </c>
      <c r="G5090" s="61">
        <v>315487444.49880731</v>
      </c>
      <c r="H5090" s="61">
        <v>150380497.21976376</v>
      </c>
      <c r="I5090" s="61">
        <v>125313773.65504609</v>
      </c>
      <c r="J5090" s="61">
        <v>0</v>
      </c>
      <c r="K5090" s="72">
        <v>591181715.37361717</v>
      </c>
    </row>
    <row r="5091" spans="1:11">
      <c r="A5091" s="61">
        <v>5070</v>
      </c>
      <c r="B5091" s="61">
        <v>336942347.49492598</v>
      </c>
      <c r="C5091" s="61">
        <v>159665598.411053</v>
      </c>
      <c r="D5091" s="61">
        <v>134405431.27520612</v>
      </c>
      <c r="E5091" s="61">
        <v>0</v>
      </c>
      <c r="F5091" s="72">
        <v>631013377.18118513</v>
      </c>
      <c r="G5091" s="61">
        <v>325151482.38513917</v>
      </c>
      <c r="H5091" s="61">
        <v>152909365.51780945</v>
      </c>
      <c r="I5091" s="61">
        <v>128181928.26242372</v>
      </c>
      <c r="J5091" s="61">
        <v>0</v>
      </c>
      <c r="K5091" s="72">
        <v>606242776.16537237</v>
      </c>
    </row>
    <row r="5092" spans="1:11">
      <c r="A5092" s="61">
        <v>5071</v>
      </c>
      <c r="B5092" s="61">
        <v>318164067.76378202</v>
      </c>
      <c r="C5092" s="61">
        <v>162188608.96754</v>
      </c>
      <c r="D5092" s="61">
        <v>161886926.29181212</v>
      </c>
      <c r="E5092" s="61">
        <v>10011175.914798258</v>
      </c>
      <c r="F5092" s="72">
        <v>652250778.93793249</v>
      </c>
      <c r="G5092" s="61">
        <v>314234199.55785775</v>
      </c>
      <c r="H5092" s="61">
        <v>151782479.69439209</v>
      </c>
      <c r="I5092" s="61">
        <v>139675625.64910144</v>
      </c>
      <c r="J5092" s="61">
        <v>8657683.2928211689</v>
      </c>
      <c r="K5092" s="72">
        <v>614349988.1941725</v>
      </c>
    </row>
    <row r="5093" spans="1:11">
      <c r="A5093" s="61">
        <v>5072</v>
      </c>
      <c r="B5093" s="61">
        <v>299772151.12723398</v>
      </c>
      <c r="C5093" s="61">
        <v>140960193.95617601</v>
      </c>
      <c r="D5093" s="61">
        <v>154403008.66846913</v>
      </c>
      <c r="E5093" s="61">
        <v>3892614.7729274062</v>
      </c>
      <c r="F5093" s="72">
        <v>599027968.52480662</v>
      </c>
      <c r="G5093" s="61">
        <v>297063430.81660032</v>
      </c>
      <c r="H5093" s="61">
        <v>138585104.58464625</v>
      </c>
      <c r="I5093" s="61">
        <v>141238815.51995924</v>
      </c>
      <c r="J5093" s="61">
        <v>3365485.0983383162</v>
      </c>
      <c r="K5093" s="72">
        <v>580252836.01954424</v>
      </c>
    </row>
    <row r="5094" spans="1:11">
      <c r="A5094" s="61">
        <v>5073</v>
      </c>
      <c r="B5094" s="61">
        <v>310548910.54457802</v>
      </c>
      <c r="C5094" s="61">
        <v>133560680.127818</v>
      </c>
      <c r="D5094" s="61">
        <v>145235512.62911811</v>
      </c>
      <c r="E5094" s="61">
        <v>0</v>
      </c>
      <c r="F5094" s="72">
        <v>589345103.30151415</v>
      </c>
      <c r="G5094" s="61">
        <v>301665932.29768246</v>
      </c>
      <c r="H5094" s="61">
        <v>132860860.27169164</v>
      </c>
      <c r="I5094" s="61">
        <v>136599417.12650964</v>
      </c>
      <c r="J5094" s="61">
        <v>0</v>
      </c>
      <c r="K5094" s="72">
        <v>571126209.69588375</v>
      </c>
    </row>
    <row r="5095" spans="1:11">
      <c r="A5095" s="61">
        <v>5074</v>
      </c>
      <c r="B5095" s="61">
        <v>287776245.74756497</v>
      </c>
      <c r="C5095" s="61">
        <v>149733296.1496</v>
      </c>
      <c r="D5095" s="61">
        <v>148292740.9689731</v>
      </c>
      <c r="E5095" s="61">
        <v>810880.19883765432</v>
      </c>
      <c r="F5095" s="72">
        <v>586613163.06497562</v>
      </c>
      <c r="G5095" s="61">
        <v>285797144.10149431</v>
      </c>
      <c r="H5095" s="61">
        <v>143963384.32690012</v>
      </c>
      <c r="I5095" s="61">
        <v>135712400.7688899</v>
      </c>
      <c r="J5095" s="61">
        <v>686833.17649077263</v>
      </c>
      <c r="K5095" s="72">
        <v>566159762.37377501</v>
      </c>
    </row>
    <row r="5096" spans="1:11">
      <c r="A5096" s="61">
        <v>5075</v>
      </c>
      <c r="B5096" s="61">
        <v>307696723.42304099</v>
      </c>
      <c r="C5096" s="61">
        <v>138160249.646613</v>
      </c>
      <c r="D5096" s="61">
        <v>155928429.26669312</v>
      </c>
      <c r="E5096" s="61">
        <v>0</v>
      </c>
      <c r="F5096" s="72">
        <v>601785402.3363471</v>
      </c>
      <c r="G5096" s="61">
        <v>301799116.95476508</v>
      </c>
      <c r="H5096" s="61">
        <v>138160249.646613</v>
      </c>
      <c r="I5096" s="61">
        <v>134576273.9432742</v>
      </c>
      <c r="J5096" s="61">
        <v>0</v>
      </c>
      <c r="K5096" s="72">
        <v>574535640.54465234</v>
      </c>
    </row>
    <row r="5097" spans="1:11">
      <c r="A5097" s="61">
        <v>5076</v>
      </c>
      <c r="B5097" s="61">
        <v>300201106.76995498</v>
      </c>
      <c r="C5097" s="61">
        <v>157900138.71281499</v>
      </c>
      <c r="D5097" s="61">
        <v>143960054.59006912</v>
      </c>
      <c r="E5097" s="61">
        <v>1794243.6010090236</v>
      </c>
      <c r="F5097" s="72">
        <v>603855543.67384803</v>
      </c>
      <c r="G5097" s="61">
        <v>298552717.6082111</v>
      </c>
      <c r="H5097" s="61">
        <v>153246637.48433927</v>
      </c>
      <c r="I5097" s="61">
        <v>131154569.43860662</v>
      </c>
      <c r="J5097" s="61">
        <v>1531895.1584689138</v>
      </c>
      <c r="K5097" s="72">
        <v>584485819.68962586</v>
      </c>
    </row>
    <row r="5098" spans="1:11">
      <c r="A5098" s="61">
        <v>5077</v>
      </c>
      <c r="B5098" s="61">
        <v>332440524.87501001</v>
      </c>
      <c r="C5098" s="61">
        <v>138656641.63900101</v>
      </c>
      <c r="D5098" s="61">
        <v>124932870.74249412</v>
      </c>
      <c r="E5098" s="61">
        <v>0</v>
      </c>
      <c r="F5098" s="72">
        <v>596030037.25650513</v>
      </c>
      <c r="G5098" s="61">
        <v>300563874.89493608</v>
      </c>
      <c r="H5098" s="61">
        <v>133478119.7254052</v>
      </c>
      <c r="I5098" s="61">
        <v>123728708.54109286</v>
      </c>
      <c r="J5098" s="61">
        <v>0</v>
      </c>
      <c r="K5098" s="72">
        <v>557770703.16143417</v>
      </c>
    </row>
    <row r="5099" spans="1:11">
      <c r="A5099" s="61">
        <v>5078</v>
      </c>
      <c r="B5099" s="61">
        <v>341844063.79267699</v>
      </c>
      <c r="C5099" s="61">
        <v>161412171.18785501</v>
      </c>
      <c r="D5099" s="61">
        <v>135861876.97414714</v>
      </c>
      <c r="E5099" s="61">
        <v>0</v>
      </c>
      <c r="F5099" s="72">
        <v>639118111.95467913</v>
      </c>
      <c r="G5099" s="61">
        <v>323564001.96674496</v>
      </c>
      <c r="H5099" s="61">
        <v>156923483.71873641</v>
      </c>
      <c r="I5099" s="61">
        <v>131215957.39039253</v>
      </c>
      <c r="J5099" s="61">
        <v>0</v>
      </c>
      <c r="K5099" s="72">
        <v>611703443.07587397</v>
      </c>
    </row>
    <row r="5100" spans="1:11">
      <c r="A5100" s="61">
        <v>5079</v>
      </c>
      <c r="B5100" s="61">
        <v>301555645.47180998</v>
      </c>
      <c r="C5100" s="61">
        <v>139480123.686288</v>
      </c>
      <c r="D5100" s="61">
        <v>130098143.61416212</v>
      </c>
      <c r="E5100" s="61">
        <v>0</v>
      </c>
      <c r="F5100" s="72">
        <v>571133912.77226007</v>
      </c>
      <c r="G5100" s="61">
        <v>294251696.21716368</v>
      </c>
      <c r="H5100" s="61">
        <v>135063798.21113536</v>
      </c>
      <c r="I5100" s="61">
        <v>127672940.87199199</v>
      </c>
      <c r="J5100" s="61">
        <v>0</v>
      </c>
      <c r="K5100" s="72">
        <v>556988435.30029106</v>
      </c>
    </row>
    <row r="5101" spans="1:11">
      <c r="A5101" s="61">
        <v>5080</v>
      </c>
      <c r="B5101" s="61">
        <v>339189284.370157</v>
      </c>
      <c r="C5101" s="61">
        <v>158288711.19395301</v>
      </c>
      <c r="D5101" s="61">
        <v>137705654.16454813</v>
      </c>
      <c r="E5101" s="61">
        <v>4555878.9667218355</v>
      </c>
      <c r="F5101" s="72">
        <v>639739528.69538009</v>
      </c>
      <c r="G5101" s="61">
        <v>325013197.02270567</v>
      </c>
      <c r="H5101" s="61">
        <v>153778402.79256168</v>
      </c>
      <c r="I5101" s="61">
        <v>128013203.8881631</v>
      </c>
      <c r="J5101" s="61">
        <v>3656806.7790800259</v>
      </c>
      <c r="K5101" s="72">
        <v>610461610.48251057</v>
      </c>
    </row>
    <row r="5102" spans="1:11">
      <c r="A5102" s="61">
        <v>5081</v>
      </c>
      <c r="B5102" s="61">
        <v>307071262.70608503</v>
      </c>
      <c r="C5102" s="61">
        <v>157331773.95395601</v>
      </c>
      <c r="D5102" s="61">
        <v>157271219.07368413</v>
      </c>
      <c r="E5102" s="61">
        <v>1154438.0850650801</v>
      </c>
      <c r="F5102" s="72">
        <v>622828693.81879032</v>
      </c>
      <c r="G5102" s="61">
        <v>302801741.12156874</v>
      </c>
      <c r="H5102" s="61">
        <v>148058791.22293133</v>
      </c>
      <c r="I5102" s="61">
        <v>150387268.21723372</v>
      </c>
      <c r="J5102" s="61">
        <v>936054.91821247828</v>
      </c>
      <c r="K5102" s="72">
        <v>602183855.47994637</v>
      </c>
    </row>
    <row r="5103" spans="1:11">
      <c r="A5103" s="61">
        <v>5082</v>
      </c>
      <c r="B5103" s="61">
        <v>301415213.84942102</v>
      </c>
      <c r="C5103" s="61">
        <v>146222037.947023</v>
      </c>
      <c r="D5103" s="61">
        <v>145762215.91918913</v>
      </c>
      <c r="E5103" s="61">
        <v>0</v>
      </c>
      <c r="F5103" s="72">
        <v>593399467.71563315</v>
      </c>
      <c r="G5103" s="61">
        <v>298064359.453637</v>
      </c>
      <c r="H5103" s="61">
        <v>142006175.61705464</v>
      </c>
      <c r="I5103" s="61">
        <v>138297656.79897401</v>
      </c>
      <c r="J5103" s="61">
        <v>0</v>
      </c>
      <c r="K5103" s="72">
        <v>578368191.86966562</v>
      </c>
    </row>
    <row r="5104" spans="1:11">
      <c r="A5104" s="61">
        <v>5083</v>
      </c>
      <c r="B5104" s="61">
        <v>324662497.50108302</v>
      </c>
      <c r="C5104" s="61">
        <v>137259921.64267501</v>
      </c>
      <c r="D5104" s="61">
        <v>145366237.8204481</v>
      </c>
      <c r="E5104" s="61">
        <v>0</v>
      </c>
      <c r="F5104" s="72">
        <v>607288656.96420622</v>
      </c>
      <c r="G5104" s="61">
        <v>300163340.31870329</v>
      </c>
      <c r="H5104" s="61">
        <v>133862364.92387941</v>
      </c>
      <c r="I5104" s="61">
        <v>135176340.88579261</v>
      </c>
      <c r="J5104" s="61">
        <v>0</v>
      </c>
      <c r="K5104" s="72">
        <v>569202046.12837541</v>
      </c>
    </row>
    <row r="5105" spans="1:11">
      <c r="A5105" s="61">
        <v>5084</v>
      </c>
      <c r="B5105" s="61">
        <v>318534042.05522799</v>
      </c>
      <c r="C5105" s="61">
        <v>136110486.207149</v>
      </c>
      <c r="D5105" s="61">
        <v>136482361.27288914</v>
      </c>
      <c r="E5105" s="61">
        <v>1408673.3902386953</v>
      </c>
      <c r="F5105" s="72">
        <v>592535562.9255048</v>
      </c>
      <c r="G5105" s="61">
        <v>309947522.99838632</v>
      </c>
      <c r="H5105" s="61">
        <v>131171641.87852469</v>
      </c>
      <c r="I5105" s="61">
        <v>128999465.68338151</v>
      </c>
      <c r="J5105" s="61">
        <v>1125947.3253071113</v>
      </c>
      <c r="K5105" s="72">
        <v>571244577.88559961</v>
      </c>
    </row>
    <row r="5106" spans="1:11">
      <c r="A5106" s="61">
        <v>5085</v>
      </c>
      <c r="B5106" s="61">
        <v>320303711.040079</v>
      </c>
      <c r="C5106" s="61">
        <v>149542090.085062</v>
      </c>
      <c r="D5106" s="61">
        <v>147159962.13982013</v>
      </c>
      <c r="E5106" s="61">
        <v>0</v>
      </c>
      <c r="F5106" s="72">
        <v>617005763.26496112</v>
      </c>
      <c r="G5106" s="61">
        <v>307371682.9579702</v>
      </c>
      <c r="H5106" s="61">
        <v>145794896.07622254</v>
      </c>
      <c r="I5106" s="61">
        <v>136305026.93400022</v>
      </c>
      <c r="J5106" s="61">
        <v>0</v>
      </c>
      <c r="K5106" s="72">
        <v>589471605.96819293</v>
      </c>
    </row>
    <row r="5107" spans="1:11">
      <c r="A5107" s="61">
        <v>5086</v>
      </c>
      <c r="B5107" s="61">
        <v>326598938.58753401</v>
      </c>
      <c r="C5107" s="61">
        <v>146398897.61314401</v>
      </c>
      <c r="D5107" s="61">
        <v>124101474.70282312</v>
      </c>
      <c r="E5107" s="61">
        <v>1260403.6565158989</v>
      </c>
      <c r="F5107" s="72">
        <v>598359714.56001711</v>
      </c>
      <c r="G5107" s="61">
        <v>320190535.96299976</v>
      </c>
      <c r="H5107" s="61">
        <v>144975133.00820157</v>
      </c>
      <c r="I5107" s="61">
        <v>122729751.78563839</v>
      </c>
      <c r="J5107" s="61">
        <v>1083668.6098360491</v>
      </c>
      <c r="K5107" s="72">
        <v>588979089.36667585</v>
      </c>
    </row>
    <row r="5108" spans="1:11">
      <c r="A5108" s="61">
        <v>5087</v>
      </c>
      <c r="B5108" s="61">
        <v>323549180.86965901</v>
      </c>
      <c r="C5108" s="61">
        <v>133264645.03359599</v>
      </c>
      <c r="D5108" s="61">
        <v>121660069.32583512</v>
      </c>
      <c r="E5108" s="61">
        <v>3947144.6708569922</v>
      </c>
      <c r="F5108" s="72">
        <v>582421039.89994705</v>
      </c>
      <c r="G5108" s="61">
        <v>300607279.12270594</v>
      </c>
      <c r="H5108" s="61">
        <v>131242977.2817086</v>
      </c>
      <c r="I5108" s="61">
        <v>117272015.80805501</v>
      </c>
      <c r="J5108" s="61">
        <v>3223737.2176089576</v>
      </c>
      <c r="K5108" s="72">
        <v>552346009.43007839</v>
      </c>
    </row>
    <row r="5109" spans="1:11">
      <c r="A5109" s="61">
        <v>5088</v>
      </c>
      <c r="B5109" s="61">
        <v>339663111.21911401</v>
      </c>
      <c r="C5109" s="61">
        <v>160990325.673244</v>
      </c>
      <c r="D5109" s="61">
        <v>151662371.70016512</v>
      </c>
      <c r="E5109" s="61">
        <v>0</v>
      </c>
      <c r="F5109" s="72">
        <v>652315808.5925231</v>
      </c>
      <c r="G5109" s="61">
        <v>322922613.00340289</v>
      </c>
      <c r="H5109" s="61">
        <v>157311613.2177383</v>
      </c>
      <c r="I5109" s="61">
        <v>142444770.44806072</v>
      </c>
      <c r="J5109" s="61">
        <v>0</v>
      </c>
      <c r="K5109" s="72">
        <v>622678996.66920185</v>
      </c>
    </row>
    <row r="5110" spans="1:11">
      <c r="A5110" s="61">
        <v>5089</v>
      </c>
      <c r="B5110" s="61">
        <v>335446010.15051401</v>
      </c>
      <c r="C5110" s="61">
        <v>134142401.687163</v>
      </c>
      <c r="D5110" s="61">
        <v>130000133.34173413</v>
      </c>
      <c r="E5110" s="61">
        <v>0</v>
      </c>
      <c r="F5110" s="72">
        <v>599588545.17941117</v>
      </c>
      <c r="G5110" s="61">
        <v>317918810.55492103</v>
      </c>
      <c r="H5110" s="61">
        <v>129903955.82123224</v>
      </c>
      <c r="I5110" s="61">
        <v>126495202.91552588</v>
      </c>
      <c r="J5110" s="61">
        <v>0</v>
      </c>
      <c r="K5110" s="72">
        <v>574317969.29167914</v>
      </c>
    </row>
    <row r="5111" spans="1:11">
      <c r="A5111" s="61">
        <v>5090</v>
      </c>
      <c r="B5111" s="61">
        <v>362275410.93320501</v>
      </c>
      <c r="C5111" s="61">
        <v>145713084.30951601</v>
      </c>
      <c r="D5111" s="61">
        <v>138834183.87200612</v>
      </c>
      <c r="E5111" s="61">
        <v>0</v>
      </c>
      <c r="F5111" s="72">
        <v>646822679.11472714</v>
      </c>
      <c r="G5111" s="61">
        <v>332047749.75781518</v>
      </c>
      <c r="H5111" s="61">
        <v>137822428.6090225</v>
      </c>
      <c r="I5111" s="61">
        <v>132570427.80777767</v>
      </c>
      <c r="J5111" s="61">
        <v>0</v>
      </c>
      <c r="K5111" s="72">
        <v>602440606.17461538</v>
      </c>
    </row>
    <row r="5112" spans="1:11">
      <c r="A5112" s="61">
        <v>5091</v>
      </c>
      <c r="B5112" s="61">
        <v>303391549.87948698</v>
      </c>
      <c r="C5112" s="61">
        <v>139938328.39109001</v>
      </c>
      <c r="D5112" s="61">
        <v>138009290.69946414</v>
      </c>
      <c r="E5112" s="61">
        <v>1161116.9696735279</v>
      </c>
      <c r="F5112" s="72">
        <v>582500285.93971455</v>
      </c>
      <c r="G5112" s="61">
        <v>293718448.1428957</v>
      </c>
      <c r="H5112" s="61">
        <v>135157057.47117043</v>
      </c>
      <c r="I5112" s="61">
        <v>138009290.69946414</v>
      </c>
      <c r="J5112" s="61">
        <v>937336.6879303928</v>
      </c>
      <c r="K5112" s="72">
        <v>567822133.00146055</v>
      </c>
    </row>
    <row r="5113" spans="1:11">
      <c r="A5113" s="61">
        <v>5092</v>
      </c>
      <c r="B5113" s="61">
        <v>306477236.74771702</v>
      </c>
      <c r="C5113" s="61">
        <v>166868132.717742</v>
      </c>
      <c r="D5113" s="61">
        <v>131821180.18054612</v>
      </c>
      <c r="E5113" s="61">
        <v>4195303.0125909941</v>
      </c>
      <c r="F5113" s="72">
        <v>609361852.65859616</v>
      </c>
      <c r="G5113" s="61">
        <v>303343632.78912705</v>
      </c>
      <c r="H5113" s="61">
        <v>160899097.1087442</v>
      </c>
      <c r="I5113" s="61">
        <v>129359939.39819686</v>
      </c>
      <c r="J5113" s="61">
        <v>3329142.2489416208</v>
      </c>
      <c r="K5113" s="72">
        <v>596931811.54500973</v>
      </c>
    </row>
    <row r="5114" spans="1:11">
      <c r="A5114" s="61">
        <v>5093</v>
      </c>
      <c r="B5114" s="61">
        <v>322106914.18480402</v>
      </c>
      <c r="C5114" s="61">
        <v>147721550.96413699</v>
      </c>
      <c r="D5114" s="61">
        <v>135451113.52853113</v>
      </c>
      <c r="E5114" s="61">
        <v>0</v>
      </c>
      <c r="F5114" s="72">
        <v>605279578.67747211</v>
      </c>
      <c r="G5114" s="61">
        <v>303396771.50960642</v>
      </c>
      <c r="H5114" s="61">
        <v>142257077.59773621</v>
      </c>
      <c r="I5114" s="61">
        <v>135451113.52853113</v>
      </c>
      <c r="J5114" s="61">
        <v>0</v>
      </c>
      <c r="K5114" s="72">
        <v>581104962.63587368</v>
      </c>
    </row>
    <row r="5115" spans="1:11">
      <c r="A5115" s="61">
        <v>5094</v>
      </c>
      <c r="B5115" s="61">
        <v>336334627.575957</v>
      </c>
      <c r="C5115" s="61">
        <v>163903818.44999599</v>
      </c>
      <c r="D5115" s="61">
        <v>126630703.50628012</v>
      </c>
      <c r="E5115" s="61">
        <v>0</v>
      </c>
      <c r="F5115" s="72">
        <v>626869149.53223312</v>
      </c>
      <c r="G5115" s="61">
        <v>308708981.01858562</v>
      </c>
      <c r="H5115" s="61">
        <v>154788372.90782443</v>
      </c>
      <c r="I5115" s="61">
        <v>126212690.01465549</v>
      </c>
      <c r="J5115" s="61">
        <v>0</v>
      </c>
      <c r="K5115" s="72">
        <v>589710043.94106555</v>
      </c>
    </row>
    <row r="5116" spans="1:11">
      <c r="A5116" s="61">
        <v>5095</v>
      </c>
      <c r="B5116" s="61">
        <v>333943300.02399802</v>
      </c>
      <c r="C5116" s="61">
        <v>128076277.251881</v>
      </c>
      <c r="D5116" s="61">
        <v>141652974.9395231</v>
      </c>
      <c r="E5116" s="61">
        <v>0</v>
      </c>
      <c r="F5116" s="72">
        <v>603672552.21540213</v>
      </c>
      <c r="G5116" s="61">
        <v>306628593.15522122</v>
      </c>
      <c r="H5116" s="61">
        <v>124569777.72139044</v>
      </c>
      <c r="I5116" s="61">
        <v>132119367.95206423</v>
      </c>
      <c r="J5116" s="61">
        <v>0</v>
      </c>
      <c r="K5116" s="72">
        <v>563317738.82867587</v>
      </c>
    </row>
    <row r="5117" spans="1:11">
      <c r="A5117" s="61">
        <v>5096</v>
      </c>
      <c r="B5117" s="61">
        <v>310511435.103028</v>
      </c>
      <c r="C5117" s="61">
        <v>145979781.06145501</v>
      </c>
      <c r="D5117" s="61">
        <v>133080833.25034413</v>
      </c>
      <c r="E5117" s="61">
        <v>1184630.1385888532</v>
      </c>
      <c r="F5117" s="72">
        <v>590756679.55341601</v>
      </c>
      <c r="G5117" s="61">
        <v>302764742.1462447</v>
      </c>
      <c r="H5117" s="61">
        <v>141201209.74482089</v>
      </c>
      <c r="I5117" s="61">
        <v>127882013.00202326</v>
      </c>
      <c r="J5117" s="61">
        <v>966074.42100371211</v>
      </c>
      <c r="K5117" s="72">
        <v>572814039.31409264</v>
      </c>
    </row>
    <row r="5118" spans="1:11">
      <c r="A5118" s="61">
        <v>5097</v>
      </c>
      <c r="B5118" s="61">
        <v>358890517.22825402</v>
      </c>
      <c r="C5118" s="61">
        <v>153128728.54183799</v>
      </c>
      <c r="D5118" s="61">
        <v>137042057.99956214</v>
      </c>
      <c r="E5118" s="61">
        <v>1287757.9557741359</v>
      </c>
      <c r="F5118" s="72">
        <v>650349061.72542834</v>
      </c>
      <c r="G5118" s="61">
        <v>333340923.24859899</v>
      </c>
      <c r="H5118" s="61">
        <v>147318792.70260561</v>
      </c>
      <c r="I5118" s="61">
        <v>130229206.07845354</v>
      </c>
      <c r="J5118" s="61">
        <v>1117747.8118976247</v>
      </c>
      <c r="K5118" s="72">
        <v>612006669.84155583</v>
      </c>
    </row>
    <row r="5119" spans="1:11">
      <c r="A5119" s="61">
        <v>5098</v>
      </c>
      <c r="B5119" s="61">
        <v>325261650.762914</v>
      </c>
      <c r="C5119" s="61">
        <v>159874648.62153599</v>
      </c>
      <c r="D5119" s="61">
        <v>125133540.39439513</v>
      </c>
      <c r="E5119" s="61">
        <v>2083007.9282994389</v>
      </c>
      <c r="F5119" s="72">
        <v>612352847.7071445</v>
      </c>
      <c r="G5119" s="61">
        <v>310498712.89719439</v>
      </c>
      <c r="H5119" s="61">
        <v>153097484.57753825</v>
      </c>
      <c r="I5119" s="61">
        <v>124390736.75856943</v>
      </c>
      <c r="J5119" s="61">
        <v>1830423.8073568656</v>
      </c>
      <c r="K5119" s="72">
        <v>589817358.04065895</v>
      </c>
    </row>
    <row r="5120" spans="1:11">
      <c r="A5120" s="61">
        <v>5099</v>
      </c>
      <c r="B5120" s="61">
        <v>312436815.09286898</v>
      </c>
      <c r="C5120" s="61">
        <v>135148111.19304299</v>
      </c>
      <c r="D5120" s="61">
        <v>122709479.58647412</v>
      </c>
      <c r="E5120" s="61">
        <v>3304689.7183082961</v>
      </c>
      <c r="F5120" s="72">
        <v>573599095.59069443</v>
      </c>
      <c r="G5120" s="61">
        <v>307902048.43385553</v>
      </c>
      <c r="H5120" s="61">
        <v>135105188.95353773</v>
      </c>
      <c r="I5120" s="61">
        <v>122709479.58647412</v>
      </c>
      <c r="J5120" s="61">
        <v>2661227.9066616832</v>
      </c>
      <c r="K5120" s="72">
        <v>568377944.88052917</v>
      </c>
    </row>
    <row r="5121" spans="1:11">
      <c r="A5121" s="61">
        <v>5100</v>
      </c>
      <c r="B5121" s="61">
        <v>311745243.935574</v>
      </c>
      <c r="C5121" s="61">
        <v>130253527.471398</v>
      </c>
      <c r="D5121" s="61">
        <v>138653345.46222514</v>
      </c>
      <c r="E5121" s="61">
        <v>0</v>
      </c>
      <c r="F5121" s="72">
        <v>580652116.86919713</v>
      </c>
      <c r="G5121" s="61">
        <v>302267700.34074992</v>
      </c>
      <c r="H5121" s="61">
        <v>128392227.69483529</v>
      </c>
      <c r="I5121" s="61">
        <v>128491850.68726733</v>
      </c>
      <c r="J5121" s="61">
        <v>0</v>
      </c>
      <c r="K5121" s="72">
        <v>559151778.72285247</v>
      </c>
    </row>
    <row r="5122" spans="1:11">
      <c r="A5122" s="61">
        <v>5101</v>
      </c>
      <c r="B5122" s="61">
        <v>304706214.37613702</v>
      </c>
      <c r="C5122" s="61">
        <v>138747189.33485299</v>
      </c>
      <c r="D5122" s="61">
        <v>135377585.63068014</v>
      </c>
      <c r="E5122" s="61">
        <v>0</v>
      </c>
      <c r="F5122" s="72">
        <v>578830989.34167016</v>
      </c>
      <c r="G5122" s="61">
        <v>296275686.06851625</v>
      </c>
      <c r="H5122" s="61">
        <v>136814780.4667336</v>
      </c>
      <c r="I5122" s="61">
        <v>134327044.06719545</v>
      </c>
      <c r="J5122" s="61">
        <v>0</v>
      </c>
      <c r="K5122" s="72">
        <v>567417510.60244536</v>
      </c>
    </row>
    <row r="5123" spans="1:11">
      <c r="A5123" s="61">
        <v>5102</v>
      </c>
      <c r="B5123" s="61">
        <v>308241755.01561803</v>
      </c>
      <c r="C5123" s="61">
        <v>143742948.12398601</v>
      </c>
      <c r="D5123" s="61">
        <v>130724347.86734612</v>
      </c>
      <c r="E5123" s="61">
        <v>0</v>
      </c>
      <c r="F5123" s="72">
        <v>582709051.00695014</v>
      </c>
      <c r="G5123" s="61">
        <v>304684133.9298687</v>
      </c>
      <c r="H5123" s="61">
        <v>139125684.92616588</v>
      </c>
      <c r="I5123" s="61">
        <v>130404901.86734612</v>
      </c>
      <c r="J5123" s="61">
        <v>0</v>
      </c>
      <c r="K5123" s="72">
        <v>574214720.72338068</v>
      </c>
    </row>
    <row r="5124" spans="1:11">
      <c r="A5124" s="61">
        <v>5103</v>
      </c>
      <c r="B5124" s="61">
        <v>333597177.021101</v>
      </c>
      <c r="C5124" s="61">
        <v>157964002.42511699</v>
      </c>
      <c r="D5124" s="61">
        <v>124418868.52316312</v>
      </c>
      <c r="E5124" s="61">
        <v>0</v>
      </c>
      <c r="F5124" s="72">
        <v>615980047.96938109</v>
      </c>
      <c r="G5124" s="61">
        <v>321018198.29753077</v>
      </c>
      <c r="H5124" s="61">
        <v>152006948.79747662</v>
      </c>
      <c r="I5124" s="61">
        <v>115966125.65583824</v>
      </c>
      <c r="J5124" s="61">
        <v>0</v>
      </c>
      <c r="K5124" s="72">
        <v>588991272.75084567</v>
      </c>
    </row>
    <row r="5125" spans="1:11">
      <c r="A5125" s="61">
        <v>5104</v>
      </c>
      <c r="B5125" s="61">
        <v>311104277.36731303</v>
      </c>
      <c r="C5125" s="61">
        <v>140318834.96718401</v>
      </c>
      <c r="D5125" s="61">
        <v>128678851.43521412</v>
      </c>
      <c r="E5125" s="61">
        <v>0</v>
      </c>
      <c r="F5125" s="72">
        <v>580101963.76971114</v>
      </c>
      <c r="G5125" s="61">
        <v>307618763.6800006</v>
      </c>
      <c r="H5125" s="61">
        <v>135246010.45459282</v>
      </c>
      <c r="I5125" s="61">
        <v>125148885.7057759</v>
      </c>
      <c r="J5125" s="61">
        <v>0</v>
      </c>
      <c r="K5125" s="72">
        <v>568013659.84036934</v>
      </c>
    </row>
    <row r="5126" spans="1:11">
      <c r="A5126" s="61">
        <v>5105</v>
      </c>
      <c r="B5126" s="61">
        <v>324941634.60822099</v>
      </c>
      <c r="C5126" s="61">
        <v>131314994.637036</v>
      </c>
      <c r="D5126" s="61">
        <v>124048276.45159712</v>
      </c>
      <c r="E5126" s="61">
        <v>1061172.0433454732</v>
      </c>
      <c r="F5126" s="72">
        <v>581366077.74019957</v>
      </c>
      <c r="G5126" s="61">
        <v>310081442.602292</v>
      </c>
      <c r="H5126" s="61">
        <v>126326943.04066372</v>
      </c>
      <c r="I5126" s="61">
        <v>124048276.45159712</v>
      </c>
      <c r="J5126" s="61">
        <v>910726.1559098626</v>
      </c>
      <c r="K5126" s="72">
        <v>561367388.25046265</v>
      </c>
    </row>
    <row r="5127" spans="1:11">
      <c r="A5127" s="61">
        <v>5106</v>
      </c>
      <c r="B5127" s="61">
        <v>318661284.82658303</v>
      </c>
      <c r="C5127" s="61">
        <v>146263409.80273601</v>
      </c>
      <c r="D5127" s="61">
        <v>124704786.82018211</v>
      </c>
      <c r="E5127" s="61">
        <v>0</v>
      </c>
      <c r="F5127" s="72">
        <v>589629481.44950116</v>
      </c>
      <c r="G5127" s="61">
        <v>316673418.18599123</v>
      </c>
      <c r="H5127" s="61">
        <v>142040440.02988258</v>
      </c>
      <c r="I5127" s="61">
        <v>120223650.67269753</v>
      </c>
      <c r="J5127" s="61">
        <v>0</v>
      </c>
      <c r="K5127" s="72">
        <v>578937508.88857138</v>
      </c>
    </row>
    <row r="5128" spans="1:11">
      <c r="A5128" s="61">
        <v>5107</v>
      </c>
      <c r="B5128" s="61">
        <v>334637659.24542499</v>
      </c>
      <c r="C5128" s="61">
        <v>154958269.819722</v>
      </c>
      <c r="D5128" s="61">
        <v>119844472.11319302</v>
      </c>
      <c r="E5128" s="61">
        <v>0</v>
      </c>
      <c r="F5128" s="72">
        <v>609440401.17833996</v>
      </c>
      <c r="G5128" s="61">
        <v>322089321.81194818</v>
      </c>
      <c r="H5128" s="61">
        <v>152324456.39193964</v>
      </c>
      <c r="I5128" s="61">
        <v>119691702.23062517</v>
      </c>
      <c r="J5128" s="61">
        <v>0</v>
      </c>
      <c r="K5128" s="72">
        <v>594105480.43451297</v>
      </c>
    </row>
    <row r="5129" spans="1:11">
      <c r="A5129" s="61">
        <v>5108</v>
      </c>
      <c r="B5129" s="61">
        <v>334869695.191508</v>
      </c>
      <c r="C5129" s="61">
        <v>138424177.32262099</v>
      </c>
      <c r="D5129" s="61">
        <v>134702786.28488412</v>
      </c>
      <c r="E5129" s="61">
        <v>0</v>
      </c>
      <c r="F5129" s="72">
        <v>607996658.79901314</v>
      </c>
      <c r="G5129" s="61">
        <v>306083930.6186918</v>
      </c>
      <c r="H5129" s="61">
        <v>131942515.27728097</v>
      </c>
      <c r="I5129" s="61">
        <v>131015487.09658268</v>
      </c>
      <c r="J5129" s="61">
        <v>0</v>
      </c>
      <c r="K5129" s="72">
        <v>569041932.9925555</v>
      </c>
    </row>
    <row r="5130" spans="1:11">
      <c r="A5130" s="61">
        <v>5109</v>
      </c>
      <c r="B5130" s="61">
        <v>309464684.80037802</v>
      </c>
      <c r="C5130" s="61">
        <v>140443855.83496201</v>
      </c>
      <c r="D5130" s="61">
        <v>133653249.42977612</v>
      </c>
      <c r="E5130" s="61">
        <v>0</v>
      </c>
      <c r="F5130" s="72">
        <v>583561790.06511617</v>
      </c>
      <c r="G5130" s="61">
        <v>303379992.30555475</v>
      </c>
      <c r="H5130" s="61">
        <v>138131298.74079695</v>
      </c>
      <c r="I5130" s="61">
        <v>133653249.42977612</v>
      </c>
      <c r="J5130" s="61">
        <v>0</v>
      </c>
      <c r="K5130" s="72">
        <v>575164540.47612786</v>
      </c>
    </row>
    <row r="5131" spans="1:11">
      <c r="A5131" s="61">
        <v>5110</v>
      </c>
      <c r="B5131" s="61">
        <v>334219786.134094</v>
      </c>
      <c r="C5131" s="61">
        <v>146332086.554333</v>
      </c>
      <c r="D5131" s="61">
        <v>153572703.01032811</v>
      </c>
      <c r="E5131" s="61">
        <v>2348724.3426348525</v>
      </c>
      <c r="F5131" s="72">
        <v>636473300.04138982</v>
      </c>
      <c r="G5131" s="61">
        <v>325276746.52921939</v>
      </c>
      <c r="H5131" s="61">
        <v>143429035.76479599</v>
      </c>
      <c r="I5131" s="61">
        <v>124958977.23141602</v>
      </c>
      <c r="J5131" s="61">
        <v>2025064.7657693042</v>
      </c>
      <c r="K5131" s="72">
        <v>595689824.29120052</v>
      </c>
    </row>
    <row r="5132" spans="1:11">
      <c r="A5132" s="61">
        <v>5111</v>
      </c>
      <c r="B5132" s="61">
        <v>311489771.19145203</v>
      </c>
      <c r="C5132" s="61">
        <v>163887608.05812699</v>
      </c>
      <c r="D5132" s="61">
        <v>165198879.79746813</v>
      </c>
      <c r="E5132" s="61">
        <v>0</v>
      </c>
      <c r="F5132" s="72">
        <v>640576259.04704714</v>
      </c>
      <c r="G5132" s="61">
        <v>308828983.6949206</v>
      </c>
      <c r="H5132" s="61">
        <v>159061855.24826205</v>
      </c>
      <c r="I5132" s="61">
        <v>143348317.08929414</v>
      </c>
      <c r="J5132" s="61">
        <v>0</v>
      </c>
      <c r="K5132" s="72">
        <v>611239156.03247678</v>
      </c>
    </row>
    <row r="5133" spans="1:11">
      <c r="A5133" s="61">
        <v>5112</v>
      </c>
      <c r="B5133" s="61">
        <v>309064080.17228502</v>
      </c>
      <c r="C5133" s="61">
        <v>148370963.79628399</v>
      </c>
      <c r="D5133" s="61">
        <v>133592077.44463313</v>
      </c>
      <c r="E5133" s="61">
        <v>5715699.7355395798</v>
      </c>
      <c r="F5133" s="72">
        <v>596742821.14874172</v>
      </c>
      <c r="G5133" s="61">
        <v>304779822.14994472</v>
      </c>
      <c r="H5133" s="61">
        <v>138601492.15855774</v>
      </c>
      <c r="I5133" s="61">
        <v>132541046.42477989</v>
      </c>
      <c r="J5133" s="61">
        <v>5014070.5574582154</v>
      </c>
      <c r="K5133" s="72">
        <v>580936431.29074061</v>
      </c>
    </row>
    <row r="5134" spans="1:11">
      <c r="A5134" s="61">
        <v>5113</v>
      </c>
      <c r="B5134" s="61">
        <v>326542714.24874699</v>
      </c>
      <c r="C5134" s="61">
        <v>143425480.71053401</v>
      </c>
      <c r="D5134" s="61">
        <v>143665517.09132212</v>
      </c>
      <c r="E5134" s="61">
        <v>12813489.609527674</v>
      </c>
      <c r="F5134" s="72">
        <v>626447201.66013086</v>
      </c>
      <c r="G5134" s="61">
        <v>313140173.36713761</v>
      </c>
      <c r="H5134" s="61">
        <v>141364942.32063416</v>
      </c>
      <c r="I5134" s="61">
        <v>136173486.91238582</v>
      </c>
      <c r="J5134" s="61">
        <v>10583727.050060268</v>
      </c>
      <c r="K5134" s="72">
        <v>601262329.65021789</v>
      </c>
    </row>
    <row r="5135" spans="1:11">
      <c r="A5135" s="61">
        <v>5114</v>
      </c>
      <c r="B5135" s="61">
        <v>319084595.08823699</v>
      </c>
      <c r="C5135" s="61">
        <v>152816026.46331999</v>
      </c>
      <c r="D5135" s="61">
        <v>139163666.79366812</v>
      </c>
      <c r="E5135" s="61">
        <v>0</v>
      </c>
      <c r="F5135" s="72">
        <v>611064288.3452251</v>
      </c>
      <c r="G5135" s="61">
        <v>308202595.71890509</v>
      </c>
      <c r="H5135" s="61">
        <v>147729321.46331999</v>
      </c>
      <c r="I5135" s="61">
        <v>125605670.15511793</v>
      </c>
      <c r="J5135" s="61">
        <v>0</v>
      </c>
      <c r="K5135" s="72">
        <v>581537587.33734298</v>
      </c>
    </row>
    <row r="5136" spans="1:11">
      <c r="A5136" s="61">
        <v>5115</v>
      </c>
      <c r="B5136" s="61">
        <v>327883298.29891503</v>
      </c>
      <c r="C5136" s="61">
        <v>152689142.630106</v>
      </c>
      <c r="D5136" s="61">
        <v>134350135.72349411</v>
      </c>
      <c r="E5136" s="61">
        <v>2666967.124111176</v>
      </c>
      <c r="F5136" s="72">
        <v>617589543.77662635</v>
      </c>
      <c r="G5136" s="61">
        <v>302479295.76799363</v>
      </c>
      <c r="H5136" s="61">
        <v>145885127.15968093</v>
      </c>
      <c r="I5136" s="61">
        <v>125032558.80611609</v>
      </c>
      <c r="J5136" s="61">
        <v>2297912.1649460485</v>
      </c>
      <c r="K5136" s="72">
        <v>575694893.89873672</v>
      </c>
    </row>
    <row r="5137" spans="1:11">
      <c r="A5137" s="61">
        <v>5116</v>
      </c>
      <c r="B5137" s="61">
        <v>296492686.05467498</v>
      </c>
      <c r="C5137" s="61">
        <v>153118822.75092599</v>
      </c>
      <c r="D5137" s="61">
        <v>128520826.68964311</v>
      </c>
      <c r="E5137" s="61">
        <v>0</v>
      </c>
      <c r="F5137" s="72">
        <v>578132335.49524415</v>
      </c>
      <c r="G5137" s="61">
        <v>281716566.00657099</v>
      </c>
      <c r="H5137" s="61">
        <v>148801178.08206657</v>
      </c>
      <c r="I5137" s="61">
        <v>120454127.18194589</v>
      </c>
      <c r="J5137" s="61">
        <v>0</v>
      </c>
      <c r="K5137" s="72">
        <v>550971871.27058351</v>
      </c>
    </row>
    <row r="5138" spans="1:11">
      <c r="A5138" s="61">
        <v>5117</v>
      </c>
      <c r="B5138" s="61">
        <v>306432393.75635803</v>
      </c>
      <c r="C5138" s="61">
        <v>138211221.04304701</v>
      </c>
      <c r="D5138" s="61">
        <v>150634879.36300713</v>
      </c>
      <c r="E5138" s="61">
        <v>0</v>
      </c>
      <c r="F5138" s="72">
        <v>595278494.16241217</v>
      </c>
      <c r="G5138" s="61">
        <v>297914517.7373119</v>
      </c>
      <c r="H5138" s="61">
        <v>130072955.00096485</v>
      </c>
      <c r="I5138" s="61">
        <v>140303507.64598122</v>
      </c>
      <c r="J5138" s="61">
        <v>0</v>
      </c>
      <c r="K5138" s="72">
        <v>568290980.38425803</v>
      </c>
    </row>
    <row r="5139" spans="1:11">
      <c r="A5139" s="61">
        <v>5118</v>
      </c>
      <c r="B5139" s="61">
        <v>304719277.04777402</v>
      </c>
      <c r="C5139" s="61">
        <v>155225622.16971701</v>
      </c>
      <c r="D5139" s="61">
        <v>114983009.70580202</v>
      </c>
      <c r="E5139" s="61">
        <v>0</v>
      </c>
      <c r="F5139" s="72">
        <v>574927908.92329311</v>
      </c>
      <c r="G5139" s="61">
        <v>296750970.07543111</v>
      </c>
      <c r="H5139" s="61">
        <v>150149781.9429459</v>
      </c>
      <c r="I5139" s="61">
        <v>114296885.90358008</v>
      </c>
      <c r="J5139" s="61">
        <v>0</v>
      </c>
      <c r="K5139" s="72">
        <v>561197637.92195714</v>
      </c>
    </row>
    <row r="5140" spans="1:11">
      <c r="A5140" s="61">
        <v>5119</v>
      </c>
      <c r="B5140" s="61">
        <v>342921437.47416198</v>
      </c>
      <c r="C5140" s="61">
        <v>112981976.094795</v>
      </c>
      <c r="D5140" s="61">
        <v>130001788.75300512</v>
      </c>
      <c r="E5140" s="61">
        <v>0</v>
      </c>
      <c r="F5140" s="72">
        <v>585905202.32196212</v>
      </c>
      <c r="G5140" s="61">
        <v>316716481.48677999</v>
      </c>
      <c r="H5140" s="61">
        <v>111400700.23167455</v>
      </c>
      <c r="I5140" s="61">
        <v>122899465.81564654</v>
      </c>
      <c r="J5140" s="61">
        <v>0</v>
      </c>
      <c r="K5140" s="72">
        <v>551016647.53410113</v>
      </c>
    </row>
    <row r="5141" spans="1:11">
      <c r="A5141" s="61">
        <v>5120</v>
      </c>
      <c r="B5141" s="61">
        <v>330324690.76130301</v>
      </c>
      <c r="C5141" s="61">
        <v>151096221.25164199</v>
      </c>
      <c r="D5141" s="61">
        <v>136496226.15637314</v>
      </c>
      <c r="E5141" s="61">
        <v>0</v>
      </c>
      <c r="F5141" s="72">
        <v>617917138.1693182</v>
      </c>
      <c r="G5141" s="61">
        <v>311443355.12900299</v>
      </c>
      <c r="H5141" s="61">
        <v>146028551.9047128</v>
      </c>
      <c r="I5141" s="61">
        <v>132341909.34254114</v>
      </c>
      <c r="J5141" s="61">
        <v>0</v>
      </c>
      <c r="K5141" s="72">
        <v>589813816.37625694</v>
      </c>
    </row>
    <row r="5142" spans="1:11">
      <c r="A5142" s="61">
        <v>5121</v>
      </c>
      <c r="B5142" s="61">
        <v>319263697.95122898</v>
      </c>
      <c r="C5142" s="61">
        <v>132616979.809715</v>
      </c>
      <c r="D5142" s="61">
        <v>138474631.62192911</v>
      </c>
      <c r="E5142" s="61">
        <v>0</v>
      </c>
      <c r="F5142" s="72">
        <v>590355309.38287306</v>
      </c>
      <c r="G5142" s="61">
        <v>301918672.20025295</v>
      </c>
      <c r="H5142" s="61">
        <v>131961468.58253516</v>
      </c>
      <c r="I5142" s="61">
        <v>134071929.38190711</v>
      </c>
      <c r="J5142" s="61">
        <v>0</v>
      </c>
      <c r="K5142" s="72">
        <v>567952070.16469526</v>
      </c>
    </row>
    <row r="5143" spans="1:11">
      <c r="A5143" s="61">
        <v>5122</v>
      </c>
      <c r="B5143" s="61">
        <v>295844967.91463602</v>
      </c>
      <c r="C5143" s="61">
        <v>159436818.23617399</v>
      </c>
      <c r="D5143" s="61">
        <v>120601527.52336591</v>
      </c>
      <c r="E5143" s="61">
        <v>0</v>
      </c>
      <c r="F5143" s="72">
        <v>575883313.67417598</v>
      </c>
      <c r="G5143" s="61">
        <v>291365978.48707289</v>
      </c>
      <c r="H5143" s="61">
        <v>152302640.0775646</v>
      </c>
      <c r="I5143" s="61">
        <v>120459293.13569514</v>
      </c>
      <c r="J5143" s="61">
        <v>0</v>
      </c>
      <c r="K5143" s="72">
        <v>564127911.70033276</v>
      </c>
    </row>
    <row r="5144" spans="1:11">
      <c r="A5144" s="61">
        <v>5123</v>
      </c>
      <c r="B5144" s="61">
        <v>317509729.85594302</v>
      </c>
      <c r="C5144" s="61">
        <v>143504608.12479499</v>
      </c>
      <c r="D5144" s="61">
        <v>150005015.81299114</v>
      </c>
      <c r="E5144" s="61">
        <v>19262370.383042093</v>
      </c>
      <c r="F5144" s="72">
        <v>630281724.17677128</v>
      </c>
      <c r="G5144" s="61">
        <v>309534229.66580999</v>
      </c>
      <c r="H5144" s="61">
        <v>142998593.32231787</v>
      </c>
      <c r="I5144" s="61">
        <v>141110474.79556093</v>
      </c>
      <c r="J5144" s="61">
        <v>15623244.870003257</v>
      </c>
      <c r="K5144" s="72">
        <v>609266542.65369213</v>
      </c>
    </row>
    <row r="5145" spans="1:11">
      <c r="A5145" s="61">
        <v>5124</v>
      </c>
      <c r="B5145" s="61">
        <v>314801437.05508798</v>
      </c>
      <c r="C5145" s="61">
        <v>145632287.293513</v>
      </c>
      <c r="D5145" s="61">
        <v>122282853.99960913</v>
      </c>
      <c r="E5145" s="61">
        <v>0</v>
      </c>
      <c r="F5145" s="72">
        <v>582716578.3482101</v>
      </c>
      <c r="G5145" s="61">
        <v>305350216.35821867</v>
      </c>
      <c r="H5145" s="61">
        <v>141769491.63201416</v>
      </c>
      <c r="I5145" s="61">
        <v>117181878.77042952</v>
      </c>
      <c r="J5145" s="61">
        <v>0</v>
      </c>
      <c r="K5145" s="72">
        <v>564301586.76066232</v>
      </c>
    </row>
    <row r="5146" spans="1:11">
      <c r="A5146" s="61">
        <v>5125</v>
      </c>
      <c r="B5146" s="61">
        <v>363754321.69397402</v>
      </c>
      <c r="C5146" s="61">
        <v>172883524.80561101</v>
      </c>
      <c r="D5146" s="61">
        <v>144939802.72100112</v>
      </c>
      <c r="E5146" s="61">
        <v>0</v>
      </c>
      <c r="F5146" s="72">
        <v>681577649.22058618</v>
      </c>
      <c r="G5146" s="61">
        <v>339155671.42771584</v>
      </c>
      <c r="H5146" s="61">
        <v>163376381.80228943</v>
      </c>
      <c r="I5146" s="61">
        <v>132306360.77307552</v>
      </c>
      <c r="J5146" s="61">
        <v>0</v>
      </c>
      <c r="K5146" s="72">
        <v>634838414.00308084</v>
      </c>
    </row>
    <row r="5147" spans="1:11">
      <c r="A5147" s="61">
        <v>5126</v>
      </c>
      <c r="B5147" s="61">
        <v>329491397.38276303</v>
      </c>
      <c r="C5147" s="61">
        <v>171768035.21502501</v>
      </c>
      <c r="D5147" s="61">
        <v>140156373.39571011</v>
      </c>
      <c r="E5147" s="61">
        <v>12189873.822243934</v>
      </c>
      <c r="F5147" s="72">
        <v>653605679.81574202</v>
      </c>
      <c r="G5147" s="61">
        <v>321648016.43087101</v>
      </c>
      <c r="H5147" s="61">
        <v>161809501.70498678</v>
      </c>
      <c r="I5147" s="61">
        <v>131562365.02347282</v>
      </c>
      <c r="J5147" s="61">
        <v>9569029.8077882491</v>
      </c>
      <c r="K5147" s="72">
        <v>624588912.96711886</v>
      </c>
    </row>
    <row r="5148" spans="1:11">
      <c r="A5148" s="61">
        <v>5127</v>
      </c>
      <c r="B5148" s="61">
        <v>321738554.30732602</v>
      </c>
      <c r="C5148" s="61">
        <v>125911712.629274</v>
      </c>
      <c r="D5148" s="61">
        <v>141482476.4195531</v>
      </c>
      <c r="E5148" s="61">
        <v>0</v>
      </c>
      <c r="F5148" s="72">
        <v>589132743.35615313</v>
      </c>
      <c r="G5148" s="61">
        <v>317778947.61668181</v>
      </c>
      <c r="H5148" s="61">
        <v>124722182.09878619</v>
      </c>
      <c r="I5148" s="61">
        <v>126863230.9200245</v>
      </c>
      <c r="J5148" s="61">
        <v>0</v>
      </c>
      <c r="K5148" s="72">
        <v>569364360.63549256</v>
      </c>
    </row>
    <row r="5149" spans="1:11">
      <c r="A5149" s="61">
        <v>5128</v>
      </c>
      <c r="B5149" s="61">
        <v>362090830.18967199</v>
      </c>
      <c r="C5149" s="61">
        <v>173251603.96823999</v>
      </c>
      <c r="D5149" s="61">
        <v>133540329.49858212</v>
      </c>
      <c r="E5149" s="61">
        <v>832735.25984144711</v>
      </c>
      <c r="F5149" s="72">
        <v>669715498.91633558</v>
      </c>
      <c r="G5149" s="61">
        <v>350296527.4019317</v>
      </c>
      <c r="H5149" s="61">
        <v>161437923.456873</v>
      </c>
      <c r="I5149" s="61">
        <v>125106822.75540705</v>
      </c>
      <c r="J5149" s="61">
        <v>723415.74567467254</v>
      </c>
      <c r="K5149" s="72">
        <v>637564689.35988641</v>
      </c>
    </row>
    <row r="5150" spans="1:11">
      <c r="A5150" s="61">
        <v>5129</v>
      </c>
      <c r="B5150" s="61">
        <v>311837381.47852898</v>
      </c>
      <c r="C5150" s="61">
        <v>166369895.24210501</v>
      </c>
      <c r="D5150" s="61">
        <v>118831115.15651493</v>
      </c>
      <c r="E5150" s="61">
        <v>0</v>
      </c>
      <c r="F5150" s="72">
        <v>597038391.87714887</v>
      </c>
      <c r="G5150" s="61">
        <v>303597068.41843742</v>
      </c>
      <c r="H5150" s="61">
        <v>155727452.22726071</v>
      </c>
      <c r="I5150" s="61">
        <v>118511669.15651493</v>
      </c>
      <c r="J5150" s="61">
        <v>0</v>
      </c>
      <c r="K5150" s="72">
        <v>577836189.80221295</v>
      </c>
    </row>
    <row r="5151" spans="1:11">
      <c r="A5151" s="61">
        <v>5130</v>
      </c>
      <c r="B5151" s="61">
        <v>330093665.95938301</v>
      </c>
      <c r="C5151" s="61">
        <v>144757531.383724</v>
      </c>
      <c r="D5151" s="61">
        <v>126098929.16190612</v>
      </c>
      <c r="E5151" s="61">
        <v>0</v>
      </c>
      <c r="F5151" s="72">
        <v>600950126.50501311</v>
      </c>
      <c r="G5151" s="61">
        <v>307147699.6350857</v>
      </c>
      <c r="H5151" s="61">
        <v>141969549.68524203</v>
      </c>
      <c r="I5151" s="61">
        <v>125961599.45844975</v>
      </c>
      <c r="J5151" s="61">
        <v>0</v>
      </c>
      <c r="K5151" s="72">
        <v>575078848.77877748</v>
      </c>
    </row>
    <row r="5152" spans="1:11">
      <c r="A5152" s="61">
        <v>5131</v>
      </c>
      <c r="B5152" s="61">
        <v>333763031.50245303</v>
      </c>
      <c r="C5152" s="61">
        <v>141614672.51491699</v>
      </c>
      <c r="D5152" s="61">
        <v>127963163.35146013</v>
      </c>
      <c r="E5152" s="61">
        <v>0</v>
      </c>
      <c r="F5152" s="72">
        <v>603340867.36883008</v>
      </c>
      <c r="G5152" s="61">
        <v>313373643.47906655</v>
      </c>
      <c r="H5152" s="61">
        <v>136696375.77060255</v>
      </c>
      <c r="I5152" s="61">
        <v>127624639.80334531</v>
      </c>
      <c r="J5152" s="61">
        <v>0</v>
      </c>
      <c r="K5152" s="72">
        <v>577694659.05301428</v>
      </c>
    </row>
    <row r="5153" spans="1:11">
      <c r="A5153" s="61">
        <v>5132</v>
      </c>
      <c r="B5153" s="61">
        <v>329563999.795744</v>
      </c>
      <c r="C5153" s="61">
        <v>158193787.650397</v>
      </c>
      <c r="D5153" s="61">
        <v>137196897.91109914</v>
      </c>
      <c r="E5153" s="61">
        <v>0</v>
      </c>
      <c r="F5153" s="72">
        <v>624954685.3572402</v>
      </c>
      <c r="G5153" s="61">
        <v>311117307.56586063</v>
      </c>
      <c r="H5153" s="61">
        <v>152202297.64598233</v>
      </c>
      <c r="I5153" s="61">
        <v>128875209.1163477</v>
      </c>
      <c r="J5153" s="61">
        <v>0</v>
      </c>
      <c r="K5153" s="72">
        <v>592194814.32819068</v>
      </c>
    </row>
    <row r="5154" spans="1:11">
      <c r="A5154" s="61">
        <v>5133</v>
      </c>
      <c r="B5154" s="61">
        <v>321203954.37231898</v>
      </c>
      <c r="C5154" s="61">
        <v>140893303.893143</v>
      </c>
      <c r="D5154" s="61">
        <v>154343118.81518412</v>
      </c>
      <c r="E5154" s="61">
        <v>0</v>
      </c>
      <c r="F5154" s="72">
        <v>616440377.08064604</v>
      </c>
      <c r="G5154" s="61">
        <v>311067238.47701967</v>
      </c>
      <c r="H5154" s="61">
        <v>138364349.12592039</v>
      </c>
      <c r="I5154" s="61">
        <v>133229233.78630391</v>
      </c>
      <c r="J5154" s="61">
        <v>0</v>
      </c>
      <c r="K5154" s="72">
        <v>582660821.38924396</v>
      </c>
    </row>
    <row r="5155" spans="1:11">
      <c r="A5155" s="61">
        <v>5134</v>
      </c>
      <c r="B5155" s="61">
        <v>333222369.62534302</v>
      </c>
      <c r="C5155" s="61">
        <v>149395912.843887</v>
      </c>
      <c r="D5155" s="61">
        <v>150528527.30388013</v>
      </c>
      <c r="E5155" s="61">
        <v>0</v>
      </c>
      <c r="F5155" s="72">
        <v>633146809.77311015</v>
      </c>
      <c r="G5155" s="61">
        <v>312278190.86733264</v>
      </c>
      <c r="H5155" s="61">
        <v>143749750.77085996</v>
      </c>
      <c r="I5155" s="61">
        <v>140814153.39979434</v>
      </c>
      <c r="J5155" s="61">
        <v>0</v>
      </c>
      <c r="K5155" s="72">
        <v>596842095.03798699</v>
      </c>
    </row>
    <row r="5156" spans="1:11">
      <c r="A5156" s="61">
        <v>5135</v>
      </c>
      <c r="B5156" s="61">
        <v>301592697.14324403</v>
      </c>
      <c r="C5156" s="61">
        <v>145645104.47207701</v>
      </c>
      <c r="D5156" s="61">
        <v>128432727.36457412</v>
      </c>
      <c r="E5156" s="61">
        <v>0</v>
      </c>
      <c r="F5156" s="72">
        <v>575670528.97989511</v>
      </c>
      <c r="G5156" s="61">
        <v>298716262.35867625</v>
      </c>
      <c r="H5156" s="61">
        <v>144656750.40368944</v>
      </c>
      <c r="I5156" s="61">
        <v>128414966.70212282</v>
      </c>
      <c r="J5156" s="61">
        <v>0</v>
      </c>
      <c r="K5156" s="72">
        <v>571787979.46448851</v>
      </c>
    </row>
    <row r="5157" spans="1:11">
      <c r="A5157" s="61">
        <v>5136</v>
      </c>
      <c r="B5157" s="61">
        <v>306103453.45221001</v>
      </c>
      <c r="C5157" s="61">
        <v>140648716.78643101</v>
      </c>
      <c r="D5157" s="61">
        <v>123004108.49299613</v>
      </c>
      <c r="E5157" s="61">
        <v>6120410.2956016464</v>
      </c>
      <c r="F5157" s="72">
        <v>575876689.02723873</v>
      </c>
      <c r="G5157" s="61">
        <v>301199498.22261524</v>
      </c>
      <c r="H5157" s="61">
        <v>138634429.02840137</v>
      </c>
      <c r="I5157" s="61">
        <v>120933134.13994905</v>
      </c>
      <c r="J5157" s="61">
        <v>4853859.0425777072</v>
      </c>
      <c r="K5157" s="72">
        <v>565620920.43354332</v>
      </c>
    </row>
    <row r="5158" spans="1:11">
      <c r="A5158" s="61">
        <v>5137</v>
      </c>
      <c r="B5158" s="61">
        <v>326436529.32713699</v>
      </c>
      <c r="C5158" s="61">
        <v>132761818.096228</v>
      </c>
      <c r="D5158" s="61">
        <v>122179994.89322412</v>
      </c>
      <c r="E5158" s="61">
        <v>0</v>
      </c>
      <c r="F5158" s="72">
        <v>581378342.31658912</v>
      </c>
      <c r="G5158" s="61">
        <v>314056627.18403888</v>
      </c>
      <c r="H5158" s="61">
        <v>132533351.15237226</v>
      </c>
      <c r="I5158" s="61">
        <v>122179994.89322412</v>
      </c>
      <c r="J5158" s="61">
        <v>0</v>
      </c>
      <c r="K5158" s="72">
        <v>568769973.22963524</v>
      </c>
    </row>
    <row r="5159" spans="1:11">
      <c r="A5159" s="61">
        <v>5138</v>
      </c>
      <c r="B5159" s="61">
        <v>313320159.85431498</v>
      </c>
      <c r="C5159" s="61">
        <v>158265369.904697</v>
      </c>
      <c r="D5159" s="61">
        <v>128363517.52125612</v>
      </c>
      <c r="E5159" s="61">
        <v>2188877.18402476</v>
      </c>
      <c r="F5159" s="72">
        <v>602137924.46429288</v>
      </c>
      <c r="G5159" s="61">
        <v>305366901.10704118</v>
      </c>
      <c r="H5159" s="61">
        <v>154328447.66151309</v>
      </c>
      <c r="I5159" s="61">
        <v>127879728.14536595</v>
      </c>
      <c r="J5159" s="61">
        <v>1824097.3486389704</v>
      </c>
      <c r="K5159" s="72">
        <v>589399174.26255929</v>
      </c>
    </row>
    <row r="5160" spans="1:11">
      <c r="A5160" s="61">
        <v>5139</v>
      </c>
      <c r="B5160" s="61">
        <v>334814482.87391597</v>
      </c>
      <c r="C5160" s="61">
        <v>143963290.73132601</v>
      </c>
      <c r="D5160" s="61">
        <v>138201582.52829012</v>
      </c>
      <c r="E5160" s="61">
        <v>1442996.8730538301</v>
      </c>
      <c r="F5160" s="72">
        <v>618422353.00658596</v>
      </c>
      <c r="G5160" s="61">
        <v>326902794.12391233</v>
      </c>
      <c r="H5160" s="61">
        <v>140951814.33760867</v>
      </c>
      <c r="I5160" s="61">
        <v>126486228.45196703</v>
      </c>
      <c r="J5160" s="61">
        <v>1264906.3903327144</v>
      </c>
      <c r="K5160" s="72">
        <v>595605743.30382073</v>
      </c>
    </row>
    <row r="5161" spans="1:11">
      <c r="A5161" s="61">
        <v>5140</v>
      </c>
      <c r="B5161" s="61">
        <v>298889151.64185601</v>
      </c>
      <c r="C5161" s="61">
        <v>136043415.16897899</v>
      </c>
      <c r="D5161" s="61">
        <v>150917228.51971114</v>
      </c>
      <c r="E5161" s="61">
        <v>4188323.0255673314</v>
      </c>
      <c r="F5161" s="72">
        <v>590038118.35611343</v>
      </c>
      <c r="G5161" s="61">
        <v>290477363.68708384</v>
      </c>
      <c r="H5161" s="61">
        <v>133667327.09408495</v>
      </c>
      <c r="I5161" s="61">
        <v>138587423.86127874</v>
      </c>
      <c r="J5161" s="61">
        <v>3321644.9012969485</v>
      </c>
      <c r="K5161" s="72">
        <v>566053759.54374444</v>
      </c>
    </row>
    <row r="5162" spans="1:11">
      <c r="A5162" s="61">
        <v>5141</v>
      </c>
      <c r="B5162" s="61">
        <v>317482213.31791699</v>
      </c>
      <c r="C5162" s="61">
        <v>163447927.385537</v>
      </c>
      <c r="D5162" s="61">
        <v>132984143.59351812</v>
      </c>
      <c r="E5162" s="61">
        <v>0</v>
      </c>
      <c r="F5162" s="72">
        <v>613914284.29697216</v>
      </c>
      <c r="G5162" s="61">
        <v>305466376.9819597</v>
      </c>
      <c r="H5162" s="61">
        <v>161569328.91977012</v>
      </c>
      <c r="I5162" s="61">
        <v>129618814.57025097</v>
      </c>
      <c r="J5162" s="61">
        <v>0</v>
      </c>
      <c r="K5162" s="72">
        <v>596654520.47198081</v>
      </c>
    </row>
    <row r="5163" spans="1:11">
      <c r="A5163" s="61">
        <v>5142</v>
      </c>
      <c r="B5163" s="61">
        <v>310473377.91099101</v>
      </c>
      <c r="C5163" s="61">
        <v>166270287.118117</v>
      </c>
      <c r="D5163" s="61">
        <v>150554251.04472712</v>
      </c>
      <c r="E5163" s="61">
        <v>0</v>
      </c>
      <c r="F5163" s="72">
        <v>627297916.07383513</v>
      </c>
      <c r="G5163" s="61">
        <v>302572249.11533076</v>
      </c>
      <c r="H5163" s="61">
        <v>156955730.72786543</v>
      </c>
      <c r="I5163" s="61">
        <v>137206406.10347801</v>
      </c>
      <c r="J5163" s="61">
        <v>0</v>
      </c>
      <c r="K5163" s="72">
        <v>596734385.94667423</v>
      </c>
    </row>
    <row r="5164" spans="1:11">
      <c r="A5164" s="61">
        <v>5143</v>
      </c>
      <c r="B5164" s="61">
        <v>322225177.88870502</v>
      </c>
      <c r="C5164" s="61">
        <v>160950901.91074401</v>
      </c>
      <c r="D5164" s="61">
        <v>151937347.68373013</v>
      </c>
      <c r="E5164" s="61">
        <v>0</v>
      </c>
      <c r="F5164" s="72">
        <v>635113427.48317909</v>
      </c>
      <c r="G5164" s="61">
        <v>309548750.52721709</v>
      </c>
      <c r="H5164" s="61">
        <v>153430427.71285391</v>
      </c>
      <c r="I5164" s="61">
        <v>147617545.9811731</v>
      </c>
      <c r="J5164" s="61">
        <v>0</v>
      </c>
      <c r="K5164" s="72">
        <v>610596724.2212441</v>
      </c>
    </row>
    <row r="5165" spans="1:11">
      <c r="A5165" s="61">
        <v>5144</v>
      </c>
      <c r="B5165" s="61">
        <v>299018856.40668702</v>
      </c>
      <c r="C5165" s="61">
        <v>155901724.662866</v>
      </c>
      <c r="D5165" s="61">
        <v>130884706.39682412</v>
      </c>
      <c r="E5165" s="61">
        <v>2944302.8704345739</v>
      </c>
      <c r="F5165" s="72">
        <v>588749590.33681166</v>
      </c>
      <c r="G5165" s="61">
        <v>290607609.69043303</v>
      </c>
      <c r="H5165" s="61">
        <v>149921815.33553642</v>
      </c>
      <c r="I5165" s="61">
        <v>130493802.39682412</v>
      </c>
      <c r="J5165" s="61">
        <v>2416164.0696068052</v>
      </c>
      <c r="K5165" s="72">
        <v>573439391.49240041</v>
      </c>
    </row>
    <row r="5166" spans="1:11">
      <c r="A5166" s="61">
        <v>5145</v>
      </c>
      <c r="B5166" s="61">
        <v>316898192.06958199</v>
      </c>
      <c r="C5166" s="61">
        <v>136328577.095615</v>
      </c>
      <c r="D5166" s="61">
        <v>141159427.78786713</v>
      </c>
      <c r="E5166" s="61">
        <v>2007324.2236013713</v>
      </c>
      <c r="F5166" s="72">
        <v>596393521.17666554</v>
      </c>
      <c r="G5166" s="61">
        <v>304226838.2433359</v>
      </c>
      <c r="H5166" s="61">
        <v>133330356.24510752</v>
      </c>
      <c r="I5166" s="61">
        <v>130858680.63996173</v>
      </c>
      <c r="J5166" s="61">
        <v>1717529.6770821894</v>
      </c>
      <c r="K5166" s="72">
        <v>570133404.80548739</v>
      </c>
    </row>
    <row r="5167" spans="1:11">
      <c r="A5167" s="61">
        <v>5146</v>
      </c>
      <c r="B5167" s="61">
        <v>297802313.67655897</v>
      </c>
      <c r="C5167" s="61">
        <v>153462041.47973701</v>
      </c>
      <c r="D5167" s="61">
        <v>124127533.57497612</v>
      </c>
      <c r="E5167" s="61">
        <v>1277032.4438664524</v>
      </c>
      <c r="F5167" s="72">
        <v>576668921.17513859</v>
      </c>
      <c r="G5167" s="61">
        <v>292328526.58697742</v>
      </c>
      <c r="H5167" s="61">
        <v>141447402.77149633</v>
      </c>
      <c r="I5167" s="61">
        <v>124127533.57497612</v>
      </c>
      <c r="J5167" s="61">
        <v>1022538.2428762448</v>
      </c>
      <c r="K5167" s="72">
        <v>558926001.17632616</v>
      </c>
    </row>
    <row r="5168" spans="1:11">
      <c r="A5168" s="61">
        <v>5147</v>
      </c>
      <c r="B5168" s="61">
        <v>312124601.85455298</v>
      </c>
      <c r="C5168" s="61">
        <v>137287192.06972799</v>
      </c>
      <c r="D5168" s="61">
        <v>151367662.60289112</v>
      </c>
      <c r="E5168" s="61">
        <v>6176124.3131271899</v>
      </c>
      <c r="F5168" s="72">
        <v>606955580.84029925</v>
      </c>
      <c r="G5168" s="61">
        <v>305314269.45299238</v>
      </c>
      <c r="H5168" s="61">
        <v>134610889.9104192</v>
      </c>
      <c r="I5168" s="61">
        <v>139420831.39071882</v>
      </c>
      <c r="J5168" s="61">
        <v>4957960.4899883587</v>
      </c>
      <c r="K5168" s="72">
        <v>584303951.24411869</v>
      </c>
    </row>
    <row r="5169" spans="1:11">
      <c r="A5169" s="61">
        <v>5148</v>
      </c>
      <c r="B5169" s="61">
        <v>326524678.171462</v>
      </c>
      <c r="C5169" s="61">
        <v>159680904.96985799</v>
      </c>
      <c r="D5169" s="61">
        <v>152924158.76045012</v>
      </c>
      <c r="E5169" s="61">
        <v>0</v>
      </c>
      <c r="F5169" s="72">
        <v>639129741.90177011</v>
      </c>
      <c r="G5169" s="61">
        <v>319025670.79932058</v>
      </c>
      <c r="H5169" s="61">
        <v>155256162.48954174</v>
      </c>
      <c r="I5169" s="61">
        <v>138562380.07475042</v>
      </c>
      <c r="J5169" s="61">
        <v>0</v>
      </c>
      <c r="K5169" s="72">
        <v>612844213.36361265</v>
      </c>
    </row>
    <row r="5170" spans="1:11">
      <c r="A5170" s="61">
        <v>5149</v>
      </c>
      <c r="B5170" s="61">
        <v>345327026.92777902</v>
      </c>
      <c r="C5170" s="61">
        <v>149377274.25163299</v>
      </c>
      <c r="D5170" s="61">
        <v>147437301.48115712</v>
      </c>
      <c r="E5170" s="61">
        <v>0</v>
      </c>
      <c r="F5170" s="72">
        <v>642141602.66056919</v>
      </c>
      <c r="G5170" s="61">
        <v>328543709.43573892</v>
      </c>
      <c r="H5170" s="61">
        <v>144009429.32312208</v>
      </c>
      <c r="I5170" s="61">
        <v>139170384.39366877</v>
      </c>
      <c r="J5170" s="61">
        <v>0</v>
      </c>
      <c r="K5170" s="72">
        <v>611723523.15252984</v>
      </c>
    </row>
    <row r="5171" spans="1:11">
      <c r="A5171" s="61">
        <v>5150</v>
      </c>
      <c r="B5171" s="61">
        <v>317802222.59451401</v>
      </c>
      <c r="C5171" s="61">
        <v>121004387.93433399</v>
      </c>
      <c r="D5171" s="61">
        <v>133346431.35134313</v>
      </c>
      <c r="E5171" s="61">
        <v>0</v>
      </c>
      <c r="F5171" s="72">
        <v>572153041.88019109</v>
      </c>
      <c r="G5171" s="61">
        <v>305954056.52067924</v>
      </c>
      <c r="H5171" s="61">
        <v>119431345.58089256</v>
      </c>
      <c r="I5171" s="61">
        <v>123193120.85220772</v>
      </c>
      <c r="J5171" s="61">
        <v>0</v>
      </c>
      <c r="K5171" s="72">
        <v>548578522.95377946</v>
      </c>
    </row>
    <row r="5172" spans="1:11">
      <c r="A5172" s="61">
        <v>5151</v>
      </c>
      <c r="B5172" s="61">
        <v>310155498.91648197</v>
      </c>
      <c r="C5172" s="61">
        <v>156577468.67019299</v>
      </c>
      <c r="D5172" s="61">
        <v>143342631.08726612</v>
      </c>
      <c r="E5172" s="61">
        <v>786787.44853549905</v>
      </c>
      <c r="F5172" s="72">
        <v>610862386.12247646</v>
      </c>
      <c r="G5172" s="61">
        <v>307009851.50374806</v>
      </c>
      <c r="H5172" s="61">
        <v>145736106.5435645</v>
      </c>
      <c r="I5172" s="61">
        <v>138866293.02873936</v>
      </c>
      <c r="J5172" s="61">
        <v>637721.47702531575</v>
      </c>
      <c r="K5172" s="72">
        <v>592249972.5530771</v>
      </c>
    </row>
    <row r="5173" spans="1:11">
      <c r="A5173" s="61">
        <v>5152</v>
      </c>
      <c r="B5173" s="61">
        <v>296488916.91698903</v>
      </c>
      <c r="C5173" s="61">
        <v>149647409.30484501</v>
      </c>
      <c r="D5173" s="61">
        <v>122523038.43040012</v>
      </c>
      <c r="E5173" s="61">
        <v>0</v>
      </c>
      <c r="F5173" s="72">
        <v>568659364.6522342</v>
      </c>
      <c r="G5173" s="61">
        <v>288684090.51605892</v>
      </c>
      <c r="H5173" s="61">
        <v>146240052.25745282</v>
      </c>
      <c r="I5173" s="61">
        <v>122191291.60250963</v>
      </c>
      <c r="J5173" s="61">
        <v>0</v>
      </c>
      <c r="K5173" s="72">
        <v>557115434.37602139</v>
      </c>
    </row>
    <row r="5174" spans="1:11">
      <c r="A5174" s="61">
        <v>5153</v>
      </c>
      <c r="B5174" s="61">
        <v>301735869.403597</v>
      </c>
      <c r="C5174" s="61">
        <v>142892368.92290801</v>
      </c>
      <c r="D5174" s="61">
        <v>135583917.57516611</v>
      </c>
      <c r="E5174" s="61">
        <v>0</v>
      </c>
      <c r="F5174" s="72">
        <v>580212155.90167117</v>
      </c>
      <c r="G5174" s="61">
        <v>295270066.03606296</v>
      </c>
      <c r="H5174" s="61">
        <v>139789582.08441859</v>
      </c>
      <c r="I5174" s="61">
        <v>127431003.27849521</v>
      </c>
      <c r="J5174" s="61">
        <v>0</v>
      </c>
      <c r="K5174" s="72">
        <v>562490651.3989768</v>
      </c>
    </row>
    <row r="5175" spans="1:11">
      <c r="A5175" s="61">
        <v>5154</v>
      </c>
      <c r="B5175" s="61">
        <v>330157474.31652802</v>
      </c>
      <c r="C5175" s="61">
        <v>160906668.96676701</v>
      </c>
      <c r="D5175" s="61">
        <v>135715941.79755312</v>
      </c>
      <c r="E5175" s="61">
        <v>1389796.6498004887</v>
      </c>
      <c r="F5175" s="72">
        <v>628169881.73064876</v>
      </c>
      <c r="G5175" s="61">
        <v>315321665.86308104</v>
      </c>
      <c r="H5175" s="61">
        <v>157668661.84129396</v>
      </c>
      <c r="I5175" s="61">
        <v>134032371.30654404</v>
      </c>
      <c r="J5175" s="61">
        <v>1186690.0020285884</v>
      </c>
      <c r="K5175" s="72">
        <v>608209389.01294768</v>
      </c>
    </row>
    <row r="5176" spans="1:11">
      <c r="A5176" s="61">
        <v>5155</v>
      </c>
      <c r="B5176" s="61">
        <v>288150005.54616499</v>
      </c>
      <c r="C5176" s="61">
        <v>128752897.93866099</v>
      </c>
      <c r="D5176" s="61">
        <v>146072375.63817912</v>
      </c>
      <c r="E5176" s="61">
        <v>0</v>
      </c>
      <c r="F5176" s="72">
        <v>562975279.12300515</v>
      </c>
      <c r="G5176" s="61">
        <v>287511676.2831735</v>
      </c>
      <c r="H5176" s="61">
        <v>127561804.17491335</v>
      </c>
      <c r="I5176" s="61">
        <v>125172287.64706403</v>
      </c>
      <c r="J5176" s="61">
        <v>0</v>
      </c>
      <c r="K5176" s="72">
        <v>540245768.10515094</v>
      </c>
    </row>
    <row r="5177" spans="1:11">
      <c r="A5177" s="61">
        <v>5156</v>
      </c>
      <c r="B5177" s="61">
        <v>348064782.42979199</v>
      </c>
      <c r="C5177" s="61">
        <v>155991917.65558401</v>
      </c>
      <c r="D5177" s="61">
        <v>145553756.9735561</v>
      </c>
      <c r="E5177" s="61">
        <v>1962876.9048734396</v>
      </c>
      <c r="F5177" s="72">
        <v>651573333.96380556</v>
      </c>
      <c r="G5177" s="61">
        <v>319140732.342381</v>
      </c>
      <c r="H5177" s="61">
        <v>150544398.29424825</v>
      </c>
      <c r="I5177" s="61">
        <v>138051776.85493898</v>
      </c>
      <c r="J5177" s="61">
        <v>1727231.7957664761</v>
      </c>
      <c r="K5177" s="72">
        <v>609464139.28733468</v>
      </c>
    </row>
    <row r="5178" spans="1:11">
      <c r="A5178" s="61">
        <v>5157</v>
      </c>
      <c r="B5178" s="61">
        <v>329945914.54979599</v>
      </c>
      <c r="C5178" s="61">
        <v>163928457.89186099</v>
      </c>
      <c r="D5178" s="61">
        <v>154563649.35114914</v>
      </c>
      <c r="E5178" s="61">
        <v>4438080.2987492094</v>
      </c>
      <c r="F5178" s="72">
        <v>652876102.09155536</v>
      </c>
      <c r="G5178" s="61">
        <v>311459159.47019291</v>
      </c>
      <c r="H5178" s="61">
        <v>156748431.19810811</v>
      </c>
      <c r="I5178" s="61">
        <v>140429067.36787295</v>
      </c>
      <c r="J5178" s="61">
        <v>3632203.447365161</v>
      </c>
      <c r="K5178" s="72">
        <v>612268861.4835391</v>
      </c>
    </row>
    <row r="5179" spans="1:11">
      <c r="A5179" s="61">
        <v>5158</v>
      </c>
      <c r="B5179" s="61">
        <v>321801313.76057702</v>
      </c>
      <c r="C5179" s="61">
        <v>149314567.348831</v>
      </c>
      <c r="D5179" s="61">
        <v>149152463.0388391</v>
      </c>
      <c r="E5179" s="61">
        <v>11542602.112493524</v>
      </c>
      <c r="F5179" s="72">
        <v>631810946.26074064</v>
      </c>
      <c r="G5179" s="61">
        <v>317270564.90235239</v>
      </c>
      <c r="H5179" s="61">
        <v>141803728.3066943</v>
      </c>
      <c r="I5179" s="61">
        <v>144495087.72785965</v>
      </c>
      <c r="J5179" s="61">
        <v>9762090.8681304511</v>
      </c>
      <c r="K5179" s="72">
        <v>613331471.80503678</v>
      </c>
    </row>
    <row r="5180" spans="1:11">
      <c r="A5180" s="61">
        <v>5159</v>
      </c>
      <c r="B5180" s="61">
        <v>327408522.570283</v>
      </c>
      <c r="C5180" s="61">
        <v>142743150.678442</v>
      </c>
      <c r="D5180" s="61">
        <v>133177112.74970213</v>
      </c>
      <c r="E5180" s="61">
        <v>0</v>
      </c>
      <c r="F5180" s="72">
        <v>603328785.99842715</v>
      </c>
      <c r="G5180" s="61">
        <v>305474024.54025781</v>
      </c>
      <c r="H5180" s="61">
        <v>134647889.79413062</v>
      </c>
      <c r="I5180" s="61">
        <v>120379318.80599932</v>
      </c>
      <c r="J5180" s="61">
        <v>0</v>
      </c>
      <c r="K5180" s="72">
        <v>560501233.14038777</v>
      </c>
    </row>
    <row r="5181" spans="1:11">
      <c r="A5181" s="61">
        <v>5160</v>
      </c>
      <c r="B5181" s="61">
        <v>308325517.91563201</v>
      </c>
      <c r="C5181" s="61">
        <v>139509283.679353</v>
      </c>
      <c r="D5181" s="61">
        <v>129208137.68145612</v>
      </c>
      <c r="E5181" s="61">
        <v>0</v>
      </c>
      <c r="F5181" s="72">
        <v>577042939.2764411</v>
      </c>
      <c r="G5181" s="61">
        <v>302448213.58283746</v>
      </c>
      <c r="H5181" s="61">
        <v>135980493.09274229</v>
      </c>
      <c r="I5181" s="61">
        <v>126028041.97332816</v>
      </c>
      <c r="J5181" s="61">
        <v>0</v>
      </c>
      <c r="K5181" s="72">
        <v>564456748.6489079</v>
      </c>
    </row>
    <row r="5182" spans="1:11">
      <c r="A5182" s="61">
        <v>5161</v>
      </c>
      <c r="B5182" s="61">
        <v>319919275.23115599</v>
      </c>
      <c r="C5182" s="61">
        <v>141450350.90449101</v>
      </c>
      <c r="D5182" s="61">
        <v>140959295.3035531</v>
      </c>
      <c r="E5182" s="61">
        <v>0</v>
      </c>
      <c r="F5182" s="72">
        <v>602328921.43920016</v>
      </c>
      <c r="G5182" s="61">
        <v>314070911.14155442</v>
      </c>
      <c r="H5182" s="61">
        <v>136137301.79709527</v>
      </c>
      <c r="I5182" s="61">
        <v>132722121.65531574</v>
      </c>
      <c r="J5182" s="61">
        <v>0</v>
      </c>
      <c r="K5182" s="72">
        <v>582930334.59396553</v>
      </c>
    </row>
    <row r="5183" spans="1:11">
      <c r="A5183" s="61">
        <v>5162</v>
      </c>
      <c r="B5183" s="61">
        <v>321922335.89009798</v>
      </c>
      <c r="C5183" s="61">
        <v>138077776.71348101</v>
      </c>
      <c r="D5183" s="61">
        <v>142065810.56055814</v>
      </c>
      <c r="E5183" s="61">
        <v>0</v>
      </c>
      <c r="F5183" s="72">
        <v>602065923.16413713</v>
      </c>
      <c r="G5183" s="61">
        <v>310435046.42756307</v>
      </c>
      <c r="H5183" s="61">
        <v>130800968.77980831</v>
      </c>
      <c r="I5183" s="61">
        <v>134370872.77761802</v>
      </c>
      <c r="J5183" s="61">
        <v>0</v>
      </c>
      <c r="K5183" s="72">
        <v>575606887.9849894</v>
      </c>
    </row>
    <row r="5184" spans="1:11">
      <c r="A5184" s="61">
        <v>5163</v>
      </c>
      <c r="B5184" s="61">
        <v>311414344.50768501</v>
      </c>
      <c r="C5184" s="61">
        <v>158389215.86367401</v>
      </c>
      <c r="D5184" s="61">
        <v>135117858.28913713</v>
      </c>
      <c r="E5184" s="61">
        <v>0</v>
      </c>
      <c r="F5184" s="72">
        <v>604921418.66049612</v>
      </c>
      <c r="G5184" s="61">
        <v>309032500.80374515</v>
      </c>
      <c r="H5184" s="61">
        <v>152245048.92893043</v>
      </c>
      <c r="I5184" s="61">
        <v>129644271.41245246</v>
      </c>
      <c r="J5184" s="61">
        <v>0</v>
      </c>
      <c r="K5184" s="72">
        <v>590921821.14512801</v>
      </c>
    </row>
    <row r="5185" spans="1:11">
      <c r="A5185" s="61">
        <v>5164</v>
      </c>
      <c r="B5185" s="61">
        <v>309623925.75176501</v>
      </c>
      <c r="C5185" s="61">
        <v>168428327.93200299</v>
      </c>
      <c r="D5185" s="61">
        <v>137635931.92287013</v>
      </c>
      <c r="E5185" s="61">
        <v>2727401.9775755457</v>
      </c>
      <c r="F5185" s="72">
        <v>618415587.58421373</v>
      </c>
      <c r="G5185" s="61">
        <v>292842295.45582974</v>
      </c>
      <c r="H5185" s="61">
        <v>153582943.8910647</v>
      </c>
      <c r="I5185" s="61">
        <v>133240854.92287013</v>
      </c>
      <c r="J5185" s="61">
        <v>2287084.3907741732</v>
      </c>
      <c r="K5185" s="72">
        <v>581953178.66053879</v>
      </c>
    </row>
    <row r="5186" spans="1:11">
      <c r="A5186" s="61">
        <v>5165</v>
      </c>
      <c r="B5186" s="61">
        <v>332053985.09659499</v>
      </c>
      <c r="C5186" s="61">
        <v>147147363.969547</v>
      </c>
      <c r="D5186" s="61">
        <v>130102294.98142911</v>
      </c>
      <c r="E5186" s="61">
        <v>0</v>
      </c>
      <c r="F5186" s="72">
        <v>609303644.04757106</v>
      </c>
      <c r="G5186" s="61">
        <v>326234180.98314881</v>
      </c>
      <c r="H5186" s="61">
        <v>140286556.07872844</v>
      </c>
      <c r="I5186" s="61">
        <v>127530300.7961795</v>
      </c>
      <c r="J5186" s="61">
        <v>0</v>
      </c>
      <c r="K5186" s="72">
        <v>594051037.85805666</v>
      </c>
    </row>
    <row r="5187" spans="1:11">
      <c r="A5187" s="61">
        <v>5166</v>
      </c>
      <c r="B5187" s="61">
        <v>310744584.036264</v>
      </c>
      <c r="C5187" s="61">
        <v>146675409.064798</v>
      </c>
      <c r="D5187" s="61">
        <v>159469151.68539712</v>
      </c>
      <c r="E5187" s="61">
        <v>14492083.87204097</v>
      </c>
      <c r="F5187" s="72">
        <v>631381228.65850008</v>
      </c>
      <c r="G5187" s="61">
        <v>300650339.37417001</v>
      </c>
      <c r="H5187" s="61">
        <v>137584485.32189965</v>
      </c>
      <c r="I5187" s="61">
        <v>132584147.84535211</v>
      </c>
      <c r="J5187" s="61">
        <v>11889787.440632693</v>
      </c>
      <c r="K5187" s="72">
        <v>582708759.98205447</v>
      </c>
    </row>
    <row r="5188" spans="1:11">
      <c r="A5188" s="61">
        <v>5167</v>
      </c>
      <c r="B5188" s="61">
        <v>311701544.70337403</v>
      </c>
      <c r="C5188" s="61">
        <v>149926131.61604401</v>
      </c>
      <c r="D5188" s="61">
        <v>130041692.02740212</v>
      </c>
      <c r="E5188" s="61">
        <v>4556550.5300924564</v>
      </c>
      <c r="F5188" s="72">
        <v>596225918.87691271</v>
      </c>
      <c r="G5188" s="61">
        <v>301247248.39760065</v>
      </c>
      <c r="H5188" s="61">
        <v>139293072.57337493</v>
      </c>
      <c r="I5188" s="61">
        <v>128649823.64505853</v>
      </c>
      <c r="J5188" s="61">
        <v>3972913.3389003556</v>
      </c>
      <c r="K5188" s="72">
        <v>573163057.95493448</v>
      </c>
    </row>
    <row r="5189" spans="1:11">
      <c r="A5189" s="61">
        <v>5168</v>
      </c>
      <c r="B5189" s="61">
        <v>301289682.96841502</v>
      </c>
      <c r="C5189" s="61">
        <v>134926789.32076901</v>
      </c>
      <c r="D5189" s="61">
        <v>137063392.51096812</v>
      </c>
      <c r="E5189" s="61">
        <v>0</v>
      </c>
      <c r="F5189" s="72">
        <v>573279864.80015218</v>
      </c>
      <c r="G5189" s="61">
        <v>294061203.46186954</v>
      </c>
      <c r="H5189" s="61">
        <v>134277029.05587438</v>
      </c>
      <c r="I5189" s="61">
        <v>128545794.68062469</v>
      </c>
      <c r="J5189" s="61">
        <v>0</v>
      </c>
      <c r="K5189" s="72">
        <v>556884027.19836867</v>
      </c>
    </row>
    <row r="5190" spans="1:11">
      <c r="A5190" s="61">
        <v>5169</v>
      </c>
      <c r="B5190" s="61">
        <v>326296296.90472102</v>
      </c>
      <c r="C5190" s="61">
        <v>157538517.07845199</v>
      </c>
      <c r="D5190" s="61">
        <v>135188166.44294113</v>
      </c>
      <c r="E5190" s="61">
        <v>6705114.333226623</v>
      </c>
      <c r="F5190" s="72">
        <v>625728094.75934076</v>
      </c>
      <c r="G5190" s="61">
        <v>308181264.85604644</v>
      </c>
      <c r="H5190" s="61">
        <v>155660402.78509778</v>
      </c>
      <c r="I5190" s="61">
        <v>129913192.15402663</v>
      </c>
      <c r="J5190" s="61">
        <v>5495656.9650823623</v>
      </c>
      <c r="K5190" s="72">
        <v>599250516.76025319</v>
      </c>
    </row>
    <row r="5191" spans="1:11">
      <c r="A5191" s="61">
        <v>5170</v>
      </c>
      <c r="B5191" s="61">
        <v>317097917.68322599</v>
      </c>
      <c r="C5191" s="61">
        <v>160559187.16244099</v>
      </c>
      <c r="D5191" s="61">
        <v>138008480.86099312</v>
      </c>
      <c r="E5191" s="61">
        <v>0</v>
      </c>
      <c r="F5191" s="72">
        <v>615665585.70666015</v>
      </c>
      <c r="G5191" s="61">
        <v>298566576.93412197</v>
      </c>
      <c r="H5191" s="61">
        <v>150703149.70518076</v>
      </c>
      <c r="I5191" s="61">
        <v>129088084.85053977</v>
      </c>
      <c r="J5191" s="61">
        <v>0</v>
      </c>
      <c r="K5191" s="72">
        <v>578357811.48984253</v>
      </c>
    </row>
    <row r="5192" spans="1:11">
      <c r="A5192" s="61">
        <v>5171</v>
      </c>
      <c r="B5192" s="61">
        <v>335557322.46071303</v>
      </c>
      <c r="C5192" s="61">
        <v>131289011.88413</v>
      </c>
      <c r="D5192" s="61">
        <v>155533852.61695111</v>
      </c>
      <c r="E5192" s="61">
        <v>0</v>
      </c>
      <c r="F5192" s="72">
        <v>622380186.96179414</v>
      </c>
      <c r="G5192" s="61">
        <v>329283367.19114429</v>
      </c>
      <c r="H5192" s="61">
        <v>123199195.15382299</v>
      </c>
      <c r="I5192" s="61">
        <v>140381627.68072051</v>
      </c>
      <c r="J5192" s="61">
        <v>0</v>
      </c>
      <c r="K5192" s="72">
        <v>592864190.02568781</v>
      </c>
    </row>
    <row r="5193" spans="1:11">
      <c r="A5193" s="61">
        <v>5172</v>
      </c>
      <c r="B5193" s="61">
        <v>316243818.38487798</v>
      </c>
      <c r="C5193" s="61">
        <v>134368469.010115</v>
      </c>
      <c r="D5193" s="61">
        <v>147642263.09778911</v>
      </c>
      <c r="E5193" s="61">
        <v>0</v>
      </c>
      <c r="F5193" s="72">
        <v>598254550.49278212</v>
      </c>
      <c r="G5193" s="61">
        <v>314185877.36158293</v>
      </c>
      <c r="H5193" s="61">
        <v>133397271.85685042</v>
      </c>
      <c r="I5193" s="61">
        <v>135160864.6211122</v>
      </c>
      <c r="J5193" s="61">
        <v>0</v>
      </c>
      <c r="K5193" s="72">
        <v>582744013.83954561</v>
      </c>
    </row>
    <row r="5194" spans="1:11">
      <c r="A5194" s="61">
        <v>5173</v>
      </c>
      <c r="B5194" s="61">
        <v>320903220.33848202</v>
      </c>
      <c r="C5194" s="61">
        <v>131881539.60182799</v>
      </c>
      <c r="D5194" s="61">
        <v>143342091.17964312</v>
      </c>
      <c r="E5194" s="61">
        <v>34159758.510016002</v>
      </c>
      <c r="F5194" s="72">
        <v>630286609.62996912</v>
      </c>
      <c r="G5194" s="61">
        <v>300410671.02960634</v>
      </c>
      <c r="H5194" s="61">
        <v>129399122.15429157</v>
      </c>
      <c r="I5194" s="61">
        <v>129790354.27206142</v>
      </c>
      <c r="J5194" s="61">
        <v>20000000</v>
      </c>
      <c r="K5194" s="72">
        <v>579600147.45595932</v>
      </c>
    </row>
    <row r="5195" spans="1:11">
      <c r="A5195" s="61">
        <v>5174</v>
      </c>
      <c r="B5195" s="61">
        <v>333335405.677212</v>
      </c>
      <c r="C5195" s="61">
        <v>134649493.18065199</v>
      </c>
      <c r="D5195" s="61">
        <v>131990386.72852212</v>
      </c>
      <c r="E5195" s="61">
        <v>0</v>
      </c>
      <c r="F5195" s="72">
        <v>599975285.5863862</v>
      </c>
      <c r="G5195" s="61">
        <v>323864702.04350233</v>
      </c>
      <c r="H5195" s="61">
        <v>133626199.74274923</v>
      </c>
      <c r="I5195" s="61">
        <v>131990386.72852212</v>
      </c>
      <c r="J5195" s="61">
        <v>0</v>
      </c>
      <c r="K5195" s="72">
        <v>589481288.51477373</v>
      </c>
    </row>
    <row r="5196" spans="1:11">
      <c r="A5196" s="61">
        <v>5175</v>
      </c>
      <c r="B5196" s="61">
        <v>334818235.02432501</v>
      </c>
      <c r="C5196" s="61">
        <v>129251398.01042999</v>
      </c>
      <c r="D5196" s="61">
        <v>126158293.85027312</v>
      </c>
      <c r="E5196" s="61">
        <v>0</v>
      </c>
      <c r="F5196" s="72">
        <v>590227926.88502812</v>
      </c>
      <c r="G5196" s="61">
        <v>327397466.11270016</v>
      </c>
      <c r="H5196" s="61">
        <v>127059874.21253499</v>
      </c>
      <c r="I5196" s="61">
        <v>125823196.02305007</v>
      </c>
      <c r="J5196" s="61">
        <v>0</v>
      </c>
      <c r="K5196" s="72">
        <v>580280536.3482852</v>
      </c>
    </row>
    <row r="5197" spans="1:11">
      <c r="A5197" s="61">
        <v>5176</v>
      </c>
      <c r="B5197" s="61">
        <v>314184915.348719</v>
      </c>
      <c r="C5197" s="61">
        <v>138094160.00960901</v>
      </c>
      <c r="D5197" s="61">
        <v>152524209.50921011</v>
      </c>
      <c r="E5197" s="61">
        <v>0</v>
      </c>
      <c r="F5197" s="72">
        <v>604803284.86753809</v>
      </c>
      <c r="G5197" s="61">
        <v>303411386.66808659</v>
      </c>
      <c r="H5197" s="61">
        <v>136931902.40420675</v>
      </c>
      <c r="I5197" s="61">
        <v>130643577.79350691</v>
      </c>
      <c r="J5197" s="61">
        <v>0</v>
      </c>
      <c r="K5197" s="72">
        <v>570986866.86580026</v>
      </c>
    </row>
    <row r="5198" spans="1:11">
      <c r="A5198" s="61">
        <v>5177</v>
      </c>
      <c r="B5198" s="61">
        <v>311343612.88515002</v>
      </c>
      <c r="C5198" s="61">
        <v>167622992.987501</v>
      </c>
      <c r="D5198" s="61">
        <v>128392510.94821312</v>
      </c>
      <c r="E5198" s="61">
        <v>5770810.2470367197</v>
      </c>
      <c r="F5198" s="72">
        <v>613129927.06790078</v>
      </c>
      <c r="G5198" s="61">
        <v>298796789.65585089</v>
      </c>
      <c r="H5198" s="61">
        <v>155137188.76910669</v>
      </c>
      <c r="I5198" s="61">
        <v>126129509.94821312</v>
      </c>
      <c r="J5198" s="61">
        <v>4805851.4654753432</v>
      </c>
      <c r="K5198" s="72">
        <v>584869339.83864605</v>
      </c>
    </row>
    <row r="5199" spans="1:11">
      <c r="A5199" s="61">
        <v>5178</v>
      </c>
      <c r="B5199" s="61">
        <v>303466740.35442698</v>
      </c>
      <c r="C5199" s="61">
        <v>150088756.74521101</v>
      </c>
      <c r="D5199" s="61">
        <v>146641083.80517411</v>
      </c>
      <c r="E5199" s="61">
        <v>0</v>
      </c>
      <c r="F5199" s="72">
        <v>600196580.9048121</v>
      </c>
      <c r="G5199" s="61">
        <v>295822505.27551848</v>
      </c>
      <c r="H5199" s="61">
        <v>144320303.26314083</v>
      </c>
      <c r="I5199" s="61">
        <v>132459439.61119361</v>
      </c>
      <c r="J5199" s="61">
        <v>0</v>
      </c>
      <c r="K5199" s="72">
        <v>572602248.14985287</v>
      </c>
    </row>
    <row r="5200" spans="1:11">
      <c r="A5200" s="61">
        <v>5179</v>
      </c>
      <c r="B5200" s="61">
        <v>305450102.35506999</v>
      </c>
      <c r="C5200" s="61">
        <v>117077888.38809399</v>
      </c>
      <c r="D5200" s="61">
        <v>152695975.87239411</v>
      </c>
      <c r="E5200" s="61">
        <v>0</v>
      </c>
      <c r="F5200" s="72">
        <v>575223966.61555815</v>
      </c>
      <c r="G5200" s="61">
        <v>294790760.62253278</v>
      </c>
      <c r="H5200" s="61">
        <v>115651317.53733739</v>
      </c>
      <c r="I5200" s="61">
        <v>135563790.0488559</v>
      </c>
      <c r="J5200" s="61">
        <v>0</v>
      </c>
      <c r="K5200" s="72">
        <v>546005868.20872617</v>
      </c>
    </row>
    <row r="5201" spans="1:11">
      <c r="A5201" s="61">
        <v>5180</v>
      </c>
      <c r="B5201" s="61">
        <v>310605186.56131798</v>
      </c>
      <c r="C5201" s="61">
        <v>139824067.19402701</v>
      </c>
      <c r="D5201" s="61">
        <v>129050628.47657911</v>
      </c>
      <c r="E5201" s="61">
        <v>0</v>
      </c>
      <c r="F5201" s="72">
        <v>579479882.23192406</v>
      </c>
      <c r="G5201" s="61">
        <v>304071412.41293824</v>
      </c>
      <c r="H5201" s="61">
        <v>139435781.21704525</v>
      </c>
      <c r="I5201" s="61">
        <v>128725730.69125061</v>
      </c>
      <c r="J5201" s="61">
        <v>0</v>
      </c>
      <c r="K5201" s="72">
        <v>572232924.32123399</v>
      </c>
    </row>
    <row r="5202" spans="1:11">
      <c r="A5202" s="61">
        <v>5181</v>
      </c>
      <c r="B5202" s="61">
        <v>312519011.71135098</v>
      </c>
      <c r="C5202" s="61">
        <v>143904492.35617599</v>
      </c>
      <c r="D5202" s="61">
        <v>145521406.10902911</v>
      </c>
      <c r="E5202" s="61">
        <v>4453241.8054732587</v>
      </c>
      <c r="F5202" s="72">
        <v>606398151.98202932</v>
      </c>
      <c r="G5202" s="61">
        <v>309193322.68722731</v>
      </c>
      <c r="H5202" s="61">
        <v>139685660.35617599</v>
      </c>
      <c r="I5202" s="61">
        <v>132799539.73015492</v>
      </c>
      <c r="J5202" s="61">
        <v>3627329.507443184</v>
      </c>
      <c r="K5202" s="72">
        <v>585305852.28100133</v>
      </c>
    </row>
    <row r="5203" spans="1:11">
      <c r="A5203" s="61">
        <v>5182</v>
      </c>
      <c r="B5203" s="61">
        <v>304637946.594715</v>
      </c>
      <c r="C5203" s="61">
        <v>138940720.067211</v>
      </c>
      <c r="D5203" s="61">
        <v>135272270.69844612</v>
      </c>
      <c r="E5203" s="61">
        <v>0</v>
      </c>
      <c r="F5203" s="72">
        <v>578850937.36037219</v>
      </c>
      <c r="G5203" s="61">
        <v>302948803.98915088</v>
      </c>
      <c r="H5203" s="61">
        <v>136382653.37299448</v>
      </c>
      <c r="I5203" s="61">
        <v>133446867.42669886</v>
      </c>
      <c r="J5203" s="61">
        <v>0</v>
      </c>
      <c r="K5203" s="72">
        <v>572778324.78884423</v>
      </c>
    </row>
    <row r="5204" spans="1:11">
      <c r="A5204" s="61">
        <v>5183</v>
      </c>
      <c r="B5204" s="61">
        <v>333973491.87368202</v>
      </c>
      <c r="C5204" s="61">
        <v>131422749.517327</v>
      </c>
      <c r="D5204" s="61">
        <v>139563379.44539812</v>
      </c>
      <c r="E5204" s="61">
        <v>1899689.8326771397</v>
      </c>
      <c r="F5204" s="72">
        <v>606859310.66908431</v>
      </c>
      <c r="G5204" s="61">
        <v>323990305.191185</v>
      </c>
      <c r="H5204" s="61">
        <v>130566104.05129527</v>
      </c>
      <c r="I5204" s="61">
        <v>128427468.15155223</v>
      </c>
      <c r="J5204" s="61">
        <v>1543860.3222577102</v>
      </c>
      <c r="K5204" s="72">
        <v>584527737.71629024</v>
      </c>
    </row>
    <row r="5205" spans="1:11">
      <c r="A5205" s="61">
        <v>5184</v>
      </c>
      <c r="B5205" s="61">
        <v>306878078.52396101</v>
      </c>
      <c r="C5205" s="61">
        <v>123709497.514231</v>
      </c>
      <c r="D5205" s="61">
        <v>137508979.79551512</v>
      </c>
      <c r="E5205" s="61">
        <v>0</v>
      </c>
      <c r="F5205" s="72">
        <v>568096555.83370709</v>
      </c>
      <c r="G5205" s="61">
        <v>293501994.02332753</v>
      </c>
      <c r="H5205" s="61">
        <v>118414126.61518057</v>
      </c>
      <c r="I5205" s="61">
        <v>131049385.62532234</v>
      </c>
      <c r="J5205" s="61">
        <v>0</v>
      </c>
      <c r="K5205" s="72">
        <v>542965506.26383042</v>
      </c>
    </row>
    <row r="5206" spans="1:11">
      <c r="A5206" s="61">
        <v>5185</v>
      </c>
      <c r="B5206" s="61">
        <v>338752756.49194002</v>
      </c>
      <c r="C5206" s="61">
        <v>153446452.644894</v>
      </c>
      <c r="D5206" s="61">
        <v>152048324.13939112</v>
      </c>
      <c r="E5206" s="61">
        <v>0</v>
      </c>
      <c r="F5206" s="72">
        <v>644247533.27622509</v>
      </c>
      <c r="G5206" s="61">
        <v>333293115.34478498</v>
      </c>
      <c r="H5206" s="61">
        <v>148564437.3526926</v>
      </c>
      <c r="I5206" s="61">
        <v>139225314.86008003</v>
      </c>
      <c r="J5206" s="61">
        <v>0</v>
      </c>
      <c r="K5206" s="72">
        <v>621082867.55755758</v>
      </c>
    </row>
    <row r="5207" spans="1:11">
      <c r="A5207" s="61">
        <v>5186</v>
      </c>
      <c r="B5207" s="61">
        <v>333830704.78398001</v>
      </c>
      <c r="C5207" s="61">
        <v>135081101.89562401</v>
      </c>
      <c r="D5207" s="61">
        <v>128421833.01204012</v>
      </c>
      <c r="E5207" s="61">
        <v>0</v>
      </c>
      <c r="F5207" s="72">
        <v>597333639.69164419</v>
      </c>
      <c r="G5207" s="61">
        <v>313671410.86363119</v>
      </c>
      <c r="H5207" s="61">
        <v>130372701.89834113</v>
      </c>
      <c r="I5207" s="61">
        <v>124827178.20391232</v>
      </c>
      <c r="J5207" s="61">
        <v>0</v>
      </c>
      <c r="K5207" s="72">
        <v>568871290.96588469</v>
      </c>
    </row>
    <row r="5208" spans="1:11">
      <c r="A5208" s="61">
        <v>5187</v>
      </c>
      <c r="B5208" s="61">
        <v>316979495.69197899</v>
      </c>
      <c r="C5208" s="61">
        <v>157334174.63978499</v>
      </c>
      <c r="D5208" s="61">
        <v>147630293.34703213</v>
      </c>
      <c r="E5208" s="61">
        <v>0</v>
      </c>
      <c r="F5208" s="72">
        <v>621943963.67879605</v>
      </c>
      <c r="G5208" s="61">
        <v>307098293.96142203</v>
      </c>
      <c r="H5208" s="61">
        <v>144904986.5184508</v>
      </c>
      <c r="I5208" s="61">
        <v>135894602.64105093</v>
      </c>
      <c r="J5208" s="61">
        <v>0</v>
      </c>
      <c r="K5208" s="72">
        <v>587897883.12092376</v>
      </c>
    </row>
    <row r="5209" spans="1:11">
      <c r="A5209" s="61">
        <v>5188</v>
      </c>
      <c r="B5209" s="61">
        <v>310377073.68959498</v>
      </c>
      <c r="C5209" s="61">
        <v>128878352.11628</v>
      </c>
      <c r="D5209" s="61">
        <v>137499349.38266712</v>
      </c>
      <c r="E5209" s="61">
        <v>0</v>
      </c>
      <c r="F5209" s="72">
        <v>576754775.18854213</v>
      </c>
      <c r="G5209" s="61">
        <v>307373171.38726711</v>
      </c>
      <c r="H5209" s="61">
        <v>126687741.50649115</v>
      </c>
      <c r="I5209" s="61">
        <v>130844430.64718409</v>
      </c>
      <c r="J5209" s="61">
        <v>0</v>
      </c>
      <c r="K5209" s="72">
        <v>564905343.54094231</v>
      </c>
    </row>
    <row r="5210" spans="1:11">
      <c r="A5210" s="61">
        <v>5189</v>
      </c>
      <c r="B5210" s="61">
        <v>315052261.44973701</v>
      </c>
      <c r="C5210" s="61">
        <v>140589715.37582999</v>
      </c>
      <c r="D5210" s="61">
        <v>146083599.79170913</v>
      </c>
      <c r="E5210" s="61">
        <v>0</v>
      </c>
      <c r="F5210" s="72">
        <v>601725576.61727619</v>
      </c>
      <c r="G5210" s="61">
        <v>300604111.6216287</v>
      </c>
      <c r="H5210" s="61">
        <v>138935911.1555936</v>
      </c>
      <c r="I5210" s="61">
        <v>133820276.88519883</v>
      </c>
      <c r="J5210" s="61">
        <v>0</v>
      </c>
      <c r="K5210" s="72">
        <v>573360299.66242123</v>
      </c>
    </row>
    <row r="5211" spans="1:11">
      <c r="A5211" s="61">
        <v>5190</v>
      </c>
      <c r="B5211" s="61">
        <v>332073170.31359702</v>
      </c>
      <c r="C5211" s="61">
        <v>146193948.057421</v>
      </c>
      <c r="D5211" s="61">
        <v>141582171.93346912</v>
      </c>
      <c r="E5211" s="61">
        <v>0</v>
      </c>
      <c r="F5211" s="72">
        <v>619849290.30448723</v>
      </c>
      <c r="G5211" s="61">
        <v>313273370.8776688</v>
      </c>
      <c r="H5211" s="61">
        <v>143196724.74771073</v>
      </c>
      <c r="I5211" s="61">
        <v>126840540.20978442</v>
      </c>
      <c r="J5211" s="61">
        <v>0</v>
      </c>
      <c r="K5211" s="72">
        <v>583310635.83516407</v>
      </c>
    </row>
    <row r="5212" spans="1:11">
      <c r="A5212" s="61">
        <v>5191</v>
      </c>
      <c r="B5212" s="61">
        <v>321776753.687599</v>
      </c>
      <c r="C5212" s="61">
        <v>150460796.90804401</v>
      </c>
      <c r="D5212" s="61">
        <v>139905383.42712814</v>
      </c>
      <c r="E5212" s="61">
        <v>12266538.104311267</v>
      </c>
      <c r="F5212" s="72">
        <v>624409472.12708235</v>
      </c>
      <c r="G5212" s="61">
        <v>316020064.67842388</v>
      </c>
      <c r="H5212" s="61">
        <v>142126678.69821754</v>
      </c>
      <c r="I5212" s="61">
        <v>132373633.09426153</v>
      </c>
      <c r="J5212" s="61">
        <v>9919925.2175880838</v>
      </c>
      <c r="K5212" s="72">
        <v>600440301.68849099</v>
      </c>
    </row>
    <row r="5213" spans="1:11">
      <c r="A5213" s="61">
        <v>5192</v>
      </c>
      <c r="B5213" s="61">
        <v>289903532.85911399</v>
      </c>
      <c r="C5213" s="61">
        <v>163576499.819686</v>
      </c>
      <c r="D5213" s="61">
        <v>138486727.69878513</v>
      </c>
      <c r="E5213" s="61">
        <v>26969031.909675207</v>
      </c>
      <c r="F5213" s="72">
        <v>618935792.28726041</v>
      </c>
      <c r="G5213" s="61">
        <v>287461088.08305293</v>
      </c>
      <c r="H5213" s="61">
        <v>159362525.27243462</v>
      </c>
      <c r="I5213" s="61">
        <v>133855320.38932972</v>
      </c>
      <c r="J5213" s="61">
        <v>20000000</v>
      </c>
      <c r="K5213" s="72">
        <v>600678933.74481738</v>
      </c>
    </row>
    <row r="5214" spans="1:11">
      <c r="A5214" s="61">
        <v>5193</v>
      </c>
      <c r="B5214" s="61">
        <v>338834667.901779</v>
      </c>
      <c r="C5214" s="61">
        <v>153359327.36291501</v>
      </c>
      <c r="D5214" s="61">
        <v>129160299.91302112</v>
      </c>
      <c r="E5214" s="61">
        <v>0</v>
      </c>
      <c r="F5214" s="72">
        <v>621354295.17771506</v>
      </c>
      <c r="G5214" s="61">
        <v>316497481.55519068</v>
      </c>
      <c r="H5214" s="61">
        <v>149779452.70512876</v>
      </c>
      <c r="I5214" s="61">
        <v>128545831.51531178</v>
      </c>
      <c r="J5214" s="61">
        <v>0</v>
      </c>
      <c r="K5214" s="72">
        <v>594822765.77563119</v>
      </c>
    </row>
    <row r="5215" spans="1:11">
      <c r="A5215" s="61">
        <v>5194</v>
      </c>
      <c r="B5215" s="61">
        <v>334050005.521905</v>
      </c>
      <c r="C5215" s="61">
        <v>169781384.804111</v>
      </c>
      <c r="D5215" s="61">
        <v>144207166.52541214</v>
      </c>
      <c r="E5215" s="61">
        <v>16216871.793443745</v>
      </c>
      <c r="F5215" s="72">
        <v>664255428.64487195</v>
      </c>
      <c r="G5215" s="61">
        <v>319771547.42228383</v>
      </c>
      <c r="H5215" s="61">
        <v>159679756.325941</v>
      </c>
      <c r="I5215" s="61">
        <v>124990239.35974184</v>
      </c>
      <c r="J5215" s="61">
        <v>14045454.149955858</v>
      </c>
      <c r="K5215" s="72">
        <v>618486997.25792253</v>
      </c>
    </row>
    <row r="5216" spans="1:11">
      <c r="A5216" s="61">
        <v>5195</v>
      </c>
      <c r="B5216" s="61">
        <v>331605018.98256898</v>
      </c>
      <c r="C5216" s="61">
        <v>123698770.154901</v>
      </c>
      <c r="D5216" s="61">
        <v>160109436.13352013</v>
      </c>
      <c r="E5216" s="61">
        <v>3765590.0477381512</v>
      </c>
      <c r="F5216" s="72">
        <v>619178815.31872833</v>
      </c>
      <c r="G5216" s="61">
        <v>316394338.4506079</v>
      </c>
      <c r="H5216" s="61">
        <v>122915720.13047105</v>
      </c>
      <c r="I5216" s="61">
        <v>143629322.97499004</v>
      </c>
      <c r="J5216" s="61">
        <v>3277715.3679360338</v>
      </c>
      <c r="K5216" s="72">
        <v>586217096.92400503</v>
      </c>
    </row>
    <row r="5217" spans="1:11">
      <c r="A5217" s="61">
        <v>5196</v>
      </c>
      <c r="B5217" s="61">
        <v>320842185.034271</v>
      </c>
      <c r="C5217" s="61">
        <v>154923645.60955599</v>
      </c>
      <c r="D5217" s="61">
        <v>136244409.76284912</v>
      </c>
      <c r="E5217" s="61">
        <v>3464143.723518332</v>
      </c>
      <c r="F5217" s="72">
        <v>615474384.13019443</v>
      </c>
      <c r="G5217" s="61">
        <v>301867497.34307921</v>
      </c>
      <c r="H5217" s="61">
        <v>152113608.65147248</v>
      </c>
      <c r="I5217" s="61">
        <v>134758071.64553317</v>
      </c>
      <c r="J5217" s="61">
        <v>2715078.7747457526</v>
      </c>
      <c r="K5217" s="72">
        <v>591454256.41483057</v>
      </c>
    </row>
    <row r="5218" spans="1:11">
      <c r="A5218" s="61">
        <v>5197</v>
      </c>
      <c r="B5218" s="61">
        <v>303790130.87776798</v>
      </c>
      <c r="C5218" s="61">
        <v>124940795.355583</v>
      </c>
      <c r="D5218" s="61">
        <v>135912462.68750614</v>
      </c>
      <c r="E5218" s="61">
        <v>4972277.9964992525</v>
      </c>
      <c r="F5218" s="72">
        <v>569615666.91735649</v>
      </c>
      <c r="G5218" s="61">
        <v>297531708.82745981</v>
      </c>
      <c r="H5218" s="61">
        <v>123943226.55124749</v>
      </c>
      <c r="I5218" s="61">
        <v>131276358.95009574</v>
      </c>
      <c r="J5218" s="61">
        <v>4240124.2602947643</v>
      </c>
      <c r="K5218" s="72">
        <v>556991418.58909798</v>
      </c>
    </row>
    <row r="5219" spans="1:11">
      <c r="A5219" s="61">
        <v>5198</v>
      </c>
      <c r="B5219" s="61">
        <v>330530809.85079902</v>
      </c>
      <c r="C5219" s="61">
        <v>146077476.07947001</v>
      </c>
      <c r="D5219" s="61">
        <v>143284590.74684712</v>
      </c>
      <c r="E5219" s="61">
        <v>0</v>
      </c>
      <c r="F5219" s="72">
        <v>619892876.67711616</v>
      </c>
      <c r="G5219" s="61">
        <v>313534745.7215088</v>
      </c>
      <c r="H5219" s="61">
        <v>143980457.32061434</v>
      </c>
      <c r="I5219" s="61">
        <v>133733662.94736639</v>
      </c>
      <c r="J5219" s="61">
        <v>0</v>
      </c>
      <c r="K5219" s="72">
        <v>591248865.98948956</v>
      </c>
    </row>
    <row r="5220" spans="1:11">
      <c r="A5220" s="61">
        <v>5199</v>
      </c>
      <c r="B5220" s="61">
        <v>344202688.87282598</v>
      </c>
      <c r="C5220" s="61">
        <v>141908105.778611</v>
      </c>
      <c r="D5220" s="61">
        <v>149005851.16793612</v>
      </c>
      <c r="E5220" s="61">
        <v>4439137.9823528407</v>
      </c>
      <c r="F5220" s="72">
        <v>639555783.80172598</v>
      </c>
      <c r="G5220" s="61">
        <v>324430506.8780598</v>
      </c>
      <c r="H5220" s="61">
        <v>136488331.11542928</v>
      </c>
      <c r="I5220" s="61">
        <v>138923389.41656953</v>
      </c>
      <c r="J5220" s="61">
        <v>3747240.2832031739</v>
      </c>
      <c r="K5220" s="72">
        <v>603589467.69326174</v>
      </c>
    </row>
    <row r="5221" spans="1:11">
      <c r="A5221" s="61">
        <v>5200</v>
      </c>
      <c r="B5221" s="61">
        <v>317079439.50960702</v>
      </c>
      <c r="C5221" s="61">
        <v>161320662.00069401</v>
      </c>
      <c r="D5221" s="61">
        <v>113838956.10128672</v>
      </c>
      <c r="E5221" s="61">
        <v>0</v>
      </c>
      <c r="F5221" s="72">
        <v>592239057.61158776</v>
      </c>
      <c r="G5221" s="61">
        <v>313817469.0065999</v>
      </c>
      <c r="H5221" s="61">
        <v>154928033.30722478</v>
      </c>
      <c r="I5221" s="61">
        <v>113838956.10128672</v>
      </c>
      <c r="J5221" s="61">
        <v>0</v>
      </c>
      <c r="K5221" s="72">
        <v>582584458.41511142</v>
      </c>
    </row>
    <row r="5222" spans="1:11">
      <c r="A5222" s="61">
        <v>5201</v>
      </c>
      <c r="B5222" s="61">
        <v>306161310.574512</v>
      </c>
      <c r="C5222" s="61">
        <v>124432134.17987899</v>
      </c>
      <c r="D5222" s="61">
        <v>125858043.76635712</v>
      </c>
      <c r="E5222" s="61">
        <v>0</v>
      </c>
      <c r="F5222" s="72">
        <v>556451488.52074814</v>
      </c>
      <c r="G5222" s="61">
        <v>298791764.90549123</v>
      </c>
      <c r="H5222" s="61">
        <v>121877312.64259858</v>
      </c>
      <c r="I5222" s="61">
        <v>122546795.33418232</v>
      </c>
      <c r="J5222" s="61">
        <v>0</v>
      </c>
      <c r="K5222" s="72">
        <v>543215872.88227212</v>
      </c>
    </row>
    <row r="5223" spans="1:11">
      <c r="A5223" s="61">
        <v>5202</v>
      </c>
      <c r="B5223" s="61">
        <v>324606787.04893303</v>
      </c>
      <c r="C5223" s="61">
        <v>152080128.671648</v>
      </c>
      <c r="D5223" s="61">
        <v>121945987.31700413</v>
      </c>
      <c r="E5223" s="61">
        <v>1588797.4226882639</v>
      </c>
      <c r="F5223" s="72">
        <v>600221700.46027339</v>
      </c>
      <c r="G5223" s="61">
        <v>306076510.89992845</v>
      </c>
      <c r="H5223" s="61">
        <v>151264736.84769583</v>
      </c>
      <c r="I5223" s="61">
        <v>121622942.43215838</v>
      </c>
      <c r="J5223" s="61">
        <v>1360801.7643912162</v>
      </c>
      <c r="K5223" s="72">
        <v>580324991.94417381</v>
      </c>
    </row>
    <row r="5224" spans="1:11">
      <c r="A5224" s="61">
        <v>5203</v>
      </c>
      <c r="B5224" s="61">
        <v>330972373.34022599</v>
      </c>
      <c r="C5224" s="61">
        <v>131898602.671986</v>
      </c>
      <c r="D5224" s="61">
        <v>136126349.46226212</v>
      </c>
      <c r="E5224" s="61">
        <v>0</v>
      </c>
      <c r="F5224" s="72">
        <v>598997325.47447407</v>
      </c>
      <c r="G5224" s="61">
        <v>318073238.8030504</v>
      </c>
      <c r="H5224" s="61">
        <v>129923833.43060702</v>
      </c>
      <c r="I5224" s="61">
        <v>130929339.18126616</v>
      </c>
      <c r="J5224" s="61">
        <v>0</v>
      </c>
      <c r="K5224" s="72">
        <v>578926411.41492355</v>
      </c>
    </row>
    <row r="5225" spans="1:11">
      <c r="A5225" s="61">
        <v>5204</v>
      </c>
      <c r="B5225" s="61">
        <v>299047494.49792498</v>
      </c>
      <c r="C5225" s="61">
        <v>146203897.00836101</v>
      </c>
      <c r="D5225" s="61">
        <v>158308318.09195212</v>
      </c>
      <c r="E5225" s="61">
        <v>0</v>
      </c>
      <c r="F5225" s="72">
        <v>603559709.59823811</v>
      </c>
      <c r="G5225" s="61">
        <v>291065946.07216138</v>
      </c>
      <c r="H5225" s="61">
        <v>140812911.256989</v>
      </c>
      <c r="I5225" s="61">
        <v>138491151.70578021</v>
      </c>
      <c r="J5225" s="61">
        <v>0</v>
      </c>
      <c r="K5225" s="72">
        <v>570370009.03493059</v>
      </c>
    </row>
    <row r="5226" spans="1:11">
      <c r="A5226" s="61">
        <v>5205</v>
      </c>
      <c r="B5226" s="61">
        <v>313363579.281654</v>
      </c>
      <c r="C5226" s="61">
        <v>134365329.37564</v>
      </c>
      <c r="D5226" s="61">
        <v>152144400.3362481</v>
      </c>
      <c r="E5226" s="61">
        <v>2195198.6335533629</v>
      </c>
      <c r="F5226" s="72">
        <v>602068507.62709558</v>
      </c>
      <c r="G5226" s="61">
        <v>305211923.00671637</v>
      </c>
      <c r="H5226" s="61">
        <v>127982905.05200051</v>
      </c>
      <c r="I5226" s="61">
        <v>134243093.85302511</v>
      </c>
      <c r="J5226" s="61">
        <v>1876517.8423710926</v>
      </c>
      <c r="K5226" s="72">
        <v>569314439.7541132</v>
      </c>
    </row>
    <row r="5227" spans="1:11">
      <c r="A5227" s="61">
        <v>5206</v>
      </c>
      <c r="B5227" s="61">
        <v>302121596.70652997</v>
      </c>
      <c r="C5227" s="61">
        <v>146208129.522486</v>
      </c>
      <c r="D5227" s="61">
        <v>125931935.45151213</v>
      </c>
      <c r="E5227" s="61">
        <v>0</v>
      </c>
      <c r="F5227" s="72">
        <v>574261661.68052804</v>
      </c>
      <c r="G5227" s="61">
        <v>293068021.04347694</v>
      </c>
      <c r="H5227" s="61">
        <v>145285146.12145063</v>
      </c>
      <c r="I5227" s="61">
        <v>121775968.17176042</v>
      </c>
      <c r="J5227" s="61">
        <v>0</v>
      </c>
      <c r="K5227" s="72">
        <v>560129135.33668792</v>
      </c>
    </row>
    <row r="5228" spans="1:11">
      <c r="A5228" s="61">
        <v>5207</v>
      </c>
      <c r="B5228" s="61">
        <v>333732757.24212301</v>
      </c>
      <c r="C5228" s="61">
        <v>139693781.56868699</v>
      </c>
      <c r="D5228" s="61">
        <v>123007854.49726512</v>
      </c>
      <c r="E5228" s="61">
        <v>2233726.3208323685</v>
      </c>
      <c r="F5228" s="72">
        <v>598668119.62890744</v>
      </c>
      <c r="G5228" s="61">
        <v>324638257.1400308</v>
      </c>
      <c r="H5228" s="61">
        <v>133414916.61955661</v>
      </c>
      <c r="I5228" s="61">
        <v>122674701.550015</v>
      </c>
      <c r="J5228" s="61">
        <v>1897821.2594178126</v>
      </c>
      <c r="K5228" s="72">
        <v>582625696.56902015</v>
      </c>
    </row>
    <row r="5229" spans="1:11">
      <c r="A5229" s="61">
        <v>5208</v>
      </c>
      <c r="B5229" s="61">
        <v>332231733.84944499</v>
      </c>
      <c r="C5229" s="61">
        <v>132166035.774193</v>
      </c>
      <c r="D5229" s="61">
        <v>130239310.88206512</v>
      </c>
      <c r="E5229" s="61">
        <v>0</v>
      </c>
      <c r="F5229" s="72">
        <v>594637080.50570309</v>
      </c>
      <c r="G5229" s="61">
        <v>318623179.12534308</v>
      </c>
      <c r="H5229" s="61">
        <v>127658857.5850168</v>
      </c>
      <c r="I5229" s="61">
        <v>127643623.42184004</v>
      </c>
      <c r="J5229" s="61">
        <v>0</v>
      </c>
      <c r="K5229" s="72">
        <v>573925660.13219988</v>
      </c>
    </row>
    <row r="5230" spans="1:11">
      <c r="A5230" s="61">
        <v>5209</v>
      </c>
      <c r="B5230" s="61">
        <v>318497030.63107598</v>
      </c>
      <c r="C5230" s="61">
        <v>154372681.45405799</v>
      </c>
      <c r="D5230" s="61">
        <v>131918551.40648112</v>
      </c>
      <c r="E5230" s="61">
        <v>0</v>
      </c>
      <c r="F5230" s="72">
        <v>604788263.49161506</v>
      </c>
      <c r="G5230" s="61">
        <v>309693284.51594174</v>
      </c>
      <c r="H5230" s="61">
        <v>141659522.80584919</v>
      </c>
      <c r="I5230" s="61">
        <v>123669651.38661042</v>
      </c>
      <c r="J5230" s="61">
        <v>0</v>
      </c>
      <c r="K5230" s="72">
        <v>575022458.70840132</v>
      </c>
    </row>
    <row r="5231" spans="1:11">
      <c r="A5231" s="61">
        <v>5210</v>
      </c>
      <c r="B5231" s="61">
        <v>338875392.71737897</v>
      </c>
      <c r="C5231" s="61">
        <v>131350260.734005</v>
      </c>
      <c r="D5231" s="61">
        <v>137052473.61058712</v>
      </c>
      <c r="E5231" s="61">
        <v>0</v>
      </c>
      <c r="F5231" s="72">
        <v>607278127.06197107</v>
      </c>
      <c r="G5231" s="61">
        <v>324310299.84831977</v>
      </c>
      <c r="H5231" s="61">
        <v>128464979.71554141</v>
      </c>
      <c r="I5231" s="61">
        <v>125036865.42881122</v>
      </c>
      <c r="J5231" s="61">
        <v>0</v>
      </c>
      <c r="K5231" s="72">
        <v>577812144.99267232</v>
      </c>
    </row>
    <row r="5232" spans="1:11">
      <c r="A5232" s="61">
        <v>5211</v>
      </c>
      <c r="B5232" s="61">
        <v>347124044.98241699</v>
      </c>
      <c r="C5232" s="61">
        <v>165941371.70001799</v>
      </c>
      <c r="D5232" s="61">
        <v>146436719.90590811</v>
      </c>
      <c r="E5232" s="61">
        <v>4446371.5598421311</v>
      </c>
      <c r="F5232" s="72">
        <v>663948508.14818525</v>
      </c>
      <c r="G5232" s="61">
        <v>322170967.03339529</v>
      </c>
      <c r="H5232" s="61">
        <v>156869775.90609109</v>
      </c>
      <c r="I5232" s="61">
        <v>132310046.28040251</v>
      </c>
      <c r="J5232" s="61">
        <v>3789285.0218397602</v>
      </c>
      <c r="K5232" s="72">
        <v>615140074.24172866</v>
      </c>
    </row>
    <row r="5233" spans="1:11">
      <c r="A5233" s="61">
        <v>5212</v>
      </c>
      <c r="B5233" s="61">
        <v>314280006.46930599</v>
      </c>
      <c r="C5233" s="61">
        <v>124425139.238323</v>
      </c>
      <c r="D5233" s="61">
        <v>132544966.79276513</v>
      </c>
      <c r="E5233" s="61">
        <v>3229375.8141408414</v>
      </c>
      <c r="F5233" s="72">
        <v>574479488.3145349</v>
      </c>
      <c r="G5233" s="61">
        <v>303028328.84524196</v>
      </c>
      <c r="H5233" s="61">
        <v>124381703.25295107</v>
      </c>
      <c r="I5233" s="61">
        <v>132424672.79276513</v>
      </c>
      <c r="J5233" s="61">
        <v>2817400.8130350788</v>
      </c>
      <c r="K5233" s="72">
        <v>562652105.7039932</v>
      </c>
    </row>
    <row r="5234" spans="1:11">
      <c r="A5234" s="61">
        <v>5213</v>
      </c>
      <c r="B5234" s="61">
        <v>340739261.764238</v>
      </c>
      <c r="C5234" s="61">
        <v>141548178.08802199</v>
      </c>
      <c r="D5234" s="61">
        <v>136065235.96810412</v>
      </c>
      <c r="E5234" s="61">
        <v>0</v>
      </c>
      <c r="F5234" s="72">
        <v>618352675.82036412</v>
      </c>
      <c r="G5234" s="61">
        <v>322633863.03236341</v>
      </c>
      <c r="H5234" s="61">
        <v>140392684.852476</v>
      </c>
      <c r="I5234" s="61">
        <v>121863847.32613543</v>
      </c>
      <c r="J5234" s="61">
        <v>0</v>
      </c>
      <c r="K5234" s="72">
        <v>584890395.21097481</v>
      </c>
    </row>
    <row r="5235" spans="1:11">
      <c r="A5235" s="61">
        <v>5214</v>
      </c>
      <c r="B5235" s="61">
        <v>305865050.969944</v>
      </c>
      <c r="C5235" s="61">
        <v>139170362.723252</v>
      </c>
      <c r="D5235" s="61">
        <v>123903387.27206312</v>
      </c>
      <c r="E5235" s="61">
        <v>877011.71175241575</v>
      </c>
      <c r="F5235" s="72">
        <v>569815812.67701149</v>
      </c>
      <c r="G5235" s="61">
        <v>298088683.47067744</v>
      </c>
      <c r="H5235" s="61">
        <v>134645424.66587806</v>
      </c>
      <c r="I5235" s="61">
        <v>121629287.04357523</v>
      </c>
      <c r="J5235" s="61">
        <v>698828.85355921742</v>
      </c>
      <c r="K5235" s="72">
        <v>555062224.03368986</v>
      </c>
    </row>
    <row r="5236" spans="1:11">
      <c r="A5236" s="61">
        <v>5215</v>
      </c>
      <c r="B5236" s="61">
        <v>342450831.73448199</v>
      </c>
      <c r="C5236" s="61">
        <v>122543619.572896</v>
      </c>
      <c r="D5236" s="61">
        <v>147011664.36164412</v>
      </c>
      <c r="E5236" s="61">
        <v>4002891.3096250375</v>
      </c>
      <c r="F5236" s="72">
        <v>616009006.97864711</v>
      </c>
      <c r="G5236" s="61">
        <v>315983831.8253988</v>
      </c>
      <c r="H5236" s="61">
        <v>121382081.2605826</v>
      </c>
      <c r="I5236" s="61">
        <v>134564009.46226051</v>
      </c>
      <c r="J5236" s="61">
        <v>3127999.1948746713</v>
      </c>
      <c r="K5236" s="72">
        <v>575057921.7431165</v>
      </c>
    </row>
    <row r="5237" spans="1:11">
      <c r="A5237" s="61">
        <v>5216</v>
      </c>
      <c r="B5237" s="61">
        <v>324776870.77948701</v>
      </c>
      <c r="C5237" s="61">
        <v>152742729.32954299</v>
      </c>
      <c r="D5237" s="61">
        <v>157826517.33684114</v>
      </c>
      <c r="E5237" s="61">
        <v>0</v>
      </c>
      <c r="F5237" s="72">
        <v>635346117.44587111</v>
      </c>
      <c r="G5237" s="61">
        <v>305241460.28413099</v>
      </c>
      <c r="H5237" s="61">
        <v>150528495.22972915</v>
      </c>
      <c r="I5237" s="61">
        <v>134986170.73626533</v>
      </c>
      <c r="J5237" s="61">
        <v>0</v>
      </c>
      <c r="K5237" s="72">
        <v>590756126.25012541</v>
      </c>
    </row>
    <row r="5238" spans="1:11">
      <c r="A5238" s="61">
        <v>5217</v>
      </c>
      <c r="B5238" s="61">
        <v>329571685.254619</v>
      </c>
      <c r="C5238" s="61">
        <v>151835294.05089301</v>
      </c>
      <c r="D5238" s="61">
        <v>133166252.09076913</v>
      </c>
      <c r="E5238" s="61">
        <v>2862885.1303115631</v>
      </c>
      <c r="F5238" s="72">
        <v>617436116.52659273</v>
      </c>
      <c r="G5238" s="61">
        <v>306341145.25360143</v>
      </c>
      <c r="H5238" s="61">
        <v>140616839.30524272</v>
      </c>
      <c r="I5238" s="61">
        <v>132382313.82670099</v>
      </c>
      <c r="J5238" s="61">
        <v>2319984.057834459</v>
      </c>
      <c r="K5238" s="72">
        <v>581660282.44337964</v>
      </c>
    </row>
    <row r="5239" spans="1:11">
      <c r="A5239" s="61">
        <v>5218</v>
      </c>
      <c r="B5239" s="61">
        <v>336116199.04879099</v>
      </c>
      <c r="C5239" s="61">
        <v>152979139.97367999</v>
      </c>
      <c r="D5239" s="61">
        <v>142824943.76227814</v>
      </c>
      <c r="E5239" s="61">
        <v>0</v>
      </c>
      <c r="F5239" s="72">
        <v>631920282.78474903</v>
      </c>
      <c r="G5239" s="61">
        <v>312371330.47953719</v>
      </c>
      <c r="H5239" s="61">
        <v>145129322.23898473</v>
      </c>
      <c r="I5239" s="61">
        <v>132431759.91633624</v>
      </c>
      <c r="J5239" s="61">
        <v>0</v>
      </c>
      <c r="K5239" s="72">
        <v>589932412.63485813</v>
      </c>
    </row>
    <row r="5240" spans="1:11">
      <c r="A5240" s="61">
        <v>5219</v>
      </c>
      <c r="B5240" s="61">
        <v>342901549.38977802</v>
      </c>
      <c r="C5240" s="61">
        <v>162461940.95098701</v>
      </c>
      <c r="D5240" s="61">
        <v>129356914.26030612</v>
      </c>
      <c r="E5240" s="61">
        <v>0</v>
      </c>
      <c r="F5240" s="72">
        <v>634720404.60107112</v>
      </c>
      <c r="G5240" s="61">
        <v>323509395.37926143</v>
      </c>
      <c r="H5240" s="61">
        <v>154623533.44938344</v>
      </c>
      <c r="I5240" s="61">
        <v>127252431.83277343</v>
      </c>
      <c r="J5240" s="61">
        <v>0</v>
      </c>
      <c r="K5240" s="72">
        <v>605385360.66141832</v>
      </c>
    </row>
    <row r="5241" spans="1:11">
      <c r="A5241" s="61">
        <v>5220</v>
      </c>
      <c r="B5241" s="61">
        <v>330700490.48481601</v>
      </c>
      <c r="C5241" s="61">
        <v>142713114.891835</v>
      </c>
      <c r="D5241" s="61">
        <v>132871037.57357213</v>
      </c>
      <c r="E5241" s="61">
        <v>6249664.4012580169</v>
      </c>
      <c r="F5241" s="72">
        <v>612534307.3514812</v>
      </c>
      <c r="G5241" s="61">
        <v>312781765.6734345</v>
      </c>
      <c r="H5241" s="61">
        <v>139771492.559127</v>
      </c>
      <c r="I5241" s="61">
        <v>127924903.28379399</v>
      </c>
      <c r="J5241" s="61">
        <v>5002845.6893527582</v>
      </c>
      <c r="K5241" s="72">
        <v>585481007.20570827</v>
      </c>
    </row>
    <row r="5242" spans="1:11">
      <c r="A5242" s="61">
        <v>5221</v>
      </c>
      <c r="B5242" s="61">
        <v>304394512.71530598</v>
      </c>
      <c r="C5242" s="61">
        <v>152583156.733879</v>
      </c>
      <c r="D5242" s="61">
        <v>136474613.66973612</v>
      </c>
      <c r="E5242" s="61">
        <v>782398.94245439384</v>
      </c>
      <c r="F5242" s="72">
        <v>594234682.0613755</v>
      </c>
      <c r="G5242" s="61">
        <v>301242011.06790638</v>
      </c>
      <c r="H5242" s="61">
        <v>147352672.31079778</v>
      </c>
      <c r="I5242" s="61">
        <v>131048568.84624785</v>
      </c>
      <c r="J5242" s="61">
        <v>615549.47798575601</v>
      </c>
      <c r="K5242" s="72">
        <v>580258801.70293784</v>
      </c>
    </row>
    <row r="5243" spans="1:11">
      <c r="A5243" s="61">
        <v>5222</v>
      </c>
      <c r="B5243" s="61">
        <v>309833308.424941</v>
      </c>
      <c r="C5243" s="61">
        <v>153900119.423188</v>
      </c>
      <c r="D5243" s="61">
        <v>141854360.2993561</v>
      </c>
      <c r="E5243" s="61">
        <v>49334866.45836468</v>
      </c>
      <c r="F5243" s="72">
        <v>654922654.60584986</v>
      </c>
      <c r="G5243" s="61">
        <v>298575668.24568009</v>
      </c>
      <c r="H5243" s="61">
        <v>150758519.03144583</v>
      </c>
      <c r="I5243" s="61">
        <v>135002185.45903412</v>
      </c>
      <c r="J5243" s="61">
        <v>20000000</v>
      </c>
      <c r="K5243" s="72">
        <v>604336372.73616004</v>
      </c>
    </row>
    <row r="5244" spans="1:11">
      <c r="A5244" s="61">
        <v>5223</v>
      </c>
      <c r="B5244" s="61">
        <v>325153908.23951501</v>
      </c>
      <c r="C5244" s="61">
        <v>155603814.97105601</v>
      </c>
      <c r="D5244" s="61">
        <v>126586704.91149913</v>
      </c>
      <c r="E5244" s="61">
        <v>764883.64968219283</v>
      </c>
      <c r="F5244" s="72">
        <v>608109311.77175236</v>
      </c>
      <c r="G5244" s="61">
        <v>312226537.11068952</v>
      </c>
      <c r="H5244" s="61">
        <v>148588965.80683157</v>
      </c>
      <c r="I5244" s="61">
        <v>120673412.4459357</v>
      </c>
      <c r="J5244" s="61">
        <v>626851.91674129537</v>
      </c>
      <c r="K5244" s="72">
        <v>582115767.2801981</v>
      </c>
    </row>
    <row r="5245" spans="1:11">
      <c r="A5245" s="61">
        <v>5224</v>
      </c>
      <c r="B5245" s="61">
        <v>327886993.20405</v>
      </c>
      <c r="C5245" s="61">
        <v>153370042.58245501</v>
      </c>
      <c r="D5245" s="61">
        <v>126327882.25149712</v>
      </c>
      <c r="E5245" s="61">
        <v>7094211.6992001506</v>
      </c>
      <c r="F5245" s="72">
        <v>614679129.73720229</v>
      </c>
      <c r="G5245" s="61">
        <v>319762257.10493588</v>
      </c>
      <c r="H5245" s="61">
        <v>150086729.73964658</v>
      </c>
      <c r="I5245" s="61">
        <v>120496158.37441599</v>
      </c>
      <c r="J5245" s="61">
        <v>5749630.3152653975</v>
      </c>
      <c r="K5245" s="72">
        <v>596094775.53426385</v>
      </c>
    </row>
    <row r="5246" spans="1:11">
      <c r="A5246" s="61">
        <v>5225</v>
      </c>
      <c r="B5246" s="61">
        <v>315250118.24861598</v>
      </c>
      <c r="C5246" s="61">
        <v>158713639.96803999</v>
      </c>
      <c r="D5246" s="61">
        <v>131856581.73448512</v>
      </c>
      <c r="E5246" s="61">
        <v>0</v>
      </c>
      <c r="F5246" s="72">
        <v>605820339.95114112</v>
      </c>
      <c r="G5246" s="61">
        <v>307447214.26657397</v>
      </c>
      <c r="H5246" s="61">
        <v>146420785.28371769</v>
      </c>
      <c r="I5246" s="61">
        <v>123764900.9524212</v>
      </c>
      <c r="J5246" s="61">
        <v>0</v>
      </c>
      <c r="K5246" s="72">
        <v>577632900.50271297</v>
      </c>
    </row>
    <row r="5247" spans="1:11">
      <c r="A5247" s="61">
        <v>5226</v>
      </c>
      <c r="B5247" s="61">
        <v>321695953.49715501</v>
      </c>
      <c r="C5247" s="61">
        <v>131299719.73554701</v>
      </c>
      <c r="D5247" s="61">
        <v>149046302.22404212</v>
      </c>
      <c r="E5247" s="61">
        <v>0</v>
      </c>
      <c r="F5247" s="72">
        <v>602041975.45674419</v>
      </c>
      <c r="G5247" s="61">
        <v>315660423.71270823</v>
      </c>
      <c r="H5247" s="61">
        <v>129129887.4911807</v>
      </c>
      <c r="I5247" s="61">
        <v>139519222.04690602</v>
      </c>
      <c r="J5247" s="61">
        <v>0</v>
      </c>
      <c r="K5247" s="72">
        <v>584309533.25079501</v>
      </c>
    </row>
    <row r="5248" spans="1:11">
      <c r="A5248" s="61">
        <v>5227</v>
      </c>
      <c r="B5248" s="61">
        <v>315158491.31085497</v>
      </c>
      <c r="C5248" s="61">
        <v>137644695.35415801</v>
      </c>
      <c r="D5248" s="61">
        <v>135897973.39627612</v>
      </c>
      <c r="E5248" s="61">
        <v>0</v>
      </c>
      <c r="F5248" s="72">
        <v>588701160.06128907</v>
      </c>
      <c r="G5248" s="61">
        <v>307867000.78490877</v>
      </c>
      <c r="H5248" s="61">
        <v>135753733.47671035</v>
      </c>
      <c r="I5248" s="61">
        <v>134767808.43408924</v>
      </c>
      <c r="J5248" s="61">
        <v>0</v>
      </c>
      <c r="K5248" s="72">
        <v>578388542.69570827</v>
      </c>
    </row>
    <row r="5249" spans="1:11">
      <c r="A5249" s="61">
        <v>5228</v>
      </c>
      <c r="B5249" s="61">
        <v>315320311.37155598</v>
      </c>
      <c r="C5249" s="61">
        <v>161789204.081855</v>
      </c>
      <c r="D5249" s="61">
        <v>147449435.71448714</v>
      </c>
      <c r="E5249" s="61">
        <v>0</v>
      </c>
      <c r="F5249" s="72">
        <v>624558951.16789818</v>
      </c>
      <c r="G5249" s="61">
        <v>307443694.21819329</v>
      </c>
      <c r="H5249" s="61">
        <v>154260741.74769154</v>
      </c>
      <c r="I5249" s="61">
        <v>127567178.88434003</v>
      </c>
      <c r="J5249" s="61">
        <v>0</v>
      </c>
      <c r="K5249" s="72">
        <v>589271614.85022485</v>
      </c>
    </row>
    <row r="5250" spans="1:11">
      <c r="A5250" s="61">
        <v>5229</v>
      </c>
      <c r="B5250" s="61">
        <v>321240031.64137298</v>
      </c>
      <c r="C5250" s="61">
        <v>112477489.680815</v>
      </c>
      <c r="D5250" s="61">
        <v>137000761.79447111</v>
      </c>
      <c r="E5250" s="61">
        <v>1067952.2035843541</v>
      </c>
      <c r="F5250" s="72">
        <v>571786235.32024336</v>
      </c>
      <c r="G5250" s="61">
        <v>320233832.82610339</v>
      </c>
      <c r="H5250" s="61">
        <v>112332296.5484893</v>
      </c>
      <c r="I5250" s="61">
        <v>126794793.82409851</v>
      </c>
      <c r="J5250" s="61">
        <v>926142.06087560486</v>
      </c>
      <c r="K5250" s="72">
        <v>560287065.25956666</v>
      </c>
    </row>
    <row r="5251" spans="1:11">
      <c r="A5251" s="61">
        <v>5230</v>
      </c>
      <c r="B5251" s="61">
        <v>334457212.67292398</v>
      </c>
      <c r="C5251" s="61">
        <v>150073619.83383</v>
      </c>
      <c r="D5251" s="61">
        <v>128427202.07417113</v>
      </c>
      <c r="E5251" s="61">
        <v>22136845.594532128</v>
      </c>
      <c r="F5251" s="72">
        <v>635094880.17545724</v>
      </c>
      <c r="G5251" s="61">
        <v>325040217.17441565</v>
      </c>
      <c r="H5251" s="61">
        <v>145183824.62341434</v>
      </c>
      <c r="I5251" s="61">
        <v>124764048.74546197</v>
      </c>
      <c r="J5251" s="61">
        <v>17570381.956893411</v>
      </c>
      <c r="K5251" s="72">
        <v>612558472.50018537</v>
      </c>
    </row>
    <row r="5252" spans="1:11">
      <c r="A5252" s="61">
        <v>5231</v>
      </c>
      <c r="B5252" s="61">
        <v>315304173.32944602</v>
      </c>
      <c r="C5252" s="61">
        <v>173791015.649683</v>
      </c>
      <c r="D5252" s="61">
        <v>123137159.98985112</v>
      </c>
      <c r="E5252" s="61">
        <v>0</v>
      </c>
      <c r="F5252" s="72">
        <v>612232348.96898007</v>
      </c>
      <c r="G5252" s="61">
        <v>304984465.37806392</v>
      </c>
      <c r="H5252" s="61">
        <v>168380399.38169378</v>
      </c>
      <c r="I5252" s="61">
        <v>122085463.36449188</v>
      </c>
      <c r="J5252" s="61">
        <v>0</v>
      </c>
      <c r="K5252" s="72">
        <v>595450328.12424946</v>
      </c>
    </row>
    <row r="5253" spans="1:11">
      <c r="A5253" s="61">
        <v>5232</v>
      </c>
      <c r="B5253" s="61">
        <v>335371647.45295</v>
      </c>
      <c r="C5253" s="61">
        <v>147921666.07293701</v>
      </c>
      <c r="D5253" s="61">
        <v>136928309.60721612</v>
      </c>
      <c r="E5253" s="61">
        <v>0</v>
      </c>
      <c r="F5253" s="72">
        <v>620221623.13310313</v>
      </c>
      <c r="G5253" s="61">
        <v>323813860.72154242</v>
      </c>
      <c r="H5253" s="61">
        <v>141808498.97338247</v>
      </c>
      <c r="I5253" s="61">
        <v>135337768.44999263</v>
      </c>
      <c r="J5253" s="61">
        <v>0</v>
      </c>
      <c r="K5253" s="72">
        <v>600960128.14491749</v>
      </c>
    </row>
    <row r="5254" spans="1:11">
      <c r="A5254" s="61">
        <v>5233</v>
      </c>
      <c r="B5254" s="61">
        <v>312515162.52138901</v>
      </c>
      <c r="C5254" s="61">
        <v>137532987.40134299</v>
      </c>
      <c r="D5254" s="61">
        <v>127697577.88893913</v>
      </c>
      <c r="E5254" s="61">
        <v>1055555.2968700139</v>
      </c>
      <c r="F5254" s="72">
        <v>578801283.10854113</v>
      </c>
      <c r="G5254" s="61">
        <v>306208469.21809822</v>
      </c>
      <c r="H5254" s="61">
        <v>135254671.00643599</v>
      </c>
      <c r="I5254" s="61">
        <v>126031607.39091943</v>
      </c>
      <c r="J5254" s="61">
        <v>878751.88799494389</v>
      </c>
      <c r="K5254" s="72">
        <v>568373499.50344861</v>
      </c>
    </row>
    <row r="5255" spans="1:11">
      <c r="A5255" s="61">
        <v>5234</v>
      </c>
      <c r="B5255" s="61">
        <v>329921185.85389698</v>
      </c>
      <c r="C5255" s="61">
        <v>143927952.30524901</v>
      </c>
      <c r="D5255" s="61">
        <v>124893494.27109513</v>
      </c>
      <c r="E5255" s="61">
        <v>27988582.031231228</v>
      </c>
      <c r="F5255" s="72">
        <v>626731214.46147239</v>
      </c>
      <c r="G5255" s="61">
        <v>312241375.34527749</v>
      </c>
      <c r="H5255" s="61">
        <v>140944580.65777713</v>
      </c>
      <c r="I5255" s="61">
        <v>124438758.35499027</v>
      </c>
      <c r="J5255" s="61">
        <v>20000000</v>
      </c>
      <c r="K5255" s="72">
        <v>597624714.35804486</v>
      </c>
    </row>
    <row r="5256" spans="1:11">
      <c r="A5256" s="61">
        <v>5235</v>
      </c>
      <c r="B5256" s="61">
        <v>323205049.38008499</v>
      </c>
      <c r="C5256" s="61">
        <v>126869612.753024</v>
      </c>
      <c r="D5256" s="61">
        <v>136543058.18202114</v>
      </c>
      <c r="E5256" s="61">
        <v>0</v>
      </c>
      <c r="F5256" s="72">
        <v>586617720.31513011</v>
      </c>
      <c r="G5256" s="61">
        <v>307428625.35475969</v>
      </c>
      <c r="H5256" s="61">
        <v>123433530.05916062</v>
      </c>
      <c r="I5256" s="61">
        <v>136517505.53852242</v>
      </c>
      <c r="J5256" s="61">
        <v>0</v>
      </c>
      <c r="K5256" s="72">
        <v>567379660.95244277</v>
      </c>
    </row>
    <row r="5257" spans="1:11">
      <c r="A5257" s="61">
        <v>5236</v>
      </c>
      <c r="B5257" s="61">
        <v>302144625.089091</v>
      </c>
      <c r="C5257" s="61">
        <v>158922117.55675301</v>
      </c>
      <c r="D5257" s="61">
        <v>140946445.9812721</v>
      </c>
      <c r="E5257" s="61">
        <v>0</v>
      </c>
      <c r="F5257" s="72">
        <v>602013188.62711608</v>
      </c>
      <c r="G5257" s="61">
        <v>296252296.2083475</v>
      </c>
      <c r="H5257" s="61">
        <v>155369688.83062592</v>
      </c>
      <c r="I5257" s="61">
        <v>129308809.95614129</v>
      </c>
      <c r="J5257" s="61">
        <v>0</v>
      </c>
      <c r="K5257" s="72">
        <v>580930794.99511468</v>
      </c>
    </row>
    <row r="5258" spans="1:11">
      <c r="A5258" s="61">
        <v>5237</v>
      </c>
      <c r="B5258" s="61">
        <v>330909292.74760002</v>
      </c>
      <c r="C5258" s="61">
        <v>141871024.83970901</v>
      </c>
      <c r="D5258" s="61">
        <v>137723478.9781211</v>
      </c>
      <c r="E5258" s="61">
        <v>4977827.2120536761</v>
      </c>
      <c r="F5258" s="72">
        <v>615481623.77748382</v>
      </c>
      <c r="G5258" s="61">
        <v>315715722.399643</v>
      </c>
      <c r="H5258" s="61">
        <v>137197680.39193124</v>
      </c>
      <c r="I5258" s="61">
        <v>131526020.43307777</v>
      </c>
      <c r="J5258" s="61">
        <v>4096408.8133278582</v>
      </c>
      <c r="K5258" s="72">
        <v>588535832.03797984</v>
      </c>
    </row>
    <row r="5259" spans="1:11">
      <c r="A5259" s="61">
        <v>5238</v>
      </c>
      <c r="B5259" s="61">
        <v>310869158.31061399</v>
      </c>
      <c r="C5259" s="61">
        <v>144485022.11180201</v>
      </c>
      <c r="D5259" s="61">
        <v>125881794.83923112</v>
      </c>
      <c r="E5259" s="61">
        <v>0</v>
      </c>
      <c r="F5259" s="72">
        <v>581235975.26164711</v>
      </c>
      <c r="G5259" s="61">
        <v>299007665.10475838</v>
      </c>
      <c r="H5259" s="61">
        <v>141170926.98462576</v>
      </c>
      <c r="I5259" s="61">
        <v>117339967.69997916</v>
      </c>
      <c r="J5259" s="61">
        <v>0</v>
      </c>
      <c r="K5259" s="72">
        <v>557518559.78936327</v>
      </c>
    </row>
    <row r="5260" spans="1:11">
      <c r="A5260" s="61">
        <v>5239</v>
      </c>
      <c r="B5260" s="61">
        <v>312318957.98366898</v>
      </c>
      <c r="C5260" s="61">
        <v>159039937.433184</v>
      </c>
      <c r="D5260" s="61">
        <v>163262714.23417911</v>
      </c>
      <c r="E5260" s="61">
        <v>0</v>
      </c>
      <c r="F5260" s="72">
        <v>634621609.65103209</v>
      </c>
      <c r="G5260" s="61">
        <v>304228829.9376955</v>
      </c>
      <c r="H5260" s="61">
        <v>152742645.2291123</v>
      </c>
      <c r="I5260" s="61">
        <v>143572534.39276952</v>
      </c>
      <c r="J5260" s="61">
        <v>0</v>
      </c>
      <c r="K5260" s="72">
        <v>600544009.55957723</v>
      </c>
    </row>
    <row r="5261" spans="1:11">
      <c r="A5261" s="61">
        <v>5240</v>
      </c>
      <c r="B5261" s="61">
        <v>337868018.96612501</v>
      </c>
      <c r="C5261" s="61">
        <v>139663013.05107301</v>
      </c>
      <c r="D5261" s="61">
        <v>139198460.22907311</v>
      </c>
      <c r="E5261" s="61">
        <v>0</v>
      </c>
      <c r="F5261" s="72">
        <v>616729492.24627113</v>
      </c>
      <c r="G5261" s="61">
        <v>322758783.65385818</v>
      </c>
      <c r="H5261" s="61">
        <v>131817588.43162408</v>
      </c>
      <c r="I5261" s="61">
        <v>129808583.85682857</v>
      </c>
      <c r="J5261" s="61">
        <v>0</v>
      </c>
      <c r="K5261" s="72">
        <v>584384955.94231093</v>
      </c>
    </row>
    <row r="5262" spans="1:11">
      <c r="A5262" s="61">
        <v>5241</v>
      </c>
      <c r="B5262" s="61">
        <v>340081387.69747299</v>
      </c>
      <c r="C5262" s="61">
        <v>163963349.432475</v>
      </c>
      <c r="D5262" s="61">
        <v>130824541.01075011</v>
      </c>
      <c r="E5262" s="61">
        <v>3410314.1133551635</v>
      </c>
      <c r="F5262" s="72">
        <v>638279592.25405335</v>
      </c>
      <c r="G5262" s="61">
        <v>326335350.37072951</v>
      </c>
      <c r="H5262" s="61">
        <v>159133238.10151392</v>
      </c>
      <c r="I5262" s="61">
        <v>129921410.95224832</v>
      </c>
      <c r="J5262" s="61">
        <v>2902254.7351357606</v>
      </c>
      <c r="K5262" s="72">
        <v>618292254.15962756</v>
      </c>
    </row>
    <row r="5263" spans="1:11">
      <c r="A5263" s="61">
        <v>5242</v>
      </c>
      <c r="B5263" s="61">
        <v>305881007.84422898</v>
      </c>
      <c r="C5263" s="61">
        <v>159908695.971926</v>
      </c>
      <c r="D5263" s="61">
        <v>152632946.72069213</v>
      </c>
      <c r="E5263" s="61">
        <v>5108395.1705327695</v>
      </c>
      <c r="F5263" s="72">
        <v>623531045.70737994</v>
      </c>
      <c r="G5263" s="61">
        <v>303321559.49032998</v>
      </c>
      <c r="H5263" s="61">
        <v>152926733.31568033</v>
      </c>
      <c r="I5263" s="61">
        <v>137906783.47664192</v>
      </c>
      <c r="J5263" s="61">
        <v>4447202.2362086773</v>
      </c>
      <c r="K5263" s="72">
        <v>598602278.51886094</v>
      </c>
    </row>
    <row r="5264" spans="1:11">
      <c r="A5264" s="61">
        <v>5243</v>
      </c>
      <c r="B5264" s="61">
        <v>330362221.85974902</v>
      </c>
      <c r="C5264" s="61">
        <v>154712967.587136</v>
      </c>
      <c r="D5264" s="61">
        <v>136832106.71389613</v>
      </c>
      <c r="E5264" s="61">
        <v>0</v>
      </c>
      <c r="F5264" s="72">
        <v>621907296.16078115</v>
      </c>
      <c r="G5264" s="61">
        <v>310240077.55442923</v>
      </c>
      <c r="H5264" s="61">
        <v>151847762.59297112</v>
      </c>
      <c r="I5264" s="61">
        <v>126415438.06249602</v>
      </c>
      <c r="J5264" s="61">
        <v>0</v>
      </c>
      <c r="K5264" s="72">
        <v>588503278.20989633</v>
      </c>
    </row>
    <row r="5265" spans="1:11">
      <c r="A5265" s="61">
        <v>5244</v>
      </c>
      <c r="B5265" s="61">
        <v>319508771.02590197</v>
      </c>
      <c r="C5265" s="61">
        <v>147348435.88846001</v>
      </c>
      <c r="D5265" s="61">
        <v>142197858.75930712</v>
      </c>
      <c r="E5265" s="61">
        <v>0</v>
      </c>
      <c r="F5265" s="72">
        <v>609055065.6736691</v>
      </c>
      <c r="G5265" s="61">
        <v>318578535.80932391</v>
      </c>
      <c r="H5265" s="61">
        <v>144764219.25720051</v>
      </c>
      <c r="I5265" s="61">
        <v>125838557.74803741</v>
      </c>
      <c r="J5265" s="61">
        <v>0</v>
      </c>
      <c r="K5265" s="72">
        <v>589181312.81456184</v>
      </c>
    </row>
    <row r="5266" spans="1:11">
      <c r="A5266" s="61">
        <v>5245</v>
      </c>
      <c r="B5266" s="61">
        <v>322210576.26406097</v>
      </c>
      <c r="C5266" s="61">
        <v>152714058.16270599</v>
      </c>
      <c r="D5266" s="61">
        <v>148364814.53347912</v>
      </c>
      <c r="E5266" s="61">
        <v>21422986.403770689</v>
      </c>
      <c r="F5266" s="72">
        <v>644712435.36401677</v>
      </c>
      <c r="G5266" s="61">
        <v>315121659.77494836</v>
      </c>
      <c r="H5266" s="61">
        <v>147375494.77157626</v>
      </c>
      <c r="I5266" s="61">
        <v>142329348.53845522</v>
      </c>
      <c r="J5266" s="61">
        <v>17512350.182232574</v>
      </c>
      <c r="K5266" s="72">
        <v>622338853.26721239</v>
      </c>
    </row>
    <row r="5267" spans="1:11">
      <c r="A5267" s="61">
        <v>5246</v>
      </c>
      <c r="B5267" s="61">
        <v>311993640.05185699</v>
      </c>
      <c r="C5267" s="61">
        <v>130861463.221578</v>
      </c>
      <c r="D5267" s="61">
        <v>132287222.00572212</v>
      </c>
      <c r="E5267" s="61">
        <v>0</v>
      </c>
      <c r="F5267" s="72">
        <v>575142325.27915716</v>
      </c>
      <c r="G5267" s="61">
        <v>299684134.05189097</v>
      </c>
      <c r="H5267" s="61">
        <v>129290862.01189004</v>
      </c>
      <c r="I5267" s="61">
        <v>124805604.56306951</v>
      </c>
      <c r="J5267" s="61">
        <v>0</v>
      </c>
      <c r="K5267" s="72">
        <v>553780600.62685061</v>
      </c>
    </row>
    <row r="5268" spans="1:11">
      <c r="A5268" s="61">
        <v>5247</v>
      </c>
      <c r="B5268" s="61">
        <v>316092620.09650803</v>
      </c>
      <c r="C5268" s="61">
        <v>130265280.923085</v>
      </c>
      <c r="D5268" s="61">
        <v>140571056.50275713</v>
      </c>
      <c r="E5268" s="61">
        <v>0</v>
      </c>
      <c r="F5268" s="72">
        <v>586928957.52235007</v>
      </c>
      <c r="G5268" s="61">
        <v>302599057.17045051</v>
      </c>
      <c r="H5268" s="61">
        <v>126747796.06291452</v>
      </c>
      <c r="I5268" s="61">
        <v>128356258.69837113</v>
      </c>
      <c r="J5268" s="61">
        <v>0</v>
      </c>
      <c r="K5268" s="72">
        <v>557703111.93173611</v>
      </c>
    </row>
    <row r="5269" spans="1:11">
      <c r="A5269" s="61">
        <v>5248</v>
      </c>
      <c r="B5269" s="61">
        <v>313088909.98685902</v>
      </c>
      <c r="C5269" s="61">
        <v>134910418.61010599</v>
      </c>
      <c r="D5269" s="61">
        <v>135179354.15108213</v>
      </c>
      <c r="E5269" s="61">
        <v>0</v>
      </c>
      <c r="F5269" s="72">
        <v>583178682.74804711</v>
      </c>
      <c r="G5269" s="61">
        <v>300497693.89151549</v>
      </c>
      <c r="H5269" s="61">
        <v>132847753.36014301</v>
      </c>
      <c r="I5269" s="61">
        <v>129751906.8496135</v>
      </c>
      <c r="J5269" s="61">
        <v>0</v>
      </c>
      <c r="K5269" s="72">
        <v>563097354.10127199</v>
      </c>
    </row>
    <row r="5270" spans="1:11">
      <c r="A5270" s="61">
        <v>5249</v>
      </c>
      <c r="B5270" s="61">
        <v>283018936.47577399</v>
      </c>
      <c r="C5270" s="61">
        <v>166964907.414224</v>
      </c>
      <c r="D5270" s="61">
        <v>127058135.95308512</v>
      </c>
      <c r="E5270" s="61">
        <v>1693949.8845488743</v>
      </c>
      <c r="F5270" s="72">
        <v>578735929.72763205</v>
      </c>
      <c r="G5270" s="61">
        <v>281050871.8883065</v>
      </c>
      <c r="H5270" s="61">
        <v>158496265.82059449</v>
      </c>
      <c r="I5270" s="61">
        <v>126493552.88009728</v>
      </c>
      <c r="J5270" s="61">
        <v>1403153.1770093325</v>
      </c>
      <c r="K5270" s="72">
        <v>567443843.76600766</v>
      </c>
    </row>
    <row r="5271" spans="1:11">
      <c r="A5271" s="61">
        <v>5250</v>
      </c>
      <c r="B5271" s="61">
        <v>341769513.82651103</v>
      </c>
      <c r="C5271" s="61">
        <v>141811475.03254399</v>
      </c>
      <c r="D5271" s="61">
        <v>133897202.79837212</v>
      </c>
      <c r="E5271" s="61">
        <v>0</v>
      </c>
      <c r="F5271" s="72">
        <v>617478191.65742719</v>
      </c>
      <c r="G5271" s="61">
        <v>324917692.2393648</v>
      </c>
      <c r="H5271" s="61">
        <v>140275801.65051845</v>
      </c>
      <c r="I5271" s="61">
        <v>124332033.38132772</v>
      </c>
      <c r="J5271" s="61">
        <v>0</v>
      </c>
      <c r="K5271" s="72">
        <v>589525527.27121103</v>
      </c>
    </row>
    <row r="5272" spans="1:11">
      <c r="A5272" s="61">
        <v>5251</v>
      </c>
      <c r="B5272" s="61">
        <v>317350534.16122901</v>
      </c>
      <c r="C5272" s="61">
        <v>142678315.63340601</v>
      </c>
      <c r="D5272" s="61">
        <v>117877181.17080562</v>
      </c>
      <c r="E5272" s="61">
        <v>0</v>
      </c>
      <c r="F5272" s="72">
        <v>577906030.96544063</v>
      </c>
      <c r="G5272" s="61">
        <v>302721367.97696763</v>
      </c>
      <c r="H5272" s="61">
        <v>135127163.06227639</v>
      </c>
      <c r="I5272" s="61">
        <v>116679895.18689239</v>
      </c>
      <c r="J5272" s="61">
        <v>0</v>
      </c>
      <c r="K5272" s="72">
        <v>554528426.22613633</v>
      </c>
    </row>
    <row r="5273" spans="1:11">
      <c r="A5273" s="61">
        <v>5252</v>
      </c>
      <c r="B5273" s="61">
        <v>358853972.36816901</v>
      </c>
      <c r="C5273" s="61">
        <v>148721159.54552501</v>
      </c>
      <c r="D5273" s="61">
        <v>132070124.51260512</v>
      </c>
      <c r="E5273" s="61">
        <v>0</v>
      </c>
      <c r="F5273" s="72">
        <v>639645256.4262991</v>
      </c>
      <c r="G5273" s="61">
        <v>325758015.16614741</v>
      </c>
      <c r="H5273" s="61">
        <v>146799267.5464296</v>
      </c>
      <c r="I5273" s="61">
        <v>125850269.82675509</v>
      </c>
      <c r="J5273" s="61">
        <v>0</v>
      </c>
      <c r="K5273" s="72">
        <v>598407552.53933203</v>
      </c>
    </row>
    <row r="5274" spans="1:11">
      <c r="A5274" s="61">
        <v>5253</v>
      </c>
      <c r="B5274" s="61">
        <v>314017806.720451</v>
      </c>
      <c r="C5274" s="61">
        <v>148266481.478499</v>
      </c>
      <c r="D5274" s="61">
        <v>135100456.99632612</v>
      </c>
      <c r="E5274" s="61">
        <v>0</v>
      </c>
      <c r="F5274" s="72">
        <v>597384745.19527614</v>
      </c>
      <c r="G5274" s="61">
        <v>306587699.93057859</v>
      </c>
      <c r="H5274" s="61">
        <v>141071392.30317718</v>
      </c>
      <c r="I5274" s="61">
        <v>125738603.31971227</v>
      </c>
      <c r="J5274" s="61">
        <v>0</v>
      </c>
      <c r="K5274" s="72">
        <v>573397695.55346811</v>
      </c>
    </row>
    <row r="5275" spans="1:11">
      <c r="A5275" s="61">
        <v>5254</v>
      </c>
      <c r="B5275" s="61">
        <v>339064666.68754101</v>
      </c>
      <c r="C5275" s="61">
        <v>151283060.30380201</v>
      </c>
      <c r="D5275" s="61">
        <v>138866167.57215711</v>
      </c>
      <c r="E5275" s="61">
        <v>0</v>
      </c>
      <c r="F5275" s="72">
        <v>629213894.56350017</v>
      </c>
      <c r="G5275" s="61">
        <v>328900406.8322714</v>
      </c>
      <c r="H5275" s="61">
        <v>146942327.75043949</v>
      </c>
      <c r="I5275" s="61">
        <v>135041845.41269132</v>
      </c>
      <c r="J5275" s="61">
        <v>0</v>
      </c>
      <c r="K5275" s="72">
        <v>610884579.99540222</v>
      </c>
    </row>
    <row r="5276" spans="1:11">
      <c r="A5276" s="61">
        <v>5255</v>
      </c>
      <c r="B5276" s="61">
        <v>334658328.61937398</v>
      </c>
      <c r="C5276" s="61">
        <v>164094049.03107801</v>
      </c>
      <c r="D5276" s="61">
        <v>137640478.61717314</v>
      </c>
      <c r="E5276" s="61">
        <v>9248282.3720170707</v>
      </c>
      <c r="F5276" s="72">
        <v>645641138.63964212</v>
      </c>
      <c r="G5276" s="61">
        <v>315222103.20102388</v>
      </c>
      <c r="H5276" s="61">
        <v>152926688.06260562</v>
      </c>
      <c r="I5276" s="61">
        <v>133189318.57335861</v>
      </c>
      <c r="J5276" s="61">
        <v>7655884.771176436</v>
      </c>
      <c r="K5276" s="72">
        <v>608993994.60816443</v>
      </c>
    </row>
    <row r="5277" spans="1:11">
      <c r="A5277" s="61">
        <v>5256</v>
      </c>
      <c r="B5277" s="61">
        <v>299682471.99158901</v>
      </c>
      <c r="C5277" s="61">
        <v>137787078.10662499</v>
      </c>
      <c r="D5277" s="61">
        <v>141721610.30743611</v>
      </c>
      <c r="E5277" s="61">
        <v>0</v>
      </c>
      <c r="F5277" s="72">
        <v>579191160.40565014</v>
      </c>
      <c r="G5277" s="61">
        <v>285091631.47784132</v>
      </c>
      <c r="H5277" s="61">
        <v>136501220.47239101</v>
      </c>
      <c r="I5277" s="61">
        <v>128623628.40065631</v>
      </c>
      <c r="J5277" s="61">
        <v>0</v>
      </c>
      <c r="K5277" s="72">
        <v>550216480.35088861</v>
      </c>
    </row>
    <row r="5278" spans="1:11">
      <c r="A5278" s="61">
        <v>5257</v>
      </c>
      <c r="B5278" s="61">
        <v>308313675.27038997</v>
      </c>
      <c r="C5278" s="61">
        <v>140128121.595709</v>
      </c>
      <c r="D5278" s="61">
        <v>154641545.67974612</v>
      </c>
      <c r="E5278" s="61">
        <v>0</v>
      </c>
      <c r="F5278" s="72">
        <v>603083342.54584515</v>
      </c>
      <c r="G5278" s="61">
        <v>307277076.83821404</v>
      </c>
      <c r="H5278" s="61">
        <v>137105231.18994948</v>
      </c>
      <c r="I5278" s="61">
        <v>143944150.88721812</v>
      </c>
      <c r="J5278" s="61">
        <v>0</v>
      </c>
      <c r="K5278" s="72">
        <v>588326458.91538167</v>
      </c>
    </row>
    <row r="5279" spans="1:11">
      <c r="A5279" s="61">
        <v>5258</v>
      </c>
      <c r="B5279" s="61">
        <v>319358018.2992</v>
      </c>
      <c r="C5279" s="61">
        <v>146020342.64085901</v>
      </c>
      <c r="D5279" s="61">
        <v>125301350.87362513</v>
      </c>
      <c r="E5279" s="61">
        <v>0</v>
      </c>
      <c r="F5279" s="72">
        <v>590679711.81368411</v>
      </c>
      <c r="G5279" s="61">
        <v>308406793.4447816</v>
      </c>
      <c r="H5279" s="61">
        <v>137517792.56356269</v>
      </c>
      <c r="I5279" s="61">
        <v>112944999.01943833</v>
      </c>
      <c r="J5279" s="61">
        <v>0</v>
      </c>
      <c r="K5279" s="72">
        <v>558869585.02778256</v>
      </c>
    </row>
    <row r="5280" spans="1:11">
      <c r="A5280" s="61">
        <v>5259</v>
      </c>
      <c r="B5280" s="61">
        <v>298508454.12260002</v>
      </c>
      <c r="C5280" s="61">
        <v>142526062.00338301</v>
      </c>
      <c r="D5280" s="61">
        <v>132822923.31677613</v>
      </c>
      <c r="E5280" s="61">
        <v>0</v>
      </c>
      <c r="F5280" s="72">
        <v>573857439.44275916</v>
      </c>
      <c r="G5280" s="61">
        <v>294750039.63792092</v>
      </c>
      <c r="H5280" s="61">
        <v>134037821.33148071</v>
      </c>
      <c r="I5280" s="61">
        <v>127832020.87688899</v>
      </c>
      <c r="J5280" s="61">
        <v>0</v>
      </c>
      <c r="K5280" s="72">
        <v>556619881.84629059</v>
      </c>
    </row>
    <row r="5281" spans="1:11">
      <c r="A5281" s="61">
        <v>5260</v>
      </c>
      <c r="B5281" s="61">
        <v>301113864.90421098</v>
      </c>
      <c r="C5281" s="61">
        <v>125485829.19350301</v>
      </c>
      <c r="D5281" s="61">
        <v>123637335.70390013</v>
      </c>
      <c r="E5281" s="61">
        <v>5532245.6593701662</v>
      </c>
      <c r="F5281" s="72">
        <v>555769275.46098435</v>
      </c>
      <c r="G5281" s="61">
        <v>293267236.37896162</v>
      </c>
      <c r="H5281" s="61">
        <v>125366870.58880666</v>
      </c>
      <c r="I5281" s="61">
        <v>123246431.70390013</v>
      </c>
      <c r="J5281" s="61">
        <v>4688675.3392915055</v>
      </c>
      <c r="K5281" s="72">
        <v>546569214.01095998</v>
      </c>
    </row>
    <row r="5282" spans="1:11">
      <c r="A5282" s="61">
        <v>5261</v>
      </c>
      <c r="B5282" s="61">
        <v>308758218.44515902</v>
      </c>
      <c r="C5282" s="61">
        <v>143056519.66464299</v>
      </c>
      <c r="D5282" s="61">
        <v>128168364.55335012</v>
      </c>
      <c r="E5282" s="61">
        <v>7466756.5598235847</v>
      </c>
      <c r="F5282" s="72">
        <v>587449859.22297573</v>
      </c>
      <c r="G5282" s="61">
        <v>299843063.24708545</v>
      </c>
      <c r="H5282" s="61">
        <v>143010068.66464299</v>
      </c>
      <c r="I5282" s="61">
        <v>127257659.45025864</v>
      </c>
      <c r="J5282" s="61">
        <v>6419533.8100526528</v>
      </c>
      <c r="K5282" s="72">
        <v>576530325.17203975</v>
      </c>
    </row>
    <row r="5283" spans="1:11">
      <c r="A5283" s="61">
        <v>5262</v>
      </c>
      <c r="B5283" s="61">
        <v>322732295.54297</v>
      </c>
      <c r="C5283" s="61">
        <v>132040249.697355</v>
      </c>
      <c r="D5283" s="61">
        <v>149923481.71020311</v>
      </c>
      <c r="E5283" s="61">
        <v>0</v>
      </c>
      <c r="F5283" s="72">
        <v>604696026.95052814</v>
      </c>
      <c r="G5283" s="61">
        <v>317646970.5961926</v>
      </c>
      <c r="H5283" s="61">
        <v>129847705.50176345</v>
      </c>
      <c r="I5283" s="61">
        <v>131095727.5757001</v>
      </c>
      <c r="J5283" s="61">
        <v>0</v>
      </c>
      <c r="K5283" s="72">
        <v>578590403.67365623</v>
      </c>
    </row>
    <row r="5284" spans="1:11">
      <c r="A5284" s="61">
        <v>5263</v>
      </c>
      <c r="B5284" s="61">
        <v>291150726.223701</v>
      </c>
      <c r="C5284" s="61">
        <v>132536046.936511</v>
      </c>
      <c r="D5284" s="61">
        <v>157146355.94636813</v>
      </c>
      <c r="E5284" s="61">
        <v>0</v>
      </c>
      <c r="F5284" s="72">
        <v>580833129.10658014</v>
      </c>
      <c r="G5284" s="61">
        <v>290419673.81428182</v>
      </c>
      <c r="H5284" s="61">
        <v>131219885.04494381</v>
      </c>
      <c r="I5284" s="61">
        <v>129547547.56715293</v>
      </c>
      <c r="J5284" s="61">
        <v>0</v>
      </c>
      <c r="K5284" s="72">
        <v>551187106.42637861</v>
      </c>
    </row>
    <row r="5285" spans="1:11">
      <c r="A5285" s="61">
        <v>5264</v>
      </c>
      <c r="B5285" s="61">
        <v>300011595.30542898</v>
      </c>
      <c r="C5285" s="61">
        <v>140558520.66559201</v>
      </c>
      <c r="D5285" s="61">
        <v>130295738.56444111</v>
      </c>
      <c r="E5285" s="61">
        <v>0</v>
      </c>
      <c r="F5285" s="72">
        <v>570865854.53546214</v>
      </c>
      <c r="G5285" s="61">
        <v>298942294.91387463</v>
      </c>
      <c r="H5285" s="61">
        <v>133615837.50461549</v>
      </c>
      <c r="I5285" s="61">
        <v>122781849.30920929</v>
      </c>
      <c r="J5285" s="61">
        <v>0</v>
      </c>
      <c r="K5285" s="72">
        <v>555339981.7276994</v>
      </c>
    </row>
    <row r="5286" spans="1:11">
      <c r="A5286" s="61">
        <v>5265</v>
      </c>
      <c r="B5286" s="61">
        <v>321917425.88714898</v>
      </c>
      <c r="C5286" s="61">
        <v>124753447.292703</v>
      </c>
      <c r="D5286" s="61">
        <v>139266224.16388512</v>
      </c>
      <c r="E5286" s="61">
        <v>0</v>
      </c>
      <c r="F5286" s="72">
        <v>585937097.34373713</v>
      </c>
      <c r="G5286" s="61">
        <v>313969321.92001617</v>
      </c>
      <c r="H5286" s="61">
        <v>119730343.99958976</v>
      </c>
      <c r="I5286" s="61">
        <v>132539993.05467135</v>
      </c>
      <c r="J5286" s="61">
        <v>0</v>
      </c>
      <c r="K5286" s="72">
        <v>566239658.97427738</v>
      </c>
    </row>
    <row r="5287" spans="1:11">
      <c r="A5287" s="61">
        <v>5266</v>
      </c>
      <c r="B5287" s="61">
        <v>319384465.37597102</v>
      </c>
      <c r="C5287" s="61">
        <v>135039905.68061399</v>
      </c>
      <c r="D5287" s="61">
        <v>133162176.03350613</v>
      </c>
      <c r="E5287" s="61">
        <v>0</v>
      </c>
      <c r="F5287" s="72">
        <v>587586547.09009111</v>
      </c>
      <c r="G5287" s="61">
        <v>302654162.83343941</v>
      </c>
      <c r="H5287" s="61">
        <v>132403798.2682776</v>
      </c>
      <c r="I5287" s="61">
        <v>132698496.7504112</v>
      </c>
      <c r="J5287" s="61">
        <v>0</v>
      </c>
      <c r="K5287" s="72">
        <v>567756457.85212815</v>
      </c>
    </row>
    <row r="5288" spans="1:11">
      <c r="A5288" s="61">
        <v>5267</v>
      </c>
      <c r="B5288" s="61">
        <v>306574279.228324</v>
      </c>
      <c r="C5288" s="61">
        <v>157277324.534529</v>
      </c>
      <c r="D5288" s="61">
        <v>160018989.92500812</v>
      </c>
      <c r="E5288" s="61">
        <v>0</v>
      </c>
      <c r="F5288" s="72">
        <v>623870593.6878612</v>
      </c>
      <c r="G5288" s="61">
        <v>302046255.21026587</v>
      </c>
      <c r="H5288" s="61">
        <v>154130104.73144621</v>
      </c>
      <c r="I5288" s="61">
        <v>141185069.5588845</v>
      </c>
      <c r="J5288" s="61">
        <v>0</v>
      </c>
      <c r="K5288" s="72">
        <v>597361429.50059676</v>
      </c>
    </row>
    <row r="5289" spans="1:11">
      <c r="A5289" s="61">
        <v>5268</v>
      </c>
      <c r="B5289" s="61">
        <v>292718133.25022203</v>
      </c>
      <c r="C5289" s="61">
        <v>145339678.26256099</v>
      </c>
      <c r="D5289" s="61">
        <v>139187835.52573013</v>
      </c>
      <c r="E5289" s="61">
        <v>1889438.1170264105</v>
      </c>
      <c r="F5289" s="72">
        <v>579135085.15553963</v>
      </c>
      <c r="G5289" s="61">
        <v>290257531.58198142</v>
      </c>
      <c r="H5289" s="61">
        <v>139914685.18382788</v>
      </c>
      <c r="I5289" s="61">
        <v>138608834.56646273</v>
      </c>
      <c r="J5289" s="61">
        <v>1565470.3017633311</v>
      </c>
      <c r="K5289" s="72">
        <v>570346521.63403547</v>
      </c>
    </row>
    <row r="5290" spans="1:11">
      <c r="A5290" s="61">
        <v>5269</v>
      </c>
      <c r="B5290" s="61">
        <v>300613845.49210501</v>
      </c>
      <c r="C5290" s="61">
        <v>168875423.16380799</v>
      </c>
      <c r="D5290" s="61">
        <v>132434792.55428313</v>
      </c>
      <c r="E5290" s="61">
        <v>0</v>
      </c>
      <c r="F5290" s="72">
        <v>601924061.21019614</v>
      </c>
      <c r="G5290" s="61">
        <v>297578410.61234117</v>
      </c>
      <c r="H5290" s="61">
        <v>162308066.34278557</v>
      </c>
      <c r="I5290" s="61">
        <v>126411142.71256749</v>
      </c>
      <c r="J5290" s="61">
        <v>0</v>
      </c>
      <c r="K5290" s="72">
        <v>586297619.66769421</v>
      </c>
    </row>
    <row r="5291" spans="1:11">
      <c r="A5291" s="61">
        <v>5270</v>
      </c>
      <c r="B5291" s="61">
        <v>348498059.83174998</v>
      </c>
      <c r="C5291" s="61">
        <v>155897287.86094701</v>
      </c>
      <c r="D5291" s="61">
        <v>121345227.14978573</v>
      </c>
      <c r="E5291" s="61">
        <v>0</v>
      </c>
      <c r="F5291" s="72">
        <v>625740574.84248269</v>
      </c>
      <c r="G5291" s="61">
        <v>331575700.31679428</v>
      </c>
      <c r="H5291" s="61">
        <v>151522481.70621428</v>
      </c>
      <c r="I5291" s="61">
        <v>120579557.51636946</v>
      </c>
      <c r="J5291" s="61">
        <v>0</v>
      </c>
      <c r="K5291" s="72">
        <v>603677739.53937793</v>
      </c>
    </row>
    <row r="5292" spans="1:11">
      <c r="A5292" s="61">
        <v>5271</v>
      </c>
      <c r="B5292" s="61">
        <v>328798458.06361902</v>
      </c>
      <c r="C5292" s="61">
        <v>131966078.750414</v>
      </c>
      <c r="D5292" s="61">
        <v>154529405.16822413</v>
      </c>
      <c r="E5292" s="61">
        <v>36680263.22056178</v>
      </c>
      <c r="F5292" s="72">
        <v>651974205.20281887</v>
      </c>
      <c r="G5292" s="61">
        <v>327054553.31580961</v>
      </c>
      <c r="H5292" s="61">
        <v>131845574.03790765</v>
      </c>
      <c r="I5292" s="61">
        <v>142732348.72416052</v>
      </c>
      <c r="J5292" s="61">
        <v>20000000</v>
      </c>
      <c r="K5292" s="72">
        <v>621632476.07787776</v>
      </c>
    </row>
    <row r="5293" spans="1:11">
      <c r="A5293" s="61">
        <v>5272</v>
      </c>
      <c r="B5293" s="61">
        <v>311996056.81883597</v>
      </c>
      <c r="C5293" s="61">
        <v>114905255.587117</v>
      </c>
      <c r="D5293" s="61">
        <v>129997467.18871212</v>
      </c>
      <c r="E5293" s="61">
        <v>7250698.5350500578</v>
      </c>
      <c r="F5293" s="72">
        <v>564149478.12971509</v>
      </c>
      <c r="G5293" s="61">
        <v>299342777.18595988</v>
      </c>
      <c r="H5293" s="61">
        <v>113329050.62506448</v>
      </c>
      <c r="I5293" s="61">
        <v>127653672.99983227</v>
      </c>
      <c r="J5293" s="61">
        <v>6160194.734037865</v>
      </c>
      <c r="K5293" s="72">
        <v>546485695.54489446</v>
      </c>
    </row>
    <row r="5294" spans="1:11">
      <c r="A5294" s="61">
        <v>5273</v>
      </c>
      <c r="B5294" s="61">
        <v>335316987.16506702</v>
      </c>
      <c r="C5294" s="61">
        <v>176804714.610138</v>
      </c>
      <c r="D5294" s="61">
        <v>139608074.42704812</v>
      </c>
      <c r="E5294" s="61">
        <v>0</v>
      </c>
      <c r="F5294" s="72">
        <v>651729776.2022531</v>
      </c>
      <c r="G5294" s="61">
        <v>311885304.96429181</v>
      </c>
      <c r="H5294" s="61">
        <v>171449621.70460194</v>
      </c>
      <c r="I5294" s="61">
        <v>131507467.08783604</v>
      </c>
      <c r="J5294" s="61">
        <v>0</v>
      </c>
      <c r="K5294" s="72">
        <v>614842393.75672972</v>
      </c>
    </row>
    <row r="5295" spans="1:11">
      <c r="A5295" s="61">
        <v>5274</v>
      </c>
      <c r="B5295" s="61">
        <v>307022139.205773</v>
      </c>
      <c r="C5295" s="61">
        <v>147781475.542229</v>
      </c>
      <c r="D5295" s="61">
        <v>129280325.20863113</v>
      </c>
      <c r="E5295" s="61">
        <v>0</v>
      </c>
      <c r="F5295" s="72">
        <v>584083939.95663309</v>
      </c>
      <c r="G5295" s="61">
        <v>302742011.88425291</v>
      </c>
      <c r="H5295" s="61">
        <v>144372599.36438572</v>
      </c>
      <c r="I5295" s="61">
        <v>119484567.11367147</v>
      </c>
      <c r="J5295" s="61">
        <v>0</v>
      </c>
      <c r="K5295" s="72">
        <v>566599178.36231005</v>
      </c>
    </row>
    <row r="5296" spans="1:11">
      <c r="A5296" s="61">
        <v>5275</v>
      </c>
      <c r="B5296" s="61">
        <v>325448399.33146203</v>
      </c>
      <c r="C5296" s="61">
        <v>144924099.796323</v>
      </c>
      <c r="D5296" s="61">
        <v>132925617.01362713</v>
      </c>
      <c r="E5296" s="61">
        <v>0</v>
      </c>
      <c r="F5296" s="72">
        <v>603298116.14141214</v>
      </c>
      <c r="G5296" s="61">
        <v>312679277.55785573</v>
      </c>
      <c r="H5296" s="61">
        <v>143681632.19068813</v>
      </c>
      <c r="I5296" s="61">
        <v>126098889.88603629</v>
      </c>
      <c r="J5296" s="61">
        <v>0</v>
      </c>
      <c r="K5296" s="72">
        <v>582459799.63458014</v>
      </c>
    </row>
    <row r="5297" spans="1:11">
      <c r="A5297" s="61">
        <v>5276</v>
      </c>
      <c r="B5297" s="61">
        <v>299189687.06560999</v>
      </c>
      <c r="C5297" s="61">
        <v>151313837.98624799</v>
      </c>
      <c r="D5297" s="61">
        <v>141459558.10308111</v>
      </c>
      <c r="E5297" s="61">
        <v>0</v>
      </c>
      <c r="F5297" s="72">
        <v>591963083.15493906</v>
      </c>
      <c r="G5297" s="61">
        <v>292218060.79156059</v>
      </c>
      <c r="H5297" s="61">
        <v>146435913.57449001</v>
      </c>
      <c r="I5297" s="61">
        <v>137308296.73397446</v>
      </c>
      <c r="J5297" s="61">
        <v>0</v>
      </c>
      <c r="K5297" s="72">
        <v>575962271.10002506</v>
      </c>
    </row>
    <row r="5298" spans="1:11">
      <c r="A5298" s="61">
        <v>5277</v>
      </c>
      <c r="B5298" s="61">
        <v>317317604.07689101</v>
      </c>
      <c r="C5298" s="61">
        <v>143066085.15709999</v>
      </c>
      <c r="D5298" s="61">
        <v>162010016.44797012</v>
      </c>
      <c r="E5298" s="61">
        <v>3957953.3784522526</v>
      </c>
      <c r="F5298" s="72">
        <v>626351659.06041348</v>
      </c>
      <c r="G5298" s="61">
        <v>299643429.88067973</v>
      </c>
      <c r="H5298" s="61">
        <v>137788793.05400184</v>
      </c>
      <c r="I5298" s="61">
        <v>149534280.71523511</v>
      </c>
      <c r="J5298" s="61">
        <v>3273825.6231482546</v>
      </c>
      <c r="K5298" s="72">
        <v>590240329.27306509</v>
      </c>
    </row>
    <row r="5299" spans="1:11">
      <c r="A5299" s="61">
        <v>5278</v>
      </c>
      <c r="B5299" s="61">
        <v>293159314.983482</v>
      </c>
      <c r="C5299" s="61">
        <v>158449465.015495</v>
      </c>
      <c r="D5299" s="61">
        <v>117060969.18182813</v>
      </c>
      <c r="E5299" s="61">
        <v>2887086.2727495926</v>
      </c>
      <c r="F5299" s="72">
        <v>571556835.45355463</v>
      </c>
      <c r="G5299" s="61">
        <v>292575223.37630713</v>
      </c>
      <c r="H5299" s="61">
        <v>147840319.22555739</v>
      </c>
      <c r="I5299" s="61">
        <v>116281343.24532697</v>
      </c>
      <c r="J5299" s="61">
        <v>2331038.8190216604</v>
      </c>
      <c r="K5299" s="72">
        <v>559027924.66621304</v>
      </c>
    </row>
    <row r="5300" spans="1:11">
      <c r="A5300" s="61">
        <v>5279</v>
      </c>
      <c r="B5300" s="61">
        <v>321681686.071787</v>
      </c>
      <c r="C5300" s="61">
        <v>143885678.39584199</v>
      </c>
      <c r="D5300" s="61">
        <v>131298153.85451712</v>
      </c>
      <c r="E5300" s="61">
        <v>0</v>
      </c>
      <c r="F5300" s="72">
        <v>596865518.32214606</v>
      </c>
      <c r="G5300" s="61">
        <v>312503877.97935408</v>
      </c>
      <c r="H5300" s="61">
        <v>139570099.11211708</v>
      </c>
      <c r="I5300" s="61">
        <v>129013452.2474122</v>
      </c>
      <c r="J5300" s="61">
        <v>0</v>
      </c>
      <c r="K5300" s="72">
        <v>581087429.33888328</v>
      </c>
    </row>
    <row r="5301" spans="1:11">
      <c r="A5301" s="61">
        <v>5280</v>
      </c>
      <c r="B5301" s="61">
        <v>334167757.398193</v>
      </c>
      <c r="C5301" s="61">
        <v>126732689.645574</v>
      </c>
      <c r="D5301" s="61">
        <v>130343470.12273212</v>
      </c>
      <c r="E5301" s="61">
        <v>0</v>
      </c>
      <c r="F5301" s="72">
        <v>591243917.16649914</v>
      </c>
      <c r="G5301" s="61">
        <v>320195658.06455922</v>
      </c>
      <c r="H5301" s="61">
        <v>125663155.51803164</v>
      </c>
      <c r="I5301" s="61">
        <v>129271890.97319941</v>
      </c>
      <c r="J5301" s="61">
        <v>0</v>
      </c>
      <c r="K5301" s="72">
        <v>575130704.55579031</v>
      </c>
    </row>
    <row r="5302" spans="1:11">
      <c r="A5302" s="61">
        <v>5281</v>
      </c>
      <c r="B5302" s="61">
        <v>309509685.13000602</v>
      </c>
      <c r="C5302" s="61">
        <v>161814018.532785</v>
      </c>
      <c r="D5302" s="61">
        <v>134416877.8136571</v>
      </c>
      <c r="E5302" s="61">
        <v>0</v>
      </c>
      <c r="F5302" s="72">
        <v>605740581.47644806</v>
      </c>
      <c r="G5302" s="61">
        <v>297966377.0461902</v>
      </c>
      <c r="H5302" s="61">
        <v>156589167.38594693</v>
      </c>
      <c r="I5302" s="61">
        <v>130686731.21503395</v>
      </c>
      <c r="J5302" s="61">
        <v>0</v>
      </c>
      <c r="K5302" s="72">
        <v>585242275.64717102</v>
      </c>
    </row>
    <row r="5303" spans="1:11">
      <c r="A5303" s="61">
        <v>5282</v>
      </c>
      <c r="B5303" s="61">
        <v>310288470.034365</v>
      </c>
      <c r="C5303" s="61">
        <v>133430755.24538399</v>
      </c>
      <c r="D5303" s="61">
        <v>134112133.87613812</v>
      </c>
      <c r="E5303" s="61">
        <v>55934673.807336524</v>
      </c>
      <c r="F5303" s="72">
        <v>633766032.9632237</v>
      </c>
      <c r="G5303" s="61">
        <v>309608470.00737798</v>
      </c>
      <c r="H5303" s="61">
        <v>129340759.51448958</v>
      </c>
      <c r="I5303" s="61">
        <v>133224463.73015246</v>
      </c>
      <c r="J5303" s="61">
        <v>20000000</v>
      </c>
      <c r="K5303" s="72">
        <v>592173693.25202</v>
      </c>
    </row>
    <row r="5304" spans="1:11">
      <c r="A5304" s="61">
        <v>5283</v>
      </c>
      <c r="B5304" s="61">
        <v>318174351.67016602</v>
      </c>
      <c r="C5304" s="61">
        <v>140962047.989438</v>
      </c>
      <c r="D5304" s="61">
        <v>135937898.24813113</v>
      </c>
      <c r="E5304" s="61">
        <v>0</v>
      </c>
      <c r="F5304" s="72">
        <v>595074297.90773511</v>
      </c>
      <c r="G5304" s="61">
        <v>303605257.5617314</v>
      </c>
      <c r="H5304" s="61">
        <v>133820637.86509649</v>
      </c>
      <c r="I5304" s="61">
        <v>130350137.40266329</v>
      </c>
      <c r="J5304" s="61">
        <v>0</v>
      </c>
      <c r="K5304" s="72">
        <v>567776032.82949114</v>
      </c>
    </row>
    <row r="5305" spans="1:11">
      <c r="A5305" s="61">
        <v>5284</v>
      </c>
      <c r="B5305" s="61">
        <v>303218984.889126</v>
      </c>
      <c r="C5305" s="61">
        <v>160492443.43841401</v>
      </c>
      <c r="D5305" s="61">
        <v>138183192.6182301</v>
      </c>
      <c r="E5305" s="61">
        <v>38758532.791432224</v>
      </c>
      <c r="F5305" s="72">
        <v>640653153.73720241</v>
      </c>
      <c r="G5305" s="61">
        <v>293144131.45748901</v>
      </c>
      <c r="H5305" s="61">
        <v>148031202.32031202</v>
      </c>
      <c r="I5305" s="61">
        <v>132210304.87610815</v>
      </c>
      <c r="J5305" s="61">
        <v>20000000</v>
      </c>
      <c r="K5305" s="72">
        <v>593385638.65390921</v>
      </c>
    </row>
    <row r="5306" spans="1:11">
      <c r="A5306" s="61">
        <v>5285</v>
      </c>
      <c r="B5306" s="61">
        <v>353682968.12468898</v>
      </c>
      <c r="C5306" s="61">
        <v>152080813.129354</v>
      </c>
      <c r="D5306" s="61">
        <v>145208082.73248214</v>
      </c>
      <c r="E5306" s="61">
        <v>14902883.923214553</v>
      </c>
      <c r="F5306" s="72">
        <v>665874747.90973961</v>
      </c>
      <c r="G5306" s="61">
        <v>341787844.38925248</v>
      </c>
      <c r="H5306" s="61">
        <v>145452732.5847851</v>
      </c>
      <c r="I5306" s="61">
        <v>131982856.15664494</v>
      </c>
      <c r="J5306" s="61">
        <v>12005323.910225179</v>
      </c>
      <c r="K5306" s="72">
        <v>631228757.04090762</v>
      </c>
    </row>
    <row r="5307" spans="1:11">
      <c r="A5307" s="61">
        <v>5286</v>
      </c>
      <c r="B5307" s="61">
        <v>330542750.79637903</v>
      </c>
      <c r="C5307" s="61">
        <v>151593756.98676199</v>
      </c>
      <c r="D5307" s="61">
        <v>131160806.10198312</v>
      </c>
      <c r="E5307" s="61">
        <v>0</v>
      </c>
      <c r="F5307" s="72">
        <v>613297313.88512409</v>
      </c>
      <c r="G5307" s="61">
        <v>317674987.08887333</v>
      </c>
      <c r="H5307" s="61">
        <v>146262630.48345137</v>
      </c>
      <c r="I5307" s="61">
        <v>120907072.82786122</v>
      </c>
      <c r="J5307" s="61">
        <v>0</v>
      </c>
      <c r="K5307" s="72">
        <v>584844690.40018582</v>
      </c>
    </row>
    <row r="5308" spans="1:11">
      <c r="A5308" s="61">
        <v>5287</v>
      </c>
      <c r="B5308" s="61">
        <v>340734509.55460399</v>
      </c>
      <c r="C5308" s="61">
        <v>125642037.798931</v>
      </c>
      <c r="D5308" s="61">
        <v>133708611.39067613</v>
      </c>
      <c r="E5308" s="61">
        <v>0</v>
      </c>
      <c r="F5308" s="72">
        <v>600085158.74421108</v>
      </c>
      <c r="G5308" s="61">
        <v>311770604.6917358</v>
      </c>
      <c r="H5308" s="61">
        <v>124788801.46684532</v>
      </c>
      <c r="I5308" s="61">
        <v>131339771.26488166</v>
      </c>
      <c r="J5308" s="61">
        <v>0</v>
      </c>
      <c r="K5308" s="72">
        <v>567899177.42346275</v>
      </c>
    </row>
    <row r="5309" spans="1:11">
      <c r="A5309" s="61">
        <v>5288</v>
      </c>
      <c r="B5309" s="61">
        <v>329321110.342888</v>
      </c>
      <c r="C5309" s="61">
        <v>152283022.94641</v>
      </c>
      <c r="D5309" s="61">
        <v>137221088.97589111</v>
      </c>
      <c r="E5309" s="61">
        <v>0</v>
      </c>
      <c r="F5309" s="72">
        <v>618825222.26518917</v>
      </c>
      <c r="G5309" s="61">
        <v>321951690.88733816</v>
      </c>
      <c r="H5309" s="61">
        <v>144634777.18742815</v>
      </c>
      <c r="I5309" s="61">
        <v>131008195.08641502</v>
      </c>
      <c r="J5309" s="61">
        <v>0</v>
      </c>
      <c r="K5309" s="72">
        <v>597594663.16118145</v>
      </c>
    </row>
    <row r="5310" spans="1:11">
      <c r="A5310" s="61">
        <v>5289</v>
      </c>
      <c r="B5310" s="61">
        <v>311300753.83654898</v>
      </c>
      <c r="C5310" s="61">
        <v>131693613.752785</v>
      </c>
      <c r="D5310" s="61">
        <v>132117790.36057912</v>
      </c>
      <c r="E5310" s="61">
        <v>17828895.552439045</v>
      </c>
      <c r="F5310" s="72">
        <v>592941053.50235224</v>
      </c>
      <c r="G5310" s="61">
        <v>300470739.35466558</v>
      </c>
      <c r="H5310" s="61">
        <v>130910905.38047813</v>
      </c>
      <c r="I5310" s="61">
        <v>131209423.14627106</v>
      </c>
      <c r="J5310" s="61">
        <v>13982050.152382039</v>
      </c>
      <c r="K5310" s="72">
        <v>576573118.03379691</v>
      </c>
    </row>
    <row r="5311" spans="1:11">
      <c r="A5311" s="61">
        <v>5290</v>
      </c>
      <c r="B5311" s="61">
        <v>317971687.23263901</v>
      </c>
      <c r="C5311" s="61">
        <v>144669520.877303</v>
      </c>
      <c r="D5311" s="61">
        <v>147656114.1176331</v>
      </c>
      <c r="E5311" s="61">
        <v>6921260.2706116317</v>
      </c>
      <c r="F5311" s="72">
        <v>617218582.49818671</v>
      </c>
      <c r="G5311" s="61">
        <v>309432213.11725646</v>
      </c>
      <c r="H5311" s="61">
        <v>142760824.99051395</v>
      </c>
      <c r="I5311" s="61">
        <v>144214101.31453335</v>
      </c>
      <c r="J5311" s="61">
        <v>5557706.0075882692</v>
      </c>
      <c r="K5311" s="72">
        <v>601964845.42989206</v>
      </c>
    </row>
    <row r="5312" spans="1:11">
      <c r="A5312" s="61">
        <v>5291</v>
      </c>
      <c r="B5312" s="61">
        <v>291164478.462304</v>
      </c>
      <c r="C5312" s="61">
        <v>134124072.26888099</v>
      </c>
      <c r="D5312" s="61">
        <v>126861303.17474112</v>
      </c>
      <c r="E5312" s="61">
        <v>0</v>
      </c>
      <c r="F5312" s="72">
        <v>552149853.90592611</v>
      </c>
      <c r="G5312" s="61">
        <v>285684799.0064916</v>
      </c>
      <c r="H5312" s="61">
        <v>130516060.40365051</v>
      </c>
      <c r="I5312" s="61">
        <v>126532488.23386173</v>
      </c>
      <c r="J5312" s="61">
        <v>0</v>
      </c>
      <c r="K5312" s="72">
        <v>542733347.64400387</v>
      </c>
    </row>
    <row r="5313" spans="1:11">
      <c r="A5313" s="61">
        <v>5292</v>
      </c>
      <c r="B5313" s="61">
        <v>299694985.05643499</v>
      </c>
      <c r="C5313" s="61">
        <v>136672053.699462</v>
      </c>
      <c r="D5313" s="61">
        <v>113725707.61625542</v>
      </c>
      <c r="E5313" s="61">
        <v>0</v>
      </c>
      <c r="F5313" s="72">
        <v>550092746.37215245</v>
      </c>
      <c r="G5313" s="61">
        <v>296487871.1681996</v>
      </c>
      <c r="H5313" s="61">
        <v>133570857.82136926</v>
      </c>
      <c r="I5313" s="61">
        <v>112671169.20974387</v>
      </c>
      <c r="J5313" s="61">
        <v>0</v>
      </c>
      <c r="K5313" s="72">
        <v>542729898.19931281</v>
      </c>
    </row>
    <row r="5314" spans="1:11">
      <c r="A5314" s="61">
        <v>5293</v>
      </c>
      <c r="B5314" s="61">
        <v>332699610.41630697</v>
      </c>
      <c r="C5314" s="61">
        <v>123660805.59059399</v>
      </c>
      <c r="D5314" s="61">
        <v>139291830.36837113</v>
      </c>
      <c r="E5314" s="61">
        <v>989876.91900414147</v>
      </c>
      <c r="F5314" s="72">
        <v>596642123.29427612</v>
      </c>
      <c r="G5314" s="61">
        <v>318430901.43906605</v>
      </c>
      <c r="H5314" s="61">
        <v>121443240.08305623</v>
      </c>
      <c r="I5314" s="61">
        <v>132161627.15603577</v>
      </c>
      <c r="J5314" s="61">
        <v>777399.336130679</v>
      </c>
      <c r="K5314" s="72">
        <v>572813168.01428866</v>
      </c>
    </row>
    <row r="5315" spans="1:11">
      <c r="A5315" s="61">
        <v>5294</v>
      </c>
      <c r="B5315" s="61">
        <v>336548844.793145</v>
      </c>
      <c r="C5315" s="61">
        <v>147120042.35170901</v>
      </c>
      <c r="D5315" s="61">
        <v>124721375.83414513</v>
      </c>
      <c r="E5315" s="61">
        <v>0</v>
      </c>
      <c r="F5315" s="72">
        <v>608390262.97899914</v>
      </c>
      <c r="G5315" s="61">
        <v>319368072.13431472</v>
      </c>
      <c r="H5315" s="61">
        <v>145959922.25622052</v>
      </c>
      <c r="I5315" s="61">
        <v>123345096.34267832</v>
      </c>
      <c r="J5315" s="61">
        <v>0</v>
      </c>
      <c r="K5315" s="72">
        <v>588673090.73321354</v>
      </c>
    </row>
    <row r="5316" spans="1:11">
      <c r="A5316" s="61">
        <v>5295</v>
      </c>
      <c r="B5316" s="61">
        <v>345050896.36454201</v>
      </c>
      <c r="C5316" s="61">
        <v>122603810.322892</v>
      </c>
      <c r="D5316" s="61">
        <v>132065747.09008312</v>
      </c>
      <c r="E5316" s="61">
        <v>3344271.0428299149</v>
      </c>
      <c r="F5316" s="72">
        <v>603064724.82034695</v>
      </c>
      <c r="G5316" s="61">
        <v>318832983.87643129</v>
      </c>
      <c r="H5316" s="61">
        <v>119780249.27450207</v>
      </c>
      <c r="I5316" s="61">
        <v>125940451.16443603</v>
      </c>
      <c r="J5316" s="61">
        <v>2761903.7214806071</v>
      </c>
      <c r="K5316" s="72">
        <v>567315588.03684998</v>
      </c>
    </row>
    <row r="5317" spans="1:11">
      <c r="A5317" s="61">
        <v>5296</v>
      </c>
      <c r="B5317" s="61">
        <v>308976042.14770103</v>
      </c>
      <c r="C5317" s="61">
        <v>162137603.338494</v>
      </c>
      <c r="D5317" s="61">
        <v>136846667.80405611</v>
      </c>
      <c r="E5317" s="61">
        <v>2541854.3978696153</v>
      </c>
      <c r="F5317" s="72">
        <v>610502167.68812072</v>
      </c>
      <c r="G5317" s="61">
        <v>298763005.09703332</v>
      </c>
      <c r="H5317" s="61">
        <v>156879539.17302325</v>
      </c>
      <c r="I5317" s="61">
        <v>136798209.6365681</v>
      </c>
      <c r="J5317" s="61">
        <v>2061204.1541213288</v>
      </c>
      <c r="K5317" s="72">
        <v>594501958.06074595</v>
      </c>
    </row>
    <row r="5318" spans="1:11">
      <c r="A5318" s="61">
        <v>5297</v>
      </c>
      <c r="B5318" s="61">
        <v>317394016.58867502</v>
      </c>
      <c r="C5318" s="61">
        <v>145423860.38746899</v>
      </c>
      <c r="D5318" s="61">
        <v>118647521.49794942</v>
      </c>
      <c r="E5318" s="61">
        <v>0</v>
      </c>
      <c r="F5318" s="72">
        <v>581465398.47409344</v>
      </c>
      <c r="G5318" s="61">
        <v>292106407.44032425</v>
      </c>
      <c r="H5318" s="61">
        <v>140605484.85552451</v>
      </c>
      <c r="I5318" s="61">
        <v>118319101.62338123</v>
      </c>
      <c r="J5318" s="61">
        <v>0</v>
      </c>
      <c r="K5318" s="72">
        <v>551030993.91922998</v>
      </c>
    </row>
    <row r="5319" spans="1:11">
      <c r="A5319" s="61">
        <v>5298</v>
      </c>
      <c r="B5319" s="61">
        <v>332160707.61861002</v>
      </c>
      <c r="C5319" s="61">
        <v>140759308.83083001</v>
      </c>
      <c r="D5319" s="61">
        <v>143053084.7101711</v>
      </c>
      <c r="E5319" s="61">
        <v>8301996.3241271852</v>
      </c>
      <c r="F5319" s="72">
        <v>624275097.4837383</v>
      </c>
      <c r="G5319" s="61">
        <v>322879623.22448969</v>
      </c>
      <c r="H5319" s="61">
        <v>137029862.64354047</v>
      </c>
      <c r="I5319" s="61">
        <v>133443351.18888739</v>
      </c>
      <c r="J5319" s="61">
        <v>6982298.2208085153</v>
      </c>
      <c r="K5319" s="72">
        <v>600335135.27772605</v>
      </c>
    </row>
    <row r="5320" spans="1:11">
      <c r="A5320" s="61">
        <v>5299</v>
      </c>
      <c r="B5320" s="61">
        <v>335813952.74285299</v>
      </c>
      <c r="C5320" s="61">
        <v>143822285.78347701</v>
      </c>
      <c r="D5320" s="61">
        <v>149478181.50861013</v>
      </c>
      <c r="E5320" s="61">
        <v>6585255.0106663136</v>
      </c>
      <c r="F5320" s="72">
        <v>635699675.04560649</v>
      </c>
      <c r="G5320" s="61">
        <v>323294418.44712698</v>
      </c>
      <c r="H5320" s="61">
        <v>134050148.2696483</v>
      </c>
      <c r="I5320" s="61">
        <v>134909073.95237163</v>
      </c>
      <c r="J5320" s="61">
        <v>5490975.1254475974</v>
      </c>
      <c r="K5320" s="72">
        <v>597744615.79459453</v>
      </c>
    </row>
    <row r="5321" spans="1:11">
      <c r="A5321" s="61">
        <v>5300</v>
      </c>
      <c r="B5321" s="61">
        <v>331136229.72818202</v>
      </c>
      <c r="C5321" s="61">
        <v>133967106.20776799</v>
      </c>
      <c r="D5321" s="61">
        <v>126921719.30728613</v>
      </c>
      <c r="E5321" s="61">
        <v>0</v>
      </c>
      <c r="F5321" s="72">
        <v>592025055.24323618</v>
      </c>
      <c r="G5321" s="61">
        <v>309144907.63217872</v>
      </c>
      <c r="H5321" s="61">
        <v>133174967.75576399</v>
      </c>
      <c r="I5321" s="61">
        <v>118800838.15775771</v>
      </c>
      <c r="J5321" s="61">
        <v>0</v>
      </c>
      <c r="K5321" s="72">
        <v>561120713.54570043</v>
      </c>
    </row>
    <row r="5322" spans="1:11">
      <c r="A5322" s="61">
        <v>5301</v>
      </c>
      <c r="B5322" s="61">
        <v>341147798.68635702</v>
      </c>
      <c r="C5322" s="61">
        <v>163301186.14474499</v>
      </c>
      <c r="D5322" s="61">
        <v>130965355.01881012</v>
      </c>
      <c r="E5322" s="61">
        <v>6955117.1932178512</v>
      </c>
      <c r="F5322" s="72">
        <v>642369457.04313004</v>
      </c>
      <c r="G5322" s="61">
        <v>320103683.89975232</v>
      </c>
      <c r="H5322" s="61">
        <v>151706501.634817</v>
      </c>
      <c r="I5322" s="61">
        <v>126428711.07595654</v>
      </c>
      <c r="J5322" s="61">
        <v>5563587.8948966507</v>
      </c>
      <c r="K5322" s="72">
        <v>603802484.50542259</v>
      </c>
    </row>
    <row r="5323" spans="1:11">
      <c r="A5323" s="61">
        <v>5302</v>
      </c>
      <c r="B5323" s="61">
        <v>330485650.22403097</v>
      </c>
      <c r="C5323" s="61">
        <v>140533435.04180601</v>
      </c>
      <c r="D5323" s="61">
        <v>143841122.06986812</v>
      </c>
      <c r="E5323" s="61">
        <v>19411016.375053495</v>
      </c>
      <c r="F5323" s="72">
        <v>634271223.71075857</v>
      </c>
      <c r="G5323" s="61">
        <v>319858371.57966107</v>
      </c>
      <c r="H5323" s="61">
        <v>136916156.86460048</v>
      </c>
      <c r="I5323" s="61">
        <v>138788654.41542152</v>
      </c>
      <c r="J5323" s="61">
        <v>15532738.789262228</v>
      </c>
      <c r="K5323" s="72">
        <v>611095921.64894533</v>
      </c>
    </row>
    <row r="5324" spans="1:11">
      <c r="A5324" s="61">
        <v>5303</v>
      </c>
      <c r="B5324" s="61">
        <v>309206469.558079</v>
      </c>
      <c r="C5324" s="61">
        <v>134462971.88479599</v>
      </c>
      <c r="D5324" s="61">
        <v>134507412.46672714</v>
      </c>
      <c r="E5324" s="61">
        <v>1548298.0116181958</v>
      </c>
      <c r="F5324" s="72">
        <v>579725151.9212203</v>
      </c>
      <c r="G5324" s="61">
        <v>299176168.75993568</v>
      </c>
      <c r="H5324" s="61">
        <v>131651071.68641832</v>
      </c>
      <c r="I5324" s="61">
        <v>128990238.39793901</v>
      </c>
      <c r="J5324" s="61">
        <v>1297038.8956232984</v>
      </c>
      <c r="K5324" s="72">
        <v>561114517.73991632</v>
      </c>
    </row>
    <row r="5325" spans="1:11">
      <c r="A5325" s="61">
        <v>5304</v>
      </c>
      <c r="B5325" s="61">
        <v>338864184.81393403</v>
      </c>
      <c r="C5325" s="61">
        <v>136695457.65014601</v>
      </c>
      <c r="D5325" s="61">
        <v>140635741.39844114</v>
      </c>
      <c r="E5325" s="61">
        <v>0</v>
      </c>
      <c r="F5325" s="72">
        <v>616195383.86252117</v>
      </c>
      <c r="G5325" s="61">
        <v>314364789.9760316</v>
      </c>
      <c r="H5325" s="61">
        <v>130748257.13806579</v>
      </c>
      <c r="I5325" s="61">
        <v>138358720.82831234</v>
      </c>
      <c r="J5325" s="61">
        <v>0</v>
      </c>
      <c r="K5325" s="72">
        <v>583471767.94240975</v>
      </c>
    </row>
    <row r="5326" spans="1:11">
      <c r="A5326" s="61">
        <v>5305</v>
      </c>
      <c r="B5326" s="61">
        <v>332221834.66978002</v>
      </c>
      <c r="C5326" s="61">
        <v>123328395.4962</v>
      </c>
      <c r="D5326" s="61">
        <v>142278328.91570613</v>
      </c>
      <c r="E5326" s="61">
        <v>6624621.4229279114</v>
      </c>
      <c r="F5326" s="72">
        <v>604453180.504614</v>
      </c>
      <c r="G5326" s="61">
        <v>322528524.17758775</v>
      </c>
      <c r="H5326" s="61">
        <v>122644034.59777671</v>
      </c>
      <c r="I5326" s="61">
        <v>135042892.0228034</v>
      </c>
      <c r="J5326" s="61">
        <v>5564405.537186739</v>
      </c>
      <c r="K5326" s="72">
        <v>585779856.33535457</v>
      </c>
    </row>
    <row r="5327" spans="1:11">
      <c r="A5327" s="61">
        <v>5306</v>
      </c>
      <c r="B5327" s="61">
        <v>328548677.00028402</v>
      </c>
      <c r="C5327" s="61">
        <v>162339342.895632</v>
      </c>
      <c r="D5327" s="61">
        <v>140525019.00858313</v>
      </c>
      <c r="E5327" s="61">
        <v>0</v>
      </c>
      <c r="F5327" s="72">
        <v>631413038.90449905</v>
      </c>
      <c r="G5327" s="61">
        <v>315293855.74886042</v>
      </c>
      <c r="H5327" s="61">
        <v>155953609.85505646</v>
      </c>
      <c r="I5327" s="61">
        <v>135318997.48023036</v>
      </c>
      <c r="J5327" s="61">
        <v>0</v>
      </c>
      <c r="K5327" s="72">
        <v>606566463.0841471</v>
      </c>
    </row>
    <row r="5328" spans="1:11">
      <c r="A5328" s="61">
        <v>5307</v>
      </c>
      <c r="B5328" s="61">
        <v>349016946.59785002</v>
      </c>
      <c r="C5328" s="61">
        <v>137845052.18649101</v>
      </c>
      <c r="D5328" s="61">
        <v>140676291.39236313</v>
      </c>
      <c r="E5328" s="61">
        <v>1860179.9446482747</v>
      </c>
      <c r="F5328" s="72">
        <v>629398470.12135243</v>
      </c>
      <c r="G5328" s="61">
        <v>321720548.75686604</v>
      </c>
      <c r="H5328" s="61">
        <v>136699170.91725737</v>
      </c>
      <c r="I5328" s="61">
        <v>137524788.06788421</v>
      </c>
      <c r="J5328" s="61">
        <v>1454497.6983037042</v>
      </c>
      <c r="K5328" s="72">
        <v>597399005.44031131</v>
      </c>
    </row>
    <row r="5329" spans="1:11">
      <c r="A5329" s="61">
        <v>5308</v>
      </c>
      <c r="B5329" s="61">
        <v>322426254.95018399</v>
      </c>
      <c r="C5329" s="61">
        <v>143117758.003263</v>
      </c>
      <c r="D5329" s="61">
        <v>134236683.47344112</v>
      </c>
      <c r="E5329" s="61">
        <v>0</v>
      </c>
      <c r="F5329" s="72">
        <v>599780696.42688811</v>
      </c>
      <c r="G5329" s="61">
        <v>301773794.93512648</v>
      </c>
      <c r="H5329" s="61">
        <v>140856520.25606862</v>
      </c>
      <c r="I5329" s="61">
        <v>125029937.40387776</v>
      </c>
      <c r="J5329" s="61">
        <v>0</v>
      </c>
      <c r="K5329" s="72">
        <v>567660252.59507287</v>
      </c>
    </row>
    <row r="5330" spans="1:11">
      <c r="A5330" s="61">
        <v>5309</v>
      </c>
      <c r="B5330" s="61">
        <v>306570325.00458699</v>
      </c>
      <c r="C5330" s="61">
        <v>168565768.328861</v>
      </c>
      <c r="D5330" s="61">
        <v>145499491.93671912</v>
      </c>
      <c r="E5330" s="61">
        <v>0</v>
      </c>
      <c r="F5330" s="72">
        <v>620635585.27016711</v>
      </c>
      <c r="G5330" s="61">
        <v>301048783.96904641</v>
      </c>
      <c r="H5330" s="61">
        <v>152592220.26750609</v>
      </c>
      <c r="I5330" s="61">
        <v>134615111.66380471</v>
      </c>
      <c r="J5330" s="61">
        <v>0</v>
      </c>
      <c r="K5330" s="72">
        <v>588256115.90035725</v>
      </c>
    </row>
    <row r="5331" spans="1:11">
      <c r="A5331" s="61">
        <v>5310</v>
      </c>
      <c r="B5331" s="61">
        <v>323504787.10837603</v>
      </c>
      <c r="C5331" s="61">
        <v>122414616.433806</v>
      </c>
      <c r="D5331" s="61">
        <v>153814999.70355511</v>
      </c>
      <c r="E5331" s="61">
        <v>0</v>
      </c>
      <c r="F5331" s="72">
        <v>599734403.24573708</v>
      </c>
      <c r="G5331" s="61">
        <v>304940475.04944384</v>
      </c>
      <c r="H5331" s="61">
        <v>120518828.59029269</v>
      </c>
      <c r="I5331" s="61">
        <v>141152406.01347712</v>
      </c>
      <c r="J5331" s="61">
        <v>0</v>
      </c>
      <c r="K5331" s="72">
        <v>566611709.65321362</v>
      </c>
    </row>
    <row r="5332" spans="1:11">
      <c r="A5332" s="61">
        <v>5311</v>
      </c>
      <c r="B5332" s="61">
        <v>326979987.02279103</v>
      </c>
      <c r="C5332" s="61">
        <v>155206528.71096399</v>
      </c>
      <c r="D5332" s="61">
        <v>152370587.77135813</v>
      </c>
      <c r="E5332" s="61">
        <v>0</v>
      </c>
      <c r="F5332" s="72">
        <v>634557103.50511312</v>
      </c>
      <c r="G5332" s="61">
        <v>309725524.53803331</v>
      </c>
      <c r="H5332" s="61">
        <v>149694234.72258779</v>
      </c>
      <c r="I5332" s="61">
        <v>137905093.11498904</v>
      </c>
      <c r="J5332" s="61">
        <v>0</v>
      </c>
      <c r="K5332" s="72">
        <v>597324852.37561011</v>
      </c>
    </row>
    <row r="5333" spans="1:11">
      <c r="A5333" s="61">
        <v>5312</v>
      </c>
      <c r="B5333" s="61">
        <v>349921776.22379702</v>
      </c>
      <c r="C5333" s="61">
        <v>126004788.422996</v>
      </c>
      <c r="D5333" s="61">
        <v>134474684.43682012</v>
      </c>
      <c r="E5333" s="61">
        <v>0</v>
      </c>
      <c r="F5333" s="72">
        <v>610401249.08361316</v>
      </c>
      <c r="G5333" s="61">
        <v>330712584.793437</v>
      </c>
      <c r="H5333" s="61">
        <v>123531647.34109814</v>
      </c>
      <c r="I5333" s="61">
        <v>118149868.75279172</v>
      </c>
      <c r="J5333" s="61">
        <v>0</v>
      </c>
      <c r="K5333" s="72">
        <v>572394100.88732696</v>
      </c>
    </row>
    <row r="5334" spans="1:11">
      <c r="A5334" s="61">
        <v>5313</v>
      </c>
      <c r="B5334" s="61">
        <v>348612470.71693802</v>
      </c>
      <c r="C5334" s="61">
        <v>152490432.521292</v>
      </c>
      <c r="D5334" s="61">
        <v>126496705.85681912</v>
      </c>
      <c r="E5334" s="61">
        <v>2136404.5303816157</v>
      </c>
      <c r="F5334" s="72">
        <v>629736013.6254307</v>
      </c>
      <c r="G5334" s="61">
        <v>315107161.2878443</v>
      </c>
      <c r="H5334" s="61">
        <v>146287571.46883166</v>
      </c>
      <c r="I5334" s="61">
        <v>121100753.61343674</v>
      </c>
      <c r="J5334" s="61">
        <v>1727068.1030532238</v>
      </c>
      <c r="K5334" s="72">
        <v>584222554.47316587</v>
      </c>
    </row>
    <row r="5335" spans="1:11">
      <c r="A5335" s="61">
        <v>5314</v>
      </c>
      <c r="B5335" s="61">
        <v>348140011.70265698</v>
      </c>
      <c r="C5335" s="61">
        <v>157642752.58560601</v>
      </c>
      <c r="D5335" s="61">
        <v>159021409.43840513</v>
      </c>
      <c r="E5335" s="61">
        <v>2493375.4084941759</v>
      </c>
      <c r="F5335" s="72">
        <v>667297549.13516235</v>
      </c>
      <c r="G5335" s="61">
        <v>323450431.35463387</v>
      </c>
      <c r="H5335" s="61">
        <v>152325111.9493089</v>
      </c>
      <c r="I5335" s="61">
        <v>148365734.07389271</v>
      </c>
      <c r="J5335" s="61">
        <v>2009124.1111004315</v>
      </c>
      <c r="K5335" s="72">
        <v>626150401.48893595</v>
      </c>
    </row>
    <row r="5336" spans="1:11">
      <c r="A5336" s="61">
        <v>5315</v>
      </c>
      <c r="B5336" s="61">
        <v>318981999.99995202</v>
      </c>
      <c r="C5336" s="61">
        <v>152772987.75334299</v>
      </c>
      <c r="D5336" s="61">
        <v>139632486.67526913</v>
      </c>
      <c r="E5336" s="61">
        <v>0</v>
      </c>
      <c r="F5336" s="72">
        <v>611387474.42856407</v>
      </c>
      <c r="G5336" s="61">
        <v>300285731.35008782</v>
      </c>
      <c r="H5336" s="61">
        <v>148546371.06616271</v>
      </c>
      <c r="I5336" s="61">
        <v>129955508.89633052</v>
      </c>
      <c r="J5336" s="61">
        <v>0</v>
      </c>
      <c r="K5336" s="72">
        <v>578787611.31258094</v>
      </c>
    </row>
    <row r="5337" spans="1:11">
      <c r="A5337" s="61">
        <v>5316</v>
      </c>
      <c r="B5337" s="61">
        <v>313853019.60394698</v>
      </c>
      <c r="C5337" s="61">
        <v>161997601.11939201</v>
      </c>
      <c r="D5337" s="61">
        <v>139446889.35031211</v>
      </c>
      <c r="E5337" s="61">
        <v>996802.83015033719</v>
      </c>
      <c r="F5337" s="72">
        <v>616294312.90380144</v>
      </c>
      <c r="G5337" s="61">
        <v>308640544.95165521</v>
      </c>
      <c r="H5337" s="61">
        <v>153574707.73614272</v>
      </c>
      <c r="I5337" s="61">
        <v>129380213.67493722</v>
      </c>
      <c r="J5337" s="61">
        <v>835250.21563619853</v>
      </c>
      <c r="K5337" s="72">
        <v>592430716.57837141</v>
      </c>
    </row>
    <row r="5338" spans="1:11">
      <c r="A5338" s="61">
        <v>5317</v>
      </c>
      <c r="B5338" s="61">
        <v>302957898.16338003</v>
      </c>
      <c r="C5338" s="61">
        <v>137662619.84821999</v>
      </c>
      <c r="D5338" s="61">
        <v>153200404.67434013</v>
      </c>
      <c r="E5338" s="61">
        <v>0</v>
      </c>
      <c r="F5338" s="72">
        <v>593820922.68594015</v>
      </c>
      <c r="G5338" s="61">
        <v>295924376.34333909</v>
      </c>
      <c r="H5338" s="61">
        <v>134437760.76674879</v>
      </c>
      <c r="I5338" s="61">
        <v>138525207.13597444</v>
      </c>
      <c r="J5338" s="61">
        <v>0</v>
      </c>
      <c r="K5338" s="72">
        <v>568887344.24606228</v>
      </c>
    </row>
    <row r="5339" spans="1:11">
      <c r="A5339" s="61">
        <v>5318</v>
      </c>
      <c r="B5339" s="61">
        <v>330135249.53363901</v>
      </c>
      <c r="C5339" s="61">
        <v>146865548.65560201</v>
      </c>
      <c r="D5339" s="61">
        <v>117542946.86250073</v>
      </c>
      <c r="E5339" s="61">
        <v>836799.31317667873</v>
      </c>
      <c r="F5339" s="72">
        <v>595380544.36491847</v>
      </c>
      <c r="G5339" s="61">
        <v>322820270.26901478</v>
      </c>
      <c r="H5339" s="61">
        <v>139740838.81319222</v>
      </c>
      <c r="I5339" s="61">
        <v>113389994.36454019</v>
      </c>
      <c r="J5339" s="61">
        <v>668742.52763695584</v>
      </c>
      <c r="K5339" s="72">
        <v>576619845.97438419</v>
      </c>
    </row>
    <row r="5340" spans="1:11">
      <c r="A5340" s="61">
        <v>5319</v>
      </c>
      <c r="B5340" s="61">
        <v>323900068.13341999</v>
      </c>
      <c r="C5340" s="61">
        <v>139471771.90092</v>
      </c>
      <c r="D5340" s="61">
        <v>123791782.77152412</v>
      </c>
      <c r="E5340" s="61">
        <v>0</v>
      </c>
      <c r="F5340" s="72">
        <v>587163622.8058641</v>
      </c>
      <c r="G5340" s="61">
        <v>308614500.35027218</v>
      </c>
      <c r="H5340" s="61">
        <v>132370506.50474647</v>
      </c>
      <c r="I5340" s="61">
        <v>122656678.34822455</v>
      </c>
      <c r="J5340" s="61">
        <v>0</v>
      </c>
      <c r="K5340" s="72">
        <v>563641685.20324314</v>
      </c>
    </row>
    <row r="5341" spans="1:11">
      <c r="A5341" s="61">
        <v>5320</v>
      </c>
      <c r="B5341" s="61">
        <v>313605102.18899399</v>
      </c>
      <c r="C5341" s="61">
        <v>147259299.194352</v>
      </c>
      <c r="D5341" s="61">
        <v>139637918.67103812</v>
      </c>
      <c r="E5341" s="61">
        <v>0</v>
      </c>
      <c r="F5341" s="72">
        <v>600502320.05438411</v>
      </c>
      <c r="G5341" s="61">
        <v>300974878.07811517</v>
      </c>
      <c r="H5341" s="61">
        <v>145071379.16205561</v>
      </c>
      <c r="I5341" s="61">
        <v>130993265.67103812</v>
      </c>
      <c r="J5341" s="61">
        <v>0</v>
      </c>
      <c r="K5341" s="72">
        <v>577039522.91120887</v>
      </c>
    </row>
    <row r="5342" spans="1:11">
      <c r="A5342" s="61">
        <v>5321</v>
      </c>
      <c r="B5342" s="61">
        <v>325648797.87248403</v>
      </c>
      <c r="C5342" s="61">
        <v>139817141.948172</v>
      </c>
      <c r="D5342" s="61">
        <v>128881651.74755113</v>
      </c>
      <c r="E5342" s="61">
        <v>0</v>
      </c>
      <c r="F5342" s="72">
        <v>594347591.56820714</v>
      </c>
      <c r="G5342" s="61">
        <v>321173848.49060351</v>
      </c>
      <c r="H5342" s="61">
        <v>134858383.69917476</v>
      </c>
      <c r="I5342" s="61">
        <v>122045356.60794665</v>
      </c>
      <c r="J5342" s="61">
        <v>0</v>
      </c>
      <c r="K5342" s="72">
        <v>578077588.79772484</v>
      </c>
    </row>
    <row r="5343" spans="1:11">
      <c r="A5343" s="61">
        <v>5322</v>
      </c>
      <c r="B5343" s="61">
        <v>327565756.50322503</v>
      </c>
      <c r="C5343" s="61">
        <v>154843686.71720201</v>
      </c>
      <c r="D5343" s="61">
        <v>135784826.84068012</v>
      </c>
      <c r="E5343" s="61">
        <v>0</v>
      </c>
      <c r="F5343" s="72">
        <v>618194270.06110716</v>
      </c>
      <c r="G5343" s="61">
        <v>317330441.85919565</v>
      </c>
      <c r="H5343" s="61">
        <v>148606953.17130277</v>
      </c>
      <c r="I5343" s="61">
        <v>127708591.22330485</v>
      </c>
      <c r="J5343" s="61">
        <v>0</v>
      </c>
      <c r="K5343" s="72">
        <v>593645986.25380325</v>
      </c>
    </row>
    <row r="5344" spans="1:11">
      <c r="A5344" s="61">
        <v>5323</v>
      </c>
      <c r="B5344" s="61">
        <v>302238952.82507801</v>
      </c>
      <c r="C5344" s="61">
        <v>169297274.98220399</v>
      </c>
      <c r="D5344" s="61">
        <v>165194702.01832113</v>
      </c>
      <c r="E5344" s="61">
        <v>1510288.6549802539</v>
      </c>
      <c r="F5344" s="72">
        <v>638241218.48058343</v>
      </c>
      <c r="G5344" s="61">
        <v>297983252.79388726</v>
      </c>
      <c r="H5344" s="61">
        <v>167094716.94192013</v>
      </c>
      <c r="I5344" s="61">
        <v>150155694.66496632</v>
      </c>
      <c r="J5344" s="61">
        <v>1271394.8714776756</v>
      </c>
      <c r="K5344" s="72">
        <v>616505059.27225137</v>
      </c>
    </row>
    <row r="5345" spans="1:11">
      <c r="A5345" s="61">
        <v>5324</v>
      </c>
      <c r="B5345" s="61">
        <v>326871703.14107603</v>
      </c>
      <c r="C5345" s="61">
        <v>147075218.93328699</v>
      </c>
      <c r="D5345" s="61">
        <v>126573525.46720412</v>
      </c>
      <c r="E5345" s="61">
        <v>0</v>
      </c>
      <c r="F5345" s="72">
        <v>600520447.54156709</v>
      </c>
      <c r="G5345" s="61">
        <v>324541243.0151664</v>
      </c>
      <c r="H5345" s="61">
        <v>138274999.91556892</v>
      </c>
      <c r="I5345" s="61">
        <v>126573525.46720412</v>
      </c>
      <c r="J5345" s="61">
        <v>0</v>
      </c>
      <c r="K5345" s="72">
        <v>589389768.39793944</v>
      </c>
    </row>
    <row r="5346" spans="1:11">
      <c r="A5346" s="61">
        <v>5325</v>
      </c>
      <c r="B5346" s="61">
        <v>329226503.44877398</v>
      </c>
      <c r="C5346" s="61">
        <v>148272149.29600099</v>
      </c>
      <c r="D5346" s="61">
        <v>138294336.71891013</v>
      </c>
      <c r="E5346" s="61">
        <v>0</v>
      </c>
      <c r="F5346" s="72">
        <v>615792989.46368504</v>
      </c>
      <c r="G5346" s="61">
        <v>316024507.36210638</v>
      </c>
      <c r="H5346" s="61">
        <v>140291548.15785286</v>
      </c>
      <c r="I5346" s="61">
        <v>134019553.71891013</v>
      </c>
      <c r="J5346" s="61">
        <v>0</v>
      </c>
      <c r="K5346" s="72">
        <v>590335609.23886931</v>
      </c>
    </row>
    <row r="5347" spans="1:11">
      <c r="A5347" s="61">
        <v>5326</v>
      </c>
      <c r="B5347" s="61">
        <v>354517423.17834502</v>
      </c>
      <c r="C5347" s="61">
        <v>128573323.690384</v>
      </c>
      <c r="D5347" s="61">
        <v>145220346.78338513</v>
      </c>
      <c r="E5347" s="61">
        <v>5948197.5352786789</v>
      </c>
      <c r="F5347" s="72">
        <v>634259291.18739283</v>
      </c>
      <c r="G5347" s="61">
        <v>328045637.2693699</v>
      </c>
      <c r="H5347" s="61">
        <v>127657987.79914136</v>
      </c>
      <c r="I5347" s="61">
        <v>143859677.80515072</v>
      </c>
      <c r="J5347" s="61">
        <v>4658859.1661692783</v>
      </c>
      <c r="K5347" s="72">
        <v>604222162.03983128</v>
      </c>
    </row>
    <row r="5348" spans="1:11">
      <c r="A5348" s="61">
        <v>5327</v>
      </c>
      <c r="B5348" s="61">
        <v>326728576.31785101</v>
      </c>
      <c r="C5348" s="61">
        <v>139962070.11867899</v>
      </c>
      <c r="D5348" s="61">
        <v>151185045.64639813</v>
      </c>
      <c r="E5348" s="61">
        <v>11298221.812148692</v>
      </c>
      <c r="F5348" s="72">
        <v>629173913.89507687</v>
      </c>
      <c r="G5348" s="61">
        <v>310471055.81740451</v>
      </c>
      <c r="H5348" s="61">
        <v>133454039.72025211</v>
      </c>
      <c r="I5348" s="61">
        <v>145767072.23188519</v>
      </c>
      <c r="J5348" s="61">
        <v>9291220.0414652247</v>
      </c>
      <c r="K5348" s="72">
        <v>598983387.81100714</v>
      </c>
    </row>
    <row r="5349" spans="1:11">
      <c r="A5349" s="61">
        <v>5328</v>
      </c>
      <c r="B5349" s="61">
        <v>322571327.13436103</v>
      </c>
      <c r="C5349" s="61">
        <v>150279730.54083499</v>
      </c>
      <c r="D5349" s="61">
        <v>116212309.61380683</v>
      </c>
      <c r="E5349" s="61">
        <v>0</v>
      </c>
      <c r="F5349" s="72">
        <v>589063367.2890029</v>
      </c>
      <c r="G5349" s="61">
        <v>313726253.98304218</v>
      </c>
      <c r="H5349" s="61">
        <v>143483108.12577128</v>
      </c>
      <c r="I5349" s="61">
        <v>115365876.01138912</v>
      </c>
      <c r="J5349" s="61">
        <v>0</v>
      </c>
      <c r="K5349" s="72">
        <v>572575238.12020266</v>
      </c>
    </row>
    <row r="5350" spans="1:11">
      <c r="A5350" s="61">
        <v>5329</v>
      </c>
      <c r="B5350" s="61">
        <v>307138949.39098102</v>
      </c>
      <c r="C5350" s="61">
        <v>156025079.37315699</v>
      </c>
      <c r="D5350" s="61">
        <v>137228932.54250914</v>
      </c>
      <c r="E5350" s="61">
        <v>0</v>
      </c>
      <c r="F5350" s="72">
        <v>600392961.30664706</v>
      </c>
      <c r="G5350" s="61">
        <v>304202328.31923771</v>
      </c>
      <c r="H5350" s="61">
        <v>152869700.20677924</v>
      </c>
      <c r="I5350" s="61">
        <v>128626329.38629439</v>
      </c>
      <c r="J5350" s="61">
        <v>0</v>
      </c>
      <c r="K5350" s="72">
        <v>585698357.91231132</v>
      </c>
    </row>
    <row r="5351" spans="1:11">
      <c r="A5351" s="61">
        <v>5330</v>
      </c>
      <c r="B5351" s="61">
        <v>309366545.35287499</v>
      </c>
      <c r="C5351" s="61">
        <v>132229914.112147</v>
      </c>
      <c r="D5351" s="61">
        <v>119526566.09604073</v>
      </c>
      <c r="E5351" s="61">
        <v>0</v>
      </c>
      <c r="F5351" s="72">
        <v>561123025.56106269</v>
      </c>
      <c r="G5351" s="61">
        <v>301057006.07985216</v>
      </c>
      <c r="H5351" s="61">
        <v>125020082.76401608</v>
      </c>
      <c r="I5351" s="61">
        <v>117042818.89035019</v>
      </c>
      <c r="J5351" s="61">
        <v>0</v>
      </c>
      <c r="K5351" s="72">
        <v>543119907.73421836</v>
      </c>
    </row>
    <row r="5352" spans="1:11">
      <c r="A5352" s="61">
        <v>5331</v>
      </c>
      <c r="B5352" s="61">
        <v>331972216.110232</v>
      </c>
      <c r="C5352" s="61">
        <v>155451532.19949901</v>
      </c>
      <c r="D5352" s="61">
        <v>117260798.58743952</v>
      </c>
      <c r="E5352" s="61">
        <v>0</v>
      </c>
      <c r="F5352" s="72">
        <v>604684546.89717054</v>
      </c>
      <c r="G5352" s="61">
        <v>310908962.44784802</v>
      </c>
      <c r="H5352" s="61">
        <v>150340152.61963367</v>
      </c>
      <c r="I5352" s="61">
        <v>117237547.84751248</v>
      </c>
      <c r="J5352" s="61">
        <v>0</v>
      </c>
      <c r="K5352" s="72">
        <v>578486662.91499412</v>
      </c>
    </row>
    <row r="5353" spans="1:11">
      <c r="A5353" s="61">
        <v>5332</v>
      </c>
      <c r="B5353" s="61">
        <v>365234682.63911903</v>
      </c>
      <c r="C5353" s="61">
        <v>137326131.118393</v>
      </c>
      <c r="D5353" s="61">
        <v>131595188.87059712</v>
      </c>
      <c r="E5353" s="61">
        <v>0</v>
      </c>
      <c r="F5353" s="72">
        <v>634156002.62810922</v>
      </c>
      <c r="G5353" s="61">
        <v>324254018.81556094</v>
      </c>
      <c r="H5353" s="61">
        <v>136540888.11253718</v>
      </c>
      <c r="I5353" s="61">
        <v>126241283.54833671</v>
      </c>
      <c r="J5353" s="61">
        <v>0</v>
      </c>
      <c r="K5353" s="72">
        <v>587036190.47643495</v>
      </c>
    </row>
    <row r="5354" spans="1:11">
      <c r="A5354" s="61">
        <v>5333</v>
      </c>
      <c r="B5354" s="61">
        <v>311177017.74498099</v>
      </c>
      <c r="C5354" s="61">
        <v>137391192.61430201</v>
      </c>
      <c r="D5354" s="61">
        <v>131632081.38319212</v>
      </c>
      <c r="E5354" s="61">
        <v>3862546.4724818072</v>
      </c>
      <c r="F5354" s="72">
        <v>584062838.21495688</v>
      </c>
      <c r="G5354" s="61">
        <v>302175117.60708648</v>
      </c>
      <c r="H5354" s="61">
        <v>136482461.61430201</v>
      </c>
      <c r="I5354" s="61">
        <v>122237670.33748075</v>
      </c>
      <c r="J5354" s="61">
        <v>3095033.3564178143</v>
      </c>
      <c r="K5354" s="72">
        <v>563990282.91528702</v>
      </c>
    </row>
    <row r="5355" spans="1:11">
      <c r="A5355" s="61">
        <v>5334</v>
      </c>
      <c r="B5355" s="61">
        <v>319568686.14737898</v>
      </c>
      <c r="C5355" s="61">
        <v>153458393.73725</v>
      </c>
      <c r="D5355" s="61">
        <v>150817576.85529411</v>
      </c>
      <c r="E5355" s="61">
        <v>0</v>
      </c>
      <c r="F5355" s="72">
        <v>623844656.73992312</v>
      </c>
      <c r="G5355" s="61">
        <v>300649769.6661182</v>
      </c>
      <c r="H5355" s="61">
        <v>147855258.76779449</v>
      </c>
      <c r="I5355" s="61">
        <v>137921510.4422259</v>
      </c>
      <c r="J5355" s="61">
        <v>0</v>
      </c>
      <c r="K5355" s="72">
        <v>586426538.87613857</v>
      </c>
    </row>
    <row r="5356" spans="1:11">
      <c r="A5356" s="61">
        <v>5335</v>
      </c>
      <c r="B5356" s="61">
        <v>336452150.787696</v>
      </c>
      <c r="C5356" s="61">
        <v>148453623.75153601</v>
      </c>
      <c r="D5356" s="61">
        <v>156781295.79480913</v>
      </c>
      <c r="E5356" s="61">
        <v>10540752.880994467</v>
      </c>
      <c r="F5356" s="72">
        <v>652227823.21503556</v>
      </c>
      <c r="G5356" s="61">
        <v>320342477.61813539</v>
      </c>
      <c r="H5356" s="61">
        <v>144046309.17702761</v>
      </c>
      <c r="I5356" s="61">
        <v>139843502.18422943</v>
      </c>
      <c r="J5356" s="61">
        <v>8938504.6007399857</v>
      </c>
      <c r="K5356" s="72">
        <v>613170793.58013237</v>
      </c>
    </row>
    <row r="5357" spans="1:11">
      <c r="A5357" s="61">
        <v>5336</v>
      </c>
      <c r="B5357" s="61">
        <v>331654739.16600001</v>
      </c>
      <c r="C5357" s="61">
        <v>158387425.82343599</v>
      </c>
      <c r="D5357" s="61">
        <v>125965479.27844912</v>
      </c>
      <c r="E5357" s="61">
        <v>43635943.98793862</v>
      </c>
      <c r="F5357" s="72">
        <v>659643588.25582385</v>
      </c>
      <c r="G5357" s="61">
        <v>319012730.19856954</v>
      </c>
      <c r="H5357" s="61">
        <v>154994490.13852131</v>
      </c>
      <c r="I5357" s="61">
        <v>123830899.66731581</v>
      </c>
      <c r="J5357" s="61">
        <v>20000000</v>
      </c>
      <c r="K5357" s="72">
        <v>617838120.00440681</v>
      </c>
    </row>
    <row r="5358" spans="1:11">
      <c r="A5358" s="61">
        <v>5337</v>
      </c>
      <c r="B5358" s="61">
        <v>318631641.59611702</v>
      </c>
      <c r="C5358" s="61">
        <v>136136226.85638201</v>
      </c>
      <c r="D5358" s="61">
        <v>140444944.82647413</v>
      </c>
      <c r="E5358" s="61">
        <v>1089568.9950977687</v>
      </c>
      <c r="F5358" s="72">
        <v>596302382.27407086</v>
      </c>
      <c r="G5358" s="61">
        <v>309931513.99460483</v>
      </c>
      <c r="H5358" s="61">
        <v>134858132.10089111</v>
      </c>
      <c r="I5358" s="61">
        <v>130859817.63387039</v>
      </c>
      <c r="J5358" s="61">
        <v>856968.25809229491</v>
      </c>
      <c r="K5358" s="72">
        <v>576506431.98745859</v>
      </c>
    </row>
    <row r="5359" spans="1:11">
      <c r="A5359" s="61">
        <v>5338</v>
      </c>
      <c r="B5359" s="61">
        <v>355676439.71634299</v>
      </c>
      <c r="C5359" s="61">
        <v>163999488.25014299</v>
      </c>
      <c r="D5359" s="61">
        <v>159209176.71291512</v>
      </c>
      <c r="E5359" s="61">
        <v>19596022.274412092</v>
      </c>
      <c r="F5359" s="72">
        <v>698481126.9538132</v>
      </c>
      <c r="G5359" s="61">
        <v>328697760.28532797</v>
      </c>
      <c r="H5359" s="61">
        <v>152462042.07639909</v>
      </c>
      <c r="I5359" s="61">
        <v>141550103.03154793</v>
      </c>
      <c r="J5359" s="61">
        <v>16666179.342571523</v>
      </c>
      <c r="K5359" s="72">
        <v>639376084.73584652</v>
      </c>
    </row>
    <row r="5360" spans="1:11">
      <c r="A5360" s="61">
        <v>5339</v>
      </c>
      <c r="B5360" s="61">
        <v>309667644.32666898</v>
      </c>
      <c r="C5360" s="61">
        <v>152723633.956157</v>
      </c>
      <c r="D5360" s="61">
        <v>133677736.55757612</v>
      </c>
      <c r="E5360" s="61">
        <v>0</v>
      </c>
      <c r="F5360" s="72">
        <v>596069014.84040213</v>
      </c>
      <c r="G5360" s="61">
        <v>303929121.09388256</v>
      </c>
      <c r="H5360" s="61">
        <v>149024258.86767209</v>
      </c>
      <c r="I5360" s="61">
        <v>132901490.80625004</v>
      </c>
      <c r="J5360" s="61">
        <v>0</v>
      </c>
      <c r="K5360" s="72">
        <v>585854870.76780474</v>
      </c>
    </row>
    <row r="5361" spans="1:11">
      <c r="A5361" s="61">
        <v>5340</v>
      </c>
      <c r="B5361" s="61">
        <v>348469523.32637697</v>
      </c>
      <c r="C5361" s="61">
        <v>126307516.61181299</v>
      </c>
      <c r="D5361" s="61">
        <v>127086379.65998612</v>
      </c>
      <c r="E5361" s="61">
        <v>0</v>
      </c>
      <c r="F5361" s="72">
        <v>601863419.59817612</v>
      </c>
      <c r="G5361" s="61">
        <v>332071275.55146068</v>
      </c>
      <c r="H5361" s="61">
        <v>124124313.02440065</v>
      </c>
      <c r="I5361" s="61">
        <v>125682855.39496121</v>
      </c>
      <c r="J5361" s="61">
        <v>0</v>
      </c>
      <c r="K5361" s="72">
        <v>581878443.97082257</v>
      </c>
    </row>
    <row r="5362" spans="1:11">
      <c r="A5362" s="61">
        <v>5341</v>
      </c>
      <c r="B5362" s="61">
        <v>318779654.80406201</v>
      </c>
      <c r="C5362" s="61">
        <v>134076603.75804999</v>
      </c>
      <c r="D5362" s="61">
        <v>167882461.38053513</v>
      </c>
      <c r="E5362" s="61">
        <v>1132029.2233137405</v>
      </c>
      <c r="F5362" s="72">
        <v>621870749.16596079</v>
      </c>
      <c r="G5362" s="61">
        <v>309196294.45986027</v>
      </c>
      <c r="H5362" s="61">
        <v>132441508.21240212</v>
      </c>
      <c r="I5362" s="61">
        <v>146291383.43209383</v>
      </c>
      <c r="J5362" s="61">
        <v>914883.84905756672</v>
      </c>
      <c r="K5362" s="72">
        <v>588844069.95341372</v>
      </c>
    </row>
    <row r="5363" spans="1:11">
      <c r="A5363" s="61">
        <v>5342</v>
      </c>
      <c r="B5363" s="61">
        <v>321737716.22509801</v>
      </c>
      <c r="C5363" s="61">
        <v>139103380.68105701</v>
      </c>
      <c r="D5363" s="61">
        <v>168356414.43458712</v>
      </c>
      <c r="E5363" s="61">
        <v>0</v>
      </c>
      <c r="F5363" s="72">
        <v>629197511.34074211</v>
      </c>
      <c r="G5363" s="61">
        <v>310325043.91441774</v>
      </c>
      <c r="H5363" s="61">
        <v>138198898.65769985</v>
      </c>
      <c r="I5363" s="61">
        <v>152092597.86338192</v>
      </c>
      <c r="J5363" s="61">
        <v>0</v>
      </c>
      <c r="K5363" s="72">
        <v>600616540.43549943</v>
      </c>
    </row>
    <row r="5364" spans="1:11">
      <c r="A5364" s="61">
        <v>5343</v>
      </c>
      <c r="B5364" s="61">
        <v>316095090.551346</v>
      </c>
      <c r="C5364" s="61">
        <v>130352090.22486199</v>
      </c>
      <c r="D5364" s="61">
        <v>127882144.32411112</v>
      </c>
      <c r="E5364" s="61">
        <v>0</v>
      </c>
      <c r="F5364" s="72">
        <v>574329325.10031915</v>
      </c>
      <c r="G5364" s="61">
        <v>308277250.70026046</v>
      </c>
      <c r="H5364" s="61">
        <v>126681910.71007629</v>
      </c>
      <c r="I5364" s="61">
        <v>123718763.79362842</v>
      </c>
      <c r="J5364" s="61">
        <v>0</v>
      </c>
      <c r="K5364" s="72">
        <v>558677925.20396519</v>
      </c>
    </row>
    <row r="5365" spans="1:11">
      <c r="A5365" s="61">
        <v>5344</v>
      </c>
      <c r="B5365" s="61">
        <v>321357471.72409397</v>
      </c>
      <c r="C5365" s="61">
        <v>156753975.22028899</v>
      </c>
      <c r="D5365" s="61">
        <v>133227803.06603612</v>
      </c>
      <c r="E5365" s="61">
        <v>1541118.3645911959</v>
      </c>
      <c r="F5365" s="72">
        <v>612880368.37501037</v>
      </c>
      <c r="G5365" s="61">
        <v>311424256.04328901</v>
      </c>
      <c r="H5365" s="61">
        <v>154151888.55717194</v>
      </c>
      <c r="I5365" s="61">
        <v>129894383.06603612</v>
      </c>
      <c r="J5365" s="61">
        <v>1355973.8310259776</v>
      </c>
      <c r="K5365" s="72">
        <v>596826501.49752319</v>
      </c>
    </row>
    <row r="5366" spans="1:11">
      <c r="A5366" s="61">
        <v>5345</v>
      </c>
      <c r="B5366" s="61">
        <v>337837461.80938798</v>
      </c>
      <c r="C5366" s="61">
        <v>144321029.892441</v>
      </c>
      <c r="D5366" s="61">
        <v>127188090.85355112</v>
      </c>
      <c r="E5366" s="61">
        <v>2400955.983326525</v>
      </c>
      <c r="F5366" s="72">
        <v>611747538.53870666</v>
      </c>
      <c r="G5366" s="61">
        <v>317194131.3350898</v>
      </c>
      <c r="H5366" s="61">
        <v>143253946.28401107</v>
      </c>
      <c r="I5366" s="61">
        <v>122598174.92427149</v>
      </c>
      <c r="J5366" s="61">
        <v>2006024.1711899256</v>
      </c>
      <c r="K5366" s="72">
        <v>585052276.7145623</v>
      </c>
    </row>
    <row r="5367" spans="1:11">
      <c r="A5367" s="61">
        <v>5346</v>
      </c>
      <c r="B5367" s="61">
        <v>292277972.507689</v>
      </c>
      <c r="C5367" s="61">
        <v>142069159.92211601</v>
      </c>
      <c r="D5367" s="61">
        <v>129396016.19744712</v>
      </c>
      <c r="E5367" s="61">
        <v>0</v>
      </c>
      <c r="F5367" s="72">
        <v>563743148.6272521</v>
      </c>
      <c r="G5367" s="61">
        <v>280799588.5313226</v>
      </c>
      <c r="H5367" s="61">
        <v>140178823.65758795</v>
      </c>
      <c r="I5367" s="61">
        <v>129076570.19744712</v>
      </c>
      <c r="J5367" s="61">
        <v>0</v>
      </c>
      <c r="K5367" s="72">
        <v>550054982.38635767</v>
      </c>
    </row>
    <row r="5368" spans="1:11">
      <c r="A5368" s="61">
        <v>5347</v>
      </c>
      <c r="B5368" s="61">
        <v>325071706.48952502</v>
      </c>
      <c r="C5368" s="61">
        <v>142489508.250036</v>
      </c>
      <c r="D5368" s="61">
        <v>147820874.46064413</v>
      </c>
      <c r="E5368" s="61">
        <v>5032038.8680301597</v>
      </c>
      <c r="F5368" s="72">
        <v>620414128.06823528</v>
      </c>
      <c r="G5368" s="61">
        <v>311889154.94092029</v>
      </c>
      <c r="H5368" s="61">
        <v>141717102.63174999</v>
      </c>
      <c r="I5368" s="61">
        <v>138855608.37414092</v>
      </c>
      <c r="J5368" s="61">
        <v>4318378.5939954529</v>
      </c>
      <c r="K5368" s="72">
        <v>596780244.54080665</v>
      </c>
    </row>
    <row r="5369" spans="1:11">
      <c r="A5369" s="61">
        <v>5348</v>
      </c>
      <c r="B5369" s="61">
        <v>291054057.974163</v>
      </c>
      <c r="C5369" s="61">
        <v>137896053.71595401</v>
      </c>
      <c r="D5369" s="61">
        <v>161194648.69722211</v>
      </c>
      <c r="E5369" s="61">
        <v>0</v>
      </c>
      <c r="F5369" s="72">
        <v>590144760.38733912</v>
      </c>
      <c r="G5369" s="61">
        <v>284873198.58504993</v>
      </c>
      <c r="H5369" s="61">
        <v>136701531.77382493</v>
      </c>
      <c r="I5369" s="61">
        <v>141413187.13313821</v>
      </c>
      <c r="J5369" s="61">
        <v>0</v>
      </c>
      <c r="K5369" s="72">
        <v>562987917.4920131</v>
      </c>
    </row>
    <row r="5370" spans="1:11">
      <c r="A5370" s="61">
        <v>5349</v>
      </c>
      <c r="B5370" s="61">
        <v>311121131.01064801</v>
      </c>
      <c r="C5370" s="61">
        <v>179007407.408337</v>
      </c>
      <c r="D5370" s="61">
        <v>128357809.96728212</v>
      </c>
      <c r="E5370" s="61">
        <v>0</v>
      </c>
      <c r="F5370" s="72">
        <v>618486348.38626719</v>
      </c>
      <c r="G5370" s="61">
        <v>299260407.99942261</v>
      </c>
      <c r="H5370" s="61">
        <v>170587763.91718781</v>
      </c>
      <c r="I5370" s="61">
        <v>128200952.16068198</v>
      </c>
      <c r="J5370" s="61">
        <v>0</v>
      </c>
      <c r="K5370" s="72">
        <v>598049124.07729244</v>
      </c>
    </row>
    <row r="5371" spans="1:11">
      <c r="A5371" s="61">
        <v>5350</v>
      </c>
      <c r="B5371" s="61">
        <v>335147793.82006401</v>
      </c>
      <c r="C5371" s="61">
        <v>145728837.607456</v>
      </c>
      <c r="D5371" s="61">
        <v>182147013.79156414</v>
      </c>
      <c r="E5371" s="61">
        <v>1952350.0631086419</v>
      </c>
      <c r="F5371" s="72">
        <v>664975995.28219283</v>
      </c>
      <c r="G5371" s="61">
        <v>319885063.06499463</v>
      </c>
      <c r="H5371" s="61">
        <v>142233178.07740295</v>
      </c>
      <c r="I5371" s="61">
        <v>148787121.67684093</v>
      </c>
      <c r="J5371" s="61">
        <v>1553763.4754159634</v>
      </c>
      <c r="K5371" s="72">
        <v>612459126.29465449</v>
      </c>
    </row>
    <row r="5372" spans="1:11">
      <c r="A5372" s="61">
        <v>5351</v>
      </c>
      <c r="B5372" s="61">
        <v>312401121.66283</v>
      </c>
      <c r="C5372" s="61">
        <v>165826315.08377999</v>
      </c>
      <c r="D5372" s="61">
        <v>152316822.95062411</v>
      </c>
      <c r="E5372" s="61">
        <v>3621840.8307673507</v>
      </c>
      <c r="F5372" s="72">
        <v>634166100.52800155</v>
      </c>
      <c r="G5372" s="61">
        <v>305428534.14125323</v>
      </c>
      <c r="H5372" s="61">
        <v>152961344.97719979</v>
      </c>
      <c r="I5372" s="61">
        <v>148265713.29568094</v>
      </c>
      <c r="J5372" s="61">
        <v>2832385.3083931664</v>
      </c>
      <c r="K5372" s="72">
        <v>609487977.72252715</v>
      </c>
    </row>
    <row r="5373" spans="1:11">
      <c r="A5373" s="61">
        <v>5352</v>
      </c>
      <c r="B5373" s="61">
        <v>321099862.250732</v>
      </c>
      <c r="C5373" s="61">
        <v>168336952.16097301</v>
      </c>
      <c r="D5373" s="61">
        <v>131305148.09215613</v>
      </c>
      <c r="E5373" s="61">
        <v>20198128.287322935</v>
      </c>
      <c r="F5373" s="72">
        <v>640940090.79118407</v>
      </c>
      <c r="G5373" s="61">
        <v>312699478.94137144</v>
      </c>
      <c r="H5373" s="61">
        <v>166977006.12578475</v>
      </c>
      <c r="I5373" s="61">
        <v>126369995.71064505</v>
      </c>
      <c r="J5373" s="61">
        <v>16400275.168168362</v>
      </c>
      <c r="K5373" s="72">
        <v>622446755.94596958</v>
      </c>
    </row>
    <row r="5374" spans="1:11">
      <c r="A5374" s="61">
        <v>5353</v>
      </c>
      <c r="B5374" s="61">
        <v>318362164.25462598</v>
      </c>
      <c r="C5374" s="61">
        <v>156866051.214313</v>
      </c>
      <c r="D5374" s="61">
        <v>147121085.07786012</v>
      </c>
      <c r="E5374" s="61">
        <v>4742321.4599845996</v>
      </c>
      <c r="F5374" s="72">
        <v>627091622.0067836</v>
      </c>
      <c r="G5374" s="61">
        <v>300198330.36243469</v>
      </c>
      <c r="H5374" s="61">
        <v>153907821.26703459</v>
      </c>
      <c r="I5374" s="61">
        <v>140091298.69855082</v>
      </c>
      <c r="J5374" s="61">
        <v>3864594.2609911277</v>
      </c>
      <c r="K5374" s="72">
        <v>598062044.58901107</v>
      </c>
    </row>
    <row r="5375" spans="1:11">
      <c r="A5375" s="61">
        <v>5354</v>
      </c>
      <c r="B5375" s="61">
        <v>297161728.38344502</v>
      </c>
      <c r="C5375" s="61">
        <v>154620248.08916</v>
      </c>
      <c r="D5375" s="61">
        <v>149120409.04337412</v>
      </c>
      <c r="E5375" s="61">
        <v>1563028.6579943299</v>
      </c>
      <c r="F5375" s="72">
        <v>602465414.17397332</v>
      </c>
      <c r="G5375" s="61">
        <v>290399068.05747771</v>
      </c>
      <c r="H5375" s="61">
        <v>150762464.07918692</v>
      </c>
      <c r="I5375" s="61">
        <v>145121295.1906721</v>
      </c>
      <c r="J5375" s="61">
        <v>1344750.6897122914</v>
      </c>
      <c r="K5375" s="72">
        <v>587627578.01704884</v>
      </c>
    </row>
    <row r="5376" spans="1:11">
      <c r="A5376" s="61">
        <v>5355</v>
      </c>
      <c r="B5376" s="61">
        <v>323872717.83976102</v>
      </c>
      <c r="C5376" s="61">
        <v>153759639.96973199</v>
      </c>
      <c r="D5376" s="61">
        <v>143229269.96229112</v>
      </c>
      <c r="E5376" s="61">
        <v>0</v>
      </c>
      <c r="F5376" s="72">
        <v>620861627.77178407</v>
      </c>
      <c r="G5376" s="61">
        <v>311660430.27303654</v>
      </c>
      <c r="H5376" s="61">
        <v>151053764.94566953</v>
      </c>
      <c r="I5376" s="61">
        <v>138864883.02047461</v>
      </c>
      <c r="J5376" s="61">
        <v>0</v>
      </c>
      <c r="K5376" s="72">
        <v>601579078.23918056</v>
      </c>
    </row>
    <row r="5377" spans="1:11">
      <c r="A5377" s="61">
        <v>5356</v>
      </c>
      <c r="B5377" s="61">
        <v>324544060.160725</v>
      </c>
      <c r="C5377" s="61">
        <v>148278149.83425</v>
      </c>
      <c r="D5377" s="61">
        <v>141698509.11964512</v>
      </c>
      <c r="E5377" s="61">
        <v>0</v>
      </c>
      <c r="F5377" s="72">
        <v>614520719.11462009</v>
      </c>
      <c r="G5377" s="61">
        <v>312986686.03121448</v>
      </c>
      <c r="H5377" s="61">
        <v>142469206.12693533</v>
      </c>
      <c r="I5377" s="61">
        <v>136085122.56250745</v>
      </c>
      <c r="J5377" s="61">
        <v>0</v>
      </c>
      <c r="K5377" s="72">
        <v>591541014.72065723</v>
      </c>
    </row>
    <row r="5378" spans="1:11">
      <c r="A5378" s="61">
        <v>5357</v>
      </c>
      <c r="B5378" s="61">
        <v>296741028.66481602</v>
      </c>
      <c r="C5378" s="61">
        <v>141706444.85816699</v>
      </c>
      <c r="D5378" s="61">
        <v>154331119.95639914</v>
      </c>
      <c r="E5378" s="61">
        <v>13048076.940249072</v>
      </c>
      <c r="F5378" s="72">
        <v>605826670.41963124</v>
      </c>
      <c r="G5378" s="61">
        <v>293456134.74385965</v>
      </c>
      <c r="H5378" s="61">
        <v>138272175.44518739</v>
      </c>
      <c r="I5378" s="61">
        <v>139695123.78992143</v>
      </c>
      <c r="J5378" s="61">
        <v>10687018.742334364</v>
      </c>
      <c r="K5378" s="72">
        <v>582110452.72130287</v>
      </c>
    </row>
    <row r="5379" spans="1:11">
      <c r="A5379" s="61">
        <v>5358</v>
      </c>
      <c r="B5379" s="61">
        <v>301346007.817653</v>
      </c>
      <c r="C5379" s="61">
        <v>163651027.940772</v>
      </c>
      <c r="D5379" s="61">
        <v>136599539.2711761</v>
      </c>
      <c r="E5379" s="61">
        <v>111020501.93440248</v>
      </c>
      <c r="F5379" s="72">
        <v>712617076.96400356</v>
      </c>
      <c r="G5379" s="61">
        <v>295228582.10622644</v>
      </c>
      <c r="H5379" s="61">
        <v>150219504.25421369</v>
      </c>
      <c r="I5379" s="61">
        <v>135484897.05596808</v>
      </c>
      <c r="J5379" s="61">
        <v>20000000</v>
      </c>
      <c r="K5379" s="72">
        <v>600932983.41640818</v>
      </c>
    </row>
    <row r="5380" spans="1:11">
      <c r="A5380" s="61">
        <v>5359</v>
      </c>
      <c r="B5380" s="61">
        <v>317544823.54003698</v>
      </c>
      <c r="C5380" s="61">
        <v>140252290.56465399</v>
      </c>
      <c r="D5380" s="61">
        <v>122544146.46397112</v>
      </c>
      <c r="E5380" s="61">
        <v>0</v>
      </c>
      <c r="F5380" s="72">
        <v>580341260.56866205</v>
      </c>
      <c r="G5380" s="61">
        <v>305181893.8862505</v>
      </c>
      <c r="H5380" s="61">
        <v>134872875.77894261</v>
      </c>
      <c r="I5380" s="61">
        <v>122544146.46397112</v>
      </c>
      <c r="J5380" s="61">
        <v>0</v>
      </c>
      <c r="K5380" s="72">
        <v>562598916.12916422</v>
      </c>
    </row>
    <row r="5381" spans="1:11">
      <c r="A5381" s="61">
        <v>5360</v>
      </c>
      <c r="B5381" s="61">
        <v>331445146.19533002</v>
      </c>
      <c r="C5381" s="61">
        <v>133707468.58101299</v>
      </c>
      <c r="D5381" s="61">
        <v>147655154.05096412</v>
      </c>
      <c r="E5381" s="61">
        <v>0</v>
      </c>
      <c r="F5381" s="72">
        <v>612807768.82730711</v>
      </c>
      <c r="G5381" s="61">
        <v>308372209.72708112</v>
      </c>
      <c r="H5381" s="61">
        <v>130527197.2883171</v>
      </c>
      <c r="I5381" s="61">
        <v>137112494.86281192</v>
      </c>
      <c r="J5381" s="61">
        <v>0</v>
      </c>
      <c r="K5381" s="72">
        <v>576011901.87821007</v>
      </c>
    </row>
    <row r="5382" spans="1:11">
      <c r="A5382" s="61">
        <v>5361</v>
      </c>
      <c r="B5382" s="61">
        <v>333330459.23559397</v>
      </c>
      <c r="C5382" s="61">
        <v>131965879.255555</v>
      </c>
      <c r="D5382" s="61">
        <v>130242151.41957612</v>
      </c>
      <c r="E5382" s="61">
        <v>41756348.673618905</v>
      </c>
      <c r="F5382" s="72">
        <v>637294838.58434403</v>
      </c>
      <c r="G5382" s="61">
        <v>316500603.83080006</v>
      </c>
      <c r="H5382" s="61">
        <v>130843519.255555</v>
      </c>
      <c r="I5382" s="61">
        <v>124733668.42318477</v>
      </c>
      <c r="J5382" s="61">
        <v>20000000</v>
      </c>
      <c r="K5382" s="72">
        <v>592077791.50953984</v>
      </c>
    </row>
    <row r="5383" spans="1:11">
      <c r="A5383" s="61">
        <v>5362</v>
      </c>
      <c r="B5383" s="61">
        <v>309070897.36420602</v>
      </c>
      <c r="C5383" s="61">
        <v>145411574.66412801</v>
      </c>
      <c r="D5383" s="61">
        <v>147844894.03050911</v>
      </c>
      <c r="E5383" s="61">
        <v>5216723.3203744059</v>
      </c>
      <c r="F5383" s="72">
        <v>607544089.37921751</v>
      </c>
      <c r="G5383" s="61">
        <v>306108951.94686806</v>
      </c>
      <c r="H5383" s="61">
        <v>138390124.31599024</v>
      </c>
      <c r="I5383" s="61">
        <v>143956797.65817124</v>
      </c>
      <c r="J5383" s="61">
        <v>4226727.0628877152</v>
      </c>
      <c r="K5383" s="72">
        <v>592682600.98391724</v>
      </c>
    </row>
    <row r="5384" spans="1:11">
      <c r="A5384" s="61">
        <v>5363</v>
      </c>
      <c r="B5384" s="61">
        <v>317787390.780752</v>
      </c>
      <c r="C5384" s="61">
        <v>149348354.13394299</v>
      </c>
      <c r="D5384" s="61">
        <v>147012175.88228512</v>
      </c>
      <c r="E5384" s="61">
        <v>2944767.5988476682</v>
      </c>
      <c r="F5384" s="72">
        <v>617092688.39582777</v>
      </c>
      <c r="G5384" s="61">
        <v>301118300.74993938</v>
      </c>
      <c r="H5384" s="61">
        <v>144607516.67975786</v>
      </c>
      <c r="I5384" s="61">
        <v>137351982.01482156</v>
      </c>
      <c r="J5384" s="61">
        <v>2301584.7034854647</v>
      </c>
      <c r="K5384" s="72">
        <v>585379384.14800429</v>
      </c>
    </row>
    <row r="5385" spans="1:11">
      <c r="A5385" s="61">
        <v>5364</v>
      </c>
      <c r="B5385" s="61">
        <v>347691248.26210701</v>
      </c>
      <c r="C5385" s="61">
        <v>148106003.61884901</v>
      </c>
      <c r="D5385" s="61">
        <v>129378735.06638013</v>
      </c>
      <c r="E5385" s="61">
        <v>0</v>
      </c>
      <c r="F5385" s="72">
        <v>625175986.9473362</v>
      </c>
      <c r="G5385" s="61">
        <v>332232477.64700341</v>
      </c>
      <c r="H5385" s="61">
        <v>143406090.74629977</v>
      </c>
      <c r="I5385" s="61">
        <v>128624466.21294534</v>
      </c>
      <c r="J5385" s="61">
        <v>0</v>
      </c>
      <c r="K5385" s="72">
        <v>604263034.60624862</v>
      </c>
    </row>
    <row r="5386" spans="1:11">
      <c r="A5386" s="61">
        <v>5365</v>
      </c>
      <c r="B5386" s="61">
        <v>314577945.84035403</v>
      </c>
      <c r="C5386" s="61">
        <v>145594388.00787401</v>
      </c>
      <c r="D5386" s="61">
        <v>120256162.56158753</v>
      </c>
      <c r="E5386" s="61">
        <v>2848345.85193284</v>
      </c>
      <c r="F5386" s="72">
        <v>583276842.26174843</v>
      </c>
      <c r="G5386" s="61">
        <v>298732077.63953364</v>
      </c>
      <c r="H5386" s="61">
        <v>135892135.03586531</v>
      </c>
      <c r="I5386" s="61">
        <v>117624839.34320867</v>
      </c>
      <c r="J5386" s="61">
        <v>2431555.8582132151</v>
      </c>
      <c r="K5386" s="72">
        <v>554680607.8768208</v>
      </c>
    </row>
    <row r="5387" spans="1:11">
      <c r="A5387" s="61">
        <v>5366</v>
      </c>
      <c r="B5387" s="61">
        <v>312043829.94570202</v>
      </c>
      <c r="C5387" s="61">
        <v>149646598.54904899</v>
      </c>
      <c r="D5387" s="61">
        <v>144945141.55182713</v>
      </c>
      <c r="E5387" s="61">
        <v>0</v>
      </c>
      <c r="F5387" s="72">
        <v>606635570.04657817</v>
      </c>
      <c r="G5387" s="61">
        <v>309937820.70296293</v>
      </c>
      <c r="H5387" s="61">
        <v>144495767.96846715</v>
      </c>
      <c r="I5387" s="61">
        <v>134900288.33649802</v>
      </c>
      <c r="J5387" s="61">
        <v>0</v>
      </c>
      <c r="K5387" s="72">
        <v>589333877.00792813</v>
      </c>
    </row>
    <row r="5388" spans="1:11">
      <c r="A5388" s="61">
        <v>5367</v>
      </c>
      <c r="B5388" s="61">
        <v>318095032.92678702</v>
      </c>
      <c r="C5388" s="61">
        <v>143433119.68286699</v>
      </c>
      <c r="D5388" s="61">
        <v>128746720.19078912</v>
      </c>
      <c r="E5388" s="61">
        <v>13505347.722742539</v>
      </c>
      <c r="F5388" s="72">
        <v>603780220.52318573</v>
      </c>
      <c r="G5388" s="61">
        <v>313902625.35975063</v>
      </c>
      <c r="H5388" s="61">
        <v>135017118.93752286</v>
      </c>
      <c r="I5388" s="61">
        <v>125904452.82324666</v>
      </c>
      <c r="J5388" s="61">
        <v>11859502.87759559</v>
      </c>
      <c r="K5388" s="72">
        <v>586683699.99811578</v>
      </c>
    </row>
    <row r="5389" spans="1:11">
      <c r="A5389" s="61">
        <v>5368</v>
      </c>
      <c r="B5389" s="61">
        <v>325961823.64565599</v>
      </c>
      <c r="C5389" s="61">
        <v>145358032.400372</v>
      </c>
      <c r="D5389" s="61">
        <v>136531098.79374814</v>
      </c>
      <c r="E5389" s="61">
        <v>779465.93705198704</v>
      </c>
      <c r="F5389" s="72">
        <v>608630420.77682817</v>
      </c>
      <c r="G5389" s="61">
        <v>312705887.46422821</v>
      </c>
      <c r="H5389" s="61">
        <v>144093664.25094762</v>
      </c>
      <c r="I5389" s="61">
        <v>136057611.26465446</v>
      </c>
      <c r="J5389" s="61">
        <v>666864.37497486547</v>
      </c>
      <c r="K5389" s="72">
        <v>593524027.35480523</v>
      </c>
    </row>
    <row r="5390" spans="1:11">
      <c r="A5390" s="61">
        <v>5369</v>
      </c>
      <c r="B5390" s="61">
        <v>316880177.88315398</v>
      </c>
      <c r="C5390" s="61">
        <v>167153537.971724</v>
      </c>
      <c r="D5390" s="61">
        <v>135537996.13481814</v>
      </c>
      <c r="E5390" s="61">
        <v>0</v>
      </c>
      <c r="F5390" s="72">
        <v>619571711.98969603</v>
      </c>
      <c r="G5390" s="61">
        <v>306487330.045187</v>
      </c>
      <c r="H5390" s="61">
        <v>163594679.21393195</v>
      </c>
      <c r="I5390" s="61">
        <v>133083737.02847904</v>
      </c>
      <c r="J5390" s="61">
        <v>0</v>
      </c>
      <c r="K5390" s="72">
        <v>603165746.28759789</v>
      </c>
    </row>
    <row r="5391" spans="1:11">
      <c r="A5391" s="61">
        <v>5370</v>
      </c>
      <c r="B5391" s="61">
        <v>305445315.45455402</v>
      </c>
      <c r="C5391" s="61">
        <v>145819534.83989701</v>
      </c>
      <c r="D5391" s="61">
        <v>140034526.29455411</v>
      </c>
      <c r="E5391" s="61">
        <v>0</v>
      </c>
      <c r="F5391" s="72">
        <v>591299376.58900511</v>
      </c>
      <c r="G5391" s="61">
        <v>295830503.62957931</v>
      </c>
      <c r="H5391" s="61">
        <v>144889052.48038208</v>
      </c>
      <c r="I5391" s="61">
        <v>130823548.95932962</v>
      </c>
      <c r="J5391" s="61">
        <v>0</v>
      </c>
      <c r="K5391" s="72">
        <v>571543105.069291</v>
      </c>
    </row>
    <row r="5392" spans="1:11">
      <c r="A5392" s="61">
        <v>5371</v>
      </c>
      <c r="B5392" s="61">
        <v>326801077.56763703</v>
      </c>
      <c r="C5392" s="61">
        <v>153631472.07622299</v>
      </c>
      <c r="D5392" s="61">
        <v>147144536.97312412</v>
      </c>
      <c r="E5392" s="61">
        <v>0</v>
      </c>
      <c r="F5392" s="72">
        <v>627577086.61698413</v>
      </c>
      <c r="G5392" s="61">
        <v>325413789.99456716</v>
      </c>
      <c r="H5392" s="61">
        <v>147394149.96763378</v>
      </c>
      <c r="I5392" s="61">
        <v>135694757.92650232</v>
      </c>
      <c r="J5392" s="61">
        <v>0</v>
      </c>
      <c r="K5392" s="72">
        <v>608502697.88870323</v>
      </c>
    </row>
    <row r="5393" spans="1:11">
      <c r="A5393" s="61">
        <v>5372</v>
      </c>
      <c r="B5393" s="61">
        <v>318245241.21060801</v>
      </c>
      <c r="C5393" s="61">
        <v>144295146.876055</v>
      </c>
      <c r="D5393" s="61">
        <v>159415690.06004411</v>
      </c>
      <c r="E5393" s="61">
        <v>72864824.719470903</v>
      </c>
      <c r="F5393" s="72">
        <v>694820902.86617792</v>
      </c>
      <c r="G5393" s="61">
        <v>302566156.63447708</v>
      </c>
      <c r="H5393" s="61">
        <v>138419304.38165304</v>
      </c>
      <c r="I5393" s="61">
        <v>141625283.3918418</v>
      </c>
      <c r="J5393" s="61">
        <v>20000000</v>
      </c>
      <c r="K5393" s="72">
        <v>602610744.40797174</v>
      </c>
    </row>
    <row r="5394" spans="1:11">
      <c r="A5394" s="61">
        <v>5373</v>
      </c>
      <c r="B5394" s="61">
        <v>294375272.68233198</v>
      </c>
      <c r="C5394" s="61">
        <v>160856750.353522</v>
      </c>
      <c r="D5394" s="61">
        <v>150513193.80442411</v>
      </c>
      <c r="E5394" s="61">
        <v>0</v>
      </c>
      <c r="F5394" s="72">
        <v>605745216.84027815</v>
      </c>
      <c r="G5394" s="61">
        <v>291697290.04715145</v>
      </c>
      <c r="H5394" s="61">
        <v>153602234.25623658</v>
      </c>
      <c r="I5394" s="61">
        <v>129067076.06227311</v>
      </c>
      <c r="J5394" s="61">
        <v>0</v>
      </c>
      <c r="K5394" s="72">
        <v>574366600.36566114</v>
      </c>
    </row>
    <row r="5395" spans="1:11">
      <c r="A5395" s="61">
        <v>5374</v>
      </c>
      <c r="B5395" s="61">
        <v>334686880.57404101</v>
      </c>
      <c r="C5395" s="61">
        <v>138492863.705116</v>
      </c>
      <c r="D5395" s="61">
        <v>149873166.56591511</v>
      </c>
      <c r="E5395" s="61">
        <v>23588758.176640429</v>
      </c>
      <c r="F5395" s="72">
        <v>646641669.02171254</v>
      </c>
      <c r="G5395" s="61">
        <v>320804312.20876461</v>
      </c>
      <c r="H5395" s="61">
        <v>138349888.32260194</v>
      </c>
      <c r="I5395" s="61">
        <v>143896511.23063645</v>
      </c>
      <c r="J5395" s="61">
        <v>19161477.531007715</v>
      </c>
      <c r="K5395" s="72">
        <v>622212189.29301071</v>
      </c>
    </row>
    <row r="5396" spans="1:11">
      <c r="A5396" s="61">
        <v>5375</v>
      </c>
      <c r="B5396" s="61">
        <v>302153345.47326797</v>
      </c>
      <c r="C5396" s="61">
        <v>126860215.159832</v>
      </c>
      <c r="D5396" s="61">
        <v>136278621.75564414</v>
      </c>
      <c r="E5396" s="61">
        <v>10583547.067918282</v>
      </c>
      <c r="F5396" s="72">
        <v>575875729.45666242</v>
      </c>
      <c r="G5396" s="61">
        <v>296082556.18773186</v>
      </c>
      <c r="H5396" s="61">
        <v>124295000.07114354</v>
      </c>
      <c r="I5396" s="61">
        <v>131292007.72316231</v>
      </c>
      <c r="J5396" s="61">
        <v>8644553.4944112841</v>
      </c>
      <c r="K5396" s="72">
        <v>560314117.47644901</v>
      </c>
    </row>
    <row r="5397" spans="1:11">
      <c r="A5397" s="61">
        <v>5376</v>
      </c>
      <c r="B5397" s="61">
        <v>304245719.22896302</v>
      </c>
      <c r="C5397" s="61">
        <v>144541604.15842399</v>
      </c>
      <c r="D5397" s="61">
        <v>153994399.34939814</v>
      </c>
      <c r="E5397" s="61">
        <v>0</v>
      </c>
      <c r="F5397" s="72">
        <v>602781722.73678517</v>
      </c>
      <c r="G5397" s="61">
        <v>301461122.19243056</v>
      </c>
      <c r="H5397" s="61">
        <v>138753524.78211567</v>
      </c>
      <c r="I5397" s="61">
        <v>132548007.55892594</v>
      </c>
      <c r="J5397" s="61">
        <v>0</v>
      </c>
      <c r="K5397" s="72">
        <v>572762654.53347218</v>
      </c>
    </row>
    <row r="5398" spans="1:11">
      <c r="A5398" s="61">
        <v>5377</v>
      </c>
      <c r="B5398" s="61">
        <v>308989182.97179902</v>
      </c>
      <c r="C5398" s="61">
        <v>150023292.09713</v>
      </c>
      <c r="D5398" s="61">
        <v>170034255.54016212</v>
      </c>
      <c r="E5398" s="61">
        <v>0</v>
      </c>
      <c r="F5398" s="72">
        <v>629046730.60909116</v>
      </c>
      <c r="G5398" s="61">
        <v>292870186.47059679</v>
      </c>
      <c r="H5398" s="61">
        <v>148588458.90918615</v>
      </c>
      <c r="I5398" s="61">
        <v>147358852.22580501</v>
      </c>
      <c r="J5398" s="61">
        <v>0</v>
      </c>
      <c r="K5398" s="72">
        <v>588817497.60558796</v>
      </c>
    </row>
    <row r="5399" spans="1:11">
      <c r="A5399" s="61">
        <v>5378</v>
      </c>
      <c r="B5399" s="61">
        <v>325269382.80379802</v>
      </c>
      <c r="C5399" s="61">
        <v>140245824.34704599</v>
      </c>
      <c r="D5399" s="61">
        <v>140484833.59466314</v>
      </c>
      <c r="E5399" s="61">
        <v>0</v>
      </c>
      <c r="F5399" s="72">
        <v>606000040.74550712</v>
      </c>
      <c r="G5399" s="61">
        <v>322654654.64451128</v>
      </c>
      <c r="H5399" s="61">
        <v>133564315.93675748</v>
      </c>
      <c r="I5399" s="61">
        <v>130256644.79009604</v>
      </c>
      <c r="J5399" s="61">
        <v>0</v>
      </c>
      <c r="K5399" s="72">
        <v>586475615.37136483</v>
      </c>
    </row>
    <row r="5400" spans="1:11">
      <c r="A5400" s="61">
        <v>5379</v>
      </c>
      <c r="B5400" s="61">
        <v>348105479.60987002</v>
      </c>
      <c r="C5400" s="61">
        <v>128613156.656508</v>
      </c>
      <c r="D5400" s="61">
        <v>134692005.01384813</v>
      </c>
      <c r="E5400" s="61">
        <v>0</v>
      </c>
      <c r="F5400" s="72">
        <v>611410641.28022623</v>
      </c>
      <c r="G5400" s="61">
        <v>326749419.45863694</v>
      </c>
      <c r="H5400" s="61">
        <v>126861102.78694646</v>
      </c>
      <c r="I5400" s="61">
        <v>126465319.37637325</v>
      </c>
      <c r="J5400" s="61">
        <v>0</v>
      </c>
      <c r="K5400" s="72">
        <v>580075841.62195671</v>
      </c>
    </row>
    <row r="5401" spans="1:11">
      <c r="A5401" s="61">
        <v>5380</v>
      </c>
      <c r="B5401" s="61">
        <v>323804286.33703601</v>
      </c>
      <c r="C5401" s="61">
        <v>148064818.135517</v>
      </c>
      <c r="D5401" s="61">
        <v>140762964.18792313</v>
      </c>
      <c r="E5401" s="61">
        <v>11615380.081243245</v>
      </c>
      <c r="F5401" s="72">
        <v>624247448.74171948</v>
      </c>
      <c r="G5401" s="61">
        <v>309383720.66613662</v>
      </c>
      <c r="H5401" s="61">
        <v>146260061.2340695</v>
      </c>
      <c r="I5401" s="61">
        <v>133684141.40756762</v>
      </c>
      <c r="J5401" s="61">
        <v>9501104.4909997806</v>
      </c>
      <c r="K5401" s="72">
        <v>598829027.79877365</v>
      </c>
    </row>
    <row r="5402" spans="1:11">
      <c r="A5402" s="61">
        <v>5381</v>
      </c>
      <c r="B5402" s="61">
        <v>345620642.30166501</v>
      </c>
      <c r="C5402" s="61">
        <v>151830486.963875</v>
      </c>
      <c r="D5402" s="61">
        <v>164633550.81753811</v>
      </c>
      <c r="E5402" s="61">
        <v>0</v>
      </c>
      <c r="F5402" s="72">
        <v>662084680.08307815</v>
      </c>
      <c r="G5402" s="61">
        <v>319972510.7080133</v>
      </c>
      <c r="H5402" s="61">
        <v>146829506.75299016</v>
      </c>
      <c r="I5402" s="61">
        <v>146024508.77228731</v>
      </c>
      <c r="J5402" s="61">
        <v>0</v>
      </c>
      <c r="K5402" s="72">
        <v>612826526.23329079</v>
      </c>
    </row>
    <row r="5403" spans="1:11">
      <c r="A5403" s="61">
        <v>5382</v>
      </c>
      <c r="B5403" s="61">
        <v>314567537.50707698</v>
      </c>
      <c r="C5403" s="61">
        <v>139708029.48886099</v>
      </c>
      <c r="D5403" s="61">
        <v>132241426.53228112</v>
      </c>
      <c r="E5403" s="61">
        <v>35145727.34392447</v>
      </c>
      <c r="F5403" s="72">
        <v>621662720.87214363</v>
      </c>
      <c r="G5403" s="61">
        <v>301214832.31664789</v>
      </c>
      <c r="H5403" s="61">
        <v>134594349.45876586</v>
      </c>
      <c r="I5403" s="61">
        <v>129212871.16096361</v>
      </c>
      <c r="J5403" s="61">
        <v>20000000</v>
      </c>
      <c r="K5403" s="72">
        <v>585022052.93637741</v>
      </c>
    </row>
    <row r="5404" spans="1:11">
      <c r="A5404" s="61">
        <v>5383</v>
      </c>
      <c r="B5404" s="61">
        <v>345242133.99384397</v>
      </c>
      <c r="C5404" s="61">
        <v>141388361.087771</v>
      </c>
      <c r="D5404" s="61">
        <v>140151986.73427913</v>
      </c>
      <c r="E5404" s="61">
        <v>2016623.4704400902</v>
      </c>
      <c r="F5404" s="72">
        <v>628799105.28633428</v>
      </c>
      <c r="G5404" s="61">
        <v>321801593.05825287</v>
      </c>
      <c r="H5404" s="61">
        <v>139765012.32462239</v>
      </c>
      <c r="I5404" s="61">
        <v>139807070.62880892</v>
      </c>
      <c r="J5404" s="61">
        <v>1607106.6030237349</v>
      </c>
      <c r="K5404" s="72">
        <v>602980782.61470795</v>
      </c>
    </row>
    <row r="5405" spans="1:11">
      <c r="A5405" s="61">
        <v>5384</v>
      </c>
      <c r="B5405" s="61">
        <v>332004602.56677997</v>
      </c>
      <c r="C5405" s="61">
        <v>162474322.742459</v>
      </c>
      <c r="D5405" s="61">
        <v>125560161.99025713</v>
      </c>
      <c r="E5405" s="61">
        <v>0</v>
      </c>
      <c r="F5405" s="72">
        <v>620039087.29949605</v>
      </c>
      <c r="G5405" s="61">
        <v>328034485.17181331</v>
      </c>
      <c r="H5405" s="61">
        <v>153732224.66985244</v>
      </c>
      <c r="I5405" s="61">
        <v>125098360.58755034</v>
      </c>
      <c r="J5405" s="61">
        <v>0</v>
      </c>
      <c r="K5405" s="72">
        <v>606865070.42921603</v>
      </c>
    </row>
    <row r="5406" spans="1:11">
      <c r="A5406" s="61">
        <v>5385</v>
      </c>
      <c r="B5406" s="61">
        <v>334070057.55991399</v>
      </c>
      <c r="C5406" s="61">
        <v>153058415.412332</v>
      </c>
      <c r="D5406" s="61">
        <v>127992401.23132811</v>
      </c>
      <c r="E5406" s="61">
        <v>774617.22791554139</v>
      </c>
      <c r="F5406" s="72">
        <v>615895491.43148959</v>
      </c>
      <c r="G5406" s="61">
        <v>326219538.46015996</v>
      </c>
      <c r="H5406" s="61">
        <v>149398564.21237883</v>
      </c>
      <c r="I5406" s="61">
        <v>119807778.23132811</v>
      </c>
      <c r="J5406" s="61">
        <v>605885.10090331954</v>
      </c>
      <c r="K5406" s="72">
        <v>596031766.00477016</v>
      </c>
    </row>
    <row r="5407" spans="1:11">
      <c r="A5407" s="61">
        <v>5386</v>
      </c>
      <c r="B5407" s="61">
        <v>309938843.692155</v>
      </c>
      <c r="C5407" s="61">
        <v>152774092.28519201</v>
      </c>
      <c r="D5407" s="61">
        <v>137966666.45110011</v>
      </c>
      <c r="E5407" s="61">
        <v>6299160.3619594276</v>
      </c>
      <c r="F5407" s="72">
        <v>606978762.79040658</v>
      </c>
      <c r="G5407" s="61">
        <v>308390169.79731584</v>
      </c>
      <c r="H5407" s="61">
        <v>149474250.33954287</v>
      </c>
      <c r="I5407" s="61">
        <v>131652438.35317037</v>
      </c>
      <c r="J5407" s="61">
        <v>5334602.2292716205</v>
      </c>
      <c r="K5407" s="72">
        <v>594851460.71930075</v>
      </c>
    </row>
    <row r="5408" spans="1:11">
      <c r="A5408" s="61">
        <v>5387</v>
      </c>
      <c r="B5408" s="61">
        <v>345739091.869443</v>
      </c>
      <c r="C5408" s="61">
        <v>162986108.96594399</v>
      </c>
      <c r="D5408" s="61">
        <v>128084076.62727413</v>
      </c>
      <c r="E5408" s="61">
        <v>0</v>
      </c>
      <c r="F5408" s="72">
        <v>636809277.46266115</v>
      </c>
      <c r="G5408" s="61">
        <v>326573298.61902499</v>
      </c>
      <c r="H5408" s="61">
        <v>153348858.39422455</v>
      </c>
      <c r="I5408" s="61">
        <v>122207053.71997592</v>
      </c>
      <c r="J5408" s="61">
        <v>0</v>
      </c>
      <c r="K5408" s="72">
        <v>602129210.73322546</v>
      </c>
    </row>
    <row r="5409" spans="1:11">
      <c r="A5409" s="61">
        <v>5388</v>
      </c>
      <c r="B5409" s="61">
        <v>321217691.704346</v>
      </c>
      <c r="C5409" s="61">
        <v>150456087.045169</v>
      </c>
      <c r="D5409" s="61">
        <v>119820547.13876142</v>
      </c>
      <c r="E5409" s="61">
        <v>0</v>
      </c>
      <c r="F5409" s="72">
        <v>591494325.88827646</v>
      </c>
      <c r="G5409" s="61">
        <v>312514598.35032195</v>
      </c>
      <c r="H5409" s="61">
        <v>145403774.79800117</v>
      </c>
      <c r="I5409" s="61">
        <v>119820547.13876142</v>
      </c>
      <c r="J5409" s="61">
        <v>0</v>
      </c>
      <c r="K5409" s="72">
        <v>577738920.28708458</v>
      </c>
    </row>
    <row r="5410" spans="1:11">
      <c r="A5410" s="61">
        <v>5389</v>
      </c>
      <c r="B5410" s="61">
        <v>316448610.67126602</v>
      </c>
      <c r="C5410" s="61">
        <v>173786922.04480699</v>
      </c>
      <c r="D5410" s="61">
        <v>119611751.64592102</v>
      </c>
      <c r="E5410" s="61">
        <v>0</v>
      </c>
      <c r="F5410" s="72">
        <v>609847284.36199403</v>
      </c>
      <c r="G5410" s="61">
        <v>306425783.81485391</v>
      </c>
      <c r="H5410" s="61">
        <v>169957522.82271463</v>
      </c>
      <c r="I5410" s="61">
        <v>118856378.0246997</v>
      </c>
      <c r="J5410" s="61">
        <v>0</v>
      </c>
      <c r="K5410" s="72">
        <v>595239684.66226828</v>
      </c>
    </row>
    <row r="5411" spans="1:11">
      <c r="A5411" s="61">
        <v>5390</v>
      </c>
      <c r="B5411" s="61">
        <v>314389848.46303803</v>
      </c>
      <c r="C5411" s="61">
        <v>155803316.54716101</v>
      </c>
      <c r="D5411" s="61">
        <v>158073927.69640812</v>
      </c>
      <c r="E5411" s="61">
        <v>14846270.736254746</v>
      </c>
      <c r="F5411" s="72">
        <v>643113363.44286191</v>
      </c>
      <c r="G5411" s="61">
        <v>309421802.6237905</v>
      </c>
      <c r="H5411" s="61">
        <v>148935305.88878801</v>
      </c>
      <c r="I5411" s="61">
        <v>137416931.60185632</v>
      </c>
      <c r="J5411" s="61">
        <v>12780445.946990613</v>
      </c>
      <c r="K5411" s="72">
        <v>608554486.06142545</v>
      </c>
    </row>
    <row r="5412" spans="1:11">
      <c r="A5412" s="61">
        <v>5391</v>
      </c>
      <c r="B5412" s="61">
        <v>324318880.674371</v>
      </c>
      <c r="C5412" s="61">
        <v>152975722.29828799</v>
      </c>
      <c r="D5412" s="61">
        <v>134429503.4378041</v>
      </c>
      <c r="E5412" s="61">
        <v>0</v>
      </c>
      <c r="F5412" s="72">
        <v>611724106.41046309</v>
      </c>
      <c r="G5412" s="61">
        <v>311884413.3779099</v>
      </c>
      <c r="H5412" s="61">
        <v>147168697.22699776</v>
      </c>
      <c r="I5412" s="61">
        <v>129318102.16336212</v>
      </c>
      <c r="J5412" s="61">
        <v>0</v>
      </c>
      <c r="K5412" s="72">
        <v>588371212.76826978</v>
      </c>
    </row>
    <row r="5413" spans="1:11">
      <c r="A5413" s="61">
        <v>5392</v>
      </c>
      <c r="B5413" s="61">
        <v>334779331.77840298</v>
      </c>
      <c r="C5413" s="61">
        <v>147020389.70554599</v>
      </c>
      <c r="D5413" s="61">
        <v>124452809.48947912</v>
      </c>
      <c r="E5413" s="61">
        <v>0</v>
      </c>
      <c r="F5413" s="72">
        <v>606252530.97342801</v>
      </c>
      <c r="G5413" s="61">
        <v>314285373.30408919</v>
      </c>
      <c r="H5413" s="61">
        <v>138995039.08745</v>
      </c>
      <c r="I5413" s="61">
        <v>117028616.11916138</v>
      </c>
      <c r="J5413" s="61">
        <v>0</v>
      </c>
      <c r="K5413" s="72">
        <v>570309028.51070046</v>
      </c>
    </row>
    <row r="5414" spans="1:11">
      <c r="A5414" s="61">
        <v>5393</v>
      </c>
      <c r="B5414" s="61">
        <v>319979314.72551</v>
      </c>
      <c r="C5414" s="61">
        <v>135935327.22290599</v>
      </c>
      <c r="D5414" s="61">
        <v>125925409.55325112</v>
      </c>
      <c r="E5414" s="61">
        <v>2393905.3768537007</v>
      </c>
      <c r="F5414" s="72">
        <v>584233956.87852085</v>
      </c>
      <c r="G5414" s="61">
        <v>310551264.31005841</v>
      </c>
      <c r="H5414" s="61">
        <v>132331315.36200039</v>
      </c>
      <c r="I5414" s="61">
        <v>121650626.55325112</v>
      </c>
      <c r="J5414" s="61">
        <v>2070180.839434776</v>
      </c>
      <c r="K5414" s="72">
        <v>566603387.06474471</v>
      </c>
    </row>
    <row r="5415" spans="1:11">
      <c r="A5415" s="61">
        <v>5394</v>
      </c>
      <c r="B5415" s="61">
        <v>333365999.21000803</v>
      </c>
      <c r="C5415" s="61">
        <v>134035871.456057</v>
      </c>
      <c r="D5415" s="61">
        <v>148023007.57357812</v>
      </c>
      <c r="E5415" s="61">
        <v>3007179.3364852918</v>
      </c>
      <c r="F5415" s="72">
        <v>618432057.57612836</v>
      </c>
      <c r="G5415" s="61">
        <v>316510238.75532734</v>
      </c>
      <c r="H5415" s="61">
        <v>132605782.11940348</v>
      </c>
      <c r="I5415" s="61">
        <v>143856444.35336936</v>
      </c>
      <c r="J5415" s="61">
        <v>2540867.824948376</v>
      </c>
      <c r="K5415" s="72">
        <v>595513333.05304849</v>
      </c>
    </row>
    <row r="5416" spans="1:11">
      <c r="A5416" s="61">
        <v>5395</v>
      </c>
      <c r="B5416" s="61">
        <v>352661862.36735499</v>
      </c>
      <c r="C5416" s="61">
        <v>151241913.449972</v>
      </c>
      <c r="D5416" s="61">
        <v>155478880.79908812</v>
      </c>
      <c r="E5416" s="61">
        <v>1887444.6266021188</v>
      </c>
      <c r="F5416" s="72">
        <v>661270101.24301732</v>
      </c>
      <c r="G5416" s="61">
        <v>337484754.05517799</v>
      </c>
      <c r="H5416" s="61">
        <v>142819747.82756266</v>
      </c>
      <c r="I5416" s="61">
        <v>144643201.62363183</v>
      </c>
      <c r="J5416" s="61">
        <v>1660610.6627478371</v>
      </c>
      <c r="K5416" s="72">
        <v>626608314.16912043</v>
      </c>
    </row>
    <row r="5417" spans="1:11">
      <c r="A5417" s="61">
        <v>5396</v>
      </c>
      <c r="B5417" s="61">
        <v>311025393.45766902</v>
      </c>
      <c r="C5417" s="61">
        <v>149008109.62570101</v>
      </c>
      <c r="D5417" s="61">
        <v>142942740.50861812</v>
      </c>
      <c r="E5417" s="61">
        <v>0</v>
      </c>
      <c r="F5417" s="72">
        <v>602976243.59198809</v>
      </c>
      <c r="G5417" s="61">
        <v>307180983.81155574</v>
      </c>
      <c r="H5417" s="61">
        <v>144864568.97029835</v>
      </c>
      <c r="I5417" s="61">
        <v>132071838.25642072</v>
      </c>
      <c r="J5417" s="61">
        <v>0</v>
      </c>
      <c r="K5417" s="72">
        <v>584117391.03827477</v>
      </c>
    </row>
    <row r="5418" spans="1:11">
      <c r="A5418" s="61">
        <v>5397</v>
      </c>
      <c r="B5418" s="61">
        <v>307569954.93885702</v>
      </c>
      <c r="C5418" s="61">
        <v>150237916.166197</v>
      </c>
      <c r="D5418" s="61">
        <v>136766980.71242413</v>
      </c>
      <c r="E5418" s="61">
        <v>3646549.209007544</v>
      </c>
      <c r="F5418" s="72">
        <v>598221401.02648568</v>
      </c>
      <c r="G5418" s="61">
        <v>289499823.39556974</v>
      </c>
      <c r="H5418" s="61">
        <v>142250337.12840354</v>
      </c>
      <c r="I5418" s="61">
        <v>135551511.04645559</v>
      </c>
      <c r="J5418" s="61">
        <v>2929691.220844999</v>
      </c>
      <c r="K5418" s="72">
        <v>570231362.79127383</v>
      </c>
    </row>
    <row r="5419" spans="1:11">
      <c r="A5419" s="61">
        <v>5398</v>
      </c>
      <c r="B5419" s="61">
        <v>324218421.19439203</v>
      </c>
      <c r="C5419" s="61">
        <v>172528530.243076</v>
      </c>
      <c r="D5419" s="61">
        <v>132650750.43509713</v>
      </c>
      <c r="E5419" s="61">
        <v>7339031.1660177717</v>
      </c>
      <c r="F5419" s="72">
        <v>636736733.03858292</v>
      </c>
      <c r="G5419" s="61">
        <v>317942368.49124604</v>
      </c>
      <c r="H5419" s="61">
        <v>162183660.70053029</v>
      </c>
      <c r="I5419" s="61">
        <v>127684721.88724963</v>
      </c>
      <c r="J5419" s="61">
        <v>5740176.232635607</v>
      </c>
      <c r="K5419" s="72">
        <v>613550927.3116616</v>
      </c>
    </row>
    <row r="5420" spans="1:11">
      <c r="A5420" s="61">
        <v>5399</v>
      </c>
      <c r="B5420" s="61">
        <v>287581484.13491398</v>
      </c>
      <c r="C5420" s="61">
        <v>135834359.723968</v>
      </c>
      <c r="D5420" s="61">
        <v>152943780.81747311</v>
      </c>
      <c r="E5420" s="61">
        <v>2105610.80402209</v>
      </c>
      <c r="F5420" s="72">
        <v>578465235.4803772</v>
      </c>
      <c r="G5420" s="61">
        <v>285041605.12862313</v>
      </c>
      <c r="H5420" s="61">
        <v>132870194.63052599</v>
      </c>
      <c r="I5420" s="61">
        <v>134463969.7814635</v>
      </c>
      <c r="J5420" s="61">
        <v>1653132.2929662373</v>
      </c>
      <c r="K5420" s="72">
        <v>554028901.83357882</v>
      </c>
    </row>
    <row r="5421" spans="1:11">
      <c r="A5421" s="61">
        <v>5400</v>
      </c>
      <c r="B5421" s="61">
        <v>305830842.04110998</v>
      </c>
      <c r="C5421" s="61">
        <v>177752953.99189499</v>
      </c>
      <c r="D5421" s="61">
        <v>141801355.4472121</v>
      </c>
      <c r="E5421" s="61">
        <v>0</v>
      </c>
      <c r="F5421" s="72">
        <v>625385151.4802171</v>
      </c>
      <c r="G5421" s="61">
        <v>299779250.5564366</v>
      </c>
      <c r="H5421" s="61">
        <v>169453374.30208135</v>
      </c>
      <c r="I5421" s="61">
        <v>132031284.76506619</v>
      </c>
      <c r="J5421" s="61">
        <v>0</v>
      </c>
      <c r="K5421" s="72">
        <v>601263909.62358415</v>
      </c>
    </row>
    <row r="5422" spans="1:11">
      <c r="A5422" s="61">
        <v>5401</v>
      </c>
      <c r="B5422" s="61">
        <v>303921003.16310698</v>
      </c>
      <c r="C5422" s="61">
        <v>124250307.855599</v>
      </c>
      <c r="D5422" s="61">
        <v>131844452.93521713</v>
      </c>
      <c r="E5422" s="61">
        <v>0</v>
      </c>
      <c r="F5422" s="72">
        <v>560015763.95392311</v>
      </c>
      <c r="G5422" s="61">
        <v>302141811.14837641</v>
      </c>
      <c r="H5422" s="61">
        <v>123953681.11660103</v>
      </c>
      <c r="I5422" s="61">
        <v>123428955.97191004</v>
      </c>
      <c r="J5422" s="61">
        <v>0</v>
      </c>
      <c r="K5422" s="72">
        <v>549524448.23688745</v>
      </c>
    </row>
    <row r="5423" spans="1:11">
      <c r="A5423" s="61">
        <v>5402</v>
      </c>
      <c r="B5423" s="61">
        <v>320165094.71823603</v>
      </c>
      <c r="C5423" s="61">
        <v>149735489.29986399</v>
      </c>
      <c r="D5423" s="61">
        <v>155667505.98408914</v>
      </c>
      <c r="E5423" s="61">
        <v>868324.71165197704</v>
      </c>
      <c r="F5423" s="72">
        <v>626436414.71384108</v>
      </c>
      <c r="G5423" s="61">
        <v>300168215.82466674</v>
      </c>
      <c r="H5423" s="61">
        <v>144370225.23698011</v>
      </c>
      <c r="I5423" s="61">
        <v>141140371.92835945</v>
      </c>
      <c r="J5423" s="61">
        <v>720807.68577040173</v>
      </c>
      <c r="K5423" s="72">
        <v>586399620.6757766</v>
      </c>
    </row>
    <row r="5424" spans="1:11">
      <c r="A5424" s="61">
        <v>5403</v>
      </c>
      <c r="B5424" s="61">
        <v>338155279.12078899</v>
      </c>
      <c r="C5424" s="61">
        <v>121264670.902339</v>
      </c>
      <c r="D5424" s="61">
        <v>137881093.16669312</v>
      </c>
      <c r="E5424" s="61">
        <v>0</v>
      </c>
      <c r="F5424" s="72">
        <v>597301043.18982112</v>
      </c>
      <c r="G5424" s="61">
        <v>321245410.60541201</v>
      </c>
      <c r="H5424" s="61">
        <v>120293085.46749015</v>
      </c>
      <c r="I5424" s="61">
        <v>120933714.10472462</v>
      </c>
      <c r="J5424" s="61">
        <v>0</v>
      </c>
      <c r="K5424" s="72">
        <v>562472210.17762673</v>
      </c>
    </row>
    <row r="5425" spans="1:11">
      <c r="A5425" s="61">
        <v>5404</v>
      </c>
      <c r="B5425" s="61">
        <v>320988572.11009502</v>
      </c>
      <c r="C5425" s="61">
        <v>135547892.81858301</v>
      </c>
      <c r="D5425" s="61">
        <v>125589718.69562812</v>
      </c>
      <c r="E5425" s="61">
        <v>0</v>
      </c>
      <c r="F5425" s="72">
        <v>582126183.6243062</v>
      </c>
      <c r="G5425" s="61">
        <v>313184177.55433971</v>
      </c>
      <c r="H5425" s="61">
        <v>132308546.7777949</v>
      </c>
      <c r="I5425" s="61">
        <v>123467301.69562812</v>
      </c>
      <c r="J5425" s="61">
        <v>0</v>
      </c>
      <c r="K5425" s="72">
        <v>568960026.02776277</v>
      </c>
    </row>
    <row r="5426" spans="1:11">
      <c r="A5426" s="61">
        <v>5405</v>
      </c>
      <c r="B5426" s="61">
        <v>352391174.15532601</v>
      </c>
      <c r="C5426" s="61">
        <v>165409461.464955</v>
      </c>
      <c r="D5426" s="61">
        <v>139972701.49011314</v>
      </c>
      <c r="E5426" s="61">
        <v>0</v>
      </c>
      <c r="F5426" s="72">
        <v>657773337.11039412</v>
      </c>
      <c r="G5426" s="61">
        <v>338344810.61328459</v>
      </c>
      <c r="H5426" s="61">
        <v>154604497.63847631</v>
      </c>
      <c r="I5426" s="61">
        <v>124664238.33399534</v>
      </c>
      <c r="J5426" s="61">
        <v>0</v>
      </c>
      <c r="K5426" s="72">
        <v>617613546.58575618</v>
      </c>
    </row>
    <row r="5427" spans="1:11">
      <c r="A5427" s="61">
        <v>5406</v>
      </c>
      <c r="B5427" s="61">
        <v>331161068.67143703</v>
      </c>
      <c r="C5427" s="61">
        <v>145541470.672636</v>
      </c>
      <c r="D5427" s="61">
        <v>123401657.46196412</v>
      </c>
      <c r="E5427" s="61">
        <v>0</v>
      </c>
      <c r="F5427" s="72">
        <v>600104196.80603719</v>
      </c>
      <c r="G5427" s="61">
        <v>315979720.76847214</v>
      </c>
      <c r="H5427" s="61">
        <v>142659429.03529945</v>
      </c>
      <c r="I5427" s="61">
        <v>121438205.78889211</v>
      </c>
      <c r="J5427" s="61">
        <v>0</v>
      </c>
      <c r="K5427" s="72">
        <v>580077355.59266376</v>
      </c>
    </row>
    <row r="5428" spans="1:11">
      <c r="A5428" s="61">
        <v>5407</v>
      </c>
      <c r="B5428" s="61">
        <v>324812392.96242702</v>
      </c>
      <c r="C5428" s="61">
        <v>172057206.620372</v>
      </c>
      <c r="D5428" s="61">
        <v>141803008.87050313</v>
      </c>
      <c r="E5428" s="61">
        <v>0</v>
      </c>
      <c r="F5428" s="72">
        <v>638672608.45330215</v>
      </c>
      <c r="G5428" s="61">
        <v>314465379.64569372</v>
      </c>
      <c r="H5428" s="61">
        <v>165022959.58526316</v>
      </c>
      <c r="I5428" s="61">
        <v>133245323.4545861</v>
      </c>
      <c r="J5428" s="61">
        <v>0</v>
      </c>
      <c r="K5428" s="72">
        <v>612733662.68554294</v>
      </c>
    </row>
    <row r="5429" spans="1:11">
      <c r="A5429" s="61">
        <v>5408</v>
      </c>
      <c r="B5429" s="61">
        <v>318630382.23783797</v>
      </c>
      <c r="C5429" s="61">
        <v>164175704.376436</v>
      </c>
      <c r="D5429" s="61">
        <v>138491169.76859212</v>
      </c>
      <c r="E5429" s="61">
        <v>2183209.7057859171</v>
      </c>
      <c r="F5429" s="72">
        <v>623480466.08865201</v>
      </c>
      <c r="G5429" s="61">
        <v>302099717.19341606</v>
      </c>
      <c r="H5429" s="61">
        <v>158248539.24074137</v>
      </c>
      <c r="I5429" s="61">
        <v>138171723.76859212</v>
      </c>
      <c r="J5429" s="61">
        <v>1798938.4276354811</v>
      </c>
      <c r="K5429" s="72">
        <v>600318918.63038504</v>
      </c>
    </row>
    <row r="5430" spans="1:11">
      <c r="A5430" s="61">
        <v>5409</v>
      </c>
      <c r="B5430" s="61">
        <v>331733787.09624702</v>
      </c>
      <c r="C5430" s="61">
        <v>153546509.23289201</v>
      </c>
      <c r="D5430" s="61">
        <v>128423784.79234412</v>
      </c>
      <c r="E5430" s="61">
        <v>18541673.402575888</v>
      </c>
      <c r="F5430" s="72">
        <v>632245754.52405894</v>
      </c>
      <c r="G5430" s="61">
        <v>325800590.28099245</v>
      </c>
      <c r="H5430" s="61">
        <v>147428650.43921295</v>
      </c>
      <c r="I5430" s="61">
        <v>128423784.79234412</v>
      </c>
      <c r="J5430" s="61">
        <v>15246740.111430775</v>
      </c>
      <c r="K5430" s="72">
        <v>616899765.62398016</v>
      </c>
    </row>
    <row r="5431" spans="1:11">
      <c r="A5431" s="61">
        <v>5410</v>
      </c>
      <c r="B5431" s="61">
        <v>352265651.79119003</v>
      </c>
      <c r="C5431" s="61">
        <v>150259627.99094799</v>
      </c>
      <c r="D5431" s="61">
        <v>125520698.08008912</v>
      </c>
      <c r="E5431" s="61">
        <v>0</v>
      </c>
      <c r="F5431" s="72">
        <v>628045977.86222708</v>
      </c>
      <c r="G5431" s="61">
        <v>332468028.85503364</v>
      </c>
      <c r="H5431" s="61">
        <v>147571325.35211018</v>
      </c>
      <c r="I5431" s="61">
        <v>125358093.84290889</v>
      </c>
      <c r="J5431" s="61">
        <v>0</v>
      </c>
      <c r="K5431" s="72">
        <v>605397448.05005264</v>
      </c>
    </row>
    <row r="5432" spans="1:11">
      <c r="A5432" s="61">
        <v>5411</v>
      </c>
      <c r="B5432" s="61">
        <v>345864695.464338</v>
      </c>
      <c r="C5432" s="61">
        <v>133729770.765578</v>
      </c>
      <c r="D5432" s="61">
        <v>143413596.15950012</v>
      </c>
      <c r="E5432" s="61">
        <v>8423987.0598217528</v>
      </c>
      <c r="F5432" s="72">
        <v>631432049.44923782</v>
      </c>
      <c r="G5432" s="61">
        <v>327318794.39666498</v>
      </c>
      <c r="H5432" s="61">
        <v>130495826.68922755</v>
      </c>
      <c r="I5432" s="61">
        <v>134517730.33763292</v>
      </c>
      <c r="J5432" s="61">
        <v>7062893.9582915734</v>
      </c>
      <c r="K5432" s="72">
        <v>599395245.38181698</v>
      </c>
    </row>
    <row r="5433" spans="1:11">
      <c r="A5433" s="61">
        <v>5412</v>
      </c>
      <c r="B5433" s="61">
        <v>324117223.51257598</v>
      </c>
      <c r="C5433" s="61">
        <v>160581204.93131101</v>
      </c>
      <c r="D5433" s="61">
        <v>184189417.48376712</v>
      </c>
      <c r="E5433" s="61">
        <v>6716349.5017351303</v>
      </c>
      <c r="F5433" s="72">
        <v>675604195.42938924</v>
      </c>
      <c r="G5433" s="61">
        <v>313148885.15181071</v>
      </c>
      <c r="H5433" s="61">
        <v>157247180.03625661</v>
      </c>
      <c r="I5433" s="61">
        <v>141332903.66632533</v>
      </c>
      <c r="J5433" s="61">
        <v>5384601.3369746413</v>
      </c>
      <c r="K5433" s="72">
        <v>617113570.19136727</v>
      </c>
    </row>
    <row r="5434" spans="1:11">
      <c r="A5434" s="61">
        <v>5413</v>
      </c>
      <c r="B5434" s="61">
        <v>319475310.02231699</v>
      </c>
      <c r="C5434" s="61">
        <v>137308735.737409</v>
      </c>
      <c r="D5434" s="61">
        <v>127543956.88722612</v>
      </c>
      <c r="E5434" s="61">
        <v>0</v>
      </c>
      <c r="F5434" s="72">
        <v>584328002.64695215</v>
      </c>
      <c r="G5434" s="61">
        <v>310473526.39955044</v>
      </c>
      <c r="H5434" s="61">
        <v>136309005.3222495</v>
      </c>
      <c r="I5434" s="61">
        <v>125463495.02085993</v>
      </c>
      <c r="J5434" s="61">
        <v>0</v>
      </c>
      <c r="K5434" s="72">
        <v>572246026.74265993</v>
      </c>
    </row>
    <row r="5435" spans="1:11">
      <c r="A5435" s="61">
        <v>5414</v>
      </c>
      <c r="B5435" s="61">
        <v>305448883.27283603</v>
      </c>
      <c r="C5435" s="61">
        <v>141114619.23083001</v>
      </c>
      <c r="D5435" s="61">
        <v>119655829.43272552</v>
      </c>
      <c r="E5435" s="61">
        <v>0</v>
      </c>
      <c r="F5435" s="72">
        <v>566219331.93639159</v>
      </c>
      <c r="G5435" s="61">
        <v>303965705.06181067</v>
      </c>
      <c r="H5435" s="61">
        <v>131802632.33713806</v>
      </c>
      <c r="I5435" s="61">
        <v>119613699.11763299</v>
      </c>
      <c r="J5435" s="61">
        <v>0</v>
      </c>
      <c r="K5435" s="72">
        <v>555382036.51658177</v>
      </c>
    </row>
    <row r="5436" spans="1:11">
      <c r="A5436" s="61">
        <v>5415</v>
      </c>
      <c r="B5436" s="61">
        <v>320064671.34021401</v>
      </c>
      <c r="C5436" s="61">
        <v>148821743.86961001</v>
      </c>
      <c r="D5436" s="61">
        <v>121038732.10484582</v>
      </c>
      <c r="E5436" s="61">
        <v>0</v>
      </c>
      <c r="F5436" s="72">
        <v>589925147.31466985</v>
      </c>
      <c r="G5436" s="61">
        <v>309428391.03869522</v>
      </c>
      <c r="H5436" s="61">
        <v>147798450.96265724</v>
      </c>
      <c r="I5436" s="61">
        <v>117881588.36750309</v>
      </c>
      <c r="J5436" s="61">
        <v>0</v>
      </c>
      <c r="K5436" s="72">
        <v>575108430.3688556</v>
      </c>
    </row>
    <row r="5437" spans="1:11">
      <c r="A5437" s="61">
        <v>5416</v>
      </c>
      <c r="B5437" s="61">
        <v>307730328.90564501</v>
      </c>
      <c r="C5437" s="61">
        <v>155234992.72420701</v>
      </c>
      <c r="D5437" s="61">
        <v>146865639.71706814</v>
      </c>
      <c r="E5437" s="61">
        <v>1456730.465251388</v>
      </c>
      <c r="F5437" s="72">
        <v>611287691.8121717</v>
      </c>
      <c r="G5437" s="61">
        <v>297902798.34281421</v>
      </c>
      <c r="H5437" s="61">
        <v>152699761.84217709</v>
      </c>
      <c r="I5437" s="61">
        <v>138709970.15718797</v>
      </c>
      <c r="J5437" s="61">
        <v>1159533.4932554853</v>
      </c>
      <c r="K5437" s="72">
        <v>590472063.83543491</v>
      </c>
    </row>
    <row r="5438" spans="1:11">
      <c r="A5438" s="61">
        <v>5417</v>
      </c>
      <c r="B5438" s="61">
        <v>345789988.93420899</v>
      </c>
      <c r="C5438" s="61">
        <v>148903264.17351899</v>
      </c>
      <c r="D5438" s="61">
        <v>148020226.03578112</v>
      </c>
      <c r="E5438" s="61">
        <v>28641509.700495664</v>
      </c>
      <c r="F5438" s="72">
        <v>671354988.84400487</v>
      </c>
      <c r="G5438" s="61">
        <v>318398251.77554572</v>
      </c>
      <c r="H5438" s="61">
        <v>139295999.21627125</v>
      </c>
      <c r="I5438" s="61">
        <v>146309443.54721797</v>
      </c>
      <c r="J5438" s="61">
        <v>20000000</v>
      </c>
      <c r="K5438" s="72">
        <v>624003694.53903496</v>
      </c>
    </row>
    <row r="5439" spans="1:11">
      <c r="A5439" s="61">
        <v>5418</v>
      </c>
      <c r="B5439" s="61">
        <v>327495144.30242801</v>
      </c>
      <c r="C5439" s="61">
        <v>143830964.59405601</v>
      </c>
      <c r="D5439" s="61">
        <v>134529336.93019113</v>
      </c>
      <c r="E5439" s="61">
        <v>0</v>
      </c>
      <c r="F5439" s="72">
        <v>605855445.82667518</v>
      </c>
      <c r="G5439" s="61">
        <v>308616184.76564723</v>
      </c>
      <c r="H5439" s="61">
        <v>140916360.45961624</v>
      </c>
      <c r="I5439" s="61">
        <v>128323081.89254577</v>
      </c>
      <c r="J5439" s="61">
        <v>0</v>
      </c>
      <c r="K5439" s="72">
        <v>577855627.1178093</v>
      </c>
    </row>
    <row r="5440" spans="1:11">
      <c r="A5440" s="61">
        <v>5419</v>
      </c>
      <c r="B5440" s="61">
        <v>336319999.10840601</v>
      </c>
      <c r="C5440" s="61">
        <v>153456596.93640399</v>
      </c>
      <c r="D5440" s="61">
        <v>133638428.21289112</v>
      </c>
      <c r="E5440" s="61">
        <v>3143817.2154701129</v>
      </c>
      <c r="F5440" s="72">
        <v>626558841.47317123</v>
      </c>
      <c r="G5440" s="61">
        <v>311879408.17124122</v>
      </c>
      <c r="H5440" s="61">
        <v>149303189.72609425</v>
      </c>
      <c r="I5440" s="61">
        <v>131014789.21289112</v>
      </c>
      <c r="J5440" s="61">
        <v>2526954.7863386618</v>
      </c>
      <c r="K5440" s="72">
        <v>594724341.8965652</v>
      </c>
    </row>
    <row r="5441" spans="1:11">
      <c r="A5441" s="61">
        <v>5420</v>
      </c>
      <c r="B5441" s="61">
        <v>306793094.27927899</v>
      </c>
      <c r="C5441" s="61">
        <v>137553007.36157101</v>
      </c>
      <c r="D5441" s="61">
        <v>141099307.01885012</v>
      </c>
      <c r="E5441" s="61">
        <v>0</v>
      </c>
      <c r="F5441" s="72">
        <v>585445408.65970016</v>
      </c>
      <c r="G5441" s="61">
        <v>298792525.57607043</v>
      </c>
      <c r="H5441" s="61">
        <v>135084487.7466194</v>
      </c>
      <c r="I5441" s="61">
        <v>129777220.02468231</v>
      </c>
      <c r="J5441" s="61">
        <v>0</v>
      </c>
      <c r="K5441" s="72">
        <v>563654233.34737217</v>
      </c>
    </row>
    <row r="5442" spans="1:11">
      <c r="A5442" s="61">
        <v>5421</v>
      </c>
      <c r="B5442" s="61">
        <v>333409097.851475</v>
      </c>
      <c r="C5442" s="61">
        <v>154671073.28887701</v>
      </c>
      <c r="D5442" s="61">
        <v>119685736.59554853</v>
      </c>
      <c r="E5442" s="61">
        <v>0</v>
      </c>
      <c r="F5442" s="72">
        <v>607765907.73590052</v>
      </c>
      <c r="G5442" s="61">
        <v>328840376.45201063</v>
      </c>
      <c r="H5442" s="61">
        <v>149229399.04205173</v>
      </c>
      <c r="I5442" s="61">
        <v>119214940.89848568</v>
      </c>
      <c r="J5442" s="61">
        <v>0</v>
      </c>
      <c r="K5442" s="72">
        <v>597284716.39254808</v>
      </c>
    </row>
    <row r="5443" spans="1:11">
      <c r="A5443" s="61">
        <v>5422</v>
      </c>
      <c r="B5443" s="61">
        <v>319646219.36083001</v>
      </c>
      <c r="C5443" s="61">
        <v>149419071.738989</v>
      </c>
      <c r="D5443" s="61">
        <v>143144155.29526213</v>
      </c>
      <c r="E5443" s="61">
        <v>19156445.746456068</v>
      </c>
      <c r="F5443" s="72">
        <v>631365892.14153719</v>
      </c>
      <c r="G5443" s="61">
        <v>309218193.0780251</v>
      </c>
      <c r="H5443" s="61">
        <v>145176315.16930193</v>
      </c>
      <c r="I5443" s="61">
        <v>131269956.21255723</v>
      </c>
      <c r="J5443" s="61">
        <v>15922230.194668449</v>
      </c>
      <c r="K5443" s="72">
        <v>601586694.6545527</v>
      </c>
    </row>
    <row r="5444" spans="1:11">
      <c r="A5444" s="61">
        <v>5423</v>
      </c>
      <c r="B5444" s="61">
        <v>339603993.54514599</v>
      </c>
      <c r="C5444" s="61">
        <v>155897536.209851</v>
      </c>
      <c r="D5444" s="61">
        <v>136319964.25785714</v>
      </c>
      <c r="E5444" s="61">
        <v>9392965.8501942921</v>
      </c>
      <c r="F5444" s="72">
        <v>641214459.86304843</v>
      </c>
      <c r="G5444" s="61">
        <v>320481520.28646737</v>
      </c>
      <c r="H5444" s="61">
        <v>147350047.99287689</v>
      </c>
      <c r="I5444" s="61">
        <v>124695914.50699425</v>
      </c>
      <c r="J5444" s="61">
        <v>7642750.4058586946</v>
      </c>
      <c r="K5444" s="72">
        <v>600170233.1921972</v>
      </c>
    </row>
    <row r="5445" spans="1:11">
      <c r="A5445" s="61">
        <v>5424</v>
      </c>
      <c r="B5445" s="61">
        <v>350231519.98668301</v>
      </c>
      <c r="C5445" s="61">
        <v>134602784.07746699</v>
      </c>
      <c r="D5445" s="61">
        <v>153178841.25651813</v>
      </c>
      <c r="E5445" s="61">
        <v>10557299.853156302</v>
      </c>
      <c r="F5445" s="72">
        <v>648570445.17382443</v>
      </c>
      <c r="G5445" s="61">
        <v>327036578.18179333</v>
      </c>
      <c r="H5445" s="61">
        <v>133359347.07746699</v>
      </c>
      <c r="I5445" s="61">
        <v>144293513.03680763</v>
      </c>
      <c r="J5445" s="61">
        <v>8992094.5742362533</v>
      </c>
      <c r="K5445" s="72">
        <v>613681532.87030423</v>
      </c>
    </row>
    <row r="5446" spans="1:11">
      <c r="A5446" s="61">
        <v>5425</v>
      </c>
      <c r="B5446" s="61">
        <v>319007109.24579197</v>
      </c>
      <c r="C5446" s="61">
        <v>150255257.17046201</v>
      </c>
      <c r="D5446" s="61">
        <v>130371000.71854012</v>
      </c>
      <c r="E5446" s="61">
        <v>15180708.989671493</v>
      </c>
      <c r="F5446" s="72">
        <v>614814076.12446558</v>
      </c>
      <c r="G5446" s="61">
        <v>310065394.01571554</v>
      </c>
      <c r="H5446" s="61">
        <v>144957313.29471272</v>
      </c>
      <c r="I5446" s="61">
        <v>126226154.28435864</v>
      </c>
      <c r="J5446" s="61">
        <v>12322030.27673351</v>
      </c>
      <c r="K5446" s="72">
        <v>593570891.8715204</v>
      </c>
    </row>
    <row r="5447" spans="1:11">
      <c r="A5447" s="61">
        <v>5426</v>
      </c>
      <c r="B5447" s="61">
        <v>311305655.32440001</v>
      </c>
      <c r="C5447" s="61">
        <v>160189380.04050201</v>
      </c>
      <c r="D5447" s="61">
        <v>133623909.43059613</v>
      </c>
      <c r="E5447" s="61">
        <v>117875210.35721733</v>
      </c>
      <c r="F5447" s="72">
        <v>722994155.15271544</v>
      </c>
      <c r="G5447" s="61">
        <v>297783770.07028818</v>
      </c>
      <c r="H5447" s="61">
        <v>153497089.8512044</v>
      </c>
      <c r="I5447" s="61">
        <v>133163879.43059613</v>
      </c>
      <c r="J5447" s="61">
        <v>20000000</v>
      </c>
      <c r="K5447" s="72">
        <v>604444739.35208869</v>
      </c>
    </row>
    <row r="5448" spans="1:11">
      <c r="A5448" s="61">
        <v>5427</v>
      </c>
      <c r="B5448" s="61">
        <v>337288510.55541497</v>
      </c>
      <c r="C5448" s="61">
        <v>151003506.408759</v>
      </c>
      <c r="D5448" s="61">
        <v>130740282.04386312</v>
      </c>
      <c r="E5448" s="61">
        <v>0</v>
      </c>
      <c r="F5448" s="72">
        <v>619032299.00803709</v>
      </c>
      <c r="G5448" s="61">
        <v>326412682.22563165</v>
      </c>
      <c r="H5448" s="61">
        <v>147644953.16254446</v>
      </c>
      <c r="I5448" s="61">
        <v>129498427.7840261</v>
      </c>
      <c r="J5448" s="61">
        <v>0</v>
      </c>
      <c r="K5448" s="72">
        <v>603556063.17220223</v>
      </c>
    </row>
    <row r="5449" spans="1:11">
      <c r="A5449" s="61">
        <v>5428</v>
      </c>
      <c r="B5449" s="61">
        <v>296281067.95245397</v>
      </c>
      <c r="C5449" s="61">
        <v>144846602.278483</v>
      </c>
      <c r="D5449" s="61">
        <v>127654820.85040513</v>
      </c>
      <c r="E5449" s="61">
        <v>5199435.8041336164</v>
      </c>
      <c r="F5449" s="72">
        <v>573981926.88547575</v>
      </c>
      <c r="G5449" s="61">
        <v>287889245.63365251</v>
      </c>
      <c r="H5449" s="61">
        <v>143108951.1023483</v>
      </c>
      <c r="I5449" s="61">
        <v>127263916.85040513</v>
      </c>
      <c r="J5449" s="61">
        <v>4367362.5810502684</v>
      </c>
      <c r="K5449" s="72">
        <v>562629476.16745627</v>
      </c>
    </row>
    <row r="5450" spans="1:11">
      <c r="A5450" s="61">
        <v>5429</v>
      </c>
      <c r="B5450" s="61">
        <v>303627893.63367999</v>
      </c>
      <c r="C5450" s="61">
        <v>156450300.199175</v>
      </c>
      <c r="D5450" s="61">
        <v>124772676.53088412</v>
      </c>
      <c r="E5450" s="61">
        <v>0</v>
      </c>
      <c r="F5450" s="72">
        <v>584850870.36373913</v>
      </c>
      <c r="G5450" s="61">
        <v>299247255.35830367</v>
      </c>
      <c r="H5450" s="61">
        <v>144749942.82984489</v>
      </c>
      <c r="I5450" s="61">
        <v>124319160.11482409</v>
      </c>
      <c r="J5450" s="61">
        <v>0</v>
      </c>
      <c r="K5450" s="72">
        <v>568316358.30297267</v>
      </c>
    </row>
    <row r="5451" spans="1:11">
      <c r="A5451" s="61">
        <v>5430</v>
      </c>
      <c r="B5451" s="61">
        <v>349375506.26585603</v>
      </c>
      <c r="C5451" s="61">
        <v>139920105.370114</v>
      </c>
      <c r="D5451" s="61">
        <v>139231220.75779611</v>
      </c>
      <c r="E5451" s="61">
        <v>2133979.2546006432</v>
      </c>
      <c r="F5451" s="72">
        <v>630660811.64836681</v>
      </c>
      <c r="G5451" s="61">
        <v>329978050.05740434</v>
      </c>
      <c r="H5451" s="61">
        <v>139689470.05745703</v>
      </c>
      <c r="I5451" s="61">
        <v>133536493.71558473</v>
      </c>
      <c r="J5451" s="61">
        <v>1785440.793827309</v>
      </c>
      <c r="K5451" s="72">
        <v>604989454.62427342</v>
      </c>
    </row>
    <row r="5452" spans="1:11">
      <c r="A5452" s="61">
        <v>5431</v>
      </c>
      <c r="B5452" s="61">
        <v>329701308.11820197</v>
      </c>
      <c r="C5452" s="61">
        <v>128690694.678911</v>
      </c>
      <c r="D5452" s="61">
        <v>125526046.48642012</v>
      </c>
      <c r="E5452" s="61">
        <v>0</v>
      </c>
      <c r="F5452" s="72">
        <v>583918049.2835331</v>
      </c>
      <c r="G5452" s="61">
        <v>305913802.45018125</v>
      </c>
      <c r="H5452" s="61">
        <v>126715887.64049383</v>
      </c>
      <c r="I5452" s="61">
        <v>115850522.31941761</v>
      </c>
      <c r="J5452" s="61">
        <v>0</v>
      </c>
      <c r="K5452" s="72">
        <v>548480212.41009271</v>
      </c>
    </row>
    <row r="5453" spans="1:11">
      <c r="A5453" s="61">
        <v>5432</v>
      </c>
      <c r="B5453" s="61">
        <v>317449208.96368998</v>
      </c>
      <c r="C5453" s="61">
        <v>127323354.716993</v>
      </c>
      <c r="D5453" s="61">
        <v>137659927.79424712</v>
      </c>
      <c r="E5453" s="61">
        <v>0</v>
      </c>
      <c r="F5453" s="72">
        <v>582432491.47493017</v>
      </c>
      <c r="G5453" s="61">
        <v>308910998.8482843</v>
      </c>
      <c r="H5453" s="61">
        <v>125497038.6598921</v>
      </c>
      <c r="I5453" s="61">
        <v>127337498.21228532</v>
      </c>
      <c r="J5453" s="61">
        <v>0</v>
      </c>
      <c r="K5453" s="72">
        <v>561745535.72046185</v>
      </c>
    </row>
    <row r="5454" spans="1:11">
      <c r="A5454" s="61">
        <v>5433</v>
      </c>
      <c r="B5454" s="61">
        <v>308636552.90486699</v>
      </c>
      <c r="C5454" s="61">
        <v>141785200.90124699</v>
      </c>
      <c r="D5454" s="61">
        <v>125811738.04291013</v>
      </c>
      <c r="E5454" s="61">
        <v>0</v>
      </c>
      <c r="F5454" s="72">
        <v>576233491.84902406</v>
      </c>
      <c r="G5454" s="61">
        <v>302391975.75987202</v>
      </c>
      <c r="H5454" s="61">
        <v>136265361.08118519</v>
      </c>
      <c r="I5454" s="61">
        <v>125486704.62201427</v>
      </c>
      <c r="J5454" s="61">
        <v>0</v>
      </c>
      <c r="K5454" s="72">
        <v>564144041.46307147</v>
      </c>
    </row>
    <row r="5455" spans="1:11">
      <c r="A5455" s="61">
        <v>5434</v>
      </c>
      <c r="B5455" s="61">
        <v>295925206.51437002</v>
      </c>
      <c r="C5455" s="61">
        <v>134190492.518391</v>
      </c>
      <c r="D5455" s="61">
        <v>132991031.62880512</v>
      </c>
      <c r="E5455" s="61">
        <v>5100550.873062267</v>
      </c>
      <c r="F5455" s="72">
        <v>568207281.53462839</v>
      </c>
      <c r="G5455" s="61">
        <v>294676653.98606932</v>
      </c>
      <c r="H5455" s="61">
        <v>131727554.00448057</v>
      </c>
      <c r="I5455" s="61">
        <v>127993486.17592202</v>
      </c>
      <c r="J5455" s="61">
        <v>4202725.0081471037</v>
      </c>
      <c r="K5455" s="72">
        <v>558600419.17461896</v>
      </c>
    </row>
    <row r="5456" spans="1:11">
      <c r="A5456" s="61">
        <v>5435</v>
      </c>
      <c r="B5456" s="61">
        <v>334757654.131154</v>
      </c>
      <c r="C5456" s="61">
        <v>155780789.22128299</v>
      </c>
      <c r="D5456" s="61">
        <v>124816448.13427112</v>
      </c>
      <c r="E5456" s="61">
        <v>0</v>
      </c>
      <c r="F5456" s="72">
        <v>615354891.48670816</v>
      </c>
      <c r="G5456" s="61">
        <v>319121657.42443079</v>
      </c>
      <c r="H5456" s="61">
        <v>152035933.52087197</v>
      </c>
      <c r="I5456" s="61">
        <v>122421568.53952926</v>
      </c>
      <c r="J5456" s="61">
        <v>0</v>
      </c>
      <c r="K5456" s="72">
        <v>593579159.48483205</v>
      </c>
    </row>
    <row r="5457" spans="1:11">
      <c r="A5457" s="61">
        <v>5436</v>
      </c>
      <c r="B5457" s="61">
        <v>321979923.18837702</v>
      </c>
      <c r="C5457" s="61">
        <v>151997373.702658</v>
      </c>
      <c r="D5457" s="61">
        <v>127169451.39026113</v>
      </c>
      <c r="E5457" s="61">
        <v>0</v>
      </c>
      <c r="F5457" s="72">
        <v>601146748.28129613</v>
      </c>
      <c r="G5457" s="61">
        <v>308013062.31455505</v>
      </c>
      <c r="H5457" s="61">
        <v>141349529.21479329</v>
      </c>
      <c r="I5457" s="61">
        <v>126522690.18497548</v>
      </c>
      <c r="J5457" s="61">
        <v>0</v>
      </c>
      <c r="K5457" s="72">
        <v>575885281.71432376</v>
      </c>
    </row>
    <row r="5458" spans="1:11">
      <c r="A5458" s="61">
        <v>5437</v>
      </c>
      <c r="B5458" s="61">
        <v>320428605.69875997</v>
      </c>
      <c r="C5458" s="61">
        <v>153272918.40597099</v>
      </c>
      <c r="D5458" s="61">
        <v>130741941.68709013</v>
      </c>
      <c r="E5458" s="61">
        <v>0</v>
      </c>
      <c r="F5458" s="72">
        <v>604443465.79182112</v>
      </c>
      <c r="G5458" s="61">
        <v>304786253.50912607</v>
      </c>
      <c r="H5458" s="61">
        <v>143871346.84246829</v>
      </c>
      <c r="I5458" s="61">
        <v>124623282.01486954</v>
      </c>
      <c r="J5458" s="61">
        <v>0</v>
      </c>
      <c r="K5458" s="72">
        <v>573280882.3664639</v>
      </c>
    </row>
    <row r="5459" spans="1:11">
      <c r="A5459" s="61">
        <v>5438</v>
      </c>
      <c r="B5459" s="61">
        <v>283056003.66739303</v>
      </c>
      <c r="C5459" s="61">
        <v>159399439.651921</v>
      </c>
      <c r="D5459" s="61">
        <v>136493090.62961811</v>
      </c>
      <c r="E5459" s="61">
        <v>898810.94906754629</v>
      </c>
      <c r="F5459" s="72">
        <v>579847344.89799976</v>
      </c>
      <c r="G5459" s="61">
        <v>279121604.65095437</v>
      </c>
      <c r="H5459" s="61">
        <v>148293708.60809749</v>
      </c>
      <c r="I5459" s="61">
        <v>136037425.22601956</v>
      </c>
      <c r="J5459" s="61">
        <v>743077.45993452694</v>
      </c>
      <c r="K5459" s="72">
        <v>564195815.94500601</v>
      </c>
    </row>
    <row r="5460" spans="1:11">
      <c r="A5460" s="61">
        <v>5439</v>
      </c>
      <c r="B5460" s="61">
        <v>320379761.33048302</v>
      </c>
      <c r="C5460" s="61">
        <v>151892262.404789</v>
      </c>
      <c r="D5460" s="61">
        <v>138826358.0975551</v>
      </c>
      <c r="E5460" s="61">
        <v>7083406.4296296341</v>
      </c>
      <c r="F5460" s="72">
        <v>618181788.26245677</v>
      </c>
      <c r="G5460" s="61">
        <v>309614904.39253742</v>
      </c>
      <c r="H5460" s="61">
        <v>149965324.44203103</v>
      </c>
      <c r="I5460" s="61">
        <v>135398462.72290277</v>
      </c>
      <c r="J5460" s="61">
        <v>5832657.9827652564</v>
      </c>
      <c r="K5460" s="72">
        <v>600811349.54023647</v>
      </c>
    </row>
    <row r="5461" spans="1:11">
      <c r="A5461" s="61">
        <v>5440</v>
      </c>
      <c r="B5461" s="61">
        <v>301005254.55024397</v>
      </c>
      <c r="C5461" s="61">
        <v>150937739.34255001</v>
      </c>
      <c r="D5461" s="61">
        <v>136167991.20916313</v>
      </c>
      <c r="E5461" s="61">
        <v>25283314.150020365</v>
      </c>
      <c r="F5461" s="72">
        <v>613394299.25197744</v>
      </c>
      <c r="G5461" s="61">
        <v>297627226.04750311</v>
      </c>
      <c r="H5461" s="61">
        <v>146395022.71816665</v>
      </c>
      <c r="I5461" s="61">
        <v>132926596.32073638</v>
      </c>
      <c r="J5461" s="61">
        <v>20000000</v>
      </c>
      <c r="K5461" s="72">
        <v>596948845.08640611</v>
      </c>
    </row>
    <row r="5462" spans="1:11">
      <c r="A5462" s="61">
        <v>5441</v>
      </c>
      <c r="B5462" s="61">
        <v>325023360.39517301</v>
      </c>
      <c r="C5462" s="61">
        <v>156797569.70690101</v>
      </c>
      <c r="D5462" s="61">
        <v>124570589.11468913</v>
      </c>
      <c r="E5462" s="61">
        <v>0</v>
      </c>
      <c r="F5462" s="72">
        <v>606391519.21676314</v>
      </c>
      <c r="G5462" s="61">
        <v>311081162.6159181</v>
      </c>
      <c r="H5462" s="61">
        <v>155152965.59026781</v>
      </c>
      <c r="I5462" s="61">
        <v>121669966.23254167</v>
      </c>
      <c r="J5462" s="61">
        <v>0</v>
      </c>
      <c r="K5462" s="72">
        <v>587904094.43872762</v>
      </c>
    </row>
    <row r="5463" spans="1:11">
      <c r="A5463" s="61">
        <v>5442</v>
      </c>
      <c r="B5463" s="61">
        <v>300094051.056813</v>
      </c>
      <c r="C5463" s="61">
        <v>148375860.62967899</v>
      </c>
      <c r="D5463" s="61">
        <v>130306904.44561212</v>
      </c>
      <c r="E5463" s="61">
        <v>0</v>
      </c>
      <c r="F5463" s="72">
        <v>578776816.13210404</v>
      </c>
      <c r="G5463" s="61">
        <v>292376288.15340579</v>
      </c>
      <c r="H5463" s="61">
        <v>139617233.64593321</v>
      </c>
      <c r="I5463" s="61">
        <v>117847498.44561212</v>
      </c>
      <c r="J5463" s="61">
        <v>0</v>
      </c>
      <c r="K5463" s="72">
        <v>549841020.24495101</v>
      </c>
    </row>
    <row r="5464" spans="1:11">
      <c r="A5464" s="61">
        <v>5443</v>
      </c>
      <c r="B5464" s="61">
        <v>330958313.79387802</v>
      </c>
      <c r="C5464" s="61">
        <v>157780092.24265701</v>
      </c>
      <c r="D5464" s="61">
        <v>133585807.73415312</v>
      </c>
      <c r="E5464" s="61">
        <v>3786367.9311175919</v>
      </c>
      <c r="F5464" s="72">
        <v>626110581.70180571</v>
      </c>
      <c r="G5464" s="61">
        <v>312530317.23046261</v>
      </c>
      <c r="H5464" s="61">
        <v>153024962.1440506</v>
      </c>
      <c r="I5464" s="61">
        <v>133257722.34168105</v>
      </c>
      <c r="J5464" s="61">
        <v>2983420.5112510622</v>
      </c>
      <c r="K5464" s="72">
        <v>601796422.22744524</v>
      </c>
    </row>
    <row r="5465" spans="1:11">
      <c r="A5465" s="61">
        <v>5444</v>
      </c>
      <c r="B5465" s="61">
        <v>324396098.58615798</v>
      </c>
      <c r="C5465" s="61">
        <v>132810198.802525</v>
      </c>
      <c r="D5465" s="61">
        <v>133161334.09774312</v>
      </c>
      <c r="E5465" s="61">
        <v>9220365.2941112071</v>
      </c>
      <c r="F5465" s="72">
        <v>599587996.78053737</v>
      </c>
      <c r="G5465" s="61">
        <v>312816196.25837046</v>
      </c>
      <c r="H5465" s="61">
        <v>128468625.12233883</v>
      </c>
      <c r="I5465" s="61">
        <v>128284410.08201364</v>
      </c>
      <c r="J5465" s="61">
        <v>7701567.777723643</v>
      </c>
      <c r="K5465" s="72">
        <v>577270799.24044669</v>
      </c>
    </row>
    <row r="5466" spans="1:11">
      <c r="A5466" s="61">
        <v>5445</v>
      </c>
      <c r="B5466" s="61">
        <v>339485157.88608497</v>
      </c>
      <c r="C5466" s="61">
        <v>160595269.799476</v>
      </c>
      <c r="D5466" s="61">
        <v>146454315.67987013</v>
      </c>
      <c r="E5466" s="61">
        <v>0</v>
      </c>
      <c r="F5466" s="72">
        <v>646534743.36543107</v>
      </c>
      <c r="G5466" s="61">
        <v>313412400.80384129</v>
      </c>
      <c r="H5466" s="61">
        <v>157265453.09788993</v>
      </c>
      <c r="I5466" s="61">
        <v>134025934.58291852</v>
      </c>
      <c r="J5466" s="61">
        <v>0</v>
      </c>
      <c r="K5466" s="72">
        <v>604703788.48464966</v>
      </c>
    </row>
    <row r="5467" spans="1:11">
      <c r="A5467" s="61">
        <v>5446</v>
      </c>
      <c r="B5467" s="61">
        <v>333043158.33361799</v>
      </c>
      <c r="C5467" s="61">
        <v>177570933.08382201</v>
      </c>
      <c r="D5467" s="61">
        <v>155345304.06208211</v>
      </c>
      <c r="E5467" s="61">
        <v>9700862.4684631228</v>
      </c>
      <c r="F5467" s="72">
        <v>675660257.94798517</v>
      </c>
      <c r="G5467" s="61">
        <v>313117371.05477768</v>
      </c>
      <c r="H5467" s="61">
        <v>168128776.04889473</v>
      </c>
      <c r="I5467" s="61">
        <v>141122218.884839</v>
      </c>
      <c r="J5467" s="61">
        <v>8374171.1849919353</v>
      </c>
      <c r="K5467" s="72">
        <v>630742537.17350328</v>
      </c>
    </row>
    <row r="5468" spans="1:11">
      <c r="A5468" s="61">
        <v>5447</v>
      </c>
      <c r="B5468" s="61">
        <v>332773295.88887</v>
      </c>
      <c r="C5468" s="61">
        <v>133936816.012412</v>
      </c>
      <c r="D5468" s="61">
        <v>131837015.32951312</v>
      </c>
      <c r="E5468" s="61">
        <v>0</v>
      </c>
      <c r="F5468" s="72">
        <v>598547127.23079515</v>
      </c>
      <c r="G5468" s="61">
        <v>324709596.93908989</v>
      </c>
      <c r="H5468" s="61">
        <v>132030227.14073354</v>
      </c>
      <c r="I5468" s="61">
        <v>123952863.48009765</v>
      </c>
      <c r="J5468" s="61">
        <v>0</v>
      </c>
      <c r="K5468" s="72">
        <v>580692687.55992115</v>
      </c>
    </row>
    <row r="5469" spans="1:11">
      <c r="A5469" s="61">
        <v>5448</v>
      </c>
      <c r="B5469" s="61">
        <v>311503482.34326398</v>
      </c>
      <c r="C5469" s="61">
        <v>130575344.67347801</v>
      </c>
      <c r="D5469" s="61">
        <v>151805101.70496312</v>
      </c>
      <c r="E5469" s="61">
        <v>94263670.416826203</v>
      </c>
      <c r="F5469" s="72">
        <v>688147599.13853133</v>
      </c>
      <c r="G5469" s="61">
        <v>303335712.47509533</v>
      </c>
      <c r="H5469" s="61">
        <v>125478131.08905061</v>
      </c>
      <c r="I5469" s="61">
        <v>134550360.42052841</v>
      </c>
      <c r="J5469" s="61">
        <v>20000000</v>
      </c>
      <c r="K5469" s="72">
        <v>583364203.98467433</v>
      </c>
    </row>
    <row r="5470" spans="1:11">
      <c r="A5470" s="61">
        <v>5449</v>
      </c>
      <c r="B5470" s="61">
        <v>289718281.23842102</v>
      </c>
      <c r="C5470" s="61">
        <v>142803823.51471499</v>
      </c>
      <c r="D5470" s="61">
        <v>138950984.42386514</v>
      </c>
      <c r="E5470" s="61">
        <v>2307989.91334499</v>
      </c>
      <c r="F5470" s="72">
        <v>573781079.09034622</v>
      </c>
      <c r="G5470" s="61">
        <v>289043417.43510377</v>
      </c>
      <c r="H5470" s="61">
        <v>139957774.93780628</v>
      </c>
      <c r="I5470" s="61">
        <v>129354003.01262298</v>
      </c>
      <c r="J5470" s="61">
        <v>1804296.8735872665</v>
      </c>
      <c r="K5470" s="72">
        <v>560159492.25912035</v>
      </c>
    </row>
    <row r="5471" spans="1:11">
      <c r="A5471" s="61">
        <v>5450</v>
      </c>
      <c r="B5471" s="61">
        <v>295692860.99581802</v>
      </c>
      <c r="C5471" s="61">
        <v>150960598.008297</v>
      </c>
      <c r="D5471" s="61">
        <v>115477337.47375393</v>
      </c>
      <c r="E5471" s="61">
        <v>0</v>
      </c>
      <c r="F5471" s="72">
        <v>562130796.47786891</v>
      </c>
      <c r="G5471" s="61">
        <v>293796185.3244127</v>
      </c>
      <c r="H5471" s="61">
        <v>143784964.00924397</v>
      </c>
      <c r="I5471" s="61">
        <v>115151630.7552052</v>
      </c>
      <c r="J5471" s="61">
        <v>0</v>
      </c>
      <c r="K5471" s="72">
        <v>552732780.08886182</v>
      </c>
    </row>
    <row r="5472" spans="1:11">
      <c r="A5472" s="61">
        <v>5451</v>
      </c>
      <c r="B5472" s="61">
        <v>321691988.67899501</v>
      </c>
      <c r="C5472" s="61">
        <v>154878201.976816</v>
      </c>
      <c r="D5472" s="61">
        <v>141076634.62752312</v>
      </c>
      <c r="E5472" s="61">
        <v>0</v>
      </c>
      <c r="F5472" s="72">
        <v>617646825.28333414</v>
      </c>
      <c r="G5472" s="61">
        <v>309617358.79548073</v>
      </c>
      <c r="H5472" s="61">
        <v>148960352.04317856</v>
      </c>
      <c r="I5472" s="61">
        <v>123558202.30831373</v>
      </c>
      <c r="J5472" s="61">
        <v>0</v>
      </c>
      <c r="K5472" s="72">
        <v>582135913.14697301</v>
      </c>
    </row>
    <row r="5473" spans="1:11">
      <c r="A5473" s="61">
        <v>5452</v>
      </c>
      <c r="B5473" s="61">
        <v>327709405.36026299</v>
      </c>
      <c r="C5473" s="61">
        <v>145643666.429434</v>
      </c>
      <c r="D5473" s="61">
        <v>146334818.15291312</v>
      </c>
      <c r="E5473" s="61">
        <v>3782846.7715481683</v>
      </c>
      <c r="F5473" s="72">
        <v>623470736.7141583</v>
      </c>
      <c r="G5473" s="61">
        <v>321115747.68660933</v>
      </c>
      <c r="H5473" s="61">
        <v>141970007.60528901</v>
      </c>
      <c r="I5473" s="61">
        <v>136021187.49552703</v>
      </c>
      <c r="J5473" s="61">
        <v>2967872.1538960822</v>
      </c>
      <c r="K5473" s="72">
        <v>602074814.94132149</v>
      </c>
    </row>
    <row r="5474" spans="1:11">
      <c r="A5474" s="61">
        <v>5453</v>
      </c>
      <c r="B5474" s="61">
        <v>319843356.82912898</v>
      </c>
      <c r="C5474" s="61">
        <v>140866585.64232001</v>
      </c>
      <c r="D5474" s="61">
        <v>137390290.98664013</v>
      </c>
      <c r="E5474" s="61">
        <v>932520.39412072371</v>
      </c>
      <c r="F5474" s="72">
        <v>599032753.85220981</v>
      </c>
      <c r="G5474" s="61">
        <v>306895537.7149564</v>
      </c>
      <c r="H5474" s="61">
        <v>138421435.63299623</v>
      </c>
      <c r="I5474" s="61">
        <v>124117665.29675032</v>
      </c>
      <c r="J5474" s="61">
        <v>779033.15468843281</v>
      </c>
      <c r="K5474" s="72">
        <v>570213671.79939139</v>
      </c>
    </row>
    <row r="5475" spans="1:11">
      <c r="A5475" s="61">
        <v>5454</v>
      </c>
      <c r="B5475" s="61">
        <v>332865607.49905998</v>
      </c>
      <c r="C5475" s="61">
        <v>134423907.47953701</v>
      </c>
      <c r="D5475" s="61">
        <v>125852718.82348512</v>
      </c>
      <c r="E5475" s="61">
        <v>4147114.9302608226</v>
      </c>
      <c r="F5475" s="72">
        <v>597289348.73234284</v>
      </c>
      <c r="G5475" s="61">
        <v>300211319.09156936</v>
      </c>
      <c r="H5475" s="61">
        <v>130423907.47953701</v>
      </c>
      <c r="I5475" s="61">
        <v>125825603.63458036</v>
      </c>
      <c r="J5475" s="61">
        <v>3330274.6293529668</v>
      </c>
      <c r="K5475" s="72">
        <v>559791104.83503962</v>
      </c>
    </row>
    <row r="5476" spans="1:11">
      <c r="A5476" s="61">
        <v>5455</v>
      </c>
      <c r="B5476" s="61">
        <v>298059919.47834402</v>
      </c>
      <c r="C5476" s="61">
        <v>142115151.97451001</v>
      </c>
      <c r="D5476" s="61">
        <v>117660559.61114712</v>
      </c>
      <c r="E5476" s="61">
        <v>0</v>
      </c>
      <c r="F5476" s="72">
        <v>557835631.0640012</v>
      </c>
      <c r="G5476" s="61">
        <v>286804453.73830062</v>
      </c>
      <c r="H5476" s="61">
        <v>141678695.97451001</v>
      </c>
      <c r="I5476" s="61">
        <v>114206845.61114712</v>
      </c>
      <c r="J5476" s="61">
        <v>0</v>
      </c>
      <c r="K5476" s="72">
        <v>542689995.3239578</v>
      </c>
    </row>
    <row r="5477" spans="1:11">
      <c r="A5477" s="61">
        <v>5456</v>
      </c>
      <c r="B5477" s="61">
        <v>327824475.05279797</v>
      </c>
      <c r="C5477" s="61">
        <v>170179502.08882201</v>
      </c>
      <c r="D5477" s="61">
        <v>148341458.89393711</v>
      </c>
      <c r="E5477" s="61">
        <v>2994491.182622246</v>
      </c>
      <c r="F5477" s="72">
        <v>649339927.21817923</v>
      </c>
      <c r="G5477" s="61">
        <v>311478493.55425829</v>
      </c>
      <c r="H5477" s="61">
        <v>155216142.4304983</v>
      </c>
      <c r="I5477" s="61">
        <v>133172128.63802651</v>
      </c>
      <c r="J5477" s="61">
        <v>2481457.0996420644</v>
      </c>
      <c r="K5477" s="72">
        <v>602348221.7224251</v>
      </c>
    </row>
    <row r="5478" spans="1:11">
      <c r="A5478" s="61">
        <v>5457</v>
      </c>
      <c r="B5478" s="61">
        <v>326144184.86791998</v>
      </c>
      <c r="C5478" s="61">
        <v>148668137.367605</v>
      </c>
      <c r="D5478" s="61">
        <v>124997285.61111513</v>
      </c>
      <c r="E5478" s="61">
        <v>0</v>
      </c>
      <c r="F5478" s="72">
        <v>599809607.84664011</v>
      </c>
      <c r="G5478" s="61">
        <v>318173755.73540837</v>
      </c>
      <c r="H5478" s="61">
        <v>144267160.32938999</v>
      </c>
      <c r="I5478" s="61">
        <v>124377613.00032562</v>
      </c>
      <c r="J5478" s="61">
        <v>0</v>
      </c>
      <c r="K5478" s="72">
        <v>586818529.06512403</v>
      </c>
    </row>
    <row r="5479" spans="1:11">
      <c r="A5479" s="61">
        <v>5458</v>
      </c>
      <c r="B5479" s="61">
        <v>330511399.00753099</v>
      </c>
      <c r="C5479" s="61">
        <v>144185928.063162</v>
      </c>
      <c r="D5479" s="61">
        <v>136391610.14510512</v>
      </c>
      <c r="E5479" s="61">
        <v>9673240.3172433376</v>
      </c>
      <c r="F5479" s="72">
        <v>620762177.53304148</v>
      </c>
      <c r="G5479" s="61">
        <v>321900468.12753987</v>
      </c>
      <c r="H5479" s="61">
        <v>137179226.05161965</v>
      </c>
      <c r="I5479" s="61">
        <v>130713140.14510512</v>
      </c>
      <c r="J5479" s="61">
        <v>8417504.2255649045</v>
      </c>
      <c r="K5479" s="72">
        <v>598210338.5498296</v>
      </c>
    </row>
    <row r="5480" spans="1:11">
      <c r="A5480" s="61">
        <v>5459</v>
      </c>
      <c r="B5480" s="61">
        <v>328010294.86739999</v>
      </c>
      <c r="C5480" s="61">
        <v>147787179.471863</v>
      </c>
      <c r="D5480" s="61">
        <v>126154316.32870512</v>
      </c>
      <c r="E5480" s="61">
        <v>18136459.030998107</v>
      </c>
      <c r="F5480" s="72">
        <v>620088249.69896615</v>
      </c>
      <c r="G5480" s="61">
        <v>316455842.39174211</v>
      </c>
      <c r="H5480" s="61">
        <v>141438019.20436671</v>
      </c>
      <c r="I5480" s="61">
        <v>126128820.72046272</v>
      </c>
      <c r="J5480" s="61">
        <v>15530201.971693054</v>
      </c>
      <c r="K5480" s="72">
        <v>599552884.28826451</v>
      </c>
    </row>
    <row r="5481" spans="1:11">
      <c r="A5481" s="61">
        <v>5460</v>
      </c>
      <c r="B5481" s="61">
        <v>339881915.92011601</v>
      </c>
      <c r="C5481" s="61">
        <v>146162411.16366699</v>
      </c>
      <c r="D5481" s="61">
        <v>136109528.28714114</v>
      </c>
      <c r="E5481" s="61">
        <v>0</v>
      </c>
      <c r="F5481" s="72">
        <v>622153855.37092423</v>
      </c>
      <c r="G5481" s="61">
        <v>319980449.42041761</v>
      </c>
      <c r="H5481" s="61">
        <v>138157982.49469054</v>
      </c>
      <c r="I5481" s="61">
        <v>129980082.5585659</v>
      </c>
      <c r="J5481" s="61">
        <v>0</v>
      </c>
      <c r="K5481" s="72">
        <v>588118514.47367406</v>
      </c>
    </row>
    <row r="5482" spans="1:11">
      <c r="A5482" s="61">
        <v>5461</v>
      </c>
      <c r="B5482" s="61">
        <v>327170100.80943298</v>
      </c>
      <c r="C5482" s="61">
        <v>137124995.82186601</v>
      </c>
      <c r="D5482" s="61">
        <v>139700756.59568313</v>
      </c>
      <c r="E5482" s="61">
        <v>3402320.6974210599</v>
      </c>
      <c r="F5482" s="72">
        <v>607398173.92440319</v>
      </c>
      <c r="G5482" s="61">
        <v>315551517.18066448</v>
      </c>
      <c r="H5482" s="61">
        <v>134495873.75868237</v>
      </c>
      <c r="I5482" s="61">
        <v>137884849.69503415</v>
      </c>
      <c r="J5482" s="61">
        <v>2687771.8581890962</v>
      </c>
      <c r="K5482" s="72">
        <v>590620012.49257004</v>
      </c>
    </row>
    <row r="5483" spans="1:11">
      <c r="A5483" s="61">
        <v>5462</v>
      </c>
      <c r="B5483" s="61">
        <v>325385549.02782702</v>
      </c>
      <c r="C5483" s="61">
        <v>140322171.642196</v>
      </c>
      <c r="D5483" s="61">
        <v>153865052.9676311</v>
      </c>
      <c r="E5483" s="61">
        <v>11398779.59145776</v>
      </c>
      <c r="F5483" s="72">
        <v>630971553.22911179</v>
      </c>
      <c r="G5483" s="61">
        <v>315502993.71022534</v>
      </c>
      <c r="H5483" s="61">
        <v>138494834.64082959</v>
      </c>
      <c r="I5483" s="61">
        <v>147890012.98115164</v>
      </c>
      <c r="J5483" s="61">
        <v>9543761.3505971674</v>
      </c>
      <c r="K5483" s="72">
        <v>611431602.68280363</v>
      </c>
    </row>
    <row r="5484" spans="1:11">
      <c r="A5484" s="61">
        <v>5463</v>
      </c>
      <c r="B5484" s="61">
        <v>323181137.96582597</v>
      </c>
      <c r="C5484" s="61">
        <v>148509376.164011</v>
      </c>
      <c r="D5484" s="61">
        <v>144778630.07909811</v>
      </c>
      <c r="E5484" s="61">
        <v>8739899.2966900039</v>
      </c>
      <c r="F5484" s="72">
        <v>625209043.50562501</v>
      </c>
      <c r="G5484" s="61">
        <v>315318713.15376621</v>
      </c>
      <c r="H5484" s="61">
        <v>141149882.65076488</v>
      </c>
      <c r="I5484" s="61">
        <v>138144033.33959749</v>
      </c>
      <c r="J5484" s="61">
        <v>7442458.9545273362</v>
      </c>
      <c r="K5484" s="72">
        <v>602055088.09865582</v>
      </c>
    </row>
    <row r="5485" spans="1:11">
      <c r="A5485" s="61">
        <v>5464</v>
      </c>
      <c r="B5485" s="61">
        <v>341083944.22059101</v>
      </c>
      <c r="C5485" s="61">
        <v>119773799.53638899</v>
      </c>
      <c r="D5485" s="61">
        <v>119934933.12669282</v>
      </c>
      <c r="E5485" s="61">
        <v>0</v>
      </c>
      <c r="F5485" s="72">
        <v>580792676.88367283</v>
      </c>
      <c r="G5485" s="61">
        <v>323419836.56449652</v>
      </c>
      <c r="H5485" s="61">
        <v>116988851.32442722</v>
      </c>
      <c r="I5485" s="61">
        <v>114138431.89420204</v>
      </c>
      <c r="J5485" s="61">
        <v>0</v>
      </c>
      <c r="K5485" s="72">
        <v>554547119.78312576</v>
      </c>
    </row>
    <row r="5486" spans="1:11">
      <c r="A5486" s="61">
        <v>5465</v>
      </c>
      <c r="B5486" s="61">
        <v>304260254.36040801</v>
      </c>
      <c r="C5486" s="61">
        <v>135259593.05219701</v>
      </c>
      <c r="D5486" s="61">
        <v>124341431.84083413</v>
      </c>
      <c r="E5486" s="61">
        <v>0</v>
      </c>
      <c r="F5486" s="72">
        <v>563861279.25343919</v>
      </c>
      <c r="G5486" s="61">
        <v>296414196.63462895</v>
      </c>
      <c r="H5486" s="61">
        <v>131063291.96107046</v>
      </c>
      <c r="I5486" s="61">
        <v>117958074.22969314</v>
      </c>
      <c r="J5486" s="61">
        <v>0</v>
      </c>
      <c r="K5486" s="72">
        <v>545435562.8253926</v>
      </c>
    </row>
    <row r="5487" spans="1:11">
      <c r="A5487" s="61">
        <v>5466</v>
      </c>
      <c r="B5487" s="61">
        <v>302202633.61451799</v>
      </c>
      <c r="C5487" s="61">
        <v>152391353.02352399</v>
      </c>
      <c r="D5487" s="61">
        <v>150137579.10385913</v>
      </c>
      <c r="E5487" s="61">
        <v>0</v>
      </c>
      <c r="F5487" s="72">
        <v>604731565.74190116</v>
      </c>
      <c r="G5487" s="61">
        <v>291227423.32985991</v>
      </c>
      <c r="H5487" s="61">
        <v>142527195.11347824</v>
      </c>
      <c r="I5487" s="61">
        <v>133821320.07327212</v>
      </c>
      <c r="J5487" s="61">
        <v>0</v>
      </c>
      <c r="K5487" s="72">
        <v>567575938.51661038</v>
      </c>
    </row>
    <row r="5488" spans="1:11">
      <c r="A5488" s="61">
        <v>5467</v>
      </c>
      <c r="B5488" s="61">
        <v>290179724.573973</v>
      </c>
      <c r="C5488" s="61">
        <v>164671092.66082001</v>
      </c>
      <c r="D5488" s="61">
        <v>125141564.83427311</v>
      </c>
      <c r="E5488" s="61">
        <v>0</v>
      </c>
      <c r="F5488" s="72">
        <v>579992382.06906617</v>
      </c>
      <c r="G5488" s="61">
        <v>286232865.01470959</v>
      </c>
      <c r="H5488" s="61">
        <v>155183030.17723858</v>
      </c>
      <c r="I5488" s="61">
        <v>117027689.97922879</v>
      </c>
      <c r="J5488" s="61">
        <v>0</v>
      </c>
      <c r="K5488" s="72">
        <v>558443585.17117703</v>
      </c>
    </row>
    <row r="5489" spans="1:11">
      <c r="A5489" s="61">
        <v>5468</v>
      </c>
      <c r="B5489" s="61">
        <v>312179225.45446903</v>
      </c>
      <c r="C5489" s="61">
        <v>177494298.29240599</v>
      </c>
      <c r="D5489" s="61">
        <v>147000638.09401712</v>
      </c>
      <c r="E5489" s="61">
        <v>6643323.6363224937</v>
      </c>
      <c r="F5489" s="72">
        <v>643317485.47721469</v>
      </c>
      <c r="G5489" s="61">
        <v>304154528.44987464</v>
      </c>
      <c r="H5489" s="61">
        <v>172132289.04105386</v>
      </c>
      <c r="I5489" s="61">
        <v>135869657.90672413</v>
      </c>
      <c r="J5489" s="61">
        <v>5328435.1969697587</v>
      </c>
      <c r="K5489" s="72">
        <v>617484910.59462237</v>
      </c>
    </row>
    <row r="5490" spans="1:11">
      <c r="A5490" s="61">
        <v>5469</v>
      </c>
      <c r="B5490" s="61">
        <v>333192551.97083598</v>
      </c>
      <c r="C5490" s="61">
        <v>135889691.96408901</v>
      </c>
      <c r="D5490" s="61">
        <v>127488990.40337913</v>
      </c>
      <c r="E5490" s="61">
        <v>0</v>
      </c>
      <c r="F5490" s="72">
        <v>596571234.33830404</v>
      </c>
      <c r="G5490" s="61">
        <v>319961075.13860369</v>
      </c>
      <c r="H5490" s="61">
        <v>130406339.05922851</v>
      </c>
      <c r="I5490" s="61">
        <v>127488990.40337913</v>
      </c>
      <c r="J5490" s="61">
        <v>0</v>
      </c>
      <c r="K5490" s="72">
        <v>577856404.60121119</v>
      </c>
    </row>
    <row r="5491" spans="1:11">
      <c r="A5491" s="61">
        <v>5470</v>
      </c>
      <c r="B5491" s="61">
        <v>316798708.92497098</v>
      </c>
      <c r="C5491" s="61">
        <v>147269488.752087</v>
      </c>
      <c r="D5491" s="61">
        <v>134827483.49955314</v>
      </c>
      <c r="E5491" s="61">
        <v>0</v>
      </c>
      <c r="F5491" s="72">
        <v>598895681.17661119</v>
      </c>
      <c r="G5491" s="61">
        <v>299927180.13063127</v>
      </c>
      <c r="H5491" s="61">
        <v>145767208.23640478</v>
      </c>
      <c r="I5491" s="61">
        <v>124429216.37426305</v>
      </c>
      <c r="J5491" s="61">
        <v>0</v>
      </c>
      <c r="K5491" s="72">
        <v>570123604.74129915</v>
      </c>
    </row>
    <row r="5492" spans="1:11">
      <c r="A5492" s="61">
        <v>5471</v>
      </c>
      <c r="B5492" s="61">
        <v>328149728.75253499</v>
      </c>
      <c r="C5492" s="61">
        <v>149704445.10774201</v>
      </c>
      <c r="D5492" s="61">
        <v>134131149.44740112</v>
      </c>
      <c r="E5492" s="61">
        <v>29931297.457650982</v>
      </c>
      <c r="F5492" s="72">
        <v>641916620.76532912</v>
      </c>
      <c r="G5492" s="61">
        <v>321050284.99634081</v>
      </c>
      <c r="H5492" s="61">
        <v>145043662.27928549</v>
      </c>
      <c r="I5492" s="61">
        <v>126563269.74614473</v>
      </c>
      <c r="J5492" s="61">
        <v>20000000</v>
      </c>
      <c r="K5492" s="72">
        <v>612657217.02177107</v>
      </c>
    </row>
    <row r="5493" spans="1:11">
      <c r="A5493" s="61">
        <v>5472</v>
      </c>
      <c r="B5493" s="61">
        <v>322252845.80713701</v>
      </c>
      <c r="C5493" s="61">
        <v>156199091.140861</v>
      </c>
      <c r="D5493" s="61">
        <v>120576145.96498692</v>
      </c>
      <c r="E5493" s="61">
        <v>6391748.6836361894</v>
      </c>
      <c r="F5493" s="72">
        <v>605419831.59662116</v>
      </c>
      <c r="G5493" s="61">
        <v>304515830.56227452</v>
      </c>
      <c r="H5493" s="61">
        <v>152148944.15249658</v>
      </c>
      <c r="I5493" s="61">
        <v>120576145.96498692</v>
      </c>
      <c r="J5493" s="61">
        <v>4987165.0867179232</v>
      </c>
      <c r="K5493" s="72">
        <v>582228085.76647592</v>
      </c>
    </row>
    <row r="5494" spans="1:11">
      <c r="A5494" s="61">
        <v>5473</v>
      </c>
      <c r="B5494" s="61">
        <v>330335182.29044002</v>
      </c>
      <c r="C5494" s="61">
        <v>151165030.922708</v>
      </c>
      <c r="D5494" s="61">
        <v>148910915.11959112</v>
      </c>
      <c r="E5494" s="61">
        <v>4401722.224479476</v>
      </c>
      <c r="F5494" s="72">
        <v>634812850.55721855</v>
      </c>
      <c r="G5494" s="61">
        <v>311320283.5150519</v>
      </c>
      <c r="H5494" s="61">
        <v>149782284.59226218</v>
      </c>
      <c r="I5494" s="61">
        <v>138977553.99933988</v>
      </c>
      <c r="J5494" s="61">
        <v>3792000.2155267745</v>
      </c>
      <c r="K5494" s="72">
        <v>603872122.32218075</v>
      </c>
    </row>
    <row r="5495" spans="1:11">
      <c r="A5495" s="61">
        <v>5474</v>
      </c>
      <c r="B5495" s="61">
        <v>375284562.55669498</v>
      </c>
      <c r="C5495" s="61">
        <v>149297492.14135101</v>
      </c>
      <c r="D5495" s="61">
        <v>150416801.31883413</v>
      </c>
      <c r="E5495" s="61">
        <v>5429781.6952991644</v>
      </c>
      <c r="F5495" s="72">
        <v>680428637.71217918</v>
      </c>
      <c r="G5495" s="61">
        <v>347541458.47792131</v>
      </c>
      <c r="H5495" s="61">
        <v>147032234.9180474</v>
      </c>
      <c r="I5495" s="61">
        <v>138554218.24876094</v>
      </c>
      <c r="J5495" s="61">
        <v>4621111.8970825933</v>
      </c>
      <c r="K5495" s="72">
        <v>637749023.54181206</v>
      </c>
    </row>
    <row r="5496" spans="1:11">
      <c r="A5496" s="61">
        <v>5475</v>
      </c>
      <c r="B5496" s="61">
        <v>327576304.881666</v>
      </c>
      <c r="C5496" s="61">
        <v>149012968.755364</v>
      </c>
      <c r="D5496" s="61">
        <v>134388482.66771412</v>
      </c>
      <c r="E5496" s="61">
        <v>0</v>
      </c>
      <c r="F5496" s="72">
        <v>610977756.30474412</v>
      </c>
      <c r="G5496" s="61">
        <v>316991803.64009649</v>
      </c>
      <c r="H5496" s="61">
        <v>143343688.77240396</v>
      </c>
      <c r="I5496" s="61">
        <v>126758425.55317727</v>
      </c>
      <c r="J5496" s="61">
        <v>0</v>
      </c>
      <c r="K5496" s="72">
        <v>587093917.96567774</v>
      </c>
    </row>
    <row r="5497" spans="1:11">
      <c r="A5497" s="61">
        <v>5476</v>
      </c>
      <c r="B5497" s="61">
        <v>293547106.57619101</v>
      </c>
      <c r="C5497" s="61">
        <v>141460908.05524099</v>
      </c>
      <c r="D5497" s="61">
        <v>140193662.08209413</v>
      </c>
      <c r="E5497" s="61">
        <v>0</v>
      </c>
      <c r="F5497" s="72">
        <v>575201676.71352613</v>
      </c>
      <c r="G5497" s="61">
        <v>292717747.67087102</v>
      </c>
      <c r="H5497" s="61">
        <v>134255070.48805544</v>
      </c>
      <c r="I5497" s="61">
        <v>140193662.08209413</v>
      </c>
      <c r="J5497" s="61">
        <v>0</v>
      </c>
      <c r="K5497" s="72">
        <v>567166480.24102056</v>
      </c>
    </row>
    <row r="5498" spans="1:11">
      <c r="A5498" s="61">
        <v>5477</v>
      </c>
      <c r="B5498" s="61">
        <v>318117303.898619</v>
      </c>
      <c r="C5498" s="61">
        <v>150075117.65226701</v>
      </c>
      <c r="D5498" s="61">
        <v>122347934.23828612</v>
      </c>
      <c r="E5498" s="61">
        <v>0</v>
      </c>
      <c r="F5498" s="72">
        <v>590540355.78917217</v>
      </c>
      <c r="G5498" s="61">
        <v>314640162.93319935</v>
      </c>
      <c r="H5498" s="61">
        <v>143264046.84606063</v>
      </c>
      <c r="I5498" s="61">
        <v>122211698.30398148</v>
      </c>
      <c r="J5498" s="61">
        <v>0</v>
      </c>
      <c r="K5498" s="72">
        <v>580115908.08324158</v>
      </c>
    </row>
    <row r="5499" spans="1:11">
      <c r="A5499" s="61">
        <v>5478</v>
      </c>
      <c r="B5499" s="61">
        <v>315602504.59493202</v>
      </c>
      <c r="C5499" s="61">
        <v>135200441.19800401</v>
      </c>
      <c r="D5499" s="61">
        <v>128969465.64092313</v>
      </c>
      <c r="E5499" s="61">
        <v>0</v>
      </c>
      <c r="F5499" s="72">
        <v>579772411.43385911</v>
      </c>
      <c r="G5499" s="61">
        <v>309566557.82705617</v>
      </c>
      <c r="H5499" s="61">
        <v>129236582.9107527</v>
      </c>
      <c r="I5499" s="61">
        <v>128969465.64092313</v>
      </c>
      <c r="J5499" s="61">
        <v>0</v>
      </c>
      <c r="K5499" s="72">
        <v>567772606.37873197</v>
      </c>
    </row>
    <row r="5500" spans="1:11">
      <c r="A5500" s="61">
        <v>5479</v>
      </c>
      <c r="B5500" s="61">
        <v>327466942.257761</v>
      </c>
      <c r="C5500" s="61">
        <v>128024296.86485399</v>
      </c>
      <c r="D5500" s="61">
        <v>128517357.60176313</v>
      </c>
      <c r="E5500" s="61">
        <v>0</v>
      </c>
      <c r="F5500" s="72">
        <v>584008596.72437811</v>
      </c>
      <c r="G5500" s="61">
        <v>305262794.81930381</v>
      </c>
      <c r="H5500" s="61">
        <v>124516561.41440785</v>
      </c>
      <c r="I5500" s="61">
        <v>128201844.5876511</v>
      </c>
      <c r="J5500" s="61">
        <v>0</v>
      </c>
      <c r="K5500" s="72">
        <v>557981200.82136273</v>
      </c>
    </row>
    <row r="5501" spans="1:11">
      <c r="A5501" s="61">
        <v>5480</v>
      </c>
      <c r="B5501" s="61">
        <v>331144989.38387197</v>
      </c>
      <c r="C5501" s="61">
        <v>156471005.708312</v>
      </c>
      <c r="D5501" s="61">
        <v>146218380.01835012</v>
      </c>
      <c r="E5501" s="61">
        <v>0</v>
      </c>
      <c r="F5501" s="72">
        <v>633834375.11053407</v>
      </c>
      <c r="G5501" s="61">
        <v>315993477.20528507</v>
      </c>
      <c r="H5501" s="61">
        <v>151778049.25583217</v>
      </c>
      <c r="I5501" s="61">
        <v>135445119.57054392</v>
      </c>
      <c r="J5501" s="61">
        <v>0</v>
      </c>
      <c r="K5501" s="72">
        <v>603216646.03166115</v>
      </c>
    </row>
    <row r="5502" spans="1:11">
      <c r="A5502" s="61">
        <v>5481</v>
      </c>
      <c r="B5502" s="61">
        <v>320103854.28798801</v>
      </c>
      <c r="C5502" s="61">
        <v>135669793.21697599</v>
      </c>
      <c r="D5502" s="61">
        <v>150277542.89775112</v>
      </c>
      <c r="E5502" s="61">
        <v>4682061.9100617757</v>
      </c>
      <c r="F5502" s="72">
        <v>610733252.3127768</v>
      </c>
      <c r="G5502" s="61">
        <v>296743376.81236678</v>
      </c>
      <c r="H5502" s="61">
        <v>135061523.31431997</v>
      </c>
      <c r="I5502" s="61">
        <v>141257589.59584889</v>
      </c>
      <c r="J5502" s="61">
        <v>4007456.5885128514</v>
      </c>
      <c r="K5502" s="72">
        <v>577069946.31104839</v>
      </c>
    </row>
    <row r="5503" spans="1:11">
      <c r="A5503" s="61">
        <v>5482</v>
      </c>
      <c r="B5503" s="61">
        <v>310591781.81019902</v>
      </c>
      <c r="C5503" s="61">
        <v>155293604.43330899</v>
      </c>
      <c r="D5503" s="61">
        <v>117822830.45616353</v>
      </c>
      <c r="E5503" s="61">
        <v>0</v>
      </c>
      <c r="F5503" s="72">
        <v>583708216.69967151</v>
      </c>
      <c r="G5503" s="61">
        <v>302602471.93107134</v>
      </c>
      <c r="H5503" s="61">
        <v>148206929.55339628</v>
      </c>
      <c r="I5503" s="61">
        <v>116019859.45616353</v>
      </c>
      <c r="J5503" s="61">
        <v>0</v>
      </c>
      <c r="K5503" s="72">
        <v>566829260.94063115</v>
      </c>
    </row>
    <row r="5504" spans="1:11">
      <c r="A5504" s="61">
        <v>5483</v>
      </c>
      <c r="B5504" s="61">
        <v>322043571.89415002</v>
      </c>
      <c r="C5504" s="61">
        <v>161625808.331359</v>
      </c>
      <c r="D5504" s="61">
        <v>129418968.84087113</v>
      </c>
      <c r="E5504" s="61">
        <v>0</v>
      </c>
      <c r="F5504" s="72">
        <v>613088349.06638014</v>
      </c>
      <c r="G5504" s="61">
        <v>306668591.43936723</v>
      </c>
      <c r="H5504" s="61">
        <v>151115848.1541158</v>
      </c>
      <c r="I5504" s="61">
        <v>124872837.07320818</v>
      </c>
      <c r="J5504" s="61">
        <v>0</v>
      </c>
      <c r="K5504" s="72">
        <v>582657276.66669118</v>
      </c>
    </row>
    <row r="5505" spans="1:11">
      <c r="A5505" s="61">
        <v>5484</v>
      </c>
      <c r="B5505" s="61">
        <v>341743785.76971298</v>
      </c>
      <c r="C5505" s="61">
        <v>138666041.25889501</v>
      </c>
      <c r="D5505" s="61">
        <v>133481650.69364512</v>
      </c>
      <c r="E5505" s="61">
        <v>0</v>
      </c>
      <c r="F5505" s="72">
        <v>613891477.72225308</v>
      </c>
      <c r="G5505" s="61">
        <v>322722471.39621776</v>
      </c>
      <c r="H5505" s="61">
        <v>137162273.98908451</v>
      </c>
      <c r="I5505" s="61">
        <v>122174911.94534782</v>
      </c>
      <c r="J5505" s="61">
        <v>0</v>
      </c>
      <c r="K5505" s="72">
        <v>582059657.33065009</v>
      </c>
    </row>
    <row r="5506" spans="1:11">
      <c r="A5506" s="61">
        <v>5485</v>
      </c>
      <c r="B5506" s="61">
        <v>294595540.41503698</v>
      </c>
      <c r="C5506" s="61">
        <v>141411472.408667</v>
      </c>
      <c r="D5506" s="61">
        <v>135834333.07528913</v>
      </c>
      <c r="E5506" s="61">
        <v>1605146.9221788482</v>
      </c>
      <c r="F5506" s="72">
        <v>573446492.821172</v>
      </c>
      <c r="G5506" s="61">
        <v>284653831.33957118</v>
      </c>
      <c r="H5506" s="61">
        <v>138029907.14050677</v>
      </c>
      <c r="I5506" s="61">
        <v>126599742.56700923</v>
      </c>
      <c r="J5506" s="61">
        <v>1402054.9259764429</v>
      </c>
      <c r="K5506" s="72">
        <v>550685535.97306371</v>
      </c>
    </row>
    <row r="5507" spans="1:11">
      <c r="A5507" s="61">
        <v>5486</v>
      </c>
      <c r="B5507" s="61">
        <v>336930165.19813597</v>
      </c>
      <c r="C5507" s="61">
        <v>150535111.72773001</v>
      </c>
      <c r="D5507" s="61">
        <v>131974604.89131412</v>
      </c>
      <c r="E5507" s="61">
        <v>0</v>
      </c>
      <c r="F5507" s="72">
        <v>619439881.81718016</v>
      </c>
      <c r="G5507" s="61">
        <v>327327463.79877132</v>
      </c>
      <c r="H5507" s="61">
        <v>143754150.68025655</v>
      </c>
      <c r="I5507" s="61">
        <v>130856680.8180791</v>
      </c>
      <c r="J5507" s="61">
        <v>0</v>
      </c>
      <c r="K5507" s="72">
        <v>601938295.2971071</v>
      </c>
    </row>
    <row r="5508" spans="1:11">
      <c r="A5508" s="61">
        <v>5487</v>
      </c>
      <c r="B5508" s="61">
        <v>303471352.23097402</v>
      </c>
      <c r="C5508" s="61">
        <v>139459423.43787</v>
      </c>
      <c r="D5508" s="61">
        <v>121479808.78697512</v>
      </c>
      <c r="E5508" s="61">
        <v>0</v>
      </c>
      <c r="F5508" s="72">
        <v>564410584.45581913</v>
      </c>
      <c r="G5508" s="61">
        <v>296029446.93740463</v>
      </c>
      <c r="H5508" s="61">
        <v>138687052.57469887</v>
      </c>
      <c r="I5508" s="61">
        <v>121025038.84267694</v>
      </c>
      <c r="J5508" s="61">
        <v>0</v>
      </c>
      <c r="K5508" s="72">
        <v>555741538.35478044</v>
      </c>
    </row>
    <row r="5509" spans="1:11">
      <c r="A5509" s="61">
        <v>5488</v>
      </c>
      <c r="B5509" s="61">
        <v>313484965.35281599</v>
      </c>
      <c r="C5509" s="61">
        <v>161188407.79129401</v>
      </c>
      <c r="D5509" s="61">
        <v>158181183.15414813</v>
      </c>
      <c r="E5509" s="61">
        <v>1523371.5115130364</v>
      </c>
      <c r="F5509" s="72">
        <v>634377927.80977106</v>
      </c>
      <c r="G5509" s="61">
        <v>293823236.91301709</v>
      </c>
      <c r="H5509" s="61">
        <v>156473986.69788909</v>
      </c>
      <c r="I5509" s="61">
        <v>143318537.78716153</v>
      </c>
      <c r="J5509" s="61">
        <v>1266948.0949686468</v>
      </c>
      <c r="K5509" s="72">
        <v>594882709.49303627</v>
      </c>
    </row>
    <row r="5510" spans="1:11">
      <c r="A5510" s="61">
        <v>5489</v>
      </c>
      <c r="B5510" s="61">
        <v>301099758.84665102</v>
      </c>
      <c r="C5510" s="61">
        <v>167563489.87608901</v>
      </c>
      <c r="D5510" s="61">
        <v>128213580.54855712</v>
      </c>
      <c r="E5510" s="61">
        <v>0</v>
      </c>
      <c r="F5510" s="72">
        <v>596876829.27129722</v>
      </c>
      <c r="G5510" s="61">
        <v>294281950.1781342</v>
      </c>
      <c r="H5510" s="61">
        <v>158479770.75728062</v>
      </c>
      <c r="I5510" s="61">
        <v>128213580.54855712</v>
      </c>
      <c r="J5510" s="61">
        <v>0</v>
      </c>
      <c r="K5510" s="72">
        <v>580975301.48397195</v>
      </c>
    </row>
    <row r="5511" spans="1:11">
      <c r="A5511" s="61">
        <v>5490</v>
      </c>
      <c r="B5511" s="61">
        <v>284456193.88265502</v>
      </c>
      <c r="C5511" s="61">
        <v>138983873.11912701</v>
      </c>
      <c r="D5511" s="61">
        <v>137469700.83616912</v>
      </c>
      <c r="E5511" s="61">
        <v>0</v>
      </c>
      <c r="F5511" s="72">
        <v>560909767.83795118</v>
      </c>
      <c r="G5511" s="61">
        <v>273336571.36285961</v>
      </c>
      <c r="H5511" s="61">
        <v>134413129.17965397</v>
      </c>
      <c r="I5511" s="61">
        <v>125067550.31725243</v>
      </c>
      <c r="J5511" s="61">
        <v>0</v>
      </c>
      <c r="K5511" s="72">
        <v>532817250.85976607</v>
      </c>
    </row>
    <row r="5512" spans="1:11">
      <c r="A5512" s="61">
        <v>5491</v>
      </c>
      <c r="B5512" s="61">
        <v>316260696.98677498</v>
      </c>
      <c r="C5512" s="61">
        <v>170398976.19885999</v>
      </c>
      <c r="D5512" s="61">
        <v>121970719.20543712</v>
      </c>
      <c r="E5512" s="61">
        <v>0</v>
      </c>
      <c r="F5512" s="72">
        <v>608630392.39107203</v>
      </c>
      <c r="G5512" s="61">
        <v>291873668.44585276</v>
      </c>
      <c r="H5512" s="61">
        <v>166828967.46034107</v>
      </c>
      <c r="I5512" s="61">
        <v>121579815.20543712</v>
      </c>
      <c r="J5512" s="61">
        <v>0</v>
      </c>
      <c r="K5512" s="72">
        <v>580282451.11163092</v>
      </c>
    </row>
    <row r="5513" spans="1:11">
      <c r="A5513" s="61">
        <v>5492</v>
      </c>
      <c r="B5513" s="61">
        <v>338511969.27770299</v>
      </c>
      <c r="C5513" s="61">
        <v>163682664.80413899</v>
      </c>
      <c r="D5513" s="61">
        <v>133456885.22197813</v>
      </c>
      <c r="E5513" s="61">
        <v>3245732.0585581297</v>
      </c>
      <c r="F5513" s="72">
        <v>638897251.36237824</v>
      </c>
      <c r="G5513" s="61">
        <v>313821469.71164447</v>
      </c>
      <c r="H5513" s="61">
        <v>155400886.66952592</v>
      </c>
      <c r="I5513" s="61">
        <v>129410477.85220718</v>
      </c>
      <c r="J5513" s="61">
        <v>2547983.2035200698</v>
      </c>
      <c r="K5513" s="72">
        <v>601180817.43689764</v>
      </c>
    </row>
    <row r="5514" spans="1:11">
      <c r="A5514" s="61">
        <v>5493</v>
      </c>
      <c r="B5514" s="61">
        <v>319624827.64315498</v>
      </c>
      <c r="C5514" s="61">
        <v>165767347.109768</v>
      </c>
      <c r="D5514" s="61">
        <v>114170457.66420743</v>
      </c>
      <c r="E5514" s="61">
        <v>0</v>
      </c>
      <c r="F5514" s="72">
        <v>599562632.41713047</v>
      </c>
      <c r="G5514" s="61">
        <v>303292250.08369356</v>
      </c>
      <c r="H5514" s="61">
        <v>154071852.6558339</v>
      </c>
      <c r="I5514" s="61">
        <v>114170457.66420743</v>
      </c>
      <c r="J5514" s="61">
        <v>0</v>
      </c>
      <c r="K5514" s="72">
        <v>571534560.40373492</v>
      </c>
    </row>
    <row r="5515" spans="1:11">
      <c r="A5515" s="61">
        <v>5494</v>
      </c>
      <c r="B5515" s="61">
        <v>342267827.38136399</v>
      </c>
      <c r="C5515" s="61">
        <v>141881239.723079</v>
      </c>
      <c r="D5515" s="61">
        <v>134013489.98826812</v>
      </c>
      <c r="E5515" s="61">
        <v>5114159.4382076953</v>
      </c>
      <c r="F5515" s="72">
        <v>623276716.53091884</v>
      </c>
      <c r="G5515" s="61">
        <v>324036127.7793808</v>
      </c>
      <c r="H5515" s="61">
        <v>139794054.04755348</v>
      </c>
      <c r="I5515" s="61">
        <v>133358417.32151839</v>
      </c>
      <c r="J5515" s="61">
        <v>4362780.217814764</v>
      </c>
      <c r="K5515" s="72">
        <v>601551379.36626744</v>
      </c>
    </row>
    <row r="5516" spans="1:11">
      <c r="A5516" s="61">
        <v>5495</v>
      </c>
      <c r="B5516" s="61">
        <v>309305635.48968798</v>
      </c>
      <c r="C5516" s="61">
        <v>128029327.26330701</v>
      </c>
      <c r="D5516" s="61">
        <v>145665614.86966413</v>
      </c>
      <c r="E5516" s="61">
        <v>0</v>
      </c>
      <c r="F5516" s="72">
        <v>583000577.62265921</v>
      </c>
      <c r="G5516" s="61">
        <v>302517228.5421086</v>
      </c>
      <c r="H5516" s="61">
        <v>124960114.25872396</v>
      </c>
      <c r="I5516" s="61">
        <v>137962442.84495088</v>
      </c>
      <c r="J5516" s="61">
        <v>0</v>
      </c>
      <c r="K5516" s="72">
        <v>565439785.64578354</v>
      </c>
    </row>
    <row r="5517" spans="1:11">
      <c r="A5517" s="61">
        <v>5496</v>
      </c>
      <c r="B5517" s="61">
        <v>357102822.36979097</v>
      </c>
      <c r="C5517" s="61">
        <v>157051381.33726901</v>
      </c>
      <c r="D5517" s="61">
        <v>148924097.83946013</v>
      </c>
      <c r="E5517" s="61">
        <v>4284745.106141896</v>
      </c>
      <c r="F5517" s="72">
        <v>667363046.65266204</v>
      </c>
      <c r="G5517" s="61">
        <v>334313486.16166729</v>
      </c>
      <c r="H5517" s="61">
        <v>152635830.35362422</v>
      </c>
      <c r="I5517" s="61">
        <v>133258942.00262474</v>
      </c>
      <c r="J5517" s="61">
        <v>3721151.3413072405</v>
      </c>
      <c r="K5517" s="72">
        <v>623929409.85922348</v>
      </c>
    </row>
    <row r="5518" spans="1:11">
      <c r="A5518" s="61">
        <v>5497</v>
      </c>
      <c r="B5518" s="61">
        <v>285362928.918598</v>
      </c>
      <c r="C5518" s="61">
        <v>140433462.327604</v>
      </c>
      <c r="D5518" s="61">
        <v>149906617.63215312</v>
      </c>
      <c r="E5518" s="61">
        <v>0</v>
      </c>
      <c r="F5518" s="72">
        <v>575703008.87835515</v>
      </c>
      <c r="G5518" s="61">
        <v>279324486.21218866</v>
      </c>
      <c r="H5518" s="61">
        <v>132283414.14121206</v>
      </c>
      <c r="I5518" s="61">
        <v>139054630.53936082</v>
      </c>
      <c r="J5518" s="61">
        <v>0</v>
      </c>
      <c r="K5518" s="72">
        <v>550662530.89276159</v>
      </c>
    </row>
    <row r="5519" spans="1:11">
      <c r="A5519" s="61">
        <v>5498</v>
      </c>
      <c r="B5519" s="61">
        <v>328695557.13573003</v>
      </c>
      <c r="C5519" s="61">
        <v>150837797.93971699</v>
      </c>
      <c r="D5519" s="61">
        <v>127649277.36270513</v>
      </c>
      <c r="E5519" s="61">
        <v>0</v>
      </c>
      <c r="F5519" s="72">
        <v>607182632.43815219</v>
      </c>
      <c r="G5519" s="61">
        <v>307321345.88355464</v>
      </c>
      <c r="H5519" s="61">
        <v>146301044.74887642</v>
      </c>
      <c r="I5519" s="61">
        <v>126721363.43639752</v>
      </c>
      <c r="J5519" s="61">
        <v>0</v>
      </c>
      <c r="K5519" s="72">
        <v>580343754.06882858</v>
      </c>
    </row>
    <row r="5520" spans="1:11">
      <c r="A5520" s="61">
        <v>5499</v>
      </c>
      <c r="B5520" s="61">
        <v>333191892.487611</v>
      </c>
      <c r="C5520" s="61">
        <v>159150816.740051</v>
      </c>
      <c r="D5520" s="61">
        <v>125267219.03665712</v>
      </c>
      <c r="E5520" s="61">
        <v>0</v>
      </c>
      <c r="F5520" s="72">
        <v>617609928.26431906</v>
      </c>
      <c r="G5520" s="61">
        <v>328552106.2704224</v>
      </c>
      <c r="H5520" s="61">
        <v>155552422.25475666</v>
      </c>
      <c r="I5520" s="61">
        <v>121683877.42117253</v>
      </c>
      <c r="J5520" s="61">
        <v>0</v>
      </c>
      <c r="K5520" s="72">
        <v>605788405.94635153</v>
      </c>
    </row>
    <row r="5521" spans="1:11">
      <c r="A5521" s="61">
        <v>5500</v>
      </c>
      <c r="B5521" s="61">
        <v>332429463.03669101</v>
      </c>
      <c r="C5521" s="61">
        <v>131634367.93165299</v>
      </c>
      <c r="D5521" s="61">
        <v>141631945.61365512</v>
      </c>
      <c r="E5521" s="61">
        <v>8643678.2402627505</v>
      </c>
      <c r="F5521" s="72">
        <v>614339454.82226181</v>
      </c>
      <c r="G5521" s="61">
        <v>324477890.48338187</v>
      </c>
      <c r="H5521" s="61">
        <v>130589129.2426115</v>
      </c>
      <c r="I5521" s="61">
        <v>136375440.56001499</v>
      </c>
      <c r="J5521" s="61">
        <v>7063815.7016915549</v>
      </c>
      <c r="K5521" s="72">
        <v>598506275.98769987</v>
      </c>
    </row>
    <row r="5522" spans="1:11">
      <c r="A5522" s="61">
        <v>5501</v>
      </c>
      <c r="B5522" s="61">
        <v>321171398.08362103</v>
      </c>
      <c r="C5522" s="61">
        <v>140579962.99294099</v>
      </c>
      <c r="D5522" s="61">
        <v>128664285.49907012</v>
      </c>
      <c r="E5522" s="61">
        <v>0</v>
      </c>
      <c r="F5522" s="72">
        <v>590415646.57563221</v>
      </c>
      <c r="G5522" s="61">
        <v>307584295.9271481</v>
      </c>
      <c r="H5522" s="61">
        <v>135675039.37220669</v>
      </c>
      <c r="I5522" s="61">
        <v>127862987.90610181</v>
      </c>
      <c r="J5522" s="61">
        <v>0</v>
      </c>
      <c r="K5522" s="72">
        <v>571122323.20545673</v>
      </c>
    </row>
    <row r="5523" spans="1:11">
      <c r="A5523" s="61">
        <v>5502</v>
      </c>
      <c r="B5523" s="61">
        <v>307734806.403373</v>
      </c>
      <c r="C5523" s="61">
        <v>141450382.139907</v>
      </c>
      <c r="D5523" s="61">
        <v>141569766.47138411</v>
      </c>
      <c r="E5523" s="61">
        <v>9474291.4216811843</v>
      </c>
      <c r="F5523" s="72">
        <v>600229246.43634534</v>
      </c>
      <c r="G5523" s="61">
        <v>293286128.86955661</v>
      </c>
      <c r="H5523" s="61">
        <v>141038557.77325565</v>
      </c>
      <c r="I5523" s="61">
        <v>136330153.86875275</v>
      </c>
      <c r="J5523" s="61">
        <v>7793421.4442218514</v>
      </c>
      <c r="K5523" s="72">
        <v>578448261.95578694</v>
      </c>
    </row>
    <row r="5524" spans="1:11">
      <c r="A5524" s="61">
        <v>5503</v>
      </c>
      <c r="B5524" s="61">
        <v>320262810.05538201</v>
      </c>
      <c r="C5524" s="61">
        <v>149763048.19946101</v>
      </c>
      <c r="D5524" s="61">
        <v>129116315.53467612</v>
      </c>
      <c r="E5524" s="61">
        <v>0</v>
      </c>
      <c r="F5524" s="72">
        <v>599142173.78951907</v>
      </c>
      <c r="G5524" s="61">
        <v>305439207.51723742</v>
      </c>
      <c r="H5524" s="61">
        <v>143874789.34686908</v>
      </c>
      <c r="I5524" s="61">
        <v>128983095.67969815</v>
      </c>
      <c r="J5524" s="61">
        <v>0</v>
      </c>
      <c r="K5524" s="72">
        <v>578297092.54380453</v>
      </c>
    </row>
    <row r="5525" spans="1:11">
      <c r="A5525" s="61">
        <v>5504</v>
      </c>
      <c r="B5525" s="61">
        <v>326928799.00581098</v>
      </c>
      <c r="C5525" s="61">
        <v>134383832.521213</v>
      </c>
      <c r="D5525" s="61">
        <v>151014769.92683214</v>
      </c>
      <c r="E5525" s="61">
        <v>5750239.7540238844</v>
      </c>
      <c r="F5525" s="72">
        <v>618077641.20788002</v>
      </c>
      <c r="G5525" s="61">
        <v>313829430.29989487</v>
      </c>
      <c r="H5525" s="61">
        <v>131081003.27625619</v>
      </c>
      <c r="I5525" s="61">
        <v>138169900.15751174</v>
      </c>
      <c r="J5525" s="61">
        <v>4861582.8532375731</v>
      </c>
      <c r="K5525" s="72">
        <v>587941916.58690047</v>
      </c>
    </row>
    <row r="5526" spans="1:11">
      <c r="A5526" s="61">
        <v>5505</v>
      </c>
      <c r="B5526" s="61">
        <v>302573830.96492398</v>
      </c>
      <c r="C5526" s="61">
        <v>130283709.741414</v>
      </c>
      <c r="D5526" s="61">
        <v>132216967.56052013</v>
      </c>
      <c r="E5526" s="61">
        <v>6794360.6030779257</v>
      </c>
      <c r="F5526" s="72">
        <v>571868868.86993599</v>
      </c>
      <c r="G5526" s="61">
        <v>292959162.33694792</v>
      </c>
      <c r="H5526" s="61">
        <v>130283709.741414</v>
      </c>
      <c r="I5526" s="61">
        <v>123668910.18626678</v>
      </c>
      <c r="J5526" s="61">
        <v>5890273.6851846473</v>
      </c>
      <c r="K5526" s="72">
        <v>552802055.94981325</v>
      </c>
    </row>
    <row r="5527" spans="1:11">
      <c r="A5527" s="61">
        <v>5506</v>
      </c>
      <c r="B5527" s="61">
        <v>304306169.11216402</v>
      </c>
      <c r="C5527" s="61">
        <v>131347499.45147</v>
      </c>
      <c r="D5527" s="61">
        <v>142375840.32732111</v>
      </c>
      <c r="E5527" s="61">
        <v>0</v>
      </c>
      <c r="F5527" s="72">
        <v>578029508.89095521</v>
      </c>
      <c r="G5527" s="61">
        <v>297016709.3324039</v>
      </c>
      <c r="H5527" s="61">
        <v>128793700.22925572</v>
      </c>
      <c r="I5527" s="61">
        <v>136677513.80964074</v>
      </c>
      <c r="J5527" s="61">
        <v>0</v>
      </c>
      <c r="K5527" s="72">
        <v>562487923.37130034</v>
      </c>
    </row>
    <row r="5528" spans="1:11">
      <c r="A5528" s="61">
        <v>5507</v>
      </c>
      <c r="B5528" s="61">
        <v>297932529.64698702</v>
      </c>
      <c r="C5528" s="61">
        <v>159755925.33958</v>
      </c>
      <c r="D5528" s="61">
        <v>140438555.06564111</v>
      </c>
      <c r="E5528" s="61">
        <v>0</v>
      </c>
      <c r="F5528" s="72">
        <v>598127010.05220819</v>
      </c>
      <c r="G5528" s="61">
        <v>295558361.59098321</v>
      </c>
      <c r="H5528" s="61">
        <v>150093918.8205108</v>
      </c>
      <c r="I5528" s="61">
        <v>133177842.16701752</v>
      </c>
      <c r="J5528" s="61">
        <v>0</v>
      </c>
      <c r="K5528" s="72">
        <v>578830122.5785116</v>
      </c>
    </row>
    <row r="5529" spans="1:11">
      <c r="A5529" s="61">
        <v>5508</v>
      </c>
      <c r="B5529" s="61">
        <v>316315869.05063701</v>
      </c>
      <c r="C5529" s="61">
        <v>160715070.759029</v>
      </c>
      <c r="D5529" s="61">
        <v>143611081.72530913</v>
      </c>
      <c r="E5529" s="61">
        <v>2152200.5712428489</v>
      </c>
      <c r="F5529" s="72">
        <v>622794222.10621798</v>
      </c>
      <c r="G5529" s="61">
        <v>304701463.84046608</v>
      </c>
      <c r="H5529" s="61">
        <v>157303137.71133527</v>
      </c>
      <c r="I5529" s="61">
        <v>138810689.35999513</v>
      </c>
      <c r="J5529" s="61">
        <v>1881059.3071376777</v>
      </c>
      <c r="K5529" s="72">
        <v>602696350.21893418</v>
      </c>
    </row>
    <row r="5530" spans="1:11">
      <c r="A5530" s="61">
        <v>5509</v>
      </c>
      <c r="B5530" s="61">
        <v>335290968.26380002</v>
      </c>
      <c r="C5530" s="61">
        <v>142799608.13349599</v>
      </c>
      <c r="D5530" s="61">
        <v>126395566.95867713</v>
      </c>
      <c r="E5530" s="61">
        <v>0</v>
      </c>
      <c r="F5530" s="72">
        <v>604486143.35597312</v>
      </c>
      <c r="G5530" s="61">
        <v>321214125.75738311</v>
      </c>
      <c r="H5530" s="61">
        <v>136756423.04162443</v>
      </c>
      <c r="I5530" s="61">
        <v>116771304.91430971</v>
      </c>
      <c r="J5530" s="61">
        <v>0</v>
      </c>
      <c r="K5530" s="72">
        <v>574741853.71331728</v>
      </c>
    </row>
    <row r="5531" spans="1:11">
      <c r="A5531" s="61">
        <v>5510</v>
      </c>
      <c r="B5531" s="61">
        <v>325402255.97606701</v>
      </c>
      <c r="C5531" s="61">
        <v>151048249.63513201</v>
      </c>
      <c r="D5531" s="61">
        <v>143551764.84332412</v>
      </c>
      <c r="E5531" s="61">
        <v>2096704.6915987281</v>
      </c>
      <c r="F5531" s="72">
        <v>622098975.14612186</v>
      </c>
      <c r="G5531" s="61">
        <v>313735563.04332739</v>
      </c>
      <c r="H5531" s="61">
        <v>149852768.07966495</v>
      </c>
      <c r="I5531" s="61">
        <v>137259233.90142235</v>
      </c>
      <c r="J5531" s="61">
        <v>1769407.5034674178</v>
      </c>
      <c r="K5531" s="72">
        <v>602616972.5278821</v>
      </c>
    </row>
    <row r="5532" spans="1:11">
      <c r="A5532" s="61">
        <v>5511</v>
      </c>
      <c r="B5532" s="61">
        <v>305212372.29243499</v>
      </c>
      <c r="C5532" s="61">
        <v>141555765.673219</v>
      </c>
      <c r="D5532" s="61">
        <v>138905749.35810012</v>
      </c>
      <c r="E5532" s="61">
        <v>0</v>
      </c>
      <c r="F5532" s="72">
        <v>585673887.32375407</v>
      </c>
      <c r="G5532" s="61">
        <v>298355766.54706192</v>
      </c>
      <c r="H5532" s="61">
        <v>140218054.07000381</v>
      </c>
      <c r="I5532" s="61">
        <v>129747925.58224976</v>
      </c>
      <c r="J5532" s="61">
        <v>0</v>
      </c>
      <c r="K5532" s="72">
        <v>568321746.19931543</v>
      </c>
    </row>
    <row r="5533" spans="1:11">
      <c r="A5533" s="61">
        <v>5512</v>
      </c>
      <c r="B5533" s="61">
        <v>319342812.85824698</v>
      </c>
      <c r="C5533" s="61">
        <v>135221554.85157499</v>
      </c>
      <c r="D5533" s="61">
        <v>124520565.82078412</v>
      </c>
      <c r="E5533" s="61">
        <v>0</v>
      </c>
      <c r="F5533" s="72">
        <v>579084933.53060603</v>
      </c>
      <c r="G5533" s="61">
        <v>292643141.79939491</v>
      </c>
      <c r="H5533" s="61">
        <v>134742100.35336664</v>
      </c>
      <c r="I5533" s="61">
        <v>123807243.95910659</v>
      </c>
      <c r="J5533" s="61">
        <v>0</v>
      </c>
      <c r="K5533" s="72">
        <v>551192486.11186802</v>
      </c>
    </row>
    <row r="5534" spans="1:11">
      <c r="A5534" s="61">
        <v>5513</v>
      </c>
      <c r="B5534" s="61">
        <v>317301060.49188</v>
      </c>
      <c r="C5534" s="61">
        <v>142947308.634978</v>
      </c>
      <c r="D5534" s="61">
        <v>146199188.68219411</v>
      </c>
      <c r="E5534" s="61">
        <v>0</v>
      </c>
      <c r="F5534" s="72">
        <v>606447557.80905211</v>
      </c>
      <c r="G5534" s="61">
        <v>310861332.46082848</v>
      </c>
      <c r="H5534" s="61">
        <v>140205391.29069325</v>
      </c>
      <c r="I5534" s="61">
        <v>135850122.80047551</v>
      </c>
      <c r="J5534" s="61">
        <v>0</v>
      </c>
      <c r="K5534" s="72">
        <v>586916846.5519973</v>
      </c>
    </row>
    <row r="5535" spans="1:11">
      <c r="A5535" s="61">
        <v>5514</v>
      </c>
      <c r="B5535" s="61">
        <v>323537694.02923799</v>
      </c>
      <c r="C5535" s="61">
        <v>155449763.38160399</v>
      </c>
      <c r="D5535" s="61">
        <v>154569040.42379913</v>
      </c>
      <c r="E5535" s="61">
        <v>0</v>
      </c>
      <c r="F5535" s="72">
        <v>633556497.8346411</v>
      </c>
      <c r="G5535" s="61">
        <v>312397620.6488483</v>
      </c>
      <c r="H5535" s="61">
        <v>150467109.81328169</v>
      </c>
      <c r="I5535" s="61">
        <v>134564589.08633754</v>
      </c>
      <c r="J5535" s="61">
        <v>0</v>
      </c>
      <c r="K5535" s="72">
        <v>597429319.54846752</v>
      </c>
    </row>
    <row r="5536" spans="1:11">
      <c r="A5536" s="61">
        <v>5515</v>
      </c>
      <c r="B5536" s="61">
        <v>349427519.47047001</v>
      </c>
      <c r="C5536" s="61">
        <v>138677075.95379299</v>
      </c>
      <c r="D5536" s="61">
        <v>128460916.01252012</v>
      </c>
      <c r="E5536" s="61">
        <v>0</v>
      </c>
      <c r="F5536" s="72">
        <v>616565511.43678308</v>
      </c>
      <c r="G5536" s="61">
        <v>335185572.52563</v>
      </c>
      <c r="H5536" s="61">
        <v>133459645.51439677</v>
      </c>
      <c r="I5536" s="61">
        <v>123023601.84059553</v>
      </c>
      <c r="J5536" s="61">
        <v>0</v>
      </c>
      <c r="K5536" s="72">
        <v>591668819.88062227</v>
      </c>
    </row>
    <row r="5537" spans="1:11">
      <c r="A5537" s="61">
        <v>5516</v>
      </c>
      <c r="B5537" s="61">
        <v>321901304.38974798</v>
      </c>
      <c r="C5537" s="61">
        <v>161386139.74112299</v>
      </c>
      <c r="D5537" s="61">
        <v>127274770.78600812</v>
      </c>
      <c r="E5537" s="61">
        <v>0</v>
      </c>
      <c r="F5537" s="72">
        <v>610562214.91687906</v>
      </c>
      <c r="G5537" s="61">
        <v>304069192.23931366</v>
      </c>
      <c r="H5537" s="61">
        <v>151554615.51816344</v>
      </c>
      <c r="I5537" s="61">
        <v>127154476.78600812</v>
      </c>
      <c r="J5537" s="61">
        <v>0</v>
      </c>
      <c r="K5537" s="72">
        <v>582778284.54348516</v>
      </c>
    </row>
    <row r="5538" spans="1:11">
      <c r="A5538" s="61">
        <v>5517</v>
      </c>
      <c r="B5538" s="61">
        <v>313264639.95788699</v>
      </c>
      <c r="C5538" s="61">
        <v>157401983.681683</v>
      </c>
      <c r="D5538" s="61">
        <v>128816331.42404012</v>
      </c>
      <c r="E5538" s="61">
        <v>0</v>
      </c>
      <c r="F5538" s="72">
        <v>599482955.06361008</v>
      </c>
      <c r="G5538" s="61">
        <v>311605316.22286826</v>
      </c>
      <c r="H5538" s="61">
        <v>148515353.5733715</v>
      </c>
      <c r="I5538" s="61">
        <v>121180723.51047963</v>
      </c>
      <c r="J5538" s="61">
        <v>0</v>
      </c>
      <c r="K5538" s="72">
        <v>581301393.30671942</v>
      </c>
    </row>
    <row r="5539" spans="1:11">
      <c r="A5539" s="61">
        <v>5518</v>
      </c>
      <c r="B5539" s="61">
        <v>307806307.16931301</v>
      </c>
      <c r="C5539" s="61">
        <v>137013748.69590801</v>
      </c>
      <c r="D5539" s="61">
        <v>128954428.06486712</v>
      </c>
      <c r="E5539" s="61">
        <v>0</v>
      </c>
      <c r="F5539" s="72">
        <v>573774483.93008816</v>
      </c>
      <c r="G5539" s="61">
        <v>297731749.7183817</v>
      </c>
      <c r="H5539" s="61">
        <v>136106247.97327459</v>
      </c>
      <c r="I5539" s="61">
        <v>121483771.30934386</v>
      </c>
      <c r="J5539" s="61">
        <v>0</v>
      </c>
      <c r="K5539" s="72">
        <v>555321769.00100017</v>
      </c>
    </row>
    <row r="5540" spans="1:11">
      <c r="A5540" s="61">
        <v>5519</v>
      </c>
      <c r="B5540" s="61">
        <v>330567238.17896599</v>
      </c>
      <c r="C5540" s="61">
        <v>130061332.447147</v>
      </c>
      <c r="D5540" s="61">
        <v>112006671.01015402</v>
      </c>
      <c r="E5540" s="61">
        <v>0</v>
      </c>
      <c r="F5540" s="72">
        <v>572635241.63626707</v>
      </c>
      <c r="G5540" s="61">
        <v>321043318.38422555</v>
      </c>
      <c r="H5540" s="61">
        <v>123285377.63326301</v>
      </c>
      <c r="I5540" s="61">
        <v>111546641.01015402</v>
      </c>
      <c r="J5540" s="61">
        <v>0</v>
      </c>
      <c r="K5540" s="72">
        <v>555875337.02764261</v>
      </c>
    </row>
    <row r="5541" spans="1:11">
      <c r="A5541" s="61">
        <v>5520</v>
      </c>
      <c r="B5541" s="61">
        <v>299227483.77649701</v>
      </c>
      <c r="C5541" s="61">
        <v>142884963.845415</v>
      </c>
      <c r="D5541" s="61">
        <v>118113001.09815802</v>
      </c>
      <c r="E5541" s="61">
        <v>0</v>
      </c>
      <c r="F5541" s="72">
        <v>560225448.72007</v>
      </c>
      <c r="G5541" s="61">
        <v>299057811.86419505</v>
      </c>
      <c r="H5541" s="61">
        <v>137598064.33629698</v>
      </c>
      <c r="I5541" s="61">
        <v>117328296.32344307</v>
      </c>
      <c r="J5541" s="61">
        <v>0</v>
      </c>
      <c r="K5541" s="72">
        <v>553984172.52393508</v>
      </c>
    </row>
    <row r="5542" spans="1:11">
      <c r="A5542" s="61">
        <v>5521</v>
      </c>
      <c r="B5542" s="61">
        <v>329477251.66136098</v>
      </c>
      <c r="C5542" s="61">
        <v>136699877.62863299</v>
      </c>
      <c r="D5542" s="61">
        <v>134218104.70485914</v>
      </c>
      <c r="E5542" s="61">
        <v>2065471.7117044383</v>
      </c>
      <c r="F5542" s="72">
        <v>602460705.70655763</v>
      </c>
      <c r="G5542" s="61">
        <v>314119171.58587331</v>
      </c>
      <c r="H5542" s="61">
        <v>133202199.39284202</v>
      </c>
      <c r="I5542" s="61">
        <v>124483559.06552301</v>
      </c>
      <c r="J5542" s="61">
        <v>1740439.4493341604</v>
      </c>
      <c r="K5542" s="72">
        <v>573545369.49357259</v>
      </c>
    </row>
    <row r="5543" spans="1:11">
      <c r="A5543" s="61">
        <v>5522</v>
      </c>
      <c r="B5543" s="61">
        <v>339393166.30814701</v>
      </c>
      <c r="C5543" s="61">
        <v>135272647.637566</v>
      </c>
      <c r="D5543" s="61">
        <v>122324303.47021112</v>
      </c>
      <c r="E5543" s="61">
        <v>1372156.2959974648</v>
      </c>
      <c r="F5543" s="72">
        <v>598362273.71192169</v>
      </c>
      <c r="G5543" s="61">
        <v>337437171.03662419</v>
      </c>
      <c r="H5543" s="61">
        <v>131688904.05880615</v>
      </c>
      <c r="I5543" s="61">
        <v>122168501.18213069</v>
      </c>
      <c r="J5543" s="61">
        <v>1180278.1485750924</v>
      </c>
      <c r="K5543" s="72">
        <v>592474854.42613626</v>
      </c>
    </row>
    <row r="5544" spans="1:11">
      <c r="A5544" s="61">
        <v>5523</v>
      </c>
      <c r="B5544" s="61">
        <v>326774104.18874198</v>
      </c>
      <c r="C5544" s="61">
        <v>153818488.072054</v>
      </c>
      <c r="D5544" s="61">
        <v>147607077.02281713</v>
      </c>
      <c r="E5544" s="61">
        <v>858678.41535831627</v>
      </c>
      <c r="F5544" s="72">
        <v>629058347.69897139</v>
      </c>
      <c r="G5544" s="61">
        <v>312497581.0862323</v>
      </c>
      <c r="H5544" s="61">
        <v>147643644.81027204</v>
      </c>
      <c r="I5544" s="61">
        <v>130708513.74816653</v>
      </c>
      <c r="J5544" s="61">
        <v>718376.21240964113</v>
      </c>
      <c r="K5544" s="72">
        <v>591568115.85708046</v>
      </c>
    </row>
    <row r="5545" spans="1:11">
      <c r="A5545" s="61">
        <v>5524</v>
      </c>
      <c r="B5545" s="61">
        <v>319011366.68237799</v>
      </c>
      <c r="C5545" s="61">
        <v>152878729.856325</v>
      </c>
      <c r="D5545" s="61">
        <v>138453036.55724213</v>
      </c>
      <c r="E5545" s="61">
        <v>0</v>
      </c>
      <c r="F5545" s="72">
        <v>610343133.09594512</v>
      </c>
      <c r="G5545" s="61">
        <v>305368821.38707882</v>
      </c>
      <c r="H5545" s="61">
        <v>150562935.26212618</v>
      </c>
      <c r="I5545" s="61">
        <v>127655905.25665392</v>
      </c>
      <c r="J5545" s="61">
        <v>0</v>
      </c>
      <c r="K5545" s="72">
        <v>583587661.90585887</v>
      </c>
    </row>
    <row r="5546" spans="1:11">
      <c r="A5546" s="61">
        <v>5525</v>
      </c>
      <c r="B5546" s="61">
        <v>304970764.07764202</v>
      </c>
      <c r="C5546" s="61">
        <v>156303078.65892801</v>
      </c>
      <c r="D5546" s="61">
        <v>144070767.7340461</v>
      </c>
      <c r="E5546" s="61">
        <v>0</v>
      </c>
      <c r="F5546" s="72">
        <v>605344610.4706161</v>
      </c>
      <c r="G5546" s="61">
        <v>296893844.38133019</v>
      </c>
      <c r="H5546" s="61">
        <v>152706756.21057561</v>
      </c>
      <c r="I5546" s="61">
        <v>139605753.30167872</v>
      </c>
      <c r="J5546" s="61">
        <v>0</v>
      </c>
      <c r="K5546" s="72">
        <v>589206353.89358449</v>
      </c>
    </row>
    <row r="5547" spans="1:11">
      <c r="A5547" s="61">
        <v>5526</v>
      </c>
      <c r="B5547" s="61">
        <v>323246960.16861898</v>
      </c>
      <c r="C5547" s="61">
        <v>134346123.324671</v>
      </c>
      <c r="D5547" s="61">
        <v>118438450.50545253</v>
      </c>
      <c r="E5547" s="61">
        <v>0</v>
      </c>
      <c r="F5547" s="72">
        <v>576031533.99874246</v>
      </c>
      <c r="G5547" s="61">
        <v>312569804.27539515</v>
      </c>
      <c r="H5547" s="61">
        <v>133512580.39036351</v>
      </c>
      <c r="I5547" s="61">
        <v>118438450.50545253</v>
      </c>
      <c r="J5547" s="61">
        <v>0</v>
      </c>
      <c r="K5547" s="72">
        <v>564520835.17121112</v>
      </c>
    </row>
    <row r="5548" spans="1:11">
      <c r="A5548" s="61">
        <v>5527</v>
      </c>
      <c r="B5548" s="61">
        <v>290339943.19065398</v>
      </c>
      <c r="C5548" s="61">
        <v>146445752.306932</v>
      </c>
      <c r="D5548" s="61">
        <v>121840196.42855212</v>
      </c>
      <c r="E5548" s="61">
        <v>21323537.38324618</v>
      </c>
      <c r="F5548" s="72">
        <v>579949429.30938435</v>
      </c>
      <c r="G5548" s="61">
        <v>289775928.14202338</v>
      </c>
      <c r="H5548" s="61">
        <v>144082147.40886086</v>
      </c>
      <c r="I5548" s="61">
        <v>121840196.42855212</v>
      </c>
      <c r="J5548" s="61">
        <v>17245384.066258147</v>
      </c>
      <c r="K5548" s="72">
        <v>572943656.04569459</v>
      </c>
    </row>
    <row r="5549" spans="1:11">
      <c r="A5549" s="61">
        <v>5528</v>
      </c>
      <c r="B5549" s="61">
        <v>314826034.79632401</v>
      </c>
      <c r="C5549" s="61">
        <v>148824827.14460701</v>
      </c>
      <c r="D5549" s="61">
        <v>140025274.83614412</v>
      </c>
      <c r="E5549" s="61">
        <v>1976513.884246845</v>
      </c>
      <c r="F5549" s="72">
        <v>605652650.661322</v>
      </c>
      <c r="G5549" s="61">
        <v>302575282.77303433</v>
      </c>
      <c r="H5549" s="61">
        <v>140724029.32339096</v>
      </c>
      <c r="I5549" s="61">
        <v>121738853.07583892</v>
      </c>
      <c r="J5549" s="61">
        <v>1653955.5724065092</v>
      </c>
      <c r="K5549" s="72">
        <v>566692120.74467075</v>
      </c>
    </row>
    <row r="5550" spans="1:11">
      <c r="A5550" s="61">
        <v>5529</v>
      </c>
      <c r="B5550" s="61">
        <v>324529118.86533803</v>
      </c>
      <c r="C5550" s="61">
        <v>138516226.85400701</v>
      </c>
      <c r="D5550" s="61">
        <v>142058230.57187814</v>
      </c>
      <c r="E5550" s="61">
        <v>0</v>
      </c>
      <c r="F5550" s="72">
        <v>605103576.29122317</v>
      </c>
      <c r="G5550" s="61">
        <v>310536140.43557793</v>
      </c>
      <c r="H5550" s="61">
        <v>134884980.4712593</v>
      </c>
      <c r="I5550" s="61">
        <v>129324424.45756833</v>
      </c>
      <c r="J5550" s="61">
        <v>0</v>
      </c>
      <c r="K5550" s="72">
        <v>574745545.36440551</v>
      </c>
    </row>
    <row r="5551" spans="1:11">
      <c r="A5551" s="61">
        <v>5530</v>
      </c>
      <c r="B5551" s="61">
        <v>300840809.988464</v>
      </c>
      <c r="C5551" s="61">
        <v>127641265.33037201</v>
      </c>
      <c r="D5551" s="61">
        <v>125008474.45699713</v>
      </c>
      <c r="E5551" s="61">
        <v>0</v>
      </c>
      <c r="F5551" s="72">
        <v>553490549.77583313</v>
      </c>
      <c r="G5551" s="61">
        <v>298355581.8846373</v>
      </c>
      <c r="H5551" s="61">
        <v>124984022.53892584</v>
      </c>
      <c r="I5551" s="61">
        <v>119882874.91534007</v>
      </c>
      <c r="J5551" s="61">
        <v>0</v>
      </c>
      <c r="K5551" s="72">
        <v>543222479.33890319</v>
      </c>
    </row>
    <row r="5552" spans="1:11">
      <c r="A5552" s="61">
        <v>5531</v>
      </c>
      <c r="B5552" s="61">
        <v>338110817.15152597</v>
      </c>
      <c r="C5552" s="61">
        <v>155384494.54281801</v>
      </c>
      <c r="D5552" s="61">
        <v>126315139.24988312</v>
      </c>
      <c r="E5552" s="61">
        <v>0</v>
      </c>
      <c r="F5552" s="72">
        <v>619810450.9442271</v>
      </c>
      <c r="G5552" s="61">
        <v>316816066.98640347</v>
      </c>
      <c r="H5552" s="61">
        <v>147390498.01925576</v>
      </c>
      <c r="I5552" s="61">
        <v>124039129.35748355</v>
      </c>
      <c r="J5552" s="61">
        <v>0</v>
      </c>
      <c r="K5552" s="72">
        <v>588245694.36314273</v>
      </c>
    </row>
    <row r="5553" spans="1:11">
      <c r="A5553" s="61">
        <v>5532</v>
      </c>
      <c r="B5553" s="61">
        <v>337522025.11031097</v>
      </c>
      <c r="C5553" s="61">
        <v>146061095.90941101</v>
      </c>
      <c r="D5553" s="61">
        <v>114280703.01322933</v>
      </c>
      <c r="E5553" s="61">
        <v>0</v>
      </c>
      <c r="F5553" s="72">
        <v>597863824.03295135</v>
      </c>
      <c r="G5553" s="61">
        <v>312109373.45951927</v>
      </c>
      <c r="H5553" s="61">
        <v>139815885.57589981</v>
      </c>
      <c r="I5553" s="61">
        <v>112209044.78225161</v>
      </c>
      <c r="J5553" s="61">
        <v>0</v>
      </c>
      <c r="K5553" s="72">
        <v>564134303.8176707</v>
      </c>
    </row>
    <row r="5554" spans="1:11">
      <c r="A5554" s="61">
        <v>5533</v>
      </c>
      <c r="B5554" s="61">
        <v>327006378.97654802</v>
      </c>
      <c r="C5554" s="61">
        <v>147849176.04210401</v>
      </c>
      <c r="D5554" s="61">
        <v>154989605.02423614</v>
      </c>
      <c r="E5554" s="61">
        <v>1335920.0259447689</v>
      </c>
      <c r="F5554" s="72">
        <v>631181080.06883287</v>
      </c>
      <c r="G5554" s="61">
        <v>314772764.27265084</v>
      </c>
      <c r="H5554" s="61">
        <v>140973886.90552494</v>
      </c>
      <c r="I5554" s="61">
        <v>141304118.14280534</v>
      </c>
      <c r="J5554" s="61">
        <v>1049998.5906707691</v>
      </c>
      <c r="K5554" s="72">
        <v>598100767.91165185</v>
      </c>
    </row>
    <row r="5555" spans="1:11">
      <c r="A5555" s="61">
        <v>5534</v>
      </c>
      <c r="B5555" s="61">
        <v>327063314.98931903</v>
      </c>
      <c r="C5555" s="61">
        <v>140483318.364425</v>
      </c>
      <c r="D5555" s="61">
        <v>141284458.05497313</v>
      </c>
      <c r="E5555" s="61">
        <v>4030718.9647619794</v>
      </c>
      <c r="F5555" s="72">
        <v>612861810.37347913</v>
      </c>
      <c r="G5555" s="61">
        <v>317395210.78462684</v>
      </c>
      <c r="H5555" s="61">
        <v>139796819.93909645</v>
      </c>
      <c r="I5555" s="61">
        <v>129982668.14591183</v>
      </c>
      <c r="J5555" s="61">
        <v>3362416.7842812487</v>
      </c>
      <c r="K5555" s="72">
        <v>590537115.65391636</v>
      </c>
    </row>
    <row r="5556" spans="1:11">
      <c r="A5556" s="61">
        <v>5535</v>
      </c>
      <c r="B5556" s="61">
        <v>329789375.91091597</v>
      </c>
      <c r="C5556" s="61">
        <v>181197766.164799</v>
      </c>
      <c r="D5556" s="61">
        <v>150459897.40338314</v>
      </c>
      <c r="E5556" s="61">
        <v>14210901.063881893</v>
      </c>
      <c r="F5556" s="72">
        <v>675657940.54297996</v>
      </c>
      <c r="G5556" s="61">
        <v>317433553.41257226</v>
      </c>
      <c r="H5556" s="61">
        <v>174129579.74861819</v>
      </c>
      <c r="I5556" s="61">
        <v>131571237.43305394</v>
      </c>
      <c r="J5556" s="61">
        <v>11138285.895265294</v>
      </c>
      <c r="K5556" s="72">
        <v>634272656.4895097</v>
      </c>
    </row>
    <row r="5557" spans="1:11">
      <c r="A5557" s="61">
        <v>5536</v>
      </c>
      <c r="B5557" s="61">
        <v>319219762.65925699</v>
      </c>
      <c r="C5557" s="61">
        <v>152908000.845467</v>
      </c>
      <c r="D5557" s="61">
        <v>134504247.97838813</v>
      </c>
      <c r="E5557" s="61">
        <v>6186717.771444954</v>
      </c>
      <c r="F5557" s="72">
        <v>612818729.25455701</v>
      </c>
      <c r="G5557" s="61">
        <v>311372369.38338321</v>
      </c>
      <c r="H5557" s="61">
        <v>146547557.34883359</v>
      </c>
      <c r="I5557" s="61">
        <v>126047818.85753644</v>
      </c>
      <c r="J5557" s="61">
        <v>4997624.0218620216</v>
      </c>
      <c r="K5557" s="72">
        <v>588965369.61161518</v>
      </c>
    </row>
    <row r="5558" spans="1:11">
      <c r="A5558" s="61">
        <v>5537</v>
      </c>
      <c r="B5558" s="61">
        <v>305694238.33037299</v>
      </c>
      <c r="C5558" s="61">
        <v>156095857.03993201</v>
      </c>
      <c r="D5558" s="61">
        <v>149909549.26691711</v>
      </c>
      <c r="E5558" s="61">
        <v>0</v>
      </c>
      <c r="F5558" s="72">
        <v>611699644.63722205</v>
      </c>
      <c r="G5558" s="61">
        <v>286749760.08635938</v>
      </c>
      <c r="H5558" s="61">
        <v>144632539.5413917</v>
      </c>
      <c r="I5558" s="61">
        <v>131453190.29355741</v>
      </c>
      <c r="J5558" s="61">
        <v>0</v>
      </c>
      <c r="K5558" s="72">
        <v>562835489.9213084</v>
      </c>
    </row>
    <row r="5559" spans="1:11">
      <c r="A5559" s="61">
        <v>5538</v>
      </c>
      <c r="B5559" s="61">
        <v>339924531.59846997</v>
      </c>
      <c r="C5559" s="61">
        <v>160498463.60378399</v>
      </c>
      <c r="D5559" s="61">
        <v>138266612.9806751</v>
      </c>
      <c r="E5559" s="61">
        <v>0</v>
      </c>
      <c r="F5559" s="72">
        <v>638689608.18292904</v>
      </c>
      <c r="G5559" s="61">
        <v>319702252.37456816</v>
      </c>
      <c r="H5559" s="61">
        <v>155433655.70939586</v>
      </c>
      <c r="I5559" s="61">
        <v>125957473.0786203</v>
      </c>
      <c r="J5559" s="61">
        <v>0</v>
      </c>
      <c r="K5559" s="72">
        <v>601093381.1625843</v>
      </c>
    </row>
    <row r="5560" spans="1:11">
      <c r="A5560" s="61">
        <v>5539</v>
      </c>
      <c r="B5560" s="61">
        <v>312344600.50102502</v>
      </c>
      <c r="C5560" s="61">
        <v>141039915.67018601</v>
      </c>
      <c r="D5560" s="61">
        <v>121667892.85579613</v>
      </c>
      <c r="E5560" s="61">
        <v>0</v>
      </c>
      <c r="F5560" s="72">
        <v>575052409.0270071</v>
      </c>
      <c r="G5560" s="61">
        <v>304561992.11889124</v>
      </c>
      <c r="H5560" s="61">
        <v>138606059.85808539</v>
      </c>
      <c r="I5560" s="61">
        <v>116760244.84186403</v>
      </c>
      <c r="J5560" s="61">
        <v>0</v>
      </c>
      <c r="K5560" s="72">
        <v>559928296.81884062</v>
      </c>
    </row>
    <row r="5561" spans="1:11">
      <c r="A5561" s="61">
        <v>5540</v>
      </c>
      <c r="B5561" s="61">
        <v>329274212.26953602</v>
      </c>
      <c r="C5561" s="61">
        <v>150942960.998243</v>
      </c>
      <c r="D5561" s="61">
        <v>151164532.68264413</v>
      </c>
      <c r="E5561" s="61">
        <v>0</v>
      </c>
      <c r="F5561" s="72">
        <v>631381705.95042312</v>
      </c>
      <c r="G5561" s="61">
        <v>319550159.07905436</v>
      </c>
      <c r="H5561" s="61">
        <v>148106579.39086869</v>
      </c>
      <c r="I5561" s="61">
        <v>131838482.58382952</v>
      </c>
      <c r="J5561" s="61">
        <v>0</v>
      </c>
      <c r="K5561" s="72">
        <v>599495221.05375254</v>
      </c>
    </row>
    <row r="5562" spans="1:11">
      <c r="A5562" s="61">
        <v>5541</v>
      </c>
      <c r="B5562" s="61">
        <v>347054298.19876897</v>
      </c>
      <c r="C5562" s="61">
        <v>137628278.63735399</v>
      </c>
      <c r="D5562" s="61">
        <v>156859233.82473513</v>
      </c>
      <c r="E5562" s="61">
        <v>0</v>
      </c>
      <c r="F5562" s="72">
        <v>641541810.66085815</v>
      </c>
      <c r="G5562" s="61">
        <v>319948720.16388106</v>
      </c>
      <c r="H5562" s="61">
        <v>133580063.38076213</v>
      </c>
      <c r="I5562" s="61">
        <v>144188264.56139994</v>
      </c>
      <c r="J5562" s="61">
        <v>0</v>
      </c>
      <c r="K5562" s="72">
        <v>597717048.10604322</v>
      </c>
    </row>
    <row r="5563" spans="1:11">
      <c r="A5563" s="61">
        <v>5542</v>
      </c>
      <c r="B5563" s="61">
        <v>318038594.96917099</v>
      </c>
      <c r="C5563" s="61">
        <v>148845522.82433501</v>
      </c>
      <c r="D5563" s="61">
        <v>135313738.15608811</v>
      </c>
      <c r="E5563" s="61">
        <v>1114089.5273435018</v>
      </c>
      <c r="F5563" s="72">
        <v>603311945.47693765</v>
      </c>
      <c r="G5563" s="61">
        <v>308372741.90432376</v>
      </c>
      <c r="H5563" s="61">
        <v>147204447.30893883</v>
      </c>
      <c r="I5563" s="61">
        <v>126793411.40500209</v>
      </c>
      <c r="J5563" s="61">
        <v>934489.48620204884</v>
      </c>
      <c r="K5563" s="72">
        <v>583305090.1044668</v>
      </c>
    </row>
    <row r="5564" spans="1:11">
      <c r="A5564" s="61">
        <v>5543</v>
      </c>
      <c r="B5564" s="61">
        <v>338329689.08086002</v>
      </c>
      <c r="C5564" s="61">
        <v>148804884.47212401</v>
      </c>
      <c r="D5564" s="61">
        <v>137087752.61244911</v>
      </c>
      <c r="E5564" s="61">
        <v>70197422.980992451</v>
      </c>
      <c r="F5564" s="72">
        <v>694419749.1464256</v>
      </c>
      <c r="G5564" s="61">
        <v>329015508.3011325</v>
      </c>
      <c r="H5564" s="61">
        <v>148420686.99546951</v>
      </c>
      <c r="I5564" s="61">
        <v>128667135.61849248</v>
      </c>
      <c r="J5564" s="61">
        <v>20000000</v>
      </c>
      <c r="K5564" s="72">
        <v>626103330.91509461</v>
      </c>
    </row>
    <row r="5565" spans="1:11">
      <c r="A5565" s="61">
        <v>5544</v>
      </c>
      <c r="B5565" s="61">
        <v>306661064.12960303</v>
      </c>
      <c r="C5565" s="61">
        <v>144872738.220155</v>
      </c>
      <c r="D5565" s="61">
        <v>124145550.50115512</v>
      </c>
      <c r="E5565" s="61">
        <v>1128927.233451433</v>
      </c>
      <c r="F5565" s="72">
        <v>576808280.08436465</v>
      </c>
      <c r="G5565" s="61">
        <v>298637824.43730927</v>
      </c>
      <c r="H5565" s="61">
        <v>140547556.72415709</v>
      </c>
      <c r="I5565" s="61">
        <v>123373217.14647862</v>
      </c>
      <c r="J5565" s="61">
        <v>970316.4709944299</v>
      </c>
      <c r="K5565" s="72">
        <v>563528914.77893949</v>
      </c>
    </row>
    <row r="5566" spans="1:11">
      <c r="A5566" s="61">
        <v>5545</v>
      </c>
      <c r="B5566" s="61">
        <v>324419043.99912</v>
      </c>
      <c r="C5566" s="61">
        <v>134256775.70660201</v>
      </c>
      <c r="D5566" s="61">
        <v>138964604.20207712</v>
      </c>
      <c r="E5566" s="61">
        <v>1889391.6802705228</v>
      </c>
      <c r="F5566" s="72">
        <v>599529815.58806968</v>
      </c>
      <c r="G5566" s="61">
        <v>317879898.56675273</v>
      </c>
      <c r="H5566" s="61">
        <v>133454808.06741823</v>
      </c>
      <c r="I5566" s="61">
        <v>135608346.03719646</v>
      </c>
      <c r="J5566" s="61">
        <v>1515819.3409494625</v>
      </c>
      <c r="K5566" s="72">
        <v>588458872.01231694</v>
      </c>
    </row>
    <row r="5567" spans="1:11">
      <c r="A5567" s="61">
        <v>5546</v>
      </c>
      <c r="B5567" s="61">
        <v>308988429.76524699</v>
      </c>
      <c r="C5567" s="61">
        <v>154034100.07095501</v>
      </c>
      <c r="D5567" s="61">
        <v>132765412.39336511</v>
      </c>
      <c r="E5567" s="61">
        <v>0</v>
      </c>
      <c r="F5567" s="72">
        <v>595787942.22956717</v>
      </c>
      <c r="G5567" s="61">
        <v>302009034.30490756</v>
      </c>
      <c r="H5567" s="61">
        <v>151623145.14448515</v>
      </c>
      <c r="I5567" s="61">
        <v>120794861.07355781</v>
      </c>
      <c r="J5567" s="61">
        <v>0</v>
      </c>
      <c r="K5567" s="72">
        <v>574427040.52295053</v>
      </c>
    </row>
    <row r="5568" spans="1:11">
      <c r="A5568" s="61">
        <v>5547</v>
      </c>
      <c r="B5568" s="61">
        <v>324914665.68761599</v>
      </c>
      <c r="C5568" s="61">
        <v>145380251.92905399</v>
      </c>
      <c r="D5568" s="61">
        <v>142824505.82887012</v>
      </c>
      <c r="E5568" s="61">
        <v>5295110.2790109422</v>
      </c>
      <c r="F5568" s="72">
        <v>618414533.72455108</v>
      </c>
      <c r="G5568" s="61">
        <v>313106475.32380021</v>
      </c>
      <c r="H5568" s="61">
        <v>141158050.74977323</v>
      </c>
      <c r="I5568" s="61">
        <v>129324054.28534612</v>
      </c>
      <c r="J5568" s="61">
        <v>4162148.9901973307</v>
      </c>
      <c r="K5568" s="72">
        <v>587750729.34911692</v>
      </c>
    </row>
    <row r="5569" spans="1:11">
      <c r="A5569" s="61">
        <v>5548</v>
      </c>
      <c r="B5569" s="61">
        <v>302151652.57714701</v>
      </c>
      <c r="C5569" s="61">
        <v>162894224.65457699</v>
      </c>
      <c r="D5569" s="61">
        <v>134731956.01134112</v>
      </c>
      <c r="E5569" s="61">
        <v>0</v>
      </c>
      <c r="F5569" s="72">
        <v>599777833.24306512</v>
      </c>
      <c r="G5569" s="61">
        <v>294276191.1396662</v>
      </c>
      <c r="H5569" s="61">
        <v>156380504.58685693</v>
      </c>
      <c r="I5569" s="61">
        <v>130266574.56775817</v>
      </c>
      <c r="J5569" s="61">
        <v>0</v>
      </c>
      <c r="K5569" s="72">
        <v>580923270.29428124</v>
      </c>
    </row>
    <row r="5570" spans="1:11">
      <c r="A5570" s="61">
        <v>5549</v>
      </c>
      <c r="B5570" s="61">
        <v>333328305.01921999</v>
      </c>
      <c r="C5570" s="61">
        <v>146714128.185368</v>
      </c>
      <c r="D5570" s="61">
        <v>134849334.51893312</v>
      </c>
      <c r="E5570" s="61">
        <v>3189115.9271800742</v>
      </c>
      <c r="F5570" s="72">
        <v>618080883.65070117</v>
      </c>
      <c r="G5570" s="61">
        <v>319448064.37581211</v>
      </c>
      <c r="H5570" s="61">
        <v>144424641.52526382</v>
      </c>
      <c r="I5570" s="61">
        <v>122161727.07484001</v>
      </c>
      <c r="J5570" s="61">
        <v>2659131.5902223941</v>
      </c>
      <c r="K5570" s="72">
        <v>588693564.56613827</v>
      </c>
    </row>
    <row r="5571" spans="1:11">
      <c r="A5571" s="61">
        <v>5550</v>
      </c>
      <c r="B5571" s="61">
        <v>328406151.93965203</v>
      </c>
      <c r="C5571" s="61">
        <v>148400820.632658</v>
      </c>
      <c r="D5571" s="61">
        <v>117790607.34577172</v>
      </c>
      <c r="E5571" s="61">
        <v>0</v>
      </c>
      <c r="F5571" s="72">
        <v>594597579.91808176</v>
      </c>
      <c r="G5571" s="61">
        <v>317213161.8426528</v>
      </c>
      <c r="H5571" s="61">
        <v>139143263.00009343</v>
      </c>
      <c r="I5571" s="61">
        <v>117790607.34577172</v>
      </c>
      <c r="J5571" s="61">
        <v>0</v>
      </c>
      <c r="K5571" s="72">
        <v>574147032.18851793</v>
      </c>
    </row>
    <row r="5572" spans="1:11">
      <c r="A5572" s="61">
        <v>5551</v>
      </c>
      <c r="B5572" s="61">
        <v>315820950.45427799</v>
      </c>
      <c r="C5572" s="61">
        <v>160586606.10510901</v>
      </c>
      <c r="D5572" s="61">
        <v>143136214.02618611</v>
      </c>
      <c r="E5572" s="61">
        <v>3184782.662716426</v>
      </c>
      <c r="F5572" s="72">
        <v>622728553.24828947</v>
      </c>
      <c r="G5572" s="61">
        <v>302328243.60546929</v>
      </c>
      <c r="H5572" s="61">
        <v>158176099.41078526</v>
      </c>
      <c r="I5572" s="61">
        <v>132690619.47944</v>
      </c>
      <c r="J5572" s="61">
        <v>2536753.6574636465</v>
      </c>
      <c r="K5572" s="72">
        <v>595731716.15315819</v>
      </c>
    </row>
    <row r="5573" spans="1:11">
      <c r="A5573" s="61">
        <v>5552</v>
      </c>
      <c r="B5573" s="61">
        <v>328043500.24289697</v>
      </c>
      <c r="C5573" s="61">
        <v>156097223.01615101</v>
      </c>
      <c r="D5573" s="61">
        <v>116722120.28591102</v>
      </c>
      <c r="E5573" s="61">
        <v>0</v>
      </c>
      <c r="F5573" s="72">
        <v>600862843.54495907</v>
      </c>
      <c r="G5573" s="61">
        <v>308451249.34012496</v>
      </c>
      <c r="H5573" s="61">
        <v>148011522.62938425</v>
      </c>
      <c r="I5573" s="61">
        <v>116601826.28591102</v>
      </c>
      <c r="J5573" s="61">
        <v>0</v>
      </c>
      <c r="K5573" s="72">
        <v>573064598.25542033</v>
      </c>
    </row>
    <row r="5574" spans="1:11">
      <c r="A5574" s="61">
        <v>5553</v>
      </c>
      <c r="B5574" s="61">
        <v>328333941.436028</v>
      </c>
      <c r="C5574" s="61">
        <v>163228475.121337</v>
      </c>
      <c r="D5574" s="61">
        <v>116108441.44783692</v>
      </c>
      <c r="E5574" s="61">
        <v>0</v>
      </c>
      <c r="F5574" s="72">
        <v>607670858.00520194</v>
      </c>
      <c r="G5574" s="61">
        <v>310915482.51135731</v>
      </c>
      <c r="H5574" s="61">
        <v>161375929.2280798</v>
      </c>
      <c r="I5574" s="61">
        <v>116108441.44783692</v>
      </c>
      <c r="J5574" s="61">
        <v>0</v>
      </c>
      <c r="K5574" s="72">
        <v>588399853.18727398</v>
      </c>
    </row>
    <row r="5575" spans="1:11">
      <c r="A5575" s="61">
        <v>5554</v>
      </c>
      <c r="B5575" s="61">
        <v>321872347.82849097</v>
      </c>
      <c r="C5575" s="61">
        <v>140950254.88232201</v>
      </c>
      <c r="D5575" s="61">
        <v>128359340.56848712</v>
      </c>
      <c r="E5575" s="61">
        <v>0</v>
      </c>
      <c r="F5575" s="72">
        <v>591181943.27930009</v>
      </c>
      <c r="G5575" s="61">
        <v>303205890.16882098</v>
      </c>
      <c r="H5575" s="61">
        <v>138398042.05865446</v>
      </c>
      <c r="I5575" s="61">
        <v>123275764.74422404</v>
      </c>
      <c r="J5575" s="61">
        <v>0</v>
      </c>
      <c r="K5575" s="72">
        <v>564879696.97169948</v>
      </c>
    </row>
    <row r="5576" spans="1:11">
      <c r="A5576" s="61">
        <v>5555</v>
      </c>
      <c r="B5576" s="61">
        <v>313482100.61692399</v>
      </c>
      <c r="C5576" s="61">
        <v>135213914.634359</v>
      </c>
      <c r="D5576" s="61">
        <v>129131290.37060212</v>
      </c>
      <c r="E5576" s="61">
        <v>0</v>
      </c>
      <c r="F5576" s="72">
        <v>577827305.62188506</v>
      </c>
      <c r="G5576" s="61">
        <v>311062303.28195077</v>
      </c>
      <c r="H5576" s="61">
        <v>131402984.80483398</v>
      </c>
      <c r="I5576" s="61">
        <v>126572168.18031047</v>
      </c>
      <c r="J5576" s="61">
        <v>0</v>
      </c>
      <c r="K5576" s="72">
        <v>569037456.26709521</v>
      </c>
    </row>
    <row r="5577" spans="1:11">
      <c r="A5577" s="61">
        <v>5556</v>
      </c>
      <c r="B5577" s="61">
        <v>318147394.65789402</v>
      </c>
      <c r="C5577" s="61">
        <v>163497294.83284801</v>
      </c>
      <c r="D5577" s="61">
        <v>122029672.86589213</v>
      </c>
      <c r="E5577" s="61">
        <v>0</v>
      </c>
      <c r="F5577" s="72">
        <v>603674362.35663414</v>
      </c>
      <c r="G5577" s="61">
        <v>299375715.60998833</v>
      </c>
      <c r="H5577" s="61">
        <v>159270927.64637628</v>
      </c>
      <c r="I5577" s="61">
        <v>121296394.42345662</v>
      </c>
      <c r="J5577" s="61">
        <v>0</v>
      </c>
      <c r="K5577" s="72">
        <v>579943037.67982125</v>
      </c>
    </row>
    <row r="5578" spans="1:11">
      <c r="A5578" s="61">
        <v>5557</v>
      </c>
      <c r="B5578" s="61">
        <v>317839908.40534502</v>
      </c>
      <c r="C5578" s="61">
        <v>130608320.687255</v>
      </c>
      <c r="D5578" s="61">
        <v>147397835.11638412</v>
      </c>
      <c r="E5578" s="61">
        <v>0</v>
      </c>
      <c r="F5578" s="72">
        <v>595846064.20898414</v>
      </c>
      <c r="G5578" s="61">
        <v>313347768.23992985</v>
      </c>
      <c r="H5578" s="61">
        <v>129193327.18425554</v>
      </c>
      <c r="I5578" s="61">
        <v>131014679.84683022</v>
      </c>
      <c r="J5578" s="61">
        <v>0</v>
      </c>
      <c r="K5578" s="72">
        <v>573555775.27101564</v>
      </c>
    </row>
    <row r="5579" spans="1:11">
      <c r="A5579" s="61">
        <v>5558</v>
      </c>
      <c r="B5579" s="61">
        <v>318771077.345218</v>
      </c>
      <c r="C5579" s="61">
        <v>135626886.711137</v>
      </c>
      <c r="D5579" s="61">
        <v>140440411.79864514</v>
      </c>
      <c r="E5579" s="61">
        <v>25411140.592280507</v>
      </c>
      <c r="F5579" s="72">
        <v>620249516.44728065</v>
      </c>
      <c r="G5579" s="61">
        <v>304701567.12279719</v>
      </c>
      <c r="H5579" s="61">
        <v>130310310.03262177</v>
      </c>
      <c r="I5579" s="61">
        <v>137191606.15765703</v>
      </c>
      <c r="J5579" s="61">
        <v>20000000</v>
      </c>
      <c r="K5579" s="72">
        <v>592203483.3130759</v>
      </c>
    </row>
    <row r="5580" spans="1:11">
      <c r="A5580" s="61">
        <v>5559</v>
      </c>
      <c r="B5580" s="61">
        <v>356608171.940395</v>
      </c>
      <c r="C5580" s="61">
        <v>155128447.404008</v>
      </c>
      <c r="D5580" s="61">
        <v>135508120.88249111</v>
      </c>
      <c r="E5580" s="61">
        <v>0</v>
      </c>
      <c r="F5580" s="72">
        <v>647244740.22689414</v>
      </c>
      <c r="G5580" s="61">
        <v>331291306.09413302</v>
      </c>
      <c r="H5580" s="61">
        <v>149478769.20047781</v>
      </c>
      <c r="I5580" s="61">
        <v>135367498.13185951</v>
      </c>
      <c r="J5580" s="61">
        <v>0</v>
      </c>
      <c r="K5580" s="72">
        <v>616137573.4264704</v>
      </c>
    </row>
    <row r="5581" spans="1:11">
      <c r="A5581" s="61">
        <v>5560</v>
      </c>
      <c r="B5581" s="61">
        <v>325748490.56126499</v>
      </c>
      <c r="C5581" s="61">
        <v>149873151.75976899</v>
      </c>
      <c r="D5581" s="61">
        <v>155754461.04650614</v>
      </c>
      <c r="E5581" s="61">
        <v>3315468.5735752448</v>
      </c>
      <c r="F5581" s="72">
        <v>634691571.94111538</v>
      </c>
      <c r="G5581" s="61">
        <v>308039418.11307782</v>
      </c>
      <c r="H5581" s="61">
        <v>146460750.01300415</v>
      </c>
      <c r="I5581" s="61">
        <v>140952068.55437574</v>
      </c>
      <c r="J5581" s="61">
        <v>2797705.801951739</v>
      </c>
      <c r="K5581" s="72">
        <v>598249942.48240948</v>
      </c>
    </row>
    <row r="5582" spans="1:11">
      <c r="A5582" s="61">
        <v>5561</v>
      </c>
      <c r="B5582" s="61">
        <v>316616386.59128302</v>
      </c>
      <c r="C5582" s="61">
        <v>147015628.90334499</v>
      </c>
      <c r="D5582" s="61">
        <v>130141606.16964112</v>
      </c>
      <c r="E5582" s="61">
        <v>1034240.5816340112</v>
      </c>
      <c r="F5582" s="72">
        <v>594807862.24590313</v>
      </c>
      <c r="G5582" s="61">
        <v>310480375.47780627</v>
      </c>
      <c r="H5582" s="61">
        <v>144796136.84131682</v>
      </c>
      <c r="I5582" s="61">
        <v>123902765.52033292</v>
      </c>
      <c r="J5582" s="61">
        <v>813808.11463979166</v>
      </c>
      <c r="K5582" s="72">
        <v>579993085.95409584</v>
      </c>
    </row>
    <row r="5583" spans="1:11">
      <c r="A5583" s="61">
        <v>5562</v>
      </c>
      <c r="B5583" s="61">
        <v>319959979.586465</v>
      </c>
      <c r="C5583" s="61">
        <v>124393704.487635</v>
      </c>
      <c r="D5583" s="61">
        <v>129782548.88050912</v>
      </c>
      <c r="E5583" s="61">
        <v>0</v>
      </c>
      <c r="F5583" s="72">
        <v>574136232.95460916</v>
      </c>
      <c r="G5583" s="61">
        <v>312045791.75048876</v>
      </c>
      <c r="H5583" s="61">
        <v>121795003.5902359</v>
      </c>
      <c r="I5583" s="61">
        <v>127213200.28514585</v>
      </c>
      <c r="J5583" s="61">
        <v>0</v>
      </c>
      <c r="K5583" s="72">
        <v>561053995.62587047</v>
      </c>
    </row>
    <row r="5584" spans="1:11">
      <c r="A5584" s="61">
        <v>5563</v>
      </c>
      <c r="B5584" s="61">
        <v>309088987.12596798</v>
      </c>
      <c r="C5584" s="61">
        <v>150370323.93948999</v>
      </c>
      <c r="D5584" s="61">
        <v>175550509.47512013</v>
      </c>
      <c r="E5584" s="61">
        <v>2367854.0207580016</v>
      </c>
      <c r="F5584" s="72">
        <v>637377674.56133616</v>
      </c>
      <c r="G5584" s="61">
        <v>300861259.97270972</v>
      </c>
      <c r="H5584" s="61">
        <v>146447888.34412944</v>
      </c>
      <c r="I5584" s="61">
        <v>144881660.38591301</v>
      </c>
      <c r="J5584" s="61">
        <v>1969370.3371288544</v>
      </c>
      <c r="K5584" s="72">
        <v>594160179.03988111</v>
      </c>
    </row>
    <row r="5585" spans="1:11">
      <c r="A5585" s="61">
        <v>5564</v>
      </c>
      <c r="B5585" s="61">
        <v>317200101.57375801</v>
      </c>
      <c r="C5585" s="61">
        <v>136797421.734909</v>
      </c>
      <c r="D5585" s="61">
        <v>137343993.51241314</v>
      </c>
      <c r="E5585" s="61">
        <v>0</v>
      </c>
      <c r="F5585" s="72">
        <v>591341516.82108021</v>
      </c>
      <c r="G5585" s="61">
        <v>306035643.63240552</v>
      </c>
      <c r="H5585" s="61">
        <v>133970268.55733612</v>
      </c>
      <c r="I5585" s="61">
        <v>127721751.23001772</v>
      </c>
      <c r="J5585" s="61">
        <v>0</v>
      </c>
      <c r="K5585" s="72">
        <v>567727663.41975939</v>
      </c>
    </row>
    <row r="5586" spans="1:11">
      <c r="A5586" s="61">
        <v>5565</v>
      </c>
      <c r="B5586" s="61">
        <v>308313805.69309801</v>
      </c>
      <c r="C5586" s="61">
        <v>127948711.597463</v>
      </c>
      <c r="D5586" s="61">
        <v>120038560.43178213</v>
      </c>
      <c r="E5586" s="61">
        <v>0</v>
      </c>
      <c r="F5586" s="72">
        <v>556301077.72234321</v>
      </c>
      <c r="G5586" s="61">
        <v>302498135.43457115</v>
      </c>
      <c r="H5586" s="61">
        <v>127922560.597463</v>
      </c>
      <c r="I5586" s="61">
        <v>118879358.27445704</v>
      </c>
      <c r="J5586" s="61">
        <v>0</v>
      </c>
      <c r="K5586" s="72">
        <v>549300054.30649126</v>
      </c>
    </row>
    <row r="5587" spans="1:11">
      <c r="A5587" s="61">
        <v>5566</v>
      </c>
      <c r="B5587" s="61">
        <v>295531736.893323</v>
      </c>
      <c r="C5587" s="61">
        <v>149711202.02934799</v>
      </c>
      <c r="D5587" s="61">
        <v>158594048.01269513</v>
      </c>
      <c r="E5587" s="61">
        <v>2095212.920224749</v>
      </c>
      <c r="F5587" s="72">
        <v>605932199.85559094</v>
      </c>
      <c r="G5587" s="61">
        <v>292711744.94051278</v>
      </c>
      <c r="H5587" s="61">
        <v>140383373.09812945</v>
      </c>
      <c r="I5587" s="61">
        <v>148521596.88499054</v>
      </c>
      <c r="J5587" s="61">
        <v>1640886.1494113023</v>
      </c>
      <c r="K5587" s="72">
        <v>583257601.07304418</v>
      </c>
    </row>
    <row r="5588" spans="1:11">
      <c r="A5588" s="61">
        <v>5567</v>
      </c>
      <c r="B5588" s="61">
        <v>315600795.97944999</v>
      </c>
      <c r="C5588" s="61">
        <v>164317213.56782699</v>
      </c>
      <c r="D5588" s="61">
        <v>147039122.74300414</v>
      </c>
      <c r="E5588" s="61">
        <v>1486247.9041960314</v>
      </c>
      <c r="F5588" s="72">
        <v>628443380.19447708</v>
      </c>
      <c r="G5588" s="61">
        <v>303889709.8008005</v>
      </c>
      <c r="H5588" s="61">
        <v>154621550.13417616</v>
      </c>
      <c r="I5588" s="61">
        <v>135170604.44972315</v>
      </c>
      <c r="J5588" s="61">
        <v>1174463.2653455962</v>
      </c>
      <c r="K5588" s="72">
        <v>594856327.65004539</v>
      </c>
    </row>
    <row r="5589" spans="1:11">
      <c r="A5589" s="61">
        <v>5568</v>
      </c>
      <c r="B5589" s="61">
        <v>338272285.24022102</v>
      </c>
      <c r="C5589" s="61">
        <v>137530097.33755001</v>
      </c>
      <c r="D5589" s="61">
        <v>138796842.76141512</v>
      </c>
      <c r="E5589" s="61">
        <v>4716690.9335376723</v>
      </c>
      <c r="F5589" s="72">
        <v>619315916.27272391</v>
      </c>
      <c r="G5589" s="61">
        <v>311560362.54809284</v>
      </c>
      <c r="H5589" s="61">
        <v>136807865.53977084</v>
      </c>
      <c r="I5589" s="61">
        <v>133637930.77518696</v>
      </c>
      <c r="J5589" s="61">
        <v>3824085.1170014781</v>
      </c>
      <c r="K5589" s="72">
        <v>585830243.98005223</v>
      </c>
    </row>
    <row r="5590" spans="1:11">
      <c r="A5590" s="61">
        <v>5569</v>
      </c>
      <c r="B5590" s="61">
        <v>290873312.72109503</v>
      </c>
      <c r="C5590" s="61">
        <v>142839966.068351</v>
      </c>
      <c r="D5590" s="61">
        <v>138165912.68317413</v>
      </c>
      <c r="E5590" s="61">
        <v>6932569.7023339663</v>
      </c>
      <c r="F5590" s="72">
        <v>578811761.17495406</v>
      </c>
      <c r="G5590" s="61">
        <v>287497301.72225463</v>
      </c>
      <c r="H5590" s="61">
        <v>137465680.33658206</v>
      </c>
      <c r="I5590" s="61">
        <v>130469313.91442919</v>
      </c>
      <c r="J5590" s="61">
        <v>5909309.3266419163</v>
      </c>
      <c r="K5590" s="72">
        <v>561341605.29990768</v>
      </c>
    </row>
    <row r="5591" spans="1:11">
      <c r="A5591" s="61">
        <v>5570</v>
      </c>
      <c r="B5591" s="61">
        <v>328473320.00834799</v>
      </c>
      <c r="C5591" s="61">
        <v>142448767.188113</v>
      </c>
      <c r="D5591" s="61">
        <v>148893692.77447313</v>
      </c>
      <c r="E5591" s="61">
        <v>0</v>
      </c>
      <c r="F5591" s="72">
        <v>619815779.97093415</v>
      </c>
      <c r="G5591" s="61">
        <v>317269286.32519561</v>
      </c>
      <c r="H5591" s="61">
        <v>133282412.05084084</v>
      </c>
      <c r="I5591" s="61">
        <v>135745069.06894112</v>
      </c>
      <c r="J5591" s="61">
        <v>0</v>
      </c>
      <c r="K5591" s="72">
        <v>586296767.44497752</v>
      </c>
    </row>
    <row r="5592" spans="1:11">
      <c r="A5592" s="61">
        <v>5571</v>
      </c>
      <c r="B5592" s="61">
        <v>292349808.02301502</v>
      </c>
      <c r="C5592" s="61">
        <v>157024517.89084601</v>
      </c>
      <c r="D5592" s="61">
        <v>157177262.11408111</v>
      </c>
      <c r="E5592" s="61">
        <v>4386634.169629233</v>
      </c>
      <c r="F5592" s="72">
        <v>610938222.1975714</v>
      </c>
      <c r="G5592" s="61">
        <v>283836352.22561944</v>
      </c>
      <c r="H5592" s="61">
        <v>148168443.33367255</v>
      </c>
      <c r="I5592" s="61">
        <v>136066845.55077243</v>
      </c>
      <c r="J5592" s="61">
        <v>3581473.7242324362</v>
      </c>
      <c r="K5592" s="72">
        <v>571653114.83429682</v>
      </c>
    </row>
    <row r="5593" spans="1:11">
      <c r="A5593" s="61">
        <v>5572</v>
      </c>
      <c r="B5593" s="61">
        <v>311817037.218494</v>
      </c>
      <c r="C5593" s="61">
        <v>140324330.872482</v>
      </c>
      <c r="D5593" s="61">
        <v>131178946.16118713</v>
      </c>
      <c r="E5593" s="61">
        <v>0</v>
      </c>
      <c r="F5593" s="72">
        <v>583320314.25216317</v>
      </c>
      <c r="G5593" s="61">
        <v>301036025.01180398</v>
      </c>
      <c r="H5593" s="61">
        <v>134458869.79961276</v>
      </c>
      <c r="I5593" s="61">
        <v>120740398.76314342</v>
      </c>
      <c r="J5593" s="61">
        <v>0</v>
      </c>
      <c r="K5593" s="72">
        <v>556235293.57456017</v>
      </c>
    </row>
    <row r="5594" spans="1:11">
      <c r="A5594" s="61">
        <v>5573</v>
      </c>
      <c r="B5594" s="61">
        <v>320833088.73128301</v>
      </c>
      <c r="C5594" s="61">
        <v>140965240.982573</v>
      </c>
      <c r="D5594" s="61">
        <v>139269383.57523113</v>
      </c>
      <c r="E5594" s="61">
        <v>0</v>
      </c>
      <c r="F5594" s="72">
        <v>601067713.28908706</v>
      </c>
      <c r="G5594" s="61">
        <v>308707666.21508032</v>
      </c>
      <c r="H5594" s="61">
        <v>132130987.40729263</v>
      </c>
      <c r="I5594" s="61">
        <v>118427472.82156554</v>
      </c>
      <c r="J5594" s="61">
        <v>0</v>
      </c>
      <c r="K5594" s="72">
        <v>559266126.44393837</v>
      </c>
    </row>
    <row r="5595" spans="1:11">
      <c r="A5595" s="61">
        <v>5574</v>
      </c>
      <c r="B5595" s="61">
        <v>323012739.78062397</v>
      </c>
      <c r="C5595" s="61">
        <v>131926235.513337</v>
      </c>
      <c r="D5595" s="61">
        <v>149358941.65560311</v>
      </c>
      <c r="E5595" s="61">
        <v>4171531.6012800415</v>
      </c>
      <c r="F5595" s="72">
        <v>608469448.55084419</v>
      </c>
      <c r="G5595" s="61">
        <v>306329616.06213367</v>
      </c>
      <c r="H5595" s="61">
        <v>131601771.80895971</v>
      </c>
      <c r="I5595" s="61">
        <v>133693076.39544661</v>
      </c>
      <c r="J5595" s="61">
        <v>3552122.3892643312</v>
      </c>
      <c r="K5595" s="72">
        <v>575176586.6558044</v>
      </c>
    </row>
    <row r="5596" spans="1:11">
      <c r="A5596" s="61">
        <v>5575</v>
      </c>
      <c r="B5596" s="61">
        <v>309309429.91460901</v>
      </c>
      <c r="C5596" s="61">
        <v>151320035.12834701</v>
      </c>
      <c r="D5596" s="61">
        <v>121696670.49624012</v>
      </c>
      <c r="E5596" s="61">
        <v>0</v>
      </c>
      <c r="F5596" s="72">
        <v>582326135.53919613</v>
      </c>
      <c r="G5596" s="61">
        <v>297758704.46736592</v>
      </c>
      <c r="H5596" s="61">
        <v>146107241.5992299</v>
      </c>
      <c r="I5596" s="61">
        <v>119264712.58302958</v>
      </c>
      <c r="J5596" s="61">
        <v>0</v>
      </c>
      <c r="K5596" s="72">
        <v>563130658.64962542</v>
      </c>
    </row>
    <row r="5597" spans="1:11">
      <c r="A5597" s="61">
        <v>5576</v>
      </c>
      <c r="B5597" s="61">
        <v>314304278.50071001</v>
      </c>
      <c r="C5597" s="61">
        <v>144721596.226013</v>
      </c>
      <c r="D5597" s="61">
        <v>134889152.47527111</v>
      </c>
      <c r="E5597" s="61">
        <v>0</v>
      </c>
      <c r="F5597" s="72">
        <v>593915027.20199418</v>
      </c>
      <c r="G5597" s="61">
        <v>300723956.25817353</v>
      </c>
      <c r="H5597" s="61">
        <v>142784518.46864817</v>
      </c>
      <c r="I5597" s="61">
        <v>130844439.91830845</v>
      </c>
      <c r="J5597" s="61">
        <v>0</v>
      </c>
      <c r="K5597" s="72">
        <v>574352914.64513016</v>
      </c>
    </row>
    <row r="5598" spans="1:11">
      <c r="A5598" s="61">
        <v>5577</v>
      </c>
      <c r="B5598" s="61">
        <v>298720661.01023901</v>
      </c>
      <c r="C5598" s="61">
        <v>151744205.03126401</v>
      </c>
      <c r="D5598" s="61">
        <v>148622736.76500911</v>
      </c>
      <c r="E5598" s="61">
        <v>0</v>
      </c>
      <c r="F5598" s="72">
        <v>599087602.80651212</v>
      </c>
      <c r="G5598" s="61">
        <v>285911733.24452031</v>
      </c>
      <c r="H5598" s="61">
        <v>146070832.29441473</v>
      </c>
      <c r="I5598" s="61">
        <v>142209617.25787207</v>
      </c>
      <c r="J5598" s="61">
        <v>0</v>
      </c>
      <c r="K5598" s="72">
        <v>574192182.79680717</v>
      </c>
    </row>
    <row r="5599" spans="1:11">
      <c r="A5599" s="61">
        <v>5578</v>
      </c>
      <c r="B5599" s="61">
        <v>297972895.81141102</v>
      </c>
      <c r="C5599" s="61">
        <v>143741066.84272</v>
      </c>
      <c r="D5599" s="61">
        <v>144390174.60982811</v>
      </c>
      <c r="E5599" s="61">
        <v>0</v>
      </c>
      <c r="F5599" s="72">
        <v>586104137.26395917</v>
      </c>
      <c r="G5599" s="61">
        <v>293845956.17355233</v>
      </c>
      <c r="H5599" s="61">
        <v>138864944.79404408</v>
      </c>
      <c r="I5599" s="61">
        <v>127831591.32990982</v>
      </c>
      <c r="J5599" s="61">
        <v>0</v>
      </c>
      <c r="K5599" s="72">
        <v>560542492.29750633</v>
      </c>
    </row>
    <row r="5600" spans="1:11">
      <c r="A5600" s="61">
        <v>5579</v>
      </c>
      <c r="B5600" s="61">
        <v>333350866.93214899</v>
      </c>
      <c r="C5600" s="61">
        <v>166205711.02531499</v>
      </c>
      <c r="D5600" s="61">
        <v>129126356.70227413</v>
      </c>
      <c r="E5600" s="61">
        <v>0</v>
      </c>
      <c r="F5600" s="72">
        <v>628682934.65973806</v>
      </c>
      <c r="G5600" s="61">
        <v>321976854.08662087</v>
      </c>
      <c r="H5600" s="61">
        <v>161787731.40457854</v>
      </c>
      <c r="I5600" s="61">
        <v>128624808.31294209</v>
      </c>
      <c r="J5600" s="61">
        <v>0</v>
      </c>
      <c r="K5600" s="72">
        <v>612389393.80414152</v>
      </c>
    </row>
    <row r="5601" spans="1:11">
      <c r="A5601" s="61">
        <v>5580</v>
      </c>
      <c r="B5601" s="61">
        <v>318551079.09712499</v>
      </c>
      <c r="C5601" s="61">
        <v>130042685.96937899</v>
      </c>
      <c r="D5601" s="61">
        <v>125347780.84510712</v>
      </c>
      <c r="E5601" s="61">
        <v>0</v>
      </c>
      <c r="F5601" s="72">
        <v>573941545.91161108</v>
      </c>
      <c r="G5601" s="61">
        <v>316940531.56943542</v>
      </c>
      <c r="H5601" s="61">
        <v>126044778.94123833</v>
      </c>
      <c r="I5601" s="61">
        <v>124354652.87632056</v>
      </c>
      <c r="J5601" s="61">
        <v>0</v>
      </c>
      <c r="K5601" s="72">
        <v>567339963.38699424</v>
      </c>
    </row>
    <row r="5602" spans="1:11">
      <c r="A5602" s="61">
        <v>5581</v>
      </c>
      <c r="B5602" s="61">
        <v>318693321.04895002</v>
      </c>
      <c r="C5602" s="61">
        <v>152994404.208599</v>
      </c>
      <c r="D5602" s="61">
        <v>117635466.91618212</v>
      </c>
      <c r="E5602" s="61">
        <v>0</v>
      </c>
      <c r="F5602" s="72">
        <v>589323192.17373121</v>
      </c>
      <c r="G5602" s="61">
        <v>310150808.2477529</v>
      </c>
      <c r="H5602" s="61">
        <v>147837692.0719493</v>
      </c>
      <c r="I5602" s="61">
        <v>113469767.24421206</v>
      </c>
      <c r="J5602" s="61">
        <v>0</v>
      </c>
      <c r="K5602" s="72">
        <v>571458267.5639143</v>
      </c>
    </row>
    <row r="5603" spans="1:11">
      <c r="A5603" s="61">
        <v>5582</v>
      </c>
      <c r="B5603" s="61">
        <v>306766111.28850102</v>
      </c>
      <c r="C5603" s="61">
        <v>138569093.05756599</v>
      </c>
      <c r="D5603" s="61">
        <v>139442251.48996514</v>
      </c>
      <c r="E5603" s="61">
        <v>0</v>
      </c>
      <c r="F5603" s="72">
        <v>584777455.83603215</v>
      </c>
      <c r="G5603" s="61">
        <v>293572876.95913583</v>
      </c>
      <c r="H5603" s="61">
        <v>137244442.95872056</v>
      </c>
      <c r="I5603" s="61">
        <v>133496088.35451566</v>
      </c>
      <c r="J5603" s="61">
        <v>0</v>
      </c>
      <c r="K5603" s="72">
        <v>564313408.27237201</v>
      </c>
    </row>
    <row r="5604" spans="1:11">
      <c r="A5604" s="61">
        <v>5583</v>
      </c>
      <c r="B5604" s="61">
        <v>322410204.16502398</v>
      </c>
      <c r="C5604" s="61">
        <v>135456787.12691</v>
      </c>
      <c r="D5604" s="61">
        <v>123137142.98369612</v>
      </c>
      <c r="E5604" s="61">
        <v>0</v>
      </c>
      <c r="F5604" s="72">
        <v>581004134.27563012</v>
      </c>
      <c r="G5604" s="61">
        <v>313204143.78947616</v>
      </c>
      <c r="H5604" s="61">
        <v>133630404.23237535</v>
      </c>
      <c r="I5604" s="61">
        <v>122090236.30565459</v>
      </c>
      <c r="J5604" s="61">
        <v>0</v>
      </c>
      <c r="K5604" s="72">
        <v>568924784.32750607</v>
      </c>
    </row>
    <row r="5605" spans="1:11">
      <c r="A5605" s="61">
        <v>5584</v>
      </c>
      <c r="B5605" s="61">
        <v>310582365.319534</v>
      </c>
      <c r="C5605" s="61">
        <v>145430499.180291</v>
      </c>
      <c r="D5605" s="61">
        <v>141499763.17207912</v>
      </c>
      <c r="E5605" s="61">
        <v>3542385.2091384106</v>
      </c>
      <c r="F5605" s="72">
        <v>601055012.88104248</v>
      </c>
      <c r="G5605" s="61">
        <v>297265049.5321064</v>
      </c>
      <c r="H5605" s="61">
        <v>139189168.07404223</v>
      </c>
      <c r="I5605" s="61">
        <v>135589737.60529009</v>
      </c>
      <c r="J5605" s="61">
        <v>2784791.1348302905</v>
      </c>
      <c r="K5605" s="72">
        <v>574828746.34626901</v>
      </c>
    </row>
    <row r="5606" spans="1:11">
      <c r="A5606" s="61">
        <v>5585</v>
      </c>
      <c r="B5606" s="61">
        <v>304518415.99608099</v>
      </c>
      <c r="C5606" s="61">
        <v>153230094.98365101</v>
      </c>
      <c r="D5606" s="61">
        <v>128826158.35281812</v>
      </c>
      <c r="E5606" s="61">
        <v>0</v>
      </c>
      <c r="F5606" s="72">
        <v>586574669.33255017</v>
      </c>
      <c r="G5606" s="61">
        <v>298928969.91149825</v>
      </c>
      <c r="H5606" s="61">
        <v>144679779.60684258</v>
      </c>
      <c r="I5606" s="61">
        <v>127779228.21629098</v>
      </c>
      <c r="J5606" s="61">
        <v>0</v>
      </c>
      <c r="K5606" s="72">
        <v>571387977.7346319</v>
      </c>
    </row>
    <row r="5607" spans="1:11">
      <c r="A5607" s="61">
        <v>5586</v>
      </c>
      <c r="B5607" s="61">
        <v>321690934.828758</v>
      </c>
      <c r="C5607" s="61">
        <v>157873829.02964199</v>
      </c>
      <c r="D5607" s="61">
        <v>153821867.96763313</v>
      </c>
      <c r="E5607" s="61">
        <v>0</v>
      </c>
      <c r="F5607" s="72">
        <v>633386631.82603312</v>
      </c>
      <c r="G5607" s="61">
        <v>315551510.64543748</v>
      </c>
      <c r="H5607" s="61">
        <v>152430791.08780682</v>
      </c>
      <c r="I5607" s="61">
        <v>135295914.69715253</v>
      </c>
      <c r="J5607" s="61">
        <v>0</v>
      </c>
      <c r="K5607" s="72">
        <v>603278216.4303968</v>
      </c>
    </row>
    <row r="5608" spans="1:11">
      <c r="A5608" s="61">
        <v>5587</v>
      </c>
      <c r="B5608" s="61">
        <v>313182369.85102898</v>
      </c>
      <c r="C5608" s="61">
        <v>144296774.718916</v>
      </c>
      <c r="D5608" s="61">
        <v>118133550.82099412</v>
      </c>
      <c r="E5608" s="61">
        <v>0</v>
      </c>
      <c r="F5608" s="72">
        <v>575612695.39093912</v>
      </c>
      <c r="G5608" s="61">
        <v>305912130.76043195</v>
      </c>
      <c r="H5608" s="61">
        <v>140954345.57451296</v>
      </c>
      <c r="I5608" s="61">
        <v>118108228.70543124</v>
      </c>
      <c r="J5608" s="61">
        <v>0</v>
      </c>
      <c r="K5608" s="72">
        <v>564974705.04037619</v>
      </c>
    </row>
    <row r="5609" spans="1:11">
      <c r="A5609" s="61">
        <v>5588</v>
      </c>
      <c r="B5609" s="61">
        <v>317159436.00651598</v>
      </c>
      <c r="C5609" s="61">
        <v>147154434.06759101</v>
      </c>
      <c r="D5609" s="61">
        <v>144524236.34432614</v>
      </c>
      <c r="E5609" s="61">
        <v>1576570.9424657892</v>
      </c>
      <c r="F5609" s="72">
        <v>610414677.36089897</v>
      </c>
      <c r="G5609" s="61">
        <v>305719137.46974701</v>
      </c>
      <c r="H5609" s="61">
        <v>143170822.66891512</v>
      </c>
      <c r="I5609" s="61">
        <v>136939441.38286185</v>
      </c>
      <c r="J5609" s="61">
        <v>1377979.1790544703</v>
      </c>
      <c r="K5609" s="72">
        <v>587207380.70057845</v>
      </c>
    </row>
    <row r="5610" spans="1:11">
      <c r="A5610" s="61">
        <v>5589</v>
      </c>
      <c r="B5610" s="61">
        <v>308504884.02496701</v>
      </c>
      <c r="C5610" s="61">
        <v>145056177.66769999</v>
      </c>
      <c r="D5610" s="61">
        <v>144632474.89569312</v>
      </c>
      <c r="E5610" s="61">
        <v>0</v>
      </c>
      <c r="F5610" s="72">
        <v>598193536.58836007</v>
      </c>
      <c r="G5610" s="61">
        <v>292005967.71613711</v>
      </c>
      <c r="H5610" s="61">
        <v>143460691.83098516</v>
      </c>
      <c r="I5610" s="61">
        <v>134397348.24071524</v>
      </c>
      <c r="J5610" s="61">
        <v>0</v>
      </c>
      <c r="K5610" s="72">
        <v>569864007.78783739</v>
      </c>
    </row>
    <row r="5611" spans="1:11">
      <c r="A5611" s="61">
        <v>5590</v>
      </c>
      <c r="B5611" s="61">
        <v>324401333.496665</v>
      </c>
      <c r="C5611" s="61">
        <v>152787012.41429299</v>
      </c>
      <c r="D5611" s="61">
        <v>125302474.07557012</v>
      </c>
      <c r="E5611" s="61">
        <v>0</v>
      </c>
      <c r="F5611" s="72">
        <v>602490819.98652816</v>
      </c>
      <c r="G5611" s="61">
        <v>311809556.43452162</v>
      </c>
      <c r="H5611" s="61">
        <v>148006605.93809661</v>
      </c>
      <c r="I5611" s="61">
        <v>123949968.15278061</v>
      </c>
      <c r="J5611" s="61">
        <v>0</v>
      </c>
      <c r="K5611" s="72">
        <v>583766130.52539885</v>
      </c>
    </row>
    <row r="5612" spans="1:11">
      <c r="A5612" s="61">
        <v>5591</v>
      </c>
      <c r="B5612" s="61">
        <v>326908083.307087</v>
      </c>
      <c r="C5612" s="61">
        <v>150655526.04525</v>
      </c>
      <c r="D5612" s="61">
        <v>119562117.36796112</v>
      </c>
      <c r="E5612" s="61">
        <v>0</v>
      </c>
      <c r="F5612" s="72">
        <v>597125726.72029817</v>
      </c>
      <c r="G5612" s="61">
        <v>323742574.227642</v>
      </c>
      <c r="H5612" s="61">
        <v>147128041.88885412</v>
      </c>
      <c r="I5612" s="61">
        <v>119110947.71552406</v>
      </c>
      <c r="J5612" s="61">
        <v>0</v>
      </c>
      <c r="K5612" s="72">
        <v>589981563.83202028</v>
      </c>
    </row>
    <row r="5613" spans="1:11">
      <c r="A5613" s="61">
        <v>5592</v>
      </c>
      <c r="B5613" s="61">
        <v>292960368.59923899</v>
      </c>
      <c r="C5613" s="61">
        <v>161130124.685866</v>
      </c>
      <c r="D5613" s="61">
        <v>133577299.15524912</v>
      </c>
      <c r="E5613" s="61">
        <v>0</v>
      </c>
      <c r="F5613" s="72">
        <v>587667792.44035411</v>
      </c>
      <c r="G5613" s="61">
        <v>292622237.93628335</v>
      </c>
      <c r="H5613" s="61">
        <v>154339286.32092047</v>
      </c>
      <c r="I5613" s="61">
        <v>130150690.20883121</v>
      </c>
      <c r="J5613" s="61">
        <v>0</v>
      </c>
      <c r="K5613" s="72">
        <v>577112214.46603501</v>
      </c>
    </row>
    <row r="5614" spans="1:11">
      <c r="A5614" s="61">
        <v>5593</v>
      </c>
      <c r="B5614" s="61">
        <v>286348415.46885997</v>
      </c>
      <c r="C5614" s="61">
        <v>174772579.17388499</v>
      </c>
      <c r="D5614" s="61">
        <v>138811341.65115312</v>
      </c>
      <c r="E5614" s="61">
        <v>0</v>
      </c>
      <c r="F5614" s="72">
        <v>599932336.29389811</v>
      </c>
      <c r="G5614" s="61">
        <v>281585574.65835071</v>
      </c>
      <c r="H5614" s="61">
        <v>168268768.82724869</v>
      </c>
      <c r="I5614" s="61">
        <v>133413960.18040974</v>
      </c>
      <c r="J5614" s="61">
        <v>0</v>
      </c>
      <c r="K5614" s="72">
        <v>583268303.66600907</v>
      </c>
    </row>
    <row r="5615" spans="1:11">
      <c r="A5615" s="61">
        <v>5594</v>
      </c>
      <c r="B5615" s="61">
        <v>354990039.26257098</v>
      </c>
      <c r="C5615" s="61">
        <v>134978339.45662099</v>
      </c>
      <c r="D5615" s="61">
        <v>138926794.4777711</v>
      </c>
      <c r="E5615" s="61">
        <v>0</v>
      </c>
      <c r="F5615" s="72">
        <v>628895173.19696307</v>
      </c>
      <c r="G5615" s="61">
        <v>333734027.57266718</v>
      </c>
      <c r="H5615" s="61">
        <v>133647924.26445891</v>
      </c>
      <c r="I5615" s="61">
        <v>137107521.0454995</v>
      </c>
      <c r="J5615" s="61">
        <v>0</v>
      </c>
      <c r="K5615" s="72">
        <v>604489472.88262558</v>
      </c>
    </row>
    <row r="5616" spans="1:11">
      <c r="A5616" s="61">
        <v>5595</v>
      </c>
      <c r="B5616" s="61">
        <v>313579540.40509498</v>
      </c>
      <c r="C5616" s="61">
        <v>134765333.91004601</v>
      </c>
      <c r="D5616" s="61">
        <v>143045258.7132501</v>
      </c>
      <c r="E5616" s="61">
        <v>9669716.5640261322</v>
      </c>
      <c r="F5616" s="72">
        <v>601059849.59241724</v>
      </c>
      <c r="G5616" s="61">
        <v>304206573.52893472</v>
      </c>
      <c r="H5616" s="61">
        <v>130876840.0964386</v>
      </c>
      <c r="I5616" s="61">
        <v>131848658.2647398</v>
      </c>
      <c r="J5616" s="61">
        <v>7704635.2457155231</v>
      </c>
      <c r="K5616" s="72">
        <v>574636707.13582861</v>
      </c>
    </row>
    <row r="5617" spans="1:11">
      <c r="A5617" s="61">
        <v>5596</v>
      </c>
      <c r="B5617" s="61">
        <v>305022448.760598</v>
      </c>
      <c r="C5617" s="61">
        <v>165007024.96824801</v>
      </c>
      <c r="D5617" s="61">
        <v>133830145.44063912</v>
      </c>
      <c r="E5617" s="61">
        <v>0</v>
      </c>
      <c r="F5617" s="72">
        <v>603859619.16948509</v>
      </c>
      <c r="G5617" s="61">
        <v>295090975.94130737</v>
      </c>
      <c r="H5617" s="61">
        <v>153274145.9157069</v>
      </c>
      <c r="I5617" s="61">
        <v>127931100.90283896</v>
      </c>
      <c r="J5617" s="61">
        <v>0</v>
      </c>
      <c r="K5617" s="72">
        <v>576296222.75985324</v>
      </c>
    </row>
    <row r="5618" spans="1:11">
      <c r="A5618" s="61">
        <v>5597</v>
      </c>
      <c r="B5618" s="61">
        <v>362717316.69065201</v>
      </c>
      <c r="C5618" s="61">
        <v>137032955.14543301</v>
      </c>
      <c r="D5618" s="61">
        <v>122914494.41346712</v>
      </c>
      <c r="E5618" s="61">
        <v>0</v>
      </c>
      <c r="F5618" s="72">
        <v>622664766.24955213</v>
      </c>
      <c r="G5618" s="61">
        <v>341828342.80513662</v>
      </c>
      <c r="H5618" s="61">
        <v>133242519.61925666</v>
      </c>
      <c r="I5618" s="61">
        <v>120704856.37516409</v>
      </c>
      <c r="J5618" s="61">
        <v>0</v>
      </c>
      <c r="K5618" s="72">
        <v>595775718.79955733</v>
      </c>
    </row>
    <row r="5619" spans="1:11">
      <c r="A5619" s="61">
        <v>5598</v>
      </c>
      <c r="B5619" s="61">
        <v>308921610.42816901</v>
      </c>
      <c r="C5619" s="61">
        <v>167273130.57378301</v>
      </c>
      <c r="D5619" s="61">
        <v>146915410.19638914</v>
      </c>
      <c r="E5619" s="61">
        <v>0</v>
      </c>
      <c r="F5619" s="72">
        <v>623110151.19834113</v>
      </c>
      <c r="G5619" s="61">
        <v>298074352.25846499</v>
      </c>
      <c r="H5619" s="61">
        <v>160656779.18201965</v>
      </c>
      <c r="I5619" s="61">
        <v>144906269.34991518</v>
      </c>
      <c r="J5619" s="61">
        <v>0</v>
      </c>
      <c r="K5619" s="72">
        <v>603637400.79039979</v>
      </c>
    </row>
    <row r="5620" spans="1:11">
      <c r="A5620" s="61">
        <v>5599</v>
      </c>
      <c r="B5620" s="61">
        <v>303848986.94817197</v>
      </c>
      <c r="C5620" s="61">
        <v>120542145.13587099</v>
      </c>
      <c r="D5620" s="61">
        <v>135645537.53150213</v>
      </c>
      <c r="E5620" s="61">
        <v>0</v>
      </c>
      <c r="F5620" s="72">
        <v>560036669.61554503</v>
      </c>
      <c r="G5620" s="61">
        <v>296248968.86980492</v>
      </c>
      <c r="H5620" s="61">
        <v>119961012.78552535</v>
      </c>
      <c r="I5620" s="61">
        <v>133424456.65716983</v>
      </c>
      <c r="J5620" s="61">
        <v>0</v>
      </c>
      <c r="K5620" s="72">
        <v>549634438.3125</v>
      </c>
    </row>
    <row r="5621" spans="1:11">
      <c r="A5621" s="61">
        <v>5600</v>
      </c>
      <c r="B5621" s="61">
        <v>310911024.40917802</v>
      </c>
      <c r="C5621" s="61">
        <v>149788326.35551301</v>
      </c>
      <c r="D5621" s="61">
        <v>121050821.94333452</v>
      </c>
      <c r="E5621" s="61">
        <v>2122008.7986038728</v>
      </c>
      <c r="F5621" s="72">
        <v>583872181.50662935</v>
      </c>
      <c r="G5621" s="61">
        <v>308066677.39298284</v>
      </c>
      <c r="H5621" s="61">
        <v>141670675.16803691</v>
      </c>
      <c r="I5621" s="61">
        <v>119539100.13520217</v>
      </c>
      <c r="J5621" s="61">
        <v>1767473.6755862129</v>
      </c>
      <c r="K5621" s="72">
        <v>571043926.37180805</v>
      </c>
    </row>
    <row r="5622" spans="1:11">
      <c r="A5622" s="61">
        <v>5601</v>
      </c>
      <c r="B5622" s="61">
        <v>314682242.86532199</v>
      </c>
      <c r="C5622" s="61">
        <v>165579223.81579199</v>
      </c>
      <c r="D5622" s="61">
        <v>148482784.39143112</v>
      </c>
      <c r="E5622" s="61">
        <v>0</v>
      </c>
      <c r="F5622" s="72">
        <v>628744251.07254505</v>
      </c>
      <c r="G5622" s="61">
        <v>304199621.28234732</v>
      </c>
      <c r="H5622" s="61">
        <v>146780927.89441049</v>
      </c>
      <c r="I5622" s="61">
        <v>131230031.92334813</v>
      </c>
      <c r="J5622" s="61">
        <v>0</v>
      </c>
      <c r="K5622" s="72">
        <v>582210581.10010588</v>
      </c>
    </row>
    <row r="5623" spans="1:11">
      <c r="A5623" s="61">
        <v>5602</v>
      </c>
      <c r="B5623" s="61">
        <v>309776488.75860602</v>
      </c>
      <c r="C5623" s="61">
        <v>143534126.92073399</v>
      </c>
      <c r="D5623" s="61">
        <v>154035437.34847513</v>
      </c>
      <c r="E5623" s="61">
        <v>0</v>
      </c>
      <c r="F5623" s="72">
        <v>607346053.0278151</v>
      </c>
      <c r="G5623" s="61">
        <v>307935520.45721889</v>
      </c>
      <c r="H5623" s="61">
        <v>141252618.21926835</v>
      </c>
      <c r="I5623" s="61">
        <v>139592082.64341062</v>
      </c>
      <c r="J5623" s="61">
        <v>0</v>
      </c>
      <c r="K5623" s="72">
        <v>588780221.31989777</v>
      </c>
    </row>
    <row r="5624" spans="1:11">
      <c r="A5624" s="61">
        <v>5603</v>
      </c>
      <c r="B5624" s="61">
        <v>351649699.760095</v>
      </c>
      <c r="C5624" s="61">
        <v>122540235.67029101</v>
      </c>
      <c r="D5624" s="61">
        <v>142792302.39454913</v>
      </c>
      <c r="E5624" s="61">
        <v>0</v>
      </c>
      <c r="F5624" s="72">
        <v>616982237.8249352</v>
      </c>
      <c r="G5624" s="61">
        <v>327122562.4276334</v>
      </c>
      <c r="H5624" s="61">
        <v>118261169.7924273</v>
      </c>
      <c r="I5624" s="61">
        <v>133536317.31307647</v>
      </c>
      <c r="J5624" s="61">
        <v>0</v>
      </c>
      <c r="K5624" s="72">
        <v>578920049.5331372</v>
      </c>
    </row>
    <row r="5625" spans="1:11">
      <c r="A5625" s="61">
        <v>5604</v>
      </c>
      <c r="B5625" s="61">
        <v>302347824.34110397</v>
      </c>
      <c r="C5625" s="61">
        <v>160239010.72317499</v>
      </c>
      <c r="D5625" s="61">
        <v>160594840.75252613</v>
      </c>
      <c r="E5625" s="61">
        <v>0</v>
      </c>
      <c r="F5625" s="72">
        <v>623181675.81680512</v>
      </c>
      <c r="G5625" s="61">
        <v>293686968.04977173</v>
      </c>
      <c r="H5625" s="61">
        <v>149532518.95987138</v>
      </c>
      <c r="I5625" s="61">
        <v>142725120.13259733</v>
      </c>
      <c r="J5625" s="61">
        <v>0</v>
      </c>
      <c r="K5625" s="72">
        <v>585944607.14224052</v>
      </c>
    </row>
    <row r="5626" spans="1:11">
      <c r="A5626" s="61">
        <v>5605</v>
      </c>
      <c r="B5626" s="61">
        <v>335033570.91175199</v>
      </c>
      <c r="C5626" s="61">
        <v>170284806.300809</v>
      </c>
      <c r="D5626" s="61">
        <v>143866052.69782114</v>
      </c>
      <c r="E5626" s="61">
        <v>0</v>
      </c>
      <c r="F5626" s="72">
        <v>649184429.91038215</v>
      </c>
      <c r="G5626" s="61">
        <v>327403426.9114573</v>
      </c>
      <c r="H5626" s="61">
        <v>159070400.1045374</v>
      </c>
      <c r="I5626" s="61">
        <v>134469261.965648</v>
      </c>
      <c r="J5626" s="61">
        <v>0</v>
      </c>
      <c r="K5626" s="72">
        <v>620943088.98164272</v>
      </c>
    </row>
    <row r="5627" spans="1:11">
      <c r="A5627" s="61">
        <v>5606</v>
      </c>
      <c r="B5627" s="61">
        <v>322612353.135279</v>
      </c>
      <c r="C5627" s="61">
        <v>135696161.88553199</v>
      </c>
      <c r="D5627" s="61">
        <v>127298945.84979412</v>
      </c>
      <c r="E5627" s="61">
        <v>0</v>
      </c>
      <c r="F5627" s="72">
        <v>585607460.87060511</v>
      </c>
      <c r="G5627" s="61">
        <v>307780204.10278189</v>
      </c>
      <c r="H5627" s="61">
        <v>125623445.37354279</v>
      </c>
      <c r="I5627" s="61">
        <v>117820125.28070283</v>
      </c>
      <c r="J5627" s="61">
        <v>0</v>
      </c>
      <c r="K5627" s="72">
        <v>551223774.75702751</v>
      </c>
    </row>
    <row r="5628" spans="1:11">
      <c r="A5628" s="61">
        <v>5607</v>
      </c>
      <c r="B5628" s="61">
        <v>330370839.30143303</v>
      </c>
      <c r="C5628" s="61">
        <v>141037579.328949</v>
      </c>
      <c r="D5628" s="61">
        <v>145280689.58579314</v>
      </c>
      <c r="E5628" s="61">
        <v>0</v>
      </c>
      <c r="F5628" s="72">
        <v>616689108.2161752</v>
      </c>
      <c r="G5628" s="61">
        <v>309845729.16010833</v>
      </c>
      <c r="H5628" s="61">
        <v>137756391.48552355</v>
      </c>
      <c r="I5628" s="61">
        <v>138852133.86731148</v>
      </c>
      <c r="J5628" s="61">
        <v>0</v>
      </c>
      <c r="K5628" s="72">
        <v>586454254.51294339</v>
      </c>
    </row>
    <row r="5629" spans="1:11">
      <c r="A5629" s="61">
        <v>5608</v>
      </c>
      <c r="B5629" s="61">
        <v>318447617.80278802</v>
      </c>
      <c r="C5629" s="61">
        <v>161819359.19446099</v>
      </c>
      <c r="D5629" s="61">
        <v>136430341.02107614</v>
      </c>
      <c r="E5629" s="61">
        <v>1874435.4266005368</v>
      </c>
      <c r="F5629" s="72">
        <v>618571753.44492567</v>
      </c>
      <c r="G5629" s="61">
        <v>309908352.05680722</v>
      </c>
      <c r="H5629" s="61">
        <v>146749067.05799678</v>
      </c>
      <c r="I5629" s="61">
        <v>135192817.02019146</v>
      </c>
      <c r="J5629" s="61">
        <v>1607500.594452356</v>
      </c>
      <c r="K5629" s="72">
        <v>593457736.72944784</v>
      </c>
    </row>
    <row r="5630" spans="1:11">
      <c r="A5630" s="61">
        <v>5609</v>
      </c>
      <c r="B5630" s="61">
        <v>297767972.58593899</v>
      </c>
      <c r="C5630" s="61">
        <v>144345962.320402</v>
      </c>
      <c r="D5630" s="61">
        <v>130708059.64376113</v>
      </c>
      <c r="E5630" s="61">
        <v>11904754.245665144</v>
      </c>
      <c r="F5630" s="72">
        <v>584726748.79576731</v>
      </c>
      <c r="G5630" s="61">
        <v>293332365.90492785</v>
      </c>
      <c r="H5630" s="61">
        <v>144046541.36823341</v>
      </c>
      <c r="I5630" s="61">
        <v>129840558.10938114</v>
      </c>
      <c r="J5630" s="61">
        <v>10400209.370852582</v>
      </c>
      <c r="K5630" s="72">
        <v>577619674.75339508</v>
      </c>
    </row>
    <row r="5631" spans="1:11">
      <c r="A5631" s="61">
        <v>5610</v>
      </c>
      <c r="B5631" s="61">
        <v>281817948.066136</v>
      </c>
      <c r="C5631" s="61">
        <v>134830277.90400299</v>
      </c>
      <c r="D5631" s="61">
        <v>146889900.07031712</v>
      </c>
      <c r="E5631" s="61">
        <v>4645094.3048669295</v>
      </c>
      <c r="F5631" s="72">
        <v>568183220.34532309</v>
      </c>
      <c r="G5631" s="61">
        <v>280181792.14998025</v>
      </c>
      <c r="H5631" s="61">
        <v>133827566.90400299</v>
      </c>
      <c r="I5631" s="61">
        <v>129586225.42264742</v>
      </c>
      <c r="J5631" s="61">
        <v>3649959.7651438769</v>
      </c>
      <c r="K5631" s="72">
        <v>547245544.24177456</v>
      </c>
    </row>
    <row r="5632" spans="1:11">
      <c r="A5632" s="61">
        <v>5611</v>
      </c>
      <c r="B5632" s="61">
        <v>316995490.95496303</v>
      </c>
      <c r="C5632" s="61">
        <v>144318804.035014</v>
      </c>
      <c r="D5632" s="61">
        <v>130279950.23295812</v>
      </c>
      <c r="E5632" s="61">
        <v>0</v>
      </c>
      <c r="F5632" s="72">
        <v>591594245.22293508</v>
      </c>
      <c r="G5632" s="61">
        <v>306456937.8908748</v>
      </c>
      <c r="H5632" s="61">
        <v>138854369.40815929</v>
      </c>
      <c r="I5632" s="61">
        <v>122453926.23150769</v>
      </c>
      <c r="J5632" s="61">
        <v>0</v>
      </c>
      <c r="K5632" s="72">
        <v>567765233.53054178</v>
      </c>
    </row>
    <row r="5633" spans="1:11">
      <c r="A5633" s="61">
        <v>5612</v>
      </c>
      <c r="B5633" s="61">
        <v>318438584.85398602</v>
      </c>
      <c r="C5633" s="61">
        <v>143821632.699516</v>
      </c>
      <c r="D5633" s="61">
        <v>151531832.95594513</v>
      </c>
      <c r="E5633" s="61">
        <v>0</v>
      </c>
      <c r="F5633" s="72">
        <v>613792050.5094471</v>
      </c>
      <c r="G5633" s="61">
        <v>296467837.6042279</v>
      </c>
      <c r="H5633" s="61">
        <v>142188012.59048355</v>
      </c>
      <c r="I5633" s="61">
        <v>137844207.42362893</v>
      </c>
      <c r="J5633" s="61">
        <v>0</v>
      </c>
      <c r="K5633" s="72">
        <v>576500057.61834037</v>
      </c>
    </row>
    <row r="5634" spans="1:11">
      <c r="A5634" s="61">
        <v>5613</v>
      </c>
      <c r="B5634" s="61">
        <v>337052263.04280198</v>
      </c>
      <c r="C5634" s="61">
        <v>163904952.309986</v>
      </c>
      <c r="D5634" s="61">
        <v>132984694.31089613</v>
      </c>
      <c r="E5634" s="61">
        <v>0</v>
      </c>
      <c r="F5634" s="72">
        <v>633941909.66368413</v>
      </c>
      <c r="G5634" s="61">
        <v>325215321.15602678</v>
      </c>
      <c r="H5634" s="61">
        <v>155965084.47863957</v>
      </c>
      <c r="I5634" s="61">
        <v>128319007.31089613</v>
      </c>
      <c r="J5634" s="61">
        <v>0</v>
      </c>
      <c r="K5634" s="72">
        <v>609499412.94556248</v>
      </c>
    </row>
    <row r="5635" spans="1:11">
      <c r="A5635" s="61">
        <v>5614</v>
      </c>
      <c r="B5635" s="61">
        <v>320423953.06442797</v>
      </c>
      <c r="C5635" s="61">
        <v>137449509.523485</v>
      </c>
      <c r="D5635" s="61">
        <v>137047665.09163314</v>
      </c>
      <c r="E5635" s="61">
        <v>0</v>
      </c>
      <c r="F5635" s="72">
        <v>594921127.67954612</v>
      </c>
      <c r="G5635" s="61">
        <v>305435788.92270267</v>
      </c>
      <c r="H5635" s="61">
        <v>131888281.38225664</v>
      </c>
      <c r="I5635" s="61">
        <v>131300992.82929605</v>
      </c>
      <c r="J5635" s="61">
        <v>0</v>
      </c>
      <c r="K5635" s="72">
        <v>568625063.13425541</v>
      </c>
    </row>
    <row r="5636" spans="1:11">
      <c r="A5636" s="61">
        <v>5615</v>
      </c>
      <c r="B5636" s="61">
        <v>328805000.70200998</v>
      </c>
      <c r="C5636" s="61">
        <v>145257007.86569801</v>
      </c>
      <c r="D5636" s="61">
        <v>150856632.29702112</v>
      </c>
      <c r="E5636" s="61">
        <v>0</v>
      </c>
      <c r="F5636" s="72">
        <v>624918640.86472917</v>
      </c>
      <c r="G5636" s="61">
        <v>321399854.31115878</v>
      </c>
      <c r="H5636" s="61">
        <v>143289090.27658412</v>
      </c>
      <c r="I5636" s="61">
        <v>136320853.13226071</v>
      </c>
      <c r="J5636" s="61">
        <v>0</v>
      </c>
      <c r="K5636" s="72">
        <v>601009797.7200036</v>
      </c>
    </row>
    <row r="5637" spans="1:11">
      <c r="A5637" s="61">
        <v>5616</v>
      </c>
      <c r="B5637" s="61">
        <v>331976547.33289099</v>
      </c>
      <c r="C5637" s="61">
        <v>151528160.46483499</v>
      </c>
      <c r="D5637" s="61">
        <v>138405873.28623813</v>
      </c>
      <c r="E5637" s="61">
        <v>3496366.200116179</v>
      </c>
      <c r="F5637" s="72">
        <v>625406947.28408027</v>
      </c>
      <c r="G5637" s="61">
        <v>319926103.24018216</v>
      </c>
      <c r="H5637" s="61">
        <v>144395923.77287644</v>
      </c>
      <c r="I5637" s="61">
        <v>131490762.87566882</v>
      </c>
      <c r="J5637" s="61">
        <v>2899492.5594158913</v>
      </c>
      <c r="K5637" s="72">
        <v>598712282.44814336</v>
      </c>
    </row>
    <row r="5638" spans="1:11">
      <c r="A5638" s="61">
        <v>5617</v>
      </c>
      <c r="B5638" s="61">
        <v>317125726.26580101</v>
      </c>
      <c r="C5638" s="61">
        <v>138515922.22443601</v>
      </c>
      <c r="D5638" s="61">
        <v>152594083.94563112</v>
      </c>
      <c r="E5638" s="61">
        <v>32672460.261224005</v>
      </c>
      <c r="F5638" s="72">
        <v>640908192.69709218</v>
      </c>
      <c r="G5638" s="61">
        <v>316524926.40452594</v>
      </c>
      <c r="H5638" s="61">
        <v>137351391.45526153</v>
      </c>
      <c r="I5638" s="61">
        <v>141468152.39285201</v>
      </c>
      <c r="J5638" s="61">
        <v>20000000</v>
      </c>
      <c r="K5638" s="72">
        <v>615344470.25263953</v>
      </c>
    </row>
    <row r="5639" spans="1:11">
      <c r="A5639" s="61">
        <v>5618</v>
      </c>
      <c r="B5639" s="61">
        <v>322612288.30372202</v>
      </c>
      <c r="C5639" s="61">
        <v>150962253.19469199</v>
      </c>
      <c r="D5639" s="61">
        <v>120438900.95383543</v>
      </c>
      <c r="E5639" s="61">
        <v>0</v>
      </c>
      <c r="F5639" s="72">
        <v>594013442.45224953</v>
      </c>
      <c r="G5639" s="61">
        <v>311606872.75085974</v>
      </c>
      <c r="H5639" s="61">
        <v>147730726.98775247</v>
      </c>
      <c r="I5639" s="61">
        <v>111838627.57236898</v>
      </c>
      <c r="J5639" s="61">
        <v>0</v>
      </c>
      <c r="K5639" s="72">
        <v>571176227.31098127</v>
      </c>
    </row>
    <row r="5640" spans="1:11">
      <c r="A5640" s="61">
        <v>5619</v>
      </c>
      <c r="B5640" s="61">
        <v>327285980.19366199</v>
      </c>
      <c r="C5640" s="61">
        <v>141333786.47316501</v>
      </c>
      <c r="D5640" s="61">
        <v>123490908.87038313</v>
      </c>
      <c r="E5640" s="61">
        <v>0</v>
      </c>
      <c r="F5640" s="72">
        <v>592110675.53721011</v>
      </c>
      <c r="G5640" s="61">
        <v>322807786.42624837</v>
      </c>
      <c r="H5640" s="61">
        <v>140042376.85994825</v>
      </c>
      <c r="I5640" s="61">
        <v>123034126.19629225</v>
      </c>
      <c r="J5640" s="61">
        <v>0</v>
      </c>
      <c r="K5640" s="72">
        <v>585884289.48248887</v>
      </c>
    </row>
    <row r="5641" spans="1:11">
      <c r="A5641" s="61">
        <v>5620</v>
      </c>
      <c r="B5641" s="61">
        <v>314378519.84875298</v>
      </c>
      <c r="C5641" s="61">
        <v>149013943.77489901</v>
      </c>
      <c r="D5641" s="61">
        <v>134366189.68937814</v>
      </c>
      <c r="E5641" s="61">
        <v>0</v>
      </c>
      <c r="F5641" s="72">
        <v>597758653.31303012</v>
      </c>
      <c r="G5641" s="61">
        <v>310005358.41626966</v>
      </c>
      <c r="H5641" s="61">
        <v>140918185.65411872</v>
      </c>
      <c r="I5641" s="61">
        <v>125225906.14610642</v>
      </c>
      <c r="J5641" s="61">
        <v>0</v>
      </c>
      <c r="K5641" s="72">
        <v>576149450.2164948</v>
      </c>
    </row>
    <row r="5642" spans="1:11">
      <c r="A5642" s="61">
        <v>5621</v>
      </c>
      <c r="B5642" s="61">
        <v>305561049.79439998</v>
      </c>
      <c r="C5642" s="61">
        <v>166814930.812415</v>
      </c>
      <c r="D5642" s="61">
        <v>144497038.37660211</v>
      </c>
      <c r="E5642" s="61">
        <v>4865850.1373431915</v>
      </c>
      <c r="F5642" s="72">
        <v>621738869.1207602</v>
      </c>
      <c r="G5642" s="61">
        <v>294854522.00961167</v>
      </c>
      <c r="H5642" s="61">
        <v>158716467.4796682</v>
      </c>
      <c r="I5642" s="61">
        <v>135047971.77730227</v>
      </c>
      <c r="J5642" s="61">
        <v>4013712.8608332118</v>
      </c>
      <c r="K5642" s="72">
        <v>592632674.1274153</v>
      </c>
    </row>
    <row r="5643" spans="1:11">
      <c r="A5643" s="61">
        <v>5622</v>
      </c>
      <c r="B5643" s="61">
        <v>319896588.34818602</v>
      </c>
      <c r="C5643" s="61">
        <v>153618140.92943701</v>
      </c>
      <c r="D5643" s="61">
        <v>133865970.32327813</v>
      </c>
      <c r="E5643" s="61">
        <v>851936.16841423255</v>
      </c>
      <c r="F5643" s="72">
        <v>608232635.76931536</v>
      </c>
      <c r="G5643" s="61">
        <v>310346840.029697</v>
      </c>
      <c r="H5643" s="61">
        <v>146445832.76459387</v>
      </c>
      <c r="I5643" s="61">
        <v>123705009.77169053</v>
      </c>
      <c r="J5643" s="61">
        <v>727517.03694075276</v>
      </c>
      <c r="K5643" s="72">
        <v>581225199.60292208</v>
      </c>
    </row>
    <row r="5644" spans="1:11">
      <c r="A5644" s="61">
        <v>5623</v>
      </c>
      <c r="B5644" s="61">
        <v>309381835.76700699</v>
      </c>
      <c r="C5644" s="61">
        <v>147021364.614158</v>
      </c>
      <c r="D5644" s="61">
        <v>145685763.70286012</v>
      </c>
      <c r="E5644" s="61">
        <v>0</v>
      </c>
      <c r="F5644" s="72">
        <v>602088964.08402514</v>
      </c>
      <c r="G5644" s="61">
        <v>306944214.43934542</v>
      </c>
      <c r="H5644" s="61">
        <v>145148523.25414249</v>
      </c>
      <c r="I5644" s="61">
        <v>131976608.20096582</v>
      </c>
      <c r="J5644" s="61">
        <v>0</v>
      </c>
      <c r="K5644" s="72">
        <v>584069345.89445376</v>
      </c>
    </row>
    <row r="5645" spans="1:11">
      <c r="A5645" s="61">
        <v>5624</v>
      </c>
      <c r="B5645" s="61">
        <v>309903797.48706102</v>
      </c>
      <c r="C5645" s="61">
        <v>150198412.579907</v>
      </c>
      <c r="D5645" s="61">
        <v>155557825.80104712</v>
      </c>
      <c r="E5645" s="61">
        <v>7359124.3253638148</v>
      </c>
      <c r="F5645" s="72">
        <v>623019160.19337893</v>
      </c>
      <c r="G5645" s="61">
        <v>294998055.99967551</v>
      </c>
      <c r="H5645" s="61">
        <v>149940232.03490436</v>
      </c>
      <c r="I5645" s="61">
        <v>143393189.31355983</v>
      </c>
      <c r="J5645" s="61">
        <v>6447003.6594174756</v>
      </c>
      <c r="K5645" s="72">
        <v>594778481.00755715</v>
      </c>
    </row>
    <row r="5646" spans="1:11">
      <c r="A5646" s="61">
        <v>5625</v>
      </c>
      <c r="B5646" s="61">
        <v>310747865.75428402</v>
      </c>
      <c r="C5646" s="61">
        <v>175784747.57454801</v>
      </c>
      <c r="D5646" s="61">
        <v>139493669.84499711</v>
      </c>
      <c r="E5646" s="61">
        <v>0</v>
      </c>
      <c r="F5646" s="72">
        <v>626026283.17382908</v>
      </c>
      <c r="G5646" s="61">
        <v>307765361.90754735</v>
      </c>
      <c r="H5646" s="61">
        <v>161857520.33215711</v>
      </c>
      <c r="I5646" s="61">
        <v>131880133.4879494</v>
      </c>
      <c r="J5646" s="61">
        <v>0</v>
      </c>
      <c r="K5646" s="72">
        <v>601503015.72765374</v>
      </c>
    </row>
    <row r="5647" spans="1:11">
      <c r="A5647" s="61">
        <v>5626</v>
      </c>
      <c r="B5647" s="61">
        <v>315267519.458821</v>
      </c>
      <c r="C5647" s="61">
        <v>149858129.29611501</v>
      </c>
      <c r="D5647" s="61">
        <v>131057987.96272212</v>
      </c>
      <c r="E5647" s="61">
        <v>2131636.4544888237</v>
      </c>
      <c r="F5647" s="72">
        <v>598315273.17214692</v>
      </c>
      <c r="G5647" s="61">
        <v>306087050.85845107</v>
      </c>
      <c r="H5647" s="61">
        <v>135431680.84895581</v>
      </c>
      <c r="I5647" s="61">
        <v>129841860.39657785</v>
      </c>
      <c r="J5647" s="61">
        <v>1788262.4690187767</v>
      </c>
      <c r="K5647" s="72">
        <v>573148854.57300341</v>
      </c>
    </row>
    <row r="5648" spans="1:11">
      <c r="A5648" s="61">
        <v>5627</v>
      </c>
      <c r="B5648" s="61">
        <v>309313152.39690101</v>
      </c>
      <c r="C5648" s="61">
        <v>159059236.26998401</v>
      </c>
      <c r="D5648" s="61">
        <v>136804516.41977513</v>
      </c>
      <c r="E5648" s="61">
        <v>2349418.4045615331</v>
      </c>
      <c r="F5648" s="72">
        <v>607526323.49122167</v>
      </c>
      <c r="G5648" s="61">
        <v>306238415.22799224</v>
      </c>
      <c r="H5648" s="61">
        <v>149060541.60090998</v>
      </c>
      <c r="I5648" s="61">
        <v>132001924.11242674</v>
      </c>
      <c r="J5648" s="61">
        <v>1936980.2812795308</v>
      </c>
      <c r="K5648" s="72">
        <v>589237861.22260845</v>
      </c>
    </row>
    <row r="5649" spans="1:11">
      <c r="A5649" s="61">
        <v>5628</v>
      </c>
      <c r="B5649" s="61">
        <v>321411417.42864001</v>
      </c>
      <c r="C5649" s="61">
        <v>157330758.99140999</v>
      </c>
      <c r="D5649" s="61">
        <v>163217608.86458611</v>
      </c>
      <c r="E5649" s="61">
        <v>10132700.211687591</v>
      </c>
      <c r="F5649" s="72">
        <v>652092485.4963237</v>
      </c>
      <c r="G5649" s="61">
        <v>313488326.73326635</v>
      </c>
      <c r="H5649" s="61">
        <v>156755820.8477751</v>
      </c>
      <c r="I5649" s="61">
        <v>149260094.3351686</v>
      </c>
      <c r="J5649" s="61">
        <v>8177202.7711748248</v>
      </c>
      <c r="K5649" s="72">
        <v>627681444.68738484</v>
      </c>
    </row>
    <row r="5650" spans="1:11">
      <c r="A5650" s="61">
        <v>5629</v>
      </c>
      <c r="B5650" s="61">
        <v>313890263.90912098</v>
      </c>
      <c r="C5650" s="61">
        <v>135228361.61049801</v>
      </c>
      <c r="D5650" s="61">
        <v>144198009.79134113</v>
      </c>
      <c r="E5650" s="61">
        <v>0</v>
      </c>
      <c r="F5650" s="72">
        <v>593316635.31096005</v>
      </c>
      <c r="G5650" s="61">
        <v>306069681.35909623</v>
      </c>
      <c r="H5650" s="61">
        <v>133281708.12335113</v>
      </c>
      <c r="I5650" s="61">
        <v>137685548.83768085</v>
      </c>
      <c r="J5650" s="61">
        <v>0</v>
      </c>
      <c r="K5650" s="72">
        <v>577036938.3201282</v>
      </c>
    </row>
    <row r="5651" spans="1:11">
      <c r="A5651" s="61">
        <v>5630</v>
      </c>
      <c r="B5651" s="61">
        <v>329543893.15861303</v>
      </c>
      <c r="C5651" s="61">
        <v>150429370.36044601</v>
      </c>
      <c r="D5651" s="61">
        <v>134208024.46913013</v>
      </c>
      <c r="E5651" s="61">
        <v>5522472.5390380695</v>
      </c>
      <c r="F5651" s="72">
        <v>619703760.52722728</v>
      </c>
      <c r="G5651" s="61">
        <v>323023620.15235424</v>
      </c>
      <c r="H5651" s="61">
        <v>149967973.13437539</v>
      </c>
      <c r="I5651" s="61">
        <v>133433298.80770312</v>
      </c>
      <c r="J5651" s="61">
        <v>4351729.8399147522</v>
      </c>
      <c r="K5651" s="72">
        <v>610776621.93434751</v>
      </c>
    </row>
    <row r="5652" spans="1:11">
      <c r="A5652" s="61">
        <v>5631</v>
      </c>
      <c r="B5652" s="61">
        <v>305375258.791587</v>
      </c>
      <c r="C5652" s="61">
        <v>163944551.44865</v>
      </c>
      <c r="D5652" s="61">
        <v>112993856.37694702</v>
      </c>
      <c r="E5652" s="61">
        <v>0</v>
      </c>
      <c r="F5652" s="72">
        <v>582313666.61718404</v>
      </c>
      <c r="G5652" s="61">
        <v>301445728.36080623</v>
      </c>
      <c r="H5652" s="61">
        <v>155603690.54970229</v>
      </c>
      <c r="I5652" s="61">
        <v>112993856.37694702</v>
      </c>
      <c r="J5652" s="61">
        <v>0</v>
      </c>
      <c r="K5652" s="72">
        <v>570043275.28745556</v>
      </c>
    </row>
    <row r="5653" spans="1:11">
      <c r="A5653" s="61">
        <v>5632</v>
      </c>
      <c r="B5653" s="61">
        <v>319343004.71557999</v>
      </c>
      <c r="C5653" s="61">
        <v>151673134.198897</v>
      </c>
      <c r="D5653" s="61">
        <v>127163521.00386712</v>
      </c>
      <c r="E5653" s="61">
        <v>0</v>
      </c>
      <c r="F5653" s="72">
        <v>598179659.91834414</v>
      </c>
      <c r="G5653" s="61">
        <v>301274048.42516357</v>
      </c>
      <c r="H5653" s="61">
        <v>144504908.07575247</v>
      </c>
      <c r="I5653" s="61">
        <v>127024567.09011959</v>
      </c>
      <c r="J5653" s="61">
        <v>0</v>
      </c>
      <c r="K5653" s="72">
        <v>572803523.5910356</v>
      </c>
    </row>
    <row r="5654" spans="1:11">
      <c r="A5654" s="61">
        <v>5633</v>
      </c>
      <c r="B5654" s="61">
        <v>305724556.37148201</v>
      </c>
      <c r="C5654" s="61">
        <v>152757261.75827199</v>
      </c>
      <c r="D5654" s="61">
        <v>136109634.59958214</v>
      </c>
      <c r="E5654" s="61">
        <v>778405.51518074714</v>
      </c>
      <c r="F5654" s="72">
        <v>595369858.24451685</v>
      </c>
      <c r="G5654" s="61">
        <v>297049820.70283061</v>
      </c>
      <c r="H5654" s="61">
        <v>144465599.10786319</v>
      </c>
      <c r="I5654" s="61">
        <v>126298200.41164899</v>
      </c>
      <c r="J5654" s="61">
        <v>676550.66305772192</v>
      </c>
      <c r="K5654" s="72">
        <v>568490170.88540041</v>
      </c>
    </row>
    <row r="5655" spans="1:11">
      <c r="A5655" s="61">
        <v>5634</v>
      </c>
      <c r="B5655" s="61">
        <v>350463216.55081898</v>
      </c>
      <c r="C5655" s="61">
        <v>164662633.45232999</v>
      </c>
      <c r="D5655" s="61">
        <v>126258449.05894813</v>
      </c>
      <c r="E5655" s="61">
        <v>0</v>
      </c>
      <c r="F5655" s="72">
        <v>641384299.06209707</v>
      </c>
      <c r="G5655" s="61">
        <v>327443514.10291469</v>
      </c>
      <c r="H5655" s="61">
        <v>159084891.76966146</v>
      </c>
      <c r="I5655" s="61">
        <v>126239524.87124924</v>
      </c>
      <c r="J5655" s="61">
        <v>0</v>
      </c>
      <c r="K5655" s="72">
        <v>612767930.74382532</v>
      </c>
    </row>
    <row r="5656" spans="1:11">
      <c r="A5656" s="61">
        <v>5635</v>
      </c>
      <c r="B5656" s="61">
        <v>334482717.27000701</v>
      </c>
      <c r="C5656" s="61">
        <v>155370556.957908</v>
      </c>
      <c r="D5656" s="61">
        <v>127370757.93857612</v>
      </c>
      <c r="E5656" s="61">
        <v>0</v>
      </c>
      <c r="F5656" s="72">
        <v>617224032.16649115</v>
      </c>
      <c r="G5656" s="61">
        <v>319496956.7326867</v>
      </c>
      <c r="H5656" s="61">
        <v>146100450.11002755</v>
      </c>
      <c r="I5656" s="61">
        <v>127350769.76180401</v>
      </c>
      <c r="J5656" s="61">
        <v>0</v>
      </c>
      <c r="K5656" s="72">
        <v>592948176.60451829</v>
      </c>
    </row>
    <row r="5657" spans="1:11">
      <c r="A5657" s="61">
        <v>5636</v>
      </c>
      <c r="B5657" s="61">
        <v>313203606.37854499</v>
      </c>
      <c r="C5657" s="61">
        <v>145814568.49303901</v>
      </c>
      <c r="D5657" s="61">
        <v>143974143.95830911</v>
      </c>
      <c r="E5657" s="61">
        <v>3654076.4201382627</v>
      </c>
      <c r="F5657" s="72">
        <v>606646395.25003135</v>
      </c>
      <c r="G5657" s="61">
        <v>303184650.41072899</v>
      </c>
      <c r="H5657" s="61">
        <v>143718852.29995972</v>
      </c>
      <c r="I5657" s="61">
        <v>141627620.23956016</v>
      </c>
      <c r="J5657" s="61">
        <v>3014963.4582340689</v>
      </c>
      <c r="K5657" s="72">
        <v>591546086.40848291</v>
      </c>
    </row>
    <row r="5658" spans="1:11">
      <c r="A5658" s="61">
        <v>5637</v>
      </c>
      <c r="B5658" s="61">
        <v>317998875.05131501</v>
      </c>
      <c r="C5658" s="61">
        <v>137236640.06960699</v>
      </c>
      <c r="D5658" s="61">
        <v>141616797.15719712</v>
      </c>
      <c r="E5658" s="61">
        <v>0</v>
      </c>
      <c r="F5658" s="72">
        <v>596852312.27811909</v>
      </c>
      <c r="G5658" s="61">
        <v>301158723.52916479</v>
      </c>
      <c r="H5658" s="61">
        <v>131206918.57130989</v>
      </c>
      <c r="I5658" s="61">
        <v>132940443.80614072</v>
      </c>
      <c r="J5658" s="61">
        <v>0</v>
      </c>
      <c r="K5658" s="72">
        <v>565306085.90661538</v>
      </c>
    </row>
    <row r="5659" spans="1:11">
      <c r="A5659" s="61">
        <v>5638</v>
      </c>
      <c r="B5659" s="61">
        <v>299537363.97990203</v>
      </c>
      <c r="C5659" s="61">
        <v>136715859.60143301</v>
      </c>
      <c r="D5659" s="61">
        <v>128605735.60357712</v>
      </c>
      <c r="E5659" s="61">
        <v>0</v>
      </c>
      <c r="F5659" s="72">
        <v>564858959.1849122</v>
      </c>
      <c r="G5659" s="61">
        <v>292593703.55543286</v>
      </c>
      <c r="H5659" s="61">
        <v>135161685.32020384</v>
      </c>
      <c r="I5659" s="61">
        <v>127292735.49591868</v>
      </c>
      <c r="J5659" s="61">
        <v>0</v>
      </c>
      <c r="K5659" s="72">
        <v>555048124.37155533</v>
      </c>
    </row>
    <row r="5660" spans="1:11">
      <c r="A5660" s="61">
        <v>5639</v>
      </c>
      <c r="B5660" s="61">
        <v>297250226.61385202</v>
      </c>
      <c r="C5660" s="61">
        <v>138953234.490078</v>
      </c>
      <c r="D5660" s="61">
        <v>127790826.93762712</v>
      </c>
      <c r="E5660" s="61">
        <v>0</v>
      </c>
      <c r="F5660" s="72">
        <v>563994288.04155707</v>
      </c>
      <c r="G5660" s="61">
        <v>292246428.35514486</v>
      </c>
      <c r="H5660" s="61">
        <v>135067401.47816071</v>
      </c>
      <c r="I5660" s="61">
        <v>122369072.62102698</v>
      </c>
      <c r="J5660" s="61">
        <v>0</v>
      </c>
      <c r="K5660" s="72">
        <v>549682902.45433247</v>
      </c>
    </row>
    <row r="5661" spans="1:11">
      <c r="A5661" s="61">
        <v>5640</v>
      </c>
      <c r="B5661" s="61">
        <v>305518838.41302502</v>
      </c>
      <c r="C5661" s="61">
        <v>127778523.492053</v>
      </c>
      <c r="D5661" s="61">
        <v>135886854.28856713</v>
      </c>
      <c r="E5661" s="61">
        <v>1875831.0320688507</v>
      </c>
      <c r="F5661" s="72">
        <v>571060047.22571409</v>
      </c>
      <c r="G5661" s="61">
        <v>301203427.72111154</v>
      </c>
      <c r="H5661" s="61">
        <v>126363517.47131795</v>
      </c>
      <c r="I5661" s="61">
        <v>126323266.39682487</v>
      </c>
      <c r="J5661" s="61">
        <v>1571774.524645708</v>
      </c>
      <c r="K5661" s="72">
        <v>555461986.11390018</v>
      </c>
    </row>
    <row r="5662" spans="1:11">
      <c r="A5662" s="61">
        <v>5641</v>
      </c>
      <c r="B5662" s="61">
        <v>340076438.57514501</v>
      </c>
      <c r="C5662" s="61">
        <v>165542157.105059</v>
      </c>
      <c r="D5662" s="61">
        <v>140015369.05409312</v>
      </c>
      <c r="E5662" s="61">
        <v>2104292.1180837271</v>
      </c>
      <c r="F5662" s="72">
        <v>647738256.85238087</v>
      </c>
      <c r="G5662" s="61">
        <v>318156458.92432731</v>
      </c>
      <c r="H5662" s="61">
        <v>162663488.115284</v>
      </c>
      <c r="I5662" s="61">
        <v>131830746.05409312</v>
      </c>
      <c r="J5662" s="61">
        <v>1700360.8021651814</v>
      </c>
      <c r="K5662" s="72">
        <v>614351053.89586961</v>
      </c>
    </row>
    <row r="5663" spans="1:11">
      <c r="A5663" s="61">
        <v>5642</v>
      </c>
      <c r="B5663" s="61">
        <v>329115444.74489999</v>
      </c>
      <c r="C5663" s="61">
        <v>142045410.99627501</v>
      </c>
      <c r="D5663" s="61">
        <v>135614784.22838414</v>
      </c>
      <c r="E5663" s="61">
        <v>1677738.7049395298</v>
      </c>
      <c r="F5663" s="72">
        <v>608453378.67449868</v>
      </c>
      <c r="G5663" s="61">
        <v>316055255.0850172</v>
      </c>
      <c r="H5663" s="61">
        <v>137339706.62231106</v>
      </c>
      <c r="I5663" s="61">
        <v>129482350.7419436</v>
      </c>
      <c r="J5663" s="61">
        <v>1431077.0008561355</v>
      </c>
      <c r="K5663" s="72">
        <v>584308389.45012796</v>
      </c>
    </row>
    <row r="5664" spans="1:11">
      <c r="A5664" s="61">
        <v>5643</v>
      </c>
      <c r="B5664" s="61">
        <v>320978148.794025</v>
      </c>
      <c r="C5664" s="61">
        <v>165290404.23445499</v>
      </c>
      <c r="D5664" s="61">
        <v>147001667.87237912</v>
      </c>
      <c r="E5664" s="61">
        <v>0</v>
      </c>
      <c r="F5664" s="72">
        <v>633270220.90085912</v>
      </c>
      <c r="G5664" s="61">
        <v>311755636.52658463</v>
      </c>
      <c r="H5664" s="61">
        <v>159345488.85520965</v>
      </c>
      <c r="I5664" s="61">
        <v>133573903.15624852</v>
      </c>
      <c r="J5664" s="61">
        <v>0</v>
      </c>
      <c r="K5664" s="72">
        <v>604675028.53804278</v>
      </c>
    </row>
    <row r="5665" spans="1:11">
      <c r="A5665" s="61">
        <v>5644</v>
      </c>
      <c r="B5665" s="61">
        <v>342921420.51973403</v>
      </c>
      <c r="C5665" s="61">
        <v>136842409.84318301</v>
      </c>
      <c r="D5665" s="61">
        <v>138033353.34560412</v>
      </c>
      <c r="E5665" s="61">
        <v>0</v>
      </c>
      <c r="F5665" s="72">
        <v>617797183.70852113</v>
      </c>
      <c r="G5665" s="61">
        <v>327032699.19487911</v>
      </c>
      <c r="H5665" s="61">
        <v>128275935.7940774</v>
      </c>
      <c r="I5665" s="61">
        <v>135779136.92583278</v>
      </c>
      <c r="J5665" s="61">
        <v>0</v>
      </c>
      <c r="K5665" s="72">
        <v>591087771.91478932</v>
      </c>
    </row>
    <row r="5666" spans="1:11">
      <c r="A5666" s="61">
        <v>5645</v>
      </c>
      <c r="B5666" s="61">
        <v>310466240.135122</v>
      </c>
      <c r="C5666" s="61">
        <v>125305616.15690701</v>
      </c>
      <c r="D5666" s="61">
        <v>132098303.52380413</v>
      </c>
      <c r="E5666" s="61">
        <v>0</v>
      </c>
      <c r="F5666" s="72">
        <v>567870159.81583309</v>
      </c>
      <c r="G5666" s="61">
        <v>305671795.08799946</v>
      </c>
      <c r="H5666" s="61">
        <v>123777445.13676126</v>
      </c>
      <c r="I5666" s="61">
        <v>129355351.96033366</v>
      </c>
      <c r="J5666" s="61">
        <v>0</v>
      </c>
      <c r="K5666" s="72">
        <v>558804592.18509436</v>
      </c>
    </row>
    <row r="5667" spans="1:11">
      <c r="A5667" s="61">
        <v>5646</v>
      </c>
      <c r="B5667" s="61">
        <v>353932513.53133202</v>
      </c>
      <c r="C5667" s="61">
        <v>146414798.048421</v>
      </c>
      <c r="D5667" s="61">
        <v>154788095.47594911</v>
      </c>
      <c r="E5667" s="61">
        <v>0</v>
      </c>
      <c r="F5667" s="72">
        <v>655135407.05570221</v>
      </c>
      <c r="G5667" s="61">
        <v>337045796.68621254</v>
      </c>
      <c r="H5667" s="61">
        <v>143547343.82538107</v>
      </c>
      <c r="I5667" s="61">
        <v>146276525.90847629</v>
      </c>
      <c r="J5667" s="61">
        <v>0</v>
      </c>
      <c r="K5667" s="72">
        <v>626869666.42006993</v>
      </c>
    </row>
    <row r="5668" spans="1:11">
      <c r="A5668" s="61">
        <v>5647</v>
      </c>
      <c r="B5668" s="61">
        <v>327753079.84862602</v>
      </c>
      <c r="C5668" s="61">
        <v>168551355.71268201</v>
      </c>
      <c r="D5668" s="61">
        <v>129228461.34395412</v>
      </c>
      <c r="E5668" s="61">
        <v>0</v>
      </c>
      <c r="F5668" s="72">
        <v>625532896.90526211</v>
      </c>
      <c r="G5668" s="61">
        <v>320336110.66093886</v>
      </c>
      <c r="H5668" s="61">
        <v>159087601.62965119</v>
      </c>
      <c r="I5668" s="61">
        <v>126524632.4338626</v>
      </c>
      <c r="J5668" s="61">
        <v>0</v>
      </c>
      <c r="K5668" s="72">
        <v>605948344.72445261</v>
      </c>
    </row>
    <row r="5669" spans="1:11">
      <c r="A5669" s="61">
        <v>5648</v>
      </c>
      <c r="B5669" s="61">
        <v>322926191.671134</v>
      </c>
      <c r="C5669" s="61">
        <v>145857861.19994199</v>
      </c>
      <c r="D5669" s="61">
        <v>159786136.87820411</v>
      </c>
      <c r="E5669" s="61">
        <v>0</v>
      </c>
      <c r="F5669" s="72">
        <v>628570189.7492801</v>
      </c>
      <c r="G5669" s="61">
        <v>302022504.72356218</v>
      </c>
      <c r="H5669" s="61">
        <v>141185407.10299754</v>
      </c>
      <c r="I5669" s="61">
        <v>139707245.93396202</v>
      </c>
      <c r="J5669" s="61">
        <v>0</v>
      </c>
      <c r="K5669" s="72">
        <v>582915157.76052177</v>
      </c>
    </row>
    <row r="5670" spans="1:11">
      <c r="A5670" s="61">
        <v>5649</v>
      </c>
      <c r="B5670" s="61">
        <v>316597247.197649</v>
      </c>
      <c r="C5670" s="61">
        <v>168084736.88337699</v>
      </c>
      <c r="D5670" s="61">
        <v>144656372.61032313</v>
      </c>
      <c r="E5670" s="61">
        <v>0</v>
      </c>
      <c r="F5670" s="72">
        <v>629338356.69134903</v>
      </c>
      <c r="G5670" s="61">
        <v>300556117.00789541</v>
      </c>
      <c r="H5670" s="61">
        <v>161853367.81565538</v>
      </c>
      <c r="I5670" s="61">
        <v>137764368.97048169</v>
      </c>
      <c r="J5670" s="61">
        <v>0</v>
      </c>
      <c r="K5670" s="72">
        <v>600173853.79403234</v>
      </c>
    </row>
    <row r="5671" spans="1:11">
      <c r="A5671" s="61">
        <v>5650</v>
      </c>
      <c r="B5671" s="61">
        <v>347028259.87018698</v>
      </c>
      <c r="C5671" s="61">
        <v>146517996.38199699</v>
      </c>
      <c r="D5671" s="61">
        <v>149710357.91411012</v>
      </c>
      <c r="E5671" s="61">
        <v>17086785.226058815</v>
      </c>
      <c r="F5671" s="72">
        <v>660343399.39235294</v>
      </c>
      <c r="G5671" s="61">
        <v>324612958.55126828</v>
      </c>
      <c r="H5671" s="61">
        <v>139353223.72416219</v>
      </c>
      <c r="I5671" s="61">
        <v>143902737.13128281</v>
      </c>
      <c r="J5671" s="61">
        <v>13627053.520346276</v>
      </c>
      <c r="K5671" s="72">
        <v>621495972.92705953</v>
      </c>
    </row>
    <row r="5672" spans="1:11">
      <c r="A5672" s="61">
        <v>5651</v>
      </c>
      <c r="B5672" s="61">
        <v>305071794.01438898</v>
      </c>
      <c r="C5672" s="61">
        <v>162174657.687471</v>
      </c>
      <c r="D5672" s="61">
        <v>148757714.80514312</v>
      </c>
      <c r="E5672" s="61">
        <v>0</v>
      </c>
      <c r="F5672" s="72">
        <v>616004166.50700307</v>
      </c>
      <c r="G5672" s="61">
        <v>289167679.70243669</v>
      </c>
      <c r="H5672" s="61">
        <v>152766233.78610343</v>
      </c>
      <c r="I5672" s="61">
        <v>135597760.19243971</v>
      </c>
      <c r="J5672" s="61">
        <v>0</v>
      </c>
      <c r="K5672" s="72">
        <v>577531673.68097973</v>
      </c>
    </row>
    <row r="5673" spans="1:11">
      <c r="A5673" s="61">
        <v>5652</v>
      </c>
      <c r="B5673" s="61">
        <v>320763867.262851</v>
      </c>
      <c r="C5673" s="61">
        <v>145499553.988332</v>
      </c>
      <c r="D5673" s="61">
        <v>129233593.85023712</v>
      </c>
      <c r="E5673" s="61">
        <v>0</v>
      </c>
      <c r="F5673" s="72">
        <v>595497015.10142016</v>
      </c>
      <c r="G5673" s="61">
        <v>306188050.63157421</v>
      </c>
      <c r="H5673" s="61">
        <v>140952758.17684063</v>
      </c>
      <c r="I5673" s="61">
        <v>125331408.361443</v>
      </c>
      <c r="J5673" s="61">
        <v>0</v>
      </c>
      <c r="K5673" s="72">
        <v>572472217.16985786</v>
      </c>
    </row>
    <row r="5674" spans="1:11">
      <c r="A5674" s="61">
        <v>5653</v>
      </c>
      <c r="B5674" s="61">
        <v>304524769.35499197</v>
      </c>
      <c r="C5674" s="61">
        <v>151682137.99196601</v>
      </c>
      <c r="D5674" s="61">
        <v>147219577.69820213</v>
      </c>
      <c r="E5674" s="61">
        <v>0</v>
      </c>
      <c r="F5674" s="72">
        <v>603426485.04516006</v>
      </c>
      <c r="G5674" s="61">
        <v>290977681.46410286</v>
      </c>
      <c r="H5674" s="61">
        <v>148852697.62746221</v>
      </c>
      <c r="I5674" s="61">
        <v>122847685.59071493</v>
      </c>
      <c r="J5674" s="61">
        <v>0</v>
      </c>
      <c r="K5674" s="72">
        <v>562678064.68227994</v>
      </c>
    </row>
    <row r="5675" spans="1:11">
      <c r="A5675" s="61">
        <v>5654</v>
      </c>
      <c r="B5675" s="61">
        <v>316350872.76374501</v>
      </c>
      <c r="C5675" s="61">
        <v>149715512.709326</v>
      </c>
      <c r="D5675" s="61">
        <v>135809499.86876613</v>
      </c>
      <c r="E5675" s="61">
        <v>1276049.1678624202</v>
      </c>
      <c r="F5675" s="72">
        <v>603151934.50969958</v>
      </c>
      <c r="G5675" s="61">
        <v>294559384.23146939</v>
      </c>
      <c r="H5675" s="61">
        <v>148918758.94353482</v>
      </c>
      <c r="I5675" s="61">
        <v>121204187.06882882</v>
      </c>
      <c r="J5675" s="61">
        <v>1022233.1778854224</v>
      </c>
      <c r="K5675" s="72">
        <v>565704563.42171848</v>
      </c>
    </row>
    <row r="5676" spans="1:11">
      <c r="A5676" s="61">
        <v>5655</v>
      </c>
      <c r="B5676" s="61">
        <v>321757275.64080298</v>
      </c>
      <c r="C5676" s="61">
        <v>129581991.599181</v>
      </c>
      <c r="D5676" s="61">
        <v>134948150.83719611</v>
      </c>
      <c r="E5676" s="61">
        <v>4059520.6824285635</v>
      </c>
      <c r="F5676" s="72">
        <v>590346938.75960875</v>
      </c>
      <c r="G5676" s="61">
        <v>311422031.06025368</v>
      </c>
      <c r="H5676" s="61">
        <v>127679309.15221348</v>
      </c>
      <c r="I5676" s="61">
        <v>128255960.62035324</v>
      </c>
      <c r="J5676" s="61">
        <v>3343813.163340468</v>
      </c>
      <c r="K5676" s="72">
        <v>570701113.99616098</v>
      </c>
    </row>
    <row r="5677" spans="1:11">
      <c r="A5677" s="61">
        <v>5656</v>
      </c>
      <c r="B5677" s="61">
        <v>301937635.09089798</v>
      </c>
      <c r="C5677" s="61">
        <v>131761949.540783</v>
      </c>
      <c r="D5677" s="61">
        <v>133286326.68655612</v>
      </c>
      <c r="E5677" s="61">
        <v>0</v>
      </c>
      <c r="F5677" s="72">
        <v>566985911.31823707</v>
      </c>
      <c r="G5677" s="61">
        <v>296366776.39906406</v>
      </c>
      <c r="H5677" s="61">
        <v>128222544.90907</v>
      </c>
      <c r="I5677" s="61">
        <v>125249990.21977368</v>
      </c>
      <c r="J5677" s="61">
        <v>0</v>
      </c>
      <c r="K5677" s="72">
        <v>549839311.52790773</v>
      </c>
    </row>
    <row r="5678" spans="1:11">
      <c r="A5678" s="61">
        <v>5657</v>
      </c>
      <c r="B5678" s="61">
        <v>351056119.41095102</v>
      </c>
      <c r="C5678" s="61">
        <v>143653156.36286899</v>
      </c>
      <c r="D5678" s="61">
        <v>127079162.73674913</v>
      </c>
      <c r="E5678" s="61">
        <v>0</v>
      </c>
      <c r="F5678" s="72">
        <v>621788438.51056921</v>
      </c>
      <c r="G5678" s="61">
        <v>335021034.04222733</v>
      </c>
      <c r="H5678" s="61">
        <v>141237858.30958083</v>
      </c>
      <c r="I5678" s="61">
        <v>117997968.42720589</v>
      </c>
      <c r="J5678" s="61">
        <v>0</v>
      </c>
      <c r="K5678" s="72">
        <v>594256860.77901411</v>
      </c>
    </row>
    <row r="5679" spans="1:11">
      <c r="A5679" s="61">
        <v>5658</v>
      </c>
      <c r="B5679" s="61">
        <v>309999380.035052</v>
      </c>
      <c r="C5679" s="61">
        <v>136524350.57062799</v>
      </c>
      <c r="D5679" s="61">
        <v>140063563.17793614</v>
      </c>
      <c r="E5679" s="61">
        <v>0</v>
      </c>
      <c r="F5679" s="72">
        <v>586587293.78361607</v>
      </c>
      <c r="G5679" s="61">
        <v>307393470.86424369</v>
      </c>
      <c r="H5679" s="61">
        <v>135732908.10033917</v>
      </c>
      <c r="I5679" s="61">
        <v>129733332.20410913</v>
      </c>
      <c r="J5679" s="61">
        <v>0</v>
      </c>
      <c r="K5679" s="72">
        <v>572859711.16869187</v>
      </c>
    </row>
    <row r="5680" spans="1:11">
      <c r="A5680" s="61">
        <v>5659</v>
      </c>
      <c r="B5680" s="61">
        <v>317855455.50622302</v>
      </c>
      <c r="C5680" s="61">
        <v>164998423.06797701</v>
      </c>
      <c r="D5680" s="61">
        <v>134787003.83958411</v>
      </c>
      <c r="E5680" s="61">
        <v>0</v>
      </c>
      <c r="F5680" s="72">
        <v>617640882.41378415</v>
      </c>
      <c r="G5680" s="61">
        <v>315619721.56139106</v>
      </c>
      <c r="H5680" s="61">
        <v>149934456.83684701</v>
      </c>
      <c r="I5680" s="61">
        <v>126129923.8191877</v>
      </c>
      <c r="J5680" s="61">
        <v>0</v>
      </c>
      <c r="K5680" s="72">
        <v>591684102.21742582</v>
      </c>
    </row>
    <row r="5681" spans="1:11">
      <c r="A5681" s="61">
        <v>5660</v>
      </c>
      <c r="B5681" s="61">
        <v>283589690.572927</v>
      </c>
      <c r="C5681" s="61">
        <v>139171455.56718701</v>
      </c>
      <c r="D5681" s="61">
        <v>151226752.33703512</v>
      </c>
      <c r="E5681" s="61">
        <v>1441695.6594831771</v>
      </c>
      <c r="F5681" s="72">
        <v>575429594.13663232</v>
      </c>
      <c r="G5681" s="61">
        <v>281820139.49033445</v>
      </c>
      <c r="H5681" s="61">
        <v>137720423.27091888</v>
      </c>
      <c r="I5681" s="61">
        <v>144970362.98803532</v>
      </c>
      <c r="J5681" s="61">
        <v>1170017.5035728777</v>
      </c>
      <c r="K5681" s="72">
        <v>565680943.2528615</v>
      </c>
    </row>
    <row r="5682" spans="1:11">
      <c r="A5682" s="61">
        <v>5661</v>
      </c>
      <c r="B5682" s="61">
        <v>305590946.71218097</v>
      </c>
      <c r="C5682" s="61">
        <v>145068245.82657799</v>
      </c>
      <c r="D5682" s="61">
        <v>126563790.09711212</v>
      </c>
      <c r="E5682" s="61">
        <v>0</v>
      </c>
      <c r="F5682" s="72">
        <v>577222982.63587117</v>
      </c>
      <c r="G5682" s="61">
        <v>293574061.37445796</v>
      </c>
      <c r="H5682" s="61">
        <v>140631585.98262718</v>
      </c>
      <c r="I5682" s="61">
        <v>124284328.47347695</v>
      </c>
      <c r="J5682" s="61">
        <v>0</v>
      </c>
      <c r="K5682" s="72">
        <v>558489975.83056223</v>
      </c>
    </row>
    <row r="5683" spans="1:11">
      <c r="A5683" s="61">
        <v>5662</v>
      </c>
      <c r="B5683" s="61">
        <v>316791461.346825</v>
      </c>
      <c r="C5683" s="61">
        <v>165901576.663627</v>
      </c>
      <c r="D5683" s="61">
        <v>162341400.08705214</v>
      </c>
      <c r="E5683" s="61">
        <v>4880280.2300495515</v>
      </c>
      <c r="F5683" s="72">
        <v>649914718.32755375</v>
      </c>
      <c r="G5683" s="61">
        <v>308612309.21967793</v>
      </c>
      <c r="H5683" s="61">
        <v>151905812.65365949</v>
      </c>
      <c r="I5683" s="61">
        <v>141374467.81236964</v>
      </c>
      <c r="J5683" s="61">
        <v>3921116.8624819797</v>
      </c>
      <c r="K5683" s="72">
        <v>605813706.54818904</v>
      </c>
    </row>
    <row r="5684" spans="1:11">
      <c r="A5684" s="61">
        <v>5663</v>
      </c>
      <c r="B5684" s="61">
        <v>294323619.06944001</v>
      </c>
      <c r="C5684" s="61">
        <v>134463807.96545801</v>
      </c>
      <c r="D5684" s="61">
        <v>121565444.29925612</v>
      </c>
      <c r="E5684" s="61">
        <v>20453317.257931106</v>
      </c>
      <c r="F5684" s="72">
        <v>570806188.59208524</v>
      </c>
      <c r="G5684" s="61">
        <v>289453338.47076386</v>
      </c>
      <c r="H5684" s="61">
        <v>129685996.06065789</v>
      </c>
      <c r="I5684" s="61">
        <v>121565444.29925612</v>
      </c>
      <c r="J5684" s="61">
        <v>17110006.584795013</v>
      </c>
      <c r="K5684" s="72">
        <v>557814785.41547287</v>
      </c>
    </row>
    <row r="5685" spans="1:11">
      <c r="A5685" s="61">
        <v>5664</v>
      </c>
      <c r="B5685" s="61">
        <v>311312237.01728398</v>
      </c>
      <c r="C5685" s="61">
        <v>157399113.39532399</v>
      </c>
      <c r="D5685" s="61">
        <v>134332968.1177901</v>
      </c>
      <c r="E5685" s="61">
        <v>0</v>
      </c>
      <c r="F5685" s="72">
        <v>603044318.53039813</v>
      </c>
      <c r="G5685" s="61">
        <v>303434938.82776076</v>
      </c>
      <c r="H5685" s="61">
        <v>140623243.08913419</v>
      </c>
      <c r="I5685" s="61">
        <v>132008309.84160361</v>
      </c>
      <c r="J5685" s="61">
        <v>0</v>
      </c>
      <c r="K5685" s="72">
        <v>576066491.75849867</v>
      </c>
    </row>
    <row r="5686" spans="1:11">
      <c r="A5686" s="61">
        <v>5665</v>
      </c>
      <c r="B5686" s="61">
        <v>328524551.49750602</v>
      </c>
      <c r="C5686" s="61">
        <v>123911038.730966</v>
      </c>
      <c r="D5686" s="61">
        <v>142059534.82292813</v>
      </c>
      <c r="E5686" s="61">
        <v>70793358.857215971</v>
      </c>
      <c r="F5686" s="72">
        <v>665288483.90861619</v>
      </c>
      <c r="G5686" s="61">
        <v>322413349.27249289</v>
      </c>
      <c r="H5686" s="61">
        <v>122600992.1448109</v>
      </c>
      <c r="I5686" s="61">
        <v>129476429.60080183</v>
      </c>
      <c r="J5686" s="61">
        <v>20000000</v>
      </c>
      <c r="K5686" s="72">
        <v>594490771.01810563</v>
      </c>
    </row>
    <row r="5687" spans="1:11">
      <c r="A5687" s="61">
        <v>5666</v>
      </c>
      <c r="B5687" s="61">
        <v>318081287.69127101</v>
      </c>
      <c r="C5687" s="61">
        <v>130615309.014057</v>
      </c>
      <c r="D5687" s="61">
        <v>149739522.5373401</v>
      </c>
      <c r="E5687" s="61">
        <v>0</v>
      </c>
      <c r="F5687" s="72">
        <v>598436119.24266815</v>
      </c>
      <c r="G5687" s="61">
        <v>312136392.81714165</v>
      </c>
      <c r="H5687" s="61">
        <v>124726371.99981615</v>
      </c>
      <c r="I5687" s="61">
        <v>139582373.48153269</v>
      </c>
      <c r="J5687" s="61">
        <v>0</v>
      </c>
      <c r="K5687" s="72">
        <v>576445138.29849052</v>
      </c>
    </row>
    <row r="5688" spans="1:11">
      <c r="A5688" s="61">
        <v>5667</v>
      </c>
      <c r="B5688" s="61">
        <v>293163322.33209503</v>
      </c>
      <c r="C5688" s="61">
        <v>153619911.89500099</v>
      </c>
      <c r="D5688" s="61">
        <v>133017466.46525212</v>
      </c>
      <c r="E5688" s="61">
        <v>3370008.1779021234</v>
      </c>
      <c r="F5688" s="72">
        <v>583170708.87025023</v>
      </c>
      <c r="G5688" s="61">
        <v>290222362.16360235</v>
      </c>
      <c r="H5688" s="61">
        <v>147780131.33990189</v>
      </c>
      <c r="I5688" s="61">
        <v>127679352.94829172</v>
      </c>
      <c r="J5688" s="61">
        <v>2803797.4215472802</v>
      </c>
      <c r="K5688" s="72">
        <v>568485643.87334323</v>
      </c>
    </row>
    <row r="5689" spans="1:11">
      <c r="A5689" s="61">
        <v>5668</v>
      </c>
      <c r="B5689" s="61">
        <v>314812111.64388603</v>
      </c>
      <c r="C5689" s="61">
        <v>142439205.731208</v>
      </c>
      <c r="D5689" s="61">
        <v>128812960.91603112</v>
      </c>
      <c r="E5689" s="61">
        <v>0</v>
      </c>
      <c r="F5689" s="72">
        <v>586064278.29112518</v>
      </c>
      <c r="G5689" s="61">
        <v>305149138.41982365</v>
      </c>
      <c r="H5689" s="61">
        <v>140941761.06079277</v>
      </c>
      <c r="I5689" s="61">
        <v>123784642.36949566</v>
      </c>
      <c r="J5689" s="61">
        <v>0</v>
      </c>
      <c r="K5689" s="72">
        <v>569875541.85011208</v>
      </c>
    </row>
    <row r="5690" spans="1:11">
      <c r="A5690" s="61">
        <v>5669</v>
      </c>
      <c r="B5690" s="61">
        <v>316614494.58944702</v>
      </c>
      <c r="C5690" s="61">
        <v>143618500.24714899</v>
      </c>
      <c r="D5690" s="61">
        <v>174063653.51621813</v>
      </c>
      <c r="E5690" s="61">
        <v>4787058.8556672037</v>
      </c>
      <c r="F5690" s="72">
        <v>639083707.20848143</v>
      </c>
      <c r="G5690" s="61">
        <v>305340453.71742505</v>
      </c>
      <c r="H5690" s="61">
        <v>143233338.75886148</v>
      </c>
      <c r="I5690" s="61">
        <v>151436920.48533353</v>
      </c>
      <c r="J5690" s="61">
        <v>3950803.6386292782</v>
      </c>
      <c r="K5690" s="72">
        <v>603961516.60024941</v>
      </c>
    </row>
    <row r="5691" spans="1:11">
      <c r="A5691" s="61">
        <v>5670</v>
      </c>
      <c r="B5691" s="61">
        <v>325534265.56624597</v>
      </c>
      <c r="C5691" s="61">
        <v>161603843.25912499</v>
      </c>
      <c r="D5691" s="61">
        <v>169907858.18002313</v>
      </c>
      <c r="E5691" s="61">
        <v>0</v>
      </c>
      <c r="F5691" s="72">
        <v>657045967.0053941</v>
      </c>
      <c r="G5691" s="61">
        <v>315407652.12438869</v>
      </c>
      <c r="H5691" s="61">
        <v>153804224.4384633</v>
      </c>
      <c r="I5691" s="61">
        <v>143890738.13654283</v>
      </c>
      <c r="J5691" s="61">
        <v>0</v>
      </c>
      <c r="K5691" s="72">
        <v>613102614.69939482</v>
      </c>
    </row>
    <row r="5692" spans="1:11">
      <c r="A5692" s="61">
        <v>5671</v>
      </c>
      <c r="B5692" s="61">
        <v>300660118.48199803</v>
      </c>
      <c r="C5692" s="61">
        <v>161012363.226264</v>
      </c>
      <c r="D5692" s="61">
        <v>131468564.04922912</v>
      </c>
      <c r="E5692" s="61">
        <v>778300.45612184238</v>
      </c>
      <c r="F5692" s="72">
        <v>593919346.21361291</v>
      </c>
      <c r="G5692" s="61">
        <v>288241813.9502545</v>
      </c>
      <c r="H5692" s="61">
        <v>149683800.06222931</v>
      </c>
      <c r="I5692" s="61">
        <v>126737952.90512331</v>
      </c>
      <c r="J5692" s="61">
        <v>610828.6723115308</v>
      </c>
      <c r="K5692" s="72">
        <v>565274395.58991861</v>
      </c>
    </row>
    <row r="5693" spans="1:11">
      <c r="A5693" s="61">
        <v>5672</v>
      </c>
      <c r="B5693" s="61">
        <v>331075708.62987602</v>
      </c>
      <c r="C5693" s="61">
        <v>144662074.752525</v>
      </c>
      <c r="D5693" s="61">
        <v>144319350.34643614</v>
      </c>
      <c r="E5693" s="61">
        <v>2794118.9303268711</v>
      </c>
      <c r="F5693" s="72">
        <v>622851252.65916395</v>
      </c>
      <c r="G5693" s="61">
        <v>321485763.46523529</v>
      </c>
      <c r="H5693" s="61">
        <v>134288064.98465779</v>
      </c>
      <c r="I5693" s="61">
        <v>134929819.252152</v>
      </c>
      <c r="J5693" s="61">
        <v>2276112.74163731</v>
      </c>
      <c r="K5693" s="72">
        <v>592979760.44368231</v>
      </c>
    </row>
    <row r="5694" spans="1:11">
      <c r="A5694" s="61">
        <v>5673</v>
      </c>
      <c r="B5694" s="61">
        <v>289435132.20670402</v>
      </c>
      <c r="C5694" s="61">
        <v>149815860.50217</v>
      </c>
      <c r="D5694" s="61">
        <v>131131039.45681912</v>
      </c>
      <c r="E5694" s="61">
        <v>12812783.039946962</v>
      </c>
      <c r="F5694" s="72">
        <v>583194815.20563996</v>
      </c>
      <c r="G5694" s="61">
        <v>286675077.51488155</v>
      </c>
      <c r="H5694" s="61">
        <v>145110909.55322516</v>
      </c>
      <c r="I5694" s="61">
        <v>126314845.13408107</v>
      </c>
      <c r="J5694" s="61">
        <v>11180419.540996009</v>
      </c>
      <c r="K5694" s="72">
        <v>569281251.74318361</v>
      </c>
    </row>
    <row r="5695" spans="1:11">
      <c r="A5695" s="61">
        <v>5674</v>
      </c>
      <c r="B5695" s="61">
        <v>312437584.58199102</v>
      </c>
      <c r="C5695" s="61">
        <v>136508454.74597201</v>
      </c>
      <c r="D5695" s="61">
        <v>131654299.33454013</v>
      </c>
      <c r="E5695" s="61">
        <v>0</v>
      </c>
      <c r="F5695" s="72">
        <v>580600338.66250312</v>
      </c>
      <c r="G5695" s="61">
        <v>298727913.7569989</v>
      </c>
      <c r="H5695" s="61">
        <v>128063279.83263838</v>
      </c>
      <c r="I5695" s="61">
        <v>129490740.39707009</v>
      </c>
      <c r="J5695" s="61">
        <v>0</v>
      </c>
      <c r="K5695" s="72">
        <v>556281933.98670733</v>
      </c>
    </row>
    <row r="5696" spans="1:11">
      <c r="A5696" s="61">
        <v>5675</v>
      </c>
      <c r="B5696" s="61">
        <v>312987471.87435198</v>
      </c>
      <c r="C5696" s="61">
        <v>157514711.21468601</v>
      </c>
      <c r="D5696" s="61">
        <v>125918269.51205112</v>
      </c>
      <c r="E5696" s="61">
        <v>0</v>
      </c>
      <c r="F5696" s="72">
        <v>596420452.60108912</v>
      </c>
      <c r="G5696" s="61">
        <v>305043591.28648502</v>
      </c>
      <c r="H5696" s="61">
        <v>147107575.22782451</v>
      </c>
      <c r="I5696" s="61">
        <v>125462746.79286997</v>
      </c>
      <c r="J5696" s="61">
        <v>0</v>
      </c>
      <c r="K5696" s="72">
        <v>577613913.30717945</v>
      </c>
    </row>
    <row r="5697" spans="1:11">
      <c r="A5697" s="61">
        <v>5676</v>
      </c>
      <c r="B5697" s="61">
        <v>299129982.98541802</v>
      </c>
      <c r="C5697" s="61">
        <v>127519102.20075899</v>
      </c>
      <c r="D5697" s="61">
        <v>167642388.49702314</v>
      </c>
      <c r="E5697" s="61">
        <v>3717023.565763765</v>
      </c>
      <c r="F5697" s="72">
        <v>598008497.24896383</v>
      </c>
      <c r="G5697" s="61">
        <v>297067841.98541802</v>
      </c>
      <c r="H5697" s="61">
        <v>124853094.67153117</v>
      </c>
      <c r="I5697" s="61">
        <v>143595884.95306364</v>
      </c>
      <c r="J5697" s="61">
        <v>2945946.2540756594</v>
      </c>
      <c r="K5697" s="72">
        <v>568462767.86408842</v>
      </c>
    </row>
    <row r="5698" spans="1:11">
      <c r="A5698" s="61">
        <v>5677</v>
      </c>
      <c r="B5698" s="61">
        <v>322113087.326612</v>
      </c>
      <c r="C5698" s="61">
        <v>136969990.74098501</v>
      </c>
      <c r="D5698" s="61">
        <v>134082775.12173112</v>
      </c>
      <c r="E5698" s="61">
        <v>0</v>
      </c>
      <c r="F5698" s="72">
        <v>593165853.18932819</v>
      </c>
      <c r="G5698" s="61">
        <v>319951957.14761508</v>
      </c>
      <c r="H5698" s="61">
        <v>136946454.6752924</v>
      </c>
      <c r="I5698" s="61">
        <v>129418204.41012874</v>
      </c>
      <c r="J5698" s="61">
        <v>0</v>
      </c>
      <c r="K5698" s="72">
        <v>586316616.23303628</v>
      </c>
    </row>
    <row r="5699" spans="1:11">
      <c r="A5699" s="61">
        <v>5678</v>
      </c>
      <c r="B5699" s="61">
        <v>314334860.23511899</v>
      </c>
      <c r="C5699" s="61">
        <v>134639475.59389198</v>
      </c>
      <c r="D5699" s="61">
        <v>122790389.02642712</v>
      </c>
      <c r="E5699" s="61">
        <v>0</v>
      </c>
      <c r="F5699" s="72">
        <v>571764724.85543811</v>
      </c>
      <c r="G5699" s="61">
        <v>306515955.43779874</v>
      </c>
      <c r="H5699" s="61">
        <v>130686262.24677306</v>
      </c>
      <c r="I5699" s="61">
        <v>122457392.18897471</v>
      </c>
      <c r="J5699" s="61">
        <v>0</v>
      </c>
      <c r="K5699" s="72">
        <v>559659609.8735466</v>
      </c>
    </row>
    <row r="5700" spans="1:11">
      <c r="A5700" s="61">
        <v>5679</v>
      </c>
      <c r="B5700" s="61">
        <v>309975017.72726899</v>
      </c>
      <c r="C5700" s="61">
        <v>135368655.07394299</v>
      </c>
      <c r="D5700" s="61">
        <v>138877631.82068413</v>
      </c>
      <c r="E5700" s="61">
        <v>6156889.4455187609</v>
      </c>
      <c r="F5700" s="72">
        <v>590378194.06741476</v>
      </c>
      <c r="G5700" s="61">
        <v>304201798.07563365</v>
      </c>
      <c r="H5700" s="61">
        <v>131202091.37480605</v>
      </c>
      <c r="I5700" s="61">
        <v>135544211.82068413</v>
      </c>
      <c r="J5700" s="61">
        <v>5401232.3029285781</v>
      </c>
      <c r="K5700" s="72">
        <v>576349333.57405233</v>
      </c>
    </row>
    <row r="5701" spans="1:11">
      <c r="A5701" s="61">
        <v>5680</v>
      </c>
      <c r="B5701" s="61">
        <v>339753545.55882901</v>
      </c>
      <c r="C5701" s="61">
        <v>126106238.74208701</v>
      </c>
      <c r="D5701" s="61">
        <v>126562389.95895313</v>
      </c>
      <c r="E5701" s="61">
        <v>0</v>
      </c>
      <c r="F5701" s="72">
        <v>592422174.2598691</v>
      </c>
      <c r="G5701" s="61">
        <v>320149436.00348783</v>
      </c>
      <c r="H5701" s="61">
        <v>124418284.97467254</v>
      </c>
      <c r="I5701" s="61">
        <v>123965207.24388877</v>
      </c>
      <c r="J5701" s="61">
        <v>0</v>
      </c>
      <c r="K5701" s="72">
        <v>568532928.22204912</v>
      </c>
    </row>
    <row r="5702" spans="1:11">
      <c r="A5702" s="61">
        <v>5681</v>
      </c>
      <c r="B5702" s="61">
        <v>310936266.47314501</v>
      </c>
      <c r="C5702" s="61">
        <v>146173834.18184999</v>
      </c>
      <c r="D5702" s="61">
        <v>127336131.41256613</v>
      </c>
      <c r="E5702" s="61">
        <v>0</v>
      </c>
      <c r="F5702" s="72">
        <v>584446232.06756115</v>
      </c>
      <c r="G5702" s="61">
        <v>299802519.63004172</v>
      </c>
      <c r="H5702" s="61">
        <v>142202669.43841296</v>
      </c>
      <c r="I5702" s="61">
        <v>123536405.08455932</v>
      </c>
      <c r="J5702" s="61">
        <v>0</v>
      </c>
      <c r="K5702" s="72">
        <v>565541594.15301406</v>
      </c>
    </row>
    <row r="5703" spans="1:11">
      <c r="A5703" s="61">
        <v>5682</v>
      </c>
      <c r="B5703" s="61">
        <v>307868523.82632899</v>
      </c>
      <c r="C5703" s="61">
        <v>134425747.59543002</v>
      </c>
      <c r="D5703" s="61">
        <v>156942961.73545411</v>
      </c>
      <c r="E5703" s="61">
        <v>2834041.8927784925</v>
      </c>
      <c r="F5703" s="72">
        <v>602071275.04999161</v>
      </c>
      <c r="G5703" s="61">
        <v>297219937.69829887</v>
      </c>
      <c r="H5703" s="61">
        <v>132539708.97793689</v>
      </c>
      <c r="I5703" s="61">
        <v>142172552.59344733</v>
      </c>
      <c r="J5703" s="61">
        <v>2480025.48285357</v>
      </c>
      <c r="K5703" s="72">
        <v>574412224.75253665</v>
      </c>
    </row>
    <row r="5704" spans="1:11">
      <c r="A5704" s="61">
        <v>5683</v>
      </c>
      <c r="B5704" s="61">
        <v>322534019.19435102</v>
      </c>
      <c r="C5704" s="61">
        <v>138866973.76985699</v>
      </c>
      <c r="D5704" s="61">
        <v>121883219.10305712</v>
      </c>
      <c r="E5704" s="61">
        <v>0</v>
      </c>
      <c r="F5704" s="72">
        <v>583284212.06726515</v>
      </c>
      <c r="G5704" s="61">
        <v>314560966.92670447</v>
      </c>
      <c r="H5704" s="61">
        <v>135689876.17718133</v>
      </c>
      <c r="I5704" s="61">
        <v>116774195.91373996</v>
      </c>
      <c r="J5704" s="61">
        <v>0</v>
      </c>
      <c r="K5704" s="72">
        <v>567025039.01762581</v>
      </c>
    </row>
    <row r="5705" spans="1:11">
      <c r="A5705" s="61">
        <v>5684</v>
      </c>
      <c r="B5705" s="61">
        <v>314305529.67303002</v>
      </c>
      <c r="C5705" s="61">
        <v>114491990.152968</v>
      </c>
      <c r="D5705" s="61">
        <v>150740079.58688712</v>
      </c>
      <c r="E5705" s="61">
        <v>52681865.005739138</v>
      </c>
      <c r="F5705" s="72">
        <v>632219464.41862428</v>
      </c>
      <c r="G5705" s="61">
        <v>311530265.88537437</v>
      </c>
      <c r="H5705" s="61">
        <v>111624564.97251278</v>
      </c>
      <c r="I5705" s="61">
        <v>141514023.67189637</v>
      </c>
      <c r="J5705" s="61">
        <v>20000000</v>
      </c>
      <c r="K5705" s="72">
        <v>584668854.52978349</v>
      </c>
    </row>
    <row r="5706" spans="1:11">
      <c r="A5706" s="61">
        <v>5685</v>
      </c>
      <c r="B5706" s="61">
        <v>320058612.89314598</v>
      </c>
      <c r="C5706" s="61">
        <v>142566315.56876701</v>
      </c>
      <c r="D5706" s="61">
        <v>145304583.88606912</v>
      </c>
      <c r="E5706" s="61">
        <v>0</v>
      </c>
      <c r="F5706" s="72">
        <v>607929512.34798217</v>
      </c>
      <c r="G5706" s="61">
        <v>300657213.0530256</v>
      </c>
      <c r="H5706" s="61">
        <v>139043827.87185428</v>
      </c>
      <c r="I5706" s="61">
        <v>131199911.43460552</v>
      </c>
      <c r="J5706" s="61">
        <v>0</v>
      </c>
      <c r="K5706" s="72">
        <v>570900952.35948539</v>
      </c>
    </row>
    <row r="5707" spans="1:11">
      <c r="A5707" s="61">
        <v>5686</v>
      </c>
      <c r="B5707" s="61">
        <v>303132681.34664798</v>
      </c>
      <c r="C5707" s="61">
        <v>137065867.40300801</v>
      </c>
      <c r="D5707" s="61">
        <v>140510510.9373191</v>
      </c>
      <c r="E5707" s="61">
        <v>0</v>
      </c>
      <c r="F5707" s="72">
        <v>580709059.686975</v>
      </c>
      <c r="G5707" s="61">
        <v>290488802.6129247</v>
      </c>
      <c r="H5707" s="61">
        <v>124751945.26594122</v>
      </c>
      <c r="I5707" s="61">
        <v>138073085.78850722</v>
      </c>
      <c r="J5707" s="61">
        <v>0</v>
      </c>
      <c r="K5707" s="72">
        <v>553313833.66737306</v>
      </c>
    </row>
    <row r="5708" spans="1:11">
      <c r="A5708" s="61">
        <v>5687</v>
      </c>
      <c r="B5708" s="61">
        <v>325516887.17946202</v>
      </c>
      <c r="C5708" s="61">
        <v>136190691.00597799</v>
      </c>
      <c r="D5708" s="61">
        <v>130002997.26417713</v>
      </c>
      <c r="E5708" s="61">
        <v>0</v>
      </c>
      <c r="F5708" s="72">
        <v>591710575.44961715</v>
      </c>
      <c r="G5708" s="61">
        <v>316105074.5305593</v>
      </c>
      <c r="H5708" s="61">
        <v>132614659.34192795</v>
      </c>
      <c r="I5708" s="61">
        <v>121926444.55167967</v>
      </c>
      <c r="J5708" s="61">
        <v>0</v>
      </c>
      <c r="K5708" s="72">
        <v>570646178.42416692</v>
      </c>
    </row>
    <row r="5709" spans="1:11">
      <c r="A5709" s="61">
        <v>5688</v>
      </c>
      <c r="B5709" s="61">
        <v>328001790.11508203</v>
      </c>
      <c r="C5709" s="61">
        <v>153523553.67396399</v>
      </c>
      <c r="D5709" s="61">
        <v>155124089.92169112</v>
      </c>
      <c r="E5709" s="61">
        <v>0</v>
      </c>
      <c r="F5709" s="72">
        <v>636649433.71073723</v>
      </c>
      <c r="G5709" s="61">
        <v>312045878.76387835</v>
      </c>
      <c r="H5709" s="61">
        <v>148929829.32953119</v>
      </c>
      <c r="I5709" s="61">
        <v>137752351.10244501</v>
      </c>
      <c r="J5709" s="61">
        <v>0</v>
      </c>
      <c r="K5709" s="72">
        <v>598728059.19585466</v>
      </c>
    </row>
    <row r="5710" spans="1:11">
      <c r="A5710" s="61">
        <v>5689</v>
      </c>
      <c r="B5710" s="61">
        <v>307138774.30638599</v>
      </c>
      <c r="C5710" s="61">
        <v>155957279.582111</v>
      </c>
      <c r="D5710" s="61">
        <v>152645280.03909913</v>
      </c>
      <c r="E5710" s="61">
        <v>0</v>
      </c>
      <c r="F5710" s="72">
        <v>615741333.92759609</v>
      </c>
      <c r="G5710" s="61">
        <v>304288860.74297613</v>
      </c>
      <c r="H5710" s="61">
        <v>154933630.82233149</v>
      </c>
      <c r="I5710" s="61">
        <v>136351988.68415803</v>
      </c>
      <c r="J5710" s="61">
        <v>0</v>
      </c>
      <c r="K5710" s="72">
        <v>595574480.24946558</v>
      </c>
    </row>
    <row r="5711" spans="1:11">
      <c r="A5711" s="61">
        <v>5690</v>
      </c>
      <c r="B5711" s="61">
        <v>325255091.11937702</v>
      </c>
      <c r="C5711" s="61">
        <v>148525830.727512</v>
      </c>
      <c r="D5711" s="61">
        <v>138147544.55818611</v>
      </c>
      <c r="E5711" s="61">
        <v>10356134.313054511</v>
      </c>
      <c r="F5711" s="72">
        <v>622284600.71812963</v>
      </c>
      <c r="G5711" s="61">
        <v>310291143.20780611</v>
      </c>
      <c r="H5711" s="61">
        <v>148158313.93683654</v>
      </c>
      <c r="I5711" s="61">
        <v>137554226.60422859</v>
      </c>
      <c r="J5711" s="61">
        <v>8641086.4483051561</v>
      </c>
      <c r="K5711" s="72">
        <v>604644770.19717646</v>
      </c>
    </row>
    <row r="5712" spans="1:11">
      <c r="A5712" s="61">
        <v>5691</v>
      </c>
      <c r="B5712" s="61">
        <v>290206636.70564002</v>
      </c>
      <c r="C5712" s="61">
        <v>155641879.00921199</v>
      </c>
      <c r="D5712" s="61">
        <v>131834893.56174313</v>
      </c>
      <c r="E5712" s="61">
        <v>0</v>
      </c>
      <c r="F5712" s="72">
        <v>577683409.27659512</v>
      </c>
      <c r="G5712" s="61">
        <v>287151456.5592649</v>
      </c>
      <c r="H5712" s="61">
        <v>152148548.0899426</v>
      </c>
      <c r="I5712" s="61">
        <v>123792159.16904446</v>
      </c>
      <c r="J5712" s="61">
        <v>0</v>
      </c>
      <c r="K5712" s="72">
        <v>563092163.81825197</v>
      </c>
    </row>
    <row r="5713" spans="1:11">
      <c r="A5713" s="61">
        <v>5692</v>
      </c>
      <c r="B5713" s="61">
        <v>318844645.05715799</v>
      </c>
      <c r="C5713" s="61">
        <v>130558720.95695999</v>
      </c>
      <c r="D5713" s="61">
        <v>138258853.90531012</v>
      </c>
      <c r="E5713" s="61">
        <v>0</v>
      </c>
      <c r="F5713" s="72">
        <v>587662219.91942811</v>
      </c>
      <c r="G5713" s="61">
        <v>306793268.57310116</v>
      </c>
      <c r="H5713" s="61">
        <v>128670595.89588477</v>
      </c>
      <c r="I5713" s="61">
        <v>131820197.15565218</v>
      </c>
      <c r="J5713" s="61">
        <v>0</v>
      </c>
      <c r="K5713" s="72">
        <v>567284061.62463808</v>
      </c>
    </row>
    <row r="5714" spans="1:11">
      <c r="A5714" s="61">
        <v>5693</v>
      </c>
      <c r="B5714" s="61">
        <v>322562063.466488</v>
      </c>
      <c r="C5714" s="61">
        <v>140154902.18354601</v>
      </c>
      <c r="D5714" s="61">
        <v>144309308.45726413</v>
      </c>
      <c r="E5714" s="61">
        <v>23763749.944883347</v>
      </c>
      <c r="F5714" s="72">
        <v>630790024.05218148</v>
      </c>
      <c r="G5714" s="61">
        <v>318696763.90126628</v>
      </c>
      <c r="H5714" s="61">
        <v>135597083.38514465</v>
      </c>
      <c r="I5714" s="61">
        <v>126627048.28829673</v>
      </c>
      <c r="J5714" s="61">
        <v>20000000</v>
      </c>
      <c r="K5714" s="72">
        <v>600920895.57470763</v>
      </c>
    </row>
    <row r="5715" spans="1:11">
      <c r="A5715" s="61">
        <v>5694</v>
      </c>
      <c r="B5715" s="61">
        <v>312412719.89676398</v>
      </c>
      <c r="C5715" s="61">
        <v>137923654.41031799</v>
      </c>
      <c r="D5715" s="61">
        <v>140406919.94584012</v>
      </c>
      <c r="E5715" s="61">
        <v>0</v>
      </c>
      <c r="F5715" s="72">
        <v>590743294.25292206</v>
      </c>
      <c r="G5715" s="61">
        <v>303039310.34481061</v>
      </c>
      <c r="H5715" s="61">
        <v>133965008.40226354</v>
      </c>
      <c r="I5715" s="61">
        <v>140093984.34660771</v>
      </c>
      <c r="J5715" s="61">
        <v>0</v>
      </c>
      <c r="K5715" s="72">
        <v>577098303.09368181</v>
      </c>
    </row>
    <row r="5716" spans="1:11">
      <c r="A5716" s="61">
        <v>5695</v>
      </c>
      <c r="B5716" s="61">
        <v>309793962.72213</v>
      </c>
      <c r="C5716" s="61">
        <v>151498146.097848</v>
      </c>
      <c r="D5716" s="61">
        <v>128232189.97367312</v>
      </c>
      <c r="E5716" s="61">
        <v>0</v>
      </c>
      <c r="F5716" s="72">
        <v>589524298.7936511</v>
      </c>
      <c r="G5716" s="61">
        <v>297881218.81071931</v>
      </c>
      <c r="H5716" s="61">
        <v>146822904.76670823</v>
      </c>
      <c r="I5716" s="61">
        <v>127326067.04541403</v>
      </c>
      <c r="J5716" s="61">
        <v>0</v>
      </c>
      <c r="K5716" s="72">
        <v>572030190.62284148</v>
      </c>
    </row>
    <row r="5717" spans="1:11">
      <c r="A5717" s="61">
        <v>5696</v>
      </c>
      <c r="B5717" s="61">
        <v>314826914.559982</v>
      </c>
      <c r="C5717" s="61">
        <v>136449488.01979199</v>
      </c>
      <c r="D5717" s="61">
        <v>129313595.96759813</v>
      </c>
      <c r="E5717" s="61">
        <v>0</v>
      </c>
      <c r="F5717" s="72">
        <v>580589998.5473721</v>
      </c>
      <c r="G5717" s="61">
        <v>312134421.70933628</v>
      </c>
      <c r="H5717" s="61">
        <v>129880225.37271282</v>
      </c>
      <c r="I5717" s="61">
        <v>124647908.96759813</v>
      </c>
      <c r="J5717" s="61">
        <v>0</v>
      </c>
      <c r="K5717" s="72">
        <v>566662556.04964721</v>
      </c>
    </row>
    <row r="5718" spans="1:11">
      <c r="A5718" s="61">
        <v>5697</v>
      </c>
      <c r="B5718" s="61">
        <v>316608226.89425999</v>
      </c>
      <c r="C5718" s="61">
        <v>140059048.48879099</v>
      </c>
      <c r="D5718" s="61">
        <v>148466550.65188611</v>
      </c>
      <c r="E5718" s="61">
        <v>4817884.1695474358</v>
      </c>
      <c r="F5718" s="72">
        <v>609951710.20448458</v>
      </c>
      <c r="G5718" s="61">
        <v>309396770.08546859</v>
      </c>
      <c r="H5718" s="61">
        <v>136979363.37459046</v>
      </c>
      <c r="I5718" s="61">
        <v>143519019.05004531</v>
      </c>
      <c r="J5718" s="61">
        <v>3832470.6129885614</v>
      </c>
      <c r="K5718" s="72">
        <v>593727623.12309301</v>
      </c>
    </row>
    <row r="5719" spans="1:11">
      <c r="A5719" s="61">
        <v>5698</v>
      </c>
      <c r="B5719" s="61">
        <v>356643896.70080799</v>
      </c>
      <c r="C5719" s="61">
        <v>140362640.43167999</v>
      </c>
      <c r="D5719" s="61">
        <v>137312690.49681112</v>
      </c>
      <c r="E5719" s="61">
        <v>0</v>
      </c>
      <c r="F5719" s="72">
        <v>634319227.62929916</v>
      </c>
      <c r="G5719" s="61">
        <v>339639520.74703008</v>
      </c>
      <c r="H5719" s="61">
        <v>134979955.13452587</v>
      </c>
      <c r="I5719" s="61">
        <v>128746068.89397749</v>
      </c>
      <c r="J5719" s="61">
        <v>0</v>
      </c>
      <c r="K5719" s="72">
        <v>603365544.77553356</v>
      </c>
    </row>
    <row r="5720" spans="1:11">
      <c r="A5720" s="61">
        <v>5699</v>
      </c>
      <c r="B5720" s="61">
        <v>340013336.04425502</v>
      </c>
      <c r="C5720" s="61">
        <v>139924879.55840099</v>
      </c>
      <c r="D5720" s="61">
        <v>128242416.60525912</v>
      </c>
      <c r="E5720" s="61">
        <v>23764507.305028908</v>
      </c>
      <c r="F5720" s="72">
        <v>631945139.51294398</v>
      </c>
      <c r="G5720" s="61">
        <v>325310750.82367194</v>
      </c>
      <c r="H5720" s="61">
        <v>137308606.15403053</v>
      </c>
      <c r="I5720" s="61">
        <v>126028641.75725526</v>
      </c>
      <c r="J5720" s="61">
        <v>18683819.382010628</v>
      </c>
      <c r="K5720" s="72">
        <v>607331818.11696827</v>
      </c>
    </row>
    <row r="5721" spans="1:11">
      <c r="A5721" s="61">
        <v>5700</v>
      </c>
      <c r="B5721" s="61">
        <v>311322683.158135</v>
      </c>
      <c r="C5721" s="61">
        <v>143628915.297308</v>
      </c>
      <c r="D5721" s="61">
        <v>131830281.62771313</v>
      </c>
      <c r="E5721" s="61">
        <v>1832208.8847291393</v>
      </c>
      <c r="F5721" s="72">
        <v>588614088.96788526</v>
      </c>
      <c r="G5721" s="61">
        <v>294779742.20355248</v>
      </c>
      <c r="H5721" s="61">
        <v>143014312.9016284</v>
      </c>
      <c r="I5721" s="61">
        <v>118782366.66686963</v>
      </c>
      <c r="J5721" s="61">
        <v>1559462.4946342339</v>
      </c>
      <c r="K5721" s="72">
        <v>558135884.26668477</v>
      </c>
    </row>
    <row r="5722" spans="1:11">
      <c r="A5722" s="61">
        <v>5701</v>
      </c>
      <c r="B5722" s="61">
        <v>325629190.48309898</v>
      </c>
      <c r="C5722" s="61">
        <v>127601186.440229</v>
      </c>
      <c r="D5722" s="61">
        <v>147202022.91415513</v>
      </c>
      <c r="E5722" s="61">
        <v>0</v>
      </c>
      <c r="F5722" s="72">
        <v>600432399.83748317</v>
      </c>
      <c r="G5722" s="61">
        <v>317615236.5115816</v>
      </c>
      <c r="H5722" s="61">
        <v>125753965.06516346</v>
      </c>
      <c r="I5722" s="61">
        <v>138766793.33742374</v>
      </c>
      <c r="J5722" s="61">
        <v>0</v>
      </c>
      <c r="K5722" s="72">
        <v>582135994.91416883</v>
      </c>
    </row>
    <row r="5723" spans="1:11">
      <c r="A5723" s="61">
        <v>5702</v>
      </c>
      <c r="B5723" s="61">
        <v>315452051.49797702</v>
      </c>
      <c r="C5723" s="61">
        <v>134013429.680094</v>
      </c>
      <c r="D5723" s="61">
        <v>138104148.15317512</v>
      </c>
      <c r="E5723" s="61">
        <v>1184390.5110428366</v>
      </c>
      <c r="F5723" s="72">
        <v>588754019.84228897</v>
      </c>
      <c r="G5723" s="61">
        <v>303078323.18168831</v>
      </c>
      <c r="H5723" s="61">
        <v>132257632.24895656</v>
      </c>
      <c r="I5723" s="61">
        <v>130470369.72712642</v>
      </c>
      <c r="J5723" s="61">
        <v>986163.29996027076</v>
      </c>
      <c r="K5723" s="72">
        <v>566792488.4577316</v>
      </c>
    </row>
    <row r="5724" spans="1:11">
      <c r="A5724" s="61">
        <v>5703</v>
      </c>
      <c r="B5724" s="61">
        <v>333117992.47344702</v>
      </c>
      <c r="C5724" s="61">
        <v>159361922.71989301</v>
      </c>
      <c r="D5724" s="61">
        <v>165321327.15387613</v>
      </c>
      <c r="E5724" s="61">
        <v>2150265.4219847401</v>
      </c>
      <c r="F5724" s="72">
        <v>659951507.76920092</v>
      </c>
      <c r="G5724" s="61">
        <v>311854525.4542706</v>
      </c>
      <c r="H5724" s="61">
        <v>150941996.67200506</v>
      </c>
      <c r="I5724" s="61">
        <v>137509270.15778384</v>
      </c>
      <c r="J5724" s="61">
        <v>1880604.7218170087</v>
      </c>
      <c r="K5724" s="72">
        <v>602186397.00587654</v>
      </c>
    </row>
    <row r="5725" spans="1:11">
      <c r="A5725" s="61">
        <v>5704</v>
      </c>
      <c r="B5725" s="61">
        <v>317683101.28246498</v>
      </c>
      <c r="C5725" s="61">
        <v>152826475.046296</v>
      </c>
      <c r="D5725" s="61">
        <v>139186729.64845613</v>
      </c>
      <c r="E5725" s="61">
        <v>0</v>
      </c>
      <c r="F5725" s="72">
        <v>609696305.97721708</v>
      </c>
      <c r="G5725" s="61">
        <v>303808170.07200289</v>
      </c>
      <c r="H5725" s="61">
        <v>146382095.46539378</v>
      </c>
      <c r="I5725" s="61">
        <v>138134954.23363212</v>
      </c>
      <c r="J5725" s="61">
        <v>0</v>
      </c>
      <c r="K5725" s="72">
        <v>588325219.77102876</v>
      </c>
    </row>
    <row r="5726" spans="1:11">
      <c r="A5726" s="61">
        <v>5705</v>
      </c>
      <c r="B5726" s="61">
        <v>333723406.58044499</v>
      </c>
      <c r="C5726" s="61">
        <v>156256958.00893801</v>
      </c>
      <c r="D5726" s="61">
        <v>125078184.86871113</v>
      </c>
      <c r="E5726" s="61">
        <v>4754962.5626021717</v>
      </c>
      <c r="F5726" s="72">
        <v>619813512.02069628</v>
      </c>
      <c r="G5726" s="61">
        <v>316286747.56665277</v>
      </c>
      <c r="H5726" s="61">
        <v>153027194.00591347</v>
      </c>
      <c r="I5726" s="61">
        <v>125078184.86871113</v>
      </c>
      <c r="J5726" s="61">
        <v>3735242.9335781313</v>
      </c>
      <c r="K5726" s="72">
        <v>598127369.37485552</v>
      </c>
    </row>
    <row r="5727" spans="1:11">
      <c r="A5727" s="61">
        <v>5706</v>
      </c>
      <c r="B5727" s="61">
        <v>329169618.25880098</v>
      </c>
      <c r="C5727" s="61">
        <v>145090934.19927901</v>
      </c>
      <c r="D5727" s="61">
        <v>151293423.03271812</v>
      </c>
      <c r="E5727" s="61">
        <v>0</v>
      </c>
      <c r="F5727" s="72">
        <v>625553975.49079812</v>
      </c>
      <c r="G5727" s="61">
        <v>319971791.33003944</v>
      </c>
      <c r="H5727" s="61">
        <v>140169195.33069512</v>
      </c>
      <c r="I5727" s="61">
        <v>127549429.72655803</v>
      </c>
      <c r="J5727" s="61">
        <v>0</v>
      </c>
      <c r="K5727" s="72">
        <v>587690416.38729262</v>
      </c>
    </row>
    <row r="5728" spans="1:11">
      <c r="A5728" s="61">
        <v>5707</v>
      </c>
      <c r="B5728" s="61">
        <v>345750134.07155901</v>
      </c>
      <c r="C5728" s="61">
        <v>147133513.871169</v>
      </c>
      <c r="D5728" s="61">
        <v>143091933.73465413</v>
      </c>
      <c r="E5728" s="61">
        <v>0</v>
      </c>
      <c r="F5728" s="72">
        <v>635975581.67738223</v>
      </c>
      <c r="G5728" s="61">
        <v>327090148.08793092</v>
      </c>
      <c r="H5728" s="61">
        <v>144861268.15399757</v>
      </c>
      <c r="I5728" s="61">
        <v>133861366.45258591</v>
      </c>
      <c r="J5728" s="61">
        <v>0</v>
      </c>
      <c r="K5728" s="72">
        <v>605812782.69451451</v>
      </c>
    </row>
    <row r="5729" spans="1:11">
      <c r="A5729" s="61">
        <v>5708</v>
      </c>
      <c r="B5729" s="61">
        <v>321911344.61559302</v>
      </c>
      <c r="C5729" s="61">
        <v>146385322.65879199</v>
      </c>
      <c r="D5729" s="61">
        <v>133323943.24098313</v>
      </c>
      <c r="E5729" s="61">
        <v>0</v>
      </c>
      <c r="F5729" s="72">
        <v>601620610.5153681</v>
      </c>
      <c r="G5729" s="61">
        <v>313765526.28327739</v>
      </c>
      <c r="H5729" s="61">
        <v>142517050.94424403</v>
      </c>
      <c r="I5729" s="61">
        <v>131571415.56313771</v>
      </c>
      <c r="J5729" s="61">
        <v>0</v>
      </c>
      <c r="K5729" s="72">
        <v>587853992.79065907</v>
      </c>
    </row>
    <row r="5730" spans="1:11">
      <c r="A5730" s="61">
        <v>5709</v>
      </c>
      <c r="B5730" s="61">
        <v>315597683.89767599</v>
      </c>
      <c r="C5730" s="61">
        <v>142041779.43346399</v>
      </c>
      <c r="D5730" s="61">
        <v>124291596.47691512</v>
      </c>
      <c r="E5730" s="61">
        <v>0</v>
      </c>
      <c r="F5730" s="72">
        <v>581931059.80805516</v>
      </c>
      <c r="G5730" s="61">
        <v>303012714.33483589</v>
      </c>
      <c r="H5730" s="61">
        <v>134720063.87362471</v>
      </c>
      <c r="I5730" s="61">
        <v>123342599.33270264</v>
      </c>
      <c r="J5730" s="61">
        <v>0</v>
      </c>
      <c r="K5730" s="72">
        <v>561075377.54116333</v>
      </c>
    </row>
    <row r="5731" spans="1:11">
      <c r="A5731" s="61">
        <v>5710</v>
      </c>
      <c r="B5731" s="61">
        <v>340658871.09980702</v>
      </c>
      <c r="C5731" s="61">
        <v>136179321.762548</v>
      </c>
      <c r="D5731" s="61">
        <v>142033690.89071214</v>
      </c>
      <c r="E5731" s="61">
        <v>0</v>
      </c>
      <c r="F5731" s="72">
        <v>618871883.75306714</v>
      </c>
      <c r="G5731" s="61">
        <v>323493031.68591344</v>
      </c>
      <c r="H5731" s="61">
        <v>129081224.05969056</v>
      </c>
      <c r="I5731" s="61">
        <v>132049426.37855682</v>
      </c>
      <c r="J5731" s="61">
        <v>0</v>
      </c>
      <c r="K5731" s="72">
        <v>584623682.12416077</v>
      </c>
    </row>
    <row r="5732" spans="1:11">
      <c r="A5732" s="61">
        <v>5711</v>
      </c>
      <c r="B5732" s="61">
        <v>305986735.055834</v>
      </c>
      <c r="C5732" s="61">
        <v>142433823.89022201</v>
      </c>
      <c r="D5732" s="61">
        <v>158801904.24670613</v>
      </c>
      <c r="E5732" s="61">
        <v>0</v>
      </c>
      <c r="F5732" s="72">
        <v>607222463.19276214</v>
      </c>
      <c r="G5732" s="61">
        <v>297631359.28905785</v>
      </c>
      <c r="H5732" s="61">
        <v>132955569.29129148</v>
      </c>
      <c r="I5732" s="61">
        <v>141405699.53931174</v>
      </c>
      <c r="J5732" s="61">
        <v>0</v>
      </c>
      <c r="K5732" s="72">
        <v>571992628.11966109</v>
      </c>
    </row>
    <row r="5733" spans="1:11">
      <c r="A5733" s="61">
        <v>5712</v>
      </c>
      <c r="B5733" s="61">
        <v>331785636.24296099</v>
      </c>
      <c r="C5733" s="61">
        <v>135467764.346567</v>
      </c>
      <c r="D5733" s="61">
        <v>136903428.95548511</v>
      </c>
      <c r="E5733" s="61">
        <v>0</v>
      </c>
      <c r="F5733" s="72">
        <v>604156829.54501307</v>
      </c>
      <c r="G5733" s="61">
        <v>327167775.92018789</v>
      </c>
      <c r="H5733" s="61">
        <v>134821881.73080581</v>
      </c>
      <c r="I5733" s="61">
        <v>127924922.09428373</v>
      </c>
      <c r="J5733" s="61">
        <v>0</v>
      </c>
      <c r="K5733" s="72">
        <v>589914579.7452774</v>
      </c>
    </row>
    <row r="5734" spans="1:11">
      <c r="A5734" s="61">
        <v>5713</v>
      </c>
      <c r="B5734" s="61">
        <v>320348005.36705202</v>
      </c>
      <c r="C5734" s="61">
        <v>142722153.612654</v>
      </c>
      <c r="D5734" s="61">
        <v>135431320.76630014</v>
      </c>
      <c r="E5734" s="61">
        <v>0</v>
      </c>
      <c r="F5734" s="72">
        <v>598501479.74600625</v>
      </c>
      <c r="G5734" s="61">
        <v>319492056.13871908</v>
      </c>
      <c r="H5734" s="61">
        <v>140070372.97058585</v>
      </c>
      <c r="I5734" s="61">
        <v>128974346.58801283</v>
      </c>
      <c r="J5734" s="61">
        <v>0</v>
      </c>
      <c r="K5734" s="72">
        <v>588536775.69731784</v>
      </c>
    </row>
    <row r="5735" spans="1:11">
      <c r="A5735" s="61">
        <v>5714</v>
      </c>
      <c r="B5735" s="61">
        <v>305652642.71491897</v>
      </c>
      <c r="C5735" s="61">
        <v>158286969.18601301</v>
      </c>
      <c r="D5735" s="61">
        <v>157913693.34003413</v>
      </c>
      <c r="E5735" s="61">
        <v>8548714.6769024916</v>
      </c>
      <c r="F5735" s="72">
        <v>630402019.91786861</v>
      </c>
      <c r="G5735" s="61">
        <v>297819685.29962051</v>
      </c>
      <c r="H5735" s="61">
        <v>150271137.78685397</v>
      </c>
      <c r="I5735" s="61">
        <v>146174137.81090003</v>
      </c>
      <c r="J5735" s="61">
        <v>7135226.4818093749</v>
      </c>
      <c r="K5735" s="72">
        <v>601400187.37918389</v>
      </c>
    </row>
    <row r="5736" spans="1:11">
      <c r="A5736" s="61">
        <v>5715</v>
      </c>
      <c r="B5736" s="61">
        <v>308116087.839136</v>
      </c>
      <c r="C5736" s="61">
        <v>136300898.33726099</v>
      </c>
      <c r="D5736" s="61">
        <v>157624537.88925213</v>
      </c>
      <c r="E5736" s="61">
        <v>17752072.319593497</v>
      </c>
      <c r="F5736" s="72">
        <v>619793596.38524258</v>
      </c>
      <c r="G5736" s="61">
        <v>307415744.8872264</v>
      </c>
      <c r="H5736" s="61">
        <v>136249198.60071385</v>
      </c>
      <c r="I5736" s="61">
        <v>146604155.23838603</v>
      </c>
      <c r="J5736" s="61">
        <v>14925598.611880971</v>
      </c>
      <c r="K5736" s="72">
        <v>605194697.33820724</v>
      </c>
    </row>
    <row r="5737" spans="1:11">
      <c r="A5737" s="61">
        <v>5716</v>
      </c>
      <c r="B5737" s="61">
        <v>348564986.649481</v>
      </c>
      <c r="C5737" s="61">
        <v>143023997.27708101</v>
      </c>
      <c r="D5737" s="61">
        <v>142067316.19802314</v>
      </c>
      <c r="E5737" s="61">
        <v>0</v>
      </c>
      <c r="F5737" s="72">
        <v>633656300.12458515</v>
      </c>
      <c r="G5737" s="61">
        <v>320148034.89114541</v>
      </c>
      <c r="H5737" s="61">
        <v>139507696.66897127</v>
      </c>
      <c r="I5737" s="61">
        <v>129381802.64804004</v>
      </c>
      <c r="J5737" s="61">
        <v>0</v>
      </c>
      <c r="K5737" s="72">
        <v>589037534.2081567</v>
      </c>
    </row>
    <row r="5738" spans="1:11">
      <c r="A5738" s="61">
        <v>5717</v>
      </c>
      <c r="B5738" s="61">
        <v>297779662.93180102</v>
      </c>
      <c r="C5738" s="61">
        <v>142108816.65712601</v>
      </c>
      <c r="D5738" s="61">
        <v>132632981.55916612</v>
      </c>
      <c r="E5738" s="61">
        <v>0</v>
      </c>
      <c r="F5738" s="72">
        <v>572521461.1480931</v>
      </c>
      <c r="G5738" s="61">
        <v>289401177.25250828</v>
      </c>
      <c r="H5738" s="61">
        <v>138315592.77422825</v>
      </c>
      <c r="I5738" s="61">
        <v>122536322.33497962</v>
      </c>
      <c r="J5738" s="61">
        <v>0</v>
      </c>
      <c r="K5738" s="72">
        <v>550253092.36171615</v>
      </c>
    </row>
    <row r="5739" spans="1:11">
      <c r="A5739" s="61">
        <v>5718</v>
      </c>
      <c r="B5739" s="61">
        <v>342202906.81791002</v>
      </c>
      <c r="C5739" s="61">
        <v>154762492.67431</v>
      </c>
      <c r="D5739" s="61">
        <v>140419286.28841114</v>
      </c>
      <c r="E5739" s="61">
        <v>0</v>
      </c>
      <c r="F5739" s="72">
        <v>637384685.78063118</v>
      </c>
      <c r="G5739" s="61">
        <v>322346406.36422431</v>
      </c>
      <c r="H5739" s="61">
        <v>153463500.75826061</v>
      </c>
      <c r="I5739" s="61">
        <v>128103520.26643924</v>
      </c>
      <c r="J5739" s="61">
        <v>0</v>
      </c>
      <c r="K5739" s="72">
        <v>603913427.38892424</v>
      </c>
    </row>
    <row r="5740" spans="1:11">
      <c r="A5740" s="61">
        <v>5719</v>
      </c>
      <c r="B5740" s="61">
        <v>330734716.084126</v>
      </c>
      <c r="C5740" s="61">
        <v>132135409.513651</v>
      </c>
      <c r="D5740" s="61">
        <v>146428475.4596681</v>
      </c>
      <c r="E5740" s="61">
        <v>1782187.8129081675</v>
      </c>
      <c r="F5740" s="72">
        <v>611080788.87035322</v>
      </c>
      <c r="G5740" s="61">
        <v>309398337.8667841</v>
      </c>
      <c r="H5740" s="61">
        <v>131574229.513651</v>
      </c>
      <c r="I5740" s="61">
        <v>131837688.8877714</v>
      </c>
      <c r="J5740" s="61">
        <v>1510234.3530147923</v>
      </c>
      <c r="K5740" s="72">
        <v>574320490.6212213</v>
      </c>
    </row>
    <row r="5741" spans="1:11">
      <c r="A5741" s="61">
        <v>5720</v>
      </c>
      <c r="B5741" s="61">
        <v>284464219.948488</v>
      </c>
      <c r="C5741" s="61">
        <v>132569477.244324</v>
      </c>
      <c r="D5741" s="61">
        <v>141982053.34960914</v>
      </c>
      <c r="E5741" s="61">
        <v>25421716.006153207</v>
      </c>
      <c r="F5741" s="72">
        <v>584437466.54857433</v>
      </c>
      <c r="G5741" s="61">
        <v>282350583.78658181</v>
      </c>
      <c r="H5741" s="61">
        <v>131567935.49486919</v>
      </c>
      <c r="I5741" s="61">
        <v>131994751.00294401</v>
      </c>
      <c r="J5741" s="61">
        <v>20000000</v>
      </c>
      <c r="K5741" s="72">
        <v>565913270.28439498</v>
      </c>
    </row>
    <row r="5742" spans="1:11">
      <c r="A5742" s="61">
        <v>5721</v>
      </c>
      <c r="B5742" s="61">
        <v>322812944.06165302</v>
      </c>
      <c r="C5742" s="61">
        <v>145513884.966986</v>
      </c>
      <c r="D5742" s="61">
        <v>129871513.07059112</v>
      </c>
      <c r="E5742" s="61">
        <v>0</v>
      </c>
      <c r="F5742" s="72">
        <v>598198342.09923017</v>
      </c>
      <c r="G5742" s="61">
        <v>306579735.49285251</v>
      </c>
      <c r="H5742" s="61">
        <v>144759428.87346017</v>
      </c>
      <c r="I5742" s="61">
        <v>125718243.05805451</v>
      </c>
      <c r="J5742" s="61">
        <v>0</v>
      </c>
      <c r="K5742" s="72">
        <v>577057407.42436719</v>
      </c>
    </row>
    <row r="5743" spans="1:11">
      <c r="A5743" s="61">
        <v>5722</v>
      </c>
      <c r="B5743" s="61">
        <v>310865329.83455998</v>
      </c>
      <c r="C5743" s="61">
        <v>136643480.278005</v>
      </c>
      <c r="D5743" s="61">
        <v>129687158.92857112</v>
      </c>
      <c r="E5743" s="61">
        <v>0</v>
      </c>
      <c r="F5743" s="72">
        <v>577195969.04113615</v>
      </c>
      <c r="G5743" s="61">
        <v>304728629.30955815</v>
      </c>
      <c r="H5743" s="61">
        <v>135158927.26461381</v>
      </c>
      <c r="I5743" s="61">
        <v>129687158.92857112</v>
      </c>
      <c r="J5743" s="61">
        <v>0</v>
      </c>
      <c r="K5743" s="72">
        <v>569574715.50274312</v>
      </c>
    </row>
    <row r="5744" spans="1:11">
      <c r="A5744" s="61">
        <v>5723</v>
      </c>
      <c r="B5744" s="61">
        <v>334027352.34246498</v>
      </c>
      <c r="C5744" s="61">
        <v>144427493.181676</v>
      </c>
      <c r="D5744" s="61">
        <v>150664805.89428711</v>
      </c>
      <c r="E5744" s="61">
        <v>0</v>
      </c>
      <c r="F5744" s="72">
        <v>629119651.41842806</v>
      </c>
      <c r="G5744" s="61">
        <v>311161867.07527167</v>
      </c>
      <c r="H5744" s="61">
        <v>139372630.21230531</v>
      </c>
      <c r="I5744" s="61">
        <v>139520305.27706522</v>
      </c>
      <c r="J5744" s="61">
        <v>0</v>
      </c>
      <c r="K5744" s="72">
        <v>590054802.56464219</v>
      </c>
    </row>
    <row r="5745" spans="1:11">
      <c r="A5745" s="61">
        <v>5724</v>
      </c>
      <c r="B5745" s="61">
        <v>313980178.94972199</v>
      </c>
      <c r="C5745" s="61">
        <v>154531878.18665001</v>
      </c>
      <c r="D5745" s="61">
        <v>167878969.97611612</v>
      </c>
      <c r="E5745" s="61">
        <v>0</v>
      </c>
      <c r="F5745" s="72">
        <v>636391027.11248803</v>
      </c>
      <c r="G5745" s="61">
        <v>305253468.85581851</v>
      </c>
      <c r="H5745" s="61">
        <v>146796036.70389158</v>
      </c>
      <c r="I5745" s="61">
        <v>147364403.52396792</v>
      </c>
      <c r="J5745" s="61">
        <v>0</v>
      </c>
      <c r="K5745" s="72">
        <v>599413909.08367801</v>
      </c>
    </row>
    <row r="5746" spans="1:11">
      <c r="A5746" s="61">
        <v>5725</v>
      </c>
      <c r="B5746" s="61">
        <v>309977279.30972302</v>
      </c>
      <c r="C5746" s="61">
        <v>131011313.345241</v>
      </c>
      <c r="D5746" s="61">
        <v>149198785.04296213</v>
      </c>
      <c r="E5746" s="61">
        <v>0</v>
      </c>
      <c r="F5746" s="72">
        <v>590187377.69792616</v>
      </c>
      <c r="G5746" s="61">
        <v>302170598.84489071</v>
      </c>
      <c r="H5746" s="61">
        <v>123476623.25413036</v>
      </c>
      <c r="I5746" s="61">
        <v>132818069.93178183</v>
      </c>
      <c r="J5746" s="61">
        <v>0</v>
      </c>
      <c r="K5746" s="72">
        <v>558465292.03080297</v>
      </c>
    </row>
    <row r="5747" spans="1:11">
      <c r="A5747" s="61">
        <v>5726</v>
      </c>
      <c r="B5747" s="61">
        <v>330417710.06069499</v>
      </c>
      <c r="C5747" s="61">
        <v>158741096.00983101</v>
      </c>
      <c r="D5747" s="61">
        <v>150457819.80301312</v>
      </c>
      <c r="E5747" s="61">
        <v>2412399.3968275688</v>
      </c>
      <c r="F5747" s="72">
        <v>642029025.27036667</v>
      </c>
      <c r="G5747" s="61">
        <v>316512462.26952422</v>
      </c>
      <c r="H5747" s="61">
        <v>153487725.46113425</v>
      </c>
      <c r="I5747" s="61">
        <v>136390719.89789471</v>
      </c>
      <c r="J5747" s="61">
        <v>1892313.3010694319</v>
      </c>
      <c r="K5747" s="72">
        <v>608283220.92962253</v>
      </c>
    </row>
    <row r="5748" spans="1:11">
      <c r="A5748" s="61">
        <v>5727</v>
      </c>
      <c r="B5748" s="61">
        <v>351107023.95684099</v>
      </c>
      <c r="C5748" s="61">
        <v>157556570.85304299</v>
      </c>
      <c r="D5748" s="61">
        <v>137963164.47429213</v>
      </c>
      <c r="E5748" s="61">
        <v>0</v>
      </c>
      <c r="F5748" s="72">
        <v>646626759.28417611</v>
      </c>
      <c r="G5748" s="61">
        <v>327223507.7057181</v>
      </c>
      <c r="H5748" s="61">
        <v>150880278.65385526</v>
      </c>
      <c r="I5748" s="61">
        <v>129284441.96661553</v>
      </c>
      <c r="J5748" s="61">
        <v>0</v>
      </c>
      <c r="K5748" s="72">
        <v>607388228.32618892</v>
      </c>
    </row>
    <row r="5749" spans="1:11">
      <c r="A5749" s="61">
        <v>5728</v>
      </c>
      <c r="B5749" s="61">
        <v>303383626.32251</v>
      </c>
      <c r="C5749" s="61">
        <v>131940004.001526</v>
      </c>
      <c r="D5749" s="61">
        <v>144335877.45308411</v>
      </c>
      <c r="E5749" s="61">
        <v>762006.2772758716</v>
      </c>
      <c r="F5749" s="72">
        <v>580421514.05439603</v>
      </c>
      <c r="G5749" s="61">
        <v>293815977.73295707</v>
      </c>
      <c r="H5749" s="61">
        <v>127640827.3287181</v>
      </c>
      <c r="I5749" s="61">
        <v>139705005.14039066</v>
      </c>
      <c r="J5749" s="61">
        <v>656304.66075347422</v>
      </c>
      <c r="K5749" s="72">
        <v>561818114.86281931</v>
      </c>
    </row>
    <row r="5750" spans="1:11">
      <c r="A5750" s="61">
        <v>5729</v>
      </c>
      <c r="B5750" s="61">
        <v>322009365.93524498</v>
      </c>
      <c r="C5750" s="61">
        <v>145686604.49003401</v>
      </c>
      <c r="D5750" s="61">
        <v>135752026.31664211</v>
      </c>
      <c r="E5750" s="61">
        <v>0</v>
      </c>
      <c r="F5750" s="72">
        <v>603447996.74192119</v>
      </c>
      <c r="G5750" s="61">
        <v>306978565.52332509</v>
      </c>
      <c r="H5750" s="61">
        <v>144074535.11338237</v>
      </c>
      <c r="I5750" s="61">
        <v>123442809.88477801</v>
      </c>
      <c r="J5750" s="61">
        <v>0</v>
      </c>
      <c r="K5750" s="72">
        <v>574495910.52148557</v>
      </c>
    </row>
    <row r="5751" spans="1:11">
      <c r="A5751" s="61">
        <v>5730</v>
      </c>
      <c r="B5751" s="61">
        <v>337224220.01712102</v>
      </c>
      <c r="C5751" s="61">
        <v>144947929.04887</v>
      </c>
      <c r="D5751" s="61">
        <v>133339271.34216212</v>
      </c>
      <c r="E5751" s="61">
        <v>1123627.1945506975</v>
      </c>
      <c r="F5751" s="72">
        <v>616635047.60270393</v>
      </c>
      <c r="G5751" s="61">
        <v>316102021.84440261</v>
      </c>
      <c r="H5751" s="61">
        <v>135557477.55056331</v>
      </c>
      <c r="I5751" s="61">
        <v>129071568.21164855</v>
      </c>
      <c r="J5751" s="61">
        <v>982266.89869084011</v>
      </c>
      <c r="K5751" s="72">
        <v>581713334.50530541</v>
      </c>
    </row>
    <row r="5752" spans="1:11">
      <c r="A5752" s="61">
        <v>5731</v>
      </c>
      <c r="B5752" s="61">
        <v>311251257.15224898</v>
      </c>
      <c r="C5752" s="61">
        <v>148727536.850602</v>
      </c>
      <c r="D5752" s="61">
        <v>143684670.45713812</v>
      </c>
      <c r="E5752" s="61">
        <v>0</v>
      </c>
      <c r="F5752" s="72">
        <v>603663464.45998907</v>
      </c>
      <c r="G5752" s="61">
        <v>304068366.16282815</v>
      </c>
      <c r="H5752" s="61">
        <v>144220113.40217403</v>
      </c>
      <c r="I5752" s="61">
        <v>126436218.34811342</v>
      </c>
      <c r="J5752" s="61">
        <v>0</v>
      </c>
      <c r="K5752" s="72">
        <v>574724697.91311562</v>
      </c>
    </row>
    <row r="5753" spans="1:11">
      <c r="A5753" s="61">
        <v>5732</v>
      </c>
      <c r="B5753" s="61">
        <v>332665998.76771098</v>
      </c>
      <c r="C5753" s="61">
        <v>140899748.713559</v>
      </c>
      <c r="D5753" s="61">
        <v>165737573.27564412</v>
      </c>
      <c r="E5753" s="61">
        <v>5998195.0556271328</v>
      </c>
      <c r="F5753" s="72">
        <v>645301515.81254125</v>
      </c>
      <c r="G5753" s="61">
        <v>314824327.8138141</v>
      </c>
      <c r="H5753" s="61">
        <v>140053279.68856001</v>
      </c>
      <c r="I5753" s="61">
        <v>153416384.16806123</v>
      </c>
      <c r="J5753" s="61">
        <v>5261007.6252733963</v>
      </c>
      <c r="K5753" s="72">
        <v>613554999.29570878</v>
      </c>
    </row>
    <row r="5754" spans="1:11">
      <c r="A5754" s="61">
        <v>5733</v>
      </c>
      <c r="B5754" s="61">
        <v>329647602.06167501</v>
      </c>
      <c r="C5754" s="61">
        <v>154852281.87617001</v>
      </c>
      <c r="D5754" s="61">
        <v>130573742.65971312</v>
      </c>
      <c r="E5754" s="61">
        <v>912960.23746607278</v>
      </c>
      <c r="F5754" s="72">
        <v>615986586.83502424</v>
      </c>
      <c r="G5754" s="61">
        <v>317190698.97639972</v>
      </c>
      <c r="H5754" s="61">
        <v>148480643.24888825</v>
      </c>
      <c r="I5754" s="61">
        <v>128562486.0870513</v>
      </c>
      <c r="J5754" s="61">
        <v>713235.60747879359</v>
      </c>
      <c r="K5754" s="72">
        <v>594947063.91981804</v>
      </c>
    </row>
    <row r="5755" spans="1:11">
      <c r="A5755" s="61">
        <v>5734</v>
      </c>
      <c r="B5755" s="61">
        <v>300431507.577869</v>
      </c>
      <c r="C5755" s="61">
        <v>153087881.904468</v>
      </c>
      <c r="D5755" s="61">
        <v>144780172.81430811</v>
      </c>
      <c r="E5755" s="61">
        <v>0</v>
      </c>
      <c r="F5755" s="72">
        <v>598299562.29664516</v>
      </c>
      <c r="G5755" s="61">
        <v>290469501.26937068</v>
      </c>
      <c r="H5755" s="61">
        <v>147555055.64719504</v>
      </c>
      <c r="I5755" s="61">
        <v>138869524.09358323</v>
      </c>
      <c r="J5755" s="61">
        <v>0</v>
      </c>
      <c r="K5755" s="72">
        <v>576894081.010149</v>
      </c>
    </row>
    <row r="5756" spans="1:11">
      <c r="A5756" s="61">
        <v>5735</v>
      </c>
      <c r="B5756" s="61">
        <v>297255288.87248999</v>
      </c>
      <c r="C5756" s="61">
        <v>138974131.74061099</v>
      </c>
      <c r="D5756" s="61">
        <v>128540521.73113613</v>
      </c>
      <c r="E5756" s="61">
        <v>0</v>
      </c>
      <c r="F5756" s="72">
        <v>564769942.34423709</v>
      </c>
      <c r="G5756" s="61">
        <v>289239998.53920519</v>
      </c>
      <c r="H5756" s="61">
        <v>134113679.45889319</v>
      </c>
      <c r="I5756" s="61">
        <v>128240511.20939979</v>
      </c>
      <c r="J5756" s="61">
        <v>0</v>
      </c>
      <c r="K5756" s="72">
        <v>551594189.20749819</v>
      </c>
    </row>
    <row r="5757" spans="1:11">
      <c r="A5757" s="61">
        <v>5736</v>
      </c>
      <c r="B5757" s="61">
        <v>302515469.08167303</v>
      </c>
      <c r="C5757" s="61">
        <v>158482906.33643699</v>
      </c>
      <c r="D5757" s="61">
        <v>143802559.2116881</v>
      </c>
      <c r="E5757" s="61">
        <v>0</v>
      </c>
      <c r="F5757" s="72">
        <v>604800934.62979817</v>
      </c>
      <c r="G5757" s="61">
        <v>296489958.73007917</v>
      </c>
      <c r="H5757" s="61">
        <v>151862411.29148939</v>
      </c>
      <c r="I5757" s="61">
        <v>131477096.54749259</v>
      </c>
      <c r="J5757" s="61">
        <v>0</v>
      </c>
      <c r="K5757" s="72">
        <v>579829466.56906128</v>
      </c>
    </row>
    <row r="5758" spans="1:11">
      <c r="A5758" s="61">
        <v>5737</v>
      </c>
      <c r="B5758" s="61">
        <v>324292571.236157</v>
      </c>
      <c r="C5758" s="61">
        <v>143517038.78080499</v>
      </c>
      <c r="D5758" s="61">
        <v>129633802.58865412</v>
      </c>
      <c r="E5758" s="61">
        <v>3787224.9429919063</v>
      </c>
      <c r="F5758" s="72">
        <v>601230637.54860795</v>
      </c>
      <c r="G5758" s="61">
        <v>316773394.35856467</v>
      </c>
      <c r="H5758" s="61">
        <v>140965671.44081447</v>
      </c>
      <c r="I5758" s="61">
        <v>128692291.63501355</v>
      </c>
      <c r="J5758" s="61">
        <v>3064245.6075641178</v>
      </c>
      <c r="K5758" s="72">
        <v>589495603.04195666</v>
      </c>
    </row>
    <row r="5759" spans="1:11">
      <c r="A5759" s="61">
        <v>5738</v>
      </c>
      <c r="B5759" s="61">
        <v>330182763.00174099</v>
      </c>
      <c r="C5759" s="61">
        <v>142337762.78654599</v>
      </c>
      <c r="D5759" s="61">
        <v>161931047.39832711</v>
      </c>
      <c r="E5759" s="61">
        <v>11645759.351287959</v>
      </c>
      <c r="F5759" s="72">
        <v>646097332.537902</v>
      </c>
      <c r="G5759" s="61">
        <v>322305803.57727838</v>
      </c>
      <c r="H5759" s="61">
        <v>135372554.67324278</v>
      </c>
      <c r="I5759" s="61">
        <v>155691800.88382971</v>
      </c>
      <c r="J5759" s="61">
        <v>9086745.24938922</v>
      </c>
      <c r="K5759" s="72">
        <v>622456904.38374007</v>
      </c>
    </row>
    <row r="5760" spans="1:11">
      <c r="A5760" s="61">
        <v>5739</v>
      </c>
      <c r="B5760" s="61">
        <v>322566265.27428699</v>
      </c>
      <c r="C5760" s="61">
        <v>137023773.14060199</v>
      </c>
      <c r="D5760" s="61">
        <v>144605459.77487412</v>
      </c>
      <c r="E5760" s="61">
        <v>3320568.356660272</v>
      </c>
      <c r="F5760" s="72">
        <v>607516066.54642332</v>
      </c>
      <c r="G5760" s="61">
        <v>312962646.42149138</v>
      </c>
      <c r="H5760" s="61">
        <v>131505328.65731011</v>
      </c>
      <c r="I5760" s="61">
        <v>137470406.35741621</v>
      </c>
      <c r="J5760" s="61">
        <v>2898430.1922329725</v>
      </c>
      <c r="K5760" s="72">
        <v>584836811.62845063</v>
      </c>
    </row>
    <row r="5761" spans="1:11">
      <c r="A5761" s="61">
        <v>5740</v>
      </c>
      <c r="B5761" s="61">
        <v>337249187.60227197</v>
      </c>
      <c r="C5761" s="61">
        <v>148850992.81852001</v>
      </c>
      <c r="D5761" s="61">
        <v>138788563.7180531</v>
      </c>
      <c r="E5761" s="61">
        <v>12939974.92295252</v>
      </c>
      <c r="F5761" s="72">
        <v>637828719.06179762</v>
      </c>
      <c r="G5761" s="61">
        <v>316327482.12075114</v>
      </c>
      <c r="H5761" s="61">
        <v>140922901.32324612</v>
      </c>
      <c r="I5761" s="61">
        <v>129387618.25318417</v>
      </c>
      <c r="J5761" s="61">
        <v>10341844.23665561</v>
      </c>
      <c r="K5761" s="72">
        <v>596979845.93383706</v>
      </c>
    </row>
    <row r="5762" spans="1:11">
      <c r="A5762" s="61">
        <v>5741</v>
      </c>
      <c r="B5762" s="61">
        <v>302703037.484945</v>
      </c>
      <c r="C5762" s="61">
        <v>154277498.37292501</v>
      </c>
      <c r="D5762" s="61">
        <v>122611925.93075313</v>
      </c>
      <c r="E5762" s="61">
        <v>0</v>
      </c>
      <c r="F5762" s="72">
        <v>579592461.78862309</v>
      </c>
      <c r="G5762" s="61">
        <v>294738882.6627478</v>
      </c>
      <c r="H5762" s="61">
        <v>152755352.98781997</v>
      </c>
      <c r="I5762" s="61">
        <v>122611925.93075313</v>
      </c>
      <c r="J5762" s="61">
        <v>0</v>
      </c>
      <c r="K5762" s="72">
        <v>570106161.58132088</v>
      </c>
    </row>
    <row r="5763" spans="1:11">
      <c r="A5763" s="61">
        <v>5742</v>
      </c>
      <c r="B5763" s="61">
        <v>316548535.91200298</v>
      </c>
      <c r="C5763" s="61">
        <v>137557753.064109</v>
      </c>
      <c r="D5763" s="61">
        <v>129166734.07477212</v>
      </c>
      <c r="E5763" s="61">
        <v>5845032.4823274156</v>
      </c>
      <c r="F5763" s="72">
        <v>589118055.53321159</v>
      </c>
      <c r="G5763" s="61">
        <v>310446052.94047165</v>
      </c>
      <c r="H5763" s="61">
        <v>136654618.05427948</v>
      </c>
      <c r="I5763" s="61">
        <v>128622235.91637839</v>
      </c>
      <c r="J5763" s="61">
        <v>4793773.5588909248</v>
      </c>
      <c r="K5763" s="72">
        <v>580516680.47002053</v>
      </c>
    </row>
    <row r="5764" spans="1:11">
      <c r="A5764" s="61">
        <v>5743</v>
      </c>
      <c r="B5764" s="61">
        <v>330754840.66372001</v>
      </c>
      <c r="C5764" s="61">
        <v>144323406.18655899</v>
      </c>
      <c r="D5764" s="61">
        <v>131750938.51547413</v>
      </c>
      <c r="E5764" s="61">
        <v>0</v>
      </c>
      <c r="F5764" s="72">
        <v>606829185.36575305</v>
      </c>
      <c r="G5764" s="61">
        <v>322694298.43511248</v>
      </c>
      <c r="H5764" s="61">
        <v>139723852.01004082</v>
      </c>
      <c r="I5764" s="61">
        <v>127603798.38130118</v>
      </c>
      <c r="J5764" s="61">
        <v>0</v>
      </c>
      <c r="K5764" s="72">
        <v>590021948.8264544</v>
      </c>
    </row>
    <row r="5765" spans="1:11">
      <c r="A5765" s="61">
        <v>5744</v>
      </c>
      <c r="B5765" s="61">
        <v>356730440.95191002</v>
      </c>
      <c r="C5765" s="61">
        <v>150216655.108125</v>
      </c>
      <c r="D5765" s="61">
        <v>155023248.99562213</v>
      </c>
      <c r="E5765" s="61">
        <v>0</v>
      </c>
      <c r="F5765" s="72">
        <v>661970345.05565715</v>
      </c>
      <c r="G5765" s="61">
        <v>337626287.4594866</v>
      </c>
      <c r="H5765" s="61">
        <v>148002335.5903202</v>
      </c>
      <c r="I5765" s="61">
        <v>140894471.35291463</v>
      </c>
      <c r="J5765" s="61">
        <v>0</v>
      </c>
      <c r="K5765" s="72">
        <v>626523094.40272141</v>
      </c>
    </row>
    <row r="5766" spans="1:11">
      <c r="A5766" s="61">
        <v>5745</v>
      </c>
      <c r="B5766" s="61">
        <v>320661736.01619703</v>
      </c>
      <c r="C5766" s="61">
        <v>132021138.40784299</v>
      </c>
      <c r="D5766" s="61">
        <v>140111024.68887413</v>
      </c>
      <c r="E5766" s="61">
        <v>4881243.7349525886</v>
      </c>
      <c r="F5766" s="72">
        <v>597675142.84786665</v>
      </c>
      <c r="G5766" s="61">
        <v>308055651.03153503</v>
      </c>
      <c r="H5766" s="61">
        <v>130076532.83128391</v>
      </c>
      <c r="I5766" s="61">
        <v>131955078.23366635</v>
      </c>
      <c r="J5766" s="61">
        <v>3820142.2600278486</v>
      </c>
      <c r="K5766" s="72">
        <v>573907404.35651302</v>
      </c>
    </row>
    <row r="5767" spans="1:11">
      <c r="A5767" s="61">
        <v>5746</v>
      </c>
      <c r="B5767" s="61">
        <v>289811738.32199502</v>
      </c>
      <c r="C5767" s="61">
        <v>163944463.67931601</v>
      </c>
      <c r="D5767" s="61">
        <v>139643620.27485812</v>
      </c>
      <c r="E5767" s="61">
        <v>0</v>
      </c>
      <c r="F5767" s="72">
        <v>593399822.27616918</v>
      </c>
      <c r="G5767" s="61">
        <v>278284892.96819872</v>
      </c>
      <c r="H5767" s="61">
        <v>158401814.61107236</v>
      </c>
      <c r="I5767" s="61">
        <v>130312346.24191512</v>
      </c>
      <c r="J5767" s="61">
        <v>0</v>
      </c>
      <c r="K5767" s="72">
        <v>566999053.8211863</v>
      </c>
    </row>
    <row r="5768" spans="1:11">
      <c r="A5768" s="61">
        <v>5747</v>
      </c>
      <c r="B5768" s="61">
        <v>319048043.12145603</v>
      </c>
      <c r="C5768" s="61">
        <v>131567513.74463999</v>
      </c>
      <c r="D5768" s="61">
        <v>151234693.7850911</v>
      </c>
      <c r="E5768" s="61">
        <v>3905138.0674720178</v>
      </c>
      <c r="F5768" s="72">
        <v>605755388.71865916</v>
      </c>
      <c r="G5768" s="61">
        <v>304683697.71415102</v>
      </c>
      <c r="H5768" s="61">
        <v>131567513.74463999</v>
      </c>
      <c r="I5768" s="61">
        <v>142549642.41917875</v>
      </c>
      <c r="J5768" s="61">
        <v>3218773.1063189674</v>
      </c>
      <c r="K5768" s="72">
        <v>582019626.98428881</v>
      </c>
    </row>
    <row r="5769" spans="1:11">
      <c r="A5769" s="61">
        <v>5748</v>
      </c>
      <c r="B5769" s="61">
        <v>303719993.09554499</v>
      </c>
      <c r="C5769" s="61">
        <v>161227230.73430899</v>
      </c>
      <c r="D5769" s="61">
        <v>143352473.84727013</v>
      </c>
      <c r="E5769" s="61">
        <v>0</v>
      </c>
      <c r="F5769" s="72">
        <v>608299697.67712414</v>
      </c>
      <c r="G5769" s="61">
        <v>296686642.82953691</v>
      </c>
      <c r="H5769" s="61">
        <v>155940964.68491894</v>
      </c>
      <c r="I5769" s="61">
        <v>141686420.53981677</v>
      </c>
      <c r="J5769" s="61">
        <v>0</v>
      </c>
      <c r="K5769" s="72">
        <v>594314028.05427265</v>
      </c>
    </row>
    <row r="5770" spans="1:11">
      <c r="A5770" s="61">
        <v>5749</v>
      </c>
      <c r="B5770" s="61">
        <v>309106927.70850199</v>
      </c>
      <c r="C5770" s="61">
        <v>155135920.48571301</v>
      </c>
      <c r="D5770" s="61">
        <v>151753692.86008513</v>
      </c>
      <c r="E5770" s="61">
        <v>0</v>
      </c>
      <c r="F5770" s="72">
        <v>615996541.05430007</v>
      </c>
      <c r="G5770" s="61">
        <v>306877555.57220459</v>
      </c>
      <c r="H5770" s="61">
        <v>152420525.89731556</v>
      </c>
      <c r="I5770" s="61">
        <v>133807843.54167382</v>
      </c>
      <c r="J5770" s="61">
        <v>0</v>
      </c>
      <c r="K5770" s="72">
        <v>593105925.01119387</v>
      </c>
    </row>
    <row r="5771" spans="1:11">
      <c r="A5771" s="61">
        <v>5750</v>
      </c>
      <c r="B5771" s="61">
        <v>299472795.99871403</v>
      </c>
      <c r="C5771" s="61">
        <v>164836380.55798</v>
      </c>
      <c r="D5771" s="61">
        <v>140519371.98321211</v>
      </c>
      <c r="E5771" s="61">
        <v>14520885.756085381</v>
      </c>
      <c r="F5771" s="72">
        <v>619349434.29599154</v>
      </c>
      <c r="G5771" s="61">
        <v>298879516.74365085</v>
      </c>
      <c r="H5771" s="61">
        <v>162282327.53919348</v>
      </c>
      <c r="I5771" s="61">
        <v>133009230.30768563</v>
      </c>
      <c r="J5771" s="61">
        <v>12425469.498823971</v>
      </c>
      <c r="K5771" s="72">
        <v>606596544.08935392</v>
      </c>
    </row>
    <row r="5772" spans="1:11">
      <c r="A5772" s="61">
        <v>5751</v>
      </c>
      <c r="B5772" s="61">
        <v>285874522.66791201</v>
      </c>
      <c r="C5772" s="61">
        <v>164628877.29239199</v>
      </c>
      <c r="D5772" s="61">
        <v>122251374.23373212</v>
      </c>
      <c r="E5772" s="61">
        <v>8289953.4481783072</v>
      </c>
      <c r="F5772" s="72">
        <v>581044727.64221442</v>
      </c>
      <c r="G5772" s="61">
        <v>284025123.90238363</v>
      </c>
      <c r="H5772" s="61">
        <v>158952335.37913814</v>
      </c>
      <c r="I5772" s="61">
        <v>117267818.9003574</v>
      </c>
      <c r="J5772" s="61">
        <v>6902705.6596325869</v>
      </c>
      <c r="K5772" s="72">
        <v>567147983.84151173</v>
      </c>
    </row>
    <row r="5773" spans="1:11">
      <c r="A5773" s="61">
        <v>5752</v>
      </c>
      <c r="B5773" s="61">
        <v>307688618.83644903</v>
      </c>
      <c r="C5773" s="61">
        <v>182515279.49027199</v>
      </c>
      <c r="D5773" s="61">
        <v>131328060.60473213</v>
      </c>
      <c r="E5773" s="61">
        <v>0</v>
      </c>
      <c r="F5773" s="72">
        <v>621531958.93145311</v>
      </c>
      <c r="G5773" s="61">
        <v>300112715.65861219</v>
      </c>
      <c r="H5773" s="61">
        <v>175659091.93687683</v>
      </c>
      <c r="I5773" s="61">
        <v>130101889.51271604</v>
      </c>
      <c r="J5773" s="61">
        <v>0</v>
      </c>
      <c r="K5773" s="72">
        <v>605873697.10820508</v>
      </c>
    </row>
    <row r="5774" spans="1:11">
      <c r="A5774" s="61">
        <v>5753</v>
      </c>
      <c r="B5774" s="61">
        <v>351654477.15100998</v>
      </c>
      <c r="C5774" s="61">
        <v>131476105.07306001</v>
      </c>
      <c r="D5774" s="61">
        <v>123347812.79451512</v>
      </c>
      <c r="E5774" s="61">
        <v>11220684.476606954</v>
      </c>
      <c r="F5774" s="72">
        <v>617699079.49519205</v>
      </c>
      <c r="G5774" s="61">
        <v>331915895.99354607</v>
      </c>
      <c r="H5774" s="61">
        <v>130168296.61097364</v>
      </c>
      <c r="I5774" s="61">
        <v>118431473.48096509</v>
      </c>
      <c r="J5774" s="61">
        <v>9413372.359085314</v>
      </c>
      <c r="K5774" s="72">
        <v>589929038.44457018</v>
      </c>
    </row>
    <row r="5775" spans="1:11">
      <c r="A5775" s="61">
        <v>5754</v>
      </c>
      <c r="B5775" s="61">
        <v>352759516.04723603</v>
      </c>
      <c r="C5775" s="61">
        <v>149733258.10191801</v>
      </c>
      <c r="D5775" s="61">
        <v>139162038.99366111</v>
      </c>
      <c r="E5775" s="61">
        <v>15587038.090012968</v>
      </c>
      <c r="F5775" s="72">
        <v>657241851.23282814</v>
      </c>
      <c r="G5775" s="61">
        <v>317613433.9901756</v>
      </c>
      <c r="H5775" s="61">
        <v>147846865.75026163</v>
      </c>
      <c r="I5775" s="61">
        <v>135901627.22228983</v>
      </c>
      <c r="J5775" s="61">
        <v>12516843.708124934</v>
      </c>
      <c r="K5775" s="72">
        <v>613878770.67085207</v>
      </c>
    </row>
    <row r="5776" spans="1:11">
      <c r="A5776" s="61">
        <v>5755</v>
      </c>
      <c r="B5776" s="61">
        <v>300942933.71984202</v>
      </c>
      <c r="C5776" s="61">
        <v>149681589.99114001</v>
      </c>
      <c r="D5776" s="61">
        <v>129297715.74174912</v>
      </c>
      <c r="E5776" s="61">
        <v>97295008.167049184</v>
      </c>
      <c r="F5776" s="72">
        <v>677217247.6197803</v>
      </c>
      <c r="G5776" s="61">
        <v>298162957.60812718</v>
      </c>
      <c r="H5776" s="61">
        <v>140569740.13734657</v>
      </c>
      <c r="I5776" s="61">
        <v>128025568.86605044</v>
      </c>
      <c r="J5776" s="61">
        <v>20000000</v>
      </c>
      <c r="K5776" s="72">
        <v>586758266.61152422</v>
      </c>
    </row>
    <row r="5777" spans="1:11">
      <c r="A5777" s="61">
        <v>5756</v>
      </c>
      <c r="B5777" s="61">
        <v>319917292.74587202</v>
      </c>
      <c r="C5777" s="61">
        <v>169429192.30976</v>
      </c>
      <c r="D5777" s="61">
        <v>149435642.60678813</v>
      </c>
      <c r="E5777" s="61">
        <v>9450426.6466042902</v>
      </c>
      <c r="F5777" s="72">
        <v>648232554.30902445</v>
      </c>
      <c r="G5777" s="61">
        <v>307956389.8067562</v>
      </c>
      <c r="H5777" s="61">
        <v>159466756.69099662</v>
      </c>
      <c r="I5777" s="61">
        <v>141307750.12891158</v>
      </c>
      <c r="J5777" s="61">
        <v>7976952.7448440287</v>
      </c>
      <c r="K5777" s="72">
        <v>616707849.37150848</v>
      </c>
    </row>
    <row r="5778" spans="1:11">
      <c r="A5778" s="61">
        <v>5757</v>
      </c>
      <c r="B5778" s="61">
        <v>323086144.55822599</v>
      </c>
      <c r="C5778" s="61">
        <v>140652541.19782501</v>
      </c>
      <c r="D5778" s="61">
        <v>121595849.42377113</v>
      </c>
      <c r="E5778" s="61">
        <v>8854230.3696626965</v>
      </c>
      <c r="F5778" s="72">
        <v>594188765.54948473</v>
      </c>
      <c r="G5778" s="61">
        <v>304640752.48942256</v>
      </c>
      <c r="H5778" s="61">
        <v>135231259.97498667</v>
      </c>
      <c r="I5778" s="61">
        <v>120093071.86789072</v>
      </c>
      <c r="J5778" s="61">
        <v>7285783.7580219442</v>
      </c>
      <c r="K5778" s="72">
        <v>567250868.09032178</v>
      </c>
    </row>
    <row r="5779" spans="1:11">
      <c r="A5779" s="61">
        <v>5758</v>
      </c>
      <c r="B5779" s="61">
        <v>325891366.53021002</v>
      </c>
      <c r="C5779" s="61">
        <v>145318145.11735901</v>
      </c>
      <c r="D5779" s="61">
        <v>131659912.08095512</v>
      </c>
      <c r="E5779" s="61">
        <v>0</v>
      </c>
      <c r="F5779" s="72">
        <v>602869423.72852421</v>
      </c>
      <c r="G5779" s="61">
        <v>309236522.852947</v>
      </c>
      <c r="H5779" s="61">
        <v>143680918.06633407</v>
      </c>
      <c r="I5779" s="61">
        <v>122071997.42213559</v>
      </c>
      <c r="J5779" s="61">
        <v>0</v>
      </c>
      <c r="K5779" s="72">
        <v>574989438.34141672</v>
      </c>
    </row>
    <row r="5780" spans="1:11">
      <c r="A5780" s="61">
        <v>5759</v>
      </c>
      <c r="B5780" s="61">
        <v>339527013.64580297</v>
      </c>
      <c r="C5780" s="61">
        <v>143088738.22724</v>
      </c>
      <c r="D5780" s="61">
        <v>137052361.90064311</v>
      </c>
      <c r="E5780" s="61">
        <v>0</v>
      </c>
      <c r="F5780" s="72">
        <v>619668113.77368605</v>
      </c>
      <c r="G5780" s="61">
        <v>324706166.59613436</v>
      </c>
      <c r="H5780" s="61">
        <v>139310661.28953695</v>
      </c>
      <c r="I5780" s="61">
        <v>128316794.50421491</v>
      </c>
      <c r="J5780" s="61">
        <v>0</v>
      </c>
      <c r="K5780" s="72">
        <v>592333622.38988626</v>
      </c>
    </row>
    <row r="5781" spans="1:11">
      <c r="A5781" s="61">
        <v>5760</v>
      </c>
      <c r="B5781" s="61">
        <v>314061969.982265</v>
      </c>
      <c r="C5781" s="61">
        <v>138444686.53465301</v>
      </c>
      <c r="D5781" s="61">
        <v>137603085.6838631</v>
      </c>
      <c r="E5781" s="61">
        <v>0</v>
      </c>
      <c r="F5781" s="72">
        <v>590109742.20078111</v>
      </c>
      <c r="G5781" s="61">
        <v>303278438.67227262</v>
      </c>
      <c r="H5781" s="61">
        <v>134587401.18162957</v>
      </c>
      <c r="I5781" s="61">
        <v>131058169.51048999</v>
      </c>
      <c r="J5781" s="61">
        <v>0</v>
      </c>
      <c r="K5781" s="72">
        <v>568924009.36439216</v>
      </c>
    </row>
    <row r="5782" spans="1:11">
      <c r="A5782" s="61">
        <v>5761</v>
      </c>
      <c r="B5782" s="61">
        <v>300599345.38124502</v>
      </c>
      <c r="C5782" s="61">
        <v>141691976.59367499</v>
      </c>
      <c r="D5782" s="61">
        <v>134368106.46651012</v>
      </c>
      <c r="E5782" s="61">
        <v>0</v>
      </c>
      <c r="F5782" s="72">
        <v>576659428.44143009</v>
      </c>
      <c r="G5782" s="61">
        <v>290245609.11641413</v>
      </c>
      <c r="H5782" s="61">
        <v>135531790.51411793</v>
      </c>
      <c r="I5782" s="61">
        <v>133176663.37798718</v>
      </c>
      <c r="J5782" s="61">
        <v>0</v>
      </c>
      <c r="K5782" s="72">
        <v>558954063.00851917</v>
      </c>
    </row>
    <row r="5783" spans="1:11">
      <c r="A5783" s="61">
        <v>5762</v>
      </c>
      <c r="B5783" s="61">
        <v>312492361.811445</v>
      </c>
      <c r="C5783" s="61">
        <v>147463704.999098</v>
      </c>
      <c r="D5783" s="61">
        <v>125841211.73502113</v>
      </c>
      <c r="E5783" s="61">
        <v>0</v>
      </c>
      <c r="F5783" s="72">
        <v>585797278.54556417</v>
      </c>
      <c r="G5783" s="61">
        <v>294171366.21391898</v>
      </c>
      <c r="H5783" s="61">
        <v>146264260.03545403</v>
      </c>
      <c r="I5783" s="61">
        <v>124625014.84633885</v>
      </c>
      <c r="J5783" s="61">
        <v>0</v>
      </c>
      <c r="K5783" s="72">
        <v>565060641.09571195</v>
      </c>
    </row>
    <row r="5784" spans="1:11">
      <c r="A5784" s="61">
        <v>5763</v>
      </c>
      <c r="B5784" s="61">
        <v>306167745.20524901</v>
      </c>
      <c r="C5784" s="61">
        <v>154616984.46154001</v>
      </c>
      <c r="D5784" s="61">
        <v>114354081.60411093</v>
      </c>
      <c r="E5784" s="61">
        <v>0</v>
      </c>
      <c r="F5784" s="72">
        <v>575138811.27090001</v>
      </c>
      <c r="G5784" s="61">
        <v>298641732.62922055</v>
      </c>
      <c r="H5784" s="61">
        <v>149077203.20763963</v>
      </c>
      <c r="I5784" s="61">
        <v>114354081.60411093</v>
      </c>
      <c r="J5784" s="61">
        <v>0</v>
      </c>
      <c r="K5784" s="72">
        <v>562073017.44097114</v>
      </c>
    </row>
    <row r="5785" spans="1:11">
      <c r="A5785" s="61">
        <v>5764</v>
      </c>
      <c r="B5785" s="61">
        <v>312488868.64126199</v>
      </c>
      <c r="C5785" s="61">
        <v>134662333.10865098</v>
      </c>
      <c r="D5785" s="61">
        <v>132492967.32147913</v>
      </c>
      <c r="E5785" s="61">
        <v>0</v>
      </c>
      <c r="F5785" s="72">
        <v>579644169.07139206</v>
      </c>
      <c r="G5785" s="61">
        <v>304286920.94200271</v>
      </c>
      <c r="H5785" s="61">
        <v>128680635.90365978</v>
      </c>
      <c r="I5785" s="61">
        <v>128419868.19472769</v>
      </c>
      <c r="J5785" s="61">
        <v>0</v>
      </c>
      <c r="K5785" s="72">
        <v>561387425.04039013</v>
      </c>
    </row>
    <row r="5786" spans="1:11">
      <c r="A5786" s="61">
        <v>5765</v>
      </c>
      <c r="B5786" s="61">
        <v>326840697.25616598</v>
      </c>
      <c r="C5786" s="61">
        <v>128980100.679601</v>
      </c>
      <c r="D5786" s="61">
        <v>130582756.15797912</v>
      </c>
      <c r="E5786" s="61">
        <v>0</v>
      </c>
      <c r="F5786" s="72">
        <v>586403554.09374607</v>
      </c>
      <c r="G5786" s="61">
        <v>311319898.43912756</v>
      </c>
      <c r="H5786" s="61">
        <v>125467026.31651336</v>
      </c>
      <c r="I5786" s="61">
        <v>123525668.95388061</v>
      </c>
      <c r="J5786" s="61">
        <v>0</v>
      </c>
      <c r="K5786" s="72">
        <v>560312593.70952153</v>
      </c>
    </row>
    <row r="5787" spans="1:11">
      <c r="A5787" s="61">
        <v>5766</v>
      </c>
      <c r="B5787" s="61">
        <v>309920867.92576301</v>
      </c>
      <c r="C5787" s="61">
        <v>123882743.350704</v>
      </c>
      <c r="D5787" s="61">
        <v>152707880.4796741</v>
      </c>
      <c r="E5787" s="61">
        <v>47419001.304472797</v>
      </c>
      <c r="F5787" s="72">
        <v>633930493.06061399</v>
      </c>
      <c r="G5787" s="61">
        <v>301559733.97982699</v>
      </c>
      <c r="H5787" s="61">
        <v>120863312.39717069</v>
      </c>
      <c r="I5787" s="61">
        <v>138002024.39209351</v>
      </c>
      <c r="J5787" s="61">
        <v>20000000</v>
      </c>
      <c r="K5787" s="72">
        <v>580425070.76909125</v>
      </c>
    </row>
    <row r="5788" spans="1:11">
      <c r="A5788" s="61">
        <v>5767</v>
      </c>
      <c r="B5788" s="61">
        <v>306941289.42946398</v>
      </c>
      <c r="C5788" s="61">
        <v>160329438.034549</v>
      </c>
      <c r="D5788" s="61">
        <v>143590331.18014413</v>
      </c>
      <c r="E5788" s="61">
        <v>1487821.878592974</v>
      </c>
      <c r="F5788" s="72">
        <v>612348880.52275014</v>
      </c>
      <c r="G5788" s="61">
        <v>299245728.44512993</v>
      </c>
      <c r="H5788" s="61">
        <v>153149117.09311432</v>
      </c>
      <c r="I5788" s="61">
        <v>135171061.31221631</v>
      </c>
      <c r="J5788" s="61">
        <v>1244573.4834468241</v>
      </c>
      <c r="K5788" s="72">
        <v>588810480.33390749</v>
      </c>
    </row>
    <row r="5789" spans="1:11">
      <c r="A5789" s="61">
        <v>5768</v>
      </c>
      <c r="B5789" s="61">
        <v>305498003.17153198</v>
      </c>
      <c r="C5789" s="61">
        <v>144861831.04303399</v>
      </c>
      <c r="D5789" s="61">
        <v>153588050.42897913</v>
      </c>
      <c r="E5789" s="61">
        <v>0</v>
      </c>
      <c r="F5789" s="72">
        <v>603947884.64354515</v>
      </c>
      <c r="G5789" s="61">
        <v>304126870.71265835</v>
      </c>
      <c r="H5789" s="61">
        <v>141044921.78829899</v>
      </c>
      <c r="I5789" s="61">
        <v>140583414.14473602</v>
      </c>
      <c r="J5789" s="61">
        <v>0</v>
      </c>
      <c r="K5789" s="72">
        <v>585755206.64569342</v>
      </c>
    </row>
    <row r="5790" spans="1:11">
      <c r="A5790" s="61">
        <v>5769</v>
      </c>
      <c r="B5790" s="61">
        <v>314495650.39340699</v>
      </c>
      <c r="C5790" s="61">
        <v>152317768.93944699</v>
      </c>
      <c r="D5790" s="61">
        <v>149687832.23457211</v>
      </c>
      <c r="E5790" s="61">
        <v>0</v>
      </c>
      <c r="F5790" s="72">
        <v>616501251.56742609</v>
      </c>
      <c r="G5790" s="61">
        <v>305084933.1199472</v>
      </c>
      <c r="H5790" s="61">
        <v>147185621.58576256</v>
      </c>
      <c r="I5790" s="61">
        <v>140709236.70587581</v>
      </c>
      <c r="J5790" s="61">
        <v>0</v>
      </c>
      <c r="K5790" s="72">
        <v>592979791.41158557</v>
      </c>
    </row>
    <row r="5791" spans="1:11">
      <c r="A5791" s="61">
        <v>5770</v>
      </c>
      <c r="B5791" s="61">
        <v>314376999.12512398</v>
      </c>
      <c r="C5791" s="61">
        <v>141131286.72137401</v>
      </c>
      <c r="D5791" s="61">
        <v>139937666.93649614</v>
      </c>
      <c r="E5791" s="61">
        <v>0</v>
      </c>
      <c r="F5791" s="72">
        <v>595445952.78299415</v>
      </c>
      <c r="G5791" s="61">
        <v>310568487.76892948</v>
      </c>
      <c r="H5791" s="61">
        <v>137704043.79317424</v>
      </c>
      <c r="I5791" s="61">
        <v>135590899.54361799</v>
      </c>
      <c r="J5791" s="61">
        <v>0</v>
      </c>
      <c r="K5791" s="72">
        <v>583863431.10572171</v>
      </c>
    </row>
    <row r="5792" spans="1:11">
      <c r="A5792" s="61">
        <v>5771</v>
      </c>
      <c r="B5792" s="61">
        <v>282430578.55652899</v>
      </c>
      <c r="C5792" s="61">
        <v>142290935.26319399</v>
      </c>
      <c r="D5792" s="61">
        <v>118186576.72301942</v>
      </c>
      <c r="E5792" s="61">
        <v>0</v>
      </c>
      <c r="F5792" s="72">
        <v>542908090.54274249</v>
      </c>
      <c r="G5792" s="61">
        <v>277269166.43983418</v>
      </c>
      <c r="H5792" s="61">
        <v>139950205.23898771</v>
      </c>
      <c r="I5792" s="61">
        <v>110064681.65678768</v>
      </c>
      <c r="J5792" s="61">
        <v>0</v>
      </c>
      <c r="K5792" s="72">
        <v>527284053.33560967</v>
      </c>
    </row>
    <row r="5793" spans="1:11">
      <c r="A5793" s="61">
        <v>5772</v>
      </c>
      <c r="B5793" s="61">
        <v>339306749.44431001</v>
      </c>
      <c r="C5793" s="61">
        <v>154938977.94513199</v>
      </c>
      <c r="D5793" s="61">
        <v>132844983.93582313</v>
      </c>
      <c r="E5793" s="61">
        <v>15201887.561985916</v>
      </c>
      <c r="F5793" s="72">
        <v>642292598.88725102</v>
      </c>
      <c r="G5793" s="61">
        <v>319512639.3211053</v>
      </c>
      <c r="H5793" s="61">
        <v>150675014.87455288</v>
      </c>
      <c r="I5793" s="61">
        <v>129504117.40184921</v>
      </c>
      <c r="J5793" s="61">
        <v>13091293.588953307</v>
      </c>
      <c r="K5793" s="72">
        <v>612783065.18646073</v>
      </c>
    </row>
    <row r="5794" spans="1:11">
      <c r="A5794" s="61">
        <v>5773</v>
      </c>
      <c r="B5794" s="61">
        <v>334525616.673172</v>
      </c>
      <c r="C5794" s="61">
        <v>146899541.143204</v>
      </c>
      <c r="D5794" s="61">
        <v>139377433.10946614</v>
      </c>
      <c r="E5794" s="61">
        <v>1475255.1638758108</v>
      </c>
      <c r="F5794" s="72">
        <v>622277846.08971786</v>
      </c>
      <c r="G5794" s="61">
        <v>320217175.07016957</v>
      </c>
      <c r="H5794" s="61">
        <v>134420584.01965499</v>
      </c>
      <c r="I5794" s="61">
        <v>131295051.47744034</v>
      </c>
      <c r="J5794" s="61">
        <v>1276366.8934413772</v>
      </c>
      <c r="K5794" s="72">
        <v>587209177.46070623</v>
      </c>
    </row>
    <row r="5795" spans="1:11">
      <c r="A5795" s="61">
        <v>5774</v>
      </c>
      <c r="B5795" s="61">
        <v>346497988.012182</v>
      </c>
      <c r="C5795" s="61">
        <v>137868449.71920401</v>
      </c>
      <c r="D5795" s="61">
        <v>141385467.97369412</v>
      </c>
      <c r="E5795" s="61">
        <v>0</v>
      </c>
      <c r="F5795" s="72">
        <v>625751905.70508015</v>
      </c>
      <c r="G5795" s="61">
        <v>322134481.12314492</v>
      </c>
      <c r="H5795" s="61">
        <v>134473672.73142016</v>
      </c>
      <c r="I5795" s="61">
        <v>139025037.45840582</v>
      </c>
      <c r="J5795" s="61">
        <v>0</v>
      </c>
      <c r="K5795" s="72">
        <v>595633191.31297088</v>
      </c>
    </row>
    <row r="5796" spans="1:11">
      <c r="A5796" s="61">
        <v>5775</v>
      </c>
      <c r="B5796" s="61">
        <v>311325503.14446098</v>
      </c>
      <c r="C5796" s="61">
        <v>129984476.110626</v>
      </c>
      <c r="D5796" s="61">
        <v>126898100.06890112</v>
      </c>
      <c r="E5796" s="61">
        <v>0</v>
      </c>
      <c r="F5796" s="72">
        <v>568208079.32398808</v>
      </c>
      <c r="G5796" s="61">
        <v>298335476.6156944</v>
      </c>
      <c r="H5796" s="61">
        <v>126303060.64188252</v>
      </c>
      <c r="I5796" s="61">
        <v>117009200.95074464</v>
      </c>
      <c r="J5796" s="61">
        <v>0</v>
      </c>
      <c r="K5796" s="72">
        <v>541647738.20832157</v>
      </c>
    </row>
    <row r="5797" spans="1:11">
      <c r="A5797" s="61">
        <v>5776</v>
      </c>
      <c r="B5797" s="61">
        <v>324827122.02353698</v>
      </c>
      <c r="C5797" s="61">
        <v>135043824.72018799</v>
      </c>
      <c r="D5797" s="61">
        <v>135490694.63299912</v>
      </c>
      <c r="E5797" s="61">
        <v>1058438.0470456048</v>
      </c>
      <c r="F5797" s="72">
        <v>596420079.42376959</v>
      </c>
      <c r="G5797" s="61">
        <v>314479009.07476807</v>
      </c>
      <c r="H5797" s="61">
        <v>134389367.16450837</v>
      </c>
      <c r="I5797" s="61">
        <v>124054557.59585743</v>
      </c>
      <c r="J5797" s="61">
        <v>831219.76704257342</v>
      </c>
      <c r="K5797" s="72">
        <v>573754153.60217631</v>
      </c>
    </row>
    <row r="5798" spans="1:11">
      <c r="A5798" s="61">
        <v>5777</v>
      </c>
      <c r="B5798" s="61">
        <v>312845037.34607202</v>
      </c>
      <c r="C5798" s="61">
        <v>131264462.73940299</v>
      </c>
      <c r="D5798" s="61">
        <v>138419868.72907811</v>
      </c>
      <c r="E5798" s="61">
        <v>0</v>
      </c>
      <c r="F5798" s="72">
        <v>582529368.81455314</v>
      </c>
      <c r="G5798" s="61">
        <v>306596378.7168569</v>
      </c>
      <c r="H5798" s="61">
        <v>130017796.12350211</v>
      </c>
      <c r="I5798" s="61">
        <v>137921111.10999024</v>
      </c>
      <c r="J5798" s="61">
        <v>0</v>
      </c>
      <c r="K5798" s="72">
        <v>574535285.95034933</v>
      </c>
    </row>
    <row r="5799" spans="1:11">
      <c r="A5799" s="61">
        <v>5778</v>
      </c>
      <c r="B5799" s="61">
        <v>352593020.11625499</v>
      </c>
      <c r="C5799" s="61">
        <v>144817444.73028499</v>
      </c>
      <c r="D5799" s="61">
        <v>125981411.62021112</v>
      </c>
      <c r="E5799" s="61">
        <v>0</v>
      </c>
      <c r="F5799" s="72">
        <v>623391876.4667511</v>
      </c>
      <c r="G5799" s="61">
        <v>324098418.46527267</v>
      </c>
      <c r="H5799" s="61">
        <v>144749349.74355525</v>
      </c>
      <c r="I5799" s="61">
        <v>121833617.48133612</v>
      </c>
      <c r="J5799" s="61">
        <v>0</v>
      </c>
      <c r="K5799" s="72">
        <v>590681385.69016409</v>
      </c>
    </row>
    <row r="5800" spans="1:11">
      <c r="A5800" s="61">
        <v>5779</v>
      </c>
      <c r="B5800" s="61">
        <v>333337619.14457601</v>
      </c>
      <c r="C5800" s="61">
        <v>156898652.381589</v>
      </c>
      <c r="D5800" s="61">
        <v>140392460.49182111</v>
      </c>
      <c r="E5800" s="61">
        <v>5252651.8698376426</v>
      </c>
      <c r="F5800" s="72">
        <v>635881383.8878237</v>
      </c>
      <c r="G5800" s="61">
        <v>323158541.74999899</v>
      </c>
      <c r="H5800" s="61">
        <v>151070132.96604711</v>
      </c>
      <c r="I5800" s="61">
        <v>132139584.01861061</v>
      </c>
      <c r="J5800" s="61">
        <v>4097436.847915241</v>
      </c>
      <c r="K5800" s="72">
        <v>610465695.58257186</v>
      </c>
    </row>
    <row r="5801" spans="1:11">
      <c r="A5801" s="61">
        <v>5780</v>
      </c>
      <c r="B5801" s="61">
        <v>327083149.40510899</v>
      </c>
      <c r="C5801" s="61">
        <v>146174577.54314899</v>
      </c>
      <c r="D5801" s="61">
        <v>125835503.48720813</v>
      </c>
      <c r="E5801" s="61">
        <v>0</v>
      </c>
      <c r="F5801" s="72">
        <v>599093230.43546605</v>
      </c>
      <c r="G5801" s="61">
        <v>300166052.84671491</v>
      </c>
      <c r="H5801" s="61">
        <v>137915747.95406362</v>
      </c>
      <c r="I5801" s="61">
        <v>124602846.95035525</v>
      </c>
      <c r="J5801" s="61">
        <v>0</v>
      </c>
      <c r="K5801" s="72">
        <v>562684647.75113368</v>
      </c>
    </row>
    <row r="5802" spans="1:11">
      <c r="A5802" s="61">
        <v>5781</v>
      </c>
      <c r="B5802" s="61">
        <v>310962552.82860798</v>
      </c>
      <c r="C5802" s="61">
        <v>141653373.44636399</v>
      </c>
      <c r="D5802" s="61">
        <v>120957059.03716022</v>
      </c>
      <c r="E5802" s="61">
        <v>0</v>
      </c>
      <c r="F5802" s="72">
        <v>573572985.31213212</v>
      </c>
      <c r="G5802" s="61">
        <v>298115599.19923598</v>
      </c>
      <c r="H5802" s="61">
        <v>135996543.89418977</v>
      </c>
      <c r="I5802" s="61">
        <v>120172564.72046773</v>
      </c>
      <c r="J5802" s="61">
        <v>0</v>
      </c>
      <c r="K5802" s="72">
        <v>554284707.81389344</v>
      </c>
    </row>
    <row r="5803" spans="1:11">
      <c r="A5803" s="61">
        <v>5782</v>
      </c>
      <c r="B5803" s="61">
        <v>325410342.95335299</v>
      </c>
      <c r="C5803" s="61">
        <v>149685056.546267</v>
      </c>
      <c r="D5803" s="61">
        <v>139633093.30682412</v>
      </c>
      <c r="E5803" s="61">
        <v>0</v>
      </c>
      <c r="F5803" s="72">
        <v>614728492.80644405</v>
      </c>
      <c r="G5803" s="61">
        <v>317031485.02537757</v>
      </c>
      <c r="H5803" s="61">
        <v>141198893.11022076</v>
      </c>
      <c r="I5803" s="61">
        <v>137830122.30682412</v>
      </c>
      <c r="J5803" s="61">
        <v>0</v>
      </c>
      <c r="K5803" s="72">
        <v>596060500.44242239</v>
      </c>
    </row>
    <row r="5804" spans="1:11">
      <c r="A5804" s="61">
        <v>5783</v>
      </c>
      <c r="B5804" s="61">
        <v>332017347.18898797</v>
      </c>
      <c r="C5804" s="61">
        <v>169358936.15509799</v>
      </c>
      <c r="D5804" s="61">
        <v>163668122.25454512</v>
      </c>
      <c r="E5804" s="61">
        <v>0</v>
      </c>
      <c r="F5804" s="72">
        <v>665044405.59863102</v>
      </c>
      <c r="G5804" s="61">
        <v>311159397.11656106</v>
      </c>
      <c r="H5804" s="61">
        <v>164801656.7867204</v>
      </c>
      <c r="I5804" s="61">
        <v>141728819.52027303</v>
      </c>
      <c r="J5804" s="61">
        <v>0</v>
      </c>
      <c r="K5804" s="72">
        <v>617689873.42355442</v>
      </c>
    </row>
    <row r="5805" spans="1:11">
      <c r="A5805" s="61">
        <v>5784</v>
      </c>
      <c r="B5805" s="61">
        <v>316113701.29002702</v>
      </c>
      <c r="C5805" s="61">
        <v>146850947.36001301</v>
      </c>
      <c r="D5805" s="61">
        <v>140191427.28768814</v>
      </c>
      <c r="E5805" s="61">
        <v>0</v>
      </c>
      <c r="F5805" s="72">
        <v>603156075.93772817</v>
      </c>
      <c r="G5805" s="61">
        <v>310780812.50365454</v>
      </c>
      <c r="H5805" s="61">
        <v>140498039.98897991</v>
      </c>
      <c r="I5805" s="61">
        <v>127952041.23486063</v>
      </c>
      <c r="J5805" s="61">
        <v>0</v>
      </c>
      <c r="K5805" s="72">
        <v>579230893.72749507</v>
      </c>
    </row>
    <row r="5806" spans="1:11">
      <c r="A5806" s="61">
        <v>5785</v>
      </c>
      <c r="B5806" s="61">
        <v>346134679.87612301</v>
      </c>
      <c r="C5806" s="61">
        <v>164760220.25244999</v>
      </c>
      <c r="D5806" s="61">
        <v>148816350.30517113</v>
      </c>
      <c r="E5806" s="61">
        <v>0</v>
      </c>
      <c r="F5806" s="72">
        <v>659711250.43374419</v>
      </c>
      <c r="G5806" s="61">
        <v>336894535.79082525</v>
      </c>
      <c r="H5806" s="61">
        <v>158074341.19078502</v>
      </c>
      <c r="I5806" s="61">
        <v>136870955.25765124</v>
      </c>
      <c r="J5806" s="61">
        <v>0</v>
      </c>
      <c r="K5806" s="72">
        <v>631839832.23926151</v>
      </c>
    </row>
    <row r="5807" spans="1:11">
      <c r="A5807" s="61">
        <v>5786</v>
      </c>
      <c r="B5807" s="61">
        <v>316193300.16007602</v>
      </c>
      <c r="C5807" s="61">
        <v>148432350.95110801</v>
      </c>
      <c r="D5807" s="61">
        <v>149101390.06927913</v>
      </c>
      <c r="E5807" s="61">
        <v>1016302.7778227163</v>
      </c>
      <c r="F5807" s="72">
        <v>614743343.95828581</v>
      </c>
      <c r="G5807" s="61">
        <v>303211989.60402834</v>
      </c>
      <c r="H5807" s="61">
        <v>146121531.26086357</v>
      </c>
      <c r="I5807" s="61">
        <v>138779877.34825104</v>
      </c>
      <c r="J5807" s="61">
        <v>873493.75431357941</v>
      </c>
      <c r="K5807" s="72">
        <v>588986891.96745646</v>
      </c>
    </row>
    <row r="5808" spans="1:11">
      <c r="A5808" s="61">
        <v>5787</v>
      </c>
      <c r="B5808" s="61">
        <v>286442503.30053002</v>
      </c>
      <c r="C5808" s="61">
        <v>138989111.368494</v>
      </c>
      <c r="D5808" s="61">
        <v>138523671.48712212</v>
      </c>
      <c r="E5808" s="61">
        <v>0</v>
      </c>
      <c r="F5808" s="72">
        <v>563955286.15614605</v>
      </c>
      <c r="G5808" s="61">
        <v>283843959.83967727</v>
      </c>
      <c r="H5808" s="61">
        <v>131106644.49719398</v>
      </c>
      <c r="I5808" s="61">
        <v>128424819.49592651</v>
      </c>
      <c r="J5808" s="61">
        <v>0</v>
      </c>
      <c r="K5808" s="72">
        <v>543375423.83279765</v>
      </c>
    </row>
    <row r="5809" spans="1:11">
      <c r="A5809" s="61">
        <v>5788</v>
      </c>
      <c r="B5809" s="61">
        <v>321439718.10066801</v>
      </c>
      <c r="C5809" s="61">
        <v>151320380.88199601</v>
      </c>
      <c r="D5809" s="61">
        <v>141754712.62334812</v>
      </c>
      <c r="E5809" s="61">
        <v>0</v>
      </c>
      <c r="F5809" s="72">
        <v>614514811.60601211</v>
      </c>
      <c r="G5809" s="61">
        <v>308422068.30508572</v>
      </c>
      <c r="H5809" s="61">
        <v>148946562.58830175</v>
      </c>
      <c r="I5809" s="61">
        <v>132487889.96816659</v>
      </c>
      <c r="J5809" s="61">
        <v>0</v>
      </c>
      <c r="K5809" s="72">
        <v>589856520.86155403</v>
      </c>
    </row>
    <row r="5810" spans="1:11">
      <c r="A5810" s="61">
        <v>5789</v>
      </c>
      <c r="B5810" s="61">
        <v>321214823.43774498</v>
      </c>
      <c r="C5810" s="61">
        <v>157228951.41932699</v>
      </c>
      <c r="D5810" s="61">
        <v>142998362.62515813</v>
      </c>
      <c r="E5810" s="61">
        <v>0</v>
      </c>
      <c r="F5810" s="72">
        <v>621442137.48223019</v>
      </c>
      <c r="G5810" s="61">
        <v>303008686.50968426</v>
      </c>
      <c r="H5810" s="61">
        <v>147722760.30475262</v>
      </c>
      <c r="I5810" s="61">
        <v>134167471.66399045</v>
      </c>
      <c r="J5810" s="61">
        <v>0</v>
      </c>
      <c r="K5810" s="72">
        <v>584898918.47842741</v>
      </c>
    </row>
    <row r="5811" spans="1:11">
      <c r="A5811" s="61">
        <v>5790</v>
      </c>
      <c r="B5811" s="61">
        <v>333527405.11029798</v>
      </c>
      <c r="C5811" s="61">
        <v>149085620.85307699</v>
      </c>
      <c r="D5811" s="61">
        <v>126132947.45044112</v>
      </c>
      <c r="E5811" s="61">
        <v>0</v>
      </c>
      <c r="F5811" s="72">
        <v>608745973.41381609</v>
      </c>
      <c r="G5811" s="61">
        <v>322307976.91963166</v>
      </c>
      <c r="H5811" s="61">
        <v>144942420.71037993</v>
      </c>
      <c r="I5811" s="61">
        <v>125116161.95994592</v>
      </c>
      <c r="J5811" s="61">
        <v>0</v>
      </c>
      <c r="K5811" s="72">
        <v>592366559.58995748</v>
      </c>
    </row>
    <row r="5812" spans="1:11">
      <c r="A5812" s="61">
        <v>5791</v>
      </c>
      <c r="B5812" s="61">
        <v>322490189.99886203</v>
      </c>
      <c r="C5812" s="61">
        <v>148689261.028238</v>
      </c>
      <c r="D5812" s="61">
        <v>128238028.23254812</v>
      </c>
      <c r="E5812" s="61">
        <v>0</v>
      </c>
      <c r="F5812" s="72">
        <v>599417479.25964808</v>
      </c>
      <c r="G5812" s="61">
        <v>312144435.77986515</v>
      </c>
      <c r="H5812" s="61">
        <v>142665195.76043466</v>
      </c>
      <c r="I5812" s="61">
        <v>124851340.094028</v>
      </c>
      <c r="J5812" s="61">
        <v>0</v>
      </c>
      <c r="K5812" s="72">
        <v>579660971.63432777</v>
      </c>
    </row>
    <row r="5813" spans="1:11">
      <c r="A5813" s="61">
        <v>5792</v>
      </c>
      <c r="B5813" s="61">
        <v>303529050.699444</v>
      </c>
      <c r="C5813" s="61">
        <v>158709155.70724601</v>
      </c>
      <c r="D5813" s="61">
        <v>146881755.86598012</v>
      </c>
      <c r="E5813" s="61">
        <v>0</v>
      </c>
      <c r="F5813" s="72">
        <v>609119962.27267015</v>
      </c>
      <c r="G5813" s="61">
        <v>293681050.83498734</v>
      </c>
      <c r="H5813" s="61">
        <v>150506634.37133193</v>
      </c>
      <c r="I5813" s="61">
        <v>133938856.69539402</v>
      </c>
      <c r="J5813" s="61">
        <v>0</v>
      </c>
      <c r="K5813" s="72">
        <v>578126541.90171325</v>
      </c>
    </row>
    <row r="5814" spans="1:11">
      <c r="A5814" s="61">
        <v>5793</v>
      </c>
      <c r="B5814" s="61">
        <v>312517156.20245302</v>
      </c>
      <c r="C5814" s="61">
        <v>176264940.25069901</v>
      </c>
      <c r="D5814" s="61">
        <v>135650864.51774812</v>
      </c>
      <c r="E5814" s="61">
        <v>0</v>
      </c>
      <c r="F5814" s="72">
        <v>624432960.97090018</v>
      </c>
      <c r="G5814" s="61">
        <v>291262750.62794495</v>
      </c>
      <c r="H5814" s="61">
        <v>171949750.05391234</v>
      </c>
      <c r="I5814" s="61">
        <v>132018251.44655487</v>
      </c>
      <c r="J5814" s="61">
        <v>0</v>
      </c>
      <c r="K5814" s="72">
        <v>595230752.12841213</v>
      </c>
    </row>
    <row r="5815" spans="1:11">
      <c r="A5815" s="61">
        <v>5794</v>
      </c>
      <c r="B5815" s="61">
        <v>343201801.18739998</v>
      </c>
      <c r="C5815" s="61">
        <v>135596738.755505</v>
      </c>
      <c r="D5815" s="61">
        <v>143618230.04498214</v>
      </c>
      <c r="E5815" s="61">
        <v>3255806.3840426248</v>
      </c>
      <c r="F5815" s="72">
        <v>625672576.37192976</v>
      </c>
      <c r="G5815" s="61">
        <v>316521248.85761338</v>
      </c>
      <c r="H5815" s="61">
        <v>127264882.2540974</v>
      </c>
      <c r="I5815" s="61">
        <v>132810995.11434694</v>
      </c>
      <c r="J5815" s="61">
        <v>2593577.5211142441</v>
      </c>
      <c r="K5815" s="72">
        <v>579190703.747172</v>
      </c>
    </row>
    <row r="5816" spans="1:11">
      <c r="A5816" s="61">
        <v>5795</v>
      </c>
      <c r="B5816" s="61">
        <v>315750340.93625498</v>
      </c>
      <c r="C5816" s="61">
        <v>159804606.512759</v>
      </c>
      <c r="D5816" s="61">
        <v>149699435.73179612</v>
      </c>
      <c r="E5816" s="61">
        <v>2714189.2778570107</v>
      </c>
      <c r="F5816" s="72">
        <v>627968572.45866716</v>
      </c>
      <c r="G5816" s="61">
        <v>308407222.11286497</v>
      </c>
      <c r="H5816" s="61">
        <v>144540809.42156479</v>
      </c>
      <c r="I5816" s="61">
        <v>148440863.03729197</v>
      </c>
      <c r="J5816" s="61">
        <v>2199743.1492956514</v>
      </c>
      <c r="K5816" s="72">
        <v>603588637.72101748</v>
      </c>
    </row>
    <row r="5817" spans="1:11">
      <c r="A5817" s="61">
        <v>5796</v>
      </c>
      <c r="B5817" s="61">
        <v>336766328.89895302</v>
      </c>
      <c r="C5817" s="61">
        <v>131585868.47323801</v>
      </c>
      <c r="D5817" s="61">
        <v>146838987.94658613</v>
      </c>
      <c r="E5817" s="61">
        <v>0</v>
      </c>
      <c r="F5817" s="72">
        <v>615191185.31877708</v>
      </c>
      <c r="G5817" s="61">
        <v>321794557.50256813</v>
      </c>
      <c r="H5817" s="61">
        <v>128750151.20466267</v>
      </c>
      <c r="I5817" s="61">
        <v>129083109.17018463</v>
      </c>
      <c r="J5817" s="61">
        <v>0</v>
      </c>
      <c r="K5817" s="72">
        <v>579627817.8774153</v>
      </c>
    </row>
    <row r="5818" spans="1:11">
      <c r="A5818" s="61">
        <v>5797</v>
      </c>
      <c r="B5818" s="61">
        <v>294228780.07879698</v>
      </c>
      <c r="C5818" s="61">
        <v>155471295.312123</v>
      </c>
      <c r="D5818" s="61">
        <v>135212979.7524811</v>
      </c>
      <c r="E5818" s="61">
        <v>5466273.3478428889</v>
      </c>
      <c r="F5818" s="72">
        <v>590379328.49124408</v>
      </c>
      <c r="G5818" s="61">
        <v>288325658.6491887</v>
      </c>
      <c r="H5818" s="61">
        <v>153898760.93886796</v>
      </c>
      <c r="I5818" s="61">
        <v>129374098.95309263</v>
      </c>
      <c r="J5818" s="61">
        <v>4422525.0672296518</v>
      </c>
      <c r="K5818" s="72">
        <v>576021043.60837913</v>
      </c>
    </row>
    <row r="5819" spans="1:11">
      <c r="A5819" s="61">
        <v>5798</v>
      </c>
      <c r="B5819" s="61">
        <v>323652217.95341301</v>
      </c>
      <c r="C5819" s="61">
        <v>131186222.55637801</v>
      </c>
      <c r="D5819" s="61">
        <v>132494356.27719313</v>
      </c>
      <c r="E5819" s="61">
        <v>0</v>
      </c>
      <c r="F5819" s="72">
        <v>587332796.78698421</v>
      </c>
      <c r="G5819" s="61">
        <v>313573659.17214441</v>
      </c>
      <c r="H5819" s="61">
        <v>130255437.1217296</v>
      </c>
      <c r="I5819" s="61">
        <v>124349045.84191166</v>
      </c>
      <c r="J5819" s="61">
        <v>0</v>
      </c>
      <c r="K5819" s="72">
        <v>568178142.1357857</v>
      </c>
    </row>
    <row r="5820" spans="1:11">
      <c r="A5820" s="61">
        <v>5799</v>
      </c>
      <c r="B5820" s="61">
        <v>320798826.23471898</v>
      </c>
      <c r="C5820" s="61">
        <v>137741523.64305201</v>
      </c>
      <c r="D5820" s="61">
        <v>136760598.00586912</v>
      </c>
      <c r="E5820" s="61">
        <v>0</v>
      </c>
      <c r="F5820" s="72">
        <v>595300947.88364017</v>
      </c>
      <c r="G5820" s="61">
        <v>298698682.72375196</v>
      </c>
      <c r="H5820" s="61">
        <v>135418533.04284722</v>
      </c>
      <c r="I5820" s="61">
        <v>128747533.30981448</v>
      </c>
      <c r="J5820" s="61">
        <v>0</v>
      </c>
      <c r="K5820" s="72">
        <v>562864749.07641375</v>
      </c>
    </row>
    <row r="5821" spans="1:11">
      <c r="A5821" s="61">
        <v>5800</v>
      </c>
      <c r="B5821" s="61">
        <v>307639923.24911702</v>
      </c>
      <c r="C5821" s="61">
        <v>137914402.89950699</v>
      </c>
      <c r="D5821" s="61">
        <v>138793875.14245912</v>
      </c>
      <c r="E5821" s="61">
        <v>0</v>
      </c>
      <c r="F5821" s="72">
        <v>584348201.2910831</v>
      </c>
      <c r="G5821" s="61">
        <v>297360149.07512224</v>
      </c>
      <c r="H5821" s="61">
        <v>134055686.55953482</v>
      </c>
      <c r="I5821" s="61">
        <v>137500038.37181115</v>
      </c>
      <c r="J5821" s="61">
        <v>0</v>
      </c>
      <c r="K5821" s="72">
        <v>568915874.00646818</v>
      </c>
    </row>
    <row r="5822" spans="1:11">
      <c r="A5822" s="61">
        <v>5801</v>
      </c>
      <c r="B5822" s="61">
        <v>319926797.215249</v>
      </c>
      <c r="C5822" s="61">
        <v>146077468.965951</v>
      </c>
      <c r="D5822" s="61">
        <v>127939960.51270612</v>
      </c>
      <c r="E5822" s="61">
        <v>23941044.78485335</v>
      </c>
      <c r="F5822" s="72">
        <v>617885271.47875953</v>
      </c>
      <c r="G5822" s="61">
        <v>306036465.97425449</v>
      </c>
      <c r="H5822" s="61">
        <v>142553283.85993832</v>
      </c>
      <c r="I5822" s="61">
        <v>127939960.51270612</v>
      </c>
      <c r="J5822" s="61">
        <v>19756569.983539339</v>
      </c>
      <c r="K5822" s="72">
        <v>596286280.33043838</v>
      </c>
    </row>
    <row r="5823" spans="1:11">
      <c r="A5823" s="61">
        <v>5802</v>
      </c>
      <c r="B5823" s="61">
        <v>343791337.76368397</v>
      </c>
      <c r="C5823" s="61">
        <v>137449841.503382</v>
      </c>
      <c r="D5823" s="61">
        <v>153009737.04349411</v>
      </c>
      <c r="E5823" s="61">
        <v>855115.0166393494</v>
      </c>
      <c r="F5823" s="72">
        <v>635106031.32719946</v>
      </c>
      <c r="G5823" s="61">
        <v>330446264.10581225</v>
      </c>
      <c r="H5823" s="61">
        <v>132430756.06032817</v>
      </c>
      <c r="I5823" s="61">
        <v>133488734.8174822</v>
      </c>
      <c r="J5823" s="61">
        <v>751882.64070730738</v>
      </c>
      <c r="K5823" s="72">
        <v>597117637.62433004</v>
      </c>
    </row>
    <row r="5824" spans="1:11">
      <c r="A5824" s="61">
        <v>5803</v>
      </c>
      <c r="B5824" s="61">
        <v>311039569.02176201</v>
      </c>
      <c r="C5824" s="61">
        <v>143673478.37123799</v>
      </c>
      <c r="D5824" s="61">
        <v>130219244.66143312</v>
      </c>
      <c r="E5824" s="61">
        <v>0</v>
      </c>
      <c r="F5824" s="72">
        <v>584932292.05443311</v>
      </c>
      <c r="G5824" s="61">
        <v>309189636.45568538</v>
      </c>
      <c r="H5824" s="61">
        <v>142474654.04398879</v>
      </c>
      <c r="I5824" s="61">
        <v>124302000.42209582</v>
      </c>
      <c r="J5824" s="61">
        <v>0</v>
      </c>
      <c r="K5824" s="72">
        <v>575966290.92176998</v>
      </c>
    </row>
    <row r="5825" spans="1:11">
      <c r="A5825" s="61">
        <v>5804</v>
      </c>
      <c r="B5825" s="61">
        <v>317956924.48932099</v>
      </c>
      <c r="C5825" s="61">
        <v>136670966.21903199</v>
      </c>
      <c r="D5825" s="61">
        <v>149288719.58045012</v>
      </c>
      <c r="E5825" s="61">
        <v>0</v>
      </c>
      <c r="F5825" s="72">
        <v>603916610.2888031</v>
      </c>
      <c r="G5825" s="61">
        <v>302543012.73209709</v>
      </c>
      <c r="H5825" s="61">
        <v>132781807.08257215</v>
      </c>
      <c r="I5825" s="61">
        <v>138291217.27518222</v>
      </c>
      <c r="J5825" s="61">
        <v>0</v>
      </c>
      <c r="K5825" s="72">
        <v>573616037.0898515</v>
      </c>
    </row>
    <row r="5826" spans="1:11">
      <c r="A5826" s="61">
        <v>5805</v>
      </c>
      <c r="B5826" s="61">
        <v>360621171.99263102</v>
      </c>
      <c r="C5826" s="61">
        <v>129308594.534264</v>
      </c>
      <c r="D5826" s="61">
        <v>124305306.65064412</v>
      </c>
      <c r="E5826" s="61">
        <v>0</v>
      </c>
      <c r="F5826" s="72">
        <v>614235073.17753911</v>
      </c>
      <c r="G5826" s="61">
        <v>331854779.7800929</v>
      </c>
      <c r="H5826" s="61">
        <v>125212476.91080092</v>
      </c>
      <c r="I5826" s="61">
        <v>124287975.22535709</v>
      </c>
      <c r="J5826" s="61">
        <v>0</v>
      </c>
      <c r="K5826" s="72">
        <v>581355231.91625094</v>
      </c>
    </row>
    <row r="5827" spans="1:11">
      <c r="A5827" s="61">
        <v>5806</v>
      </c>
      <c r="B5827" s="61">
        <v>317813915.62150699</v>
      </c>
      <c r="C5827" s="61">
        <v>158619080.42447999</v>
      </c>
      <c r="D5827" s="61">
        <v>131874128.49194312</v>
      </c>
      <c r="E5827" s="61">
        <v>0</v>
      </c>
      <c r="F5827" s="72">
        <v>608307124.53793013</v>
      </c>
      <c r="G5827" s="61">
        <v>308588366.72636765</v>
      </c>
      <c r="H5827" s="61">
        <v>151815656.91746008</v>
      </c>
      <c r="I5827" s="61">
        <v>125726567.45631932</v>
      </c>
      <c r="J5827" s="61">
        <v>0</v>
      </c>
      <c r="K5827" s="72">
        <v>586130591.10014713</v>
      </c>
    </row>
    <row r="5828" spans="1:11">
      <c r="A5828" s="61">
        <v>5807</v>
      </c>
      <c r="B5828" s="61">
        <v>338074076.99833602</v>
      </c>
      <c r="C5828" s="61">
        <v>148585759.88285699</v>
      </c>
      <c r="D5828" s="61">
        <v>139364328.21923113</v>
      </c>
      <c r="E5828" s="61">
        <v>2420010.0335439807</v>
      </c>
      <c r="F5828" s="72">
        <v>628444175.13396811</v>
      </c>
      <c r="G5828" s="61">
        <v>324406230.47918832</v>
      </c>
      <c r="H5828" s="61">
        <v>140800639.89226755</v>
      </c>
      <c r="I5828" s="61">
        <v>137973713.37383291</v>
      </c>
      <c r="J5828" s="61">
        <v>2109360.923488142</v>
      </c>
      <c r="K5828" s="72">
        <v>605289944.66877687</v>
      </c>
    </row>
    <row r="5829" spans="1:11">
      <c r="A5829" s="61">
        <v>5808</v>
      </c>
      <c r="B5829" s="61">
        <v>326225626.34094697</v>
      </c>
      <c r="C5829" s="61">
        <v>153622012.795295</v>
      </c>
      <c r="D5829" s="61">
        <v>170256881.45169812</v>
      </c>
      <c r="E5829" s="61">
        <v>14375033.558318025</v>
      </c>
      <c r="F5829" s="72">
        <v>664479554.14625812</v>
      </c>
      <c r="G5829" s="61">
        <v>313528057.22257429</v>
      </c>
      <c r="H5829" s="61">
        <v>148476645.88760018</v>
      </c>
      <c r="I5829" s="61">
        <v>141329609.60817602</v>
      </c>
      <c r="J5829" s="61">
        <v>12189151.987883464</v>
      </c>
      <c r="K5829" s="72">
        <v>615523464.70623398</v>
      </c>
    </row>
    <row r="5830" spans="1:11">
      <c r="A5830" s="61">
        <v>5809</v>
      </c>
      <c r="B5830" s="61">
        <v>286367958.39540398</v>
      </c>
      <c r="C5830" s="61">
        <v>136410006.77419701</v>
      </c>
      <c r="D5830" s="61">
        <v>139305158.32704914</v>
      </c>
      <c r="E5830" s="61">
        <v>78334529.603103429</v>
      </c>
      <c r="F5830" s="72">
        <v>640417653.0997535</v>
      </c>
      <c r="G5830" s="61">
        <v>283237744.19862658</v>
      </c>
      <c r="H5830" s="61">
        <v>132604942.40280929</v>
      </c>
      <c r="I5830" s="61">
        <v>133905034.11425371</v>
      </c>
      <c r="J5830" s="61">
        <v>20000000</v>
      </c>
      <c r="K5830" s="72">
        <v>569747720.71568954</v>
      </c>
    </row>
    <row r="5831" spans="1:11">
      <c r="A5831" s="61">
        <v>5810</v>
      </c>
      <c r="B5831" s="61">
        <v>291813031.11842602</v>
      </c>
      <c r="C5831" s="61">
        <v>151474887.36713701</v>
      </c>
      <c r="D5831" s="61">
        <v>137228497.96661311</v>
      </c>
      <c r="E5831" s="61">
        <v>22719787.312564466</v>
      </c>
      <c r="F5831" s="72">
        <v>603236203.76474059</v>
      </c>
      <c r="G5831" s="61">
        <v>277941172.97901982</v>
      </c>
      <c r="H5831" s="61">
        <v>148052169.93438956</v>
      </c>
      <c r="I5831" s="61">
        <v>129084358.64602432</v>
      </c>
      <c r="J5831" s="61">
        <v>17927340.522731286</v>
      </c>
      <c r="K5831" s="72">
        <v>573005042.082165</v>
      </c>
    </row>
    <row r="5832" spans="1:11">
      <c r="A5832" s="61">
        <v>5811</v>
      </c>
      <c r="B5832" s="61">
        <v>313704206.804434</v>
      </c>
      <c r="C5832" s="61">
        <v>149385438.59382799</v>
      </c>
      <c r="D5832" s="61">
        <v>163430384.55133513</v>
      </c>
      <c r="E5832" s="61">
        <v>0</v>
      </c>
      <c r="F5832" s="72">
        <v>626520029.94959712</v>
      </c>
      <c r="G5832" s="61">
        <v>308886004.93658864</v>
      </c>
      <c r="H5832" s="61">
        <v>143910332.29612356</v>
      </c>
      <c r="I5832" s="61">
        <v>141590079.52423441</v>
      </c>
      <c r="J5832" s="61">
        <v>0</v>
      </c>
      <c r="K5832" s="72">
        <v>594386416.75694656</v>
      </c>
    </row>
    <row r="5833" spans="1:11">
      <c r="A5833" s="61">
        <v>5812</v>
      </c>
      <c r="B5833" s="61">
        <v>329033888.62797397</v>
      </c>
      <c r="C5833" s="61">
        <v>156259082.57766399</v>
      </c>
      <c r="D5833" s="61">
        <v>134190050.33962812</v>
      </c>
      <c r="E5833" s="61">
        <v>0</v>
      </c>
      <c r="F5833" s="72">
        <v>619483021.54526603</v>
      </c>
      <c r="G5833" s="61">
        <v>318478188.05940956</v>
      </c>
      <c r="H5833" s="61">
        <v>143240724.95813379</v>
      </c>
      <c r="I5833" s="61">
        <v>124994072.41521978</v>
      </c>
      <c r="J5833" s="61">
        <v>0</v>
      </c>
      <c r="K5833" s="72">
        <v>586712985.4327631</v>
      </c>
    </row>
    <row r="5834" spans="1:11">
      <c r="A5834" s="61">
        <v>5813</v>
      </c>
      <c r="B5834" s="61">
        <v>325907837.56908602</v>
      </c>
      <c r="C5834" s="61">
        <v>149517180.90355501</v>
      </c>
      <c r="D5834" s="61">
        <v>143217975.26291513</v>
      </c>
      <c r="E5834" s="61">
        <v>0</v>
      </c>
      <c r="F5834" s="72">
        <v>618642993.73555613</v>
      </c>
      <c r="G5834" s="61">
        <v>313948450.60924619</v>
      </c>
      <c r="H5834" s="61">
        <v>148578935.90877825</v>
      </c>
      <c r="I5834" s="61">
        <v>135102527.29792079</v>
      </c>
      <c r="J5834" s="61">
        <v>0</v>
      </c>
      <c r="K5834" s="72">
        <v>597629913.81594527</v>
      </c>
    </row>
    <row r="5835" spans="1:11">
      <c r="A5835" s="61">
        <v>5814</v>
      </c>
      <c r="B5835" s="61">
        <v>338365891.25815302</v>
      </c>
      <c r="C5835" s="61">
        <v>151246069.03123501</v>
      </c>
      <c r="D5835" s="61">
        <v>150705268.52440411</v>
      </c>
      <c r="E5835" s="61">
        <v>4483803.5899775168</v>
      </c>
      <c r="F5835" s="72">
        <v>644801032.40376973</v>
      </c>
      <c r="G5835" s="61">
        <v>318427153.30220091</v>
      </c>
      <c r="H5835" s="61">
        <v>145247174.56843868</v>
      </c>
      <c r="I5835" s="61">
        <v>137168332.42360741</v>
      </c>
      <c r="J5835" s="61">
        <v>3695560.4827529197</v>
      </c>
      <c r="K5835" s="72">
        <v>604538220.77699995</v>
      </c>
    </row>
    <row r="5836" spans="1:11">
      <c r="A5836" s="61">
        <v>5815</v>
      </c>
      <c r="B5836" s="61">
        <v>338148665.72903299</v>
      </c>
      <c r="C5836" s="61">
        <v>135329678.72548199</v>
      </c>
      <c r="D5836" s="61">
        <v>119758982.98037192</v>
      </c>
      <c r="E5836" s="61">
        <v>1639803.942102188</v>
      </c>
      <c r="F5836" s="72">
        <v>594877131.37698913</v>
      </c>
      <c r="G5836" s="61">
        <v>327557757.15080452</v>
      </c>
      <c r="H5836" s="61">
        <v>131704671.87749541</v>
      </c>
      <c r="I5836" s="61">
        <v>117336772.62491274</v>
      </c>
      <c r="J5836" s="61">
        <v>1292654.4716275441</v>
      </c>
      <c r="K5836" s="72">
        <v>577891856.12484026</v>
      </c>
    </row>
    <row r="5837" spans="1:11">
      <c r="A5837" s="61">
        <v>5816</v>
      </c>
      <c r="B5837" s="61">
        <v>357224533.56408799</v>
      </c>
      <c r="C5837" s="61">
        <v>147368259.63972101</v>
      </c>
      <c r="D5837" s="61">
        <v>130890293.84608512</v>
      </c>
      <c r="E5837" s="61">
        <v>0</v>
      </c>
      <c r="F5837" s="72">
        <v>635483087.04989409</v>
      </c>
      <c r="G5837" s="61">
        <v>333812387.88145179</v>
      </c>
      <c r="H5837" s="61">
        <v>145347131.07342637</v>
      </c>
      <c r="I5837" s="61">
        <v>128720555.77232431</v>
      </c>
      <c r="J5837" s="61">
        <v>0</v>
      </c>
      <c r="K5837" s="72">
        <v>607880074.72720242</v>
      </c>
    </row>
    <row r="5838" spans="1:11">
      <c r="A5838" s="61">
        <v>5817</v>
      </c>
      <c r="B5838" s="61">
        <v>299618998.67826301</v>
      </c>
      <c r="C5838" s="61">
        <v>169577960.85389799</v>
      </c>
      <c r="D5838" s="61">
        <v>133083642.65050612</v>
      </c>
      <c r="E5838" s="61">
        <v>0</v>
      </c>
      <c r="F5838" s="72">
        <v>602280602.18266714</v>
      </c>
      <c r="G5838" s="61">
        <v>296620933.04855359</v>
      </c>
      <c r="H5838" s="61">
        <v>160327248.59379527</v>
      </c>
      <c r="I5838" s="61">
        <v>124866189.23970528</v>
      </c>
      <c r="J5838" s="61">
        <v>0</v>
      </c>
      <c r="K5838" s="72">
        <v>581814370.88205421</v>
      </c>
    </row>
    <row r="5839" spans="1:11">
      <c r="A5839" s="61">
        <v>5818</v>
      </c>
      <c r="B5839" s="61">
        <v>315699016.57407701</v>
      </c>
      <c r="C5839" s="61">
        <v>168795062.69472301</v>
      </c>
      <c r="D5839" s="61">
        <v>128611596.87086911</v>
      </c>
      <c r="E5839" s="61">
        <v>0</v>
      </c>
      <c r="F5839" s="72">
        <v>613105676.13966918</v>
      </c>
      <c r="G5839" s="61">
        <v>298019118.92908502</v>
      </c>
      <c r="H5839" s="61">
        <v>162562691.91217101</v>
      </c>
      <c r="I5839" s="61">
        <v>128611596.87086911</v>
      </c>
      <c r="J5839" s="61">
        <v>0</v>
      </c>
      <c r="K5839" s="72">
        <v>589193407.71212518</v>
      </c>
    </row>
    <row r="5840" spans="1:11">
      <c r="A5840" s="61">
        <v>5819</v>
      </c>
      <c r="B5840" s="61">
        <v>336422661.04321003</v>
      </c>
      <c r="C5840" s="61">
        <v>156120914.18722299</v>
      </c>
      <c r="D5840" s="61">
        <v>136877841.09838212</v>
      </c>
      <c r="E5840" s="61">
        <v>0</v>
      </c>
      <c r="F5840" s="72">
        <v>629421416.3288151</v>
      </c>
      <c r="G5840" s="61">
        <v>312434394.09175634</v>
      </c>
      <c r="H5840" s="61">
        <v>151375502.80333737</v>
      </c>
      <c r="I5840" s="61">
        <v>125473010.41062121</v>
      </c>
      <c r="J5840" s="61">
        <v>0</v>
      </c>
      <c r="K5840" s="72">
        <v>589282907.30571485</v>
      </c>
    </row>
    <row r="5841" spans="1:11">
      <c r="A5841" s="61">
        <v>5820</v>
      </c>
      <c r="B5841" s="61">
        <v>333568845.697133</v>
      </c>
      <c r="C5841" s="61">
        <v>145476165.52466801</v>
      </c>
      <c r="D5841" s="61">
        <v>151241851.66386211</v>
      </c>
      <c r="E5841" s="61">
        <v>7082856.5324220071</v>
      </c>
      <c r="F5841" s="72">
        <v>637369719.41808522</v>
      </c>
      <c r="G5841" s="61">
        <v>324370803.82656324</v>
      </c>
      <c r="H5841" s="61">
        <v>144351793.61416852</v>
      </c>
      <c r="I5841" s="61">
        <v>141921422.01786554</v>
      </c>
      <c r="J5841" s="61">
        <v>6018750.6284044143</v>
      </c>
      <c r="K5841" s="72">
        <v>616662770.0870018</v>
      </c>
    </row>
    <row r="5842" spans="1:11">
      <c r="A5842" s="61">
        <v>5821</v>
      </c>
      <c r="B5842" s="61">
        <v>306657227.22125697</v>
      </c>
      <c r="C5842" s="61">
        <v>149358459.15282401</v>
      </c>
      <c r="D5842" s="61">
        <v>132275937.69066012</v>
      </c>
      <c r="E5842" s="61">
        <v>13046241.569177037</v>
      </c>
      <c r="F5842" s="72">
        <v>601337865.63391817</v>
      </c>
      <c r="G5842" s="61">
        <v>300242590.2257998</v>
      </c>
      <c r="H5842" s="61">
        <v>147545390.17914331</v>
      </c>
      <c r="I5842" s="61">
        <v>127270568.79690957</v>
      </c>
      <c r="J5842" s="61">
        <v>11479859.31866473</v>
      </c>
      <c r="K5842" s="72">
        <v>586538408.52051747</v>
      </c>
    </row>
    <row r="5843" spans="1:11">
      <c r="A5843" s="61">
        <v>5822</v>
      </c>
      <c r="B5843" s="61">
        <v>319677782.34424001</v>
      </c>
      <c r="C5843" s="61">
        <v>149105274.081911</v>
      </c>
      <c r="D5843" s="61">
        <v>147303215.85250413</v>
      </c>
      <c r="E5843" s="61">
        <v>0</v>
      </c>
      <c r="F5843" s="72">
        <v>616086272.27865517</v>
      </c>
      <c r="G5843" s="61">
        <v>311627427.92504531</v>
      </c>
      <c r="H5843" s="61">
        <v>143798161.03709438</v>
      </c>
      <c r="I5843" s="61">
        <v>130102928.40976913</v>
      </c>
      <c r="J5843" s="61">
        <v>0</v>
      </c>
      <c r="K5843" s="72">
        <v>585528517.3719089</v>
      </c>
    </row>
    <row r="5844" spans="1:11">
      <c r="A5844" s="61">
        <v>5823</v>
      </c>
      <c r="B5844" s="61">
        <v>322094419.03488499</v>
      </c>
      <c r="C5844" s="61">
        <v>134414719.514709</v>
      </c>
      <c r="D5844" s="61">
        <v>149642533.10100913</v>
      </c>
      <c r="E5844" s="61">
        <v>0</v>
      </c>
      <c r="F5844" s="72">
        <v>606151671.65060306</v>
      </c>
      <c r="G5844" s="61">
        <v>306562427.91752189</v>
      </c>
      <c r="H5844" s="61">
        <v>132233817.62862197</v>
      </c>
      <c r="I5844" s="61">
        <v>131630573.29514283</v>
      </c>
      <c r="J5844" s="61">
        <v>0</v>
      </c>
      <c r="K5844" s="72">
        <v>570426818.84128666</v>
      </c>
    </row>
    <row r="5845" spans="1:11">
      <c r="A5845" s="61">
        <v>5824</v>
      </c>
      <c r="B5845" s="61">
        <v>336266657.60351801</v>
      </c>
      <c r="C5845" s="61">
        <v>149949613.15149099</v>
      </c>
      <c r="D5845" s="61">
        <v>131307498.81863213</v>
      </c>
      <c r="E5845" s="61">
        <v>3432707.0703140921</v>
      </c>
      <c r="F5845" s="72">
        <v>620956476.64395511</v>
      </c>
      <c r="G5845" s="61">
        <v>315294393.88072181</v>
      </c>
      <c r="H5845" s="61">
        <v>147845543.39699298</v>
      </c>
      <c r="I5845" s="61">
        <v>125963276.36367227</v>
      </c>
      <c r="J5845" s="61">
        <v>2953005.5868035853</v>
      </c>
      <c r="K5845" s="72">
        <v>592056219.22819054</v>
      </c>
    </row>
    <row r="5846" spans="1:11">
      <c r="A5846" s="61">
        <v>5825</v>
      </c>
      <c r="B5846" s="61">
        <v>335429132.01037598</v>
      </c>
      <c r="C5846" s="61">
        <v>179452660.03918901</v>
      </c>
      <c r="D5846" s="61">
        <v>141572703.73306412</v>
      </c>
      <c r="E5846" s="61">
        <v>9878394.8639792632</v>
      </c>
      <c r="F5846" s="72">
        <v>666332890.64660823</v>
      </c>
      <c r="G5846" s="61">
        <v>316320985.6060192</v>
      </c>
      <c r="H5846" s="61">
        <v>169855855.18770158</v>
      </c>
      <c r="I5846" s="61">
        <v>136639743.27321059</v>
      </c>
      <c r="J5846" s="61">
        <v>8222221.969720507</v>
      </c>
      <c r="K5846" s="72">
        <v>631038806.03665173</v>
      </c>
    </row>
    <row r="5847" spans="1:11">
      <c r="A5847" s="61">
        <v>5826</v>
      </c>
      <c r="B5847" s="61">
        <v>362781232.60437298</v>
      </c>
      <c r="C5847" s="61">
        <v>115505590.82921501</v>
      </c>
      <c r="D5847" s="61">
        <v>154614310.16640711</v>
      </c>
      <c r="E5847" s="61">
        <v>5287247.1920376634</v>
      </c>
      <c r="F5847" s="72">
        <v>638188380.79203284</v>
      </c>
      <c r="G5847" s="61">
        <v>325516044.7080127</v>
      </c>
      <c r="H5847" s="61">
        <v>112780036.42659475</v>
      </c>
      <c r="I5847" s="61">
        <v>143247985.38375551</v>
      </c>
      <c r="J5847" s="61">
        <v>4344130.8513125088</v>
      </c>
      <c r="K5847" s="72">
        <v>585888197.36967552</v>
      </c>
    </row>
    <row r="5848" spans="1:11">
      <c r="A5848" s="61">
        <v>5827</v>
      </c>
      <c r="B5848" s="61">
        <v>360467490.90770799</v>
      </c>
      <c r="C5848" s="61">
        <v>137704028.37831199</v>
      </c>
      <c r="D5848" s="61">
        <v>144630236.88497213</v>
      </c>
      <c r="E5848" s="61">
        <v>0</v>
      </c>
      <c r="F5848" s="72">
        <v>642801756.17099214</v>
      </c>
      <c r="G5848" s="61">
        <v>328174999.17026591</v>
      </c>
      <c r="H5848" s="61">
        <v>135236418.69239292</v>
      </c>
      <c r="I5848" s="61">
        <v>132486061.79592583</v>
      </c>
      <c r="J5848" s="61">
        <v>0</v>
      </c>
      <c r="K5848" s="72">
        <v>595897479.65858459</v>
      </c>
    </row>
    <row r="5849" spans="1:11">
      <c r="A5849" s="61">
        <v>5828</v>
      </c>
      <c r="B5849" s="61">
        <v>312175026.85546303</v>
      </c>
      <c r="C5849" s="61">
        <v>153931210.68266201</v>
      </c>
      <c r="D5849" s="61">
        <v>129118621.15841912</v>
      </c>
      <c r="E5849" s="61">
        <v>0</v>
      </c>
      <c r="F5849" s="72">
        <v>595224858.69654417</v>
      </c>
      <c r="G5849" s="61">
        <v>310921014.3075524</v>
      </c>
      <c r="H5849" s="61">
        <v>148629886.49027464</v>
      </c>
      <c r="I5849" s="61">
        <v>126935763.45581791</v>
      </c>
      <c r="J5849" s="61">
        <v>0</v>
      </c>
      <c r="K5849" s="72">
        <v>586486664.25364494</v>
      </c>
    </row>
    <row r="5850" spans="1:11">
      <c r="A5850" s="61">
        <v>5829</v>
      </c>
      <c r="B5850" s="61">
        <v>324203057.58508497</v>
      </c>
      <c r="C5850" s="61">
        <v>156700069.91578999</v>
      </c>
      <c r="D5850" s="61">
        <v>127950908.85589612</v>
      </c>
      <c r="E5850" s="61">
        <v>0</v>
      </c>
      <c r="F5850" s="72">
        <v>608854036.35677111</v>
      </c>
      <c r="G5850" s="61">
        <v>313065802.15647036</v>
      </c>
      <c r="H5850" s="61">
        <v>153345664.75529435</v>
      </c>
      <c r="I5850" s="61">
        <v>127950908.85589612</v>
      </c>
      <c r="J5850" s="61">
        <v>0</v>
      </c>
      <c r="K5850" s="72">
        <v>594362375.76766086</v>
      </c>
    </row>
    <row r="5851" spans="1:11">
      <c r="A5851" s="61">
        <v>5830</v>
      </c>
      <c r="B5851" s="61">
        <v>313076632.44192499</v>
      </c>
      <c r="C5851" s="61">
        <v>143416764.94856501</v>
      </c>
      <c r="D5851" s="61">
        <v>138286044.00636214</v>
      </c>
      <c r="E5851" s="61">
        <v>1515189.6450742327</v>
      </c>
      <c r="F5851" s="72">
        <v>596294631.04192638</v>
      </c>
      <c r="G5851" s="61">
        <v>308684909.47103506</v>
      </c>
      <c r="H5851" s="61">
        <v>140589045.21201882</v>
      </c>
      <c r="I5851" s="61">
        <v>134141436.58039171</v>
      </c>
      <c r="J5851" s="61">
        <v>1330223.5526303307</v>
      </c>
      <c r="K5851" s="72">
        <v>584745614.81607592</v>
      </c>
    </row>
    <row r="5852" spans="1:11">
      <c r="A5852" s="61">
        <v>5831</v>
      </c>
      <c r="B5852" s="61">
        <v>326627547.06190401</v>
      </c>
      <c r="C5852" s="61">
        <v>166807928.45927</v>
      </c>
      <c r="D5852" s="61">
        <v>128198445.39966412</v>
      </c>
      <c r="E5852" s="61">
        <v>1170102.4919643633</v>
      </c>
      <c r="F5852" s="72">
        <v>622804023.41280246</v>
      </c>
      <c r="G5852" s="61">
        <v>324342180.95562512</v>
      </c>
      <c r="H5852" s="61">
        <v>158635676.9164187</v>
      </c>
      <c r="I5852" s="61">
        <v>127742608.51027939</v>
      </c>
      <c r="J5852" s="61">
        <v>930517.19870859722</v>
      </c>
      <c r="K5852" s="72">
        <v>611650983.5810318</v>
      </c>
    </row>
    <row r="5853" spans="1:11">
      <c r="A5853" s="61">
        <v>5832</v>
      </c>
      <c r="B5853" s="61">
        <v>317478746.86494899</v>
      </c>
      <c r="C5853" s="61">
        <v>149423269.091685</v>
      </c>
      <c r="D5853" s="61">
        <v>121085617.84494132</v>
      </c>
      <c r="E5853" s="61">
        <v>1221158.0352142104</v>
      </c>
      <c r="F5853" s="72">
        <v>589208791.83678949</v>
      </c>
      <c r="G5853" s="61">
        <v>311989795.88846922</v>
      </c>
      <c r="H5853" s="61">
        <v>144416024.53441617</v>
      </c>
      <c r="I5853" s="61">
        <v>119700555.74423786</v>
      </c>
      <c r="J5853" s="61">
        <v>989178.63508220902</v>
      </c>
      <c r="K5853" s="72">
        <v>577095554.80220544</v>
      </c>
    </row>
    <row r="5854" spans="1:11">
      <c r="A5854" s="61">
        <v>5833</v>
      </c>
      <c r="B5854" s="61">
        <v>337543844.40686202</v>
      </c>
      <c r="C5854" s="61">
        <v>158197865.49572501</v>
      </c>
      <c r="D5854" s="61">
        <v>144538819.96711713</v>
      </c>
      <c r="E5854" s="61">
        <v>3227510.7343303142</v>
      </c>
      <c r="F5854" s="72">
        <v>643508040.60403454</v>
      </c>
      <c r="G5854" s="61">
        <v>325296040.46627975</v>
      </c>
      <c r="H5854" s="61">
        <v>153320927.67412826</v>
      </c>
      <c r="I5854" s="61">
        <v>135289325.12402335</v>
      </c>
      <c r="J5854" s="61">
        <v>2665560.4075906598</v>
      </c>
      <c r="K5854" s="72">
        <v>616571853.6720221</v>
      </c>
    </row>
    <row r="5855" spans="1:11">
      <c r="A5855" s="61">
        <v>5834</v>
      </c>
      <c r="B5855" s="61">
        <v>328833969.72165102</v>
      </c>
      <c r="C5855" s="61">
        <v>155124253.18231899</v>
      </c>
      <c r="D5855" s="61">
        <v>133954152.16310212</v>
      </c>
      <c r="E5855" s="61">
        <v>0</v>
      </c>
      <c r="F5855" s="72">
        <v>617912375.06707215</v>
      </c>
      <c r="G5855" s="61">
        <v>322395634.77663064</v>
      </c>
      <c r="H5855" s="61">
        <v>150317775.98795781</v>
      </c>
      <c r="I5855" s="61">
        <v>120722991.11427002</v>
      </c>
      <c r="J5855" s="61">
        <v>0</v>
      </c>
      <c r="K5855" s="72">
        <v>593436401.87885857</v>
      </c>
    </row>
    <row r="5856" spans="1:11">
      <c r="A5856" s="61">
        <v>5835</v>
      </c>
      <c r="B5856" s="61">
        <v>311741759.45426202</v>
      </c>
      <c r="C5856" s="61">
        <v>153940361.34303799</v>
      </c>
      <c r="D5856" s="61">
        <v>138114524.02684611</v>
      </c>
      <c r="E5856" s="61">
        <v>12030610.350980705</v>
      </c>
      <c r="F5856" s="72">
        <v>615827255.17512679</v>
      </c>
      <c r="G5856" s="61">
        <v>305932268.16258639</v>
      </c>
      <c r="H5856" s="61">
        <v>149091407.31473824</v>
      </c>
      <c r="I5856" s="61">
        <v>136737143.48247388</v>
      </c>
      <c r="J5856" s="61">
        <v>9666742.9257030766</v>
      </c>
      <c r="K5856" s="72">
        <v>601427561.8855015</v>
      </c>
    </row>
    <row r="5857" spans="1:11">
      <c r="A5857" s="61">
        <v>5836</v>
      </c>
      <c r="B5857" s="61">
        <v>328376472.41693503</v>
      </c>
      <c r="C5857" s="61">
        <v>160945518.47649199</v>
      </c>
      <c r="D5857" s="61">
        <v>141015421.38863313</v>
      </c>
      <c r="E5857" s="61">
        <v>27548681.314390559</v>
      </c>
      <c r="F5857" s="72">
        <v>657886093.59645069</v>
      </c>
      <c r="G5857" s="61">
        <v>311824641.91560733</v>
      </c>
      <c r="H5857" s="61">
        <v>152862508.5375185</v>
      </c>
      <c r="I5857" s="61">
        <v>135185708.88381922</v>
      </c>
      <c r="J5857" s="61">
        <v>20000000</v>
      </c>
      <c r="K5857" s="72">
        <v>619872859.33694506</v>
      </c>
    </row>
    <row r="5858" spans="1:11">
      <c r="A5858" s="61">
        <v>5837</v>
      </c>
      <c r="B5858" s="61">
        <v>345184873.60818702</v>
      </c>
      <c r="C5858" s="61">
        <v>150793392.25195199</v>
      </c>
      <c r="D5858" s="61">
        <v>128558443.27068312</v>
      </c>
      <c r="E5858" s="61">
        <v>0</v>
      </c>
      <c r="F5858" s="72">
        <v>624536709.13082218</v>
      </c>
      <c r="G5858" s="61">
        <v>329616445.00972772</v>
      </c>
      <c r="H5858" s="61">
        <v>148509113.75212517</v>
      </c>
      <c r="I5858" s="61">
        <v>125377939.66915081</v>
      </c>
      <c r="J5858" s="61">
        <v>0</v>
      </c>
      <c r="K5858" s="72">
        <v>603503498.43100381</v>
      </c>
    </row>
    <row r="5859" spans="1:11">
      <c r="A5859" s="61">
        <v>5838</v>
      </c>
      <c r="B5859" s="61">
        <v>322193973.20302403</v>
      </c>
      <c r="C5859" s="61">
        <v>118021497.458551</v>
      </c>
      <c r="D5859" s="61">
        <v>126517884.85435513</v>
      </c>
      <c r="E5859" s="61">
        <v>1472701.6233084986</v>
      </c>
      <c r="F5859" s="72">
        <v>568206057.13923872</v>
      </c>
      <c r="G5859" s="61">
        <v>313685030.66286838</v>
      </c>
      <c r="H5859" s="61">
        <v>117332366.23106545</v>
      </c>
      <c r="I5859" s="61">
        <v>126517884.85435513</v>
      </c>
      <c r="J5859" s="61">
        <v>1215881.5260823979</v>
      </c>
      <c r="K5859" s="72">
        <v>558751163.27437139</v>
      </c>
    </row>
    <row r="5860" spans="1:11">
      <c r="A5860" s="61">
        <v>5839</v>
      </c>
      <c r="B5860" s="61">
        <v>321343010.15479499</v>
      </c>
      <c r="C5860" s="61">
        <v>157591162.59804499</v>
      </c>
      <c r="D5860" s="61">
        <v>128680924.28548312</v>
      </c>
      <c r="E5860" s="61">
        <v>0</v>
      </c>
      <c r="F5860" s="72">
        <v>607615097.03832316</v>
      </c>
      <c r="G5860" s="61">
        <v>314888335.28109372</v>
      </c>
      <c r="H5860" s="61">
        <v>150522273.25977632</v>
      </c>
      <c r="I5860" s="61">
        <v>127446776.76400371</v>
      </c>
      <c r="J5860" s="61">
        <v>0</v>
      </c>
      <c r="K5860" s="72">
        <v>592857385.30487382</v>
      </c>
    </row>
    <row r="5861" spans="1:11">
      <c r="A5861" s="61">
        <v>5840</v>
      </c>
      <c r="B5861" s="61">
        <v>338765211.75027001</v>
      </c>
      <c r="C5861" s="61">
        <v>156574467.97986299</v>
      </c>
      <c r="D5861" s="61">
        <v>125412188.00456512</v>
      </c>
      <c r="E5861" s="61">
        <v>0</v>
      </c>
      <c r="F5861" s="72">
        <v>620751867.73469806</v>
      </c>
      <c r="G5861" s="61">
        <v>328938770.70122248</v>
      </c>
      <c r="H5861" s="61">
        <v>150552226.97986299</v>
      </c>
      <c r="I5861" s="61">
        <v>123270781.39467224</v>
      </c>
      <c r="J5861" s="61">
        <v>0</v>
      </c>
      <c r="K5861" s="72">
        <v>602761779.07575762</v>
      </c>
    </row>
    <row r="5862" spans="1:11">
      <c r="A5862" s="61">
        <v>5841</v>
      </c>
      <c r="B5862" s="61">
        <v>345321517.62685001</v>
      </c>
      <c r="C5862" s="61">
        <v>143815504.651324</v>
      </c>
      <c r="D5862" s="61">
        <v>132359103.99803512</v>
      </c>
      <c r="E5862" s="61">
        <v>0</v>
      </c>
      <c r="F5862" s="72">
        <v>621496126.27620912</v>
      </c>
      <c r="G5862" s="61">
        <v>337341054.44404459</v>
      </c>
      <c r="H5862" s="61">
        <v>141902190.53309673</v>
      </c>
      <c r="I5862" s="61">
        <v>132024989.3482751</v>
      </c>
      <c r="J5862" s="61">
        <v>0</v>
      </c>
      <c r="K5862" s="72">
        <v>611268234.32541633</v>
      </c>
    </row>
    <row r="5863" spans="1:11">
      <c r="A5863" s="61">
        <v>5842</v>
      </c>
      <c r="B5863" s="61">
        <v>318163884.17654002</v>
      </c>
      <c r="C5863" s="61">
        <v>144102003.54297</v>
      </c>
      <c r="D5863" s="61">
        <v>146078377.14743012</v>
      </c>
      <c r="E5863" s="61">
        <v>18813586.468967557</v>
      </c>
      <c r="F5863" s="72">
        <v>627157851.3359077</v>
      </c>
      <c r="G5863" s="61">
        <v>309003615.43523455</v>
      </c>
      <c r="H5863" s="61">
        <v>140679227.19552308</v>
      </c>
      <c r="I5863" s="61">
        <v>142685999.17747173</v>
      </c>
      <c r="J5863" s="61">
        <v>15320621.231244247</v>
      </c>
      <c r="K5863" s="72">
        <v>607689463.03947353</v>
      </c>
    </row>
    <row r="5864" spans="1:11">
      <c r="A5864" s="61">
        <v>5843</v>
      </c>
      <c r="B5864" s="61">
        <v>319488391.67869598</v>
      </c>
      <c r="C5864" s="61">
        <v>155257610.04207</v>
      </c>
      <c r="D5864" s="61">
        <v>121926550.57670012</v>
      </c>
      <c r="E5864" s="61">
        <v>0</v>
      </c>
      <c r="F5864" s="72">
        <v>596672552.29746604</v>
      </c>
      <c r="G5864" s="61">
        <v>309025632.61846149</v>
      </c>
      <c r="H5864" s="61">
        <v>150255375.60589206</v>
      </c>
      <c r="I5864" s="61">
        <v>120804350.31100759</v>
      </c>
      <c r="J5864" s="61">
        <v>0</v>
      </c>
      <c r="K5864" s="72">
        <v>580085358.53536105</v>
      </c>
    </row>
    <row r="5865" spans="1:11">
      <c r="A5865" s="61">
        <v>5844</v>
      </c>
      <c r="B5865" s="61">
        <v>356556400.57737398</v>
      </c>
      <c r="C5865" s="61">
        <v>165392624.150323</v>
      </c>
      <c r="D5865" s="61">
        <v>132834792.25355512</v>
      </c>
      <c r="E5865" s="61">
        <v>5459417.6624156311</v>
      </c>
      <c r="F5865" s="72">
        <v>660243234.64366782</v>
      </c>
      <c r="G5865" s="61">
        <v>335680493.36700189</v>
      </c>
      <c r="H5865" s="61">
        <v>160298166.49028474</v>
      </c>
      <c r="I5865" s="61">
        <v>121041062.02955452</v>
      </c>
      <c r="J5865" s="61">
        <v>4369202.5929265507</v>
      </c>
      <c r="K5865" s="72">
        <v>621388924.4797678</v>
      </c>
    </row>
    <row r="5866" spans="1:11">
      <c r="A5866" s="61">
        <v>5845</v>
      </c>
      <c r="B5866" s="61">
        <v>355594253.31633502</v>
      </c>
      <c r="C5866" s="61">
        <v>165434871.62530899</v>
      </c>
      <c r="D5866" s="61">
        <v>140272265.43483013</v>
      </c>
      <c r="E5866" s="61">
        <v>0</v>
      </c>
      <c r="F5866" s="72">
        <v>661301390.37647414</v>
      </c>
      <c r="G5866" s="61">
        <v>324442525.76572824</v>
      </c>
      <c r="H5866" s="61">
        <v>158434816.09546593</v>
      </c>
      <c r="I5866" s="61">
        <v>139771800.51588765</v>
      </c>
      <c r="J5866" s="61">
        <v>0</v>
      </c>
      <c r="K5866" s="72">
        <v>622649142.37708187</v>
      </c>
    </row>
    <row r="5867" spans="1:11">
      <c r="A5867" s="61">
        <v>5846</v>
      </c>
      <c r="B5867" s="61">
        <v>328562523.27167201</v>
      </c>
      <c r="C5867" s="61">
        <v>150529990.78765601</v>
      </c>
      <c r="D5867" s="61">
        <v>133107589.66527212</v>
      </c>
      <c r="E5867" s="61">
        <v>0</v>
      </c>
      <c r="F5867" s="72">
        <v>612200103.72460008</v>
      </c>
      <c r="G5867" s="61">
        <v>308567846.9799273</v>
      </c>
      <c r="H5867" s="61">
        <v>145114180.48495191</v>
      </c>
      <c r="I5867" s="61">
        <v>129113386.55200046</v>
      </c>
      <c r="J5867" s="61">
        <v>0</v>
      </c>
      <c r="K5867" s="72">
        <v>582795414.01687968</v>
      </c>
    </row>
    <row r="5868" spans="1:11">
      <c r="A5868" s="61">
        <v>5847</v>
      </c>
      <c r="B5868" s="61">
        <v>329995343.60120898</v>
      </c>
      <c r="C5868" s="61">
        <v>159458252.209916</v>
      </c>
      <c r="D5868" s="61">
        <v>126546393.03380913</v>
      </c>
      <c r="E5868" s="61">
        <v>0</v>
      </c>
      <c r="F5868" s="72">
        <v>615999988.84493411</v>
      </c>
      <c r="G5868" s="61">
        <v>311387857.18388468</v>
      </c>
      <c r="H5868" s="61">
        <v>155190075.05057615</v>
      </c>
      <c r="I5868" s="61">
        <v>125416656.96980084</v>
      </c>
      <c r="J5868" s="61">
        <v>0</v>
      </c>
      <c r="K5868" s="72">
        <v>591994589.20426166</v>
      </c>
    </row>
    <row r="5869" spans="1:11">
      <c r="A5869" s="61">
        <v>5848</v>
      </c>
      <c r="B5869" s="61">
        <v>322364214.12677801</v>
      </c>
      <c r="C5869" s="61">
        <v>135548478.62614</v>
      </c>
      <c r="D5869" s="61">
        <v>154720289.71402413</v>
      </c>
      <c r="E5869" s="61">
        <v>0</v>
      </c>
      <c r="F5869" s="72">
        <v>612632982.46694207</v>
      </c>
      <c r="G5869" s="61">
        <v>304890777.29251319</v>
      </c>
      <c r="H5869" s="61">
        <v>133113227.79676561</v>
      </c>
      <c r="I5869" s="61">
        <v>133308181.79967833</v>
      </c>
      <c r="J5869" s="61">
        <v>0</v>
      </c>
      <c r="K5869" s="72">
        <v>571312186.88895702</v>
      </c>
    </row>
    <row r="5870" spans="1:11">
      <c r="A5870" s="61">
        <v>5849</v>
      </c>
      <c r="B5870" s="61">
        <v>310926994.60598898</v>
      </c>
      <c r="C5870" s="61">
        <v>150099972.02370399</v>
      </c>
      <c r="D5870" s="61">
        <v>133750554.02345712</v>
      </c>
      <c r="E5870" s="61">
        <v>49217834.641814753</v>
      </c>
      <c r="F5870" s="72">
        <v>643995355.29496479</v>
      </c>
      <c r="G5870" s="61">
        <v>308052361.55164504</v>
      </c>
      <c r="H5870" s="61">
        <v>147655606.78825051</v>
      </c>
      <c r="I5870" s="61">
        <v>130449684.98689023</v>
      </c>
      <c r="J5870" s="61">
        <v>20000000</v>
      </c>
      <c r="K5870" s="72">
        <v>606157653.32678568</v>
      </c>
    </row>
    <row r="5871" spans="1:11">
      <c r="A5871" s="61">
        <v>5850</v>
      </c>
      <c r="B5871" s="61">
        <v>354354201.63725698</v>
      </c>
      <c r="C5871" s="61">
        <v>178054164.754186</v>
      </c>
      <c r="D5871" s="61">
        <v>133495328.99986312</v>
      </c>
      <c r="E5871" s="61">
        <v>4416590.6268002763</v>
      </c>
      <c r="F5871" s="72">
        <v>670320286.01810646</v>
      </c>
      <c r="G5871" s="61">
        <v>326085278.20693487</v>
      </c>
      <c r="H5871" s="61">
        <v>167346504.3127197</v>
      </c>
      <c r="I5871" s="61">
        <v>132762450.1733651</v>
      </c>
      <c r="J5871" s="61">
        <v>3459959.5320008872</v>
      </c>
      <c r="K5871" s="72">
        <v>629654192.22502065</v>
      </c>
    </row>
    <row r="5872" spans="1:11">
      <c r="A5872" s="61">
        <v>5851</v>
      </c>
      <c r="B5872" s="61">
        <v>316615900.42439902</v>
      </c>
      <c r="C5872" s="61">
        <v>135462203.95744699</v>
      </c>
      <c r="D5872" s="61">
        <v>145203586.17546213</v>
      </c>
      <c r="E5872" s="61">
        <v>0</v>
      </c>
      <c r="F5872" s="72">
        <v>597281690.5573082</v>
      </c>
      <c r="G5872" s="61">
        <v>304010729.76780111</v>
      </c>
      <c r="H5872" s="61">
        <v>132499161.07991222</v>
      </c>
      <c r="I5872" s="61">
        <v>132552867.40344203</v>
      </c>
      <c r="J5872" s="61">
        <v>0</v>
      </c>
      <c r="K5872" s="72">
        <v>569062758.25115538</v>
      </c>
    </row>
    <row r="5873" spans="1:11">
      <c r="A5873" s="61">
        <v>5852</v>
      </c>
      <c r="B5873" s="61">
        <v>327089058.73681003</v>
      </c>
      <c r="C5873" s="61">
        <v>146268107.46183899</v>
      </c>
      <c r="D5873" s="61">
        <v>151042892.57780012</v>
      </c>
      <c r="E5873" s="61">
        <v>21128566.806826521</v>
      </c>
      <c r="F5873" s="72">
        <v>645528625.58327568</v>
      </c>
      <c r="G5873" s="61">
        <v>311907552.2871598</v>
      </c>
      <c r="H5873" s="61">
        <v>137480045.42738554</v>
      </c>
      <c r="I5873" s="61">
        <v>140530486.18952072</v>
      </c>
      <c r="J5873" s="61">
        <v>17253166.820427641</v>
      </c>
      <c r="K5873" s="72">
        <v>607171250.72449374</v>
      </c>
    </row>
    <row r="5874" spans="1:11">
      <c r="A5874" s="61">
        <v>5853</v>
      </c>
      <c r="B5874" s="61">
        <v>324844353.14393198</v>
      </c>
      <c r="C5874" s="61">
        <v>126875820.283998</v>
      </c>
      <c r="D5874" s="61">
        <v>134925803.81889814</v>
      </c>
      <c r="E5874" s="61">
        <v>0</v>
      </c>
      <c r="F5874" s="72">
        <v>586645977.24682808</v>
      </c>
      <c r="G5874" s="61">
        <v>310335497.32863891</v>
      </c>
      <c r="H5874" s="61">
        <v>123875715.11445637</v>
      </c>
      <c r="I5874" s="61">
        <v>134486063.81889814</v>
      </c>
      <c r="J5874" s="61">
        <v>0</v>
      </c>
      <c r="K5874" s="72">
        <v>568697276.26199341</v>
      </c>
    </row>
    <row r="5875" spans="1:11">
      <c r="A5875" s="61">
        <v>5854</v>
      </c>
      <c r="B5875" s="61">
        <v>321275914.40645301</v>
      </c>
      <c r="C5875" s="61">
        <v>142349222.91453099</v>
      </c>
      <c r="D5875" s="61">
        <v>132467467.29605712</v>
      </c>
      <c r="E5875" s="61">
        <v>0</v>
      </c>
      <c r="F5875" s="72">
        <v>596092604.61704111</v>
      </c>
      <c r="G5875" s="61">
        <v>309015642.34661454</v>
      </c>
      <c r="H5875" s="61">
        <v>140806902.02111617</v>
      </c>
      <c r="I5875" s="61">
        <v>132118330.23341322</v>
      </c>
      <c r="J5875" s="61">
        <v>0</v>
      </c>
      <c r="K5875" s="72">
        <v>581940874.60114384</v>
      </c>
    </row>
    <row r="5876" spans="1:11">
      <c r="A5876" s="61">
        <v>5855</v>
      </c>
      <c r="B5876" s="61">
        <v>298891954.57010698</v>
      </c>
      <c r="C5876" s="61">
        <v>132740788.856521</v>
      </c>
      <c r="D5876" s="61">
        <v>145664708.51470113</v>
      </c>
      <c r="E5876" s="61">
        <v>2314311.4806260928</v>
      </c>
      <c r="F5876" s="72">
        <v>579611763.42195523</v>
      </c>
      <c r="G5876" s="61">
        <v>291310559.01903504</v>
      </c>
      <c r="H5876" s="61">
        <v>128586397.47697441</v>
      </c>
      <c r="I5876" s="61">
        <v>132750080.70228413</v>
      </c>
      <c r="J5876" s="61">
        <v>2004978.6828103145</v>
      </c>
      <c r="K5876" s="72">
        <v>554652015.88110387</v>
      </c>
    </row>
    <row r="5877" spans="1:11">
      <c r="A5877" s="61">
        <v>5856</v>
      </c>
      <c r="B5877" s="61">
        <v>311935433.16817403</v>
      </c>
      <c r="C5877" s="61">
        <v>154341816.230409</v>
      </c>
      <c r="D5877" s="61">
        <v>134366875.90820313</v>
      </c>
      <c r="E5877" s="61">
        <v>0</v>
      </c>
      <c r="F5877" s="72">
        <v>600644125.30678618</v>
      </c>
      <c r="G5877" s="61">
        <v>300735312.53830463</v>
      </c>
      <c r="H5877" s="61">
        <v>149894172.76445666</v>
      </c>
      <c r="I5877" s="61">
        <v>125288582.45397708</v>
      </c>
      <c r="J5877" s="61">
        <v>0</v>
      </c>
      <c r="K5877" s="72">
        <v>575918067.75673842</v>
      </c>
    </row>
    <row r="5878" spans="1:11">
      <c r="A5878" s="61">
        <v>5857</v>
      </c>
      <c r="B5878" s="61">
        <v>319679897.42037702</v>
      </c>
      <c r="C5878" s="61">
        <v>155128254.198383</v>
      </c>
      <c r="D5878" s="61">
        <v>128591914.50786613</v>
      </c>
      <c r="E5878" s="61">
        <v>3586260.5897065098</v>
      </c>
      <c r="F5878" s="72">
        <v>606986326.71633267</v>
      </c>
      <c r="G5878" s="61">
        <v>313458844.60651028</v>
      </c>
      <c r="H5878" s="61">
        <v>153149519.88210821</v>
      </c>
      <c r="I5878" s="61">
        <v>126409770.71982354</v>
      </c>
      <c r="J5878" s="61">
        <v>2818053.6934915222</v>
      </c>
      <c r="K5878" s="72">
        <v>595836188.90193355</v>
      </c>
    </row>
    <row r="5879" spans="1:11">
      <c r="A5879" s="61">
        <v>5858</v>
      </c>
      <c r="B5879" s="61">
        <v>314914288.86314601</v>
      </c>
      <c r="C5879" s="61">
        <v>164152576.889788</v>
      </c>
      <c r="D5879" s="61">
        <v>148882389.23682511</v>
      </c>
      <c r="E5879" s="61">
        <v>3163994.8850898771</v>
      </c>
      <c r="F5879" s="72">
        <v>631113249.87484896</v>
      </c>
      <c r="G5879" s="61">
        <v>308561667.00589025</v>
      </c>
      <c r="H5879" s="61">
        <v>158214032.02793556</v>
      </c>
      <c r="I5879" s="61">
        <v>136932360.53858981</v>
      </c>
      <c r="J5879" s="61">
        <v>2705976.5392422471</v>
      </c>
      <c r="K5879" s="72">
        <v>606414036.11165786</v>
      </c>
    </row>
    <row r="5880" spans="1:11">
      <c r="A5880" s="61">
        <v>5859</v>
      </c>
      <c r="B5880" s="61">
        <v>342321765.04352498</v>
      </c>
      <c r="C5880" s="61">
        <v>168715761.21678099</v>
      </c>
      <c r="D5880" s="61">
        <v>142296231.02494612</v>
      </c>
      <c r="E5880" s="61">
        <v>0</v>
      </c>
      <c r="F5880" s="72">
        <v>653333757.28525209</v>
      </c>
      <c r="G5880" s="61">
        <v>324278357.07992339</v>
      </c>
      <c r="H5880" s="61">
        <v>160805643.21058869</v>
      </c>
      <c r="I5880" s="61">
        <v>124581855.96012813</v>
      </c>
      <c r="J5880" s="61">
        <v>0</v>
      </c>
      <c r="K5880" s="72">
        <v>609665856.25064015</v>
      </c>
    </row>
    <row r="5881" spans="1:11">
      <c r="A5881" s="61">
        <v>5860</v>
      </c>
      <c r="B5881" s="61">
        <v>314752767.34793103</v>
      </c>
      <c r="C5881" s="61">
        <v>127162525.726282</v>
      </c>
      <c r="D5881" s="61">
        <v>151611546.76363713</v>
      </c>
      <c r="E5881" s="61">
        <v>14631461.293534843</v>
      </c>
      <c r="F5881" s="72">
        <v>608158301.13138497</v>
      </c>
      <c r="G5881" s="61">
        <v>302996180.49685842</v>
      </c>
      <c r="H5881" s="61">
        <v>121154041.56999183</v>
      </c>
      <c r="I5881" s="61">
        <v>144567630.3167752</v>
      </c>
      <c r="J5881" s="61">
        <v>12015220.170706876</v>
      </c>
      <c r="K5881" s="72">
        <v>580733072.55433226</v>
      </c>
    </row>
    <row r="5882" spans="1:11">
      <c r="A5882" s="61">
        <v>5861</v>
      </c>
      <c r="B5882" s="61">
        <v>346554847.25353801</v>
      </c>
      <c r="C5882" s="61">
        <v>176293527.81488699</v>
      </c>
      <c r="D5882" s="61">
        <v>135510564.90024412</v>
      </c>
      <c r="E5882" s="61">
        <v>0</v>
      </c>
      <c r="F5882" s="72">
        <v>658358939.96866918</v>
      </c>
      <c r="G5882" s="61">
        <v>311375981.33949441</v>
      </c>
      <c r="H5882" s="61">
        <v>167054858.23713681</v>
      </c>
      <c r="I5882" s="61">
        <v>120114272.84620972</v>
      </c>
      <c r="J5882" s="61">
        <v>0</v>
      </c>
      <c r="K5882" s="72">
        <v>598545112.42284107</v>
      </c>
    </row>
    <row r="5883" spans="1:11">
      <c r="A5883" s="61">
        <v>5862</v>
      </c>
      <c r="B5883" s="61">
        <v>317931561.160936</v>
      </c>
      <c r="C5883" s="61">
        <v>151990640.32639599</v>
      </c>
      <c r="D5883" s="61">
        <v>140934021.20784912</v>
      </c>
      <c r="E5883" s="61">
        <v>21146405.303834695</v>
      </c>
      <c r="F5883" s="72">
        <v>632002627.99901581</v>
      </c>
      <c r="G5883" s="61">
        <v>310228702.51019174</v>
      </c>
      <c r="H5883" s="61">
        <v>149695863.2925961</v>
      </c>
      <c r="I5883" s="61">
        <v>139133763.30402964</v>
      </c>
      <c r="J5883" s="61">
        <v>17790330.652552094</v>
      </c>
      <c r="K5883" s="72">
        <v>616848659.75936961</v>
      </c>
    </row>
    <row r="5884" spans="1:11">
      <c r="A5884" s="61">
        <v>5863</v>
      </c>
      <c r="B5884" s="61">
        <v>333275188.66530901</v>
      </c>
      <c r="C5884" s="61">
        <v>145648173.198071</v>
      </c>
      <c r="D5884" s="61">
        <v>133510180.75717612</v>
      </c>
      <c r="E5884" s="61">
        <v>0</v>
      </c>
      <c r="F5884" s="72">
        <v>612433542.62055612</v>
      </c>
      <c r="G5884" s="61">
        <v>320094563.16880703</v>
      </c>
      <c r="H5884" s="61">
        <v>145275202.82679722</v>
      </c>
      <c r="I5884" s="61">
        <v>132739458.07146229</v>
      </c>
      <c r="J5884" s="61">
        <v>0</v>
      </c>
      <c r="K5884" s="72">
        <v>598109224.06706643</v>
      </c>
    </row>
    <row r="5885" spans="1:11">
      <c r="A5885" s="61">
        <v>5864</v>
      </c>
      <c r="B5885" s="61">
        <v>305186483.88867402</v>
      </c>
      <c r="C5885" s="61">
        <v>144234590.15169501</v>
      </c>
      <c r="D5885" s="61">
        <v>143021579.39661914</v>
      </c>
      <c r="E5885" s="61">
        <v>0</v>
      </c>
      <c r="F5885" s="72">
        <v>592442653.43698812</v>
      </c>
      <c r="G5885" s="61">
        <v>302742264.36097771</v>
      </c>
      <c r="H5885" s="61">
        <v>137065225.35371435</v>
      </c>
      <c r="I5885" s="61">
        <v>133864086.52975751</v>
      </c>
      <c r="J5885" s="61">
        <v>0</v>
      </c>
      <c r="K5885" s="72">
        <v>573671576.2444495</v>
      </c>
    </row>
    <row r="5886" spans="1:11">
      <c r="A5886" s="61">
        <v>5865</v>
      </c>
      <c r="B5886" s="61">
        <v>347792075.79333103</v>
      </c>
      <c r="C5886" s="61">
        <v>173578316.53038099</v>
      </c>
      <c r="D5886" s="61">
        <v>125509804.79155512</v>
      </c>
      <c r="E5886" s="61">
        <v>0</v>
      </c>
      <c r="F5886" s="72">
        <v>646880197.11526716</v>
      </c>
      <c r="G5886" s="61">
        <v>328615030.319996</v>
      </c>
      <c r="H5886" s="61">
        <v>162148806.73588011</v>
      </c>
      <c r="I5886" s="61">
        <v>124933248.23976724</v>
      </c>
      <c r="J5886" s="61">
        <v>0</v>
      </c>
      <c r="K5886" s="72">
        <v>615697085.29564333</v>
      </c>
    </row>
    <row r="5887" spans="1:11">
      <c r="A5887" s="61">
        <v>5866</v>
      </c>
      <c r="B5887" s="61">
        <v>340200187.67167801</v>
      </c>
      <c r="C5887" s="61">
        <v>131880015.536411</v>
      </c>
      <c r="D5887" s="61">
        <v>144311586.71072513</v>
      </c>
      <c r="E5887" s="61">
        <v>1095526.2933646068</v>
      </c>
      <c r="F5887" s="72">
        <v>617487316.21217883</v>
      </c>
      <c r="G5887" s="61">
        <v>327993598.51831633</v>
      </c>
      <c r="H5887" s="61">
        <v>128448468.4866256</v>
      </c>
      <c r="I5887" s="61">
        <v>128891010.43669663</v>
      </c>
      <c r="J5887" s="61">
        <v>922118.53080496914</v>
      </c>
      <c r="K5887" s="72">
        <v>586255195.97244358</v>
      </c>
    </row>
    <row r="5888" spans="1:11">
      <c r="A5888" s="61">
        <v>5867</v>
      </c>
      <c r="B5888" s="61">
        <v>336351661.66033202</v>
      </c>
      <c r="C5888" s="61">
        <v>141303649.57466799</v>
      </c>
      <c r="D5888" s="61">
        <v>132335807.66100413</v>
      </c>
      <c r="E5888" s="61">
        <v>0</v>
      </c>
      <c r="F5888" s="72">
        <v>609991118.8960042</v>
      </c>
      <c r="G5888" s="61">
        <v>321011289.08337665</v>
      </c>
      <c r="H5888" s="61">
        <v>138100167.69662413</v>
      </c>
      <c r="I5888" s="61">
        <v>123850745.40407723</v>
      </c>
      <c r="J5888" s="61">
        <v>0</v>
      </c>
      <c r="K5888" s="72">
        <v>582962202.1840781</v>
      </c>
    </row>
    <row r="5889" spans="1:11">
      <c r="A5889" s="61">
        <v>5868</v>
      </c>
      <c r="B5889" s="61">
        <v>325045168.48475099</v>
      </c>
      <c r="C5889" s="61">
        <v>160100019.01385599</v>
      </c>
      <c r="D5889" s="61">
        <v>141246570.55063814</v>
      </c>
      <c r="E5889" s="61">
        <v>0</v>
      </c>
      <c r="F5889" s="72">
        <v>626391758.04924512</v>
      </c>
      <c r="G5889" s="61">
        <v>306766692.3878544</v>
      </c>
      <c r="H5889" s="61">
        <v>152372144.30949721</v>
      </c>
      <c r="I5889" s="61">
        <v>132480974.81196781</v>
      </c>
      <c r="J5889" s="61">
        <v>0</v>
      </c>
      <c r="K5889" s="72">
        <v>591619811.50931942</v>
      </c>
    </row>
    <row r="5890" spans="1:11">
      <c r="A5890" s="61">
        <v>5869</v>
      </c>
      <c r="B5890" s="61">
        <v>335902554.37252599</v>
      </c>
      <c r="C5890" s="61">
        <v>166396047.25079599</v>
      </c>
      <c r="D5890" s="61">
        <v>142790352.34672314</v>
      </c>
      <c r="E5890" s="61">
        <v>6847679.7293416988</v>
      </c>
      <c r="F5890" s="72">
        <v>651936633.69938684</v>
      </c>
      <c r="G5890" s="61">
        <v>306111355.48961031</v>
      </c>
      <c r="H5890" s="61">
        <v>156782320.77749327</v>
      </c>
      <c r="I5890" s="61">
        <v>134175219.27995256</v>
      </c>
      <c r="J5890" s="61">
        <v>5907257.2168192277</v>
      </c>
      <c r="K5890" s="72">
        <v>602976152.76387537</v>
      </c>
    </row>
    <row r="5891" spans="1:11">
      <c r="A5891" s="61">
        <v>5870</v>
      </c>
      <c r="B5891" s="61">
        <v>328219471.61328697</v>
      </c>
      <c r="C5891" s="61">
        <v>135812469.86195999</v>
      </c>
      <c r="D5891" s="61">
        <v>131028035.05236213</v>
      </c>
      <c r="E5891" s="61">
        <v>1229077.9804525583</v>
      </c>
      <c r="F5891" s="72">
        <v>596289054.50806165</v>
      </c>
      <c r="G5891" s="61">
        <v>316126704.40632945</v>
      </c>
      <c r="H5891" s="61">
        <v>133277568.35627399</v>
      </c>
      <c r="I5891" s="61">
        <v>128409754.20125951</v>
      </c>
      <c r="J5891" s="61">
        <v>1016341.0219229222</v>
      </c>
      <c r="K5891" s="72">
        <v>578830367.98578584</v>
      </c>
    </row>
    <row r="5892" spans="1:11">
      <c r="A5892" s="61">
        <v>5871</v>
      </c>
      <c r="B5892" s="61">
        <v>318857403.97061199</v>
      </c>
      <c r="C5892" s="61">
        <v>144342361.58045799</v>
      </c>
      <c r="D5892" s="61">
        <v>141193480.03740811</v>
      </c>
      <c r="E5892" s="61">
        <v>0</v>
      </c>
      <c r="F5892" s="72">
        <v>604393245.58847809</v>
      </c>
      <c r="G5892" s="61">
        <v>308086664.28647441</v>
      </c>
      <c r="H5892" s="61">
        <v>134577708.67236117</v>
      </c>
      <c r="I5892" s="61">
        <v>129206595.70266901</v>
      </c>
      <c r="J5892" s="61">
        <v>0</v>
      </c>
      <c r="K5892" s="72">
        <v>571870968.66150463</v>
      </c>
    </row>
    <row r="5893" spans="1:11">
      <c r="A5893" s="61">
        <v>5872</v>
      </c>
      <c r="B5893" s="61">
        <v>315754563.70814198</v>
      </c>
      <c r="C5893" s="61">
        <v>150344291.74115101</v>
      </c>
      <c r="D5893" s="61">
        <v>118586738.38500972</v>
      </c>
      <c r="E5893" s="61">
        <v>0</v>
      </c>
      <c r="F5893" s="72">
        <v>584685593.83430278</v>
      </c>
      <c r="G5893" s="61">
        <v>298692646.30092359</v>
      </c>
      <c r="H5893" s="61">
        <v>142829189.54024082</v>
      </c>
      <c r="I5893" s="61">
        <v>117815849.35371818</v>
      </c>
      <c r="J5893" s="61">
        <v>0</v>
      </c>
      <c r="K5893" s="72">
        <v>559337685.19488263</v>
      </c>
    </row>
    <row r="5894" spans="1:11">
      <c r="A5894" s="61">
        <v>5873</v>
      </c>
      <c r="B5894" s="61">
        <v>337673195.84906</v>
      </c>
      <c r="C5894" s="61">
        <v>143590017.283472</v>
      </c>
      <c r="D5894" s="61">
        <v>125751976.45202312</v>
      </c>
      <c r="E5894" s="61">
        <v>0</v>
      </c>
      <c r="F5894" s="72">
        <v>607015189.58455515</v>
      </c>
      <c r="G5894" s="61">
        <v>317047421.2295993</v>
      </c>
      <c r="H5894" s="61">
        <v>135490039.95359212</v>
      </c>
      <c r="I5894" s="61">
        <v>125335836.58949341</v>
      </c>
      <c r="J5894" s="61">
        <v>0</v>
      </c>
      <c r="K5894" s="72">
        <v>577873297.77268481</v>
      </c>
    </row>
    <row r="5895" spans="1:11">
      <c r="A5895" s="61">
        <v>5874</v>
      </c>
      <c r="B5895" s="61">
        <v>348473033.11996102</v>
      </c>
      <c r="C5895" s="61">
        <v>121928397.929199</v>
      </c>
      <c r="D5895" s="61">
        <v>122024513.77900612</v>
      </c>
      <c r="E5895" s="61">
        <v>0</v>
      </c>
      <c r="F5895" s="72">
        <v>592425944.82816613</v>
      </c>
      <c r="G5895" s="61">
        <v>332808143.43279141</v>
      </c>
      <c r="H5895" s="61">
        <v>120825787.30018342</v>
      </c>
      <c r="I5895" s="61">
        <v>116346043.77900612</v>
      </c>
      <c r="J5895" s="61">
        <v>0</v>
      </c>
      <c r="K5895" s="72">
        <v>569979974.51198089</v>
      </c>
    </row>
    <row r="5896" spans="1:11">
      <c r="A5896" s="61">
        <v>5875</v>
      </c>
      <c r="B5896" s="61">
        <v>331465596.44429898</v>
      </c>
      <c r="C5896" s="61">
        <v>154284057.70435801</v>
      </c>
      <c r="D5896" s="61">
        <v>151896040.93512714</v>
      </c>
      <c r="E5896" s="61">
        <v>30427690.691452514</v>
      </c>
      <c r="F5896" s="72">
        <v>668073385.77523661</v>
      </c>
      <c r="G5896" s="61">
        <v>314074225.52941108</v>
      </c>
      <c r="H5896" s="61">
        <v>152187063.81340313</v>
      </c>
      <c r="I5896" s="61">
        <v>138808479.62713724</v>
      </c>
      <c r="J5896" s="61">
        <v>20000000</v>
      </c>
      <c r="K5896" s="72">
        <v>625069768.96995151</v>
      </c>
    </row>
    <row r="5897" spans="1:11">
      <c r="A5897" s="61">
        <v>5876</v>
      </c>
      <c r="B5897" s="61">
        <v>343285795.17063397</v>
      </c>
      <c r="C5897" s="61">
        <v>138782970.84338999</v>
      </c>
      <c r="D5897" s="61">
        <v>143739944.55870414</v>
      </c>
      <c r="E5897" s="61">
        <v>0</v>
      </c>
      <c r="F5897" s="72">
        <v>625808710.57272816</v>
      </c>
      <c r="G5897" s="61">
        <v>321365882.31607115</v>
      </c>
      <c r="H5897" s="61">
        <v>136907428.52037123</v>
      </c>
      <c r="I5897" s="61">
        <v>125933603.81566024</v>
      </c>
      <c r="J5897" s="61">
        <v>0</v>
      </c>
      <c r="K5897" s="72">
        <v>584206914.65210271</v>
      </c>
    </row>
    <row r="5898" spans="1:11">
      <c r="A5898" s="61">
        <v>5877</v>
      </c>
      <c r="B5898" s="61">
        <v>300169817.62956297</v>
      </c>
      <c r="C5898" s="61">
        <v>149731517.976767</v>
      </c>
      <c r="D5898" s="61">
        <v>142666315.43283612</v>
      </c>
      <c r="E5898" s="61">
        <v>4700730.0172181195</v>
      </c>
      <c r="F5898" s="72">
        <v>597268381.05638421</v>
      </c>
      <c r="G5898" s="61">
        <v>294185854.88101572</v>
      </c>
      <c r="H5898" s="61">
        <v>142094925.47236881</v>
      </c>
      <c r="I5898" s="61">
        <v>134860221.47239104</v>
      </c>
      <c r="J5898" s="61">
        <v>3977951.7674500602</v>
      </c>
      <c r="K5898" s="72">
        <v>575118953.5932256</v>
      </c>
    </row>
    <row r="5899" spans="1:11">
      <c r="A5899" s="61">
        <v>5878</v>
      </c>
      <c r="B5899" s="61">
        <v>320939848.13192898</v>
      </c>
      <c r="C5899" s="61">
        <v>147387895.87469301</v>
      </c>
      <c r="D5899" s="61">
        <v>133543539.65423712</v>
      </c>
      <c r="E5899" s="61">
        <v>4496164.2180813076</v>
      </c>
      <c r="F5899" s="72">
        <v>606367447.87894046</v>
      </c>
      <c r="G5899" s="61">
        <v>311708367.15333271</v>
      </c>
      <c r="H5899" s="61">
        <v>140804647.57843333</v>
      </c>
      <c r="I5899" s="61">
        <v>128056634.79645361</v>
      </c>
      <c r="J5899" s="61">
        <v>3655213.9020535988</v>
      </c>
      <c r="K5899" s="72">
        <v>584224863.43027329</v>
      </c>
    </row>
    <row r="5900" spans="1:11">
      <c r="A5900" s="61">
        <v>5879</v>
      </c>
      <c r="B5900" s="61">
        <v>303691968.13124102</v>
      </c>
      <c r="C5900" s="61">
        <v>137571470.19159701</v>
      </c>
      <c r="D5900" s="61">
        <v>137645764.23328912</v>
      </c>
      <c r="E5900" s="61">
        <v>4343201.4496567016</v>
      </c>
      <c r="F5900" s="72">
        <v>583252404.00578392</v>
      </c>
      <c r="G5900" s="61">
        <v>291723823.61840791</v>
      </c>
      <c r="H5900" s="61">
        <v>134194461.46076605</v>
      </c>
      <c r="I5900" s="61">
        <v>132319687.03182901</v>
      </c>
      <c r="J5900" s="61">
        <v>3442397.6358704753</v>
      </c>
      <c r="K5900" s="72">
        <v>561680369.7468735</v>
      </c>
    </row>
    <row r="5901" spans="1:11">
      <c r="A5901" s="61">
        <v>5880</v>
      </c>
      <c r="B5901" s="61">
        <v>338172678.70323902</v>
      </c>
      <c r="C5901" s="61">
        <v>148096679.453356</v>
      </c>
      <c r="D5901" s="61">
        <v>152963803.09233412</v>
      </c>
      <c r="E5901" s="61">
        <v>6705195.9446054902</v>
      </c>
      <c r="F5901" s="72">
        <v>645938357.19353461</v>
      </c>
      <c r="G5901" s="61">
        <v>322615497.02788484</v>
      </c>
      <c r="H5901" s="61">
        <v>139502176.91326714</v>
      </c>
      <c r="I5901" s="61">
        <v>139678380.33355352</v>
      </c>
      <c r="J5901" s="61">
        <v>5781108.5494732317</v>
      </c>
      <c r="K5901" s="72">
        <v>607577162.8241787</v>
      </c>
    </row>
    <row r="5902" spans="1:11">
      <c r="A5902" s="61">
        <v>5881</v>
      </c>
      <c r="B5902" s="61">
        <v>317446329.77968502</v>
      </c>
      <c r="C5902" s="61">
        <v>144223037.74235499</v>
      </c>
      <c r="D5902" s="61">
        <v>134509361.78743213</v>
      </c>
      <c r="E5902" s="61">
        <v>0</v>
      </c>
      <c r="F5902" s="72">
        <v>596178729.30947208</v>
      </c>
      <c r="G5902" s="61">
        <v>307032995.58347654</v>
      </c>
      <c r="H5902" s="61">
        <v>131956372.24402989</v>
      </c>
      <c r="I5902" s="61">
        <v>125237888.83188145</v>
      </c>
      <c r="J5902" s="61">
        <v>0</v>
      </c>
      <c r="K5902" s="72">
        <v>564227256.65938783</v>
      </c>
    </row>
    <row r="5903" spans="1:11">
      <c r="A5903" s="61">
        <v>5882</v>
      </c>
      <c r="B5903" s="61">
        <v>337926376.80209303</v>
      </c>
      <c r="C5903" s="61">
        <v>150159044.851809</v>
      </c>
      <c r="D5903" s="61">
        <v>139392004.66475412</v>
      </c>
      <c r="E5903" s="61">
        <v>0</v>
      </c>
      <c r="F5903" s="72">
        <v>627477426.31865621</v>
      </c>
      <c r="G5903" s="61">
        <v>328932702.17763931</v>
      </c>
      <c r="H5903" s="61">
        <v>146497268.12320387</v>
      </c>
      <c r="I5903" s="61">
        <v>125676050.88774133</v>
      </c>
      <c r="J5903" s="61">
        <v>0</v>
      </c>
      <c r="K5903" s="72">
        <v>601106021.18858457</v>
      </c>
    </row>
    <row r="5904" spans="1:11">
      <c r="A5904" s="61">
        <v>5883</v>
      </c>
      <c r="B5904" s="61">
        <v>323382662.39481699</v>
      </c>
      <c r="C5904" s="61">
        <v>152303423.14849001</v>
      </c>
      <c r="D5904" s="61">
        <v>135569117.67756912</v>
      </c>
      <c r="E5904" s="61">
        <v>0</v>
      </c>
      <c r="F5904" s="72">
        <v>611255203.2208761</v>
      </c>
      <c r="G5904" s="61">
        <v>306833513.40006971</v>
      </c>
      <c r="H5904" s="61">
        <v>151002101.94976667</v>
      </c>
      <c r="I5904" s="61">
        <v>129864661.0262205</v>
      </c>
      <c r="J5904" s="61">
        <v>0</v>
      </c>
      <c r="K5904" s="72">
        <v>587700276.37605679</v>
      </c>
    </row>
    <row r="5905" spans="1:11">
      <c r="A5905" s="61">
        <v>5884</v>
      </c>
      <c r="B5905" s="61">
        <v>295941309.06081802</v>
      </c>
      <c r="C5905" s="61">
        <v>124979484.08280601</v>
      </c>
      <c r="D5905" s="61">
        <v>147434712.09706211</v>
      </c>
      <c r="E5905" s="61">
        <v>918570.64567219827</v>
      </c>
      <c r="F5905" s="72">
        <v>569274075.88635838</v>
      </c>
      <c r="G5905" s="61">
        <v>293963535.47341466</v>
      </c>
      <c r="H5905" s="61">
        <v>123148002.38256457</v>
      </c>
      <c r="I5905" s="61">
        <v>137203330.95081061</v>
      </c>
      <c r="J5905" s="61">
        <v>779777.34223818243</v>
      </c>
      <c r="K5905" s="72">
        <v>555094646.14902806</v>
      </c>
    </row>
    <row r="5906" spans="1:11">
      <c r="A5906" s="61">
        <v>5885</v>
      </c>
      <c r="B5906" s="61">
        <v>311160484.48544401</v>
      </c>
      <c r="C5906" s="61">
        <v>129757018.482737</v>
      </c>
      <c r="D5906" s="61">
        <v>140888164.21736014</v>
      </c>
      <c r="E5906" s="61">
        <v>3116181.9838418229</v>
      </c>
      <c r="F5906" s="72">
        <v>584921849.16938293</v>
      </c>
      <c r="G5906" s="61">
        <v>300912326.37246042</v>
      </c>
      <c r="H5906" s="61">
        <v>126155967.73105264</v>
      </c>
      <c r="I5906" s="61">
        <v>139833898.10775366</v>
      </c>
      <c r="J5906" s="61">
        <v>2484772.9267297578</v>
      </c>
      <c r="K5906" s="72">
        <v>569386965.13799644</v>
      </c>
    </row>
    <row r="5907" spans="1:11">
      <c r="A5907" s="61">
        <v>5886</v>
      </c>
      <c r="B5907" s="61">
        <v>300891248.46319002</v>
      </c>
      <c r="C5907" s="61">
        <v>179886562.050625</v>
      </c>
      <c r="D5907" s="61">
        <v>123996429.66186412</v>
      </c>
      <c r="E5907" s="61">
        <v>6118453.6973252865</v>
      </c>
      <c r="F5907" s="72">
        <v>610892693.87300444</v>
      </c>
      <c r="G5907" s="61">
        <v>295120022.13164943</v>
      </c>
      <c r="H5907" s="61">
        <v>169941115.86095861</v>
      </c>
      <c r="I5907" s="61">
        <v>123539158.36203988</v>
      </c>
      <c r="J5907" s="61">
        <v>5174911.6200770503</v>
      </c>
      <c r="K5907" s="72">
        <v>593775207.97472501</v>
      </c>
    </row>
    <row r="5908" spans="1:11">
      <c r="A5908" s="61">
        <v>5887</v>
      </c>
      <c r="B5908" s="61">
        <v>319026326.20657301</v>
      </c>
      <c r="C5908" s="61">
        <v>161232246.83444101</v>
      </c>
      <c r="D5908" s="61">
        <v>139248856.07150012</v>
      </c>
      <c r="E5908" s="61">
        <v>0</v>
      </c>
      <c r="F5908" s="72">
        <v>619507429.11251414</v>
      </c>
      <c r="G5908" s="61">
        <v>310950141.13531768</v>
      </c>
      <c r="H5908" s="61">
        <v>154181746.04336283</v>
      </c>
      <c r="I5908" s="61">
        <v>138032267.9177784</v>
      </c>
      <c r="J5908" s="61">
        <v>0</v>
      </c>
      <c r="K5908" s="72">
        <v>603164155.09645891</v>
      </c>
    </row>
    <row r="5909" spans="1:11">
      <c r="A5909" s="61">
        <v>5888</v>
      </c>
      <c r="B5909" s="61">
        <v>305157572.66751301</v>
      </c>
      <c r="C5909" s="61">
        <v>151885988.85340801</v>
      </c>
      <c r="D5909" s="61">
        <v>128123423.96468812</v>
      </c>
      <c r="E5909" s="61">
        <v>0</v>
      </c>
      <c r="F5909" s="72">
        <v>585166985.48560905</v>
      </c>
      <c r="G5909" s="61">
        <v>295178569.68013084</v>
      </c>
      <c r="H5909" s="61">
        <v>148688152.28827471</v>
      </c>
      <c r="I5909" s="61">
        <v>119263292.54893126</v>
      </c>
      <c r="J5909" s="61">
        <v>0</v>
      </c>
      <c r="K5909" s="72">
        <v>563130014.51733673</v>
      </c>
    </row>
    <row r="5910" spans="1:11">
      <c r="A5910" s="61">
        <v>5889</v>
      </c>
      <c r="B5910" s="61">
        <v>309179994.99882299</v>
      </c>
      <c r="C5910" s="61">
        <v>140235469.774288</v>
      </c>
      <c r="D5910" s="61">
        <v>129165388.65245412</v>
      </c>
      <c r="E5910" s="61">
        <v>0</v>
      </c>
      <c r="F5910" s="72">
        <v>578580853.42556512</v>
      </c>
      <c r="G5910" s="61">
        <v>293395504.5509516</v>
      </c>
      <c r="H5910" s="61">
        <v>137757547.07055461</v>
      </c>
      <c r="I5910" s="61">
        <v>124743998.18241817</v>
      </c>
      <c r="J5910" s="61">
        <v>0</v>
      </c>
      <c r="K5910" s="72">
        <v>555897049.80392444</v>
      </c>
    </row>
    <row r="5911" spans="1:11">
      <c r="A5911" s="61">
        <v>5890</v>
      </c>
      <c r="B5911" s="61">
        <v>345124804.30773801</v>
      </c>
      <c r="C5911" s="61">
        <v>143804619.38257599</v>
      </c>
      <c r="D5911" s="61">
        <v>147362835.27915514</v>
      </c>
      <c r="E5911" s="61">
        <v>3071096.4448660044</v>
      </c>
      <c r="F5911" s="72">
        <v>639363355.41433513</v>
      </c>
      <c r="G5911" s="61">
        <v>335173126.78594351</v>
      </c>
      <c r="H5911" s="61">
        <v>138027459.08319348</v>
      </c>
      <c r="I5911" s="61">
        <v>139245483.35657114</v>
      </c>
      <c r="J5911" s="61">
        <v>2639356.3193880832</v>
      </c>
      <c r="K5911" s="72">
        <v>615085425.54509616</v>
      </c>
    </row>
    <row r="5912" spans="1:11">
      <c r="A5912" s="61">
        <v>5891</v>
      </c>
      <c r="B5912" s="61">
        <v>330516407.82067102</v>
      </c>
      <c r="C5912" s="61">
        <v>137093980.56861401</v>
      </c>
      <c r="D5912" s="61">
        <v>139861002.44601011</v>
      </c>
      <c r="E5912" s="61">
        <v>920692.30819674698</v>
      </c>
      <c r="F5912" s="72">
        <v>608392083.14349198</v>
      </c>
      <c r="G5912" s="61">
        <v>306296254.520872</v>
      </c>
      <c r="H5912" s="61">
        <v>134630878.17032385</v>
      </c>
      <c r="I5912" s="61">
        <v>131479957.50088608</v>
      </c>
      <c r="J5912" s="61">
        <v>766348.24401394126</v>
      </c>
      <c r="K5912" s="72">
        <v>573173438.43609595</v>
      </c>
    </row>
    <row r="5913" spans="1:11">
      <c r="A5913" s="61">
        <v>5892</v>
      </c>
      <c r="B5913" s="61">
        <v>331697638.51402301</v>
      </c>
      <c r="C5913" s="61">
        <v>140435633.68773401</v>
      </c>
      <c r="D5913" s="61">
        <v>137653351.69092911</v>
      </c>
      <c r="E5913" s="61">
        <v>0</v>
      </c>
      <c r="F5913" s="72">
        <v>609786623.89268613</v>
      </c>
      <c r="G5913" s="61">
        <v>322115961.52456778</v>
      </c>
      <c r="H5913" s="61">
        <v>136367352.99557766</v>
      </c>
      <c r="I5913" s="61">
        <v>126603129.01219101</v>
      </c>
      <c r="J5913" s="61">
        <v>0</v>
      </c>
      <c r="K5913" s="72">
        <v>585086443.53233647</v>
      </c>
    </row>
    <row r="5914" spans="1:11">
      <c r="A5914" s="61">
        <v>5893</v>
      </c>
      <c r="B5914" s="61">
        <v>334431005.709759</v>
      </c>
      <c r="C5914" s="61">
        <v>150392269.172519</v>
      </c>
      <c r="D5914" s="61">
        <v>142536768.21937311</v>
      </c>
      <c r="E5914" s="61">
        <v>1939077.5870911889</v>
      </c>
      <c r="F5914" s="72">
        <v>629299120.68874228</v>
      </c>
      <c r="G5914" s="61">
        <v>318109691.44439191</v>
      </c>
      <c r="H5914" s="61">
        <v>144977069.55407336</v>
      </c>
      <c r="I5914" s="61">
        <v>137617571.2224012</v>
      </c>
      <c r="J5914" s="61">
        <v>1678812.2997532366</v>
      </c>
      <c r="K5914" s="72">
        <v>602383144.52061963</v>
      </c>
    </row>
    <row r="5915" spans="1:11">
      <c r="A5915" s="61">
        <v>5894</v>
      </c>
      <c r="B5915" s="61">
        <v>336772045.406057</v>
      </c>
      <c r="C5915" s="61">
        <v>133323411.298435</v>
      </c>
      <c r="D5915" s="61">
        <v>155635730.49124512</v>
      </c>
      <c r="E5915" s="61">
        <v>1752695.6562593444</v>
      </c>
      <c r="F5915" s="72">
        <v>627483882.85199642</v>
      </c>
      <c r="G5915" s="61">
        <v>330441622.02249473</v>
      </c>
      <c r="H5915" s="61">
        <v>128452313.15335263</v>
      </c>
      <c r="I5915" s="61">
        <v>141853626.36420602</v>
      </c>
      <c r="J5915" s="61">
        <v>1387952.1357343527</v>
      </c>
      <c r="K5915" s="72">
        <v>602135513.67578769</v>
      </c>
    </row>
    <row r="5916" spans="1:11">
      <c r="A5916" s="61">
        <v>5895</v>
      </c>
      <c r="B5916" s="61">
        <v>313662024.75117099</v>
      </c>
      <c r="C5916" s="61">
        <v>158590754.95526099</v>
      </c>
      <c r="D5916" s="61">
        <v>140374028.54482913</v>
      </c>
      <c r="E5916" s="61">
        <v>0</v>
      </c>
      <c r="F5916" s="72">
        <v>612626808.25126112</v>
      </c>
      <c r="G5916" s="61">
        <v>299533567.2457794</v>
      </c>
      <c r="H5916" s="61">
        <v>150057870.6685901</v>
      </c>
      <c r="I5916" s="61">
        <v>128344659.71130803</v>
      </c>
      <c r="J5916" s="61">
        <v>0</v>
      </c>
      <c r="K5916" s="72">
        <v>577936097.62567759</v>
      </c>
    </row>
    <row r="5917" spans="1:11">
      <c r="A5917" s="61">
        <v>5896</v>
      </c>
      <c r="B5917" s="61">
        <v>314375972.57146603</v>
      </c>
      <c r="C5917" s="61">
        <v>148661002.377951</v>
      </c>
      <c r="D5917" s="61">
        <v>139986171.01118213</v>
      </c>
      <c r="E5917" s="61">
        <v>50690174.563803829</v>
      </c>
      <c r="F5917" s="72">
        <v>653713320.52440298</v>
      </c>
      <c r="G5917" s="61">
        <v>302021444.28455472</v>
      </c>
      <c r="H5917" s="61">
        <v>145532313.75469035</v>
      </c>
      <c r="I5917" s="61">
        <v>135673203.51102233</v>
      </c>
      <c r="J5917" s="61">
        <v>20000000</v>
      </c>
      <c r="K5917" s="72">
        <v>603226961.55026734</v>
      </c>
    </row>
    <row r="5918" spans="1:11">
      <c r="A5918" s="61">
        <v>5897</v>
      </c>
      <c r="B5918" s="61">
        <v>327133053.433954</v>
      </c>
      <c r="C5918" s="61">
        <v>146276710.00493199</v>
      </c>
      <c r="D5918" s="61">
        <v>121610381.37167913</v>
      </c>
      <c r="E5918" s="61">
        <v>0</v>
      </c>
      <c r="F5918" s="72">
        <v>595020144.81056511</v>
      </c>
      <c r="G5918" s="61">
        <v>309552597.84386969</v>
      </c>
      <c r="H5918" s="61">
        <v>143354396.67628682</v>
      </c>
      <c r="I5918" s="61">
        <v>120558873.87010504</v>
      </c>
      <c r="J5918" s="61">
        <v>0</v>
      </c>
      <c r="K5918" s="72">
        <v>573465868.39026153</v>
      </c>
    </row>
    <row r="5919" spans="1:11">
      <c r="A5919" s="61">
        <v>5898</v>
      </c>
      <c r="B5919" s="61">
        <v>328173023.63107699</v>
      </c>
      <c r="C5919" s="61">
        <v>163034595.744571</v>
      </c>
      <c r="D5919" s="61">
        <v>124644422.68703112</v>
      </c>
      <c r="E5919" s="61">
        <v>0</v>
      </c>
      <c r="F5919" s="72">
        <v>615852042.06267917</v>
      </c>
      <c r="G5919" s="61">
        <v>300954207.32812631</v>
      </c>
      <c r="H5919" s="61">
        <v>146612841.86658561</v>
      </c>
      <c r="I5919" s="61">
        <v>122731197.91503975</v>
      </c>
      <c r="J5919" s="61">
        <v>0</v>
      </c>
      <c r="K5919" s="72">
        <v>570298247.1097517</v>
      </c>
    </row>
    <row r="5920" spans="1:11">
      <c r="A5920" s="61">
        <v>5899</v>
      </c>
      <c r="B5920" s="61">
        <v>320887937.70359701</v>
      </c>
      <c r="C5920" s="61">
        <v>138749803.447074</v>
      </c>
      <c r="D5920" s="61">
        <v>152313677.85949612</v>
      </c>
      <c r="E5920" s="61">
        <v>1419486.7812468337</v>
      </c>
      <c r="F5920" s="72">
        <v>613370905.7914139</v>
      </c>
      <c r="G5920" s="61">
        <v>317953805.99269223</v>
      </c>
      <c r="H5920" s="61">
        <v>138749803.447074</v>
      </c>
      <c r="I5920" s="61">
        <v>140122013.89615151</v>
      </c>
      <c r="J5920" s="61">
        <v>1212707.3143631427</v>
      </c>
      <c r="K5920" s="72">
        <v>598038330.65028083</v>
      </c>
    </row>
    <row r="5921" spans="1:11">
      <c r="A5921" s="61">
        <v>5900</v>
      </c>
      <c r="B5921" s="61">
        <v>319978276.55323601</v>
      </c>
      <c r="C5921" s="61">
        <v>148561006.755936</v>
      </c>
      <c r="D5921" s="61">
        <v>135438110.85524511</v>
      </c>
      <c r="E5921" s="61">
        <v>0</v>
      </c>
      <c r="F5921" s="72">
        <v>603977394.16441715</v>
      </c>
      <c r="G5921" s="61">
        <v>292555742.87647021</v>
      </c>
      <c r="H5921" s="61">
        <v>143358630.07167807</v>
      </c>
      <c r="I5921" s="61">
        <v>126232014.39279073</v>
      </c>
      <c r="J5921" s="61">
        <v>0</v>
      </c>
      <c r="K5921" s="72">
        <v>562146387.34093904</v>
      </c>
    </row>
    <row r="5922" spans="1:11">
      <c r="A5922" s="61">
        <v>5901</v>
      </c>
      <c r="B5922" s="61">
        <v>335066048.23383301</v>
      </c>
      <c r="C5922" s="61">
        <v>134176784.443812</v>
      </c>
      <c r="D5922" s="61">
        <v>132871432.30777912</v>
      </c>
      <c r="E5922" s="61">
        <v>4636335.9875597535</v>
      </c>
      <c r="F5922" s="72">
        <v>606750600.97298396</v>
      </c>
      <c r="G5922" s="61">
        <v>322926838.11186504</v>
      </c>
      <c r="H5922" s="61">
        <v>127698667.49823342</v>
      </c>
      <c r="I5922" s="61">
        <v>131560418.71176955</v>
      </c>
      <c r="J5922" s="61">
        <v>3874957.6720669698</v>
      </c>
      <c r="K5922" s="72">
        <v>586060881.99393499</v>
      </c>
    </row>
    <row r="5923" spans="1:11">
      <c r="A5923" s="61">
        <v>5902</v>
      </c>
      <c r="B5923" s="61">
        <v>325094062.00926399</v>
      </c>
      <c r="C5923" s="61">
        <v>149732775.12371901</v>
      </c>
      <c r="D5923" s="61">
        <v>120581334.71473192</v>
      </c>
      <c r="E5923" s="61">
        <v>0</v>
      </c>
      <c r="F5923" s="72">
        <v>595408171.8477149</v>
      </c>
      <c r="G5923" s="61">
        <v>307696055.3713153</v>
      </c>
      <c r="H5923" s="61">
        <v>141905268.21019775</v>
      </c>
      <c r="I5923" s="61">
        <v>120581334.71473192</v>
      </c>
      <c r="J5923" s="61">
        <v>0</v>
      </c>
      <c r="K5923" s="72">
        <v>570182658.29624498</v>
      </c>
    </row>
    <row r="5924" spans="1:11">
      <c r="A5924" s="61">
        <v>5903</v>
      </c>
      <c r="B5924" s="61">
        <v>313973244.38840199</v>
      </c>
      <c r="C5924" s="61">
        <v>119534198.39369901</v>
      </c>
      <c r="D5924" s="61">
        <v>144024288.23042312</v>
      </c>
      <c r="E5924" s="61">
        <v>1482811.0285847099</v>
      </c>
      <c r="F5924" s="72">
        <v>579014542.04110885</v>
      </c>
      <c r="G5924" s="61">
        <v>305397755.13634741</v>
      </c>
      <c r="H5924" s="61">
        <v>116676530.11321974</v>
      </c>
      <c r="I5924" s="61">
        <v>136978610.55720913</v>
      </c>
      <c r="J5924" s="61">
        <v>1245440.9200316959</v>
      </c>
      <c r="K5924" s="72">
        <v>560298336.72680807</v>
      </c>
    </row>
    <row r="5925" spans="1:11">
      <c r="A5925" s="61">
        <v>5904</v>
      </c>
      <c r="B5925" s="61">
        <v>334439395.81266803</v>
      </c>
      <c r="C5925" s="61">
        <v>159598245.85445401</v>
      </c>
      <c r="D5925" s="61">
        <v>131211219.54920112</v>
      </c>
      <c r="E5925" s="61">
        <v>0</v>
      </c>
      <c r="F5925" s="72">
        <v>625248861.21632314</v>
      </c>
      <c r="G5925" s="61">
        <v>318477851.29123211</v>
      </c>
      <c r="H5925" s="61">
        <v>152799860.33317667</v>
      </c>
      <c r="I5925" s="61">
        <v>126463297.67671783</v>
      </c>
      <c r="J5925" s="61">
        <v>0</v>
      </c>
      <c r="K5925" s="72">
        <v>597741009.3011266</v>
      </c>
    </row>
    <row r="5926" spans="1:11">
      <c r="A5926" s="61">
        <v>5905</v>
      </c>
      <c r="B5926" s="61">
        <v>314784063.44592798</v>
      </c>
      <c r="C5926" s="61">
        <v>135593878.639727</v>
      </c>
      <c r="D5926" s="61">
        <v>145804261.03705812</v>
      </c>
      <c r="E5926" s="61">
        <v>0</v>
      </c>
      <c r="F5926" s="72">
        <v>596182203.12271309</v>
      </c>
      <c r="G5926" s="61">
        <v>290151257.1631276</v>
      </c>
      <c r="H5926" s="61">
        <v>126216425.24389261</v>
      </c>
      <c r="I5926" s="61">
        <v>128202096.81995241</v>
      </c>
      <c r="J5926" s="61">
        <v>0</v>
      </c>
      <c r="K5926" s="72">
        <v>544569779.22697258</v>
      </c>
    </row>
    <row r="5927" spans="1:11">
      <c r="A5927" s="61">
        <v>5906</v>
      </c>
      <c r="B5927" s="61">
        <v>338859317.141473</v>
      </c>
      <c r="C5927" s="61">
        <v>127228075.918937</v>
      </c>
      <c r="D5927" s="61">
        <v>142868880.8257091</v>
      </c>
      <c r="E5927" s="61">
        <v>881310.11088827974</v>
      </c>
      <c r="F5927" s="72">
        <v>609837583.99700737</v>
      </c>
      <c r="G5927" s="61">
        <v>323919768.48905432</v>
      </c>
      <c r="H5927" s="61">
        <v>125740699.51485054</v>
      </c>
      <c r="I5927" s="61">
        <v>136543734.12141827</v>
      </c>
      <c r="J5927" s="61">
        <v>714255.64936658111</v>
      </c>
      <c r="K5927" s="72">
        <v>586918457.77468967</v>
      </c>
    </row>
    <row r="5928" spans="1:11">
      <c r="A5928" s="61">
        <v>5907</v>
      </c>
      <c r="B5928" s="61">
        <v>331079458.71811002</v>
      </c>
      <c r="C5928" s="61">
        <v>154361850.71223</v>
      </c>
      <c r="D5928" s="61">
        <v>122716181.85463113</v>
      </c>
      <c r="E5928" s="61">
        <v>6786770.0747252926</v>
      </c>
      <c r="F5928" s="72">
        <v>614944261.35969651</v>
      </c>
      <c r="G5928" s="61">
        <v>313896023.98826122</v>
      </c>
      <c r="H5928" s="61">
        <v>146407810.97812232</v>
      </c>
      <c r="I5928" s="61">
        <v>122689373.47374338</v>
      </c>
      <c r="J5928" s="61">
        <v>5887699.9218365289</v>
      </c>
      <c r="K5928" s="72">
        <v>588880908.36196351</v>
      </c>
    </row>
    <row r="5929" spans="1:11">
      <c r="A5929" s="61">
        <v>5908</v>
      </c>
      <c r="B5929" s="61">
        <v>319142800.74146903</v>
      </c>
      <c r="C5929" s="61">
        <v>153346181.266853</v>
      </c>
      <c r="D5929" s="61">
        <v>128810476.19425613</v>
      </c>
      <c r="E5929" s="61">
        <v>0</v>
      </c>
      <c r="F5929" s="72">
        <v>601299458.20257807</v>
      </c>
      <c r="G5929" s="61">
        <v>311605112.92333168</v>
      </c>
      <c r="H5929" s="61">
        <v>151600330.06176394</v>
      </c>
      <c r="I5929" s="61">
        <v>119077762.00290258</v>
      </c>
      <c r="J5929" s="61">
        <v>0</v>
      </c>
      <c r="K5929" s="72">
        <v>582283204.98799813</v>
      </c>
    </row>
    <row r="5930" spans="1:11">
      <c r="A5930" s="61">
        <v>5909</v>
      </c>
      <c r="B5930" s="61">
        <v>311978550.22998297</v>
      </c>
      <c r="C5930" s="61">
        <v>150597103.80619001</v>
      </c>
      <c r="D5930" s="61">
        <v>144734524.03619313</v>
      </c>
      <c r="E5930" s="61">
        <v>8925212.8311132137</v>
      </c>
      <c r="F5930" s="72">
        <v>616235390.90347934</v>
      </c>
      <c r="G5930" s="61">
        <v>308502976.33154219</v>
      </c>
      <c r="H5930" s="61">
        <v>147084616.97524613</v>
      </c>
      <c r="I5930" s="61">
        <v>140325296.5069772</v>
      </c>
      <c r="J5930" s="61">
        <v>7805226.1363740759</v>
      </c>
      <c r="K5930" s="72">
        <v>603718115.95013964</v>
      </c>
    </row>
    <row r="5931" spans="1:11">
      <c r="A5931" s="61">
        <v>5910</v>
      </c>
      <c r="B5931" s="61">
        <v>314998497.37623298</v>
      </c>
      <c r="C5931" s="61">
        <v>156145475.79908201</v>
      </c>
      <c r="D5931" s="61">
        <v>144629736.72752312</v>
      </c>
      <c r="E5931" s="61">
        <v>0</v>
      </c>
      <c r="F5931" s="72">
        <v>615773709.90283811</v>
      </c>
      <c r="G5931" s="61">
        <v>305844656.56749272</v>
      </c>
      <c r="H5931" s="61">
        <v>152425687.47126642</v>
      </c>
      <c r="I5931" s="61">
        <v>128551308.65600193</v>
      </c>
      <c r="J5931" s="61">
        <v>0</v>
      </c>
      <c r="K5931" s="72">
        <v>586821652.69476104</v>
      </c>
    </row>
    <row r="5932" spans="1:11">
      <c r="A5932" s="61">
        <v>5911</v>
      </c>
      <c r="B5932" s="61">
        <v>299138137.56595099</v>
      </c>
      <c r="C5932" s="61">
        <v>159366550.20802999</v>
      </c>
      <c r="D5932" s="61">
        <v>134596554.70259511</v>
      </c>
      <c r="E5932" s="61">
        <v>16817543.068571534</v>
      </c>
      <c r="F5932" s="72">
        <v>609918785.54514766</v>
      </c>
      <c r="G5932" s="61">
        <v>289683274.13415408</v>
      </c>
      <c r="H5932" s="61">
        <v>153448373.62436774</v>
      </c>
      <c r="I5932" s="61">
        <v>134596554.70259511</v>
      </c>
      <c r="J5932" s="61">
        <v>14556837.120385941</v>
      </c>
      <c r="K5932" s="72">
        <v>592285039.58150291</v>
      </c>
    </row>
    <row r="5933" spans="1:11">
      <c r="A5933" s="61">
        <v>5912</v>
      </c>
      <c r="B5933" s="61">
        <v>302088555.28947997</v>
      </c>
      <c r="C5933" s="61">
        <v>120556152.688032</v>
      </c>
      <c r="D5933" s="61">
        <v>133135888.52992912</v>
      </c>
      <c r="E5933" s="61">
        <v>0</v>
      </c>
      <c r="F5933" s="72">
        <v>555780596.50744116</v>
      </c>
      <c r="G5933" s="61">
        <v>295086387.51037091</v>
      </c>
      <c r="H5933" s="61">
        <v>120512520.61744635</v>
      </c>
      <c r="I5933" s="61">
        <v>126837461.23395526</v>
      </c>
      <c r="J5933" s="61">
        <v>0</v>
      </c>
      <c r="K5933" s="72">
        <v>542436369.36177266</v>
      </c>
    </row>
    <row r="5934" spans="1:11">
      <c r="A5934" s="61">
        <v>5913</v>
      </c>
      <c r="B5934" s="61">
        <v>308026230.46095699</v>
      </c>
      <c r="C5934" s="61">
        <v>153914193.952939</v>
      </c>
      <c r="D5934" s="61">
        <v>147536663.04341513</v>
      </c>
      <c r="E5934" s="61">
        <v>0</v>
      </c>
      <c r="F5934" s="72">
        <v>609477087.45731115</v>
      </c>
      <c r="G5934" s="61">
        <v>299026154.7035917</v>
      </c>
      <c r="H5934" s="61">
        <v>150339298.66299206</v>
      </c>
      <c r="I5934" s="61">
        <v>136829205.31200242</v>
      </c>
      <c r="J5934" s="61">
        <v>0</v>
      </c>
      <c r="K5934" s="72">
        <v>586194658.67858624</v>
      </c>
    </row>
    <row r="5935" spans="1:11">
      <c r="A5935" s="61">
        <v>5914</v>
      </c>
      <c r="B5935" s="61">
        <v>321531963.59565997</v>
      </c>
      <c r="C5935" s="61">
        <v>135689377.950362</v>
      </c>
      <c r="D5935" s="61">
        <v>149268220.7380861</v>
      </c>
      <c r="E5935" s="61">
        <v>0</v>
      </c>
      <c r="F5935" s="72">
        <v>606489562.28410804</v>
      </c>
      <c r="G5935" s="61">
        <v>318402481.57551694</v>
      </c>
      <c r="H5935" s="61">
        <v>130990844.64467555</v>
      </c>
      <c r="I5935" s="61">
        <v>131602164.88720721</v>
      </c>
      <c r="J5935" s="61">
        <v>0</v>
      </c>
      <c r="K5935" s="72">
        <v>580995491.1073997</v>
      </c>
    </row>
    <row r="5936" spans="1:11">
      <c r="A5936" s="61">
        <v>5915</v>
      </c>
      <c r="B5936" s="61">
        <v>318757750.488778</v>
      </c>
      <c r="C5936" s="61">
        <v>162212632.10246199</v>
      </c>
      <c r="D5936" s="61">
        <v>145839795.18405512</v>
      </c>
      <c r="E5936" s="61">
        <v>0</v>
      </c>
      <c r="F5936" s="72">
        <v>626810177.77529514</v>
      </c>
      <c r="G5936" s="61">
        <v>311630715.6211921</v>
      </c>
      <c r="H5936" s="61">
        <v>153917063.1071265</v>
      </c>
      <c r="I5936" s="61">
        <v>132033604.89222962</v>
      </c>
      <c r="J5936" s="61">
        <v>0</v>
      </c>
      <c r="K5936" s="72">
        <v>597581383.62054825</v>
      </c>
    </row>
    <row r="5937" spans="1:11">
      <c r="A5937" s="61">
        <v>5916</v>
      </c>
      <c r="B5937" s="61">
        <v>343280502.06634003</v>
      </c>
      <c r="C5937" s="61">
        <v>143186516.76651201</v>
      </c>
      <c r="D5937" s="61">
        <v>144010871.29296011</v>
      </c>
      <c r="E5937" s="61">
        <v>5796511.1958626891</v>
      </c>
      <c r="F5937" s="72">
        <v>636274401.3216747</v>
      </c>
      <c r="G5937" s="61">
        <v>326024492.56071424</v>
      </c>
      <c r="H5937" s="61">
        <v>138929801.67021653</v>
      </c>
      <c r="I5937" s="61">
        <v>136696667.59353703</v>
      </c>
      <c r="J5937" s="61">
        <v>4644137.8074592361</v>
      </c>
      <c r="K5937" s="72">
        <v>606295099.63192689</v>
      </c>
    </row>
    <row r="5938" spans="1:11">
      <c r="A5938" s="61">
        <v>5917</v>
      </c>
      <c r="B5938" s="61">
        <v>304437769.43435401</v>
      </c>
      <c r="C5938" s="61">
        <v>145902781.27342501</v>
      </c>
      <c r="D5938" s="61">
        <v>145544048.93327314</v>
      </c>
      <c r="E5938" s="61">
        <v>49594781.011837378</v>
      </c>
      <c r="F5938" s="72">
        <v>645479380.65288961</v>
      </c>
      <c r="G5938" s="61">
        <v>291751149.26808518</v>
      </c>
      <c r="H5938" s="61">
        <v>142455479.60810956</v>
      </c>
      <c r="I5938" s="61">
        <v>136904620.73515135</v>
      </c>
      <c r="J5938" s="61">
        <v>20000000</v>
      </c>
      <c r="K5938" s="72">
        <v>591111249.61134613</v>
      </c>
    </row>
    <row r="5939" spans="1:11">
      <c r="A5939" s="61">
        <v>5918</v>
      </c>
      <c r="B5939" s="61">
        <v>332868935.36182302</v>
      </c>
      <c r="C5939" s="61">
        <v>142851139.42572999</v>
      </c>
      <c r="D5939" s="61">
        <v>134286352.62037611</v>
      </c>
      <c r="E5939" s="61">
        <v>0</v>
      </c>
      <c r="F5939" s="72">
        <v>610006427.40792918</v>
      </c>
      <c r="G5939" s="61">
        <v>309975571.6508196</v>
      </c>
      <c r="H5939" s="61">
        <v>139368566.10850194</v>
      </c>
      <c r="I5939" s="61">
        <v>132881999.5410748</v>
      </c>
      <c r="J5939" s="61">
        <v>0</v>
      </c>
      <c r="K5939" s="72">
        <v>582226137.30039644</v>
      </c>
    </row>
    <row r="5940" spans="1:11">
      <c r="A5940" s="61">
        <v>5919</v>
      </c>
      <c r="B5940" s="61">
        <v>316519608.01312399</v>
      </c>
      <c r="C5940" s="61">
        <v>140094179.63576201</v>
      </c>
      <c r="D5940" s="61">
        <v>144994590.18791413</v>
      </c>
      <c r="E5940" s="61">
        <v>32406364.800240375</v>
      </c>
      <c r="F5940" s="72">
        <v>634014742.6370405</v>
      </c>
      <c r="G5940" s="61">
        <v>306884953.57840997</v>
      </c>
      <c r="H5940" s="61">
        <v>128885597.0511146</v>
      </c>
      <c r="I5940" s="61">
        <v>140526359.76825014</v>
      </c>
      <c r="J5940" s="61">
        <v>20000000</v>
      </c>
      <c r="K5940" s="72">
        <v>596296910.3977747</v>
      </c>
    </row>
    <row r="5941" spans="1:11">
      <c r="A5941" s="61">
        <v>5920</v>
      </c>
      <c r="B5941" s="61">
        <v>336002888.516056</v>
      </c>
      <c r="C5941" s="61">
        <v>138748573.40483701</v>
      </c>
      <c r="D5941" s="61">
        <v>125211081.41044213</v>
      </c>
      <c r="E5941" s="61">
        <v>1106299.135243129</v>
      </c>
      <c r="F5941" s="72">
        <v>601068842.46657836</v>
      </c>
      <c r="G5941" s="61">
        <v>319436674.96517408</v>
      </c>
      <c r="H5941" s="61">
        <v>135382168.84432787</v>
      </c>
      <c r="I5941" s="61">
        <v>124884473.38284875</v>
      </c>
      <c r="J5941" s="61">
        <v>970078.12683621328</v>
      </c>
      <c r="K5941" s="72">
        <v>580673395.31918705</v>
      </c>
    </row>
    <row r="5942" spans="1:11">
      <c r="A5942" s="61">
        <v>5921</v>
      </c>
      <c r="B5942" s="61">
        <v>310686847.56602001</v>
      </c>
      <c r="C5942" s="61">
        <v>129804519.18255199</v>
      </c>
      <c r="D5942" s="61">
        <v>131252574.77927113</v>
      </c>
      <c r="E5942" s="61">
        <v>0</v>
      </c>
      <c r="F5942" s="72">
        <v>571743941.52784312</v>
      </c>
      <c r="G5942" s="61">
        <v>295030725.87314069</v>
      </c>
      <c r="H5942" s="61">
        <v>124111528.01765418</v>
      </c>
      <c r="I5942" s="61">
        <v>127948350.84416676</v>
      </c>
      <c r="J5942" s="61">
        <v>0</v>
      </c>
      <c r="K5942" s="72">
        <v>547090604.73496163</v>
      </c>
    </row>
    <row r="5943" spans="1:11">
      <c r="A5943" s="61">
        <v>5922</v>
      </c>
      <c r="B5943" s="61">
        <v>316011455.552028</v>
      </c>
      <c r="C5943" s="61">
        <v>148218118.363828</v>
      </c>
      <c r="D5943" s="61">
        <v>136818972.98442614</v>
      </c>
      <c r="E5943" s="61">
        <v>0</v>
      </c>
      <c r="F5943" s="72">
        <v>601048546.90028214</v>
      </c>
      <c r="G5943" s="61">
        <v>303510758.33437312</v>
      </c>
      <c r="H5943" s="61">
        <v>143331567.48579612</v>
      </c>
      <c r="I5943" s="61">
        <v>130855971.20241278</v>
      </c>
      <c r="J5943" s="61">
        <v>0</v>
      </c>
      <c r="K5943" s="72">
        <v>577698297.02258205</v>
      </c>
    </row>
    <row r="5944" spans="1:11">
      <c r="A5944" s="61">
        <v>5923</v>
      </c>
      <c r="B5944" s="61">
        <v>316220945.600586</v>
      </c>
      <c r="C5944" s="61">
        <v>116179109.80871101</v>
      </c>
      <c r="D5944" s="61">
        <v>146731508.34577614</v>
      </c>
      <c r="E5944" s="61">
        <v>14258136.856274899</v>
      </c>
      <c r="F5944" s="72">
        <v>593389700.61134791</v>
      </c>
      <c r="G5944" s="61">
        <v>302529554.34837782</v>
      </c>
      <c r="H5944" s="61">
        <v>113655197.49172416</v>
      </c>
      <c r="I5944" s="61">
        <v>135349106.96144205</v>
      </c>
      <c r="J5944" s="61">
        <v>12140221.983523127</v>
      </c>
      <c r="K5944" s="72">
        <v>563674080.78506696</v>
      </c>
    </row>
    <row r="5945" spans="1:11">
      <c r="A5945" s="61">
        <v>5924</v>
      </c>
      <c r="B5945" s="61">
        <v>333418039.21466303</v>
      </c>
      <c r="C5945" s="61">
        <v>155409398.16961801</v>
      </c>
      <c r="D5945" s="61">
        <v>141218449.71625811</v>
      </c>
      <c r="E5945" s="61">
        <v>0</v>
      </c>
      <c r="F5945" s="72">
        <v>630045887.10053921</v>
      </c>
      <c r="G5945" s="61">
        <v>311983134.95218205</v>
      </c>
      <c r="H5945" s="61">
        <v>149722186.42519653</v>
      </c>
      <c r="I5945" s="61">
        <v>136623639.830924</v>
      </c>
      <c r="J5945" s="61">
        <v>0</v>
      </c>
      <c r="K5945" s="72">
        <v>598328961.20830262</v>
      </c>
    </row>
    <row r="5946" spans="1:11">
      <c r="A5946" s="61">
        <v>5925</v>
      </c>
      <c r="B5946" s="61">
        <v>317679564.56812</v>
      </c>
      <c r="C5946" s="61">
        <v>141920571.661329</v>
      </c>
      <c r="D5946" s="61">
        <v>125853453.28916512</v>
      </c>
      <c r="E5946" s="61">
        <v>0</v>
      </c>
      <c r="F5946" s="72">
        <v>585453589.51861417</v>
      </c>
      <c r="G5946" s="61">
        <v>296427067.1516766</v>
      </c>
      <c r="H5946" s="61">
        <v>136346714.07703912</v>
      </c>
      <c r="I5946" s="61">
        <v>120789172.54854073</v>
      </c>
      <c r="J5946" s="61">
        <v>0</v>
      </c>
      <c r="K5946" s="72">
        <v>553562953.77725649</v>
      </c>
    </row>
    <row r="5947" spans="1:11">
      <c r="A5947" s="61">
        <v>5926</v>
      </c>
      <c r="B5947" s="61">
        <v>309496627.33903801</v>
      </c>
      <c r="C5947" s="61">
        <v>141938378.73669299</v>
      </c>
      <c r="D5947" s="61">
        <v>130664880.34623812</v>
      </c>
      <c r="E5947" s="61">
        <v>0</v>
      </c>
      <c r="F5947" s="72">
        <v>582099886.42196918</v>
      </c>
      <c r="G5947" s="61">
        <v>304528525.93418521</v>
      </c>
      <c r="H5947" s="61">
        <v>138191425.49170005</v>
      </c>
      <c r="I5947" s="61">
        <v>128840578.37980565</v>
      </c>
      <c r="J5947" s="61">
        <v>0</v>
      </c>
      <c r="K5947" s="72">
        <v>571560529.805691</v>
      </c>
    </row>
    <row r="5948" spans="1:11">
      <c r="A5948" s="61">
        <v>5927</v>
      </c>
      <c r="B5948" s="61">
        <v>342115580.39966899</v>
      </c>
      <c r="C5948" s="61">
        <v>152043153.84327701</v>
      </c>
      <c r="D5948" s="61">
        <v>134425108.85663414</v>
      </c>
      <c r="E5948" s="61">
        <v>0</v>
      </c>
      <c r="F5948" s="72">
        <v>628583843.09958017</v>
      </c>
      <c r="G5948" s="61">
        <v>324019638.18594867</v>
      </c>
      <c r="H5948" s="61">
        <v>150861239.77508363</v>
      </c>
      <c r="I5948" s="61">
        <v>125086417.8685596</v>
      </c>
      <c r="J5948" s="61">
        <v>0</v>
      </c>
      <c r="K5948" s="72">
        <v>599967295.82959199</v>
      </c>
    </row>
    <row r="5949" spans="1:11">
      <c r="A5949" s="61">
        <v>5928</v>
      </c>
      <c r="B5949" s="61">
        <v>328468568.47048402</v>
      </c>
      <c r="C5949" s="61">
        <v>133490238.376017</v>
      </c>
      <c r="D5949" s="61">
        <v>139084023.95235014</v>
      </c>
      <c r="E5949" s="61">
        <v>0</v>
      </c>
      <c r="F5949" s="72">
        <v>601042830.79885113</v>
      </c>
      <c r="G5949" s="61">
        <v>319562045.66564053</v>
      </c>
      <c r="H5949" s="61">
        <v>127878390.66899544</v>
      </c>
      <c r="I5949" s="61">
        <v>138430662.42461389</v>
      </c>
      <c r="J5949" s="61">
        <v>0</v>
      </c>
      <c r="K5949" s="72">
        <v>585871098.75924981</v>
      </c>
    </row>
    <row r="5950" spans="1:11">
      <c r="A5950" s="61">
        <v>5929</v>
      </c>
      <c r="B5950" s="61">
        <v>340670836.54290402</v>
      </c>
      <c r="C5950" s="61">
        <v>161719545.748061</v>
      </c>
      <c r="D5950" s="61">
        <v>124286849.94851312</v>
      </c>
      <c r="E5950" s="61">
        <v>3006734.9059807681</v>
      </c>
      <c r="F5950" s="72">
        <v>629683967.14545894</v>
      </c>
      <c r="G5950" s="61">
        <v>331771664.33318144</v>
      </c>
      <c r="H5950" s="61">
        <v>151564123.1887596</v>
      </c>
      <c r="I5950" s="61">
        <v>121019258.22688523</v>
      </c>
      <c r="J5950" s="61">
        <v>2410304.0917240428</v>
      </c>
      <c r="K5950" s="72">
        <v>606765349.8405503</v>
      </c>
    </row>
    <row r="5951" spans="1:11">
      <c r="A5951" s="61">
        <v>5930</v>
      </c>
      <c r="B5951" s="61">
        <v>310801897.04904801</v>
      </c>
      <c r="C5951" s="61">
        <v>173979110.84944201</v>
      </c>
      <c r="D5951" s="61">
        <v>128771851.05211413</v>
      </c>
      <c r="E5951" s="61">
        <v>0</v>
      </c>
      <c r="F5951" s="72">
        <v>613552858.9506042</v>
      </c>
      <c r="G5951" s="61">
        <v>304132750.45296782</v>
      </c>
      <c r="H5951" s="61">
        <v>155862915.54665291</v>
      </c>
      <c r="I5951" s="61">
        <v>126674388.50087236</v>
      </c>
      <c r="J5951" s="61">
        <v>0</v>
      </c>
      <c r="K5951" s="72">
        <v>586670054.50049317</v>
      </c>
    </row>
    <row r="5952" spans="1:11">
      <c r="A5952" s="61">
        <v>5931</v>
      </c>
      <c r="B5952" s="61">
        <v>328472531.36695999</v>
      </c>
      <c r="C5952" s="61">
        <v>162649380.01457801</v>
      </c>
      <c r="D5952" s="61">
        <v>142336118.86492112</v>
      </c>
      <c r="E5952" s="61">
        <v>0</v>
      </c>
      <c r="F5952" s="72">
        <v>633458030.24645913</v>
      </c>
      <c r="G5952" s="61">
        <v>311823622.8658151</v>
      </c>
      <c r="H5952" s="61">
        <v>154225924.51012892</v>
      </c>
      <c r="I5952" s="61">
        <v>136164393.61792445</v>
      </c>
      <c r="J5952" s="61">
        <v>0</v>
      </c>
      <c r="K5952" s="72">
        <v>602213940.99386847</v>
      </c>
    </row>
    <row r="5953" spans="1:11">
      <c r="A5953" s="61">
        <v>5932</v>
      </c>
      <c r="B5953" s="61">
        <v>322491600.372316</v>
      </c>
      <c r="C5953" s="61">
        <v>140369353.65074301</v>
      </c>
      <c r="D5953" s="61">
        <v>135485846.94150913</v>
      </c>
      <c r="E5953" s="61">
        <v>0</v>
      </c>
      <c r="F5953" s="72">
        <v>598346800.96456814</v>
      </c>
      <c r="G5953" s="61">
        <v>303508763.40972149</v>
      </c>
      <c r="H5953" s="61">
        <v>138271121.4123874</v>
      </c>
      <c r="I5953" s="61">
        <v>125861425.22841486</v>
      </c>
      <c r="J5953" s="61">
        <v>0</v>
      </c>
      <c r="K5953" s="72">
        <v>567641310.05052376</v>
      </c>
    </row>
    <row r="5954" spans="1:11">
      <c r="A5954" s="61">
        <v>5933</v>
      </c>
      <c r="B5954" s="61">
        <v>322624071.28435397</v>
      </c>
      <c r="C5954" s="61">
        <v>138219946.11396101</v>
      </c>
      <c r="D5954" s="61">
        <v>136749815.04165214</v>
      </c>
      <c r="E5954" s="61">
        <v>0</v>
      </c>
      <c r="F5954" s="72">
        <v>597593832.43996716</v>
      </c>
      <c r="G5954" s="61">
        <v>300747581.21841806</v>
      </c>
      <c r="H5954" s="61">
        <v>136426156.64778095</v>
      </c>
      <c r="I5954" s="61">
        <v>127099693.43749574</v>
      </c>
      <c r="J5954" s="61">
        <v>0</v>
      </c>
      <c r="K5954" s="72">
        <v>564273431.30369473</v>
      </c>
    </row>
    <row r="5955" spans="1:11">
      <c r="A5955" s="61">
        <v>5934</v>
      </c>
      <c r="B5955" s="61">
        <v>329892845.94619399</v>
      </c>
      <c r="C5955" s="61">
        <v>150237331.778442</v>
      </c>
      <c r="D5955" s="61">
        <v>140026905.07824212</v>
      </c>
      <c r="E5955" s="61">
        <v>0</v>
      </c>
      <c r="F5955" s="72">
        <v>620157082.80287814</v>
      </c>
      <c r="G5955" s="61">
        <v>311679138.25156522</v>
      </c>
      <c r="H5955" s="61">
        <v>140940004.2914336</v>
      </c>
      <c r="I5955" s="61">
        <v>133425900.02248529</v>
      </c>
      <c r="J5955" s="61">
        <v>0</v>
      </c>
      <c r="K5955" s="72">
        <v>586045042.56548417</v>
      </c>
    </row>
    <row r="5956" spans="1:11">
      <c r="A5956" s="61">
        <v>5935</v>
      </c>
      <c r="B5956" s="61">
        <v>295727353.982692</v>
      </c>
      <c r="C5956" s="61">
        <v>148531761.084407</v>
      </c>
      <c r="D5956" s="61">
        <v>135566822.81685612</v>
      </c>
      <c r="E5956" s="61">
        <v>0</v>
      </c>
      <c r="F5956" s="72">
        <v>579825937.88395512</v>
      </c>
      <c r="G5956" s="61">
        <v>285528024.83521491</v>
      </c>
      <c r="H5956" s="61">
        <v>143660251.68394125</v>
      </c>
      <c r="I5956" s="61">
        <v>124534333.70748542</v>
      </c>
      <c r="J5956" s="61">
        <v>0</v>
      </c>
      <c r="K5956" s="72">
        <v>553722610.22664154</v>
      </c>
    </row>
    <row r="5957" spans="1:11">
      <c r="A5957" s="61">
        <v>5936</v>
      </c>
      <c r="B5957" s="61">
        <v>322152186.06371599</v>
      </c>
      <c r="C5957" s="61">
        <v>131429353.01631001</v>
      </c>
      <c r="D5957" s="61">
        <v>128698434.99149813</v>
      </c>
      <c r="E5957" s="61">
        <v>938729.98549165274</v>
      </c>
      <c r="F5957" s="72">
        <v>583218704.05701578</v>
      </c>
      <c r="G5957" s="61">
        <v>314626120.26456112</v>
      </c>
      <c r="H5957" s="61">
        <v>130880221.24443698</v>
      </c>
      <c r="I5957" s="61">
        <v>128239996.97409882</v>
      </c>
      <c r="J5957" s="61">
        <v>738750.11482217093</v>
      </c>
      <c r="K5957" s="72">
        <v>574485088.59791911</v>
      </c>
    </row>
    <row r="5958" spans="1:11">
      <c r="A5958" s="61">
        <v>5937</v>
      </c>
      <c r="B5958" s="61">
        <v>318658033.90958703</v>
      </c>
      <c r="C5958" s="61">
        <v>147899060.152163</v>
      </c>
      <c r="D5958" s="61">
        <v>123896628.82610813</v>
      </c>
      <c r="E5958" s="61">
        <v>0</v>
      </c>
      <c r="F5958" s="72">
        <v>590453722.88785815</v>
      </c>
      <c r="G5958" s="61">
        <v>305375312.80045325</v>
      </c>
      <c r="H5958" s="61">
        <v>144494292.27007049</v>
      </c>
      <c r="I5958" s="61">
        <v>122380599.79943249</v>
      </c>
      <c r="J5958" s="61">
        <v>0</v>
      </c>
      <c r="K5958" s="72">
        <v>572250204.86995614</v>
      </c>
    </row>
    <row r="5959" spans="1:11">
      <c r="A5959" s="61">
        <v>5938</v>
      </c>
      <c r="B5959" s="61">
        <v>314549328.73161399</v>
      </c>
      <c r="C5959" s="61">
        <v>164474761.33747199</v>
      </c>
      <c r="D5959" s="61">
        <v>152356300.66694012</v>
      </c>
      <c r="E5959" s="61">
        <v>1324335.4681653562</v>
      </c>
      <c r="F5959" s="72">
        <v>632704726.20419145</v>
      </c>
      <c r="G5959" s="61">
        <v>311424761.23741901</v>
      </c>
      <c r="H5959" s="61">
        <v>152472566.51377079</v>
      </c>
      <c r="I5959" s="61">
        <v>138379000.27931201</v>
      </c>
      <c r="J5959" s="61">
        <v>1127374.0154201484</v>
      </c>
      <c r="K5959" s="72">
        <v>603403702.04592192</v>
      </c>
    </row>
    <row r="5960" spans="1:11">
      <c r="A5960" s="61">
        <v>5939</v>
      </c>
      <c r="B5960" s="61">
        <v>328681069.98123503</v>
      </c>
      <c r="C5960" s="61">
        <v>155032701.59430701</v>
      </c>
      <c r="D5960" s="61">
        <v>134227904.06586111</v>
      </c>
      <c r="E5960" s="61">
        <v>0</v>
      </c>
      <c r="F5960" s="72">
        <v>617941675.6414032</v>
      </c>
      <c r="G5960" s="61">
        <v>319708770.44194442</v>
      </c>
      <c r="H5960" s="61">
        <v>153333320.37526047</v>
      </c>
      <c r="I5960" s="61">
        <v>131971282.88028249</v>
      </c>
      <c r="J5960" s="61">
        <v>0</v>
      </c>
      <c r="K5960" s="72">
        <v>605013373.69748747</v>
      </c>
    </row>
    <row r="5961" spans="1:11">
      <c r="A5961" s="61">
        <v>5940</v>
      </c>
      <c r="B5961" s="61">
        <v>310156246.18817198</v>
      </c>
      <c r="C5961" s="61">
        <v>144631330.786908</v>
      </c>
      <c r="D5961" s="61">
        <v>138451868.61228412</v>
      </c>
      <c r="E5961" s="61">
        <v>0</v>
      </c>
      <c r="F5961" s="72">
        <v>593239445.5873642</v>
      </c>
      <c r="G5961" s="61">
        <v>308198203.54909241</v>
      </c>
      <c r="H5961" s="61">
        <v>137584359.82181412</v>
      </c>
      <c r="I5961" s="61">
        <v>126281902.79899463</v>
      </c>
      <c r="J5961" s="61">
        <v>0</v>
      </c>
      <c r="K5961" s="72">
        <v>572064466.16990125</v>
      </c>
    </row>
    <row r="5962" spans="1:11">
      <c r="A5962" s="61">
        <v>5941</v>
      </c>
      <c r="B5962" s="61">
        <v>281718208.02780801</v>
      </c>
      <c r="C5962" s="61">
        <v>153929503.420187</v>
      </c>
      <c r="D5962" s="61">
        <v>157711089.19696313</v>
      </c>
      <c r="E5962" s="61">
        <v>0</v>
      </c>
      <c r="F5962" s="72">
        <v>593358800.64495814</v>
      </c>
      <c r="G5962" s="61">
        <v>280863006.40584093</v>
      </c>
      <c r="H5962" s="61">
        <v>148858117.0553441</v>
      </c>
      <c r="I5962" s="61">
        <v>132985863.25825164</v>
      </c>
      <c r="J5962" s="61">
        <v>0</v>
      </c>
      <c r="K5962" s="72">
        <v>562706986.71943665</v>
      </c>
    </row>
    <row r="5963" spans="1:11">
      <c r="A5963" s="61">
        <v>5942</v>
      </c>
      <c r="B5963" s="61">
        <v>314394028.53861803</v>
      </c>
      <c r="C5963" s="61">
        <v>144147373.01724499</v>
      </c>
      <c r="D5963" s="61">
        <v>137737841.50398511</v>
      </c>
      <c r="E5963" s="61">
        <v>0</v>
      </c>
      <c r="F5963" s="72">
        <v>596279243.05984807</v>
      </c>
      <c r="G5963" s="61">
        <v>309072256.82341158</v>
      </c>
      <c r="H5963" s="61">
        <v>140626614.56365547</v>
      </c>
      <c r="I5963" s="61">
        <v>127782090.52353643</v>
      </c>
      <c r="J5963" s="61">
        <v>0</v>
      </c>
      <c r="K5963" s="72">
        <v>577480961.9106034</v>
      </c>
    </row>
    <row r="5964" spans="1:11">
      <c r="A5964" s="61">
        <v>5943</v>
      </c>
      <c r="B5964" s="61">
        <v>328544960.917409</v>
      </c>
      <c r="C5964" s="61">
        <v>166042307.13974199</v>
      </c>
      <c r="D5964" s="61">
        <v>122762688.99009012</v>
      </c>
      <c r="E5964" s="61">
        <v>2098369.7049119999</v>
      </c>
      <c r="F5964" s="72">
        <v>619448326.75215304</v>
      </c>
      <c r="G5964" s="61">
        <v>319213923.62653613</v>
      </c>
      <c r="H5964" s="61">
        <v>160142524.59237036</v>
      </c>
      <c r="I5964" s="61">
        <v>122170003.81009299</v>
      </c>
      <c r="J5964" s="61">
        <v>1808949.139985305</v>
      </c>
      <c r="K5964" s="72">
        <v>603335401.16898477</v>
      </c>
    </row>
    <row r="5965" spans="1:11">
      <c r="A5965" s="61">
        <v>5944</v>
      </c>
      <c r="B5965" s="61">
        <v>315860050.606417</v>
      </c>
      <c r="C5965" s="61">
        <v>145640270.853715</v>
      </c>
      <c r="D5965" s="61">
        <v>147190510.21581113</v>
      </c>
      <c r="E5965" s="61">
        <v>0</v>
      </c>
      <c r="F5965" s="72">
        <v>608690831.67594314</v>
      </c>
      <c r="G5965" s="61">
        <v>304772570.17775279</v>
      </c>
      <c r="H5965" s="61">
        <v>143791267.90057421</v>
      </c>
      <c r="I5965" s="61">
        <v>135721934.58081412</v>
      </c>
      <c r="J5965" s="61">
        <v>0</v>
      </c>
      <c r="K5965" s="72">
        <v>584285772.65914118</v>
      </c>
    </row>
    <row r="5966" spans="1:11">
      <c r="A5966" s="61">
        <v>5945</v>
      </c>
      <c r="B5966" s="61">
        <v>319216625.00566101</v>
      </c>
      <c r="C5966" s="61">
        <v>130798061.118187</v>
      </c>
      <c r="D5966" s="61">
        <v>134116721.74497312</v>
      </c>
      <c r="E5966" s="61">
        <v>0</v>
      </c>
      <c r="F5966" s="72">
        <v>584131407.86882114</v>
      </c>
      <c r="G5966" s="61">
        <v>305815030.10721993</v>
      </c>
      <c r="H5966" s="61">
        <v>127361105.55829152</v>
      </c>
      <c r="I5966" s="61">
        <v>119885058.74186742</v>
      </c>
      <c r="J5966" s="61">
        <v>0</v>
      </c>
      <c r="K5966" s="72">
        <v>553061194.40737891</v>
      </c>
    </row>
    <row r="5967" spans="1:11">
      <c r="A5967" s="61">
        <v>5946</v>
      </c>
      <c r="B5967" s="61">
        <v>328891544.98013699</v>
      </c>
      <c r="C5967" s="61">
        <v>146925063.24111</v>
      </c>
      <c r="D5967" s="61">
        <v>145060613.63787311</v>
      </c>
      <c r="E5967" s="61">
        <v>0</v>
      </c>
      <c r="F5967" s="72">
        <v>620877221.85912013</v>
      </c>
      <c r="G5967" s="61">
        <v>317811169.58848059</v>
      </c>
      <c r="H5967" s="61">
        <v>146020188.71140698</v>
      </c>
      <c r="I5967" s="61">
        <v>135967556.41775909</v>
      </c>
      <c r="J5967" s="61">
        <v>0</v>
      </c>
      <c r="K5967" s="72">
        <v>599798914.71764672</v>
      </c>
    </row>
    <row r="5968" spans="1:11">
      <c r="A5968" s="61">
        <v>5947</v>
      </c>
      <c r="B5968" s="61">
        <v>302043908.88540798</v>
      </c>
      <c r="C5968" s="61">
        <v>131608914.967153</v>
      </c>
      <c r="D5968" s="61">
        <v>116307848.72720823</v>
      </c>
      <c r="E5968" s="61">
        <v>0</v>
      </c>
      <c r="F5968" s="72">
        <v>549960672.57976925</v>
      </c>
      <c r="G5968" s="61">
        <v>296028839.07704735</v>
      </c>
      <c r="H5968" s="61">
        <v>129627662.23828338</v>
      </c>
      <c r="I5968" s="61">
        <v>115516916.41602883</v>
      </c>
      <c r="J5968" s="61">
        <v>0</v>
      </c>
      <c r="K5968" s="72">
        <v>541173417.7313596</v>
      </c>
    </row>
    <row r="5969" spans="1:11">
      <c r="A5969" s="61">
        <v>5948</v>
      </c>
      <c r="B5969" s="61">
        <v>322136939.47151399</v>
      </c>
      <c r="C5969" s="61">
        <v>132973443.192146</v>
      </c>
      <c r="D5969" s="61">
        <v>137893784.53941113</v>
      </c>
      <c r="E5969" s="61">
        <v>0</v>
      </c>
      <c r="F5969" s="72">
        <v>593004167.20307112</v>
      </c>
      <c r="G5969" s="61">
        <v>308989459.42724407</v>
      </c>
      <c r="H5969" s="61">
        <v>130887156.89449008</v>
      </c>
      <c r="I5969" s="61">
        <v>131799502.00005218</v>
      </c>
      <c r="J5969" s="61">
        <v>0</v>
      </c>
      <c r="K5969" s="72">
        <v>571676118.3217864</v>
      </c>
    </row>
    <row r="5970" spans="1:11">
      <c r="A5970" s="61">
        <v>5949</v>
      </c>
      <c r="B5970" s="61">
        <v>329370044.28620499</v>
      </c>
      <c r="C5970" s="61">
        <v>159707196.07716301</v>
      </c>
      <c r="D5970" s="61">
        <v>139722038.80381113</v>
      </c>
      <c r="E5970" s="61">
        <v>33926657.563802682</v>
      </c>
      <c r="F5970" s="72">
        <v>662725936.73098183</v>
      </c>
      <c r="G5970" s="61">
        <v>323492881.65627676</v>
      </c>
      <c r="H5970" s="61">
        <v>154770370.22872305</v>
      </c>
      <c r="I5970" s="61">
        <v>138491693.29085982</v>
      </c>
      <c r="J5970" s="61">
        <v>20000000</v>
      </c>
      <c r="K5970" s="72">
        <v>636754945.17585957</v>
      </c>
    </row>
    <row r="5971" spans="1:11">
      <c r="A5971" s="61">
        <v>5950</v>
      </c>
      <c r="B5971" s="61">
        <v>313601242.558052</v>
      </c>
      <c r="C5971" s="61">
        <v>132954328.153065</v>
      </c>
      <c r="D5971" s="61">
        <v>147197398.09197512</v>
      </c>
      <c r="E5971" s="61">
        <v>0</v>
      </c>
      <c r="F5971" s="72">
        <v>593752968.80309212</v>
      </c>
      <c r="G5971" s="61">
        <v>308249252.9779337</v>
      </c>
      <c r="H5971" s="61">
        <v>130982645.46199061</v>
      </c>
      <c r="I5971" s="61">
        <v>141037398.27047834</v>
      </c>
      <c r="J5971" s="61">
        <v>0</v>
      </c>
      <c r="K5971" s="72">
        <v>580269296.71040261</v>
      </c>
    </row>
    <row r="5972" spans="1:11">
      <c r="A5972" s="61">
        <v>5951</v>
      </c>
      <c r="B5972" s="61">
        <v>313219249.734846</v>
      </c>
      <c r="C5972" s="61">
        <v>150644640.77514699</v>
      </c>
      <c r="D5972" s="61">
        <v>149564252.93953311</v>
      </c>
      <c r="E5972" s="61">
        <v>0</v>
      </c>
      <c r="F5972" s="72">
        <v>613428143.44952607</v>
      </c>
      <c r="G5972" s="61">
        <v>299280888.9147014</v>
      </c>
      <c r="H5972" s="61">
        <v>146340658.31089622</v>
      </c>
      <c r="I5972" s="61">
        <v>139573954.06092447</v>
      </c>
      <c r="J5972" s="61">
        <v>0</v>
      </c>
      <c r="K5972" s="72">
        <v>585195501.28652203</v>
      </c>
    </row>
    <row r="5973" spans="1:11">
      <c r="A5973" s="61">
        <v>5952</v>
      </c>
      <c r="B5973" s="61">
        <v>324522584.68783301</v>
      </c>
      <c r="C5973" s="61">
        <v>146358194.976803</v>
      </c>
      <c r="D5973" s="61">
        <v>132137050.24555512</v>
      </c>
      <c r="E5973" s="61">
        <v>0</v>
      </c>
      <c r="F5973" s="72">
        <v>603017829.91019118</v>
      </c>
      <c r="G5973" s="61">
        <v>314189215.38757962</v>
      </c>
      <c r="H5973" s="61">
        <v>139795504.23091412</v>
      </c>
      <c r="I5973" s="61">
        <v>130557800.42829348</v>
      </c>
      <c r="J5973" s="61">
        <v>0</v>
      </c>
      <c r="K5973" s="72">
        <v>584542520.04678726</v>
      </c>
    </row>
    <row r="5974" spans="1:11">
      <c r="A5974" s="61">
        <v>5953</v>
      </c>
      <c r="B5974" s="61">
        <v>324606868.66255498</v>
      </c>
      <c r="C5974" s="61">
        <v>173103811.68484601</v>
      </c>
      <c r="D5974" s="61">
        <v>132669395.12607013</v>
      </c>
      <c r="E5974" s="61">
        <v>932007.45601331443</v>
      </c>
      <c r="F5974" s="72">
        <v>631312082.92948449</v>
      </c>
      <c r="G5974" s="61">
        <v>304280536.31535947</v>
      </c>
      <c r="H5974" s="61">
        <v>167525408.44317907</v>
      </c>
      <c r="I5974" s="61">
        <v>130845780.58422643</v>
      </c>
      <c r="J5974" s="61">
        <v>813420.64196813246</v>
      </c>
      <c r="K5974" s="72">
        <v>603465145.98473322</v>
      </c>
    </row>
    <row r="5975" spans="1:11">
      <c r="A5975" s="61">
        <v>5954</v>
      </c>
      <c r="B5975" s="61">
        <v>319277189.31676298</v>
      </c>
      <c r="C5975" s="61">
        <v>151913422.51399201</v>
      </c>
      <c r="D5975" s="61">
        <v>133971964.32037713</v>
      </c>
      <c r="E5975" s="61">
        <v>0</v>
      </c>
      <c r="F5975" s="72">
        <v>605162576.15113211</v>
      </c>
      <c r="G5975" s="61">
        <v>308884591.92673111</v>
      </c>
      <c r="H5975" s="61">
        <v>147930814.43454868</v>
      </c>
      <c r="I5975" s="61">
        <v>128966709.48804341</v>
      </c>
      <c r="J5975" s="61">
        <v>0</v>
      </c>
      <c r="K5975" s="72">
        <v>585782115.84932315</v>
      </c>
    </row>
    <row r="5976" spans="1:11">
      <c r="A5976" s="61">
        <v>5955</v>
      </c>
      <c r="B5976" s="61">
        <v>321770675.04852599</v>
      </c>
      <c r="C5976" s="61">
        <v>144682418.89071</v>
      </c>
      <c r="D5976" s="61">
        <v>142523290.50589412</v>
      </c>
      <c r="E5976" s="61">
        <v>0</v>
      </c>
      <c r="F5976" s="72">
        <v>608976384.44513011</v>
      </c>
      <c r="G5976" s="61">
        <v>310829697.03249788</v>
      </c>
      <c r="H5976" s="61">
        <v>143992056.10496828</v>
      </c>
      <c r="I5976" s="61">
        <v>136476869.84384066</v>
      </c>
      <c r="J5976" s="61">
        <v>0</v>
      </c>
      <c r="K5976" s="72">
        <v>591298622.98130679</v>
      </c>
    </row>
    <row r="5977" spans="1:11">
      <c r="A5977" s="61">
        <v>5956</v>
      </c>
      <c r="B5977" s="61">
        <v>329366024.18706399</v>
      </c>
      <c r="C5977" s="61">
        <v>147544067.275686</v>
      </c>
      <c r="D5977" s="61">
        <v>132293559.74743412</v>
      </c>
      <c r="E5977" s="61">
        <v>3828205.4891041135</v>
      </c>
      <c r="F5977" s="72">
        <v>613031856.69928825</v>
      </c>
      <c r="G5977" s="61">
        <v>314335807.9786877</v>
      </c>
      <c r="H5977" s="61">
        <v>142830934.13655263</v>
      </c>
      <c r="I5977" s="61">
        <v>131974113.74743412</v>
      </c>
      <c r="J5977" s="61">
        <v>3142125.9162543118</v>
      </c>
      <c r="K5977" s="72">
        <v>592282981.77892876</v>
      </c>
    </row>
    <row r="5978" spans="1:11">
      <c r="A5978" s="61">
        <v>5957</v>
      </c>
      <c r="B5978" s="61">
        <v>333914459.23095399</v>
      </c>
      <c r="C5978" s="61">
        <v>161548047.747841</v>
      </c>
      <c r="D5978" s="61">
        <v>130483756.91643612</v>
      </c>
      <c r="E5978" s="61">
        <v>1309127.6726975038</v>
      </c>
      <c r="F5978" s="72">
        <v>627255391.56792867</v>
      </c>
      <c r="G5978" s="61">
        <v>311971401.57015711</v>
      </c>
      <c r="H5978" s="61">
        <v>154512945.63808188</v>
      </c>
      <c r="I5978" s="61">
        <v>129203058.91643612</v>
      </c>
      <c r="J5978" s="61">
        <v>1142799.1387851229</v>
      </c>
      <c r="K5978" s="72">
        <v>596830205.26346028</v>
      </c>
    </row>
    <row r="5979" spans="1:11">
      <c r="A5979" s="61">
        <v>5958</v>
      </c>
      <c r="B5979" s="61">
        <v>323483291.23690897</v>
      </c>
      <c r="C5979" s="61">
        <v>154578921.378162</v>
      </c>
      <c r="D5979" s="61">
        <v>139419497.56201214</v>
      </c>
      <c r="E5979" s="61">
        <v>3341528.6281515569</v>
      </c>
      <c r="F5979" s="72">
        <v>620823238.80523455</v>
      </c>
      <c r="G5979" s="61">
        <v>322069068.16887152</v>
      </c>
      <c r="H5979" s="61">
        <v>150973289.63740993</v>
      </c>
      <c r="I5979" s="61">
        <v>133163542.46404794</v>
      </c>
      <c r="J5979" s="61">
        <v>2930439.0815914357</v>
      </c>
      <c r="K5979" s="72">
        <v>609136339.35192072</v>
      </c>
    </row>
    <row r="5980" spans="1:11">
      <c r="A5980" s="61">
        <v>5959</v>
      </c>
      <c r="B5980" s="61">
        <v>325469633.35827702</v>
      </c>
      <c r="C5980" s="61">
        <v>152659504.863756</v>
      </c>
      <c r="D5980" s="61">
        <v>146684626.06457612</v>
      </c>
      <c r="E5980" s="61">
        <v>0</v>
      </c>
      <c r="F5980" s="72">
        <v>624813764.28660917</v>
      </c>
      <c r="G5980" s="61">
        <v>315383869.91096824</v>
      </c>
      <c r="H5980" s="61">
        <v>148835267.64927885</v>
      </c>
      <c r="I5980" s="61">
        <v>132524522.62488443</v>
      </c>
      <c r="J5980" s="61">
        <v>0</v>
      </c>
      <c r="K5980" s="72">
        <v>596743660.18513155</v>
      </c>
    </row>
    <row r="5981" spans="1:11">
      <c r="A5981" s="61">
        <v>5960</v>
      </c>
      <c r="B5981" s="61">
        <v>294978713.31288099</v>
      </c>
      <c r="C5981" s="61">
        <v>148059336.8091</v>
      </c>
      <c r="D5981" s="61">
        <v>140517253.10666212</v>
      </c>
      <c r="E5981" s="61">
        <v>0</v>
      </c>
      <c r="F5981" s="72">
        <v>583555303.22864318</v>
      </c>
      <c r="G5981" s="61">
        <v>282113011.90353286</v>
      </c>
      <c r="H5981" s="61">
        <v>145406440.04531023</v>
      </c>
      <c r="I5981" s="61">
        <v>130980725.51654188</v>
      </c>
      <c r="J5981" s="61">
        <v>0</v>
      </c>
      <c r="K5981" s="72">
        <v>558500177.46538508</v>
      </c>
    </row>
    <row r="5982" spans="1:11">
      <c r="A5982" s="61">
        <v>5961</v>
      </c>
      <c r="B5982" s="61">
        <v>308629067.60559398</v>
      </c>
      <c r="C5982" s="61">
        <v>138510746.45878401</v>
      </c>
      <c r="D5982" s="61">
        <v>149414732.15689412</v>
      </c>
      <c r="E5982" s="61">
        <v>0</v>
      </c>
      <c r="F5982" s="72">
        <v>596554546.22127211</v>
      </c>
      <c r="G5982" s="61">
        <v>301457156.62135404</v>
      </c>
      <c r="H5982" s="61">
        <v>136899908.19343752</v>
      </c>
      <c r="I5982" s="61">
        <v>142677303.65963143</v>
      </c>
      <c r="J5982" s="61">
        <v>0</v>
      </c>
      <c r="K5982" s="72">
        <v>581034368.47442293</v>
      </c>
    </row>
    <row r="5983" spans="1:11">
      <c r="A5983" s="61">
        <v>5962</v>
      </c>
      <c r="B5983" s="61">
        <v>307323509.19508302</v>
      </c>
      <c r="C5983" s="61">
        <v>153434177.53432301</v>
      </c>
      <c r="D5983" s="61">
        <v>151529596.73739412</v>
      </c>
      <c r="E5983" s="61">
        <v>0</v>
      </c>
      <c r="F5983" s="72">
        <v>612287283.46680009</v>
      </c>
      <c r="G5983" s="61">
        <v>301334833.37729371</v>
      </c>
      <c r="H5983" s="61">
        <v>150120525.79001072</v>
      </c>
      <c r="I5983" s="61">
        <v>142243608.69042286</v>
      </c>
      <c r="J5983" s="61">
        <v>0</v>
      </c>
      <c r="K5983" s="72">
        <v>593698967.85772717</v>
      </c>
    </row>
    <row r="5984" spans="1:11">
      <c r="A5984" s="61">
        <v>5963</v>
      </c>
      <c r="B5984" s="61">
        <v>324725114.186845</v>
      </c>
      <c r="C5984" s="61">
        <v>125780960.693321</v>
      </c>
      <c r="D5984" s="61">
        <v>144930786.69938713</v>
      </c>
      <c r="E5984" s="61">
        <v>0</v>
      </c>
      <c r="F5984" s="72">
        <v>595436861.57955313</v>
      </c>
      <c r="G5984" s="61">
        <v>318618106.25102282</v>
      </c>
      <c r="H5984" s="61">
        <v>121357159.80700429</v>
      </c>
      <c r="I5984" s="61">
        <v>128025334.27982953</v>
      </c>
      <c r="J5984" s="61">
        <v>0</v>
      </c>
      <c r="K5984" s="72">
        <v>568000600.33785665</v>
      </c>
    </row>
    <row r="5985" spans="1:11">
      <c r="A5985" s="61">
        <v>5964</v>
      </c>
      <c r="B5985" s="61">
        <v>304286614.87972403</v>
      </c>
      <c r="C5985" s="61">
        <v>159017140.10762799</v>
      </c>
      <c r="D5985" s="61">
        <v>153485672.24591613</v>
      </c>
      <c r="E5985" s="61">
        <v>12522548.22033808</v>
      </c>
      <c r="F5985" s="72">
        <v>629311975.45360625</v>
      </c>
      <c r="G5985" s="61">
        <v>303554676.50215036</v>
      </c>
      <c r="H5985" s="61">
        <v>154095070.67745841</v>
      </c>
      <c r="I5985" s="61">
        <v>148236445.25141066</v>
      </c>
      <c r="J5985" s="61">
        <v>10497248.561101582</v>
      </c>
      <c r="K5985" s="72">
        <v>616383440.9921211</v>
      </c>
    </row>
    <row r="5986" spans="1:11">
      <c r="A5986" s="61">
        <v>5965</v>
      </c>
      <c r="B5986" s="61">
        <v>304570206.21342802</v>
      </c>
      <c r="C5986" s="61">
        <v>138409526.555004</v>
      </c>
      <c r="D5986" s="61">
        <v>147243557.67760712</v>
      </c>
      <c r="E5986" s="61">
        <v>0</v>
      </c>
      <c r="F5986" s="72">
        <v>590223290.4460392</v>
      </c>
      <c r="G5986" s="61">
        <v>288954274.0758763</v>
      </c>
      <c r="H5986" s="61">
        <v>130522079.74292552</v>
      </c>
      <c r="I5986" s="61">
        <v>129613780.75701772</v>
      </c>
      <c r="J5986" s="61">
        <v>0</v>
      </c>
      <c r="K5986" s="72">
        <v>549090134.57581961</v>
      </c>
    </row>
    <row r="5987" spans="1:11">
      <c r="A5987" s="61">
        <v>5966</v>
      </c>
      <c r="B5987" s="61">
        <v>311890040.109927</v>
      </c>
      <c r="C5987" s="61">
        <v>113091639.503268</v>
      </c>
      <c r="D5987" s="61">
        <v>125437911.45180713</v>
      </c>
      <c r="E5987" s="61">
        <v>0</v>
      </c>
      <c r="F5987" s="72">
        <v>550419591.06500208</v>
      </c>
      <c r="G5987" s="61">
        <v>306389024.88111258</v>
      </c>
      <c r="H5987" s="61">
        <v>110386368.1112005</v>
      </c>
      <c r="I5987" s="61">
        <v>118689013.74955446</v>
      </c>
      <c r="J5987" s="61">
        <v>0</v>
      </c>
      <c r="K5987" s="72">
        <v>535464406.74186748</v>
      </c>
    </row>
    <row r="5988" spans="1:11">
      <c r="A5988" s="61">
        <v>5967</v>
      </c>
      <c r="B5988" s="61">
        <v>334569113.13995397</v>
      </c>
      <c r="C5988" s="61">
        <v>166506335.962477</v>
      </c>
      <c r="D5988" s="61">
        <v>137530078.39833012</v>
      </c>
      <c r="E5988" s="61">
        <v>0</v>
      </c>
      <c r="F5988" s="72">
        <v>638605527.50076103</v>
      </c>
      <c r="G5988" s="61">
        <v>313800398.28822899</v>
      </c>
      <c r="H5988" s="61">
        <v>160584660.552533</v>
      </c>
      <c r="I5988" s="61">
        <v>133497472.52182013</v>
      </c>
      <c r="J5988" s="61">
        <v>0</v>
      </c>
      <c r="K5988" s="72">
        <v>607882531.36258197</v>
      </c>
    </row>
    <row r="5989" spans="1:11">
      <c r="A5989" s="61">
        <v>5968</v>
      </c>
      <c r="B5989" s="61">
        <v>337141224.69647002</v>
      </c>
      <c r="C5989" s="61">
        <v>148053152.49964601</v>
      </c>
      <c r="D5989" s="61">
        <v>134475418.25612113</v>
      </c>
      <c r="E5989" s="61">
        <v>0</v>
      </c>
      <c r="F5989" s="72">
        <v>619669795.45223713</v>
      </c>
      <c r="G5989" s="61">
        <v>319443091.24736184</v>
      </c>
      <c r="H5989" s="61">
        <v>146040628.26760438</v>
      </c>
      <c r="I5989" s="61">
        <v>121332952.21299922</v>
      </c>
      <c r="J5989" s="61">
        <v>0</v>
      </c>
      <c r="K5989" s="72">
        <v>586816671.72796535</v>
      </c>
    </row>
    <row r="5990" spans="1:11">
      <c r="A5990" s="61">
        <v>5969</v>
      </c>
      <c r="B5990" s="61">
        <v>292529424.86444497</v>
      </c>
      <c r="C5990" s="61">
        <v>139388701.23413599</v>
      </c>
      <c r="D5990" s="61">
        <v>139527727.97313112</v>
      </c>
      <c r="E5990" s="61">
        <v>1835568.6557160357</v>
      </c>
      <c r="F5990" s="72">
        <v>573281422.72742808</v>
      </c>
      <c r="G5990" s="61">
        <v>292067158.63749033</v>
      </c>
      <c r="H5990" s="61">
        <v>135242240.54289767</v>
      </c>
      <c r="I5990" s="61">
        <v>129961701.5750989</v>
      </c>
      <c r="J5990" s="61">
        <v>1557006.875169286</v>
      </c>
      <c r="K5990" s="72">
        <v>558828107.63065612</v>
      </c>
    </row>
    <row r="5991" spans="1:11">
      <c r="A5991" s="61">
        <v>5970</v>
      </c>
      <c r="B5991" s="61">
        <v>300020080.57947999</v>
      </c>
      <c r="C5991" s="61">
        <v>131302005.62820201</v>
      </c>
      <c r="D5991" s="61">
        <v>135551246.27228314</v>
      </c>
      <c r="E5991" s="61">
        <v>0</v>
      </c>
      <c r="F5991" s="72">
        <v>566873332.47996521</v>
      </c>
      <c r="G5991" s="61">
        <v>296462683.44180679</v>
      </c>
      <c r="H5991" s="61">
        <v>125225909.53995813</v>
      </c>
      <c r="I5991" s="61">
        <v>128665695.32759693</v>
      </c>
      <c r="J5991" s="61">
        <v>0</v>
      </c>
      <c r="K5991" s="72">
        <v>550354288.30936193</v>
      </c>
    </row>
    <row r="5992" spans="1:11">
      <c r="A5992" s="61">
        <v>5971</v>
      </c>
      <c r="B5992" s="61">
        <v>320506680.29298902</v>
      </c>
      <c r="C5992" s="61">
        <v>173591334.703473</v>
      </c>
      <c r="D5992" s="61">
        <v>130571487.76526512</v>
      </c>
      <c r="E5992" s="61">
        <v>0</v>
      </c>
      <c r="F5992" s="72">
        <v>624669502.76172709</v>
      </c>
      <c r="G5992" s="61">
        <v>304554348.23258531</v>
      </c>
      <c r="H5992" s="61">
        <v>162624960.29463699</v>
      </c>
      <c r="I5992" s="61">
        <v>128954288.89923236</v>
      </c>
      <c r="J5992" s="61">
        <v>0</v>
      </c>
      <c r="K5992" s="72">
        <v>596133597.42645466</v>
      </c>
    </row>
    <row r="5993" spans="1:11">
      <c r="A5993" s="61">
        <v>5972</v>
      </c>
      <c r="B5993" s="61">
        <v>331570529.70551097</v>
      </c>
      <c r="C5993" s="61">
        <v>145109465.51034001</v>
      </c>
      <c r="D5993" s="61">
        <v>133076549.96823213</v>
      </c>
      <c r="E5993" s="61">
        <v>0</v>
      </c>
      <c r="F5993" s="72">
        <v>609756545.1840831</v>
      </c>
      <c r="G5993" s="61">
        <v>315818035.7479462</v>
      </c>
      <c r="H5993" s="61">
        <v>142011928.66497567</v>
      </c>
      <c r="I5993" s="61">
        <v>123827172.88185975</v>
      </c>
      <c r="J5993" s="61">
        <v>0</v>
      </c>
      <c r="K5993" s="72">
        <v>581657137.29478157</v>
      </c>
    </row>
    <row r="5994" spans="1:11">
      <c r="A5994" s="61">
        <v>5973</v>
      </c>
      <c r="B5994" s="61">
        <v>336004384.48952001</v>
      </c>
      <c r="C5994" s="61">
        <v>146962899.98041201</v>
      </c>
      <c r="D5994" s="61">
        <v>148326868.23450714</v>
      </c>
      <c r="E5994" s="61">
        <v>0</v>
      </c>
      <c r="F5994" s="72">
        <v>631294152.70443916</v>
      </c>
      <c r="G5994" s="61">
        <v>319472923.6670261</v>
      </c>
      <c r="H5994" s="61">
        <v>143056601.69027954</v>
      </c>
      <c r="I5994" s="61">
        <v>124628930.05460984</v>
      </c>
      <c r="J5994" s="61">
        <v>0</v>
      </c>
      <c r="K5994" s="72">
        <v>587158455.41191554</v>
      </c>
    </row>
    <row r="5995" spans="1:11">
      <c r="A5995" s="61">
        <v>5974</v>
      </c>
      <c r="B5995" s="61">
        <v>328999947.808685</v>
      </c>
      <c r="C5995" s="61">
        <v>147242483.63766101</v>
      </c>
      <c r="D5995" s="61">
        <v>147784862.08080214</v>
      </c>
      <c r="E5995" s="61">
        <v>0</v>
      </c>
      <c r="F5995" s="72">
        <v>624027293.52714825</v>
      </c>
      <c r="G5995" s="61">
        <v>316040695.6488905</v>
      </c>
      <c r="H5995" s="61">
        <v>140242282.1964635</v>
      </c>
      <c r="I5995" s="61">
        <v>130464414.73398034</v>
      </c>
      <c r="J5995" s="61">
        <v>0</v>
      </c>
      <c r="K5995" s="72">
        <v>586747392.57933438</v>
      </c>
    </row>
    <row r="5996" spans="1:11">
      <c r="A5996" s="61">
        <v>5975</v>
      </c>
      <c r="B5996" s="61">
        <v>348210523.06625301</v>
      </c>
      <c r="C5996" s="61">
        <v>139981772.422916</v>
      </c>
      <c r="D5996" s="61">
        <v>114689556.03395613</v>
      </c>
      <c r="E5996" s="61">
        <v>0</v>
      </c>
      <c r="F5996" s="72">
        <v>602881851.52312517</v>
      </c>
      <c r="G5996" s="61">
        <v>316929618.68186802</v>
      </c>
      <c r="H5996" s="61">
        <v>134403079.51507899</v>
      </c>
      <c r="I5996" s="61">
        <v>114689556.03395613</v>
      </c>
      <c r="J5996" s="61">
        <v>0</v>
      </c>
      <c r="K5996" s="72">
        <v>566022254.23090315</v>
      </c>
    </row>
    <row r="5997" spans="1:11">
      <c r="A5997" s="61">
        <v>5976</v>
      </c>
      <c r="B5997" s="61">
        <v>323601653.03355801</v>
      </c>
      <c r="C5997" s="61">
        <v>141002978.01695299</v>
      </c>
      <c r="D5997" s="61">
        <v>150522414.50734514</v>
      </c>
      <c r="E5997" s="61">
        <v>12277699.175330564</v>
      </c>
      <c r="F5997" s="72">
        <v>627404744.7331866</v>
      </c>
      <c r="G5997" s="61">
        <v>314396593.26996607</v>
      </c>
      <c r="H5997" s="61">
        <v>134637658.2543005</v>
      </c>
      <c r="I5997" s="61">
        <v>136794289.28053215</v>
      </c>
      <c r="J5997" s="61">
        <v>10156213.148786906</v>
      </c>
      <c r="K5997" s="72">
        <v>595984753.95358551</v>
      </c>
    </row>
    <row r="5998" spans="1:11">
      <c r="A5998" s="61">
        <v>5977</v>
      </c>
      <c r="B5998" s="61">
        <v>318964940.82395899</v>
      </c>
      <c r="C5998" s="61">
        <v>124453806.856506</v>
      </c>
      <c r="D5998" s="61">
        <v>133425540.18276313</v>
      </c>
      <c r="E5998" s="61">
        <v>0</v>
      </c>
      <c r="F5998" s="72">
        <v>576844287.86322808</v>
      </c>
      <c r="G5998" s="61">
        <v>301248053.66700107</v>
      </c>
      <c r="H5998" s="61">
        <v>123557093.46023247</v>
      </c>
      <c r="I5998" s="61">
        <v>132632662.39225627</v>
      </c>
      <c r="J5998" s="61">
        <v>0</v>
      </c>
      <c r="K5998" s="72">
        <v>557437809.51948977</v>
      </c>
    </row>
    <row r="5999" spans="1:11">
      <c r="A5999" s="61">
        <v>5978</v>
      </c>
      <c r="B5999" s="61">
        <v>304925922.12391102</v>
      </c>
      <c r="C5999" s="61">
        <v>151239538.183153</v>
      </c>
      <c r="D5999" s="61">
        <v>127845863.77178812</v>
      </c>
      <c r="E5999" s="61">
        <v>0</v>
      </c>
      <c r="F5999" s="72">
        <v>584011324.07885218</v>
      </c>
      <c r="G5999" s="61">
        <v>296595667.58321357</v>
      </c>
      <c r="H5999" s="61">
        <v>144044901.24033177</v>
      </c>
      <c r="I5999" s="61">
        <v>127526417.77178812</v>
      </c>
      <c r="J5999" s="61">
        <v>0</v>
      </c>
      <c r="K5999" s="72">
        <v>568166986.59533358</v>
      </c>
    </row>
    <row r="6000" spans="1:11">
      <c r="A6000" s="61">
        <v>5979</v>
      </c>
      <c r="B6000" s="61">
        <v>308617050.76493901</v>
      </c>
      <c r="C6000" s="61">
        <v>164542541.11684501</v>
      </c>
      <c r="D6000" s="61">
        <v>126576435.11224812</v>
      </c>
      <c r="E6000" s="61">
        <v>0</v>
      </c>
      <c r="F6000" s="72">
        <v>599736026.99403214</v>
      </c>
      <c r="G6000" s="61">
        <v>298089955.20421642</v>
      </c>
      <c r="H6000" s="61">
        <v>156043440.43110985</v>
      </c>
      <c r="I6000" s="61">
        <v>122432180.12069538</v>
      </c>
      <c r="J6000" s="61">
        <v>0</v>
      </c>
      <c r="K6000" s="72">
        <v>576565575.75602162</v>
      </c>
    </row>
    <row r="6001" spans="1:11">
      <c r="A6001" s="61">
        <v>5980</v>
      </c>
      <c r="B6001" s="61">
        <v>338806927.57849199</v>
      </c>
      <c r="C6001" s="61">
        <v>150006712.52278101</v>
      </c>
      <c r="D6001" s="61">
        <v>144091406.13066411</v>
      </c>
      <c r="E6001" s="61">
        <v>0</v>
      </c>
      <c r="F6001" s="72">
        <v>632905046.23193717</v>
      </c>
      <c r="G6001" s="61">
        <v>322314420.0782581</v>
      </c>
      <c r="H6001" s="61">
        <v>146278789.35469627</v>
      </c>
      <c r="I6001" s="61">
        <v>138196261.12312311</v>
      </c>
      <c r="J6001" s="61">
        <v>0</v>
      </c>
      <c r="K6001" s="72">
        <v>606789470.5560776</v>
      </c>
    </row>
    <row r="6002" spans="1:11">
      <c r="A6002" s="61">
        <v>5981</v>
      </c>
      <c r="B6002" s="61">
        <v>330614408.953601</v>
      </c>
      <c r="C6002" s="61">
        <v>139379633.299371</v>
      </c>
      <c r="D6002" s="61">
        <v>140078571.59407413</v>
      </c>
      <c r="E6002" s="61">
        <v>0</v>
      </c>
      <c r="F6002" s="72">
        <v>610072613.84704614</v>
      </c>
      <c r="G6002" s="61">
        <v>329108910.95120758</v>
      </c>
      <c r="H6002" s="61">
        <v>135865944.01646218</v>
      </c>
      <c r="I6002" s="61">
        <v>128920404.18998712</v>
      </c>
      <c r="J6002" s="61">
        <v>0</v>
      </c>
      <c r="K6002" s="72">
        <v>593895259.15765691</v>
      </c>
    </row>
    <row r="6003" spans="1:11">
      <c r="A6003" s="61">
        <v>5982</v>
      </c>
      <c r="B6003" s="61">
        <v>329145819.99223399</v>
      </c>
      <c r="C6003" s="61">
        <v>146817405.058824</v>
      </c>
      <c r="D6003" s="61">
        <v>112420370.12566343</v>
      </c>
      <c r="E6003" s="61">
        <v>0</v>
      </c>
      <c r="F6003" s="72">
        <v>588383595.17672145</v>
      </c>
      <c r="G6003" s="61">
        <v>307675844.59431887</v>
      </c>
      <c r="H6003" s="61">
        <v>145888529.46312281</v>
      </c>
      <c r="I6003" s="61">
        <v>112420370.12566343</v>
      </c>
      <c r="J6003" s="61">
        <v>0</v>
      </c>
      <c r="K6003" s="72">
        <v>565984744.18310511</v>
      </c>
    </row>
    <row r="6004" spans="1:11">
      <c r="A6004" s="61">
        <v>5983</v>
      </c>
      <c r="B6004" s="61">
        <v>292455965.60973001</v>
      </c>
      <c r="C6004" s="61">
        <v>139537874.71431699</v>
      </c>
      <c r="D6004" s="61">
        <v>143172366.14413911</v>
      </c>
      <c r="E6004" s="61">
        <v>10344428.258151188</v>
      </c>
      <c r="F6004" s="72">
        <v>585510634.72633731</v>
      </c>
      <c r="G6004" s="61">
        <v>285040691.78589243</v>
      </c>
      <c r="H6004" s="61">
        <v>135902880.32287022</v>
      </c>
      <c r="I6004" s="61">
        <v>132122296.91901921</v>
      </c>
      <c r="J6004" s="61">
        <v>8782117.6504514273</v>
      </c>
      <c r="K6004" s="72">
        <v>561847986.67823327</v>
      </c>
    </row>
    <row r="6005" spans="1:11">
      <c r="A6005" s="61">
        <v>5984</v>
      </c>
      <c r="B6005" s="61">
        <v>317292444.94928998</v>
      </c>
      <c r="C6005" s="61">
        <v>139384117.849278</v>
      </c>
      <c r="D6005" s="61">
        <v>138157068.46564311</v>
      </c>
      <c r="E6005" s="61">
        <v>0</v>
      </c>
      <c r="F6005" s="72">
        <v>594833631.26421118</v>
      </c>
      <c r="G6005" s="61">
        <v>301291914.2669276</v>
      </c>
      <c r="H6005" s="61">
        <v>137575753.93049639</v>
      </c>
      <c r="I6005" s="61">
        <v>131500665.57204939</v>
      </c>
      <c r="J6005" s="61">
        <v>0</v>
      </c>
      <c r="K6005" s="72">
        <v>570368333.76947343</v>
      </c>
    </row>
    <row r="6006" spans="1:11">
      <c r="A6006" s="61">
        <v>5985</v>
      </c>
      <c r="B6006" s="61">
        <v>339373598.04656202</v>
      </c>
      <c r="C6006" s="61">
        <v>155536951.15680301</v>
      </c>
      <c r="D6006" s="61">
        <v>120700425.83435622</v>
      </c>
      <c r="E6006" s="61">
        <v>0</v>
      </c>
      <c r="F6006" s="72">
        <v>615610975.03772128</v>
      </c>
      <c r="G6006" s="61">
        <v>324776551.61550105</v>
      </c>
      <c r="H6006" s="61">
        <v>147332800.46109352</v>
      </c>
      <c r="I6006" s="61">
        <v>116784857.17443064</v>
      </c>
      <c r="J6006" s="61">
        <v>0</v>
      </c>
      <c r="K6006" s="72">
        <v>588894209.2510252</v>
      </c>
    </row>
    <row r="6007" spans="1:11">
      <c r="A6007" s="61">
        <v>5986</v>
      </c>
      <c r="B6007" s="61">
        <v>321234691.66970098</v>
      </c>
      <c r="C6007" s="61">
        <v>137856516.83103701</v>
      </c>
      <c r="D6007" s="61">
        <v>122507528.66663112</v>
      </c>
      <c r="E6007" s="61">
        <v>13075728.427001644</v>
      </c>
      <c r="F6007" s="72">
        <v>594674465.59437072</v>
      </c>
      <c r="G6007" s="61">
        <v>302483427.18059391</v>
      </c>
      <c r="H6007" s="61">
        <v>133550382.83841941</v>
      </c>
      <c r="I6007" s="61">
        <v>122048877.13333091</v>
      </c>
      <c r="J6007" s="61">
        <v>10846454.458430385</v>
      </c>
      <c r="K6007" s="72">
        <v>568929141.61077452</v>
      </c>
    </row>
    <row r="6008" spans="1:11">
      <c r="A6008" s="61">
        <v>5987</v>
      </c>
      <c r="B6008" s="61">
        <v>312533558.86071301</v>
      </c>
      <c r="C6008" s="61">
        <v>137040953.91385999</v>
      </c>
      <c r="D6008" s="61">
        <v>160117362.59408712</v>
      </c>
      <c r="E6008" s="61">
        <v>0</v>
      </c>
      <c r="F6008" s="72">
        <v>609691875.36866009</v>
      </c>
      <c r="G6008" s="61">
        <v>301067436.38101172</v>
      </c>
      <c r="H6008" s="61">
        <v>134042793.57485765</v>
      </c>
      <c r="I6008" s="61">
        <v>131899585.82188043</v>
      </c>
      <c r="J6008" s="61">
        <v>0</v>
      </c>
      <c r="K6008" s="72">
        <v>567009815.77774978</v>
      </c>
    </row>
    <row r="6009" spans="1:11">
      <c r="A6009" s="61">
        <v>5988</v>
      </c>
      <c r="B6009" s="61">
        <v>316976921.68024498</v>
      </c>
      <c r="C6009" s="61">
        <v>155749080.264844</v>
      </c>
      <c r="D6009" s="61">
        <v>119358745.97216602</v>
      </c>
      <c r="E6009" s="61">
        <v>0</v>
      </c>
      <c r="F6009" s="72">
        <v>592084747.91725504</v>
      </c>
      <c r="G6009" s="61">
        <v>307099645.38975435</v>
      </c>
      <c r="H6009" s="61">
        <v>154320772.02826223</v>
      </c>
      <c r="I6009" s="61">
        <v>119358745.97216602</v>
      </c>
      <c r="J6009" s="61">
        <v>0</v>
      </c>
      <c r="K6009" s="72">
        <v>580779163.39018261</v>
      </c>
    </row>
    <row r="6010" spans="1:11">
      <c r="A6010" s="61">
        <v>5989</v>
      </c>
      <c r="B6010" s="61">
        <v>296215275.10977</v>
      </c>
      <c r="C6010" s="61">
        <v>170639398.01819801</v>
      </c>
      <c r="D6010" s="61">
        <v>122519450.45823112</v>
      </c>
      <c r="E6010" s="61">
        <v>2302381.62690219</v>
      </c>
      <c r="F6010" s="72">
        <v>591676505.21310139</v>
      </c>
      <c r="G6010" s="61">
        <v>290133074.73959005</v>
      </c>
      <c r="H6010" s="61">
        <v>164336630.66999951</v>
      </c>
      <c r="I6010" s="61">
        <v>122519450.45823112</v>
      </c>
      <c r="J6010" s="61">
        <v>2015036.8716994845</v>
      </c>
      <c r="K6010" s="72">
        <v>579004192.73952019</v>
      </c>
    </row>
    <row r="6011" spans="1:11">
      <c r="A6011" s="61">
        <v>5990</v>
      </c>
      <c r="B6011" s="61">
        <v>296944015.96600598</v>
      </c>
      <c r="C6011" s="61">
        <v>155419105.579061</v>
      </c>
      <c r="D6011" s="61">
        <v>116749630.10306002</v>
      </c>
      <c r="E6011" s="61">
        <v>0</v>
      </c>
      <c r="F6011" s="72">
        <v>569112751.64812696</v>
      </c>
      <c r="G6011" s="61">
        <v>293470745.60339159</v>
      </c>
      <c r="H6011" s="61">
        <v>147982792.49901044</v>
      </c>
      <c r="I6011" s="61">
        <v>116069432.54682212</v>
      </c>
      <c r="J6011" s="61">
        <v>0</v>
      </c>
      <c r="K6011" s="72">
        <v>557522970.64922404</v>
      </c>
    </row>
    <row r="6012" spans="1:11">
      <c r="A6012" s="61">
        <v>5991</v>
      </c>
      <c r="B6012" s="61">
        <v>307509356.82885599</v>
      </c>
      <c r="C6012" s="61">
        <v>121145340.865658</v>
      </c>
      <c r="D6012" s="61">
        <v>142833044.99399114</v>
      </c>
      <c r="E6012" s="61">
        <v>3715301.0936963097</v>
      </c>
      <c r="F6012" s="72">
        <v>575203043.78220153</v>
      </c>
      <c r="G6012" s="61">
        <v>296860027.9809522</v>
      </c>
      <c r="H6012" s="61">
        <v>115580403.5382559</v>
      </c>
      <c r="I6012" s="61">
        <v>128823087.05889024</v>
      </c>
      <c r="J6012" s="61">
        <v>2910216.1353228656</v>
      </c>
      <c r="K6012" s="72">
        <v>544173734.71342134</v>
      </c>
    </row>
    <row r="6013" spans="1:11">
      <c r="A6013" s="61">
        <v>5992</v>
      </c>
      <c r="B6013" s="61">
        <v>332252217.873357</v>
      </c>
      <c r="C6013" s="61">
        <v>161435910.80447099</v>
      </c>
      <c r="D6013" s="61">
        <v>152636530.28595713</v>
      </c>
      <c r="E6013" s="61">
        <v>0</v>
      </c>
      <c r="F6013" s="72">
        <v>646324658.96378505</v>
      </c>
      <c r="G6013" s="61">
        <v>317802059.14830661</v>
      </c>
      <c r="H6013" s="61">
        <v>151241814.4211663</v>
      </c>
      <c r="I6013" s="61">
        <v>133437358.76015052</v>
      </c>
      <c r="J6013" s="61">
        <v>0</v>
      </c>
      <c r="K6013" s="72">
        <v>602481232.32962334</v>
      </c>
    </row>
    <row r="6014" spans="1:11">
      <c r="A6014" s="61">
        <v>5993</v>
      </c>
      <c r="B6014" s="61">
        <v>311379550.74180299</v>
      </c>
      <c r="C6014" s="61">
        <v>130705880.451583</v>
      </c>
      <c r="D6014" s="61">
        <v>144329487.13134712</v>
      </c>
      <c r="E6014" s="61">
        <v>0</v>
      </c>
      <c r="F6014" s="72">
        <v>586414918.32473302</v>
      </c>
      <c r="G6014" s="61">
        <v>309431562.66304648</v>
      </c>
      <c r="H6014" s="61">
        <v>128970432.66924445</v>
      </c>
      <c r="I6014" s="61">
        <v>135774999.73485923</v>
      </c>
      <c r="J6014" s="61">
        <v>0</v>
      </c>
      <c r="K6014" s="72">
        <v>574176995.06715012</v>
      </c>
    </row>
    <row r="6015" spans="1:11">
      <c r="A6015" s="61">
        <v>5994</v>
      </c>
      <c r="B6015" s="61">
        <v>288566296.5851</v>
      </c>
      <c r="C6015" s="61">
        <v>141851403.42313099</v>
      </c>
      <c r="D6015" s="61">
        <v>137693998.17538214</v>
      </c>
      <c r="E6015" s="61">
        <v>0</v>
      </c>
      <c r="F6015" s="72">
        <v>568111698.18361306</v>
      </c>
      <c r="G6015" s="61">
        <v>280545607.28567356</v>
      </c>
      <c r="H6015" s="61">
        <v>139263993.32125852</v>
      </c>
      <c r="I6015" s="61">
        <v>133778266.00905387</v>
      </c>
      <c r="J6015" s="61">
        <v>0</v>
      </c>
      <c r="K6015" s="72">
        <v>553587866.61598587</v>
      </c>
    </row>
    <row r="6016" spans="1:11">
      <c r="A6016" s="61">
        <v>5995</v>
      </c>
      <c r="B6016" s="61">
        <v>314731955.51310802</v>
      </c>
      <c r="C6016" s="61">
        <v>141732772.696062</v>
      </c>
      <c r="D6016" s="61">
        <v>127900622.78872412</v>
      </c>
      <c r="E6016" s="61">
        <v>0</v>
      </c>
      <c r="F6016" s="72">
        <v>584365350.99789405</v>
      </c>
      <c r="G6016" s="61">
        <v>300352998.04123324</v>
      </c>
      <c r="H6016" s="61">
        <v>132687954.22985902</v>
      </c>
      <c r="I6016" s="61">
        <v>127433938.81569439</v>
      </c>
      <c r="J6016" s="61">
        <v>0</v>
      </c>
      <c r="K6016" s="72">
        <v>560474891.08678651</v>
      </c>
    </row>
    <row r="6017" spans="1:11">
      <c r="A6017" s="61">
        <v>5996</v>
      </c>
      <c r="B6017" s="61">
        <v>317911285.32807302</v>
      </c>
      <c r="C6017" s="61">
        <v>143561732.85418299</v>
      </c>
      <c r="D6017" s="61">
        <v>126292152.19724712</v>
      </c>
      <c r="E6017" s="61">
        <v>3713725.2145988592</v>
      </c>
      <c r="F6017" s="72">
        <v>591478895.59410203</v>
      </c>
      <c r="G6017" s="61">
        <v>311546224.86935937</v>
      </c>
      <c r="H6017" s="61">
        <v>142009026.38990927</v>
      </c>
      <c r="I6017" s="61">
        <v>124737009.96562716</v>
      </c>
      <c r="J6017" s="61">
        <v>3148850.8292037891</v>
      </c>
      <c r="K6017" s="72">
        <v>581441112.05409968</v>
      </c>
    </row>
    <row r="6018" spans="1:11">
      <c r="A6018" s="61">
        <v>5997</v>
      </c>
      <c r="B6018" s="61">
        <v>343433024.25411201</v>
      </c>
      <c r="C6018" s="61">
        <v>140794941.36578199</v>
      </c>
      <c r="D6018" s="61">
        <v>141973613.13743412</v>
      </c>
      <c r="E6018" s="61">
        <v>0</v>
      </c>
      <c r="F6018" s="72">
        <v>626201578.75732815</v>
      </c>
      <c r="G6018" s="61">
        <v>323033301.20271277</v>
      </c>
      <c r="H6018" s="61">
        <v>136488108.36578199</v>
      </c>
      <c r="I6018" s="61">
        <v>128714755.13105053</v>
      </c>
      <c r="J6018" s="61">
        <v>0</v>
      </c>
      <c r="K6018" s="72">
        <v>588236164.69954538</v>
      </c>
    </row>
    <row r="6019" spans="1:11">
      <c r="A6019" s="61">
        <v>5998</v>
      </c>
      <c r="B6019" s="61">
        <v>341929012.756464</v>
      </c>
      <c r="C6019" s="61">
        <v>144811503.62324399</v>
      </c>
      <c r="D6019" s="61">
        <v>128786834.78188212</v>
      </c>
      <c r="E6019" s="61">
        <v>0</v>
      </c>
      <c r="F6019" s="72">
        <v>615527351.1615901</v>
      </c>
      <c r="G6019" s="61">
        <v>320896185.31472939</v>
      </c>
      <c r="H6019" s="61">
        <v>144427179.93239456</v>
      </c>
      <c r="I6019" s="61">
        <v>120283431.37843539</v>
      </c>
      <c r="J6019" s="61">
        <v>0</v>
      </c>
      <c r="K6019" s="72">
        <v>585606796.62555933</v>
      </c>
    </row>
    <row r="6020" spans="1:11">
      <c r="A6020" s="61">
        <v>5999</v>
      </c>
      <c r="B6020" s="61">
        <v>310873820.08567399</v>
      </c>
      <c r="C6020" s="61">
        <v>146900571.99117199</v>
      </c>
      <c r="D6020" s="61">
        <v>122554913.37672512</v>
      </c>
      <c r="E6020" s="61">
        <v>0</v>
      </c>
      <c r="F6020" s="72">
        <v>580329305.45357108</v>
      </c>
      <c r="G6020" s="61">
        <v>298457595.520531</v>
      </c>
      <c r="H6020" s="61">
        <v>140587148.66881973</v>
      </c>
      <c r="I6020" s="61">
        <v>113146267.9647111</v>
      </c>
      <c r="J6020" s="61">
        <v>0</v>
      </c>
      <c r="K6020" s="72">
        <v>552191012.15406179</v>
      </c>
    </row>
    <row r="6021" spans="1:11">
      <c r="A6021" s="61">
        <v>6000</v>
      </c>
      <c r="B6021" s="61">
        <v>316289608.23971802</v>
      </c>
      <c r="C6021" s="61">
        <v>138234435.00955999</v>
      </c>
      <c r="D6021" s="61">
        <v>132589118.26437113</v>
      </c>
      <c r="E6021" s="61">
        <v>6398199.6536075519</v>
      </c>
      <c r="F6021" s="72">
        <v>593511361.16725671</v>
      </c>
      <c r="G6021" s="61">
        <v>304062192.59203452</v>
      </c>
      <c r="H6021" s="61">
        <v>131939440.01614153</v>
      </c>
      <c r="I6021" s="61">
        <v>127515917.76240501</v>
      </c>
      <c r="J6021" s="61">
        <v>5453223.9750076681</v>
      </c>
      <c r="K6021" s="72">
        <v>568970774.3455888</v>
      </c>
    </row>
    <row r="6022" spans="1:11">
      <c r="A6022" s="61">
        <v>6001</v>
      </c>
      <c r="B6022" s="61">
        <v>317140939.21921402</v>
      </c>
      <c r="C6022" s="61">
        <v>138259202.144665</v>
      </c>
      <c r="D6022" s="61">
        <v>151774582.96214312</v>
      </c>
      <c r="E6022" s="61">
        <v>0</v>
      </c>
      <c r="F6022" s="72">
        <v>607174724.32602215</v>
      </c>
      <c r="G6022" s="61">
        <v>302434651.5759427</v>
      </c>
      <c r="H6022" s="61">
        <v>136066739.73177266</v>
      </c>
      <c r="I6022" s="61">
        <v>130490473.54792732</v>
      </c>
      <c r="J6022" s="61">
        <v>0</v>
      </c>
      <c r="K6022" s="72">
        <v>568991864.85564268</v>
      </c>
    </row>
    <row r="6023" spans="1:11">
      <c r="A6023" s="61">
        <v>6002</v>
      </c>
      <c r="B6023" s="61">
        <v>298955603.38851798</v>
      </c>
      <c r="C6023" s="61">
        <v>155635503.670834</v>
      </c>
      <c r="D6023" s="61">
        <v>133625015.54099612</v>
      </c>
      <c r="E6023" s="61">
        <v>5709307.7453399105</v>
      </c>
      <c r="F6023" s="72">
        <v>593925430.34568799</v>
      </c>
      <c r="G6023" s="61">
        <v>293731006.43209547</v>
      </c>
      <c r="H6023" s="61">
        <v>150147033.47535816</v>
      </c>
      <c r="I6023" s="61">
        <v>127970005.64847253</v>
      </c>
      <c r="J6023" s="61">
        <v>4832420.6816361193</v>
      </c>
      <c r="K6023" s="72">
        <v>576680466.2375623</v>
      </c>
    </row>
    <row r="6024" spans="1:11">
      <c r="A6024" s="61">
        <v>6003</v>
      </c>
      <c r="B6024" s="61">
        <v>338260517.723656</v>
      </c>
      <c r="C6024" s="61">
        <v>153693749.806777</v>
      </c>
      <c r="D6024" s="61">
        <v>143102667.28590614</v>
      </c>
      <c r="E6024" s="61">
        <v>0</v>
      </c>
      <c r="F6024" s="72">
        <v>635056934.81633914</v>
      </c>
      <c r="G6024" s="61">
        <v>319797397.46740699</v>
      </c>
      <c r="H6024" s="61">
        <v>151881649.60902163</v>
      </c>
      <c r="I6024" s="61">
        <v>133083872.68447003</v>
      </c>
      <c r="J6024" s="61">
        <v>0</v>
      </c>
      <c r="K6024" s="72">
        <v>604762919.76089871</v>
      </c>
    </row>
    <row r="6025" spans="1:11">
      <c r="A6025" s="61">
        <v>6004</v>
      </c>
      <c r="B6025" s="61">
        <v>320018172.95586598</v>
      </c>
      <c r="C6025" s="61">
        <v>144533460.72071201</v>
      </c>
      <c r="D6025" s="61">
        <v>150841196.99510512</v>
      </c>
      <c r="E6025" s="61">
        <v>2724272.2135020788</v>
      </c>
      <c r="F6025" s="72">
        <v>618117102.88518512</v>
      </c>
      <c r="G6025" s="61">
        <v>312217808.6517573</v>
      </c>
      <c r="H6025" s="61">
        <v>140282434.2852082</v>
      </c>
      <c r="I6025" s="61">
        <v>140592435.85105801</v>
      </c>
      <c r="J6025" s="61">
        <v>2261897.7231780668</v>
      </c>
      <c r="K6025" s="72">
        <v>595354576.5112015</v>
      </c>
    </row>
    <row r="6026" spans="1:11">
      <c r="A6026" s="61">
        <v>6005</v>
      </c>
      <c r="B6026" s="61">
        <v>314548906.76377201</v>
      </c>
      <c r="C6026" s="61">
        <v>142634265.38961399</v>
      </c>
      <c r="D6026" s="61">
        <v>143411917.36251312</v>
      </c>
      <c r="E6026" s="61">
        <v>0</v>
      </c>
      <c r="F6026" s="72">
        <v>600595089.51589918</v>
      </c>
      <c r="G6026" s="61">
        <v>309878319.2695213</v>
      </c>
      <c r="H6026" s="61">
        <v>138583393.44091561</v>
      </c>
      <c r="I6026" s="61">
        <v>129724226.15390983</v>
      </c>
      <c r="J6026" s="61">
        <v>0</v>
      </c>
      <c r="K6026" s="72">
        <v>578185938.86434686</v>
      </c>
    </row>
    <row r="6027" spans="1:11">
      <c r="A6027" s="61">
        <v>6006</v>
      </c>
      <c r="B6027" s="61">
        <v>313107279.93626797</v>
      </c>
      <c r="C6027" s="61">
        <v>153624344.10963699</v>
      </c>
      <c r="D6027" s="61">
        <v>136892187.65033212</v>
      </c>
      <c r="E6027" s="61">
        <v>13421727.89313804</v>
      </c>
      <c r="F6027" s="72">
        <v>617045539.58937514</v>
      </c>
      <c r="G6027" s="61">
        <v>295200276.823232</v>
      </c>
      <c r="H6027" s="61">
        <v>151620946.4525016</v>
      </c>
      <c r="I6027" s="61">
        <v>131802493.50280014</v>
      </c>
      <c r="J6027" s="61">
        <v>10843733.760446325</v>
      </c>
      <c r="K6027" s="72">
        <v>589467450.53898001</v>
      </c>
    </row>
    <row r="6028" spans="1:11">
      <c r="A6028" s="61">
        <v>6007</v>
      </c>
      <c r="B6028" s="61">
        <v>301922693.98334998</v>
      </c>
      <c r="C6028" s="61">
        <v>122272893.03146499</v>
      </c>
      <c r="D6028" s="61">
        <v>130236051.64549212</v>
      </c>
      <c r="E6028" s="61">
        <v>0</v>
      </c>
      <c r="F6028" s="72">
        <v>554431638.66030705</v>
      </c>
      <c r="G6028" s="61">
        <v>300046009.08106041</v>
      </c>
      <c r="H6028" s="61">
        <v>120440961.06025998</v>
      </c>
      <c r="I6028" s="61">
        <v>128420049.28903945</v>
      </c>
      <c r="J6028" s="61">
        <v>0</v>
      </c>
      <c r="K6028" s="72">
        <v>548907019.43035984</v>
      </c>
    </row>
    <row r="6029" spans="1:11">
      <c r="A6029" s="61">
        <v>6008</v>
      </c>
      <c r="B6029" s="61">
        <v>302399891.25058001</v>
      </c>
      <c r="C6029" s="61">
        <v>148257526.43996599</v>
      </c>
      <c r="D6029" s="61">
        <v>128328016.03103112</v>
      </c>
      <c r="E6029" s="61">
        <v>2113735.7744618994</v>
      </c>
      <c r="F6029" s="72">
        <v>581099169.49603903</v>
      </c>
      <c r="G6029" s="61">
        <v>295602326.99967152</v>
      </c>
      <c r="H6029" s="61">
        <v>144220032.75047857</v>
      </c>
      <c r="I6029" s="61">
        <v>125744259.44489509</v>
      </c>
      <c r="J6029" s="61">
        <v>1737800.0625335677</v>
      </c>
      <c r="K6029" s="72">
        <v>567304419.25757873</v>
      </c>
    </row>
    <row r="6030" spans="1:11">
      <c r="A6030" s="61">
        <v>6009</v>
      </c>
      <c r="B6030" s="61">
        <v>332784162.13925999</v>
      </c>
      <c r="C6030" s="61">
        <v>135821605.39752099</v>
      </c>
      <c r="D6030" s="61">
        <v>145706892.44593614</v>
      </c>
      <c r="E6030" s="61">
        <v>1373523.1506521553</v>
      </c>
      <c r="F6030" s="72">
        <v>615686183.13336921</v>
      </c>
      <c r="G6030" s="61">
        <v>322122963.69874907</v>
      </c>
      <c r="H6030" s="61">
        <v>129404635.27476902</v>
      </c>
      <c r="I6030" s="61">
        <v>131355937.90773684</v>
      </c>
      <c r="J6030" s="61">
        <v>1079283.6740744377</v>
      </c>
      <c r="K6030" s="72">
        <v>583962820.55532932</v>
      </c>
    </row>
    <row r="6031" spans="1:11">
      <c r="A6031" s="61">
        <v>6010</v>
      </c>
      <c r="B6031" s="61">
        <v>305608432.64433199</v>
      </c>
      <c r="C6031" s="61">
        <v>138384504.58091399</v>
      </c>
      <c r="D6031" s="61">
        <v>130681048.39737512</v>
      </c>
      <c r="E6031" s="61">
        <v>0</v>
      </c>
      <c r="F6031" s="72">
        <v>574673985.62262106</v>
      </c>
      <c r="G6031" s="61">
        <v>293448034.62821227</v>
      </c>
      <c r="H6031" s="61">
        <v>138191704.16811302</v>
      </c>
      <c r="I6031" s="61">
        <v>126672630.21331333</v>
      </c>
      <c r="J6031" s="61">
        <v>0</v>
      </c>
      <c r="K6031" s="72">
        <v>558312369.00963855</v>
      </c>
    </row>
    <row r="6032" spans="1:11">
      <c r="A6032" s="61">
        <v>6011</v>
      </c>
      <c r="B6032" s="61">
        <v>344233724.52191597</v>
      </c>
      <c r="C6032" s="61">
        <v>147351172.657693</v>
      </c>
      <c r="D6032" s="61">
        <v>146334306.9757781</v>
      </c>
      <c r="E6032" s="61">
        <v>0</v>
      </c>
      <c r="F6032" s="72">
        <v>637919204.15538704</v>
      </c>
      <c r="G6032" s="61">
        <v>329231937.24622089</v>
      </c>
      <c r="H6032" s="61">
        <v>141913571.20424613</v>
      </c>
      <c r="I6032" s="61">
        <v>129677263.9213139</v>
      </c>
      <c r="J6032" s="61">
        <v>0</v>
      </c>
      <c r="K6032" s="72">
        <v>600822772.37178087</v>
      </c>
    </row>
    <row r="6033" spans="1:11">
      <c r="A6033" s="61">
        <v>6012</v>
      </c>
      <c r="B6033" s="61">
        <v>334750451.78368998</v>
      </c>
      <c r="C6033" s="61">
        <v>187710876.37716499</v>
      </c>
      <c r="D6033" s="61">
        <v>134471995.63581711</v>
      </c>
      <c r="E6033" s="61">
        <v>2074190.8473622475</v>
      </c>
      <c r="F6033" s="72">
        <v>659007514.64403439</v>
      </c>
      <c r="G6033" s="61">
        <v>312886582.85355794</v>
      </c>
      <c r="H6033" s="61">
        <v>168681530.8265276</v>
      </c>
      <c r="I6033" s="61">
        <v>132280372.66193037</v>
      </c>
      <c r="J6033" s="61">
        <v>1711535.5141337551</v>
      </c>
      <c r="K6033" s="72">
        <v>615560021.85614979</v>
      </c>
    </row>
    <row r="6034" spans="1:11">
      <c r="A6034" s="61">
        <v>6013</v>
      </c>
      <c r="B6034" s="61">
        <v>315752948.07853103</v>
      </c>
      <c r="C6034" s="61">
        <v>169961914.39607099</v>
      </c>
      <c r="D6034" s="61">
        <v>131506123.63088712</v>
      </c>
      <c r="E6034" s="61">
        <v>0</v>
      </c>
      <c r="F6034" s="72">
        <v>617220986.10548913</v>
      </c>
      <c r="G6034" s="61">
        <v>313586959.56940764</v>
      </c>
      <c r="H6034" s="61">
        <v>161858433.41530016</v>
      </c>
      <c r="I6034" s="61">
        <v>123568221.16250452</v>
      </c>
      <c r="J6034" s="61">
        <v>0</v>
      </c>
      <c r="K6034" s="72">
        <v>599013614.14721227</v>
      </c>
    </row>
    <row r="6035" spans="1:11">
      <c r="A6035" s="61">
        <v>6014</v>
      </c>
      <c r="B6035" s="61">
        <v>325805319.93400598</v>
      </c>
      <c r="C6035" s="61">
        <v>149738840.33095601</v>
      </c>
      <c r="D6035" s="61">
        <v>140245506.36280212</v>
      </c>
      <c r="E6035" s="61">
        <v>1471106.2532466173</v>
      </c>
      <c r="F6035" s="72">
        <v>617260772.88101077</v>
      </c>
      <c r="G6035" s="61">
        <v>313656394.25352168</v>
      </c>
      <c r="H6035" s="61">
        <v>143552623.24987537</v>
      </c>
      <c r="I6035" s="61">
        <v>131352817.02990833</v>
      </c>
      <c r="J6035" s="61">
        <v>1249106.713679862</v>
      </c>
      <c r="K6035" s="72">
        <v>589810941.24698532</v>
      </c>
    </row>
    <row r="6036" spans="1:11">
      <c r="A6036" s="61">
        <v>6015</v>
      </c>
      <c r="B6036" s="61">
        <v>304981865.22846198</v>
      </c>
      <c r="C6036" s="61">
        <v>135833219.69955701</v>
      </c>
      <c r="D6036" s="61">
        <v>142624118.35548112</v>
      </c>
      <c r="E6036" s="61">
        <v>0</v>
      </c>
      <c r="F6036" s="72">
        <v>583439203.28350008</v>
      </c>
      <c r="G6036" s="61">
        <v>296592204.00303143</v>
      </c>
      <c r="H6036" s="61">
        <v>135833219.69955701</v>
      </c>
      <c r="I6036" s="61">
        <v>122689827.89667632</v>
      </c>
      <c r="J6036" s="61">
        <v>0</v>
      </c>
      <c r="K6036" s="72">
        <v>555115251.59926474</v>
      </c>
    </row>
    <row r="6037" spans="1:11">
      <c r="A6037" s="61">
        <v>6016</v>
      </c>
      <c r="B6037" s="61">
        <v>292771039.95478398</v>
      </c>
      <c r="C6037" s="61">
        <v>146584065.894766</v>
      </c>
      <c r="D6037" s="61">
        <v>125189139.04053313</v>
      </c>
      <c r="E6037" s="61">
        <v>0</v>
      </c>
      <c r="F6037" s="72">
        <v>564544244.89008307</v>
      </c>
      <c r="G6037" s="61">
        <v>286594094.70813555</v>
      </c>
      <c r="H6037" s="61">
        <v>143849161.91085982</v>
      </c>
      <c r="I6037" s="61">
        <v>123054579.37584293</v>
      </c>
      <c r="J6037" s="61">
        <v>0</v>
      </c>
      <c r="K6037" s="72">
        <v>553497835.99483824</v>
      </c>
    </row>
    <row r="6038" spans="1:11">
      <c r="A6038" s="61">
        <v>6017</v>
      </c>
      <c r="B6038" s="61">
        <v>316974445.39494503</v>
      </c>
      <c r="C6038" s="61">
        <v>165328191.208312</v>
      </c>
      <c r="D6038" s="61">
        <v>142073212.71246213</v>
      </c>
      <c r="E6038" s="61">
        <v>6549569.5829105843</v>
      </c>
      <c r="F6038" s="72">
        <v>630925418.89862967</v>
      </c>
      <c r="G6038" s="61">
        <v>306808486.65838534</v>
      </c>
      <c r="H6038" s="61">
        <v>157943527.91142666</v>
      </c>
      <c r="I6038" s="61">
        <v>126559349.21115433</v>
      </c>
      <c r="J6038" s="61">
        <v>5447297.2914091349</v>
      </c>
      <c r="K6038" s="72">
        <v>596758661.07237542</v>
      </c>
    </row>
    <row r="6039" spans="1:11">
      <c r="A6039" s="61">
        <v>6018</v>
      </c>
      <c r="B6039" s="61">
        <v>335534026.821886</v>
      </c>
      <c r="C6039" s="61">
        <v>144654180.54165599</v>
      </c>
      <c r="D6039" s="61">
        <v>130785168.94224212</v>
      </c>
      <c r="E6039" s="61">
        <v>0</v>
      </c>
      <c r="F6039" s="72">
        <v>610973376.30578411</v>
      </c>
      <c r="G6039" s="61">
        <v>327672284.85845608</v>
      </c>
      <c r="H6039" s="61">
        <v>138815841.61514199</v>
      </c>
      <c r="I6039" s="61">
        <v>129592765.38581564</v>
      </c>
      <c r="J6039" s="61">
        <v>0</v>
      </c>
      <c r="K6039" s="72">
        <v>596080891.85941374</v>
      </c>
    </row>
    <row r="6040" spans="1:11">
      <c r="A6040" s="61">
        <v>6019</v>
      </c>
      <c r="B6040" s="61">
        <v>322763056.87365198</v>
      </c>
      <c r="C6040" s="61">
        <v>133174866.499907</v>
      </c>
      <c r="D6040" s="61">
        <v>122250085.98272513</v>
      </c>
      <c r="E6040" s="61">
        <v>5089258.4536897345</v>
      </c>
      <c r="F6040" s="72">
        <v>583277267.80997384</v>
      </c>
      <c r="G6040" s="61">
        <v>306630033.11543226</v>
      </c>
      <c r="H6040" s="61">
        <v>130255506.67430077</v>
      </c>
      <c r="I6040" s="61">
        <v>119981979.88381813</v>
      </c>
      <c r="J6040" s="61">
        <v>4224424.3250175919</v>
      </c>
      <c r="K6040" s="72">
        <v>561091943.99856877</v>
      </c>
    </row>
    <row r="6041" spans="1:11">
      <c r="A6041" s="61">
        <v>6020</v>
      </c>
      <c r="B6041" s="61">
        <v>318559452.57915002</v>
      </c>
      <c r="C6041" s="61">
        <v>152501704.994169</v>
      </c>
      <c r="D6041" s="61">
        <v>134712653.57099813</v>
      </c>
      <c r="E6041" s="61">
        <v>7121157.3004255118</v>
      </c>
      <c r="F6041" s="72">
        <v>612894968.44474268</v>
      </c>
      <c r="G6041" s="61">
        <v>307519756.13645154</v>
      </c>
      <c r="H6041" s="61">
        <v>148651741.92184168</v>
      </c>
      <c r="I6041" s="61">
        <v>128341785.16705765</v>
      </c>
      <c r="J6041" s="61">
        <v>6187490.1177613055</v>
      </c>
      <c r="K6041" s="72">
        <v>590700773.34311223</v>
      </c>
    </row>
    <row r="6042" spans="1:11">
      <c r="A6042" s="61">
        <v>6021</v>
      </c>
      <c r="B6042" s="61">
        <v>300680675.66628802</v>
      </c>
      <c r="C6042" s="61">
        <v>148994579.65870801</v>
      </c>
      <c r="D6042" s="61">
        <v>164092591.46990412</v>
      </c>
      <c r="E6042" s="61">
        <v>914784.25322650571</v>
      </c>
      <c r="F6042" s="72">
        <v>614682631.0481267</v>
      </c>
      <c r="G6042" s="61">
        <v>289561679.8142783</v>
      </c>
      <c r="H6042" s="61">
        <v>144027816.35789174</v>
      </c>
      <c r="I6042" s="61">
        <v>140192396.24246633</v>
      </c>
      <c r="J6042" s="61">
        <v>719962.87627917773</v>
      </c>
      <c r="K6042" s="72">
        <v>574501855.29091561</v>
      </c>
    </row>
    <row r="6043" spans="1:11">
      <c r="A6043" s="61">
        <v>6022</v>
      </c>
      <c r="B6043" s="61">
        <v>329842869.99614</v>
      </c>
      <c r="C6043" s="61">
        <v>153283374.37379101</v>
      </c>
      <c r="D6043" s="61">
        <v>122550687.03163312</v>
      </c>
      <c r="E6043" s="61">
        <v>0</v>
      </c>
      <c r="F6043" s="72">
        <v>605676931.40156412</v>
      </c>
      <c r="G6043" s="61">
        <v>321657229.10159922</v>
      </c>
      <c r="H6043" s="61">
        <v>144087743.54568231</v>
      </c>
      <c r="I6043" s="61">
        <v>116481313.03163312</v>
      </c>
      <c r="J6043" s="61">
        <v>0</v>
      </c>
      <c r="K6043" s="72">
        <v>582226285.67891467</v>
      </c>
    </row>
    <row r="6044" spans="1:11">
      <c r="A6044" s="61">
        <v>6023</v>
      </c>
      <c r="B6044" s="61">
        <v>320970579.280707</v>
      </c>
      <c r="C6044" s="61">
        <v>128575085.12242401</v>
      </c>
      <c r="D6044" s="61">
        <v>127239575.30790113</v>
      </c>
      <c r="E6044" s="61">
        <v>7148808.8550269352</v>
      </c>
      <c r="F6044" s="72">
        <v>583934048.56605911</v>
      </c>
      <c r="G6044" s="61">
        <v>313641112.43123388</v>
      </c>
      <c r="H6044" s="61">
        <v>123558262.03158493</v>
      </c>
      <c r="I6044" s="61">
        <v>126619525.52968107</v>
      </c>
      <c r="J6044" s="61">
        <v>5710711.5210169852</v>
      </c>
      <c r="K6044" s="72">
        <v>569529611.5135169</v>
      </c>
    </row>
    <row r="6045" spans="1:11">
      <c r="A6045" s="61">
        <v>6024</v>
      </c>
      <c r="B6045" s="61">
        <v>327487356.49899399</v>
      </c>
      <c r="C6045" s="61">
        <v>155747561.97894201</v>
      </c>
      <c r="D6045" s="61">
        <v>133776008.38847412</v>
      </c>
      <c r="E6045" s="61">
        <v>1532318.5146877819</v>
      </c>
      <c r="F6045" s="72">
        <v>618543245.38109791</v>
      </c>
      <c r="G6045" s="61">
        <v>315705829.51093382</v>
      </c>
      <c r="H6045" s="61">
        <v>155747561.97894201</v>
      </c>
      <c r="I6045" s="61">
        <v>123489565.08600852</v>
      </c>
      <c r="J6045" s="61">
        <v>1208027.2892706264</v>
      </c>
      <c r="K6045" s="72">
        <v>596150983.86515498</v>
      </c>
    </row>
    <row r="6046" spans="1:11">
      <c r="A6046" s="61">
        <v>6025</v>
      </c>
      <c r="B6046" s="61">
        <v>333665748.21893799</v>
      </c>
      <c r="C6046" s="61">
        <v>137679234.601522</v>
      </c>
      <c r="D6046" s="61">
        <v>160656012.60135913</v>
      </c>
      <c r="E6046" s="61">
        <v>788957.17013225402</v>
      </c>
      <c r="F6046" s="72">
        <v>632789952.59195137</v>
      </c>
      <c r="G6046" s="61">
        <v>322161766.88115346</v>
      </c>
      <c r="H6046" s="61">
        <v>134626575.45976433</v>
      </c>
      <c r="I6046" s="61">
        <v>139663775.01923424</v>
      </c>
      <c r="J6046" s="61">
        <v>682809.7616810156</v>
      </c>
      <c r="K6046" s="72">
        <v>597134927.12183309</v>
      </c>
    </row>
    <row r="6047" spans="1:11">
      <c r="A6047" s="61">
        <v>6026</v>
      </c>
      <c r="B6047" s="61">
        <v>319657866.30939603</v>
      </c>
      <c r="C6047" s="61">
        <v>154132646.674032</v>
      </c>
      <c r="D6047" s="61">
        <v>145925057.80255312</v>
      </c>
      <c r="E6047" s="61">
        <v>0</v>
      </c>
      <c r="F6047" s="72">
        <v>619715570.78598118</v>
      </c>
      <c r="G6047" s="61">
        <v>310537887.93900681</v>
      </c>
      <c r="H6047" s="61">
        <v>151435860.78995135</v>
      </c>
      <c r="I6047" s="61">
        <v>141286654.651786</v>
      </c>
      <c r="J6047" s="61">
        <v>0</v>
      </c>
      <c r="K6047" s="72">
        <v>603260403.38074422</v>
      </c>
    </row>
    <row r="6048" spans="1:11">
      <c r="A6048" s="61">
        <v>6027</v>
      </c>
      <c r="B6048" s="61">
        <v>338832587.88814801</v>
      </c>
      <c r="C6048" s="61">
        <v>135941038.149432</v>
      </c>
      <c r="D6048" s="61">
        <v>136811226.2673251</v>
      </c>
      <c r="E6048" s="61">
        <v>1879107.2680085949</v>
      </c>
      <c r="F6048" s="72">
        <v>613463959.57291377</v>
      </c>
      <c r="G6048" s="61">
        <v>318236406.01031673</v>
      </c>
      <c r="H6048" s="61">
        <v>131069362.04472898</v>
      </c>
      <c r="I6048" s="61">
        <v>130798175.70461605</v>
      </c>
      <c r="J6048" s="61">
        <v>1524842.8725712257</v>
      </c>
      <c r="K6048" s="72">
        <v>581628786.63223302</v>
      </c>
    </row>
    <row r="6049" spans="1:11">
      <c r="A6049" s="61">
        <v>6028</v>
      </c>
      <c r="B6049" s="61">
        <v>330815253.20533401</v>
      </c>
      <c r="C6049" s="61">
        <v>127010646.218182</v>
      </c>
      <c r="D6049" s="61">
        <v>143420105.61277014</v>
      </c>
      <c r="E6049" s="61">
        <v>0</v>
      </c>
      <c r="F6049" s="72">
        <v>601246005.03628612</v>
      </c>
      <c r="G6049" s="61">
        <v>325815448.37170136</v>
      </c>
      <c r="H6049" s="61">
        <v>123636068.51585592</v>
      </c>
      <c r="I6049" s="61">
        <v>136689411.63822532</v>
      </c>
      <c r="J6049" s="61">
        <v>0</v>
      </c>
      <c r="K6049" s="72">
        <v>586140928.52578259</v>
      </c>
    </row>
    <row r="6050" spans="1:11">
      <c r="A6050" s="61">
        <v>6029</v>
      </c>
      <c r="B6050" s="61">
        <v>336937871.00691003</v>
      </c>
      <c r="C6050" s="61">
        <v>143165961.45661199</v>
      </c>
      <c r="D6050" s="61">
        <v>136548037.5079931</v>
      </c>
      <c r="E6050" s="61">
        <v>0</v>
      </c>
      <c r="F6050" s="72">
        <v>616651869.97151518</v>
      </c>
      <c r="G6050" s="61">
        <v>317537702.89157361</v>
      </c>
      <c r="H6050" s="61">
        <v>136078671.04622024</v>
      </c>
      <c r="I6050" s="61">
        <v>127291430.43032171</v>
      </c>
      <c r="J6050" s="61">
        <v>0</v>
      </c>
      <c r="K6050" s="72">
        <v>580907804.36811566</v>
      </c>
    </row>
    <row r="6051" spans="1:11">
      <c r="A6051" s="61">
        <v>6030</v>
      </c>
      <c r="B6051" s="61">
        <v>316425257.63783902</v>
      </c>
      <c r="C6051" s="61">
        <v>149786392.580118</v>
      </c>
      <c r="D6051" s="61">
        <v>124486838.21707612</v>
      </c>
      <c r="E6051" s="61">
        <v>0</v>
      </c>
      <c r="F6051" s="72">
        <v>590698488.43503308</v>
      </c>
      <c r="G6051" s="61">
        <v>306876120.83515882</v>
      </c>
      <c r="H6051" s="61">
        <v>146365860.04908094</v>
      </c>
      <c r="I6051" s="61">
        <v>119353887.55323692</v>
      </c>
      <c r="J6051" s="61">
        <v>0</v>
      </c>
      <c r="K6051" s="72">
        <v>572595868.43747663</v>
      </c>
    </row>
    <row r="6052" spans="1:11">
      <c r="A6052" s="61">
        <v>6031</v>
      </c>
      <c r="B6052" s="61">
        <v>290826266.42288399</v>
      </c>
      <c r="C6052" s="61">
        <v>142859353.07536799</v>
      </c>
      <c r="D6052" s="61">
        <v>134172582.26437712</v>
      </c>
      <c r="E6052" s="61">
        <v>0</v>
      </c>
      <c r="F6052" s="72">
        <v>567858201.76262903</v>
      </c>
      <c r="G6052" s="61">
        <v>288547677.77983433</v>
      </c>
      <c r="H6052" s="61">
        <v>141573712.60077232</v>
      </c>
      <c r="I6052" s="61">
        <v>131292818.73300087</v>
      </c>
      <c r="J6052" s="61">
        <v>0</v>
      </c>
      <c r="K6052" s="72">
        <v>561414209.11360753</v>
      </c>
    </row>
    <row r="6053" spans="1:11">
      <c r="A6053" s="61">
        <v>6032</v>
      </c>
      <c r="B6053" s="61">
        <v>314468473.61465901</v>
      </c>
      <c r="C6053" s="61">
        <v>165888198.25512001</v>
      </c>
      <c r="D6053" s="61">
        <v>142502456.67518711</v>
      </c>
      <c r="E6053" s="61">
        <v>0</v>
      </c>
      <c r="F6053" s="72">
        <v>622859128.5449661</v>
      </c>
      <c r="G6053" s="61">
        <v>302982671.89107561</v>
      </c>
      <c r="H6053" s="61">
        <v>157767642.43922684</v>
      </c>
      <c r="I6053" s="61">
        <v>137659682.17161244</v>
      </c>
      <c r="J6053" s="61">
        <v>0</v>
      </c>
      <c r="K6053" s="72">
        <v>598409996.50191486</v>
      </c>
    </row>
    <row r="6054" spans="1:11">
      <c r="A6054" s="61">
        <v>6033</v>
      </c>
      <c r="B6054" s="61">
        <v>324809252.05574501</v>
      </c>
      <c r="C6054" s="61">
        <v>143215036.68077999</v>
      </c>
      <c r="D6054" s="61">
        <v>138209895.94205511</v>
      </c>
      <c r="E6054" s="61">
        <v>11853057.965327593</v>
      </c>
      <c r="F6054" s="72">
        <v>618087242.64390767</v>
      </c>
      <c r="G6054" s="61">
        <v>323743052.08386356</v>
      </c>
      <c r="H6054" s="61">
        <v>139287868.13137734</v>
      </c>
      <c r="I6054" s="61">
        <v>132099713.41016917</v>
      </c>
      <c r="J6054" s="61">
        <v>10084973.862842966</v>
      </c>
      <c r="K6054" s="72">
        <v>605215607.488253</v>
      </c>
    </row>
    <row r="6055" spans="1:11">
      <c r="A6055" s="61">
        <v>6034</v>
      </c>
      <c r="B6055" s="61">
        <v>312248411.968916</v>
      </c>
      <c r="C6055" s="61">
        <v>168123011.73078701</v>
      </c>
      <c r="D6055" s="61">
        <v>130250526.85480413</v>
      </c>
      <c r="E6055" s="61">
        <v>2779811.7643416445</v>
      </c>
      <c r="F6055" s="72">
        <v>613401762.31884873</v>
      </c>
      <c r="G6055" s="61">
        <v>302496855.34333414</v>
      </c>
      <c r="H6055" s="61">
        <v>158593093.31311989</v>
      </c>
      <c r="I6055" s="61">
        <v>126087747.33846578</v>
      </c>
      <c r="J6055" s="61">
        <v>2219754.2587936227</v>
      </c>
      <c r="K6055" s="72">
        <v>589397450.25371337</v>
      </c>
    </row>
    <row r="6056" spans="1:11">
      <c r="A6056" s="61">
        <v>6035</v>
      </c>
      <c r="B6056" s="61">
        <v>316365655.079588</v>
      </c>
      <c r="C6056" s="61">
        <v>136689027.938124</v>
      </c>
      <c r="D6056" s="61">
        <v>138886418.38143313</v>
      </c>
      <c r="E6056" s="61">
        <v>15464229.84971416</v>
      </c>
      <c r="F6056" s="72">
        <v>607405331.24885929</v>
      </c>
      <c r="G6056" s="61">
        <v>307216425.38780278</v>
      </c>
      <c r="H6056" s="61">
        <v>131207497.60078599</v>
      </c>
      <c r="I6056" s="61">
        <v>132702786.35202619</v>
      </c>
      <c r="J6056" s="61">
        <v>13334115.734349415</v>
      </c>
      <c r="K6056" s="72">
        <v>584460825.0749644</v>
      </c>
    </row>
    <row r="6057" spans="1:11">
      <c r="A6057" s="61">
        <v>6036</v>
      </c>
      <c r="B6057" s="61">
        <v>301033947.92692602</v>
      </c>
      <c r="C6057" s="61">
        <v>152323775.15833899</v>
      </c>
      <c r="D6057" s="61">
        <v>137002969.95981413</v>
      </c>
      <c r="E6057" s="61">
        <v>0</v>
      </c>
      <c r="F6057" s="72">
        <v>590360693.04507923</v>
      </c>
      <c r="G6057" s="61">
        <v>295298844.10523665</v>
      </c>
      <c r="H6057" s="61">
        <v>146227552.61000893</v>
      </c>
      <c r="I6057" s="61">
        <v>122788787.30243224</v>
      </c>
      <c r="J6057" s="61">
        <v>0</v>
      </c>
      <c r="K6057" s="72">
        <v>564315184.0176779</v>
      </c>
    </row>
    <row r="6058" spans="1:11">
      <c r="A6058" s="61">
        <v>6037</v>
      </c>
      <c r="B6058" s="61">
        <v>328444869.426642</v>
      </c>
      <c r="C6058" s="61">
        <v>122150663.47987901</v>
      </c>
      <c r="D6058" s="61">
        <v>148414845.27334112</v>
      </c>
      <c r="E6058" s="61">
        <v>1268089.5798775982</v>
      </c>
      <c r="F6058" s="72">
        <v>600278467.75973976</v>
      </c>
      <c r="G6058" s="61">
        <v>313083351.16229212</v>
      </c>
      <c r="H6058" s="61">
        <v>120363298.25646779</v>
      </c>
      <c r="I6058" s="61">
        <v>137893430.27759191</v>
      </c>
      <c r="J6058" s="61">
        <v>1009860.9137647089</v>
      </c>
      <c r="K6058" s="72">
        <v>572349940.6101166</v>
      </c>
    </row>
    <row r="6059" spans="1:11">
      <c r="A6059" s="61">
        <v>6038</v>
      </c>
      <c r="B6059" s="61">
        <v>318913836.45409101</v>
      </c>
      <c r="C6059" s="61">
        <v>151674294.15162399</v>
      </c>
      <c r="D6059" s="61">
        <v>142585318.1281321</v>
      </c>
      <c r="E6059" s="61">
        <v>2918821.1962747141</v>
      </c>
      <c r="F6059" s="72">
        <v>616092269.9301219</v>
      </c>
      <c r="G6059" s="61">
        <v>315105658.10960144</v>
      </c>
      <c r="H6059" s="61">
        <v>145500292.87034741</v>
      </c>
      <c r="I6059" s="61">
        <v>136711806.80510551</v>
      </c>
      <c r="J6059" s="61">
        <v>2324142.0757276248</v>
      </c>
      <c r="K6059" s="72">
        <v>599641899.86078203</v>
      </c>
    </row>
    <row r="6060" spans="1:11">
      <c r="A6060" s="61">
        <v>6039</v>
      </c>
      <c r="B6060" s="61">
        <v>346269651.40412903</v>
      </c>
      <c r="C6060" s="61">
        <v>145906712.11622101</v>
      </c>
      <c r="D6060" s="61">
        <v>125084524.39684713</v>
      </c>
      <c r="E6060" s="61">
        <v>0</v>
      </c>
      <c r="F6060" s="72">
        <v>617260887.91719723</v>
      </c>
      <c r="G6060" s="61">
        <v>326482145.21111655</v>
      </c>
      <c r="H6060" s="61">
        <v>142670592.34717181</v>
      </c>
      <c r="I6060" s="61">
        <v>124263856.39684713</v>
      </c>
      <c r="J6060" s="61">
        <v>0</v>
      </c>
      <c r="K6060" s="72">
        <v>593416593.95513558</v>
      </c>
    </row>
    <row r="6061" spans="1:11">
      <c r="A6061" s="61">
        <v>6040</v>
      </c>
      <c r="B6061" s="61">
        <v>304690250.67713302</v>
      </c>
      <c r="C6061" s="61">
        <v>138334239.00419101</v>
      </c>
      <c r="D6061" s="61">
        <v>127208136.72847712</v>
      </c>
      <c r="E6061" s="61">
        <v>1781396.4480696467</v>
      </c>
      <c r="F6061" s="72">
        <v>572014022.85787082</v>
      </c>
      <c r="G6061" s="61">
        <v>289155557.78315032</v>
      </c>
      <c r="H6061" s="61">
        <v>131704772.60354704</v>
      </c>
      <c r="I6061" s="61">
        <v>124556935.94321746</v>
      </c>
      <c r="J6061" s="61">
        <v>1417757.0693037291</v>
      </c>
      <c r="K6061" s="72">
        <v>546835023.39921856</v>
      </c>
    </row>
    <row r="6062" spans="1:11">
      <c r="A6062" s="61">
        <v>6041</v>
      </c>
      <c r="B6062" s="61">
        <v>332772993.84714502</v>
      </c>
      <c r="C6062" s="61">
        <v>127855675.225931</v>
      </c>
      <c r="D6062" s="61">
        <v>132764859.39069413</v>
      </c>
      <c r="E6062" s="61">
        <v>0</v>
      </c>
      <c r="F6062" s="72">
        <v>593393528.46377015</v>
      </c>
      <c r="G6062" s="61">
        <v>319239675.85591459</v>
      </c>
      <c r="H6062" s="61">
        <v>125803447.60081823</v>
      </c>
      <c r="I6062" s="61">
        <v>123928914.40621036</v>
      </c>
      <c r="J6062" s="61">
        <v>0</v>
      </c>
      <c r="K6062" s="72">
        <v>568972037.86294317</v>
      </c>
    </row>
    <row r="6063" spans="1:11">
      <c r="A6063" s="61">
        <v>6042</v>
      </c>
      <c r="B6063" s="61">
        <v>360947538.56061</v>
      </c>
      <c r="C6063" s="61">
        <v>140589455.97805101</v>
      </c>
      <c r="D6063" s="61">
        <v>129051096.01170512</v>
      </c>
      <c r="E6063" s="61">
        <v>0</v>
      </c>
      <c r="F6063" s="72">
        <v>630588090.55036616</v>
      </c>
      <c r="G6063" s="61">
        <v>332078697.09604281</v>
      </c>
      <c r="H6063" s="61">
        <v>139833629.55490416</v>
      </c>
      <c r="I6063" s="61">
        <v>120928867.56304945</v>
      </c>
      <c r="J6063" s="61">
        <v>0</v>
      </c>
      <c r="K6063" s="72">
        <v>592841194.21399641</v>
      </c>
    </row>
    <row r="6064" spans="1:11">
      <c r="A6064" s="61">
        <v>6043</v>
      </c>
      <c r="B6064" s="61">
        <v>320580958.07399303</v>
      </c>
      <c r="C6064" s="61">
        <v>139884263.213267</v>
      </c>
      <c r="D6064" s="61">
        <v>145863883.60423112</v>
      </c>
      <c r="E6064" s="61">
        <v>0</v>
      </c>
      <c r="F6064" s="72">
        <v>606329104.89149117</v>
      </c>
      <c r="G6064" s="61">
        <v>305055856.56087261</v>
      </c>
      <c r="H6064" s="61">
        <v>134679191.33765623</v>
      </c>
      <c r="I6064" s="61">
        <v>128127753.70535871</v>
      </c>
      <c r="J6064" s="61">
        <v>0</v>
      </c>
      <c r="K6064" s="72">
        <v>567862801.60388756</v>
      </c>
    </row>
    <row r="6065" spans="1:11">
      <c r="A6065" s="61">
        <v>6044</v>
      </c>
      <c r="B6065" s="61">
        <v>322064712.812087</v>
      </c>
      <c r="C6065" s="61">
        <v>165438789.80452499</v>
      </c>
      <c r="D6065" s="61">
        <v>134739207.06113812</v>
      </c>
      <c r="E6065" s="61">
        <v>0</v>
      </c>
      <c r="F6065" s="72">
        <v>622242709.67775011</v>
      </c>
      <c r="G6065" s="61">
        <v>315687700.99718601</v>
      </c>
      <c r="H6065" s="61">
        <v>159042094.96688315</v>
      </c>
      <c r="I6065" s="61">
        <v>128821146.44596721</v>
      </c>
      <c r="J6065" s="61">
        <v>0</v>
      </c>
      <c r="K6065" s="72">
        <v>603550942.41003633</v>
      </c>
    </row>
    <row r="6066" spans="1:11">
      <c r="A6066" s="61">
        <v>6045</v>
      </c>
      <c r="B6066" s="61">
        <v>311926100.14682901</v>
      </c>
      <c r="C6066" s="61">
        <v>152200904.54421699</v>
      </c>
      <c r="D6066" s="61">
        <v>133336972.20123212</v>
      </c>
      <c r="E6066" s="61">
        <v>17459865.272074006</v>
      </c>
      <c r="F6066" s="72">
        <v>614923842.16435206</v>
      </c>
      <c r="G6066" s="61">
        <v>310013284.62300932</v>
      </c>
      <c r="H6066" s="61">
        <v>148036736.58056629</v>
      </c>
      <c r="I6066" s="61">
        <v>132862816.51459213</v>
      </c>
      <c r="J6066" s="61">
        <v>14100364.049892319</v>
      </c>
      <c r="K6066" s="72">
        <v>605013201.76805997</v>
      </c>
    </row>
    <row r="6067" spans="1:11">
      <c r="A6067" s="61">
        <v>6046</v>
      </c>
      <c r="B6067" s="61">
        <v>330391685.28129399</v>
      </c>
      <c r="C6067" s="61">
        <v>150047358.89888999</v>
      </c>
      <c r="D6067" s="61">
        <v>126183167.10880412</v>
      </c>
      <c r="E6067" s="61">
        <v>0</v>
      </c>
      <c r="F6067" s="72">
        <v>606622211.28898811</v>
      </c>
      <c r="G6067" s="61">
        <v>309693640.76989698</v>
      </c>
      <c r="H6067" s="61">
        <v>144123805.1048595</v>
      </c>
      <c r="I6067" s="61">
        <v>125707410.26487054</v>
      </c>
      <c r="J6067" s="61">
        <v>0</v>
      </c>
      <c r="K6067" s="72">
        <v>579524856.1396271</v>
      </c>
    </row>
    <row r="6068" spans="1:11">
      <c r="A6068" s="61">
        <v>6047</v>
      </c>
      <c r="B6068" s="61">
        <v>299928672.81661999</v>
      </c>
      <c r="C6068" s="61">
        <v>166481661.79540101</v>
      </c>
      <c r="D6068" s="61">
        <v>132637192.38216712</v>
      </c>
      <c r="E6068" s="61">
        <v>0</v>
      </c>
      <c r="F6068" s="72">
        <v>599047526.99418807</v>
      </c>
      <c r="G6068" s="61">
        <v>292443619.73336828</v>
      </c>
      <c r="H6068" s="61">
        <v>162904405.98034346</v>
      </c>
      <c r="I6068" s="61">
        <v>132300585.18563865</v>
      </c>
      <c r="J6068" s="61">
        <v>0</v>
      </c>
      <c r="K6068" s="72">
        <v>587648610.8993504</v>
      </c>
    </row>
    <row r="6069" spans="1:11">
      <c r="A6069" s="61">
        <v>6048</v>
      </c>
      <c r="B6069" s="61">
        <v>291798033.81354702</v>
      </c>
      <c r="C6069" s="61">
        <v>144718690.82290801</v>
      </c>
      <c r="D6069" s="61">
        <v>142480319.51408213</v>
      </c>
      <c r="E6069" s="61">
        <v>0</v>
      </c>
      <c r="F6069" s="72">
        <v>578997044.15053725</v>
      </c>
      <c r="G6069" s="61">
        <v>291196106.53475398</v>
      </c>
      <c r="H6069" s="61">
        <v>139020722.09448689</v>
      </c>
      <c r="I6069" s="61">
        <v>127803281.30801624</v>
      </c>
      <c r="J6069" s="61">
        <v>0</v>
      </c>
      <c r="K6069" s="72">
        <v>558020109.93725717</v>
      </c>
    </row>
    <row r="6070" spans="1:11">
      <c r="A6070" s="61">
        <v>6049</v>
      </c>
      <c r="B6070" s="61">
        <v>359829359.151878</v>
      </c>
      <c r="C6070" s="61">
        <v>135648515.599078</v>
      </c>
      <c r="D6070" s="61">
        <v>126341386.17005312</v>
      </c>
      <c r="E6070" s="61">
        <v>0</v>
      </c>
      <c r="F6070" s="72">
        <v>621819260.92100906</v>
      </c>
      <c r="G6070" s="61">
        <v>335259645.79150742</v>
      </c>
      <c r="H6070" s="61">
        <v>132345464.79737446</v>
      </c>
      <c r="I6070" s="61">
        <v>121723196.4330806</v>
      </c>
      <c r="J6070" s="61">
        <v>0</v>
      </c>
      <c r="K6070" s="72">
        <v>589328307.0219624</v>
      </c>
    </row>
    <row r="6071" spans="1:11">
      <c r="A6071" s="61">
        <v>6050</v>
      </c>
      <c r="B6071" s="61">
        <v>309785257.180592</v>
      </c>
      <c r="C6071" s="61">
        <v>138564978.64131501</v>
      </c>
      <c r="D6071" s="61">
        <v>162259252.79336911</v>
      </c>
      <c r="E6071" s="61">
        <v>37450245.693058543</v>
      </c>
      <c r="F6071" s="72">
        <v>648059734.30833459</v>
      </c>
      <c r="G6071" s="61">
        <v>290093407.77968919</v>
      </c>
      <c r="H6071" s="61">
        <v>136292334.64131501</v>
      </c>
      <c r="I6071" s="61">
        <v>152592065.81418002</v>
      </c>
      <c r="J6071" s="61">
        <v>20000000</v>
      </c>
      <c r="K6071" s="72">
        <v>598977808.23518419</v>
      </c>
    </row>
    <row r="6072" spans="1:11">
      <c r="A6072" s="61">
        <v>6051</v>
      </c>
      <c r="B6072" s="61">
        <v>315575161.10838401</v>
      </c>
      <c r="C6072" s="61">
        <v>123760178.411037</v>
      </c>
      <c r="D6072" s="61">
        <v>133381088.19212012</v>
      </c>
      <c r="E6072" s="61">
        <v>0</v>
      </c>
      <c r="F6072" s="72">
        <v>572716427.71154106</v>
      </c>
      <c r="G6072" s="61">
        <v>312975161.97101343</v>
      </c>
      <c r="H6072" s="61">
        <v>122565713.42123672</v>
      </c>
      <c r="I6072" s="61">
        <v>124800159.967383</v>
      </c>
      <c r="J6072" s="61">
        <v>0</v>
      </c>
      <c r="K6072" s="72">
        <v>560341035.35963309</v>
      </c>
    </row>
    <row r="6073" spans="1:11">
      <c r="A6073" s="61">
        <v>6052</v>
      </c>
      <c r="B6073" s="61">
        <v>307571232.250067</v>
      </c>
      <c r="C6073" s="61">
        <v>149303704.93386301</v>
      </c>
      <c r="D6073" s="61">
        <v>162244846.58731213</v>
      </c>
      <c r="E6073" s="61">
        <v>2428090.0481011518</v>
      </c>
      <c r="F6073" s="72">
        <v>621547873.81934333</v>
      </c>
      <c r="G6073" s="61">
        <v>301817495.78485167</v>
      </c>
      <c r="H6073" s="61">
        <v>148305441.95503768</v>
      </c>
      <c r="I6073" s="61">
        <v>140865554.66747293</v>
      </c>
      <c r="J6073" s="61">
        <v>2028231.0098648546</v>
      </c>
      <c r="K6073" s="72">
        <v>593016723.41722715</v>
      </c>
    </row>
    <row r="6074" spans="1:11">
      <c r="A6074" s="61">
        <v>6053</v>
      </c>
      <c r="B6074" s="61">
        <v>307930020.82661903</v>
      </c>
      <c r="C6074" s="61">
        <v>133046889.754254</v>
      </c>
      <c r="D6074" s="61">
        <v>147974054.7148751</v>
      </c>
      <c r="E6074" s="61">
        <v>5672960.3788778419</v>
      </c>
      <c r="F6074" s="72">
        <v>594623925.67462599</v>
      </c>
      <c r="G6074" s="61">
        <v>305389417.11919981</v>
      </c>
      <c r="H6074" s="61">
        <v>130636318.18931459</v>
      </c>
      <c r="I6074" s="61">
        <v>139546632.64545548</v>
      </c>
      <c r="J6074" s="61">
        <v>4670925.0293724928</v>
      </c>
      <c r="K6074" s="72">
        <v>580243292.98334241</v>
      </c>
    </row>
    <row r="6075" spans="1:11">
      <c r="A6075" s="61">
        <v>6054</v>
      </c>
      <c r="B6075" s="61">
        <v>319174811.15491802</v>
      </c>
      <c r="C6075" s="61">
        <v>130427492.357209</v>
      </c>
      <c r="D6075" s="61">
        <v>135843401.20413011</v>
      </c>
      <c r="E6075" s="61">
        <v>0</v>
      </c>
      <c r="F6075" s="72">
        <v>585445704.7162571</v>
      </c>
      <c r="G6075" s="61">
        <v>306472180.80863953</v>
      </c>
      <c r="H6075" s="61">
        <v>129495210.66065608</v>
      </c>
      <c r="I6075" s="61">
        <v>133610309.55194391</v>
      </c>
      <c r="J6075" s="61">
        <v>0</v>
      </c>
      <c r="K6075" s="72">
        <v>569577701.02123952</v>
      </c>
    </row>
    <row r="6076" spans="1:11">
      <c r="A6076" s="61">
        <v>6055</v>
      </c>
      <c r="B6076" s="61">
        <v>299506105.77172601</v>
      </c>
      <c r="C6076" s="61">
        <v>144434261.39216799</v>
      </c>
      <c r="D6076" s="61">
        <v>129284273.42295212</v>
      </c>
      <c r="E6076" s="61">
        <v>0</v>
      </c>
      <c r="F6076" s="72">
        <v>573224640.58684611</v>
      </c>
      <c r="G6076" s="61">
        <v>293609447.18114829</v>
      </c>
      <c r="H6076" s="61">
        <v>144051616.17526218</v>
      </c>
      <c r="I6076" s="61">
        <v>120686639.05832526</v>
      </c>
      <c r="J6076" s="61">
        <v>0</v>
      </c>
      <c r="K6076" s="72">
        <v>558347702.41473567</v>
      </c>
    </row>
    <row r="6077" spans="1:11">
      <c r="A6077" s="61">
        <v>6056</v>
      </c>
      <c r="B6077" s="61">
        <v>302025766.65557498</v>
      </c>
      <c r="C6077" s="61">
        <v>137966333.57296401</v>
      </c>
      <c r="D6077" s="61">
        <v>141362230.28840512</v>
      </c>
      <c r="E6077" s="61">
        <v>0</v>
      </c>
      <c r="F6077" s="72">
        <v>581354330.51694417</v>
      </c>
      <c r="G6077" s="61">
        <v>290747039.18454367</v>
      </c>
      <c r="H6077" s="61">
        <v>136133040.25089103</v>
      </c>
      <c r="I6077" s="61">
        <v>131905649.7249853</v>
      </c>
      <c r="J6077" s="61">
        <v>0</v>
      </c>
      <c r="K6077" s="72">
        <v>558785729.16042006</v>
      </c>
    </row>
    <row r="6078" spans="1:11">
      <c r="A6078" s="61">
        <v>6057</v>
      </c>
      <c r="B6078" s="61">
        <v>306927064.839266</v>
      </c>
      <c r="C6078" s="61">
        <v>134143209.365234</v>
      </c>
      <c r="D6078" s="61">
        <v>155287276.32570213</v>
      </c>
      <c r="E6078" s="61">
        <v>0</v>
      </c>
      <c r="F6078" s="72">
        <v>596357550.53020215</v>
      </c>
      <c r="G6078" s="61">
        <v>295170472.83858228</v>
      </c>
      <c r="H6078" s="61">
        <v>132427656.31152356</v>
      </c>
      <c r="I6078" s="61">
        <v>139338573.84604472</v>
      </c>
      <c r="J6078" s="61">
        <v>0</v>
      </c>
      <c r="K6078" s="72">
        <v>566936702.99615061</v>
      </c>
    </row>
    <row r="6079" spans="1:11">
      <c r="A6079" s="61">
        <v>6058</v>
      </c>
      <c r="B6079" s="61">
        <v>297464638.56002402</v>
      </c>
      <c r="C6079" s="61">
        <v>134357820.17951301</v>
      </c>
      <c r="D6079" s="61">
        <v>164442760.52649912</v>
      </c>
      <c r="E6079" s="61">
        <v>6429224.0975939706</v>
      </c>
      <c r="F6079" s="72">
        <v>602694443.36363018</v>
      </c>
      <c r="G6079" s="61">
        <v>295343580.50281799</v>
      </c>
      <c r="H6079" s="61">
        <v>128865048.17951301</v>
      </c>
      <c r="I6079" s="61">
        <v>145197033.03150213</v>
      </c>
      <c r="J6079" s="61">
        <v>5137904.2527925568</v>
      </c>
      <c r="K6079" s="72">
        <v>574543565.96662569</v>
      </c>
    </row>
    <row r="6080" spans="1:11">
      <c r="A6080" s="61">
        <v>6059</v>
      </c>
      <c r="B6080" s="61">
        <v>308513894.00557703</v>
      </c>
      <c r="C6080" s="61">
        <v>131237855.972629</v>
      </c>
      <c r="D6080" s="61">
        <v>150024875.86819911</v>
      </c>
      <c r="E6080" s="61">
        <v>930544.50991423358</v>
      </c>
      <c r="F6080" s="72">
        <v>590707170.35631943</v>
      </c>
      <c r="G6080" s="61">
        <v>301386581.84500462</v>
      </c>
      <c r="H6080" s="61">
        <v>124768061.7168646</v>
      </c>
      <c r="I6080" s="61">
        <v>135638281.0012171</v>
      </c>
      <c r="J6080" s="61">
        <v>759692.94805646013</v>
      </c>
      <c r="K6080" s="72">
        <v>562552617.51114285</v>
      </c>
    </row>
    <row r="6081" spans="1:11">
      <c r="A6081" s="61">
        <v>6060</v>
      </c>
      <c r="B6081" s="61">
        <v>316181794.888506</v>
      </c>
      <c r="C6081" s="61">
        <v>138901735.558121</v>
      </c>
      <c r="D6081" s="61">
        <v>131087749.94713213</v>
      </c>
      <c r="E6081" s="61">
        <v>0</v>
      </c>
      <c r="F6081" s="72">
        <v>586171280.39375913</v>
      </c>
      <c r="G6081" s="61">
        <v>311509587.23629099</v>
      </c>
      <c r="H6081" s="61">
        <v>135151892.24196348</v>
      </c>
      <c r="I6081" s="61">
        <v>122253900.72406887</v>
      </c>
      <c r="J6081" s="61">
        <v>0</v>
      </c>
      <c r="K6081" s="72">
        <v>568915380.20232332</v>
      </c>
    </row>
    <row r="6082" spans="1:11">
      <c r="A6082" s="61">
        <v>6061</v>
      </c>
      <c r="B6082" s="61">
        <v>312487674.22269398</v>
      </c>
      <c r="C6082" s="61">
        <v>129420104.375158</v>
      </c>
      <c r="D6082" s="61">
        <v>132275855.76303612</v>
      </c>
      <c r="E6082" s="61">
        <v>0</v>
      </c>
      <c r="F6082" s="72">
        <v>574183634.36088812</v>
      </c>
      <c r="G6082" s="61">
        <v>297388544.9811089</v>
      </c>
      <c r="H6082" s="61">
        <v>125035395.03246431</v>
      </c>
      <c r="I6082" s="61">
        <v>128086803.87636107</v>
      </c>
      <c r="J6082" s="61">
        <v>0</v>
      </c>
      <c r="K6082" s="72">
        <v>550510743.8899343</v>
      </c>
    </row>
    <row r="6083" spans="1:11">
      <c r="A6083" s="61">
        <v>6062</v>
      </c>
      <c r="B6083" s="61">
        <v>315884829.85373402</v>
      </c>
      <c r="C6083" s="61">
        <v>157906876.714755</v>
      </c>
      <c r="D6083" s="61">
        <v>140605062.66211712</v>
      </c>
      <c r="E6083" s="61">
        <v>18932217.771161903</v>
      </c>
      <c r="F6083" s="72">
        <v>633328987.00176799</v>
      </c>
      <c r="G6083" s="61">
        <v>302603096.59317833</v>
      </c>
      <c r="H6083" s="61">
        <v>151789766.76163605</v>
      </c>
      <c r="I6083" s="61">
        <v>132515699.33330001</v>
      </c>
      <c r="J6083" s="61">
        <v>16474832.341612598</v>
      </c>
      <c r="K6083" s="72">
        <v>603383395.02972686</v>
      </c>
    </row>
    <row r="6084" spans="1:11">
      <c r="A6084" s="61">
        <v>6063</v>
      </c>
      <c r="B6084" s="61">
        <v>311105904.840478</v>
      </c>
      <c r="C6084" s="61">
        <v>165121577.652257</v>
      </c>
      <c r="D6084" s="61">
        <v>148339135.12060612</v>
      </c>
      <c r="E6084" s="61">
        <v>0</v>
      </c>
      <c r="F6084" s="72">
        <v>624566617.61334109</v>
      </c>
      <c r="G6084" s="61">
        <v>298724650.51140851</v>
      </c>
      <c r="H6084" s="61">
        <v>161432817.96334407</v>
      </c>
      <c r="I6084" s="61">
        <v>131532840.87902002</v>
      </c>
      <c r="J6084" s="61">
        <v>0</v>
      </c>
      <c r="K6084" s="72">
        <v>591690309.35377252</v>
      </c>
    </row>
    <row r="6085" spans="1:11">
      <c r="A6085" s="61">
        <v>6064</v>
      </c>
      <c r="B6085" s="61">
        <v>319924300.20697701</v>
      </c>
      <c r="C6085" s="61">
        <v>154674085.760833</v>
      </c>
      <c r="D6085" s="61">
        <v>136302340.42823312</v>
      </c>
      <c r="E6085" s="61">
        <v>78375239.694849238</v>
      </c>
      <c r="F6085" s="72">
        <v>689275966.09089243</v>
      </c>
      <c r="G6085" s="61">
        <v>304422885.36212951</v>
      </c>
      <c r="H6085" s="61">
        <v>148497959.40543276</v>
      </c>
      <c r="I6085" s="61">
        <v>133806087.11346629</v>
      </c>
      <c r="J6085" s="61">
        <v>20000000</v>
      </c>
      <c r="K6085" s="72">
        <v>606726931.88102865</v>
      </c>
    </row>
    <row r="6086" spans="1:11">
      <c r="A6086" s="61">
        <v>6065</v>
      </c>
      <c r="B6086" s="61">
        <v>316201823.83371502</v>
      </c>
      <c r="C6086" s="61">
        <v>137551444.22465599</v>
      </c>
      <c r="D6086" s="61">
        <v>117526937.02330232</v>
      </c>
      <c r="E6086" s="61">
        <v>0</v>
      </c>
      <c r="F6086" s="72">
        <v>571280205.08167338</v>
      </c>
      <c r="G6086" s="61">
        <v>307851076.86329854</v>
      </c>
      <c r="H6086" s="61">
        <v>137049179.97188917</v>
      </c>
      <c r="I6086" s="61">
        <v>112412091.7205191</v>
      </c>
      <c r="J6086" s="61">
        <v>0</v>
      </c>
      <c r="K6086" s="72">
        <v>557312348.55570686</v>
      </c>
    </row>
    <row r="6087" spans="1:11">
      <c r="A6087" s="61">
        <v>6066</v>
      </c>
      <c r="B6087" s="61">
        <v>335667380.12493801</v>
      </c>
      <c r="C6087" s="61">
        <v>151869404.41153601</v>
      </c>
      <c r="D6087" s="61">
        <v>145822991.79641414</v>
      </c>
      <c r="E6087" s="61">
        <v>0</v>
      </c>
      <c r="F6087" s="72">
        <v>633359776.33288813</v>
      </c>
      <c r="G6087" s="61">
        <v>328904151.23278707</v>
      </c>
      <c r="H6087" s="61">
        <v>144382615.41233405</v>
      </c>
      <c r="I6087" s="61">
        <v>127267843.77926365</v>
      </c>
      <c r="J6087" s="61">
        <v>0</v>
      </c>
      <c r="K6087" s="72">
        <v>600554610.42438471</v>
      </c>
    </row>
    <row r="6088" spans="1:11">
      <c r="A6088" s="61">
        <v>6067</v>
      </c>
      <c r="B6088" s="61">
        <v>305373517.42653298</v>
      </c>
      <c r="C6088" s="61">
        <v>154809171.81621799</v>
      </c>
      <c r="D6088" s="61">
        <v>133747987.05303612</v>
      </c>
      <c r="E6088" s="61">
        <v>16242218.972015345</v>
      </c>
      <c r="F6088" s="72">
        <v>610172895.26780248</v>
      </c>
      <c r="G6088" s="61">
        <v>298877089.91996008</v>
      </c>
      <c r="H6088" s="61">
        <v>144671091.9371298</v>
      </c>
      <c r="I6088" s="61">
        <v>125632484.24071431</v>
      </c>
      <c r="J6088" s="61">
        <v>13834716.406501282</v>
      </c>
      <c r="K6088" s="72">
        <v>583015382.50430548</v>
      </c>
    </row>
    <row r="6089" spans="1:11">
      <c r="A6089" s="61">
        <v>6068</v>
      </c>
      <c r="B6089" s="61">
        <v>335598502.31900603</v>
      </c>
      <c r="C6089" s="61">
        <v>168378622.861182</v>
      </c>
      <c r="D6089" s="61">
        <v>149096019.78759012</v>
      </c>
      <c r="E6089" s="61">
        <v>0</v>
      </c>
      <c r="F6089" s="72">
        <v>653073144.96777821</v>
      </c>
      <c r="G6089" s="61">
        <v>320642530.13577563</v>
      </c>
      <c r="H6089" s="61">
        <v>157695465.8171792</v>
      </c>
      <c r="I6089" s="61">
        <v>140346526.86439633</v>
      </c>
      <c r="J6089" s="61">
        <v>0</v>
      </c>
      <c r="K6089" s="72">
        <v>618684522.81735122</v>
      </c>
    </row>
    <row r="6090" spans="1:11">
      <c r="A6090" s="61">
        <v>6069</v>
      </c>
      <c r="B6090" s="61">
        <v>316744823.78478098</v>
      </c>
      <c r="C6090" s="61">
        <v>130276692.207063</v>
      </c>
      <c r="D6090" s="61">
        <v>144582030.58757412</v>
      </c>
      <c r="E6090" s="61">
        <v>10610755.292939985</v>
      </c>
      <c r="F6090" s="72">
        <v>602214301.8723582</v>
      </c>
      <c r="G6090" s="61">
        <v>314747046.9585501</v>
      </c>
      <c r="H6090" s="61">
        <v>124392630.70522952</v>
      </c>
      <c r="I6090" s="61">
        <v>134922320.4171496</v>
      </c>
      <c r="J6090" s="61">
        <v>8419354.0047321841</v>
      </c>
      <c r="K6090" s="72">
        <v>582481352.08566153</v>
      </c>
    </row>
    <row r="6091" spans="1:11">
      <c r="A6091" s="61">
        <v>6070</v>
      </c>
      <c r="B6091" s="61">
        <v>348690298.20376003</v>
      </c>
      <c r="C6091" s="61">
        <v>171835761.16650599</v>
      </c>
      <c r="D6091" s="61">
        <v>151173845.36137512</v>
      </c>
      <c r="E6091" s="61">
        <v>0</v>
      </c>
      <c r="F6091" s="72">
        <v>671699904.73164117</v>
      </c>
      <c r="G6091" s="61">
        <v>326545991.49899453</v>
      </c>
      <c r="H6091" s="61">
        <v>166004864.1225372</v>
      </c>
      <c r="I6091" s="61">
        <v>142420321.46076953</v>
      </c>
      <c r="J6091" s="61">
        <v>0</v>
      </c>
      <c r="K6091" s="72">
        <v>634971177.08230126</v>
      </c>
    </row>
    <row r="6092" spans="1:11">
      <c r="A6092" s="61">
        <v>6071</v>
      </c>
      <c r="B6092" s="61">
        <v>309241372.19686002</v>
      </c>
      <c r="C6092" s="61">
        <v>133132897.65559401</v>
      </c>
      <c r="D6092" s="61">
        <v>142674856.53674513</v>
      </c>
      <c r="E6092" s="61">
        <v>0</v>
      </c>
      <c r="F6092" s="72">
        <v>585049126.38919914</v>
      </c>
      <c r="G6092" s="61">
        <v>297104139.63693881</v>
      </c>
      <c r="H6092" s="61">
        <v>131304678.65647127</v>
      </c>
      <c r="I6092" s="61">
        <v>133867485.94701065</v>
      </c>
      <c r="J6092" s="61">
        <v>0</v>
      </c>
      <c r="K6092" s="72">
        <v>562276304.2404207</v>
      </c>
    </row>
    <row r="6093" spans="1:11">
      <c r="A6093" s="61">
        <v>6072</v>
      </c>
      <c r="B6093" s="61">
        <v>313955320.85498297</v>
      </c>
      <c r="C6093" s="61">
        <v>164932993.44575301</v>
      </c>
      <c r="D6093" s="61">
        <v>128894437.75918013</v>
      </c>
      <c r="E6093" s="61">
        <v>0</v>
      </c>
      <c r="F6093" s="72">
        <v>607782752.05991602</v>
      </c>
      <c r="G6093" s="61">
        <v>311055754.20212376</v>
      </c>
      <c r="H6093" s="61">
        <v>159617516.22660658</v>
      </c>
      <c r="I6093" s="61">
        <v>122053561.14221074</v>
      </c>
      <c r="J6093" s="61">
        <v>0</v>
      </c>
      <c r="K6093" s="72">
        <v>592726831.57094097</v>
      </c>
    </row>
    <row r="6094" spans="1:11">
      <c r="A6094" s="61">
        <v>6073</v>
      </c>
      <c r="B6094" s="61">
        <v>340814837.639166</v>
      </c>
      <c r="C6094" s="61">
        <v>143334711.244387</v>
      </c>
      <c r="D6094" s="61">
        <v>150159024.36688113</v>
      </c>
      <c r="E6094" s="61">
        <v>9211962.480603816</v>
      </c>
      <c r="F6094" s="72">
        <v>643520535.73103797</v>
      </c>
      <c r="G6094" s="61">
        <v>323612933.79987431</v>
      </c>
      <c r="H6094" s="61">
        <v>138888143.62934098</v>
      </c>
      <c r="I6094" s="61">
        <v>138120671.89741763</v>
      </c>
      <c r="J6094" s="61">
        <v>7439410.6394766821</v>
      </c>
      <c r="K6094" s="72">
        <v>608061159.96610963</v>
      </c>
    </row>
    <row r="6095" spans="1:11">
      <c r="A6095" s="61">
        <v>6074</v>
      </c>
      <c r="B6095" s="61">
        <v>291367922.84621</v>
      </c>
      <c r="C6095" s="61">
        <v>152592079.409421</v>
      </c>
      <c r="D6095" s="61">
        <v>145098518.23219213</v>
      </c>
      <c r="E6095" s="61">
        <v>0</v>
      </c>
      <c r="F6095" s="72">
        <v>589058520.48782313</v>
      </c>
      <c r="G6095" s="61">
        <v>288933043.62290752</v>
      </c>
      <c r="H6095" s="61">
        <v>142239909.6103988</v>
      </c>
      <c r="I6095" s="61">
        <v>135035848.06767103</v>
      </c>
      <c r="J6095" s="61">
        <v>0</v>
      </c>
      <c r="K6095" s="72">
        <v>566208801.30097735</v>
      </c>
    </row>
    <row r="6096" spans="1:11">
      <c r="A6096" s="61">
        <v>6075</v>
      </c>
      <c r="B6096" s="61">
        <v>320753514.95507097</v>
      </c>
      <c r="C6096" s="61">
        <v>140668920.90395099</v>
      </c>
      <c r="D6096" s="61">
        <v>138444544.50793511</v>
      </c>
      <c r="E6096" s="61">
        <v>0</v>
      </c>
      <c r="F6096" s="72">
        <v>599866980.36695707</v>
      </c>
      <c r="G6096" s="61">
        <v>302665209.81645596</v>
      </c>
      <c r="H6096" s="61">
        <v>136767811.40841705</v>
      </c>
      <c r="I6096" s="61">
        <v>133749549.72882324</v>
      </c>
      <c r="J6096" s="61">
        <v>0</v>
      </c>
      <c r="K6096" s="72">
        <v>573182570.95369625</v>
      </c>
    </row>
    <row r="6097" spans="1:11">
      <c r="A6097" s="61">
        <v>6076</v>
      </c>
      <c r="B6097" s="61">
        <v>350513077.92408401</v>
      </c>
      <c r="C6097" s="61">
        <v>125595000.481693</v>
      </c>
      <c r="D6097" s="61">
        <v>123600293.53680412</v>
      </c>
      <c r="E6097" s="61">
        <v>0</v>
      </c>
      <c r="F6097" s="72">
        <v>599708371.94258106</v>
      </c>
      <c r="G6097" s="61">
        <v>325701434.73004234</v>
      </c>
      <c r="H6097" s="61">
        <v>124021374.35946824</v>
      </c>
      <c r="I6097" s="61">
        <v>122352768.28925407</v>
      </c>
      <c r="J6097" s="61">
        <v>0</v>
      </c>
      <c r="K6097" s="72">
        <v>572075577.37876451</v>
      </c>
    </row>
    <row r="6098" spans="1:11">
      <c r="A6098" s="61">
        <v>6077</v>
      </c>
      <c r="B6098" s="61">
        <v>317839021.942725</v>
      </c>
      <c r="C6098" s="61">
        <v>155860261.00579101</v>
      </c>
      <c r="D6098" s="61">
        <v>141678546.95957312</v>
      </c>
      <c r="E6098" s="61">
        <v>0</v>
      </c>
      <c r="F6098" s="72">
        <v>615377829.90808916</v>
      </c>
      <c r="G6098" s="61">
        <v>303045605.76871693</v>
      </c>
      <c r="H6098" s="61">
        <v>148060770.691627</v>
      </c>
      <c r="I6098" s="61">
        <v>134241458.86924902</v>
      </c>
      <c r="J6098" s="61">
        <v>0</v>
      </c>
      <c r="K6098" s="72">
        <v>585347835.32959294</v>
      </c>
    </row>
    <row r="6099" spans="1:11">
      <c r="A6099" s="61">
        <v>6078</v>
      </c>
      <c r="B6099" s="61">
        <v>332282999.60983402</v>
      </c>
      <c r="C6099" s="61">
        <v>168947042.28394401</v>
      </c>
      <c r="D6099" s="61">
        <v>121761652.30965512</v>
      </c>
      <c r="E6099" s="61">
        <v>0</v>
      </c>
      <c r="F6099" s="72">
        <v>622991694.20343316</v>
      </c>
      <c r="G6099" s="61">
        <v>312092403.67519993</v>
      </c>
      <c r="H6099" s="61">
        <v>162445389.15721503</v>
      </c>
      <c r="I6099" s="61">
        <v>120976204.34583925</v>
      </c>
      <c r="J6099" s="61">
        <v>0</v>
      </c>
      <c r="K6099" s="72">
        <v>595513997.17825425</v>
      </c>
    </row>
    <row r="6100" spans="1:11">
      <c r="A6100" s="61">
        <v>6079</v>
      </c>
      <c r="B6100" s="61">
        <v>325362907.18145299</v>
      </c>
      <c r="C6100" s="61">
        <v>149119496.504605</v>
      </c>
      <c r="D6100" s="61">
        <v>122962396.68598913</v>
      </c>
      <c r="E6100" s="61">
        <v>0</v>
      </c>
      <c r="F6100" s="72">
        <v>597444800.37204707</v>
      </c>
      <c r="G6100" s="61">
        <v>312309878.53985816</v>
      </c>
      <c r="H6100" s="61">
        <v>145411362.31488177</v>
      </c>
      <c r="I6100" s="61">
        <v>116735306.61356941</v>
      </c>
      <c r="J6100" s="61">
        <v>0</v>
      </c>
      <c r="K6100" s="72">
        <v>574456547.46830928</v>
      </c>
    </row>
    <row r="6101" spans="1:11">
      <c r="A6101" s="61">
        <v>6080</v>
      </c>
      <c r="B6101" s="61">
        <v>300507498.880615</v>
      </c>
      <c r="C6101" s="61">
        <v>149467358.79496101</v>
      </c>
      <c r="D6101" s="61">
        <v>124049149.28124112</v>
      </c>
      <c r="E6101" s="61">
        <v>0</v>
      </c>
      <c r="F6101" s="72">
        <v>574024006.95681715</v>
      </c>
      <c r="G6101" s="61">
        <v>297667238.01001352</v>
      </c>
      <c r="H6101" s="61">
        <v>143373634.3621906</v>
      </c>
      <c r="I6101" s="61">
        <v>115123681.50135849</v>
      </c>
      <c r="J6101" s="61">
        <v>0</v>
      </c>
      <c r="K6101" s="72">
        <v>556164553.87356269</v>
      </c>
    </row>
    <row r="6102" spans="1:11">
      <c r="A6102" s="61">
        <v>6081</v>
      </c>
      <c r="B6102" s="61">
        <v>322002058.39215797</v>
      </c>
      <c r="C6102" s="61">
        <v>142599369.887198</v>
      </c>
      <c r="D6102" s="61">
        <v>142231809.24682912</v>
      </c>
      <c r="E6102" s="61">
        <v>2231849.772947175</v>
      </c>
      <c r="F6102" s="72">
        <v>609065087.29913235</v>
      </c>
      <c r="G6102" s="61">
        <v>313537069.10784006</v>
      </c>
      <c r="H6102" s="61">
        <v>136874553.95001987</v>
      </c>
      <c r="I6102" s="61">
        <v>134907621.20836216</v>
      </c>
      <c r="J6102" s="61">
        <v>1848978.4845258282</v>
      </c>
      <c r="K6102" s="72">
        <v>587168222.75074804</v>
      </c>
    </row>
    <row r="6103" spans="1:11">
      <c r="A6103" s="61">
        <v>6082</v>
      </c>
      <c r="B6103" s="61">
        <v>315185016.53364998</v>
      </c>
      <c r="C6103" s="61">
        <v>151697114.125949</v>
      </c>
      <c r="D6103" s="61">
        <v>134938673.69405514</v>
      </c>
      <c r="E6103" s="61">
        <v>2327687.9633607687</v>
      </c>
      <c r="F6103" s="72">
        <v>604148492.31701493</v>
      </c>
      <c r="G6103" s="61">
        <v>310014335.6877141</v>
      </c>
      <c r="H6103" s="61">
        <v>144424534.37868854</v>
      </c>
      <c r="I6103" s="61">
        <v>122313128.32333234</v>
      </c>
      <c r="J6103" s="61">
        <v>1971993.7280001352</v>
      </c>
      <c r="K6103" s="72">
        <v>578723992.11773515</v>
      </c>
    </row>
    <row r="6104" spans="1:11">
      <c r="A6104" s="61">
        <v>6083</v>
      </c>
      <c r="B6104" s="61">
        <v>380522242.79113197</v>
      </c>
      <c r="C6104" s="61">
        <v>159477442.150567</v>
      </c>
      <c r="D6104" s="61">
        <v>152138948.38477913</v>
      </c>
      <c r="E6104" s="61">
        <v>0</v>
      </c>
      <c r="F6104" s="72">
        <v>692138633.32647812</v>
      </c>
      <c r="G6104" s="61">
        <v>346720982.77442515</v>
      </c>
      <c r="H6104" s="61">
        <v>152055260.18278587</v>
      </c>
      <c r="I6104" s="61">
        <v>144790864.53249711</v>
      </c>
      <c r="J6104" s="61">
        <v>0</v>
      </c>
      <c r="K6104" s="72">
        <v>643567107.48970819</v>
      </c>
    </row>
    <row r="6105" spans="1:11">
      <c r="A6105" s="61">
        <v>6084</v>
      </c>
      <c r="B6105" s="61">
        <v>317169551.07088202</v>
      </c>
      <c r="C6105" s="61">
        <v>160987615.069545</v>
      </c>
      <c r="D6105" s="61">
        <v>132138652.88226213</v>
      </c>
      <c r="E6105" s="61">
        <v>0</v>
      </c>
      <c r="F6105" s="72">
        <v>610295819.0226891</v>
      </c>
      <c r="G6105" s="61">
        <v>311148019.8545</v>
      </c>
      <c r="H6105" s="61">
        <v>156974632.5394595</v>
      </c>
      <c r="I6105" s="61">
        <v>126139457.97015673</v>
      </c>
      <c r="J6105" s="61">
        <v>0</v>
      </c>
      <c r="K6105" s="72">
        <v>594262110.36411619</v>
      </c>
    </row>
    <row r="6106" spans="1:11">
      <c r="A6106" s="61">
        <v>6085</v>
      </c>
      <c r="B6106" s="61">
        <v>341489895.92806602</v>
      </c>
      <c r="C6106" s="61">
        <v>149238635.84781</v>
      </c>
      <c r="D6106" s="61">
        <v>151851723.85347712</v>
      </c>
      <c r="E6106" s="61">
        <v>7179526.2538362015</v>
      </c>
      <c r="F6106" s="72">
        <v>649759781.88318932</v>
      </c>
      <c r="G6106" s="61">
        <v>324926892.9600209</v>
      </c>
      <c r="H6106" s="61">
        <v>138169578.41436172</v>
      </c>
      <c r="I6106" s="61">
        <v>136682069.51195621</v>
      </c>
      <c r="J6106" s="61">
        <v>5659155.8944546087</v>
      </c>
      <c r="K6106" s="72">
        <v>605437696.78079343</v>
      </c>
    </row>
    <row r="6107" spans="1:11">
      <c r="A6107" s="61">
        <v>6086</v>
      </c>
      <c r="B6107" s="61">
        <v>298687430.95158201</v>
      </c>
      <c r="C6107" s="61">
        <v>152772263.87140301</v>
      </c>
      <c r="D6107" s="61">
        <v>143888452.68538812</v>
      </c>
      <c r="E6107" s="61">
        <v>0</v>
      </c>
      <c r="F6107" s="72">
        <v>595348147.50837314</v>
      </c>
      <c r="G6107" s="61">
        <v>293181703.52798665</v>
      </c>
      <c r="H6107" s="61">
        <v>144569060.91894892</v>
      </c>
      <c r="I6107" s="61">
        <v>126471455.76887152</v>
      </c>
      <c r="J6107" s="61">
        <v>0</v>
      </c>
      <c r="K6107" s="72">
        <v>564222220.21580708</v>
      </c>
    </row>
    <row r="6108" spans="1:11">
      <c r="A6108" s="61">
        <v>6087</v>
      </c>
      <c r="B6108" s="61">
        <v>297059194.54766798</v>
      </c>
      <c r="C6108" s="61">
        <v>145813583.410622</v>
      </c>
      <c r="D6108" s="61">
        <v>145746021.00933012</v>
      </c>
      <c r="E6108" s="61">
        <v>0</v>
      </c>
      <c r="F6108" s="72">
        <v>588618798.96762013</v>
      </c>
      <c r="G6108" s="61">
        <v>283859041.34580016</v>
      </c>
      <c r="H6108" s="61">
        <v>143383769.09333178</v>
      </c>
      <c r="I6108" s="61">
        <v>134450603.60911751</v>
      </c>
      <c r="J6108" s="61">
        <v>0</v>
      </c>
      <c r="K6108" s="72">
        <v>561693414.04824948</v>
      </c>
    </row>
    <row r="6109" spans="1:11">
      <c r="A6109" s="61">
        <v>6088</v>
      </c>
      <c r="B6109" s="61">
        <v>320900454.724994</v>
      </c>
      <c r="C6109" s="61">
        <v>164261413.07343501</v>
      </c>
      <c r="D6109" s="61">
        <v>148599214.94215512</v>
      </c>
      <c r="E6109" s="61">
        <v>0</v>
      </c>
      <c r="F6109" s="72">
        <v>633761082.74058414</v>
      </c>
      <c r="G6109" s="61">
        <v>309903331.91482872</v>
      </c>
      <c r="H6109" s="61">
        <v>158974550.20156875</v>
      </c>
      <c r="I6109" s="61">
        <v>139307281.54253259</v>
      </c>
      <c r="J6109" s="61">
        <v>0</v>
      </c>
      <c r="K6109" s="72">
        <v>608185163.65893006</v>
      </c>
    </row>
    <row r="6110" spans="1:11">
      <c r="A6110" s="61">
        <v>6089</v>
      </c>
      <c r="B6110" s="61">
        <v>326641324.85069501</v>
      </c>
      <c r="C6110" s="61">
        <v>146467443.69292101</v>
      </c>
      <c r="D6110" s="61">
        <v>128041180.36881012</v>
      </c>
      <c r="E6110" s="61">
        <v>0</v>
      </c>
      <c r="F6110" s="72">
        <v>601149948.91242623</v>
      </c>
      <c r="G6110" s="61">
        <v>314240322.01155502</v>
      </c>
      <c r="H6110" s="61">
        <v>141983710.81453288</v>
      </c>
      <c r="I6110" s="61">
        <v>119899867.97916286</v>
      </c>
      <c r="J6110" s="61">
        <v>0</v>
      </c>
      <c r="K6110" s="72">
        <v>576123900.80525088</v>
      </c>
    </row>
    <row r="6111" spans="1:11">
      <c r="A6111" s="61">
        <v>6090</v>
      </c>
      <c r="B6111" s="61">
        <v>338805162.46798497</v>
      </c>
      <c r="C6111" s="61">
        <v>156454821.41997799</v>
      </c>
      <c r="D6111" s="61">
        <v>133995417.89720513</v>
      </c>
      <c r="E6111" s="61">
        <v>0</v>
      </c>
      <c r="F6111" s="72">
        <v>629255401.78516805</v>
      </c>
      <c r="G6111" s="61">
        <v>312768377.90209496</v>
      </c>
      <c r="H6111" s="61">
        <v>149917975.7815254</v>
      </c>
      <c r="I6111" s="61">
        <v>124708341.20807993</v>
      </c>
      <c r="J6111" s="61">
        <v>0</v>
      </c>
      <c r="K6111" s="72">
        <v>587394694.89170027</v>
      </c>
    </row>
    <row r="6112" spans="1:11">
      <c r="A6112" s="61">
        <v>6091</v>
      </c>
      <c r="B6112" s="61">
        <v>304036695.91436601</v>
      </c>
      <c r="C6112" s="61">
        <v>143499607.54913601</v>
      </c>
      <c r="D6112" s="61">
        <v>152048352.87956911</v>
      </c>
      <c r="E6112" s="61">
        <v>0</v>
      </c>
      <c r="F6112" s="72">
        <v>599584656.34307122</v>
      </c>
      <c r="G6112" s="61">
        <v>295750991.90057856</v>
      </c>
      <c r="H6112" s="61">
        <v>141813712.12674579</v>
      </c>
      <c r="I6112" s="61">
        <v>144204775.36645025</v>
      </c>
      <c r="J6112" s="61">
        <v>0</v>
      </c>
      <c r="K6112" s="72">
        <v>581769479.39377475</v>
      </c>
    </row>
    <row r="6113" spans="1:11">
      <c r="A6113" s="61">
        <v>6092</v>
      </c>
      <c r="B6113" s="61">
        <v>315706205.02248901</v>
      </c>
      <c r="C6113" s="61">
        <v>158944305.770933</v>
      </c>
      <c r="D6113" s="61">
        <v>142544804.20248112</v>
      </c>
      <c r="E6113" s="61">
        <v>4290647.3406047095</v>
      </c>
      <c r="F6113" s="72">
        <v>621485962.3365078</v>
      </c>
      <c r="G6113" s="61">
        <v>312013865.08916622</v>
      </c>
      <c r="H6113" s="61">
        <v>155811730.99562865</v>
      </c>
      <c r="I6113" s="61">
        <v>139012375.73420149</v>
      </c>
      <c r="J6113" s="61">
        <v>3529099.2817649874</v>
      </c>
      <c r="K6113" s="72">
        <v>610367071.10076129</v>
      </c>
    </row>
    <row r="6114" spans="1:11">
      <c r="A6114" s="61">
        <v>6093</v>
      </c>
      <c r="B6114" s="61">
        <v>315641423.31942803</v>
      </c>
      <c r="C6114" s="61">
        <v>130520367.4964</v>
      </c>
      <c r="D6114" s="61">
        <v>130260215.30049612</v>
      </c>
      <c r="E6114" s="61">
        <v>11807606.421163958</v>
      </c>
      <c r="F6114" s="72">
        <v>588229612.5374881</v>
      </c>
      <c r="G6114" s="61">
        <v>315641423.31942803</v>
      </c>
      <c r="H6114" s="61">
        <v>129495762.4964</v>
      </c>
      <c r="I6114" s="61">
        <v>127361267.8529803</v>
      </c>
      <c r="J6114" s="61">
        <v>9833824.3957192022</v>
      </c>
      <c r="K6114" s="72">
        <v>582332278.06452751</v>
      </c>
    </row>
    <row r="6115" spans="1:11">
      <c r="A6115" s="61">
        <v>6094</v>
      </c>
      <c r="B6115" s="61">
        <v>317867716.93593103</v>
      </c>
      <c r="C6115" s="61">
        <v>140375252.165795</v>
      </c>
      <c r="D6115" s="61">
        <v>150622010.17526114</v>
      </c>
      <c r="E6115" s="61">
        <v>2252265.4507932342</v>
      </c>
      <c r="F6115" s="72">
        <v>611117244.72778046</v>
      </c>
      <c r="G6115" s="61">
        <v>308910106.94221205</v>
      </c>
      <c r="H6115" s="61">
        <v>133509190.47019081</v>
      </c>
      <c r="I6115" s="61">
        <v>140111783.45516405</v>
      </c>
      <c r="J6115" s="61">
        <v>1864149.746258744</v>
      </c>
      <c r="K6115" s="72">
        <v>584395230.61382568</v>
      </c>
    </row>
    <row r="6116" spans="1:11">
      <c r="A6116" s="61">
        <v>6095</v>
      </c>
      <c r="B6116" s="61">
        <v>351794435.59464997</v>
      </c>
      <c r="C6116" s="61">
        <v>170066842.33664599</v>
      </c>
      <c r="D6116" s="61">
        <v>138734032.23689514</v>
      </c>
      <c r="E6116" s="61">
        <v>1367765.2788350079</v>
      </c>
      <c r="F6116" s="72">
        <v>661963075.44702625</v>
      </c>
      <c r="G6116" s="61">
        <v>335095932.39756107</v>
      </c>
      <c r="H6116" s="61">
        <v>164500727.67476076</v>
      </c>
      <c r="I6116" s="61">
        <v>130630821.7813129</v>
      </c>
      <c r="J6116" s="61">
        <v>1170120.7003333955</v>
      </c>
      <c r="K6116" s="72">
        <v>631397602.55396831</v>
      </c>
    </row>
    <row r="6117" spans="1:11">
      <c r="A6117" s="61">
        <v>6096</v>
      </c>
      <c r="B6117" s="61">
        <v>359365317.05268401</v>
      </c>
      <c r="C6117" s="61">
        <v>120135566.74563099</v>
      </c>
      <c r="D6117" s="61">
        <v>122914701.58592412</v>
      </c>
      <c r="E6117" s="61">
        <v>2873079.6328746169</v>
      </c>
      <c r="F6117" s="72">
        <v>605288665.01711369</v>
      </c>
      <c r="G6117" s="61">
        <v>330896126.72471201</v>
      </c>
      <c r="H6117" s="61">
        <v>117493208.34929678</v>
      </c>
      <c r="I6117" s="61">
        <v>121825426.13995411</v>
      </c>
      <c r="J6117" s="61">
        <v>2368083.936485237</v>
      </c>
      <c r="K6117" s="72">
        <v>572582845.15044808</v>
      </c>
    </row>
    <row r="6118" spans="1:11">
      <c r="A6118" s="61">
        <v>6097</v>
      </c>
      <c r="B6118" s="61">
        <v>297889749.859842</v>
      </c>
      <c r="C6118" s="61">
        <v>144175987.78624099</v>
      </c>
      <c r="D6118" s="61">
        <v>143229499.34295812</v>
      </c>
      <c r="E6118" s="61">
        <v>0</v>
      </c>
      <c r="F6118" s="72">
        <v>585295236.98904109</v>
      </c>
      <c r="G6118" s="61">
        <v>290694209.12653017</v>
      </c>
      <c r="H6118" s="61">
        <v>141375028.87003073</v>
      </c>
      <c r="I6118" s="61">
        <v>125083036.53035742</v>
      </c>
      <c r="J6118" s="61">
        <v>0</v>
      </c>
      <c r="K6118" s="72">
        <v>557152274.52691829</v>
      </c>
    </row>
    <row r="6119" spans="1:11">
      <c r="A6119" s="61">
        <v>6098</v>
      </c>
      <c r="B6119" s="61">
        <v>319012610.71087497</v>
      </c>
      <c r="C6119" s="61">
        <v>166807796.03027001</v>
      </c>
      <c r="D6119" s="61">
        <v>138228518.79063714</v>
      </c>
      <c r="E6119" s="61">
        <v>0</v>
      </c>
      <c r="F6119" s="72">
        <v>624048925.53178215</v>
      </c>
      <c r="G6119" s="61">
        <v>315539022.81343555</v>
      </c>
      <c r="H6119" s="61">
        <v>157341197.81491145</v>
      </c>
      <c r="I6119" s="61">
        <v>133718461.03818794</v>
      </c>
      <c r="J6119" s="61">
        <v>0</v>
      </c>
      <c r="K6119" s="72">
        <v>606598681.66653502</v>
      </c>
    </row>
    <row r="6120" spans="1:11">
      <c r="A6120" s="61">
        <v>6099</v>
      </c>
      <c r="B6120" s="61">
        <v>315360925.20484102</v>
      </c>
      <c r="C6120" s="61">
        <v>153449450.18996501</v>
      </c>
      <c r="D6120" s="61">
        <v>120807412.50081003</v>
      </c>
      <c r="E6120" s="61">
        <v>0</v>
      </c>
      <c r="F6120" s="72">
        <v>589617787.89561605</v>
      </c>
      <c r="G6120" s="61">
        <v>307936896.67821115</v>
      </c>
      <c r="H6120" s="61">
        <v>145558989.53004521</v>
      </c>
      <c r="I6120" s="61">
        <v>120053835.04538244</v>
      </c>
      <c r="J6120" s="61">
        <v>0</v>
      </c>
      <c r="K6120" s="72">
        <v>573549721.25363874</v>
      </c>
    </row>
    <row r="6121" spans="1:11">
      <c r="A6121" s="61">
        <v>6100</v>
      </c>
      <c r="B6121" s="61">
        <v>327037126.83150202</v>
      </c>
      <c r="C6121" s="61">
        <v>164096514.924099</v>
      </c>
      <c r="D6121" s="61">
        <v>162504983.83030513</v>
      </c>
      <c r="E6121" s="61">
        <v>0</v>
      </c>
      <c r="F6121" s="72">
        <v>653638625.58590615</v>
      </c>
      <c r="G6121" s="61">
        <v>313892518.890405</v>
      </c>
      <c r="H6121" s="61">
        <v>154921038.39230788</v>
      </c>
      <c r="I6121" s="61">
        <v>141612014.44232133</v>
      </c>
      <c r="J6121" s="61">
        <v>0</v>
      </c>
      <c r="K6121" s="72">
        <v>610425571.72503424</v>
      </c>
    </row>
    <row r="6122" spans="1:11">
      <c r="A6122" s="61">
        <v>6101</v>
      </c>
      <c r="B6122" s="61">
        <v>334633208.68503797</v>
      </c>
      <c r="C6122" s="61">
        <v>131004721.582388</v>
      </c>
      <c r="D6122" s="61">
        <v>138223978.09696612</v>
      </c>
      <c r="E6122" s="61">
        <v>0</v>
      </c>
      <c r="F6122" s="72">
        <v>603861908.36439204</v>
      </c>
      <c r="G6122" s="61">
        <v>314123790.96242249</v>
      </c>
      <c r="H6122" s="61">
        <v>128004953.5810978</v>
      </c>
      <c r="I6122" s="61">
        <v>126275470.93211941</v>
      </c>
      <c r="J6122" s="61">
        <v>0</v>
      </c>
      <c r="K6122" s="72">
        <v>568404215.47563958</v>
      </c>
    </row>
    <row r="6123" spans="1:11">
      <c r="A6123" s="61">
        <v>6102</v>
      </c>
      <c r="B6123" s="61">
        <v>345819117.676826</v>
      </c>
      <c r="C6123" s="61">
        <v>158883804.249787</v>
      </c>
      <c r="D6123" s="61">
        <v>130568448.22053912</v>
      </c>
      <c r="E6123" s="61">
        <v>2015337.2636709388</v>
      </c>
      <c r="F6123" s="72">
        <v>637286707.41082299</v>
      </c>
      <c r="G6123" s="61">
        <v>329505812.1619904</v>
      </c>
      <c r="H6123" s="61">
        <v>149276362.84631974</v>
      </c>
      <c r="I6123" s="61">
        <v>125350213.9014291</v>
      </c>
      <c r="J6123" s="61">
        <v>1686769.5690581971</v>
      </c>
      <c r="K6123" s="72">
        <v>605819158.47879732</v>
      </c>
    </row>
    <row r="6124" spans="1:11">
      <c r="A6124" s="61">
        <v>6103</v>
      </c>
      <c r="B6124" s="61">
        <v>354845217.80772603</v>
      </c>
      <c r="C6124" s="61">
        <v>147310747.130326</v>
      </c>
      <c r="D6124" s="61">
        <v>127084140.09305713</v>
      </c>
      <c r="E6124" s="61">
        <v>0</v>
      </c>
      <c r="F6124" s="72">
        <v>629240105.03110921</v>
      </c>
      <c r="G6124" s="61">
        <v>336083649.28210384</v>
      </c>
      <c r="H6124" s="61">
        <v>142433105.63387764</v>
      </c>
      <c r="I6124" s="61">
        <v>127067062.71584824</v>
      </c>
      <c r="J6124" s="61">
        <v>0</v>
      </c>
      <c r="K6124" s="72">
        <v>605583817.63182974</v>
      </c>
    </row>
    <row r="6125" spans="1:11">
      <c r="A6125" s="61">
        <v>6104</v>
      </c>
      <c r="B6125" s="61">
        <v>331026715.39225101</v>
      </c>
      <c r="C6125" s="61">
        <v>163189662.385115</v>
      </c>
      <c r="D6125" s="61">
        <v>135503937.80637813</v>
      </c>
      <c r="E6125" s="61">
        <v>1383224.4357139694</v>
      </c>
      <c r="F6125" s="72">
        <v>631103540.01945817</v>
      </c>
      <c r="G6125" s="61">
        <v>313582248.07618511</v>
      </c>
      <c r="H6125" s="61">
        <v>151688928.5839324</v>
      </c>
      <c r="I6125" s="61">
        <v>131210825.15630978</v>
      </c>
      <c r="J6125" s="61">
        <v>1116162.9782053004</v>
      </c>
      <c r="K6125" s="72">
        <v>597598164.79463267</v>
      </c>
    </row>
    <row r="6126" spans="1:11">
      <c r="A6126" s="61">
        <v>6105</v>
      </c>
      <c r="B6126" s="61">
        <v>347687065.75787902</v>
      </c>
      <c r="C6126" s="61">
        <v>146711490.43555701</v>
      </c>
      <c r="D6126" s="61">
        <v>130732930.80932412</v>
      </c>
      <c r="E6126" s="61">
        <v>14847680.048135119</v>
      </c>
      <c r="F6126" s="72">
        <v>639979167.05089533</v>
      </c>
      <c r="G6126" s="61">
        <v>334574516.66987485</v>
      </c>
      <c r="H6126" s="61">
        <v>142288875.26594913</v>
      </c>
      <c r="I6126" s="61">
        <v>129630811.60777542</v>
      </c>
      <c r="J6126" s="61">
        <v>12193786.256124314</v>
      </c>
      <c r="K6126" s="72">
        <v>618687989.79972374</v>
      </c>
    </row>
    <row r="6127" spans="1:11">
      <c r="A6127" s="61">
        <v>6106</v>
      </c>
      <c r="B6127" s="61">
        <v>311327731.21519101</v>
      </c>
      <c r="C6127" s="61">
        <v>155688144.310238</v>
      </c>
      <c r="D6127" s="61">
        <v>147345796.2943691</v>
      </c>
      <c r="E6127" s="61">
        <v>27727092.635556456</v>
      </c>
      <c r="F6127" s="72">
        <v>642088764.45535457</v>
      </c>
      <c r="G6127" s="61">
        <v>308783052.82938933</v>
      </c>
      <c r="H6127" s="61">
        <v>150431538.55179971</v>
      </c>
      <c r="I6127" s="61">
        <v>142742695.52025148</v>
      </c>
      <c r="J6127" s="61">
        <v>20000000</v>
      </c>
      <c r="K6127" s="72">
        <v>621957286.90144062</v>
      </c>
    </row>
    <row r="6128" spans="1:11">
      <c r="A6128" s="61">
        <v>6107</v>
      </c>
      <c r="B6128" s="61">
        <v>311077846.39225501</v>
      </c>
      <c r="C6128" s="61">
        <v>137916659.23348999</v>
      </c>
      <c r="D6128" s="61">
        <v>128890526.43689312</v>
      </c>
      <c r="E6128" s="61">
        <v>0</v>
      </c>
      <c r="F6128" s="72">
        <v>577885032.06263816</v>
      </c>
      <c r="G6128" s="61">
        <v>304364716.89020455</v>
      </c>
      <c r="H6128" s="61">
        <v>135590388.96493688</v>
      </c>
      <c r="I6128" s="61">
        <v>124285536.20812757</v>
      </c>
      <c r="J6128" s="61">
        <v>0</v>
      </c>
      <c r="K6128" s="72">
        <v>564240642.06326902</v>
      </c>
    </row>
    <row r="6129" spans="1:11">
      <c r="A6129" s="61">
        <v>6108</v>
      </c>
      <c r="B6129" s="61">
        <v>323690975.86200899</v>
      </c>
      <c r="C6129" s="61">
        <v>151202056.26762</v>
      </c>
      <c r="D6129" s="61">
        <v>147281770.28176913</v>
      </c>
      <c r="E6129" s="61">
        <v>5010417.6248089494</v>
      </c>
      <c r="F6129" s="72">
        <v>627185220.03620708</v>
      </c>
      <c r="G6129" s="61">
        <v>314856838.09164596</v>
      </c>
      <c r="H6129" s="61">
        <v>148729152.63798648</v>
      </c>
      <c r="I6129" s="61">
        <v>137600034.51515701</v>
      </c>
      <c r="J6129" s="61">
        <v>4170299.6680044001</v>
      </c>
      <c r="K6129" s="72">
        <v>605356324.91279387</v>
      </c>
    </row>
    <row r="6130" spans="1:11">
      <c r="A6130" s="61">
        <v>6109</v>
      </c>
      <c r="B6130" s="61">
        <v>304920657.01086098</v>
      </c>
      <c r="C6130" s="61">
        <v>143043202.509514</v>
      </c>
      <c r="D6130" s="61">
        <v>121022673.04147953</v>
      </c>
      <c r="E6130" s="61">
        <v>0</v>
      </c>
      <c r="F6130" s="72">
        <v>568986532.5618546</v>
      </c>
      <c r="G6130" s="61">
        <v>294509037.07300097</v>
      </c>
      <c r="H6130" s="61">
        <v>139039545.91228551</v>
      </c>
      <c r="I6130" s="61">
        <v>119969802.44187599</v>
      </c>
      <c r="J6130" s="61">
        <v>0</v>
      </c>
      <c r="K6130" s="72">
        <v>553518385.42716253</v>
      </c>
    </row>
    <row r="6131" spans="1:11">
      <c r="A6131" s="61">
        <v>6110</v>
      </c>
      <c r="B6131" s="61">
        <v>344497748.87607902</v>
      </c>
      <c r="C6131" s="61">
        <v>142529308.82001799</v>
      </c>
      <c r="D6131" s="61">
        <v>130586491.44628912</v>
      </c>
      <c r="E6131" s="61">
        <v>0</v>
      </c>
      <c r="F6131" s="72">
        <v>617613549.1423862</v>
      </c>
      <c r="G6131" s="61">
        <v>312523786.33687723</v>
      </c>
      <c r="H6131" s="61">
        <v>137114203.95898595</v>
      </c>
      <c r="I6131" s="61">
        <v>123957811.78906132</v>
      </c>
      <c r="J6131" s="61">
        <v>0</v>
      </c>
      <c r="K6131" s="72">
        <v>573595802.08492458</v>
      </c>
    </row>
    <row r="6132" spans="1:11">
      <c r="A6132" s="61">
        <v>6111</v>
      </c>
      <c r="B6132" s="61">
        <v>346809334.24316198</v>
      </c>
      <c r="C6132" s="61">
        <v>168931793.857436</v>
      </c>
      <c r="D6132" s="61">
        <v>135979591.99805611</v>
      </c>
      <c r="E6132" s="61">
        <v>0</v>
      </c>
      <c r="F6132" s="72">
        <v>651720720.09865403</v>
      </c>
      <c r="G6132" s="61">
        <v>321391415.06251347</v>
      </c>
      <c r="H6132" s="61">
        <v>155695682.57200181</v>
      </c>
      <c r="I6132" s="61">
        <v>132525877.99805611</v>
      </c>
      <c r="J6132" s="61">
        <v>0</v>
      </c>
      <c r="K6132" s="72">
        <v>609612975.63257134</v>
      </c>
    </row>
    <row r="6133" spans="1:11">
      <c r="A6133" s="61">
        <v>6112</v>
      </c>
      <c r="B6133" s="61">
        <v>344604978.72916102</v>
      </c>
      <c r="C6133" s="61">
        <v>158338881.14340499</v>
      </c>
      <c r="D6133" s="61">
        <v>126040886.91720012</v>
      </c>
      <c r="E6133" s="61">
        <v>0</v>
      </c>
      <c r="F6133" s="72">
        <v>628984746.78976607</v>
      </c>
      <c r="G6133" s="61">
        <v>311564266.8949281</v>
      </c>
      <c r="H6133" s="61">
        <v>153919880.52034587</v>
      </c>
      <c r="I6133" s="61">
        <v>120599309.50228655</v>
      </c>
      <c r="J6133" s="61">
        <v>0</v>
      </c>
      <c r="K6133" s="72">
        <v>586083456.91756046</v>
      </c>
    </row>
    <row r="6134" spans="1:11">
      <c r="A6134" s="61">
        <v>6113</v>
      </c>
      <c r="B6134" s="61">
        <v>317879057.08703601</v>
      </c>
      <c r="C6134" s="61">
        <v>155122011.112104</v>
      </c>
      <c r="D6134" s="61">
        <v>148020046.29441512</v>
      </c>
      <c r="E6134" s="61">
        <v>0</v>
      </c>
      <c r="F6134" s="72">
        <v>621021114.49355507</v>
      </c>
      <c r="G6134" s="61">
        <v>313944077.1672051</v>
      </c>
      <c r="H6134" s="61">
        <v>150827902.44103846</v>
      </c>
      <c r="I6134" s="61">
        <v>126287113.70379062</v>
      </c>
      <c r="J6134" s="61">
        <v>0</v>
      </c>
      <c r="K6134" s="72">
        <v>591059093.31203413</v>
      </c>
    </row>
    <row r="6135" spans="1:11">
      <c r="A6135" s="61">
        <v>6114</v>
      </c>
      <c r="B6135" s="61">
        <v>331796371.80472201</v>
      </c>
      <c r="C6135" s="61">
        <v>168773788.067794</v>
      </c>
      <c r="D6135" s="61">
        <v>162803206.06326011</v>
      </c>
      <c r="E6135" s="61">
        <v>0</v>
      </c>
      <c r="F6135" s="72">
        <v>663373365.93577611</v>
      </c>
      <c r="G6135" s="61">
        <v>318947835.90831292</v>
      </c>
      <c r="H6135" s="61">
        <v>161291086.6692825</v>
      </c>
      <c r="I6135" s="61">
        <v>142510540.88608292</v>
      </c>
      <c r="J6135" s="61">
        <v>0</v>
      </c>
      <c r="K6135" s="72">
        <v>622749463.46367836</v>
      </c>
    </row>
    <row r="6136" spans="1:11">
      <c r="A6136" s="61">
        <v>6115</v>
      </c>
      <c r="B6136" s="61">
        <v>313315013.74430001</v>
      </c>
      <c r="C6136" s="61">
        <v>157377886.06405699</v>
      </c>
      <c r="D6136" s="61">
        <v>131885667.76038912</v>
      </c>
      <c r="E6136" s="61">
        <v>823065.13969008927</v>
      </c>
      <c r="F6136" s="72">
        <v>603401632.70843613</v>
      </c>
      <c r="G6136" s="61">
        <v>305415570.75096428</v>
      </c>
      <c r="H6136" s="61">
        <v>147721928.79494116</v>
      </c>
      <c r="I6136" s="61">
        <v>130746118.03271709</v>
      </c>
      <c r="J6136" s="61">
        <v>713307.73052415147</v>
      </c>
      <c r="K6136" s="72">
        <v>584596925.30914664</v>
      </c>
    </row>
    <row r="6137" spans="1:11">
      <c r="A6137" s="61">
        <v>6116</v>
      </c>
      <c r="B6137" s="61">
        <v>319869217.90117598</v>
      </c>
      <c r="C6137" s="61">
        <v>147474849.22861299</v>
      </c>
      <c r="D6137" s="61">
        <v>137707599.57547212</v>
      </c>
      <c r="E6137" s="61">
        <v>2481374.9951208979</v>
      </c>
      <c r="F6137" s="72">
        <v>607533041.70038199</v>
      </c>
      <c r="G6137" s="61">
        <v>310748544.23532081</v>
      </c>
      <c r="H6137" s="61">
        <v>142922092.69544441</v>
      </c>
      <c r="I6137" s="61">
        <v>135875305.67299101</v>
      </c>
      <c r="J6137" s="61">
        <v>2148578.3171753087</v>
      </c>
      <c r="K6137" s="72">
        <v>591694520.92093158</v>
      </c>
    </row>
    <row r="6138" spans="1:11">
      <c r="A6138" s="61">
        <v>6117</v>
      </c>
      <c r="B6138" s="61">
        <v>324358363.61607701</v>
      </c>
      <c r="C6138" s="61">
        <v>156063949.74755299</v>
      </c>
      <c r="D6138" s="61">
        <v>127804484.95274413</v>
      </c>
      <c r="E6138" s="61">
        <v>0</v>
      </c>
      <c r="F6138" s="72">
        <v>608226798.31637406</v>
      </c>
      <c r="G6138" s="61">
        <v>311141883.05326098</v>
      </c>
      <c r="H6138" s="61">
        <v>148702992.77758983</v>
      </c>
      <c r="I6138" s="61">
        <v>127470967.67307636</v>
      </c>
      <c r="J6138" s="61">
        <v>0</v>
      </c>
      <c r="K6138" s="72">
        <v>587315843.50392711</v>
      </c>
    </row>
    <row r="6139" spans="1:11">
      <c r="A6139" s="61">
        <v>6118</v>
      </c>
      <c r="B6139" s="61">
        <v>313592055.73473197</v>
      </c>
      <c r="C6139" s="61">
        <v>136574844.25477999</v>
      </c>
      <c r="D6139" s="61">
        <v>122489650.74298212</v>
      </c>
      <c r="E6139" s="61">
        <v>0</v>
      </c>
      <c r="F6139" s="72">
        <v>572656550.73249412</v>
      </c>
      <c r="G6139" s="61">
        <v>308769348.86663884</v>
      </c>
      <c r="H6139" s="61">
        <v>130763886.60426523</v>
      </c>
      <c r="I6139" s="61">
        <v>122098746.74298212</v>
      </c>
      <c r="J6139" s="61">
        <v>0</v>
      </c>
      <c r="K6139" s="72">
        <v>561631982.21388626</v>
      </c>
    </row>
    <row r="6140" spans="1:11">
      <c r="A6140" s="61">
        <v>6119</v>
      </c>
      <c r="B6140" s="61">
        <v>330078591.75748402</v>
      </c>
      <c r="C6140" s="61">
        <v>136521648.116045</v>
      </c>
      <c r="D6140" s="61">
        <v>161125444.82748112</v>
      </c>
      <c r="E6140" s="61">
        <v>10880067.54858244</v>
      </c>
      <c r="F6140" s="72">
        <v>638605752.24959254</v>
      </c>
      <c r="G6140" s="61">
        <v>314567133.53091562</v>
      </c>
      <c r="H6140" s="61">
        <v>133902828.42711946</v>
      </c>
      <c r="I6140" s="61">
        <v>142728933.19032392</v>
      </c>
      <c r="J6140" s="61">
        <v>9450618.7318525091</v>
      </c>
      <c r="K6140" s="72">
        <v>600649513.88021147</v>
      </c>
    </row>
    <row r="6141" spans="1:11">
      <c r="A6141" s="61">
        <v>6120</v>
      </c>
      <c r="B6141" s="61">
        <v>342308703.00172698</v>
      </c>
      <c r="C6141" s="61">
        <v>157269869.045811</v>
      </c>
      <c r="D6141" s="61">
        <v>119201057.01728663</v>
      </c>
      <c r="E6141" s="61">
        <v>0</v>
      </c>
      <c r="F6141" s="72">
        <v>618779629.06482458</v>
      </c>
      <c r="G6141" s="61">
        <v>322868659.42636949</v>
      </c>
      <c r="H6141" s="61">
        <v>152736516.9930484</v>
      </c>
      <c r="I6141" s="61">
        <v>118747542.74224038</v>
      </c>
      <c r="J6141" s="61">
        <v>0</v>
      </c>
      <c r="K6141" s="72">
        <v>594352719.16165829</v>
      </c>
    </row>
    <row r="6142" spans="1:11">
      <c r="A6142" s="61">
        <v>6121</v>
      </c>
      <c r="B6142" s="61">
        <v>333428083.98562098</v>
      </c>
      <c r="C6142" s="61">
        <v>167016756.04116699</v>
      </c>
      <c r="D6142" s="61">
        <v>129231025.08795212</v>
      </c>
      <c r="E6142" s="61">
        <v>0</v>
      </c>
      <c r="F6142" s="72">
        <v>629675865.11474013</v>
      </c>
      <c r="G6142" s="61">
        <v>324652087.86446166</v>
      </c>
      <c r="H6142" s="61">
        <v>160782434.92940626</v>
      </c>
      <c r="I6142" s="61">
        <v>128346915.96357027</v>
      </c>
      <c r="J6142" s="61">
        <v>0</v>
      </c>
      <c r="K6142" s="72">
        <v>613781438.75743818</v>
      </c>
    </row>
    <row r="6143" spans="1:11">
      <c r="A6143" s="61">
        <v>6122</v>
      </c>
      <c r="B6143" s="61">
        <v>332747496.90003997</v>
      </c>
      <c r="C6143" s="61">
        <v>130319412.79699101</v>
      </c>
      <c r="D6143" s="61">
        <v>139040359.05625314</v>
      </c>
      <c r="E6143" s="61">
        <v>0</v>
      </c>
      <c r="F6143" s="72">
        <v>602107268.7532841</v>
      </c>
      <c r="G6143" s="61">
        <v>315721742.77169776</v>
      </c>
      <c r="H6143" s="61">
        <v>129536718.29047067</v>
      </c>
      <c r="I6143" s="61">
        <v>137738833.32195109</v>
      </c>
      <c r="J6143" s="61">
        <v>0</v>
      </c>
      <c r="K6143" s="72">
        <v>582997294.38411951</v>
      </c>
    </row>
    <row r="6144" spans="1:11">
      <c r="A6144" s="61">
        <v>6123</v>
      </c>
      <c r="B6144" s="61">
        <v>332421977.37549198</v>
      </c>
      <c r="C6144" s="61">
        <v>145831744.017005</v>
      </c>
      <c r="D6144" s="61">
        <v>139047258.66103712</v>
      </c>
      <c r="E6144" s="61">
        <v>0</v>
      </c>
      <c r="F6144" s="72">
        <v>617300980.05353403</v>
      </c>
      <c r="G6144" s="61">
        <v>314381988.21538585</v>
      </c>
      <c r="H6144" s="61">
        <v>142643408.10249001</v>
      </c>
      <c r="I6144" s="61">
        <v>133317107.4364098</v>
      </c>
      <c r="J6144" s="61">
        <v>0</v>
      </c>
      <c r="K6144" s="72">
        <v>590342503.75428557</v>
      </c>
    </row>
    <row r="6145" spans="1:11">
      <c r="A6145" s="61">
        <v>6124</v>
      </c>
      <c r="B6145" s="61">
        <v>301670839.05881798</v>
      </c>
      <c r="C6145" s="61">
        <v>155333041.18841201</v>
      </c>
      <c r="D6145" s="61">
        <v>138167354.21957111</v>
      </c>
      <c r="E6145" s="61">
        <v>0</v>
      </c>
      <c r="F6145" s="72">
        <v>595171234.46680117</v>
      </c>
      <c r="G6145" s="61">
        <v>289939779.96426105</v>
      </c>
      <c r="H6145" s="61">
        <v>149973833.95806453</v>
      </c>
      <c r="I6145" s="61">
        <v>126622230.39151081</v>
      </c>
      <c r="J6145" s="61">
        <v>0</v>
      </c>
      <c r="K6145" s="72">
        <v>566535844.31383646</v>
      </c>
    </row>
    <row r="6146" spans="1:11">
      <c r="A6146" s="61">
        <v>6125</v>
      </c>
      <c r="B6146" s="61">
        <v>332541832.33536202</v>
      </c>
      <c r="C6146" s="61">
        <v>142095065.53746599</v>
      </c>
      <c r="D6146" s="61">
        <v>143877821.42738211</v>
      </c>
      <c r="E6146" s="61">
        <v>0</v>
      </c>
      <c r="F6146" s="72">
        <v>618514719.30021012</v>
      </c>
      <c r="G6146" s="61">
        <v>318408059.12659854</v>
      </c>
      <c r="H6146" s="61">
        <v>142095065.53746599</v>
      </c>
      <c r="I6146" s="61">
        <v>131110763.30204152</v>
      </c>
      <c r="J6146" s="61">
        <v>0</v>
      </c>
      <c r="K6146" s="72">
        <v>591613887.96610606</v>
      </c>
    </row>
    <row r="6147" spans="1:11">
      <c r="A6147" s="61">
        <v>6126</v>
      </c>
      <c r="B6147" s="61">
        <v>323986453.66647601</v>
      </c>
      <c r="C6147" s="61">
        <v>146304754.3143</v>
      </c>
      <c r="D6147" s="61">
        <v>134389324.80346212</v>
      </c>
      <c r="E6147" s="61">
        <v>1856852.4884621666</v>
      </c>
      <c r="F6147" s="72">
        <v>606537385.27270031</v>
      </c>
      <c r="G6147" s="61">
        <v>313671394.78901303</v>
      </c>
      <c r="H6147" s="61">
        <v>143533356.20753944</v>
      </c>
      <c r="I6147" s="61">
        <v>131169544.3440422</v>
      </c>
      <c r="J6147" s="61">
        <v>1514324.8460391993</v>
      </c>
      <c r="K6147" s="72">
        <v>589888620.18663383</v>
      </c>
    </row>
    <row r="6148" spans="1:11">
      <c r="A6148" s="61">
        <v>6127</v>
      </c>
      <c r="B6148" s="61">
        <v>315011111.32249898</v>
      </c>
      <c r="C6148" s="61">
        <v>161858314.21453401</v>
      </c>
      <c r="D6148" s="61">
        <v>134937717.1324411</v>
      </c>
      <c r="E6148" s="61">
        <v>0</v>
      </c>
      <c r="F6148" s="72">
        <v>611807142.66947412</v>
      </c>
      <c r="G6148" s="61">
        <v>307634296.16749847</v>
      </c>
      <c r="H6148" s="61">
        <v>157444689.07133356</v>
      </c>
      <c r="I6148" s="61">
        <v>128739669.1324411</v>
      </c>
      <c r="J6148" s="61">
        <v>0</v>
      </c>
      <c r="K6148" s="72">
        <v>593818654.37127316</v>
      </c>
    </row>
    <row r="6149" spans="1:11">
      <c r="A6149" s="61">
        <v>6128</v>
      </c>
      <c r="B6149" s="61">
        <v>327412982.793522</v>
      </c>
      <c r="C6149" s="61">
        <v>156778295.19094899</v>
      </c>
      <c r="D6149" s="61">
        <v>161521957.19332412</v>
      </c>
      <c r="E6149" s="61">
        <v>0</v>
      </c>
      <c r="F6149" s="72">
        <v>645713235.17779505</v>
      </c>
      <c r="G6149" s="61">
        <v>311664854.51357311</v>
      </c>
      <c r="H6149" s="61">
        <v>151059847.25402847</v>
      </c>
      <c r="I6149" s="61">
        <v>143317564.42863131</v>
      </c>
      <c r="J6149" s="61">
        <v>0</v>
      </c>
      <c r="K6149" s="72">
        <v>606042266.1962328</v>
      </c>
    </row>
    <row r="6150" spans="1:11">
      <c r="A6150" s="61">
        <v>6129</v>
      </c>
      <c r="B6150" s="61">
        <v>301753452.12579</v>
      </c>
      <c r="C6150" s="61">
        <v>142962548.46208</v>
      </c>
      <c r="D6150" s="61">
        <v>127157621.73312712</v>
      </c>
      <c r="E6150" s="61">
        <v>5180055.6758459685</v>
      </c>
      <c r="F6150" s="72">
        <v>577053677.9968431</v>
      </c>
      <c r="G6150" s="61">
        <v>291119824.35432082</v>
      </c>
      <c r="H6150" s="61">
        <v>138890175.18199089</v>
      </c>
      <c r="I6150" s="61">
        <v>126704011.25123206</v>
      </c>
      <c r="J6150" s="61">
        <v>4082109.0174424038</v>
      </c>
      <c r="K6150" s="72">
        <v>560796119.80498612</v>
      </c>
    </row>
    <row r="6151" spans="1:11">
      <c r="A6151" s="61">
        <v>6130</v>
      </c>
      <c r="B6151" s="61">
        <v>328833639.350339</v>
      </c>
      <c r="C6151" s="61">
        <v>138486135.81136599</v>
      </c>
      <c r="D6151" s="61">
        <v>133322214.62775213</v>
      </c>
      <c r="E6151" s="61">
        <v>1335175.1392259323</v>
      </c>
      <c r="F6151" s="72">
        <v>601977164.92868304</v>
      </c>
      <c r="G6151" s="61">
        <v>317150114.48592669</v>
      </c>
      <c r="H6151" s="61">
        <v>129796741.09504664</v>
      </c>
      <c r="I6151" s="61">
        <v>130012367.98792949</v>
      </c>
      <c r="J6151" s="61">
        <v>1149727.7880484469</v>
      </c>
      <c r="K6151" s="72">
        <v>578108951.35695124</v>
      </c>
    </row>
    <row r="6152" spans="1:11">
      <c r="A6152" s="61">
        <v>6131</v>
      </c>
      <c r="B6152" s="61">
        <v>301516677.75172698</v>
      </c>
      <c r="C6152" s="61">
        <v>144986280.49645001</v>
      </c>
      <c r="D6152" s="61">
        <v>141692161.73426512</v>
      </c>
      <c r="E6152" s="61">
        <v>19923707.506968848</v>
      </c>
      <c r="F6152" s="72">
        <v>608118827.489411</v>
      </c>
      <c r="G6152" s="61">
        <v>299541788.83990741</v>
      </c>
      <c r="H6152" s="61">
        <v>138575846.17855436</v>
      </c>
      <c r="I6152" s="61">
        <v>135516271.88524848</v>
      </c>
      <c r="J6152" s="61">
        <v>16319267.237888031</v>
      </c>
      <c r="K6152" s="72">
        <v>589953174.14159834</v>
      </c>
    </row>
    <row r="6153" spans="1:11">
      <c r="A6153" s="61">
        <v>6132</v>
      </c>
      <c r="B6153" s="61">
        <v>304712149.38456303</v>
      </c>
      <c r="C6153" s="61">
        <v>155237417.67126101</v>
      </c>
      <c r="D6153" s="61">
        <v>137908117.51222813</v>
      </c>
      <c r="E6153" s="61">
        <v>0</v>
      </c>
      <c r="F6153" s="72">
        <v>597857684.56805217</v>
      </c>
      <c r="G6153" s="61">
        <v>300774473.25657851</v>
      </c>
      <c r="H6153" s="61">
        <v>149074312.78597778</v>
      </c>
      <c r="I6153" s="61">
        <v>126985772.76169944</v>
      </c>
      <c r="J6153" s="61">
        <v>0</v>
      </c>
      <c r="K6153" s="72">
        <v>576834558.80425572</v>
      </c>
    </row>
    <row r="6154" spans="1:11">
      <c r="A6154" s="61">
        <v>6133</v>
      </c>
      <c r="B6154" s="61">
        <v>321370326.984348</v>
      </c>
      <c r="C6154" s="61">
        <v>167677376.40302801</v>
      </c>
      <c r="D6154" s="61">
        <v>144123526.28272912</v>
      </c>
      <c r="E6154" s="61">
        <v>18787111.389984738</v>
      </c>
      <c r="F6154" s="72">
        <v>651958341.06008983</v>
      </c>
      <c r="G6154" s="61">
        <v>311058556.52620018</v>
      </c>
      <c r="H6154" s="61">
        <v>160520334.39824191</v>
      </c>
      <c r="I6154" s="61">
        <v>129882359.34718572</v>
      </c>
      <c r="J6154" s="61">
        <v>16349219.207937298</v>
      </c>
      <c r="K6154" s="72">
        <v>617810469.47956514</v>
      </c>
    </row>
    <row r="6155" spans="1:11">
      <c r="A6155" s="61">
        <v>6134</v>
      </c>
      <c r="B6155" s="61">
        <v>297853051.09576398</v>
      </c>
      <c r="C6155" s="61">
        <v>143106595.698302</v>
      </c>
      <c r="D6155" s="61">
        <v>140810011.64800113</v>
      </c>
      <c r="E6155" s="61">
        <v>0</v>
      </c>
      <c r="F6155" s="72">
        <v>581769658.44206715</v>
      </c>
      <c r="G6155" s="61">
        <v>296494815.20577312</v>
      </c>
      <c r="H6155" s="61">
        <v>140944633.86107132</v>
      </c>
      <c r="I6155" s="61">
        <v>127256469.87983803</v>
      </c>
      <c r="J6155" s="61">
        <v>0</v>
      </c>
      <c r="K6155" s="72">
        <v>564695918.94668245</v>
      </c>
    </row>
    <row r="6156" spans="1:11">
      <c r="A6156" s="61">
        <v>6135</v>
      </c>
      <c r="B6156" s="61">
        <v>298135433.37906301</v>
      </c>
      <c r="C6156" s="61">
        <v>138798605.84243199</v>
      </c>
      <c r="D6156" s="61">
        <v>138862962.30397013</v>
      </c>
      <c r="E6156" s="61">
        <v>0</v>
      </c>
      <c r="F6156" s="72">
        <v>575797001.52546513</v>
      </c>
      <c r="G6156" s="61">
        <v>293591084.26471663</v>
      </c>
      <c r="H6156" s="61">
        <v>136383192.27225563</v>
      </c>
      <c r="I6156" s="61">
        <v>122561234.83088642</v>
      </c>
      <c r="J6156" s="61">
        <v>0</v>
      </c>
      <c r="K6156" s="72">
        <v>552535511.36785877</v>
      </c>
    </row>
    <row r="6157" spans="1:11">
      <c r="A6157" s="61">
        <v>6136</v>
      </c>
      <c r="B6157" s="61">
        <v>284236497.717022</v>
      </c>
      <c r="C6157" s="61">
        <v>137106603.610461</v>
      </c>
      <c r="D6157" s="61">
        <v>127538928.29095812</v>
      </c>
      <c r="E6157" s="61">
        <v>0</v>
      </c>
      <c r="F6157" s="72">
        <v>548882029.6184411</v>
      </c>
      <c r="G6157" s="61">
        <v>281575776.65760434</v>
      </c>
      <c r="H6157" s="61">
        <v>135894685.57542473</v>
      </c>
      <c r="I6157" s="61">
        <v>127076816.66570099</v>
      </c>
      <c r="J6157" s="61">
        <v>0</v>
      </c>
      <c r="K6157" s="72">
        <v>544547278.89873004</v>
      </c>
    </row>
    <row r="6158" spans="1:11">
      <c r="A6158" s="61">
        <v>6137</v>
      </c>
      <c r="B6158" s="61">
        <v>308163624.15144998</v>
      </c>
      <c r="C6158" s="61">
        <v>135249761.97723901</v>
      </c>
      <c r="D6158" s="61">
        <v>127701845.02617612</v>
      </c>
      <c r="E6158" s="61">
        <v>0</v>
      </c>
      <c r="F6158" s="72">
        <v>571115231.15486515</v>
      </c>
      <c r="G6158" s="61">
        <v>294125931.2707566</v>
      </c>
      <c r="H6158" s="61">
        <v>132202563.79505761</v>
      </c>
      <c r="I6158" s="61">
        <v>125829568.01912041</v>
      </c>
      <c r="J6158" s="61">
        <v>0</v>
      </c>
      <c r="K6158" s="72">
        <v>552158063.08493459</v>
      </c>
    </row>
    <row r="6159" spans="1:11">
      <c r="A6159" s="61">
        <v>6138</v>
      </c>
      <c r="B6159" s="61">
        <v>330795203.76100397</v>
      </c>
      <c r="C6159" s="61">
        <v>141370584.52937201</v>
      </c>
      <c r="D6159" s="61">
        <v>129535651.36081612</v>
      </c>
      <c r="E6159" s="61">
        <v>0</v>
      </c>
      <c r="F6159" s="72">
        <v>601701439.65119207</v>
      </c>
      <c r="G6159" s="61">
        <v>310240486.47570115</v>
      </c>
      <c r="H6159" s="61">
        <v>137548288.7702302</v>
      </c>
      <c r="I6159" s="61">
        <v>127403339.64499579</v>
      </c>
      <c r="J6159" s="61">
        <v>0</v>
      </c>
      <c r="K6159" s="72">
        <v>575192114.89092708</v>
      </c>
    </row>
    <row r="6160" spans="1:11">
      <c r="A6160" s="61">
        <v>6139</v>
      </c>
      <c r="B6160" s="61">
        <v>334529838.90564299</v>
      </c>
      <c r="C6160" s="61">
        <v>134264068.82408601</v>
      </c>
      <c r="D6160" s="61">
        <v>132760980.49877912</v>
      </c>
      <c r="E6160" s="61">
        <v>3286957.5344849727</v>
      </c>
      <c r="F6160" s="72">
        <v>604841845.7629931</v>
      </c>
      <c r="G6160" s="61">
        <v>319610581.4000563</v>
      </c>
      <c r="H6160" s="61">
        <v>131281156.92304733</v>
      </c>
      <c r="I6160" s="61">
        <v>122392707.72619373</v>
      </c>
      <c r="J6160" s="61">
        <v>2837856.9945427082</v>
      </c>
      <c r="K6160" s="72">
        <v>576122303.04384005</v>
      </c>
    </row>
    <row r="6161" spans="1:11">
      <c r="A6161" s="61">
        <v>6140</v>
      </c>
      <c r="B6161" s="61">
        <v>319319315.808222</v>
      </c>
      <c r="C6161" s="61">
        <v>157666980.555397</v>
      </c>
      <c r="D6161" s="61">
        <v>132978840.01047812</v>
      </c>
      <c r="E6161" s="61">
        <v>3607005.2860757695</v>
      </c>
      <c r="F6161" s="72">
        <v>613572141.66017282</v>
      </c>
      <c r="G6161" s="61">
        <v>302846018.18191439</v>
      </c>
      <c r="H6161" s="61">
        <v>153107565.47556934</v>
      </c>
      <c r="I6161" s="61">
        <v>127865397.29648954</v>
      </c>
      <c r="J6161" s="61">
        <v>2911868.8607887765</v>
      </c>
      <c r="K6161" s="72">
        <v>586730849.814762</v>
      </c>
    </row>
    <row r="6162" spans="1:11">
      <c r="A6162" s="61">
        <v>6141</v>
      </c>
      <c r="B6162" s="61">
        <v>325950402.57366002</v>
      </c>
      <c r="C6162" s="61">
        <v>164610670.82057899</v>
      </c>
      <c r="D6162" s="61">
        <v>157453950.29957211</v>
      </c>
      <c r="E6162" s="61">
        <v>6701997.2117490778</v>
      </c>
      <c r="F6162" s="72">
        <v>654717020.90556026</v>
      </c>
      <c r="G6162" s="61">
        <v>313359927.20011121</v>
      </c>
      <c r="H6162" s="61">
        <v>158563766.44192722</v>
      </c>
      <c r="I6162" s="61">
        <v>144772360.81033072</v>
      </c>
      <c r="J6162" s="61">
        <v>5260975.9833014756</v>
      </c>
      <c r="K6162" s="72">
        <v>621957030.43567061</v>
      </c>
    </row>
    <row r="6163" spans="1:11">
      <c r="A6163" s="61">
        <v>6142</v>
      </c>
      <c r="B6163" s="61">
        <v>324740245.915932</v>
      </c>
      <c r="C6163" s="61">
        <v>135692567.561407</v>
      </c>
      <c r="D6163" s="61">
        <v>170804885.31759912</v>
      </c>
      <c r="E6163" s="61">
        <v>0</v>
      </c>
      <c r="F6163" s="72">
        <v>631237698.79493809</v>
      </c>
      <c r="G6163" s="61">
        <v>309500587.25817919</v>
      </c>
      <c r="H6163" s="61">
        <v>133865265.98230886</v>
      </c>
      <c r="I6163" s="61">
        <v>142071595.30000272</v>
      </c>
      <c r="J6163" s="61">
        <v>0</v>
      </c>
      <c r="K6163" s="72">
        <v>585437448.54049075</v>
      </c>
    </row>
    <row r="6164" spans="1:11">
      <c r="A6164" s="61">
        <v>6143</v>
      </c>
      <c r="B6164" s="61">
        <v>298675604.52597398</v>
      </c>
      <c r="C6164" s="61">
        <v>153659467.15766001</v>
      </c>
      <c r="D6164" s="61">
        <v>144083466.05117911</v>
      </c>
      <c r="E6164" s="61">
        <v>811062.6165357416</v>
      </c>
      <c r="F6164" s="72">
        <v>597229600.35134888</v>
      </c>
      <c r="G6164" s="61">
        <v>291637559.20060247</v>
      </c>
      <c r="H6164" s="61">
        <v>150340104.10607898</v>
      </c>
      <c r="I6164" s="61">
        <v>135355246.59338251</v>
      </c>
      <c r="J6164" s="61">
        <v>642186.22027735692</v>
      </c>
      <c r="K6164" s="72">
        <v>577975096.1203413</v>
      </c>
    </row>
    <row r="6165" spans="1:11">
      <c r="A6165" s="61">
        <v>6144</v>
      </c>
      <c r="B6165" s="61">
        <v>331968685.82858998</v>
      </c>
      <c r="C6165" s="61">
        <v>136297096.966254</v>
      </c>
      <c r="D6165" s="61">
        <v>127652612.72607513</v>
      </c>
      <c r="E6165" s="61">
        <v>0</v>
      </c>
      <c r="F6165" s="72">
        <v>595918395.52091908</v>
      </c>
      <c r="G6165" s="61">
        <v>313337968.221434</v>
      </c>
      <c r="H6165" s="61">
        <v>132384793.86195892</v>
      </c>
      <c r="I6165" s="61">
        <v>125329447.72172749</v>
      </c>
      <c r="J6165" s="61">
        <v>0</v>
      </c>
      <c r="K6165" s="72">
        <v>571052209.80512035</v>
      </c>
    </row>
    <row r="6166" spans="1:11">
      <c r="A6166" s="61">
        <v>6145</v>
      </c>
      <c r="B6166" s="61">
        <v>307302271.04826701</v>
      </c>
      <c r="C6166" s="61">
        <v>154912494.486797</v>
      </c>
      <c r="D6166" s="61">
        <v>120455515.66489142</v>
      </c>
      <c r="E6166" s="61">
        <v>0</v>
      </c>
      <c r="F6166" s="72">
        <v>582670281.19995546</v>
      </c>
      <c r="G6166" s="61">
        <v>304522573.32080221</v>
      </c>
      <c r="H6166" s="61">
        <v>145397957.90643314</v>
      </c>
      <c r="I6166" s="61">
        <v>120455515.66489142</v>
      </c>
      <c r="J6166" s="61">
        <v>0</v>
      </c>
      <c r="K6166" s="72">
        <v>570376046.8921268</v>
      </c>
    </row>
    <row r="6167" spans="1:11">
      <c r="A6167" s="61">
        <v>6146</v>
      </c>
      <c r="B6167" s="61">
        <v>309208790.47432601</v>
      </c>
      <c r="C6167" s="61">
        <v>143257382.40883201</v>
      </c>
      <c r="D6167" s="61">
        <v>134284616.09651214</v>
      </c>
      <c r="E6167" s="61">
        <v>0</v>
      </c>
      <c r="F6167" s="72">
        <v>586750788.97967017</v>
      </c>
      <c r="G6167" s="61">
        <v>304042051.57571906</v>
      </c>
      <c r="H6167" s="61">
        <v>141311886.2460646</v>
      </c>
      <c r="I6167" s="61">
        <v>128608462.50271243</v>
      </c>
      <c r="J6167" s="61">
        <v>0</v>
      </c>
      <c r="K6167" s="72">
        <v>573962400.32449615</v>
      </c>
    </row>
    <row r="6168" spans="1:11">
      <c r="A6168" s="61">
        <v>6147</v>
      </c>
      <c r="B6168" s="61">
        <v>316359431.86747301</v>
      </c>
      <c r="C6168" s="61">
        <v>140451474.35275599</v>
      </c>
      <c r="D6168" s="61">
        <v>123806373.32944512</v>
      </c>
      <c r="E6168" s="61">
        <v>0</v>
      </c>
      <c r="F6168" s="72">
        <v>580617279.54967415</v>
      </c>
      <c r="G6168" s="61">
        <v>307825654.67315304</v>
      </c>
      <c r="H6168" s="61">
        <v>138046070.77866796</v>
      </c>
      <c r="I6168" s="61">
        <v>121650919.6457085</v>
      </c>
      <c r="J6168" s="61">
        <v>0</v>
      </c>
      <c r="K6168" s="72">
        <v>567522645.09752953</v>
      </c>
    </row>
    <row r="6169" spans="1:11">
      <c r="A6169" s="61">
        <v>6148</v>
      </c>
      <c r="B6169" s="61">
        <v>310138728.05647302</v>
      </c>
      <c r="C6169" s="61">
        <v>158004846.84270701</v>
      </c>
      <c r="D6169" s="61">
        <v>131609070.38181812</v>
      </c>
      <c r="E6169" s="61">
        <v>0</v>
      </c>
      <c r="F6169" s="72">
        <v>599752645.28099823</v>
      </c>
      <c r="G6169" s="61">
        <v>302458490.69350988</v>
      </c>
      <c r="H6169" s="61">
        <v>153702929.20695198</v>
      </c>
      <c r="I6169" s="61">
        <v>128761680.38026972</v>
      </c>
      <c r="J6169" s="61">
        <v>0</v>
      </c>
      <c r="K6169" s="72">
        <v>584923100.28073168</v>
      </c>
    </row>
    <row r="6170" spans="1:11">
      <c r="A6170" s="61">
        <v>6149</v>
      </c>
      <c r="B6170" s="61">
        <v>339437149.86100203</v>
      </c>
      <c r="C6170" s="61">
        <v>145663540.11526701</v>
      </c>
      <c r="D6170" s="61">
        <v>157901531.57811412</v>
      </c>
      <c r="E6170" s="61">
        <v>0</v>
      </c>
      <c r="F6170" s="72">
        <v>643002221.55438316</v>
      </c>
      <c r="G6170" s="61">
        <v>317689344.51034343</v>
      </c>
      <c r="H6170" s="61">
        <v>141085651.9872846</v>
      </c>
      <c r="I6170" s="61">
        <v>142443938.99728832</v>
      </c>
      <c r="J6170" s="61">
        <v>0</v>
      </c>
      <c r="K6170" s="72">
        <v>601218935.49491632</v>
      </c>
    </row>
    <row r="6171" spans="1:11">
      <c r="A6171" s="61">
        <v>6150</v>
      </c>
      <c r="B6171" s="61">
        <v>303946193.67456299</v>
      </c>
      <c r="C6171" s="61">
        <v>151034871.02503499</v>
      </c>
      <c r="D6171" s="61">
        <v>129653473.37199812</v>
      </c>
      <c r="E6171" s="61">
        <v>0</v>
      </c>
      <c r="F6171" s="72">
        <v>584634538.07159603</v>
      </c>
      <c r="G6171" s="61">
        <v>290734122.18551397</v>
      </c>
      <c r="H6171" s="61">
        <v>143457052.15873042</v>
      </c>
      <c r="I6171" s="61">
        <v>127265723.84967121</v>
      </c>
      <c r="J6171" s="61">
        <v>0</v>
      </c>
      <c r="K6171" s="72">
        <v>561456898.19391561</v>
      </c>
    </row>
    <row r="6172" spans="1:11">
      <c r="A6172" s="61">
        <v>6151</v>
      </c>
      <c r="B6172" s="61">
        <v>311685143.87132001</v>
      </c>
      <c r="C6172" s="61">
        <v>137281207.38293299</v>
      </c>
      <c r="D6172" s="61">
        <v>132259558.49788313</v>
      </c>
      <c r="E6172" s="61">
        <v>0</v>
      </c>
      <c r="F6172" s="72">
        <v>581225909.75213611</v>
      </c>
      <c r="G6172" s="61">
        <v>297613625.98333549</v>
      </c>
      <c r="H6172" s="61">
        <v>136216654.79817206</v>
      </c>
      <c r="I6172" s="61">
        <v>127160525.77438712</v>
      </c>
      <c r="J6172" s="61">
        <v>0</v>
      </c>
      <c r="K6172" s="72">
        <v>560990806.55589473</v>
      </c>
    </row>
    <row r="6173" spans="1:11">
      <c r="A6173" s="61">
        <v>6152</v>
      </c>
      <c r="B6173" s="61">
        <v>308555363.76834601</v>
      </c>
      <c r="C6173" s="61">
        <v>145106079.391635</v>
      </c>
      <c r="D6173" s="61">
        <v>137736276.8631041</v>
      </c>
      <c r="E6173" s="61">
        <v>31880273.288410004</v>
      </c>
      <c r="F6173" s="72">
        <v>623277993.31149507</v>
      </c>
      <c r="G6173" s="61">
        <v>301479729.26931703</v>
      </c>
      <c r="H6173" s="61">
        <v>140306268.00812051</v>
      </c>
      <c r="I6173" s="61">
        <v>129116717.5593148</v>
      </c>
      <c r="J6173" s="61">
        <v>20000000</v>
      </c>
      <c r="K6173" s="72">
        <v>590902714.8367523</v>
      </c>
    </row>
    <row r="6174" spans="1:11">
      <c r="A6174" s="61">
        <v>6153</v>
      </c>
      <c r="B6174" s="61">
        <v>319605659.49251401</v>
      </c>
      <c r="C6174" s="61">
        <v>163731013.946206</v>
      </c>
      <c r="D6174" s="61">
        <v>171237108.78182912</v>
      </c>
      <c r="E6174" s="61">
        <v>6547607.0109870965</v>
      </c>
      <c r="F6174" s="72">
        <v>661121389.23153615</v>
      </c>
      <c r="G6174" s="61">
        <v>301510884.09275091</v>
      </c>
      <c r="H6174" s="61">
        <v>156506150.83073071</v>
      </c>
      <c r="I6174" s="61">
        <v>149966120.27307412</v>
      </c>
      <c r="J6174" s="61">
        <v>5269402.5067579579</v>
      </c>
      <c r="K6174" s="72">
        <v>613252557.70331359</v>
      </c>
    </row>
    <row r="6175" spans="1:11">
      <c r="A6175" s="61">
        <v>6154</v>
      </c>
      <c r="B6175" s="61">
        <v>299183526.204548</v>
      </c>
      <c r="C6175" s="61">
        <v>152530552.88288799</v>
      </c>
      <c r="D6175" s="61">
        <v>147776371.23143613</v>
      </c>
      <c r="E6175" s="61">
        <v>0</v>
      </c>
      <c r="F6175" s="72">
        <v>599490450.31887209</v>
      </c>
      <c r="G6175" s="61">
        <v>283523579.64881539</v>
      </c>
      <c r="H6175" s="61">
        <v>150602632.85243437</v>
      </c>
      <c r="I6175" s="61">
        <v>136319881.67860693</v>
      </c>
      <c r="J6175" s="61">
        <v>0</v>
      </c>
      <c r="K6175" s="72">
        <v>570446094.17985666</v>
      </c>
    </row>
    <row r="6176" spans="1:11">
      <c r="A6176" s="61">
        <v>6155</v>
      </c>
      <c r="B6176" s="61">
        <v>317257807.04188102</v>
      </c>
      <c r="C6176" s="61">
        <v>151451464.18412799</v>
      </c>
      <c r="D6176" s="61">
        <v>145427846.29976714</v>
      </c>
      <c r="E6176" s="61">
        <v>2694263.5370428017</v>
      </c>
      <c r="F6176" s="72">
        <v>616831381.062819</v>
      </c>
      <c r="G6176" s="61">
        <v>314971956.84361404</v>
      </c>
      <c r="H6176" s="61">
        <v>141308377.7252405</v>
      </c>
      <c r="I6176" s="61">
        <v>139789417.53372592</v>
      </c>
      <c r="J6176" s="61">
        <v>2183618.6180732329</v>
      </c>
      <c r="K6176" s="72">
        <v>598253370.72065377</v>
      </c>
    </row>
    <row r="6177" spans="1:11">
      <c r="A6177" s="61">
        <v>6156</v>
      </c>
      <c r="B6177" s="61">
        <v>310467895.526429</v>
      </c>
      <c r="C6177" s="61">
        <v>148993819.906652</v>
      </c>
      <c r="D6177" s="61">
        <v>152044013.85417512</v>
      </c>
      <c r="E6177" s="61">
        <v>0</v>
      </c>
      <c r="F6177" s="72">
        <v>611505729.28725612</v>
      </c>
      <c r="G6177" s="61">
        <v>305527815.1765095</v>
      </c>
      <c r="H6177" s="61">
        <v>148421555.71868631</v>
      </c>
      <c r="I6177" s="61">
        <v>136731456.26381463</v>
      </c>
      <c r="J6177" s="61">
        <v>0</v>
      </c>
      <c r="K6177" s="72">
        <v>590680827.15901041</v>
      </c>
    </row>
    <row r="6178" spans="1:11">
      <c r="A6178" s="61">
        <v>6157</v>
      </c>
      <c r="B6178" s="61">
        <v>291068750.869223</v>
      </c>
      <c r="C6178" s="61">
        <v>141361586.73052999</v>
      </c>
      <c r="D6178" s="61">
        <v>143157321.62835112</v>
      </c>
      <c r="E6178" s="61">
        <v>0</v>
      </c>
      <c r="F6178" s="72">
        <v>575587659.22810411</v>
      </c>
      <c r="G6178" s="61">
        <v>285855098.28535664</v>
      </c>
      <c r="H6178" s="61">
        <v>137044533.20452616</v>
      </c>
      <c r="I6178" s="61">
        <v>132635348.45768292</v>
      </c>
      <c r="J6178" s="61">
        <v>0</v>
      </c>
      <c r="K6178" s="72">
        <v>555534979.94756567</v>
      </c>
    </row>
    <row r="6179" spans="1:11">
      <c r="A6179" s="61">
        <v>6158</v>
      </c>
      <c r="B6179" s="61">
        <v>320719644.35601503</v>
      </c>
      <c r="C6179" s="61">
        <v>139106351.34070101</v>
      </c>
      <c r="D6179" s="61">
        <v>136852122.06517011</v>
      </c>
      <c r="E6179" s="61">
        <v>4724854.8283677325</v>
      </c>
      <c r="F6179" s="72">
        <v>601402972.59025383</v>
      </c>
      <c r="G6179" s="61">
        <v>313070643.2739557</v>
      </c>
      <c r="H6179" s="61">
        <v>137477177.33402306</v>
      </c>
      <c r="I6179" s="61">
        <v>131721410.61296988</v>
      </c>
      <c r="J6179" s="61">
        <v>3685602.4296154073</v>
      </c>
      <c r="K6179" s="72">
        <v>585954833.65056396</v>
      </c>
    </row>
    <row r="6180" spans="1:11">
      <c r="A6180" s="61">
        <v>6159</v>
      </c>
      <c r="B6180" s="61">
        <v>275628402.49683499</v>
      </c>
      <c r="C6180" s="61">
        <v>162428848.90893799</v>
      </c>
      <c r="D6180" s="61">
        <v>140559022.76745412</v>
      </c>
      <c r="E6180" s="61">
        <v>0</v>
      </c>
      <c r="F6180" s="72">
        <v>578616274.17322707</v>
      </c>
      <c r="G6180" s="61">
        <v>273782866.88032126</v>
      </c>
      <c r="H6180" s="61">
        <v>151086791.81355488</v>
      </c>
      <c r="I6180" s="61">
        <v>128478636.80468142</v>
      </c>
      <c r="J6180" s="61">
        <v>0</v>
      </c>
      <c r="K6180" s="72">
        <v>553348295.49855757</v>
      </c>
    </row>
    <row r="6181" spans="1:11">
      <c r="A6181" s="61">
        <v>6160</v>
      </c>
      <c r="B6181" s="61">
        <v>326046328.91856003</v>
      </c>
      <c r="C6181" s="61">
        <v>169093121.22405601</v>
      </c>
      <c r="D6181" s="61">
        <v>141071625.96263212</v>
      </c>
      <c r="E6181" s="61">
        <v>2981144.0707981423</v>
      </c>
      <c r="F6181" s="72">
        <v>639192220.17604637</v>
      </c>
      <c r="G6181" s="61">
        <v>315156436.93986183</v>
      </c>
      <c r="H6181" s="61">
        <v>159538340.81661642</v>
      </c>
      <c r="I6181" s="61">
        <v>130791264.74752101</v>
      </c>
      <c r="J6181" s="61">
        <v>2360966.8941165563</v>
      </c>
      <c r="K6181" s="72">
        <v>607847009.39811587</v>
      </c>
    </row>
    <row r="6182" spans="1:11">
      <c r="A6182" s="61">
        <v>6161</v>
      </c>
      <c r="B6182" s="61">
        <v>316625852.32459903</v>
      </c>
      <c r="C6182" s="61">
        <v>160183515.93000299</v>
      </c>
      <c r="D6182" s="61">
        <v>147135530.98559412</v>
      </c>
      <c r="E6182" s="61">
        <v>0</v>
      </c>
      <c r="F6182" s="72">
        <v>623944899.24019611</v>
      </c>
      <c r="G6182" s="61">
        <v>305826320.52050865</v>
      </c>
      <c r="H6182" s="61">
        <v>146750401.36616078</v>
      </c>
      <c r="I6182" s="61">
        <v>138609702.29165244</v>
      </c>
      <c r="J6182" s="61">
        <v>0</v>
      </c>
      <c r="K6182" s="72">
        <v>591186424.17832184</v>
      </c>
    </row>
    <row r="6183" spans="1:11">
      <c r="A6183" s="61">
        <v>6162</v>
      </c>
      <c r="B6183" s="61">
        <v>353816547.06004202</v>
      </c>
      <c r="C6183" s="61">
        <v>127701847.855479</v>
      </c>
      <c r="D6183" s="61">
        <v>140353734.06559712</v>
      </c>
      <c r="E6183" s="61">
        <v>3611795.8095632126</v>
      </c>
      <c r="F6183" s="72">
        <v>625483924.79068136</v>
      </c>
      <c r="G6183" s="61">
        <v>337247228.93503684</v>
      </c>
      <c r="H6183" s="61">
        <v>127396424.47241186</v>
      </c>
      <c r="I6183" s="61">
        <v>133347747.24984337</v>
      </c>
      <c r="J6183" s="61">
        <v>3114697.23276986</v>
      </c>
      <c r="K6183" s="72">
        <v>601106097.89006186</v>
      </c>
    </row>
    <row r="6184" spans="1:11">
      <c r="A6184" s="61">
        <v>6163</v>
      </c>
      <c r="B6184" s="61">
        <v>313238077.64422297</v>
      </c>
      <c r="C6184" s="61">
        <v>166815858.11356601</v>
      </c>
      <c r="D6184" s="61">
        <v>129097401.29601412</v>
      </c>
      <c r="E6184" s="61">
        <v>0</v>
      </c>
      <c r="F6184" s="72">
        <v>609151337.05380309</v>
      </c>
      <c r="G6184" s="61">
        <v>309447860.15535158</v>
      </c>
      <c r="H6184" s="61">
        <v>154451099.1593996</v>
      </c>
      <c r="I6184" s="61">
        <v>124347914.87389556</v>
      </c>
      <c r="J6184" s="61">
        <v>0</v>
      </c>
      <c r="K6184" s="72">
        <v>588246874.18864679</v>
      </c>
    </row>
    <row r="6185" spans="1:11">
      <c r="A6185" s="61">
        <v>6164</v>
      </c>
      <c r="B6185" s="61">
        <v>323434525.04217702</v>
      </c>
      <c r="C6185" s="61">
        <v>159717933.150408</v>
      </c>
      <c r="D6185" s="61">
        <v>125602942.86790712</v>
      </c>
      <c r="E6185" s="61">
        <v>0</v>
      </c>
      <c r="F6185" s="72">
        <v>608755401.06049216</v>
      </c>
      <c r="G6185" s="61">
        <v>318307993.61555612</v>
      </c>
      <c r="H6185" s="61">
        <v>148586870.60601071</v>
      </c>
      <c r="I6185" s="61">
        <v>124522953.9306431</v>
      </c>
      <c r="J6185" s="61">
        <v>0</v>
      </c>
      <c r="K6185" s="72">
        <v>591417818.15221</v>
      </c>
    </row>
    <row r="6186" spans="1:11">
      <c r="A6186" s="61">
        <v>6165</v>
      </c>
      <c r="B6186" s="61">
        <v>332802705.08326799</v>
      </c>
      <c r="C6186" s="61">
        <v>126029060.049661</v>
      </c>
      <c r="D6186" s="61">
        <v>175195618.90583712</v>
      </c>
      <c r="E6186" s="61">
        <v>0</v>
      </c>
      <c r="F6186" s="72">
        <v>634027384.03876615</v>
      </c>
      <c r="G6186" s="61">
        <v>325242465.12184751</v>
      </c>
      <c r="H6186" s="61">
        <v>122148648.19774972</v>
      </c>
      <c r="I6186" s="61">
        <v>150580901.08122352</v>
      </c>
      <c r="J6186" s="61">
        <v>0</v>
      </c>
      <c r="K6186" s="72">
        <v>597972014.40082073</v>
      </c>
    </row>
    <row r="6187" spans="1:11">
      <c r="A6187" s="61">
        <v>6166</v>
      </c>
      <c r="B6187" s="61">
        <v>305154858.07712102</v>
      </c>
      <c r="C6187" s="61">
        <v>131524956.578279</v>
      </c>
      <c r="D6187" s="61">
        <v>146493158.32604313</v>
      </c>
      <c r="E6187" s="61">
        <v>0</v>
      </c>
      <c r="F6187" s="72">
        <v>583172972.98144317</v>
      </c>
      <c r="G6187" s="61">
        <v>303039116.9377259</v>
      </c>
      <c r="H6187" s="61">
        <v>128363690.14565805</v>
      </c>
      <c r="I6187" s="61">
        <v>127771800.81098123</v>
      </c>
      <c r="J6187" s="61">
        <v>0</v>
      </c>
      <c r="K6187" s="72">
        <v>559174607.89436519</v>
      </c>
    </row>
    <row r="6188" spans="1:11">
      <c r="A6188" s="61">
        <v>6167</v>
      </c>
      <c r="B6188" s="61">
        <v>310568470.63917202</v>
      </c>
      <c r="C6188" s="61">
        <v>145632886.42037201</v>
      </c>
      <c r="D6188" s="61">
        <v>143873721.27575612</v>
      </c>
      <c r="E6188" s="61">
        <v>1664255.6261461384</v>
      </c>
      <c r="F6188" s="72">
        <v>601739333.9614464</v>
      </c>
      <c r="G6188" s="61">
        <v>304996981.0593971</v>
      </c>
      <c r="H6188" s="61">
        <v>142777490.53307453</v>
      </c>
      <c r="I6188" s="61">
        <v>137100504.12925401</v>
      </c>
      <c r="J6188" s="61">
        <v>1398628.2050849276</v>
      </c>
      <c r="K6188" s="72">
        <v>586273603.92681062</v>
      </c>
    </row>
    <row r="6189" spans="1:11">
      <c r="A6189" s="61">
        <v>6168</v>
      </c>
      <c r="B6189" s="61">
        <v>345393756.50849199</v>
      </c>
      <c r="C6189" s="61">
        <v>123567664.162889</v>
      </c>
      <c r="D6189" s="61">
        <v>164072425.94922411</v>
      </c>
      <c r="E6189" s="61">
        <v>977706.97297680553</v>
      </c>
      <c r="F6189" s="72">
        <v>634011553.59358191</v>
      </c>
      <c r="G6189" s="61">
        <v>322554828.23636222</v>
      </c>
      <c r="H6189" s="61">
        <v>123269028.38207826</v>
      </c>
      <c r="I6189" s="61">
        <v>151486939.06201181</v>
      </c>
      <c r="J6189" s="61">
        <v>845582.60063027404</v>
      </c>
      <c r="K6189" s="72">
        <v>598156378.28108251</v>
      </c>
    </row>
    <row r="6190" spans="1:11">
      <c r="A6190" s="61">
        <v>6169</v>
      </c>
      <c r="B6190" s="61">
        <v>340047548.66630501</v>
      </c>
      <c r="C6190" s="61">
        <v>164648375.98960301</v>
      </c>
      <c r="D6190" s="61">
        <v>145042399.98523414</v>
      </c>
      <c r="E6190" s="61">
        <v>0</v>
      </c>
      <c r="F6190" s="72">
        <v>649738324.64114213</v>
      </c>
      <c r="G6190" s="61">
        <v>325965520.23363018</v>
      </c>
      <c r="H6190" s="61">
        <v>159490809.72040308</v>
      </c>
      <c r="I6190" s="61">
        <v>128559973.87814514</v>
      </c>
      <c r="J6190" s="61">
        <v>0</v>
      </c>
      <c r="K6190" s="72">
        <v>614016303.83217835</v>
      </c>
    </row>
    <row r="6191" spans="1:11">
      <c r="A6191" s="61">
        <v>6170</v>
      </c>
      <c r="B6191" s="61">
        <v>309444050.99455601</v>
      </c>
      <c r="C6191" s="61">
        <v>140239826.46591899</v>
      </c>
      <c r="D6191" s="61">
        <v>125040628.31891713</v>
      </c>
      <c r="E6191" s="61">
        <v>0</v>
      </c>
      <c r="F6191" s="72">
        <v>574724505.77939212</v>
      </c>
      <c r="G6191" s="61">
        <v>306313812.54182082</v>
      </c>
      <c r="H6191" s="61">
        <v>135274555.61630905</v>
      </c>
      <c r="I6191" s="61">
        <v>123988217.86750063</v>
      </c>
      <c r="J6191" s="61">
        <v>0</v>
      </c>
      <c r="K6191" s="72">
        <v>565576586.02563047</v>
      </c>
    </row>
    <row r="6192" spans="1:11">
      <c r="A6192" s="61">
        <v>6171</v>
      </c>
      <c r="B6192" s="61">
        <v>305814490.60698801</v>
      </c>
      <c r="C6192" s="61">
        <v>179075238.92954701</v>
      </c>
      <c r="D6192" s="61">
        <v>163491564.48915213</v>
      </c>
      <c r="E6192" s="61">
        <v>9701194.6279771943</v>
      </c>
      <c r="F6192" s="72">
        <v>658082488.65366447</v>
      </c>
      <c r="G6192" s="61">
        <v>301771703.30135208</v>
      </c>
      <c r="H6192" s="61">
        <v>173895615.16968608</v>
      </c>
      <c r="I6192" s="61">
        <v>137105627.88177425</v>
      </c>
      <c r="J6192" s="61">
        <v>8306447.9191441126</v>
      </c>
      <c r="K6192" s="72">
        <v>621079394.27195668</v>
      </c>
    </row>
    <row r="6193" spans="1:11">
      <c r="A6193" s="61">
        <v>6172</v>
      </c>
      <c r="B6193" s="61">
        <v>348825548.73010898</v>
      </c>
      <c r="C6193" s="61">
        <v>137845862.53863901</v>
      </c>
      <c r="D6193" s="61">
        <v>132271799.68002012</v>
      </c>
      <c r="E6193" s="61">
        <v>0</v>
      </c>
      <c r="F6193" s="72">
        <v>618943210.94876814</v>
      </c>
      <c r="G6193" s="61">
        <v>329817062.64669394</v>
      </c>
      <c r="H6193" s="61">
        <v>137351247.50229296</v>
      </c>
      <c r="I6193" s="61">
        <v>123280846.21983944</v>
      </c>
      <c r="J6193" s="61">
        <v>0</v>
      </c>
      <c r="K6193" s="72">
        <v>590449156.36882639</v>
      </c>
    </row>
    <row r="6194" spans="1:11">
      <c r="A6194" s="61">
        <v>6173</v>
      </c>
      <c r="B6194" s="61">
        <v>322624146.46213502</v>
      </c>
      <c r="C6194" s="61">
        <v>143205499.30002099</v>
      </c>
      <c r="D6194" s="61">
        <v>156638411.68800813</v>
      </c>
      <c r="E6194" s="61">
        <v>0</v>
      </c>
      <c r="F6194" s="72">
        <v>622468057.45016408</v>
      </c>
      <c r="G6194" s="61">
        <v>306698684.78140819</v>
      </c>
      <c r="H6194" s="61">
        <v>137964469.40629324</v>
      </c>
      <c r="I6194" s="61">
        <v>132589440.02225703</v>
      </c>
      <c r="J6194" s="61">
        <v>0</v>
      </c>
      <c r="K6194" s="72">
        <v>577252594.20995843</v>
      </c>
    </row>
    <row r="6195" spans="1:11">
      <c r="A6195" s="61">
        <v>6174</v>
      </c>
      <c r="B6195" s="61">
        <v>309618261.57297099</v>
      </c>
      <c r="C6195" s="61">
        <v>131742340.636755</v>
      </c>
      <c r="D6195" s="61">
        <v>138823153.23886013</v>
      </c>
      <c r="E6195" s="61">
        <v>0</v>
      </c>
      <c r="F6195" s="72">
        <v>580183755.44858611</v>
      </c>
      <c r="G6195" s="61">
        <v>307245296.69803846</v>
      </c>
      <c r="H6195" s="61">
        <v>130004493.636755</v>
      </c>
      <c r="I6195" s="61">
        <v>126642896.56881674</v>
      </c>
      <c r="J6195" s="61">
        <v>0</v>
      </c>
      <c r="K6195" s="72">
        <v>563892686.90361011</v>
      </c>
    </row>
    <row r="6196" spans="1:11">
      <c r="A6196" s="61">
        <v>6175</v>
      </c>
      <c r="B6196" s="61">
        <v>311027170.49960899</v>
      </c>
      <c r="C6196" s="61">
        <v>140113803.36212301</v>
      </c>
      <c r="D6196" s="61">
        <v>142013362.38651711</v>
      </c>
      <c r="E6196" s="61">
        <v>2039455.6227205361</v>
      </c>
      <c r="F6196" s="72">
        <v>595193791.87096953</v>
      </c>
      <c r="G6196" s="61">
        <v>310441258.18068773</v>
      </c>
      <c r="H6196" s="61">
        <v>140113803.36212301</v>
      </c>
      <c r="I6196" s="61">
        <v>135077460.41400874</v>
      </c>
      <c r="J6196" s="61">
        <v>1759196.5760062307</v>
      </c>
      <c r="K6196" s="72">
        <v>587391718.53282559</v>
      </c>
    </row>
    <row r="6197" spans="1:11">
      <c r="A6197" s="61">
        <v>6176</v>
      </c>
      <c r="B6197" s="61">
        <v>307323415.55598199</v>
      </c>
      <c r="C6197" s="61">
        <v>127840942.09589</v>
      </c>
      <c r="D6197" s="61">
        <v>120562661.13340902</v>
      </c>
      <c r="E6197" s="61">
        <v>3312390.8756188587</v>
      </c>
      <c r="F6197" s="72">
        <v>559039409.66089976</v>
      </c>
      <c r="G6197" s="61">
        <v>303304745.8123877</v>
      </c>
      <c r="H6197" s="61">
        <v>123432074.22769561</v>
      </c>
      <c r="I6197" s="61">
        <v>120562661.13340902</v>
      </c>
      <c r="J6197" s="61">
        <v>2639713.9939173991</v>
      </c>
      <c r="K6197" s="72">
        <v>549939195.16740966</v>
      </c>
    </row>
    <row r="6198" spans="1:11">
      <c r="A6198" s="61">
        <v>6177</v>
      </c>
      <c r="B6198" s="61">
        <v>321772104.95453</v>
      </c>
      <c r="C6198" s="61">
        <v>143650576.76417899</v>
      </c>
      <c r="D6198" s="61">
        <v>133101423.35904612</v>
      </c>
      <c r="E6198" s="61">
        <v>0</v>
      </c>
      <c r="F6198" s="72">
        <v>598524105.07775509</v>
      </c>
      <c r="G6198" s="61">
        <v>301172240.32208639</v>
      </c>
      <c r="H6198" s="61">
        <v>138231782.52836779</v>
      </c>
      <c r="I6198" s="61">
        <v>130264927.3479156</v>
      </c>
      <c r="J6198" s="61">
        <v>0</v>
      </c>
      <c r="K6198" s="72">
        <v>569668950.19836974</v>
      </c>
    </row>
    <row r="6199" spans="1:11">
      <c r="A6199" s="61">
        <v>6178</v>
      </c>
      <c r="B6199" s="61">
        <v>313716621.17548001</v>
      </c>
      <c r="C6199" s="61">
        <v>153244738.514999</v>
      </c>
      <c r="D6199" s="61">
        <v>160621899.10426712</v>
      </c>
      <c r="E6199" s="61">
        <v>10975379.162061462</v>
      </c>
      <c r="F6199" s="72">
        <v>638558637.95680761</v>
      </c>
      <c r="G6199" s="61">
        <v>305533613.52977043</v>
      </c>
      <c r="H6199" s="61">
        <v>150444678.17683607</v>
      </c>
      <c r="I6199" s="61">
        <v>142025692.36057732</v>
      </c>
      <c r="J6199" s="61">
        <v>9066275.1401497517</v>
      </c>
      <c r="K6199" s="72">
        <v>607070259.20733356</v>
      </c>
    </row>
    <row r="6200" spans="1:11">
      <c r="A6200" s="61">
        <v>6179</v>
      </c>
      <c r="B6200" s="61">
        <v>310603302.237472</v>
      </c>
      <c r="C6200" s="61">
        <v>139072869.44915399</v>
      </c>
      <c r="D6200" s="61">
        <v>124821599.33721912</v>
      </c>
      <c r="E6200" s="61">
        <v>0</v>
      </c>
      <c r="F6200" s="72">
        <v>574497771.02384508</v>
      </c>
      <c r="G6200" s="61">
        <v>300449606.2323671</v>
      </c>
      <c r="H6200" s="61">
        <v>136409620.7618452</v>
      </c>
      <c r="I6200" s="61">
        <v>123750545.64066745</v>
      </c>
      <c r="J6200" s="61">
        <v>0</v>
      </c>
      <c r="K6200" s="72">
        <v>560609772.63487971</v>
      </c>
    </row>
    <row r="6201" spans="1:11">
      <c r="A6201" s="61">
        <v>6180</v>
      </c>
      <c r="B6201" s="61">
        <v>329788089.13056397</v>
      </c>
      <c r="C6201" s="61">
        <v>151005323.19897899</v>
      </c>
      <c r="D6201" s="61">
        <v>132159383.18469112</v>
      </c>
      <c r="E6201" s="61">
        <v>1971251.4811627686</v>
      </c>
      <c r="F6201" s="72">
        <v>614924046.99539685</v>
      </c>
      <c r="G6201" s="61">
        <v>313475871.17229408</v>
      </c>
      <c r="H6201" s="61">
        <v>150385423.63218543</v>
      </c>
      <c r="I6201" s="61">
        <v>131083826.23590823</v>
      </c>
      <c r="J6201" s="61">
        <v>1628134.780441267</v>
      </c>
      <c r="K6201" s="72">
        <v>596573255.82082903</v>
      </c>
    </row>
    <row r="6202" spans="1:11">
      <c r="A6202" s="61">
        <v>6181</v>
      </c>
      <c r="B6202" s="61">
        <v>360570087.060983</v>
      </c>
      <c r="C6202" s="61">
        <v>138555362.79789999</v>
      </c>
      <c r="D6202" s="61">
        <v>144579412.44967812</v>
      </c>
      <c r="E6202" s="61">
        <v>0</v>
      </c>
      <c r="F6202" s="72">
        <v>643704862.30856109</v>
      </c>
      <c r="G6202" s="61">
        <v>336423110.76893622</v>
      </c>
      <c r="H6202" s="61">
        <v>136815610.47367734</v>
      </c>
      <c r="I6202" s="61">
        <v>130952554.45013002</v>
      </c>
      <c r="J6202" s="61">
        <v>0</v>
      </c>
      <c r="K6202" s="72">
        <v>604191275.69274354</v>
      </c>
    </row>
    <row r="6203" spans="1:11">
      <c r="A6203" s="61">
        <v>6182</v>
      </c>
      <c r="B6203" s="61">
        <v>291427820.31353801</v>
      </c>
      <c r="C6203" s="61">
        <v>156158753.05930701</v>
      </c>
      <c r="D6203" s="61">
        <v>139635700.55015314</v>
      </c>
      <c r="E6203" s="61">
        <v>0</v>
      </c>
      <c r="F6203" s="72">
        <v>587222273.92299819</v>
      </c>
      <c r="G6203" s="61">
        <v>281815056.52491969</v>
      </c>
      <c r="H6203" s="61">
        <v>153655367.69017017</v>
      </c>
      <c r="I6203" s="61">
        <v>134281739.4295482</v>
      </c>
      <c r="J6203" s="61">
        <v>0</v>
      </c>
      <c r="K6203" s="72">
        <v>569752163.64463806</v>
      </c>
    </row>
    <row r="6204" spans="1:11">
      <c r="A6204" s="61">
        <v>6183</v>
      </c>
      <c r="B6204" s="61">
        <v>331987175.19369501</v>
      </c>
      <c r="C6204" s="61">
        <v>148788431.62088501</v>
      </c>
      <c r="D6204" s="61">
        <v>129248718.45603313</v>
      </c>
      <c r="E6204" s="61">
        <v>0</v>
      </c>
      <c r="F6204" s="72">
        <v>610024325.27061319</v>
      </c>
      <c r="G6204" s="61">
        <v>321928073.69927013</v>
      </c>
      <c r="H6204" s="61">
        <v>146119861.56655192</v>
      </c>
      <c r="I6204" s="61">
        <v>123683115.96323347</v>
      </c>
      <c r="J6204" s="61">
        <v>0</v>
      </c>
      <c r="K6204" s="72">
        <v>591731051.22905552</v>
      </c>
    </row>
    <row r="6205" spans="1:11">
      <c r="A6205" s="61">
        <v>6184</v>
      </c>
      <c r="B6205" s="61">
        <v>326371477.58997101</v>
      </c>
      <c r="C6205" s="61">
        <v>150915900.909161</v>
      </c>
      <c r="D6205" s="61">
        <v>141268742.44152111</v>
      </c>
      <c r="E6205" s="61">
        <v>2982286.6051138616</v>
      </c>
      <c r="F6205" s="72">
        <v>621538407.54576695</v>
      </c>
      <c r="G6205" s="61">
        <v>315202846.35814822</v>
      </c>
      <c r="H6205" s="61">
        <v>142257542.92247319</v>
      </c>
      <c r="I6205" s="61">
        <v>136173291.44152111</v>
      </c>
      <c r="J6205" s="61">
        <v>2446364.8416522364</v>
      </c>
      <c r="K6205" s="72">
        <v>596080045.56379473</v>
      </c>
    </row>
    <row r="6206" spans="1:11">
      <c r="A6206" s="61">
        <v>6185</v>
      </c>
      <c r="B6206" s="61">
        <v>292458325.37042099</v>
      </c>
      <c r="C6206" s="61">
        <v>127405456.501811</v>
      </c>
      <c r="D6206" s="61">
        <v>140339290.40354112</v>
      </c>
      <c r="E6206" s="61">
        <v>4905435.9361764332</v>
      </c>
      <c r="F6206" s="72">
        <v>565108508.21194947</v>
      </c>
      <c r="G6206" s="61">
        <v>286198863.28627419</v>
      </c>
      <c r="H6206" s="61">
        <v>126915913.29380363</v>
      </c>
      <c r="I6206" s="61">
        <v>131387494.86648154</v>
      </c>
      <c r="J6206" s="61">
        <v>4309640.27006792</v>
      </c>
      <c r="K6206" s="72">
        <v>548811911.71662724</v>
      </c>
    </row>
    <row r="6207" spans="1:11">
      <c r="A6207" s="61">
        <v>6186</v>
      </c>
      <c r="B6207" s="61">
        <v>344157507.24156702</v>
      </c>
      <c r="C6207" s="61">
        <v>151180947.755786</v>
      </c>
      <c r="D6207" s="61">
        <v>140221326.24371713</v>
      </c>
      <c r="E6207" s="61">
        <v>29535020.985061049</v>
      </c>
      <c r="F6207" s="72">
        <v>665094802.2261312</v>
      </c>
      <c r="G6207" s="61">
        <v>312759088.2644012</v>
      </c>
      <c r="H6207" s="61">
        <v>140862086.39382049</v>
      </c>
      <c r="I6207" s="61">
        <v>127177440.34636223</v>
      </c>
      <c r="J6207" s="61">
        <v>20000000</v>
      </c>
      <c r="K6207" s="72">
        <v>600798615.00458395</v>
      </c>
    </row>
    <row r="6208" spans="1:11">
      <c r="A6208" s="61">
        <v>6187</v>
      </c>
      <c r="B6208" s="61">
        <v>325565187.84013498</v>
      </c>
      <c r="C6208" s="61">
        <v>164507072.05332199</v>
      </c>
      <c r="D6208" s="61">
        <v>163366097.95994511</v>
      </c>
      <c r="E6208" s="61">
        <v>6466680.7910245033</v>
      </c>
      <c r="F6208" s="72">
        <v>659905038.64442647</v>
      </c>
      <c r="G6208" s="61">
        <v>313080962.94515198</v>
      </c>
      <c r="H6208" s="61">
        <v>150172758.7330204</v>
      </c>
      <c r="I6208" s="61">
        <v>143894124.04118711</v>
      </c>
      <c r="J6208" s="61">
        <v>5665020.850573713</v>
      </c>
      <c r="K6208" s="72">
        <v>612812866.56993306</v>
      </c>
    </row>
    <row r="6209" spans="1:11">
      <c r="A6209" s="61">
        <v>6188</v>
      </c>
      <c r="B6209" s="61">
        <v>329191545.01773697</v>
      </c>
      <c r="C6209" s="61">
        <v>173111077.40746</v>
      </c>
      <c r="D6209" s="61">
        <v>139361945.77230713</v>
      </c>
      <c r="E6209" s="61">
        <v>0</v>
      </c>
      <c r="F6209" s="72">
        <v>641664568.19750416</v>
      </c>
      <c r="G6209" s="61">
        <v>311572795.06519139</v>
      </c>
      <c r="H6209" s="61">
        <v>166651624.85069457</v>
      </c>
      <c r="I6209" s="61">
        <v>137072289.40951133</v>
      </c>
      <c r="J6209" s="61">
        <v>0</v>
      </c>
      <c r="K6209" s="72">
        <v>615296709.32539725</v>
      </c>
    </row>
    <row r="6210" spans="1:11">
      <c r="A6210" s="61">
        <v>6189</v>
      </c>
      <c r="B6210" s="61">
        <v>333091779.47550601</v>
      </c>
      <c r="C6210" s="61">
        <v>161575817.58615601</v>
      </c>
      <c r="D6210" s="61">
        <v>153562532.04114813</v>
      </c>
      <c r="E6210" s="61">
        <v>0</v>
      </c>
      <c r="F6210" s="72">
        <v>648230129.10281014</v>
      </c>
      <c r="G6210" s="61">
        <v>314536689.53543562</v>
      </c>
      <c r="H6210" s="61">
        <v>154880047.09617272</v>
      </c>
      <c r="I6210" s="61">
        <v>139351896.66448873</v>
      </c>
      <c r="J6210" s="61">
        <v>0</v>
      </c>
      <c r="K6210" s="72">
        <v>608768633.29609704</v>
      </c>
    </row>
    <row r="6211" spans="1:11">
      <c r="A6211" s="61">
        <v>6190</v>
      </c>
      <c r="B6211" s="61">
        <v>313242706.39139801</v>
      </c>
      <c r="C6211" s="61">
        <v>130360270.06152201</v>
      </c>
      <c r="D6211" s="61">
        <v>139636145.71464413</v>
      </c>
      <c r="E6211" s="61">
        <v>0</v>
      </c>
      <c r="F6211" s="72">
        <v>583239122.16756415</v>
      </c>
      <c r="G6211" s="61">
        <v>310873739.5657298</v>
      </c>
      <c r="H6211" s="61">
        <v>130292510.19488598</v>
      </c>
      <c r="I6211" s="61">
        <v>135494986.49989125</v>
      </c>
      <c r="J6211" s="61">
        <v>0</v>
      </c>
      <c r="K6211" s="72">
        <v>576661236.26050699</v>
      </c>
    </row>
    <row r="6212" spans="1:11">
      <c r="A6212" s="61">
        <v>6191</v>
      </c>
      <c r="B6212" s="61">
        <v>301569153.97686601</v>
      </c>
      <c r="C6212" s="61">
        <v>159766543.34679899</v>
      </c>
      <c r="D6212" s="61">
        <v>147706451.75550511</v>
      </c>
      <c r="E6212" s="61">
        <v>1901680.179964938</v>
      </c>
      <c r="F6212" s="72">
        <v>610943829.25913501</v>
      </c>
      <c r="G6212" s="61">
        <v>298758591.67121601</v>
      </c>
      <c r="H6212" s="61">
        <v>154157733.47505841</v>
      </c>
      <c r="I6212" s="61">
        <v>132398777.98662052</v>
      </c>
      <c r="J6212" s="61">
        <v>1484159.5824042503</v>
      </c>
      <c r="K6212" s="72">
        <v>586799262.71529913</v>
      </c>
    </row>
    <row r="6213" spans="1:11">
      <c r="A6213" s="61">
        <v>6192</v>
      </c>
      <c r="B6213" s="61">
        <v>348260910.92194003</v>
      </c>
      <c r="C6213" s="61">
        <v>140515684.984543</v>
      </c>
      <c r="D6213" s="61">
        <v>120660535.29068932</v>
      </c>
      <c r="E6213" s="61">
        <v>0</v>
      </c>
      <c r="F6213" s="72">
        <v>609437131.1971724</v>
      </c>
      <c r="G6213" s="61">
        <v>330001739.50858831</v>
      </c>
      <c r="H6213" s="61">
        <v>136946047.58517036</v>
      </c>
      <c r="I6213" s="61">
        <v>120642549.43929845</v>
      </c>
      <c r="J6213" s="61">
        <v>0</v>
      </c>
      <c r="K6213" s="72">
        <v>587590336.53305721</v>
      </c>
    </row>
    <row r="6214" spans="1:11">
      <c r="A6214" s="61">
        <v>6193</v>
      </c>
      <c r="B6214" s="61">
        <v>339390254.02290601</v>
      </c>
      <c r="C6214" s="61">
        <v>151796378.03288001</v>
      </c>
      <c r="D6214" s="61">
        <v>133593521.19103912</v>
      </c>
      <c r="E6214" s="61">
        <v>930197.46488847933</v>
      </c>
      <c r="F6214" s="72">
        <v>625710350.71171355</v>
      </c>
      <c r="G6214" s="61">
        <v>312068390.97256511</v>
      </c>
      <c r="H6214" s="61">
        <v>147176185.4019731</v>
      </c>
      <c r="I6214" s="61">
        <v>130930402.72363731</v>
      </c>
      <c r="J6214" s="61">
        <v>788954.85783101909</v>
      </c>
      <c r="K6214" s="72">
        <v>590963933.95600653</v>
      </c>
    </row>
    <row r="6215" spans="1:11">
      <c r="A6215" s="61">
        <v>6194</v>
      </c>
      <c r="B6215" s="61">
        <v>311696622.96453297</v>
      </c>
      <c r="C6215" s="61">
        <v>139413721.67262101</v>
      </c>
      <c r="D6215" s="61">
        <v>148106571.86787111</v>
      </c>
      <c r="E6215" s="61">
        <v>0</v>
      </c>
      <c r="F6215" s="72">
        <v>599216916.50502515</v>
      </c>
      <c r="G6215" s="61">
        <v>299888636.05892128</v>
      </c>
      <c r="H6215" s="61">
        <v>138144415.50330648</v>
      </c>
      <c r="I6215" s="61">
        <v>136651765.3315894</v>
      </c>
      <c r="J6215" s="61">
        <v>0</v>
      </c>
      <c r="K6215" s="72">
        <v>574684816.89381719</v>
      </c>
    </row>
    <row r="6216" spans="1:11">
      <c r="A6216" s="61">
        <v>6195</v>
      </c>
      <c r="B6216" s="61">
        <v>309486839.01933497</v>
      </c>
      <c r="C6216" s="61">
        <v>155727902.22655001</v>
      </c>
      <c r="D6216" s="61">
        <v>142606520.16880214</v>
      </c>
      <c r="E6216" s="61">
        <v>0</v>
      </c>
      <c r="F6216" s="72">
        <v>607821261.41468716</v>
      </c>
      <c r="G6216" s="61">
        <v>298831548.64558876</v>
      </c>
      <c r="H6216" s="61">
        <v>150864988.84135652</v>
      </c>
      <c r="I6216" s="61">
        <v>127985115.85384114</v>
      </c>
      <c r="J6216" s="61">
        <v>0</v>
      </c>
      <c r="K6216" s="72">
        <v>577681653.34078646</v>
      </c>
    </row>
    <row r="6217" spans="1:11">
      <c r="A6217" s="61">
        <v>6196</v>
      </c>
      <c r="B6217" s="61">
        <v>307875365.95608801</v>
      </c>
      <c r="C6217" s="61">
        <v>148494367.139009</v>
      </c>
      <c r="D6217" s="61">
        <v>160350095.42172813</v>
      </c>
      <c r="E6217" s="61">
        <v>7009608.3871693993</v>
      </c>
      <c r="F6217" s="72">
        <v>623729436.90399456</v>
      </c>
      <c r="G6217" s="61">
        <v>303121105.62715334</v>
      </c>
      <c r="H6217" s="61">
        <v>144848562.22594479</v>
      </c>
      <c r="I6217" s="61">
        <v>153378798.18464556</v>
      </c>
      <c r="J6217" s="61">
        <v>5565242.1530718636</v>
      </c>
      <c r="K6217" s="72">
        <v>606913708.19081557</v>
      </c>
    </row>
    <row r="6218" spans="1:11">
      <c r="A6218" s="61">
        <v>6197</v>
      </c>
      <c r="B6218" s="61">
        <v>295806085.42010403</v>
      </c>
      <c r="C6218" s="61">
        <v>140741456.26733401</v>
      </c>
      <c r="D6218" s="61">
        <v>150043742.53029311</v>
      </c>
      <c r="E6218" s="61">
        <v>6418679.3116109734</v>
      </c>
      <c r="F6218" s="72">
        <v>593009963.52934206</v>
      </c>
      <c r="G6218" s="61">
        <v>287723190.50574827</v>
      </c>
      <c r="H6218" s="61">
        <v>135105677.36842775</v>
      </c>
      <c r="I6218" s="61">
        <v>144310406.57501441</v>
      </c>
      <c r="J6218" s="61">
        <v>5400279.8740400746</v>
      </c>
      <c r="K6218" s="72">
        <v>572539554.3232305</v>
      </c>
    </row>
    <row r="6219" spans="1:11">
      <c r="A6219" s="61">
        <v>6198</v>
      </c>
      <c r="B6219" s="61">
        <v>307166605.643749</v>
      </c>
      <c r="C6219" s="61">
        <v>125305020.85000999</v>
      </c>
      <c r="D6219" s="61">
        <v>144825720.76267213</v>
      </c>
      <c r="E6219" s="61">
        <v>0</v>
      </c>
      <c r="F6219" s="72">
        <v>577297347.2564311</v>
      </c>
      <c r="G6219" s="61">
        <v>296091631.256383</v>
      </c>
      <c r="H6219" s="61">
        <v>122762428.42083748</v>
      </c>
      <c r="I6219" s="61">
        <v>138659742.70708027</v>
      </c>
      <c r="J6219" s="61">
        <v>0</v>
      </c>
      <c r="K6219" s="72">
        <v>557513802.38430071</v>
      </c>
    </row>
    <row r="6220" spans="1:11">
      <c r="A6220" s="61">
        <v>6199</v>
      </c>
      <c r="B6220" s="61">
        <v>326237618.97680801</v>
      </c>
      <c r="C6220" s="61">
        <v>152314148.636803</v>
      </c>
      <c r="D6220" s="61">
        <v>132789316.50612712</v>
      </c>
      <c r="E6220" s="61">
        <v>1730329.0478175045</v>
      </c>
      <c r="F6220" s="72">
        <v>613071413.16755557</v>
      </c>
      <c r="G6220" s="61">
        <v>314989257.20606118</v>
      </c>
      <c r="H6220" s="61">
        <v>150526188.92400858</v>
      </c>
      <c r="I6220" s="61">
        <v>127720522.87518378</v>
      </c>
      <c r="J6220" s="61">
        <v>1454348.3805155875</v>
      </c>
      <c r="K6220" s="72">
        <v>594690317.38576913</v>
      </c>
    </row>
    <row r="6221" spans="1:11">
      <c r="A6221" s="61">
        <v>6200</v>
      </c>
      <c r="B6221" s="61">
        <v>335542302.60879397</v>
      </c>
      <c r="C6221" s="61">
        <v>149934309.90343499</v>
      </c>
      <c r="D6221" s="61">
        <v>131300515.68746012</v>
      </c>
      <c r="E6221" s="61">
        <v>1144496.2894676789</v>
      </c>
      <c r="F6221" s="72">
        <v>617921624.48915684</v>
      </c>
      <c r="G6221" s="61">
        <v>326072177.29891056</v>
      </c>
      <c r="H6221" s="61">
        <v>142427457.70115262</v>
      </c>
      <c r="I6221" s="61">
        <v>125440327.49849905</v>
      </c>
      <c r="J6221" s="61">
        <v>924469.93890386575</v>
      </c>
      <c r="K6221" s="72">
        <v>594864432.43746614</v>
      </c>
    </row>
    <row r="6222" spans="1:11">
      <c r="A6222" s="61">
        <v>6201</v>
      </c>
      <c r="B6222" s="61">
        <v>319086710.18721998</v>
      </c>
      <c r="C6222" s="61">
        <v>141287702.03324801</v>
      </c>
      <c r="D6222" s="61">
        <v>130904148.42504713</v>
      </c>
      <c r="E6222" s="61">
        <v>0</v>
      </c>
      <c r="F6222" s="72">
        <v>591278560.64551508</v>
      </c>
      <c r="G6222" s="61">
        <v>302161747.65089208</v>
      </c>
      <c r="H6222" s="61">
        <v>133523488.34525937</v>
      </c>
      <c r="I6222" s="61">
        <v>129281227.45424166</v>
      </c>
      <c r="J6222" s="61">
        <v>0</v>
      </c>
      <c r="K6222" s="72">
        <v>564966463.45039308</v>
      </c>
    </row>
    <row r="6223" spans="1:11">
      <c r="A6223" s="61">
        <v>6202</v>
      </c>
      <c r="B6223" s="61">
        <v>332943038.89163601</v>
      </c>
      <c r="C6223" s="61">
        <v>152432640.31343099</v>
      </c>
      <c r="D6223" s="61">
        <v>136653715.64606214</v>
      </c>
      <c r="E6223" s="61">
        <v>0</v>
      </c>
      <c r="F6223" s="72">
        <v>622029394.85112917</v>
      </c>
      <c r="G6223" s="61">
        <v>308866158.58503121</v>
      </c>
      <c r="H6223" s="61">
        <v>143299341.74255386</v>
      </c>
      <c r="I6223" s="61">
        <v>130780102.81393152</v>
      </c>
      <c r="J6223" s="61">
        <v>0</v>
      </c>
      <c r="K6223" s="72">
        <v>582945603.14151669</v>
      </c>
    </row>
    <row r="6224" spans="1:11">
      <c r="A6224" s="61">
        <v>6203</v>
      </c>
      <c r="B6224" s="61">
        <v>331901138.08341199</v>
      </c>
      <c r="C6224" s="61">
        <v>139990121.620507</v>
      </c>
      <c r="D6224" s="61">
        <v>127221421.81771111</v>
      </c>
      <c r="E6224" s="61">
        <v>0</v>
      </c>
      <c r="F6224" s="72">
        <v>599112681.52163005</v>
      </c>
      <c r="G6224" s="61">
        <v>318689134.09827667</v>
      </c>
      <c r="H6224" s="61">
        <v>136726382.14183512</v>
      </c>
      <c r="I6224" s="61">
        <v>122926820.91845019</v>
      </c>
      <c r="J6224" s="61">
        <v>0</v>
      </c>
      <c r="K6224" s="72">
        <v>578342337.15856194</v>
      </c>
    </row>
    <row r="6225" spans="1:11">
      <c r="A6225" s="61">
        <v>6204</v>
      </c>
      <c r="B6225" s="61">
        <v>313316942.169083</v>
      </c>
      <c r="C6225" s="61">
        <v>121638062.410308</v>
      </c>
      <c r="D6225" s="61">
        <v>128828659.71664712</v>
      </c>
      <c r="E6225" s="61">
        <v>0</v>
      </c>
      <c r="F6225" s="72">
        <v>563783664.29603815</v>
      </c>
      <c r="G6225" s="61">
        <v>304575089.76991761</v>
      </c>
      <c r="H6225" s="61">
        <v>118622208.24728353</v>
      </c>
      <c r="I6225" s="61">
        <v>117934295.01076832</v>
      </c>
      <c r="J6225" s="61">
        <v>0</v>
      </c>
      <c r="K6225" s="72">
        <v>541131593.02796948</v>
      </c>
    </row>
    <row r="6226" spans="1:11">
      <c r="A6226" s="61">
        <v>6205</v>
      </c>
      <c r="B6226" s="61">
        <v>297868177.66774201</v>
      </c>
      <c r="C6226" s="61">
        <v>147102228.32263201</v>
      </c>
      <c r="D6226" s="61">
        <v>137451288.04623312</v>
      </c>
      <c r="E6226" s="61">
        <v>0</v>
      </c>
      <c r="F6226" s="72">
        <v>582421694.03660715</v>
      </c>
      <c r="G6226" s="61">
        <v>293837097.20754099</v>
      </c>
      <c r="H6226" s="61">
        <v>145956183.79582641</v>
      </c>
      <c r="I6226" s="61">
        <v>129298308.97596744</v>
      </c>
      <c r="J6226" s="61">
        <v>0</v>
      </c>
      <c r="K6226" s="72">
        <v>569091589.97933483</v>
      </c>
    </row>
    <row r="6227" spans="1:11">
      <c r="A6227" s="61">
        <v>6206</v>
      </c>
      <c r="B6227" s="61">
        <v>335400510.63777697</v>
      </c>
      <c r="C6227" s="61">
        <v>141566292.008573</v>
      </c>
      <c r="D6227" s="61">
        <v>130642915.49038912</v>
      </c>
      <c r="E6227" s="61">
        <v>0</v>
      </c>
      <c r="F6227" s="72">
        <v>607609718.13673913</v>
      </c>
      <c r="G6227" s="61">
        <v>326379320.06809783</v>
      </c>
      <c r="H6227" s="61">
        <v>138141045.92820713</v>
      </c>
      <c r="I6227" s="61">
        <v>128540289.63924985</v>
      </c>
      <c r="J6227" s="61">
        <v>0</v>
      </c>
      <c r="K6227" s="72">
        <v>593060655.63555479</v>
      </c>
    </row>
    <row r="6228" spans="1:11">
      <c r="A6228" s="61">
        <v>6207</v>
      </c>
      <c r="B6228" s="61">
        <v>351649064.99118102</v>
      </c>
      <c r="C6228" s="61">
        <v>149693721.43548799</v>
      </c>
      <c r="D6228" s="61">
        <v>127252350.35732912</v>
      </c>
      <c r="E6228" s="61">
        <v>0</v>
      </c>
      <c r="F6228" s="72">
        <v>628595136.78399813</v>
      </c>
      <c r="G6228" s="61">
        <v>329954155.93074703</v>
      </c>
      <c r="H6228" s="61">
        <v>145731923.23539823</v>
      </c>
      <c r="I6228" s="61">
        <v>126581658.55564083</v>
      </c>
      <c r="J6228" s="61">
        <v>0</v>
      </c>
      <c r="K6228" s="72">
        <v>602267737.72178614</v>
      </c>
    </row>
    <row r="6229" spans="1:11">
      <c r="A6229" s="61">
        <v>6208</v>
      </c>
      <c r="B6229" s="61">
        <v>306352302.55736399</v>
      </c>
      <c r="C6229" s="61">
        <v>120325459.453759</v>
      </c>
      <c r="D6229" s="61">
        <v>139868397.07774812</v>
      </c>
      <c r="E6229" s="61">
        <v>7201820.6580489716</v>
      </c>
      <c r="F6229" s="72">
        <v>573747979.74692011</v>
      </c>
      <c r="G6229" s="61">
        <v>300001956.59198147</v>
      </c>
      <c r="H6229" s="61">
        <v>117146832.15246923</v>
      </c>
      <c r="I6229" s="61">
        <v>130768002.19673601</v>
      </c>
      <c r="J6229" s="61">
        <v>5728863.3941340726</v>
      </c>
      <c r="K6229" s="72">
        <v>553645654.33532083</v>
      </c>
    </row>
    <row r="6230" spans="1:11">
      <c r="A6230" s="61">
        <v>6209</v>
      </c>
      <c r="B6230" s="61">
        <v>302286318.00650698</v>
      </c>
      <c r="C6230" s="61">
        <v>141966939.69994801</v>
      </c>
      <c r="D6230" s="61">
        <v>143186540.50048313</v>
      </c>
      <c r="E6230" s="61">
        <v>0</v>
      </c>
      <c r="F6230" s="72">
        <v>587439798.20693815</v>
      </c>
      <c r="G6230" s="61">
        <v>294364501.99097431</v>
      </c>
      <c r="H6230" s="61">
        <v>139249514.45552772</v>
      </c>
      <c r="I6230" s="61">
        <v>140361256.08369225</v>
      </c>
      <c r="J6230" s="61">
        <v>0</v>
      </c>
      <c r="K6230" s="72">
        <v>573975272.53019428</v>
      </c>
    </row>
    <row r="6231" spans="1:11">
      <c r="A6231" s="61">
        <v>6210</v>
      </c>
      <c r="B6231" s="61">
        <v>329261253.28463298</v>
      </c>
      <c r="C6231" s="61">
        <v>159466686.48430601</v>
      </c>
      <c r="D6231" s="61">
        <v>131486126.93544312</v>
      </c>
      <c r="E6231" s="61">
        <v>0</v>
      </c>
      <c r="F6231" s="72">
        <v>620214066.70438218</v>
      </c>
      <c r="G6231" s="61">
        <v>316198252.9698649</v>
      </c>
      <c r="H6231" s="61">
        <v>152554956.42209062</v>
      </c>
      <c r="I6231" s="61">
        <v>129914044.40466253</v>
      </c>
      <c r="J6231" s="61">
        <v>0</v>
      </c>
      <c r="K6231" s="72">
        <v>598667253.7966181</v>
      </c>
    </row>
    <row r="6232" spans="1:11">
      <c r="A6232" s="61">
        <v>6211</v>
      </c>
      <c r="B6232" s="61">
        <v>299389874.20079499</v>
      </c>
      <c r="C6232" s="61">
        <v>172834355.93988401</v>
      </c>
      <c r="D6232" s="61">
        <v>137773013.16889712</v>
      </c>
      <c r="E6232" s="61">
        <v>0</v>
      </c>
      <c r="F6232" s="72">
        <v>609997243.30957615</v>
      </c>
      <c r="G6232" s="61">
        <v>293181406.80130923</v>
      </c>
      <c r="H6232" s="61">
        <v>164852662.30928889</v>
      </c>
      <c r="I6232" s="61">
        <v>128565249.17080238</v>
      </c>
      <c r="J6232" s="61">
        <v>0</v>
      </c>
      <c r="K6232" s="72">
        <v>586599318.28140044</v>
      </c>
    </row>
    <row r="6233" spans="1:11">
      <c r="A6233" s="61">
        <v>6212</v>
      </c>
      <c r="B6233" s="61">
        <v>314282354.79593801</v>
      </c>
      <c r="C6233" s="61">
        <v>146244832.29400301</v>
      </c>
      <c r="D6233" s="61">
        <v>145773498.14295313</v>
      </c>
      <c r="E6233" s="61">
        <v>13727096.268839523</v>
      </c>
      <c r="F6233" s="72">
        <v>620027781.50173366</v>
      </c>
      <c r="G6233" s="61">
        <v>299208888.01849383</v>
      </c>
      <c r="H6233" s="61">
        <v>140635893.1797407</v>
      </c>
      <c r="I6233" s="61">
        <v>140546690.13225651</v>
      </c>
      <c r="J6233" s="61">
        <v>10952528.941116925</v>
      </c>
      <c r="K6233" s="72">
        <v>591344000.27160788</v>
      </c>
    </row>
    <row r="6234" spans="1:11">
      <c r="A6234" s="61">
        <v>6213</v>
      </c>
      <c r="B6234" s="61">
        <v>317400946.95765299</v>
      </c>
      <c r="C6234" s="61">
        <v>130808058.766574</v>
      </c>
      <c r="D6234" s="61">
        <v>126600762.12070413</v>
      </c>
      <c r="E6234" s="61">
        <v>5023496.2299102377</v>
      </c>
      <c r="F6234" s="72">
        <v>579833264.07484138</v>
      </c>
      <c r="G6234" s="61">
        <v>316345505.14009428</v>
      </c>
      <c r="H6234" s="61">
        <v>127772670.53985591</v>
      </c>
      <c r="I6234" s="61">
        <v>122538158.18353035</v>
      </c>
      <c r="J6234" s="61">
        <v>4264237.9175808225</v>
      </c>
      <c r="K6234" s="72">
        <v>570920571.78106141</v>
      </c>
    </row>
    <row r="6235" spans="1:11">
      <c r="A6235" s="61">
        <v>6214</v>
      </c>
      <c r="B6235" s="61">
        <v>317822066.95672399</v>
      </c>
      <c r="C6235" s="61">
        <v>148597208.998878</v>
      </c>
      <c r="D6235" s="61">
        <v>141086476.68712813</v>
      </c>
      <c r="E6235" s="61">
        <v>0</v>
      </c>
      <c r="F6235" s="72">
        <v>607505752.64273012</v>
      </c>
      <c r="G6235" s="61">
        <v>300412485.84379137</v>
      </c>
      <c r="H6235" s="61">
        <v>147017446.26347882</v>
      </c>
      <c r="I6235" s="61">
        <v>130974691.94691533</v>
      </c>
      <c r="J6235" s="61">
        <v>0</v>
      </c>
      <c r="K6235" s="72">
        <v>578404624.05418551</v>
      </c>
    </row>
    <row r="6236" spans="1:11">
      <c r="A6236" s="61">
        <v>6215</v>
      </c>
      <c r="B6236" s="61">
        <v>321143020.55730301</v>
      </c>
      <c r="C6236" s="61">
        <v>163095462.60052499</v>
      </c>
      <c r="D6236" s="61">
        <v>152617145.3579331</v>
      </c>
      <c r="E6236" s="61">
        <v>40975959.436413296</v>
      </c>
      <c r="F6236" s="72">
        <v>677831587.95217443</v>
      </c>
      <c r="G6236" s="61">
        <v>315930679.86655664</v>
      </c>
      <c r="H6236" s="61">
        <v>150500502.934073</v>
      </c>
      <c r="I6236" s="61">
        <v>135841667.11199641</v>
      </c>
      <c r="J6236" s="61">
        <v>20000000</v>
      </c>
      <c r="K6236" s="72">
        <v>622272849.91262603</v>
      </c>
    </row>
    <row r="6237" spans="1:11">
      <c r="A6237" s="61">
        <v>6216</v>
      </c>
      <c r="B6237" s="61">
        <v>316871466.696293</v>
      </c>
      <c r="C6237" s="61">
        <v>147188828.381421</v>
      </c>
      <c r="D6237" s="61">
        <v>134288578.49874812</v>
      </c>
      <c r="E6237" s="61">
        <v>12791517.079568643</v>
      </c>
      <c r="F6237" s="72">
        <v>611140390.65603065</v>
      </c>
      <c r="G6237" s="61">
        <v>308830698.98187888</v>
      </c>
      <c r="H6237" s="61">
        <v>142777512.4690057</v>
      </c>
      <c r="I6237" s="61">
        <v>128998292.98463799</v>
      </c>
      <c r="J6237" s="61">
        <v>10016175.878120739</v>
      </c>
      <c r="K6237" s="72">
        <v>590622680.31364322</v>
      </c>
    </row>
    <row r="6238" spans="1:11">
      <c r="A6238" s="61">
        <v>6217</v>
      </c>
      <c r="B6238" s="61">
        <v>347952646.19610798</v>
      </c>
      <c r="C6238" s="61">
        <v>136779273.39247599</v>
      </c>
      <c r="D6238" s="61">
        <v>140818868.40560412</v>
      </c>
      <c r="E6238" s="61">
        <v>1455666.1089996963</v>
      </c>
      <c r="F6238" s="72">
        <v>627006454.1031878</v>
      </c>
      <c r="G6238" s="61">
        <v>327893873.97666728</v>
      </c>
      <c r="H6238" s="61">
        <v>136348280.44189578</v>
      </c>
      <c r="I6238" s="61">
        <v>132666183.14495049</v>
      </c>
      <c r="J6238" s="61">
        <v>1209823.6913988264</v>
      </c>
      <c r="K6238" s="72">
        <v>598118161.25491238</v>
      </c>
    </row>
    <row r="6239" spans="1:11">
      <c r="A6239" s="61">
        <v>6218</v>
      </c>
      <c r="B6239" s="61">
        <v>331776269.57000101</v>
      </c>
      <c r="C6239" s="61">
        <v>129976053.53406499</v>
      </c>
      <c r="D6239" s="61">
        <v>144039183.84886113</v>
      </c>
      <c r="E6239" s="61">
        <v>0</v>
      </c>
      <c r="F6239" s="72">
        <v>605791506.95292711</v>
      </c>
      <c r="G6239" s="61">
        <v>308619739.07930708</v>
      </c>
      <c r="H6239" s="61">
        <v>127466157.77083975</v>
      </c>
      <c r="I6239" s="61">
        <v>138405089.83823404</v>
      </c>
      <c r="J6239" s="61">
        <v>0</v>
      </c>
      <c r="K6239" s="72">
        <v>574490986.68838084</v>
      </c>
    </row>
    <row r="6240" spans="1:11">
      <c r="A6240" s="61">
        <v>6219</v>
      </c>
      <c r="B6240" s="61">
        <v>299094684.39047301</v>
      </c>
      <c r="C6240" s="61">
        <v>160664851.660458</v>
      </c>
      <c r="D6240" s="61">
        <v>130999300.65981112</v>
      </c>
      <c r="E6240" s="61">
        <v>0</v>
      </c>
      <c r="F6240" s="72">
        <v>590758836.71074212</v>
      </c>
      <c r="G6240" s="61">
        <v>292538719.65998971</v>
      </c>
      <c r="H6240" s="61">
        <v>154466337.1950829</v>
      </c>
      <c r="I6240" s="61">
        <v>130679854.65981112</v>
      </c>
      <c r="J6240" s="61">
        <v>0</v>
      </c>
      <c r="K6240" s="72">
        <v>577684911.51488376</v>
      </c>
    </row>
    <row r="6241" spans="1:11">
      <c r="A6241" s="61">
        <v>6220</v>
      </c>
      <c r="B6241" s="61">
        <v>330677819.50621802</v>
      </c>
      <c r="C6241" s="61">
        <v>180795714.42464799</v>
      </c>
      <c r="D6241" s="61">
        <v>135672350.97048813</v>
      </c>
      <c r="E6241" s="61">
        <v>3542612.4523034366</v>
      </c>
      <c r="F6241" s="72">
        <v>650688497.35365748</v>
      </c>
      <c r="G6241" s="61">
        <v>316487367.2710914</v>
      </c>
      <c r="H6241" s="61">
        <v>169496558.29692909</v>
      </c>
      <c r="I6241" s="61">
        <v>133869379.97048813</v>
      </c>
      <c r="J6241" s="61">
        <v>3003615.4568274547</v>
      </c>
      <c r="K6241" s="72">
        <v>622856920.99533606</v>
      </c>
    </row>
    <row r="6242" spans="1:11">
      <c r="A6242" s="61">
        <v>6221</v>
      </c>
      <c r="B6242" s="61">
        <v>306287913.48397201</v>
      </c>
      <c r="C6242" s="61">
        <v>134424013.09781599</v>
      </c>
      <c r="D6242" s="61">
        <v>114450302.97782192</v>
      </c>
      <c r="E6242" s="61">
        <v>0</v>
      </c>
      <c r="F6242" s="72">
        <v>555162229.55960989</v>
      </c>
      <c r="G6242" s="61">
        <v>302200836.36457682</v>
      </c>
      <c r="H6242" s="61">
        <v>131895983.32122082</v>
      </c>
      <c r="I6242" s="61">
        <v>114429039.28510958</v>
      </c>
      <c r="J6242" s="61">
        <v>0</v>
      </c>
      <c r="K6242" s="72">
        <v>548525858.97090721</v>
      </c>
    </row>
    <row r="6243" spans="1:11">
      <c r="A6243" s="61">
        <v>6222</v>
      </c>
      <c r="B6243" s="61">
        <v>324600278.34742397</v>
      </c>
      <c r="C6243" s="61">
        <v>158178796.33486801</v>
      </c>
      <c r="D6243" s="61">
        <v>130649377.39417212</v>
      </c>
      <c r="E6243" s="61">
        <v>4124879.3546825605</v>
      </c>
      <c r="F6243" s="72">
        <v>617553331.43114662</v>
      </c>
      <c r="G6243" s="61">
        <v>306327303.15610009</v>
      </c>
      <c r="H6243" s="61">
        <v>144541029.78314441</v>
      </c>
      <c r="I6243" s="61">
        <v>128563987.88139565</v>
      </c>
      <c r="J6243" s="61">
        <v>3334029.7422447605</v>
      </c>
      <c r="K6243" s="72">
        <v>582766350.56288481</v>
      </c>
    </row>
    <row r="6244" spans="1:11">
      <c r="A6244" s="61">
        <v>6223</v>
      </c>
      <c r="B6244" s="61">
        <v>329692441.22802901</v>
      </c>
      <c r="C6244" s="61">
        <v>164326487.32939801</v>
      </c>
      <c r="D6244" s="61">
        <v>139456193.92532814</v>
      </c>
      <c r="E6244" s="61">
        <v>11948806.623630363</v>
      </c>
      <c r="F6244" s="72">
        <v>645423929.10638559</v>
      </c>
      <c r="G6244" s="61">
        <v>310426677.8602649</v>
      </c>
      <c r="H6244" s="61">
        <v>150482209.39029512</v>
      </c>
      <c r="I6244" s="61">
        <v>131359959.85539977</v>
      </c>
      <c r="J6244" s="61">
        <v>9708214.6200619265</v>
      </c>
      <c r="K6244" s="72">
        <v>601977061.72602177</v>
      </c>
    </row>
    <row r="6245" spans="1:11">
      <c r="A6245" s="61">
        <v>6224</v>
      </c>
      <c r="B6245" s="61">
        <v>339580394.13051701</v>
      </c>
      <c r="C6245" s="61">
        <v>148566276.67463601</v>
      </c>
      <c r="D6245" s="61">
        <v>116866202.33372933</v>
      </c>
      <c r="E6245" s="61">
        <v>0</v>
      </c>
      <c r="F6245" s="72">
        <v>605012873.1388824</v>
      </c>
      <c r="G6245" s="61">
        <v>323460897.38974959</v>
      </c>
      <c r="H6245" s="61">
        <v>143168817.82721657</v>
      </c>
      <c r="I6245" s="61">
        <v>116150496.22705291</v>
      </c>
      <c r="J6245" s="61">
        <v>0</v>
      </c>
      <c r="K6245" s="72">
        <v>582780211.44401908</v>
      </c>
    </row>
    <row r="6246" spans="1:11">
      <c r="A6246" s="61">
        <v>6225</v>
      </c>
      <c r="B6246" s="61">
        <v>326282514.72507298</v>
      </c>
      <c r="C6246" s="61">
        <v>142734333.03698599</v>
      </c>
      <c r="D6246" s="61">
        <v>125936947.26058012</v>
      </c>
      <c r="E6246" s="61">
        <v>0</v>
      </c>
      <c r="F6246" s="72">
        <v>594953795.02263904</v>
      </c>
      <c r="G6246" s="61">
        <v>317813969.91952497</v>
      </c>
      <c r="H6246" s="61">
        <v>137450163.06496248</v>
      </c>
      <c r="I6246" s="61">
        <v>125780703.08981805</v>
      </c>
      <c r="J6246" s="61">
        <v>0</v>
      </c>
      <c r="K6246" s="72">
        <v>581044836.07430542</v>
      </c>
    </row>
    <row r="6247" spans="1:11">
      <c r="A6247" s="61">
        <v>6226</v>
      </c>
      <c r="B6247" s="61">
        <v>304475806.10655099</v>
      </c>
      <c r="C6247" s="61">
        <v>162851752.486112</v>
      </c>
      <c r="D6247" s="61">
        <v>159933555.12266913</v>
      </c>
      <c r="E6247" s="61">
        <v>0</v>
      </c>
      <c r="F6247" s="72">
        <v>627261113.71533215</v>
      </c>
      <c r="G6247" s="61">
        <v>302176734.35284001</v>
      </c>
      <c r="H6247" s="61">
        <v>150095405.78276739</v>
      </c>
      <c r="I6247" s="61">
        <v>137112739.14522773</v>
      </c>
      <c r="J6247" s="61">
        <v>0</v>
      </c>
      <c r="K6247" s="72">
        <v>589384879.28083515</v>
      </c>
    </row>
    <row r="6248" spans="1:11">
      <c r="A6248" s="61">
        <v>6227</v>
      </c>
      <c r="B6248" s="61">
        <v>319821350.42583901</v>
      </c>
      <c r="C6248" s="61">
        <v>136481547.98438799</v>
      </c>
      <c r="D6248" s="61">
        <v>124058781.95142412</v>
      </c>
      <c r="E6248" s="61">
        <v>0</v>
      </c>
      <c r="F6248" s="72">
        <v>580361680.36165118</v>
      </c>
      <c r="G6248" s="61">
        <v>310585400.79428279</v>
      </c>
      <c r="H6248" s="61">
        <v>132433518.52770342</v>
      </c>
      <c r="I6248" s="61">
        <v>117683941.0684187</v>
      </c>
      <c r="J6248" s="61">
        <v>0</v>
      </c>
      <c r="K6248" s="72">
        <v>560702860.39040494</v>
      </c>
    </row>
    <row r="6249" spans="1:11">
      <c r="A6249" s="61">
        <v>6228</v>
      </c>
      <c r="B6249" s="61">
        <v>312526489.44167298</v>
      </c>
      <c r="C6249" s="61">
        <v>165490860.611702</v>
      </c>
      <c r="D6249" s="61">
        <v>137396372.50607014</v>
      </c>
      <c r="E6249" s="61">
        <v>0</v>
      </c>
      <c r="F6249" s="72">
        <v>615413722.55944514</v>
      </c>
      <c r="G6249" s="61">
        <v>307058253.90616751</v>
      </c>
      <c r="H6249" s="61">
        <v>163664344.20238236</v>
      </c>
      <c r="I6249" s="61">
        <v>136575254.49799711</v>
      </c>
      <c r="J6249" s="61">
        <v>0</v>
      </c>
      <c r="K6249" s="72">
        <v>607297852.606547</v>
      </c>
    </row>
    <row r="6250" spans="1:11">
      <c r="A6250" s="61">
        <v>6229</v>
      </c>
      <c r="B6250" s="61">
        <v>309644418.52799898</v>
      </c>
      <c r="C6250" s="61">
        <v>137823386.450176</v>
      </c>
      <c r="D6250" s="61">
        <v>128545610.39189212</v>
      </c>
      <c r="E6250" s="61">
        <v>0</v>
      </c>
      <c r="F6250" s="72">
        <v>576013415.37006712</v>
      </c>
      <c r="G6250" s="61">
        <v>298092419.46678609</v>
      </c>
      <c r="H6250" s="61">
        <v>137132692.76591408</v>
      </c>
      <c r="I6250" s="61">
        <v>117742206.67455252</v>
      </c>
      <c r="J6250" s="61">
        <v>0</v>
      </c>
      <c r="K6250" s="72">
        <v>552967318.90725267</v>
      </c>
    </row>
    <row r="6251" spans="1:11">
      <c r="A6251" s="61">
        <v>6230</v>
      </c>
      <c r="B6251" s="61">
        <v>322116486.700091</v>
      </c>
      <c r="C6251" s="61">
        <v>144999434.31454799</v>
      </c>
      <c r="D6251" s="61">
        <v>136687818.76480812</v>
      </c>
      <c r="E6251" s="61">
        <v>3379629.1875603846</v>
      </c>
      <c r="F6251" s="72">
        <v>607183368.96700752</v>
      </c>
      <c r="G6251" s="61">
        <v>308885241.50367111</v>
      </c>
      <c r="H6251" s="61">
        <v>142205845.24225837</v>
      </c>
      <c r="I6251" s="61">
        <v>128250920.70297408</v>
      </c>
      <c r="J6251" s="61">
        <v>2754949.9817135553</v>
      </c>
      <c r="K6251" s="72">
        <v>582096957.43061709</v>
      </c>
    </row>
    <row r="6252" spans="1:11">
      <c r="A6252" s="61">
        <v>6231</v>
      </c>
      <c r="B6252" s="61">
        <v>302551535.545093</v>
      </c>
      <c r="C6252" s="61">
        <v>142654714.46148801</v>
      </c>
      <c r="D6252" s="61">
        <v>156051409.56414011</v>
      </c>
      <c r="E6252" s="61">
        <v>0</v>
      </c>
      <c r="F6252" s="72">
        <v>601257659.57072115</v>
      </c>
      <c r="G6252" s="61">
        <v>293844874.51223093</v>
      </c>
      <c r="H6252" s="61">
        <v>141551550.46148801</v>
      </c>
      <c r="I6252" s="61">
        <v>138569249.89174071</v>
      </c>
      <c r="J6252" s="61">
        <v>0</v>
      </c>
      <c r="K6252" s="72">
        <v>573965674.86545968</v>
      </c>
    </row>
    <row r="6253" spans="1:11">
      <c r="A6253" s="61">
        <v>6232</v>
      </c>
      <c r="B6253" s="61">
        <v>327215658.92912698</v>
      </c>
      <c r="C6253" s="61">
        <v>135118023.60924</v>
      </c>
      <c r="D6253" s="61">
        <v>130137661.66440412</v>
      </c>
      <c r="E6253" s="61">
        <v>0</v>
      </c>
      <c r="F6253" s="72">
        <v>592471344.20277107</v>
      </c>
      <c r="G6253" s="61">
        <v>320761449.19325089</v>
      </c>
      <c r="H6253" s="61">
        <v>133463564.31386563</v>
      </c>
      <c r="I6253" s="61">
        <v>128504532.73886172</v>
      </c>
      <c r="J6253" s="61">
        <v>0</v>
      </c>
      <c r="K6253" s="72">
        <v>582729546.24597824</v>
      </c>
    </row>
    <row r="6254" spans="1:11">
      <c r="A6254" s="61">
        <v>6233</v>
      </c>
      <c r="B6254" s="61">
        <v>306054826.98238301</v>
      </c>
      <c r="C6254" s="61">
        <v>151104159.78650501</v>
      </c>
      <c r="D6254" s="61">
        <v>132963147.28296313</v>
      </c>
      <c r="E6254" s="61">
        <v>0</v>
      </c>
      <c r="F6254" s="72">
        <v>590122134.05185115</v>
      </c>
      <c r="G6254" s="61">
        <v>302560106.05261427</v>
      </c>
      <c r="H6254" s="61">
        <v>150383795.96150064</v>
      </c>
      <c r="I6254" s="61">
        <v>127398583.08011542</v>
      </c>
      <c r="J6254" s="61">
        <v>0</v>
      </c>
      <c r="K6254" s="72">
        <v>580342485.09423029</v>
      </c>
    </row>
    <row r="6255" spans="1:11">
      <c r="A6255" s="61">
        <v>6234</v>
      </c>
      <c r="B6255" s="61">
        <v>325678426.77716702</v>
      </c>
      <c r="C6255" s="61">
        <v>160686347.30345801</v>
      </c>
      <c r="D6255" s="61">
        <v>148811547.12678713</v>
      </c>
      <c r="E6255" s="61">
        <v>0</v>
      </c>
      <c r="F6255" s="72">
        <v>635176321.20741224</v>
      </c>
      <c r="G6255" s="61">
        <v>313994878.27886879</v>
      </c>
      <c r="H6255" s="61">
        <v>154199143.60449561</v>
      </c>
      <c r="I6255" s="61">
        <v>134920498.41935503</v>
      </c>
      <c r="J6255" s="61">
        <v>0</v>
      </c>
      <c r="K6255" s="72">
        <v>603114520.30271959</v>
      </c>
    </row>
    <row r="6256" spans="1:11">
      <c r="A6256" s="61">
        <v>6235</v>
      </c>
      <c r="B6256" s="61">
        <v>328880426.23224801</v>
      </c>
      <c r="C6256" s="61">
        <v>159990468.04126099</v>
      </c>
      <c r="D6256" s="61">
        <v>142512007.76997614</v>
      </c>
      <c r="E6256" s="61">
        <v>2690614.4709694237</v>
      </c>
      <c r="F6256" s="72">
        <v>634073516.5144546</v>
      </c>
      <c r="G6256" s="61">
        <v>312043403.56872189</v>
      </c>
      <c r="H6256" s="61">
        <v>151658132.90365857</v>
      </c>
      <c r="I6256" s="61">
        <v>136542383.15848699</v>
      </c>
      <c r="J6256" s="61">
        <v>2132436.5271189874</v>
      </c>
      <c r="K6256" s="72">
        <v>602376356.15798652</v>
      </c>
    </row>
    <row r="6257" spans="1:11">
      <c r="A6257" s="61">
        <v>6236</v>
      </c>
      <c r="B6257" s="61">
        <v>293604067.49066198</v>
      </c>
      <c r="C6257" s="61">
        <v>115750573.65978999</v>
      </c>
      <c r="D6257" s="61">
        <v>138759542.72184113</v>
      </c>
      <c r="E6257" s="61">
        <v>1252962.2481680003</v>
      </c>
      <c r="F6257" s="72">
        <v>549367146.12046111</v>
      </c>
      <c r="G6257" s="61">
        <v>286356071.37787914</v>
      </c>
      <c r="H6257" s="61">
        <v>112968424.25118925</v>
      </c>
      <c r="I6257" s="61">
        <v>124812305.08025032</v>
      </c>
      <c r="J6257" s="61">
        <v>1067293.2631518329</v>
      </c>
      <c r="K6257" s="72">
        <v>525204093.97247052</v>
      </c>
    </row>
    <row r="6258" spans="1:11">
      <c r="A6258" s="61">
        <v>6237</v>
      </c>
      <c r="B6258" s="61">
        <v>330052162.36948198</v>
      </c>
      <c r="C6258" s="61">
        <v>133242728.94293199</v>
      </c>
      <c r="D6258" s="61">
        <v>128220065.81465212</v>
      </c>
      <c r="E6258" s="61">
        <v>0</v>
      </c>
      <c r="F6258" s="72">
        <v>591514957.12706614</v>
      </c>
      <c r="G6258" s="61">
        <v>308652545.80160141</v>
      </c>
      <c r="H6258" s="61">
        <v>132200580.25261563</v>
      </c>
      <c r="I6258" s="61">
        <v>125262484.73729445</v>
      </c>
      <c r="J6258" s="61">
        <v>0</v>
      </c>
      <c r="K6258" s="72">
        <v>566115610.79151154</v>
      </c>
    </row>
    <row r="6259" spans="1:11">
      <c r="A6259" s="61">
        <v>6238</v>
      </c>
      <c r="B6259" s="61">
        <v>303682053.82650203</v>
      </c>
      <c r="C6259" s="61">
        <v>175045512.616588</v>
      </c>
      <c r="D6259" s="61">
        <v>135511679.96965212</v>
      </c>
      <c r="E6259" s="61">
        <v>2064670.4738093514</v>
      </c>
      <c r="F6259" s="72">
        <v>616303916.8865515</v>
      </c>
      <c r="G6259" s="61">
        <v>302787292.40945268</v>
      </c>
      <c r="H6259" s="61">
        <v>167640029.29317909</v>
      </c>
      <c r="I6259" s="61">
        <v>134139274.44446832</v>
      </c>
      <c r="J6259" s="61">
        <v>1793407.1888893095</v>
      </c>
      <c r="K6259" s="72">
        <v>606360003.33598948</v>
      </c>
    </row>
    <row r="6260" spans="1:11">
      <c r="A6260" s="61">
        <v>6239</v>
      </c>
      <c r="B6260" s="61">
        <v>313716573.21249002</v>
      </c>
      <c r="C6260" s="61">
        <v>131541872.261493</v>
      </c>
      <c r="D6260" s="61">
        <v>125291269.46683112</v>
      </c>
      <c r="E6260" s="61">
        <v>1888689.9523465305</v>
      </c>
      <c r="F6260" s="72">
        <v>572438404.8931607</v>
      </c>
      <c r="G6260" s="61">
        <v>297675870.07374781</v>
      </c>
      <c r="H6260" s="61">
        <v>130641055.02840032</v>
      </c>
      <c r="I6260" s="61">
        <v>120884943.22298753</v>
      </c>
      <c r="J6260" s="61">
        <v>1544466.3917115163</v>
      </c>
      <c r="K6260" s="72">
        <v>550746334.71684718</v>
      </c>
    </row>
    <row r="6261" spans="1:11">
      <c r="A6261" s="61">
        <v>6240</v>
      </c>
      <c r="B6261" s="61">
        <v>320613542.49443197</v>
      </c>
      <c r="C6261" s="61">
        <v>144229079.207578</v>
      </c>
      <c r="D6261" s="61">
        <v>147202966.57159114</v>
      </c>
      <c r="E6261" s="61">
        <v>0</v>
      </c>
      <c r="F6261" s="72">
        <v>612045588.27360106</v>
      </c>
      <c r="G6261" s="61">
        <v>315169084.73204249</v>
      </c>
      <c r="H6261" s="61">
        <v>138847848.64970529</v>
      </c>
      <c r="I6261" s="61">
        <v>140342276.24512517</v>
      </c>
      <c r="J6261" s="61">
        <v>0</v>
      </c>
      <c r="K6261" s="72">
        <v>594359209.6268729</v>
      </c>
    </row>
    <row r="6262" spans="1:11">
      <c r="A6262" s="61">
        <v>6241</v>
      </c>
      <c r="B6262" s="61">
        <v>305381947.91938299</v>
      </c>
      <c r="C6262" s="61">
        <v>127500657.314555</v>
      </c>
      <c r="D6262" s="61">
        <v>147934476.0673061</v>
      </c>
      <c r="E6262" s="61">
        <v>2911560.9450253546</v>
      </c>
      <c r="F6262" s="72">
        <v>583728642.24626935</v>
      </c>
      <c r="G6262" s="61">
        <v>301921745.35875046</v>
      </c>
      <c r="H6262" s="61">
        <v>125585359.93624984</v>
      </c>
      <c r="I6262" s="61">
        <v>142251933.30158132</v>
      </c>
      <c r="J6262" s="61">
        <v>2497806.1799734728</v>
      </c>
      <c r="K6262" s="72">
        <v>572256844.77655494</v>
      </c>
    </row>
    <row r="6263" spans="1:11">
      <c r="A6263" s="61">
        <v>6242</v>
      </c>
      <c r="B6263" s="61">
        <v>311477197.69603902</v>
      </c>
      <c r="C6263" s="61">
        <v>152539493.892342</v>
      </c>
      <c r="D6263" s="61">
        <v>150380215.94942313</v>
      </c>
      <c r="E6263" s="61">
        <v>3994040.6440195353</v>
      </c>
      <c r="F6263" s="72">
        <v>618390948.18182361</v>
      </c>
      <c r="G6263" s="61">
        <v>297543416.9663192</v>
      </c>
      <c r="H6263" s="61">
        <v>148589942.48044491</v>
      </c>
      <c r="I6263" s="61">
        <v>136222468.78957623</v>
      </c>
      <c r="J6263" s="61">
        <v>3511919.219845559</v>
      </c>
      <c r="K6263" s="72">
        <v>585867747.45618582</v>
      </c>
    </row>
    <row r="6264" spans="1:11">
      <c r="A6264" s="61">
        <v>6243</v>
      </c>
      <c r="B6264" s="61">
        <v>322370513.52200401</v>
      </c>
      <c r="C6264" s="61">
        <v>119361018.742778</v>
      </c>
      <c r="D6264" s="61">
        <v>135698963.87669414</v>
      </c>
      <c r="E6264" s="61">
        <v>0</v>
      </c>
      <c r="F6264" s="72">
        <v>577430496.14147615</v>
      </c>
      <c r="G6264" s="61">
        <v>321420278.78758824</v>
      </c>
      <c r="H6264" s="61">
        <v>118924562.742778</v>
      </c>
      <c r="I6264" s="61">
        <v>130674135.61902364</v>
      </c>
      <c r="J6264" s="61">
        <v>0</v>
      </c>
      <c r="K6264" s="72">
        <v>571018977.14938986</v>
      </c>
    </row>
    <row r="6265" spans="1:11">
      <c r="A6265" s="61">
        <v>6244</v>
      </c>
      <c r="B6265" s="61">
        <v>300180708.682513</v>
      </c>
      <c r="C6265" s="61">
        <v>146087660.78219801</v>
      </c>
      <c r="D6265" s="61">
        <v>133137176.61343013</v>
      </c>
      <c r="E6265" s="61">
        <v>779853.24355988216</v>
      </c>
      <c r="F6265" s="72">
        <v>580185399.32170093</v>
      </c>
      <c r="G6265" s="61">
        <v>281530433.76066101</v>
      </c>
      <c r="H6265" s="61">
        <v>145334151.98970062</v>
      </c>
      <c r="I6265" s="61">
        <v>132666471.78712651</v>
      </c>
      <c r="J6265" s="61">
        <v>655355.64736492909</v>
      </c>
      <c r="K6265" s="72">
        <v>560186413.18485296</v>
      </c>
    </row>
    <row r="6266" spans="1:11">
      <c r="A6266" s="61">
        <v>6245</v>
      </c>
      <c r="B6266" s="61">
        <v>325061679.96475202</v>
      </c>
      <c r="C6266" s="61">
        <v>140721637.09011501</v>
      </c>
      <c r="D6266" s="61">
        <v>145857320.3164801</v>
      </c>
      <c r="E6266" s="61">
        <v>19679401.55045012</v>
      </c>
      <c r="F6266" s="72">
        <v>631320038.92179728</v>
      </c>
      <c r="G6266" s="61">
        <v>318163221.06141335</v>
      </c>
      <c r="H6266" s="61">
        <v>137454239.27251452</v>
      </c>
      <c r="I6266" s="61">
        <v>134952619.6769394</v>
      </c>
      <c r="J6266" s="61">
        <v>15958231.592888081</v>
      </c>
      <c r="K6266" s="72">
        <v>606528311.60375535</v>
      </c>
    </row>
    <row r="6267" spans="1:11">
      <c r="A6267" s="61">
        <v>6246</v>
      </c>
      <c r="B6267" s="61">
        <v>329217170.50897801</v>
      </c>
      <c r="C6267" s="61">
        <v>137289887.499569</v>
      </c>
      <c r="D6267" s="61">
        <v>143797768.17100713</v>
      </c>
      <c r="E6267" s="61">
        <v>16128222.191910526</v>
      </c>
      <c r="F6267" s="72">
        <v>626433048.37146461</v>
      </c>
      <c r="G6267" s="61">
        <v>318775221.28736854</v>
      </c>
      <c r="H6267" s="61">
        <v>133703626.499569</v>
      </c>
      <c r="I6267" s="61">
        <v>137367212.88389644</v>
      </c>
      <c r="J6267" s="61">
        <v>13436794.514260832</v>
      </c>
      <c r="K6267" s="72">
        <v>603282855.18509471</v>
      </c>
    </row>
    <row r="6268" spans="1:11">
      <c r="A6268" s="61">
        <v>6247</v>
      </c>
      <c r="B6268" s="61">
        <v>324875068.34878302</v>
      </c>
      <c r="C6268" s="61">
        <v>159455962.16084599</v>
      </c>
      <c r="D6268" s="61">
        <v>141726830.39886612</v>
      </c>
      <c r="E6268" s="61">
        <v>2126167.842373624</v>
      </c>
      <c r="F6268" s="72">
        <v>628184028.7508688</v>
      </c>
      <c r="G6268" s="61">
        <v>308894832.78683209</v>
      </c>
      <c r="H6268" s="61">
        <v>151131073.02659512</v>
      </c>
      <c r="I6268" s="61">
        <v>129653545.87018862</v>
      </c>
      <c r="J6268" s="61">
        <v>1749143.694557996</v>
      </c>
      <c r="K6268" s="72">
        <v>591428595.37817383</v>
      </c>
    </row>
    <row r="6269" spans="1:11">
      <c r="A6269" s="61">
        <v>6248</v>
      </c>
      <c r="B6269" s="61">
        <v>336876488.64160597</v>
      </c>
      <c r="C6269" s="61">
        <v>156168065.21176401</v>
      </c>
      <c r="D6269" s="61">
        <v>139645621.02414614</v>
      </c>
      <c r="E6269" s="61">
        <v>0</v>
      </c>
      <c r="F6269" s="72">
        <v>632690174.87751603</v>
      </c>
      <c r="G6269" s="61">
        <v>319786302.54904306</v>
      </c>
      <c r="H6269" s="61">
        <v>147220309.43018836</v>
      </c>
      <c r="I6269" s="61">
        <v>138674291.4205825</v>
      </c>
      <c r="J6269" s="61">
        <v>0</v>
      </c>
      <c r="K6269" s="72">
        <v>605680903.39981389</v>
      </c>
    </row>
    <row r="6270" spans="1:11">
      <c r="A6270" s="61">
        <v>6249</v>
      </c>
      <c r="B6270" s="61">
        <v>364170301.85571802</v>
      </c>
      <c r="C6270" s="61">
        <v>142827819.14472601</v>
      </c>
      <c r="D6270" s="61">
        <v>121621255.56289013</v>
      </c>
      <c r="E6270" s="61">
        <v>21066683.635270696</v>
      </c>
      <c r="F6270" s="72">
        <v>649686060.19860494</v>
      </c>
      <c r="G6270" s="61">
        <v>342633328.7109136</v>
      </c>
      <c r="H6270" s="61">
        <v>140377807.00476423</v>
      </c>
      <c r="I6270" s="61">
        <v>120238602.68096697</v>
      </c>
      <c r="J6270" s="61">
        <v>18116503.474442139</v>
      </c>
      <c r="K6270" s="72">
        <v>621366241.87108707</v>
      </c>
    </row>
    <row r="6271" spans="1:11">
      <c r="A6271" s="61">
        <v>6250</v>
      </c>
      <c r="B6271" s="61">
        <v>327332363.163203</v>
      </c>
      <c r="C6271" s="61">
        <v>135996329.90586001</v>
      </c>
      <c r="D6271" s="61">
        <v>129121422.98588513</v>
      </c>
      <c r="E6271" s="61">
        <v>17287446.521487139</v>
      </c>
      <c r="F6271" s="72">
        <v>609737562.57643521</v>
      </c>
      <c r="G6271" s="61">
        <v>305685461.21933299</v>
      </c>
      <c r="H6271" s="61">
        <v>133236690.84435853</v>
      </c>
      <c r="I6271" s="61">
        <v>128509939.08054183</v>
      </c>
      <c r="J6271" s="61">
        <v>13971368.38918736</v>
      </c>
      <c r="K6271" s="72">
        <v>581403459.53342068</v>
      </c>
    </row>
    <row r="6272" spans="1:11">
      <c r="A6272" s="61">
        <v>6251</v>
      </c>
      <c r="B6272" s="61">
        <v>328785627.56953198</v>
      </c>
      <c r="C6272" s="61">
        <v>161311935.19013101</v>
      </c>
      <c r="D6272" s="61">
        <v>149853803.92462912</v>
      </c>
      <c r="E6272" s="61">
        <v>0</v>
      </c>
      <c r="F6272" s="72">
        <v>639951366.68429208</v>
      </c>
      <c r="G6272" s="61">
        <v>323266582.52894986</v>
      </c>
      <c r="H6272" s="61">
        <v>157184427.60541323</v>
      </c>
      <c r="I6272" s="61">
        <v>135987829.44614452</v>
      </c>
      <c r="J6272" s="61">
        <v>0</v>
      </c>
      <c r="K6272" s="72">
        <v>616438839.58050752</v>
      </c>
    </row>
    <row r="6273" spans="1:11">
      <c r="A6273" s="61">
        <v>6252</v>
      </c>
      <c r="B6273" s="61">
        <v>312196020.15682399</v>
      </c>
      <c r="C6273" s="61">
        <v>165565517.54044899</v>
      </c>
      <c r="D6273" s="61">
        <v>154805000.71206412</v>
      </c>
      <c r="E6273" s="61">
        <v>6475887.5475463141</v>
      </c>
      <c r="F6273" s="72">
        <v>639042425.95688343</v>
      </c>
      <c r="G6273" s="61">
        <v>299043118.50327998</v>
      </c>
      <c r="H6273" s="61">
        <v>161677169.32476461</v>
      </c>
      <c r="I6273" s="61">
        <v>143327016.16737321</v>
      </c>
      <c r="J6273" s="61">
        <v>5403839.6035074769</v>
      </c>
      <c r="K6273" s="72">
        <v>609451143.59892535</v>
      </c>
    </row>
    <row r="6274" spans="1:11">
      <c r="A6274" s="61">
        <v>6253</v>
      </c>
      <c r="B6274" s="61">
        <v>315831396.21972001</v>
      </c>
      <c r="C6274" s="61">
        <v>153641467.50558299</v>
      </c>
      <c r="D6274" s="61">
        <v>132100031.07779813</v>
      </c>
      <c r="E6274" s="61">
        <v>0</v>
      </c>
      <c r="F6274" s="72">
        <v>601572894.80310106</v>
      </c>
      <c r="G6274" s="61">
        <v>308769372.92247301</v>
      </c>
      <c r="H6274" s="61">
        <v>148428443.59305006</v>
      </c>
      <c r="I6274" s="61">
        <v>130596421.91727127</v>
      </c>
      <c r="J6274" s="61">
        <v>0</v>
      </c>
      <c r="K6274" s="72">
        <v>587794238.43279433</v>
      </c>
    </row>
    <row r="6275" spans="1:11">
      <c r="A6275" s="61">
        <v>6254</v>
      </c>
      <c r="B6275" s="61">
        <v>310064139.90292197</v>
      </c>
      <c r="C6275" s="61">
        <v>144491266.943611</v>
      </c>
      <c r="D6275" s="61">
        <v>150797497.77648813</v>
      </c>
      <c r="E6275" s="61">
        <v>0</v>
      </c>
      <c r="F6275" s="72">
        <v>605352904.62302113</v>
      </c>
      <c r="G6275" s="61">
        <v>299729805.08222759</v>
      </c>
      <c r="H6275" s="61">
        <v>139990047.95201725</v>
      </c>
      <c r="I6275" s="61">
        <v>141506696.74113753</v>
      </c>
      <c r="J6275" s="61">
        <v>0</v>
      </c>
      <c r="K6275" s="72">
        <v>581226549.7753824</v>
      </c>
    </row>
    <row r="6276" spans="1:11">
      <c r="A6276" s="61">
        <v>6255</v>
      </c>
      <c r="B6276" s="61">
        <v>332450012.91034698</v>
      </c>
      <c r="C6276" s="61">
        <v>155415867.29404899</v>
      </c>
      <c r="D6276" s="61">
        <v>129565464.36345012</v>
      </c>
      <c r="E6276" s="61">
        <v>1298837.0890091367</v>
      </c>
      <c r="F6276" s="72">
        <v>618730181.65685534</v>
      </c>
      <c r="G6276" s="61">
        <v>319254153.4320007</v>
      </c>
      <c r="H6276" s="61">
        <v>151601054.85193133</v>
      </c>
      <c r="I6276" s="61">
        <v>126978486.05058129</v>
      </c>
      <c r="J6276" s="61">
        <v>1066063.7732428848</v>
      </c>
      <c r="K6276" s="72">
        <v>598899758.10775626</v>
      </c>
    </row>
    <row r="6277" spans="1:11">
      <c r="A6277" s="61">
        <v>6256</v>
      </c>
      <c r="B6277" s="61">
        <v>324847671.37186199</v>
      </c>
      <c r="C6277" s="61">
        <v>153242430.71850201</v>
      </c>
      <c r="D6277" s="61">
        <v>147927397.82138413</v>
      </c>
      <c r="E6277" s="61">
        <v>0</v>
      </c>
      <c r="F6277" s="72">
        <v>626017499.91174817</v>
      </c>
      <c r="G6277" s="61">
        <v>315434127.86436683</v>
      </c>
      <c r="H6277" s="61">
        <v>139483480.4395633</v>
      </c>
      <c r="I6277" s="61">
        <v>131302358.61540253</v>
      </c>
      <c r="J6277" s="61">
        <v>0</v>
      </c>
      <c r="K6277" s="72">
        <v>586219966.91933274</v>
      </c>
    </row>
    <row r="6278" spans="1:11">
      <c r="A6278" s="61">
        <v>6257</v>
      </c>
      <c r="B6278" s="61">
        <v>340620237.95475298</v>
      </c>
      <c r="C6278" s="61">
        <v>161038661.53204799</v>
      </c>
      <c r="D6278" s="61">
        <v>150275594.00886112</v>
      </c>
      <c r="E6278" s="61">
        <v>3083220.5712221987</v>
      </c>
      <c r="F6278" s="72">
        <v>655017714.06688428</v>
      </c>
      <c r="G6278" s="61">
        <v>311377585.83764631</v>
      </c>
      <c r="H6278" s="61">
        <v>155253343.93716985</v>
      </c>
      <c r="I6278" s="61">
        <v>146673854.50139451</v>
      </c>
      <c r="J6278" s="61">
        <v>2411314.1423277594</v>
      </c>
      <c r="K6278" s="72">
        <v>615716098.41853833</v>
      </c>
    </row>
    <row r="6279" spans="1:11">
      <c r="A6279" s="61">
        <v>6258</v>
      </c>
      <c r="B6279" s="61">
        <v>329007760.58414</v>
      </c>
      <c r="C6279" s="61">
        <v>141850498.02344799</v>
      </c>
      <c r="D6279" s="61">
        <v>144192535.25302011</v>
      </c>
      <c r="E6279" s="61">
        <v>0</v>
      </c>
      <c r="F6279" s="72">
        <v>615050793.8606081</v>
      </c>
      <c r="G6279" s="61">
        <v>312399858.03535861</v>
      </c>
      <c r="H6279" s="61">
        <v>141729209.87277481</v>
      </c>
      <c r="I6279" s="61">
        <v>137169347.27853125</v>
      </c>
      <c r="J6279" s="61">
        <v>0</v>
      </c>
      <c r="K6279" s="72">
        <v>591298415.1866647</v>
      </c>
    </row>
    <row r="6280" spans="1:11">
      <c r="A6280" s="61">
        <v>6259</v>
      </c>
      <c r="B6280" s="61">
        <v>315238364.50033402</v>
      </c>
      <c r="C6280" s="61">
        <v>138267034.75250301</v>
      </c>
      <c r="D6280" s="61">
        <v>127840151.94585212</v>
      </c>
      <c r="E6280" s="61">
        <v>0</v>
      </c>
      <c r="F6280" s="72">
        <v>581345551.19868922</v>
      </c>
      <c r="G6280" s="61">
        <v>305347697.41345179</v>
      </c>
      <c r="H6280" s="61">
        <v>127108600.6520828</v>
      </c>
      <c r="I6280" s="61">
        <v>122858747.39858347</v>
      </c>
      <c r="J6280" s="61">
        <v>0</v>
      </c>
      <c r="K6280" s="72">
        <v>555315045.46411812</v>
      </c>
    </row>
    <row r="6281" spans="1:11">
      <c r="A6281" s="61">
        <v>6260</v>
      </c>
      <c r="B6281" s="61">
        <v>330361536.410743</v>
      </c>
      <c r="C6281" s="61">
        <v>126273250.95462</v>
      </c>
      <c r="D6281" s="61">
        <v>132802476.01990812</v>
      </c>
      <c r="E6281" s="61">
        <v>2511199.6679990208</v>
      </c>
      <c r="F6281" s="72">
        <v>591948463.0532701</v>
      </c>
      <c r="G6281" s="61">
        <v>315245367.13173151</v>
      </c>
      <c r="H6281" s="61">
        <v>124322914.04311994</v>
      </c>
      <c r="I6281" s="61">
        <v>126989699.7025447</v>
      </c>
      <c r="J6281" s="61">
        <v>2113422.4355918635</v>
      </c>
      <c r="K6281" s="72">
        <v>568671403.31298792</v>
      </c>
    </row>
    <row r="6282" spans="1:11">
      <c r="A6282" s="61">
        <v>6261</v>
      </c>
      <c r="B6282" s="61">
        <v>317925472.33372998</v>
      </c>
      <c r="C6282" s="61">
        <v>147049045.230744</v>
      </c>
      <c r="D6282" s="61">
        <v>121464332.08172913</v>
      </c>
      <c r="E6282" s="61">
        <v>0</v>
      </c>
      <c r="F6282" s="72">
        <v>586438849.64620316</v>
      </c>
      <c r="G6282" s="61">
        <v>310693624.0700798</v>
      </c>
      <c r="H6282" s="61">
        <v>143176845.02203357</v>
      </c>
      <c r="I6282" s="61">
        <v>116020401.68371341</v>
      </c>
      <c r="J6282" s="61">
        <v>0</v>
      </c>
      <c r="K6282" s="72">
        <v>569890870.77582681</v>
      </c>
    </row>
    <row r="6283" spans="1:11">
      <c r="A6283" s="61">
        <v>6262</v>
      </c>
      <c r="B6283" s="61">
        <v>340770090.97910398</v>
      </c>
      <c r="C6283" s="61">
        <v>146314990.835302</v>
      </c>
      <c r="D6283" s="61">
        <v>161275574.58325812</v>
      </c>
      <c r="E6283" s="61">
        <v>0</v>
      </c>
      <c r="F6283" s="72">
        <v>648360656.39766407</v>
      </c>
      <c r="G6283" s="61">
        <v>311531296.28597826</v>
      </c>
      <c r="H6283" s="61">
        <v>140766366.80350393</v>
      </c>
      <c r="I6283" s="61">
        <v>147049866.31172702</v>
      </c>
      <c r="J6283" s="61">
        <v>0</v>
      </c>
      <c r="K6283" s="72">
        <v>599347529.40120924</v>
      </c>
    </row>
    <row r="6284" spans="1:11">
      <c r="A6284" s="61">
        <v>6263</v>
      </c>
      <c r="B6284" s="61">
        <v>333088656.72163498</v>
      </c>
      <c r="C6284" s="61">
        <v>141441512.264835</v>
      </c>
      <c r="D6284" s="61">
        <v>160562552.61648312</v>
      </c>
      <c r="E6284" s="61">
        <v>0</v>
      </c>
      <c r="F6284" s="72">
        <v>635092721.60295308</v>
      </c>
      <c r="G6284" s="61">
        <v>320949730.82554609</v>
      </c>
      <c r="H6284" s="61">
        <v>135285849.12140858</v>
      </c>
      <c r="I6284" s="61">
        <v>138614591.69441491</v>
      </c>
      <c r="J6284" s="61">
        <v>0</v>
      </c>
      <c r="K6284" s="72">
        <v>594850171.64136958</v>
      </c>
    </row>
    <row r="6285" spans="1:11">
      <c r="A6285" s="61">
        <v>6264</v>
      </c>
      <c r="B6285" s="61">
        <v>353995327.85803503</v>
      </c>
      <c r="C6285" s="61">
        <v>148988126.21785799</v>
      </c>
      <c r="D6285" s="61">
        <v>136028997.46851012</v>
      </c>
      <c r="E6285" s="61">
        <v>0</v>
      </c>
      <c r="F6285" s="72">
        <v>639012451.5444032</v>
      </c>
      <c r="G6285" s="61">
        <v>330051543.69879711</v>
      </c>
      <c r="H6285" s="61">
        <v>145393675.48101026</v>
      </c>
      <c r="I6285" s="61">
        <v>124515845.93236572</v>
      </c>
      <c r="J6285" s="61">
        <v>0</v>
      </c>
      <c r="K6285" s="72">
        <v>599961065.1121732</v>
      </c>
    </row>
    <row r="6286" spans="1:11">
      <c r="A6286" s="61">
        <v>6265</v>
      </c>
      <c r="B6286" s="61">
        <v>312570437.57238001</v>
      </c>
      <c r="C6286" s="61">
        <v>144989476.60676199</v>
      </c>
      <c r="D6286" s="61">
        <v>135027736.78164411</v>
      </c>
      <c r="E6286" s="61">
        <v>0</v>
      </c>
      <c r="F6286" s="72">
        <v>592587650.9607861</v>
      </c>
      <c r="G6286" s="61">
        <v>306701096.35709292</v>
      </c>
      <c r="H6286" s="61">
        <v>141496447.19875807</v>
      </c>
      <c r="I6286" s="61">
        <v>124421349.5964856</v>
      </c>
      <c r="J6286" s="61">
        <v>0</v>
      </c>
      <c r="K6286" s="72">
        <v>572618893.1523366</v>
      </c>
    </row>
    <row r="6287" spans="1:11">
      <c r="A6287" s="61">
        <v>6266</v>
      </c>
      <c r="B6287" s="61">
        <v>352524221.74598098</v>
      </c>
      <c r="C6287" s="61">
        <v>156684249.093328</v>
      </c>
      <c r="D6287" s="61">
        <v>127740647.00909013</v>
      </c>
      <c r="E6287" s="61">
        <v>0</v>
      </c>
      <c r="F6287" s="72">
        <v>636949117.84839916</v>
      </c>
      <c r="G6287" s="61">
        <v>323133028.8683461</v>
      </c>
      <c r="H6287" s="61">
        <v>152317018.51624778</v>
      </c>
      <c r="I6287" s="61">
        <v>123829021.93211657</v>
      </c>
      <c r="J6287" s="61">
        <v>0</v>
      </c>
      <c r="K6287" s="72">
        <v>599279069.31671047</v>
      </c>
    </row>
    <row r="6288" spans="1:11">
      <c r="A6288" s="61">
        <v>6267</v>
      </c>
      <c r="B6288" s="61">
        <v>324068413.18644297</v>
      </c>
      <c r="C6288" s="61">
        <v>165890471.35787699</v>
      </c>
      <c r="D6288" s="61">
        <v>143737268.42481312</v>
      </c>
      <c r="E6288" s="61">
        <v>0</v>
      </c>
      <c r="F6288" s="72">
        <v>633696152.96913314</v>
      </c>
      <c r="G6288" s="61">
        <v>307386865.71972328</v>
      </c>
      <c r="H6288" s="61">
        <v>162783804.17786494</v>
      </c>
      <c r="I6288" s="61">
        <v>130711807.63377473</v>
      </c>
      <c r="J6288" s="61">
        <v>0</v>
      </c>
      <c r="K6288" s="72">
        <v>600882477.53136301</v>
      </c>
    </row>
    <row r="6289" spans="1:11">
      <c r="A6289" s="61">
        <v>6268</v>
      </c>
      <c r="B6289" s="61">
        <v>325878010.73614597</v>
      </c>
      <c r="C6289" s="61">
        <v>153240752.17197999</v>
      </c>
      <c r="D6289" s="61">
        <v>134676169.11489013</v>
      </c>
      <c r="E6289" s="61">
        <v>2809794.3929943307</v>
      </c>
      <c r="F6289" s="72">
        <v>616604726.41601038</v>
      </c>
      <c r="G6289" s="61">
        <v>314991481.85803145</v>
      </c>
      <c r="H6289" s="61">
        <v>145779636.06800729</v>
      </c>
      <c r="I6289" s="61">
        <v>134323709.18028992</v>
      </c>
      <c r="J6289" s="61">
        <v>2391580.6312740152</v>
      </c>
      <c r="K6289" s="72">
        <v>597486407.73760271</v>
      </c>
    </row>
    <row r="6290" spans="1:11">
      <c r="A6290" s="61">
        <v>6269</v>
      </c>
      <c r="B6290" s="61">
        <v>328832597.96162802</v>
      </c>
      <c r="C6290" s="61">
        <v>139705447.97292</v>
      </c>
      <c r="D6290" s="61">
        <v>138169799.10188514</v>
      </c>
      <c r="E6290" s="61">
        <v>5007057.623423337</v>
      </c>
      <c r="F6290" s="72">
        <v>611714902.65985656</v>
      </c>
      <c r="G6290" s="61">
        <v>317398573.8116231</v>
      </c>
      <c r="H6290" s="61">
        <v>133913700.31215382</v>
      </c>
      <c r="I6290" s="61">
        <v>137235487.21153364</v>
      </c>
      <c r="J6290" s="61">
        <v>4219811.8070043838</v>
      </c>
      <c r="K6290" s="72">
        <v>592767573.14231503</v>
      </c>
    </row>
    <row r="6291" spans="1:11">
      <c r="A6291" s="61">
        <v>6270</v>
      </c>
      <c r="B6291" s="61">
        <v>304373880.38983297</v>
      </c>
      <c r="C6291" s="61">
        <v>148382456.337313</v>
      </c>
      <c r="D6291" s="61">
        <v>140777883.57922712</v>
      </c>
      <c r="E6291" s="61">
        <v>0</v>
      </c>
      <c r="F6291" s="72">
        <v>593534220.30637312</v>
      </c>
      <c r="G6291" s="61">
        <v>292386888.29038417</v>
      </c>
      <c r="H6291" s="61">
        <v>147186925.79844585</v>
      </c>
      <c r="I6291" s="61">
        <v>135066374.10935375</v>
      </c>
      <c r="J6291" s="61">
        <v>0</v>
      </c>
      <c r="K6291" s="72">
        <v>574640188.19818377</v>
      </c>
    </row>
    <row r="6292" spans="1:11">
      <c r="A6292" s="61">
        <v>6271</v>
      </c>
      <c r="B6292" s="61">
        <v>314750782.54850799</v>
      </c>
      <c r="C6292" s="61">
        <v>161729728.36100101</v>
      </c>
      <c r="D6292" s="61">
        <v>146721410.45868912</v>
      </c>
      <c r="E6292" s="61">
        <v>3757282.1769445189</v>
      </c>
      <c r="F6292" s="72">
        <v>626959203.54514265</v>
      </c>
      <c r="G6292" s="61">
        <v>313765807.15906888</v>
      </c>
      <c r="H6292" s="61">
        <v>156509603.60422897</v>
      </c>
      <c r="I6292" s="61">
        <v>138481882.0112865</v>
      </c>
      <c r="J6292" s="61">
        <v>3144973.221390537</v>
      </c>
      <c r="K6292" s="72">
        <v>611902265.9959749</v>
      </c>
    </row>
    <row r="6293" spans="1:11">
      <c r="A6293" s="61">
        <v>6272</v>
      </c>
      <c r="B6293" s="61">
        <v>345166384.07151902</v>
      </c>
      <c r="C6293" s="61">
        <v>148021713.32949299</v>
      </c>
      <c r="D6293" s="61">
        <v>128224463.23759413</v>
      </c>
      <c r="E6293" s="61">
        <v>0</v>
      </c>
      <c r="F6293" s="72">
        <v>621412560.63860607</v>
      </c>
      <c r="G6293" s="61">
        <v>318005597.20808804</v>
      </c>
      <c r="H6293" s="61">
        <v>145949425.87890634</v>
      </c>
      <c r="I6293" s="61">
        <v>118315221.02901036</v>
      </c>
      <c r="J6293" s="61">
        <v>0</v>
      </c>
      <c r="K6293" s="72">
        <v>582270244.11600459</v>
      </c>
    </row>
    <row r="6294" spans="1:11">
      <c r="A6294" s="61">
        <v>6273</v>
      </c>
      <c r="B6294" s="61">
        <v>331665103.864582</v>
      </c>
      <c r="C6294" s="61">
        <v>148460946.62154001</v>
      </c>
      <c r="D6294" s="61">
        <v>150363668.72555411</v>
      </c>
      <c r="E6294" s="61">
        <v>0</v>
      </c>
      <c r="F6294" s="72">
        <v>630489719.21167612</v>
      </c>
      <c r="G6294" s="61">
        <v>313972182.43870729</v>
      </c>
      <c r="H6294" s="61">
        <v>144392753.89342663</v>
      </c>
      <c r="I6294" s="61">
        <v>130700999.75518671</v>
      </c>
      <c r="J6294" s="61">
        <v>0</v>
      </c>
      <c r="K6294" s="72">
        <v>589065936.08732057</v>
      </c>
    </row>
    <row r="6295" spans="1:11">
      <c r="A6295" s="61">
        <v>6274</v>
      </c>
      <c r="B6295" s="61">
        <v>317253943.36763197</v>
      </c>
      <c r="C6295" s="61">
        <v>131871511.97055501</v>
      </c>
      <c r="D6295" s="61">
        <v>146053663.1784901</v>
      </c>
      <c r="E6295" s="61">
        <v>19219468.227676623</v>
      </c>
      <c r="F6295" s="72">
        <v>614398586.74435377</v>
      </c>
      <c r="G6295" s="61">
        <v>301664832.80757189</v>
      </c>
      <c r="H6295" s="61">
        <v>131784437.21261542</v>
      </c>
      <c r="I6295" s="61">
        <v>143261286.49371791</v>
      </c>
      <c r="J6295" s="61">
        <v>15804982.438102663</v>
      </c>
      <c r="K6295" s="72">
        <v>592515538.95200789</v>
      </c>
    </row>
    <row r="6296" spans="1:11">
      <c r="A6296" s="61">
        <v>6275</v>
      </c>
      <c r="B6296" s="61">
        <v>335713375.45898998</v>
      </c>
      <c r="C6296" s="61">
        <v>142863998.21176299</v>
      </c>
      <c r="D6296" s="61">
        <v>137049041.73902512</v>
      </c>
      <c r="E6296" s="61">
        <v>0</v>
      </c>
      <c r="F6296" s="72">
        <v>615626415.40977812</v>
      </c>
      <c r="G6296" s="61">
        <v>323509977.04310507</v>
      </c>
      <c r="H6296" s="61">
        <v>139475334.43988404</v>
      </c>
      <c r="I6296" s="61">
        <v>123185948.73902522</v>
      </c>
      <c r="J6296" s="61">
        <v>0</v>
      </c>
      <c r="K6296" s="72">
        <v>586171260.22201431</v>
      </c>
    </row>
    <row r="6297" spans="1:11">
      <c r="A6297" s="61">
        <v>6276</v>
      </c>
      <c r="B6297" s="61">
        <v>321772654.21239299</v>
      </c>
      <c r="C6297" s="61">
        <v>141492897.25515801</v>
      </c>
      <c r="D6297" s="61">
        <v>133778570.79230812</v>
      </c>
      <c r="E6297" s="61">
        <v>2438186.7696998455</v>
      </c>
      <c r="F6297" s="72">
        <v>599482309.0295589</v>
      </c>
      <c r="G6297" s="61">
        <v>303707329.06300038</v>
      </c>
      <c r="H6297" s="61">
        <v>137692179.39697289</v>
      </c>
      <c r="I6297" s="61">
        <v>127400659.07321748</v>
      </c>
      <c r="J6297" s="61">
        <v>1957306.5602351741</v>
      </c>
      <c r="K6297" s="72">
        <v>570757474.09342587</v>
      </c>
    </row>
    <row r="6298" spans="1:11">
      <c r="A6298" s="61">
        <v>6277</v>
      </c>
      <c r="B6298" s="61">
        <v>327290115.88441801</v>
      </c>
      <c r="C6298" s="61">
        <v>147408428.62299299</v>
      </c>
      <c r="D6298" s="61">
        <v>134550789.60371113</v>
      </c>
      <c r="E6298" s="61">
        <v>1058191.2066819791</v>
      </c>
      <c r="F6298" s="72">
        <v>610307525.3178041</v>
      </c>
      <c r="G6298" s="61">
        <v>312245656.37826073</v>
      </c>
      <c r="H6298" s="61">
        <v>143044794.03441232</v>
      </c>
      <c r="I6298" s="61">
        <v>133172984.52420376</v>
      </c>
      <c r="J6298" s="61">
        <v>871918.94444221037</v>
      </c>
      <c r="K6298" s="72">
        <v>589335353.88131905</v>
      </c>
    </row>
    <row r="6299" spans="1:11">
      <c r="A6299" s="61">
        <v>6278</v>
      </c>
      <c r="B6299" s="61">
        <v>328399682.41830897</v>
      </c>
      <c r="C6299" s="61">
        <v>148938476.25313699</v>
      </c>
      <c r="D6299" s="61">
        <v>149397535.53001612</v>
      </c>
      <c r="E6299" s="61">
        <v>4502375.047103921</v>
      </c>
      <c r="F6299" s="72">
        <v>631238069.24856591</v>
      </c>
      <c r="G6299" s="61">
        <v>317355970.64416707</v>
      </c>
      <c r="H6299" s="61">
        <v>142762449.153799</v>
      </c>
      <c r="I6299" s="61">
        <v>137116356.74695262</v>
      </c>
      <c r="J6299" s="61">
        <v>3929181.5353094358</v>
      </c>
      <c r="K6299" s="72">
        <v>601163958.08022809</v>
      </c>
    </row>
    <row r="6300" spans="1:11">
      <c r="A6300" s="61">
        <v>6279</v>
      </c>
      <c r="B6300" s="61">
        <v>293173821.40305799</v>
      </c>
      <c r="C6300" s="61">
        <v>154138893.48968601</v>
      </c>
      <c r="D6300" s="61">
        <v>134837549.14707714</v>
      </c>
      <c r="E6300" s="61">
        <v>7896965.8346548975</v>
      </c>
      <c r="F6300" s="72">
        <v>590047229.87447608</v>
      </c>
      <c r="G6300" s="61">
        <v>284464086.84970266</v>
      </c>
      <c r="H6300" s="61">
        <v>144496068.36625263</v>
      </c>
      <c r="I6300" s="61">
        <v>129340518.17917022</v>
      </c>
      <c r="J6300" s="61">
        <v>6398675.0154499784</v>
      </c>
      <c r="K6300" s="72">
        <v>564699348.41057551</v>
      </c>
    </row>
    <row r="6301" spans="1:11">
      <c r="A6301" s="61">
        <v>6280</v>
      </c>
      <c r="B6301" s="61">
        <v>329624894.89576799</v>
      </c>
      <c r="C6301" s="61">
        <v>141148267.85822099</v>
      </c>
      <c r="D6301" s="61">
        <v>132528429.13568412</v>
      </c>
      <c r="E6301" s="61">
        <v>0</v>
      </c>
      <c r="F6301" s="72">
        <v>603301591.88967311</v>
      </c>
      <c r="G6301" s="61">
        <v>314773592.4999339</v>
      </c>
      <c r="H6301" s="61">
        <v>134449584.47232303</v>
      </c>
      <c r="I6301" s="61">
        <v>124576080.5806534</v>
      </c>
      <c r="J6301" s="61">
        <v>0</v>
      </c>
      <c r="K6301" s="72">
        <v>573799257.55291033</v>
      </c>
    </row>
    <row r="6302" spans="1:11">
      <c r="A6302" s="61">
        <v>6281</v>
      </c>
      <c r="B6302" s="61">
        <v>312177331.41842699</v>
      </c>
      <c r="C6302" s="61">
        <v>166062463.89392999</v>
      </c>
      <c r="D6302" s="61">
        <v>157388039.90417412</v>
      </c>
      <c r="E6302" s="61">
        <v>0</v>
      </c>
      <c r="F6302" s="72">
        <v>635627835.21653104</v>
      </c>
      <c r="G6302" s="61">
        <v>299776487.80128527</v>
      </c>
      <c r="H6302" s="61">
        <v>160853897.74551439</v>
      </c>
      <c r="I6302" s="61">
        <v>144273161.77578652</v>
      </c>
      <c r="J6302" s="61">
        <v>0</v>
      </c>
      <c r="K6302" s="72">
        <v>604903547.32258618</v>
      </c>
    </row>
    <row r="6303" spans="1:11">
      <c r="A6303" s="61">
        <v>6282</v>
      </c>
      <c r="B6303" s="61">
        <v>318610477.51746601</v>
      </c>
      <c r="C6303" s="61">
        <v>152350651.721003</v>
      </c>
      <c r="D6303" s="61">
        <v>127142498.33189613</v>
      </c>
      <c r="E6303" s="61">
        <v>0</v>
      </c>
      <c r="F6303" s="72">
        <v>598103627.57036519</v>
      </c>
      <c r="G6303" s="61">
        <v>297907282.94860762</v>
      </c>
      <c r="H6303" s="61">
        <v>144552735.04927963</v>
      </c>
      <c r="I6303" s="61">
        <v>114002458.70655103</v>
      </c>
      <c r="J6303" s="61">
        <v>0</v>
      </c>
      <c r="K6303" s="72">
        <v>556462476.70443833</v>
      </c>
    </row>
    <row r="6304" spans="1:11">
      <c r="A6304" s="61">
        <v>6283</v>
      </c>
      <c r="B6304" s="61">
        <v>323579084.12781501</v>
      </c>
      <c r="C6304" s="61">
        <v>149997694.66420701</v>
      </c>
      <c r="D6304" s="61">
        <v>115040583.97358952</v>
      </c>
      <c r="E6304" s="61">
        <v>2017266.8832358911</v>
      </c>
      <c r="F6304" s="72">
        <v>590634629.64884746</v>
      </c>
      <c r="G6304" s="61">
        <v>311128425.03199339</v>
      </c>
      <c r="H6304" s="61">
        <v>144771360.08799571</v>
      </c>
      <c r="I6304" s="61">
        <v>111707163.97358952</v>
      </c>
      <c r="J6304" s="61">
        <v>1609967.6327319834</v>
      </c>
      <c r="K6304" s="72">
        <v>569216916.72631061</v>
      </c>
    </row>
    <row r="6305" spans="1:11">
      <c r="A6305" s="61">
        <v>6284</v>
      </c>
      <c r="B6305" s="61">
        <v>299482527.99602503</v>
      </c>
      <c r="C6305" s="61">
        <v>121733393.626121</v>
      </c>
      <c r="D6305" s="61">
        <v>129698837.84342211</v>
      </c>
      <c r="E6305" s="61">
        <v>0</v>
      </c>
      <c r="F6305" s="72">
        <v>550914759.46556807</v>
      </c>
      <c r="G6305" s="61">
        <v>292576611.06368077</v>
      </c>
      <c r="H6305" s="61">
        <v>117296937.62612101</v>
      </c>
      <c r="I6305" s="61">
        <v>126628933.80544205</v>
      </c>
      <c r="J6305" s="61">
        <v>0</v>
      </c>
      <c r="K6305" s="72">
        <v>536502482.49524373</v>
      </c>
    </row>
    <row r="6306" spans="1:11">
      <c r="A6306" s="61">
        <v>6285</v>
      </c>
      <c r="B6306" s="61">
        <v>302877424.454458</v>
      </c>
      <c r="C6306" s="61">
        <v>149955157.40773299</v>
      </c>
      <c r="D6306" s="61">
        <v>139954766.30255613</v>
      </c>
      <c r="E6306" s="61">
        <v>0</v>
      </c>
      <c r="F6306" s="72">
        <v>592787348.16474712</v>
      </c>
      <c r="G6306" s="61">
        <v>295277797.43105716</v>
      </c>
      <c r="H6306" s="61">
        <v>146579387.2519972</v>
      </c>
      <c r="I6306" s="61">
        <v>133955764.0920331</v>
      </c>
      <c r="J6306" s="61">
        <v>0</v>
      </c>
      <c r="K6306" s="72">
        <v>575812948.77508748</v>
      </c>
    </row>
    <row r="6307" spans="1:11">
      <c r="A6307" s="61">
        <v>6286</v>
      </c>
      <c r="B6307" s="61">
        <v>312936406.10028702</v>
      </c>
      <c r="C6307" s="61">
        <v>142594105.45362699</v>
      </c>
      <c r="D6307" s="61">
        <v>138917308.13484913</v>
      </c>
      <c r="E6307" s="61">
        <v>0</v>
      </c>
      <c r="F6307" s="72">
        <v>594447819.68876314</v>
      </c>
      <c r="G6307" s="61">
        <v>308362050.77517289</v>
      </c>
      <c r="H6307" s="61">
        <v>139232074.48736298</v>
      </c>
      <c r="I6307" s="61">
        <v>130161486.64425632</v>
      </c>
      <c r="J6307" s="61">
        <v>0</v>
      </c>
      <c r="K6307" s="72">
        <v>577755611.90679216</v>
      </c>
    </row>
    <row r="6308" spans="1:11">
      <c r="A6308" s="61">
        <v>6287</v>
      </c>
      <c r="B6308" s="61">
        <v>317763068.47803903</v>
      </c>
      <c r="C6308" s="61">
        <v>142568728.056631</v>
      </c>
      <c r="D6308" s="61">
        <v>143782303.64162111</v>
      </c>
      <c r="E6308" s="61">
        <v>0</v>
      </c>
      <c r="F6308" s="72">
        <v>604114100.17629111</v>
      </c>
      <c r="G6308" s="61">
        <v>309608420.18564427</v>
      </c>
      <c r="H6308" s="61">
        <v>135636464.71786755</v>
      </c>
      <c r="I6308" s="61">
        <v>133745835.76919602</v>
      </c>
      <c r="J6308" s="61">
        <v>0</v>
      </c>
      <c r="K6308" s="72">
        <v>578990720.6727078</v>
      </c>
    </row>
    <row r="6309" spans="1:11">
      <c r="A6309" s="61">
        <v>6288</v>
      </c>
      <c r="B6309" s="61">
        <v>327277551.49208301</v>
      </c>
      <c r="C6309" s="61">
        <v>149413172.618027</v>
      </c>
      <c r="D6309" s="61">
        <v>139444166.86034411</v>
      </c>
      <c r="E6309" s="61">
        <v>0</v>
      </c>
      <c r="F6309" s="72">
        <v>616134890.97045422</v>
      </c>
      <c r="G6309" s="61">
        <v>318939332.32792675</v>
      </c>
      <c r="H6309" s="61">
        <v>143205220.2841008</v>
      </c>
      <c r="I6309" s="61">
        <v>132170608.27288127</v>
      </c>
      <c r="J6309" s="61">
        <v>0</v>
      </c>
      <c r="K6309" s="72">
        <v>594315160.88490891</v>
      </c>
    </row>
    <row r="6310" spans="1:11">
      <c r="A6310" s="61">
        <v>6289</v>
      </c>
      <c r="B6310" s="61">
        <v>343356371.64892298</v>
      </c>
      <c r="C6310" s="61">
        <v>144220646.445429</v>
      </c>
      <c r="D6310" s="61">
        <v>147442849.4379521</v>
      </c>
      <c r="E6310" s="61">
        <v>0</v>
      </c>
      <c r="F6310" s="72">
        <v>635019867.53230405</v>
      </c>
      <c r="G6310" s="61">
        <v>324414348.65352476</v>
      </c>
      <c r="H6310" s="61">
        <v>137566996.3104623</v>
      </c>
      <c r="I6310" s="61">
        <v>137448711.56364599</v>
      </c>
      <c r="J6310" s="61">
        <v>0</v>
      </c>
      <c r="K6310" s="72">
        <v>599430056.52763307</v>
      </c>
    </row>
    <row r="6311" spans="1:11">
      <c r="A6311" s="61">
        <v>6290</v>
      </c>
      <c r="B6311" s="61">
        <v>306932172.97270101</v>
      </c>
      <c r="C6311" s="61">
        <v>148036698.09403399</v>
      </c>
      <c r="D6311" s="61">
        <v>132947594.04497512</v>
      </c>
      <c r="E6311" s="61">
        <v>0</v>
      </c>
      <c r="F6311" s="72">
        <v>587916465.11171019</v>
      </c>
      <c r="G6311" s="61">
        <v>291451342.7329725</v>
      </c>
      <c r="H6311" s="61">
        <v>142605634.71035305</v>
      </c>
      <c r="I6311" s="61">
        <v>123596577.59059437</v>
      </c>
      <c r="J6311" s="61">
        <v>0</v>
      </c>
      <c r="K6311" s="72">
        <v>557653555.03392005</v>
      </c>
    </row>
    <row r="6312" spans="1:11">
      <c r="A6312" s="61">
        <v>6291</v>
      </c>
      <c r="B6312" s="61">
        <v>304194945.75309402</v>
      </c>
      <c r="C6312" s="61">
        <v>160678136.22410899</v>
      </c>
      <c r="D6312" s="61">
        <v>162343309.79980013</v>
      </c>
      <c r="E6312" s="61">
        <v>0</v>
      </c>
      <c r="F6312" s="72">
        <v>627216391.77700317</v>
      </c>
      <c r="G6312" s="61">
        <v>287437781.92057484</v>
      </c>
      <c r="H6312" s="61">
        <v>151121298.41993469</v>
      </c>
      <c r="I6312" s="61">
        <v>135501239.86782083</v>
      </c>
      <c r="J6312" s="61">
        <v>0</v>
      </c>
      <c r="K6312" s="72">
        <v>574060320.20833039</v>
      </c>
    </row>
    <row r="6313" spans="1:11">
      <c r="A6313" s="61">
        <v>6292</v>
      </c>
      <c r="B6313" s="61">
        <v>318445376.46446598</v>
      </c>
      <c r="C6313" s="61">
        <v>156425953.58580199</v>
      </c>
      <c r="D6313" s="61">
        <v>141410769.0382601</v>
      </c>
      <c r="E6313" s="61">
        <v>9223916.9134044703</v>
      </c>
      <c r="F6313" s="72">
        <v>625506016.0019325</v>
      </c>
      <c r="G6313" s="61">
        <v>310299341.69116688</v>
      </c>
      <c r="H6313" s="61">
        <v>150102267.08387735</v>
      </c>
      <c r="I6313" s="61">
        <v>136941161.75275344</v>
      </c>
      <c r="J6313" s="61">
        <v>7650927.5588599378</v>
      </c>
      <c r="K6313" s="72">
        <v>604993698.08665764</v>
      </c>
    </row>
    <row r="6314" spans="1:11">
      <c r="A6314" s="61">
        <v>6293</v>
      </c>
      <c r="B6314" s="61">
        <v>351238664.889485</v>
      </c>
      <c r="C6314" s="61">
        <v>143053739.46914601</v>
      </c>
      <c r="D6314" s="61">
        <v>145976543.80597514</v>
      </c>
      <c r="E6314" s="61">
        <v>0</v>
      </c>
      <c r="F6314" s="72">
        <v>640268948.16460609</v>
      </c>
      <c r="G6314" s="61">
        <v>324606570.90253592</v>
      </c>
      <c r="H6314" s="61">
        <v>139357363.10318491</v>
      </c>
      <c r="I6314" s="61">
        <v>138348559.3252382</v>
      </c>
      <c r="J6314" s="61">
        <v>0</v>
      </c>
      <c r="K6314" s="72">
        <v>602312493.33095896</v>
      </c>
    </row>
    <row r="6315" spans="1:11">
      <c r="A6315" s="61">
        <v>6294</v>
      </c>
      <c r="B6315" s="61">
        <v>324674531.54898101</v>
      </c>
      <c r="C6315" s="61">
        <v>160634759.28626499</v>
      </c>
      <c r="D6315" s="61">
        <v>153506878.2485581</v>
      </c>
      <c r="E6315" s="61">
        <v>0</v>
      </c>
      <c r="F6315" s="72">
        <v>638816169.08380413</v>
      </c>
      <c r="G6315" s="61">
        <v>314650612.13489002</v>
      </c>
      <c r="H6315" s="61">
        <v>154781458.46539116</v>
      </c>
      <c r="I6315" s="61">
        <v>144253991.68599358</v>
      </c>
      <c r="J6315" s="61">
        <v>0</v>
      </c>
      <c r="K6315" s="72">
        <v>613686062.28627479</v>
      </c>
    </row>
    <row r="6316" spans="1:11">
      <c r="A6316" s="61">
        <v>6295</v>
      </c>
      <c r="B6316" s="61">
        <v>322976265.20861101</v>
      </c>
      <c r="C6316" s="61">
        <v>170174266.95722201</v>
      </c>
      <c r="D6316" s="61">
        <v>139712510.66698512</v>
      </c>
      <c r="E6316" s="61">
        <v>0</v>
      </c>
      <c r="F6316" s="72">
        <v>632863042.83281815</v>
      </c>
      <c r="G6316" s="61">
        <v>308135369.91557002</v>
      </c>
      <c r="H6316" s="61">
        <v>161083139.19472468</v>
      </c>
      <c r="I6316" s="61">
        <v>130030308.767102</v>
      </c>
      <c r="J6316" s="61">
        <v>0</v>
      </c>
      <c r="K6316" s="72">
        <v>599248817.8773967</v>
      </c>
    </row>
    <row r="6317" spans="1:11">
      <c r="A6317" s="61">
        <v>6296</v>
      </c>
      <c r="B6317" s="61">
        <v>343068323.29959601</v>
      </c>
      <c r="C6317" s="61">
        <v>170966266.39031699</v>
      </c>
      <c r="D6317" s="61">
        <v>137575879.71426612</v>
      </c>
      <c r="E6317" s="61">
        <v>4956699.3942301041</v>
      </c>
      <c r="F6317" s="72">
        <v>656567168.79840922</v>
      </c>
      <c r="G6317" s="61">
        <v>327849048.12117159</v>
      </c>
      <c r="H6317" s="61">
        <v>159816691.06669059</v>
      </c>
      <c r="I6317" s="61">
        <v>134304465.24261147</v>
      </c>
      <c r="J6317" s="61">
        <v>3906822.6050194199</v>
      </c>
      <c r="K6317" s="72">
        <v>625877027.03549314</v>
      </c>
    </row>
    <row r="6318" spans="1:11">
      <c r="A6318" s="61">
        <v>6297</v>
      </c>
      <c r="B6318" s="61">
        <v>322066203.553074</v>
      </c>
      <c r="C6318" s="61">
        <v>144610966.87432799</v>
      </c>
      <c r="D6318" s="61">
        <v>148017019.45513713</v>
      </c>
      <c r="E6318" s="61">
        <v>0</v>
      </c>
      <c r="F6318" s="72">
        <v>614694189.88253915</v>
      </c>
      <c r="G6318" s="61">
        <v>305405478.43954509</v>
      </c>
      <c r="H6318" s="61">
        <v>141764400.25678989</v>
      </c>
      <c r="I6318" s="61">
        <v>127898966.55037923</v>
      </c>
      <c r="J6318" s="61">
        <v>0</v>
      </c>
      <c r="K6318" s="72">
        <v>575068845.24671423</v>
      </c>
    </row>
    <row r="6319" spans="1:11">
      <c r="A6319" s="61">
        <v>6298</v>
      </c>
      <c r="B6319" s="61">
        <v>319950801.53023201</v>
      </c>
      <c r="C6319" s="61">
        <v>145163293.29091901</v>
      </c>
      <c r="D6319" s="61">
        <v>118571891.42459092</v>
      </c>
      <c r="E6319" s="61">
        <v>0</v>
      </c>
      <c r="F6319" s="72">
        <v>583685986.24574196</v>
      </c>
      <c r="G6319" s="61">
        <v>304323349.60358143</v>
      </c>
      <c r="H6319" s="61">
        <v>142134473.6513522</v>
      </c>
      <c r="I6319" s="61">
        <v>112269277.75575963</v>
      </c>
      <c r="J6319" s="61">
        <v>0</v>
      </c>
      <c r="K6319" s="72">
        <v>558727101.01069331</v>
      </c>
    </row>
    <row r="6320" spans="1:11">
      <c r="A6320" s="61">
        <v>6299</v>
      </c>
      <c r="B6320" s="61">
        <v>328053158.56487697</v>
      </c>
      <c r="C6320" s="61">
        <v>133339646.45059501</v>
      </c>
      <c r="D6320" s="61">
        <v>147121783.08353412</v>
      </c>
      <c r="E6320" s="61">
        <v>4726080.5813834025</v>
      </c>
      <c r="F6320" s="72">
        <v>613240668.68038952</v>
      </c>
      <c r="G6320" s="61">
        <v>299818668.79769069</v>
      </c>
      <c r="H6320" s="61">
        <v>121207511.34026751</v>
      </c>
      <c r="I6320" s="61">
        <v>139886488.50596312</v>
      </c>
      <c r="J6320" s="61">
        <v>3824152.4742109017</v>
      </c>
      <c r="K6320" s="72">
        <v>564736821.11813223</v>
      </c>
    </row>
    <row r="6321" spans="1:11">
      <c r="A6321" s="61">
        <v>6300</v>
      </c>
      <c r="B6321" s="61">
        <v>307882291.49444699</v>
      </c>
      <c r="C6321" s="61">
        <v>151552389.43616101</v>
      </c>
      <c r="D6321" s="61">
        <v>125705367.53387313</v>
      </c>
      <c r="E6321" s="61">
        <v>0</v>
      </c>
      <c r="F6321" s="72">
        <v>585140048.46448112</v>
      </c>
      <c r="G6321" s="61">
        <v>296164500.9000991</v>
      </c>
      <c r="H6321" s="61">
        <v>149960256.78705317</v>
      </c>
      <c r="I6321" s="61">
        <v>124192873.40669769</v>
      </c>
      <c r="J6321" s="61">
        <v>0</v>
      </c>
      <c r="K6321" s="72">
        <v>570317631.0938499</v>
      </c>
    </row>
    <row r="6322" spans="1:11">
      <c r="A6322" s="61">
        <v>6301</v>
      </c>
      <c r="B6322" s="61">
        <v>334879872.53817397</v>
      </c>
      <c r="C6322" s="61">
        <v>153639993.53327</v>
      </c>
      <c r="D6322" s="61">
        <v>136202027.45246112</v>
      </c>
      <c r="E6322" s="61">
        <v>0</v>
      </c>
      <c r="F6322" s="72">
        <v>624721893.52390504</v>
      </c>
      <c r="G6322" s="61">
        <v>320014035.16113967</v>
      </c>
      <c r="H6322" s="61">
        <v>145738090.70723283</v>
      </c>
      <c r="I6322" s="61">
        <v>125290585.95783623</v>
      </c>
      <c r="J6322" s="61">
        <v>0</v>
      </c>
      <c r="K6322" s="72">
        <v>591042711.82620871</v>
      </c>
    </row>
    <row r="6323" spans="1:11">
      <c r="A6323" s="61">
        <v>6302</v>
      </c>
      <c r="B6323" s="61">
        <v>327202297.61753201</v>
      </c>
      <c r="C6323" s="61">
        <v>132962251.59421401</v>
      </c>
      <c r="D6323" s="61">
        <v>128380643.96090612</v>
      </c>
      <c r="E6323" s="61">
        <v>0</v>
      </c>
      <c r="F6323" s="72">
        <v>588545193.17265213</v>
      </c>
      <c r="G6323" s="61">
        <v>321014662.9843387</v>
      </c>
      <c r="H6323" s="61">
        <v>132578445.51399168</v>
      </c>
      <c r="I6323" s="61">
        <v>122620468.60095695</v>
      </c>
      <c r="J6323" s="61">
        <v>0</v>
      </c>
      <c r="K6323" s="72">
        <v>576213577.09928727</v>
      </c>
    </row>
    <row r="6324" spans="1:11">
      <c r="A6324" s="61">
        <v>6303</v>
      </c>
      <c r="B6324" s="61">
        <v>323762571.50370198</v>
      </c>
      <c r="C6324" s="61">
        <v>141081932.70694199</v>
      </c>
      <c r="D6324" s="61">
        <v>150456426.99282813</v>
      </c>
      <c r="E6324" s="61">
        <v>26109503.50850432</v>
      </c>
      <c r="F6324" s="72">
        <v>641410434.71197641</v>
      </c>
      <c r="G6324" s="61">
        <v>308621661.317267</v>
      </c>
      <c r="H6324" s="61">
        <v>139784319.30846086</v>
      </c>
      <c r="I6324" s="61">
        <v>144570725.41666383</v>
      </c>
      <c r="J6324" s="61">
        <v>20000000</v>
      </c>
      <c r="K6324" s="72">
        <v>612976706.04239166</v>
      </c>
    </row>
    <row r="6325" spans="1:11">
      <c r="A6325" s="61">
        <v>6304</v>
      </c>
      <c r="B6325" s="61">
        <v>306180176.08028197</v>
      </c>
      <c r="C6325" s="61">
        <v>136559267.10809901</v>
      </c>
      <c r="D6325" s="61">
        <v>129976775.94005112</v>
      </c>
      <c r="E6325" s="61">
        <v>1093673.2586540102</v>
      </c>
      <c r="F6325" s="72">
        <v>573809892.38708603</v>
      </c>
      <c r="G6325" s="61">
        <v>304370009.66935861</v>
      </c>
      <c r="H6325" s="61">
        <v>134488004.92129794</v>
      </c>
      <c r="I6325" s="61">
        <v>129643481.90393926</v>
      </c>
      <c r="J6325" s="61">
        <v>871823.13476068468</v>
      </c>
      <c r="K6325" s="72">
        <v>569373319.62935638</v>
      </c>
    </row>
    <row r="6326" spans="1:11">
      <c r="A6326" s="61">
        <v>6305</v>
      </c>
      <c r="B6326" s="61">
        <v>316279623.82587397</v>
      </c>
      <c r="C6326" s="61">
        <v>137223293.702656</v>
      </c>
      <c r="D6326" s="61">
        <v>151156470.74193913</v>
      </c>
      <c r="E6326" s="61">
        <v>4700647.4894940397</v>
      </c>
      <c r="F6326" s="72">
        <v>609360035.75996327</v>
      </c>
      <c r="G6326" s="61">
        <v>299668835.45247656</v>
      </c>
      <c r="H6326" s="61">
        <v>129150337.47217719</v>
      </c>
      <c r="I6326" s="61">
        <v>141909379.75938824</v>
      </c>
      <c r="J6326" s="61">
        <v>4135765.8641377632</v>
      </c>
      <c r="K6326" s="72">
        <v>574864318.54817986</v>
      </c>
    </row>
    <row r="6327" spans="1:11">
      <c r="A6327" s="61">
        <v>6306</v>
      </c>
      <c r="B6327" s="61">
        <v>347989308.65049303</v>
      </c>
      <c r="C6327" s="61">
        <v>137704736.45288301</v>
      </c>
      <c r="D6327" s="61">
        <v>139410704.01696312</v>
      </c>
      <c r="E6327" s="61">
        <v>0</v>
      </c>
      <c r="F6327" s="72">
        <v>625104749.12033916</v>
      </c>
      <c r="G6327" s="61">
        <v>321635642.86402094</v>
      </c>
      <c r="H6327" s="61">
        <v>131743416.65832791</v>
      </c>
      <c r="I6327" s="61">
        <v>136395612.40278867</v>
      </c>
      <c r="J6327" s="61">
        <v>0</v>
      </c>
      <c r="K6327" s="72">
        <v>589774671.92513752</v>
      </c>
    </row>
    <row r="6328" spans="1:11">
      <c r="A6328" s="61">
        <v>6307</v>
      </c>
      <c r="B6328" s="61">
        <v>320984642.63328803</v>
      </c>
      <c r="C6328" s="61">
        <v>137025729.85528299</v>
      </c>
      <c r="D6328" s="61">
        <v>147942436.60892412</v>
      </c>
      <c r="E6328" s="61">
        <v>1106210.0374791936</v>
      </c>
      <c r="F6328" s="72">
        <v>607059019.13497436</v>
      </c>
      <c r="G6328" s="61">
        <v>311508915.53552151</v>
      </c>
      <c r="H6328" s="61">
        <v>131070674.6141481</v>
      </c>
      <c r="I6328" s="61">
        <v>140934744.34390983</v>
      </c>
      <c r="J6328" s="61">
        <v>918778.07292579941</v>
      </c>
      <c r="K6328" s="72">
        <v>584433112.56650531</v>
      </c>
    </row>
    <row r="6329" spans="1:11">
      <c r="A6329" s="61">
        <v>6308</v>
      </c>
      <c r="B6329" s="61">
        <v>313421612.711613</v>
      </c>
      <c r="C6329" s="61">
        <v>149437651.78243199</v>
      </c>
      <c r="D6329" s="61">
        <v>155520839.93688411</v>
      </c>
      <c r="E6329" s="61">
        <v>3354022.6927347207</v>
      </c>
      <c r="F6329" s="72">
        <v>621734127.1236639</v>
      </c>
      <c r="G6329" s="61">
        <v>293990513.18143642</v>
      </c>
      <c r="H6329" s="61">
        <v>147220206.36363378</v>
      </c>
      <c r="I6329" s="61">
        <v>135035580.97341222</v>
      </c>
      <c r="J6329" s="61">
        <v>2651768.0097610066</v>
      </c>
      <c r="K6329" s="72">
        <v>578898068.52824342</v>
      </c>
    </row>
    <row r="6330" spans="1:11">
      <c r="A6330" s="61">
        <v>6309</v>
      </c>
      <c r="B6330" s="61">
        <v>292016486.16950399</v>
      </c>
      <c r="C6330" s="61">
        <v>139207227.393199</v>
      </c>
      <c r="D6330" s="61">
        <v>128552408.28744912</v>
      </c>
      <c r="E6330" s="61">
        <v>0</v>
      </c>
      <c r="F6330" s="72">
        <v>559776121.85015213</v>
      </c>
      <c r="G6330" s="61">
        <v>289001440.71888846</v>
      </c>
      <c r="H6330" s="61">
        <v>139014143.15829512</v>
      </c>
      <c r="I6330" s="61">
        <v>121817831.4389479</v>
      </c>
      <c r="J6330" s="61">
        <v>0</v>
      </c>
      <c r="K6330" s="72">
        <v>549833415.31613147</v>
      </c>
    </row>
    <row r="6331" spans="1:11">
      <c r="A6331" s="61">
        <v>6310</v>
      </c>
      <c r="B6331" s="61">
        <v>319641253.448973</v>
      </c>
      <c r="C6331" s="61">
        <v>153432310.25082499</v>
      </c>
      <c r="D6331" s="61">
        <v>129652303.09419413</v>
      </c>
      <c r="E6331" s="61">
        <v>0</v>
      </c>
      <c r="F6331" s="72">
        <v>602725866.79399216</v>
      </c>
      <c r="G6331" s="61">
        <v>316642364.28103387</v>
      </c>
      <c r="H6331" s="61">
        <v>148246608.25499961</v>
      </c>
      <c r="I6331" s="61">
        <v>125449271.78873102</v>
      </c>
      <c r="J6331" s="61">
        <v>0</v>
      </c>
      <c r="K6331" s="72">
        <v>590338244.32476449</v>
      </c>
    </row>
    <row r="6332" spans="1:11">
      <c r="A6332" s="61">
        <v>6311</v>
      </c>
      <c r="B6332" s="61">
        <v>325851066.09036201</v>
      </c>
      <c r="C6332" s="61">
        <v>145637496.34358901</v>
      </c>
      <c r="D6332" s="61">
        <v>121586357.87845013</v>
      </c>
      <c r="E6332" s="61">
        <v>0</v>
      </c>
      <c r="F6332" s="72">
        <v>593074920.31240118</v>
      </c>
      <c r="G6332" s="61">
        <v>313104378.20511901</v>
      </c>
      <c r="H6332" s="61">
        <v>138950535.32300565</v>
      </c>
      <c r="I6332" s="61">
        <v>119311619.17404285</v>
      </c>
      <c r="J6332" s="61">
        <v>0</v>
      </c>
      <c r="K6332" s="72">
        <v>571366532.70216751</v>
      </c>
    </row>
    <row r="6333" spans="1:11">
      <c r="A6333" s="61">
        <v>6312</v>
      </c>
      <c r="B6333" s="61">
        <v>312271603.11138701</v>
      </c>
      <c r="C6333" s="61">
        <v>133034191.468474</v>
      </c>
      <c r="D6333" s="61">
        <v>153756659.53483611</v>
      </c>
      <c r="E6333" s="61">
        <v>14094546.309224982</v>
      </c>
      <c r="F6333" s="72">
        <v>613157000.42392218</v>
      </c>
      <c r="G6333" s="61">
        <v>306973201.6435346</v>
      </c>
      <c r="H6333" s="61">
        <v>132646711.20914578</v>
      </c>
      <c r="I6333" s="61">
        <v>129459954.12119311</v>
      </c>
      <c r="J6333" s="61">
        <v>12082333.110710276</v>
      </c>
      <c r="K6333" s="72">
        <v>581162200.08458388</v>
      </c>
    </row>
    <row r="6334" spans="1:11">
      <c r="A6334" s="61">
        <v>6313</v>
      </c>
      <c r="B6334" s="61">
        <v>354726536.365089</v>
      </c>
      <c r="C6334" s="61">
        <v>154486248.24702999</v>
      </c>
      <c r="D6334" s="61">
        <v>128967755.97306313</v>
      </c>
      <c r="E6334" s="61">
        <v>0</v>
      </c>
      <c r="F6334" s="72">
        <v>638180540.58518207</v>
      </c>
      <c r="G6334" s="61">
        <v>332344079.71942711</v>
      </c>
      <c r="H6334" s="61">
        <v>147405140.35362256</v>
      </c>
      <c r="I6334" s="61">
        <v>120858266.12820248</v>
      </c>
      <c r="J6334" s="61">
        <v>0</v>
      </c>
      <c r="K6334" s="72">
        <v>600607486.2012521</v>
      </c>
    </row>
    <row r="6335" spans="1:11">
      <c r="A6335" s="61">
        <v>6314</v>
      </c>
      <c r="B6335" s="61">
        <v>357287577.92285597</v>
      </c>
      <c r="C6335" s="61">
        <v>158681838.67111301</v>
      </c>
      <c r="D6335" s="61">
        <v>124611264.18909512</v>
      </c>
      <c r="E6335" s="61">
        <v>0</v>
      </c>
      <c r="F6335" s="72">
        <v>640580680.78306413</v>
      </c>
      <c r="G6335" s="61">
        <v>330366789.06647515</v>
      </c>
      <c r="H6335" s="61">
        <v>152248877.11186475</v>
      </c>
      <c r="I6335" s="61">
        <v>121603798.80998096</v>
      </c>
      <c r="J6335" s="61">
        <v>0</v>
      </c>
      <c r="K6335" s="72">
        <v>604219464.98832083</v>
      </c>
    </row>
    <row r="6336" spans="1:11">
      <c r="A6336" s="61">
        <v>6315</v>
      </c>
      <c r="B6336" s="61">
        <v>306844878.82271498</v>
      </c>
      <c r="C6336" s="61">
        <v>133935597.858657</v>
      </c>
      <c r="D6336" s="61">
        <v>137633539.49784011</v>
      </c>
      <c r="E6336" s="61">
        <v>3928899.6752286898</v>
      </c>
      <c r="F6336" s="72">
        <v>582342915.85444081</v>
      </c>
      <c r="G6336" s="61">
        <v>302940464.20007002</v>
      </c>
      <c r="H6336" s="61">
        <v>128727035.9308815</v>
      </c>
      <c r="I6336" s="61">
        <v>131847437.38000935</v>
      </c>
      <c r="J6336" s="61">
        <v>3354785.8597138873</v>
      </c>
      <c r="K6336" s="72">
        <v>566869723.37067485</v>
      </c>
    </row>
    <row r="6337" spans="1:11">
      <c r="A6337" s="61">
        <v>6316</v>
      </c>
      <c r="B6337" s="61">
        <v>325280273.01591098</v>
      </c>
      <c r="C6337" s="61">
        <v>150894168.32973599</v>
      </c>
      <c r="D6337" s="61">
        <v>166770051.30096012</v>
      </c>
      <c r="E6337" s="61">
        <v>9405340.7491091769</v>
      </c>
      <c r="F6337" s="72">
        <v>652349833.39571631</v>
      </c>
      <c r="G6337" s="61">
        <v>313751001.59892088</v>
      </c>
      <c r="H6337" s="61">
        <v>146382252.9387424</v>
      </c>
      <c r="I6337" s="61">
        <v>142035181.77514163</v>
      </c>
      <c r="J6337" s="61">
        <v>7569579.8605550425</v>
      </c>
      <c r="K6337" s="72">
        <v>609738016.17335999</v>
      </c>
    </row>
    <row r="6338" spans="1:11">
      <c r="A6338" s="61">
        <v>6317</v>
      </c>
      <c r="B6338" s="61">
        <v>319810835.59672499</v>
      </c>
      <c r="C6338" s="61">
        <v>131809813.05829699</v>
      </c>
      <c r="D6338" s="61">
        <v>138468751.09300113</v>
      </c>
      <c r="E6338" s="61">
        <v>0</v>
      </c>
      <c r="F6338" s="72">
        <v>590089399.74802303</v>
      </c>
      <c r="G6338" s="61">
        <v>309080140.40885031</v>
      </c>
      <c r="H6338" s="61">
        <v>131590981.05829699</v>
      </c>
      <c r="I6338" s="61">
        <v>133407666.63723075</v>
      </c>
      <c r="J6338" s="61">
        <v>0</v>
      </c>
      <c r="K6338" s="72">
        <v>574078788.10437799</v>
      </c>
    </row>
    <row r="6339" spans="1:11">
      <c r="A6339" s="61">
        <v>6318</v>
      </c>
      <c r="B6339" s="61">
        <v>308381804.21031898</v>
      </c>
      <c r="C6339" s="61">
        <v>157430089.897517</v>
      </c>
      <c r="D6339" s="61">
        <v>141757894.78794211</v>
      </c>
      <c r="E6339" s="61">
        <v>0</v>
      </c>
      <c r="F6339" s="72">
        <v>607569788.89577818</v>
      </c>
      <c r="G6339" s="61">
        <v>297702313.63607556</v>
      </c>
      <c r="H6339" s="61">
        <v>155794262.32930905</v>
      </c>
      <c r="I6339" s="61">
        <v>135502003.02758828</v>
      </c>
      <c r="J6339" s="61">
        <v>0</v>
      </c>
      <c r="K6339" s="72">
        <v>588998578.99297297</v>
      </c>
    </row>
    <row r="6340" spans="1:11">
      <c r="A6340" s="61">
        <v>6319</v>
      </c>
      <c r="B6340" s="61">
        <v>295332039.94787002</v>
      </c>
      <c r="C6340" s="61">
        <v>134398538.39516401</v>
      </c>
      <c r="D6340" s="61">
        <v>127708684.83470513</v>
      </c>
      <c r="E6340" s="61">
        <v>29597970.304146457</v>
      </c>
      <c r="F6340" s="72">
        <v>587037233.48188555</v>
      </c>
      <c r="G6340" s="61">
        <v>295332039.94787002</v>
      </c>
      <c r="H6340" s="61">
        <v>132124619.99494374</v>
      </c>
      <c r="I6340" s="61">
        <v>122469017.67869791</v>
      </c>
      <c r="J6340" s="61">
        <v>20000000</v>
      </c>
      <c r="K6340" s="72">
        <v>569925677.62151158</v>
      </c>
    </row>
    <row r="6341" spans="1:11">
      <c r="A6341" s="61">
        <v>6320</v>
      </c>
      <c r="B6341" s="61">
        <v>307123735.82011902</v>
      </c>
      <c r="C6341" s="61">
        <v>161543534.031436</v>
      </c>
      <c r="D6341" s="61">
        <v>142655398.81334212</v>
      </c>
      <c r="E6341" s="61">
        <v>2041541.9212087807</v>
      </c>
      <c r="F6341" s="72">
        <v>613364210.58610582</v>
      </c>
      <c r="G6341" s="61">
        <v>299618210.35702419</v>
      </c>
      <c r="H6341" s="61">
        <v>152779953.60426837</v>
      </c>
      <c r="I6341" s="61">
        <v>134033333.76927239</v>
      </c>
      <c r="J6341" s="61">
        <v>1725204.1415921827</v>
      </c>
      <c r="K6341" s="72">
        <v>588156701.8721571</v>
      </c>
    </row>
    <row r="6342" spans="1:11">
      <c r="A6342" s="61">
        <v>6321</v>
      </c>
      <c r="B6342" s="61">
        <v>323272396.367975</v>
      </c>
      <c r="C6342" s="61">
        <v>137188050.43354499</v>
      </c>
      <c r="D6342" s="61">
        <v>145723046.49756312</v>
      </c>
      <c r="E6342" s="61">
        <v>0</v>
      </c>
      <c r="F6342" s="72">
        <v>606183493.29908311</v>
      </c>
      <c r="G6342" s="61">
        <v>314312316.51148462</v>
      </c>
      <c r="H6342" s="61">
        <v>135498602.07090291</v>
      </c>
      <c r="I6342" s="61">
        <v>128056607.09794272</v>
      </c>
      <c r="J6342" s="61">
        <v>0</v>
      </c>
      <c r="K6342" s="72">
        <v>577867525.68033028</v>
      </c>
    </row>
    <row r="6343" spans="1:11">
      <c r="A6343" s="61">
        <v>6322</v>
      </c>
      <c r="B6343" s="61">
        <v>323421962.788055</v>
      </c>
      <c r="C6343" s="61">
        <v>139813553.62661201</v>
      </c>
      <c r="D6343" s="61">
        <v>131064705.54949112</v>
      </c>
      <c r="E6343" s="61">
        <v>0</v>
      </c>
      <c r="F6343" s="72">
        <v>594300221.96415818</v>
      </c>
      <c r="G6343" s="61">
        <v>314360333.24425316</v>
      </c>
      <c r="H6343" s="61">
        <v>137894579.76043138</v>
      </c>
      <c r="I6343" s="61">
        <v>121384445.08154003</v>
      </c>
      <c r="J6343" s="61">
        <v>0</v>
      </c>
      <c r="K6343" s="72">
        <v>573639358.08622456</v>
      </c>
    </row>
    <row r="6344" spans="1:11">
      <c r="A6344" s="61">
        <v>6323</v>
      </c>
      <c r="B6344" s="61">
        <v>356916097.04016101</v>
      </c>
      <c r="C6344" s="61">
        <v>139366610.57473001</v>
      </c>
      <c r="D6344" s="61">
        <v>135197523.68645212</v>
      </c>
      <c r="E6344" s="61">
        <v>0</v>
      </c>
      <c r="F6344" s="72">
        <v>631480231.3013432</v>
      </c>
      <c r="G6344" s="61">
        <v>334343564.6963383</v>
      </c>
      <c r="H6344" s="61">
        <v>136849155.96997806</v>
      </c>
      <c r="I6344" s="61">
        <v>133961211.37334122</v>
      </c>
      <c r="J6344" s="61">
        <v>0</v>
      </c>
      <c r="K6344" s="72">
        <v>605153932.03965759</v>
      </c>
    </row>
    <row r="6345" spans="1:11">
      <c r="A6345" s="61">
        <v>6324</v>
      </c>
      <c r="B6345" s="61">
        <v>311388561.232023</v>
      </c>
      <c r="C6345" s="61">
        <v>131871051.222257</v>
      </c>
      <c r="D6345" s="61">
        <v>138102763.19660014</v>
      </c>
      <c r="E6345" s="61">
        <v>0</v>
      </c>
      <c r="F6345" s="72">
        <v>581362375.6508801</v>
      </c>
      <c r="G6345" s="61">
        <v>302116320.13543069</v>
      </c>
      <c r="H6345" s="61">
        <v>129095464.52215569</v>
      </c>
      <c r="I6345" s="61">
        <v>132077601.05587476</v>
      </c>
      <c r="J6345" s="61">
        <v>0</v>
      </c>
      <c r="K6345" s="72">
        <v>563289385.71346116</v>
      </c>
    </row>
    <row r="6346" spans="1:11">
      <c r="A6346" s="61">
        <v>6325</v>
      </c>
      <c r="B6346" s="61">
        <v>312687144.401833</v>
      </c>
      <c r="C6346" s="61">
        <v>145493461.92833099</v>
      </c>
      <c r="D6346" s="61">
        <v>139510254.5962311</v>
      </c>
      <c r="E6346" s="61">
        <v>0</v>
      </c>
      <c r="F6346" s="72">
        <v>597690860.92639506</v>
      </c>
      <c r="G6346" s="61">
        <v>304509728.5743556</v>
      </c>
      <c r="H6346" s="61">
        <v>142430977.53038183</v>
      </c>
      <c r="I6346" s="61">
        <v>133686739.37252337</v>
      </c>
      <c r="J6346" s="61">
        <v>0</v>
      </c>
      <c r="K6346" s="72">
        <v>580627445.47726071</v>
      </c>
    </row>
    <row r="6347" spans="1:11">
      <c r="A6347" s="61">
        <v>6326</v>
      </c>
      <c r="B6347" s="61">
        <v>330077680.30370802</v>
      </c>
      <c r="C6347" s="61">
        <v>171038932.29062799</v>
      </c>
      <c r="D6347" s="61">
        <v>116092754.52924412</v>
      </c>
      <c r="E6347" s="61">
        <v>0</v>
      </c>
      <c r="F6347" s="72">
        <v>617209367.12358022</v>
      </c>
      <c r="G6347" s="61">
        <v>314596662.2231462</v>
      </c>
      <c r="H6347" s="61">
        <v>166258494.81392154</v>
      </c>
      <c r="I6347" s="61">
        <v>115638434.28616582</v>
      </c>
      <c r="J6347" s="61">
        <v>0</v>
      </c>
      <c r="K6347" s="72">
        <v>596493591.3232336</v>
      </c>
    </row>
    <row r="6348" spans="1:11">
      <c r="A6348" s="61">
        <v>6327</v>
      </c>
      <c r="B6348" s="61">
        <v>311837299.96927899</v>
      </c>
      <c r="C6348" s="61">
        <v>159687232.142297</v>
      </c>
      <c r="D6348" s="61">
        <v>146135920.66772112</v>
      </c>
      <c r="E6348" s="61">
        <v>7229970.3104903344</v>
      </c>
      <c r="F6348" s="72">
        <v>624890423.08978748</v>
      </c>
      <c r="G6348" s="61">
        <v>307424982.43525672</v>
      </c>
      <c r="H6348" s="61">
        <v>147769385.64183521</v>
      </c>
      <c r="I6348" s="61">
        <v>136730945.14213312</v>
      </c>
      <c r="J6348" s="61">
        <v>6146320.7002926953</v>
      </c>
      <c r="K6348" s="72">
        <v>598071633.91951776</v>
      </c>
    </row>
    <row r="6349" spans="1:11">
      <c r="A6349" s="61">
        <v>6328</v>
      </c>
      <c r="B6349" s="61">
        <v>311520983.545093</v>
      </c>
      <c r="C6349" s="61">
        <v>137836236.58330101</v>
      </c>
      <c r="D6349" s="61">
        <v>138419825.80021811</v>
      </c>
      <c r="E6349" s="61">
        <v>0</v>
      </c>
      <c r="F6349" s="72">
        <v>587777045.92861211</v>
      </c>
      <c r="G6349" s="61">
        <v>309557514.87682146</v>
      </c>
      <c r="H6349" s="61">
        <v>136435961.15895942</v>
      </c>
      <c r="I6349" s="61">
        <v>136851472.91144463</v>
      </c>
      <c r="J6349" s="61">
        <v>0</v>
      </c>
      <c r="K6349" s="72">
        <v>582844948.94722557</v>
      </c>
    </row>
    <row r="6350" spans="1:11">
      <c r="A6350" s="61">
        <v>6329</v>
      </c>
      <c r="B6350" s="61">
        <v>308076127.51206201</v>
      </c>
      <c r="C6350" s="61">
        <v>152745650.546121</v>
      </c>
      <c r="D6350" s="61">
        <v>157531494.87654212</v>
      </c>
      <c r="E6350" s="61">
        <v>1130820.6042110815</v>
      </c>
      <c r="F6350" s="72">
        <v>619484093.53893626</v>
      </c>
      <c r="G6350" s="61">
        <v>304570843.94897687</v>
      </c>
      <c r="H6350" s="61">
        <v>149450477.58103427</v>
      </c>
      <c r="I6350" s="61">
        <v>143187686.92439812</v>
      </c>
      <c r="J6350" s="61">
        <v>954659.52806100622</v>
      </c>
      <c r="K6350" s="72">
        <v>598163667.98247027</v>
      </c>
    </row>
    <row r="6351" spans="1:11">
      <c r="A6351" s="61">
        <v>6330</v>
      </c>
      <c r="B6351" s="61">
        <v>321894659.19665098</v>
      </c>
      <c r="C6351" s="61">
        <v>146917391.82019901</v>
      </c>
      <c r="D6351" s="61">
        <v>124442131.71825013</v>
      </c>
      <c r="E6351" s="61">
        <v>0</v>
      </c>
      <c r="F6351" s="72">
        <v>593254182.73510015</v>
      </c>
      <c r="G6351" s="61">
        <v>308411116.65566325</v>
      </c>
      <c r="H6351" s="61">
        <v>139115137.29624677</v>
      </c>
      <c r="I6351" s="61">
        <v>114092895.15234903</v>
      </c>
      <c r="J6351" s="61">
        <v>0</v>
      </c>
      <c r="K6351" s="72">
        <v>561619149.10425913</v>
      </c>
    </row>
    <row r="6352" spans="1:11">
      <c r="A6352" s="61">
        <v>6331</v>
      </c>
      <c r="B6352" s="61">
        <v>312831045.37022501</v>
      </c>
      <c r="C6352" s="61">
        <v>139830174.114885</v>
      </c>
      <c r="D6352" s="61">
        <v>142238602.88777214</v>
      </c>
      <c r="E6352" s="61">
        <v>0</v>
      </c>
      <c r="F6352" s="72">
        <v>594899822.37288213</v>
      </c>
      <c r="G6352" s="61">
        <v>294313121.01860833</v>
      </c>
      <c r="H6352" s="61">
        <v>136391403.45713258</v>
      </c>
      <c r="I6352" s="61">
        <v>132074477.61765704</v>
      </c>
      <c r="J6352" s="61">
        <v>0</v>
      </c>
      <c r="K6352" s="72">
        <v>562779002.09339797</v>
      </c>
    </row>
    <row r="6353" spans="1:11">
      <c r="A6353" s="61">
        <v>6332</v>
      </c>
      <c r="B6353" s="61">
        <v>320251514.81295502</v>
      </c>
      <c r="C6353" s="61">
        <v>146356432.886282</v>
      </c>
      <c r="D6353" s="61">
        <v>131539094.73059613</v>
      </c>
      <c r="E6353" s="61">
        <v>0</v>
      </c>
      <c r="F6353" s="72">
        <v>598147042.42983317</v>
      </c>
      <c r="G6353" s="61">
        <v>315397649.07759541</v>
      </c>
      <c r="H6353" s="61">
        <v>142849472.65610471</v>
      </c>
      <c r="I6353" s="61">
        <v>129376922.38770534</v>
      </c>
      <c r="J6353" s="61">
        <v>0</v>
      </c>
      <c r="K6353" s="72">
        <v>587624044.12140548</v>
      </c>
    </row>
    <row r="6354" spans="1:11">
      <c r="A6354" s="61">
        <v>6333</v>
      </c>
      <c r="B6354" s="61">
        <v>303280949.18248802</v>
      </c>
      <c r="C6354" s="61">
        <v>142021259.34550801</v>
      </c>
      <c r="D6354" s="61">
        <v>147186279.66700011</v>
      </c>
      <c r="E6354" s="61">
        <v>3941393.6704857713</v>
      </c>
      <c r="F6354" s="72">
        <v>596429881.86548185</v>
      </c>
      <c r="G6354" s="61">
        <v>297167481.13083893</v>
      </c>
      <c r="H6354" s="61">
        <v>135283906.74905646</v>
      </c>
      <c r="I6354" s="61">
        <v>136087521.59314841</v>
      </c>
      <c r="J6354" s="61">
        <v>3154452.8860466182</v>
      </c>
      <c r="K6354" s="72">
        <v>571693362.35909033</v>
      </c>
    </row>
    <row r="6355" spans="1:11">
      <c r="A6355" s="61">
        <v>6334</v>
      </c>
      <c r="B6355" s="61">
        <v>327058772.00906098</v>
      </c>
      <c r="C6355" s="61">
        <v>145172412.201134</v>
      </c>
      <c r="D6355" s="61">
        <v>146773901.71482813</v>
      </c>
      <c r="E6355" s="61">
        <v>0</v>
      </c>
      <c r="F6355" s="72">
        <v>619005085.92502308</v>
      </c>
      <c r="G6355" s="61">
        <v>313096612.99876159</v>
      </c>
      <c r="H6355" s="61">
        <v>142720961.47339648</v>
      </c>
      <c r="I6355" s="61">
        <v>133830604.10162424</v>
      </c>
      <c r="J6355" s="61">
        <v>0</v>
      </c>
      <c r="K6355" s="72">
        <v>589648178.57378232</v>
      </c>
    </row>
    <row r="6356" spans="1:11">
      <c r="A6356" s="61">
        <v>6335</v>
      </c>
      <c r="B6356" s="61">
        <v>325765124.78508502</v>
      </c>
      <c r="C6356" s="61">
        <v>155741732.50929099</v>
      </c>
      <c r="D6356" s="61">
        <v>130844101.15513112</v>
      </c>
      <c r="E6356" s="61">
        <v>0</v>
      </c>
      <c r="F6356" s="72">
        <v>612350958.44950712</v>
      </c>
      <c r="G6356" s="61">
        <v>305554850.3350209</v>
      </c>
      <c r="H6356" s="61">
        <v>147793626.51648885</v>
      </c>
      <c r="I6356" s="61">
        <v>127965121.11180957</v>
      </c>
      <c r="J6356" s="61">
        <v>0</v>
      </c>
      <c r="K6356" s="72">
        <v>581313597.9633193</v>
      </c>
    </row>
    <row r="6357" spans="1:11">
      <c r="A6357" s="61">
        <v>6336</v>
      </c>
      <c r="B6357" s="61">
        <v>308362439.33516502</v>
      </c>
      <c r="C6357" s="61">
        <v>147220204.75319901</v>
      </c>
      <c r="D6357" s="61">
        <v>145279067.24004912</v>
      </c>
      <c r="E6357" s="61">
        <v>0</v>
      </c>
      <c r="F6357" s="72">
        <v>600861711.32841313</v>
      </c>
      <c r="G6357" s="61">
        <v>298267998.03569973</v>
      </c>
      <c r="H6357" s="61">
        <v>143248429.44579571</v>
      </c>
      <c r="I6357" s="61">
        <v>131014619.92722842</v>
      </c>
      <c r="J6357" s="61">
        <v>0</v>
      </c>
      <c r="K6357" s="72">
        <v>572531047.40872383</v>
      </c>
    </row>
    <row r="6358" spans="1:11">
      <c r="A6358" s="61">
        <v>6337</v>
      </c>
      <c r="B6358" s="61">
        <v>312011674.96415699</v>
      </c>
      <c r="C6358" s="61">
        <v>141592227.91487899</v>
      </c>
      <c r="D6358" s="61">
        <v>139709745.44906113</v>
      </c>
      <c r="E6358" s="61">
        <v>0</v>
      </c>
      <c r="F6358" s="72">
        <v>593313648.32809711</v>
      </c>
      <c r="G6358" s="61">
        <v>305973804.71689564</v>
      </c>
      <c r="H6358" s="61">
        <v>136396163.58766583</v>
      </c>
      <c r="I6358" s="61">
        <v>138102937.02954382</v>
      </c>
      <c r="J6358" s="61">
        <v>0</v>
      </c>
      <c r="K6358" s="72">
        <v>580472905.33410525</v>
      </c>
    </row>
    <row r="6359" spans="1:11">
      <c r="A6359" s="61">
        <v>6338</v>
      </c>
      <c r="B6359" s="61">
        <v>318350782.54678398</v>
      </c>
      <c r="C6359" s="61">
        <v>143712789.62802401</v>
      </c>
      <c r="D6359" s="61">
        <v>155524791.20104611</v>
      </c>
      <c r="E6359" s="61">
        <v>0</v>
      </c>
      <c r="F6359" s="72">
        <v>617588363.37585413</v>
      </c>
      <c r="G6359" s="61">
        <v>304609326.21745038</v>
      </c>
      <c r="H6359" s="61">
        <v>140275779.74121433</v>
      </c>
      <c r="I6359" s="61">
        <v>136760078.03674042</v>
      </c>
      <c r="J6359" s="61">
        <v>0</v>
      </c>
      <c r="K6359" s="72">
        <v>581645183.9954052</v>
      </c>
    </row>
    <row r="6360" spans="1:11">
      <c r="A6360" s="61">
        <v>6339</v>
      </c>
      <c r="B6360" s="61">
        <v>312934886.23439801</v>
      </c>
      <c r="C6360" s="61">
        <v>148785183.05158001</v>
      </c>
      <c r="D6360" s="61">
        <v>160458703.98887911</v>
      </c>
      <c r="E6360" s="61">
        <v>0</v>
      </c>
      <c r="F6360" s="72">
        <v>622178773.27485716</v>
      </c>
      <c r="G6360" s="61">
        <v>310323122.19228214</v>
      </c>
      <c r="H6360" s="61">
        <v>148688643.58846575</v>
      </c>
      <c r="I6360" s="61">
        <v>144455035.1139262</v>
      </c>
      <c r="J6360" s="61">
        <v>0</v>
      </c>
      <c r="K6360" s="72">
        <v>603466800.89467406</v>
      </c>
    </row>
    <row r="6361" spans="1:11">
      <c r="A6361" s="61">
        <v>6340</v>
      </c>
      <c r="B6361" s="61">
        <v>348949100.333749</v>
      </c>
      <c r="C6361" s="61">
        <v>151435422.77034101</v>
      </c>
      <c r="D6361" s="61">
        <v>127326907.98591313</v>
      </c>
      <c r="E6361" s="61">
        <v>0</v>
      </c>
      <c r="F6361" s="72">
        <v>627711431.09000313</v>
      </c>
      <c r="G6361" s="61">
        <v>324950378.65700006</v>
      </c>
      <c r="H6361" s="61">
        <v>144284435.75150472</v>
      </c>
      <c r="I6361" s="61">
        <v>125922812.18200453</v>
      </c>
      <c r="J6361" s="61">
        <v>0</v>
      </c>
      <c r="K6361" s="72">
        <v>595157626.5905093</v>
      </c>
    </row>
    <row r="6362" spans="1:11">
      <c r="A6362" s="61">
        <v>6341</v>
      </c>
      <c r="B6362" s="61">
        <v>361627966.05576301</v>
      </c>
      <c r="C6362" s="61">
        <v>145854882.76246801</v>
      </c>
      <c r="D6362" s="61">
        <v>133304443.11881413</v>
      </c>
      <c r="E6362" s="61">
        <v>3116181.8912076885</v>
      </c>
      <c r="F6362" s="72">
        <v>643903473.82825279</v>
      </c>
      <c r="G6362" s="61">
        <v>322240366.19864154</v>
      </c>
      <c r="H6362" s="61">
        <v>140118363.66297024</v>
      </c>
      <c r="I6362" s="61">
        <v>124050430.94787532</v>
      </c>
      <c r="J6362" s="61">
        <v>2696199.630504821</v>
      </c>
      <c r="K6362" s="72">
        <v>589105360.43999183</v>
      </c>
    </row>
    <row r="6363" spans="1:11">
      <c r="A6363" s="61">
        <v>6342</v>
      </c>
      <c r="B6363" s="61">
        <v>303253976.65752101</v>
      </c>
      <c r="C6363" s="61">
        <v>134372679.73607498</v>
      </c>
      <c r="D6363" s="61">
        <v>139100160.27440912</v>
      </c>
      <c r="E6363" s="61">
        <v>1424144.6028086764</v>
      </c>
      <c r="F6363" s="72">
        <v>578150961.27081382</v>
      </c>
      <c r="G6363" s="61">
        <v>300017069.50429821</v>
      </c>
      <c r="H6363" s="61">
        <v>127294333.14155178</v>
      </c>
      <c r="I6363" s="61">
        <v>130590709.79199287</v>
      </c>
      <c r="J6363" s="61">
        <v>1183057.8269018854</v>
      </c>
      <c r="K6363" s="72">
        <v>559085170.26474476</v>
      </c>
    </row>
    <row r="6364" spans="1:11">
      <c r="A6364" s="61">
        <v>6343</v>
      </c>
      <c r="B6364" s="61">
        <v>296253419.51611799</v>
      </c>
      <c r="C6364" s="61">
        <v>150039702.926348</v>
      </c>
      <c r="D6364" s="61">
        <v>130922884.68677711</v>
      </c>
      <c r="E6364" s="61">
        <v>0</v>
      </c>
      <c r="F6364" s="72">
        <v>577216007.12924314</v>
      </c>
      <c r="G6364" s="61">
        <v>286166781.77065086</v>
      </c>
      <c r="H6364" s="61">
        <v>141209807.95847705</v>
      </c>
      <c r="I6364" s="61">
        <v>125727488.65389144</v>
      </c>
      <c r="J6364" s="61">
        <v>0</v>
      </c>
      <c r="K6364" s="72">
        <v>553104078.38301945</v>
      </c>
    </row>
    <row r="6365" spans="1:11">
      <c r="A6365" s="61">
        <v>6344</v>
      </c>
      <c r="B6365" s="61">
        <v>331458370.21207899</v>
      </c>
      <c r="C6365" s="61">
        <v>148423144.13137999</v>
      </c>
      <c r="D6365" s="61">
        <v>140263069.13063413</v>
      </c>
      <c r="E6365" s="61">
        <v>3980196.8623175984</v>
      </c>
      <c r="F6365" s="72">
        <v>624124780.33641076</v>
      </c>
      <c r="G6365" s="61">
        <v>315416187.14212072</v>
      </c>
      <c r="H6365" s="61">
        <v>144777221.92289892</v>
      </c>
      <c r="I6365" s="61">
        <v>130285793.38647668</v>
      </c>
      <c r="J6365" s="61">
        <v>3187921.1652317708</v>
      </c>
      <c r="K6365" s="72">
        <v>593667123.61672807</v>
      </c>
    </row>
    <row r="6366" spans="1:11">
      <c r="A6366" s="61">
        <v>6345</v>
      </c>
      <c r="B6366" s="61">
        <v>313423514.54586297</v>
      </c>
      <c r="C6366" s="61">
        <v>124736649.455955</v>
      </c>
      <c r="D6366" s="61">
        <v>146560814.03169912</v>
      </c>
      <c r="E6366" s="61">
        <v>17304415.001200482</v>
      </c>
      <c r="F6366" s="72">
        <v>602025393.03471756</v>
      </c>
      <c r="G6366" s="61">
        <v>306116931.92481071</v>
      </c>
      <c r="H6366" s="61">
        <v>124206213.455955</v>
      </c>
      <c r="I6366" s="61">
        <v>137686781.07698625</v>
      </c>
      <c r="J6366" s="61">
        <v>13893271.364047391</v>
      </c>
      <c r="K6366" s="72">
        <v>581903197.8217994</v>
      </c>
    </row>
    <row r="6367" spans="1:11">
      <c r="A6367" s="61">
        <v>6346</v>
      </c>
      <c r="B6367" s="61">
        <v>324093327.80494499</v>
      </c>
      <c r="C6367" s="61">
        <v>150972570.41543201</v>
      </c>
      <c r="D6367" s="61">
        <v>142187951.56959713</v>
      </c>
      <c r="E6367" s="61">
        <v>3472391.6639184314</v>
      </c>
      <c r="F6367" s="72">
        <v>620726241.45389247</v>
      </c>
      <c r="G6367" s="61">
        <v>316141309.18348128</v>
      </c>
      <c r="H6367" s="61">
        <v>143460291.16419455</v>
      </c>
      <c r="I6367" s="61">
        <v>137851544.46582437</v>
      </c>
      <c r="J6367" s="61">
        <v>2717102.7067531273</v>
      </c>
      <c r="K6367" s="72">
        <v>600170247.52025318</v>
      </c>
    </row>
    <row r="6368" spans="1:11">
      <c r="A6368" s="61">
        <v>6347</v>
      </c>
      <c r="B6368" s="61">
        <v>331089782.36765701</v>
      </c>
      <c r="C6368" s="61">
        <v>126037293.34073199</v>
      </c>
      <c r="D6368" s="61">
        <v>123019021.66142713</v>
      </c>
      <c r="E6368" s="61">
        <v>0</v>
      </c>
      <c r="F6368" s="72">
        <v>580146097.36981606</v>
      </c>
      <c r="G6368" s="61">
        <v>317491796.9012568</v>
      </c>
      <c r="H6368" s="61">
        <v>121849959.01719977</v>
      </c>
      <c r="I6368" s="61">
        <v>116986690.92225388</v>
      </c>
      <c r="J6368" s="61">
        <v>0</v>
      </c>
      <c r="K6368" s="72">
        <v>556328446.8407104</v>
      </c>
    </row>
    <row r="6369" spans="1:11">
      <c r="A6369" s="61">
        <v>6348</v>
      </c>
      <c r="B6369" s="61">
        <v>320219111.96290803</v>
      </c>
      <c r="C6369" s="61">
        <v>148811113.71478701</v>
      </c>
      <c r="D6369" s="61">
        <v>131765919.09548812</v>
      </c>
      <c r="E6369" s="61">
        <v>0</v>
      </c>
      <c r="F6369" s="72">
        <v>600796144.77318311</v>
      </c>
      <c r="G6369" s="61">
        <v>306865225.07054585</v>
      </c>
      <c r="H6369" s="61">
        <v>143209882.38115084</v>
      </c>
      <c r="I6369" s="61">
        <v>129511647.55355999</v>
      </c>
      <c r="J6369" s="61">
        <v>0</v>
      </c>
      <c r="K6369" s="72">
        <v>579586755.00525665</v>
      </c>
    </row>
    <row r="6370" spans="1:11">
      <c r="A6370" s="61">
        <v>6349</v>
      </c>
      <c r="B6370" s="61">
        <v>306277441.76008302</v>
      </c>
      <c r="C6370" s="61">
        <v>140303758.71658701</v>
      </c>
      <c r="D6370" s="61">
        <v>119598236.01743132</v>
      </c>
      <c r="E6370" s="61">
        <v>0</v>
      </c>
      <c r="F6370" s="72">
        <v>566179436.49410129</v>
      </c>
      <c r="G6370" s="61">
        <v>298054569.92417985</v>
      </c>
      <c r="H6370" s="61">
        <v>139612172.45468143</v>
      </c>
      <c r="I6370" s="61">
        <v>119598236.01743132</v>
      </c>
      <c r="J6370" s="61">
        <v>0</v>
      </c>
      <c r="K6370" s="72">
        <v>557264978.39629257</v>
      </c>
    </row>
    <row r="6371" spans="1:11">
      <c r="A6371" s="61">
        <v>6350</v>
      </c>
      <c r="B6371" s="61">
        <v>308648016.51093203</v>
      </c>
      <c r="C6371" s="61">
        <v>165300678.88959399</v>
      </c>
      <c r="D6371" s="61">
        <v>152504871.81026712</v>
      </c>
      <c r="E6371" s="61">
        <v>0</v>
      </c>
      <c r="F6371" s="72">
        <v>626453567.21079314</v>
      </c>
      <c r="G6371" s="61">
        <v>296657493.13259214</v>
      </c>
      <c r="H6371" s="61">
        <v>157632292.89497793</v>
      </c>
      <c r="I6371" s="61">
        <v>140553497.53747612</v>
      </c>
      <c r="J6371" s="61">
        <v>0</v>
      </c>
      <c r="K6371" s="72">
        <v>594843283.56504619</v>
      </c>
    </row>
    <row r="6372" spans="1:11">
      <c r="A6372" s="61">
        <v>6351</v>
      </c>
      <c r="B6372" s="61">
        <v>295425159.21767998</v>
      </c>
      <c r="C6372" s="61">
        <v>145964567.14929801</v>
      </c>
      <c r="D6372" s="61">
        <v>152413848.09935313</v>
      </c>
      <c r="E6372" s="61">
        <v>0</v>
      </c>
      <c r="F6372" s="72">
        <v>593803574.46633112</v>
      </c>
      <c r="G6372" s="61">
        <v>289198850.629017</v>
      </c>
      <c r="H6372" s="61">
        <v>142601991.22465044</v>
      </c>
      <c r="I6372" s="61">
        <v>141567824.98590982</v>
      </c>
      <c r="J6372" s="61">
        <v>0</v>
      </c>
      <c r="K6372" s="72">
        <v>573368666.83957732</v>
      </c>
    </row>
    <row r="6373" spans="1:11">
      <c r="A6373" s="61">
        <v>6352</v>
      </c>
      <c r="B6373" s="61">
        <v>316676187.508555</v>
      </c>
      <c r="C6373" s="61">
        <v>137265433.36518201</v>
      </c>
      <c r="D6373" s="61">
        <v>121069286.46945313</v>
      </c>
      <c r="E6373" s="61">
        <v>0</v>
      </c>
      <c r="F6373" s="72">
        <v>575010907.34319007</v>
      </c>
      <c r="G6373" s="61">
        <v>309416129.8874827</v>
      </c>
      <c r="H6373" s="61">
        <v>134302918.63621542</v>
      </c>
      <c r="I6373" s="61">
        <v>121050813.77683958</v>
      </c>
      <c r="J6373" s="61">
        <v>0</v>
      </c>
      <c r="K6373" s="72">
        <v>564769862.30053771</v>
      </c>
    </row>
    <row r="6374" spans="1:11">
      <c r="A6374" s="61">
        <v>6353</v>
      </c>
      <c r="B6374" s="61">
        <v>345841779.41127503</v>
      </c>
      <c r="C6374" s="61">
        <v>176606684.195526</v>
      </c>
      <c r="D6374" s="61">
        <v>132336092.50034513</v>
      </c>
      <c r="E6374" s="61">
        <v>0</v>
      </c>
      <c r="F6374" s="72">
        <v>654784556.10714614</v>
      </c>
      <c r="G6374" s="61">
        <v>332177411.49440652</v>
      </c>
      <c r="H6374" s="61">
        <v>161621749.635097</v>
      </c>
      <c r="I6374" s="61">
        <v>127275178.45042044</v>
      </c>
      <c r="J6374" s="61">
        <v>0</v>
      </c>
      <c r="K6374" s="72">
        <v>621074339.57992399</v>
      </c>
    </row>
    <row r="6375" spans="1:11">
      <c r="A6375" s="61">
        <v>6354</v>
      </c>
      <c r="B6375" s="61">
        <v>317493709.11930603</v>
      </c>
      <c r="C6375" s="61">
        <v>150885054.32397199</v>
      </c>
      <c r="D6375" s="61">
        <v>138116441.12132114</v>
      </c>
      <c r="E6375" s="61">
        <v>0</v>
      </c>
      <c r="F6375" s="72">
        <v>606495204.56459916</v>
      </c>
      <c r="G6375" s="61">
        <v>303371006.76479101</v>
      </c>
      <c r="H6375" s="61">
        <v>141102802.2881085</v>
      </c>
      <c r="I6375" s="61">
        <v>131057458.50149262</v>
      </c>
      <c r="J6375" s="61">
        <v>0</v>
      </c>
      <c r="K6375" s="72">
        <v>575531267.5543921</v>
      </c>
    </row>
    <row r="6376" spans="1:11">
      <c r="A6376" s="61">
        <v>6355</v>
      </c>
      <c r="B6376" s="61">
        <v>314547400.13805902</v>
      </c>
      <c r="C6376" s="61">
        <v>143359331.549346</v>
      </c>
      <c r="D6376" s="61">
        <v>123805103.45230313</v>
      </c>
      <c r="E6376" s="61">
        <v>10048089.784810731</v>
      </c>
      <c r="F6376" s="72">
        <v>591759924.92451894</v>
      </c>
      <c r="G6376" s="61">
        <v>307465410.57353443</v>
      </c>
      <c r="H6376" s="61">
        <v>141952038.2036286</v>
      </c>
      <c r="I6376" s="61">
        <v>121012899.09569511</v>
      </c>
      <c r="J6376" s="61">
        <v>8743820.8322235923</v>
      </c>
      <c r="K6376" s="72">
        <v>579174168.70508182</v>
      </c>
    </row>
    <row r="6377" spans="1:11">
      <c r="A6377" s="61">
        <v>6356</v>
      </c>
      <c r="B6377" s="61">
        <v>299462777.02666003</v>
      </c>
      <c r="C6377" s="61">
        <v>140748217.76892501</v>
      </c>
      <c r="D6377" s="61">
        <v>134581214.7215721</v>
      </c>
      <c r="E6377" s="61">
        <v>0</v>
      </c>
      <c r="F6377" s="72">
        <v>574792209.51715708</v>
      </c>
      <c r="G6377" s="61">
        <v>297345231.18429291</v>
      </c>
      <c r="H6377" s="61">
        <v>139015995.63569069</v>
      </c>
      <c r="I6377" s="61">
        <v>119720250.5148868</v>
      </c>
      <c r="J6377" s="61">
        <v>0</v>
      </c>
      <c r="K6377" s="72">
        <v>556081477.33487034</v>
      </c>
    </row>
    <row r="6378" spans="1:11">
      <c r="A6378" s="61">
        <v>6357</v>
      </c>
      <c r="B6378" s="61">
        <v>313231421.83700198</v>
      </c>
      <c r="C6378" s="61">
        <v>142630781.72483301</v>
      </c>
      <c r="D6378" s="61">
        <v>143157402.33021712</v>
      </c>
      <c r="E6378" s="61">
        <v>1253417.6937534113</v>
      </c>
      <c r="F6378" s="72">
        <v>600273023.58580554</v>
      </c>
      <c r="G6378" s="61">
        <v>303587654.0337835</v>
      </c>
      <c r="H6378" s="61">
        <v>136850884.90412956</v>
      </c>
      <c r="I6378" s="61">
        <v>129182035.37755921</v>
      </c>
      <c r="J6378" s="61">
        <v>1034390.1708526246</v>
      </c>
      <c r="K6378" s="72">
        <v>570654964.48632491</v>
      </c>
    </row>
    <row r="6379" spans="1:11">
      <c r="A6379" s="61">
        <v>6358</v>
      </c>
      <c r="B6379" s="61">
        <v>297291090.67627501</v>
      </c>
      <c r="C6379" s="61">
        <v>146285633.08689201</v>
      </c>
      <c r="D6379" s="61">
        <v>126850406.87626512</v>
      </c>
      <c r="E6379" s="61">
        <v>0</v>
      </c>
      <c r="F6379" s="72">
        <v>570427130.63943219</v>
      </c>
      <c r="G6379" s="61">
        <v>296194173.23730624</v>
      </c>
      <c r="H6379" s="61">
        <v>143399425.4986873</v>
      </c>
      <c r="I6379" s="61">
        <v>124288335.45198251</v>
      </c>
      <c r="J6379" s="61">
        <v>0</v>
      </c>
      <c r="K6379" s="72">
        <v>563881934.18797612</v>
      </c>
    </row>
    <row r="6380" spans="1:11">
      <c r="A6380" s="61">
        <v>6359</v>
      </c>
      <c r="B6380" s="61">
        <v>339014421.20450199</v>
      </c>
      <c r="C6380" s="61">
        <v>150566290.83241001</v>
      </c>
      <c r="D6380" s="61">
        <v>137982470.53591311</v>
      </c>
      <c r="E6380" s="61">
        <v>1917084.7672353392</v>
      </c>
      <c r="F6380" s="72">
        <v>629480267.34006047</v>
      </c>
      <c r="G6380" s="61">
        <v>325971914.54159087</v>
      </c>
      <c r="H6380" s="61">
        <v>148999354.7713725</v>
      </c>
      <c r="I6380" s="61">
        <v>130236731.41359136</v>
      </c>
      <c r="J6380" s="61">
        <v>1653800.9832318584</v>
      </c>
      <c r="K6380" s="72">
        <v>606861801.70978665</v>
      </c>
    </row>
    <row r="6381" spans="1:11">
      <c r="A6381" s="61">
        <v>6360</v>
      </c>
      <c r="B6381" s="61">
        <v>299328275.53862202</v>
      </c>
      <c r="C6381" s="61">
        <v>142459008.87774801</v>
      </c>
      <c r="D6381" s="61">
        <v>136475208.72649813</v>
      </c>
      <c r="E6381" s="61">
        <v>0</v>
      </c>
      <c r="F6381" s="72">
        <v>578262493.14286816</v>
      </c>
      <c r="G6381" s="61">
        <v>291508613.80253357</v>
      </c>
      <c r="H6381" s="61">
        <v>134278508.46491346</v>
      </c>
      <c r="I6381" s="61">
        <v>134464373.03533101</v>
      </c>
      <c r="J6381" s="61">
        <v>0</v>
      </c>
      <c r="K6381" s="72">
        <v>560251495.30277801</v>
      </c>
    </row>
    <row r="6382" spans="1:11">
      <c r="A6382" s="61">
        <v>6361</v>
      </c>
      <c r="B6382" s="61">
        <v>299801788.70436901</v>
      </c>
      <c r="C6382" s="61">
        <v>144827897.90640101</v>
      </c>
      <c r="D6382" s="61">
        <v>129695983.12156813</v>
      </c>
      <c r="E6382" s="61">
        <v>16733190.616880015</v>
      </c>
      <c r="F6382" s="72">
        <v>591058860.34921813</v>
      </c>
      <c r="G6382" s="61">
        <v>294967049.95248854</v>
      </c>
      <c r="H6382" s="61">
        <v>136347571.54426342</v>
      </c>
      <c r="I6382" s="61">
        <v>128875315.12156813</v>
      </c>
      <c r="J6382" s="61">
        <v>13854871.860281348</v>
      </c>
      <c r="K6382" s="72">
        <v>574044808.47860146</v>
      </c>
    </row>
    <row r="6383" spans="1:11">
      <c r="A6383" s="61">
        <v>6362</v>
      </c>
      <c r="B6383" s="61">
        <v>312306707.58277297</v>
      </c>
      <c r="C6383" s="61">
        <v>139053302.53020799</v>
      </c>
      <c r="D6383" s="61">
        <v>138998711.32572213</v>
      </c>
      <c r="E6383" s="61">
        <v>0</v>
      </c>
      <c r="F6383" s="72">
        <v>590358721.43870306</v>
      </c>
      <c r="G6383" s="61">
        <v>304446410.8365556</v>
      </c>
      <c r="H6383" s="61">
        <v>132109153.5611909</v>
      </c>
      <c r="I6383" s="61">
        <v>122058700.04801093</v>
      </c>
      <c r="J6383" s="61">
        <v>0</v>
      </c>
      <c r="K6383" s="72">
        <v>558614264.44575739</v>
      </c>
    </row>
    <row r="6384" spans="1:11">
      <c r="A6384" s="61">
        <v>6363</v>
      </c>
      <c r="B6384" s="61">
        <v>314320312.42723101</v>
      </c>
      <c r="C6384" s="61">
        <v>136273749.632833</v>
      </c>
      <c r="D6384" s="61">
        <v>137805404.8770051</v>
      </c>
      <c r="E6384" s="61">
        <v>0</v>
      </c>
      <c r="F6384" s="72">
        <v>588399466.93706918</v>
      </c>
      <c r="G6384" s="61">
        <v>310484380.54801142</v>
      </c>
      <c r="H6384" s="61">
        <v>129253119.41309658</v>
      </c>
      <c r="I6384" s="61">
        <v>126268802.8374293</v>
      </c>
      <c r="J6384" s="61">
        <v>0</v>
      </c>
      <c r="K6384" s="72">
        <v>566006302.79853737</v>
      </c>
    </row>
    <row r="6385" spans="1:11">
      <c r="A6385" s="61">
        <v>6364</v>
      </c>
      <c r="B6385" s="61">
        <v>319118241.6904</v>
      </c>
      <c r="C6385" s="61">
        <v>131049139.30395</v>
      </c>
      <c r="D6385" s="61">
        <v>135970821.98868212</v>
      </c>
      <c r="E6385" s="61">
        <v>913732.22346129245</v>
      </c>
      <c r="F6385" s="72">
        <v>587051935.20649338</v>
      </c>
      <c r="G6385" s="61">
        <v>311153059.83294231</v>
      </c>
      <c r="H6385" s="61">
        <v>129464179.24070193</v>
      </c>
      <c r="I6385" s="61">
        <v>130322282.68563798</v>
      </c>
      <c r="J6385" s="61">
        <v>746887.91382642742</v>
      </c>
      <c r="K6385" s="72">
        <v>571686409.67310858</v>
      </c>
    </row>
    <row r="6386" spans="1:11">
      <c r="A6386" s="61">
        <v>6365</v>
      </c>
      <c r="B6386" s="61">
        <v>303909708.17863798</v>
      </c>
      <c r="C6386" s="61">
        <v>122185030.552275</v>
      </c>
      <c r="D6386" s="61">
        <v>143426193.56569511</v>
      </c>
      <c r="E6386" s="61">
        <v>1401689.9473149311</v>
      </c>
      <c r="F6386" s="72">
        <v>570922622.24392307</v>
      </c>
      <c r="G6386" s="61">
        <v>293916276.34937906</v>
      </c>
      <c r="H6386" s="61">
        <v>120402174.70354784</v>
      </c>
      <c r="I6386" s="61">
        <v>129313996.17826681</v>
      </c>
      <c r="J6386" s="61">
        <v>1200965.858975041</v>
      </c>
      <c r="K6386" s="72">
        <v>544833413.09016883</v>
      </c>
    </row>
    <row r="6387" spans="1:11">
      <c r="A6387" s="61">
        <v>6366</v>
      </c>
      <c r="B6387" s="61">
        <v>342960912.93209499</v>
      </c>
      <c r="C6387" s="61">
        <v>156396469.58192801</v>
      </c>
      <c r="D6387" s="61">
        <v>139773262.01496911</v>
      </c>
      <c r="E6387" s="61">
        <v>0</v>
      </c>
      <c r="F6387" s="72">
        <v>639130644.52899218</v>
      </c>
      <c r="G6387" s="61">
        <v>323968797.73485202</v>
      </c>
      <c r="H6387" s="61">
        <v>151251325.23255292</v>
      </c>
      <c r="I6387" s="61">
        <v>131161038.94866362</v>
      </c>
      <c r="J6387" s="61">
        <v>0</v>
      </c>
      <c r="K6387" s="72">
        <v>606381161.91606855</v>
      </c>
    </row>
    <row r="6388" spans="1:11">
      <c r="A6388" s="61">
        <v>6367</v>
      </c>
      <c r="B6388" s="61">
        <v>343279471.14635998</v>
      </c>
      <c r="C6388" s="61">
        <v>147419640.22267401</v>
      </c>
      <c r="D6388" s="61">
        <v>130081159.22481012</v>
      </c>
      <c r="E6388" s="61">
        <v>0</v>
      </c>
      <c r="F6388" s="72">
        <v>620780270.59384418</v>
      </c>
      <c r="G6388" s="61">
        <v>325749562.2465812</v>
      </c>
      <c r="H6388" s="61">
        <v>142211565.44554007</v>
      </c>
      <c r="I6388" s="61">
        <v>119204100.94779213</v>
      </c>
      <c r="J6388" s="61">
        <v>0</v>
      </c>
      <c r="K6388" s="72">
        <v>587165228.63991344</v>
      </c>
    </row>
    <row r="6389" spans="1:11">
      <c r="A6389" s="61">
        <v>6368</v>
      </c>
      <c r="B6389" s="61">
        <v>330537807.91321301</v>
      </c>
      <c r="C6389" s="61">
        <v>140607628.25838801</v>
      </c>
      <c r="D6389" s="61">
        <v>147669984.73870814</v>
      </c>
      <c r="E6389" s="61">
        <v>2263475.9293865669</v>
      </c>
      <c r="F6389" s="72">
        <v>621078896.83969581</v>
      </c>
      <c r="G6389" s="61">
        <v>309383403.62064219</v>
      </c>
      <c r="H6389" s="61">
        <v>140532998.11433801</v>
      </c>
      <c r="I6389" s="61">
        <v>136773622.28080595</v>
      </c>
      <c r="J6389" s="61">
        <v>1900205.2320269125</v>
      </c>
      <c r="K6389" s="72">
        <v>588590229.24781311</v>
      </c>
    </row>
    <row r="6390" spans="1:11">
      <c r="A6390" s="61">
        <v>6369</v>
      </c>
      <c r="B6390" s="61">
        <v>297005767.75417399</v>
      </c>
      <c r="C6390" s="61">
        <v>111459202.486543</v>
      </c>
      <c r="D6390" s="61">
        <v>151721853.58545613</v>
      </c>
      <c r="E6390" s="61">
        <v>896951.38419873116</v>
      </c>
      <c r="F6390" s="72">
        <v>561083775.21037185</v>
      </c>
      <c r="G6390" s="61">
        <v>294747374.67384642</v>
      </c>
      <c r="H6390" s="61">
        <v>109590598.18413326</v>
      </c>
      <c r="I6390" s="61">
        <v>140861144.05070382</v>
      </c>
      <c r="J6390" s="61">
        <v>713777.29001570225</v>
      </c>
      <c r="K6390" s="72">
        <v>545912894.19869924</v>
      </c>
    </row>
    <row r="6391" spans="1:11">
      <c r="A6391" s="61">
        <v>6370</v>
      </c>
      <c r="B6391" s="61">
        <v>311112619.76920098</v>
      </c>
      <c r="C6391" s="61">
        <v>179101107.35677099</v>
      </c>
      <c r="D6391" s="61">
        <v>127500675.88435912</v>
      </c>
      <c r="E6391" s="61">
        <v>0</v>
      </c>
      <c r="F6391" s="72">
        <v>617714403.01033115</v>
      </c>
      <c r="G6391" s="61">
        <v>305494916.94878483</v>
      </c>
      <c r="H6391" s="61">
        <v>170804064.14476269</v>
      </c>
      <c r="I6391" s="61">
        <v>122907174.00034375</v>
      </c>
      <c r="J6391" s="61">
        <v>0</v>
      </c>
      <c r="K6391" s="72">
        <v>599206155.09389126</v>
      </c>
    </row>
    <row r="6392" spans="1:11">
      <c r="A6392" s="61">
        <v>6371</v>
      </c>
      <c r="B6392" s="61">
        <v>302844609.04007697</v>
      </c>
      <c r="C6392" s="61">
        <v>148278047.93721801</v>
      </c>
      <c r="D6392" s="61">
        <v>139896022.85966912</v>
      </c>
      <c r="E6392" s="61">
        <v>1085106.6636260469</v>
      </c>
      <c r="F6392" s="72">
        <v>592103786.50059021</v>
      </c>
      <c r="G6392" s="61">
        <v>298078968.28334236</v>
      </c>
      <c r="H6392" s="61">
        <v>142916964.62360844</v>
      </c>
      <c r="I6392" s="61">
        <v>123263938.40980422</v>
      </c>
      <c r="J6392" s="61">
        <v>922237.03757610102</v>
      </c>
      <c r="K6392" s="72">
        <v>565182108.35433114</v>
      </c>
    </row>
    <row r="6393" spans="1:11">
      <c r="A6393" s="61">
        <v>6372</v>
      </c>
      <c r="B6393" s="61">
        <v>319754140.04249197</v>
      </c>
      <c r="C6393" s="61">
        <v>142176459.28633001</v>
      </c>
      <c r="D6393" s="61">
        <v>151077353.48629814</v>
      </c>
      <c r="E6393" s="61">
        <v>0</v>
      </c>
      <c r="F6393" s="72">
        <v>613007952.81512022</v>
      </c>
      <c r="G6393" s="61">
        <v>295981390.88419938</v>
      </c>
      <c r="H6393" s="61">
        <v>140779973.13314179</v>
      </c>
      <c r="I6393" s="61">
        <v>137336184.56834605</v>
      </c>
      <c r="J6393" s="61">
        <v>0</v>
      </c>
      <c r="K6393" s="72">
        <v>574097548.58568728</v>
      </c>
    </row>
    <row r="6394" spans="1:11">
      <c r="A6394" s="61">
        <v>6373</v>
      </c>
      <c r="B6394" s="61">
        <v>308028399.54520899</v>
      </c>
      <c r="C6394" s="61">
        <v>135147403.62312701</v>
      </c>
      <c r="D6394" s="61">
        <v>139970521.58298212</v>
      </c>
      <c r="E6394" s="61">
        <v>0</v>
      </c>
      <c r="F6394" s="72">
        <v>583146324.75131822</v>
      </c>
      <c r="G6394" s="61">
        <v>304191007.20754278</v>
      </c>
      <c r="H6394" s="61">
        <v>133864539.75787786</v>
      </c>
      <c r="I6394" s="61">
        <v>130067979.57484812</v>
      </c>
      <c r="J6394" s="61">
        <v>0</v>
      </c>
      <c r="K6394" s="72">
        <v>568123526.54026878</v>
      </c>
    </row>
    <row r="6395" spans="1:11">
      <c r="A6395" s="61">
        <v>6374</v>
      </c>
      <c r="B6395" s="61">
        <v>310647086.31641197</v>
      </c>
      <c r="C6395" s="61">
        <v>156885882.88284999</v>
      </c>
      <c r="D6395" s="61">
        <v>139577071.18885911</v>
      </c>
      <c r="E6395" s="61">
        <v>0</v>
      </c>
      <c r="F6395" s="72">
        <v>607110040.38812113</v>
      </c>
      <c r="G6395" s="61">
        <v>297181366.22764266</v>
      </c>
      <c r="H6395" s="61">
        <v>154789002.22310928</v>
      </c>
      <c r="I6395" s="61">
        <v>126312355.30932321</v>
      </c>
      <c r="J6395" s="61">
        <v>0</v>
      </c>
      <c r="K6395" s="72">
        <v>578282723.76007521</v>
      </c>
    </row>
    <row r="6396" spans="1:11">
      <c r="A6396" s="61">
        <v>6375</v>
      </c>
      <c r="B6396" s="61">
        <v>304712813.01924402</v>
      </c>
      <c r="C6396" s="61">
        <v>139241195.85975</v>
      </c>
      <c r="D6396" s="61">
        <v>138855825.48658413</v>
      </c>
      <c r="E6396" s="61">
        <v>3867280.5250544772</v>
      </c>
      <c r="F6396" s="72">
        <v>586677114.89063263</v>
      </c>
      <c r="G6396" s="61">
        <v>299330922.24551773</v>
      </c>
      <c r="H6396" s="61">
        <v>138660137.65258148</v>
      </c>
      <c r="I6396" s="61">
        <v>135656988.05857694</v>
      </c>
      <c r="J6396" s="61">
        <v>3216115.8285714486</v>
      </c>
      <c r="K6396" s="72">
        <v>576864163.78524756</v>
      </c>
    </row>
    <row r="6397" spans="1:11">
      <c r="A6397" s="61">
        <v>6376</v>
      </c>
      <c r="B6397" s="61">
        <v>370967141.74610901</v>
      </c>
      <c r="C6397" s="61">
        <v>152424561.28612801</v>
      </c>
      <c r="D6397" s="61">
        <v>130902136.66850512</v>
      </c>
      <c r="E6397" s="61">
        <v>0</v>
      </c>
      <c r="F6397" s="72">
        <v>654293839.70074213</v>
      </c>
      <c r="G6397" s="61">
        <v>333179270.3569625</v>
      </c>
      <c r="H6397" s="61">
        <v>148623123.31913021</v>
      </c>
      <c r="I6397" s="61">
        <v>124419503.19223303</v>
      </c>
      <c r="J6397" s="61">
        <v>0</v>
      </c>
      <c r="K6397" s="72">
        <v>606221896.86832571</v>
      </c>
    </row>
    <row r="6398" spans="1:11">
      <c r="A6398" s="61">
        <v>6377</v>
      </c>
      <c r="B6398" s="61">
        <v>342920290.37716198</v>
      </c>
      <c r="C6398" s="61">
        <v>152055290.49811801</v>
      </c>
      <c r="D6398" s="61">
        <v>134400352.16266114</v>
      </c>
      <c r="E6398" s="61">
        <v>0</v>
      </c>
      <c r="F6398" s="72">
        <v>629375933.03794122</v>
      </c>
      <c r="G6398" s="61">
        <v>315694845.26740241</v>
      </c>
      <c r="H6398" s="61">
        <v>147069846.92476699</v>
      </c>
      <c r="I6398" s="61">
        <v>126333931.16887629</v>
      </c>
      <c r="J6398" s="61">
        <v>0</v>
      </c>
      <c r="K6398" s="72">
        <v>589098623.36104572</v>
      </c>
    </row>
    <row r="6399" spans="1:11">
      <c r="A6399" s="61">
        <v>6378</v>
      </c>
      <c r="B6399" s="61">
        <v>302620716.933586</v>
      </c>
      <c r="C6399" s="61">
        <v>120591680.572171</v>
      </c>
      <c r="D6399" s="61">
        <v>140148493.93853712</v>
      </c>
      <c r="E6399" s="61">
        <v>2223021.9183489797</v>
      </c>
      <c r="F6399" s="72">
        <v>565583913.36264312</v>
      </c>
      <c r="G6399" s="61">
        <v>299869670.14820194</v>
      </c>
      <c r="H6399" s="61">
        <v>115654568.26282945</v>
      </c>
      <c r="I6399" s="61">
        <v>132332572.98041266</v>
      </c>
      <c r="J6399" s="61">
        <v>1868056.7860581349</v>
      </c>
      <c r="K6399" s="72">
        <v>549724868.17750216</v>
      </c>
    </row>
    <row r="6400" spans="1:11">
      <c r="A6400" s="61">
        <v>6379</v>
      </c>
      <c r="B6400" s="61">
        <v>330038363.08848</v>
      </c>
      <c r="C6400" s="61">
        <v>172199998.80127901</v>
      </c>
      <c r="D6400" s="61">
        <v>143586235.72983611</v>
      </c>
      <c r="E6400" s="61">
        <v>0</v>
      </c>
      <c r="F6400" s="72">
        <v>645824597.61959505</v>
      </c>
      <c r="G6400" s="61">
        <v>312652227.62616777</v>
      </c>
      <c r="H6400" s="61">
        <v>160539179.17214501</v>
      </c>
      <c r="I6400" s="61">
        <v>131426390.0946514</v>
      </c>
      <c r="J6400" s="61">
        <v>0</v>
      </c>
      <c r="K6400" s="72">
        <v>604617796.89296412</v>
      </c>
    </row>
    <row r="6401" spans="1:11">
      <c r="A6401" s="61">
        <v>6380</v>
      </c>
      <c r="B6401" s="61">
        <v>318033090.23778898</v>
      </c>
      <c r="C6401" s="61">
        <v>144706045.803231</v>
      </c>
      <c r="D6401" s="61">
        <v>146319457.18607211</v>
      </c>
      <c r="E6401" s="61">
        <v>0</v>
      </c>
      <c r="F6401" s="72">
        <v>609058593.22709203</v>
      </c>
      <c r="G6401" s="61">
        <v>303517633.3706519</v>
      </c>
      <c r="H6401" s="61">
        <v>141865594.2840406</v>
      </c>
      <c r="I6401" s="61">
        <v>133507767.55197711</v>
      </c>
      <c r="J6401" s="61">
        <v>0</v>
      </c>
      <c r="K6401" s="72">
        <v>578890995.20666957</v>
      </c>
    </row>
    <row r="6402" spans="1:11">
      <c r="A6402" s="61">
        <v>6381</v>
      </c>
      <c r="B6402" s="61">
        <v>320280202.30502099</v>
      </c>
      <c r="C6402" s="61">
        <v>132987521.952801</v>
      </c>
      <c r="D6402" s="61">
        <v>138974440.99671113</v>
      </c>
      <c r="E6402" s="61">
        <v>0</v>
      </c>
      <c r="F6402" s="72">
        <v>592242165.25453305</v>
      </c>
      <c r="G6402" s="61">
        <v>318466390.16509491</v>
      </c>
      <c r="H6402" s="61">
        <v>128108986.36392969</v>
      </c>
      <c r="I6402" s="61">
        <v>131026059.28763825</v>
      </c>
      <c r="J6402" s="61">
        <v>0</v>
      </c>
      <c r="K6402" s="72">
        <v>577601435.81666279</v>
      </c>
    </row>
    <row r="6403" spans="1:11">
      <c r="A6403" s="61">
        <v>6382</v>
      </c>
      <c r="B6403" s="61">
        <v>321481043.72370702</v>
      </c>
      <c r="C6403" s="61">
        <v>147055262.77445099</v>
      </c>
      <c r="D6403" s="61">
        <v>140650764.7503131</v>
      </c>
      <c r="E6403" s="61">
        <v>1813733.912060396</v>
      </c>
      <c r="F6403" s="72">
        <v>611000805.1605314</v>
      </c>
      <c r="G6403" s="61">
        <v>309264591.59090281</v>
      </c>
      <c r="H6403" s="61">
        <v>140963167.94918886</v>
      </c>
      <c r="I6403" s="61">
        <v>125922023.3474662</v>
      </c>
      <c r="J6403" s="61">
        <v>1498849.7691582348</v>
      </c>
      <c r="K6403" s="72">
        <v>577648632.65671599</v>
      </c>
    </row>
    <row r="6404" spans="1:11">
      <c r="A6404" s="61">
        <v>6383</v>
      </c>
      <c r="B6404" s="61">
        <v>331465386.53425902</v>
      </c>
      <c r="C6404" s="61">
        <v>142605852.81578201</v>
      </c>
      <c r="D6404" s="61">
        <v>126096869.11337513</v>
      </c>
      <c r="E6404" s="61">
        <v>0</v>
      </c>
      <c r="F6404" s="72">
        <v>600168108.4634161</v>
      </c>
      <c r="G6404" s="61">
        <v>321609495.44877553</v>
      </c>
      <c r="H6404" s="61">
        <v>132693072.16454077</v>
      </c>
      <c r="I6404" s="61">
        <v>121822086.11337513</v>
      </c>
      <c r="J6404" s="61">
        <v>0</v>
      </c>
      <c r="K6404" s="72">
        <v>576124653.72669137</v>
      </c>
    </row>
    <row r="6405" spans="1:11">
      <c r="A6405" s="61">
        <v>6384</v>
      </c>
      <c r="B6405" s="61">
        <v>340053706.92242002</v>
      </c>
      <c r="C6405" s="61">
        <v>143463361.18676001</v>
      </c>
      <c r="D6405" s="61">
        <v>140678048.83072811</v>
      </c>
      <c r="E6405" s="61">
        <v>900907.55654607154</v>
      </c>
      <c r="F6405" s="72">
        <v>625096024.49645424</v>
      </c>
      <c r="G6405" s="61">
        <v>323511780.96257812</v>
      </c>
      <c r="H6405" s="61">
        <v>140379217.03082693</v>
      </c>
      <c r="I6405" s="61">
        <v>133893018.1161935</v>
      </c>
      <c r="J6405" s="61">
        <v>711152.69722293422</v>
      </c>
      <c r="K6405" s="72">
        <v>598495168.80682147</v>
      </c>
    </row>
    <row r="6406" spans="1:11">
      <c r="A6406" s="61">
        <v>6385</v>
      </c>
      <c r="B6406" s="61">
        <v>318686150.12226999</v>
      </c>
      <c r="C6406" s="61">
        <v>151893336.87093401</v>
      </c>
      <c r="D6406" s="61">
        <v>133820907.96062812</v>
      </c>
      <c r="E6406" s="61">
        <v>0</v>
      </c>
      <c r="F6406" s="72">
        <v>604400394.95383215</v>
      </c>
      <c r="G6406" s="61">
        <v>314535042.91043913</v>
      </c>
      <c r="H6406" s="61">
        <v>143136373.78028715</v>
      </c>
      <c r="I6406" s="61">
        <v>127998582.43982515</v>
      </c>
      <c r="J6406" s="61">
        <v>0</v>
      </c>
      <c r="K6406" s="72">
        <v>585669999.13055146</v>
      </c>
    </row>
    <row r="6407" spans="1:11">
      <c r="A6407" s="61">
        <v>6386</v>
      </c>
      <c r="B6407" s="61">
        <v>310956740.99953002</v>
      </c>
      <c r="C6407" s="61">
        <v>130647515.57248899</v>
      </c>
      <c r="D6407" s="61">
        <v>136019333.96745712</v>
      </c>
      <c r="E6407" s="61">
        <v>2169329.3109283899</v>
      </c>
      <c r="F6407" s="72">
        <v>579792919.8504045</v>
      </c>
      <c r="G6407" s="61">
        <v>308742711.84880638</v>
      </c>
      <c r="H6407" s="61">
        <v>128475985.55828874</v>
      </c>
      <c r="I6407" s="61">
        <v>130651446.50406046</v>
      </c>
      <c r="J6407" s="61">
        <v>1703181.0133936044</v>
      </c>
      <c r="K6407" s="72">
        <v>569573324.92454922</v>
      </c>
    </row>
    <row r="6408" spans="1:11">
      <c r="A6408" s="61">
        <v>6387</v>
      </c>
      <c r="B6408" s="61">
        <v>305744982.25691998</v>
      </c>
      <c r="C6408" s="61">
        <v>158979138.66489401</v>
      </c>
      <c r="D6408" s="61">
        <v>132457631.20663112</v>
      </c>
      <c r="E6408" s="61">
        <v>0</v>
      </c>
      <c r="F6408" s="72">
        <v>597181752.12844515</v>
      </c>
      <c r="G6408" s="61">
        <v>293563554.60682619</v>
      </c>
      <c r="H6408" s="61">
        <v>154791233.04964095</v>
      </c>
      <c r="I6408" s="61">
        <v>129530877.10170047</v>
      </c>
      <c r="J6408" s="61">
        <v>0</v>
      </c>
      <c r="K6408" s="72">
        <v>577885664.75816762</v>
      </c>
    </row>
    <row r="6409" spans="1:11">
      <c r="A6409" s="61">
        <v>6388</v>
      </c>
      <c r="B6409" s="61">
        <v>333808081.35488898</v>
      </c>
      <c r="C6409" s="61">
        <v>154777255.34731901</v>
      </c>
      <c r="D6409" s="61">
        <v>118769017.88759193</v>
      </c>
      <c r="E6409" s="61">
        <v>0</v>
      </c>
      <c r="F6409" s="72">
        <v>607354354.58979988</v>
      </c>
      <c r="G6409" s="61">
        <v>328501869.13875282</v>
      </c>
      <c r="H6409" s="61">
        <v>145142420.71093118</v>
      </c>
      <c r="I6409" s="61">
        <v>118433865.41926029</v>
      </c>
      <c r="J6409" s="61">
        <v>0</v>
      </c>
      <c r="K6409" s="72">
        <v>592078155.26894426</v>
      </c>
    </row>
    <row r="6410" spans="1:11">
      <c r="A6410" s="61">
        <v>6389</v>
      </c>
      <c r="B6410" s="61">
        <v>340227705.08785999</v>
      </c>
      <c r="C6410" s="61">
        <v>170073692.734548</v>
      </c>
      <c r="D6410" s="61">
        <v>136108448.82514113</v>
      </c>
      <c r="E6410" s="61">
        <v>0</v>
      </c>
      <c r="F6410" s="72">
        <v>646409846.64754915</v>
      </c>
      <c r="G6410" s="61">
        <v>329260110.91170311</v>
      </c>
      <c r="H6410" s="61">
        <v>160331824.94098461</v>
      </c>
      <c r="I6410" s="61">
        <v>124852258.69357343</v>
      </c>
      <c r="J6410" s="61">
        <v>0</v>
      </c>
      <c r="K6410" s="72">
        <v>614444194.54626119</v>
      </c>
    </row>
    <row r="6411" spans="1:11">
      <c r="A6411" s="61">
        <v>6390</v>
      </c>
      <c r="B6411" s="61">
        <v>330220921.93930298</v>
      </c>
      <c r="C6411" s="61">
        <v>121653280.237848</v>
      </c>
      <c r="D6411" s="61">
        <v>165634442.21634713</v>
      </c>
      <c r="E6411" s="61">
        <v>15032919.047864011</v>
      </c>
      <c r="F6411" s="72">
        <v>632541563.44136202</v>
      </c>
      <c r="G6411" s="61">
        <v>315757546.84134465</v>
      </c>
      <c r="H6411" s="61">
        <v>119325623.2210331</v>
      </c>
      <c r="I6411" s="61">
        <v>153056523.72751442</v>
      </c>
      <c r="J6411" s="61">
        <v>11812564.619745621</v>
      </c>
      <c r="K6411" s="72">
        <v>599952258.40963769</v>
      </c>
    </row>
    <row r="6412" spans="1:11">
      <c r="A6412" s="61">
        <v>6391</v>
      </c>
      <c r="B6412" s="61">
        <v>345368589.372953</v>
      </c>
      <c r="C6412" s="61">
        <v>144484397.591423</v>
      </c>
      <c r="D6412" s="61">
        <v>136289756.69450814</v>
      </c>
      <c r="E6412" s="61">
        <v>0</v>
      </c>
      <c r="F6412" s="72">
        <v>626142743.65888405</v>
      </c>
      <c r="G6412" s="61">
        <v>326040382.11570299</v>
      </c>
      <c r="H6412" s="61">
        <v>141312365.10101882</v>
      </c>
      <c r="I6412" s="61">
        <v>123577042.49106553</v>
      </c>
      <c r="J6412" s="61">
        <v>0</v>
      </c>
      <c r="K6412" s="72">
        <v>590929789.70778728</v>
      </c>
    </row>
    <row r="6413" spans="1:11">
      <c r="A6413" s="61">
        <v>6392</v>
      </c>
      <c r="B6413" s="61">
        <v>318043801.40118802</v>
      </c>
      <c r="C6413" s="61">
        <v>162583846.890219</v>
      </c>
      <c r="D6413" s="61">
        <v>159282953.12066612</v>
      </c>
      <c r="E6413" s="61">
        <v>0</v>
      </c>
      <c r="F6413" s="72">
        <v>639910601.41207314</v>
      </c>
      <c r="G6413" s="61">
        <v>304632083.06796163</v>
      </c>
      <c r="H6413" s="61">
        <v>160859118.91361791</v>
      </c>
      <c r="I6413" s="61">
        <v>136059749.12245223</v>
      </c>
      <c r="J6413" s="61">
        <v>0</v>
      </c>
      <c r="K6413" s="72">
        <v>601550951.1040318</v>
      </c>
    </row>
    <row r="6414" spans="1:11">
      <c r="A6414" s="61">
        <v>6393</v>
      </c>
      <c r="B6414" s="61">
        <v>304597658.15202701</v>
      </c>
      <c r="C6414" s="61">
        <v>154192392.84458101</v>
      </c>
      <c r="D6414" s="61">
        <v>121657681.82322513</v>
      </c>
      <c r="E6414" s="61">
        <v>0</v>
      </c>
      <c r="F6414" s="72">
        <v>580447732.81983316</v>
      </c>
      <c r="G6414" s="61">
        <v>294214307.73466003</v>
      </c>
      <c r="H6414" s="61">
        <v>148493386.23357269</v>
      </c>
      <c r="I6414" s="61">
        <v>120491845.59153129</v>
      </c>
      <c r="J6414" s="61">
        <v>0</v>
      </c>
      <c r="K6414" s="72">
        <v>563199539.55976403</v>
      </c>
    </row>
    <row r="6415" spans="1:11">
      <c r="A6415" s="61">
        <v>6394</v>
      </c>
      <c r="B6415" s="61">
        <v>330321391.56896198</v>
      </c>
      <c r="C6415" s="61">
        <v>153290478.483031</v>
      </c>
      <c r="D6415" s="61">
        <v>136977628.06914812</v>
      </c>
      <c r="E6415" s="61">
        <v>0</v>
      </c>
      <c r="F6415" s="72">
        <v>620589498.1211412</v>
      </c>
      <c r="G6415" s="61">
        <v>307402650.1520161</v>
      </c>
      <c r="H6415" s="61">
        <v>144661229.74366567</v>
      </c>
      <c r="I6415" s="61">
        <v>133610382.98669952</v>
      </c>
      <c r="J6415" s="61">
        <v>0</v>
      </c>
      <c r="K6415" s="72">
        <v>585674262.88238132</v>
      </c>
    </row>
    <row r="6416" spans="1:11">
      <c r="A6416" s="61">
        <v>6395</v>
      </c>
      <c r="B6416" s="61">
        <v>326523764.04145199</v>
      </c>
      <c r="C6416" s="61">
        <v>133764907.559798</v>
      </c>
      <c r="D6416" s="61">
        <v>132401582.48123012</v>
      </c>
      <c r="E6416" s="61">
        <v>0</v>
      </c>
      <c r="F6416" s="72">
        <v>592690254.08248007</v>
      </c>
      <c r="G6416" s="61">
        <v>320187355.20445985</v>
      </c>
      <c r="H6416" s="61">
        <v>127147716.64095648</v>
      </c>
      <c r="I6416" s="61">
        <v>128429267.83818172</v>
      </c>
      <c r="J6416" s="61">
        <v>0</v>
      </c>
      <c r="K6416" s="72">
        <v>575764339.68359792</v>
      </c>
    </row>
    <row r="6417" spans="1:11">
      <c r="A6417" s="61">
        <v>6396</v>
      </c>
      <c r="B6417" s="61">
        <v>311190288.96381003</v>
      </c>
      <c r="C6417" s="61">
        <v>139161535.940126</v>
      </c>
      <c r="D6417" s="61">
        <v>131494225.03826413</v>
      </c>
      <c r="E6417" s="61">
        <v>814611.95678817329</v>
      </c>
      <c r="F6417" s="72">
        <v>582660661.89898837</v>
      </c>
      <c r="G6417" s="61">
        <v>304347148.96874875</v>
      </c>
      <c r="H6417" s="61">
        <v>135225954.66259241</v>
      </c>
      <c r="I6417" s="61">
        <v>130444403.0056912</v>
      </c>
      <c r="J6417" s="61">
        <v>674020.02442204778</v>
      </c>
      <c r="K6417" s="72">
        <v>570691526.66145444</v>
      </c>
    </row>
    <row r="6418" spans="1:11">
      <c r="A6418" s="61">
        <v>6397</v>
      </c>
      <c r="B6418" s="61">
        <v>299911714.00835901</v>
      </c>
      <c r="C6418" s="61">
        <v>144566656.38515601</v>
      </c>
      <c r="D6418" s="61">
        <v>126413101.97578812</v>
      </c>
      <c r="E6418" s="61">
        <v>0</v>
      </c>
      <c r="F6418" s="72">
        <v>570891472.36930311</v>
      </c>
      <c r="G6418" s="61">
        <v>292887399.22385573</v>
      </c>
      <c r="H6418" s="61">
        <v>137936372.01262236</v>
      </c>
      <c r="I6418" s="61">
        <v>122363706.61342524</v>
      </c>
      <c r="J6418" s="61">
        <v>0</v>
      </c>
      <c r="K6418" s="72">
        <v>553187477.84990335</v>
      </c>
    </row>
    <row r="6419" spans="1:11">
      <c r="A6419" s="61">
        <v>6398</v>
      </c>
      <c r="B6419" s="61">
        <v>316306449.22608298</v>
      </c>
      <c r="C6419" s="61">
        <v>147936347.998059</v>
      </c>
      <c r="D6419" s="61">
        <v>140159862.06173712</v>
      </c>
      <c r="E6419" s="61">
        <v>964404.45490134589</v>
      </c>
      <c r="F6419" s="72">
        <v>605367063.74078047</v>
      </c>
      <c r="G6419" s="61">
        <v>307436439.57853919</v>
      </c>
      <c r="H6419" s="61">
        <v>143478386.32527423</v>
      </c>
      <c r="I6419" s="61">
        <v>127651822.76747942</v>
      </c>
      <c r="J6419" s="61">
        <v>797148.80472972686</v>
      </c>
      <c r="K6419" s="72">
        <v>579363797.4760226</v>
      </c>
    </row>
    <row r="6420" spans="1:11">
      <c r="A6420" s="61">
        <v>6399</v>
      </c>
      <c r="B6420" s="61">
        <v>318358523.50618899</v>
      </c>
      <c r="C6420" s="61">
        <v>152033075.66192001</v>
      </c>
      <c r="D6420" s="61">
        <v>119255000.27581443</v>
      </c>
      <c r="E6420" s="61">
        <v>0</v>
      </c>
      <c r="F6420" s="72">
        <v>589646599.44392347</v>
      </c>
      <c r="G6420" s="61">
        <v>316197135.40570045</v>
      </c>
      <c r="H6420" s="61">
        <v>145542357.99644947</v>
      </c>
      <c r="I6420" s="61">
        <v>119236980.32263477</v>
      </c>
      <c r="J6420" s="61">
        <v>0</v>
      </c>
      <c r="K6420" s="72">
        <v>580976473.72478473</v>
      </c>
    </row>
    <row r="6421" spans="1:11">
      <c r="A6421" s="61">
        <v>6400</v>
      </c>
      <c r="B6421" s="61">
        <v>340052981.309847</v>
      </c>
      <c r="C6421" s="61">
        <v>145843452.894191</v>
      </c>
      <c r="D6421" s="61">
        <v>140811539.23047614</v>
      </c>
      <c r="E6421" s="61">
        <v>0</v>
      </c>
      <c r="F6421" s="72">
        <v>626707973.43451416</v>
      </c>
      <c r="G6421" s="61">
        <v>319517933.60472208</v>
      </c>
      <c r="H6421" s="61">
        <v>143376680.9534682</v>
      </c>
      <c r="I6421" s="61">
        <v>127095449.18167704</v>
      </c>
      <c r="J6421" s="61">
        <v>0</v>
      </c>
      <c r="K6421" s="72">
        <v>589990063.73986733</v>
      </c>
    </row>
    <row r="6422" spans="1:11">
      <c r="A6422" s="61">
        <v>6401</v>
      </c>
      <c r="B6422" s="61">
        <v>329973949.034675</v>
      </c>
      <c r="C6422" s="61">
        <v>164834434.17588001</v>
      </c>
      <c r="D6422" s="61">
        <v>146343987.81873411</v>
      </c>
      <c r="E6422" s="61">
        <v>0</v>
      </c>
      <c r="F6422" s="72">
        <v>641152371.02928913</v>
      </c>
      <c r="G6422" s="61">
        <v>316854908.5043329</v>
      </c>
      <c r="H6422" s="61">
        <v>156700944.58349898</v>
      </c>
      <c r="I6422" s="61">
        <v>127749562.62700102</v>
      </c>
      <c r="J6422" s="61">
        <v>0</v>
      </c>
      <c r="K6422" s="72">
        <v>601305415.7148329</v>
      </c>
    </row>
    <row r="6423" spans="1:11">
      <c r="A6423" s="61">
        <v>6402</v>
      </c>
      <c r="B6423" s="61">
        <v>329260250.45028198</v>
      </c>
      <c r="C6423" s="61">
        <v>157328162.406124</v>
      </c>
      <c r="D6423" s="61">
        <v>141252442.71768013</v>
      </c>
      <c r="E6423" s="61">
        <v>2625800.3470752798</v>
      </c>
      <c r="F6423" s="72">
        <v>630466655.92116129</v>
      </c>
      <c r="G6423" s="61">
        <v>315665812.94410539</v>
      </c>
      <c r="H6423" s="61">
        <v>148392719.99859264</v>
      </c>
      <c r="I6423" s="61">
        <v>137018721.25479132</v>
      </c>
      <c r="J6423" s="61">
        <v>2217252.8011364066</v>
      </c>
      <c r="K6423" s="72">
        <v>603294506.99862564</v>
      </c>
    </row>
    <row r="6424" spans="1:11">
      <c r="A6424" s="61">
        <v>6403</v>
      </c>
      <c r="B6424" s="61">
        <v>332593503.58372903</v>
      </c>
      <c r="C6424" s="61">
        <v>141598446.85411999</v>
      </c>
      <c r="D6424" s="61">
        <v>155840147.25460413</v>
      </c>
      <c r="E6424" s="61">
        <v>2150063.2694997801</v>
      </c>
      <c r="F6424" s="72">
        <v>632182160.96195292</v>
      </c>
      <c r="G6424" s="61">
        <v>316057887.39679271</v>
      </c>
      <c r="H6424" s="61">
        <v>133016498.50323376</v>
      </c>
      <c r="I6424" s="61">
        <v>143323562.62263572</v>
      </c>
      <c r="J6424" s="61">
        <v>1697855.679711645</v>
      </c>
      <c r="K6424" s="72">
        <v>594095804.20237386</v>
      </c>
    </row>
    <row r="6425" spans="1:11">
      <c r="A6425" s="61">
        <v>6404</v>
      </c>
      <c r="B6425" s="61">
        <v>326922585.35758603</v>
      </c>
      <c r="C6425" s="61">
        <v>144010954.52442601</v>
      </c>
      <c r="D6425" s="61">
        <v>136518623.86245012</v>
      </c>
      <c r="E6425" s="61">
        <v>0</v>
      </c>
      <c r="F6425" s="72">
        <v>607452163.74446213</v>
      </c>
      <c r="G6425" s="61">
        <v>311431417.86179483</v>
      </c>
      <c r="H6425" s="61">
        <v>143226984.82794899</v>
      </c>
      <c r="I6425" s="61">
        <v>130832780.96037312</v>
      </c>
      <c r="J6425" s="61">
        <v>0</v>
      </c>
      <c r="K6425" s="72">
        <v>585491183.65011692</v>
      </c>
    </row>
    <row r="6426" spans="1:11">
      <c r="A6426" s="61">
        <v>6405</v>
      </c>
      <c r="B6426" s="61">
        <v>345659547.95170802</v>
      </c>
      <c r="C6426" s="61">
        <v>145097748.33017701</v>
      </c>
      <c r="D6426" s="61">
        <v>139076573.88924113</v>
      </c>
      <c r="E6426" s="61">
        <v>19965137.346601658</v>
      </c>
      <c r="F6426" s="72">
        <v>649799007.51772773</v>
      </c>
      <c r="G6426" s="61">
        <v>325633347.81127411</v>
      </c>
      <c r="H6426" s="61">
        <v>133581855.14996181</v>
      </c>
      <c r="I6426" s="61">
        <v>134313102.18121934</v>
      </c>
      <c r="J6426" s="61">
        <v>17554608.535283972</v>
      </c>
      <c r="K6426" s="72">
        <v>611082913.67773914</v>
      </c>
    </row>
    <row r="6427" spans="1:11">
      <c r="A6427" s="61">
        <v>6406</v>
      </c>
      <c r="B6427" s="61">
        <v>331821402.05910498</v>
      </c>
      <c r="C6427" s="61">
        <v>138001271.79374799</v>
      </c>
      <c r="D6427" s="61">
        <v>136084454.66346613</v>
      </c>
      <c r="E6427" s="61">
        <v>10923329.922415566</v>
      </c>
      <c r="F6427" s="72">
        <v>616830458.43873465</v>
      </c>
      <c r="G6427" s="61">
        <v>312913903.39937168</v>
      </c>
      <c r="H6427" s="61">
        <v>135498710.50413349</v>
      </c>
      <c r="I6427" s="61">
        <v>136084454.66346613</v>
      </c>
      <c r="J6427" s="61">
        <v>8683692.0806344245</v>
      </c>
      <c r="K6427" s="72">
        <v>593180760.64760566</v>
      </c>
    </row>
    <row r="6428" spans="1:11">
      <c r="A6428" s="61">
        <v>6407</v>
      </c>
      <c r="B6428" s="61">
        <v>325696271.57388902</v>
      </c>
      <c r="C6428" s="61">
        <v>136901908.018859</v>
      </c>
      <c r="D6428" s="61">
        <v>132150013.93625812</v>
      </c>
      <c r="E6428" s="61">
        <v>0</v>
      </c>
      <c r="F6428" s="72">
        <v>594748193.52900612</v>
      </c>
      <c r="G6428" s="61">
        <v>311374128.46906501</v>
      </c>
      <c r="H6428" s="61">
        <v>130329638.52920543</v>
      </c>
      <c r="I6428" s="61">
        <v>127073856.15962797</v>
      </c>
      <c r="J6428" s="61">
        <v>0</v>
      </c>
      <c r="K6428" s="72">
        <v>568777623.15789843</v>
      </c>
    </row>
    <row r="6429" spans="1:11">
      <c r="A6429" s="61">
        <v>6408</v>
      </c>
      <c r="B6429" s="61">
        <v>302315623.97819102</v>
      </c>
      <c r="C6429" s="61">
        <v>140634972.29798901</v>
      </c>
      <c r="D6429" s="61">
        <v>139247827.76979312</v>
      </c>
      <c r="E6429" s="61">
        <v>0</v>
      </c>
      <c r="F6429" s="72">
        <v>582198424.04597318</v>
      </c>
      <c r="G6429" s="61">
        <v>292660743.7667923</v>
      </c>
      <c r="H6429" s="61">
        <v>132847624.28217477</v>
      </c>
      <c r="I6429" s="61">
        <v>134190773.53212415</v>
      </c>
      <c r="J6429" s="61">
        <v>0</v>
      </c>
      <c r="K6429" s="72">
        <v>559699141.58109117</v>
      </c>
    </row>
    <row r="6430" spans="1:11">
      <c r="A6430" s="61">
        <v>6409</v>
      </c>
      <c r="B6430" s="61">
        <v>311093500.07786298</v>
      </c>
      <c r="C6430" s="61">
        <v>140091413.57192501</v>
      </c>
      <c r="D6430" s="61">
        <v>124710918.72651613</v>
      </c>
      <c r="E6430" s="61">
        <v>0</v>
      </c>
      <c r="F6430" s="72">
        <v>575895832.37630415</v>
      </c>
      <c r="G6430" s="61">
        <v>300684466.17055869</v>
      </c>
      <c r="H6430" s="61">
        <v>134942869.18379787</v>
      </c>
      <c r="I6430" s="61">
        <v>119446037.31708376</v>
      </c>
      <c r="J6430" s="61">
        <v>0</v>
      </c>
      <c r="K6430" s="72">
        <v>555073372.67144036</v>
      </c>
    </row>
    <row r="6431" spans="1:11">
      <c r="A6431" s="61">
        <v>6410</v>
      </c>
      <c r="B6431" s="61">
        <v>298982860.348221</v>
      </c>
      <c r="C6431" s="61">
        <v>145343104.282848</v>
      </c>
      <c r="D6431" s="61">
        <v>145203447.47391313</v>
      </c>
      <c r="E6431" s="61">
        <v>0</v>
      </c>
      <c r="F6431" s="72">
        <v>589529412.10498214</v>
      </c>
      <c r="G6431" s="61">
        <v>292850848.84282678</v>
      </c>
      <c r="H6431" s="61">
        <v>142709021.47686958</v>
      </c>
      <c r="I6431" s="61">
        <v>135029087.80772802</v>
      </c>
      <c r="J6431" s="61">
        <v>0</v>
      </c>
      <c r="K6431" s="72">
        <v>570588958.12742436</v>
      </c>
    </row>
    <row r="6432" spans="1:11">
      <c r="A6432" s="61">
        <v>6411</v>
      </c>
      <c r="B6432" s="61">
        <v>311377217.73819298</v>
      </c>
      <c r="C6432" s="61">
        <v>166575630.08456999</v>
      </c>
      <c r="D6432" s="61">
        <v>129088225.93706512</v>
      </c>
      <c r="E6432" s="61">
        <v>0</v>
      </c>
      <c r="F6432" s="72">
        <v>607041073.75982809</v>
      </c>
      <c r="G6432" s="61">
        <v>296835037.8923139</v>
      </c>
      <c r="H6432" s="61">
        <v>157727194.9080846</v>
      </c>
      <c r="I6432" s="61">
        <v>124780733.07104574</v>
      </c>
      <c r="J6432" s="61">
        <v>0</v>
      </c>
      <c r="K6432" s="72">
        <v>579342965.87144423</v>
      </c>
    </row>
    <row r="6433" spans="1:11">
      <c r="A6433" s="61">
        <v>6412</v>
      </c>
      <c r="B6433" s="61">
        <v>321375877.65559298</v>
      </c>
      <c r="C6433" s="61">
        <v>139166251.14383599</v>
      </c>
      <c r="D6433" s="61">
        <v>121956412.43693513</v>
      </c>
      <c r="E6433" s="61">
        <v>0</v>
      </c>
      <c r="F6433" s="72">
        <v>582498541.23636413</v>
      </c>
      <c r="G6433" s="61">
        <v>311560830.55739206</v>
      </c>
      <c r="H6433" s="61">
        <v>137868580.75075519</v>
      </c>
      <c r="I6433" s="61">
        <v>113516130.72002131</v>
      </c>
      <c r="J6433" s="61">
        <v>0</v>
      </c>
      <c r="K6433" s="72">
        <v>562945542.02816856</v>
      </c>
    </row>
    <row r="6434" spans="1:11">
      <c r="A6434" s="61">
        <v>6413</v>
      </c>
      <c r="B6434" s="61">
        <v>319786281.10523099</v>
      </c>
      <c r="C6434" s="61">
        <v>150566227.308736</v>
      </c>
      <c r="D6434" s="61">
        <v>132125180.40117812</v>
      </c>
      <c r="E6434" s="61">
        <v>2648443.7881068955</v>
      </c>
      <c r="F6434" s="72">
        <v>605126132.60325205</v>
      </c>
      <c r="G6434" s="61">
        <v>312776141.77240878</v>
      </c>
      <c r="H6434" s="61">
        <v>149805596.04411545</v>
      </c>
      <c r="I6434" s="61">
        <v>125955726.25685263</v>
      </c>
      <c r="J6434" s="61">
        <v>2230584.2350418465</v>
      </c>
      <c r="K6434" s="72">
        <v>590768048.30841875</v>
      </c>
    </row>
    <row r="6435" spans="1:11">
      <c r="A6435" s="61">
        <v>6414</v>
      </c>
      <c r="B6435" s="61">
        <v>304169685.52278799</v>
      </c>
      <c r="C6435" s="61">
        <v>147336572.35557699</v>
      </c>
      <c r="D6435" s="61">
        <v>140001169.57057711</v>
      </c>
      <c r="E6435" s="61">
        <v>1158438.5635280432</v>
      </c>
      <c r="F6435" s="72">
        <v>592665866.01247013</v>
      </c>
      <c r="G6435" s="61">
        <v>303415326.04414755</v>
      </c>
      <c r="H6435" s="61">
        <v>146018510.27491161</v>
      </c>
      <c r="I6435" s="61">
        <v>132048272.66676082</v>
      </c>
      <c r="J6435" s="61">
        <v>905012.27791178413</v>
      </c>
      <c r="K6435" s="72">
        <v>582387121.26373172</v>
      </c>
    </row>
    <row r="6436" spans="1:11">
      <c r="A6436" s="61">
        <v>6415</v>
      </c>
      <c r="B6436" s="61">
        <v>334767585.76938099</v>
      </c>
      <c r="C6436" s="61">
        <v>136292111.173287</v>
      </c>
      <c r="D6436" s="61">
        <v>140568056.74416614</v>
      </c>
      <c r="E6436" s="61">
        <v>2175204.9373048288</v>
      </c>
      <c r="F6436" s="72">
        <v>613802958.62413895</v>
      </c>
      <c r="G6436" s="61">
        <v>312548425.53878868</v>
      </c>
      <c r="H6436" s="61">
        <v>129195427.46773791</v>
      </c>
      <c r="I6436" s="61">
        <v>129593464.71065143</v>
      </c>
      <c r="J6436" s="61">
        <v>1848504.6479459042</v>
      </c>
      <c r="K6436" s="72">
        <v>573185822.36512399</v>
      </c>
    </row>
    <row r="6437" spans="1:11">
      <c r="A6437" s="61">
        <v>6416</v>
      </c>
      <c r="B6437" s="61">
        <v>328841256.15640002</v>
      </c>
      <c r="C6437" s="61">
        <v>120157566.31720699</v>
      </c>
      <c r="D6437" s="61">
        <v>148470227.94299412</v>
      </c>
      <c r="E6437" s="61">
        <v>3918294.7818534649</v>
      </c>
      <c r="F6437" s="72">
        <v>601387345.19845462</v>
      </c>
      <c r="G6437" s="61">
        <v>322234062.53724456</v>
      </c>
      <c r="H6437" s="61">
        <v>120157566.31720699</v>
      </c>
      <c r="I6437" s="61">
        <v>131949330.95666131</v>
      </c>
      <c r="J6437" s="61">
        <v>3339243.153766009</v>
      </c>
      <c r="K6437" s="72">
        <v>577680202.96487892</v>
      </c>
    </row>
    <row r="6438" spans="1:11">
      <c r="A6438" s="61">
        <v>6417</v>
      </c>
      <c r="B6438" s="61">
        <v>328954930.58586401</v>
      </c>
      <c r="C6438" s="61">
        <v>147911259.571143</v>
      </c>
      <c r="D6438" s="61">
        <v>132849277.79381812</v>
      </c>
      <c r="E6438" s="61">
        <v>0</v>
      </c>
      <c r="F6438" s="72">
        <v>609715467.9508251</v>
      </c>
      <c r="G6438" s="61">
        <v>311405100.87320399</v>
      </c>
      <c r="H6438" s="61">
        <v>143475641.21507084</v>
      </c>
      <c r="I6438" s="61">
        <v>127712880.90843348</v>
      </c>
      <c r="J6438" s="61">
        <v>0</v>
      </c>
      <c r="K6438" s="72">
        <v>582593622.99670827</v>
      </c>
    </row>
    <row r="6439" spans="1:11">
      <c r="A6439" s="61">
        <v>6418</v>
      </c>
      <c r="B6439" s="61">
        <v>327158454.24429399</v>
      </c>
      <c r="C6439" s="61">
        <v>158205399.28301901</v>
      </c>
      <c r="D6439" s="61">
        <v>138327338.99290112</v>
      </c>
      <c r="E6439" s="61">
        <v>983991.15960931743</v>
      </c>
      <c r="F6439" s="72">
        <v>624675183.6798234</v>
      </c>
      <c r="G6439" s="61">
        <v>318177565.23278111</v>
      </c>
      <c r="H6439" s="61">
        <v>153063801.62683728</v>
      </c>
      <c r="I6439" s="61">
        <v>137091124.47188488</v>
      </c>
      <c r="J6439" s="61">
        <v>808127.75930091669</v>
      </c>
      <c r="K6439" s="72">
        <v>609140619.09080422</v>
      </c>
    </row>
    <row r="6440" spans="1:11">
      <c r="A6440" s="61">
        <v>6419</v>
      </c>
      <c r="B6440" s="61">
        <v>311110683.31654298</v>
      </c>
      <c r="C6440" s="61">
        <v>132678037.930675</v>
      </c>
      <c r="D6440" s="61">
        <v>114710450.51932652</v>
      </c>
      <c r="E6440" s="61">
        <v>0</v>
      </c>
      <c r="F6440" s="72">
        <v>558499171.76654458</v>
      </c>
      <c r="G6440" s="61">
        <v>294752738.42733729</v>
      </c>
      <c r="H6440" s="61">
        <v>131771637.4698123</v>
      </c>
      <c r="I6440" s="61">
        <v>114255368.78450419</v>
      </c>
      <c r="J6440" s="61">
        <v>0</v>
      </c>
      <c r="K6440" s="72">
        <v>540779744.68165386</v>
      </c>
    </row>
    <row r="6441" spans="1:11">
      <c r="A6441" s="61">
        <v>6420</v>
      </c>
      <c r="B6441" s="61">
        <v>348907287.206496</v>
      </c>
      <c r="C6441" s="61">
        <v>139868125.71437499</v>
      </c>
      <c r="D6441" s="61">
        <v>155339489.90601712</v>
      </c>
      <c r="E6441" s="61">
        <v>0</v>
      </c>
      <c r="F6441" s="72">
        <v>644114902.82688808</v>
      </c>
      <c r="G6441" s="61">
        <v>327677104.2981565</v>
      </c>
      <c r="H6441" s="61">
        <v>136897402.53685027</v>
      </c>
      <c r="I6441" s="61">
        <v>142432677.88932192</v>
      </c>
      <c r="J6441" s="61">
        <v>0</v>
      </c>
      <c r="K6441" s="72">
        <v>607007184.72432864</v>
      </c>
    </row>
    <row r="6442" spans="1:11">
      <c r="A6442" s="61">
        <v>6421</v>
      </c>
      <c r="B6442" s="61">
        <v>323811070.65987903</v>
      </c>
      <c r="C6442" s="61">
        <v>153327702.824754</v>
      </c>
      <c r="D6442" s="61">
        <v>136339445.40231913</v>
      </c>
      <c r="E6442" s="61">
        <v>0</v>
      </c>
      <c r="F6442" s="72">
        <v>613478218.88695216</v>
      </c>
      <c r="G6442" s="61">
        <v>313149314.95566732</v>
      </c>
      <c r="H6442" s="61">
        <v>146182340.01564944</v>
      </c>
      <c r="I6442" s="61">
        <v>133306622.94591852</v>
      </c>
      <c r="J6442" s="61">
        <v>0</v>
      </c>
      <c r="K6442" s="72">
        <v>592638277.91723526</v>
      </c>
    </row>
    <row r="6443" spans="1:11">
      <c r="A6443" s="61">
        <v>6422</v>
      </c>
      <c r="B6443" s="61">
        <v>321073282.68791997</v>
      </c>
      <c r="C6443" s="61">
        <v>163471288.70585001</v>
      </c>
      <c r="D6443" s="61">
        <v>139132919.19112012</v>
      </c>
      <c r="E6443" s="61">
        <v>0</v>
      </c>
      <c r="F6443" s="72">
        <v>623677490.58489013</v>
      </c>
      <c r="G6443" s="61">
        <v>312160078.22016507</v>
      </c>
      <c r="H6443" s="61">
        <v>153961320.01352471</v>
      </c>
      <c r="I6443" s="61">
        <v>128850547.01415631</v>
      </c>
      <c r="J6443" s="61">
        <v>0</v>
      </c>
      <c r="K6443" s="72">
        <v>594971945.24784613</v>
      </c>
    </row>
    <row r="6444" spans="1:11">
      <c r="A6444" s="61">
        <v>6423</v>
      </c>
      <c r="B6444" s="61">
        <v>322906684.38248402</v>
      </c>
      <c r="C6444" s="61">
        <v>158228630.68910599</v>
      </c>
      <c r="D6444" s="61">
        <v>139076936.71730614</v>
      </c>
      <c r="E6444" s="61">
        <v>0</v>
      </c>
      <c r="F6444" s="72">
        <v>620212251.78889608</v>
      </c>
      <c r="G6444" s="61">
        <v>318034153.11382496</v>
      </c>
      <c r="H6444" s="61">
        <v>156896964.09785256</v>
      </c>
      <c r="I6444" s="61">
        <v>129124635.9908683</v>
      </c>
      <c r="J6444" s="61">
        <v>0</v>
      </c>
      <c r="K6444" s="72">
        <v>604055753.20254576</v>
      </c>
    </row>
    <row r="6445" spans="1:11">
      <c r="A6445" s="61">
        <v>6424</v>
      </c>
      <c r="B6445" s="61">
        <v>313416103.84013402</v>
      </c>
      <c r="C6445" s="61">
        <v>160032400.54234201</v>
      </c>
      <c r="D6445" s="61">
        <v>142423083.13803312</v>
      </c>
      <c r="E6445" s="61">
        <v>3313699.1376242288</v>
      </c>
      <c r="F6445" s="72">
        <v>619185286.65813339</v>
      </c>
      <c r="G6445" s="61">
        <v>304691531.17767876</v>
      </c>
      <c r="H6445" s="61">
        <v>154347694.33580303</v>
      </c>
      <c r="I6445" s="61">
        <v>130437650.69565642</v>
      </c>
      <c r="J6445" s="61">
        <v>2915215.950183657</v>
      </c>
      <c r="K6445" s="72">
        <v>592392092.1593219</v>
      </c>
    </row>
    <row r="6446" spans="1:11">
      <c r="A6446" s="61">
        <v>6425</v>
      </c>
      <c r="B6446" s="61">
        <v>337845382.80100399</v>
      </c>
      <c r="C6446" s="61">
        <v>158488833.58400199</v>
      </c>
      <c r="D6446" s="61">
        <v>115681648.74530762</v>
      </c>
      <c r="E6446" s="61">
        <v>0</v>
      </c>
      <c r="F6446" s="72">
        <v>612015865.13031363</v>
      </c>
      <c r="G6446" s="61">
        <v>313807617.21473712</v>
      </c>
      <c r="H6446" s="61">
        <v>148090758.25443298</v>
      </c>
      <c r="I6446" s="61">
        <v>113585860.22408716</v>
      </c>
      <c r="J6446" s="61">
        <v>0</v>
      </c>
      <c r="K6446" s="72">
        <v>575484235.69325733</v>
      </c>
    </row>
    <row r="6447" spans="1:11">
      <c r="A6447" s="61">
        <v>6426</v>
      </c>
      <c r="B6447" s="61">
        <v>327763059.38210499</v>
      </c>
      <c r="C6447" s="61">
        <v>135650186.37689999</v>
      </c>
      <c r="D6447" s="61">
        <v>139130304.84629512</v>
      </c>
      <c r="E6447" s="61">
        <v>0</v>
      </c>
      <c r="F6447" s="72">
        <v>602543550.60530007</v>
      </c>
      <c r="G6447" s="61">
        <v>297924881.59597498</v>
      </c>
      <c r="H6447" s="61">
        <v>132001304.38101804</v>
      </c>
      <c r="I6447" s="61">
        <v>126859161.69115892</v>
      </c>
      <c r="J6447" s="61">
        <v>0</v>
      </c>
      <c r="K6447" s="72">
        <v>556785347.66815197</v>
      </c>
    </row>
    <row r="6448" spans="1:11">
      <c r="A6448" s="61">
        <v>6427</v>
      </c>
      <c r="B6448" s="61">
        <v>297208740.96281099</v>
      </c>
      <c r="C6448" s="61">
        <v>156030053.084539</v>
      </c>
      <c r="D6448" s="61">
        <v>119798865.77055623</v>
      </c>
      <c r="E6448" s="61">
        <v>0</v>
      </c>
      <c r="F6448" s="72">
        <v>573037659.81790626</v>
      </c>
      <c r="G6448" s="61">
        <v>287835954.10032332</v>
      </c>
      <c r="H6448" s="61">
        <v>153935956.78358385</v>
      </c>
      <c r="I6448" s="61">
        <v>119407961.77055623</v>
      </c>
      <c r="J6448" s="61">
        <v>0</v>
      </c>
      <c r="K6448" s="72">
        <v>561179872.65446341</v>
      </c>
    </row>
    <row r="6449" spans="1:11">
      <c r="A6449" s="61">
        <v>6428</v>
      </c>
      <c r="B6449" s="61">
        <v>315212252.22223699</v>
      </c>
      <c r="C6449" s="61">
        <v>149972141.946307</v>
      </c>
      <c r="D6449" s="61">
        <v>151215310.40896413</v>
      </c>
      <c r="E6449" s="61">
        <v>6734117.7123966981</v>
      </c>
      <c r="F6449" s="72">
        <v>623133822.28990483</v>
      </c>
      <c r="G6449" s="61">
        <v>307449136.53619587</v>
      </c>
      <c r="H6449" s="61">
        <v>142305731.11938998</v>
      </c>
      <c r="I6449" s="61">
        <v>143063281.50972167</v>
      </c>
      <c r="J6449" s="61">
        <v>5350573.9083716432</v>
      </c>
      <c r="K6449" s="72">
        <v>598168723.07367921</v>
      </c>
    </row>
    <row r="6450" spans="1:11">
      <c r="A6450" s="61">
        <v>6429</v>
      </c>
      <c r="B6450" s="61">
        <v>322522747.25021303</v>
      </c>
      <c r="C6450" s="61">
        <v>153379418.44126299</v>
      </c>
      <c r="D6450" s="61">
        <v>129528507.95518312</v>
      </c>
      <c r="E6450" s="61">
        <v>0</v>
      </c>
      <c r="F6450" s="72">
        <v>605430673.64665914</v>
      </c>
      <c r="G6450" s="61">
        <v>315097703.21911842</v>
      </c>
      <c r="H6450" s="61">
        <v>147098868.98750761</v>
      </c>
      <c r="I6450" s="61">
        <v>121130712.26243842</v>
      </c>
      <c r="J6450" s="61">
        <v>0</v>
      </c>
      <c r="K6450" s="72">
        <v>583327284.46906447</v>
      </c>
    </row>
    <row r="6451" spans="1:11">
      <c r="A6451" s="61">
        <v>6430</v>
      </c>
      <c r="B6451" s="61">
        <v>308415973.98755801</v>
      </c>
      <c r="C6451" s="61">
        <v>156763973.114429</v>
      </c>
      <c r="D6451" s="61">
        <v>139805943.60986513</v>
      </c>
      <c r="E6451" s="61">
        <v>0</v>
      </c>
      <c r="F6451" s="72">
        <v>604985890.71185207</v>
      </c>
      <c r="G6451" s="61">
        <v>301660809.64037174</v>
      </c>
      <c r="H6451" s="61">
        <v>142676191.48044929</v>
      </c>
      <c r="I6451" s="61">
        <v>134596140.98407286</v>
      </c>
      <c r="J6451" s="61">
        <v>0</v>
      </c>
      <c r="K6451" s="72">
        <v>578933142.1048938</v>
      </c>
    </row>
    <row r="6452" spans="1:11">
      <c r="A6452" s="61">
        <v>6431</v>
      </c>
      <c r="B6452" s="61">
        <v>327249061.01953298</v>
      </c>
      <c r="C6452" s="61">
        <v>134492830.26340801</v>
      </c>
      <c r="D6452" s="61">
        <v>137370083.78522512</v>
      </c>
      <c r="E6452" s="61">
        <v>4903389.9548095325</v>
      </c>
      <c r="F6452" s="72">
        <v>604015365.02297568</v>
      </c>
      <c r="G6452" s="61">
        <v>318543429.0451467</v>
      </c>
      <c r="H6452" s="61">
        <v>129683128.46348244</v>
      </c>
      <c r="I6452" s="61">
        <v>136795301.75778511</v>
      </c>
      <c r="J6452" s="61">
        <v>4004739.3705416992</v>
      </c>
      <c r="K6452" s="72">
        <v>589026598.63695598</v>
      </c>
    </row>
    <row r="6453" spans="1:11">
      <c r="A6453" s="61">
        <v>6432</v>
      </c>
      <c r="B6453" s="61">
        <v>307718426.63496798</v>
      </c>
      <c r="C6453" s="61">
        <v>142637826.665802</v>
      </c>
      <c r="D6453" s="61">
        <v>142678345.67915314</v>
      </c>
      <c r="E6453" s="61">
        <v>1188062.8620258989</v>
      </c>
      <c r="F6453" s="72">
        <v>594222661.84194899</v>
      </c>
      <c r="G6453" s="61">
        <v>304681617.97748286</v>
      </c>
      <c r="H6453" s="61">
        <v>135051565.665802</v>
      </c>
      <c r="I6453" s="61">
        <v>140840517.8688437</v>
      </c>
      <c r="J6453" s="61">
        <v>1025673.8603393732</v>
      </c>
      <c r="K6453" s="72">
        <v>581599375.37246788</v>
      </c>
    </row>
    <row r="6454" spans="1:11">
      <c r="A6454" s="61">
        <v>6433</v>
      </c>
      <c r="B6454" s="61">
        <v>312147894.65279299</v>
      </c>
      <c r="C6454" s="61">
        <v>144269597.863139</v>
      </c>
      <c r="D6454" s="61">
        <v>131659843.71953812</v>
      </c>
      <c r="E6454" s="61">
        <v>2750769.6403201269</v>
      </c>
      <c r="F6454" s="72">
        <v>590828105.87579024</v>
      </c>
      <c r="G6454" s="61">
        <v>308147579.8851254</v>
      </c>
      <c r="H6454" s="61">
        <v>139103393.38088211</v>
      </c>
      <c r="I6454" s="61">
        <v>128407092.34727654</v>
      </c>
      <c r="J6454" s="61">
        <v>2268757.0176618663</v>
      </c>
      <c r="K6454" s="72">
        <v>577926822.63094592</v>
      </c>
    </row>
    <row r="6455" spans="1:11">
      <c r="A6455" s="61">
        <v>6434</v>
      </c>
      <c r="B6455" s="61">
        <v>336049026.33459002</v>
      </c>
      <c r="C6455" s="61">
        <v>151344201.68516201</v>
      </c>
      <c r="D6455" s="61">
        <v>138287444.34311113</v>
      </c>
      <c r="E6455" s="61">
        <v>1477648.5093193804</v>
      </c>
      <c r="F6455" s="72">
        <v>627158320.87218261</v>
      </c>
      <c r="G6455" s="61">
        <v>322204521.29304373</v>
      </c>
      <c r="H6455" s="61">
        <v>146381074.99926537</v>
      </c>
      <c r="I6455" s="61">
        <v>134976173.26601475</v>
      </c>
      <c r="J6455" s="61">
        <v>1215336.8208554816</v>
      </c>
      <c r="K6455" s="72">
        <v>604777106.37917936</v>
      </c>
    </row>
    <row r="6456" spans="1:11">
      <c r="A6456" s="61">
        <v>6435</v>
      </c>
      <c r="B6456" s="61">
        <v>300142137.09276199</v>
      </c>
      <c r="C6456" s="61">
        <v>145383715.06757301</v>
      </c>
      <c r="D6456" s="61">
        <v>134013117.14006813</v>
      </c>
      <c r="E6456" s="61">
        <v>2163250.6977932495</v>
      </c>
      <c r="F6456" s="72">
        <v>581702219.99819636</v>
      </c>
      <c r="G6456" s="61">
        <v>294414104.52983487</v>
      </c>
      <c r="H6456" s="61">
        <v>138252598.15093857</v>
      </c>
      <c r="I6456" s="61">
        <v>133755926.99967332</v>
      </c>
      <c r="J6456" s="61">
        <v>1782971.1828753571</v>
      </c>
      <c r="K6456" s="72">
        <v>568205600.86332214</v>
      </c>
    </row>
    <row r="6457" spans="1:11">
      <c r="A6457" s="61">
        <v>6436</v>
      </c>
      <c r="B6457" s="61">
        <v>326734416.12903798</v>
      </c>
      <c r="C6457" s="61">
        <v>155423256.71060699</v>
      </c>
      <c r="D6457" s="61">
        <v>129118032.55019513</v>
      </c>
      <c r="E6457" s="61">
        <v>0</v>
      </c>
      <c r="F6457" s="72">
        <v>611275705.38984013</v>
      </c>
      <c r="G6457" s="61">
        <v>307417729.85336828</v>
      </c>
      <c r="H6457" s="61">
        <v>152214977.93160412</v>
      </c>
      <c r="I6457" s="61">
        <v>128761728.18444966</v>
      </c>
      <c r="J6457" s="61">
        <v>0</v>
      </c>
      <c r="K6457" s="72">
        <v>588394435.9694221</v>
      </c>
    </row>
    <row r="6458" spans="1:11">
      <c r="A6458" s="61">
        <v>6437</v>
      </c>
      <c r="B6458" s="61">
        <v>328654383.08961701</v>
      </c>
      <c r="C6458" s="61">
        <v>154969899.10038999</v>
      </c>
      <c r="D6458" s="61">
        <v>130228924.84462312</v>
      </c>
      <c r="E6458" s="61">
        <v>0</v>
      </c>
      <c r="F6458" s="72">
        <v>613853207.03463006</v>
      </c>
      <c r="G6458" s="61">
        <v>327517687.92476988</v>
      </c>
      <c r="H6458" s="61">
        <v>147834469.37618548</v>
      </c>
      <c r="I6458" s="61">
        <v>124838546.64159676</v>
      </c>
      <c r="J6458" s="61">
        <v>0</v>
      </c>
      <c r="K6458" s="72">
        <v>600190703.94255209</v>
      </c>
    </row>
    <row r="6459" spans="1:11">
      <c r="A6459" s="61">
        <v>6438</v>
      </c>
      <c r="B6459" s="61">
        <v>345361522.88531202</v>
      </c>
      <c r="C6459" s="61">
        <v>159077375.57819799</v>
      </c>
      <c r="D6459" s="61">
        <v>154995528.87481013</v>
      </c>
      <c r="E6459" s="61">
        <v>5671417.5239896402</v>
      </c>
      <c r="F6459" s="72">
        <v>665105844.86230981</v>
      </c>
      <c r="G6459" s="61">
        <v>323991406.01220053</v>
      </c>
      <c r="H6459" s="61">
        <v>148639916.46450549</v>
      </c>
      <c r="I6459" s="61">
        <v>136917188.42623943</v>
      </c>
      <c r="J6459" s="61">
        <v>4437619.4489982538</v>
      </c>
      <c r="K6459" s="72">
        <v>613986130.35194373</v>
      </c>
    </row>
    <row r="6460" spans="1:11">
      <c r="A6460" s="61">
        <v>6439</v>
      </c>
      <c r="B6460" s="61">
        <v>303155743.12172002</v>
      </c>
      <c r="C6460" s="61">
        <v>142366579.70828101</v>
      </c>
      <c r="D6460" s="61">
        <v>151569972.09620112</v>
      </c>
      <c r="E6460" s="61">
        <v>3203080.8167774542</v>
      </c>
      <c r="F6460" s="72">
        <v>600295375.74297953</v>
      </c>
      <c r="G6460" s="61">
        <v>294609847.38057053</v>
      </c>
      <c r="H6460" s="61">
        <v>136994900.68038356</v>
      </c>
      <c r="I6460" s="61">
        <v>146082666.24256828</v>
      </c>
      <c r="J6460" s="61">
        <v>2661561.8062050994</v>
      </c>
      <c r="K6460" s="72">
        <v>580348976.10972738</v>
      </c>
    </row>
    <row r="6461" spans="1:11">
      <c r="A6461" s="61">
        <v>6440</v>
      </c>
      <c r="B6461" s="61">
        <v>319562873.951469</v>
      </c>
      <c r="C6461" s="61">
        <v>152121088.72424001</v>
      </c>
      <c r="D6461" s="61">
        <v>123140180.81180112</v>
      </c>
      <c r="E6461" s="61">
        <v>0</v>
      </c>
      <c r="F6461" s="72">
        <v>594824143.48751009</v>
      </c>
      <c r="G6461" s="61">
        <v>312036287.23538285</v>
      </c>
      <c r="H6461" s="61">
        <v>147935069.92837119</v>
      </c>
      <c r="I6461" s="61">
        <v>122685477.35427386</v>
      </c>
      <c r="J6461" s="61">
        <v>0</v>
      </c>
      <c r="K6461" s="72">
        <v>582656834.5180279</v>
      </c>
    </row>
    <row r="6462" spans="1:11">
      <c r="A6462" s="61">
        <v>6441</v>
      </c>
      <c r="B6462" s="61">
        <v>292498037.96867901</v>
      </c>
      <c r="C6462" s="61">
        <v>158465755.259395</v>
      </c>
      <c r="D6462" s="61">
        <v>142174494.39050514</v>
      </c>
      <c r="E6462" s="61">
        <v>0</v>
      </c>
      <c r="F6462" s="72">
        <v>593138287.61857915</v>
      </c>
      <c r="G6462" s="61">
        <v>291807852.77706999</v>
      </c>
      <c r="H6462" s="61">
        <v>148667775.39974251</v>
      </c>
      <c r="I6462" s="61">
        <v>138823090.87276754</v>
      </c>
      <c r="J6462" s="61">
        <v>0</v>
      </c>
      <c r="K6462" s="72">
        <v>579298719.0495801</v>
      </c>
    </row>
    <row r="6463" spans="1:11">
      <c r="A6463" s="61">
        <v>6442</v>
      </c>
      <c r="B6463" s="61">
        <v>299366193.98703301</v>
      </c>
      <c r="C6463" s="61">
        <v>132683937.055287</v>
      </c>
      <c r="D6463" s="61">
        <v>135503565.30887413</v>
      </c>
      <c r="E6463" s="61">
        <v>0</v>
      </c>
      <c r="F6463" s="72">
        <v>567553696.35119414</v>
      </c>
      <c r="G6463" s="61">
        <v>295043954.16619694</v>
      </c>
      <c r="H6463" s="61">
        <v>127360699.84542547</v>
      </c>
      <c r="I6463" s="61">
        <v>124525250.78313152</v>
      </c>
      <c r="J6463" s="61">
        <v>0</v>
      </c>
      <c r="K6463" s="72">
        <v>546929904.79475391</v>
      </c>
    </row>
    <row r="6464" spans="1:11">
      <c r="A6464" s="61">
        <v>6443</v>
      </c>
      <c r="B6464" s="61">
        <v>333305633.57365698</v>
      </c>
      <c r="C6464" s="61">
        <v>147460888.15212101</v>
      </c>
      <c r="D6464" s="61">
        <v>126033479.48993713</v>
      </c>
      <c r="E6464" s="61">
        <v>0</v>
      </c>
      <c r="F6464" s="72">
        <v>606800001.21571517</v>
      </c>
      <c r="G6464" s="61">
        <v>323196688.00922328</v>
      </c>
      <c r="H6464" s="61">
        <v>146137827.09016195</v>
      </c>
      <c r="I6464" s="61">
        <v>120983374.44305134</v>
      </c>
      <c r="J6464" s="61">
        <v>0</v>
      </c>
      <c r="K6464" s="72">
        <v>590317889.5424366</v>
      </c>
    </row>
    <row r="6465" spans="1:11">
      <c r="A6465" s="61">
        <v>6444</v>
      </c>
      <c r="B6465" s="61">
        <v>319456871.398669</v>
      </c>
      <c r="C6465" s="61">
        <v>135842504.32536501</v>
      </c>
      <c r="D6465" s="61">
        <v>143155899.40055612</v>
      </c>
      <c r="E6465" s="61">
        <v>1516492.6713405203</v>
      </c>
      <c r="F6465" s="72">
        <v>599971767.79593062</v>
      </c>
      <c r="G6465" s="61">
        <v>306195231.79809231</v>
      </c>
      <c r="H6465" s="61">
        <v>132602710.4150494</v>
      </c>
      <c r="I6465" s="61">
        <v>142438969.62698886</v>
      </c>
      <c r="J6465" s="61">
        <v>1319370.0920148753</v>
      </c>
      <c r="K6465" s="72">
        <v>582556281.93214536</v>
      </c>
    </row>
    <row r="6466" spans="1:11">
      <c r="A6466" s="61">
        <v>6445</v>
      </c>
      <c r="B6466" s="61">
        <v>305952282.13234401</v>
      </c>
      <c r="C6466" s="61">
        <v>137869267.094567</v>
      </c>
      <c r="D6466" s="61">
        <v>125503421.00397612</v>
      </c>
      <c r="E6466" s="61">
        <v>25918426.484509636</v>
      </c>
      <c r="F6466" s="72">
        <v>595243396.71539676</v>
      </c>
      <c r="G6466" s="61">
        <v>293437184.781766</v>
      </c>
      <c r="H6466" s="61">
        <v>129614649.27471679</v>
      </c>
      <c r="I6466" s="61">
        <v>125480797.09135085</v>
      </c>
      <c r="J6466" s="61">
        <v>20000000</v>
      </c>
      <c r="K6466" s="72">
        <v>568532631.14783359</v>
      </c>
    </row>
    <row r="6467" spans="1:11">
      <c r="A6467" s="61">
        <v>6446</v>
      </c>
      <c r="B6467" s="61">
        <v>361185150.251755</v>
      </c>
      <c r="C6467" s="61">
        <v>128358614.275332</v>
      </c>
      <c r="D6467" s="61">
        <v>125106730.58497612</v>
      </c>
      <c r="E6467" s="61">
        <v>0</v>
      </c>
      <c r="F6467" s="72">
        <v>614650495.11206305</v>
      </c>
      <c r="G6467" s="61">
        <v>335992359.36088818</v>
      </c>
      <c r="H6467" s="61">
        <v>128170277.72944017</v>
      </c>
      <c r="I6467" s="61">
        <v>120792658.15861244</v>
      </c>
      <c r="J6467" s="61">
        <v>0</v>
      </c>
      <c r="K6467" s="72">
        <v>584955295.24894071</v>
      </c>
    </row>
    <row r="6468" spans="1:11">
      <c r="A6468" s="61">
        <v>6447</v>
      </c>
      <c r="B6468" s="61">
        <v>342367403.28465301</v>
      </c>
      <c r="C6468" s="61">
        <v>141036576.701116</v>
      </c>
      <c r="D6468" s="61">
        <v>149684252.34576112</v>
      </c>
      <c r="E6468" s="61">
        <v>5882127.0917301392</v>
      </c>
      <c r="F6468" s="72">
        <v>638970359.42326021</v>
      </c>
      <c r="G6468" s="61">
        <v>313142075.38928628</v>
      </c>
      <c r="H6468" s="61">
        <v>134456919.7187371</v>
      </c>
      <c r="I6468" s="61">
        <v>137724272.41941741</v>
      </c>
      <c r="J6468" s="61">
        <v>4822359.0501415916</v>
      </c>
      <c r="K6468" s="72">
        <v>590145626.57758236</v>
      </c>
    </row>
    <row r="6469" spans="1:11">
      <c r="A6469" s="61">
        <v>6448</v>
      </c>
      <c r="B6469" s="61">
        <v>379899842.998227</v>
      </c>
      <c r="C6469" s="61">
        <v>138596724.72462201</v>
      </c>
      <c r="D6469" s="61">
        <v>130474675.71889012</v>
      </c>
      <c r="E6469" s="61">
        <v>29742226.897084538</v>
      </c>
      <c r="F6469" s="72">
        <v>678713470.33882368</v>
      </c>
      <c r="G6469" s="61">
        <v>330819613.37788117</v>
      </c>
      <c r="H6469" s="61">
        <v>131366581.14938837</v>
      </c>
      <c r="I6469" s="61">
        <v>124693520.72057717</v>
      </c>
      <c r="J6469" s="61">
        <v>20000000</v>
      </c>
      <c r="K6469" s="72">
        <v>606879715.24784672</v>
      </c>
    </row>
    <row r="6470" spans="1:11">
      <c r="A6470" s="61">
        <v>6449</v>
      </c>
      <c r="B6470" s="61">
        <v>330014037.77679801</v>
      </c>
      <c r="C6470" s="61">
        <v>138764408.77745199</v>
      </c>
      <c r="D6470" s="61">
        <v>145176520.13374811</v>
      </c>
      <c r="E6470" s="61">
        <v>929474.30603061558</v>
      </c>
      <c r="F6470" s="72">
        <v>614884440.99402869</v>
      </c>
      <c r="G6470" s="61">
        <v>303067287.72162801</v>
      </c>
      <c r="H6470" s="61">
        <v>136337105.1015158</v>
      </c>
      <c r="I6470" s="61">
        <v>127766999.96354422</v>
      </c>
      <c r="J6470" s="61">
        <v>810697.21731065796</v>
      </c>
      <c r="K6470" s="72">
        <v>567982090.00399864</v>
      </c>
    </row>
    <row r="6471" spans="1:11">
      <c r="A6471" s="61">
        <v>6450</v>
      </c>
      <c r="B6471" s="61">
        <v>298727807.33706599</v>
      </c>
      <c r="C6471" s="61">
        <v>141836712.54250899</v>
      </c>
      <c r="D6471" s="61">
        <v>139806497.46828014</v>
      </c>
      <c r="E6471" s="61">
        <v>0</v>
      </c>
      <c r="F6471" s="72">
        <v>580371017.34785509</v>
      </c>
      <c r="G6471" s="61">
        <v>294839320.91019541</v>
      </c>
      <c r="H6471" s="61">
        <v>136886819.43053076</v>
      </c>
      <c r="I6471" s="61">
        <v>128839063.68100104</v>
      </c>
      <c r="J6471" s="61">
        <v>0</v>
      </c>
      <c r="K6471" s="72">
        <v>560565204.0217272</v>
      </c>
    </row>
    <row r="6472" spans="1:11">
      <c r="A6472" s="61">
        <v>6451</v>
      </c>
      <c r="B6472" s="61">
        <v>329630799.24736899</v>
      </c>
      <c r="C6472" s="61">
        <v>168900462.10951301</v>
      </c>
      <c r="D6472" s="61">
        <v>133572586.93734813</v>
      </c>
      <c r="E6472" s="61">
        <v>2437133.6455565607</v>
      </c>
      <c r="F6472" s="72">
        <v>634540981.93978667</v>
      </c>
      <c r="G6472" s="61">
        <v>307988054.6210162</v>
      </c>
      <c r="H6472" s="61">
        <v>160965922.36376888</v>
      </c>
      <c r="I6472" s="61">
        <v>124407369.46090269</v>
      </c>
      <c r="J6472" s="61">
        <v>1930728.9090078368</v>
      </c>
      <c r="K6472" s="72">
        <v>595292075.35469556</v>
      </c>
    </row>
    <row r="6473" spans="1:11">
      <c r="A6473" s="61">
        <v>6452</v>
      </c>
      <c r="B6473" s="61">
        <v>301054094.29822898</v>
      </c>
      <c r="C6473" s="61">
        <v>136085862.313108</v>
      </c>
      <c r="D6473" s="61">
        <v>137662382.82628313</v>
      </c>
      <c r="E6473" s="61">
        <v>0</v>
      </c>
      <c r="F6473" s="72">
        <v>574802339.43762004</v>
      </c>
      <c r="G6473" s="61">
        <v>292588733.17854482</v>
      </c>
      <c r="H6473" s="61">
        <v>134588647.57998917</v>
      </c>
      <c r="I6473" s="61">
        <v>129580103.06399952</v>
      </c>
      <c r="J6473" s="61">
        <v>0</v>
      </c>
      <c r="K6473" s="72">
        <v>556757483.82253349</v>
      </c>
    </row>
    <row r="6474" spans="1:11">
      <c r="A6474" s="61">
        <v>6453</v>
      </c>
      <c r="B6474" s="61">
        <v>335261806.49743903</v>
      </c>
      <c r="C6474" s="61">
        <v>148208116.81894901</v>
      </c>
      <c r="D6474" s="61">
        <v>141795004.05398011</v>
      </c>
      <c r="E6474" s="61">
        <v>7978023.7047383031</v>
      </c>
      <c r="F6474" s="72">
        <v>633242951.07510638</v>
      </c>
      <c r="G6474" s="61">
        <v>319867329.5215646</v>
      </c>
      <c r="H6474" s="61">
        <v>142316554.03145301</v>
      </c>
      <c r="I6474" s="61">
        <v>134322049.5946092</v>
      </c>
      <c r="J6474" s="61">
        <v>6911696.3217899278</v>
      </c>
      <c r="K6474" s="72">
        <v>603417629.46941674</v>
      </c>
    </row>
    <row r="6475" spans="1:11">
      <c r="A6475" s="61">
        <v>6454</v>
      </c>
      <c r="B6475" s="61">
        <v>330809963.21223497</v>
      </c>
      <c r="C6475" s="61">
        <v>132216924.74348</v>
      </c>
      <c r="D6475" s="61">
        <v>133515812.24804713</v>
      </c>
      <c r="E6475" s="61">
        <v>0</v>
      </c>
      <c r="F6475" s="72">
        <v>596542700.20376205</v>
      </c>
      <c r="G6475" s="61">
        <v>317926913.0898791</v>
      </c>
      <c r="H6475" s="61">
        <v>129212955.74348</v>
      </c>
      <c r="I6475" s="61">
        <v>133184608.39169683</v>
      </c>
      <c r="J6475" s="61">
        <v>0</v>
      </c>
      <c r="K6475" s="72">
        <v>580324477.22505581</v>
      </c>
    </row>
    <row r="6476" spans="1:11">
      <c r="A6476" s="61">
        <v>6455</v>
      </c>
      <c r="B6476" s="61">
        <v>331727204.54039699</v>
      </c>
      <c r="C6476" s="61">
        <v>160579731.60304901</v>
      </c>
      <c r="D6476" s="61">
        <v>128336682.81736112</v>
      </c>
      <c r="E6476" s="61">
        <v>0</v>
      </c>
      <c r="F6476" s="72">
        <v>620643618.96080709</v>
      </c>
      <c r="G6476" s="61">
        <v>304751162.38090616</v>
      </c>
      <c r="H6476" s="61">
        <v>158780312.90313369</v>
      </c>
      <c r="I6476" s="61">
        <v>118977394.01922877</v>
      </c>
      <c r="J6476" s="61">
        <v>0</v>
      </c>
      <c r="K6476" s="72">
        <v>582508869.30326867</v>
      </c>
    </row>
    <row r="6477" spans="1:11">
      <c r="A6477" s="61">
        <v>6456</v>
      </c>
      <c r="B6477" s="61">
        <v>342797851.50948501</v>
      </c>
      <c r="C6477" s="61">
        <v>161743171.930709</v>
      </c>
      <c r="D6477" s="61">
        <v>129330789.90612513</v>
      </c>
      <c r="E6477" s="61">
        <v>0</v>
      </c>
      <c r="F6477" s="72">
        <v>633871813.3463192</v>
      </c>
      <c r="G6477" s="61">
        <v>329656997.0274151</v>
      </c>
      <c r="H6477" s="61">
        <v>158788694.21147028</v>
      </c>
      <c r="I6477" s="61">
        <v>124715264.8395716</v>
      </c>
      <c r="J6477" s="61">
        <v>0</v>
      </c>
      <c r="K6477" s="72">
        <v>613160956.078457</v>
      </c>
    </row>
    <row r="6478" spans="1:11">
      <c r="A6478" s="61">
        <v>6457</v>
      </c>
      <c r="B6478" s="61">
        <v>309682127.13440198</v>
      </c>
      <c r="C6478" s="61">
        <v>130912900.537175</v>
      </c>
      <c r="D6478" s="61">
        <v>122482504.16589412</v>
      </c>
      <c r="E6478" s="61">
        <v>0</v>
      </c>
      <c r="F6478" s="72">
        <v>563077531.83747113</v>
      </c>
      <c r="G6478" s="61">
        <v>295915766.85078877</v>
      </c>
      <c r="H6478" s="61">
        <v>128978252.16842331</v>
      </c>
      <c r="I6478" s="61">
        <v>117458317.05071828</v>
      </c>
      <c r="J6478" s="61">
        <v>0</v>
      </c>
      <c r="K6478" s="72">
        <v>542352336.06993043</v>
      </c>
    </row>
    <row r="6479" spans="1:11">
      <c r="A6479" s="61">
        <v>6458</v>
      </c>
      <c r="B6479" s="61">
        <v>319938768.78592002</v>
      </c>
      <c r="C6479" s="61">
        <v>127110209.860173</v>
      </c>
      <c r="D6479" s="61">
        <v>134110909.68000013</v>
      </c>
      <c r="E6479" s="61">
        <v>0</v>
      </c>
      <c r="F6479" s="72">
        <v>581159888.3260932</v>
      </c>
      <c r="G6479" s="61">
        <v>308748149.06465054</v>
      </c>
      <c r="H6479" s="61">
        <v>124281951.56369328</v>
      </c>
      <c r="I6479" s="61">
        <v>127315421.08770087</v>
      </c>
      <c r="J6479" s="61">
        <v>0</v>
      </c>
      <c r="K6479" s="72">
        <v>560345521.71604478</v>
      </c>
    </row>
    <row r="6480" spans="1:11">
      <c r="A6480" s="61">
        <v>6459</v>
      </c>
      <c r="B6480" s="61">
        <v>342638821.67724198</v>
      </c>
      <c r="C6480" s="61">
        <v>143549324.00317699</v>
      </c>
      <c r="D6480" s="61">
        <v>138489162.96751714</v>
      </c>
      <c r="E6480" s="61">
        <v>2159118.153092985</v>
      </c>
      <c r="F6480" s="72">
        <v>626836426.80102909</v>
      </c>
      <c r="G6480" s="61">
        <v>321317130.74392647</v>
      </c>
      <c r="H6480" s="61">
        <v>138981975.20542386</v>
      </c>
      <c r="I6480" s="61">
        <v>136656845.44951504</v>
      </c>
      <c r="J6480" s="61">
        <v>1799093.2270128413</v>
      </c>
      <c r="K6480" s="72">
        <v>598755044.62587821</v>
      </c>
    </row>
    <row r="6481" spans="1:11">
      <c r="A6481" s="61">
        <v>6460</v>
      </c>
      <c r="B6481" s="61">
        <v>322674920.65592301</v>
      </c>
      <c r="C6481" s="61">
        <v>133916182.023029</v>
      </c>
      <c r="D6481" s="61">
        <v>136413051.47134912</v>
      </c>
      <c r="E6481" s="61">
        <v>0</v>
      </c>
      <c r="F6481" s="72">
        <v>593004154.1503011</v>
      </c>
      <c r="G6481" s="61">
        <v>299094620.07227719</v>
      </c>
      <c r="H6481" s="61">
        <v>132945316.70079461</v>
      </c>
      <c r="I6481" s="61">
        <v>132287006.22724521</v>
      </c>
      <c r="J6481" s="61">
        <v>0</v>
      </c>
      <c r="K6481" s="72">
        <v>564326943.00031698</v>
      </c>
    </row>
    <row r="6482" spans="1:11">
      <c r="A6482" s="61">
        <v>6461</v>
      </c>
      <c r="B6482" s="61">
        <v>324904850.99079603</v>
      </c>
      <c r="C6482" s="61">
        <v>160955464.73592699</v>
      </c>
      <c r="D6482" s="61">
        <v>141152980.70080811</v>
      </c>
      <c r="E6482" s="61">
        <v>16759375.072356084</v>
      </c>
      <c r="F6482" s="72">
        <v>643772671.49988723</v>
      </c>
      <c r="G6482" s="61">
        <v>315903684.91592252</v>
      </c>
      <c r="H6482" s="61">
        <v>157891894.91531152</v>
      </c>
      <c r="I6482" s="61">
        <v>130656705.67994811</v>
      </c>
      <c r="J6482" s="61">
        <v>14111301.3718483</v>
      </c>
      <c r="K6482" s="72">
        <v>618563586.88303041</v>
      </c>
    </row>
    <row r="6483" spans="1:11">
      <c r="A6483" s="61">
        <v>6462</v>
      </c>
      <c r="B6483" s="61">
        <v>314832499.25541198</v>
      </c>
      <c r="C6483" s="61">
        <v>142395726.00071701</v>
      </c>
      <c r="D6483" s="61">
        <v>153329863.73034811</v>
      </c>
      <c r="E6483" s="61">
        <v>16708717.223270806</v>
      </c>
      <c r="F6483" s="72">
        <v>627266806.20974791</v>
      </c>
      <c r="G6483" s="61">
        <v>294769307.1087814</v>
      </c>
      <c r="H6483" s="61">
        <v>141070323.32014415</v>
      </c>
      <c r="I6483" s="61">
        <v>144482607.18000895</v>
      </c>
      <c r="J6483" s="61">
        <v>13843183.715797527</v>
      </c>
      <c r="K6483" s="72">
        <v>594165421.32473207</v>
      </c>
    </row>
    <row r="6484" spans="1:11">
      <c r="A6484" s="61">
        <v>6463</v>
      </c>
      <c r="B6484" s="61">
        <v>330317876.29841697</v>
      </c>
      <c r="C6484" s="61">
        <v>131222645.612038</v>
      </c>
      <c r="D6484" s="61">
        <v>132710119.29654512</v>
      </c>
      <c r="E6484" s="61">
        <v>6055055.2377026454</v>
      </c>
      <c r="F6484" s="72">
        <v>600305696.44470274</v>
      </c>
      <c r="G6484" s="61">
        <v>310993167.0647198</v>
      </c>
      <c r="H6484" s="61">
        <v>129215000.46608149</v>
      </c>
      <c r="I6484" s="61">
        <v>126897226.55308977</v>
      </c>
      <c r="J6484" s="61">
        <v>4864263.3299877588</v>
      </c>
      <c r="K6484" s="72">
        <v>571969657.4138788</v>
      </c>
    </row>
    <row r="6485" spans="1:11">
      <c r="A6485" s="61">
        <v>6464</v>
      </c>
      <c r="B6485" s="61">
        <v>329739740.21696401</v>
      </c>
      <c r="C6485" s="61">
        <v>141848011.436351</v>
      </c>
      <c r="D6485" s="61">
        <v>148203751.49728411</v>
      </c>
      <c r="E6485" s="61">
        <v>1452416.3112020399</v>
      </c>
      <c r="F6485" s="72">
        <v>621243919.46180117</v>
      </c>
      <c r="G6485" s="61">
        <v>307339207.99970233</v>
      </c>
      <c r="H6485" s="61">
        <v>137407195.3573465</v>
      </c>
      <c r="I6485" s="61">
        <v>134789960.4741213</v>
      </c>
      <c r="J6485" s="61">
        <v>1174001.4486436243</v>
      </c>
      <c r="K6485" s="72">
        <v>580710365.27981377</v>
      </c>
    </row>
    <row r="6486" spans="1:11">
      <c r="A6486" s="61">
        <v>6465</v>
      </c>
      <c r="B6486" s="61">
        <v>350825580.45300102</v>
      </c>
      <c r="C6486" s="61">
        <v>122658723.489255</v>
      </c>
      <c r="D6486" s="61">
        <v>131850746.74162713</v>
      </c>
      <c r="E6486" s="61">
        <v>0</v>
      </c>
      <c r="F6486" s="72">
        <v>605335050.68388319</v>
      </c>
      <c r="G6486" s="61">
        <v>336405474.06978083</v>
      </c>
      <c r="H6486" s="61">
        <v>121837508.82394268</v>
      </c>
      <c r="I6486" s="61">
        <v>128683189.9508339</v>
      </c>
      <c r="J6486" s="61">
        <v>0</v>
      </c>
      <c r="K6486" s="72">
        <v>586926172.8445574</v>
      </c>
    </row>
    <row r="6487" spans="1:11">
      <c r="A6487" s="61">
        <v>6466</v>
      </c>
      <c r="B6487" s="61">
        <v>297786851.94972998</v>
      </c>
      <c r="C6487" s="61">
        <v>129720057.63237301</v>
      </c>
      <c r="D6487" s="61">
        <v>141557105.33262312</v>
      </c>
      <c r="E6487" s="61">
        <v>0</v>
      </c>
      <c r="F6487" s="72">
        <v>569064014.91472614</v>
      </c>
      <c r="G6487" s="61">
        <v>295499497.82704359</v>
      </c>
      <c r="H6487" s="61">
        <v>127106757.29495576</v>
      </c>
      <c r="I6487" s="61">
        <v>132667203.8753159</v>
      </c>
      <c r="J6487" s="61">
        <v>0</v>
      </c>
      <c r="K6487" s="72">
        <v>555273458.99731529</v>
      </c>
    </row>
    <row r="6488" spans="1:11">
      <c r="A6488" s="61">
        <v>6467</v>
      </c>
      <c r="B6488" s="61">
        <v>317395590.10632998</v>
      </c>
      <c r="C6488" s="61">
        <v>131418038.186084</v>
      </c>
      <c r="D6488" s="61">
        <v>137493488.77923912</v>
      </c>
      <c r="E6488" s="61">
        <v>0</v>
      </c>
      <c r="F6488" s="72">
        <v>586307117.07165313</v>
      </c>
      <c r="G6488" s="61">
        <v>313345211.29700577</v>
      </c>
      <c r="H6488" s="61">
        <v>129428689.66557953</v>
      </c>
      <c r="I6488" s="61">
        <v>130306469.9306476</v>
      </c>
      <c r="J6488" s="61">
        <v>0</v>
      </c>
      <c r="K6488" s="72">
        <v>573080370.89323294</v>
      </c>
    </row>
    <row r="6489" spans="1:11">
      <c r="A6489" s="61">
        <v>6468</v>
      </c>
      <c r="B6489" s="61">
        <v>314061534.64798802</v>
      </c>
      <c r="C6489" s="61">
        <v>168877862.76689199</v>
      </c>
      <c r="D6489" s="61">
        <v>141290132.35275912</v>
      </c>
      <c r="E6489" s="61">
        <v>0</v>
      </c>
      <c r="F6489" s="72">
        <v>624229529.76763916</v>
      </c>
      <c r="G6489" s="61">
        <v>305119809.51441056</v>
      </c>
      <c r="H6489" s="61">
        <v>161676595.36058471</v>
      </c>
      <c r="I6489" s="61">
        <v>131727356.51908386</v>
      </c>
      <c r="J6489" s="61">
        <v>0</v>
      </c>
      <c r="K6489" s="72">
        <v>598523761.39407921</v>
      </c>
    </row>
    <row r="6490" spans="1:11">
      <c r="A6490" s="61">
        <v>6469</v>
      </c>
      <c r="B6490" s="61">
        <v>322887635.07395798</v>
      </c>
      <c r="C6490" s="61">
        <v>161022451.98753899</v>
      </c>
      <c r="D6490" s="61">
        <v>140844141.25726414</v>
      </c>
      <c r="E6490" s="61">
        <v>0</v>
      </c>
      <c r="F6490" s="72">
        <v>624754228.31876111</v>
      </c>
      <c r="G6490" s="61">
        <v>315906915.33071893</v>
      </c>
      <c r="H6490" s="61">
        <v>160760258.30812952</v>
      </c>
      <c r="I6490" s="61">
        <v>134995199.69817355</v>
      </c>
      <c r="J6490" s="61">
        <v>0</v>
      </c>
      <c r="K6490" s="72">
        <v>611662373.33702207</v>
      </c>
    </row>
    <row r="6491" spans="1:11">
      <c r="A6491" s="61">
        <v>6470</v>
      </c>
      <c r="B6491" s="61">
        <v>309698659.42504698</v>
      </c>
      <c r="C6491" s="61">
        <v>158987485.05589601</v>
      </c>
      <c r="D6491" s="61">
        <v>133648644.01148412</v>
      </c>
      <c r="E6491" s="61">
        <v>0</v>
      </c>
      <c r="F6491" s="72">
        <v>602334788.49242711</v>
      </c>
      <c r="G6491" s="61">
        <v>304627739.80509269</v>
      </c>
      <c r="H6491" s="61">
        <v>146949816.07674453</v>
      </c>
      <c r="I6491" s="61">
        <v>123827592.30721301</v>
      </c>
      <c r="J6491" s="61">
        <v>0</v>
      </c>
      <c r="K6491" s="72">
        <v>575405148.1890502</v>
      </c>
    </row>
    <row r="6492" spans="1:11">
      <c r="A6492" s="61">
        <v>6471</v>
      </c>
      <c r="B6492" s="61">
        <v>319528289.258784</v>
      </c>
      <c r="C6492" s="61">
        <v>157387980.303287</v>
      </c>
      <c r="D6492" s="61">
        <v>136893481.57402012</v>
      </c>
      <c r="E6492" s="61">
        <v>0</v>
      </c>
      <c r="F6492" s="72">
        <v>613809751.13609111</v>
      </c>
      <c r="G6492" s="61">
        <v>308019797.2420162</v>
      </c>
      <c r="H6492" s="61">
        <v>147714866.05311275</v>
      </c>
      <c r="I6492" s="61">
        <v>129025769.34608008</v>
      </c>
      <c r="J6492" s="61">
        <v>0</v>
      </c>
      <c r="K6492" s="72">
        <v>584760432.64120901</v>
      </c>
    </row>
    <row r="6493" spans="1:11">
      <c r="A6493" s="61">
        <v>6472</v>
      </c>
      <c r="B6493" s="61">
        <v>293081945.40545499</v>
      </c>
      <c r="C6493" s="61">
        <v>122051883.420389</v>
      </c>
      <c r="D6493" s="61">
        <v>148490185.67904013</v>
      </c>
      <c r="E6493" s="61">
        <v>20296070.181939047</v>
      </c>
      <c r="F6493" s="72">
        <v>583920084.68682313</v>
      </c>
      <c r="G6493" s="61">
        <v>292487188.59985971</v>
      </c>
      <c r="H6493" s="61">
        <v>121027278.420389</v>
      </c>
      <c r="I6493" s="61">
        <v>138353354.17823693</v>
      </c>
      <c r="J6493" s="61">
        <v>17825815.277477235</v>
      </c>
      <c r="K6493" s="72">
        <v>569693636.47596288</v>
      </c>
    </row>
    <row r="6494" spans="1:11">
      <c r="A6494" s="61">
        <v>6473</v>
      </c>
      <c r="B6494" s="61">
        <v>351999506.49044502</v>
      </c>
      <c r="C6494" s="61">
        <v>154628760.461923</v>
      </c>
      <c r="D6494" s="61">
        <v>155447048.3060261</v>
      </c>
      <c r="E6494" s="61">
        <v>9100269.0692608766</v>
      </c>
      <c r="F6494" s="72">
        <v>671175584.32765496</v>
      </c>
      <c r="G6494" s="61">
        <v>335598928.51414263</v>
      </c>
      <c r="H6494" s="61">
        <v>147896044.13527754</v>
      </c>
      <c r="I6494" s="61">
        <v>143963813.82781139</v>
      </c>
      <c r="J6494" s="61">
        <v>7610344.700089341</v>
      </c>
      <c r="K6494" s="72">
        <v>635069131.17732084</v>
      </c>
    </row>
    <row r="6495" spans="1:11">
      <c r="A6495" s="61">
        <v>6474</v>
      </c>
      <c r="B6495" s="61">
        <v>338746519.60924399</v>
      </c>
      <c r="C6495" s="61">
        <v>142173704.55373001</v>
      </c>
      <c r="D6495" s="61">
        <v>128252648.67089713</v>
      </c>
      <c r="E6495" s="61">
        <v>0</v>
      </c>
      <c r="F6495" s="72">
        <v>609172872.83387113</v>
      </c>
      <c r="G6495" s="61">
        <v>320413759.74506491</v>
      </c>
      <c r="H6495" s="61">
        <v>134383647.35709769</v>
      </c>
      <c r="I6495" s="61">
        <v>124919228.67089713</v>
      </c>
      <c r="J6495" s="61">
        <v>0</v>
      </c>
      <c r="K6495" s="72">
        <v>579716635.77305973</v>
      </c>
    </row>
    <row r="6496" spans="1:11">
      <c r="A6496" s="61">
        <v>6475</v>
      </c>
      <c r="B6496" s="61">
        <v>303772672.08357602</v>
      </c>
      <c r="C6496" s="61">
        <v>128731844.88575099</v>
      </c>
      <c r="D6496" s="61">
        <v>140882246.29357213</v>
      </c>
      <c r="E6496" s="61">
        <v>921085.2651881075</v>
      </c>
      <c r="F6496" s="72">
        <v>574307848.52808726</v>
      </c>
      <c r="G6496" s="61">
        <v>297525457.82057154</v>
      </c>
      <c r="H6496" s="61">
        <v>126621747.61955139</v>
      </c>
      <c r="I6496" s="61">
        <v>132262992.96505091</v>
      </c>
      <c r="J6496" s="61">
        <v>784908.12637548242</v>
      </c>
      <c r="K6496" s="72">
        <v>557195106.53154933</v>
      </c>
    </row>
    <row r="6497" spans="1:11">
      <c r="A6497" s="61">
        <v>6476</v>
      </c>
      <c r="B6497" s="61">
        <v>319378801.936481</v>
      </c>
      <c r="C6497" s="61">
        <v>144412690.214858</v>
      </c>
      <c r="D6497" s="61">
        <v>146999231.82167614</v>
      </c>
      <c r="E6497" s="61">
        <v>0</v>
      </c>
      <c r="F6497" s="72">
        <v>610790723.97301507</v>
      </c>
      <c r="G6497" s="61">
        <v>311792174.71590143</v>
      </c>
      <c r="H6497" s="61">
        <v>140596000.71441916</v>
      </c>
      <c r="I6497" s="61">
        <v>135163321.04579613</v>
      </c>
      <c r="J6497" s="61">
        <v>0</v>
      </c>
      <c r="K6497" s="72">
        <v>587551496.47611666</v>
      </c>
    </row>
    <row r="6498" spans="1:11">
      <c r="A6498" s="61">
        <v>6477</v>
      </c>
      <c r="B6498" s="61">
        <v>314574672.22816199</v>
      </c>
      <c r="C6498" s="61">
        <v>136935714.92280599</v>
      </c>
      <c r="D6498" s="61">
        <v>123654549.70071112</v>
      </c>
      <c r="E6498" s="61">
        <v>0</v>
      </c>
      <c r="F6498" s="72">
        <v>575164936.85167909</v>
      </c>
      <c r="G6498" s="61">
        <v>305788853.68754947</v>
      </c>
      <c r="H6498" s="61">
        <v>136247920.57702413</v>
      </c>
      <c r="I6498" s="61">
        <v>121919941.72141436</v>
      </c>
      <c r="J6498" s="61">
        <v>0</v>
      </c>
      <c r="K6498" s="72">
        <v>563956715.9859879</v>
      </c>
    </row>
    <row r="6499" spans="1:11">
      <c r="A6499" s="61">
        <v>6478</v>
      </c>
      <c r="B6499" s="61">
        <v>328082555.21078199</v>
      </c>
      <c r="C6499" s="61">
        <v>142449421.98223999</v>
      </c>
      <c r="D6499" s="61">
        <v>148863611.98701012</v>
      </c>
      <c r="E6499" s="61">
        <v>0</v>
      </c>
      <c r="F6499" s="72">
        <v>619395589.18003213</v>
      </c>
      <c r="G6499" s="61">
        <v>300372898.69748491</v>
      </c>
      <c r="H6499" s="61">
        <v>140971759.39374557</v>
      </c>
      <c r="I6499" s="61">
        <v>131338106.18774202</v>
      </c>
      <c r="J6499" s="61">
        <v>0</v>
      </c>
      <c r="K6499" s="72">
        <v>572682764.27897251</v>
      </c>
    </row>
    <row r="6500" spans="1:11">
      <c r="A6500" s="61">
        <v>6479</v>
      </c>
      <c r="B6500" s="61">
        <v>322090311.09830701</v>
      </c>
      <c r="C6500" s="61">
        <v>145772673.05088201</v>
      </c>
      <c r="D6500" s="61">
        <v>136819771.68840611</v>
      </c>
      <c r="E6500" s="61">
        <v>0</v>
      </c>
      <c r="F6500" s="72">
        <v>604682755.83759511</v>
      </c>
      <c r="G6500" s="61">
        <v>304115192.66544259</v>
      </c>
      <c r="H6500" s="61">
        <v>144066470.641965</v>
      </c>
      <c r="I6500" s="61">
        <v>131378788.25423653</v>
      </c>
      <c r="J6500" s="61">
        <v>0</v>
      </c>
      <c r="K6500" s="72">
        <v>579560451.56164408</v>
      </c>
    </row>
    <row r="6501" spans="1:11">
      <c r="A6501" s="61">
        <v>6480</v>
      </c>
      <c r="B6501" s="61">
        <v>300533123.25280797</v>
      </c>
      <c r="C6501" s="61">
        <v>139683341.62048599</v>
      </c>
      <c r="D6501" s="61">
        <v>122372746.37665813</v>
      </c>
      <c r="E6501" s="61">
        <v>6101716.047750649</v>
      </c>
      <c r="F6501" s="72">
        <v>568690927.29770267</v>
      </c>
      <c r="G6501" s="61">
        <v>297094816.86072844</v>
      </c>
      <c r="H6501" s="61">
        <v>136310014.30281329</v>
      </c>
      <c r="I6501" s="61">
        <v>122353378.91797596</v>
      </c>
      <c r="J6501" s="61">
        <v>4930455.3382230755</v>
      </c>
      <c r="K6501" s="72">
        <v>560688665.41974068</v>
      </c>
    </row>
    <row r="6502" spans="1:11">
      <c r="A6502" s="61">
        <v>6481</v>
      </c>
      <c r="B6502" s="61">
        <v>301304178.86228901</v>
      </c>
      <c r="C6502" s="61">
        <v>138829871.475256</v>
      </c>
      <c r="D6502" s="61">
        <v>141350450.66470313</v>
      </c>
      <c r="E6502" s="61">
        <v>0</v>
      </c>
      <c r="F6502" s="72">
        <v>581484501.00224817</v>
      </c>
      <c r="G6502" s="61">
        <v>297353226.32088447</v>
      </c>
      <c r="H6502" s="61">
        <v>133480223.16218659</v>
      </c>
      <c r="I6502" s="61">
        <v>138912991.51958901</v>
      </c>
      <c r="J6502" s="61">
        <v>0</v>
      </c>
      <c r="K6502" s="72">
        <v>569746441.00266004</v>
      </c>
    </row>
    <row r="6503" spans="1:11">
      <c r="A6503" s="61">
        <v>6482</v>
      </c>
      <c r="B6503" s="61">
        <v>323082073.84099603</v>
      </c>
      <c r="C6503" s="61">
        <v>126103621.903871</v>
      </c>
      <c r="D6503" s="61">
        <v>127512424.76096313</v>
      </c>
      <c r="E6503" s="61">
        <v>0</v>
      </c>
      <c r="F6503" s="72">
        <v>576698120.50583017</v>
      </c>
      <c r="G6503" s="61">
        <v>319477550.58984774</v>
      </c>
      <c r="H6503" s="61">
        <v>126103621.903871</v>
      </c>
      <c r="I6503" s="61">
        <v>121887967.14303344</v>
      </c>
      <c r="J6503" s="61">
        <v>0</v>
      </c>
      <c r="K6503" s="72">
        <v>567469139.63675225</v>
      </c>
    </row>
    <row r="6504" spans="1:11">
      <c r="A6504" s="61">
        <v>6483</v>
      </c>
      <c r="B6504" s="61">
        <v>325692324.04462802</v>
      </c>
      <c r="C6504" s="61">
        <v>164875171.007622</v>
      </c>
      <c r="D6504" s="61">
        <v>139480062.16050312</v>
      </c>
      <c r="E6504" s="61">
        <v>0</v>
      </c>
      <c r="F6504" s="72">
        <v>630047557.21275318</v>
      </c>
      <c r="G6504" s="61">
        <v>314859232.2162261</v>
      </c>
      <c r="H6504" s="61">
        <v>156574278.95030591</v>
      </c>
      <c r="I6504" s="61">
        <v>129511820.93679088</v>
      </c>
      <c r="J6504" s="61">
        <v>0</v>
      </c>
      <c r="K6504" s="72">
        <v>600945332.10332298</v>
      </c>
    </row>
    <row r="6505" spans="1:11">
      <c r="A6505" s="61">
        <v>6484</v>
      </c>
      <c r="B6505" s="61">
        <v>309758696.08113402</v>
      </c>
      <c r="C6505" s="61">
        <v>143970701.047746</v>
      </c>
      <c r="D6505" s="61">
        <v>124874873.90834813</v>
      </c>
      <c r="E6505" s="61">
        <v>25476227.121293698</v>
      </c>
      <c r="F6505" s="72">
        <v>604080498.15852177</v>
      </c>
      <c r="G6505" s="61">
        <v>296818399.67447424</v>
      </c>
      <c r="H6505" s="61">
        <v>141517642.49289656</v>
      </c>
      <c r="I6505" s="61">
        <v>124874873.90834813</v>
      </c>
      <c r="J6505" s="61">
        <v>20000000</v>
      </c>
      <c r="K6505" s="72">
        <v>583210916.07571876</v>
      </c>
    </row>
    <row r="6506" spans="1:11">
      <c r="A6506" s="61">
        <v>6485</v>
      </c>
      <c r="B6506" s="61">
        <v>313173888.88914698</v>
      </c>
      <c r="C6506" s="61">
        <v>142858512.19994301</v>
      </c>
      <c r="D6506" s="61">
        <v>152904047.39277911</v>
      </c>
      <c r="E6506" s="61">
        <v>22976398.240232456</v>
      </c>
      <c r="F6506" s="72">
        <v>631912846.72210157</v>
      </c>
      <c r="G6506" s="61">
        <v>308157409.65280163</v>
      </c>
      <c r="H6506" s="61">
        <v>137401142.40056002</v>
      </c>
      <c r="I6506" s="61">
        <v>144647701.8653833</v>
      </c>
      <c r="J6506" s="61">
        <v>19190680.385987412</v>
      </c>
      <c r="K6506" s="72">
        <v>609396934.30473244</v>
      </c>
    </row>
    <row r="6507" spans="1:11">
      <c r="A6507" s="61">
        <v>6486</v>
      </c>
      <c r="B6507" s="61">
        <v>313515652.759018</v>
      </c>
      <c r="C6507" s="61">
        <v>146907239.89557001</v>
      </c>
      <c r="D6507" s="61">
        <v>147399277.13184112</v>
      </c>
      <c r="E6507" s="61">
        <v>0</v>
      </c>
      <c r="F6507" s="72">
        <v>607822169.78642917</v>
      </c>
      <c r="G6507" s="61">
        <v>304416847.33776331</v>
      </c>
      <c r="H6507" s="61">
        <v>139234136.4248918</v>
      </c>
      <c r="I6507" s="61">
        <v>131879074.20499212</v>
      </c>
      <c r="J6507" s="61">
        <v>0</v>
      </c>
      <c r="K6507" s="72">
        <v>575530057.96764719</v>
      </c>
    </row>
    <row r="6508" spans="1:11">
      <c r="A6508" s="61">
        <v>6487</v>
      </c>
      <c r="B6508" s="61">
        <v>307545531.17253602</v>
      </c>
      <c r="C6508" s="61">
        <v>147108090.76438099</v>
      </c>
      <c r="D6508" s="61">
        <v>118995615.30565882</v>
      </c>
      <c r="E6508" s="61">
        <v>0</v>
      </c>
      <c r="F6508" s="72">
        <v>573649237.24257588</v>
      </c>
      <c r="G6508" s="61">
        <v>305916384.25703251</v>
      </c>
      <c r="H6508" s="61">
        <v>143326896.79771671</v>
      </c>
      <c r="I6508" s="61">
        <v>114285241.50804582</v>
      </c>
      <c r="J6508" s="61">
        <v>0</v>
      </c>
      <c r="K6508" s="72">
        <v>563528522.56279504</v>
      </c>
    </row>
    <row r="6509" spans="1:11">
      <c r="A6509" s="61">
        <v>6488</v>
      </c>
      <c r="B6509" s="61">
        <v>327507936.72022402</v>
      </c>
      <c r="C6509" s="61">
        <v>163605775.07297999</v>
      </c>
      <c r="D6509" s="61">
        <v>151409031.1419661</v>
      </c>
      <c r="E6509" s="61">
        <v>3306077.8645745688</v>
      </c>
      <c r="F6509" s="72">
        <v>645828820.79974473</v>
      </c>
      <c r="G6509" s="61">
        <v>316874377.2903946</v>
      </c>
      <c r="H6509" s="61">
        <v>161450517.7888025</v>
      </c>
      <c r="I6509" s="61">
        <v>136226614.2279897</v>
      </c>
      <c r="J6509" s="61">
        <v>2707687.8823263585</v>
      </c>
      <c r="K6509" s="72">
        <v>617259197.18951321</v>
      </c>
    </row>
    <row r="6510" spans="1:11">
      <c r="A6510" s="61">
        <v>6489</v>
      </c>
      <c r="B6510" s="61">
        <v>313744093.60679799</v>
      </c>
      <c r="C6510" s="61">
        <v>150870191.367688</v>
      </c>
      <c r="D6510" s="61">
        <v>118574176.34578602</v>
      </c>
      <c r="E6510" s="61">
        <v>0</v>
      </c>
      <c r="F6510" s="72">
        <v>583188461.32027197</v>
      </c>
      <c r="G6510" s="61">
        <v>301816209.48325962</v>
      </c>
      <c r="H6510" s="61">
        <v>143104186.15589631</v>
      </c>
      <c r="I6510" s="61">
        <v>117524543.81903362</v>
      </c>
      <c r="J6510" s="61">
        <v>0</v>
      </c>
      <c r="K6510" s="72">
        <v>562444939.45818949</v>
      </c>
    </row>
    <row r="6511" spans="1:11">
      <c r="A6511" s="61">
        <v>6490</v>
      </c>
      <c r="B6511" s="61">
        <v>312754104.82671899</v>
      </c>
      <c r="C6511" s="61">
        <v>131694860.398533</v>
      </c>
      <c r="D6511" s="61">
        <v>130843804.63245012</v>
      </c>
      <c r="E6511" s="61">
        <v>0</v>
      </c>
      <c r="F6511" s="72">
        <v>575292769.85770214</v>
      </c>
      <c r="G6511" s="61">
        <v>299891824.50874227</v>
      </c>
      <c r="H6511" s="61">
        <v>127961982.41680014</v>
      </c>
      <c r="I6511" s="61">
        <v>128861112.04258491</v>
      </c>
      <c r="J6511" s="61">
        <v>0</v>
      </c>
      <c r="K6511" s="72">
        <v>556714918.96812737</v>
      </c>
    </row>
    <row r="6512" spans="1:11">
      <c r="A6512" s="61">
        <v>6491</v>
      </c>
      <c r="B6512" s="61">
        <v>333182568.031564</v>
      </c>
      <c r="C6512" s="61">
        <v>129069000.723516</v>
      </c>
      <c r="D6512" s="61">
        <v>142140612.96412814</v>
      </c>
      <c r="E6512" s="61">
        <v>0</v>
      </c>
      <c r="F6512" s="72">
        <v>604392181.71920812</v>
      </c>
      <c r="G6512" s="61">
        <v>308528346.56567001</v>
      </c>
      <c r="H6512" s="61">
        <v>127485263.26776314</v>
      </c>
      <c r="I6512" s="61">
        <v>132155316.48903808</v>
      </c>
      <c r="J6512" s="61">
        <v>0</v>
      </c>
      <c r="K6512" s="72">
        <v>568168926.32247114</v>
      </c>
    </row>
    <row r="6513" spans="1:11">
      <c r="A6513" s="61">
        <v>6492</v>
      </c>
      <c r="B6513" s="61">
        <v>322472533.28829801</v>
      </c>
      <c r="C6513" s="61">
        <v>163702419.36260301</v>
      </c>
      <c r="D6513" s="61">
        <v>122990978.07390413</v>
      </c>
      <c r="E6513" s="61">
        <v>0</v>
      </c>
      <c r="F6513" s="72">
        <v>609165930.72480512</v>
      </c>
      <c r="G6513" s="61">
        <v>308526986.71332532</v>
      </c>
      <c r="H6513" s="61">
        <v>156766733.010575</v>
      </c>
      <c r="I6513" s="61">
        <v>122062556.36064951</v>
      </c>
      <c r="J6513" s="61">
        <v>0</v>
      </c>
      <c r="K6513" s="72">
        <v>587356276.08454978</v>
      </c>
    </row>
    <row r="6514" spans="1:11">
      <c r="A6514" s="61">
        <v>6493</v>
      </c>
      <c r="B6514" s="61">
        <v>317926546.85803097</v>
      </c>
      <c r="C6514" s="61">
        <v>151607596.68245101</v>
      </c>
      <c r="D6514" s="61">
        <v>142203998.69751912</v>
      </c>
      <c r="E6514" s="61">
        <v>0</v>
      </c>
      <c r="F6514" s="72">
        <v>611738142.23800111</v>
      </c>
      <c r="G6514" s="61">
        <v>311476999.42761558</v>
      </c>
      <c r="H6514" s="61">
        <v>149071422.42964819</v>
      </c>
      <c r="I6514" s="61">
        <v>134054035.89810355</v>
      </c>
      <c r="J6514" s="61">
        <v>0</v>
      </c>
      <c r="K6514" s="72">
        <v>594602457.75536728</v>
      </c>
    </row>
    <row r="6515" spans="1:11">
      <c r="A6515" s="61">
        <v>6494</v>
      </c>
      <c r="B6515" s="61">
        <v>326080011.92268401</v>
      </c>
      <c r="C6515" s="61">
        <v>141083680.39744601</v>
      </c>
      <c r="D6515" s="61">
        <v>144775987.04416412</v>
      </c>
      <c r="E6515" s="61">
        <v>0</v>
      </c>
      <c r="F6515" s="72">
        <v>611939679.36429405</v>
      </c>
      <c r="G6515" s="61">
        <v>309728667.06051672</v>
      </c>
      <c r="H6515" s="61">
        <v>139245706.06536877</v>
      </c>
      <c r="I6515" s="61">
        <v>138353979.59477451</v>
      </c>
      <c r="J6515" s="61">
        <v>0</v>
      </c>
      <c r="K6515" s="72">
        <v>587328352.72065997</v>
      </c>
    </row>
    <row r="6516" spans="1:11">
      <c r="A6516" s="61">
        <v>6495</v>
      </c>
      <c r="B6516" s="61">
        <v>313002380.08067203</v>
      </c>
      <c r="C6516" s="61">
        <v>149011966.29346699</v>
      </c>
      <c r="D6516" s="61">
        <v>145308767.08928412</v>
      </c>
      <c r="E6516" s="61">
        <v>0</v>
      </c>
      <c r="F6516" s="72">
        <v>607323113.46342313</v>
      </c>
      <c r="G6516" s="61">
        <v>304461142.94094896</v>
      </c>
      <c r="H6516" s="61">
        <v>145376748.82679212</v>
      </c>
      <c r="I6516" s="61">
        <v>132170454.47616512</v>
      </c>
      <c r="J6516" s="61">
        <v>0</v>
      </c>
      <c r="K6516" s="72">
        <v>582008346.24390626</v>
      </c>
    </row>
    <row r="6517" spans="1:11">
      <c r="A6517" s="61">
        <v>6496</v>
      </c>
      <c r="B6517" s="61">
        <v>316927810.972085</v>
      </c>
      <c r="C6517" s="61">
        <v>153815275.03967699</v>
      </c>
      <c r="D6517" s="61">
        <v>143497177.76314813</v>
      </c>
      <c r="E6517" s="61">
        <v>0</v>
      </c>
      <c r="F6517" s="72">
        <v>614240263.77491021</v>
      </c>
      <c r="G6517" s="61">
        <v>313030509.1942476</v>
      </c>
      <c r="H6517" s="61">
        <v>144670862.94128084</v>
      </c>
      <c r="I6517" s="61">
        <v>130722316.34838293</v>
      </c>
      <c r="J6517" s="61">
        <v>0</v>
      </c>
      <c r="K6517" s="72">
        <v>588423688.48391151</v>
      </c>
    </row>
    <row r="6518" spans="1:11">
      <c r="A6518" s="61">
        <v>6497</v>
      </c>
      <c r="B6518" s="61">
        <v>319704845.98273802</v>
      </c>
      <c r="C6518" s="61">
        <v>174819383.483226</v>
      </c>
      <c r="D6518" s="61">
        <v>136028355.26080614</v>
      </c>
      <c r="E6518" s="61">
        <v>1178536.9843033515</v>
      </c>
      <c r="F6518" s="72">
        <v>631731121.71107352</v>
      </c>
      <c r="G6518" s="61">
        <v>300141621.2520752</v>
      </c>
      <c r="H6518" s="61">
        <v>168858822.22630483</v>
      </c>
      <c r="I6518" s="61">
        <v>136028355.26080614</v>
      </c>
      <c r="J6518" s="61">
        <v>950257.66764333413</v>
      </c>
      <c r="K6518" s="72">
        <v>605979056.40682948</v>
      </c>
    </row>
    <row r="6519" spans="1:11">
      <c r="A6519" s="61">
        <v>6498</v>
      </c>
      <c r="B6519" s="61">
        <v>311529100.50281</v>
      </c>
      <c r="C6519" s="61">
        <v>138583132.92468101</v>
      </c>
      <c r="D6519" s="61">
        <v>144063839.9207471</v>
      </c>
      <c r="E6519" s="61">
        <v>8301178.8303516051</v>
      </c>
      <c r="F6519" s="72">
        <v>602477252.1785897</v>
      </c>
      <c r="G6519" s="61">
        <v>302620138.86916238</v>
      </c>
      <c r="H6519" s="61">
        <v>137539920.12383589</v>
      </c>
      <c r="I6519" s="61">
        <v>137904258.18212306</v>
      </c>
      <c r="J6519" s="61">
        <v>6598402.1277296869</v>
      </c>
      <c r="K6519" s="72">
        <v>584662719.30285108</v>
      </c>
    </row>
    <row r="6520" spans="1:11">
      <c r="A6520" s="61">
        <v>6499</v>
      </c>
      <c r="B6520" s="61">
        <v>329250792.70890599</v>
      </c>
      <c r="C6520" s="61">
        <v>156696031.29800701</v>
      </c>
      <c r="D6520" s="61">
        <v>140499984.42077214</v>
      </c>
      <c r="E6520" s="61">
        <v>0</v>
      </c>
      <c r="F6520" s="72">
        <v>626446808.42768514</v>
      </c>
      <c r="G6520" s="61">
        <v>322556006.33477378</v>
      </c>
      <c r="H6520" s="61">
        <v>148634194.81572533</v>
      </c>
      <c r="I6520" s="61">
        <v>130651052.96447663</v>
      </c>
      <c r="J6520" s="61">
        <v>0</v>
      </c>
      <c r="K6520" s="72">
        <v>601841254.11497569</v>
      </c>
    </row>
    <row r="6521" spans="1:11">
      <c r="A6521" s="61">
        <v>6500</v>
      </c>
      <c r="B6521" s="61">
        <v>333310049.92992598</v>
      </c>
      <c r="C6521" s="61">
        <v>137417059.58908799</v>
      </c>
      <c r="D6521" s="61">
        <v>136036563.67985213</v>
      </c>
      <c r="E6521" s="61">
        <v>31671965.338918325</v>
      </c>
      <c r="F6521" s="72">
        <v>638435638.53778446</v>
      </c>
      <c r="G6521" s="61">
        <v>321525221.12946147</v>
      </c>
      <c r="H6521" s="61">
        <v>133242238.11699873</v>
      </c>
      <c r="I6521" s="61">
        <v>130359315.99809282</v>
      </c>
      <c r="J6521" s="61">
        <v>20000000</v>
      </c>
      <c r="K6521" s="72">
        <v>605126775.24455309</v>
      </c>
    </row>
    <row r="6522" spans="1:11">
      <c r="A6522" s="61">
        <v>6501</v>
      </c>
      <c r="B6522" s="61">
        <v>317314363.130629</v>
      </c>
      <c r="C6522" s="61">
        <v>152340345.701554</v>
      </c>
      <c r="D6522" s="61">
        <v>141784927.11950713</v>
      </c>
      <c r="E6522" s="61">
        <v>0</v>
      </c>
      <c r="F6522" s="72">
        <v>611439635.9516902</v>
      </c>
      <c r="G6522" s="61">
        <v>301082940.98663062</v>
      </c>
      <c r="H6522" s="61">
        <v>146282451.11734658</v>
      </c>
      <c r="I6522" s="61">
        <v>127916176.11758813</v>
      </c>
      <c r="J6522" s="61">
        <v>0</v>
      </c>
      <c r="K6522" s="72">
        <v>575281568.22156537</v>
      </c>
    </row>
    <row r="6523" spans="1:11">
      <c r="A6523" s="61">
        <v>6502</v>
      </c>
      <c r="B6523" s="61">
        <v>310354431.96261603</v>
      </c>
      <c r="C6523" s="61">
        <v>148691512.85435101</v>
      </c>
      <c r="D6523" s="61">
        <v>150158494.07999313</v>
      </c>
      <c r="E6523" s="61">
        <v>0</v>
      </c>
      <c r="F6523" s="72">
        <v>609204438.89696014</v>
      </c>
      <c r="G6523" s="61">
        <v>294701595.27372801</v>
      </c>
      <c r="H6523" s="61">
        <v>146879587.03931943</v>
      </c>
      <c r="I6523" s="61">
        <v>131626020.16612463</v>
      </c>
      <c r="J6523" s="61">
        <v>0</v>
      </c>
      <c r="K6523" s="72">
        <v>573207202.47917211</v>
      </c>
    </row>
    <row r="6524" spans="1:11">
      <c r="A6524" s="61">
        <v>6503</v>
      </c>
      <c r="B6524" s="61">
        <v>321820866.123725</v>
      </c>
      <c r="C6524" s="61">
        <v>157805877.991234</v>
      </c>
      <c r="D6524" s="61">
        <v>118729382.45352802</v>
      </c>
      <c r="E6524" s="61">
        <v>0</v>
      </c>
      <c r="F6524" s="72">
        <v>598356126.56848705</v>
      </c>
      <c r="G6524" s="61">
        <v>316367514.2521112</v>
      </c>
      <c r="H6524" s="61">
        <v>150504494.66645584</v>
      </c>
      <c r="I6524" s="61">
        <v>115358652.36435734</v>
      </c>
      <c r="J6524" s="61">
        <v>0</v>
      </c>
      <c r="K6524" s="72">
        <v>582230661.28292441</v>
      </c>
    </row>
    <row r="6525" spans="1:11">
      <c r="A6525" s="61">
        <v>6504</v>
      </c>
      <c r="B6525" s="61">
        <v>307528916.806315</v>
      </c>
      <c r="C6525" s="61">
        <v>162320767.34664601</v>
      </c>
      <c r="D6525" s="61">
        <v>131375205.24688412</v>
      </c>
      <c r="E6525" s="61">
        <v>0</v>
      </c>
      <c r="F6525" s="72">
        <v>601224889.39984512</v>
      </c>
      <c r="G6525" s="61">
        <v>291402153.98971772</v>
      </c>
      <c r="H6525" s="61">
        <v>157407736.73882025</v>
      </c>
      <c r="I6525" s="61">
        <v>125997446.88990055</v>
      </c>
      <c r="J6525" s="61">
        <v>0</v>
      </c>
      <c r="K6525" s="72">
        <v>574807337.61843848</v>
      </c>
    </row>
    <row r="6526" spans="1:11">
      <c r="A6526" s="61">
        <v>6505</v>
      </c>
      <c r="B6526" s="61">
        <v>316152883.688151</v>
      </c>
      <c r="C6526" s="61">
        <v>154393737.71081001</v>
      </c>
      <c r="D6526" s="61">
        <v>161067722.86066812</v>
      </c>
      <c r="E6526" s="61">
        <v>0</v>
      </c>
      <c r="F6526" s="72">
        <v>631614344.25962913</v>
      </c>
      <c r="G6526" s="61">
        <v>309396446.48108435</v>
      </c>
      <c r="H6526" s="61">
        <v>151784029.35156158</v>
      </c>
      <c r="I6526" s="61">
        <v>135853931.99976993</v>
      </c>
      <c r="J6526" s="61">
        <v>0</v>
      </c>
      <c r="K6526" s="72">
        <v>597034407.83241582</v>
      </c>
    </row>
    <row r="6527" spans="1:11">
      <c r="A6527" s="61">
        <v>6506</v>
      </c>
      <c r="B6527" s="61">
        <v>343090575.30870497</v>
      </c>
      <c r="C6527" s="61">
        <v>167386670.808079</v>
      </c>
      <c r="D6527" s="61">
        <v>143945780.48569512</v>
      </c>
      <c r="E6527" s="61">
        <v>0</v>
      </c>
      <c r="F6527" s="72">
        <v>654423026.6024791</v>
      </c>
      <c r="G6527" s="61">
        <v>325973224.01111537</v>
      </c>
      <c r="H6527" s="61">
        <v>160401481.33584607</v>
      </c>
      <c r="I6527" s="61">
        <v>135387692.49907544</v>
      </c>
      <c r="J6527" s="61">
        <v>0</v>
      </c>
      <c r="K6527" s="72">
        <v>621762397.84603691</v>
      </c>
    </row>
    <row r="6528" spans="1:11">
      <c r="A6528" s="61">
        <v>6507</v>
      </c>
      <c r="B6528" s="61">
        <v>307943749.81446302</v>
      </c>
      <c r="C6528" s="61">
        <v>145350436.25732699</v>
      </c>
      <c r="D6528" s="61">
        <v>129422429.62557413</v>
      </c>
      <c r="E6528" s="61">
        <v>0</v>
      </c>
      <c r="F6528" s="72">
        <v>582716615.69736409</v>
      </c>
      <c r="G6528" s="61">
        <v>298033165.81446302</v>
      </c>
      <c r="H6528" s="61">
        <v>139699550.46275052</v>
      </c>
      <c r="I6528" s="61">
        <v>128356601.15035106</v>
      </c>
      <c r="J6528" s="61">
        <v>0</v>
      </c>
      <c r="K6528" s="72">
        <v>566089317.4275645</v>
      </c>
    </row>
    <row r="6529" spans="1:11">
      <c r="A6529" s="61">
        <v>6508</v>
      </c>
      <c r="B6529" s="61">
        <v>293256322.94425797</v>
      </c>
      <c r="C6529" s="61">
        <v>158673977.549124</v>
      </c>
      <c r="D6529" s="61">
        <v>136136016.39616913</v>
      </c>
      <c r="E6529" s="61">
        <v>0</v>
      </c>
      <c r="F6529" s="72">
        <v>588066316.88955116</v>
      </c>
      <c r="G6529" s="61">
        <v>284862064.51207715</v>
      </c>
      <c r="H6529" s="61">
        <v>155814527.74773276</v>
      </c>
      <c r="I6529" s="61">
        <v>132515506.27976626</v>
      </c>
      <c r="J6529" s="61">
        <v>0</v>
      </c>
      <c r="K6529" s="72">
        <v>573192098.53957617</v>
      </c>
    </row>
    <row r="6530" spans="1:11">
      <c r="A6530" s="61">
        <v>6509</v>
      </c>
      <c r="B6530" s="61">
        <v>319320779.38999802</v>
      </c>
      <c r="C6530" s="61">
        <v>157203667.557753</v>
      </c>
      <c r="D6530" s="61">
        <v>133465907.35549012</v>
      </c>
      <c r="E6530" s="61">
        <v>0</v>
      </c>
      <c r="F6530" s="72">
        <v>609990354.30324113</v>
      </c>
      <c r="G6530" s="61">
        <v>309303888.24001133</v>
      </c>
      <c r="H6530" s="61">
        <v>150641457.44030216</v>
      </c>
      <c r="I6530" s="61">
        <v>125194115.36973293</v>
      </c>
      <c r="J6530" s="61">
        <v>0</v>
      </c>
      <c r="K6530" s="72">
        <v>585139461.05004644</v>
      </c>
    </row>
    <row r="6531" spans="1:11">
      <c r="A6531" s="61">
        <v>6510</v>
      </c>
      <c r="B6531" s="61">
        <v>332870554.33524501</v>
      </c>
      <c r="C6531" s="61">
        <v>127964861.98701701</v>
      </c>
      <c r="D6531" s="61">
        <v>141094460.25758111</v>
      </c>
      <c r="E6531" s="61">
        <v>0</v>
      </c>
      <c r="F6531" s="72">
        <v>601929876.57984316</v>
      </c>
      <c r="G6531" s="61">
        <v>305088339.8867355</v>
      </c>
      <c r="H6531" s="61">
        <v>127578121.92881233</v>
      </c>
      <c r="I6531" s="61">
        <v>134812377.36408129</v>
      </c>
      <c r="J6531" s="61">
        <v>0</v>
      </c>
      <c r="K6531" s="72">
        <v>567478839.17962921</v>
      </c>
    </row>
    <row r="6532" spans="1:11">
      <c r="A6532" s="61">
        <v>6511</v>
      </c>
      <c r="B6532" s="61">
        <v>297110233.186369</v>
      </c>
      <c r="C6532" s="61">
        <v>172274354.722094</v>
      </c>
      <c r="D6532" s="61">
        <v>144809819.66014814</v>
      </c>
      <c r="E6532" s="61">
        <v>4378997.7437265227</v>
      </c>
      <c r="F6532" s="72">
        <v>618573405.31233764</v>
      </c>
      <c r="G6532" s="61">
        <v>288136334.66761166</v>
      </c>
      <c r="H6532" s="61">
        <v>164786444.54835892</v>
      </c>
      <c r="I6532" s="61">
        <v>140628480.33732435</v>
      </c>
      <c r="J6532" s="61">
        <v>3480880.148102772</v>
      </c>
      <c r="K6532" s="72">
        <v>597032139.70139766</v>
      </c>
    </row>
    <row r="6533" spans="1:11">
      <c r="A6533" s="61">
        <v>6512</v>
      </c>
      <c r="B6533" s="61">
        <v>320311502.06933302</v>
      </c>
      <c r="C6533" s="61">
        <v>164551448.876243</v>
      </c>
      <c r="D6533" s="61">
        <v>124264140.74827112</v>
      </c>
      <c r="E6533" s="61">
        <v>0</v>
      </c>
      <c r="F6533" s="72">
        <v>609127091.69384718</v>
      </c>
      <c r="G6533" s="61">
        <v>304460854.63886774</v>
      </c>
      <c r="H6533" s="61">
        <v>155139621.84114444</v>
      </c>
      <c r="I6533" s="61">
        <v>122136182.16781178</v>
      </c>
      <c r="J6533" s="61">
        <v>0</v>
      </c>
      <c r="K6533" s="72">
        <v>581736658.64782405</v>
      </c>
    </row>
    <row r="6534" spans="1:11">
      <c r="A6534" s="61">
        <v>6513</v>
      </c>
      <c r="B6534" s="61">
        <v>322493319.72816402</v>
      </c>
      <c r="C6534" s="61">
        <v>130606234.65835001</v>
      </c>
      <c r="D6534" s="61">
        <v>141873954.51474813</v>
      </c>
      <c r="E6534" s="61">
        <v>1403476.1283281415</v>
      </c>
      <c r="F6534" s="72">
        <v>596376985.02959025</v>
      </c>
      <c r="G6534" s="61">
        <v>315565574.69868368</v>
      </c>
      <c r="H6534" s="61">
        <v>130196501.33621289</v>
      </c>
      <c r="I6534" s="61">
        <v>125297082.22497512</v>
      </c>
      <c r="J6534" s="61">
        <v>1180793.5931686109</v>
      </c>
      <c r="K6534" s="72">
        <v>572239951.85304022</v>
      </c>
    </row>
    <row r="6535" spans="1:11">
      <c r="A6535" s="61">
        <v>6514</v>
      </c>
      <c r="B6535" s="61">
        <v>323693455.52451903</v>
      </c>
      <c r="C6535" s="61">
        <v>131525735.377976</v>
      </c>
      <c r="D6535" s="61">
        <v>145545778.43947813</v>
      </c>
      <c r="E6535" s="61">
        <v>0</v>
      </c>
      <c r="F6535" s="72">
        <v>600764969.34197319</v>
      </c>
      <c r="G6535" s="61">
        <v>305563351.94228613</v>
      </c>
      <c r="H6535" s="61">
        <v>126643904.72082266</v>
      </c>
      <c r="I6535" s="61">
        <v>130325418.04591742</v>
      </c>
      <c r="J6535" s="61">
        <v>0</v>
      </c>
      <c r="K6535" s="72">
        <v>562532674.70902622</v>
      </c>
    </row>
    <row r="6536" spans="1:11">
      <c r="A6536" s="61">
        <v>6515</v>
      </c>
      <c r="B6536" s="61">
        <v>282642018.827573</v>
      </c>
      <c r="C6536" s="61">
        <v>126225552.671397</v>
      </c>
      <c r="D6536" s="61">
        <v>132661721.72807412</v>
      </c>
      <c r="E6536" s="61">
        <v>0</v>
      </c>
      <c r="F6536" s="72">
        <v>541529293.22704411</v>
      </c>
      <c r="G6536" s="61">
        <v>282383699.827573</v>
      </c>
      <c r="H6536" s="61">
        <v>123559950.25633839</v>
      </c>
      <c r="I6536" s="61">
        <v>131097494.59822662</v>
      </c>
      <c r="J6536" s="61">
        <v>0</v>
      </c>
      <c r="K6536" s="72">
        <v>537041144.68213797</v>
      </c>
    </row>
    <row r="6537" spans="1:11">
      <c r="A6537" s="61">
        <v>6516</v>
      </c>
      <c r="B6537" s="61">
        <v>322150875.50061798</v>
      </c>
      <c r="C6537" s="61">
        <v>138580726.257862</v>
      </c>
      <c r="D6537" s="61">
        <v>151565191.04066312</v>
      </c>
      <c r="E6537" s="61">
        <v>3044968.1820547166</v>
      </c>
      <c r="F6537" s="72">
        <v>615341760.98119783</v>
      </c>
      <c r="G6537" s="61">
        <v>309534694.81735128</v>
      </c>
      <c r="H6537" s="61">
        <v>130882211.40907577</v>
      </c>
      <c r="I6537" s="61">
        <v>142817625.0507597</v>
      </c>
      <c r="J6537" s="61">
        <v>2403539.2229343001</v>
      </c>
      <c r="K6537" s="72">
        <v>585638070.50012112</v>
      </c>
    </row>
    <row r="6538" spans="1:11">
      <c r="A6538" s="61">
        <v>6517</v>
      </c>
      <c r="B6538" s="61">
        <v>336275478.59095699</v>
      </c>
      <c r="C6538" s="61">
        <v>123629692.283538</v>
      </c>
      <c r="D6538" s="61">
        <v>134538228.17581812</v>
      </c>
      <c r="E6538" s="61">
        <v>0</v>
      </c>
      <c r="F6538" s="72">
        <v>594443399.05031312</v>
      </c>
      <c r="G6538" s="61">
        <v>314074009.83188027</v>
      </c>
      <c r="H6538" s="61">
        <v>123068512.283538</v>
      </c>
      <c r="I6538" s="61">
        <v>132563170.09583487</v>
      </c>
      <c r="J6538" s="61">
        <v>0</v>
      </c>
      <c r="K6538" s="72">
        <v>569705692.21125317</v>
      </c>
    </row>
    <row r="6539" spans="1:11">
      <c r="A6539" s="61">
        <v>6518</v>
      </c>
      <c r="B6539" s="61">
        <v>320271013.02010602</v>
      </c>
      <c r="C6539" s="61">
        <v>144323775.530772</v>
      </c>
      <c r="D6539" s="61">
        <v>134988929.89382714</v>
      </c>
      <c r="E6539" s="61">
        <v>768129.19405840209</v>
      </c>
      <c r="F6539" s="72">
        <v>600351847.63876367</v>
      </c>
      <c r="G6539" s="61">
        <v>310883300.13803416</v>
      </c>
      <c r="H6539" s="61">
        <v>141592676.84584251</v>
      </c>
      <c r="I6539" s="61">
        <v>130087600.13133068</v>
      </c>
      <c r="J6539" s="61">
        <v>615145.32281597378</v>
      </c>
      <c r="K6539" s="72">
        <v>583178722.43802345</v>
      </c>
    </row>
    <row r="6540" spans="1:11">
      <c r="A6540" s="61">
        <v>6519</v>
      </c>
      <c r="B6540" s="61">
        <v>299715924.35285199</v>
      </c>
      <c r="C6540" s="61">
        <v>144499815.87084201</v>
      </c>
      <c r="D6540" s="61">
        <v>146295582.57420212</v>
      </c>
      <c r="E6540" s="61">
        <v>0</v>
      </c>
      <c r="F6540" s="72">
        <v>590511322.79789615</v>
      </c>
      <c r="G6540" s="61">
        <v>295397778.10663396</v>
      </c>
      <c r="H6540" s="61">
        <v>141645893.80659968</v>
      </c>
      <c r="I6540" s="61">
        <v>131407640.19476382</v>
      </c>
      <c r="J6540" s="61">
        <v>0</v>
      </c>
      <c r="K6540" s="72">
        <v>568451312.10799742</v>
      </c>
    </row>
    <row r="6541" spans="1:11">
      <c r="A6541" s="61">
        <v>6520</v>
      </c>
      <c r="B6541" s="61">
        <v>357562210.95193899</v>
      </c>
      <c r="C6541" s="61">
        <v>128754505.718815</v>
      </c>
      <c r="D6541" s="61">
        <v>134356876.80645013</v>
      </c>
      <c r="E6541" s="61">
        <v>0</v>
      </c>
      <c r="F6541" s="72">
        <v>620673593.47720408</v>
      </c>
      <c r="G6541" s="61">
        <v>334927259.6267274</v>
      </c>
      <c r="H6541" s="61">
        <v>124908788.64112315</v>
      </c>
      <c r="I6541" s="61">
        <v>129602897.85785273</v>
      </c>
      <c r="J6541" s="61">
        <v>0</v>
      </c>
      <c r="K6541" s="72">
        <v>589438946.12570322</v>
      </c>
    </row>
    <row r="6542" spans="1:11">
      <c r="A6542" s="61">
        <v>6521</v>
      </c>
      <c r="B6542" s="61">
        <v>326076311.39718199</v>
      </c>
      <c r="C6542" s="61">
        <v>139218882.56417501</v>
      </c>
      <c r="D6542" s="61">
        <v>123609738.36386912</v>
      </c>
      <c r="E6542" s="61">
        <v>0</v>
      </c>
      <c r="F6542" s="72">
        <v>588904932.32522607</v>
      </c>
      <c r="G6542" s="61">
        <v>317416486.97120565</v>
      </c>
      <c r="H6542" s="61">
        <v>136634172.76200324</v>
      </c>
      <c r="I6542" s="61">
        <v>121710024.66185744</v>
      </c>
      <c r="J6542" s="61">
        <v>0</v>
      </c>
      <c r="K6542" s="72">
        <v>575760684.39506626</v>
      </c>
    </row>
    <row r="6543" spans="1:11">
      <c r="A6543" s="61">
        <v>6522</v>
      </c>
      <c r="B6543" s="61">
        <v>315748101.789509</v>
      </c>
      <c r="C6543" s="61">
        <v>147538410.18423</v>
      </c>
      <c r="D6543" s="61">
        <v>126706866.11339112</v>
      </c>
      <c r="E6543" s="61">
        <v>0</v>
      </c>
      <c r="F6543" s="72">
        <v>589993378.08713019</v>
      </c>
      <c r="G6543" s="61">
        <v>303015079.72107971</v>
      </c>
      <c r="H6543" s="61">
        <v>143479023.01055893</v>
      </c>
      <c r="I6543" s="61">
        <v>125961320.42210051</v>
      </c>
      <c r="J6543" s="61">
        <v>0</v>
      </c>
      <c r="K6543" s="72">
        <v>572455423.15373921</v>
      </c>
    </row>
    <row r="6544" spans="1:11">
      <c r="A6544" s="61">
        <v>6523</v>
      </c>
      <c r="B6544" s="61">
        <v>315491770.96231002</v>
      </c>
      <c r="C6544" s="61">
        <v>180304922.23964599</v>
      </c>
      <c r="D6544" s="61">
        <v>134507588.83265114</v>
      </c>
      <c r="E6544" s="61">
        <v>1361815.9310979578</v>
      </c>
      <c r="F6544" s="72">
        <v>631666097.96570516</v>
      </c>
      <c r="G6544" s="61">
        <v>302811773.41344732</v>
      </c>
      <c r="H6544" s="61">
        <v>170337192.15550467</v>
      </c>
      <c r="I6544" s="61">
        <v>126637116.10501663</v>
      </c>
      <c r="J6544" s="61">
        <v>1082944.6004815439</v>
      </c>
      <c r="K6544" s="72">
        <v>600869026.27445018</v>
      </c>
    </row>
    <row r="6545" spans="1:11">
      <c r="A6545" s="61">
        <v>6524</v>
      </c>
      <c r="B6545" s="61">
        <v>328868854.028557</v>
      </c>
      <c r="C6545" s="61">
        <v>137665379.999089</v>
      </c>
      <c r="D6545" s="61">
        <v>139878735.1703791</v>
      </c>
      <c r="E6545" s="61">
        <v>0</v>
      </c>
      <c r="F6545" s="72">
        <v>606412969.19802511</v>
      </c>
      <c r="G6545" s="61">
        <v>318522508.62875497</v>
      </c>
      <c r="H6545" s="61">
        <v>135151815.55590585</v>
      </c>
      <c r="I6545" s="61">
        <v>138773368.99270633</v>
      </c>
      <c r="J6545" s="61">
        <v>0</v>
      </c>
      <c r="K6545" s="72">
        <v>592447693.17736721</v>
      </c>
    </row>
    <row r="6546" spans="1:11">
      <c r="A6546" s="61">
        <v>6525</v>
      </c>
      <c r="B6546" s="61">
        <v>322851911.49002999</v>
      </c>
      <c r="C6546" s="61">
        <v>125929351.329456</v>
      </c>
      <c r="D6546" s="61">
        <v>144253622.97173712</v>
      </c>
      <c r="E6546" s="61">
        <v>4868186.413660882</v>
      </c>
      <c r="F6546" s="72">
        <v>597903072.20488405</v>
      </c>
      <c r="G6546" s="61">
        <v>308751809.47933757</v>
      </c>
      <c r="H6546" s="61">
        <v>121042808.72178632</v>
      </c>
      <c r="I6546" s="61">
        <v>141507988.32121903</v>
      </c>
      <c r="J6546" s="61">
        <v>3871233.4612420099</v>
      </c>
      <c r="K6546" s="72">
        <v>575173839.983585</v>
      </c>
    </row>
    <row r="6547" spans="1:11">
      <c r="A6547" s="61">
        <v>6526</v>
      </c>
      <c r="B6547" s="61">
        <v>303132552.23677802</v>
      </c>
      <c r="C6547" s="61">
        <v>146728330.30032599</v>
      </c>
      <c r="D6547" s="61">
        <v>144296739.57852912</v>
      </c>
      <c r="E6547" s="61">
        <v>0</v>
      </c>
      <c r="F6547" s="72">
        <v>594157622.11563313</v>
      </c>
      <c r="G6547" s="61">
        <v>294857747.70093662</v>
      </c>
      <c r="H6547" s="61">
        <v>143067083.85027161</v>
      </c>
      <c r="I6547" s="61">
        <v>138065825.02861109</v>
      </c>
      <c r="J6547" s="61">
        <v>0</v>
      </c>
      <c r="K6547" s="72">
        <v>575990656.57981932</v>
      </c>
    </row>
    <row r="6548" spans="1:11">
      <c r="A6548" s="61">
        <v>6527</v>
      </c>
      <c r="B6548" s="61">
        <v>332917684.392178</v>
      </c>
      <c r="C6548" s="61">
        <v>136243617.30107799</v>
      </c>
      <c r="D6548" s="61">
        <v>143966288.00153613</v>
      </c>
      <c r="E6548" s="61">
        <v>0</v>
      </c>
      <c r="F6548" s="72">
        <v>613127589.69479215</v>
      </c>
      <c r="G6548" s="61">
        <v>312644073.88386393</v>
      </c>
      <c r="H6548" s="61">
        <v>136217466.30107799</v>
      </c>
      <c r="I6548" s="61">
        <v>127640136.31376173</v>
      </c>
      <c r="J6548" s="61">
        <v>0</v>
      </c>
      <c r="K6548" s="72">
        <v>576501676.4987036</v>
      </c>
    </row>
    <row r="6549" spans="1:11">
      <c r="A6549" s="61">
        <v>6528</v>
      </c>
      <c r="B6549" s="61">
        <v>323504284.38829798</v>
      </c>
      <c r="C6549" s="61">
        <v>150239096.19623199</v>
      </c>
      <c r="D6549" s="61">
        <v>145086259.34347212</v>
      </c>
      <c r="E6549" s="61">
        <v>1058855.466942677</v>
      </c>
      <c r="F6549" s="72">
        <v>619888495.39494479</v>
      </c>
      <c r="G6549" s="61">
        <v>308055535.89959908</v>
      </c>
      <c r="H6549" s="61">
        <v>143953569.90788922</v>
      </c>
      <c r="I6549" s="61">
        <v>131682759.70803002</v>
      </c>
      <c r="J6549" s="61">
        <v>910291.85041476961</v>
      </c>
      <c r="K6549" s="72">
        <v>584602157.36593306</v>
      </c>
    </row>
    <row r="6550" spans="1:11">
      <c r="A6550" s="61">
        <v>6529</v>
      </c>
      <c r="B6550" s="61">
        <v>355906725.29101998</v>
      </c>
      <c r="C6550" s="61">
        <v>168562180.184423</v>
      </c>
      <c r="D6550" s="61">
        <v>151190523.39302313</v>
      </c>
      <c r="E6550" s="61">
        <v>34330432.764783032</v>
      </c>
      <c r="F6550" s="72">
        <v>709989861.63324916</v>
      </c>
      <c r="G6550" s="61">
        <v>325793379.95401371</v>
      </c>
      <c r="H6550" s="61">
        <v>163800814.2106289</v>
      </c>
      <c r="I6550" s="61">
        <v>142313349.91878626</v>
      </c>
      <c r="J6550" s="61">
        <v>20000000</v>
      </c>
      <c r="K6550" s="72">
        <v>651907544.08342886</v>
      </c>
    </row>
    <row r="6551" spans="1:11">
      <c r="A6551" s="61">
        <v>6530</v>
      </c>
      <c r="B6551" s="61">
        <v>320260316.20529002</v>
      </c>
      <c r="C6551" s="61">
        <v>151757648.508046</v>
      </c>
      <c r="D6551" s="61">
        <v>139788211.01235712</v>
      </c>
      <c r="E6551" s="61">
        <v>9120955.3668140285</v>
      </c>
      <c r="F6551" s="72">
        <v>620927131.09250712</v>
      </c>
      <c r="G6551" s="61">
        <v>311074063.99956441</v>
      </c>
      <c r="H6551" s="61">
        <v>145473076.28338283</v>
      </c>
      <c r="I6551" s="61">
        <v>135513428.01235712</v>
      </c>
      <c r="J6551" s="61">
        <v>7123891.5040031709</v>
      </c>
      <c r="K6551" s="72">
        <v>599184459.79930747</v>
      </c>
    </row>
    <row r="6552" spans="1:11">
      <c r="A6552" s="61">
        <v>6531</v>
      </c>
      <c r="B6552" s="61">
        <v>340982051.08506101</v>
      </c>
      <c r="C6552" s="61">
        <v>136037596.52950999</v>
      </c>
      <c r="D6552" s="61">
        <v>138525187.91711813</v>
      </c>
      <c r="E6552" s="61">
        <v>17003015.255052779</v>
      </c>
      <c r="F6552" s="72">
        <v>632547850.78674197</v>
      </c>
      <c r="G6552" s="61">
        <v>326935912.43474329</v>
      </c>
      <c r="H6552" s="61">
        <v>133722369.49012257</v>
      </c>
      <c r="I6552" s="61">
        <v>134023466.94444923</v>
      </c>
      <c r="J6552" s="61">
        <v>13822328.622995049</v>
      </c>
      <c r="K6552" s="72">
        <v>608504077.49231017</v>
      </c>
    </row>
    <row r="6553" spans="1:11">
      <c r="A6553" s="61">
        <v>6532</v>
      </c>
      <c r="B6553" s="61">
        <v>295924457.671942</v>
      </c>
      <c r="C6553" s="61">
        <v>128789513.46720999</v>
      </c>
      <c r="D6553" s="61">
        <v>132330795.81344712</v>
      </c>
      <c r="E6553" s="61">
        <v>0</v>
      </c>
      <c r="F6553" s="72">
        <v>557044766.95259905</v>
      </c>
      <c r="G6553" s="61">
        <v>294957965.96662873</v>
      </c>
      <c r="H6553" s="61">
        <v>128679812.58143273</v>
      </c>
      <c r="I6553" s="61">
        <v>118956288.74512932</v>
      </c>
      <c r="J6553" s="61">
        <v>0</v>
      </c>
      <c r="K6553" s="72">
        <v>542594067.29319072</v>
      </c>
    </row>
    <row r="6554" spans="1:11">
      <c r="A6554" s="61">
        <v>6533</v>
      </c>
      <c r="B6554" s="61">
        <v>305756570.405478</v>
      </c>
      <c r="C6554" s="61">
        <v>149382681.90078101</v>
      </c>
      <c r="D6554" s="61">
        <v>132088495.44047412</v>
      </c>
      <c r="E6554" s="61">
        <v>0</v>
      </c>
      <c r="F6554" s="72">
        <v>587227747.74673319</v>
      </c>
      <c r="G6554" s="61">
        <v>298561493.92315072</v>
      </c>
      <c r="H6554" s="61">
        <v>145985217.32433128</v>
      </c>
      <c r="I6554" s="61">
        <v>123590708.3582198</v>
      </c>
      <c r="J6554" s="61">
        <v>0</v>
      </c>
      <c r="K6554" s="72">
        <v>568137419.6057018</v>
      </c>
    </row>
    <row r="6555" spans="1:11">
      <c r="A6555" s="61">
        <v>6534</v>
      </c>
      <c r="B6555" s="61">
        <v>312180313.12084103</v>
      </c>
      <c r="C6555" s="61">
        <v>158216660.88453901</v>
      </c>
      <c r="D6555" s="61">
        <v>141983827.71012211</v>
      </c>
      <c r="E6555" s="61">
        <v>0</v>
      </c>
      <c r="F6555" s="72">
        <v>612380801.71550214</v>
      </c>
      <c r="G6555" s="61">
        <v>308301863.84509844</v>
      </c>
      <c r="H6555" s="61">
        <v>156108458.80112535</v>
      </c>
      <c r="I6555" s="61">
        <v>128200959.43611512</v>
      </c>
      <c r="J6555" s="61">
        <v>0</v>
      </c>
      <c r="K6555" s="72">
        <v>592611282.08233893</v>
      </c>
    </row>
    <row r="6556" spans="1:11">
      <c r="A6556" s="61">
        <v>6535</v>
      </c>
      <c r="B6556" s="61">
        <v>313758884.21108598</v>
      </c>
      <c r="C6556" s="61">
        <v>142038136.46685699</v>
      </c>
      <c r="D6556" s="61">
        <v>143050635.1955471</v>
      </c>
      <c r="E6556" s="61">
        <v>1175795.0203082671</v>
      </c>
      <c r="F6556" s="72">
        <v>600023450.89379835</v>
      </c>
      <c r="G6556" s="61">
        <v>308255259.53698206</v>
      </c>
      <c r="H6556" s="61">
        <v>139690240.11678052</v>
      </c>
      <c r="I6556" s="61">
        <v>134767067.94050467</v>
      </c>
      <c r="J6556" s="61">
        <v>933321.32439610059</v>
      </c>
      <c r="K6556" s="72">
        <v>583645888.91866338</v>
      </c>
    </row>
    <row r="6557" spans="1:11">
      <c r="A6557" s="61">
        <v>6536</v>
      </c>
      <c r="B6557" s="61">
        <v>328166331.00126803</v>
      </c>
      <c r="C6557" s="61">
        <v>152170461.79460001</v>
      </c>
      <c r="D6557" s="61">
        <v>150145129.94791514</v>
      </c>
      <c r="E6557" s="61">
        <v>0</v>
      </c>
      <c r="F6557" s="72">
        <v>630481922.74378324</v>
      </c>
      <c r="G6557" s="61">
        <v>318742741.36219591</v>
      </c>
      <c r="H6557" s="61">
        <v>150652073.06697509</v>
      </c>
      <c r="I6557" s="61">
        <v>141720034.87767437</v>
      </c>
      <c r="J6557" s="61">
        <v>0</v>
      </c>
      <c r="K6557" s="72">
        <v>611114849.30684543</v>
      </c>
    </row>
    <row r="6558" spans="1:11">
      <c r="A6558" s="61">
        <v>6537</v>
      </c>
      <c r="B6558" s="61">
        <v>328803546.50830001</v>
      </c>
      <c r="C6558" s="61">
        <v>149376169.328462</v>
      </c>
      <c r="D6558" s="61">
        <v>138071513.0433501</v>
      </c>
      <c r="E6558" s="61">
        <v>2107325.9823742886</v>
      </c>
      <c r="F6558" s="72">
        <v>618358554.86248648</v>
      </c>
      <c r="G6558" s="61">
        <v>311904667.66950643</v>
      </c>
      <c r="H6558" s="61">
        <v>143624731.17145941</v>
      </c>
      <c r="I6558" s="61">
        <v>129875719.80298568</v>
      </c>
      <c r="J6558" s="61">
        <v>1759937.0974088591</v>
      </c>
      <c r="K6558" s="72">
        <v>587165055.74136043</v>
      </c>
    </row>
    <row r="6559" spans="1:11">
      <c r="A6559" s="61">
        <v>6538</v>
      </c>
      <c r="B6559" s="61">
        <v>336070869.95635003</v>
      </c>
      <c r="C6559" s="61">
        <v>159674368.29731899</v>
      </c>
      <c r="D6559" s="61">
        <v>137407869.17850512</v>
      </c>
      <c r="E6559" s="61">
        <v>2025226.1073257721</v>
      </c>
      <c r="F6559" s="72">
        <v>635178333.5395</v>
      </c>
      <c r="G6559" s="61">
        <v>322064314.5335775</v>
      </c>
      <c r="H6559" s="61">
        <v>155128284.34745842</v>
      </c>
      <c r="I6559" s="61">
        <v>131677584.23470491</v>
      </c>
      <c r="J6559" s="61">
        <v>1631665.5829575562</v>
      </c>
      <c r="K6559" s="72">
        <v>610501848.69869852</v>
      </c>
    </row>
    <row r="6560" spans="1:11">
      <c r="A6560" s="61">
        <v>6539</v>
      </c>
      <c r="B6560" s="61">
        <v>332114172.32804</v>
      </c>
      <c r="C6560" s="61">
        <v>148048429.113552</v>
      </c>
      <c r="D6560" s="61">
        <v>158431442.30882913</v>
      </c>
      <c r="E6560" s="61">
        <v>5641616.9985577837</v>
      </c>
      <c r="F6560" s="72">
        <v>644235660.74897885</v>
      </c>
      <c r="G6560" s="61">
        <v>308626350.16749573</v>
      </c>
      <c r="H6560" s="61">
        <v>139958508.17776632</v>
      </c>
      <c r="I6560" s="61">
        <v>147355175.40923852</v>
      </c>
      <c r="J6560" s="61">
        <v>4680051.7195193265</v>
      </c>
      <c r="K6560" s="72">
        <v>600620085.47401977</v>
      </c>
    </row>
    <row r="6561" spans="1:11">
      <c r="A6561" s="61">
        <v>6540</v>
      </c>
      <c r="B6561" s="61">
        <v>331171188.76370698</v>
      </c>
      <c r="C6561" s="61">
        <v>158134825.03849</v>
      </c>
      <c r="D6561" s="61">
        <v>137392545.05720514</v>
      </c>
      <c r="E6561" s="61">
        <v>0</v>
      </c>
      <c r="F6561" s="72">
        <v>626698558.85940218</v>
      </c>
      <c r="G6561" s="61">
        <v>316753961.97416335</v>
      </c>
      <c r="H6561" s="61">
        <v>153059170.77853951</v>
      </c>
      <c r="I6561" s="61">
        <v>137392545.05720514</v>
      </c>
      <c r="J6561" s="61">
        <v>0</v>
      </c>
      <c r="K6561" s="72">
        <v>607205677.80990815</v>
      </c>
    </row>
    <row r="6562" spans="1:11">
      <c r="A6562" s="61">
        <v>6541</v>
      </c>
      <c r="B6562" s="61">
        <v>304605597.17098498</v>
      </c>
      <c r="C6562" s="61">
        <v>136933758.21419299</v>
      </c>
      <c r="D6562" s="61">
        <v>136782063.94365114</v>
      </c>
      <c r="E6562" s="61">
        <v>0</v>
      </c>
      <c r="F6562" s="72">
        <v>578321419.32882905</v>
      </c>
      <c r="G6562" s="61">
        <v>301974004.0605787</v>
      </c>
      <c r="H6562" s="61">
        <v>135928890.2737833</v>
      </c>
      <c r="I6562" s="61">
        <v>136455529.94784123</v>
      </c>
      <c r="J6562" s="61">
        <v>0</v>
      </c>
      <c r="K6562" s="72">
        <v>574358424.2822032</v>
      </c>
    </row>
    <row r="6563" spans="1:11">
      <c r="A6563" s="61">
        <v>6542</v>
      </c>
      <c r="B6563" s="61">
        <v>319023601.46613902</v>
      </c>
      <c r="C6563" s="61">
        <v>142461868.26460701</v>
      </c>
      <c r="D6563" s="61">
        <v>139528243.52935812</v>
      </c>
      <c r="E6563" s="61">
        <v>1973594.7444700191</v>
      </c>
      <c r="F6563" s="72">
        <v>602987308.00457418</v>
      </c>
      <c r="G6563" s="61">
        <v>301955876.5860579</v>
      </c>
      <c r="H6563" s="61">
        <v>130849138.29783091</v>
      </c>
      <c r="I6563" s="61">
        <v>132940501.58470106</v>
      </c>
      <c r="J6563" s="61">
        <v>1640731.6728517488</v>
      </c>
      <c r="K6563" s="72">
        <v>567386248.1414417</v>
      </c>
    </row>
    <row r="6564" spans="1:11">
      <c r="A6564" s="61">
        <v>6543</v>
      </c>
      <c r="B6564" s="61">
        <v>324314777.27042502</v>
      </c>
      <c r="C6564" s="61">
        <v>138460351.07041001</v>
      </c>
      <c r="D6564" s="61">
        <v>142984108.83423012</v>
      </c>
      <c r="E6564" s="61">
        <v>1116598.5491246879</v>
      </c>
      <c r="F6564" s="72">
        <v>606875835.72418988</v>
      </c>
      <c r="G6564" s="61">
        <v>322021215.63860095</v>
      </c>
      <c r="H6564" s="61">
        <v>131510643.82348128</v>
      </c>
      <c r="I6564" s="61">
        <v>136014470.23965082</v>
      </c>
      <c r="J6564" s="61">
        <v>946758.63490855123</v>
      </c>
      <c r="K6564" s="72">
        <v>590493088.33664167</v>
      </c>
    </row>
    <row r="6565" spans="1:11">
      <c r="A6565" s="61">
        <v>6544</v>
      </c>
      <c r="B6565" s="61">
        <v>304758546.67213702</v>
      </c>
      <c r="C6565" s="61">
        <v>127111807.796119</v>
      </c>
      <c r="D6565" s="61">
        <v>138231971.97129411</v>
      </c>
      <c r="E6565" s="61">
        <v>0</v>
      </c>
      <c r="F6565" s="72">
        <v>570102326.43955016</v>
      </c>
      <c r="G6565" s="61">
        <v>298648437.50588018</v>
      </c>
      <c r="H6565" s="61">
        <v>126138972.7834336</v>
      </c>
      <c r="I6565" s="61">
        <v>128995327.4114314</v>
      </c>
      <c r="J6565" s="61">
        <v>0</v>
      </c>
      <c r="K6565" s="72">
        <v>553782737.70074522</v>
      </c>
    </row>
    <row r="6566" spans="1:11">
      <c r="A6566" s="61">
        <v>6545</v>
      </c>
      <c r="B6566" s="61">
        <v>337451499.27485901</v>
      </c>
      <c r="C6566" s="61">
        <v>150232912.38611299</v>
      </c>
      <c r="D6566" s="61">
        <v>125708368.70566912</v>
      </c>
      <c r="E6566" s="61">
        <v>0</v>
      </c>
      <c r="F6566" s="72">
        <v>613392780.36664116</v>
      </c>
      <c r="G6566" s="61">
        <v>324531419.58342093</v>
      </c>
      <c r="H6566" s="61">
        <v>138469516.93145248</v>
      </c>
      <c r="I6566" s="61">
        <v>120651477.9775809</v>
      </c>
      <c r="J6566" s="61">
        <v>0</v>
      </c>
      <c r="K6566" s="72">
        <v>583652414.49245429</v>
      </c>
    </row>
    <row r="6567" spans="1:11">
      <c r="A6567" s="61">
        <v>6546</v>
      </c>
      <c r="B6567" s="61">
        <v>314103632.13347101</v>
      </c>
      <c r="C6567" s="61">
        <v>155522333.367419</v>
      </c>
      <c r="D6567" s="61">
        <v>162835963.46714112</v>
      </c>
      <c r="E6567" s="61">
        <v>1144747.3700796247</v>
      </c>
      <c r="F6567" s="72">
        <v>633606676.3381108</v>
      </c>
      <c r="G6567" s="61">
        <v>297908249.22218531</v>
      </c>
      <c r="H6567" s="61">
        <v>151715590.58962533</v>
      </c>
      <c r="I6567" s="61">
        <v>140636359.28836283</v>
      </c>
      <c r="J6567" s="61">
        <v>901637.40524451563</v>
      </c>
      <c r="K6567" s="72">
        <v>591161836.50541806</v>
      </c>
    </row>
    <row r="6568" spans="1:11">
      <c r="A6568" s="61">
        <v>6547</v>
      </c>
      <c r="B6568" s="61">
        <v>307717597.68115598</v>
      </c>
      <c r="C6568" s="61">
        <v>138589458.75233299</v>
      </c>
      <c r="D6568" s="61">
        <v>136039070.68101412</v>
      </c>
      <c r="E6568" s="61">
        <v>774146.79737204115</v>
      </c>
      <c r="F6568" s="72">
        <v>583120273.91187513</v>
      </c>
      <c r="G6568" s="61">
        <v>303618820.86304539</v>
      </c>
      <c r="H6568" s="61">
        <v>134768645.55048031</v>
      </c>
      <c r="I6568" s="61">
        <v>129900570.68101414</v>
      </c>
      <c r="J6568" s="61">
        <v>637771.9223084359</v>
      </c>
      <c r="K6568" s="72">
        <v>568925809.01684821</v>
      </c>
    </row>
    <row r="6569" spans="1:11">
      <c r="A6569" s="61">
        <v>6548</v>
      </c>
      <c r="B6569" s="61">
        <v>324359356.61139101</v>
      </c>
      <c r="C6569" s="61">
        <v>132104623.001958</v>
      </c>
      <c r="D6569" s="61">
        <v>122884039.70255612</v>
      </c>
      <c r="E6569" s="61">
        <v>0</v>
      </c>
      <c r="F6569" s="72">
        <v>579348019.31590509</v>
      </c>
      <c r="G6569" s="61">
        <v>313330652.10551763</v>
      </c>
      <c r="H6569" s="61">
        <v>122964539.46397138</v>
      </c>
      <c r="I6569" s="61">
        <v>118387038.24236856</v>
      </c>
      <c r="J6569" s="61">
        <v>0</v>
      </c>
      <c r="K6569" s="72">
        <v>554682229.81185746</v>
      </c>
    </row>
    <row r="6570" spans="1:11">
      <c r="A6570" s="61">
        <v>6549</v>
      </c>
      <c r="B6570" s="61">
        <v>338094834.98227298</v>
      </c>
      <c r="C6570" s="61">
        <v>144089833.24505299</v>
      </c>
      <c r="D6570" s="61">
        <v>157648313.11836311</v>
      </c>
      <c r="E6570" s="61">
        <v>0</v>
      </c>
      <c r="F6570" s="72">
        <v>639832981.34568906</v>
      </c>
      <c r="G6570" s="61">
        <v>319985641.54285771</v>
      </c>
      <c r="H6570" s="61">
        <v>140022096.93220955</v>
      </c>
      <c r="I6570" s="61">
        <v>141140080.61153692</v>
      </c>
      <c r="J6570" s="61">
        <v>0</v>
      </c>
      <c r="K6570" s="72">
        <v>601147819.08660412</v>
      </c>
    </row>
    <row r="6571" spans="1:11">
      <c r="A6571" s="61">
        <v>6550</v>
      </c>
      <c r="B6571" s="61">
        <v>324314331.66994601</v>
      </c>
      <c r="C6571" s="61">
        <v>150994412.61734301</v>
      </c>
      <c r="D6571" s="61">
        <v>142261742.59686911</v>
      </c>
      <c r="E6571" s="61">
        <v>5561373.3073002622</v>
      </c>
      <c r="F6571" s="72">
        <v>623131860.19145834</v>
      </c>
      <c r="G6571" s="61">
        <v>305760876.91065478</v>
      </c>
      <c r="H6571" s="61">
        <v>145367964.88482586</v>
      </c>
      <c r="I6571" s="61">
        <v>141347426.56966951</v>
      </c>
      <c r="J6571" s="61">
        <v>4749428.7376222843</v>
      </c>
      <c r="K6571" s="72">
        <v>597225697.10277247</v>
      </c>
    </row>
    <row r="6572" spans="1:11">
      <c r="A6572" s="61">
        <v>6551</v>
      </c>
      <c r="B6572" s="61">
        <v>304766958.03208202</v>
      </c>
      <c r="C6572" s="61">
        <v>157506782.375907</v>
      </c>
      <c r="D6572" s="61">
        <v>131049012.90288712</v>
      </c>
      <c r="E6572" s="61">
        <v>0</v>
      </c>
      <c r="F6572" s="72">
        <v>593322753.31087613</v>
      </c>
      <c r="G6572" s="61">
        <v>296574763.31924838</v>
      </c>
      <c r="H6572" s="61">
        <v>148619771.02199754</v>
      </c>
      <c r="I6572" s="61">
        <v>124849693.06819157</v>
      </c>
      <c r="J6572" s="61">
        <v>0</v>
      </c>
      <c r="K6572" s="72">
        <v>570044227.40943754</v>
      </c>
    </row>
    <row r="6573" spans="1:11">
      <c r="A6573" s="61">
        <v>6552</v>
      </c>
      <c r="B6573" s="61">
        <v>332981474.46957701</v>
      </c>
      <c r="C6573" s="61">
        <v>156832433.14487401</v>
      </c>
      <c r="D6573" s="61">
        <v>135879629.75128412</v>
      </c>
      <c r="E6573" s="61">
        <v>0</v>
      </c>
      <c r="F6573" s="72">
        <v>625693537.36573517</v>
      </c>
      <c r="G6573" s="61">
        <v>320458960.09058332</v>
      </c>
      <c r="H6573" s="61">
        <v>151572631.0028474</v>
      </c>
      <c r="I6573" s="61">
        <v>127740049.82293837</v>
      </c>
      <c r="J6573" s="61">
        <v>0</v>
      </c>
      <c r="K6573" s="72">
        <v>599771640.91636908</v>
      </c>
    </row>
    <row r="6574" spans="1:11">
      <c r="A6574" s="61">
        <v>6553</v>
      </c>
      <c r="B6574" s="61">
        <v>322734213.835832</v>
      </c>
      <c r="C6574" s="61">
        <v>143628687.70932099</v>
      </c>
      <c r="D6574" s="61">
        <v>147399906.24591812</v>
      </c>
      <c r="E6574" s="61">
        <v>2883438.4993294515</v>
      </c>
      <c r="F6574" s="72">
        <v>616646246.29040062</v>
      </c>
      <c r="G6574" s="61">
        <v>314628447.64672428</v>
      </c>
      <c r="H6574" s="61">
        <v>142214198.69588932</v>
      </c>
      <c r="I6574" s="61">
        <v>133398030.62972853</v>
      </c>
      <c r="J6574" s="61">
        <v>2359129.913520636</v>
      </c>
      <c r="K6574" s="72">
        <v>592599806.88586283</v>
      </c>
    </row>
    <row r="6575" spans="1:11">
      <c r="A6575" s="61">
        <v>6554</v>
      </c>
      <c r="B6575" s="61">
        <v>318575784.59502202</v>
      </c>
      <c r="C6575" s="61">
        <v>159349666.82947299</v>
      </c>
      <c r="D6575" s="61">
        <v>130573688.91658713</v>
      </c>
      <c r="E6575" s="61">
        <v>0</v>
      </c>
      <c r="F6575" s="72">
        <v>608499140.3410821</v>
      </c>
      <c r="G6575" s="61">
        <v>312938324.09915799</v>
      </c>
      <c r="H6575" s="61">
        <v>151158648.3187972</v>
      </c>
      <c r="I6575" s="61">
        <v>123746467.21372859</v>
      </c>
      <c r="J6575" s="61">
        <v>0</v>
      </c>
      <c r="K6575" s="72">
        <v>587843439.63168371</v>
      </c>
    </row>
    <row r="6576" spans="1:11">
      <c r="A6576" s="61">
        <v>6555</v>
      </c>
      <c r="B6576" s="61">
        <v>342080901.98297501</v>
      </c>
      <c r="C6576" s="61">
        <v>135206020.73534599</v>
      </c>
      <c r="D6576" s="61">
        <v>134020327.07878812</v>
      </c>
      <c r="E6576" s="61">
        <v>55629794.423999719</v>
      </c>
      <c r="F6576" s="72">
        <v>666937044.22110879</v>
      </c>
      <c r="G6576" s="61">
        <v>322848433.96155232</v>
      </c>
      <c r="H6576" s="61">
        <v>130420542.75699411</v>
      </c>
      <c r="I6576" s="61">
        <v>130496781.47698785</v>
      </c>
      <c r="J6576" s="61">
        <v>20000000</v>
      </c>
      <c r="K6576" s="72">
        <v>603765758.19553423</v>
      </c>
    </row>
    <row r="6577" spans="1:11">
      <c r="A6577" s="61">
        <v>6556</v>
      </c>
      <c r="B6577" s="61">
        <v>311444734.17484099</v>
      </c>
      <c r="C6577" s="61">
        <v>135749292.624731</v>
      </c>
      <c r="D6577" s="61">
        <v>119919586.64619152</v>
      </c>
      <c r="E6577" s="61">
        <v>0</v>
      </c>
      <c r="F6577" s="72">
        <v>567113613.44576347</v>
      </c>
      <c r="G6577" s="61">
        <v>295831069.57869518</v>
      </c>
      <c r="H6577" s="61">
        <v>132856715.22991495</v>
      </c>
      <c r="I6577" s="61">
        <v>119899916.25891861</v>
      </c>
      <c r="J6577" s="61">
        <v>0</v>
      </c>
      <c r="K6577" s="72">
        <v>548587701.06752872</v>
      </c>
    </row>
    <row r="6578" spans="1:11">
      <c r="A6578" s="61">
        <v>6557</v>
      </c>
      <c r="B6578" s="61">
        <v>290803852.07106298</v>
      </c>
      <c r="C6578" s="61">
        <v>146388415.56108299</v>
      </c>
      <c r="D6578" s="61">
        <v>148172667.43478912</v>
      </c>
      <c r="E6578" s="61">
        <v>5960509.2639155211</v>
      </c>
      <c r="F6578" s="72">
        <v>591325444.3308506</v>
      </c>
      <c r="G6578" s="61">
        <v>285989653.13350749</v>
      </c>
      <c r="H6578" s="61">
        <v>142201821.73749438</v>
      </c>
      <c r="I6578" s="61">
        <v>138644804.97049007</v>
      </c>
      <c r="J6578" s="61">
        <v>4884619.8211159669</v>
      </c>
      <c r="K6578" s="72">
        <v>571720899.66260791</v>
      </c>
    </row>
    <row r="6579" spans="1:11">
      <c r="A6579" s="61">
        <v>6558</v>
      </c>
      <c r="B6579" s="61">
        <v>341866102.45332199</v>
      </c>
      <c r="C6579" s="61">
        <v>129627165.058227</v>
      </c>
      <c r="D6579" s="61">
        <v>152608289.98700812</v>
      </c>
      <c r="E6579" s="61">
        <v>2419705.6162969922</v>
      </c>
      <c r="F6579" s="72">
        <v>626521263.1148541</v>
      </c>
      <c r="G6579" s="61">
        <v>330354955.66661972</v>
      </c>
      <c r="H6579" s="61">
        <v>124662638.5089398</v>
      </c>
      <c r="I6579" s="61">
        <v>133865573.95441762</v>
      </c>
      <c r="J6579" s="61">
        <v>2033915.4501586477</v>
      </c>
      <c r="K6579" s="72">
        <v>590917083.5801357</v>
      </c>
    </row>
    <row r="6580" spans="1:11">
      <c r="A6580" s="61">
        <v>6559</v>
      </c>
      <c r="B6580" s="61">
        <v>319835818.87685102</v>
      </c>
      <c r="C6580" s="61">
        <v>138924549.10651401</v>
      </c>
      <c r="D6580" s="61">
        <v>131893740.45148912</v>
      </c>
      <c r="E6580" s="61">
        <v>4123972.8203367763</v>
      </c>
      <c r="F6580" s="72">
        <v>594778081.25519097</v>
      </c>
      <c r="G6580" s="61">
        <v>308376892.1160661</v>
      </c>
      <c r="H6580" s="61">
        <v>133733183.566542</v>
      </c>
      <c r="I6580" s="61">
        <v>130391458.32943682</v>
      </c>
      <c r="J6580" s="61">
        <v>3425094.7585957907</v>
      </c>
      <c r="K6580" s="72">
        <v>575926628.77064073</v>
      </c>
    </row>
    <row r="6581" spans="1:11">
      <c r="A6581" s="61">
        <v>6560</v>
      </c>
      <c r="B6581" s="61">
        <v>305704501.92009699</v>
      </c>
      <c r="C6581" s="61">
        <v>155621207.18405399</v>
      </c>
      <c r="D6581" s="61">
        <v>174538462.02144712</v>
      </c>
      <c r="E6581" s="61">
        <v>794485.39614044037</v>
      </c>
      <c r="F6581" s="72">
        <v>636658656.52173865</v>
      </c>
      <c r="G6581" s="61">
        <v>292670878.04710418</v>
      </c>
      <c r="H6581" s="61">
        <v>146293017.92486399</v>
      </c>
      <c r="I6581" s="61">
        <v>156775598.70110813</v>
      </c>
      <c r="J6581" s="61">
        <v>640468.48052612098</v>
      </c>
      <c r="K6581" s="72">
        <v>596379963.15360248</v>
      </c>
    </row>
    <row r="6582" spans="1:11">
      <c r="A6582" s="61">
        <v>6561</v>
      </c>
      <c r="B6582" s="61">
        <v>296832277.64523399</v>
      </c>
      <c r="C6582" s="61">
        <v>163396406.389983</v>
      </c>
      <c r="D6582" s="61">
        <v>162437323.47072911</v>
      </c>
      <c r="E6582" s="61">
        <v>3402541.5168733625</v>
      </c>
      <c r="F6582" s="72">
        <v>626068549.02281952</v>
      </c>
      <c r="G6582" s="61">
        <v>284748390.58779466</v>
      </c>
      <c r="H6582" s="61">
        <v>160946463.14512548</v>
      </c>
      <c r="I6582" s="61">
        <v>157320984.39727232</v>
      </c>
      <c r="J6582" s="61">
        <v>2798429.7254152605</v>
      </c>
      <c r="K6582" s="72">
        <v>605814267.85560775</v>
      </c>
    </row>
    <row r="6583" spans="1:11">
      <c r="A6583" s="61">
        <v>6562</v>
      </c>
      <c r="B6583" s="61">
        <v>305251101.514507</v>
      </c>
      <c r="C6583" s="61">
        <v>144745239.23461801</v>
      </c>
      <c r="D6583" s="61">
        <v>132719417.23025212</v>
      </c>
      <c r="E6583" s="61">
        <v>0</v>
      </c>
      <c r="F6583" s="72">
        <v>582715757.97937715</v>
      </c>
      <c r="G6583" s="61">
        <v>296267192.81124747</v>
      </c>
      <c r="H6583" s="61">
        <v>138488797.07927063</v>
      </c>
      <c r="I6583" s="61">
        <v>131310571.02874349</v>
      </c>
      <c r="J6583" s="61">
        <v>0</v>
      </c>
      <c r="K6583" s="72">
        <v>566066560.91926157</v>
      </c>
    </row>
    <row r="6584" spans="1:11">
      <c r="A6584" s="61">
        <v>6563</v>
      </c>
      <c r="B6584" s="61">
        <v>311037846.88902497</v>
      </c>
      <c r="C6584" s="61">
        <v>142965177.88895199</v>
      </c>
      <c r="D6584" s="61">
        <v>125611583.60311112</v>
      </c>
      <c r="E6584" s="61">
        <v>0</v>
      </c>
      <c r="F6584" s="72">
        <v>579614608.38108814</v>
      </c>
      <c r="G6584" s="61">
        <v>294635257.05138928</v>
      </c>
      <c r="H6584" s="61">
        <v>138042451.85277939</v>
      </c>
      <c r="I6584" s="61">
        <v>124046131.80182077</v>
      </c>
      <c r="J6584" s="61">
        <v>0</v>
      </c>
      <c r="K6584" s="72">
        <v>556723840.70598948</v>
      </c>
    </row>
    <row r="6585" spans="1:11">
      <c r="A6585" s="61">
        <v>6564</v>
      </c>
      <c r="B6585" s="61">
        <v>341451275.84390402</v>
      </c>
      <c r="C6585" s="61">
        <v>137500619.14315799</v>
      </c>
      <c r="D6585" s="61">
        <v>130637231.36344013</v>
      </c>
      <c r="E6585" s="61">
        <v>3024210.2668263954</v>
      </c>
      <c r="F6585" s="72">
        <v>612613336.61732852</v>
      </c>
      <c r="G6585" s="61">
        <v>318564545.6821894</v>
      </c>
      <c r="H6585" s="61">
        <v>136939439.14315799</v>
      </c>
      <c r="I6585" s="61">
        <v>128830240.76311266</v>
      </c>
      <c r="J6585" s="61">
        <v>2431790.8112320062</v>
      </c>
      <c r="K6585" s="72">
        <v>586766016.39969206</v>
      </c>
    </row>
    <row r="6586" spans="1:11">
      <c r="A6586" s="61">
        <v>6565</v>
      </c>
      <c r="B6586" s="61">
        <v>317959185.74075401</v>
      </c>
      <c r="C6586" s="61">
        <v>148658245.31911299</v>
      </c>
      <c r="D6586" s="61">
        <v>146307573.63733912</v>
      </c>
      <c r="E6586" s="61">
        <v>17320787.337093119</v>
      </c>
      <c r="F6586" s="72">
        <v>630245792.03429925</v>
      </c>
      <c r="G6586" s="61">
        <v>310877774.2270053</v>
      </c>
      <c r="H6586" s="61">
        <v>141724897.99986383</v>
      </c>
      <c r="I6586" s="61">
        <v>139310229.12011996</v>
      </c>
      <c r="J6586" s="61">
        <v>15100461.277917389</v>
      </c>
      <c r="K6586" s="72">
        <v>607013362.62490642</v>
      </c>
    </row>
    <row r="6587" spans="1:11">
      <c r="A6587" s="61">
        <v>6566</v>
      </c>
      <c r="B6587" s="61">
        <v>316966904.71834302</v>
      </c>
      <c r="C6587" s="61">
        <v>150046834.38997799</v>
      </c>
      <c r="D6587" s="61">
        <v>129581758.25628512</v>
      </c>
      <c r="E6587" s="61">
        <v>0</v>
      </c>
      <c r="F6587" s="72">
        <v>596595497.36460614</v>
      </c>
      <c r="G6587" s="61">
        <v>312889238.00539166</v>
      </c>
      <c r="H6587" s="61">
        <v>144305487.59652209</v>
      </c>
      <c r="I6587" s="61">
        <v>125115038.31690133</v>
      </c>
      <c r="J6587" s="61">
        <v>0</v>
      </c>
      <c r="K6587" s="72">
        <v>582309763.91881514</v>
      </c>
    </row>
    <row r="6588" spans="1:11">
      <c r="A6588" s="61">
        <v>6567</v>
      </c>
      <c r="B6588" s="61">
        <v>305433695.011087</v>
      </c>
      <c r="C6588" s="61">
        <v>151544969.27787301</v>
      </c>
      <c r="D6588" s="61">
        <v>140745788.82540411</v>
      </c>
      <c r="E6588" s="61">
        <v>0</v>
      </c>
      <c r="F6588" s="72">
        <v>597724453.11436415</v>
      </c>
      <c r="G6588" s="61">
        <v>302680302.31889302</v>
      </c>
      <c r="H6588" s="61">
        <v>146823014.77613622</v>
      </c>
      <c r="I6588" s="61">
        <v>137834434.22562727</v>
      </c>
      <c r="J6588" s="61">
        <v>0</v>
      </c>
      <c r="K6588" s="72">
        <v>587337751.32065654</v>
      </c>
    </row>
    <row r="6589" spans="1:11">
      <c r="A6589" s="61">
        <v>6568</v>
      </c>
      <c r="B6589" s="61">
        <v>326733035.480762</v>
      </c>
      <c r="C6589" s="61">
        <v>140388244.76607999</v>
      </c>
      <c r="D6589" s="61">
        <v>136423885.30388013</v>
      </c>
      <c r="E6589" s="61">
        <v>3094184.7914182995</v>
      </c>
      <c r="F6589" s="72">
        <v>606639350.34214044</v>
      </c>
      <c r="G6589" s="61">
        <v>317144293.76206666</v>
      </c>
      <c r="H6589" s="61">
        <v>139510249.72176576</v>
      </c>
      <c r="I6589" s="61">
        <v>131380750.79933858</v>
      </c>
      <c r="J6589" s="61">
        <v>2703671.1533722798</v>
      </c>
      <c r="K6589" s="72">
        <v>590738965.43654323</v>
      </c>
    </row>
    <row r="6590" spans="1:11">
      <c r="A6590" s="61">
        <v>6569</v>
      </c>
      <c r="B6590" s="61">
        <v>321560193.23286402</v>
      </c>
      <c r="C6590" s="61">
        <v>143260467.38323</v>
      </c>
      <c r="D6590" s="61">
        <v>126447882.22411712</v>
      </c>
      <c r="E6590" s="61">
        <v>27157969.058711614</v>
      </c>
      <c r="F6590" s="72">
        <v>618426511.8989228</v>
      </c>
      <c r="G6590" s="61">
        <v>298786627.49987662</v>
      </c>
      <c r="H6590" s="61">
        <v>142053790.28457302</v>
      </c>
      <c r="I6590" s="61">
        <v>125668406.22411712</v>
      </c>
      <c r="J6590" s="61">
        <v>20000000</v>
      </c>
      <c r="K6590" s="72">
        <v>586508824.00856686</v>
      </c>
    </row>
    <row r="6591" spans="1:11">
      <c r="A6591" s="61">
        <v>6570</v>
      </c>
      <c r="B6591" s="61">
        <v>326480296.04346001</v>
      </c>
      <c r="C6591" s="61">
        <v>159467824.80987701</v>
      </c>
      <c r="D6591" s="61">
        <v>145403115.26434413</v>
      </c>
      <c r="E6591" s="61">
        <v>2051722.0263223345</v>
      </c>
      <c r="F6591" s="72">
        <v>633402958.14400351</v>
      </c>
      <c r="G6591" s="61">
        <v>317011056.35295129</v>
      </c>
      <c r="H6591" s="61">
        <v>157323313.09611914</v>
      </c>
      <c r="I6591" s="61">
        <v>130479809.84451662</v>
      </c>
      <c r="J6591" s="61">
        <v>1624993.8377569853</v>
      </c>
      <c r="K6591" s="72">
        <v>606439173.13134408</v>
      </c>
    </row>
    <row r="6592" spans="1:11">
      <c r="A6592" s="61">
        <v>6571</v>
      </c>
      <c r="B6592" s="61">
        <v>339827709.70635003</v>
      </c>
      <c r="C6592" s="61">
        <v>151685138.73846099</v>
      </c>
      <c r="D6592" s="61">
        <v>140414005.25908011</v>
      </c>
      <c r="E6592" s="61">
        <v>4318290.032730246</v>
      </c>
      <c r="F6592" s="72">
        <v>636245143.73662126</v>
      </c>
      <c r="G6592" s="61">
        <v>323990534.312204</v>
      </c>
      <c r="H6592" s="61">
        <v>147293663.95266131</v>
      </c>
      <c r="I6592" s="61">
        <v>132961606.54988012</v>
      </c>
      <c r="J6592" s="61">
        <v>3415639.568526872</v>
      </c>
      <c r="K6592" s="72">
        <v>607661444.38327217</v>
      </c>
    </row>
    <row r="6593" spans="1:11">
      <c r="A6593" s="61">
        <v>6572</v>
      </c>
      <c r="B6593" s="61">
        <v>307232890.25152701</v>
      </c>
      <c r="C6593" s="61">
        <v>140289448.62457499</v>
      </c>
      <c r="D6593" s="61">
        <v>144007807.28009713</v>
      </c>
      <c r="E6593" s="61">
        <v>3456324.0521706073</v>
      </c>
      <c r="F6593" s="72">
        <v>594986470.20836973</v>
      </c>
      <c r="G6593" s="61">
        <v>304626839.51454824</v>
      </c>
      <c r="H6593" s="61">
        <v>132981093.55626103</v>
      </c>
      <c r="I6593" s="61">
        <v>136191660.28043616</v>
      </c>
      <c r="J6593" s="61">
        <v>2972335.1065916819</v>
      </c>
      <c r="K6593" s="72">
        <v>576771928.4578371</v>
      </c>
    </row>
    <row r="6594" spans="1:11">
      <c r="A6594" s="61">
        <v>6573</v>
      </c>
      <c r="B6594" s="61">
        <v>312811564.18797201</v>
      </c>
      <c r="C6594" s="61">
        <v>138035489.28341901</v>
      </c>
      <c r="D6594" s="61">
        <v>130529847.26013513</v>
      </c>
      <c r="E6594" s="61">
        <v>0</v>
      </c>
      <c r="F6594" s="72">
        <v>581376900.73152614</v>
      </c>
      <c r="G6594" s="61">
        <v>306459099.34466177</v>
      </c>
      <c r="H6594" s="61">
        <v>130469263.97170207</v>
      </c>
      <c r="I6594" s="61">
        <v>121390523.2896831</v>
      </c>
      <c r="J6594" s="61">
        <v>0</v>
      </c>
      <c r="K6594" s="72">
        <v>558318886.60604692</v>
      </c>
    </row>
    <row r="6595" spans="1:11">
      <c r="A6595" s="61">
        <v>6574</v>
      </c>
      <c r="B6595" s="61">
        <v>318372203.06812799</v>
      </c>
      <c r="C6595" s="61">
        <v>130281223.83664399</v>
      </c>
      <c r="D6595" s="61">
        <v>133023378.71100512</v>
      </c>
      <c r="E6595" s="61">
        <v>0</v>
      </c>
      <c r="F6595" s="72">
        <v>581676805.61577713</v>
      </c>
      <c r="G6595" s="61">
        <v>305373198.86195827</v>
      </c>
      <c r="H6595" s="61">
        <v>130135406.03764486</v>
      </c>
      <c r="I6595" s="61">
        <v>125369462.98903376</v>
      </c>
      <c r="J6595" s="61">
        <v>0</v>
      </c>
      <c r="K6595" s="72">
        <v>560878067.88863695</v>
      </c>
    </row>
    <row r="6596" spans="1:11">
      <c r="A6596" s="61">
        <v>6575</v>
      </c>
      <c r="B6596" s="61">
        <v>327129992.59550297</v>
      </c>
      <c r="C6596" s="61">
        <v>146633182.510647</v>
      </c>
      <c r="D6596" s="61">
        <v>124191364.10812113</v>
      </c>
      <c r="E6596" s="61">
        <v>29717747.81791221</v>
      </c>
      <c r="F6596" s="72">
        <v>627672287.03218329</v>
      </c>
      <c r="G6596" s="61">
        <v>319026521.00277263</v>
      </c>
      <c r="H6596" s="61">
        <v>143361047.79551718</v>
      </c>
      <c r="I6596" s="61">
        <v>123136408.46707039</v>
      </c>
      <c r="J6596" s="61">
        <v>20000000</v>
      </c>
      <c r="K6596" s="72">
        <v>605523977.26536024</v>
      </c>
    </row>
    <row r="6597" spans="1:11">
      <c r="A6597" s="61">
        <v>6576</v>
      </c>
      <c r="B6597" s="61">
        <v>351257145.79313499</v>
      </c>
      <c r="C6597" s="61">
        <v>142155787.400213</v>
      </c>
      <c r="D6597" s="61">
        <v>134119843.42090212</v>
      </c>
      <c r="E6597" s="61">
        <v>0</v>
      </c>
      <c r="F6597" s="72">
        <v>627532776.61425006</v>
      </c>
      <c r="G6597" s="61">
        <v>324780948.27552569</v>
      </c>
      <c r="H6597" s="61">
        <v>133497049.19298053</v>
      </c>
      <c r="I6597" s="61">
        <v>117925999.55504611</v>
      </c>
      <c r="J6597" s="61">
        <v>0</v>
      </c>
      <c r="K6597" s="72">
        <v>576203997.0235523</v>
      </c>
    </row>
    <row r="6598" spans="1:11">
      <c r="A6598" s="61">
        <v>6577</v>
      </c>
      <c r="B6598" s="61">
        <v>335369982.87882501</v>
      </c>
      <c r="C6598" s="61">
        <v>169036956.13109601</v>
      </c>
      <c r="D6598" s="61">
        <v>129588752.19647712</v>
      </c>
      <c r="E6598" s="61">
        <v>0</v>
      </c>
      <c r="F6598" s="72">
        <v>633995691.20639813</v>
      </c>
      <c r="G6598" s="61">
        <v>322424079.22676212</v>
      </c>
      <c r="H6598" s="61">
        <v>162268875.2281777</v>
      </c>
      <c r="I6598" s="61">
        <v>122795672.80314383</v>
      </c>
      <c r="J6598" s="61">
        <v>0</v>
      </c>
      <c r="K6598" s="72">
        <v>607488627.25808358</v>
      </c>
    </row>
    <row r="6599" spans="1:11">
      <c r="A6599" s="61">
        <v>6578</v>
      </c>
      <c r="B6599" s="61">
        <v>321100593.43253303</v>
      </c>
      <c r="C6599" s="61">
        <v>149391860.343337</v>
      </c>
      <c r="D6599" s="61">
        <v>135026046.20200711</v>
      </c>
      <c r="E6599" s="61">
        <v>5028071.8730576439</v>
      </c>
      <c r="F6599" s="72">
        <v>610546571.85093474</v>
      </c>
      <c r="G6599" s="61">
        <v>318268534.56361818</v>
      </c>
      <c r="H6599" s="61">
        <v>142979418.78997296</v>
      </c>
      <c r="I6599" s="61">
        <v>130361450.38162582</v>
      </c>
      <c r="J6599" s="61">
        <v>4367377.0761591839</v>
      </c>
      <c r="K6599" s="72">
        <v>595976780.81137609</v>
      </c>
    </row>
    <row r="6600" spans="1:11">
      <c r="A6600" s="61">
        <v>6579</v>
      </c>
      <c r="B6600" s="61">
        <v>304169809.13129002</v>
      </c>
      <c r="C6600" s="61">
        <v>151089917.22136101</v>
      </c>
      <c r="D6600" s="61">
        <v>162037673.48651013</v>
      </c>
      <c r="E6600" s="61">
        <v>2348314.1423430918</v>
      </c>
      <c r="F6600" s="72">
        <v>619645713.9815042</v>
      </c>
      <c r="G6600" s="61">
        <v>297295974.4131279</v>
      </c>
      <c r="H6600" s="61">
        <v>143963932.52599582</v>
      </c>
      <c r="I6600" s="61">
        <v>142315840.72790262</v>
      </c>
      <c r="J6600" s="61">
        <v>1839357.1604727383</v>
      </c>
      <c r="K6600" s="72">
        <v>585415104.82749903</v>
      </c>
    </row>
    <row r="6601" spans="1:11">
      <c r="A6601" s="61">
        <v>6580</v>
      </c>
      <c r="B6601" s="61">
        <v>305789246.41352803</v>
      </c>
      <c r="C6601" s="61">
        <v>141549414.20919099</v>
      </c>
      <c r="D6601" s="61">
        <v>145402916.23320514</v>
      </c>
      <c r="E6601" s="61">
        <v>1243424.750042669</v>
      </c>
      <c r="F6601" s="72">
        <v>593985001.60596681</v>
      </c>
      <c r="G6601" s="61">
        <v>302055241.22649449</v>
      </c>
      <c r="H6601" s="61">
        <v>138998639.07755485</v>
      </c>
      <c r="I6601" s="61">
        <v>138732953.62594673</v>
      </c>
      <c r="J6601" s="61">
        <v>982320.08496574638</v>
      </c>
      <c r="K6601" s="72">
        <v>580769154.01496184</v>
      </c>
    </row>
    <row r="6602" spans="1:11">
      <c r="A6602" s="61">
        <v>6581</v>
      </c>
      <c r="B6602" s="61">
        <v>304770905.77739799</v>
      </c>
      <c r="C6602" s="61">
        <v>159506441.93667001</v>
      </c>
      <c r="D6602" s="61">
        <v>133552384.16826512</v>
      </c>
      <c r="E6602" s="61">
        <v>0</v>
      </c>
      <c r="F6602" s="72">
        <v>597829731.88233316</v>
      </c>
      <c r="G6602" s="61">
        <v>296619759.68111902</v>
      </c>
      <c r="H6602" s="61">
        <v>156019768.68233812</v>
      </c>
      <c r="I6602" s="61">
        <v>120655334.44503722</v>
      </c>
      <c r="J6602" s="61">
        <v>0</v>
      </c>
      <c r="K6602" s="72">
        <v>573294862.80849445</v>
      </c>
    </row>
    <row r="6603" spans="1:11">
      <c r="A6603" s="61">
        <v>6582</v>
      </c>
      <c r="B6603" s="61">
        <v>304289792.77615398</v>
      </c>
      <c r="C6603" s="61">
        <v>172193805.60297701</v>
      </c>
      <c r="D6603" s="61">
        <v>129135781.80926712</v>
      </c>
      <c r="E6603" s="61">
        <v>0</v>
      </c>
      <c r="F6603" s="72">
        <v>605619380.18839812</v>
      </c>
      <c r="G6603" s="61">
        <v>291274785.30788529</v>
      </c>
      <c r="H6603" s="61">
        <v>162661810.06399941</v>
      </c>
      <c r="I6603" s="61">
        <v>126824102.34621108</v>
      </c>
      <c r="J6603" s="61">
        <v>0</v>
      </c>
      <c r="K6603" s="72">
        <v>580760697.71809578</v>
      </c>
    </row>
    <row r="6604" spans="1:11">
      <c r="A6604" s="61">
        <v>6583</v>
      </c>
      <c r="B6604" s="61">
        <v>344947319.75956202</v>
      </c>
      <c r="C6604" s="61">
        <v>142346811.66356599</v>
      </c>
      <c r="D6604" s="61">
        <v>143315559.53302112</v>
      </c>
      <c r="E6604" s="61">
        <v>13636924.111977259</v>
      </c>
      <c r="F6604" s="72">
        <v>644246615.06812632</v>
      </c>
      <c r="G6604" s="61">
        <v>322545464.37896073</v>
      </c>
      <c r="H6604" s="61">
        <v>138816948.27570674</v>
      </c>
      <c r="I6604" s="61">
        <v>133422860.34498234</v>
      </c>
      <c r="J6604" s="61">
        <v>11658881.070317321</v>
      </c>
      <c r="K6604" s="72">
        <v>606444154.06996703</v>
      </c>
    </row>
    <row r="6605" spans="1:11">
      <c r="A6605" s="61">
        <v>6584</v>
      </c>
      <c r="B6605" s="61">
        <v>327381017.31332803</v>
      </c>
      <c r="C6605" s="61">
        <v>156037207.899719</v>
      </c>
      <c r="D6605" s="61">
        <v>136275873.91449812</v>
      </c>
      <c r="E6605" s="61">
        <v>5022332.7232702747</v>
      </c>
      <c r="F6605" s="72">
        <v>624716431.85081542</v>
      </c>
      <c r="G6605" s="61">
        <v>307171786.11391962</v>
      </c>
      <c r="H6605" s="61">
        <v>152000501.65810162</v>
      </c>
      <c r="I6605" s="61">
        <v>134402787.14171916</v>
      </c>
      <c r="J6605" s="61">
        <v>4317017.9157281723</v>
      </c>
      <c r="K6605" s="72">
        <v>597892092.82946861</v>
      </c>
    </row>
    <row r="6606" spans="1:11">
      <c r="A6606" s="61">
        <v>6585</v>
      </c>
      <c r="B6606" s="61">
        <v>338176344.695005</v>
      </c>
      <c r="C6606" s="61">
        <v>158305302.96500301</v>
      </c>
      <c r="D6606" s="61">
        <v>157012447.55096513</v>
      </c>
      <c r="E6606" s="61">
        <v>986302.92746272997</v>
      </c>
      <c r="F6606" s="72">
        <v>654480398.13843584</v>
      </c>
      <c r="G6606" s="61">
        <v>319294379.22286183</v>
      </c>
      <c r="H6606" s="61">
        <v>150014730.62101138</v>
      </c>
      <c r="I6606" s="61">
        <v>149470046.63193697</v>
      </c>
      <c r="J6606" s="61">
        <v>861512.12394191849</v>
      </c>
      <c r="K6606" s="72">
        <v>619640668.59975207</v>
      </c>
    </row>
    <row r="6607" spans="1:11">
      <c r="A6607" s="61">
        <v>6586</v>
      </c>
      <c r="B6607" s="61">
        <v>328755809.51810998</v>
      </c>
      <c r="C6607" s="61">
        <v>133634082.039416</v>
      </c>
      <c r="D6607" s="61">
        <v>145218763.13072014</v>
      </c>
      <c r="E6607" s="61">
        <v>1330091.0485909444</v>
      </c>
      <c r="F6607" s="72">
        <v>608938745.73683703</v>
      </c>
      <c r="G6607" s="61">
        <v>318705248.05570847</v>
      </c>
      <c r="H6607" s="61">
        <v>132232034.70400941</v>
      </c>
      <c r="I6607" s="61">
        <v>138314573.74226767</v>
      </c>
      <c r="J6607" s="61">
        <v>1068065.9439573165</v>
      </c>
      <c r="K6607" s="72">
        <v>590319922.44594288</v>
      </c>
    </row>
    <row r="6608" spans="1:11">
      <c r="A6608" s="61">
        <v>6587</v>
      </c>
      <c r="B6608" s="61">
        <v>317981647.70262903</v>
      </c>
      <c r="C6608" s="61">
        <v>138784705.91759101</v>
      </c>
      <c r="D6608" s="61">
        <v>154453896.00208113</v>
      </c>
      <c r="E6608" s="61">
        <v>0</v>
      </c>
      <c r="F6608" s="72">
        <v>611220249.62230122</v>
      </c>
      <c r="G6608" s="61">
        <v>313853140.93589002</v>
      </c>
      <c r="H6608" s="61">
        <v>137055300.21819779</v>
      </c>
      <c r="I6608" s="61">
        <v>135872676.25713941</v>
      </c>
      <c r="J6608" s="61">
        <v>0</v>
      </c>
      <c r="K6608" s="72">
        <v>586781117.41122735</v>
      </c>
    </row>
    <row r="6609" spans="1:11">
      <c r="A6609" s="61">
        <v>6588</v>
      </c>
      <c r="B6609" s="61">
        <v>335203131.81035</v>
      </c>
      <c r="C6609" s="61">
        <v>178539153.19271901</v>
      </c>
      <c r="D6609" s="61">
        <v>115762346.06899013</v>
      </c>
      <c r="E6609" s="61">
        <v>0</v>
      </c>
      <c r="F6609" s="72">
        <v>629504631.07205915</v>
      </c>
      <c r="G6609" s="61">
        <v>321317714.66221362</v>
      </c>
      <c r="H6609" s="61">
        <v>168544690.71741486</v>
      </c>
      <c r="I6609" s="61">
        <v>115601123.87418425</v>
      </c>
      <c r="J6609" s="61">
        <v>0</v>
      </c>
      <c r="K6609" s="72">
        <v>605463529.25381267</v>
      </c>
    </row>
    <row r="6610" spans="1:11">
      <c r="A6610" s="61">
        <v>6589</v>
      </c>
      <c r="B6610" s="61">
        <v>313140208.8538</v>
      </c>
      <c r="C6610" s="61">
        <v>112510700.909789</v>
      </c>
      <c r="D6610" s="61">
        <v>132784103.20752412</v>
      </c>
      <c r="E6610" s="61">
        <v>0</v>
      </c>
      <c r="F6610" s="72">
        <v>558435012.9711132</v>
      </c>
      <c r="G6610" s="61">
        <v>306649746.63049805</v>
      </c>
      <c r="H6610" s="61">
        <v>111244578.909789</v>
      </c>
      <c r="I6610" s="61">
        <v>131934157.14039531</v>
      </c>
      <c r="J6610" s="61">
        <v>0</v>
      </c>
      <c r="K6610" s="72">
        <v>549828482.68068242</v>
      </c>
    </row>
    <row r="6611" spans="1:11">
      <c r="A6611" s="61">
        <v>6590</v>
      </c>
      <c r="B6611" s="61">
        <v>326905848.81761497</v>
      </c>
      <c r="C6611" s="61">
        <v>141781486.70945501</v>
      </c>
      <c r="D6611" s="61">
        <v>155101599.5363571</v>
      </c>
      <c r="E6611" s="61">
        <v>0</v>
      </c>
      <c r="F6611" s="72">
        <v>623788935.06342709</v>
      </c>
      <c r="G6611" s="61">
        <v>322772826.70179725</v>
      </c>
      <c r="H6611" s="61">
        <v>138359400.791843</v>
      </c>
      <c r="I6611" s="61">
        <v>133417858.45295021</v>
      </c>
      <c r="J6611" s="61">
        <v>0</v>
      </c>
      <c r="K6611" s="72">
        <v>594550085.94659042</v>
      </c>
    </row>
    <row r="6612" spans="1:11">
      <c r="A6612" s="61">
        <v>6591</v>
      </c>
      <c r="B6612" s="61">
        <v>318008423.54648602</v>
      </c>
      <c r="C6612" s="61">
        <v>171910020.06737801</v>
      </c>
      <c r="D6612" s="61">
        <v>129376117.59502113</v>
      </c>
      <c r="E6612" s="61">
        <v>1675647.5505415865</v>
      </c>
      <c r="F6612" s="72">
        <v>620970208.75942683</v>
      </c>
      <c r="G6612" s="61">
        <v>317228411.28421283</v>
      </c>
      <c r="H6612" s="61">
        <v>165411811.98925343</v>
      </c>
      <c r="I6612" s="61">
        <v>126720067.93474054</v>
      </c>
      <c r="J6612" s="61">
        <v>1417173.1041446493</v>
      </c>
      <c r="K6612" s="72">
        <v>610777464.31235158</v>
      </c>
    </row>
    <row r="6613" spans="1:11">
      <c r="A6613" s="61">
        <v>6592</v>
      </c>
      <c r="B6613" s="61">
        <v>300860315.41967303</v>
      </c>
      <c r="C6613" s="61">
        <v>157886185.487515</v>
      </c>
      <c r="D6613" s="61">
        <v>157024150.42767811</v>
      </c>
      <c r="E6613" s="61">
        <v>1402341.983224164</v>
      </c>
      <c r="F6613" s="72">
        <v>617172993.31809032</v>
      </c>
      <c r="G6613" s="61">
        <v>288779365.31375265</v>
      </c>
      <c r="H6613" s="61">
        <v>153868048.51738369</v>
      </c>
      <c r="I6613" s="61">
        <v>141254436.37311792</v>
      </c>
      <c r="J6613" s="61">
        <v>1147749.2874024676</v>
      </c>
      <c r="K6613" s="72">
        <v>585049599.49165666</v>
      </c>
    </row>
    <row r="6614" spans="1:11">
      <c r="A6614" s="61">
        <v>6593</v>
      </c>
      <c r="B6614" s="61">
        <v>335338345.546556</v>
      </c>
      <c r="C6614" s="61">
        <v>129743783.545984</v>
      </c>
      <c r="D6614" s="61">
        <v>121454278.67845412</v>
      </c>
      <c r="E6614" s="61">
        <v>0</v>
      </c>
      <c r="F6614" s="72">
        <v>586536407.77099419</v>
      </c>
      <c r="G6614" s="61">
        <v>329588072.92762423</v>
      </c>
      <c r="H6614" s="61">
        <v>127733115.69722144</v>
      </c>
      <c r="I6614" s="61">
        <v>121454278.67845412</v>
      </c>
      <c r="J6614" s="61">
        <v>0</v>
      </c>
      <c r="K6614" s="72">
        <v>578775467.30329978</v>
      </c>
    </row>
    <row r="6615" spans="1:11">
      <c r="A6615" s="61">
        <v>6594</v>
      </c>
      <c r="B6615" s="61">
        <v>322469093.95093697</v>
      </c>
      <c r="C6615" s="61">
        <v>143972738.20994699</v>
      </c>
      <c r="D6615" s="61">
        <v>143686701.09890711</v>
      </c>
      <c r="E6615" s="61">
        <v>15668007.177439233</v>
      </c>
      <c r="F6615" s="72">
        <v>625796540.43723035</v>
      </c>
      <c r="G6615" s="61">
        <v>307205914.36868739</v>
      </c>
      <c r="H6615" s="61">
        <v>139882772.55282047</v>
      </c>
      <c r="I6615" s="61">
        <v>141276242.11041051</v>
      </c>
      <c r="J6615" s="61">
        <v>12675179.112091983</v>
      </c>
      <c r="K6615" s="72">
        <v>601040108.14401031</v>
      </c>
    </row>
    <row r="6616" spans="1:11">
      <c r="A6616" s="61">
        <v>6595</v>
      </c>
      <c r="B6616" s="61">
        <v>352746037.69552898</v>
      </c>
      <c r="C6616" s="61">
        <v>130391289.247996</v>
      </c>
      <c r="D6616" s="61">
        <v>124967200.59557112</v>
      </c>
      <c r="E6616" s="61">
        <v>0</v>
      </c>
      <c r="F6616" s="72">
        <v>608104527.53909612</v>
      </c>
      <c r="G6616" s="61">
        <v>335427027.54964519</v>
      </c>
      <c r="H6616" s="61">
        <v>129448899.75495303</v>
      </c>
      <c r="I6616" s="61">
        <v>122087124.57844524</v>
      </c>
      <c r="J6616" s="61">
        <v>0</v>
      </c>
      <c r="K6616" s="72">
        <v>586963051.88304353</v>
      </c>
    </row>
    <row r="6617" spans="1:11">
      <c r="A6617" s="61">
        <v>6596</v>
      </c>
      <c r="B6617" s="61">
        <v>333258319.89175701</v>
      </c>
      <c r="C6617" s="61">
        <v>160825081.406486</v>
      </c>
      <c r="D6617" s="61">
        <v>142886336.81028911</v>
      </c>
      <c r="E6617" s="61">
        <v>8787115.3126131855</v>
      </c>
      <c r="F6617" s="72">
        <v>645756853.42114532</v>
      </c>
      <c r="G6617" s="61">
        <v>313171756.12188131</v>
      </c>
      <c r="H6617" s="61">
        <v>151244031.42944825</v>
      </c>
      <c r="I6617" s="61">
        <v>135077604.86496136</v>
      </c>
      <c r="J6617" s="61">
        <v>7308583.0653208997</v>
      </c>
      <c r="K6617" s="72">
        <v>606801975.48161185</v>
      </c>
    </row>
    <row r="6618" spans="1:11">
      <c r="A6618" s="61">
        <v>6597</v>
      </c>
      <c r="B6618" s="61">
        <v>322517374.743931</v>
      </c>
      <c r="C6618" s="61">
        <v>152824960.55458</v>
      </c>
      <c r="D6618" s="61">
        <v>145756330.79036912</v>
      </c>
      <c r="E6618" s="61">
        <v>0</v>
      </c>
      <c r="F6618" s="72">
        <v>621098666.08888018</v>
      </c>
      <c r="G6618" s="61">
        <v>313779248.27710378</v>
      </c>
      <c r="H6618" s="61">
        <v>147101236.73573452</v>
      </c>
      <c r="I6618" s="61">
        <v>142005076.63565558</v>
      </c>
      <c r="J6618" s="61">
        <v>0</v>
      </c>
      <c r="K6618" s="72">
        <v>602885561.64849389</v>
      </c>
    </row>
    <row r="6619" spans="1:11">
      <c r="A6619" s="61">
        <v>6598</v>
      </c>
      <c r="B6619" s="61">
        <v>333760779.92919898</v>
      </c>
      <c r="C6619" s="61">
        <v>151302850.739842</v>
      </c>
      <c r="D6619" s="61">
        <v>125217009.12317812</v>
      </c>
      <c r="E6619" s="61">
        <v>0</v>
      </c>
      <c r="F6619" s="72">
        <v>610280639.79221916</v>
      </c>
      <c r="G6619" s="61">
        <v>315438268.36890507</v>
      </c>
      <c r="H6619" s="61">
        <v>143811584.86499104</v>
      </c>
      <c r="I6619" s="61">
        <v>124595673.34415732</v>
      </c>
      <c r="J6619" s="61">
        <v>0</v>
      </c>
      <c r="K6619" s="72">
        <v>583845526.57805347</v>
      </c>
    </row>
    <row r="6620" spans="1:11">
      <c r="A6620" s="61">
        <v>6599</v>
      </c>
      <c r="B6620" s="61">
        <v>302866181.46309602</v>
      </c>
      <c r="C6620" s="61">
        <v>154485690.248858</v>
      </c>
      <c r="D6620" s="61">
        <v>134267572.34566712</v>
      </c>
      <c r="E6620" s="61">
        <v>0</v>
      </c>
      <c r="F6620" s="72">
        <v>591619444.05762112</v>
      </c>
      <c r="G6620" s="61">
        <v>300725495.11993426</v>
      </c>
      <c r="H6620" s="61">
        <v>147218670.4040938</v>
      </c>
      <c r="I6620" s="61">
        <v>121074629.93672502</v>
      </c>
      <c r="J6620" s="61">
        <v>0</v>
      </c>
      <c r="K6620" s="72">
        <v>569018795.46075308</v>
      </c>
    </row>
    <row r="6621" spans="1:11">
      <c r="A6621" s="61">
        <v>6600</v>
      </c>
      <c r="B6621" s="61">
        <v>335782152.11925399</v>
      </c>
      <c r="C6621" s="61">
        <v>155328530.85598701</v>
      </c>
      <c r="D6621" s="61">
        <v>137643359.23025113</v>
      </c>
      <c r="E6621" s="61">
        <v>2136688.0218764911</v>
      </c>
      <c r="F6621" s="72">
        <v>630890730.22736859</v>
      </c>
      <c r="G6621" s="61">
        <v>324023204.19093502</v>
      </c>
      <c r="H6621" s="61">
        <v>153449396.63633499</v>
      </c>
      <c r="I6621" s="61">
        <v>135429600.99918652</v>
      </c>
      <c r="J6621" s="61">
        <v>1749154.5750211873</v>
      </c>
      <c r="K6621" s="72">
        <v>614651356.40147769</v>
      </c>
    </row>
    <row r="6622" spans="1:11">
      <c r="A6622" s="61">
        <v>6601</v>
      </c>
      <c r="B6622" s="61">
        <v>297095192.44635201</v>
      </c>
      <c r="C6622" s="61">
        <v>137445911.20689699</v>
      </c>
      <c r="D6622" s="61">
        <v>132418317.53751312</v>
      </c>
      <c r="E6622" s="61">
        <v>0</v>
      </c>
      <c r="F6622" s="72">
        <v>566959421.19076216</v>
      </c>
      <c r="G6622" s="61">
        <v>290254468.04247797</v>
      </c>
      <c r="H6622" s="61">
        <v>134069881.77012148</v>
      </c>
      <c r="I6622" s="61">
        <v>128101796.49981083</v>
      </c>
      <c r="J6622" s="61">
        <v>0</v>
      </c>
      <c r="K6622" s="72">
        <v>552426146.31241035</v>
      </c>
    </row>
    <row r="6623" spans="1:11">
      <c r="A6623" s="61">
        <v>6602</v>
      </c>
      <c r="B6623" s="61">
        <v>299060641.03367001</v>
      </c>
      <c r="C6623" s="61">
        <v>124248508.64191499</v>
      </c>
      <c r="D6623" s="61">
        <v>139330485.0053761</v>
      </c>
      <c r="E6623" s="61">
        <v>0</v>
      </c>
      <c r="F6623" s="72">
        <v>562639634.68096113</v>
      </c>
      <c r="G6623" s="61">
        <v>290048916.30531639</v>
      </c>
      <c r="H6623" s="61">
        <v>121211992.02660491</v>
      </c>
      <c r="I6623" s="61">
        <v>128891815.04845971</v>
      </c>
      <c r="J6623" s="61">
        <v>0</v>
      </c>
      <c r="K6623" s="72">
        <v>540152723.38038099</v>
      </c>
    </row>
    <row r="6624" spans="1:11">
      <c r="A6624" s="61">
        <v>6603</v>
      </c>
      <c r="B6624" s="61">
        <v>309190320.02240902</v>
      </c>
      <c r="C6624" s="61">
        <v>149529242.00358301</v>
      </c>
      <c r="D6624" s="61">
        <v>136465831.13784012</v>
      </c>
      <c r="E6624" s="61">
        <v>18254344.339446958</v>
      </c>
      <c r="F6624" s="72">
        <v>613439737.50327909</v>
      </c>
      <c r="G6624" s="61">
        <v>299989278.97559166</v>
      </c>
      <c r="H6624" s="61">
        <v>148831734.45937893</v>
      </c>
      <c r="I6624" s="61">
        <v>127569355.97323832</v>
      </c>
      <c r="J6624" s="61">
        <v>15781915.879560225</v>
      </c>
      <c r="K6624" s="72">
        <v>592172285.28776908</v>
      </c>
    </row>
    <row r="6625" spans="1:11">
      <c r="A6625" s="61">
        <v>6604</v>
      </c>
      <c r="B6625" s="61">
        <v>331366605.34421003</v>
      </c>
      <c r="C6625" s="61">
        <v>132865575.89503799</v>
      </c>
      <c r="D6625" s="61">
        <v>123534178.04572712</v>
      </c>
      <c r="E6625" s="61">
        <v>7301306.3099886244</v>
      </c>
      <c r="F6625" s="72">
        <v>595067665.59496379</v>
      </c>
      <c r="G6625" s="61">
        <v>320062152.73291302</v>
      </c>
      <c r="H6625" s="61">
        <v>130289838.44665517</v>
      </c>
      <c r="I6625" s="61">
        <v>123200299.98785451</v>
      </c>
      <c r="J6625" s="61">
        <v>6354993.4620953146</v>
      </c>
      <c r="K6625" s="72">
        <v>579907284.62951803</v>
      </c>
    </row>
    <row r="6626" spans="1:11">
      <c r="A6626" s="61">
        <v>6605</v>
      </c>
      <c r="B6626" s="61">
        <v>346252847.94053698</v>
      </c>
      <c r="C6626" s="61">
        <v>162592296.93865699</v>
      </c>
      <c r="D6626" s="61">
        <v>127436179.11722012</v>
      </c>
      <c r="E6626" s="61">
        <v>0</v>
      </c>
      <c r="F6626" s="72">
        <v>636281323.99641407</v>
      </c>
      <c r="G6626" s="61">
        <v>305954540.21764737</v>
      </c>
      <c r="H6626" s="61">
        <v>153940803.68510565</v>
      </c>
      <c r="I6626" s="61">
        <v>119573896.95817067</v>
      </c>
      <c r="J6626" s="61">
        <v>0</v>
      </c>
      <c r="K6626" s="72">
        <v>579469240.86092365</v>
      </c>
    </row>
    <row r="6627" spans="1:11">
      <c r="A6627" s="61">
        <v>6606</v>
      </c>
      <c r="B6627" s="61">
        <v>318018458.90082002</v>
      </c>
      <c r="C6627" s="61">
        <v>144998434.5932</v>
      </c>
      <c r="D6627" s="61">
        <v>143049688.5475741</v>
      </c>
      <c r="E6627" s="61">
        <v>12456766.465272471</v>
      </c>
      <c r="F6627" s="72">
        <v>618523348.50686646</v>
      </c>
      <c r="G6627" s="61">
        <v>305641255.81353962</v>
      </c>
      <c r="H6627" s="61">
        <v>140372178.40145156</v>
      </c>
      <c r="I6627" s="61">
        <v>139691779.10572359</v>
      </c>
      <c r="J6627" s="61">
        <v>10756030.923099406</v>
      </c>
      <c r="K6627" s="72">
        <v>596461244.24381399</v>
      </c>
    </row>
    <row r="6628" spans="1:11">
      <c r="A6628" s="61">
        <v>6607</v>
      </c>
      <c r="B6628" s="61">
        <v>296105158.53662801</v>
      </c>
      <c r="C6628" s="61">
        <v>141210091.38951001</v>
      </c>
      <c r="D6628" s="61">
        <v>142730769.2388851</v>
      </c>
      <c r="E6628" s="61">
        <v>0</v>
      </c>
      <c r="F6628" s="72">
        <v>580046019.16502309</v>
      </c>
      <c r="G6628" s="61">
        <v>289394573.03571671</v>
      </c>
      <c r="H6628" s="61">
        <v>138970889.73485011</v>
      </c>
      <c r="I6628" s="61">
        <v>133789545.05667555</v>
      </c>
      <c r="J6628" s="61">
        <v>0</v>
      </c>
      <c r="K6628" s="72">
        <v>562155007.82724237</v>
      </c>
    </row>
    <row r="6629" spans="1:11">
      <c r="A6629" s="61">
        <v>6608</v>
      </c>
      <c r="B6629" s="61">
        <v>309161277.79355103</v>
      </c>
      <c r="C6629" s="61">
        <v>135746721.21587601</v>
      </c>
      <c r="D6629" s="61">
        <v>142840984.11554012</v>
      </c>
      <c r="E6629" s="61">
        <v>0</v>
      </c>
      <c r="F6629" s="72">
        <v>587748983.12496722</v>
      </c>
      <c r="G6629" s="61">
        <v>306407530.87062603</v>
      </c>
      <c r="H6629" s="61">
        <v>131758304.18795465</v>
      </c>
      <c r="I6629" s="61">
        <v>137168441.34990546</v>
      </c>
      <c r="J6629" s="61">
        <v>0</v>
      </c>
      <c r="K6629" s="72">
        <v>575334276.40848625</v>
      </c>
    </row>
    <row r="6630" spans="1:11">
      <c r="A6630" s="61">
        <v>6609</v>
      </c>
      <c r="B6630" s="61">
        <v>351111072.346991</v>
      </c>
      <c r="C6630" s="61">
        <v>146016964.66213799</v>
      </c>
      <c r="D6630" s="61">
        <v>138175607.08293712</v>
      </c>
      <c r="E6630" s="61">
        <v>0</v>
      </c>
      <c r="F6630" s="72">
        <v>635303644.09206605</v>
      </c>
      <c r="G6630" s="61">
        <v>338785873.23720431</v>
      </c>
      <c r="H6630" s="61">
        <v>139751788.29753843</v>
      </c>
      <c r="I6630" s="61">
        <v>128291488.23705252</v>
      </c>
      <c r="J6630" s="61">
        <v>0</v>
      </c>
      <c r="K6630" s="72">
        <v>606829149.77179515</v>
      </c>
    </row>
    <row r="6631" spans="1:11">
      <c r="A6631" s="61">
        <v>6610</v>
      </c>
      <c r="B6631" s="61">
        <v>309917577.72902</v>
      </c>
      <c r="C6631" s="61">
        <v>160481319.297598</v>
      </c>
      <c r="D6631" s="61">
        <v>122018066.97123912</v>
      </c>
      <c r="E6631" s="61">
        <v>0</v>
      </c>
      <c r="F6631" s="72">
        <v>592416963.99785709</v>
      </c>
      <c r="G6631" s="61">
        <v>302715379.5635978</v>
      </c>
      <c r="H6631" s="61">
        <v>152533144.17705873</v>
      </c>
      <c r="I6631" s="61">
        <v>121539403.74939944</v>
      </c>
      <c r="J6631" s="61">
        <v>0</v>
      </c>
      <c r="K6631" s="72">
        <v>576787927.49005592</v>
      </c>
    </row>
    <row r="6632" spans="1:11">
      <c r="A6632" s="61">
        <v>6611</v>
      </c>
      <c r="B6632" s="61">
        <v>320578662.74114001</v>
      </c>
      <c r="C6632" s="61">
        <v>154627563.29014099</v>
      </c>
      <c r="D6632" s="61">
        <v>133302859.78552912</v>
      </c>
      <c r="E6632" s="61">
        <v>0</v>
      </c>
      <c r="F6632" s="72">
        <v>608509085.81681013</v>
      </c>
      <c r="G6632" s="61">
        <v>305829228.53890032</v>
      </c>
      <c r="H6632" s="61">
        <v>146482142.42697203</v>
      </c>
      <c r="I6632" s="61">
        <v>131927051.17961395</v>
      </c>
      <c r="J6632" s="61">
        <v>0</v>
      </c>
      <c r="K6632" s="72">
        <v>584238422.14548624</v>
      </c>
    </row>
    <row r="6633" spans="1:11">
      <c r="A6633" s="61">
        <v>6612</v>
      </c>
      <c r="B6633" s="61">
        <v>328479599.262927</v>
      </c>
      <c r="C6633" s="61">
        <v>170120211.595193</v>
      </c>
      <c r="D6633" s="61">
        <v>132551260.43351312</v>
      </c>
      <c r="E6633" s="61">
        <v>0</v>
      </c>
      <c r="F6633" s="72">
        <v>631151071.29163313</v>
      </c>
      <c r="G6633" s="61">
        <v>316581594.21067619</v>
      </c>
      <c r="H6633" s="61">
        <v>164797211.65894386</v>
      </c>
      <c r="I6633" s="61">
        <v>128680890.5921061</v>
      </c>
      <c r="J6633" s="61">
        <v>0</v>
      </c>
      <c r="K6633" s="72">
        <v>610059696.46172619</v>
      </c>
    </row>
    <row r="6634" spans="1:11">
      <c r="A6634" s="61">
        <v>6613</v>
      </c>
      <c r="B6634" s="61">
        <v>329228467.211519</v>
      </c>
      <c r="C6634" s="61">
        <v>150393585.236498</v>
      </c>
      <c r="D6634" s="61">
        <v>131828275.01643912</v>
      </c>
      <c r="E6634" s="61">
        <v>7090041.5007529631</v>
      </c>
      <c r="F6634" s="72">
        <v>618540368.96520901</v>
      </c>
      <c r="G6634" s="61">
        <v>312786007.14285499</v>
      </c>
      <c r="H6634" s="61">
        <v>145420445.69784135</v>
      </c>
      <c r="I6634" s="61">
        <v>126777268.16631417</v>
      </c>
      <c r="J6634" s="61">
        <v>5641570.7047408512</v>
      </c>
      <c r="K6634" s="72">
        <v>590625291.71175134</v>
      </c>
    </row>
    <row r="6635" spans="1:11">
      <c r="A6635" s="61">
        <v>6614</v>
      </c>
      <c r="B6635" s="61">
        <v>330409597.73420101</v>
      </c>
      <c r="C6635" s="61">
        <v>121409657.94229101</v>
      </c>
      <c r="D6635" s="61">
        <v>148475121.95945713</v>
      </c>
      <c r="E6635" s="61">
        <v>2811529.0219491208</v>
      </c>
      <c r="F6635" s="72">
        <v>603105906.65789831</v>
      </c>
      <c r="G6635" s="61">
        <v>315423071.04804522</v>
      </c>
      <c r="H6635" s="61">
        <v>121409657.94229101</v>
      </c>
      <c r="I6635" s="61">
        <v>135004713.31786913</v>
      </c>
      <c r="J6635" s="61">
        <v>2330526.6517590778</v>
      </c>
      <c r="K6635" s="72">
        <v>574167968.95996451</v>
      </c>
    </row>
    <row r="6636" spans="1:11">
      <c r="A6636" s="61">
        <v>6615</v>
      </c>
      <c r="B6636" s="61">
        <v>315704278.62196797</v>
      </c>
      <c r="C6636" s="61">
        <v>116722179.911193</v>
      </c>
      <c r="D6636" s="61">
        <v>158837087.29648814</v>
      </c>
      <c r="E6636" s="61">
        <v>1798835.2252867632</v>
      </c>
      <c r="F6636" s="72">
        <v>593062381.05493581</v>
      </c>
      <c r="G6636" s="61">
        <v>303559544.46835589</v>
      </c>
      <c r="H6636" s="61">
        <v>115814185.80768652</v>
      </c>
      <c r="I6636" s="61">
        <v>151728059.77620161</v>
      </c>
      <c r="J6636" s="61">
        <v>1466885.2583952509</v>
      </c>
      <c r="K6636" s="72">
        <v>572568675.31063914</v>
      </c>
    </row>
    <row r="6637" spans="1:11">
      <c r="A6637" s="61">
        <v>6616</v>
      </c>
      <c r="B6637" s="61">
        <v>312421055.42533201</v>
      </c>
      <c r="C6637" s="61">
        <v>146417451.370814</v>
      </c>
      <c r="D6637" s="61">
        <v>156860447.88297212</v>
      </c>
      <c r="E6637" s="61">
        <v>0</v>
      </c>
      <c r="F6637" s="72">
        <v>615698954.67911816</v>
      </c>
      <c r="G6637" s="61">
        <v>305359755.37912422</v>
      </c>
      <c r="H6637" s="61">
        <v>141737310.53930447</v>
      </c>
      <c r="I6637" s="61">
        <v>131496440.17577553</v>
      </c>
      <c r="J6637" s="61">
        <v>0</v>
      </c>
      <c r="K6637" s="72">
        <v>578593506.09420431</v>
      </c>
    </row>
    <row r="6638" spans="1:11">
      <c r="A6638" s="61">
        <v>6617</v>
      </c>
      <c r="B6638" s="61">
        <v>310053262.58442903</v>
      </c>
      <c r="C6638" s="61">
        <v>143908303.794191</v>
      </c>
      <c r="D6638" s="61">
        <v>121519547.59250712</v>
      </c>
      <c r="E6638" s="61">
        <v>3344677.3875263068</v>
      </c>
      <c r="F6638" s="72">
        <v>578825791.35865343</v>
      </c>
      <c r="G6638" s="61">
        <v>307343482.35415667</v>
      </c>
      <c r="H6638" s="61">
        <v>140038487.70448306</v>
      </c>
      <c r="I6638" s="61">
        <v>121174369.31405637</v>
      </c>
      <c r="J6638" s="61">
        <v>2708481.873528528</v>
      </c>
      <c r="K6638" s="72">
        <v>571264821.24622464</v>
      </c>
    </row>
    <row r="6639" spans="1:11">
      <c r="A6639" s="61">
        <v>6618</v>
      </c>
      <c r="B6639" s="61">
        <v>314287865.55020899</v>
      </c>
      <c r="C6639" s="61">
        <v>148766598.45053101</v>
      </c>
      <c r="D6639" s="61">
        <v>144912785.18888912</v>
      </c>
      <c r="E6639" s="61">
        <v>0</v>
      </c>
      <c r="F6639" s="72">
        <v>607967249.18962908</v>
      </c>
      <c r="G6639" s="61">
        <v>307928875.95315808</v>
      </c>
      <c r="H6639" s="61">
        <v>133383877.75062391</v>
      </c>
      <c r="I6639" s="61">
        <v>135181637.7933625</v>
      </c>
      <c r="J6639" s="61">
        <v>0</v>
      </c>
      <c r="K6639" s="72">
        <v>576494391.49714446</v>
      </c>
    </row>
    <row r="6640" spans="1:11">
      <c r="A6640" s="61">
        <v>6619</v>
      </c>
      <c r="B6640" s="61">
        <v>350457351.907906</v>
      </c>
      <c r="C6640" s="61">
        <v>139833224.53118601</v>
      </c>
      <c r="D6640" s="61">
        <v>129670437.41847512</v>
      </c>
      <c r="E6640" s="61">
        <v>19430014.283889856</v>
      </c>
      <c r="F6640" s="72">
        <v>639391028.14145708</v>
      </c>
      <c r="G6640" s="61">
        <v>317163604.17869741</v>
      </c>
      <c r="H6640" s="61">
        <v>138095377.53118601</v>
      </c>
      <c r="I6640" s="61">
        <v>125052373.37128422</v>
      </c>
      <c r="J6640" s="61">
        <v>16028355.914957244</v>
      </c>
      <c r="K6640" s="72">
        <v>596339710.99612498</v>
      </c>
    </row>
    <row r="6641" spans="1:11">
      <c r="A6641" s="61">
        <v>6620</v>
      </c>
      <c r="B6641" s="61">
        <v>358169807.07537597</v>
      </c>
      <c r="C6641" s="61">
        <v>136836852.244661</v>
      </c>
      <c r="D6641" s="61">
        <v>135102303.43230012</v>
      </c>
      <c r="E6641" s="61">
        <v>0</v>
      </c>
      <c r="F6641" s="72">
        <v>630108962.7523371</v>
      </c>
      <c r="G6641" s="61">
        <v>335753651.77788508</v>
      </c>
      <c r="H6641" s="61">
        <v>133803876.58309776</v>
      </c>
      <c r="I6641" s="61">
        <v>129863571.51962861</v>
      </c>
      <c r="J6641" s="61">
        <v>0</v>
      </c>
      <c r="K6641" s="72">
        <v>599421099.88061142</v>
      </c>
    </row>
    <row r="6642" spans="1:11">
      <c r="A6642" s="61">
        <v>6621</v>
      </c>
      <c r="B6642" s="61">
        <v>315164023.51640803</v>
      </c>
      <c r="C6642" s="61">
        <v>130224568.61464401</v>
      </c>
      <c r="D6642" s="61">
        <v>141914503.9512971</v>
      </c>
      <c r="E6642" s="61">
        <v>2026338.4284636728</v>
      </c>
      <c r="F6642" s="72">
        <v>589329434.51081276</v>
      </c>
      <c r="G6642" s="61">
        <v>307208314.15713125</v>
      </c>
      <c r="H6642" s="61">
        <v>129386780.54298562</v>
      </c>
      <c r="I6642" s="61">
        <v>137000171.91528246</v>
      </c>
      <c r="J6642" s="61">
        <v>1758719.9393667644</v>
      </c>
      <c r="K6642" s="72">
        <v>575353986.55476606</v>
      </c>
    </row>
    <row r="6643" spans="1:11">
      <c r="A6643" s="61">
        <v>6622</v>
      </c>
      <c r="B6643" s="61">
        <v>321180934.15798402</v>
      </c>
      <c r="C6643" s="61">
        <v>136375879.80513999</v>
      </c>
      <c r="D6643" s="61">
        <v>167761834.39273113</v>
      </c>
      <c r="E6643" s="61">
        <v>7177584.7784330081</v>
      </c>
      <c r="F6643" s="72">
        <v>632496233.13428819</v>
      </c>
      <c r="G6643" s="61">
        <v>299182802.90721953</v>
      </c>
      <c r="H6643" s="61">
        <v>130686298.8596916</v>
      </c>
      <c r="I6643" s="61">
        <v>145357442.82749614</v>
      </c>
      <c r="J6643" s="61">
        <v>5771176.2474502577</v>
      </c>
      <c r="K6643" s="72">
        <v>580997720.84185755</v>
      </c>
    </row>
    <row r="6644" spans="1:11">
      <c r="A6644" s="61">
        <v>6623</v>
      </c>
      <c r="B6644" s="61">
        <v>325874533.28368801</v>
      </c>
      <c r="C6644" s="61">
        <v>137126021.175825</v>
      </c>
      <c r="D6644" s="61">
        <v>169303808.37811512</v>
      </c>
      <c r="E6644" s="61">
        <v>0</v>
      </c>
      <c r="F6644" s="72">
        <v>632304362.83762813</v>
      </c>
      <c r="G6644" s="61">
        <v>318591022.37687033</v>
      </c>
      <c r="H6644" s="61">
        <v>129333426.05315614</v>
      </c>
      <c r="I6644" s="61">
        <v>149310966.49913293</v>
      </c>
      <c r="J6644" s="61">
        <v>0</v>
      </c>
      <c r="K6644" s="72">
        <v>597235414.9291594</v>
      </c>
    </row>
    <row r="6645" spans="1:11">
      <c r="A6645" s="61">
        <v>6624</v>
      </c>
      <c r="B6645" s="61">
        <v>279286027.72075897</v>
      </c>
      <c r="C6645" s="61">
        <v>159210628.88622701</v>
      </c>
      <c r="D6645" s="61">
        <v>143297755.74388412</v>
      </c>
      <c r="E6645" s="61">
        <v>19641721.390856028</v>
      </c>
      <c r="F6645" s="72">
        <v>601436133.74172616</v>
      </c>
      <c r="G6645" s="61">
        <v>277968852.03422654</v>
      </c>
      <c r="H6645" s="61">
        <v>152510857.87384465</v>
      </c>
      <c r="I6645" s="61">
        <v>137164611.30264461</v>
      </c>
      <c r="J6645" s="61">
        <v>16150652.297754569</v>
      </c>
      <c r="K6645" s="72">
        <v>583794973.50847042</v>
      </c>
    </row>
    <row r="6646" spans="1:11">
      <c r="A6646" s="61">
        <v>6625</v>
      </c>
      <c r="B6646" s="61">
        <v>317351302.420569</v>
      </c>
      <c r="C6646" s="61">
        <v>160235177.61032999</v>
      </c>
      <c r="D6646" s="61">
        <v>130818769.87329613</v>
      </c>
      <c r="E6646" s="61">
        <v>0</v>
      </c>
      <c r="F6646" s="72">
        <v>608405249.90419507</v>
      </c>
      <c r="G6646" s="61">
        <v>309334298.7481879</v>
      </c>
      <c r="H6646" s="61">
        <v>157775115.86583263</v>
      </c>
      <c r="I6646" s="61">
        <v>122529605.31652409</v>
      </c>
      <c r="J6646" s="61">
        <v>0</v>
      </c>
      <c r="K6646" s="72">
        <v>589639019.93054461</v>
      </c>
    </row>
    <row r="6647" spans="1:11">
      <c r="A6647" s="61">
        <v>6626</v>
      </c>
      <c r="B6647" s="61">
        <v>312862561.30898303</v>
      </c>
      <c r="C6647" s="61">
        <v>144851926.75541699</v>
      </c>
      <c r="D6647" s="61">
        <v>155366135.77418411</v>
      </c>
      <c r="E6647" s="61">
        <v>0</v>
      </c>
      <c r="F6647" s="72">
        <v>613080623.83858418</v>
      </c>
      <c r="G6647" s="61">
        <v>301673750.21721071</v>
      </c>
      <c r="H6647" s="61">
        <v>139383019.57236493</v>
      </c>
      <c r="I6647" s="61">
        <v>140645270.1677109</v>
      </c>
      <c r="J6647" s="61">
        <v>0</v>
      </c>
      <c r="K6647" s="72">
        <v>581702039.9572866</v>
      </c>
    </row>
    <row r="6648" spans="1:11">
      <c r="A6648" s="61">
        <v>6627</v>
      </c>
      <c r="B6648" s="61">
        <v>315370412.39848799</v>
      </c>
      <c r="C6648" s="61">
        <v>154538730.21162</v>
      </c>
      <c r="D6648" s="61">
        <v>138659261.14082611</v>
      </c>
      <c r="E6648" s="61">
        <v>1363262.3945215724</v>
      </c>
      <c r="F6648" s="72">
        <v>609931666.14545572</v>
      </c>
      <c r="G6648" s="61">
        <v>312332193.02654827</v>
      </c>
      <c r="H6648" s="61">
        <v>148556180.84904149</v>
      </c>
      <c r="I6648" s="61">
        <v>126069582.8727901</v>
      </c>
      <c r="J6648" s="61">
        <v>1148144.2765989252</v>
      </c>
      <c r="K6648" s="72">
        <v>588106101.02497888</v>
      </c>
    </row>
    <row r="6649" spans="1:11">
      <c r="A6649" s="61">
        <v>6628</v>
      </c>
      <c r="B6649" s="61">
        <v>333386343.03298002</v>
      </c>
      <c r="C6649" s="61">
        <v>134474067.76954299</v>
      </c>
      <c r="D6649" s="61">
        <v>119188830.17564552</v>
      </c>
      <c r="E6649" s="61">
        <v>0</v>
      </c>
      <c r="F6649" s="72">
        <v>587049240.97816849</v>
      </c>
      <c r="G6649" s="61">
        <v>319639578.36275321</v>
      </c>
      <c r="H6649" s="61">
        <v>127458549.97742964</v>
      </c>
      <c r="I6649" s="61">
        <v>118734117.59677188</v>
      </c>
      <c r="J6649" s="61">
        <v>0</v>
      </c>
      <c r="K6649" s="72">
        <v>565832245.93695474</v>
      </c>
    </row>
    <row r="6650" spans="1:11">
      <c r="A6650" s="61">
        <v>6629</v>
      </c>
      <c r="B6650" s="61">
        <v>310338703.43695498</v>
      </c>
      <c r="C6650" s="61">
        <v>135835153.93400601</v>
      </c>
      <c r="D6650" s="61">
        <v>142863066.28149012</v>
      </c>
      <c r="E6650" s="61">
        <v>1698090.0116015936</v>
      </c>
      <c r="F6650" s="72">
        <v>590735013.66405261</v>
      </c>
      <c r="G6650" s="61">
        <v>294293623.06016606</v>
      </c>
      <c r="H6650" s="61">
        <v>132181539.06655484</v>
      </c>
      <c r="I6650" s="61">
        <v>138602427.21214536</v>
      </c>
      <c r="J6650" s="61">
        <v>1380569.8854223518</v>
      </c>
      <c r="K6650" s="72">
        <v>566458159.22428858</v>
      </c>
    </row>
    <row r="6651" spans="1:11">
      <c r="A6651" s="61">
        <v>6630</v>
      </c>
      <c r="B6651" s="61">
        <v>294348894.499322</v>
      </c>
      <c r="C6651" s="61">
        <v>160587917.455327</v>
      </c>
      <c r="D6651" s="61">
        <v>133427190.81630312</v>
      </c>
      <c r="E6651" s="61">
        <v>0</v>
      </c>
      <c r="F6651" s="72">
        <v>588364002.77095211</v>
      </c>
      <c r="G6651" s="61">
        <v>290863615.46075809</v>
      </c>
      <c r="H6651" s="61">
        <v>153513890.10931677</v>
      </c>
      <c r="I6651" s="61">
        <v>128937828.7164861</v>
      </c>
      <c r="J6651" s="61">
        <v>0</v>
      </c>
      <c r="K6651" s="72">
        <v>573315334.28656089</v>
      </c>
    </row>
    <row r="6652" spans="1:11">
      <c r="A6652" s="61">
        <v>6631</v>
      </c>
      <c r="B6652" s="61">
        <v>315540989.86576402</v>
      </c>
      <c r="C6652" s="61">
        <v>128974982.68006399</v>
      </c>
      <c r="D6652" s="61">
        <v>143636115.60649812</v>
      </c>
      <c r="E6652" s="61">
        <v>1369933.8165937497</v>
      </c>
      <c r="F6652" s="72">
        <v>589522021.96891987</v>
      </c>
      <c r="G6652" s="61">
        <v>310756500.9086619</v>
      </c>
      <c r="H6652" s="61">
        <v>128177235.81419721</v>
      </c>
      <c r="I6652" s="61">
        <v>136165895.41014013</v>
      </c>
      <c r="J6652" s="61">
        <v>1157641.6306649055</v>
      </c>
      <c r="K6652" s="72">
        <v>576257273.76366413</v>
      </c>
    </row>
    <row r="6653" spans="1:11">
      <c r="A6653" s="61">
        <v>6632</v>
      </c>
      <c r="B6653" s="61">
        <v>284087328.12322599</v>
      </c>
      <c r="C6653" s="61">
        <v>149262035.816717</v>
      </c>
      <c r="D6653" s="61">
        <v>146674064.37102813</v>
      </c>
      <c r="E6653" s="61">
        <v>0</v>
      </c>
      <c r="F6653" s="72">
        <v>580023428.31097102</v>
      </c>
      <c r="G6653" s="61">
        <v>280620818.78846228</v>
      </c>
      <c r="H6653" s="61">
        <v>142070901.50024584</v>
      </c>
      <c r="I6653" s="61">
        <v>134032182.11283453</v>
      </c>
      <c r="J6653" s="61">
        <v>0</v>
      </c>
      <c r="K6653" s="72">
        <v>556723902.40154254</v>
      </c>
    </row>
    <row r="6654" spans="1:11">
      <c r="A6654" s="61">
        <v>6633</v>
      </c>
      <c r="B6654" s="61">
        <v>322296552.15971899</v>
      </c>
      <c r="C6654" s="61">
        <v>134258869.78778398</v>
      </c>
      <c r="D6654" s="61">
        <v>126550483.21056512</v>
      </c>
      <c r="E6654" s="61">
        <v>0</v>
      </c>
      <c r="F6654" s="72">
        <v>583105905.15806806</v>
      </c>
      <c r="G6654" s="61">
        <v>318255875.25832283</v>
      </c>
      <c r="H6654" s="61">
        <v>133257392.40304776</v>
      </c>
      <c r="I6654" s="61">
        <v>123075693.19738856</v>
      </c>
      <c r="J6654" s="61">
        <v>0</v>
      </c>
      <c r="K6654" s="72">
        <v>574588960.85875916</v>
      </c>
    </row>
    <row r="6655" spans="1:11">
      <c r="A6655" s="61">
        <v>6634</v>
      </c>
      <c r="B6655" s="61">
        <v>335250031.91180098</v>
      </c>
      <c r="C6655" s="61">
        <v>154135772.818582</v>
      </c>
      <c r="D6655" s="61">
        <v>144053337.49374512</v>
      </c>
      <c r="E6655" s="61">
        <v>31189582.541975264</v>
      </c>
      <c r="F6655" s="72">
        <v>664628724.76610339</v>
      </c>
      <c r="G6655" s="61">
        <v>321438308.58038568</v>
      </c>
      <c r="H6655" s="61">
        <v>146531082.0451338</v>
      </c>
      <c r="I6655" s="61">
        <v>134953333.68755737</v>
      </c>
      <c r="J6655" s="61">
        <v>20000000</v>
      </c>
      <c r="K6655" s="72">
        <v>622922724.31307685</v>
      </c>
    </row>
    <row r="6656" spans="1:11">
      <c r="A6656" s="61">
        <v>6635</v>
      </c>
      <c r="B6656" s="61">
        <v>296065190.35264403</v>
      </c>
      <c r="C6656" s="61">
        <v>171856909.41470999</v>
      </c>
      <c r="D6656" s="61">
        <v>135247359.27927411</v>
      </c>
      <c r="E6656" s="61">
        <v>13437638.658101222</v>
      </c>
      <c r="F6656" s="72">
        <v>616607097.70472932</v>
      </c>
      <c r="G6656" s="61">
        <v>287085293.17969662</v>
      </c>
      <c r="H6656" s="61">
        <v>163336821.25025636</v>
      </c>
      <c r="I6656" s="61">
        <v>135207308.74388567</v>
      </c>
      <c r="J6656" s="61">
        <v>11759463.999871921</v>
      </c>
      <c r="K6656" s="72">
        <v>597388887.17371058</v>
      </c>
    </row>
    <row r="6657" spans="1:11">
      <c r="A6657" s="61">
        <v>6636</v>
      </c>
      <c r="B6657" s="61">
        <v>330358300.49418199</v>
      </c>
      <c r="C6657" s="61">
        <v>144791948.54360899</v>
      </c>
      <c r="D6657" s="61">
        <v>167414253.09727111</v>
      </c>
      <c r="E6657" s="61">
        <v>0</v>
      </c>
      <c r="F6657" s="72">
        <v>642564502.1350621</v>
      </c>
      <c r="G6657" s="61">
        <v>308650506.2631228</v>
      </c>
      <c r="H6657" s="61">
        <v>142329737.42359909</v>
      </c>
      <c r="I6657" s="61">
        <v>137826718.07633492</v>
      </c>
      <c r="J6657" s="61">
        <v>0</v>
      </c>
      <c r="K6657" s="72">
        <v>588806961.76305676</v>
      </c>
    </row>
    <row r="6658" spans="1:11">
      <c r="A6658" s="61">
        <v>6637</v>
      </c>
      <c r="B6658" s="61">
        <v>312515605.40413201</v>
      </c>
      <c r="C6658" s="61">
        <v>144841034.80918401</v>
      </c>
      <c r="D6658" s="61">
        <v>141366108.40442514</v>
      </c>
      <c r="E6658" s="61">
        <v>0</v>
      </c>
      <c r="F6658" s="72">
        <v>598722748.61774111</v>
      </c>
      <c r="G6658" s="61">
        <v>300737137.31751579</v>
      </c>
      <c r="H6658" s="61">
        <v>141437675.32613385</v>
      </c>
      <c r="I6658" s="61">
        <v>137329052.00223437</v>
      </c>
      <c r="J6658" s="61">
        <v>0</v>
      </c>
      <c r="K6658" s="72">
        <v>579503864.64588392</v>
      </c>
    </row>
    <row r="6659" spans="1:11">
      <c r="A6659" s="61">
        <v>6638</v>
      </c>
      <c r="B6659" s="61">
        <v>332578837.12997901</v>
      </c>
      <c r="C6659" s="61">
        <v>126619944.773073</v>
      </c>
      <c r="D6659" s="61">
        <v>154239560.99844611</v>
      </c>
      <c r="E6659" s="61">
        <v>3531632.9977749875</v>
      </c>
      <c r="F6659" s="72">
        <v>616969975.89927304</v>
      </c>
      <c r="G6659" s="61">
        <v>320663928.12487251</v>
      </c>
      <c r="H6659" s="61">
        <v>126483148.21269116</v>
      </c>
      <c r="I6659" s="61">
        <v>137235805.5083192</v>
      </c>
      <c r="J6659" s="61">
        <v>2868425.2204529736</v>
      </c>
      <c r="K6659" s="72">
        <v>587251307.0663358</v>
      </c>
    </row>
    <row r="6660" spans="1:11">
      <c r="A6660" s="61">
        <v>6639</v>
      </c>
      <c r="B6660" s="61">
        <v>334288311.36103201</v>
      </c>
      <c r="C6660" s="61">
        <v>125544176.066176</v>
      </c>
      <c r="D6660" s="61">
        <v>127217805.90074413</v>
      </c>
      <c r="E6660" s="61">
        <v>0</v>
      </c>
      <c r="F6660" s="72">
        <v>587050293.32795215</v>
      </c>
      <c r="G6660" s="61">
        <v>326469216.60687965</v>
      </c>
      <c r="H6660" s="61">
        <v>125472098.33711407</v>
      </c>
      <c r="I6660" s="61">
        <v>126615928.54074271</v>
      </c>
      <c r="J6660" s="61">
        <v>0</v>
      </c>
      <c r="K6660" s="72">
        <v>578557243.48473644</v>
      </c>
    </row>
    <row r="6661" spans="1:11">
      <c r="A6661" s="61">
        <v>6640</v>
      </c>
      <c r="B6661" s="61">
        <v>301753139.679299</v>
      </c>
      <c r="C6661" s="61">
        <v>144061444.53088599</v>
      </c>
      <c r="D6661" s="61">
        <v>118666885.87880842</v>
      </c>
      <c r="E6661" s="61">
        <v>0</v>
      </c>
      <c r="F6661" s="72">
        <v>564481470.08899343</v>
      </c>
      <c r="G6661" s="61">
        <v>294951132.65477222</v>
      </c>
      <c r="H6661" s="61">
        <v>135527520.41809154</v>
      </c>
      <c r="I6661" s="61">
        <v>116863914.87880842</v>
      </c>
      <c r="J6661" s="61">
        <v>0</v>
      </c>
      <c r="K6661" s="72">
        <v>547342567.9516722</v>
      </c>
    </row>
    <row r="6662" spans="1:11">
      <c r="A6662" s="61">
        <v>6641</v>
      </c>
      <c r="B6662" s="61">
        <v>331416142.70377398</v>
      </c>
      <c r="C6662" s="61">
        <v>148143530.76770601</v>
      </c>
      <c r="D6662" s="61">
        <v>137650527.82423612</v>
      </c>
      <c r="E6662" s="61">
        <v>2145173.3394171135</v>
      </c>
      <c r="F6662" s="72">
        <v>619355374.63513327</v>
      </c>
      <c r="G6662" s="61">
        <v>310831154.78490567</v>
      </c>
      <c r="H6662" s="61">
        <v>147494196.80129942</v>
      </c>
      <c r="I6662" s="61">
        <v>131709722.63028294</v>
      </c>
      <c r="J6662" s="61">
        <v>1681969.3283461418</v>
      </c>
      <c r="K6662" s="72">
        <v>591717043.54483426</v>
      </c>
    </row>
    <row r="6663" spans="1:11">
      <c r="A6663" s="61">
        <v>6642</v>
      </c>
      <c r="B6663" s="61">
        <v>320873708.38368499</v>
      </c>
      <c r="C6663" s="61">
        <v>144908161.01815501</v>
      </c>
      <c r="D6663" s="61">
        <v>124143234.29716812</v>
      </c>
      <c r="E6663" s="61">
        <v>0</v>
      </c>
      <c r="F6663" s="72">
        <v>589925103.69900811</v>
      </c>
      <c r="G6663" s="61">
        <v>312011068.52850765</v>
      </c>
      <c r="H6663" s="61">
        <v>143447635.434176</v>
      </c>
      <c r="I6663" s="61">
        <v>124143234.29716812</v>
      </c>
      <c r="J6663" s="61">
        <v>0</v>
      </c>
      <c r="K6663" s="72">
        <v>579601938.25985169</v>
      </c>
    </row>
    <row r="6664" spans="1:11">
      <c r="A6664" s="61">
        <v>6643</v>
      </c>
      <c r="B6664" s="61">
        <v>309244182.37761402</v>
      </c>
      <c r="C6664" s="61">
        <v>147651589.75314099</v>
      </c>
      <c r="D6664" s="61">
        <v>123182071.94430712</v>
      </c>
      <c r="E6664" s="61">
        <v>0</v>
      </c>
      <c r="F6664" s="72">
        <v>580077844.07506216</v>
      </c>
      <c r="G6664" s="61">
        <v>297474348.6619578</v>
      </c>
      <c r="H6664" s="61">
        <v>143066975.1309016</v>
      </c>
      <c r="I6664" s="61">
        <v>121290849.52519095</v>
      </c>
      <c r="J6664" s="61">
        <v>0</v>
      </c>
      <c r="K6664" s="72">
        <v>561832173.31805038</v>
      </c>
    </row>
    <row r="6665" spans="1:11">
      <c r="A6665" s="61">
        <v>6644</v>
      </c>
      <c r="B6665" s="61">
        <v>322358642.39245099</v>
      </c>
      <c r="C6665" s="61">
        <v>141672394.92994499</v>
      </c>
      <c r="D6665" s="61">
        <v>133927143.75660913</v>
      </c>
      <c r="E6665" s="61">
        <v>0</v>
      </c>
      <c r="F6665" s="72">
        <v>597958181.07900512</v>
      </c>
      <c r="G6665" s="61">
        <v>306685583.75856978</v>
      </c>
      <c r="H6665" s="61">
        <v>140563792.11004689</v>
      </c>
      <c r="I6665" s="61">
        <v>132543215.74649942</v>
      </c>
      <c r="J6665" s="61">
        <v>0</v>
      </c>
      <c r="K6665" s="72">
        <v>579792591.61511612</v>
      </c>
    </row>
    <row r="6666" spans="1:11">
      <c r="A6666" s="61">
        <v>6645</v>
      </c>
      <c r="B6666" s="61">
        <v>309836488.62042499</v>
      </c>
      <c r="C6666" s="61">
        <v>158315197.27823201</v>
      </c>
      <c r="D6666" s="61">
        <v>118568871.30372593</v>
      </c>
      <c r="E6666" s="61">
        <v>0</v>
      </c>
      <c r="F6666" s="72">
        <v>586720557.20238292</v>
      </c>
      <c r="G6666" s="61">
        <v>308034734.30915606</v>
      </c>
      <c r="H6666" s="61">
        <v>154840976.09508651</v>
      </c>
      <c r="I6666" s="61">
        <v>118448577.30372593</v>
      </c>
      <c r="J6666" s="61">
        <v>0</v>
      </c>
      <c r="K6666" s="72">
        <v>581324287.70796847</v>
      </c>
    </row>
    <row r="6667" spans="1:11">
      <c r="A6667" s="61">
        <v>6646</v>
      </c>
      <c r="B6667" s="61">
        <v>324803626.11182702</v>
      </c>
      <c r="C6667" s="61">
        <v>138334914.09765899</v>
      </c>
      <c r="D6667" s="61">
        <v>144263723.95820111</v>
      </c>
      <c r="E6667" s="61">
        <v>0</v>
      </c>
      <c r="F6667" s="72">
        <v>607402264.16768718</v>
      </c>
      <c r="G6667" s="61">
        <v>312017578.7796151</v>
      </c>
      <c r="H6667" s="61">
        <v>135816417.60807627</v>
      </c>
      <c r="I6667" s="61">
        <v>134537639.27498469</v>
      </c>
      <c r="J6667" s="61">
        <v>0</v>
      </c>
      <c r="K6667" s="72">
        <v>582371635.6626761</v>
      </c>
    </row>
    <row r="6668" spans="1:11">
      <c r="A6668" s="61">
        <v>6647</v>
      </c>
      <c r="B6668" s="61">
        <v>315333754.63010198</v>
      </c>
      <c r="C6668" s="61">
        <v>155489674.673751</v>
      </c>
      <c r="D6668" s="61">
        <v>151562941.44692612</v>
      </c>
      <c r="E6668" s="61">
        <v>3833773.5555792344</v>
      </c>
      <c r="F6668" s="72">
        <v>626220144.30635834</v>
      </c>
      <c r="G6668" s="61">
        <v>311804504.76091039</v>
      </c>
      <c r="H6668" s="61">
        <v>153516593.65546897</v>
      </c>
      <c r="I6668" s="61">
        <v>137990704.57429782</v>
      </c>
      <c r="J6668" s="61">
        <v>3359146.8629439706</v>
      </c>
      <c r="K6668" s="72">
        <v>606670949.85362113</v>
      </c>
    </row>
    <row r="6669" spans="1:11">
      <c r="A6669" s="61">
        <v>6648</v>
      </c>
      <c r="B6669" s="61">
        <v>306727668.39528197</v>
      </c>
      <c r="C6669" s="61">
        <v>128237883.256256</v>
      </c>
      <c r="D6669" s="61">
        <v>154704160.18653113</v>
      </c>
      <c r="E6669" s="61">
        <v>2196268.5227693408</v>
      </c>
      <c r="F6669" s="72">
        <v>591865980.36083841</v>
      </c>
      <c r="G6669" s="61">
        <v>305291882.80863607</v>
      </c>
      <c r="H6669" s="61">
        <v>124893639.33289453</v>
      </c>
      <c r="I6669" s="61">
        <v>139103684.18094012</v>
      </c>
      <c r="J6669" s="61">
        <v>1801010.9883971515</v>
      </c>
      <c r="K6669" s="72">
        <v>571090217.31086779</v>
      </c>
    </row>
    <row r="6670" spans="1:11">
      <c r="A6670" s="61">
        <v>6649</v>
      </c>
      <c r="B6670" s="61">
        <v>320717623.211896</v>
      </c>
      <c r="C6670" s="61">
        <v>160856061.396707</v>
      </c>
      <c r="D6670" s="61">
        <v>124766906.85972412</v>
      </c>
      <c r="E6670" s="61">
        <v>2690640.7285023136</v>
      </c>
      <c r="F6670" s="72">
        <v>609031232.19682944</v>
      </c>
      <c r="G6670" s="61">
        <v>311686080.59285516</v>
      </c>
      <c r="H6670" s="61">
        <v>152497397.51879764</v>
      </c>
      <c r="I6670" s="61">
        <v>124724758.565029</v>
      </c>
      <c r="J6670" s="61">
        <v>2354952.9991082288</v>
      </c>
      <c r="K6670" s="72">
        <v>591263189.67578995</v>
      </c>
    </row>
    <row r="6671" spans="1:11">
      <c r="A6671" s="61">
        <v>6650</v>
      </c>
      <c r="B6671" s="61">
        <v>345908352.93903798</v>
      </c>
      <c r="C6671" s="61">
        <v>159491227.253573</v>
      </c>
      <c r="D6671" s="61">
        <v>126124729.23361412</v>
      </c>
      <c r="E6671" s="61">
        <v>0</v>
      </c>
      <c r="F6671" s="72">
        <v>631524309.42622507</v>
      </c>
      <c r="G6671" s="61">
        <v>324247625.83939445</v>
      </c>
      <c r="H6671" s="61">
        <v>145672668.2757501</v>
      </c>
      <c r="I6671" s="61">
        <v>125337043.46585028</v>
      </c>
      <c r="J6671" s="61">
        <v>0</v>
      </c>
      <c r="K6671" s="72">
        <v>595257337.58099484</v>
      </c>
    </row>
    <row r="6672" spans="1:11">
      <c r="A6672" s="61">
        <v>6651</v>
      </c>
      <c r="B6672" s="61">
        <v>329771929.17159402</v>
      </c>
      <c r="C6672" s="61">
        <v>138801819.775511</v>
      </c>
      <c r="D6672" s="61">
        <v>131073041.05886912</v>
      </c>
      <c r="E6672" s="61">
        <v>0</v>
      </c>
      <c r="F6672" s="72">
        <v>599646790.00597417</v>
      </c>
      <c r="G6672" s="61">
        <v>322138137.00385207</v>
      </c>
      <c r="H6672" s="61">
        <v>136008463.13449413</v>
      </c>
      <c r="I6672" s="61">
        <v>125220882.99557601</v>
      </c>
      <c r="J6672" s="61">
        <v>0</v>
      </c>
      <c r="K6672" s="72">
        <v>583367483.13392222</v>
      </c>
    </row>
    <row r="6673" spans="1:11">
      <c r="A6673" s="61">
        <v>6652</v>
      </c>
      <c r="B6673" s="61">
        <v>340999485.14026803</v>
      </c>
      <c r="C6673" s="61">
        <v>132317248.864406</v>
      </c>
      <c r="D6673" s="61">
        <v>146487530.81306714</v>
      </c>
      <c r="E6673" s="61">
        <v>4312848.0256845858</v>
      </c>
      <c r="F6673" s="72">
        <v>624117112.84342575</v>
      </c>
      <c r="G6673" s="61">
        <v>315237830.23526621</v>
      </c>
      <c r="H6673" s="61">
        <v>130166670.87003498</v>
      </c>
      <c r="I6673" s="61">
        <v>132451684.59347963</v>
      </c>
      <c r="J6673" s="61">
        <v>3491000.8616997041</v>
      </c>
      <c r="K6673" s="72">
        <v>581347186.56048059</v>
      </c>
    </row>
    <row r="6674" spans="1:11">
      <c r="A6674" s="61">
        <v>6653</v>
      </c>
      <c r="B6674" s="61">
        <v>328497832.877002</v>
      </c>
      <c r="C6674" s="61">
        <v>126241985.111215</v>
      </c>
      <c r="D6674" s="61">
        <v>141726240.86833614</v>
      </c>
      <c r="E6674" s="61">
        <v>941779.62404909544</v>
      </c>
      <c r="F6674" s="72">
        <v>597407838.48060215</v>
      </c>
      <c r="G6674" s="61">
        <v>322445142.11063117</v>
      </c>
      <c r="H6674" s="61">
        <v>123107833.87088302</v>
      </c>
      <c r="I6674" s="61">
        <v>126882293.08797595</v>
      </c>
      <c r="J6674" s="61">
        <v>736379.02871153457</v>
      </c>
      <c r="K6674" s="72">
        <v>573171648.09820151</v>
      </c>
    </row>
    <row r="6675" spans="1:11">
      <c r="A6675" s="61">
        <v>6654</v>
      </c>
      <c r="B6675" s="61">
        <v>324612740.34501499</v>
      </c>
      <c r="C6675" s="61">
        <v>153790275.00610301</v>
      </c>
      <c r="D6675" s="61">
        <v>125211764.05298813</v>
      </c>
      <c r="E6675" s="61">
        <v>0</v>
      </c>
      <c r="F6675" s="72">
        <v>603614779.40410614</v>
      </c>
      <c r="G6675" s="61">
        <v>312002922.76377577</v>
      </c>
      <c r="H6675" s="61">
        <v>152668182.19234169</v>
      </c>
      <c r="I6675" s="61">
        <v>122442491.81164195</v>
      </c>
      <c r="J6675" s="61">
        <v>0</v>
      </c>
      <c r="K6675" s="72">
        <v>587113596.76775944</v>
      </c>
    </row>
    <row r="6676" spans="1:11">
      <c r="A6676" s="61">
        <v>6655</v>
      </c>
      <c r="B6676" s="61">
        <v>303334514.86828601</v>
      </c>
      <c r="C6676" s="61">
        <v>153648171.45924899</v>
      </c>
      <c r="D6676" s="61">
        <v>131847377.23282512</v>
      </c>
      <c r="E6676" s="61">
        <v>0</v>
      </c>
      <c r="F6676" s="72">
        <v>588830063.56036019</v>
      </c>
      <c r="G6676" s="61">
        <v>300256822.19941068</v>
      </c>
      <c r="H6676" s="61">
        <v>146354183.0430778</v>
      </c>
      <c r="I6676" s="61">
        <v>124186825.42536862</v>
      </c>
      <c r="J6676" s="61">
        <v>0</v>
      </c>
      <c r="K6676" s="72">
        <v>570797830.66785717</v>
      </c>
    </row>
    <row r="6677" spans="1:11">
      <c r="A6677" s="61">
        <v>6656</v>
      </c>
      <c r="B6677" s="61">
        <v>329402979.23009503</v>
      </c>
      <c r="C6677" s="61">
        <v>142373276.08501801</v>
      </c>
      <c r="D6677" s="61">
        <v>141324968.32397014</v>
      </c>
      <c r="E6677" s="61">
        <v>0</v>
      </c>
      <c r="F6677" s="72">
        <v>613101223.63908315</v>
      </c>
      <c r="G6677" s="61">
        <v>308985263.57307053</v>
      </c>
      <c r="H6677" s="61">
        <v>135389471.61530244</v>
      </c>
      <c r="I6677" s="61">
        <v>129493467.90703134</v>
      </c>
      <c r="J6677" s="61">
        <v>0</v>
      </c>
      <c r="K6677" s="72">
        <v>573868203.09540427</v>
      </c>
    </row>
    <row r="6678" spans="1:11">
      <c r="A6678" s="61">
        <v>6657</v>
      </c>
      <c r="B6678" s="61">
        <v>322357889.352938</v>
      </c>
      <c r="C6678" s="61">
        <v>156144123.15423399</v>
      </c>
      <c r="D6678" s="61">
        <v>141081746.44027811</v>
      </c>
      <c r="E6678" s="61">
        <v>0</v>
      </c>
      <c r="F6678" s="72">
        <v>619583758.94745016</v>
      </c>
      <c r="G6678" s="61">
        <v>315239258.18709546</v>
      </c>
      <c r="H6678" s="61">
        <v>152363332.4896009</v>
      </c>
      <c r="I6678" s="61">
        <v>130275344.50511271</v>
      </c>
      <c r="J6678" s="61">
        <v>0</v>
      </c>
      <c r="K6678" s="72">
        <v>597877935.18180907</v>
      </c>
    </row>
    <row r="6679" spans="1:11">
      <c r="A6679" s="61">
        <v>6658</v>
      </c>
      <c r="B6679" s="61">
        <v>293201641.22055799</v>
      </c>
      <c r="C6679" s="61">
        <v>145945966.249915</v>
      </c>
      <c r="D6679" s="61">
        <v>124747528.39955813</v>
      </c>
      <c r="E6679" s="61">
        <v>0</v>
      </c>
      <c r="F6679" s="72">
        <v>563895135.87003112</v>
      </c>
      <c r="G6679" s="61">
        <v>291660977.2081877</v>
      </c>
      <c r="H6679" s="61">
        <v>142808473.26224196</v>
      </c>
      <c r="I6679" s="61">
        <v>123943640.10580072</v>
      </c>
      <c r="J6679" s="61">
        <v>0</v>
      </c>
      <c r="K6679" s="72">
        <v>558413090.57623041</v>
      </c>
    </row>
    <row r="6680" spans="1:11">
      <c r="A6680" s="61">
        <v>6659</v>
      </c>
      <c r="B6680" s="61">
        <v>302189579.79439503</v>
      </c>
      <c r="C6680" s="61">
        <v>124289567.84184</v>
      </c>
      <c r="D6680" s="61">
        <v>155351432.04157013</v>
      </c>
      <c r="E6680" s="61">
        <v>2171867.1068805722</v>
      </c>
      <c r="F6680" s="72">
        <v>584002446.78468573</v>
      </c>
      <c r="G6680" s="61">
        <v>298651146.21344155</v>
      </c>
      <c r="H6680" s="61">
        <v>124289567.84184</v>
      </c>
      <c r="I6680" s="61">
        <v>127081702.58650693</v>
      </c>
      <c r="J6680" s="61">
        <v>1778299.9190129859</v>
      </c>
      <c r="K6680" s="72">
        <v>551800716.56080139</v>
      </c>
    </row>
    <row r="6681" spans="1:11">
      <c r="A6681" s="61">
        <v>6660</v>
      </c>
      <c r="B6681" s="61">
        <v>298252912.736561</v>
      </c>
      <c r="C6681" s="61">
        <v>139851654.25036699</v>
      </c>
      <c r="D6681" s="61">
        <v>156897807.49501613</v>
      </c>
      <c r="E6681" s="61">
        <v>0</v>
      </c>
      <c r="F6681" s="72">
        <v>595002374.48194408</v>
      </c>
      <c r="G6681" s="61">
        <v>296311244.84620988</v>
      </c>
      <c r="H6681" s="61">
        <v>133179072.27085947</v>
      </c>
      <c r="I6681" s="61">
        <v>136709517.10461134</v>
      </c>
      <c r="J6681" s="61">
        <v>0</v>
      </c>
      <c r="K6681" s="72">
        <v>566199834.22168064</v>
      </c>
    </row>
    <row r="6682" spans="1:11">
      <c r="A6682" s="61">
        <v>6661</v>
      </c>
      <c r="B6682" s="61">
        <v>314542596.55051398</v>
      </c>
      <c r="C6682" s="61">
        <v>135667265.66923901</v>
      </c>
      <c r="D6682" s="61">
        <v>133044446.46119112</v>
      </c>
      <c r="E6682" s="61">
        <v>0</v>
      </c>
      <c r="F6682" s="72">
        <v>583254308.6809442</v>
      </c>
      <c r="G6682" s="61">
        <v>307091131.6217739</v>
      </c>
      <c r="H6682" s="61">
        <v>133519702.50468609</v>
      </c>
      <c r="I6682" s="61">
        <v>131528964.09049189</v>
      </c>
      <c r="J6682" s="61">
        <v>0</v>
      </c>
      <c r="K6682" s="72">
        <v>572139798.21695197</v>
      </c>
    </row>
    <row r="6683" spans="1:11">
      <c r="A6683" s="61">
        <v>6662</v>
      </c>
      <c r="B6683" s="61">
        <v>304575904.68916899</v>
      </c>
      <c r="C6683" s="61">
        <v>149144952.624383</v>
      </c>
      <c r="D6683" s="61">
        <v>117164727.46222652</v>
      </c>
      <c r="E6683" s="61">
        <v>0</v>
      </c>
      <c r="F6683" s="72">
        <v>570885584.77577853</v>
      </c>
      <c r="G6683" s="61">
        <v>295505723.22590721</v>
      </c>
      <c r="H6683" s="61">
        <v>140362318.93908978</v>
      </c>
      <c r="I6683" s="61">
        <v>117164727.46222652</v>
      </c>
      <c r="J6683" s="61">
        <v>0</v>
      </c>
      <c r="K6683" s="72">
        <v>553032769.62722349</v>
      </c>
    </row>
    <row r="6684" spans="1:11">
      <c r="A6684" s="61">
        <v>6663</v>
      </c>
      <c r="B6684" s="61">
        <v>326428607.724033</v>
      </c>
      <c r="C6684" s="61">
        <v>121175242.403881</v>
      </c>
      <c r="D6684" s="61">
        <v>124454099.08769011</v>
      </c>
      <c r="E6684" s="61">
        <v>0</v>
      </c>
      <c r="F6684" s="72">
        <v>572057949.21560407</v>
      </c>
      <c r="G6684" s="61">
        <v>308007963.08812141</v>
      </c>
      <c r="H6684" s="61">
        <v>120273595.35454513</v>
      </c>
      <c r="I6684" s="61">
        <v>116751910.24558048</v>
      </c>
      <c r="J6684" s="61">
        <v>0</v>
      </c>
      <c r="K6684" s="72">
        <v>545033468.68824697</v>
      </c>
    </row>
    <row r="6685" spans="1:11">
      <c r="A6685" s="61">
        <v>6664</v>
      </c>
      <c r="B6685" s="61">
        <v>294140525.23516601</v>
      </c>
      <c r="C6685" s="61">
        <v>121006864.10650299</v>
      </c>
      <c r="D6685" s="61">
        <v>140383489.28155911</v>
      </c>
      <c r="E6685" s="61">
        <v>0</v>
      </c>
      <c r="F6685" s="72">
        <v>555530878.62322807</v>
      </c>
      <c r="G6685" s="61">
        <v>289999098.1127457</v>
      </c>
      <c r="H6685" s="61">
        <v>120522157.15230308</v>
      </c>
      <c r="I6685" s="61">
        <v>129058467.97488101</v>
      </c>
      <c r="J6685" s="61">
        <v>0</v>
      </c>
      <c r="K6685" s="72">
        <v>539579723.23992968</v>
      </c>
    </row>
    <row r="6686" spans="1:11">
      <c r="A6686" s="61">
        <v>6665</v>
      </c>
      <c r="B6686" s="61">
        <v>326910183.32523602</v>
      </c>
      <c r="C6686" s="61">
        <v>147989696.567635</v>
      </c>
      <c r="D6686" s="61">
        <v>130127187.82975812</v>
      </c>
      <c r="E6686" s="61">
        <v>0</v>
      </c>
      <c r="F6686" s="72">
        <v>605027067.72262919</v>
      </c>
      <c r="G6686" s="61">
        <v>309223318.84305155</v>
      </c>
      <c r="H6686" s="61">
        <v>144932856.58431771</v>
      </c>
      <c r="I6686" s="61">
        <v>127619693.28597179</v>
      </c>
      <c r="J6686" s="61">
        <v>0</v>
      </c>
      <c r="K6686" s="72">
        <v>581775868.713341</v>
      </c>
    </row>
    <row r="6687" spans="1:11">
      <c r="A6687" s="61">
        <v>6666</v>
      </c>
      <c r="B6687" s="61">
        <v>322947669.341178</v>
      </c>
      <c r="C6687" s="61">
        <v>152430340.43084201</v>
      </c>
      <c r="D6687" s="61">
        <v>127397203.63114212</v>
      </c>
      <c r="E6687" s="61">
        <v>1083133.2256244491</v>
      </c>
      <c r="F6687" s="72">
        <v>603858346.62878656</v>
      </c>
      <c r="G6687" s="61">
        <v>305675604.61919439</v>
      </c>
      <c r="H6687" s="61">
        <v>148479470.78603864</v>
      </c>
      <c r="I6687" s="61">
        <v>126298191.81511341</v>
      </c>
      <c r="J6687" s="61">
        <v>875556.3624555181</v>
      </c>
      <c r="K6687" s="72">
        <v>581328823.58280194</v>
      </c>
    </row>
    <row r="6688" spans="1:11">
      <c r="A6688" s="61">
        <v>6667</v>
      </c>
      <c r="B6688" s="61">
        <v>307344388.27355701</v>
      </c>
      <c r="C6688" s="61">
        <v>127287577.32140701</v>
      </c>
      <c r="D6688" s="61">
        <v>139276687.83736113</v>
      </c>
      <c r="E6688" s="61">
        <v>1115904.7121149101</v>
      </c>
      <c r="F6688" s="72">
        <v>575024558.14444005</v>
      </c>
      <c r="G6688" s="61">
        <v>303061390.577811</v>
      </c>
      <c r="H6688" s="61">
        <v>126857605.56420447</v>
      </c>
      <c r="I6688" s="61">
        <v>121932729.78785622</v>
      </c>
      <c r="J6688" s="61">
        <v>915399.47765260818</v>
      </c>
      <c r="K6688" s="72">
        <v>552767125.40752435</v>
      </c>
    </row>
    <row r="6689" spans="1:11">
      <c r="A6689" s="61">
        <v>6668</v>
      </c>
      <c r="B6689" s="61">
        <v>314969831.76601702</v>
      </c>
      <c r="C6689" s="61">
        <v>156431054.60845</v>
      </c>
      <c r="D6689" s="61">
        <v>136568539.62809312</v>
      </c>
      <c r="E6689" s="61">
        <v>0</v>
      </c>
      <c r="F6689" s="72">
        <v>607969426.00256014</v>
      </c>
      <c r="G6689" s="61">
        <v>306242459.89722794</v>
      </c>
      <c r="H6689" s="61">
        <v>150890950.66753444</v>
      </c>
      <c r="I6689" s="61">
        <v>130209050.94570157</v>
      </c>
      <c r="J6689" s="61">
        <v>0</v>
      </c>
      <c r="K6689" s="72">
        <v>587342461.51046395</v>
      </c>
    </row>
    <row r="6690" spans="1:11">
      <c r="A6690" s="61">
        <v>6669</v>
      </c>
      <c r="B6690" s="61">
        <v>310845626.735129</v>
      </c>
      <c r="C6690" s="61">
        <v>140219634.68534601</v>
      </c>
      <c r="D6690" s="61">
        <v>145745006.47247213</v>
      </c>
      <c r="E6690" s="61">
        <v>0</v>
      </c>
      <c r="F6690" s="72">
        <v>596810267.8929472</v>
      </c>
      <c r="G6690" s="61">
        <v>303492487.55289233</v>
      </c>
      <c r="H6690" s="61">
        <v>135838394.73586687</v>
      </c>
      <c r="I6690" s="61">
        <v>130060907.31362453</v>
      </c>
      <c r="J6690" s="61">
        <v>0</v>
      </c>
      <c r="K6690" s="72">
        <v>569391789.60238373</v>
      </c>
    </row>
    <row r="6691" spans="1:11">
      <c r="A6691" s="61">
        <v>6670</v>
      </c>
      <c r="B6691" s="61">
        <v>324584275.52920502</v>
      </c>
      <c r="C6691" s="61">
        <v>125633763.91070899</v>
      </c>
      <c r="D6691" s="61">
        <v>134664372.26835513</v>
      </c>
      <c r="E6691" s="61">
        <v>0</v>
      </c>
      <c r="F6691" s="72">
        <v>584882411.70826912</v>
      </c>
      <c r="G6691" s="61">
        <v>321898005.32347059</v>
      </c>
      <c r="H6691" s="61">
        <v>125101015.95117213</v>
      </c>
      <c r="I6691" s="61">
        <v>129476141.29946679</v>
      </c>
      <c r="J6691" s="61">
        <v>0</v>
      </c>
      <c r="K6691" s="72">
        <v>576475162.57410944</v>
      </c>
    </row>
    <row r="6692" spans="1:11">
      <c r="A6692" s="61">
        <v>6671</v>
      </c>
      <c r="B6692" s="61">
        <v>310342151.857768</v>
      </c>
      <c r="C6692" s="61">
        <v>152788419.874888</v>
      </c>
      <c r="D6692" s="61">
        <v>144143086.13983813</v>
      </c>
      <c r="E6692" s="61">
        <v>882757.53236136702</v>
      </c>
      <c r="F6692" s="72">
        <v>608156415.40485549</v>
      </c>
      <c r="G6692" s="61">
        <v>304660397.51603097</v>
      </c>
      <c r="H6692" s="61">
        <v>146254819.02423733</v>
      </c>
      <c r="I6692" s="61">
        <v>134612451.38992339</v>
      </c>
      <c r="J6692" s="61">
        <v>729522.73542502278</v>
      </c>
      <c r="K6692" s="72">
        <v>586257190.66561663</v>
      </c>
    </row>
    <row r="6693" spans="1:11">
      <c r="A6693" s="61">
        <v>6672</v>
      </c>
      <c r="B6693" s="61">
        <v>312273834.12307602</v>
      </c>
      <c r="C6693" s="61">
        <v>150379817.826195</v>
      </c>
      <c r="D6693" s="61">
        <v>132597422.88889313</v>
      </c>
      <c r="E6693" s="61">
        <v>1162161.6676935158</v>
      </c>
      <c r="F6693" s="72">
        <v>596413236.50585759</v>
      </c>
      <c r="G6693" s="61">
        <v>309747372.73388869</v>
      </c>
      <c r="H6693" s="61">
        <v>142145768.43206376</v>
      </c>
      <c r="I6693" s="61">
        <v>130955849.84569041</v>
      </c>
      <c r="J6693" s="61">
        <v>1015128.8522909082</v>
      </c>
      <c r="K6693" s="72">
        <v>583864119.86393368</v>
      </c>
    </row>
    <row r="6694" spans="1:11">
      <c r="A6694" s="61">
        <v>6673</v>
      </c>
      <c r="B6694" s="61">
        <v>294507188.39815098</v>
      </c>
      <c r="C6694" s="61">
        <v>144047402.864562</v>
      </c>
      <c r="D6694" s="61">
        <v>136180515.96755812</v>
      </c>
      <c r="E6694" s="61">
        <v>0</v>
      </c>
      <c r="F6694" s="72">
        <v>574735107.2302711</v>
      </c>
      <c r="G6694" s="61">
        <v>288444537.33842963</v>
      </c>
      <c r="H6694" s="61">
        <v>138727809.39436343</v>
      </c>
      <c r="I6694" s="61">
        <v>131203920.88315719</v>
      </c>
      <c r="J6694" s="61">
        <v>0</v>
      </c>
      <c r="K6694" s="72">
        <v>558376267.61595023</v>
      </c>
    </row>
    <row r="6695" spans="1:11">
      <c r="A6695" s="61">
        <v>6674</v>
      </c>
      <c r="B6695" s="61">
        <v>322522572.06669903</v>
      </c>
      <c r="C6695" s="61">
        <v>155162368.42293099</v>
      </c>
      <c r="D6695" s="61">
        <v>151554065.71261212</v>
      </c>
      <c r="E6695" s="61">
        <v>6116546.1032252181</v>
      </c>
      <c r="F6695" s="72">
        <v>635355552.30546737</v>
      </c>
      <c r="G6695" s="61">
        <v>306710778.77549201</v>
      </c>
      <c r="H6695" s="61">
        <v>148105277.13950023</v>
      </c>
      <c r="I6695" s="61">
        <v>135309183.09146821</v>
      </c>
      <c r="J6695" s="61">
        <v>5287819.6431234805</v>
      </c>
      <c r="K6695" s="72">
        <v>595413058.64958394</v>
      </c>
    </row>
    <row r="6696" spans="1:11">
      <c r="A6696" s="61">
        <v>6675</v>
      </c>
      <c r="B6696" s="61">
        <v>353038530.60865098</v>
      </c>
      <c r="C6696" s="61">
        <v>155629911.98625299</v>
      </c>
      <c r="D6696" s="61">
        <v>130818615.53781612</v>
      </c>
      <c r="E6696" s="61">
        <v>0</v>
      </c>
      <c r="F6696" s="72">
        <v>639487058.13272011</v>
      </c>
      <c r="G6696" s="61">
        <v>329460588.72238308</v>
      </c>
      <c r="H6696" s="61">
        <v>152276817.48079726</v>
      </c>
      <c r="I6696" s="61">
        <v>129560002.6976721</v>
      </c>
      <c r="J6696" s="61">
        <v>0</v>
      </c>
      <c r="K6696" s="72">
        <v>611297408.90085244</v>
      </c>
    </row>
    <row r="6697" spans="1:11">
      <c r="A6697" s="61">
        <v>6676</v>
      </c>
      <c r="B6697" s="61">
        <v>302074479.41779798</v>
      </c>
      <c r="C6697" s="61">
        <v>136398128.85675299</v>
      </c>
      <c r="D6697" s="61">
        <v>148534925.99447614</v>
      </c>
      <c r="E6697" s="61">
        <v>1829305.6748733649</v>
      </c>
      <c r="F6697" s="72">
        <v>588836839.94390047</v>
      </c>
      <c r="G6697" s="61">
        <v>291428673.4488287</v>
      </c>
      <c r="H6697" s="61">
        <v>133200160.3092064</v>
      </c>
      <c r="I6697" s="61">
        <v>142948605.66350272</v>
      </c>
      <c r="J6697" s="61">
        <v>1562194.9205915688</v>
      </c>
      <c r="K6697" s="72">
        <v>569139634.34212935</v>
      </c>
    </row>
    <row r="6698" spans="1:11">
      <c r="A6698" s="61">
        <v>6677</v>
      </c>
      <c r="B6698" s="61">
        <v>314067783.503645</v>
      </c>
      <c r="C6698" s="61">
        <v>135196120.71123999</v>
      </c>
      <c r="D6698" s="61">
        <v>145815040.45181513</v>
      </c>
      <c r="E6698" s="61">
        <v>8007294.8716478292</v>
      </c>
      <c r="F6698" s="72">
        <v>603086239.53834796</v>
      </c>
      <c r="G6698" s="61">
        <v>303965001.4734478</v>
      </c>
      <c r="H6698" s="61">
        <v>131518190.79813173</v>
      </c>
      <c r="I6698" s="61">
        <v>130577631.42893313</v>
      </c>
      <c r="J6698" s="61">
        <v>6259113.3463396979</v>
      </c>
      <c r="K6698" s="72">
        <v>572319937.04685235</v>
      </c>
    </row>
    <row r="6699" spans="1:11">
      <c r="A6699" s="61">
        <v>6678</v>
      </c>
      <c r="B6699" s="61">
        <v>312949508.307073</v>
      </c>
      <c r="C6699" s="61">
        <v>147296804.091793</v>
      </c>
      <c r="D6699" s="61">
        <v>139086379.03235912</v>
      </c>
      <c r="E6699" s="61">
        <v>0</v>
      </c>
      <c r="F6699" s="72">
        <v>599332691.43122506</v>
      </c>
      <c r="G6699" s="61">
        <v>298180437.55826467</v>
      </c>
      <c r="H6699" s="61">
        <v>145670927.54945964</v>
      </c>
      <c r="I6699" s="61">
        <v>126008120.40089342</v>
      </c>
      <c r="J6699" s="61">
        <v>0</v>
      </c>
      <c r="K6699" s="72">
        <v>569859485.50861764</v>
      </c>
    </row>
    <row r="6700" spans="1:11">
      <c r="A6700" s="61">
        <v>6679</v>
      </c>
      <c r="B6700" s="61">
        <v>328916120.439408</v>
      </c>
      <c r="C6700" s="61">
        <v>175620884.68033901</v>
      </c>
      <c r="D6700" s="61">
        <v>138940782.6660611</v>
      </c>
      <c r="E6700" s="61">
        <v>9731457.6848417278</v>
      </c>
      <c r="F6700" s="72">
        <v>653209245.47064984</v>
      </c>
      <c r="G6700" s="61">
        <v>322618276.39279914</v>
      </c>
      <c r="H6700" s="61">
        <v>165928571.71748522</v>
      </c>
      <c r="I6700" s="61">
        <v>134402237.56424126</v>
      </c>
      <c r="J6700" s="61">
        <v>8380099.690375031</v>
      </c>
      <c r="K6700" s="72">
        <v>631329185.36490059</v>
      </c>
    </row>
    <row r="6701" spans="1:11">
      <c r="A6701" s="61">
        <v>6680</v>
      </c>
      <c r="B6701" s="61">
        <v>294463627.74223101</v>
      </c>
      <c r="C6701" s="61">
        <v>135710601.74963</v>
      </c>
      <c r="D6701" s="61">
        <v>115070820.15860932</v>
      </c>
      <c r="E6701" s="61">
        <v>0</v>
      </c>
      <c r="F6701" s="72">
        <v>545245049.65047026</v>
      </c>
      <c r="G6701" s="61">
        <v>288261284.73776758</v>
      </c>
      <c r="H6701" s="61">
        <v>132096498.86971745</v>
      </c>
      <c r="I6701" s="61">
        <v>113703678.15076615</v>
      </c>
      <c r="J6701" s="61">
        <v>0</v>
      </c>
      <c r="K6701" s="72">
        <v>534061461.75825107</v>
      </c>
    </row>
    <row r="6702" spans="1:11">
      <c r="A6702" s="61">
        <v>6681</v>
      </c>
      <c r="B6702" s="61">
        <v>326271295.02514303</v>
      </c>
      <c r="C6702" s="61">
        <v>130740532.21269301</v>
      </c>
      <c r="D6702" s="61">
        <v>136758000.37632114</v>
      </c>
      <c r="E6702" s="61">
        <v>0</v>
      </c>
      <c r="F6702" s="72">
        <v>593769827.6141572</v>
      </c>
      <c r="G6702" s="61">
        <v>318778049.19463658</v>
      </c>
      <c r="H6702" s="61">
        <v>129921873.89638926</v>
      </c>
      <c r="I6702" s="61">
        <v>124223973.87564963</v>
      </c>
      <c r="J6702" s="61">
        <v>0</v>
      </c>
      <c r="K6702" s="72">
        <v>572923896.96667552</v>
      </c>
    </row>
    <row r="6703" spans="1:11">
      <c r="A6703" s="61">
        <v>6682</v>
      </c>
      <c r="B6703" s="61">
        <v>350482626.27056003</v>
      </c>
      <c r="C6703" s="61">
        <v>135663605.23531401</v>
      </c>
      <c r="D6703" s="61">
        <v>138515412.92394912</v>
      </c>
      <c r="E6703" s="61">
        <v>0</v>
      </c>
      <c r="F6703" s="72">
        <v>624661644.42982316</v>
      </c>
      <c r="G6703" s="61">
        <v>322902427.97919852</v>
      </c>
      <c r="H6703" s="61">
        <v>130491259.42761104</v>
      </c>
      <c r="I6703" s="61">
        <v>135538614.3490997</v>
      </c>
      <c r="J6703" s="61">
        <v>0</v>
      </c>
      <c r="K6703" s="72">
        <v>588932301.7559092</v>
      </c>
    </row>
    <row r="6704" spans="1:11">
      <c r="A6704" s="61">
        <v>6683</v>
      </c>
      <c r="B6704" s="61">
        <v>300780202.486435</v>
      </c>
      <c r="C6704" s="61">
        <v>152035287.585085</v>
      </c>
      <c r="D6704" s="61">
        <v>134992824.12357113</v>
      </c>
      <c r="E6704" s="61">
        <v>0</v>
      </c>
      <c r="F6704" s="72">
        <v>587808314.19509113</v>
      </c>
      <c r="G6704" s="61">
        <v>293003963.17441189</v>
      </c>
      <c r="H6704" s="61">
        <v>145215637.80155298</v>
      </c>
      <c r="I6704" s="61">
        <v>131025476.10091159</v>
      </c>
      <c r="J6704" s="61">
        <v>0</v>
      </c>
      <c r="K6704" s="72">
        <v>569245077.07687652</v>
      </c>
    </row>
    <row r="6705" spans="1:11">
      <c r="A6705" s="61">
        <v>6684</v>
      </c>
      <c r="B6705" s="61">
        <v>326796394.73966902</v>
      </c>
      <c r="C6705" s="61">
        <v>148754703.53655699</v>
      </c>
      <c r="D6705" s="61">
        <v>162105121.89047012</v>
      </c>
      <c r="E6705" s="61">
        <v>0</v>
      </c>
      <c r="F6705" s="72">
        <v>637656220.16669619</v>
      </c>
      <c r="G6705" s="61">
        <v>321401058.97556353</v>
      </c>
      <c r="H6705" s="61">
        <v>143495141.359115</v>
      </c>
      <c r="I6705" s="61">
        <v>136261189.48132351</v>
      </c>
      <c r="J6705" s="61">
        <v>0</v>
      </c>
      <c r="K6705" s="72">
        <v>601157389.81600213</v>
      </c>
    </row>
    <row r="6706" spans="1:11">
      <c r="A6706" s="61">
        <v>6685</v>
      </c>
      <c r="B6706" s="61">
        <v>315123073.95123398</v>
      </c>
      <c r="C6706" s="61">
        <v>150889244.908328</v>
      </c>
      <c r="D6706" s="61">
        <v>129146153.97784612</v>
      </c>
      <c r="E6706" s="61">
        <v>0</v>
      </c>
      <c r="F6706" s="72">
        <v>595158472.83740807</v>
      </c>
      <c r="G6706" s="61">
        <v>312271809.66368186</v>
      </c>
      <c r="H6706" s="61">
        <v>144179876.2676571</v>
      </c>
      <c r="I6706" s="61">
        <v>126088974.0646845</v>
      </c>
      <c r="J6706" s="61">
        <v>0</v>
      </c>
      <c r="K6706" s="72">
        <v>582540659.99602342</v>
      </c>
    </row>
    <row r="6707" spans="1:11">
      <c r="A6707" s="61">
        <v>6686</v>
      </c>
      <c r="B6707" s="61">
        <v>332638893.77306497</v>
      </c>
      <c r="C6707" s="61">
        <v>141238572.81952599</v>
      </c>
      <c r="D6707" s="61">
        <v>153550429.36394212</v>
      </c>
      <c r="E6707" s="61">
        <v>930399.54976399639</v>
      </c>
      <c r="F6707" s="72">
        <v>628358295.50629711</v>
      </c>
      <c r="G6707" s="61">
        <v>319836225.14688557</v>
      </c>
      <c r="H6707" s="61">
        <v>139045207.89909303</v>
      </c>
      <c r="I6707" s="61">
        <v>146377703.37662619</v>
      </c>
      <c r="J6707" s="61">
        <v>793668.18244210526</v>
      </c>
      <c r="K6707" s="72">
        <v>606052804.60504699</v>
      </c>
    </row>
    <row r="6708" spans="1:11">
      <c r="A6708" s="61">
        <v>6687</v>
      </c>
      <c r="B6708" s="61">
        <v>329324318.83687001</v>
      </c>
      <c r="C6708" s="61">
        <v>140498029.33443999</v>
      </c>
      <c r="D6708" s="61">
        <v>127603536.30533512</v>
      </c>
      <c r="E6708" s="61">
        <v>0</v>
      </c>
      <c r="F6708" s="72">
        <v>597425884.47664511</v>
      </c>
      <c r="G6708" s="61">
        <v>314009831.78589684</v>
      </c>
      <c r="H6708" s="61">
        <v>138507184.97791028</v>
      </c>
      <c r="I6708" s="61">
        <v>123328753.30533512</v>
      </c>
      <c r="J6708" s="61">
        <v>0</v>
      </c>
      <c r="K6708" s="72">
        <v>575845770.06914222</v>
      </c>
    </row>
    <row r="6709" spans="1:11">
      <c r="A6709" s="61">
        <v>6688</v>
      </c>
      <c r="B6709" s="61">
        <v>335705395.49902302</v>
      </c>
      <c r="C6709" s="61">
        <v>138554903.38641</v>
      </c>
      <c r="D6709" s="61">
        <v>137144314.91091213</v>
      </c>
      <c r="E6709" s="61">
        <v>0</v>
      </c>
      <c r="F6709" s="72">
        <v>611404613.79634511</v>
      </c>
      <c r="G6709" s="61">
        <v>312992593.66252762</v>
      </c>
      <c r="H6709" s="61">
        <v>134484925.66501409</v>
      </c>
      <c r="I6709" s="61">
        <v>128686385.07321253</v>
      </c>
      <c r="J6709" s="61">
        <v>0</v>
      </c>
      <c r="K6709" s="72">
        <v>576163904.40075421</v>
      </c>
    </row>
    <row r="6710" spans="1:11">
      <c r="A6710" s="61">
        <v>6689</v>
      </c>
      <c r="B6710" s="61">
        <v>358469794.68228197</v>
      </c>
      <c r="C6710" s="61">
        <v>129633126.874833</v>
      </c>
      <c r="D6710" s="61">
        <v>123697481.25725512</v>
      </c>
      <c r="E6710" s="61">
        <v>0</v>
      </c>
      <c r="F6710" s="72">
        <v>611800402.81437004</v>
      </c>
      <c r="G6710" s="61">
        <v>344993273.48364216</v>
      </c>
      <c r="H6710" s="61">
        <v>127790172.39067315</v>
      </c>
      <c r="I6710" s="61">
        <v>120665977.74883002</v>
      </c>
      <c r="J6710" s="61">
        <v>0</v>
      </c>
      <c r="K6710" s="72">
        <v>593449423.62314522</v>
      </c>
    </row>
    <row r="6711" spans="1:11">
      <c r="A6711" s="61">
        <v>6690</v>
      </c>
      <c r="B6711" s="61">
        <v>358476119.48890197</v>
      </c>
      <c r="C6711" s="61">
        <v>166826011.33093899</v>
      </c>
      <c r="D6711" s="61">
        <v>136846568.40340811</v>
      </c>
      <c r="E6711" s="61">
        <v>0</v>
      </c>
      <c r="F6711" s="72">
        <v>662148699.22324908</v>
      </c>
      <c r="G6711" s="61">
        <v>329976748.50033718</v>
      </c>
      <c r="H6711" s="61">
        <v>157939210.7109445</v>
      </c>
      <c r="I6711" s="61">
        <v>125292800.00396001</v>
      </c>
      <c r="J6711" s="61">
        <v>0</v>
      </c>
      <c r="K6711" s="72">
        <v>613208759.21524167</v>
      </c>
    </row>
    <row r="6712" spans="1:11">
      <c r="A6712" s="61">
        <v>6691</v>
      </c>
      <c r="B6712" s="61">
        <v>312542508.86921501</v>
      </c>
      <c r="C6712" s="61">
        <v>131620423.240933</v>
      </c>
      <c r="D6712" s="61">
        <v>154661622.92606512</v>
      </c>
      <c r="E6712" s="61">
        <v>0</v>
      </c>
      <c r="F6712" s="72">
        <v>598824555.03621316</v>
      </c>
      <c r="G6712" s="61">
        <v>309955988.65671188</v>
      </c>
      <c r="H6712" s="61">
        <v>126673462.44216684</v>
      </c>
      <c r="I6712" s="61">
        <v>138726677.39216021</v>
      </c>
      <c r="J6712" s="61">
        <v>0</v>
      </c>
      <c r="K6712" s="72">
        <v>575356128.49103892</v>
      </c>
    </row>
    <row r="6713" spans="1:11">
      <c r="A6713" s="61">
        <v>6692</v>
      </c>
      <c r="B6713" s="61">
        <v>330477585.09640801</v>
      </c>
      <c r="C6713" s="61">
        <v>163548782.07651201</v>
      </c>
      <c r="D6713" s="61">
        <v>149219683.71016914</v>
      </c>
      <c r="E6713" s="61">
        <v>0</v>
      </c>
      <c r="F6713" s="72">
        <v>643246050.88308907</v>
      </c>
      <c r="G6713" s="61">
        <v>317955390.65284312</v>
      </c>
      <c r="H6713" s="61">
        <v>161676052.87700626</v>
      </c>
      <c r="I6713" s="61">
        <v>137317248.54449224</v>
      </c>
      <c r="J6713" s="61">
        <v>0</v>
      </c>
      <c r="K6713" s="72">
        <v>616948692.07434154</v>
      </c>
    </row>
    <row r="6714" spans="1:11">
      <c r="A6714" s="61">
        <v>6693</v>
      </c>
      <c r="B6714" s="61">
        <v>313753449.09346497</v>
      </c>
      <c r="C6714" s="61">
        <v>139483344.449213</v>
      </c>
      <c r="D6714" s="61">
        <v>138647348.92030013</v>
      </c>
      <c r="E6714" s="61">
        <v>9100797.8365182802</v>
      </c>
      <c r="F6714" s="72">
        <v>600984940.29949641</v>
      </c>
      <c r="G6714" s="61">
        <v>301202870.75875485</v>
      </c>
      <c r="H6714" s="61">
        <v>133216229.20785214</v>
      </c>
      <c r="I6714" s="61">
        <v>133389786.32012241</v>
      </c>
      <c r="J6714" s="61">
        <v>7449792.4947423786</v>
      </c>
      <c r="K6714" s="72">
        <v>575258678.78147185</v>
      </c>
    </row>
    <row r="6715" spans="1:11">
      <c r="A6715" s="61">
        <v>6694</v>
      </c>
      <c r="B6715" s="61">
        <v>340865188.50060499</v>
      </c>
      <c r="C6715" s="61">
        <v>138541174.19229901</v>
      </c>
      <c r="D6715" s="61">
        <v>118477879.73986033</v>
      </c>
      <c r="E6715" s="61">
        <v>0</v>
      </c>
      <c r="F6715" s="72">
        <v>597884242.43276429</v>
      </c>
      <c r="G6715" s="61">
        <v>323601896.50696796</v>
      </c>
      <c r="H6715" s="61">
        <v>132642570.90910293</v>
      </c>
      <c r="I6715" s="61">
        <v>116363784.06374483</v>
      </c>
      <c r="J6715" s="61">
        <v>0</v>
      </c>
      <c r="K6715" s="72">
        <v>572608251.47981572</v>
      </c>
    </row>
    <row r="6716" spans="1:11">
      <c r="A6716" s="61">
        <v>6695</v>
      </c>
      <c r="B6716" s="61">
        <v>320249440.81244701</v>
      </c>
      <c r="C6716" s="61">
        <v>139995473.42978901</v>
      </c>
      <c r="D6716" s="61">
        <v>152044922.24561712</v>
      </c>
      <c r="E6716" s="61">
        <v>2758467.3331134175</v>
      </c>
      <c r="F6716" s="72">
        <v>615048303.8209666</v>
      </c>
      <c r="G6716" s="61">
        <v>306739500.62751782</v>
      </c>
      <c r="H6716" s="61">
        <v>134371502.57897219</v>
      </c>
      <c r="I6716" s="61">
        <v>137797739.58254731</v>
      </c>
      <c r="J6716" s="61">
        <v>2253886.9712356166</v>
      </c>
      <c r="K6716" s="72">
        <v>581162629.76027298</v>
      </c>
    </row>
    <row r="6717" spans="1:11">
      <c r="A6717" s="61">
        <v>6696</v>
      </c>
      <c r="B6717" s="61">
        <v>323771123.28718501</v>
      </c>
      <c r="C6717" s="61">
        <v>148217783.66897699</v>
      </c>
      <c r="D6717" s="61">
        <v>138710104.23892212</v>
      </c>
      <c r="E6717" s="61">
        <v>0</v>
      </c>
      <c r="F6717" s="72">
        <v>610699011.1950841</v>
      </c>
      <c r="G6717" s="61">
        <v>298751498.68372214</v>
      </c>
      <c r="H6717" s="61">
        <v>144555545.03229937</v>
      </c>
      <c r="I6717" s="61">
        <v>135210436.71353245</v>
      </c>
      <c r="J6717" s="61">
        <v>0</v>
      </c>
      <c r="K6717" s="72">
        <v>578517480.42955387</v>
      </c>
    </row>
    <row r="6718" spans="1:11">
      <c r="A6718" s="61">
        <v>6697</v>
      </c>
      <c r="B6718" s="61">
        <v>312857852.601071</v>
      </c>
      <c r="C6718" s="61">
        <v>147859224.70516199</v>
      </c>
      <c r="D6718" s="61">
        <v>154209807.54756814</v>
      </c>
      <c r="E6718" s="61">
        <v>0</v>
      </c>
      <c r="F6718" s="72">
        <v>614926884.85380113</v>
      </c>
      <c r="G6718" s="61">
        <v>308365950.68107659</v>
      </c>
      <c r="H6718" s="61">
        <v>138150321.61826026</v>
      </c>
      <c r="I6718" s="61">
        <v>136970047.00331074</v>
      </c>
      <c r="J6718" s="61">
        <v>0</v>
      </c>
      <c r="K6718" s="72">
        <v>583486319.30264759</v>
      </c>
    </row>
    <row r="6719" spans="1:11">
      <c r="A6719" s="61">
        <v>6698</v>
      </c>
      <c r="B6719" s="61">
        <v>358022646.38099402</v>
      </c>
      <c r="C6719" s="61">
        <v>149863402.736101</v>
      </c>
      <c r="D6719" s="61">
        <v>148616109.88974312</v>
      </c>
      <c r="E6719" s="61">
        <v>1421169.7900533141</v>
      </c>
      <c r="F6719" s="72">
        <v>657923328.79689145</v>
      </c>
      <c r="G6719" s="61">
        <v>333108684.95860964</v>
      </c>
      <c r="H6719" s="61">
        <v>144573285.06683138</v>
      </c>
      <c r="I6719" s="61">
        <v>133616566.89357752</v>
      </c>
      <c r="J6719" s="61">
        <v>1226354.160895817</v>
      </c>
      <c r="K6719" s="72">
        <v>612524891.07991433</v>
      </c>
    </row>
    <row r="6720" spans="1:11">
      <c r="A6720" s="61">
        <v>6699</v>
      </c>
      <c r="B6720" s="61">
        <v>311954401.87901902</v>
      </c>
      <c r="C6720" s="61">
        <v>142640046.97795999</v>
      </c>
      <c r="D6720" s="61">
        <v>148550408.97419411</v>
      </c>
      <c r="E6720" s="61">
        <v>0</v>
      </c>
      <c r="F6720" s="72">
        <v>603144857.83117318</v>
      </c>
      <c r="G6720" s="61">
        <v>299126835.16480154</v>
      </c>
      <c r="H6720" s="61">
        <v>134506377.4997763</v>
      </c>
      <c r="I6720" s="61">
        <v>136266278.9520669</v>
      </c>
      <c r="J6720" s="61">
        <v>0</v>
      </c>
      <c r="K6720" s="72">
        <v>569899491.61664486</v>
      </c>
    </row>
    <row r="6721" spans="1:11">
      <c r="A6721" s="61">
        <v>6700</v>
      </c>
      <c r="B6721" s="61">
        <v>292342438.74767399</v>
      </c>
      <c r="C6721" s="61">
        <v>157298600.38821301</v>
      </c>
      <c r="D6721" s="61">
        <v>126249694.07296813</v>
      </c>
      <c r="E6721" s="61">
        <v>1046228.9343327706</v>
      </c>
      <c r="F6721" s="72">
        <v>576936962.14318788</v>
      </c>
      <c r="G6721" s="61">
        <v>284412754.50599164</v>
      </c>
      <c r="H6721" s="61">
        <v>152054262.28915966</v>
      </c>
      <c r="I6721" s="61">
        <v>125458662.18730231</v>
      </c>
      <c r="J6721" s="61">
        <v>905402.41577434551</v>
      </c>
      <c r="K6721" s="72">
        <v>562831081.39822793</v>
      </c>
    </row>
    <row r="6722" spans="1:11">
      <c r="A6722" s="61">
        <v>6701</v>
      </c>
      <c r="B6722" s="61">
        <v>309472760.92251599</v>
      </c>
      <c r="C6722" s="61">
        <v>119933901.081102</v>
      </c>
      <c r="D6722" s="61">
        <v>148806316.87419012</v>
      </c>
      <c r="E6722" s="61">
        <v>0</v>
      </c>
      <c r="F6722" s="72">
        <v>578212978.87780809</v>
      </c>
      <c r="G6722" s="61">
        <v>304230516.63636786</v>
      </c>
      <c r="H6722" s="61">
        <v>119387235.9652919</v>
      </c>
      <c r="I6722" s="61">
        <v>137852645.13628203</v>
      </c>
      <c r="J6722" s="61">
        <v>0</v>
      </c>
      <c r="K6722" s="72">
        <v>561470397.73794174</v>
      </c>
    </row>
    <row r="6723" spans="1:11">
      <c r="A6723" s="61">
        <v>6702</v>
      </c>
      <c r="B6723" s="61">
        <v>318330485.00154299</v>
      </c>
      <c r="C6723" s="61">
        <v>147053353.66624999</v>
      </c>
      <c r="D6723" s="61">
        <v>150234533.24170011</v>
      </c>
      <c r="E6723" s="61">
        <v>3523282.1077128104</v>
      </c>
      <c r="F6723" s="72">
        <v>619141654.01720595</v>
      </c>
      <c r="G6723" s="61">
        <v>298477698.70090526</v>
      </c>
      <c r="H6723" s="61">
        <v>142452178.20858914</v>
      </c>
      <c r="I6723" s="61">
        <v>131477599.28193361</v>
      </c>
      <c r="J6723" s="61">
        <v>2951812.6494203098</v>
      </c>
      <c r="K6723" s="72">
        <v>575359288.84084845</v>
      </c>
    </row>
    <row r="6724" spans="1:11">
      <c r="A6724" s="61">
        <v>6703</v>
      </c>
      <c r="B6724" s="61">
        <v>308072984.35287303</v>
      </c>
      <c r="C6724" s="61">
        <v>132703201.463929</v>
      </c>
      <c r="D6724" s="61">
        <v>121433164.19047812</v>
      </c>
      <c r="E6724" s="61">
        <v>0</v>
      </c>
      <c r="F6724" s="72">
        <v>562209350.00728011</v>
      </c>
      <c r="G6724" s="61">
        <v>293507665.653045</v>
      </c>
      <c r="H6724" s="61">
        <v>129217597.33664244</v>
      </c>
      <c r="I6724" s="61">
        <v>121292009.98513095</v>
      </c>
      <c r="J6724" s="61">
        <v>0</v>
      </c>
      <c r="K6724" s="72">
        <v>544017272.97481835</v>
      </c>
    </row>
    <row r="6725" spans="1:11">
      <c r="A6725" s="61">
        <v>6704</v>
      </c>
      <c r="B6725" s="61">
        <v>325377032.74132901</v>
      </c>
      <c r="C6725" s="61">
        <v>144794700.769609</v>
      </c>
      <c r="D6725" s="61">
        <v>133911442.45062312</v>
      </c>
      <c r="E6725" s="61">
        <v>0</v>
      </c>
      <c r="F6725" s="72">
        <v>604083175.9615612</v>
      </c>
      <c r="G6725" s="61">
        <v>316455862.98332655</v>
      </c>
      <c r="H6725" s="61">
        <v>137967163.24940947</v>
      </c>
      <c r="I6725" s="61">
        <v>132257544.20027861</v>
      </c>
      <c r="J6725" s="61">
        <v>0</v>
      </c>
      <c r="K6725" s="72">
        <v>586680570.43301463</v>
      </c>
    </row>
    <row r="6726" spans="1:11">
      <c r="A6726" s="61">
        <v>6705</v>
      </c>
      <c r="B6726" s="61">
        <v>336655591.65023202</v>
      </c>
      <c r="C6726" s="61">
        <v>149663216.539428</v>
      </c>
      <c r="D6726" s="61">
        <v>160271400.33936813</v>
      </c>
      <c r="E6726" s="61">
        <v>1592234.3067165606</v>
      </c>
      <c r="F6726" s="72">
        <v>648182442.83574474</v>
      </c>
      <c r="G6726" s="61">
        <v>329853362.32813066</v>
      </c>
      <c r="H6726" s="61">
        <v>142961259.80154732</v>
      </c>
      <c r="I6726" s="61">
        <v>141777778.54107744</v>
      </c>
      <c r="J6726" s="61">
        <v>1342258.7007888136</v>
      </c>
      <c r="K6726" s="72">
        <v>615934659.37154424</v>
      </c>
    </row>
    <row r="6727" spans="1:11">
      <c r="A6727" s="61">
        <v>6706</v>
      </c>
      <c r="B6727" s="61">
        <v>308886181.45296198</v>
      </c>
      <c r="C6727" s="61">
        <v>149559125.58802199</v>
      </c>
      <c r="D6727" s="61">
        <v>120882332.71154553</v>
      </c>
      <c r="E6727" s="61">
        <v>0</v>
      </c>
      <c r="F6727" s="72">
        <v>579327639.7525295</v>
      </c>
      <c r="G6727" s="61">
        <v>303550875.79372644</v>
      </c>
      <c r="H6727" s="61">
        <v>142871726.56733203</v>
      </c>
      <c r="I6727" s="61">
        <v>119586227.55608074</v>
      </c>
      <c r="J6727" s="61">
        <v>0</v>
      </c>
      <c r="K6727" s="72">
        <v>566008829.91713917</v>
      </c>
    </row>
    <row r="6728" spans="1:11">
      <c r="A6728" s="61">
        <v>6707</v>
      </c>
      <c r="B6728" s="61">
        <v>319676962.39958203</v>
      </c>
      <c r="C6728" s="61">
        <v>140442011.16842601</v>
      </c>
      <c r="D6728" s="61">
        <v>146540908.84311813</v>
      </c>
      <c r="E6728" s="61">
        <v>2098292.2043297766</v>
      </c>
      <c r="F6728" s="72">
        <v>608758174.61545587</v>
      </c>
      <c r="G6728" s="61">
        <v>313333056.77824503</v>
      </c>
      <c r="H6728" s="61">
        <v>134015784.47657122</v>
      </c>
      <c r="I6728" s="61">
        <v>132212115.67736383</v>
      </c>
      <c r="J6728" s="61">
        <v>1738407.9055697839</v>
      </c>
      <c r="K6728" s="72">
        <v>581299364.83774984</v>
      </c>
    </row>
    <row r="6729" spans="1:11">
      <c r="A6729" s="61">
        <v>6708</v>
      </c>
      <c r="B6729" s="61">
        <v>321687927.93955499</v>
      </c>
      <c r="C6729" s="61">
        <v>136696025.88620001</v>
      </c>
      <c r="D6729" s="61">
        <v>133910837.54171312</v>
      </c>
      <c r="E6729" s="61">
        <v>0</v>
      </c>
      <c r="F6729" s="72">
        <v>592294791.36746812</v>
      </c>
      <c r="G6729" s="61">
        <v>311154750.22701961</v>
      </c>
      <c r="H6729" s="61">
        <v>135719517.19981971</v>
      </c>
      <c r="I6729" s="61">
        <v>130166638.75995626</v>
      </c>
      <c r="J6729" s="61">
        <v>0</v>
      </c>
      <c r="K6729" s="72">
        <v>577040906.18679559</v>
      </c>
    </row>
    <row r="6730" spans="1:11">
      <c r="A6730" s="61">
        <v>6709</v>
      </c>
      <c r="B6730" s="61">
        <v>328892649.20624501</v>
      </c>
      <c r="C6730" s="61">
        <v>125671441.515158</v>
      </c>
      <c r="D6730" s="61">
        <v>125170106.76194212</v>
      </c>
      <c r="E6730" s="61">
        <v>0</v>
      </c>
      <c r="F6730" s="72">
        <v>579734197.48334515</v>
      </c>
      <c r="G6730" s="61">
        <v>312822360.1979478</v>
      </c>
      <c r="H6730" s="61">
        <v>125163267.65273994</v>
      </c>
      <c r="I6730" s="61">
        <v>124313616.32383157</v>
      </c>
      <c r="J6730" s="61">
        <v>0</v>
      </c>
      <c r="K6730" s="72">
        <v>562299244.1745193</v>
      </c>
    </row>
    <row r="6731" spans="1:11">
      <c r="A6731" s="61">
        <v>6710</v>
      </c>
      <c r="B6731" s="61">
        <v>339259008.58265799</v>
      </c>
      <c r="C6731" s="61">
        <v>138888875.94027999</v>
      </c>
      <c r="D6731" s="61">
        <v>140313543.24555713</v>
      </c>
      <c r="E6731" s="61">
        <v>9177478.897420859</v>
      </c>
      <c r="F6731" s="72">
        <v>627638906.66591597</v>
      </c>
      <c r="G6731" s="61">
        <v>327017944.87668741</v>
      </c>
      <c r="H6731" s="61">
        <v>133596357.62527022</v>
      </c>
      <c r="I6731" s="61">
        <v>133889611.42016917</v>
      </c>
      <c r="J6731" s="61">
        <v>7828628.3021984864</v>
      </c>
      <c r="K6731" s="72">
        <v>602332542.2243253</v>
      </c>
    </row>
    <row r="6732" spans="1:11">
      <c r="A6732" s="61">
        <v>6711</v>
      </c>
      <c r="B6732" s="61">
        <v>332019227.11761498</v>
      </c>
      <c r="C6732" s="61">
        <v>171838205.816681</v>
      </c>
      <c r="D6732" s="61">
        <v>134162832.90959612</v>
      </c>
      <c r="E6732" s="61">
        <v>0</v>
      </c>
      <c r="F6732" s="72">
        <v>638020265.8438921</v>
      </c>
      <c r="G6732" s="61">
        <v>310939497.84160018</v>
      </c>
      <c r="H6732" s="61">
        <v>163627295.29445475</v>
      </c>
      <c r="I6732" s="61">
        <v>132994554.68622807</v>
      </c>
      <c r="J6732" s="61">
        <v>0</v>
      </c>
      <c r="K6732" s="72">
        <v>607561347.82228303</v>
      </c>
    </row>
    <row r="6733" spans="1:11">
      <c r="A6733" s="61">
        <v>6712</v>
      </c>
      <c r="B6733" s="61">
        <v>312650844.14990401</v>
      </c>
      <c r="C6733" s="61">
        <v>117320259.812856</v>
      </c>
      <c r="D6733" s="61">
        <v>162041471.79716513</v>
      </c>
      <c r="E6733" s="61">
        <v>1374882.3462708793</v>
      </c>
      <c r="F6733" s="72">
        <v>593387458.10619605</v>
      </c>
      <c r="G6733" s="61">
        <v>305799363.20766151</v>
      </c>
      <c r="H6733" s="61">
        <v>117131033.47851296</v>
      </c>
      <c r="I6733" s="61">
        <v>150270303.88175714</v>
      </c>
      <c r="J6733" s="61">
        <v>1164653.4381866946</v>
      </c>
      <c r="K6733" s="72">
        <v>574365354.0061183</v>
      </c>
    </row>
    <row r="6734" spans="1:11">
      <c r="A6734" s="61">
        <v>6713</v>
      </c>
      <c r="B6734" s="61">
        <v>310115484.81780398</v>
      </c>
      <c r="C6734" s="61">
        <v>137266509.68491301</v>
      </c>
      <c r="D6734" s="61">
        <v>133390069.39817712</v>
      </c>
      <c r="E6734" s="61">
        <v>9222982.1875531636</v>
      </c>
      <c r="F6734" s="72">
        <v>589995046.08844733</v>
      </c>
      <c r="G6734" s="61">
        <v>299898698.93751907</v>
      </c>
      <c r="H6734" s="61">
        <v>136000084.14718273</v>
      </c>
      <c r="I6734" s="61">
        <v>132615351.0528971</v>
      </c>
      <c r="J6734" s="61">
        <v>7619092.5791874351</v>
      </c>
      <c r="K6734" s="72">
        <v>576133226.71678638</v>
      </c>
    </row>
    <row r="6735" spans="1:11">
      <c r="A6735" s="61">
        <v>6714</v>
      </c>
      <c r="B6735" s="61">
        <v>322107503.16627401</v>
      </c>
      <c r="C6735" s="61">
        <v>159069423.33089</v>
      </c>
      <c r="D6735" s="61">
        <v>142811149.87506914</v>
      </c>
      <c r="E6735" s="61">
        <v>0</v>
      </c>
      <c r="F6735" s="72">
        <v>623988076.37223315</v>
      </c>
      <c r="G6735" s="61">
        <v>306892029.54923761</v>
      </c>
      <c r="H6735" s="61">
        <v>147266933.1715599</v>
      </c>
      <c r="I6735" s="61">
        <v>130891244.60047354</v>
      </c>
      <c r="J6735" s="61">
        <v>0</v>
      </c>
      <c r="K6735" s="72">
        <v>585050207.32127106</v>
      </c>
    </row>
    <row r="6736" spans="1:11">
      <c r="A6736" s="61">
        <v>6715</v>
      </c>
      <c r="B6736" s="61">
        <v>334887127.82851201</v>
      </c>
      <c r="C6736" s="61">
        <v>131134347.07890201</v>
      </c>
      <c r="D6736" s="61">
        <v>140229596.22565612</v>
      </c>
      <c r="E6736" s="61">
        <v>0</v>
      </c>
      <c r="F6736" s="72">
        <v>606251071.13307011</v>
      </c>
      <c r="G6736" s="61">
        <v>310821669.93899</v>
      </c>
      <c r="H6736" s="61">
        <v>130136688.6508193</v>
      </c>
      <c r="I6736" s="61">
        <v>124698645.69127773</v>
      </c>
      <c r="J6736" s="61">
        <v>0</v>
      </c>
      <c r="K6736" s="72">
        <v>565657004.28108704</v>
      </c>
    </row>
    <row r="6737" spans="1:11">
      <c r="A6737" s="61">
        <v>6716</v>
      </c>
      <c r="B6737" s="61">
        <v>317204233.018718</v>
      </c>
      <c r="C6737" s="61">
        <v>149152816.334847</v>
      </c>
      <c r="D6737" s="61">
        <v>135821392.19464412</v>
      </c>
      <c r="E6737" s="61">
        <v>893117.72134818055</v>
      </c>
      <c r="F6737" s="72">
        <v>603071559.26955724</v>
      </c>
      <c r="G6737" s="61">
        <v>307564681.12672758</v>
      </c>
      <c r="H6737" s="61">
        <v>146779344.31784999</v>
      </c>
      <c r="I6737" s="61">
        <v>130283399.9721798</v>
      </c>
      <c r="J6737" s="61">
        <v>759205.4395766363</v>
      </c>
      <c r="K6737" s="72">
        <v>585386630.85633397</v>
      </c>
    </row>
    <row r="6738" spans="1:11">
      <c r="A6738" s="61">
        <v>6717</v>
      </c>
      <c r="B6738" s="61">
        <v>309314921.48506701</v>
      </c>
      <c r="C6738" s="61">
        <v>164907429.30052701</v>
      </c>
      <c r="D6738" s="61">
        <v>157562692.00106514</v>
      </c>
      <c r="E6738" s="61">
        <v>2346468.7408524645</v>
      </c>
      <c r="F6738" s="72">
        <v>634131511.5275116</v>
      </c>
      <c r="G6738" s="61">
        <v>297431992.67560399</v>
      </c>
      <c r="H6738" s="61">
        <v>153888456.84292611</v>
      </c>
      <c r="I6738" s="61">
        <v>134766999.93638313</v>
      </c>
      <c r="J6738" s="61">
        <v>1903211.0784801608</v>
      </c>
      <c r="K6738" s="72">
        <v>587990660.53339338</v>
      </c>
    </row>
    <row r="6739" spans="1:11">
      <c r="A6739" s="61">
        <v>6718</v>
      </c>
      <c r="B6739" s="61">
        <v>303897121.630382</v>
      </c>
      <c r="C6739" s="61">
        <v>123485911.354754</v>
      </c>
      <c r="D6739" s="61">
        <v>128356221.68658112</v>
      </c>
      <c r="E6739" s="61">
        <v>0</v>
      </c>
      <c r="F6739" s="72">
        <v>555739254.67171717</v>
      </c>
      <c r="G6739" s="61">
        <v>298039827.80902737</v>
      </c>
      <c r="H6739" s="61">
        <v>117706667.42441624</v>
      </c>
      <c r="I6739" s="61">
        <v>124320845.5662583</v>
      </c>
      <c r="J6739" s="61">
        <v>0</v>
      </c>
      <c r="K6739" s="72">
        <v>540067340.79970193</v>
      </c>
    </row>
    <row r="6740" spans="1:11">
      <c r="A6740" s="61">
        <v>6719</v>
      </c>
      <c r="B6740" s="61">
        <v>330201344.78039598</v>
      </c>
      <c r="C6740" s="61">
        <v>140088312.62645999</v>
      </c>
      <c r="D6740" s="61">
        <v>134497366.41377512</v>
      </c>
      <c r="E6740" s="61">
        <v>0</v>
      </c>
      <c r="F6740" s="72">
        <v>604787023.82063103</v>
      </c>
      <c r="G6740" s="61">
        <v>321800031.96912396</v>
      </c>
      <c r="H6740" s="61">
        <v>138687678.69489059</v>
      </c>
      <c r="I6740" s="61">
        <v>133365955.03989024</v>
      </c>
      <c r="J6740" s="61">
        <v>0</v>
      </c>
      <c r="K6740" s="72">
        <v>593853665.70390475</v>
      </c>
    </row>
    <row r="6741" spans="1:11">
      <c r="A6741" s="61">
        <v>6720</v>
      </c>
      <c r="B6741" s="61">
        <v>314367985.30904001</v>
      </c>
      <c r="C6741" s="61">
        <v>140690417.204175</v>
      </c>
      <c r="D6741" s="61">
        <v>137477934.32145312</v>
      </c>
      <c r="E6741" s="61">
        <v>1018192.2930780274</v>
      </c>
      <c r="F6741" s="72">
        <v>593554529.12774622</v>
      </c>
      <c r="G6741" s="61">
        <v>301086588.1730966</v>
      </c>
      <c r="H6741" s="61">
        <v>136345145.44358194</v>
      </c>
      <c r="I6741" s="61">
        <v>136241031.68753931</v>
      </c>
      <c r="J6741" s="61">
        <v>841680.35535667138</v>
      </c>
      <c r="K6741" s="72">
        <v>574514445.65957463</v>
      </c>
    </row>
    <row r="6742" spans="1:11">
      <c r="A6742" s="61">
        <v>6721</v>
      </c>
      <c r="B6742" s="61">
        <v>325388238.20257801</v>
      </c>
      <c r="C6742" s="61">
        <v>159306152.642277</v>
      </c>
      <c r="D6742" s="61">
        <v>132035874.82823913</v>
      </c>
      <c r="E6742" s="61">
        <v>0</v>
      </c>
      <c r="F6742" s="72">
        <v>616730265.67309415</v>
      </c>
      <c r="G6742" s="61">
        <v>304638717.26639122</v>
      </c>
      <c r="H6742" s="61">
        <v>156292941.92821598</v>
      </c>
      <c r="I6742" s="61">
        <v>126876400.82782874</v>
      </c>
      <c r="J6742" s="61">
        <v>0</v>
      </c>
      <c r="K6742" s="72">
        <v>587808060.0224359</v>
      </c>
    </row>
    <row r="6743" spans="1:11">
      <c r="A6743" s="61">
        <v>6722</v>
      </c>
      <c r="B6743" s="61">
        <v>355112146.35851002</v>
      </c>
      <c r="C6743" s="61">
        <v>139652332.21876499</v>
      </c>
      <c r="D6743" s="61">
        <v>167695028.87561813</v>
      </c>
      <c r="E6743" s="61">
        <v>16576048.457600968</v>
      </c>
      <c r="F6743" s="72">
        <v>679035555.91049409</v>
      </c>
      <c r="G6743" s="61">
        <v>330118056.69323331</v>
      </c>
      <c r="H6743" s="61">
        <v>134462102.83129486</v>
      </c>
      <c r="I6743" s="61">
        <v>142075923.33689013</v>
      </c>
      <c r="J6743" s="61">
        <v>13850640.533744439</v>
      </c>
      <c r="K6743" s="72">
        <v>620506723.3951627</v>
      </c>
    </row>
    <row r="6744" spans="1:11">
      <c r="A6744" s="61">
        <v>6723</v>
      </c>
      <c r="B6744" s="61">
        <v>317848948.066796</v>
      </c>
      <c r="C6744" s="61">
        <v>144832712.059825</v>
      </c>
      <c r="D6744" s="61">
        <v>159015272.08212411</v>
      </c>
      <c r="E6744" s="61">
        <v>0</v>
      </c>
      <c r="F6744" s="72">
        <v>621696932.20874512</v>
      </c>
      <c r="G6744" s="61">
        <v>311483657.45357519</v>
      </c>
      <c r="H6744" s="61">
        <v>138532339.47643661</v>
      </c>
      <c r="I6744" s="61">
        <v>141630413.1186949</v>
      </c>
      <c r="J6744" s="61">
        <v>0</v>
      </c>
      <c r="K6744" s="72">
        <v>591646410.04870677</v>
      </c>
    </row>
    <row r="6745" spans="1:11">
      <c r="A6745" s="61">
        <v>6724</v>
      </c>
      <c r="B6745" s="61">
        <v>296417222.81195801</v>
      </c>
      <c r="C6745" s="61">
        <v>159750338.038537</v>
      </c>
      <c r="D6745" s="61">
        <v>159104968.37480813</v>
      </c>
      <c r="E6745" s="61">
        <v>843033.32152517023</v>
      </c>
      <c r="F6745" s="72">
        <v>616115562.54682839</v>
      </c>
      <c r="G6745" s="61">
        <v>291755887.1243546</v>
      </c>
      <c r="H6745" s="61">
        <v>146635774.42347509</v>
      </c>
      <c r="I6745" s="61">
        <v>132465220.61504054</v>
      </c>
      <c r="J6745" s="61">
        <v>676992.84554865537</v>
      </c>
      <c r="K6745" s="72">
        <v>571533875.00841892</v>
      </c>
    </row>
    <row r="6746" spans="1:11">
      <c r="A6746" s="61">
        <v>6725</v>
      </c>
      <c r="B6746" s="61">
        <v>323643427.32688999</v>
      </c>
      <c r="C6746" s="61">
        <v>133858101.192827</v>
      </c>
      <c r="D6746" s="61">
        <v>121392676.54093012</v>
      </c>
      <c r="E6746" s="61">
        <v>0</v>
      </c>
      <c r="F6746" s="72">
        <v>578894205.06064713</v>
      </c>
      <c r="G6746" s="61">
        <v>313560432.9520967</v>
      </c>
      <c r="H6746" s="61">
        <v>130791170.2474798</v>
      </c>
      <c r="I6746" s="61">
        <v>121091729.05911689</v>
      </c>
      <c r="J6746" s="61">
        <v>0</v>
      </c>
      <c r="K6746" s="72">
        <v>565443332.25869334</v>
      </c>
    </row>
    <row r="6747" spans="1:11">
      <c r="A6747" s="61">
        <v>6726</v>
      </c>
      <c r="B6747" s="61">
        <v>305236341.17104203</v>
      </c>
      <c r="C6747" s="61">
        <v>147200133.52779999</v>
      </c>
      <c r="D6747" s="61">
        <v>129530552.26238312</v>
      </c>
      <c r="E6747" s="61">
        <v>0</v>
      </c>
      <c r="F6747" s="72">
        <v>581967026.96122515</v>
      </c>
      <c r="G6747" s="61">
        <v>291356287.41247445</v>
      </c>
      <c r="H6747" s="61">
        <v>144420891.3772749</v>
      </c>
      <c r="I6747" s="61">
        <v>127005743.92041847</v>
      </c>
      <c r="J6747" s="61">
        <v>0</v>
      </c>
      <c r="K6747" s="72">
        <v>562782922.71016788</v>
      </c>
    </row>
    <row r="6748" spans="1:11">
      <c r="A6748" s="61">
        <v>6727</v>
      </c>
      <c r="B6748" s="61">
        <v>320994992.31299198</v>
      </c>
      <c r="C6748" s="61">
        <v>135781679.30309099</v>
      </c>
      <c r="D6748" s="61">
        <v>135970743.13008112</v>
      </c>
      <c r="E6748" s="61">
        <v>0</v>
      </c>
      <c r="F6748" s="72">
        <v>592747414.74616408</v>
      </c>
      <c r="G6748" s="61">
        <v>311178874.39145851</v>
      </c>
      <c r="H6748" s="61">
        <v>132685604.24368399</v>
      </c>
      <c r="I6748" s="61">
        <v>131360267.31817594</v>
      </c>
      <c r="J6748" s="61">
        <v>0</v>
      </c>
      <c r="K6748" s="72">
        <v>575224745.95331848</v>
      </c>
    </row>
    <row r="6749" spans="1:11">
      <c r="A6749" s="61">
        <v>6728</v>
      </c>
      <c r="B6749" s="61">
        <v>340822669.71545303</v>
      </c>
      <c r="C6749" s="61">
        <v>148119636.727202</v>
      </c>
      <c r="D6749" s="61">
        <v>148386191.28841212</v>
      </c>
      <c r="E6749" s="61">
        <v>0</v>
      </c>
      <c r="F6749" s="72">
        <v>637328497.73106718</v>
      </c>
      <c r="G6749" s="61">
        <v>324311818.39457685</v>
      </c>
      <c r="H6749" s="61">
        <v>142312299.83838829</v>
      </c>
      <c r="I6749" s="61">
        <v>136047679.37286371</v>
      </c>
      <c r="J6749" s="61">
        <v>0</v>
      </c>
      <c r="K6749" s="72">
        <v>602671797.60582888</v>
      </c>
    </row>
    <row r="6750" spans="1:11">
      <c r="A6750" s="61">
        <v>6729</v>
      </c>
      <c r="B6750" s="61">
        <v>320232600.70582801</v>
      </c>
      <c r="C6750" s="61">
        <v>167336404.41454199</v>
      </c>
      <c r="D6750" s="61">
        <v>179953392.61525911</v>
      </c>
      <c r="E6750" s="61">
        <v>2941603.9827391217</v>
      </c>
      <c r="F6750" s="72">
        <v>670464001.71836817</v>
      </c>
      <c r="G6750" s="61">
        <v>311445552.21401447</v>
      </c>
      <c r="H6750" s="61">
        <v>154868805.15719199</v>
      </c>
      <c r="I6750" s="61">
        <v>153224333.0877389</v>
      </c>
      <c r="J6750" s="61">
        <v>2375949.2711687563</v>
      </c>
      <c r="K6750" s="72">
        <v>621914639.7301141</v>
      </c>
    </row>
    <row r="6751" spans="1:11">
      <c r="A6751" s="61">
        <v>6730</v>
      </c>
      <c r="B6751" s="61">
        <v>321725989.15923798</v>
      </c>
      <c r="C6751" s="61">
        <v>146459553.02478501</v>
      </c>
      <c r="D6751" s="61">
        <v>124473044.27043712</v>
      </c>
      <c r="E6751" s="61">
        <v>0</v>
      </c>
      <c r="F6751" s="72">
        <v>592658586.45446014</v>
      </c>
      <c r="G6751" s="61">
        <v>312216022.52607775</v>
      </c>
      <c r="H6751" s="61">
        <v>144069239.3138912</v>
      </c>
      <c r="I6751" s="61">
        <v>123695963.80954736</v>
      </c>
      <c r="J6751" s="61">
        <v>0</v>
      </c>
      <c r="K6751" s="72">
        <v>579981225.64951634</v>
      </c>
    </row>
    <row r="6752" spans="1:11">
      <c r="A6752" s="61">
        <v>6731</v>
      </c>
      <c r="B6752" s="61">
        <v>323451757.50994301</v>
      </c>
      <c r="C6752" s="61">
        <v>153450694.49735701</v>
      </c>
      <c r="D6752" s="61">
        <v>135179398.34896812</v>
      </c>
      <c r="E6752" s="61">
        <v>2238075.9846199797</v>
      </c>
      <c r="F6752" s="72">
        <v>614319926.34088814</v>
      </c>
      <c r="G6752" s="61">
        <v>314910680.30000383</v>
      </c>
      <c r="H6752" s="61">
        <v>144360082.50098988</v>
      </c>
      <c r="I6752" s="61">
        <v>135159544.08608323</v>
      </c>
      <c r="J6752" s="61">
        <v>1965641.2597379677</v>
      </c>
      <c r="K6752" s="72">
        <v>596395948.14681494</v>
      </c>
    </row>
    <row r="6753" spans="1:11">
      <c r="A6753" s="61">
        <v>6732</v>
      </c>
      <c r="B6753" s="61">
        <v>352737279.12077802</v>
      </c>
      <c r="C6753" s="61">
        <v>123529075.08911701</v>
      </c>
      <c r="D6753" s="61">
        <v>156775831.78962713</v>
      </c>
      <c r="E6753" s="61">
        <v>0</v>
      </c>
      <c r="F6753" s="72">
        <v>633042185.99952221</v>
      </c>
      <c r="G6753" s="61">
        <v>342268990.95571381</v>
      </c>
      <c r="H6753" s="61">
        <v>122445898.76601751</v>
      </c>
      <c r="I6753" s="61">
        <v>143315018.93442184</v>
      </c>
      <c r="J6753" s="61">
        <v>0</v>
      </c>
      <c r="K6753" s="72">
        <v>608029908.6561532</v>
      </c>
    </row>
    <row r="6754" spans="1:11">
      <c r="A6754" s="61">
        <v>6733</v>
      </c>
      <c r="B6754" s="61">
        <v>320368245.45843899</v>
      </c>
      <c r="C6754" s="61">
        <v>137842960.490556</v>
      </c>
      <c r="D6754" s="61">
        <v>130944822.81448512</v>
      </c>
      <c r="E6754" s="61">
        <v>0</v>
      </c>
      <c r="F6754" s="72">
        <v>589156028.76348007</v>
      </c>
      <c r="G6754" s="61">
        <v>314195896.19046867</v>
      </c>
      <c r="H6754" s="61">
        <v>134922386.81819767</v>
      </c>
      <c r="I6754" s="61">
        <v>127991736.90698382</v>
      </c>
      <c r="J6754" s="61">
        <v>0</v>
      </c>
      <c r="K6754" s="72">
        <v>577110019.91565013</v>
      </c>
    </row>
    <row r="6755" spans="1:11">
      <c r="A6755" s="61">
        <v>6734</v>
      </c>
      <c r="B6755" s="61">
        <v>337526527.06277698</v>
      </c>
      <c r="C6755" s="61">
        <v>129393238.44208001</v>
      </c>
      <c r="D6755" s="61">
        <v>155311246.78537512</v>
      </c>
      <c r="E6755" s="61">
        <v>1975179.7095145092</v>
      </c>
      <c r="F6755" s="72">
        <v>624206191.99974668</v>
      </c>
      <c r="G6755" s="61">
        <v>327934765.95318562</v>
      </c>
      <c r="H6755" s="61">
        <v>128188854.27449167</v>
      </c>
      <c r="I6755" s="61">
        <v>132827562.66275772</v>
      </c>
      <c r="J6755" s="61">
        <v>1545593.9669334928</v>
      </c>
      <c r="K6755" s="72">
        <v>590496776.85736859</v>
      </c>
    </row>
    <row r="6756" spans="1:11">
      <c r="A6756" s="61">
        <v>6735</v>
      </c>
      <c r="B6756" s="61">
        <v>344169286.47088802</v>
      </c>
      <c r="C6756" s="61">
        <v>162940019.46173799</v>
      </c>
      <c r="D6756" s="61">
        <v>130868458.82057212</v>
      </c>
      <c r="E6756" s="61">
        <v>0</v>
      </c>
      <c r="F6756" s="72">
        <v>637977764.75319815</v>
      </c>
      <c r="G6756" s="61">
        <v>324605399.83580452</v>
      </c>
      <c r="H6756" s="61">
        <v>158836453.91268879</v>
      </c>
      <c r="I6756" s="61">
        <v>130268837.8022273</v>
      </c>
      <c r="J6756" s="61">
        <v>0</v>
      </c>
      <c r="K6756" s="72">
        <v>613710691.55072057</v>
      </c>
    </row>
    <row r="6757" spans="1:11">
      <c r="A6757" s="61">
        <v>6736</v>
      </c>
      <c r="B6757" s="61">
        <v>306558677.03436399</v>
      </c>
      <c r="C6757" s="61">
        <v>140004014.072624</v>
      </c>
      <c r="D6757" s="61">
        <v>162903266.30340713</v>
      </c>
      <c r="E6757" s="61">
        <v>15243871.014159339</v>
      </c>
      <c r="F6757" s="72">
        <v>624709828.42455447</v>
      </c>
      <c r="G6757" s="61">
        <v>296185094.23077619</v>
      </c>
      <c r="H6757" s="61">
        <v>136776229.49583572</v>
      </c>
      <c r="I6757" s="61">
        <v>148275353.13907054</v>
      </c>
      <c r="J6757" s="61">
        <v>12730391.462490296</v>
      </c>
      <c r="K6757" s="72">
        <v>593967068.3281728</v>
      </c>
    </row>
    <row r="6758" spans="1:11">
      <c r="A6758" s="61">
        <v>6737</v>
      </c>
      <c r="B6758" s="61">
        <v>303629210.33140099</v>
      </c>
      <c r="C6758" s="61">
        <v>131620983.180163</v>
      </c>
      <c r="D6758" s="61">
        <v>129517823.65080212</v>
      </c>
      <c r="E6758" s="61">
        <v>1188418.2186229988</v>
      </c>
      <c r="F6758" s="72">
        <v>565956435.38098919</v>
      </c>
      <c r="G6758" s="61">
        <v>294815543.17389756</v>
      </c>
      <c r="H6758" s="61">
        <v>127511354.28206308</v>
      </c>
      <c r="I6758" s="61">
        <v>128609081.72142057</v>
      </c>
      <c r="J6758" s="61">
        <v>1042238.6257340723</v>
      </c>
      <c r="K6758" s="72">
        <v>551978217.80311537</v>
      </c>
    </row>
    <row r="6759" spans="1:11">
      <c r="A6759" s="61">
        <v>6738</v>
      </c>
      <c r="B6759" s="61">
        <v>322146089.85024202</v>
      </c>
      <c r="C6759" s="61">
        <v>161836896.988105</v>
      </c>
      <c r="D6759" s="61">
        <v>133644284.18383212</v>
      </c>
      <c r="E6759" s="61">
        <v>0</v>
      </c>
      <c r="F6759" s="72">
        <v>617627271.02217913</v>
      </c>
      <c r="G6759" s="61">
        <v>309529505.7240935</v>
      </c>
      <c r="H6759" s="61">
        <v>154626739.87281644</v>
      </c>
      <c r="I6759" s="61">
        <v>130466145.07462621</v>
      </c>
      <c r="J6759" s="61">
        <v>0</v>
      </c>
      <c r="K6759" s="72">
        <v>594622390.67153621</v>
      </c>
    </row>
    <row r="6760" spans="1:11">
      <c r="A6760" s="61">
        <v>6739</v>
      </c>
      <c r="B6760" s="61">
        <v>317401300.53912699</v>
      </c>
      <c r="C6760" s="61">
        <v>152593601.32629201</v>
      </c>
      <c r="D6760" s="61">
        <v>134971901.61607313</v>
      </c>
      <c r="E6760" s="61">
        <v>0</v>
      </c>
      <c r="F6760" s="72">
        <v>604966803.48149216</v>
      </c>
      <c r="G6760" s="61">
        <v>308068028.06543201</v>
      </c>
      <c r="H6760" s="61">
        <v>149323212.98582479</v>
      </c>
      <c r="I6760" s="61">
        <v>129834744.5499782</v>
      </c>
      <c r="J6760" s="61">
        <v>0</v>
      </c>
      <c r="K6760" s="72">
        <v>587225985.60123503</v>
      </c>
    </row>
    <row r="6761" spans="1:11">
      <c r="A6761" s="61">
        <v>6740</v>
      </c>
      <c r="B6761" s="61">
        <v>321359087.61639899</v>
      </c>
      <c r="C6761" s="61">
        <v>176981571.32663101</v>
      </c>
      <c r="D6761" s="61">
        <v>134414052.82147312</v>
      </c>
      <c r="E6761" s="61">
        <v>19168644.007873245</v>
      </c>
      <c r="F6761" s="72">
        <v>651923355.77237642</v>
      </c>
      <c r="G6761" s="61">
        <v>307759677.60151976</v>
      </c>
      <c r="H6761" s="61">
        <v>163211340.65113801</v>
      </c>
      <c r="I6761" s="61">
        <v>128923326.43247554</v>
      </c>
      <c r="J6761" s="61">
        <v>16177925.107137198</v>
      </c>
      <c r="K6761" s="72">
        <v>616072269.79227054</v>
      </c>
    </row>
    <row r="6762" spans="1:11">
      <c r="A6762" s="61">
        <v>6741</v>
      </c>
      <c r="B6762" s="61">
        <v>326723139.66669798</v>
      </c>
      <c r="C6762" s="61">
        <v>127763257.917097</v>
      </c>
      <c r="D6762" s="61">
        <v>142681939.88716114</v>
      </c>
      <c r="E6762" s="61">
        <v>9204815.3768135104</v>
      </c>
      <c r="F6762" s="72">
        <v>606373152.84776962</v>
      </c>
      <c r="G6762" s="61">
        <v>315316918.03516239</v>
      </c>
      <c r="H6762" s="61">
        <v>125142863.47661527</v>
      </c>
      <c r="I6762" s="61">
        <v>137024596.7521072</v>
      </c>
      <c r="J6762" s="61">
        <v>7582267.72638964</v>
      </c>
      <c r="K6762" s="72">
        <v>585066645.99027443</v>
      </c>
    </row>
    <row r="6763" spans="1:11">
      <c r="A6763" s="61">
        <v>6742</v>
      </c>
      <c r="B6763" s="61">
        <v>337811171.45882201</v>
      </c>
      <c r="C6763" s="61">
        <v>156421795.019923</v>
      </c>
      <c r="D6763" s="61">
        <v>140659569.07423612</v>
      </c>
      <c r="E6763" s="61">
        <v>2125905.4673401644</v>
      </c>
      <c r="F6763" s="72">
        <v>637018441.02032125</v>
      </c>
      <c r="G6763" s="61">
        <v>316701740.92354584</v>
      </c>
      <c r="H6763" s="61">
        <v>150761253.83546096</v>
      </c>
      <c r="I6763" s="61">
        <v>134371155.80334345</v>
      </c>
      <c r="J6763" s="61">
        <v>1855707.9214856792</v>
      </c>
      <c r="K6763" s="72">
        <v>603689858.48383582</v>
      </c>
    </row>
    <row r="6764" spans="1:11">
      <c r="A6764" s="61">
        <v>6743</v>
      </c>
      <c r="B6764" s="61">
        <v>295738647.78907597</v>
      </c>
      <c r="C6764" s="61">
        <v>133204090.86168399</v>
      </c>
      <c r="D6764" s="61">
        <v>124517606.94628412</v>
      </c>
      <c r="E6764" s="61">
        <v>0</v>
      </c>
      <c r="F6764" s="72">
        <v>553460345.59704399</v>
      </c>
      <c r="G6764" s="61">
        <v>287517337.5352717</v>
      </c>
      <c r="H6764" s="61">
        <v>130989063.97818026</v>
      </c>
      <c r="I6764" s="61">
        <v>122224535.4981941</v>
      </c>
      <c r="J6764" s="61">
        <v>0</v>
      </c>
      <c r="K6764" s="72">
        <v>540730937.01164591</v>
      </c>
    </row>
    <row r="6765" spans="1:11">
      <c r="A6765" s="61">
        <v>6744</v>
      </c>
      <c r="B6765" s="61">
        <v>310913117.04808098</v>
      </c>
      <c r="C6765" s="61">
        <v>158224583.00870001</v>
      </c>
      <c r="D6765" s="61">
        <v>134659666.13937414</v>
      </c>
      <c r="E6765" s="61">
        <v>0</v>
      </c>
      <c r="F6765" s="72">
        <v>603797366.19615507</v>
      </c>
      <c r="G6765" s="61">
        <v>297435164.93689418</v>
      </c>
      <c r="H6765" s="61">
        <v>156610010.92815834</v>
      </c>
      <c r="I6765" s="61">
        <v>125782274.82883058</v>
      </c>
      <c r="J6765" s="61">
        <v>0</v>
      </c>
      <c r="K6765" s="72">
        <v>579827450.69388306</v>
      </c>
    </row>
    <row r="6766" spans="1:11">
      <c r="A6766" s="61">
        <v>6745</v>
      </c>
      <c r="B6766" s="61">
        <v>321783395.90781099</v>
      </c>
      <c r="C6766" s="61">
        <v>131637640.757103</v>
      </c>
      <c r="D6766" s="61">
        <v>141044510.77179313</v>
      </c>
      <c r="E6766" s="61">
        <v>0</v>
      </c>
      <c r="F6766" s="72">
        <v>594465547.43670714</v>
      </c>
      <c r="G6766" s="61">
        <v>314467486.33419824</v>
      </c>
      <c r="H6766" s="61">
        <v>128534354.42066382</v>
      </c>
      <c r="I6766" s="61">
        <v>131224250.63270867</v>
      </c>
      <c r="J6766" s="61">
        <v>0</v>
      </c>
      <c r="K6766" s="72">
        <v>574226091.38757074</v>
      </c>
    </row>
    <row r="6767" spans="1:11">
      <c r="A6767" s="61">
        <v>6746</v>
      </c>
      <c r="B6767" s="61">
        <v>326348416.29568201</v>
      </c>
      <c r="C6767" s="61">
        <v>159651672.453394</v>
      </c>
      <c r="D6767" s="61">
        <v>139484165.62540713</v>
      </c>
      <c r="E6767" s="61">
        <v>0</v>
      </c>
      <c r="F6767" s="72">
        <v>625484254.37448311</v>
      </c>
      <c r="G6767" s="61">
        <v>312055185.73379952</v>
      </c>
      <c r="H6767" s="61">
        <v>155168765.453394</v>
      </c>
      <c r="I6767" s="61">
        <v>133486249.62540713</v>
      </c>
      <c r="J6767" s="61">
        <v>0</v>
      </c>
      <c r="K6767" s="72">
        <v>600710200.81260061</v>
      </c>
    </row>
    <row r="6768" spans="1:11">
      <c r="A6768" s="61">
        <v>6747</v>
      </c>
      <c r="B6768" s="61">
        <v>297456045.53558302</v>
      </c>
      <c r="C6768" s="61">
        <v>157522259.82531601</v>
      </c>
      <c r="D6768" s="61">
        <v>160641524.34000513</v>
      </c>
      <c r="E6768" s="61">
        <v>1890481.5518412944</v>
      </c>
      <c r="F6768" s="72">
        <v>617510311.25274539</v>
      </c>
      <c r="G6768" s="61">
        <v>294657777.31092864</v>
      </c>
      <c r="H6768" s="61">
        <v>149905246.34051201</v>
      </c>
      <c r="I6768" s="61">
        <v>143081507.09344834</v>
      </c>
      <c r="J6768" s="61">
        <v>1478458.9510941724</v>
      </c>
      <c r="K6768" s="72">
        <v>589122989.69598305</v>
      </c>
    </row>
    <row r="6769" spans="1:11">
      <c r="A6769" s="61">
        <v>6748</v>
      </c>
      <c r="B6769" s="61">
        <v>304402338.89042097</v>
      </c>
      <c r="C6769" s="61">
        <v>132496150.711705</v>
      </c>
      <c r="D6769" s="61">
        <v>156927998.92900512</v>
      </c>
      <c r="E6769" s="61">
        <v>26244367.809849191</v>
      </c>
      <c r="F6769" s="72">
        <v>620070856.34098029</v>
      </c>
      <c r="G6769" s="61">
        <v>301614617.75589406</v>
      </c>
      <c r="H6769" s="61">
        <v>130957630.14110024</v>
      </c>
      <c r="I6769" s="61">
        <v>145729512.18227342</v>
      </c>
      <c r="J6769" s="61">
        <v>20000000</v>
      </c>
      <c r="K6769" s="72">
        <v>598301760.07926774</v>
      </c>
    </row>
    <row r="6770" spans="1:11">
      <c r="A6770" s="61">
        <v>6749</v>
      </c>
      <c r="B6770" s="61">
        <v>307409470.619057</v>
      </c>
      <c r="C6770" s="61">
        <v>157179371.06957501</v>
      </c>
      <c r="D6770" s="61">
        <v>153189251.48088413</v>
      </c>
      <c r="E6770" s="61">
        <v>0</v>
      </c>
      <c r="F6770" s="72">
        <v>617778093.16951609</v>
      </c>
      <c r="G6770" s="61">
        <v>300137434.34152961</v>
      </c>
      <c r="H6770" s="61">
        <v>150637111.25301373</v>
      </c>
      <c r="I6770" s="61">
        <v>134613567.61376375</v>
      </c>
      <c r="J6770" s="61">
        <v>0</v>
      </c>
      <c r="K6770" s="72">
        <v>585388113.20830703</v>
      </c>
    </row>
    <row r="6771" spans="1:11">
      <c r="A6771" s="61">
        <v>6750</v>
      </c>
      <c r="B6771" s="61">
        <v>321499814.37496698</v>
      </c>
      <c r="C6771" s="61">
        <v>170000608.28549299</v>
      </c>
      <c r="D6771" s="61">
        <v>135936590.43916011</v>
      </c>
      <c r="E6771" s="61">
        <v>1988578.3943975954</v>
      </c>
      <c r="F6771" s="72">
        <v>629425591.49401772</v>
      </c>
      <c r="G6771" s="61">
        <v>306484480.85125989</v>
      </c>
      <c r="H6771" s="61">
        <v>160898721.9324967</v>
      </c>
      <c r="I6771" s="61">
        <v>125714538.40150791</v>
      </c>
      <c r="J6771" s="61">
        <v>1612125.4499266464</v>
      </c>
      <c r="K6771" s="72">
        <v>594709866.6351912</v>
      </c>
    </row>
    <row r="6772" spans="1:11">
      <c r="A6772" s="61">
        <v>6751</v>
      </c>
      <c r="B6772" s="61">
        <v>328131688.796413</v>
      </c>
      <c r="C6772" s="61">
        <v>136784630.06643501</v>
      </c>
      <c r="D6772" s="61">
        <v>121177597.30033252</v>
      </c>
      <c r="E6772" s="61">
        <v>1114945.9280443036</v>
      </c>
      <c r="F6772" s="72">
        <v>587208862.09122491</v>
      </c>
      <c r="G6772" s="61">
        <v>318335312.47973353</v>
      </c>
      <c r="H6772" s="61">
        <v>133563526.07543679</v>
      </c>
      <c r="I6772" s="61">
        <v>120719612.20137493</v>
      </c>
      <c r="J6772" s="61">
        <v>889680.47400251077</v>
      </c>
      <c r="K6772" s="72">
        <v>573508131.23054779</v>
      </c>
    </row>
    <row r="6773" spans="1:11">
      <c r="A6773" s="61">
        <v>6752</v>
      </c>
      <c r="B6773" s="61">
        <v>295337430.01588899</v>
      </c>
      <c r="C6773" s="61">
        <v>156881427.01286301</v>
      </c>
      <c r="D6773" s="61">
        <v>126235202.46545912</v>
      </c>
      <c r="E6773" s="61">
        <v>0</v>
      </c>
      <c r="F6773" s="72">
        <v>578454059.49421108</v>
      </c>
      <c r="G6773" s="61">
        <v>293543510.03321755</v>
      </c>
      <c r="H6773" s="61">
        <v>151526712.29213652</v>
      </c>
      <c r="I6773" s="61">
        <v>120819305.00579794</v>
      </c>
      <c r="J6773" s="61">
        <v>0</v>
      </c>
      <c r="K6773" s="72">
        <v>565889527.33115196</v>
      </c>
    </row>
    <row r="6774" spans="1:11">
      <c r="A6774" s="61">
        <v>6753</v>
      </c>
      <c r="B6774" s="61">
        <v>316499107.19400603</v>
      </c>
      <c r="C6774" s="61">
        <v>148428986.530458</v>
      </c>
      <c r="D6774" s="61">
        <v>129764732.00645912</v>
      </c>
      <c r="E6774" s="61">
        <v>1478412.3744863935</v>
      </c>
      <c r="F6774" s="72">
        <v>596171238.10540962</v>
      </c>
      <c r="G6774" s="61">
        <v>303786880.26400441</v>
      </c>
      <c r="H6774" s="61">
        <v>140864907.3129833</v>
      </c>
      <c r="I6774" s="61">
        <v>129626071.79231881</v>
      </c>
      <c r="J6774" s="61">
        <v>1216029.706278617</v>
      </c>
      <c r="K6774" s="72">
        <v>575493889.07558525</v>
      </c>
    </row>
    <row r="6775" spans="1:11">
      <c r="A6775" s="61">
        <v>6754</v>
      </c>
      <c r="B6775" s="61">
        <v>335957055.23332697</v>
      </c>
      <c r="C6775" s="61">
        <v>155964491.135847</v>
      </c>
      <c r="D6775" s="61">
        <v>139116105.45345014</v>
      </c>
      <c r="E6775" s="61">
        <v>0</v>
      </c>
      <c r="F6775" s="72">
        <v>631037651.82262421</v>
      </c>
      <c r="G6775" s="61">
        <v>319118657.14022899</v>
      </c>
      <c r="H6775" s="61">
        <v>151186651.89645544</v>
      </c>
      <c r="I6775" s="61">
        <v>131769374.3178917</v>
      </c>
      <c r="J6775" s="61">
        <v>0</v>
      </c>
      <c r="K6775" s="72">
        <v>602074683.35457623</v>
      </c>
    </row>
    <row r="6776" spans="1:11">
      <c r="A6776" s="61">
        <v>6755</v>
      </c>
      <c r="B6776" s="61">
        <v>322945739.83007503</v>
      </c>
      <c r="C6776" s="61">
        <v>153737696.812033</v>
      </c>
      <c r="D6776" s="61">
        <v>146582418.47216612</v>
      </c>
      <c r="E6776" s="61">
        <v>3075899.6260086009</v>
      </c>
      <c r="F6776" s="72">
        <v>626341754.74028277</v>
      </c>
      <c r="G6776" s="61">
        <v>313847853.93952233</v>
      </c>
      <c r="H6776" s="61">
        <v>148608757.29549789</v>
      </c>
      <c r="I6776" s="61">
        <v>135917142.78198662</v>
      </c>
      <c r="J6776" s="61">
        <v>2468845.1927196225</v>
      </c>
      <c r="K6776" s="72">
        <v>600842599.20972645</v>
      </c>
    </row>
    <row r="6777" spans="1:11">
      <c r="A6777" s="61">
        <v>6756</v>
      </c>
      <c r="B6777" s="61">
        <v>337127590.78544301</v>
      </c>
      <c r="C6777" s="61">
        <v>137958465.717738</v>
      </c>
      <c r="D6777" s="61">
        <v>123845161.75386113</v>
      </c>
      <c r="E6777" s="61">
        <v>0</v>
      </c>
      <c r="F6777" s="72">
        <v>598931218.25704217</v>
      </c>
      <c r="G6777" s="61">
        <v>320892344.57053429</v>
      </c>
      <c r="H6777" s="61">
        <v>136798804.47415107</v>
      </c>
      <c r="I6777" s="61">
        <v>121553835.19455314</v>
      </c>
      <c r="J6777" s="61">
        <v>0</v>
      </c>
      <c r="K6777" s="72">
        <v>579244984.2392385</v>
      </c>
    </row>
    <row r="6778" spans="1:11">
      <c r="A6778" s="61">
        <v>6757</v>
      </c>
      <c r="B6778" s="61">
        <v>334125894.962102</v>
      </c>
      <c r="C6778" s="61">
        <v>168442483.19612199</v>
      </c>
      <c r="D6778" s="61">
        <v>135342653.91908711</v>
      </c>
      <c r="E6778" s="61">
        <v>14291375.660829118</v>
      </c>
      <c r="F6778" s="72">
        <v>652202407.73814011</v>
      </c>
      <c r="G6778" s="61">
        <v>318517029.25335902</v>
      </c>
      <c r="H6778" s="61">
        <v>159460596.87812388</v>
      </c>
      <c r="I6778" s="61">
        <v>130320350.17931448</v>
      </c>
      <c r="J6778" s="61">
        <v>12067643.556355555</v>
      </c>
      <c r="K6778" s="72">
        <v>620365619.86715281</v>
      </c>
    </row>
    <row r="6779" spans="1:11">
      <c r="A6779" s="61">
        <v>6758</v>
      </c>
      <c r="B6779" s="61">
        <v>338705099.41308498</v>
      </c>
      <c r="C6779" s="61">
        <v>151928633.14365599</v>
      </c>
      <c r="D6779" s="61">
        <v>144935176.87382212</v>
      </c>
      <c r="E6779" s="61">
        <v>1758467.5760223677</v>
      </c>
      <c r="F6779" s="72">
        <v>637327377.00658548</v>
      </c>
      <c r="G6779" s="61">
        <v>317213004.34178787</v>
      </c>
      <c r="H6779" s="61">
        <v>151425667.65031478</v>
      </c>
      <c r="I6779" s="61">
        <v>127541264.98430753</v>
      </c>
      <c r="J6779" s="61">
        <v>1377009.0245356928</v>
      </c>
      <c r="K6779" s="72">
        <v>597556946.00094593</v>
      </c>
    </row>
    <row r="6780" spans="1:11">
      <c r="A6780" s="61">
        <v>6759</v>
      </c>
      <c r="B6780" s="61">
        <v>297698773.65457797</v>
      </c>
      <c r="C6780" s="61">
        <v>158883590.91249701</v>
      </c>
      <c r="D6780" s="61">
        <v>130181540.15260212</v>
      </c>
      <c r="E6780" s="61">
        <v>1337858.422831302</v>
      </c>
      <c r="F6780" s="72">
        <v>588101763.14250839</v>
      </c>
      <c r="G6780" s="61">
        <v>295728468.84204501</v>
      </c>
      <c r="H6780" s="61">
        <v>157675728.44211996</v>
      </c>
      <c r="I6780" s="61">
        <v>130181540.15260212</v>
      </c>
      <c r="J6780" s="61">
        <v>1151885.4458694735</v>
      </c>
      <c r="K6780" s="72">
        <v>584737622.88263655</v>
      </c>
    </row>
    <row r="6781" spans="1:11">
      <c r="A6781" s="61">
        <v>6760</v>
      </c>
      <c r="B6781" s="61">
        <v>329634349.14906001</v>
      </c>
      <c r="C6781" s="61">
        <v>129866299.60971799</v>
      </c>
      <c r="D6781" s="61">
        <v>133415228.13993113</v>
      </c>
      <c r="E6781" s="61">
        <v>0</v>
      </c>
      <c r="F6781" s="72">
        <v>592915876.89870906</v>
      </c>
      <c r="G6781" s="61">
        <v>303163258.65142691</v>
      </c>
      <c r="H6781" s="61">
        <v>127809307.26942904</v>
      </c>
      <c r="I6781" s="61">
        <v>131138409.24110888</v>
      </c>
      <c r="J6781" s="61">
        <v>0</v>
      </c>
      <c r="K6781" s="72">
        <v>562110975.16196477</v>
      </c>
    </row>
    <row r="6782" spans="1:11">
      <c r="A6782" s="61">
        <v>6761</v>
      </c>
      <c r="B6782" s="61">
        <v>327054145.85522902</v>
      </c>
      <c r="C6782" s="61">
        <v>133384690.70048</v>
      </c>
      <c r="D6782" s="61">
        <v>122517784.63487512</v>
      </c>
      <c r="E6782" s="61">
        <v>0</v>
      </c>
      <c r="F6782" s="72">
        <v>582956621.19058418</v>
      </c>
      <c r="G6782" s="61">
        <v>308286098.86196983</v>
      </c>
      <c r="H6782" s="61">
        <v>130500163.15862185</v>
      </c>
      <c r="I6782" s="61">
        <v>120934334.65207553</v>
      </c>
      <c r="J6782" s="61">
        <v>0</v>
      </c>
      <c r="K6782" s="72">
        <v>559720596.67266726</v>
      </c>
    </row>
    <row r="6783" spans="1:11">
      <c r="A6783" s="61">
        <v>6762</v>
      </c>
      <c r="B6783" s="61">
        <v>310062792.64268601</v>
      </c>
      <c r="C6783" s="61">
        <v>127119345.987746</v>
      </c>
      <c r="D6783" s="61">
        <v>121360505.09023342</v>
      </c>
      <c r="E6783" s="61">
        <v>16183371.446078241</v>
      </c>
      <c r="F6783" s="72">
        <v>574726015.16674376</v>
      </c>
      <c r="G6783" s="61">
        <v>289877762.34316862</v>
      </c>
      <c r="H6783" s="61">
        <v>122134459.16201331</v>
      </c>
      <c r="I6783" s="61">
        <v>121360505.09023342</v>
      </c>
      <c r="J6783" s="61">
        <v>13944670.389761088</v>
      </c>
      <c r="K6783" s="72">
        <v>547317396.98517656</v>
      </c>
    </row>
    <row r="6784" spans="1:11">
      <c r="A6784" s="61">
        <v>6763</v>
      </c>
      <c r="B6784" s="61">
        <v>297968327.05898702</v>
      </c>
      <c r="C6784" s="61">
        <v>163393040.594313</v>
      </c>
      <c r="D6784" s="61">
        <v>165569967.77599111</v>
      </c>
      <c r="E6784" s="61">
        <v>15330778.763705341</v>
      </c>
      <c r="F6784" s="72">
        <v>642262114.1929965</v>
      </c>
      <c r="G6784" s="61">
        <v>290935260.26135188</v>
      </c>
      <c r="H6784" s="61">
        <v>153548305.2568678</v>
      </c>
      <c r="I6784" s="61">
        <v>137071095.5996342</v>
      </c>
      <c r="J6784" s="61">
        <v>13217979.68981114</v>
      </c>
      <c r="K6784" s="72">
        <v>594772640.80766511</v>
      </c>
    </row>
    <row r="6785" spans="1:11">
      <c r="A6785" s="61">
        <v>6764</v>
      </c>
      <c r="B6785" s="61">
        <v>317351361.70090801</v>
      </c>
      <c r="C6785" s="61">
        <v>149011700.854931</v>
      </c>
      <c r="D6785" s="61">
        <v>161077578.22617513</v>
      </c>
      <c r="E6785" s="61">
        <v>0</v>
      </c>
      <c r="F6785" s="72">
        <v>627440640.78201413</v>
      </c>
      <c r="G6785" s="61">
        <v>310431650.60906661</v>
      </c>
      <c r="H6785" s="61">
        <v>146736374.10907274</v>
      </c>
      <c r="I6785" s="61">
        <v>135092555.14308742</v>
      </c>
      <c r="J6785" s="61">
        <v>0</v>
      </c>
      <c r="K6785" s="72">
        <v>592260579.8612268</v>
      </c>
    </row>
    <row r="6786" spans="1:11">
      <c r="A6786" s="61">
        <v>6765</v>
      </c>
      <c r="B6786" s="61">
        <v>307107362.90807599</v>
      </c>
      <c r="C6786" s="61">
        <v>155251374.36783701</v>
      </c>
      <c r="D6786" s="61">
        <v>127030628.05158313</v>
      </c>
      <c r="E6786" s="61">
        <v>0</v>
      </c>
      <c r="F6786" s="72">
        <v>589389365.32749617</v>
      </c>
      <c r="G6786" s="61">
        <v>303123589.01109803</v>
      </c>
      <c r="H6786" s="61">
        <v>147451593.06733784</v>
      </c>
      <c r="I6786" s="61">
        <v>126247765.60281411</v>
      </c>
      <c r="J6786" s="61">
        <v>0</v>
      </c>
      <c r="K6786" s="72">
        <v>576822947.6812501</v>
      </c>
    </row>
    <row r="6787" spans="1:11">
      <c r="A6787" s="61">
        <v>6766</v>
      </c>
      <c r="B6787" s="61">
        <v>330506865.26752502</v>
      </c>
      <c r="C6787" s="61">
        <v>149571748.83469501</v>
      </c>
      <c r="D6787" s="61">
        <v>124160669.38084812</v>
      </c>
      <c r="E6787" s="61">
        <v>0</v>
      </c>
      <c r="F6787" s="72">
        <v>604239283.48306823</v>
      </c>
      <c r="G6787" s="61">
        <v>323187016.58909512</v>
      </c>
      <c r="H6787" s="61">
        <v>142887292.63372886</v>
      </c>
      <c r="I6787" s="61">
        <v>122469882.02863626</v>
      </c>
      <c r="J6787" s="61">
        <v>0</v>
      </c>
      <c r="K6787" s="72">
        <v>588544191.25146031</v>
      </c>
    </row>
    <row r="6788" spans="1:11">
      <c r="A6788" s="61">
        <v>6767</v>
      </c>
      <c r="B6788" s="61">
        <v>331781173.38189697</v>
      </c>
      <c r="C6788" s="61">
        <v>150803933.759803</v>
      </c>
      <c r="D6788" s="61">
        <v>137271608.81021613</v>
      </c>
      <c r="E6788" s="61">
        <v>3228514.4381299946</v>
      </c>
      <c r="F6788" s="72">
        <v>623085230.39004612</v>
      </c>
      <c r="G6788" s="61">
        <v>323792887.00924271</v>
      </c>
      <c r="H6788" s="61">
        <v>147224798.23152322</v>
      </c>
      <c r="I6788" s="61">
        <v>126276416.68682954</v>
      </c>
      <c r="J6788" s="61">
        <v>2578650.261298819</v>
      </c>
      <c r="K6788" s="72">
        <v>599872752.18889427</v>
      </c>
    </row>
    <row r="6789" spans="1:11">
      <c r="A6789" s="61">
        <v>6768</v>
      </c>
      <c r="B6789" s="61">
        <v>313982146.77156103</v>
      </c>
      <c r="C6789" s="61">
        <v>154720178.28849301</v>
      </c>
      <c r="D6789" s="61">
        <v>148250198.66803113</v>
      </c>
      <c r="E6789" s="61">
        <v>791828.6152423789</v>
      </c>
      <c r="F6789" s="72">
        <v>617744352.34332752</v>
      </c>
      <c r="G6789" s="61">
        <v>300079829.35846704</v>
      </c>
      <c r="H6789" s="61">
        <v>147660927.55817297</v>
      </c>
      <c r="I6789" s="61">
        <v>129723982.84599023</v>
      </c>
      <c r="J6789" s="61">
        <v>691492.91106041393</v>
      </c>
      <c r="K6789" s="72">
        <v>578156232.67369056</v>
      </c>
    </row>
    <row r="6790" spans="1:11">
      <c r="A6790" s="61">
        <v>6769</v>
      </c>
      <c r="B6790" s="61">
        <v>305649895.95673102</v>
      </c>
      <c r="C6790" s="61">
        <v>158357683.34182501</v>
      </c>
      <c r="D6790" s="61">
        <v>133887260.20073512</v>
      </c>
      <c r="E6790" s="61">
        <v>0</v>
      </c>
      <c r="F6790" s="72">
        <v>597894839.49929118</v>
      </c>
      <c r="G6790" s="61">
        <v>300967496.91860521</v>
      </c>
      <c r="H6790" s="61">
        <v>151329435.40172315</v>
      </c>
      <c r="I6790" s="61">
        <v>124994880.47075677</v>
      </c>
      <c r="J6790" s="61">
        <v>0</v>
      </c>
      <c r="K6790" s="72">
        <v>577291812.79108512</v>
      </c>
    </row>
    <row r="6791" spans="1:11">
      <c r="A6791" s="61">
        <v>6770</v>
      </c>
      <c r="B6791" s="61">
        <v>329508426.82485199</v>
      </c>
      <c r="C6791" s="61">
        <v>142581080.38547599</v>
      </c>
      <c r="D6791" s="61">
        <v>126212642.87101611</v>
      </c>
      <c r="E6791" s="61">
        <v>0</v>
      </c>
      <c r="F6791" s="72">
        <v>598302150.08134413</v>
      </c>
      <c r="G6791" s="61">
        <v>317549131.38416708</v>
      </c>
      <c r="H6791" s="61">
        <v>134236188.67792192</v>
      </c>
      <c r="I6791" s="61">
        <v>120084764.67244273</v>
      </c>
      <c r="J6791" s="61">
        <v>0</v>
      </c>
      <c r="K6791" s="72">
        <v>571870084.73453176</v>
      </c>
    </row>
    <row r="6792" spans="1:11">
      <c r="A6792" s="61">
        <v>6771</v>
      </c>
      <c r="B6792" s="61">
        <v>331412622.06489402</v>
      </c>
      <c r="C6792" s="61">
        <v>155435330.566778</v>
      </c>
      <c r="D6792" s="61">
        <v>141654172.85001013</v>
      </c>
      <c r="E6792" s="61">
        <v>7921223.2335565891</v>
      </c>
      <c r="F6792" s="72">
        <v>636423348.71523881</v>
      </c>
      <c r="G6792" s="61">
        <v>318565329.02597374</v>
      </c>
      <c r="H6792" s="61">
        <v>153070144.09677723</v>
      </c>
      <c r="I6792" s="61">
        <v>132505496.35408181</v>
      </c>
      <c r="J6792" s="61">
        <v>6281779.3399149757</v>
      </c>
      <c r="K6792" s="72">
        <v>610422748.81674778</v>
      </c>
    </row>
    <row r="6793" spans="1:11">
      <c r="A6793" s="61">
        <v>6772</v>
      </c>
      <c r="B6793" s="61">
        <v>321635951.43101603</v>
      </c>
      <c r="C6793" s="61">
        <v>133810619.55176</v>
      </c>
      <c r="D6793" s="61">
        <v>140956290.20575312</v>
      </c>
      <c r="E6793" s="61">
        <v>0</v>
      </c>
      <c r="F6793" s="72">
        <v>596402861.18852913</v>
      </c>
      <c r="G6793" s="61">
        <v>315467789.8967514</v>
      </c>
      <c r="H6793" s="61">
        <v>131207572.85331625</v>
      </c>
      <c r="I6793" s="61">
        <v>131778967.89829333</v>
      </c>
      <c r="J6793" s="61">
        <v>0</v>
      </c>
      <c r="K6793" s="72">
        <v>578454330.64836097</v>
      </c>
    </row>
    <row r="6794" spans="1:11">
      <c r="A6794" s="61">
        <v>6773</v>
      </c>
      <c r="B6794" s="61">
        <v>308091190.40213501</v>
      </c>
      <c r="C6794" s="61">
        <v>131256833.49478699</v>
      </c>
      <c r="D6794" s="61">
        <v>125375932.89088012</v>
      </c>
      <c r="E6794" s="61">
        <v>1464488.3672643676</v>
      </c>
      <c r="F6794" s="72">
        <v>566188445.15506649</v>
      </c>
      <c r="G6794" s="61">
        <v>301071222.11133111</v>
      </c>
      <c r="H6794" s="61">
        <v>130038710.10720165</v>
      </c>
      <c r="I6794" s="61">
        <v>123964308.5895869</v>
      </c>
      <c r="J6794" s="61">
        <v>1236150.3731794707</v>
      </c>
      <c r="K6794" s="72">
        <v>556310391.18129909</v>
      </c>
    </row>
    <row r="6795" spans="1:11">
      <c r="A6795" s="61">
        <v>6774</v>
      </c>
      <c r="B6795" s="61">
        <v>306386912.586532</v>
      </c>
      <c r="C6795" s="61">
        <v>139252403.013722</v>
      </c>
      <c r="D6795" s="61">
        <v>148116096.30671412</v>
      </c>
      <c r="E6795" s="61">
        <v>0</v>
      </c>
      <c r="F6795" s="72">
        <v>593755411.90696812</v>
      </c>
      <c r="G6795" s="61">
        <v>299061422.47401243</v>
      </c>
      <c r="H6795" s="61">
        <v>136107011.50968096</v>
      </c>
      <c r="I6795" s="61">
        <v>130548800.86470562</v>
      </c>
      <c r="J6795" s="61">
        <v>0</v>
      </c>
      <c r="K6795" s="72">
        <v>565717234.84839904</v>
      </c>
    </row>
    <row r="6796" spans="1:11">
      <c r="A6796" s="61">
        <v>6775</v>
      </c>
      <c r="B6796" s="61">
        <v>322940209.814982</v>
      </c>
      <c r="C6796" s="61">
        <v>128647127.10862701</v>
      </c>
      <c r="D6796" s="61">
        <v>133070691.12681712</v>
      </c>
      <c r="E6796" s="61">
        <v>0</v>
      </c>
      <c r="F6796" s="72">
        <v>584658028.05042613</v>
      </c>
      <c r="G6796" s="61">
        <v>307068468.68567878</v>
      </c>
      <c r="H6796" s="61">
        <v>127049809.68017578</v>
      </c>
      <c r="I6796" s="61">
        <v>124429164.66304809</v>
      </c>
      <c r="J6796" s="61">
        <v>0</v>
      </c>
      <c r="K6796" s="72">
        <v>558547443.02890265</v>
      </c>
    </row>
    <row r="6797" spans="1:11">
      <c r="A6797" s="61">
        <v>6776</v>
      </c>
      <c r="B6797" s="61">
        <v>295525692.645127</v>
      </c>
      <c r="C6797" s="61">
        <v>151426666.58408999</v>
      </c>
      <c r="D6797" s="61">
        <v>127637961.45846412</v>
      </c>
      <c r="E6797" s="61">
        <v>19345517.059032626</v>
      </c>
      <c r="F6797" s="72">
        <v>593935837.74671376</v>
      </c>
      <c r="G6797" s="61">
        <v>287030548.67203021</v>
      </c>
      <c r="H6797" s="61">
        <v>147836132.85251111</v>
      </c>
      <c r="I6797" s="61">
        <v>123489930.96319498</v>
      </c>
      <c r="J6797" s="61">
        <v>16302531.13666193</v>
      </c>
      <c r="K6797" s="72">
        <v>574659143.62439823</v>
      </c>
    </row>
    <row r="6798" spans="1:11">
      <c r="A6798" s="61">
        <v>6777</v>
      </c>
      <c r="B6798" s="61">
        <v>305105726.711748</v>
      </c>
      <c r="C6798" s="61">
        <v>143715998.091479</v>
      </c>
      <c r="D6798" s="61">
        <v>133999817.36059712</v>
      </c>
      <c r="E6798" s="61">
        <v>10975463.295472359</v>
      </c>
      <c r="F6798" s="72">
        <v>593797005.45929646</v>
      </c>
      <c r="G6798" s="61">
        <v>304321412.2346918</v>
      </c>
      <c r="H6798" s="61">
        <v>141906896.03216293</v>
      </c>
      <c r="I6798" s="61">
        <v>128984463.63599807</v>
      </c>
      <c r="J6798" s="61">
        <v>8997602.4163804967</v>
      </c>
      <c r="K6798" s="72">
        <v>584210374.3192333</v>
      </c>
    </row>
    <row r="6799" spans="1:11">
      <c r="A6799" s="61">
        <v>6778</v>
      </c>
      <c r="B6799" s="61">
        <v>303005319.47194499</v>
      </c>
      <c r="C6799" s="61">
        <v>155905169.039698</v>
      </c>
      <c r="D6799" s="61">
        <v>145932493.53901911</v>
      </c>
      <c r="E6799" s="61">
        <v>3772936.0318754236</v>
      </c>
      <c r="F6799" s="72">
        <v>608615918.08253741</v>
      </c>
      <c r="G6799" s="61">
        <v>290880939.92806017</v>
      </c>
      <c r="H6799" s="61">
        <v>152140928.69942749</v>
      </c>
      <c r="I6799" s="61">
        <v>137076583.74231583</v>
      </c>
      <c r="J6799" s="61">
        <v>3240355.7595284916</v>
      </c>
      <c r="K6799" s="72">
        <v>583338808.12933183</v>
      </c>
    </row>
    <row r="6800" spans="1:11">
      <c r="A6800" s="61">
        <v>6779</v>
      </c>
      <c r="B6800" s="61">
        <v>336520025.64190203</v>
      </c>
      <c r="C6800" s="61">
        <v>124387392.145172</v>
      </c>
      <c r="D6800" s="61">
        <v>143016338.27892512</v>
      </c>
      <c r="E6800" s="61">
        <v>8945994.1260405071</v>
      </c>
      <c r="F6800" s="72">
        <v>612869750.19203961</v>
      </c>
      <c r="G6800" s="61">
        <v>316212954.97191024</v>
      </c>
      <c r="H6800" s="61">
        <v>122184292.12832294</v>
      </c>
      <c r="I6800" s="61">
        <v>140860019.04188815</v>
      </c>
      <c r="J6800" s="61">
        <v>7304579.9590020627</v>
      </c>
      <c r="K6800" s="72">
        <v>586561846.10112333</v>
      </c>
    </row>
    <row r="6801" spans="1:11">
      <c r="A6801" s="61">
        <v>6780</v>
      </c>
      <c r="B6801" s="61">
        <v>343862380.33931798</v>
      </c>
      <c r="C6801" s="61">
        <v>171773508.87261099</v>
      </c>
      <c r="D6801" s="61">
        <v>144209361.79083014</v>
      </c>
      <c r="E6801" s="61">
        <v>1106581.9272393927</v>
      </c>
      <c r="F6801" s="72">
        <v>660951832.92999852</v>
      </c>
      <c r="G6801" s="61">
        <v>317734853.5686053</v>
      </c>
      <c r="H6801" s="61">
        <v>160868738.28397077</v>
      </c>
      <c r="I6801" s="61">
        <v>133294319.17710283</v>
      </c>
      <c r="J6801" s="61">
        <v>953806.06938968343</v>
      </c>
      <c r="K6801" s="72">
        <v>612851717.09906864</v>
      </c>
    </row>
    <row r="6802" spans="1:11">
      <c r="A6802" s="61">
        <v>6781</v>
      </c>
      <c r="B6802" s="61">
        <v>331707783.12821698</v>
      </c>
      <c r="C6802" s="61">
        <v>146478281.421848</v>
      </c>
      <c r="D6802" s="61">
        <v>136919758.90973613</v>
      </c>
      <c r="E6802" s="61">
        <v>0</v>
      </c>
      <c r="F6802" s="72">
        <v>615105823.45980108</v>
      </c>
      <c r="G6802" s="61">
        <v>311392553.49446738</v>
      </c>
      <c r="H6802" s="61">
        <v>142285171.07225114</v>
      </c>
      <c r="I6802" s="61">
        <v>124681687.55499993</v>
      </c>
      <c r="J6802" s="61">
        <v>0</v>
      </c>
      <c r="K6802" s="72">
        <v>578359412.12171841</v>
      </c>
    </row>
    <row r="6803" spans="1:11">
      <c r="A6803" s="61">
        <v>6782</v>
      </c>
      <c r="B6803" s="61">
        <v>332489291.87982702</v>
      </c>
      <c r="C6803" s="61">
        <v>161269430.00827101</v>
      </c>
      <c r="D6803" s="61">
        <v>123743334.90846612</v>
      </c>
      <c r="E6803" s="61">
        <v>0</v>
      </c>
      <c r="F6803" s="72">
        <v>617502056.7965641</v>
      </c>
      <c r="G6803" s="61">
        <v>317819030.14645129</v>
      </c>
      <c r="H6803" s="61">
        <v>158159092.4172847</v>
      </c>
      <c r="I6803" s="61">
        <v>118088332.21101652</v>
      </c>
      <c r="J6803" s="61">
        <v>0</v>
      </c>
      <c r="K6803" s="72">
        <v>594066454.7747525</v>
      </c>
    </row>
    <row r="6804" spans="1:11">
      <c r="A6804" s="61">
        <v>6783</v>
      </c>
      <c r="B6804" s="61">
        <v>326616401.33626401</v>
      </c>
      <c r="C6804" s="61">
        <v>153899968.50160101</v>
      </c>
      <c r="D6804" s="61">
        <v>154443325.28305912</v>
      </c>
      <c r="E6804" s="61">
        <v>29274175.918010931</v>
      </c>
      <c r="F6804" s="72">
        <v>664233871.03893507</v>
      </c>
      <c r="G6804" s="61">
        <v>314232890.98105013</v>
      </c>
      <c r="H6804" s="61">
        <v>149820504.40697449</v>
      </c>
      <c r="I6804" s="61">
        <v>139902865.46904472</v>
      </c>
      <c r="J6804" s="61">
        <v>20000000</v>
      </c>
      <c r="K6804" s="72">
        <v>623956260.85706937</v>
      </c>
    </row>
    <row r="6805" spans="1:11">
      <c r="A6805" s="61">
        <v>6784</v>
      </c>
      <c r="B6805" s="61">
        <v>333611835.00490898</v>
      </c>
      <c r="C6805" s="61">
        <v>149172578.03562999</v>
      </c>
      <c r="D6805" s="61">
        <v>115317004.78451212</v>
      </c>
      <c r="E6805" s="61">
        <v>0</v>
      </c>
      <c r="F6805" s="72">
        <v>598101417.82505107</v>
      </c>
      <c r="G6805" s="61">
        <v>321561452.29746377</v>
      </c>
      <c r="H6805" s="61">
        <v>145078126.53282911</v>
      </c>
      <c r="I6805" s="61">
        <v>107143145.66004816</v>
      </c>
      <c r="J6805" s="61">
        <v>0</v>
      </c>
      <c r="K6805" s="72">
        <v>573782724.49034107</v>
      </c>
    </row>
    <row r="6806" spans="1:11">
      <c r="A6806" s="61">
        <v>6785</v>
      </c>
      <c r="B6806" s="61">
        <v>377643555.664482</v>
      </c>
      <c r="C6806" s="61">
        <v>146666108.141343</v>
      </c>
      <c r="D6806" s="61">
        <v>132738872.58104113</v>
      </c>
      <c r="E6806" s="61">
        <v>3740658.839829802</v>
      </c>
      <c r="F6806" s="72">
        <v>660789195.2266959</v>
      </c>
      <c r="G6806" s="61">
        <v>344563469.88679308</v>
      </c>
      <c r="H6806" s="61">
        <v>142594348.66152993</v>
      </c>
      <c r="I6806" s="61">
        <v>124222210.41043949</v>
      </c>
      <c r="J6806" s="61">
        <v>3185448.9395441711</v>
      </c>
      <c r="K6806" s="72">
        <v>614565477.89830661</v>
      </c>
    </row>
    <row r="6807" spans="1:11">
      <c r="A6807" s="61">
        <v>6786</v>
      </c>
      <c r="B6807" s="61">
        <v>333614545.50977802</v>
      </c>
      <c r="C6807" s="61">
        <v>150482065.096939</v>
      </c>
      <c r="D6807" s="61">
        <v>128124898.48157312</v>
      </c>
      <c r="E6807" s="61">
        <v>0</v>
      </c>
      <c r="F6807" s="72">
        <v>612221509.0882901</v>
      </c>
      <c r="G6807" s="61">
        <v>316710632.90046161</v>
      </c>
      <c r="H6807" s="61">
        <v>146398316.47608292</v>
      </c>
      <c r="I6807" s="61">
        <v>122926783.7386429</v>
      </c>
      <c r="J6807" s="61">
        <v>0</v>
      </c>
      <c r="K6807" s="72">
        <v>586035733.11518741</v>
      </c>
    </row>
    <row r="6808" spans="1:11">
      <c r="A6808" s="61">
        <v>6787</v>
      </c>
      <c r="B6808" s="61">
        <v>309546400.30223298</v>
      </c>
      <c r="C6808" s="61">
        <v>130397757.38863</v>
      </c>
      <c r="D6808" s="61">
        <v>151591322.5675531</v>
      </c>
      <c r="E6808" s="61">
        <v>0</v>
      </c>
      <c r="F6808" s="72">
        <v>591535480.25841618</v>
      </c>
      <c r="G6808" s="61">
        <v>298844730.79165345</v>
      </c>
      <c r="H6808" s="61">
        <v>129564580.26719269</v>
      </c>
      <c r="I6808" s="61">
        <v>133521596.8999992</v>
      </c>
      <c r="J6808" s="61">
        <v>0</v>
      </c>
      <c r="K6808" s="72">
        <v>561930907.9588455</v>
      </c>
    </row>
    <row r="6809" spans="1:11">
      <c r="A6809" s="61">
        <v>6788</v>
      </c>
      <c r="B6809" s="61">
        <v>341426135.50541902</v>
      </c>
      <c r="C6809" s="61">
        <v>139356109.65646201</v>
      </c>
      <c r="D6809" s="61">
        <v>137848400.95999312</v>
      </c>
      <c r="E6809" s="61">
        <v>0</v>
      </c>
      <c r="F6809" s="72">
        <v>618630646.12187409</v>
      </c>
      <c r="G6809" s="61">
        <v>326714402.80665803</v>
      </c>
      <c r="H6809" s="61">
        <v>132908416.93457094</v>
      </c>
      <c r="I6809" s="61">
        <v>129783188.33668047</v>
      </c>
      <c r="J6809" s="61">
        <v>0</v>
      </c>
      <c r="K6809" s="72">
        <v>589406008.07790935</v>
      </c>
    </row>
    <row r="6810" spans="1:11">
      <c r="A6810" s="61">
        <v>6789</v>
      </c>
      <c r="B6810" s="61">
        <v>330905108.40603203</v>
      </c>
      <c r="C6810" s="61">
        <v>150400068.44338799</v>
      </c>
      <c r="D6810" s="61">
        <v>171849039.90240213</v>
      </c>
      <c r="E6810" s="61">
        <v>1362071.3378718675</v>
      </c>
      <c r="F6810" s="72">
        <v>654516288.08969402</v>
      </c>
      <c r="G6810" s="61">
        <v>322964485.05972725</v>
      </c>
      <c r="H6810" s="61">
        <v>142345985.0606162</v>
      </c>
      <c r="I6810" s="61">
        <v>144346681.88637462</v>
      </c>
      <c r="J6810" s="61">
        <v>1126646.8504190017</v>
      </c>
      <c r="K6810" s="72">
        <v>610783798.85713708</v>
      </c>
    </row>
    <row r="6811" spans="1:11">
      <c r="A6811" s="61">
        <v>6790</v>
      </c>
      <c r="B6811" s="61">
        <v>315703481.89236498</v>
      </c>
      <c r="C6811" s="61">
        <v>141596676.86594599</v>
      </c>
      <c r="D6811" s="61">
        <v>141112987.47614312</v>
      </c>
      <c r="E6811" s="61">
        <v>3093667.683267158</v>
      </c>
      <c r="F6811" s="72">
        <v>601506813.91772127</v>
      </c>
      <c r="G6811" s="61">
        <v>294969738.89230067</v>
      </c>
      <c r="H6811" s="61">
        <v>137113539.99273497</v>
      </c>
      <c r="I6811" s="61">
        <v>140350682.38779089</v>
      </c>
      <c r="J6811" s="61">
        <v>2505865.9055712833</v>
      </c>
      <c r="K6811" s="72">
        <v>574939827.17839789</v>
      </c>
    </row>
    <row r="6812" spans="1:11">
      <c r="A6812" s="61">
        <v>6791</v>
      </c>
      <c r="B6812" s="61">
        <v>298541030.29387403</v>
      </c>
      <c r="C6812" s="61">
        <v>151897004.352763</v>
      </c>
      <c r="D6812" s="61">
        <v>127991674.90975313</v>
      </c>
      <c r="E6812" s="61">
        <v>2930228.9526497046</v>
      </c>
      <c r="F6812" s="72">
        <v>581359938.50903988</v>
      </c>
      <c r="G6812" s="61">
        <v>291049342.39048529</v>
      </c>
      <c r="H6812" s="61">
        <v>150490033.01112497</v>
      </c>
      <c r="I6812" s="61">
        <v>127460372.42675315</v>
      </c>
      <c r="J6812" s="61">
        <v>2463530.8322423799</v>
      </c>
      <c r="K6812" s="72">
        <v>571463278.66060579</v>
      </c>
    </row>
    <row r="6813" spans="1:11">
      <c r="A6813" s="61">
        <v>6792</v>
      </c>
      <c r="B6813" s="61">
        <v>317277522.65450901</v>
      </c>
      <c r="C6813" s="61">
        <v>147697500.63633099</v>
      </c>
      <c r="D6813" s="61">
        <v>125435461.68590912</v>
      </c>
      <c r="E6813" s="61">
        <v>24467501.955818001</v>
      </c>
      <c r="F6813" s="72">
        <v>614877986.93256724</v>
      </c>
      <c r="G6813" s="61">
        <v>312288304.75042909</v>
      </c>
      <c r="H6813" s="61">
        <v>144191472.53206638</v>
      </c>
      <c r="I6813" s="61">
        <v>125101043.9491488</v>
      </c>
      <c r="J6813" s="61">
        <v>19701369.853096023</v>
      </c>
      <c r="K6813" s="72">
        <v>601282191.0847404</v>
      </c>
    </row>
    <row r="6814" spans="1:11">
      <c r="A6814" s="61">
        <v>6793</v>
      </c>
      <c r="B6814" s="61">
        <v>326882883.69305301</v>
      </c>
      <c r="C6814" s="61">
        <v>140244989.95471999</v>
      </c>
      <c r="D6814" s="61">
        <v>135160846.26876113</v>
      </c>
      <c r="E6814" s="61">
        <v>0</v>
      </c>
      <c r="F6814" s="72">
        <v>602288719.91653419</v>
      </c>
      <c r="G6814" s="61">
        <v>310872255.37941933</v>
      </c>
      <c r="H6814" s="61">
        <v>128646018.27478239</v>
      </c>
      <c r="I6814" s="61">
        <v>126769814.01748587</v>
      </c>
      <c r="J6814" s="61">
        <v>0</v>
      </c>
      <c r="K6814" s="72">
        <v>566288087.6716876</v>
      </c>
    </row>
    <row r="6815" spans="1:11">
      <c r="A6815" s="61">
        <v>6794</v>
      </c>
      <c r="B6815" s="61">
        <v>320251355.95780897</v>
      </c>
      <c r="C6815" s="61">
        <v>155251642.630606</v>
      </c>
      <c r="D6815" s="61">
        <v>149347634.99723312</v>
      </c>
      <c r="E6815" s="61">
        <v>3723630.172987924</v>
      </c>
      <c r="F6815" s="72">
        <v>628574263.758636</v>
      </c>
      <c r="G6815" s="61">
        <v>305436516.58231437</v>
      </c>
      <c r="H6815" s="61">
        <v>149086648.7163868</v>
      </c>
      <c r="I6815" s="61">
        <v>132410409.06841092</v>
      </c>
      <c r="J6815" s="61">
        <v>3060727.2627037168</v>
      </c>
      <c r="K6815" s="72">
        <v>589994301.62981582</v>
      </c>
    </row>
    <row r="6816" spans="1:11">
      <c r="A6816" s="61">
        <v>6795</v>
      </c>
      <c r="B6816" s="61">
        <v>302039948.82268602</v>
      </c>
      <c r="C6816" s="61">
        <v>151592764.637835</v>
      </c>
      <c r="D6816" s="61">
        <v>136049051.69967514</v>
      </c>
      <c r="E6816" s="61">
        <v>0</v>
      </c>
      <c r="F6816" s="72">
        <v>589681765.16019607</v>
      </c>
      <c r="G6816" s="61">
        <v>293519052.38346475</v>
      </c>
      <c r="H6816" s="61">
        <v>149116411.55600721</v>
      </c>
      <c r="I6816" s="61">
        <v>133773262.77036332</v>
      </c>
      <c r="J6816" s="61">
        <v>0</v>
      </c>
      <c r="K6816" s="72">
        <v>576408726.70983517</v>
      </c>
    </row>
    <row r="6817" spans="1:11">
      <c r="A6817" s="61">
        <v>6796</v>
      </c>
      <c r="B6817" s="61">
        <v>316097034.235116</v>
      </c>
      <c r="C6817" s="61">
        <v>156991913.675109</v>
      </c>
      <c r="D6817" s="61">
        <v>119622724.72098272</v>
      </c>
      <c r="E6817" s="61">
        <v>0</v>
      </c>
      <c r="F6817" s="72">
        <v>592711672.6312077</v>
      </c>
      <c r="G6817" s="61">
        <v>303489398.68078953</v>
      </c>
      <c r="H6817" s="61">
        <v>153485323.45249292</v>
      </c>
      <c r="I6817" s="61">
        <v>119603326.20730171</v>
      </c>
      <c r="J6817" s="61">
        <v>0</v>
      </c>
      <c r="K6817" s="72">
        <v>576578048.34058416</v>
      </c>
    </row>
    <row r="6818" spans="1:11">
      <c r="A6818" s="61">
        <v>6797</v>
      </c>
      <c r="B6818" s="61">
        <v>321469848.02125698</v>
      </c>
      <c r="C6818" s="61">
        <v>156389241.94234899</v>
      </c>
      <c r="D6818" s="61">
        <v>158452133.65938213</v>
      </c>
      <c r="E6818" s="61">
        <v>0</v>
      </c>
      <c r="F6818" s="72">
        <v>636311223.6229881</v>
      </c>
      <c r="G6818" s="61">
        <v>303641840.31922698</v>
      </c>
      <c r="H6818" s="61">
        <v>152767889.2444976</v>
      </c>
      <c r="I6818" s="61">
        <v>138777097.87071252</v>
      </c>
      <c r="J6818" s="61">
        <v>0</v>
      </c>
      <c r="K6818" s="72">
        <v>595186827.43443716</v>
      </c>
    </row>
    <row r="6819" spans="1:11">
      <c r="A6819" s="61">
        <v>6798</v>
      </c>
      <c r="B6819" s="61">
        <v>310169763.36165702</v>
      </c>
      <c r="C6819" s="61">
        <v>149793890.850532</v>
      </c>
      <c r="D6819" s="61">
        <v>135188350.41829312</v>
      </c>
      <c r="E6819" s="61">
        <v>0</v>
      </c>
      <c r="F6819" s="72">
        <v>595152004.6304822</v>
      </c>
      <c r="G6819" s="61">
        <v>299330790.70584011</v>
      </c>
      <c r="H6819" s="61">
        <v>147384924.00101179</v>
      </c>
      <c r="I6819" s="61">
        <v>131011085.94576965</v>
      </c>
      <c r="J6819" s="61">
        <v>0</v>
      </c>
      <c r="K6819" s="72">
        <v>577726800.65262163</v>
      </c>
    </row>
    <row r="6820" spans="1:11">
      <c r="A6820" s="61">
        <v>6799</v>
      </c>
      <c r="B6820" s="61">
        <v>327917182.640086</v>
      </c>
      <c r="C6820" s="61">
        <v>144961782.09880701</v>
      </c>
      <c r="D6820" s="61">
        <v>112268629.15136442</v>
      </c>
      <c r="E6820" s="61">
        <v>0</v>
      </c>
      <c r="F6820" s="72">
        <v>585147593.89025748</v>
      </c>
      <c r="G6820" s="61">
        <v>308301383.8085779</v>
      </c>
      <c r="H6820" s="61">
        <v>142704279.8012706</v>
      </c>
      <c r="I6820" s="61">
        <v>112268629.15136442</v>
      </c>
      <c r="J6820" s="61">
        <v>0</v>
      </c>
      <c r="K6820" s="72">
        <v>563274292.76121294</v>
      </c>
    </row>
    <row r="6821" spans="1:11">
      <c r="A6821" s="61">
        <v>6800</v>
      </c>
      <c r="B6821" s="61">
        <v>314685074.40868402</v>
      </c>
      <c r="C6821" s="61">
        <v>128330775.74545801</v>
      </c>
      <c r="D6821" s="61">
        <v>156553163.33809012</v>
      </c>
      <c r="E6821" s="61">
        <v>0</v>
      </c>
      <c r="F6821" s="72">
        <v>599569013.49223208</v>
      </c>
      <c r="G6821" s="61">
        <v>304565509.8938182</v>
      </c>
      <c r="H6821" s="61">
        <v>123381961.43463926</v>
      </c>
      <c r="I6821" s="61">
        <v>139321358.93153831</v>
      </c>
      <c r="J6821" s="61">
        <v>0</v>
      </c>
      <c r="K6821" s="72">
        <v>567268830.2599957</v>
      </c>
    </row>
    <row r="6822" spans="1:11">
      <c r="A6822" s="61">
        <v>6801</v>
      </c>
      <c r="B6822" s="61">
        <v>305399210.63129699</v>
      </c>
      <c r="C6822" s="61">
        <v>167599606.37235701</v>
      </c>
      <c r="D6822" s="61">
        <v>148757172.8960011</v>
      </c>
      <c r="E6822" s="61">
        <v>0</v>
      </c>
      <c r="F6822" s="72">
        <v>621755989.8996551</v>
      </c>
      <c r="G6822" s="61">
        <v>291914067.55698991</v>
      </c>
      <c r="H6822" s="61">
        <v>154385764.28248611</v>
      </c>
      <c r="I6822" s="61">
        <v>132973298.00073721</v>
      </c>
      <c r="J6822" s="61">
        <v>0</v>
      </c>
      <c r="K6822" s="72">
        <v>579273129.84021318</v>
      </c>
    </row>
    <row r="6823" spans="1:11">
      <c r="A6823" s="61">
        <v>6802</v>
      </c>
      <c r="B6823" s="61">
        <v>302933470.81580597</v>
      </c>
      <c r="C6823" s="61">
        <v>152395314.755357</v>
      </c>
      <c r="D6823" s="61">
        <v>138479944.72782612</v>
      </c>
      <c r="E6823" s="61">
        <v>0</v>
      </c>
      <c r="F6823" s="72">
        <v>593808730.29898906</v>
      </c>
      <c r="G6823" s="61">
        <v>299949479.7581324</v>
      </c>
      <c r="H6823" s="61">
        <v>149019583.9100619</v>
      </c>
      <c r="I6823" s="61">
        <v>137260872.28453225</v>
      </c>
      <c r="J6823" s="61">
        <v>0</v>
      </c>
      <c r="K6823" s="72">
        <v>586229935.95272648</v>
      </c>
    </row>
    <row r="6824" spans="1:11">
      <c r="A6824" s="61">
        <v>6803</v>
      </c>
      <c r="B6824" s="61">
        <v>325402687.28767502</v>
      </c>
      <c r="C6824" s="61">
        <v>147165631.44537401</v>
      </c>
      <c r="D6824" s="61">
        <v>119726527.32345173</v>
      </c>
      <c r="E6824" s="61">
        <v>0</v>
      </c>
      <c r="F6824" s="72">
        <v>592294846.05650079</v>
      </c>
      <c r="G6824" s="61">
        <v>317552665.93876678</v>
      </c>
      <c r="H6824" s="61">
        <v>146356553.30761427</v>
      </c>
      <c r="I6824" s="61">
        <v>116069971.07727651</v>
      </c>
      <c r="J6824" s="61">
        <v>0</v>
      </c>
      <c r="K6824" s="72">
        <v>579979190.32365763</v>
      </c>
    </row>
    <row r="6825" spans="1:11">
      <c r="A6825" s="61">
        <v>6804</v>
      </c>
      <c r="B6825" s="61">
        <v>336452471.98859102</v>
      </c>
      <c r="C6825" s="61">
        <v>145728697.78419</v>
      </c>
      <c r="D6825" s="61">
        <v>131203660.42203712</v>
      </c>
      <c r="E6825" s="61">
        <v>0</v>
      </c>
      <c r="F6825" s="72">
        <v>613384830.19481814</v>
      </c>
      <c r="G6825" s="61">
        <v>323135985.82397813</v>
      </c>
      <c r="H6825" s="61">
        <v>136760517.57889664</v>
      </c>
      <c r="I6825" s="61">
        <v>131186275.34200163</v>
      </c>
      <c r="J6825" s="61">
        <v>0</v>
      </c>
      <c r="K6825" s="72">
        <v>591082778.74487638</v>
      </c>
    </row>
    <row r="6826" spans="1:11">
      <c r="A6826" s="61">
        <v>6805</v>
      </c>
      <c r="B6826" s="61">
        <v>356500788.67984802</v>
      </c>
      <c r="C6826" s="61">
        <v>131052487.62384</v>
      </c>
      <c r="D6826" s="61">
        <v>143363163.70444411</v>
      </c>
      <c r="E6826" s="61">
        <v>0</v>
      </c>
      <c r="F6826" s="72">
        <v>630916440.00813222</v>
      </c>
      <c r="G6826" s="61">
        <v>347164902.98705381</v>
      </c>
      <c r="H6826" s="61">
        <v>127875577.08709489</v>
      </c>
      <c r="I6826" s="61">
        <v>142679835.62731695</v>
      </c>
      <c r="J6826" s="61">
        <v>0</v>
      </c>
      <c r="K6826" s="72">
        <v>617720315.70146573</v>
      </c>
    </row>
    <row r="6827" spans="1:11">
      <c r="A6827" s="61">
        <v>6806</v>
      </c>
      <c r="B6827" s="61">
        <v>290922604.78996599</v>
      </c>
      <c r="C6827" s="61">
        <v>141520264.175239</v>
      </c>
      <c r="D6827" s="61">
        <v>146724469.2663331</v>
      </c>
      <c r="E6827" s="61">
        <v>1343908.9573579745</v>
      </c>
      <c r="F6827" s="72">
        <v>580511247.18889606</v>
      </c>
      <c r="G6827" s="61">
        <v>289011381.57849115</v>
      </c>
      <c r="H6827" s="61">
        <v>138678853.97532415</v>
      </c>
      <c r="I6827" s="61">
        <v>137105215.58739156</v>
      </c>
      <c r="J6827" s="61">
        <v>1098208.8008902692</v>
      </c>
      <c r="K6827" s="72">
        <v>565893659.94209719</v>
      </c>
    </row>
    <row r="6828" spans="1:11">
      <c r="A6828" s="61">
        <v>6807</v>
      </c>
      <c r="B6828" s="61">
        <v>321101913.74923402</v>
      </c>
      <c r="C6828" s="61">
        <v>143332450.64832801</v>
      </c>
      <c r="D6828" s="61">
        <v>126408506.54037912</v>
      </c>
      <c r="E6828" s="61">
        <v>0</v>
      </c>
      <c r="F6828" s="72">
        <v>590842870.93794119</v>
      </c>
      <c r="G6828" s="61">
        <v>314092888.50375217</v>
      </c>
      <c r="H6828" s="61">
        <v>136381177.15012234</v>
      </c>
      <c r="I6828" s="61">
        <v>118246280.24154532</v>
      </c>
      <c r="J6828" s="61">
        <v>0</v>
      </c>
      <c r="K6828" s="72">
        <v>568720345.89541996</v>
      </c>
    </row>
    <row r="6829" spans="1:11">
      <c r="A6829" s="61">
        <v>6808</v>
      </c>
      <c r="B6829" s="61">
        <v>314250176.91212499</v>
      </c>
      <c r="C6829" s="61">
        <v>158064874.493182</v>
      </c>
      <c r="D6829" s="61">
        <v>140652337.93736613</v>
      </c>
      <c r="E6829" s="61">
        <v>0</v>
      </c>
      <c r="F6829" s="72">
        <v>612967389.34267306</v>
      </c>
      <c r="G6829" s="61">
        <v>306313955.7754705</v>
      </c>
      <c r="H6829" s="61">
        <v>151157112.65707198</v>
      </c>
      <c r="I6829" s="61">
        <v>127356090.20677413</v>
      </c>
      <c r="J6829" s="61">
        <v>0</v>
      </c>
      <c r="K6829" s="72">
        <v>584827158.63931656</v>
      </c>
    </row>
    <row r="6830" spans="1:11">
      <c r="A6830" s="61">
        <v>6809</v>
      </c>
      <c r="B6830" s="61">
        <v>288946329.53810102</v>
      </c>
      <c r="C6830" s="61">
        <v>148240562.539906</v>
      </c>
      <c r="D6830" s="61">
        <v>130235129.96413212</v>
      </c>
      <c r="E6830" s="61">
        <v>20047347.328085486</v>
      </c>
      <c r="F6830" s="72">
        <v>587469369.3702246</v>
      </c>
      <c r="G6830" s="61">
        <v>287916031.05029404</v>
      </c>
      <c r="H6830" s="61">
        <v>142518850.18204722</v>
      </c>
      <c r="I6830" s="61">
        <v>128188088.94616857</v>
      </c>
      <c r="J6830" s="61">
        <v>16374460.214145802</v>
      </c>
      <c r="K6830" s="72">
        <v>574997430.39265561</v>
      </c>
    </row>
    <row r="6831" spans="1:11">
      <c r="A6831" s="61">
        <v>6810</v>
      </c>
      <c r="B6831" s="61">
        <v>344338334.26855201</v>
      </c>
      <c r="C6831" s="61">
        <v>154564105.11702999</v>
      </c>
      <c r="D6831" s="61">
        <v>148516498.62539813</v>
      </c>
      <c r="E6831" s="61">
        <v>15304546.116308486</v>
      </c>
      <c r="F6831" s="72">
        <v>662723484.12728858</v>
      </c>
      <c r="G6831" s="61">
        <v>325139490.37160128</v>
      </c>
      <c r="H6831" s="61">
        <v>147867409.58119693</v>
      </c>
      <c r="I6831" s="61">
        <v>141286620.94208664</v>
      </c>
      <c r="J6831" s="61">
        <v>13343769.043633804</v>
      </c>
      <c r="K6831" s="72">
        <v>627637289.93851864</v>
      </c>
    </row>
    <row r="6832" spans="1:11">
      <c r="A6832" s="61">
        <v>6811</v>
      </c>
      <c r="B6832" s="61">
        <v>302511906.77693301</v>
      </c>
      <c r="C6832" s="61">
        <v>159909411.93815801</v>
      </c>
      <c r="D6832" s="61">
        <v>145409487.11814511</v>
      </c>
      <c r="E6832" s="61">
        <v>0</v>
      </c>
      <c r="F6832" s="72">
        <v>607830805.8332361</v>
      </c>
      <c r="G6832" s="61">
        <v>294378031.23567259</v>
      </c>
      <c r="H6832" s="61">
        <v>154273753.44196397</v>
      </c>
      <c r="I6832" s="61">
        <v>136367163.02882022</v>
      </c>
      <c r="J6832" s="61">
        <v>0</v>
      </c>
      <c r="K6832" s="72">
        <v>585018947.70645678</v>
      </c>
    </row>
    <row r="6833" spans="1:11">
      <c r="A6833" s="61">
        <v>6812</v>
      </c>
      <c r="B6833" s="61">
        <v>313572434.56326002</v>
      </c>
      <c r="C6833" s="61">
        <v>135631089.459764</v>
      </c>
      <c r="D6833" s="61">
        <v>137239802.65802914</v>
      </c>
      <c r="E6833" s="61">
        <v>0</v>
      </c>
      <c r="F6833" s="72">
        <v>586443326.68105316</v>
      </c>
      <c r="G6833" s="61">
        <v>306963274.2285018</v>
      </c>
      <c r="H6833" s="61">
        <v>132749182.07182954</v>
      </c>
      <c r="I6833" s="61">
        <v>123368954.81657344</v>
      </c>
      <c r="J6833" s="61">
        <v>0</v>
      </c>
      <c r="K6833" s="72">
        <v>563081411.11690485</v>
      </c>
    </row>
    <row r="6834" spans="1:11">
      <c r="A6834" s="61">
        <v>6813</v>
      </c>
      <c r="B6834" s="61">
        <v>304037066.45598501</v>
      </c>
      <c r="C6834" s="61">
        <v>140132550.74562299</v>
      </c>
      <c r="D6834" s="61">
        <v>139147135.24924111</v>
      </c>
      <c r="E6834" s="61">
        <v>0</v>
      </c>
      <c r="F6834" s="72">
        <v>583316752.45084906</v>
      </c>
      <c r="G6834" s="61">
        <v>298259700.73897094</v>
      </c>
      <c r="H6834" s="61">
        <v>137264892.50320125</v>
      </c>
      <c r="I6834" s="61">
        <v>127990908.00870141</v>
      </c>
      <c r="J6834" s="61">
        <v>0</v>
      </c>
      <c r="K6834" s="72">
        <v>563515501.25087357</v>
      </c>
    </row>
    <row r="6835" spans="1:11">
      <c r="A6835" s="61">
        <v>6814</v>
      </c>
      <c r="B6835" s="61">
        <v>321920130.81560302</v>
      </c>
      <c r="C6835" s="61">
        <v>130096423.230545</v>
      </c>
      <c r="D6835" s="61">
        <v>152307349.31526813</v>
      </c>
      <c r="E6835" s="61">
        <v>0</v>
      </c>
      <c r="F6835" s="72">
        <v>604323903.3614161</v>
      </c>
      <c r="G6835" s="61">
        <v>304197997.0613212</v>
      </c>
      <c r="H6835" s="61">
        <v>126413242.76970884</v>
      </c>
      <c r="I6835" s="61">
        <v>144611024.30912745</v>
      </c>
      <c r="J6835" s="61">
        <v>0</v>
      </c>
      <c r="K6835" s="72">
        <v>575222264.14015746</v>
      </c>
    </row>
    <row r="6836" spans="1:11">
      <c r="A6836" s="61">
        <v>6815</v>
      </c>
      <c r="B6836" s="61">
        <v>319010411.20930499</v>
      </c>
      <c r="C6836" s="61">
        <v>135746937.98458299</v>
      </c>
      <c r="D6836" s="61">
        <v>140048611.84107012</v>
      </c>
      <c r="E6836" s="61">
        <v>1278593.677324428</v>
      </c>
      <c r="F6836" s="72">
        <v>596084554.71228254</v>
      </c>
      <c r="G6836" s="61">
        <v>316922178.01685953</v>
      </c>
      <c r="H6836" s="61">
        <v>135099431.20947865</v>
      </c>
      <c r="I6836" s="61">
        <v>134372836.84107012</v>
      </c>
      <c r="J6836" s="61">
        <v>1110270.9573454999</v>
      </c>
      <c r="K6836" s="72">
        <v>587504717.02475381</v>
      </c>
    </row>
    <row r="6837" spans="1:11">
      <c r="A6837" s="61">
        <v>6816</v>
      </c>
      <c r="B6837" s="61">
        <v>285157813.06223702</v>
      </c>
      <c r="C6837" s="61">
        <v>160536548.392793</v>
      </c>
      <c r="D6837" s="61">
        <v>118496736.06076092</v>
      </c>
      <c r="E6837" s="61">
        <v>0</v>
      </c>
      <c r="F6837" s="72">
        <v>564191097.51579094</v>
      </c>
      <c r="G6837" s="61">
        <v>277347885.02399534</v>
      </c>
      <c r="H6837" s="61">
        <v>153290068.22104415</v>
      </c>
      <c r="I6837" s="61">
        <v>113414605.18459934</v>
      </c>
      <c r="J6837" s="61">
        <v>0</v>
      </c>
      <c r="K6837" s="72">
        <v>544052558.42963886</v>
      </c>
    </row>
    <row r="6838" spans="1:11">
      <c r="A6838" s="61">
        <v>6817</v>
      </c>
      <c r="B6838" s="61">
        <v>318321058.16245198</v>
      </c>
      <c r="C6838" s="61">
        <v>144155541.72961399</v>
      </c>
      <c r="D6838" s="61">
        <v>132818133.38682912</v>
      </c>
      <c r="E6838" s="61">
        <v>0</v>
      </c>
      <c r="F6838" s="72">
        <v>595294733.27889514</v>
      </c>
      <c r="G6838" s="61">
        <v>302464522.34277958</v>
      </c>
      <c r="H6838" s="61">
        <v>142329342.18568861</v>
      </c>
      <c r="I6838" s="61">
        <v>131594426.43160446</v>
      </c>
      <c r="J6838" s="61">
        <v>0</v>
      </c>
      <c r="K6838" s="72">
        <v>576388290.96007276</v>
      </c>
    </row>
    <row r="6839" spans="1:11">
      <c r="A6839" s="61">
        <v>6818</v>
      </c>
      <c r="B6839" s="61">
        <v>321105396.240246</v>
      </c>
      <c r="C6839" s="61">
        <v>139300446.095027</v>
      </c>
      <c r="D6839" s="61">
        <v>126983651.65248412</v>
      </c>
      <c r="E6839" s="61">
        <v>0</v>
      </c>
      <c r="F6839" s="72">
        <v>587389493.98775721</v>
      </c>
      <c r="G6839" s="61">
        <v>313195425.69629526</v>
      </c>
      <c r="H6839" s="61">
        <v>137143546.50996685</v>
      </c>
      <c r="I6839" s="61">
        <v>121963557.49783529</v>
      </c>
      <c r="J6839" s="61">
        <v>0</v>
      </c>
      <c r="K6839" s="72">
        <v>572302529.70409751</v>
      </c>
    </row>
    <row r="6840" spans="1:11">
      <c r="A6840" s="61">
        <v>6819</v>
      </c>
      <c r="B6840" s="61">
        <v>332795359.455984</v>
      </c>
      <c r="C6840" s="61">
        <v>134571344.875505</v>
      </c>
      <c r="D6840" s="61">
        <v>148320202.89287114</v>
      </c>
      <c r="E6840" s="61">
        <v>0</v>
      </c>
      <c r="F6840" s="72">
        <v>615686907.22436011</v>
      </c>
      <c r="G6840" s="61">
        <v>316419030.91651732</v>
      </c>
      <c r="H6840" s="61">
        <v>130309148.76337858</v>
      </c>
      <c r="I6840" s="61">
        <v>134441516.93755794</v>
      </c>
      <c r="J6840" s="61">
        <v>0</v>
      </c>
      <c r="K6840" s="72">
        <v>581169696.61745381</v>
      </c>
    </row>
    <row r="6841" spans="1:11">
      <c r="A6841" s="61">
        <v>6820</v>
      </c>
      <c r="B6841" s="61">
        <v>305814721.791655</v>
      </c>
      <c r="C6841" s="61">
        <v>133083074.880209</v>
      </c>
      <c r="D6841" s="61">
        <v>146874258.37132311</v>
      </c>
      <c r="E6841" s="61">
        <v>0</v>
      </c>
      <c r="F6841" s="72">
        <v>585772055.04318714</v>
      </c>
      <c r="G6841" s="61">
        <v>305646810.70923144</v>
      </c>
      <c r="H6841" s="61">
        <v>132346315.5427801</v>
      </c>
      <c r="I6841" s="61">
        <v>141267751.30146983</v>
      </c>
      <c r="J6841" s="61">
        <v>0</v>
      </c>
      <c r="K6841" s="72">
        <v>579260877.55348134</v>
      </c>
    </row>
    <row r="6842" spans="1:11">
      <c r="A6842" s="61">
        <v>6821</v>
      </c>
      <c r="B6842" s="61">
        <v>320637993.35636503</v>
      </c>
      <c r="C6842" s="61">
        <v>132496532.334205</v>
      </c>
      <c r="D6842" s="61">
        <v>136445952.4330101</v>
      </c>
      <c r="E6842" s="61">
        <v>2386911.1694158241</v>
      </c>
      <c r="F6842" s="72">
        <v>591967389.29299593</v>
      </c>
      <c r="G6842" s="61">
        <v>310063065.65563381</v>
      </c>
      <c r="H6842" s="61">
        <v>131326244.04271027</v>
      </c>
      <c r="I6842" s="61">
        <v>134642981.4330101</v>
      </c>
      <c r="J6842" s="61">
        <v>1892340.7726927868</v>
      </c>
      <c r="K6842" s="72">
        <v>577924631.90404701</v>
      </c>
    </row>
    <row r="6843" spans="1:11">
      <c r="A6843" s="61">
        <v>6822</v>
      </c>
      <c r="B6843" s="61">
        <v>326641483.887312</v>
      </c>
      <c r="C6843" s="61">
        <v>145125725.697716</v>
      </c>
      <c r="D6843" s="61">
        <v>126196768.98101412</v>
      </c>
      <c r="E6843" s="61">
        <v>7670698.1925616926</v>
      </c>
      <c r="F6843" s="72">
        <v>605634676.75860381</v>
      </c>
      <c r="G6843" s="61">
        <v>320272942.29549927</v>
      </c>
      <c r="H6843" s="61">
        <v>143429362.98937246</v>
      </c>
      <c r="I6843" s="61">
        <v>121867951.56734088</v>
      </c>
      <c r="J6843" s="61">
        <v>6274714.2938775104</v>
      </c>
      <c r="K6843" s="72">
        <v>591844971.14609015</v>
      </c>
    </row>
    <row r="6844" spans="1:11">
      <c r="A6844" s="61">
        <v>6823</v>
      </c>
      <c r="B6844" s="61">
        <v>325576256.58388901</v>
      </c>
      <c r="C6844" s="61">
        <v>145738836.49065</v>
      </c>
      <c r="D6844" s="61">
        <v>131330951.57874613</v>
      </c>
      <c r="E6844" s="61">
        <v>0</v>
      </c>
      <c r="F6844" s="72">
        <v>602646044.65328515</v>
      </c>
      <c r="G6844" s="61">
        <v>315611527.69516999</v>
      </c>
      <c r="H6844" s="61">
        <v>140576335.26749578</v>
      </c>
      <c r="I6844" s="61">
        <v>125367000.0652723</v>
      </c>
      <c r="J6844" s="61">
        <v>0</v>
      </c>
      <c r="K6844" s="72">
        <v>581554863.02793813</v>
      </c>
    </row>
    <row r="6845" spans="1:11">
      <c r="A6845" s="61">
        <v>6824</v>
      </c>
      <c r="B6845" s="61">
        <v>303432038.42502302</v>
      </c>
      <c r="C6845" s="61">
        <v>156365812.03301999</v>
      </c>
      <c r="D6845" s="61">
        <v>142487453.17680612</v>
      </c>
      <c r="E6845" s="61">
        <v>3581819.6374323769</v>
      </c>
      <c r="F6845" s="72">
        <v>605867123.27228141</v>
      </c>
      <c r="G6845" s="61">
        <v>295069042.75624043</v>
      </c>
      <c r="H6845" s="61">
        <v>151625302.2950168</v>
      </c>
      <c r="I6845" s="61">
        <v>133032164.36971408</v>
      </c>
      <c r="J6845" s="61">
        <v>3120338.4667655029</v>
      </c>
      <c r="K6845" s="72">
        <v>582846847.88773668</v>
      </c>
    </row>
    <row r="6846" spans="1:11">
      <c r="A6846" s="61">
        <v>6825</v>
      </c>
      <c r="B6846" s="61">
        <v>308556103.65195203</v>
      </c>
      <c r="C6846" s="61">
        <v>128270993.649132</v>
      </c>
      <c r="D6846" s="61">
        <v>134082354.96426213</v>
      </c>
      <c r="E6846" s="61">
        <v>0</v>
      </c>
      <c r="F6846" s="72">
        <v>570909452.26534617</v>
      </c>
      <c r="G6846" s="61">
        <v>300965171.81381404</v>
      </c>
      <c r="H6846" s="61">
        <v>123545147.72437698</v>
      </c>
      <c r="I6846" s="61">
        <v>126902031.48756272</v>
      </c>
      <c r="J6846" s="61">
        <v>0</v>
      </c>
      <c r="K6846" s="72">
        <v>551412351.02575374</v>
      </c>
    </row>
    <row r="6847" spans="1:11">
      <c r="A6847" s="61">
        <v>6826</v>
      </c>
      <c r="B6847" s="61">
        <v>320920559.97675401</v>
      </c>
      <c r="C6847" s="61">
        <v>159477894.40429699</v>
      </c>
      <c r="D6847" s="61">
        <v>153518883.45028311</v>
      </c>
      <c r="E6847" s="61">
        <v>0</v>
      </c>
      <c r="F6847" s="72">
        <v>633917337.83133411</v>
      </c>
      <c r="G6847" s="61">
        <v>300777104.32002079</v>
      </c>
      <c r="H6847" s="61">
        <v>153079890.07176167</v>
      </c>
      <c r="I6847" s="61">
        <v>148440458.8724612</v>
      </c>
      <c r="J6847" s="61">
        <v>0</v>
      </c>
      <c r="K6847" s="72">
        <v>602297453.26424372</v>
      </c>
    </row>
    <row r="6848" spans="1:11">
      <c r="A6848" s="61">
        <v>6827</v>
      </c>
      <c r="B6848" s="61">
        <v>320753975.47116101</v>
      </c>
      <c r="C6848" s="61">
        <v>145255622.78123501</v>
      </c>
      <c r="D6848" s="61">
        <v>137462623.49026012</v>
      </c>
      <c r="E6848" s="61">
        <v>0</v>
      </c>
      <c r="F6848" s="72">
        <v>603472221.74265611</v>
      </c>
      <c r="G6848" s="61">
        <v>305175665.91457331</v>
      </c>
      <c r="H6848" s="61">
        <v>140915985.45366406</v>
      </c>
      <c r="I6848" s="61">
        <v>137294616.85337222</v>
      </c>
      <c r="J6848" s="61">
        <v>0</v>
      </c>
      <c r="K6848" s="72">
        <v>583386268.22160959</v>
      </c>
    </row>
    <row r="6849" spans="1:11">
      <c r="A6849" s="61">
        <v>6828</v>
      </c>
      <c r="B6849" s="61">
        <v>309863168.32196802</v>
      </c>
      <c r="C6849" s="61">
        <v>139936321.42346099</v>
      </c>
      <c r="D6849" s="61">
        <v>131127790.75209112</v>
      </c>
      <c r="E6849" s="61">
        <v>0</v>
      </c>
      <c r="F6849" s="72">
        <v>580927280.49752021</v>
      </c>
      <c r="G6849" s="61">
        <v>302135884.61170787</v>
      </c>
      <c r="H6849" s="61">
        <v>139561633.75886813</v>
      </c>
      <c r="I6849" s="61">
        <v>130736886.75209112</v>
      </c>
      <c r="J6849" s="61">
        <v>0</v>
      </c>
      <c r="K6849" s="72">
        <v>572434405.12266719</v>
      </c>
    </row>
    <row r="6850" spans="1:11">
      <c r="A6850" s="61">
        <v>6829</v>
      </c>
      <c r="B6850" s="61">
        <v>326885190.86799502</v>
      </c>
      <c r="C6850" s="61">
        <v>159207755.576978</v>
      </c>
      <c r="D6850" s="61">
        <v>148068166.10087413</v>
      </c>
      <c r="E6850" s="61">
        <v>0</v>
      </c>
      <c r="F6850" s="72">
        <v>634161112.54584718</v>
      </c>
      <c r="G6850" s="61">
        <v>314936098.10868633</v>
      </c>
      <c r="H6850" s="61">
        <v>156101326.1481477</v>
      </c>
      <c r="I6850" s="61">
        <v>141157094.49065638</v>
      </c>
      <c r="J6850" s="61">
        <v>0</v>
      </c>
      <c r="K6850" s="72">
        <v>612194518.74749041</v>
      </c>
    </row>
    <row r="6851" spans="1:11">
      <c r="A6851" s="61">
        <v>6830</v>
      </c>
      <c r="B6851" s="61">
        <v>331030418.24747699</v>
      </c>
      <c r="C6851" s="61">
        <v>128565802.033325</v>
      </c>
      <c r="D6851" s="61">
        <v>143347919.03734112</v>
      </c>
      <c r="E6851" s="61">
        <v>0</v>
      </c>
      <c r="F6851" s="72">
        <v>602944139.31814313</v>
      </c>
      <c r="G6851" s="61">
        <v>323277204.06815505</v>
      </c>
      <c r="H6851" s="61">
        <v>128056306.58628887</v>
      </c>
      <c r="I6851" s="61">
        <v>128070303.79140592</v>
      </c>
      <c r="J6851" s="61">
        <v>0</v>
      </c>
      <c r="K6851" s="72">
        <v>579403814.4458499</v>
      </c>
    </row>
    <row r="6852" spans="1:11">
      <c r="A6852" s="61">
        <v>6831</v>
      </c>
      <c r="B6852" s="61">
        <v>311052154.97346002</v>
      </c>
      <c r="C6852" s="61">
        <v>145846626.64394301</v>
      </c>
      <c r="D6852" s="61">
        <v>125095975.63922313</v>
      </c>
      <c r="E6852" s="61">
        <v>4003882.9989636103</v>
      </c>
      <c r="F6852" s="72">
        <v>585998640.25558972</v>
      </c>
      <c r="G6852" s="61">
        <v>301607393.75824928</v>
      </c>
      <c r="H6852" s="61">
        <v>136852657.81893942</v>
      </c>
      <c r="I6852" s="61">
        <v>124026837.58396028</v>
      </c>
      <c r="J6852" s="61">
        <v>3515994.3093216144</v>
      </c>
      <c r="K6852" s="72">
        <v>566002883.47047055</v>
      </c>
    </row>
    <row r="6853" spans="1:11">
      <c r="A6853" s="61">
        <v>6832</v>
      </c>
      <c r="B6853" s="61">
        <v>323810086.18120599</v>
      </c>
      <c r="C6853" s="61">
        <v>151201593.08580601</v>
      </c>
      <c r="D6853" s="61">
        <v>127847730.42918313</v>
      </c>
      <c r="E6853" s="61">
        <v>0</v>
      </c>
      <c r="F6853" s="72">
        <v>602859409.69619513</v>
      </c>
      <c r="G6853" s="61">
        <v>300362458.75504571</v>
      </c>
      <c r="H6853" s="61">
        <v>149420652.02612913</v>
      </c>
      <c r="I6853" s="61">
        <v>122751121.07094836</v>
      </c>
      <c r="J6853" s="61">
        <v>0</v>
      </c>
      <c r="K6853" s="72">
        <v>572534231.85212314</v>
      </c>
    </row>
    <row r="6854" spans="1:11">
      <c r="A6854" s="61">
        <v>6833</v>
      </c>
      <c r="B6854" s="61">
        <v>318742717.80475003</v>
      </c>
      <c r="C6854" s="61">
        <v>141922720.40712699</v>
      </c>
      <c r="D6854" s="61">
        <v>128839615.32593413</v>
      </c>
      <c r="E6854" s="61">
        <v>0</v>
      </c>
      <c r="F6854" s="72">
        <v>589505053.53781116</v>
      </c>
      <c r="G6854" s="61">
        <v>306883929.74998885</v>
      </c>
      <c r="H6854" s="61">
        <v>132293626.56713223</v>
      </c>
      <c r="I6854" s="61">
        <v>124315037.32827489</v>
      </c>
      <c r="J6854" s="61">
        <v>0</v>
      </c>
      <c r="K6854" s="72">
        <v>563492593.64539599</v>
      </c>
    </row>
    <row r="6855" spans="1:11">
      <c r="A6855" s="61">
        <v>6834</v>
      </c>
      <c r="B6855" s="61">
        <v>335074478.68540502</v>
      </c>
      <c r="C6855" s="61">
        <v>162075378.447694</v>
      </c>
      <c r="D6855" s="61">
        <v>162995885.66017511</v>
      </c>
      <c r="E6855" s="61">
        <v>0</v>
      </c>
      <c r="F6855" s="72">
        <v>660145742.79327416</v>
      </c>
      <c r="G6855" s="61">
        <v>321444822.73393893</v>
      </c>
      <c r="H6855" s="61">
        <v>157284670.01044518</v>
      </c>
      <c r="I6855" s="61">
        <v>147087785.29007921</v>
      </c>
      <c r="J6855" s="61">
        <v>0</v>
      </c>
      <c r="K6855" s="72">
        <v>625817278.03446329</v>
      </c>
    </row>
    <row r="6856" spans="1:11">
      <c r="A6856" s="61">
        <v>6835</v>
      </c>
      <c r="B6856" s="61">
        <v>312448079.46997499</v>
      </c>
      <c r="C6856" s="61">
        <v>128632934.505639</v>
      </c>
      <c r="D6856" s="61">
        <v>135979014.51486912</v>
      </c>
      <c r="E6856" s="61">
        <v>0</v>
      </c>
      <c r="F6856" s="72">
        <v>577060028.49048316</v>
      </c>
      <c r="G6856" s="61">
        <v>300769840.03129959</v>
      </c>
      <c r="H6856" s="61">
        <v>125416275.02945901</v>
      </c>
      <c r="I6856" s="61">
        <v>128650483.68963112</v>
      </c>
      <c r="J6856" s="61">
        <v>0</v>
      </c>
      <c r="K6856" s="72">
        <v>554836598.75038981</v>
      </c>
    </row>
    <row r="6857" spans="1:11">
      <c r="A6857" s="61">
        <v>6836</v>
      </c>
      <c r="B6857" s="61">
        <v>335111229.88656902</v>
      </c>
      <c r="C6857" s="61">
        <v>141116074.78844199</v>
      </c>
      <c r="D6857" s="61">
        <v>132677046.05062813</v>
      </c>
      <c r="E6857" s="61">
        <v>0</v>
      </c>
      <c r="F6857" s="72">
        <v>608904350.7256391</v>
      </c>
      <c r="G6857" s="61">
        <v>316387053.80417633</v>
      </c>
      <c r="H6857" s="61">
        <v>135637966.33914706</v>
      </c>
      <c r="I6857" s="61">
        <v>132677046.05062813</v>
      </c>
      <c r="J6857" s="61">
        <v>0</v>
      </c>
      <c r="K6857" s="72">
        <v>584702066.19395149</v>
      </c>
    </row>
    <row r="6858" spans="1:11">
      <c r="A6858" s="61">
        <v>6837</v>
      </c>
      <c r="B6858" s="61">
        <v>300815096.39671898</v>
      </c>
      <c r="C6858" s="61">
        <v>176259468.37054601</v>
      </c>
      <c r="D6858" s="61">
        <v>129781817.24090013</v>
      </c>
      <c r="E6858" s="61">
        <v>0</v>
      </c>
      <c r="F6858" s="72">
        <v>606856382.00816512</v>
      </c>
      <c r="G6858" s="61">
        <v>294265112.22476035</v>
      </c>
      <c r="H6858" s="61">
        <v>171040706.69513643</v>
      </c>
      <c r="I6858" s="61">
        <v>125161296.83659033</v>
      </c>
      <c r="J6858" s="61">
        <v>0</v>
      </c>
      <c r="K6858" s="72">
        <v>590467115.75648701</v>
      </c>
    </row>
    <row r="6859" spans="1:11">
      <c r="A6859" s="61">
        <v>6838</v>
      </c>
      <c r="B6859" s="61">
        <v>322023979.04504502</v>
      </c>
      <c r="C6859" s="61">
        <v>155484531.46086401</v>
      </c>
      <c r="D6859" s="61">
        <v>163665932.12576312</v>
      </c>
      <c r="E6859" s="61">
        <v>0</v>
      </c>
      <c r="F6859" s="72">
        <v>641174442.63167214</v>
      </c>
      <c r="G6859" s="61">
        <v>318119003.50854874</v>
      </c>
      <c r="H6859" s="61">
        <v>152842244.62366918</v>
      </c>
      <c r="I6859" s="61">
        <v>140174393.48958442</v>
      </c>
      <c r="J6859" s="61">
        <v>0</v>
      </c>
      <c r="K6859" s="72">
        <v>611135641.62180233</v>
      </c>
    </row>
    <row r="6860" spans="1:11">
      <c r="A6860" s="61">
        <v>6839</v>
      </c>
      <c r="B6860" s="61">
        <v>289505224.69186199</v>
      </c>
      <c r="C6860" s="61">
        <v>150696751.60568699</v>
      </c>
      <c r="D6860" s="61">
        <v>129535183.57941012</v>
      </c>
      <c r="E6860" s="61">
        <v>9478838.96801956</v>
      </c>
      <c r="F6860" s="72">
        <v>579215998.84497869</v>
      </c>
      <c r="G6860" s="61">
        <v>278167966.65961379</v>
      </c>
      <c r="H6860" s="61">
        <v>141358254.05837509</v>
      </c>
      <c r="I6860" s="61">
        <v>124176568.49701431</v>
      </c>
      <c r="J6860" s="61">
        <v>7525673.7309290646</v>
      </c>
      <c r="K6860" s="72">
        <v>551228462.94593227</v>
      </c>
    </row>
    <row r="6861" spans="1:11">
      <c r="A6861" s="61">
        <v>6840</v>
      </c>
      <c r="B6861" s="61">
        <v>282323228.89785302</v>
      </c>
      <c r="C6861" s="61">
        <v>171320595.95427099</v>
      </c>
      <c r="D6861" s="61">
        <v>140566271.25198811</v>
      </c>
      <c r="E6861" s="61">
        <v>0</v>
      </c>
      <c r="F6861" s="72">
        <v>594210096.10411215</v>
      </c>
      <c r="G6861" s="61">
        <v>280373539.60100633</v>
      </c>
      <c r="H6861" s="61">
        <v>166756972.80408522</v>
      </c>
      <c r="I6861" s="61">
        <v>130677382.18035229</v>
      </c>
      <c r="J6861" s="61">
        <v>0</v>
      </c>
      <c r="K6861" s="72">
        <v>577807894.58544385</v>
      </c>
    </row>
    <row r="6862" spans="1:11">
      <c r="A6862" s="61">
        <v>6841</v>
      </c>
      <c r="B6862" s="61">
        <v>314831308.04282802</v>
      </c>
      <c r="C6862" s="61">
        <v>152698966.82325801</v>
      </c>
      <c r="D6862" s="61">
        <v>127424821.58431312</v>
      </c>
      <c r="E6862" s="61">
        <v>0</v>
      </c>
      <c r="F6862" s="72">
        <v>594955096.45039916</v>
      </c>
      <c r="G6862" s="61">
        <v>303849382.69234252</v>
      </c>
      <c r="H6862" s="61">
        <v>149431084.16101688</v>
      </c>
      <c r="I6862" s="61">
        <v>122433554.10190083</v>
      </c>
      <c r="J6862" s="61">
        <v>0</v>
      </c>
      <c r="K6862" s="72">
        <v>575714020.95526028</v>
      </c>
    </row>
    <row r="6863" spans="1:11">
      <c r="A6863" s="61">
        <v>6842</v>
      </c>
      <c r="B6863" s="61">
        <v>347552253.676337</v>
      </c>
      <c r="C6863" s="61">
        <v>141364518.353082</v>
      </c>
      <c r="D6863" s="61">
        <v>143265133.49405712</v>
      </c>
      <c r="E6863" s="61">
        <v>5930210.1889211508</v>
      </c>
      <c r="F6863" s="72">
        <v>638112115.71239722</v>
      </c>
      <c r="G6863" s="61">
        <v>325711401.05902618</v>
      </c>
      <c r="H6863" s="61">
        <v>140644566.66081476</v>
      </c>
      <c r="I6863" s="61">
        <v>138340725.06359744</v>
      </c>
      <c r="J6863" s="61">
        <v>4673794.8500348628</v>
      </c>
      <c r="K6863" s="72">
        <v>609370487.63347316</v>
      </c>
    </row>
    <row r="6864" spans="1:11">
      <c r="A6864" s="61">
        <v>6843</v>
      </c>
      <c r="B6864" s="61">
        <v>318881945.96738797</v>
      </c>
      <c r="C6864" s="61">
        <v>158515624.729945</v>
      </c>
      <c r="D6864" s="61">
        <v>130988646.03541112</v>
      </c>
      <c r="E6864" s="61">
        <v>1286364.5345925961</v>
      </c>
      <c r="F6864" s="72">
        <v>609672581.26733673</v>
      </c>
      <c r="G6864" s="61">
        <v>305644414.29817265</v>
      </c>
      <c r="H6864" s="61">
        <v>148513752.36749542</v>
      </c>
      <c r="I6864" s="61">
        <v>123043047.01914048</v>
      </c>
      <c r="J6864" s="61">
        <v>1077923.9122519877</v>
      </c>
      <c r="K6864" s="72">
        <v>578279137.59706056</v>
      </c>
    </row>
    <row r="6865" spans="1:11">
      <c r="A6865" s="61">
        <v>6844</v>
      </c>
      <c r="B6865" s="61">
        <v>314850854.89504498</v>
      </c>
      <c r="C6865" s="61">
        <v>139264114.500532</v>
      </c>
      <c r="D6865" s="61">
        <v>115960716.80099662</v>
      </c>
      <c r="E6865" s="61">
        <v>8992640.9485994466</v>
      </c>
      <c r="F6865" s="72">
        <v>579068327.14517307</v>
      </c>
      <c r="G6865" s="61">
        <v>312705876.0160687</v>
      </c>
      <c r="H6865" s="61">
        <v>137449157.500532</v>
      </c>
      <c r="I6865" s="61">
        <v>115503964.98298775</v>
      </c>
      <c r="J6865" s="61">
        <v>7760415.5065574283</v>
      </c>
      <c r="K6865" s="72">
        <v>573419414.00614595</v>
      </c>
    </row>
    <row r="6866" spans="1:11">
      <c r="A6866" s="61">
        <v>6845</v>
      </c>
      <c r="B6866" s="61">
        <v>326165961.94928098</v>
      </c>
      <c r="C6866" s="61">
        <v>126594687.00146601</v>
      </c>
      <c r="D6866" s="61">
        <v>140492517.1530081</v>
      </c>
      <c r="E6866" s="61">
        <v>0</v>
      </c>
      <c r="F6866" s="72">
        <v>593253166.10375512</v>
      </c>
      <c r="G6866" s="61">
        <v>321054918.03004426</v>
      </c>
      <c r="H6866" s="61">
        <v>124082128.41009119</v>
      </c>
      <c r="I6866" s="61">
        <v>128876162.01764901</v>
      </c>
      <c r="J6866" s="61">
        <v>0</v>
      </c>
      <c r="K6866" s="72">
        <v>574013208.45778441</v>
      </c>
    </row>
    <row r="6867" spans="1:11">
      <c r="A6867" s="61">
        <v>6846</v>
      </c>
      <c r="B6867" s="61">
        <v>300807510.24440598</v>
      </c>
      <c r="C6867" s="61">
        <v>144530457.011062</v>
      </c>
      <c r="D6867" s="61">
        <v>126039118.35078412</v>
      </c>
      <c r="E6867" s="61">
        <v>0</v>
      </c>
      <c r="F6867" s="72">
        <v>571377085.60625219</v>
      </c>
      <c r="G6867" s="61">
        <v>284532008.38436568</v>
      </c>
      <c r="H6867" s="61">
        <v>142188127.88723734</v>
      </c>
      <c r="I6867" s="61">
        <v>124079259.69621566</v>
      </c>
      <c r="J6867" s="61">
        <v>0</v>
      </c>
      <c r="K6867" s="72">
        <v>550799395.96781874</v>
      </c>
    </row>
    <row r="6868" spans="1:11">
      <c r="A6868" s="61">
        <v>6847</v>
      </c>
      <c r="B6868" s="61">
        <v>302726361.040739</v>
      </c>
      <c r="C6868" s="61">
        <v>134994723.93917701</v>
      </c>
      <c r="D6868" s="61">
        <v>144836967.01810312</v>
      </c>
      <c r="E6868" s="61">
        <v>10505440.528360358</v>
      </c>
      <c r="F6868" s="72">
        <v>593063492.52637947</v>
      </c>
      <c r="G6868" s="61">
        <v>293619105.10251439</v>
      </c>
      <c r="H6868" s="61">
        <v>131773661.76496981</v>
      </c>
      <c r="I6868" s="61">
        <v>134112646.57861802</v>
      </c>
      <c r="J6868" s="61">
        <v>8909032.9124664366</v>
      </c>
      <c r="K6868" s="72">
        <v>568414446.35856867</v>
      </c>
    </row>
    <row r="6869" spans="1:11">
      <c r="A6869" s="61">
        <v>6848</v>
      </c>
      <c r="B6869" s="61">
        <v>314818792.731516</v>
      </c>
      <c r="C6869" s="61">
        <v>138946895.47783199</v>
      </c>
      <c r="D6869" s="61">
        <v>134007798.21614513</v>
      </c>
      <c r="E6869" s="61">
        <v>0</v>
      </c>
      <c r="F6869" s="72">
        <v>587773486.42549312</v>
      </c>
      <c r="G6869" s="61">
        <v>310780612.96880007</v>
      </c>
      <c r="H6869" s="61">
        <v>136244634.01511851</v>
      </c>
      <c r="I6869" s="61">
        <v>133094899.36053954</v>
      </c>
      <c r="J6869" s="61">
        <v>0</v>
      </c>
      <c r="K6869" s="72">
        <v>580120146.3444581</v>
      </c>
    </row>
    <row r="6870" spans="1:11">
      <c r="A6870" s="61">
        <v>6849</v>
      </c>
      <c r="B6870" s="61">
        <v>322951185.64992797</v>
      </c>
      <c r="C6870" s="61">
        <v>160829884.41743499</v>
      </c>
      <c r="D6870" s="61">
        <v>157962047.48809311</v>
      </c>
      <c r="E6870" s="61">
        <v>25506614.752674971</v>
      </c>
      <c r="F6870" s="72">
        <v>667249732.30813098</v>
      </c>
      <c r="G6870" s="61">
        <v>308527496.85474336</v>
      </c>
      <c r="H6870" s="61">
        <v>154893014.97045267</v>
      </c>
      <c r="I6870" s="61">
        <v>143954709.70267591</v>
      </c>
      <c r="J6870" s="61">
        <v>20000000</v>
      </c>
      <c r="K6870" s="72">
        <v>627375221.52787185</v>
      </c>
    </row>
    <row r="6871" spans="1:11">
      <c r="A6871" s="61">
        <v>6850</v>
      </c>
      <c r="B6871" s="61">
        <v>328267088.29663301</v>
      </c>
      <c r="C6871" s="61">
        <v>141262117.35187599</v>
      </c>
      <c r="D6871" s="61">
        <v>163985146.08773112</v>
      </c>
      <c r="E6871" s="61">
        <v>1265588.1885853971</v>
      </c>
      <c r="F6871" s="72">
        <v>634779939.92482555</v>
      </c>
      <c r="G6871" s="61">
        <v>316849991.2994259</v>
      </c>
      <c r="H6871" s="61">
        <v>134062250.68163431</v>
      </c>
      <c r="I6871" s="61">
        <v>140665925.49467981</v>
      </c>
      <c r="J6871" s="61">
        <v>1034025.8170607196</v>
      </c>
      <c r="K6871" s="72">
        <v>592612193.29280078</v>
      </c>
    </row>
    <row r="6872" spans="1:11">
      <c r="A6872" s="61">
        <v>6851</v>
      </c>
      <c r="B6872" s="61">
        <v>313281418.74467599</v>
      </c>
      <c r="C6872" s="61">
        <v>131063091.354569</v>
      </c>
      <c r="D6872" s="61">
        <v>144917333.47659814</v>
      </c>
      <c r="E6872" s="61">
        <v>0</v>
      </c>
      <c r="F6872" s="72">
        <v>589261843.5758431</v>
      </c>
      <c r="G6872" s="61">
        <v>300024714.64008528</v>
      </c>
      <c r="H6872" s="61">
        <v>124036543.70346031</v>
      </c>
      <c r="I6872" s="61">
        <v>132654337.02037555</v>
      </c>
      <c r="J6872" s="61">
        <v>0</v>
      </c>
      <c r="K6872" s="72">
        <v>556715595.36392117</v>
      </c>
    </row>
    <row r="6873" spans="1:11">
      <c r="A6873" s="61">
        <v>6852</v>
      </c>
      <c r="B6873" s="61">
        <v>321541271.44480401</v>
      </c>
      <c r="C6873" s="61">
        <v>144840929.990255</v>
      </c>
      <c r="D6873" s="61">
        <v>148709245.58559713</v>
      </c>
      <c r="E6873" s="61">
        <v>6535329.9882143578</v>
      </c>
      <c r="F6873" s="72">
        <v>621626777.00887048</v>
      </c>
      <c r="G6873" s="61">
        <v>309490750.6876387</v>
      </c>
      <c r="H6873" s="61">
        <v>136659419.35889763</v>
      </c>
      <c r="I6873" s="61">
        <v>136339028.94914633</v>
      </c>
      <c r="J6873" s="61">
        <v>5691497.7789986581</v>
      </c>
      <c r="K6873" s="72">
        <v>588180696.77468133</v>
      </c>
    </row>
    <row r="6874" spans="1:11">
      <c r="A6874" s="61">
        <v>6853</v>
      </c>
      <c r="B6874" s="61">
        <v>343731823.34421402</v>
      </c>
      <c r="C6874" s="61">
        <v>141748130.00650001</v>
      </c>
      <c r="D6874" s="61">
        <v>129531233.96111213</v>
      </c>
      <c r="E6874" s="61">
        <v>0</v>
      </c>
      <c r="F6874" s="72">
        <v>615011187.31182611</v>
      </c>
      <c r="G6874" s="61">
        <v>319759444.28103584</v>
      </c>
      <c r="H6874" s="61">
        <v>138242573.06025881</v>
      </c>
      <c r="I6874" s="61">
        <v>127883577.22021879</v>
      </c>
      <c r="J6874" s="61">
        <v>0</v>
      </c>
      <c r="K6874" s="72">
        <v>585885594.56151342</v>
      </c>
    </row>
    <row r="6875" spans="1:11">
      <c r="A6875" s="61">
        <v>6854</v>
      </c>
      <c r="B6875" s="61">
        <v>324267039.75564498</v>
      </c>
      <c r="C6875" s="61">
        <v>148922302.287148</v>
      </c>
      <c r="D6875" s="61">
        <v>122676395.71266812</v>
      </c>
      <c r="E6875" s="61">
        <v>4059155.3876326517</v>
      </c>
      <c r="F6875" s="72">
        <v>599924893.14309371</v>
      </c>
      <c r="G6875" s="61">
        <v>311072052.78589326</v>
      </c>
      <c r="H6875" s="61">
        <v>146685568.40187803</v>
      </c>
      <c r="I6875" s="61">
        <v>122676395.71266812</v>
      </c>
      <c r="J6875" s="61">
        <v>3203332.5514922277</v>
      </c>
      <c r="K6875" s="72">
        <v>583637349.4519316</v>
      </c>
    </row>
    <row r="6876" spans="1:11">
      <c r="A6876" s="61">
        <v>6855</v>
      </c>
      <c r="B6876" s="61">
        <v>306593450.16157401</v>
      </c>
      <c r="C6876" s="61">
        <v>160938960.03252</v>
      </c>
      <c r="D6876" s="61">
        <v>130239630.48776913</v>
      </c>
      <c r="E6876" s="61">
        <v>0</v>
      </c>
      <c r="F6876" s="72">
        <v>597772040.68186307</v>
      </c>
      <c r="G6876" s="61">
        <v>287451672.12906593</v>
      </c>
      <c r="H6876" s="61">
        <v>154472545.33455676</v>
      </c>
      <c r="I6876" s="61">
        <v>124574615.5336688</v>
      </c>
      <c r="J6876" s="61">
        <v>0</v>
      </c>
      <c r="K6876" s="72">
        <v>566498832.99729145</v>
      </c>
    </row>
    <row r="6877" spans="1:11">
      <c r="A6877" s="61">
        <v>6856</v>
      </c>
      <c r="B6877" s="61">
        <v>313548473.20418102</v>
      </c>
      <c r="C6877" s="61">
        <v>149374059.28048101</v>
      </c>
      <c r="D6877" s="61">
        <v>140205177.20446914</v>
      </c>
      <c r="E6877" s="61">
        <v>7803026.8233890599</v>
      </c>
      <c r="F6877" s="72">
        <v>610930736.51252031</v>
      </c>
      <c r="G6877" s="61">
        <v>312356957.47817612</v>
      </c>
      <c r="H6877" s="61">
        <v>143437814.31628785</v>
      </c>
      <c r="I6877" s="61">
        <v>136049409.23664376</v>
      </c>
      <c r="J6877" s="61">
        <v>6153391.4751071697</v>
      </c>
      <c r="K6877" s="72">
        <v>597997572.50621498</v>
      </c>
    </row>
    <row r="6878" spans="1:11">
      <c r="A6878" s="61">
        <v>6857</v>
      </c>
      <c r="B6878" s="61">
        <v>310588389.99161601</v>
      </c>
      <c r="C6878" s="61">
        <v>144559899.010896</v>
      </c>
      <c r="D6878" s="61">
        <v>117476395.56015272</v>
      </c>
      <c r="E6878" s="61">
        <v>0</v>
      </c>
      <c r="F6878" s="72">
        <v>572624684.56266475</v>
      </c>
      <c r="G6878" s="61">
        <v>301669128.78204381</v>
      </c>
      <c r="H6878" s="61">
        <v>138807402.28119546</v>
      </c>
      <c r="I6878" s="61">
        <v>117147563.73361717</v>
      </c>
      <c r="J6878" s="61">
        <v>0</v>
      </c>
      <c r="K6878" s="72">
        <v>557624094.79685652</v>
      </c>
    </row>
    <row r="6879" spans="1:11">
      <c r="A6879" s="61">
        <v>6858</v>
      </c>
      <c r="B6879" s="61">
        <v>338145645.24374998</v>
      </c>
      <c r="C6879" s="61">
        <v>142249905.259094</v>
      </c>
      <c r="D6879" s="61">
        <v>137819238.94899213</v>
      </c>
      <c r="E6879" s="61">
        <v>0</v>
      </c>
      <c r="F6879" s="72">
        <v>618214789.45183611</v>
      </c>
      <c r="G6879" s="61">
        <v>325329878.8839975</v>
      </c>
      <c r="H6879" s="61">
        <v>132734019.97119933</v>
      </c>
      <c r="I6879" s="61">
        <v>132729735.12446219</v>
      </c>
      <c r="J6879" s="61">
        <v>0</v>
      </c>
      <c r="K6879" s="72">
        <v>590793633.97965896</v>
      </c>
    </row>
    <row r="6880" spans="1:11">
      <c r="A6880" s="61">
        <v>6859</v>
      </c>
      <c r="B6880" s="61">
        <v>323197127.47920102</v>
      </c>
      <c r="C6880" s="61">
        <v>146564431.82423401</v>
      </c>
      <c r="D6880" s="61">
        <v>130431792.92067912</v>
      </c>
      <c r="E6880" s="61">
        <v>4806495.2464668332</v>
      </c>
      <c r="F6880" s="72">
        <v>604999847.47058105</v>
      </c>
      <c r="G6880" s="61">
        <v>308490819.7249496</v>
      </c>
      <c r="H6880" s="61">
        <v>142195402.03636283</v>
      </c>
      <c r="I6880" s="61">
        <v>124178052.55532481</v>
      </c>
      <c r="J6880" s="61">
        <v>3859335.833396527</v>
      </c>
      <c r="K6880" s="72">
        <v>578723610.15003383</v>
      </c>
    </row>
    <row r="6881" spans="1:11">
      <c r="A6881" s="61">
        <v>6860</v>
      </c>
      <c r="B6881" s="61">
        <v>333661376.92195898</v>
      </c>
      <c r="C6881" s="61">
        <v>157086814.584966</v>
      </c>
      <c r="D6881" s="61">
        <v>124374750.32308412</v>
      </c>
      <c r="E6881" s="61">
        <v>0</v>
      </c>
      <c r="F6881" s="72">
        <v>615122941.8300091</v>
      </c>
      <c r="G6881" s="61">
        <v>306336272.76730275</v>
      </c>
      <c r="H6881" s="61">
        <v>149578365.85082388</v>
      </c>
      <c r="I6881" s="61">
        <v>121375265.91052645</v>
      </c>
      <c r="J6881" s="61">
        <v>0</v>
      </c>
      <c r="K6881" s="72">
        <v>577289904.52865314</v>
      </c>
    </row>
    <row r="6882" spans="1:11">
      <c r="A6882" s="61">
        <v>6861</v>
      </c>
      <c r="B6882" s="61">
        <v>307005384.93503797</v>
      </c>
      <c r="C6882" s="61">
        <v>136252999.51087001</v>
      </c>
      <c r="D6882" s="61">
        <v>157713849.23688012</v>
      </c>
      <c r="E6882" s="61">
        <v>0</v>
      </c>
      <c r="F6882" s="72">
        <v>600972233.68278813</v>
      </c>
      <c r="G6882" s="61">
        <v>300810690.72941351</v>
      </c>
      <c r="H6882" s="61">
        <v>134106763.54433371</v>
      </c>
      <c r="I6882" s="61">
        <v>139004006.39257634</v>
      </c>
      <c r="J6882" s="61">
        <v>0</v>
      </c>
      <c r="K6882" s="72">
        <v>573921460.66632354</v>
      </c>
    </row>
    <row r="6883" spans="1:11">
      <c r="A6883" s="61">
        <v>6862</v>
      </c>
      <c r="B6883" s="61">
        <v>329151178.67412198</v>
      </c>
      <c r="C6883" s="61">
        <v>157201625.07801199</v>
      </c>
      <c r="D6883" s="61">
        <v>146444762.70475614</v>
      </c>
      <c r="E6883" s="61">
        <v>1662298.8007902862</v>
      </c>
      <c r="F6883" s="72">
        <v>634459865.25768042</v>
      </c>
      <c r="G6883" s="61">
        <v>317705217.59640437</v>
      </c>
      <c r="H6883" s="61">
        <v>151584999.26726684</v>
      </c>
      <c r="I6883" s="61">
        <v>140178810.61331856</v>
      </c>
      <c r="J6883" s="61">
        <v>1435791.9473462631</v>
      </c>
      <c r="K6883" s="72">
        <v>610904819.42433608</v>
      </c>
    </row>
    <row r="6884" spans="1:11">
      <c r="A6884" s="61">
        <v>6863</v>
      </c>
      <c r="B6884" s="61">
        <v>303576195.11209899</v>
      </c>
      <c r="C6884" s="61">
        <v>151056707.36114499</v>
      </c>
      <c r="D6884" s="61">
        <v>133361386.04587312</v>
      </c>
      <c r="E6884" s="61">
        <v>0</v>
      </c>
      <c r="F6884" s="72">
        <v>587994288.51911712</v>
      </c>
      <c r="G6884" s="61">
        <v>300463935.93104178</v>
      </c>
      <c r="H6884" s="61">
        <v>147498745.90426058</v>
      </c>
      <c r="I6884" s="61">
        <v>125069829.00116378</v>
      </c>
      <c r="J6884" s="61">
        <v>0</v>
      </c>
      <c r="K6884" s="72">
        <v>573032510.83646619</v>
      </c>
    </row>
    <row r="6885" spans="1:11">
      <c r="A6885" s="61">
        <v>6864</v>
      </c>
      <c r="B6885" s="61">
        <v>333811290.737737</v>
      </c>
      <c r="C6885" s="61">
        <v>148269790.297387</v>
      </c>
      <c r="D6885" s="61">
        <v>125078178.60447212</v>
      </c>
      <c r="E6885" s="61">
        <v>0</v>
      </c>
      <c r="F6885" s="72">
        <v>607159259.6395961</v>
      </c>
      <c r="G6885" s="61">
        <v>317720092.13141358</v>
      </c>
      <c r="H6885" s="61">
        <v>137688211.8028433</v>
      </c>
      <c r="I6885" s="61">
        <v>123575117.43467773</v>
      </c>
      <c r="J6885" s="61">
        <v>0</v>
      </c>
      <c r="K6885" s="72">
        <v>578983421.36893463</v>
      </c>
    </row>
    <row r="6886" spans="1:11">
      <c r="A6886" s="61">
        <v>6865</v>
      </c>
      <c r="B6886" s="61">
        <v>311171709.36347002</v>
      </c>
      <c r="C6886" s="61">
        <v>139833843.46152899</v>
      </c>
      <c r="D6886" s="61">
        <v>145979930.22763112</v>
      </c>
      <c r="E6886" s="61">
        <v>10970038.679184049</v>
      </c>
      <c r="F6886" s="72">
        <v>607955521.73181415</v>
      </c>
      <c r="G6886" s="61">
        <v>308203843.99477834</v>
      </c>
      <c r="H6886" s="61">
        <v>138834451.87632957</v>
      </c>
      <c r="I6886" s="61">
        <v>130432036.95796773</v>
      </c>
      <c r="J6886" s="61">
        <v>8562366.8386046328</v>
      </c>
      <c r="K6886" s="72">
        <v>586032699.66768026</v>
      </c>
    </row>
    <row r="6887" spans="1:11">
      <c r="A6887" s="61">
        <v>6866</v>
      </c>
      <c r="B6887" s="61">
        <v>306173537.448834</v>
      </c>
      <c r="C6887" s="61">
        <v>143487000.03063101</v>
      </c>
      <c r="D6887" s="61">
        <v>144132009.82658714</v>
      </c>
      <c r="E6887" s="61">
        <v>0</v>
      </c>
      <c r="F6887" s="72">
        <v>593792547.30605221</v>
      </c>
      <c r="G6887" s="61">
        <v>299028891.38274682</v>
      </c>
      <c r="H6887" s="61">
        <v>140791825.99744552</v>
      </c>
      <c r="I6887" s="61">
        <v>125590927.95459235</v>
      </c>
      <c r="J6887" s="61">
        <v>0</v>
      </c>
      <c r="K6887" s="72">
        <v>565411645.33478475</v>
      </c>
    </row>
    <row r="6888" spans="1:11">
      <c r="A6888" s="61">
        <v>6867</v>
      </c>
      <c r="B6888" s="61">
        <v>334978542.07784998</v>
      </c>
      <c r="C6888" s="61">
        <v>149693606.240464</v>
      </c>
      <c r="D6888" s="61">
        <v>126392956.56580213</v>
      </c>
      <c r="E6888" s="61">
        <v>0</v>
      </c>
      <c r="F6888" s="72">
        <v>611065104.88411605</v>
      </c>
      <c r="G6888" s="61">
        <v>321108488.09541827</v>
      </c>
      <c r="H6888" s="61">
        <v>147730824.21344328</v>
      </c>
      <c r="I6888" s="61">
        <v>123680701.76488338</v>
      </c>
      <c r="J6888" s="61">
        <v>0</v>
      </c>
      <c r="K6888" s="72">
        <v>592520014.07374489</v>
      </c>
    </row>
    <row r="6889" spans="1:11">
      <c r="A6889" s="61">
        <v>6868</v>
      </c>
      <c r="B6889" s="61">
        <v>338828365.926741</v>
      </c>
      <c r="C6889" s="61">
        <v>133232929.718077</v>
      </c>
      <c r="D6889" s="61">
        <v>137780722.81261814</v>
      </c>
      <c r="E6889" s="61">
        <v>0</v>
      </c>
      <c r="F6889" s="72">
        <v>609842018.45743608</v>
      </c>
      <c r="G6889" s="61">
        <v>322401859.50852799</v>
      </c>
      <c r="H6889" s="61">
        <v>132183360.27774547</v>
      </c>
      <c r="I6889" s="61">
        <v>131510642.43708496</v>
      </c>
      <c r="J6889" s="61">
        <v>0</v>
      </c>
      <c r="K6889" s="72">
        <v>586095862.22335839</v>
      </c>
    </row>
    <row r="6890" spans="1:11">
      <c r="A6890" s="61">
        <v>6869</v>
      </c>
      <c r="B6890" s="61">
        <v>299679934.956043</v>
      </c>
      <c r="C6890" s="61">
        <v>127748231.33272099</v>
      </c>
      <c r="D6890" s="61">
        <v>127766669.94562812</v>
      </c>
      <c r="E6890" s="61">
        <v>1785965.3964118587</v>
      </c>
      <c r="F6890" s="72">
        <v>556980801.63080406</v>
      </c>
      <c r="G6890" s="61">
        <v>294587722.44493896</v>
      </c>
      <c r="H6890" s="61">
        <v>126972930.48674564</v>
      </c>
      <c r="I6890" s="61">
        <v>126985351.74953541</v>
      </c>
      <c r="J6890" s="61">
        <v>1560272.9257874016</v>
      </c>
      <c r="K6890" s="72">
        <v>550106277.6070075</v>
      </c>
    </row>
    <row r="6891" spans="1:11">
      <c r="A6891" s="61">
        <v>6870</v>
      </c>
      <c r="B6891" s="61">
        <v>310119172.10564297</v>
      </c>
      <c r="C6891" s="61">
        <v>145831787.41643801</v>
      </c>
      <c r="D6891" s="61">
        <v>132765671.19661112</v>
      </c>
      <c r="E6891" s="61">
        <v>0</v>
      </c>
      <c r="F6891" s="72">
        <v>588716630.71869218</v>
      </c>
      <c r="G6891" s="61">
        <v>303154512.53276092</v>
      </c>
      <c r="H6891" s="61">
        <v>142042073.81382936</v>
      </c>
      <c r="I6891" s="61">
        <v>116385180.12403032</v>
      </c>
      <c r="J6891" s="61">
        <v>0</v>
      </c>
      <c r="K6891" s="72">
        <v>561581766.47062063</v>
      </c>
    </row>
    <row r="6892" spans="1:11">
      <c r="A6892" s="61">
        <v>6871</v>
      </c>
      <c r="B6892" s="61">
        <v>309025672.82297403</v>
      </c>
      <c r="C6892" s="61">
        <v>147599523.23874101</v>
      </c>
      <c r="D6892" s="61">
        <v>143548923.97879714</v>
      </c>
      <c r="E6892" s="61">
        <v>0</v>
      </c>
      <c r="F6892" s="72">
        <v>600174120.04051208</v>
      </c>
      <c r="G6892" s="61">
        <v>305590697.00752324</v>
      </c>
      <c r="H6892" s="61">
        <v>137867773.05868545</v>
      </c>
      <c r="I6892" s="61">
        <v>127918677.24126163</v>
      </c>
      <c r="J6892" s="61">
        <v>0</v>
      </c>
      <c r="K6892" s="72">
        <v>571377147.3074702</v>
      </c>
    </row>
    <row r="6893" spans="1:11">
      <c r="A6893" s="61">
        <v>6872</v>
      </c>
      <c r="B6893" s="61">
        <v>361097390.875067</v>
      </c>
      <c r="C6893" s="61">
        <v>137426065.80076799</v>
      </c>
      <c r="D6893" s="61">
        <v>152279303.51434714</v>
      </c>
      <c r="E6893" s="61">
        <v>0</v>
      </c>
      <c r="F6893" s="72">
        <v>650802760.19018221</v>
      </c>
      <c r="G6893" s="61">
        <v>329750110.6239633</v>
      </c>
      <c r="H6893" s="61">
        <v>135902917.97875446</v>
      </c>
      <c r="I6893" s="61">
        <v>137888378.31149435</v>
      </c>
      <c r="J6893" s="61">
        <v>0</v>
      </c>
      <c r="K6893" s="72">
        <v>603541406.91421223</v>
      </c>
    </row>
    <row r="6894" spans="1:11">
      <c r="A6894" s="61">
        <v>6873</v>
      </c>
      <c r="B6894" s="61">
        <v>321893164.83454502</v>
      </c>
      <c r="C6894" s="61">
        <v>171697748.811997</v>
      </c>
      <c r="D6894" s="61">
        <v>135153572.70815912</v>
      </c>
      <c r="E6894" s="61">
        <v>0</v>
      </c>
      <c r="F6894" s="72">
        <v>628744486.35470116</v>
      </c>
      <c r="G6894" s="61">
        <v>309419809.79358661</v>
      </c>
      <c r="H6894" s="61">
        <v>165989810.14771384</v>
      </c>
      <c r="I6894" s="61">
        <v>125379647.24726911</v>
      </c>
      <c r="J6894" s="61">
        <v>0</v>
      </c>
      <c r="K6894" s="72">
        <v>600789267.18856955</v>
      </c>
    </row>
    <row r="6895" spans="1:11">
      <c r="A6895" s="61">
        <v>6874</v>
      </c>
      <c r="B6895" s="61">
        <v>344013811.086631</v>
      </c>
      <c r="C6895" s="61">
        <v>133321243.16824301</v>
      </c>
      <c r="D6895" s="61">
        <v>159521650.02328113</v>
      </c>
      <c r="E6895" s="61">
        <v>0</v>
      </c>
      <c r="F6895" s="72">
        <v>636856704.27815509</v>
      </c>
      <c r="G6895" s="61">
        <v>331584923.27400839</v>
      </c>
      <c r="H6895" s="61">
        <v>131979307.65527108</v>
      </c>
      <c r="I6895" s="61">
        <v>135961139.94953263</v>
      </c>
      <c r="J6895" s="61">
        <v>0</v>
      </c>
      <c r="K6895" s="72">
        <v>599525370.87881207</v>
      </c>
    </row>
    <row r="6896" spans="1:11">
      <c r="A6896" s="61">
        <v>6875</v>
      </c>
      <c r="B6896" s="61">
        <v>338776431.55714297</v>
      </c>
      <c r="C6896" s="61">
        <v>166191681.09928599</v>
      </c>
      <c r="D6896" s="61">
        <v>132253515.92350312</v>
      </c>
      <c r="E6896" s="61">
        <v>0</v>
      </c>
      <c r="F6896" s="72">
        <v>637221628.57993209</v>
      </c>
      <c r="G6896" s="61">
        <v>321450362.29592568</v>
      </c>
      <c r="H6896" s="61">
        <v>154491057.97311509</v>
      </c>
      <c r="I6896" s="61">
        <v>128597911.12056984</v>
      </c>
      <c r="J6896" s="61">
        <v>0</v>
      </c>
      <c r="K6896" s="72">
        <v>604539331.38961065</v>
      </c>
    </row>
    <row r="6897" spans="1:11">
      <c r="A6897" s="61">
        <v>6876</v>
      </c>
      <c r="B6897" s="61">
        <v>331405256.74443102</v>
      </c>
      <c r="C6897" s="61">
        <v>143474761.06835699</v>
      </c>
      <c r="D6897" s="61">
        <v>131343884.31989913</v>
      </c>
      <c r="E6897" s="61">
        <v>0</v>
      </c>
      <c r="F6897" s="72">
        <v>606223902.13268709</v>
      </c>
      <c r="G6897" s="61">
        <v>308079089.85475999</v>
      </c>
      <c r="H6897" s="61">
        <v>128831118.78067969</v>
      </c>
      <c r="I6897" s="61">
        <v>128465193.58762088</v>
      </c>
      <c r="J6897" s="61">
        <v>0</v>
      </c>
      <c r="K6897" s="72">
        <v>565375402.22306061</v>
      </c>
    </row>
    <row r="6898" spans="1:11">
      <c r="A6898" s="61">
        <v>6877</v>
      </c>
      <c r="B6898" s="61">
        <v>317818432.34614497</v>
      </c>
      <c r="C6898" s="61">
        <v>129772539.100464</v>
      </c>
      <c r="D6898" s="61">
        <v>129921082.46464713</v>
      </c>
      <c r="E6898" s="61">
        <v>1038979.5101493424</v>
      </c>
      <c r="F6898" s="72">
        <v>578551033.42140543</v>
      </c>
      <c r="G6898" s="61">
        <v>317087494.83721143</v>
      </c>
      <c r="H6898" s="61">
        <v>124086742.5394011</v>
      </c>
      <c r="I6898" s="61">
        <v>127458660.82044309</v>
      </c>
      <c r="J6898" s="61">
        <v>810416.00238291163</v>
      </c>
      <c r="K6898" s="72">
        <v>569443314.19943857</v>
      </c>
    </row>
    <row r="6899" spans="1:11">
      <c r="A6899" s="61">
        <v>6878</v>
      </c>
      <c r="B6899" s="61">
        <v>313105171.86356401</v>
      </c>
      <c r="C6899" s="61">
        <v>141428505.75485399</v>
      </c>
      <c r="D6899" s="61">
        <v>134725154.28309312</v>
      </c>
      <c r="E6899" s="61">
        <v>2104439.0397235327</v>
      </c>
      <c r="F6899" s="72">
        <v>591363270.94123459</v>
      </c>
      <c r="G6899" s="61">
        <v>301834114.48937541</v>
      </c>
      <c r="H6899" s="61">
        <v>135449047.65395057</v>
      </c>
      <c r="I6899" s="61">
        <v>132142380.72773185</v>
      </c>
      <c r="J6899" s="61">
        <v>1805292.2426314063</v>
      </c>
      <c r="K6899" s="72">
        <v>571230835.11368918</v>
      </c>
    </row>
    <row r="6900" spans="1:11">
      <c r="A6900" s="61">
        <v>6879</v>
      </c>
      <c r="B6900" s="61">
        <v>302555117.39340103</v>
      </c>
      <c r="C6900" s="61">
        <v>158079693.005494</v>
      </c>
      <c r="D6900" s="61">
        <v>134165306.40965012</v>
      </c>
      <c r="E6900" s="61">
        <v>0</v>
      </c>
      <c r="F6900" s="72">
        <v>594800116.80854511</v>
      </c>
      <c r="G6900" s="61">
        <v>287519477.00373471</v>
      </c>
      <c r="H6900" s="61">
        <v>153526256.65520748</v>
      </c>
      <c r="I6900" s="61">
        <v>129541913.71228544</v>
      </c>
      <c r="J6900" s="61">
        <v>0</v>
      </c>
      <c r="K6900" s="72">
        <v>570587647.37122762</v>
      </c>
    </row>
    <row r="6901" spans="1:11">
      <c r="A6901" s="61">
        <v>6880</v>
      </c>
      <c r="B6901" s="61">
        <v>316176502.95205098</v>
      </c>
      <c r="C6901" s="61">
        <v>158271909.11574</v>
      </c>
      <c r="D6901" s="61">
        <v>144328770.86813414</v>
      </c>
      <c r="E6901" s="61">
        <v>0</v>
      </c>
      <c r="F6901" s="72">
        <v>618777182.93592513</v>
      </c>
      <c r="G6901" s="61">
        <v>311425155.39957619</v>
      </c>
      <c r="H6901" s="61">
        <v>155753018.36077702</v>
      </c>
      <c r="I6901" s="61">
        <v>130077753.97994085</v>
      </c>
      <c r="J6901" s="61">
        <v>0</v>
      </c>
      <c r="K6901" s="72">
        <v>597255927.74029398</v>
      </c>
    </row>
    <row r="6902" spans="1:11">
      <c r="A6902" s="61">
        <v>6881</v>
      </c>
      <c r="B6902" s="61">
        <v>323637958.266379</v>
      </c>
      <c r="C6902" s="61">
        <v>153491892.77331799</v>
      </c>
      <c r="D6902" s="61">
        <v>135379141.13107312</v>
      </c>
      <c r="E6902" s="61">
        <v>2159549.5771818063</v>
      </c>
      <c r="F6902" s="72">
        <v>614668541.74795198</v>
      </c>
      <c r="G6902" s="61">
        <v>315512416.73003757</v>
      </c>
      <c r="H6902" s="61">
        <v>151027252.858996</v>
      </c>
      <c r="I6902" s="61">
        <v>131224803.07242315</v>
      </c>
      <c r="J6902" s="61">
        <v>1833722.8069084515</v>
      </c>
      <c r="K6902" s="72">
        <v>599598195.46836531</v>
      </c>
    </row>
    <row r="6903" spans="1:11">
      <c r="A6903" s="61">
        <v>6882</v>
      </c>
      <c r="B6903" s="61">
        <v>313313044.92499101</v>
      </c>
      <c r="C6903" s="61">
        <v>141058409.915813</v>
      </c>
      <c r="D6903" s="61">
        <v>134483100.78619111</v>
      </c>
      <c r="E6903" s="61">
        <v>17811856.577696152</v>
      </c>
      <c r="F6903" s="72">
        <v>606666412.20469129</v>
      </c>
      <c r="G6903" s="61">
        <v>306278763.54028136</v>
      </c>
      <c r="H6903" s="61">
        <v>134053479.76093587</v>
      </c>
      <c r="I6903" s="61">
        <v>130149085.3137891</v>
      </c>
      <c r="J6903" s="61">
        <v>14954072.634688552</v>
      </c>
      <c r="K6903" s="72">
        <v>585435401.24969494</v>
      </c>
    </row>
    <row r="6904" spans="1:11">
      <c r="A6904" s="61">
        <v>6883</v>
      </c>
      <c r="B6904" s="61">
        <v>321990470.71316701</v>
      </c>
      <c r="C6904" s="61">
        <v>126439120.463347</v>
      </c>
      <c r="D6904" s="61">
        <v>122689632.79773012</v>
      </c>
      <c r="E6904" s="61">
        <v>0</v>
      </c>
      <c r="F6904" s="72">
        <v>571119223.97424412</v>
      </c>
      <c r="G6904" s="61">
        <v>311220691.47943401</v>
      </c>
      <c r="H6904" s="61">
        <v>125249537.93501741</v>
      </c>
      <c r="I6904" s="61">
        <v>121909165.05120549</v>
      </c>
      <c r="J6904" s="61">
        <v>0</v>
      </c>
      <c r="K6904" s="72">
        <v>558379394.46565688</v>
      </c>
    </row>
    <row r="6905" spans="1:11">
      <c r="A6905" s="61">
        <v>6884</v>
      </c>
      <c r="B6905" s="61">
        <v>336646235.97645402</v>
      </c>
      <c r="C6905" s="61">
        <v>141151608.50354499</v>
      </c>
      <c r="D6905" s="61">
        <v>158675192.51773313</v>
      </c>
      <c r="E6905" s="61">
        <v>5128658.3175891293</v>
      </c>
      <c r="F6905" s="72">
        <v>641601695.31532133</v>
      </c>
      <c r="G6905" s="61">
        <v>324011267.73967862</v>
      </c>
      <c r="H6905" s="61">
        <v>138359957.42149851</v>
      </c>
      <c r="I6905" s="61">
        <v>145213307.17121863</v>
      </c>
      <c r="J6905" s="61">
        <v>4027074.7664783616</v>
      </c>
      <c r="K6905" s="72">
        <v>611611607.09887421</v>
      </c>
    </row>
    <row r="6906" spans="1:11">
      <c r="A6906" s="61">
        <v>6885</v>
      </c>
      <c r="B6906" s="61">
        <v>328842963.74014002</v>
      </c>
      <c r="C6906" s="61">
        <v>140019220.83420101</v>
      </c>
      <c r="D6906" s="61">
        <v>163123611.85571012</v>
      </c>
      <c r="E6906" s="61">
        <v>0</v>
      </c>
      <c r="F6906" s="72">
        <v>631985796.43005121</v>
      </c>
      <c r="G6906" s="61">
        <v>314908435.84582394</v>
      </c>
      <c r="H6906" s="61">
        <v>137345720.90329972</v>
      </c>
      <c r="I6906" s="61">
        <v>146537751.74170291</v>
      </c>
      <c r="J6906" s="61">
        <v>0</v>
      </c>
      <c r="K6906" s="72">
        <v>598791908.49082661</v>
      </c>
    </row>
    <row r="6907" spans="1:11">
      <c r="A6907" s="61">
        <v>6886</v>
      </c>
      <c r="B6907" s="61">
        <v>316558522.34929299</v>
      </c>
      <c r="C6907" s="61">
        <v>176055637.566535</v>
      </c>
      <c r="D6907" s="61">
        <v>131836717.53659412</v>
      </c>
      <c r="E6907" s="61">
        <v>0</v>
      </c>
      <c r="F6907" s="72">
        <v>624450877.45242214</v>
      </c>
      <c r="G6907" s="61">
        <v>312306450.36163455</v>
      </c>
      <c r="H6907" s="61">
        <v>170434031.84326327</v>
      </c>
      <c r="I6907" s="61">
        <v>131517271.53659412</v>
      </c>
      <c r="J6907" s="61">
        <v>0</v>
      </c>
      <c r="K6907" s="72">
        <v>614257753.74149191</v>
      </c>
    </row>
    <row r="6908" spans="1:11">
      <c r="A6908" s="61">
        <v>6887</v>
      </c>
      <c r="B6908" s="61">
        <v>331836206.43585998</v>
      </c>
      <c r="C6908" s="61">
        <v>136030818.758405</v>
      </c>
      <c r="D6908" s="61">
        <v>136744361.80402213</v>
      </c>
      <c r="E6908" s="61">
        <v>0</v>
      </c>
      <c r="F6908" s="72">
        <v>604611386.9982872</v>
      </c>
      <c r="G6908" s="61">
        <v>314370348.20797986</v>
      </c>
      <c r="H6908" s="61">
        <v>132831139.18419214</v>
      </c>
      <c r="I6908" s="61">
        <v>120107515.56530453</v>
      </c>
      <c r="J6908" s="61">
        <v>0</v>
      </c>
      <c r="K6908" s="72">
        <v>567309002.95747662</v>
      </c>
    </row>
    <row r="6909" spans="1:11">
      <c r="A6909" s="61">
        <v>6888</v>
      </c>
      <c r="B6909" s="61">
        <v>304843385.923401</v>
      </c>
      <c r="C6909" s="61">
        <v>149577404.07422599</v>
      </c>
      <c r="D6909" s="61">
        <v>121718964.91795312</v>
      </c>
      <c r="E6909" s="61">
        <v>0</v>
      </c>
      <c r="F6909" s="72">
        <v>576139754.91558015</v>
      </c>
      <c r="G6909" s="61">
        <v>298804821.61226308</v>
      </c>
      <c r="H6909" s="61">
        <v>143588615.47411406</v>
      </c>
      <c r="I6909" s="61">
        <v>120586208.47163284</v>
      </c>
      <c r="J6909" s="61">
        <v>0</v>
      </c>
      <c r="K6909" s="72">
        <v>562979645.55800998</v>
      </c>
    </row>
    <row r="6910" spans="1:11">
      <c r="A6910" s="61">
        <v>6889</v>
      </c>
      <c r="B6910" s="61">
        <v>307192935.233904</v>
      </c>
      <c r="C6910" s="61">
        <v>139784420.38475001</v>
      </c>
      <c r="D6910" s="61">
        <v>126659836.63029912</v>
      </c>
      <c r="E6910" s="61">
        <v>0</v>
      </c>
      <c r="F6910" s="72">
        <v>573637192.2489531</v>
      </c>
      <c r="G6910" s="61">
        <v>298917480.45828867</v>
      </c>
      <c r="H6910" s="61">
        <v>134074364.36313097</v>
      </c>
      <c r="I6910" s="61">
        <v>125731097.57360747</v>
      </c>
      <c r="J6910" s="61">
        <v>0</v>
      </c>
      <c r="K6910" s="72">
        <v>558722942.39502704</v>
      </c>
    </row>
    <row r="6911" spans="1:11">
      <c r="A6911" s="61">
        <v>6890</v>
      </c>
      <c r="B6911" s="61">
        <v>328800600.614308</v>
      </c>
      <c r="C6911" s="61">
        <v>131820318.500727</v>
      </c>
      <c r="D6911" s="61">
        <v>159088013.03911313</v>
      </c>
      <c r="E6911" s="61">
        <v>1460501.8521926857</v>
      </c>
      <c r="F6911" s="72">
        <v>621169434.00634074</v>
      </c>
      <c r="G6911" s="61">
        <v>325250892.75823104</v>
      </c>
      <c r="H6911" s="61">
        <v>129506442.74196115</v>
      </c>
      <c r="I6911" s="61">
        <v>135787542.77975613</v>
      </c>
      <c r="J6911" s="61">
        <v>1143691.381164405</v>
      </c>
      <c r="K6911" s="72">
        <v>591688569.66111267</v>
      </c>
    </row>
    <row r="6912" spans="1:11">
      <c r="A6912" s="61">
        <v>6891</v>
      </c>
      <c r="B6912" s="61">
        <v>310861914.95584202</v>
      </c>
      <c r="C6912" s="61">
        <v>157414424.91745099</v>
      </c>
      <c r="D6912" s="61">
        <v>165493322.22137213</v>
      </c>
      <c r="E6912" s="61">
        <v>4730322.1079162806</v>
      </c>
      <c r="F6912" s="72">
        <v>638499984.20258141</v>
      </c>
      <c r="G6912" s="61">
        <v>298735856.73014742</v>
      </c>
      <c r="H6912" s="61">
        <v>150878286.45917425</v>
      </c>
      <c r="I6912" s="61">
        <v>142848858.03131312</v>
      </c>
      <c r="J6912" s="61">
        <v>3749918.2449890133</v>
      </c>
      <c r="K6912" s="72">
        <v>596212919.46562374</v>
      </c>
    </row>
    <row r="6913" spans="1:11">
      <c r="A6913" s="61">
        <v>6892</v>
      </c>
      <c r="B6913" s="61">
        <v>318541606.339324</v>
      </c>
      <c r="C6913" s="61">
        <v>143607027.10297799</v>
      </c>
      <c r="D6913" s="61">
        <v>127911687.30886112</v>
      </c>
      <c r="E6913" s="61">
        <v>0</v>
      </c>
      <c r="F6913" s="72">
        <v>590060320.75116313</v>
      </c>
      <c r="G6913" s="61">
        <v>305008762.02365512</v>
      </c>
      <c r="H6913" s="61">
        <v>140847281.01379052</v>
      </c>
      <c r="I6913" s="61">
        <v>127582442.67236651</v>
      </c>
      <c r="J6913" s="61">
        <v>0</v>
      </c>
      <c r="K6913" s="72">
        <v>573438485.70981216</v>
      </c>
    </row>
    <row r="6914" spans="1:11">
      <c r="A6914" s="61">
        <v>6893</v>
      </c>
      <c r="B6914" s="61">
        <v>329010500.87614799</v>
      </c>
      <c r="C6914" s="61">
        <v>133977312.509146</v>
      </c>
      <c r="D6914" s="61">
        <v>136321905.88248312</v>
      </c>
      <c r="E6914" s="61">
        <v>0</v>
      </c>
      <c r="F6914" s="72">
        <v>599309719.26777709</v>
      </c>
      <c r="G6914" s="61">
        <v>319583503.88344133</v>
      </c>
      <c r="H6914" s="61">
        <v>131668085.51646906</v>
      </c>
      <c r="I6914" s="61">
        <v>135271984.99239093</v>
      </c>
      <c r="J6914" s="61">
        <v>0</v>
      </c>
      <c r="K6914" s="72">
        <v>586523574.39230132</v>
      </c>
    </row>
    <row r="6915" spans="1:11">
      <c r="A6915" s="61">
        <v>6894</v>
      </c>
      <c r="B6915" s="61">
        <v>312229127.25212502</v>
      </c>
      <c r="C6915" s="61">
        <v>161487411.639514</v>
      </c>
      <c r="D6915" s="61">
        <v>146224644.46017712</v>
      </c>
      <c r="E6915" s="61">
        <v>35401867.139332704</v>
      </c>
      <c r="F6915" s="72">
        <v>655343050.49114883</v>
      </c>
      <c r="G6915" s="61">
        <v>299598597.80827671</v>
      </c>
      <c r="H6915" s="61">
        <v>157461627.96660566</v>
      </c>
      <c r="I6915" s="61">
        <v>129611813.90255862</v>
      </c>
      <c r="J6915" s="61">
        <v>20000000</v>
      </c>
      <c r="K6915" s="72">
        <v>606672039.677441</v>
      </c>
    </row>
    <row r="6916" spans="1:11">
      <c r="A6916" s="61">
        <v>6895</v>
      </c>
      <c r="B6916" s="61">
        <v>285836487.503295</v>
      </c>
      <c r="C6916" s="61">
        <v>141096552.79813299</v>
      </c>
      <c r="D6916" s="61">
        <v>153605527.27553314</v>
      </c>
      <c r="E6916" s="61">
        <v>7506334.7257867781</v>
      </c>
      <c r="F6916" s="72">
        <v>588044902.30274785</v>
      </c>
      <c r="G6916" s="61">
        <v>277485951.5092628</v>
      </c>
      <c r="H6916" s="61">
        <v>138589552.88289219</v>
      </c>
      <c r="I6916" s="61">
        <v>139921895.00890714</v>
      </c>
      <c r="J6916" s="61">
        <v>6267272.7600057162</v>
      </c>
      <c r="K6916" s="72">
        <v>562264672.16106784</v>
      </c>
    </row>
    <row r="6917" spans="1:11">
      <c r="A6917" s="61">
        <v>6896</v>
      </c>
      <c r="B6917" s="61">
        <v>330526375.13301998</v>
      </c>
      <c r="C6917" s="61">
        <v>123121609.72568201</v>
      </c>
      <c r="D6917" s="61">
        <v>131271445.62244712</v>
      </c>
      <c r="E6917" s="61">
        <v>2575828.8925723066</v>
      </c>
      <c r="F6917" s="72">
        <v>587495259.37372136</v>
      </c>
      <c r="G6917" s="61">
        <v>304439472.41199297</v>
      </c>
      <c r="H6917" s="61">
        <v>122189900.22727174</v>
      </c>
      <c r="I6917" s="61">
        <v>130880541.62244712</v>
      </c>
      <c r="J6917" s="61">
        <v>2102598.7481009862</v>
      </c>
      <c r="K6917" s="72">
        <v>559612513.00981271</v>
      </c>
    </row>
    <row r="6918" spans="1:11">
      <c r="A6918" s="61">
        <v>6897</v>
      </c>
      <c r="B6918" s="61">
        <v>312995474.04367697</v>
      </c>
      <c r="C6918" s="61">
        <v>139521637.087286</v>
      </c>
      <c r="D6918" s="61">
        <v>135428260.23187411</v>
      </c>
      <c r="E6918" s="61">
        <v>0</v>
      </c>
      <c r="F6918" s="72">
        <v>587945371.36283708</v>
      </c>
      <c r="G6918" s="61">
        <v>310147620.11624563</v>
      </c>
      <c r="H6918" s="61">
        <v>137838877.79010049</v>
      </c>
      <c r="I6918" s="61">
        <v>121638312.29704411</v>
      </c>
      <c r="J6918" s="61">
        <v>0</v>
      </c>
      <c r="K6918" s="72">
        <v>569624810.20339024</v>
      </c>
    </row>
    <row r="6919" spans="1:11">
      <c r="A6919" s="61">
        <v>6898</v>
      </c>
      <c r="B6919" s="61">
        <v>316076115.53195202</v>
      </c>
      <c r="C6919" s="61">
        <v>138692665.71273401</v>
      </c>
      <c r="D6919" s="61">
        <v>135736467.26805013</v>
      </c>
      <c r="E6919" s="61">
        <v>0</v>
      </c>
      <c r="F6919" s="72">
        <v>590505248.51273608</v>
      </c>
      <c r="G6919" s="61">
        <v>306111019.05672473</v>
      </c>
      <c r="H6919" s="61">
        <v>131348381.41999197</v>
      </c>
      <c r="I6919" s="61">
        <v>124589649.40058303</v>
      </c>
      <c r="J6919" s="61">
        <v>0</v>
      </c>
      <c r="K6919" s="72">
        <v>562049049.87729967</v>
      </c>
    </row>
    <row r="6920" spans="1:11">
      <c r="A6920" s="61">
        <v>6899</v>
      </c>
      <c r="B6920" s="61">
        <v>340184804.86007899</v>
      </c>
      <c r="C6920" s="61">
        <v>144341357.58826199</v>
      </c>
      <c r="D6920" s="61">
        <v>127014467.05395113</v>
      </c>
      <c r="E6920" s="61">
        <v>0</v>
      </c>
      <c r="F6920" s="72">
        <v>611540629.50229216</v>
      </c>
      <c r="G6920" s="61">
        <v>322334399.2231425</v>
      </c>
      <c r="H6920" s="61">
        <v>135649377.43763909</v>
      </c>
      <c r="I6920" s="61">
        <v>121004156.5082518</v>
      </c>
      <c r="J6920" s="61">
        <v>0</v>
      </c>
      <c r="K6920" s="72">
        <v>578987933.16903341</v>
      </c>
    </row>
    <row r="6921" spans="1:11">
      <c r="A6921" s="61">
        <v>6900</v>
      </c>
      <c r="B6921" s="61">
        <v>317968908.59259701</v>
      </c>
      <c r="C6921" s="61">
        <v>137109011.25427899</v>
      </c>
      <c r="D6921" s="61">
        <v>141899197.89880612</v>
      </c>
      <c r="E6921" s="61">
        <v>0</v>
      </c>
      <c r="F6921" s="72">
        <v>596977117.74568212</v>
      </c>
      <c r="G6921" s="61">
        <v>302566666.03703058</v>
      </c>
      <c r="H6921" s="61">
        <v>133359423.81906147</v>
      </c>
      <c r="I6921" s="61">
        <v>127637104.32931922</v>
      </c>
      <c r="J6921" s="61">
        <v>0</v>
      </c>
      <c r="K6921" s="72">
        <v>563563194.18541133</v>
      </c>
    </row>
    <row r="6922" spans="1:11">
      <c r="A6922" s="61">
        <v>6901</v>
      </c>
      <c r="B6922" s="61">
        <v>328037561.61963302</v>
      </c>
      <c r="C6922" s="61">
        <v>132865117.273266</v>
      </c>
      <c r="D6922" s="61">
        <v>137126928.69730014</v>
      </c>
      <c r="E6922" s="61">
        <v>0</v>
      </c>
      <c r="F6922" s="72">
        <v>598029607.59019923</v>
      </c>
      <c r="G6922" s="61">
        <v>318321785.40017873</v>
      </c>
      <c r="H6922" s="61">
        <v>131530117.33391671</v>
      </c>
      <c r="I6922" s="61">
        <v>130663676.70283926</v>
      </c>
      <c r="J6922" s="61">
        <v>0</v>
      </c>
      <c r="K6922" s="72">
        <v>580515579.43693483</v>
      </c>
    </row>
    <row r="6923" spans="1:11">
      <c r="A6923" s="61">
        <v>6902</v>
      </c>
      <c r="B6923" s="61">
        <v>304652206.37417698</v>
      </c>
      <c r="C6923" s="61">
        <v>138782987.94723099</v>
      </c>
      <c r="D6923" s="61">
        <v>139552364.45836413</v>
      </c>
      <c r="E6923" s="61">
        <v>0</v>
      </c>
      <c r="F6923" s="72">
        <v>582987558.77977204</v>
      </c>
      <c r="G6923" s="61">
        <v>294569339.17455441</v>
      </c>
      <c r="H6923" s="61">
        <v>135184736.50136015</v>
      </c>
      <c r="I6923" s="61">
        <v>133016570.52593553</v>
      </c>
      <c r="J6923" s="61">
        <v>0</v>
      </c>
      <c r="K6923" s="72">
        <v>562770646.20184994</v>
      </c>
    </row>
    <row r="6924" spans="1:11">
      <c r="A6924" s="61">
        <v>6903</v>
      </c>
      <c r="B6924" s="61">
        <v>341689625.58857101</v>
      </c>
      <c r="C6924" s="61">
        <v>138155048.557565</v>
      </c>
      <c r="D6924" s="61">
        <v>163193476.79810411</v>
      </c>
      <c r="E6924" s="61">
        <v>1052817.3927410583</v>
      </c>
      <c r="F6924" s="72">
        <v>644090968.33698118</v>
      </c>
      <c r="G6924" s="61">
        <v>332655230.524441</v>
      </c>
      <c r="H6924" s="61">
        <v>138155048.557565</v>
      </c>
      <c r="I6924" s="61">
        <v>146290788.1934098</v>
      </c>
      <c r="J6924" s="61">
        <v>823378.49748545652</v>
      </c>
      <c r="K6924" s="72">
        <v>617924445.7729013</v>
      </c>
    </row>
    <row r="6925" spans="1:11">
      <c r="A6925" s="61">
        <v>6904</v>
      </c>
      <c r="B6925" s="61">
        <v>330680269.25802702</v>
      </c>
      <c r="C6925" s="61">
        <v>180496838.54183301</v>
      </c>
      <c r="D6925" s="61">
        <v>142109415.63418213</v>
      </c>
      <c r="E6925" s="61">
        <v>4462332.0014039325</v>
      </c>
      <c r="F6925" s="72">
        <v>657748855.43544602</v>
      </c>
      <c r="G6925" s="61">
        <v>313224564.85114372</v>
      </c>
      <c r="H6925" s="61">
        <v>173163683.28501266</v>
      </c>
      <c r="I6925" s="61">
        <v>137609594.9328357</v>
      </c>
      <c r="J6925" s="61">
        <v>3709431.1201337324</v>
      </c>
      <c r="K6925" s="72">
        <v>627707274.18912578</v>
      </c>
    </row>
    <row r="6926" spans="1:11">
      <c r="A6926" s="61">
        <v>6905</v>
      </c>
      <c r="B6926" s="61">
        <v>324479320.80460501</v>
      </c>
      <c r="C6926" s="61">
        <v>149497353.356197</v>
      </c>
      <c r="D6926" s="61">
        <v>142807962.35792911</v>
      </c>
      <c r="E6926" s="61">
        <v>3619767.6329700118</v>
      </c>
      <c r="F6926" s="72">
        <v>620404404.15170109</v>
      </c>
      <c r="G6926" s="61">
        <v>310280133.53740132</v>
      </c>
      <c r="H6926" s="61">
        <v>146788616.93535092</v>
      </c>
      <c r="I6926" s="61">
        <v>132478828.79968311</v>
      </c>
      <c r="J6926" s="61">
        <v>2984463.9977960736</v>
      </c>
      <c r="K6926" s="72">
        <v>592532043.27023137</v>
      </c>
    </row>
    <row r="6927" spans="1:11">
      <c r="A6927" s="61">
        <v>6906</v>
      </c>
      <c r="B6927" s="61">
        <v>320913561.30266303</v>
      </c>
      <c r="C6927" s="61">
        <v>159017027.39351699</v>
      </c>
      <c r="D6927" s="61">
        <v>111072024.66897072</v>
      </c>
      <c r="E6927" s="61">
        <v>0</v>
      </c>
      <c r="F6927" s="72">
        <v>591002613.36515069</v>
      </c>
      <c r="G6927" s="61">
        <v>310718249.02755374</v>
      </c>
      <c r="H6927" s="61">
        <v>153030114.2559154</v>
      </c>
      <c r="I6927" s="61">
        <v>111072024.66897072</v>
      </c>
      <c r="J6927" s="61">
        <v>0</v>
      </c>
      <c r="K6927" s="72">
        <v>574820387.95243979</v>
      </c>
    </row>
    <row r="6928" spans="1:11">
      <c r="A6928" s="61">
        <v>6907</v>
      </c>
      <c r="B6928" s="61">
        <v>325562063.27620697</v>
      </c>
      <c r="C6928" s="61">
        <v>151773883.817871</v>
      </c>
      <c r="D6928" s="61">
        <v>149735634.67544311</v>
      </c>
      <c r="E6928" s="61">
        <v>3064940.9627589234</v>
      </c>
      <c r="F6928" s="72">
        <v>630136522.7322799</v>
      </c>
      <c r="G6928" s="61">
        <v>314442448.94886816</v>
      </c>
      <c r="H6928" s="61">
        <v>144862035.39816406</v>
      </c>
      <c r="I6928" s="61">
        <v>136620041.62682831</v>
      </c>
      <c r="J6928" s="61">
        <v>2555136.1997025614</v>
      </c>
      <c r="K6928" s="72">
        <v>598479662.173563</v>
      </c>
    </row>
    <row r="6929" spans="1:11">
      <c r="A6929" s="61">
        <v>6908</v>
      </c>
      <c r="B6929" s="61">
        <v>309544059.06527698</v>
      </c>
      <c r="C6929" s="61">
        <v>166049637.03650999</v>
      </c>
      <c r="D6929" s="61">
        <v>149264618.39046812</v>
      </c>
      <c r="E6929" s="61">
        <v>10970168.056513088</v>
      </c>
      <c r="F6929" s="72">
        <v>635828482.54876816</v>
      </c>
      <c r="G6929" s="61">
        <v>294358746.8895939</v>
      </c>
      <c r="H6929" s="61">
        <v>158214273.17927149</v>
      </c>
      <c r="I6929" s="61">
        <v>140359119.5401783</v>
      </c>
      <c r="J6929" s="61">
        <v>9568500.5695298538</v>
      </c>
      <c r="K6929" s="72">
        <v>602500640.17857349</v>
      </c>
    </row>
    <row r="6930" spans="1:11">
      <c r="A6930" s="61">
        <v>6909</v>
      </c>
      <c r="B6930" s="61">
        <v>337217591.11124003</v>
      </c>
      <c r="C6930" s="61">
        <v>153017013.61962599</v>
      </c>
      <c r="D6930" s="61">
        <v>138721243.46841812</v>
      </c>
      <c r="E6930" s="61">
        <v>9313317.5407378264</v>
      </c>
      <c r="F6930" s="72">
        <v>638269165.74002194</v>
      </c>
      <c r="G6930" s="61">
        <v>326630284.93241692</v>
      </c>
      <c r="H6930" s="61">
        <v>149789100.27322969</v>
      </c>
      <c r="I6930" s="61">
        <v>130117038.57570499</v>
      </c>
      <c r="J6930" s="61">
        <v>7719261.3648822121</v>
      </c>
      <c r="K6930" s="72">
        <v>614255685.1462338</v>
      </c>
    </row>
    <row r="6931" spans="1:11">
      <c r="A6931" s="61">
        <v>6910</v>
      </c>
      <c r="B6931" s="61">
        <v>331310001.32693702</v>
      </c>
      <c r="C6931" s="61">
        <v>160360817.10902801</v>
      </c>
      <c r="D6931" s="61">
        <v>158811582.66791612</v>
      </c>
      <c r="E6931" s="61">
        <v>0</v>
      </c>
      <c r="F6931" s="72">
        <v>650482401.10388112</v>
      </c>
      <c r="G6931" s="61">
        <v>310528252.46937901</v>
      </c>
      <c r="H6931" s="61">
        <v>155225512.30191079</v>
      </c>
      <c r="I6931" s="61">
        <v>144990205.36448672</v>
      </c>
      <c r="J6931" s="61">
        <v>0</v>
      </c>
      <c r="K6931" s="72">
        <v>610743970.13577652</v>
      </c>
    </row>
    <row r="6932" spans="1:11">
      <c r="A6932" s="61">
        <v>6911</v>
      </c>
      <c r="B6932" s="61">
        <v>292220744.24409801</v>
      </c>
      <c r="C6932" s="61">
        <v>136822566.80377299</v>
      </c>
      <c r="D6932" s="61">
        <v>143198240.66814011</v>
      </c>
      <c r="E6932" s="61">
        <v>0</v>
      </c>
      <c r="F6932" s="72">
        <v>572241551.71601105</v>
      </c>
      <c r="G6932" s="61">
        <v>291469186.08209831</v>
      </c>
      <c r="H6932" s="61">
        <v>131068087.3709072</v>
      </c>
      <c r="I6932" s="61">
        <v>134406144.00385663</v>
      </c>
      <c r="J6932" s="61">
        <v>0</v>
      </c>
      <c r="K6932" s="72">
        <v>556943417.45686209</v>
      </c>
    </row>
    <row r="6933" spans="1:11">
      <c r="A6933" s="61">
        <v>6912</v>
      </c>
      <c r="B6933" s="61">
        <v>312113411.88481301</v>
      </c>
      <c r="C6933" s="61">
        <v>142398000.69512701</v>
      </c>
      <c r="D6933" s="61">
        <v>149360305.83029711</v>
      </c>
      <c r="E6933" s="61">
        <v>2317688.6744499053</v>
      </c>
      <c r="F6933" s="72">
        <v>606189407.08468699</v>
      </c>
      <c r="G6933" s="61">
        <v>308798441.58686775</v>
      </c>
      <c r="H6933" s="61">
        <v>137121445.84653869</v>
      </c>
      <c r="I6933" s="61">
        <v>138025572.01821122</v>
      </c>
      <c r="J6933" s="61">
        <v>1840219.7372736442</v>
      </c>
      <c r="K6933" s="72">
        <v>585785679.18889117</v>
      </c>
    </row>
    <row r="6934" spans="1:11">
      <c r="A6934" s="61">
        <v>6913</v>
      </c>
      <c r="B6934" s="61">
        <v>310456463.50741303</v>
      </c>
      <c r="C6934" s="61">
        <v>156052617.935368</v>
      </c>
      <c r="D6934" s="61">
        <v>146031355.73661214</v>
      </c>
      <c r="E6934" s="61">
        <v>0</v>
      </c>
      <c r="F6934" s="72">
        <v>612540437.17939317</v>
      </c>
      <c r="G6934" s="61">
        <v>297428037.85240412</v>
      </c>
      <c r="H6934" s="61">
        <v>151392342.02210113</v>
      </c>
      <c r="I6934" s="61">
        <v>128658167.05467704</v>
      </c>
      <c r="J6934" s="61">
        <v>0</v>
      </c>
      <c r="K6934" s="72">
        <v>577478546.92918229</v>
      </c>
    </row>
    <row r="6935" spans="1:11">
      <c r="A6935" s="61">
        <v>6914</v>
      </c>
      <c r="B6935" s="61">
        <v>325155783.10692298</v>
      </c>
      <c r="C6935" s="61">
        <v>148352812.18827301</v>
      </c>
      <c r="D6935" s="61">
        <v>128601187.26998112</v>
      </c>
      <c r="E6935" s="61">
        <v>0</v>
      </c>
      <c r="F6935" s="72">
        <v>602109782.56517708</v>
      </c>
      <c r="G6935" s="61">
        <v>304308354.8161093</v>
      </c>
      <c r="H6935" s="61">
        <v>139302605.86683297</v>
      </c>
      <c r="I6935" s="61">
        <v>127097837.3720088</v>
      </c>
      <c r="J6935" s="61">
        <v>0</v>
      </c>
      <c r="K6935" s="72">
        <v>570708798.05495107</v>
      </c>
    </row>
    <row r="6936" spans="1:11">
      <c r="A6936" s="61">
        <v>6915</v>
      </c>
      <c r="B6936" s="61">
        <v>334576402.58078998</v>
      </c>
      <c r="C6936" s="61">
        <v>137155488.32960901</v>
      </c>
      <c r="D6936" s="61">
        <v>141666775.74018711</v>
      </c>
      <c r="E6936" s="61">
        <v>0</v>
      </c>
      <c r="F6936" s="72">
        <v>613398666.65058613</v>
      </c>
      <c r="G6936" s="61">
        <v>328288641.64878041</v>
      </c>
      <c r="H6936" s="61">
        <v>135959228.54119509</v>
      </c>
      <c r="I6936" s="61">
        <v>132142671.93163058</v>
      </c>
      <c r="J6936" s="61">
        <v>0</v>
      </c>
      <c r="K6936" s="72">
        <v>596390542.12160611</v>
      </c>
    </row>
    <row r="6937" spans="1:11">
      <c r="A6937" s="61">
        <v>6916</v>
      </c>
      <c r="B6937" s="61">
        <v>337672234.00933403</v>
      </c>
      <c r="C6937" s="61">
        <v>149263285.46903101</v>
      </c>
      <c r="D6937" s="61">
        <v>125033900.67239712</v>
      </c>
      <c r="E6937" s="61">
        <v>0</v>
      </c>
      <c r="F6937" s="72">
        <v>611969420.1507622</v>
      </c>
      <c r="G6937" s="61">
        <v>323381748.5356099</v>
      </c>
      <c r="H6937" s="61">
        <v>145364847.10061863</v>
      </c>
      <c r="I6937" s="61">
        <v>124688527.07946283</v>
      </c>
      <c r="J6937" s="61">
        <v>0</v>
      </c>
      <c r="K6937" s="72">
        <v>593435122.71569145</v>
      </c>
    </row>
    <row r="6938" spans="1:11">
      <c r="A6938" s="61">
        <v>6917</v>
      </c>
      <c r="B6938" s="61">
        <v>310209444.64962697</v>
      </c>
      <c r="C6938" s="61">
        <v>141648671.06541201</v>
      </c>
      <c r="D6938" s="61">
        <v>137036508.15399414</v>
      </c>
      <c r="E6938" s="61">
        <v>0</v>
      </c>
      <c r="F6938" s="72">
        <v>588894623.8690331</v>
      </c>
      <c r="G6938" s="61">
        <v>299766918.32055759</v>
      </c>
      <c r="H6938" s="61">
        <v>138649688.78499761</v>
      </c>
      <c r="I6938" s="61">
        <v>127736890.9401173</v>
      </c>
      <c r="J6938" s="61">
        <v>0</v>
      </c>
      <c r="K6938" s="72">
        <v>566153498.04567242</v>
      </c>
    </row>
    <row r="6939" spans="1:11">
      <c r="A6939" s="61">
        <v>6918</v>
      </c>
      <c r="B6939" s="61">
        <v>329169483.16862702</v>
      </c>
      <c r="C6939" s="61">
        <v>174175464.83589199</v>
      </c>
      <c r="D6939" s="61">
        <v>145190355.07845914</v>
      </c>
      <c r="E6939" s="61">
        <v>0</v>
      </c>
      <c r="F6939" s="72">
        <v>648535303.08297813</v>
      </c>
      <c r="G6939" s="61">
        <v>312679013.62751192</v>
      </c>
      <c r="H6939" s="61">
        <v>171168813.42746165</v>
      </c>
      <c r="I6939" s="61">
        <v>136281002.23068506</v>
      </c>
      <c r="J6939" s="61">
        <v>0</v>
      </c>
      <c r="K6939" s="72">
        <v>620128829.2856586</v>
      </c>
    </row>
    <row r="6940" spans="1:11">
      <c r="A6940" s="61">
        <v>6919</v>
      </c>
      <c r="B6940" s="61">
        <v>305509127.26100898</v>
      </c>
      <c r="C6940" s="61">
        <v>129106286.89973301</v>
      </c>
      <c r="D6940" s="61">
        <v>121304665.71572322</v>
      </c>
      <c r="E6940" s="61">
        <v>6108802.3026676644</v>
      </c>
      <c r="F6940" s="72">
        <v>562028882.17913282</v>
      </c>
      <c r="G6940" s="61">
        <v>303856831.686602</v>
      </c>
      <c r="H6940" s="61">
        <v>127010810.34883851</v>
      </c>
      <c r="I6940" s="61">
        <v>119791495.85224621</v>
      </c>
      <c r="J6940" s="61">
        <v>5054236.8429659288</v>
      </c>
      <c r="K6940" s="72">
        <v>555713374.73065257</v>
      </c>
    </row>
    <row r="6941" spans="1:11">
      <c r="A6941" s="61">
        <v>6920</v>
      </c>
      <c r="B6941" s="61">
        <v>320679025.28631502</v>
      </c>
      <c r="C6941" s="61">
        <v>145465180.10350999</v>
      </c>
      <c r="D6941" s="61">
        <v>118533379.38253373</v>
      </c>
      <c r="E6941" s="61">
        <v>0</v>
      </c>
      <c r="F6941" s="72">
        <v>584677584.77235866</v>
      </c>
      <c r="G6941" s="61">
        <v>301658850.45010972</v>
      </c>
      <c r="H6941" s="61">
        <v>141140561.94173968</v>
      </c>
      <c r="I6941" s="61">
        <v>118533379.38253373</v>
      </c>
      <c r="J6941" s="61">
        <v>0</v>
      </c>
      <c r="K6941" s="72">
        <v>561332791.77438307</v>
      </c>
    </row>
    <row r="6942" spans="1:11">
      <c r="A6942" s="61">
        <v>6921</v>
      </c>
      <c r="B6942" s="61">
        <v>329161502.25567299</v>
      </c>
      <c r="C6942" s="61">
        <v>139349617.56949699</v>
      </c>
      <c r="D6942" s="61">
        <v>119788987.93720922</v>
      </c>
      <c r="E6942" s="61">
        <v>0</v>
      </c>
      <c r="F6942" s="72">
        <v>588300107.76237917</v>
      </c>
      <c r="G6942" s="61">
        <v>310476037.17842209</v>
      </c>
      <c r="H6942" s="61">
        <v>135007420.56991476</v>
      </c>
      <c r="I6942" s="61">
        <v>119018389.15140213</v>
      </c>
      <c r="J6942" s="61">
        <v>0</v>
      </c>
      <c r="K6942" s="72">
        <v>564501846.89973891</v>
      </c>
    </row>
    <row r="6943" spans="1:11">
      <c r="A6943" s="61">
        <v>6922</v>
      </c>
      <c r="B6943" s="61">
        <v>326747292.741449</v>
      </c>
      <c r="C6943" s="61">
        <v>173915577.59901699</v>
      </c>
      <c r="D6943" s="61">
        <v>148095748.97833613</v>
      </c>
      <c r="E6943" s="61">
        <v>0</v>
      </c>
      <c r="F6943" s="72">
        <v>648758619.31880212</v>
      </c>
      <c r="G6943" s="61">
        <v>315553113.64413542</v>
      </c>
      <c r="H6943" s="61">
        <v>169560139.04914498</v>
      </c>
      <c r="I6943" s="61">
        <v>141642540.49085829</v>
      </c>
      <c r="J6943" s="61">
        <v>0</v>
      </c>
      <c r="K6943" s="72">
        <v>626755793.18413866</v>
      </c>
    </row>
    <row r="6944" spans="1:11">
      <c r="A6944" s="61">
        <v>6923</v>
      </c>
      <c r="B6944" s="61">
        <v>302982897.61949402</v>
      </c>
      <c r="C6944" s="61">
        <v>127186299.243325</v>
      </c>
      <c r="D6944" s="61">
        <v>136727274.31185311</v>
      </c>
      <c r="E6944" s="61">
        <v>0</v>
      </c>
      <c r="F6944" s="72">
        <v>566896471.17467213</v>
      </c>
      <c r="G6944" s="61">
        <v>301739401.17733675</v>
      </c>
      <c r="H6944" s="61">
        <v>123914718.14901142</v>
      </c>
      <c r="I6944" s="61">
        <v>128933165.97826359</v>
      </c>
      <c r="J6944" s="61">
        <v>0</v>
      </c>
      <c r="K6944" s="72">
        <v>554587285.3046118</v>
      </c>
    </row>
    <row r="6945" spans="1:11">
      <c r="A6945" s="61">
        <v>6924</v>
      </c>
      <c r="B6945" s="61">
        <v>301730985.82908303</v>
      </c>
      <c r="C6945" s="61">
        <v>146179620.79863599</v>
      </c>
      <c r="D6945" s="61">
        <v>156755769.64024013</v>
      </c>
      <c r="E6945" s="61">
        <v>4024442.4157988545</v>
      </c>
      <c r="F6945" s="72">
        <v>608690818.68375802</v>
      </c>
      <c r="G6945" s="61">
        <v>299410677.9854793</v>
      </c>
      <c r="H6945" s="61">
        <v>143111003.25486514</v>
      </c>
      <c r="I6945" s="61">
        <v>140968861.05088642</v>
      </c>
      <c r="J6945" s="61">
        <v>3216922.5083456179</v>
      </c>
      <c r="K6945" s="72">
        <v>586707464.79957652</v>
      </c>
    </row>
    <row r="6946" spans="1:11">
      <c r="A6946" s="61">
        <v>6925</v>
      </c>
      <c r="B6946" s="61">
        <v>318333424.78640997</v>
      </c>
      <c r="C6946" s="61">
        <v>160724805.57738301</v>
      </c>
      <c r="D6946" s="61">
        <v>131279139.98979113</v>
      </c>
      <c r="E6946" s="61">
        <v>0</v>
      </c>
      <c r="F6946" s="72">
        <v>610337370.35358417</v>
      </c>
      <c r="G6946" s="61">
        <v>298289329.26487136</v>
      </c>
      <c r="H6946" s="61">
        <v>156140632.01290193</v>
      </c>
      <c r="I6946" s="61">
        <v>127924412.13477623</v>
      </c>
      <c r="J6946" s="61">
        <v>0</v>
      </c>
      <c r="K6946" s="72">
        <v>582354373.41254961</v>
      </c>
    </row>
    <row r="6947" spans="1:11">
      <c r="A6947" s="61">
        <v>6926</v>
      </c>
      <c r="B6947" s="61">
        <v>312123121.43568599</v>
      </c>
      <c r="C6947" s="61">
        <v>153488041.06252801</v>
      </c>
      <c r="D6947" s="61">
        <v>141701206.74054912</v>
      </c>
      <c r="E6947" s="61">
        <v>3350868.1388619901</v>
      </c>
      <c r="F6947" s="72">
        <v>610663237.37762511</v>
      </c>
      <c r="G6947" s="61">
        <v>305035479.24106312</v>
      </c>
      <c r="H6947" s="61">
        <v>142663311.8437362</v>
      </c>
      <c r="I6947" s="61">
        <v>130822441.49184492</v>
      </c>
      <c r="J6947" s="61">
        <v>2907687.7771932348</v>
      </c>
      <c r="K6947" s="72">
        <v>581428920.35383749</v>
      </c>
    </row>
    <row r="6948" spans="1:11">
      <c r="A6948" s="61">
        <v>6927</v>
      </c>
      <c r="B6948" s="61">
        <v>303871418.16363198</v>
      </c>
      <c r="C6948" s="61">
        <v>161792357.864963</v>
      </c>
      <c r="D6948" s="61">
        <v>149740840.40408313</v>
      </c>
      <c r="E6948" s="61">
        <v>4264970.5537475813</v>
      </c>
      <c r="F6948" s="72">
        <v>619669586.98642564</v>
      </c>
      <c r="G6948" s="61">
        <v>299677587.35013384</v>
      </c>
      <c r="H6948" s="61">
        <v>158032379.37810677</v>
      </c>
      <c r="I6948" s="61">
        <v>130139696.03942904</v>
      </c>
      <c r="J6948" s="61">
        <v>3344691.3459274601</v>
      </c>
      <c r="K6948" s="72">
        <v>591194354.11359704</v>
      </c>
    </row>
    <row r="6949" spans="1:11">
      <c r="A6949" s="61">
        <v>6928</v>
      </c>
      <c r="B6949" s="61">
        <v>310326507.04711801</v>
      </c>
      <c r="C6949" s="61">
        <v>159439297.34197399</v>
      </c>
      <c r="D6949" s="61">
        <v>141688274.23019412</v>
      </c>
      <c r="E6949" s="61">
        <v>0</v>
      </c>
      <c r="F6949" s="72">
        <v>611454078.61928606</v>
      </c>
      <c r="G6949" s="61">
        <v>299070586.04349393</v>
      </c>
      <c r="H6949" s="61">
        <v>152838573.23874527</v>
      </c>
      <c r="I6949" s="61">
        <v>132191134.2309753</v>
      </c>
      <c r="J6949" s="61">
        <v>0</v>
      </c>
      <c r="K6949" s="72">
        <v>584100293.51321447</v>
      </c>
    </row>
    <row r="6950" spans="1:11">
      <c r="A6950" s="61">
        <v>6929</v>
      </c>
      <c r="B6950" s="61">
        <v>326265153.85170603</v>
      </c>
      <c r="C6950" s="61">
        <v>123932044.24078199</v>
      </c>
      <c r="D6950" s="61">
        <v>146196721.3911851</v>
      </c>
      <c r="E6950" s="61">
        <v>1074007.4140018264</v>
      </c>
      <c r="F6950" s="72">
        <v>597467926.89767492</v>
      </c>
      <c r="G6950" s="61">
        <v>307805198.59591812</v>
      </c>
      <c r="H6950" s="61">
        <v>122958128.27833675</v>
      </c>
      <c r="I6950" s="61">
        <v>136478118.48099098</v>
      </c>
      <c r="J6950" s="61">
        <v>909988.34924792009</v>
      </c>
      <c r="K6950" s="72">
        <v>568151433.70449376</v>
      </c>
    </row>
    <row r="6951" spans="1:11">
      <c r="A6951" s="61">
        <v>6930</v>
      </c>
      <c r="B6951" s="61">
        <v>324669105.01273203</v>
      </c>
      <c r="C6951" s="61">
        <v>112122558.863611</v>
      </c>
      <c r="D6951" s="61">
        <v>133091185.52244212</v>
      </c>
      <c r="E6951" s="61">
        <v>0</v>
      </c>
      <c r="F6951" s="72">
        <v>569882849.39878511</v>
      </c>
      <c r="G6951" s="61">
        <v>317068784.60937488</v>
      </c>
      <c r="H6951" s="61">
        <v>111722673.7489344</v>
      </c>
      <c r="I6951" s="61">
        <v>124548395.65374827</v>
      </c>
      <c r="J6951" s="61">
        <v>0</v>
      </c>
      <c r="K6951" s="72">
        <v>553339854.01205754</v>
      </c>
    </row>
    <row r="6952" spans="1:11">
      <c r="A6952" s="61">
        <v>6931</v>
      </c>
      <c r="B6952" s="61">
        <v>345357829.14172</v>
      </c>
      <c r="C6952" s="61">
        <v>145729632.91832301</v>
      </c>
      <c r="D6952" s="61">
        <v>140476423.79584414</v>
      </c>
      <c r="E6952" s="61">
        <v>3851236.5639383779</v>
      </c>
      <c r="F6952" s="72">
        <v>635415122.41982555</v>
      </c>
      <c r="G6952" s="61">
        <v>318858801.60587597</v>
      </c>
      <c r="H6952" s="61">
        <v>140611294.50954211</v>
      </c>
      <c r="I6952" s="61">
        <v>139423015.4265452</v>
      </c>
      <c r="J6952" s="61">
        <v>3385970.4451021915</v>
      </c>
      <c r="K6952" s="72">
        <v>602279081.98706555</v>
      </c>
    </row>
    <row r="6953" spans="1:11">
      <c r="A6953" s="61">
        <v>6932</v>
      </c>
      <c r="B6953" s="61">
        <v>329485071.78494298</v>
      </c>
      <c r="C6953" s="61">
        <v>140576823.03275001</v>
      </c>
      <c r="D6953" s="61">
        <v>164108920.39024913</v>
      </c>
      <c r="E6953" s="61">
        <v>3635302.5907062883</v>
      </c>
      <c r="F6953" s="72">
        <v>637806117.79864836</v>
      </c>
      <c r="G6953" s="61">
        <v>316423761.06090969</v>
      </c>
      <c r="H6953" s="61">
        <v>140073907.006497</v>
      </c>
      <c r="I6953" s="61">
        <v>152559662.66386202</v>
      </c>
      <c r="J6953" s="61">
        <v>3140072.6026347727</v>
      </c>
      <c r="K6953" s="72">
        <v>612197403.33390343</v>
      </c>
    </row>
    <row r="6954" spans="1:11">
      <c r="A6954" s="61">
        <v>6933</v>
      </c>
      <c r="B6954" s="61">
        <v>318612361.90516102</v>
      </c>
      <c r="C6954" s="61">
        <v>148940819.97659099</v>
      </c>
      <c r="D6954" s="61">
        <v>146072740.8790971</v>
      </c>
      <c r="E6954" s="61">
        <v>15469928.862479001</v>
      </c>
      <c r="F6954" s="72">
        <v>629095851.62332809</v>
      </c>
      <c r="G6954" s="61">
        <v>307759762.21977073</v>
      </c>
      <c r="H6954" s="61">
        <v>141136481.03656474</v>
      </c>
      <c r="I6954" s="61">
        <v>131650734.1965498</v>
      </c>
      <c r="J6954" s="61">
        <v>12419806.248078404</v>
      </c>
      <c r="K6954" s="72">
        <v>592966783.70096362</v>
      </c>
    </row>
    <row r="6955" spans="1:11">
      <c r="A6955" s="61">
        <v>6934</v>
      </c>
      <c r="B6955" s="61">
        <v>325004757.07801998</v>
      </c>
      <c r="C6955" s="61">
        <v>142224100.15156499</v>
      </c>
      <c r="D6955" s="61">
        <v>152193437.71271014</v>
      </c>
      <c r="E6955" s="61">
        <v>6807331.8480939036</v>
      </c>
      <c r="F6955" s="72">
        <v>626229626.79038894</v>
      </c>
      <c r="G6955" s="61">
        <v>316786680.10135794</v>
      </c>
      <c r="H6955" s="61">
        <v>136497133.35537165</v>
      </c>
      <c r="I6955" s="61">
        <v>144997237.13533926</v>
      </c>
      <c r="J6955" s="61">
        <v>5436966.1412934754</v>
      </c>
      <c r="K6955" s="72">
        <v>603718016.7333622</v>
      </c>
    </row>
    <row r="6956" spans="1:11">
      <c r="A6956" s="61">
        <v>6935</v>
      </c>
      <c r="B6956" s="61">
        <v>309588312.55689102</v>
      </c>
      <c r="C6956" s="61">
        <v>141445320.42641199</v>
      </c>
      <c r="D6956" s="61">
        <v>152370714.82292813</v>
      </c>
      <c r="E6956" s="61">
        <v>0</v>
      </c>
      <c r="F6956" s="72">
        <v>603404347.80623114</v>
      </c>
      <c r="G6956" s="61">
        <v>304110197.67713118</v>
      </c>
      <c r="H6956" s="61">
        <v>134296028.71066883</v>
      </c>
      <c r="I6956" s="61">
        <v>136857876.53476983</v>
      </c>
      <c r="J6956" s="61">
        <v>0</v>
      </c>
      <c r="K6956" s="72">
        <v>575264102.92256987</v>
      </c>
    </row>
    <row r="6957" spans="1:11">
      <c r="A6957" s="61">
        <v>6936</v>
      </c>
      <c r="B6957" s="61">
        <v>339059468.06934798</v>
      </c>
      <c r="C6957" s="61">
        <v>159517940.149113</v>
      </c>
      <c r="D6957" s="61">
        <v>137459315.46180314</v>
      </c>
      <c r="E6957" s="61">
        <v>0</v>
      </c>
      <c r="F6957" s="72">
        <v>636036723.68026412</v>
      </c>
      <c r="G6957" s="61">
        <v>319555001.26615697</v>
      </c>
      <c r="H6957" s="61">
        <v>150985955.06073442</v>
      </c>
      <c r="I6957" s="61">
        <v>135241453.08121204</v>
      </c>
      <c r="J6957" s="61">
        <v>0</v>
      </c>
      <c r="K6957" s="72">
        <v>605782409.40810347</v>
      </c>
    </row>
    <row r="6958" spans="1:11">
      <c r="A6958" s="61">
        <v>6937</v>
      </c>
      <c r="B6958" s="61">
        <v>320596193.58473498</v>
      </c>
      <c r="C6958" s="61">
        <v>138276793.83441699</v>
      </c>
      <c r="D6958" s="61">
        <v>152080951.82025412</v>
      </c>
      <c r="E6958" s="61">
        <v>2306472.5595229263</v>
      </c>
      <c r="F6958" s="72">
        <v>613260411.79892898</v>
      </c>
      <c r="G6958" s="61">
        <v>307690898.28748786</v>
      </c>
      <c r="H6958" s="61">
        <v>133709277.35155067</v>
      </c>
      <c r="I6958" s="61">
        <v>132138673.72626162</v>
      </c>
      <c r="J6958" s="61">
        <v>1908829.5247353155</v>
      </c>
      <c r="K6958" s="72">
        <v>575447678.89003539</v>
      </c>
    </row>
    <row r="6959" spans="1:11">
      <c r="A6959" s="61">
        <v>6938</v>
      </c>
      <c r="B6959" s="61">
        <v>315222071.16880101</v>
      </c>
      <c r="C6959" s="61">
        <v>127851997.60177501</v>
      </c>
      <c r="D6959" s="61">
        <v>141338363.05180514</v>
      </c>
      <c r="E6959" s="61">
        <v>7799603.0989572927</v>
      </c>
      <c r="F6959" s="72">
        <v>592212034.92133844</v>
      </c>
      <c r="G6959" s="61">
        <v>297129998.6584087</v>
      </c>
      <c r="H6959" s="61">
        <v>125442500.72271782</v>
      </c>
      <c r="I6959" s="61">
        <v>138924079.99289319</v>
      </c>
      <c r="J6959" s="61">
        <v>6427643.2785113752</v>
      </c>
      <c r="K6959" s="72">
        <v>567924222.65253115</v>
      </c>
    </row>
    <row r="6960" spans="1:11">
      <c r="A6960" s="61">
        <v>6939</v>
      </c>
      <c r="B6960" s="61">
        <v>298366364.53440499</v>
      </c>
      <c r="C6960" s="61">
        <v>152624530.60521299</v>
      </c>
      <c r="D6960" s="61">
        <v>142936253.41619012</v>
      </c>
      <c r="E6960" s="61">
        <v>0</v>
      </c>
      <c r="F6960" s="72">
        <v>593927148.55580807</v>
      </c>
      <c r="G6960" s="61">
        <v>296697752.89813292</v>
      </c>
      <c r="H6960" s="61">
        <v>146878325.30042204</v>
      </c>
      <c r="I6960" s="61">
        <v>134814761.78466263</v>
      </c>
      <c r="J6960" s="61">
        <v>0</v>
      </c>
      <c r="K6960" s="72">
        <v>578390839.9832176</v>
      </c>
    </row>
    <row r="6961" spans="1:11">
      <c r="A6961" s="61">
        <v>6940</v>
      </c>
      <c r="B6961" s="61">
        <v>309771842.89345002</v>
      </c>
      <c r="C6961" s="61">
        <v>163044630.59121901</v>
      </c>
      <c r="D6961" s="61">
        <v>148884154.01351613</v>
      </c>
      <c r="E6961" s="61">
        <v>21582283.159701947</v>
      </c>
      <c r="F6961" s="72">
        <v>643282910.6578871</v>
      </c>
      <c r="G6961" s="61">
        <v>294016540.58953172</v>
      </c>
      <c r="H6961" s="61">
        <v>158797621.27686822</v>
      </c>
      <c r="I6961" s="61">
        <v>144803491.92977676</v>
      </c>
      <c r="J6961" s="61">
        <v>17210691.036142822</v>
      </c>
      <c r="K6961" s="72">
        <v>614828344.8323195</v>
      </c>
    </row>
    <row r="6962" spans="1:11">
      <c r="A6962" s="61">
        <v>6941</v>
      </c>
      <c r="B6962" s="61">
        <v>330107936.21182001</v>
      </c>
      <c r="C6962" s="61">
        <v>149587110.921471</v>
      </c>
      <c r="D6962" s="61">
        <v>157903959.97000411</v>
      </c>
      <c r="E6962" s="61">
        <v>0</v>
      </c>
      <c r="F6962" s="72">
        <v>637599007.10329509</v>
      </c>
      <c r="G6962" s="61">
        <v>314949824.76777613</v>
      </c>
      <c r="H6962" s="61">
        <v>146655834.02019486</v>
      </c>
      <c r="I6962" s="61">
        <v>130541257.3502323</v>
      </c>
      <c r="J6962" s="61">
        <v>0</v>
      </c>
      <c r="K6962" s="72">
        <v>592146916.13820326</v>
      </c>
    </row>
    <row r="6963" spans="1:11">
      <c r="A6963" s="61">
        <v>6942</v>
      </c>
      <c r="B6963" s="61">
        <v>297494017.19293398</v>
      </c>
      <c r="C6963" s="61">
        <v>148300864.03635401</v>
      </c>
      <c r="D6963" s="61">
        <v>137735759.63288212</v>
      </c>
      <c r="E6963" s="61">
        <v>0</v>
      </c>
      <c r="F6963" s="72">
        <v>583530640.8621701</v>
      </c>
      <c r="G6963" s="61">
        <v>296767368.02515769</v>
      </c>
      <c r="H6963" s="61">
        <v>142082533.0980314</v>
      </c>
      <c r="I6963" s="61">
        <v>127231316.05802831</v>
      </c>
      <c r="J6963" s="61">
        <v>0</v>
      </c>
      <c r="K6963" s="72">
        <v>566081217.18121743</v>
      </c>
    </row>
    <row r="6964" spans="1:11">
      <c r="A6964" s="61">
        <v>6943</v>
      </c>
      <c r="B6964" s="61">
        <v>336449166.74153799</v>
      </c>
      <c r="C6964" s="61">
        <v>158855925.34329301</v>
      </c>
      <c r="D6964" s="61">
        <v>128767512.27485712</v>
      </c>
      <c r="E6964" s="61">
        <v>0</v>
      </c>
      <c r="F6964" s="72">
        <v>624072604.35968816</v>
      </c>
      <c r="G6964" s="61">
        <v>328245282.33621544</v>
      </c>
      <c r="H6964" s="61">
        <v>152745441.97522873</v>
      </c>
      <c r="I6964" s="61">
        <v>128376608.27485712</v>
      </c>
      <c r="J6964" s="61">
        <v>0</v>
      </c>
      <c r="K6964" s="72">
        <v>609367332.58630133</v>
      </c>
    </row>
    <row r="6965" spans="1:11">
      <c r="A6965" s="61">
        <v>6944</v>
      </c>
      <c r="B6965" s="61">
        <v>302482717.914518</v>
      </c>
      <c r="C6965" s="61">
        <v>138796718.98165101</v>
      </c>
      <c r="D6965" s="61">
        <v>134300257.04369712</v>
      </c>
      <c r="E6965" s="61">
        <v>0</v>
      </c>
      <c r="F6965" s="72">
        <v>575579693.93986607</v>
      </c>
      <c r="G6965" s="61">
        <v>298022616.02859026</v>
      </c>
      <c r="H6965" s="61">
        <v>132290407.6086174</v>
      </c>
      <c r="I6965" s="61">
        <v>130561010.37576771</v>
      </c>
      <c r="J6965" s="61">
        <v>0</v>
      </c>
      <c r="K6965" s="72">
        <v>560874034.01297534</v>
      </c>
    </row>
    <row r="6966" spans="1:11">
      <c r="A6966" s="61">
        <v>6945</v>
      </c>
      <c r="B6966" s="61">
        <v>312836639.92978603</v>
      </c>
      <c r="C6966" s="61">
        <v>137646838.66667399</v>
      </c>
      <c r="D6966" s="61">
        <v>119875393.22857422</v>
      </c>
      <c r="E6966" s="61">
        <v>0</v>
      </c>
      <c r="F6966" s="72">
        <v>570358871.82503414</v>
      </c>
      <c r="G6966" s="61">
        <v>297632980.03502113</v>
      </c>
      <c r="H6966" s="61">
        <v>134567171.65780339</v>
      </c>
      <c r="I6966" s="61">
        <v>118503915.11906953</v>
      </c>
      <c r="J6966" s="61">
        <v>0</v>
      </c>
      <c r="K6966" s="72">
        <v>550704066.81189394</v>
      </c>
    </row>
    <row r="6967" spans="1:11">
      <c r="A6967" s="61">
        <v>6946</v>
      </c>
      <c r="B6967" s="61">
        <v>333592549.64639002</v>
      </c>
      <c r="C6967" s="61">
        <v>146972696.54350299</v>
      </c>
      <c r="D6967" s="61">
        <v>126614603.61396712</v>
      </c>
      <c r="E6967" s="61">
        <v>0</v>
      </c>
      <c r="F6967" s="72">
        <v>607179849.80386019</v>
      </c>
      <c r="G6967" s="61">
        <v>318621885.96646821</v>
      </c>
      <c r="H6967" s="61">
        <v>144656551.55090243</v>
      </c>
      <c r="I6967" s="61">
        <v>123304267.4959828</v>
      </c>
      <c r="J6967" s="61">
        <v>0</v>
      </c>
      <c r="K6967" s="72">
        <v>586582705.01335347</v>
      </c>
    </row>
    <row r="6968" spans="1:11">
      <c r="A6968" s="61">
        <v>6947</v>
      </c>
      <c r="B6968" s="61">
        <v>315736650.74240899</v>
      </c>
      <c r="C6968" s="61">
        <v>165351239.036594</v>
      </c>
      <c r="D6968" s="61">
        <v>144768480.96092612</v>
      </c>
      <c r="E6968" s="61">
        <v>0</v>
      </c>
      <c r="F6968" s="72">
        <v>625856370.7399292</v>
      </c>
      <c r="G6968" s="61">
        <v>298261898.21689409</v>
      </c>
      <c r="H6968" s="61">
        <v>153452153.8079448</v>
      </c>
      <c r="I6968" s="61">
        <v>132202190.81395802</v>
      </c>
      <c r="J6968" s="61">
        <v>0</v>
      </c>
      <c r="K6968" s="72">
        <v>583916242.83879697</v>
      </c>
    </row>
    <row r="6969" spans="1:11">
      <c r="A6969" s="61">
        <v>6948</v>
      </c>
      <c r="B6969" s="61">
        <v>359989552.92656201</v>
      </c>
      <c r="C6969" s="61">
        <v>144337501.24291301</v>
      </c>
      <c r="D6969" s="61">
        <v>137613926.63633612</v>
      </c>
      <c r="E6969" s="61">
        <v>0</v>
      </c>
      <c r="F6969" s="72">
        <v>641940980.80581117</v>
      </c>
      <c r="G6969" s="61">
        <v>339675422.80022502</v>
      </c>
      <c r="H6969" s="61">
        <v>144337501.24291301</v>
      </c>
      <c r="I6969" s="61">
        <v>126351049.77232042</v>
      </c>
      <c r="J6969" s="61">
        <v>0</v>
      </c>
      <c r="K6969" s="72">
        <v>610363973.81545842</v>
      </c>
    </row>
    <row r="6970" spans="1:11">
      <c r="A6970" s="61">
        <v>6949</v>
      </c>
      <c r="B6970" s="61">
        <v>319768849.74356103</v>
      </c>
      <c r="C6970" s="61">
        <v>135490535.71805099</v>
      </c>
      <c r="D6970" s="61">
        <v>156933154.49915013</v>
      </c>
      <c r="E6970" s="61">
        <v>1488250.4651871785</v>
      </c>
      <c r="F6970" s="72">
        <v>613680790.42594934</v>
      </c>
      <c r="G6970" s="61">
        <v>306797963.21967101</v>
      </c>
      <c r="H6970" s="61">
        <v>134206257.11271222</v>
      </c>
      <c r="I6970" s="61">
        <v>146407913.74482411</v>
      </c>
      <c r="J6970" s="61">
        <v>1167192.7776371664</v>
      </c>
      <c r="K6970" s="72">
        <v>588579326.85484457</v>
      </c>
    </row>
    <row r="6971" spans="1:11">
      <c r="A6971" s="61">
        <v>6950</v>
      </c>
      <c r="B6971" s="61">
        <v>311239061.17423898</v>
      </c>
      <c r="C6971" s="61">
        <v>149971265.32434499</v>
      </c>
      <c r="D6971" s="61">
        <v>142640130.49394113</v>
      </c>
      <c r="E6971" s="61">
        <v>1753698.755341707</v>
      </c>
      <c r="F6971" s="72">
        <v>605604155.74786675</v>
      </c>
      <c r="G6971" s="61">
        <v>302349465.63153863</v>
      </c>
      <c r="H6971" s="61">
        <v>146402273.95245636</v>
      </c>
      <c r="I6971" s="61">
        <v>129929495.59976973</v>
      </c>
      <c r="J6971" s="61">
        <v>1494090.4831885719</v>
      </c>
      <c r="K6971" s="72">
        <v>580175325.66695321</v>
      </c>
    </row>
    <row r="6972" spans="1:11">
      <c r="A6972" s="61">
        <v>6951</v>
      </c>
      <c r="B6972" s="61">
        <v>341404374.29046297</v>
      </c>
      <c r="C6972" s="61">
        <v>148493490.10698399</v>
      </c>
      <c r="D6972" s="61">
        <v>143124189.02077913</v>
      </c>
      <c r="E6972" s="61">
        <v>0</v>
      </c>
      <c r="F6972" s="72">
        <v>633022053.41822612</v>
      </c>
      <c r="G6972" s="61">
        <v>319010362.93035227</v>
      </c>
      <c r="H6972" s="61">
        <v>145261489.24580538</v>
      </c>
      <c r="I6972" s="61">
        <v>134268008.61004078</v>
      </c>
      <c r="J6972" s="61">
        <v>0</v>
      </c>
      <c r="K6972" s="72">
        <v>598539860.7861985</v>
      </c>
    </row>
    <row r="6973" spans="1:11">
      <c r="A6973" s="61">
        <v>6952</v>
      </c>
      <c r="B6973" s="61">
        <v>323114761.53497398</v>
      </c>
      <c r="C6973" s="61">
        <v>155324540.149771</v>
      </c>
      <c r="D6973" s="61">
        <v>139198092.8327921</v>
      </c>
      <c r="E6973" s="61">
        <v>4703429.5113384286</v>
      </c>
      <c r="F6973" s="72">
        <v>622340824.02887559</v>
      </c>
      <c r="G6973" s="61">
        <v>299867689.56601715</v>
      </c>
      <c r="H6973" s="61">
        <v>143256980.50836441</v>
      </c>
      <c r="I6973" s="61">
        <v>135006549.0577184</v>
      </c>
      <c r="J6973" s="61">
        <v>3817163.0572000504</v>
      </c>
      <c r="K6973" s="72">
        <v>581948382.18930006</v>
      </c>
    </row>
    <row r="6974" spans="1:11">
      <c r="A6974" s="61">
        <v>6953</v>
      </c>
      <c r="B6974" s="61">
        <v>317439301.64632899</v>
      </c>
      <c r="C6974" s="61">
        <v>149933535.37268299</v>
      </c>
      <c r="D6974" s="61">
        <v>136060602.54922712</v>
      </c>
      <c r="E6974" s="61">
        <v>0</v>
      </c>
      <c r="F6974" s="72">
        <v>603433439.56823909</v>
      </c>
      <c r="G6974" s="61">
        <v>310075343.27096903</v>
      </c>
      <c r="H6974" s="61">
        <v>139395757.28579777</v>
      </c>
      <c r="I6974" s="61">
        <v>133723348.4279131</v>
      </c>
      <c r="J6974" s="61">
        <v>0</v>
      </c>
      <c r="K6974" s="72">
        <v>583194448.98467994</v>
      </c>
    </row>
    <row r="6975" spans="1:11">
      <c r="A6975" s="61">
        <v>6954</v>
      </c>
      <c r="B6975" s="61">
        <v>324994029.47450602</v>
      </c>
      <c r="C6975" s="61">
        <v>138044373.844625</v>
      </c>
      <c r="D6975" s="61">
        <v>134821984.79338712</v>
      </c>
      <c r="E6975" s="61">
        <v>0</v>
      </c>
      <c r="F6975" s="72">
        <v>597860388.11251807</v>
      </c>
      <c r="G6975" s="61">
        <v>306257958.46213943</v>
      </c>
      <c r="H6975" s="61">
        <v>135684818.80505675</v>
      </c>
      <c r="I6975" s="61">
        <v>126169763.42855857</v>
      </c>
      <c r="J6975" s="61">
        <v>0</v>
      </c>
      <c r="K6975" s="72">
        <v>568112540.69575465</v>
      </c>
    </row>
    <row r="6976" spans="1:11">
      <c r="A6976" s="61">
        <v>6955</v>
      </c>
      <c r="B6976" s="61">
        <v>317670031.238455</v>
      </c>
      <c r="C6976" s="61">
        <v>151166779.46217</v>
      </c>
      <c r="D6976" s="61">
        <v>120659069.99490163</v>
      </c>
      <c r="E6976" s="61">
        <v>0</v>
      </c>
      <c r="F6976" s="72">
        <v>589495880.6955266</v>
      </c>
      <c r="G6976" s="61">
        <v>313409391.00861323</v>
      </c>
      <c r="H6976" s="61">
        <v>145547113.78748047</v>
      </c>
      <c r="I6976" s="61">
        <v>116509143.11309975</v>
      </c>
      <c r="J6976" s="61">
        <v>0</v>
      </c>
      <c r="K6976" s="72">
        <v>575465647.9091934</v>
      </c>
    </row>
    <row r="6977" spans="1:11">
      <c r="A6977" s="61">
        <v>6956</v>
      </c>
      <c r="B6977" s="61">
        <v>306263002.49515498</v>
      </c>
      <c r="C6977" s="61">
        <v>156693766.99407801</v>
      </c>
      <c r="D6977" s="61">
        <v>148931058.40642112</v>
      </c>
      <c r="E6977" s="61">
        <v>0</v>
      </c>
      <c r="F6977" s="72">
        <v>611887827.8956542</v>
      </c>
      <c r="G6977" s="61">
        <v>299288967.45792365</v>
      </c>
      <c r="H6977" s="61">
        <v>150584048.22818872</v>
      </c>
      <c r="I6977" s="61">
        <v>130274098.18784642</v>
      </c>
      <c r="J6977" s="61">
        <v>0</v>
      </c>
      <c r="K6977" s="72">
        <v>580147113.87395883</v>
      </c>
    </row>
    <row r="6978" spans="1:11">
      <c r="A6978" s="61">
        <v>6957</v>
      </c>
      <c r="B6978" s="61">
        <v>314818836.65359402</v>
      </c>
      <c r="C6978" s="61">
        <v>140093540.58668</v>
      </c>
      <c r="D6978" s="61">
        <v>149060927.43547112</v>
      </c>
      <c r="E6978" s="61">
        <v>6161162.0412284909</v>
      </c>
      <c r="F6978" s="72">
        <v>610134466.71697366</v>
      </c>
      <c r="G6978" s="61">
        <v>302525505.4376471</v>
      </c>
      <c r="H6978" s="61">
        <v>137195540.60211024</v>
      </c>
      <c r="I6978" s="61">
        <v>138215649.64058653</v>
      </c>
      <c r="J6978" s="61">
        <v>5005740.403552983</v>
      </c>
      <c r="K6978" s="72">
        <v>582942436.08389688</v>
      </c>
    </row>
    <row r="6979" spans="1:11">
      <c r="A6979" s="61">
        <v>6958</v>
      </c>
      <c r="B6979" s="61">
        <v>291295279.12771201</v>
      </c>
      <c r="C6979" s="61">
        <v>137678010.08138201</v>
      </c>
      <c r="D6979" s="61">
        <v>144823873.4434461</v>
      </c>
      <c r="E6979" s="61">
        <v>0</v>
      </c>
      <c r="F6979" s="72">
        <v>573797162.65254021</v>
      </c>
      <c r="G6979" s="61">
        <v>279751911.88478941</v>
      </c>
      <c r="H6979" s="61">
        <v>132468279.62263076</v>
      </c>
      <c r="I6979" s="61">
        <v>133489509.1064363</v>
      </c>
      <c r="J6979" s="61">
        <v>0</v>
      </c>
      <c r="K6979" s="72">
        <v>545709700.61385655</v>
      </c>
    </row>
    <row r="6980" spans="1:11">
      <c r="A6980" s="61">
        <v>6959</v>
      </c>
      <c r="B6980" s="61">
        <v>314124325.57179302</v>
      </c>
      <c r="C6980" s="61">
        <v>156502784.63613099</v>
      </c>
      <c r="D6980" s="61">
        <v>149333354.67735511</v>
      </c>
      <c r="E6980" s="61">
        <v>0</v>
      </c>
      <c r="F6980" s="72">
        <v>619960464.88527918</v>
      </c>
      <c r="G6980" s="61">
        <v>307751279.5826391</v>
      </c>
      <c r="H6980" s="61">
        <v>149508147.3888405</v>
      </c>
      <c r="I6980" s="61">
        <v>132510832.9659436</v>
      </c>
      <c r="J6980" s="61">
        <v>0</v>
      </c>
      <c r="K6980" s="72">
        <v>589770259.93742323</v>
      </c>
    </row>
    <row r="6981" spans="1:11">
      <c r="A6981" s="61">
        <v>6960</v>
      </c>
      <c r="B6981" s="61">
        <v>328032379.26138598</v>
      </c>
      <c r="C6981" s="61">
        <v>169321813.67650801</v>
      </c>
      <c r="D6981" s="61">
        <v>144729402.10852012</v>
      </c>
      <c r="E6981" s="61">
        <v>16344159.68889777</v>
      </c>
      <c r="F6981" s="72">
        <v>658427754.73531187</v>
      </c>
      <c r="G6981" s="61">
        <v>306857996.57964349</v>
      </c>
      <c r="H6981" s="61">
        <v>157633155.3188878</v>
      </c>
      <c r="I6981" s="61">
        <v>131418532.31720161</v>
      </c>
      <c r="J6981" s="61">
        <v>14178120.934632624</v>
      </c>
      <c r="K6981" s="72">
        <v>610087805.15036547</v>
      </c>
    </row>
    <row r="6982" spans="1:11">
      <c r="A6982" s="61">
        <v>6961</v>
      </c>
      <c r="B6982" s="61">
        <v>332164508.79447901</v>
      </c>
      <c r="C6982" s="61">
        <v>146750837.38389701</v>
      </c>
      <c r="D6982" s="61">
        <v>157521995.31680813</v>
      </c>
      <c r="E6982" s="61">
        <v>2590354.0242166137</v>
      </c>
      <c r="F6982" s="72">
        <v>639027695.51940084</v>
      </c>
      <c r="G6982" s="61">
        <v>319190051.79426521</v>
      </c>
      <c r="H6982" s="61">
        <v>145116036.95749006</v>
      </c>
      <c r="I6982" s="61">
        <v>143097378.49941555</v>
      </c>
      <c r="J6982" s="61">
        <v>2244831.1462665582</v>
      </c>
      <c r="K6982" s="72">
        <v>609648298.39743745</v>
      </c>
    </row>
    <row r="6983" spans="1:11">
      <c r="A6983" s="61">
        <v>6962</v>
      </c>
      <c r="B6983" s="61">
        <v>309562579.53440398</v>
      </c>
      <c r="C6983" s="61">
        <v>139248835.05419099</v>
      </c>
      <c r="D6983" s="61">
        <v>128358269.05952612</v>
      </c>
      <c r="E6983" s="61">
        <v>0</v>
      </c>
      <c r="F6983" s="72">
        <v>577169683.64812112</v>
      </c>
      <c r="G6983" s="61">
        <v>298164282.42634147</v>
      </c>
      <c r="H6983" s="61">
        <v>132899544.78831604</v>
      </c>
      <c r="I6983" s="61">
        <v>127901681.05214138</v>
      </c>
      <c r="J6983" s="61">
        <v>0</v>
      </c>
      <c r="K6983" s="72">
        <v>558965508.26679897</v>
      </c>
    </row>
    <row r="6984" spans="1:11">
      <c r="A6984" s="61">
        <v>6963</v>
      </c>
      <c r="B6984" s="61">
        <v>321759496.19915199</v>
      </c>
      <c r="C6984" s="61">
        <v>129042500.24873701</v>
      </c>
      <c r="D6984" s="61">
        <v>123551508.11823912</v>
      </c>
      <c r="E6984" s="61">
        <v>0</v>
      </c>
      <c r="F6984" s="72">
        <v>574353504.56612813</v>
      </c>
      <c r="G6984" s="61">
        <v>306441367.9558689</v>
      </c>
      <c r="H6984" s="61">
        <v>128686000.24293248</v>
      </c>
      <c r="I6984" s="61">
        <v>122951755.43714656</v>
      </c>
      <c r="J6984" s="61">
        <v>0</v>
      </c>
      <c r="K6984" s="72">
        <v>558079123.63594794</v>
      </c>
    </row>
    <row r="6985" spans="1:11">
      <c r="A6985" s="61">
        <v>6964</v>
      </c>
      <c r="B6985" s="61">
        <v>344333042.83975202</v>
      </c>
      <c r="C6985" s="61">
        <v>154165303.76988101</v>
      </c>
      <c r="D6985" s="61">
        <v>116371435.94768132</v>
      </c>
      <c r="E6985" s="61">
        <v>0</v>
      </c>
      <c r="F6985" s="72">
        <v>614869782.5573144</v>
      </c>
      <c r="G6985" s="61">
        <v>337052510.10296065</v>
      </c>
      <c r="H6985" s="61">
        <v>153276715.65302795</v>
      </c>
      <c r="I6985" s="61">
        <v>111351179.2261308</v>
      </c>
      <c r="J6985" s="61">
        <v>0</v>
      </c>
      <c r="K6985" s="72">
        <v>601680404.98211944</v>
      </c>
    </row>
    <row r="6986" spans="1:11">
      <c r="A6986" s="61">
        <v>6965</v>
      </c>
      <c r="B6986" s="61">
        <v>326122330.691791</v>
      </c>
      <c r="C6986" s="61">
        <v>127509293.29589701</v>
      </c>
      <c r="D6986" s="61">
        <v>128791383.66007812</v>
      </c>
      <c r="E6986" s="61">
        <v>0</v>
      </c>
      <c r="F6986" s="72">
        <v>582423007.64776611</v>
      </c>
      <c r="G6986" s="61">
        <v>316000539.39216292</v>
      </c>
      <c r="H6986" s="61">
        <v>124724792.42928557</v>
      </c>
      <c r="I6986" s="61">
        <v>124860592.05906761</v>
      </c>
      <c r="J6986" s="61">
        <v>0</v>
      </c>
      <c r="K6986" s="72">
        <v>565585923.88051605</v>
      </c>
    </row>
    <row r="6987" spans="1:11">
      <c r="A6987" s="61">
        <v>6966</v>
      </c>
      <c r="B6987" s="61">
        <v>334370461.94309801</v>
      </c>
      <c r="C6987" s="61">
        <v>161287763.62683001</v>
      </c>
      <c r="D6987" s="61">
        <v>127888304.36356512</v>
      </c>
      <c r="E6987" s="61">
        <v>5415322.8585667172</v>
      </c>
      <c r="F6987" s="72">
        <v>628961852.7920599</v>
      </c>
      <c r="G6987" s="61">
        <v>316676130.86389112</v>
      </c>
      <c r="H6987" s="61">
        <v>151825298.84631926</v>
      </c>
      <c r="I6987" s="61">
        <v>125691109.85927796</v>
      </c>
      <c r="J6987" s="61">
        <v>4421090.6935840426</v>
      </c>
      <c r="K6987" s="72">
        <v>598613630.26307237</v>
      </c>
    </row>
    <row r="6988" spans="1:11">
      <c r="A6988" s="61">
        <v>6967</v>
      </c>
      <c r="B6988" s="61">
        <v>324371057.04017597</v>
      </c>
      <c r="C6988" s="61">
        <v>155220642.31613499</v>
      </c>
      <c r="D6988" s="61">
        <v>130056861.34287012</v>
      </c>
      <c r="E6988" s="61">
        <v>1902846.7563990934</v>
      </c>
      <c r="F6988" s="72">
        <v>611551407.45558012</v>
      </c>
      <c r="G6988" s="61">
        <v>312415142.76715708</v>
      </c>
      <c r="H6988" s="61">
        <v>149235046.58272946</v>
      </c>
      <c r="I6988" s="61">
        <v>129936567.34287012</v>
      </c>
      <c r="J6988" s="61">
        <v>1498134.378513651</v>
      </c>
      <c r="K6988" s="72">
        <v>593084891.07127023</v>
      </c>
    </row>
    <row r="6989" spans="1:11">
      <c r="A6989" s="61">
        <v>6968</v>
      </c>
      <c r="B6989" s="61">
        <v>328182645.74050099</v>
      </c>
      <c r="C6989" s="61">
        <v>157561819.30966699</v>
      </c>
      <c r="D6989" s="61">
        <v>140219893.85823011</v>
      </c>
      <c r="E6989" s="61">
        <v>0</v>
      </c>
      <c r="F6989" s="72">
        <v>625964358.90839815</v>
      </c>
      <c r="G6989" s="61">
        <v>315871326.67514306</v>
      </c>
      <c r="H6989" s="61">
        <v>143247400.4867436</v>
      </c>
      <c r="I6989" s="61">
        <v>129931634.04426481</v>
      </c>
      <c r="J6989" s="61">
        <v>0</v>
      </c>
      <c r="K6989" s="72">
        <v>589050361.2061516</v>
      </c>
    </row>
    <row r="6990" spans="1:11">
      <c r="A6990" s="61">
        <v>6969</v>
      </c>
      <c r="B6990" s="61">
        <v>336211399.41458499</v>
      </c>
      <c r="C6990" s="61">
        <v>120149967.98467</v>
      </c>
      <c r="D6990" s="61">
        <v>122692956.75053512</v>
      </c>
      <c r="E6990" s="61">
        <v>0</v>
      </c>
      <c r="F6990" s="72">
        <v>579054324.14979005</v>
      </c>
      <c r="G6990" s="61">
        <v>319767037.6623826</v>
      </c>
      <c r="H6990" s="61">
        <v>119849040.51934505</v>
      </c>
      <c r="I6990" s="61">
        <v>121827437.38636771</v>
      </c>
      <c r="J6990" s="61">
        <v>0</v>
      </c>
      <c r="K6990" s="72">
        <v>561443515.56809533</v>
      </c>
    </row>
    <row r="6991" spans="1:11">
      <c r="A6991" s="61">
        <v>6970</v>
      </c>
      <c r="B6991" s="61">
        <v>308285045.18866199</v>
      </c>
      <c r="C6991" s="61">
        <v>160591227.68885401</v>
      </c>
      <c r="D6991" s="61">
        <v>134614487.58940113</v>
      </c>
      <c r="E6991" s="61">
        <v>0</v>
      </c>
      <c r="F6991" s="72">
        <v>603490760.46691716</v>
      </c>
      <c r="G6991" s="61">
        <v>298983149.3741104</v>
      </c>
      <c r="H6991" s="61">
        <v>154604020.22668323</v>
      </c>
      <c r="I6991" s="61">
        <v>125901962.11752561</v>
      </c>
      <c r="J6991" s="61">
        <v>0</v>
      </c>
      <c r="K6991" s="72">
        <v>579489131.7183193</v>
      </c>
    </row>
    <row r="6992" spans="1:11">
      <c r="A6992" s="61">
        <v>6971</v>
      </c>
      <c r="B6992" s="61">
        <v>331602980.77335602</v>
      </c>
      <c r="C6992" s="61">
        <v>126072131.42438599</v>
      </c>
      <c r="D6992" s="61">
        <v>123287058.73242512</v>
      </c>
      <c r="E6992" s="61">
        <v>0</v>
      </c>
      <c r="F6992" s="72">
        <v>580962170.93016708</v>
      </c>
      <c r="G6992" s="61">
        <v>316251632.7944411</v>
      </c>
      <c r="H6992" s="61">
        <v>125167182.68938583</v>
      </c>
      <c r="I6992" s="61">
        <v>118090718.03345881</v>
      </c>
      <c r="J6992" s="61">
        <v>0</v>
      </c>
      <c r="K6992" s="72">
        <v>559509533.5172857</v>
      </c>
    </row>
    <row r="6993" spans="1:11">
      <c r="A6993" s="61">
        <v>6972</v>
      </c>
      <c r="B6993" s="61">
        <v>304834185.70575798</v>
      </c>
      <c r="C6993" s="61">
        <v>140057025.63494599</v>
      </c>
      <c r="D6993" s="61">
        <v>136410303.18644714</v>
      </c>
      <c r="E6993" s="61">
        <v>0</v>
      </c>
      <c r="F6993" s="72">
        <v>581301514.52715111</v>
      </c>
      <c r="G6993" s="61">
        <v>294922900.48576778</v>
      </c>
      <c r="H6993" s="61">
        <v>134443498.56620726</v>
      </c>
      <c r="I6993" s="61">
        <v>125336278.36209135</v>
      </c>
      <c r="J6993" s="61">
        <v>0</v>
      </c>
      <c r="K6993" s="72">
        <v>554702677.41406631</v>
      </c>
    </row>
    <row r="6994" spans="1:11">
      <c r="A6994" s="61">
        <v>6973</v>
      </c>
      <c r="B6994" s="61">
        <v>294369867.06985599</v>
      </c>
      <c r="C6994" s="61">
        <v>121797835.421234</v>
      </c>
      <c r="D6994" s="61">
        <v>153102841.28998011</v>
      </c>
      <c r="E6994" s="61">
        <v>3481501.3283442915</v>
      </c>
      <c r="F6994" s="72">
        <v>572752045.10941446</v>
      </c>
      <c r="G6994" s="61">
        <v>288585113.29967606</v>
      </c>
      <c r="H6994" s="61">
        <v>117410342.23903705</v>
      </c>
      <c r="I6994" s="61">
        <v>129203362.28726251</v>
      </c>
      <c r="J6994" s="61">
        <v>2865418.8395887972</v>
      </c>
      <c r="K6994" s="72">
        <v>538064236.66556454</v>
      </c>
    </row>
    <row r="6995" spans="1:11">
      <c r="A6995" s="61">
        <v>6974</v>
      </c>
      <c r="B6995" s="61">
        <v>314455097.48413098</v>
      </c>
      <c r="C6995" s="61">
        <v>152695038.67639399</v>
      </c>
      <c r="D6995" s="61">
        <v>128294773.26521312</v>
      </c>
      <c r="E6995" s="61">
        <v>0</v>
      </c>
      <c r="F6995" s="72">
        <v>595444909.4257381</v>
      </c>
      <c r="G6995" s="61">
        <v>309427681.86911637</v>
      </c>
      <c r="H6995" s="61">
        <v>142451319.44892728</v>
      </c>
      <c r="I6995" s="61">
        <v>127643133.58199853</v>
      </c>
      <c r="J6995" s="61">
        <v>0</v>
      </c>
      <c r="K6995" s="72">
        <v>579522134.90004218</v>
      </c>
    </row>
    <row r="6996" spans="1:11">
      <c r="A6996" s="61">
        <v>6975</v>
      </c>
      <c r="B6996" s="61">
        <v>316570617.33527702</v>
      </c>
      <c r="C6996" s="61">
        <v>148058660.77115399</v>
      </c>
      <c r="D6996" s="61">
        <v>168051446.23309511</v>
      </c>
      <c r="E6996" s="61">
        <v>1036741.3866283402</v>
      </c>
      <c r="F6996" s="72">
        <v>633717465.72615457</v>
      </c>
      <c r="G6996" s="61">
        <v>308576828.97923982</v>
      </c>
      <c r="H6996" s="61">
        <v>143768152.99799439</v>
      </c>
      <c r="I6996" s="61">
        <v>141671795.2452805</v>
      </c>
      <c r="J6996" s="61">
        <v>809077.46551738121</v>
      </c>
      <c r="K6996" s="72">
        <v>594825854.68803227</v>
      </c>
    </row>
    <row r="6997" spans="1:11">
      <c r="A6997" s="61">
        <v>6976</v>
      </c>
      <c r="B6997" s="61">
        <v>291775198.11875403</v>
      </c>
      <c r="C6997" s="61">
        <v>139649194.445977</v>
      </c>
      <c r="D6997" s="61">
        <v>153993614.35941714</v>
      </c>
      <c r="E6997" s="61">
        <v>4156586.4738360769</v>
      </c>
      <c r="F6997" s="72">
        <v>589574593.39798415</v>
      </c>
      <c r="G6997" s="61">
        <v>291015438.47281486</v>
      </c>
      <c r="H6997" s="61">
        <v>134189573.53420866</v>
      </c>
      <c r="I6997" s="61">
        <v>141172606.88641304</v>
      </c>
      <c r="J6997" s="61">
        <v>3633842.4389776872</v>
      </c>
      <c r="K6997" s="72">
        <v>570011461.33241415</v>
      </c>
    </row>
    <row r="6998" spans="1:11">
      <c r="A6998" s="61">
        <v>6977</v>
      </c>
      <c r="B6998" s="61">
        <v>311408744.11688298</v>
      </c>
      <c r="C6998" s="61">
        <v>143840561.18120801</v>
      </c>
      <c r="D6998" s="61">
        <v>124993799.83675212</v>
      </c>
      <c r="E6998" s="61">
        <v>0</v>
      </c>
      <c r="F6998" s="72">
        <v>580243105.13484311</v>
      </c>
      <c r="G6998" s="61">
        <v>297381942.8031795</v>
      </c>
      <c r="H6998" s="61">
        <v>135845767.59154984</v>
      </c>
      <c r="I6998" s="61">
        <v>124236624.80369419</v>
      </c>
      <c r="J6998" s="61">
        <v>0</v>
      </c>
      <c r="K6998" s="72">
        <v>557464335.1984235</v>
      </c>
    </row>
    <row r="6999" spans="1:11">
      <c r="A6999" s="61">
        <v>6978</v>
      </c>
      <c r="B6999" s="61">
        <v>302866228.98939699</v>
      </c>
      <c r="C6999" s="61">
        <v>153522081.24951199</v>
      </c>
      <c r="D6999" s="61">
        <v>118742166.21359733</v>
      </c>
      <c r="E6999" s="61">
        <v>0</v>
      </c>
      <c r="F6999" s="72">
        <v>575130476.4525063</v>
      </c>
      <c r="G6999" s="61">
        <v>302394670.98939699</v>
      </c>
      <c r="H6999" s="61">
        <v>151339624.6968534</v>
      </c>
      <c r="I6999" s="61">
        <v>118592741.22873181</v>
      </c>
      <c r="J6999" s="61">
        <v>0</v>
      </c>
      <c r="K6999" s="72">
        <v>572327036.9149822</v>
      </c>
    </row>
    <row r="7000" spans="1:11">
      <c r="A7000" s="61">
        <v>6979</v>
      </c>
      <c r="B7000" s="61">
        <v>308113494.38868898</v>
      </c>
      <c r="C7000" s="61">
        <v>144509945.21937999</v>
      </c>
      <c r="D7000" s="61">
        <v>139990520.14037812</v>
      </c>
      <c r="E7000" s="61">
        <v>4351080.1368108345</v>
      </c>
      <c r="F7000" s="72">
        <v>596965039.88525784</v>
      </c>
      <c r="G7000" s="61">
        <v>299433729.06444359</v>
      </c>
      <c r="H7000" s="61">
        <v>143377388.42511016</v>
      </c>
      <c r="I7000" s="61">
        <v>139231947.71857607</v>
      </c>
      <c r="J7000" s="61">
        <v>3408716.6715248651</v>
      </c>
      <c r="K7000" s="72">
        <v>585451781.87965465</v>
      </c>
    </row>
    <row r="7001" spans="1:11">
      <c r="A7001" s="61">
        <v>6980</v>
      </c>
      <c r="B7001" s="61">
        <v>323496485.54306298</v>
      </c>
      <c r="C7001" s="61">
        <v>150834058.489465</v>
      </c>
      <c r="D7001" s="61">
        <v>153407063.19135714</v>
      </c>
      <c r="E7001" s="61">
        <v>10159913.817328731</v>
      </c>
      <c r="F7001" s="72">
        <v>637897521.04121375</v>
      </c>
      <c r="G7001" s="61">
        <v>313387617.66531497</v>
      </c>
      <c r="H7001" s="61">
        <v>146370525.12801865</v>
      </c>
      <c r="I7001" s="61">
        <v>145283270.50190184</v>
      </c>
      <c r="J7001" s="61">
        <v>8590449.299662156</v>
      </c>
      <c r="K7001" s="72">
        <v>613631862.59489751</v>
      </c>
    </row>
    <row r="7002" spans="1:11">
      <c r="A7002" s="61">
        <v>6981</v>
      </c>
      <c r="B7002" s="61">
        <v>296696385.65992498</v>
      </c>
      <c r="C7002" s="61">
        <v>159451163.48833999</v>
      </c>
      <c r="D7002" s="61">
        <v>145882873.17257011</v>
      </c>
      <c r="E7002" s="61">
        <v>56469055.08127483</v>
      </c>
      <c r="F7002" s="72">
        <v>658499477.40210998</v>
      </c>
      <c r="G7002" s="61">
        <v>271916960.00758457</v>
      </c>
      <c r="H7002" s="61">
        <v>150111278.68259186</v>
      </c>
      <c r="I7002" s="61">
        <v>135233999.3642807</v>
      </c>
      <c r="J7002" s="61">
        <v>20000000</v>
      </c>
      <c r="K7002" s="72">
        <v>577262238.05445731</v>
      </c>
    </row>
    <row r="7003" spans="1:11">
      <c r="A7003" s="61">
        <v>6982</v>
      </c>
      <c r="B7003" s="61">
        <v>328257683.86434501</v>
      </c>
      <c r="C7003" s="61">
        <v>156680891.70727801</v>
      </c>
      <c r="D7003" s="61">
        <v>140992075.90297914</v>
      </c>
      <c r="E7003" s="61">
        <v>0</v>
      </c>
      <c r="F7003" s="72">
        <v>625930651.47460222</v>
      </c>
      <c r="G7003" s="61">
        <v>316897964.78858113</v>
      </c>
      <c r="H7003" s="61">
        <v>147333433.96483549</v>
      </c>
      <c r="I7003" s="61">
        <v>139485203.70198485</v>
      </c>
      <c r="J7003" s="61">
        <v>0</v>
      </c>
      <c r="K7003" s="72">
        <v>603716602.45540154</v>
      </c>
    </row>
    <row r="7004" spans="1:11">
      <c r="A7004" s="61">
        <v>6983</v>
      </c>
      <c r="B7004" s="61">
        <v>333421650.256845</v>
      </c>
      <c r="C7004" s="61">
        <v>165693335.62759101</v>
      </c>
      <c r="D7004" s="61">
        <v>142910170.07950613</v>
      </c>
      <c r="E7004" s="61">
        <v>3583889.6673875218</v>
      </c>
      <c r="F7004" s="72">
        <v>645609045.63132966</v>
      </c>
      <c r="G7004" s="61">
        <v>318104204.58867782</v>
      </c>
      <c r="H7004" s="61">
        <v>160763278.70019826</v>
      </c>
      <c r="I7004" s="61">
        <v>134718677.0222784</v>
      </c>
      <c r="J7004" s="61">
        <v>2842446.1006358797</v>
      </c>
      <c r="K7004" s="72">
        <v>616428606.41179037</v>
      </c>
    </row>
    <row r="7005" spans="1:11">
      <c r="A7005" s="61">
        <v>6984</v>
      </c>
      <c r="B7005" s="61">
        <v>310409020.73702699</v>
      </c>
      <c r="C7005" s="61">
        <v>148653102.29815999</v>
      </c>
      <c r="D7005" s="61">
        <v>133500936.64652713</v>
      </c>
      <c r="E7005" s="61">
        <v>0</v>
      </c>
      <c r="F7005" s="72">
        <v>592563059.68171418</v>
      </c>
      <c r="G7005" s="61">
        <v>302669751.39837652</v>
      </c>
      <c r="H7005" s="61">
        <v>143256912.88011625</v>
      </c>
      <c r="I7005" s="61">
        <v>132656036.79938658</v>
      </c>
      <c r="J7005" s="61">
        <v>0</v>
      </c>
      <c r="K7005" s="72">
        <v>578582701.07787943</v>
      </c>
    </row>
    <row r="7006" spans="1:11">
      <c r="A7006" s="61">
        <v>6985</v>
      </c>
      <c r="B7006" s="61">
        <v>307506483.99962902</v>
      </c>
      <c r="C7006" s="61">
        <v>157687907.29004699</v>
      </c>
      <c r="D7006" s="61">
        <v>123305558.63054413</v>
      </c>
      <c r="E7006" s="61">
        <v>5082904.829164803</v>
      </c>
      <c r="F7006" s="72">
        <v>593582854.74938488</v>
      </c>
      <c r="G7006" s="61">
        <v>300289780.29052645</v>
      </c>
      <c r="H7006" s="61">
        <v>148979098.70453146</v>
      </c>
      <c r="I7006" s="61">
        <v>115214110.64814907</v>
      </c>
      <c r="J7006" s="61">
        <v>4182609.8950582575</v>
      </c>
      <c r="K7006" s="72">
        <v>568665599.53826523</v>
      </c>
    </row>
    <row r="7007" spans="1:11">
      <c r="A7007" s="61">
        <v>6986</v>
      </c>
      <c r="B7007" s="61">
        <v>309298949.82359803</v>
      </c>
      <c r="C7007" s="61">
        <v>149597227.18938601</v>
      </c>
      <c r="D7007" s="61">
        <v>146567801.41375011</v>
      </c>
      <c r="E7007" s="61">
        <v>0</v>
      </c>
      <c r="F7007" s="72">
        <v>605463978.42673421</v>
      </c>
      <c r="G7007" s="61">
        <v>305150485.42510957</v>
      </c>
      <c r="H7007" s="61">
        <v>145163315.64969578</v>
      </c>
      <c r="I7007" s="61">
        <v>136294004.65770981</v>
      </c>
      <c r="J7007" s="61">
        <v>0</v>
      </c>
      <c r="K7007" s="72">
        <v>586607805.73251522</v>
      </c>
    </row>
    <row r="7008" spans="1:11">
      <c r="A7008" s="61">
        <v>6987</v>
      </c>
      <c r="B7008" s="61">
        <v>320639665.943317</v>
      </c>
      <c r="C7008" s="61">
        <v>157762341.318912</v>
      </c>
      <c r="D7008" s="61">
        <v>144885092.37234914</v>
      </c>
      <c r="E7008" s="61">
        <v>1342457.7119568442</v>
      </c>
      <c r="F7008" s="72">
        <v>624629557.34653497</v>
      </c>
      <c r="G7008" s="61">
        <v>316831990.90059376</v>
      </c>
      <c r="H7008" s="61">
        <v>151964012.99156421</v>
      </c>
      <c r="I7008" s="61">
        <v>140241465.28129286</v>
      </c>
      <c r="J7008" s="61">
        <v>1145102.1429356008</v>
      </c>
      <c r="K7008" s="72">
        <v>610182571.31638646</v>
      </c>
    </row>
    <row r="7009" spans="1:11">
      <c r="A7009" s="61">
        <v>6988</v>
      </c>
      <c r="B7009" s="61">
        <v>339231238.28104299</v>
      </c>
      <c r="C7009" s="61">
        <v>137602261.62430099</v>
      </c>
      <c r="D7009" s="61">
        <v>130571400.88815112</v>
      </c>
      <c r="E7009" s="61">
        <v>56498988.0726908</v>
      </c>
      <c r="F7009" s="72">
        <v>663903888.86618602</v>
      </c>
      <c r="G7009" s="61">
        <v>315070684.21964216</v>
      </c>
      <c r="H7009" s="61">
        <v>131944899.97151688</v>
      </c>
      <c r="I7009" s="61">
        <v>130571400.88815112</v>
      </c>
      <c r="J7009" s="61">
        <v>20000000</v>
      </c>
      <c r="K7009" s="72">
        <v>597586985.07931042</v>
      </c>
    </row>
    <row r="7010" spans="1:11">
      <c r="A7010" s="61">
        <v>6989</v>
      </c>
      <c r="B7010" s="61">
        <v>327552364.072402</v>
      </c>
      <c r="C7010" s="61">
        <v>144367475.97927901</v>
      </c>
      <c r="D7010" s="61">
        <v>144853489.52227211</v>
      </c>
      <c r="E7010" s="61">
        <v>3703941.1077884766</v>
      </c>
      <c r="F7010" s="72">
        <v>620477270.6817416</v>
      </c>
      <c r="G7010" s="61">
        <v>317635592.95104349</v>
      </c>
      <c r="H7010" s="61">
        <v>139270147.99974677</v>
      </c>
      <c r="I7010" s="61">
        <v>140367685.87522957</v>
      </c>
      <c r="J7010" s="61">
        <v>2910482.4770199</v>
      </c>
      <c r="K7010" s="72">
        <v>600183909.30303967</v>
      </c>
    </row>
    <row r="7011" spans="1:11">
      <c r="A7011" s="61">
        <v>6990</v>
      </c>
      <c r="B7011" s="61">
        <v>334607767.797499</v>
      </c>
      <c r="C7011" s="61">
        <v>137537831.16609901</v>
      </c>
      <c r="D7011" s="61">
        <v>129268955.72428212</v>
      </c>
      <c r="E7011" s="61">
        <v>0</v>
      </c>
      <c r="F7011" s="72">
        <v>601414554.68788016</v>
      </c>
      <c r="G7011" s="61">
        <v>308527777.56873482</v>
      </c>
      <c r="H7011" s="61">
        <v>133228045.51495712</v>
      </c>
      <c r="I7011" s="61">
        <v>128816424.12539074</v>
      </c>
      <c r="J7011" s="61">
        <v>0</v>
      </c>
      <c r="K7011" s="72">
        <v>570572247.20908272</v>
      </c>
    </row>
    <row r="7012" spans="1:11">
      <c r="A7012" s="61">
        <v>6991</v>
      </c>
      <c r="B7012" s="61">
        <v>336659705.16448098</v>
      </c>
      <c r="C7012" s="61">
        <v>137547562.02310601</v>
      </c>
      <c r="D7012" s="61">
        <v>143352998.96716911</v>
      </c>
      <c r="E7012" s="61">
        <v>2995043.7676127111</v>
      </c>
      <c r="F7012" s="72">
        <v>620555309.92236876</v>
      </c>
      <c r="G7012" s="61">
        <v>330711647.88539916</v>
      </c>
      <c r="H7012" s="61">
        <v>134401258.31306857</v>
      </c>
      <c r="I7012" s="61">
        <v>136105085.126329</v>
      </c>
      <c r="J7012" s="61">
        <v>2428074.4602582343</v>
      </c>
      <c r="K7012" s="72">
        <v>603646065.78505492</v>
      </c>
    </row>
    <row r="7013" spans="1:11">
      <c r="A7013" s="61">
        <v>6992</v>
      </c>
      <c r="B7013" s="61">
        <v>324227689.19777</v>
      </c>
      <c r="C7013" s="61">
        <v>132193464.810295</v>
      </c>
      <c r="D7013" s="61">
        <v>155056117.25831112</v>
      </c>
      <c r="E7013" s="61">
        <v>1467784.9197006153</v>
      </c>
      <c r="F7013" s="72">
        <v>612945056.18607676</v>
      </c>
      <c r="G7013" s="61">
        <v>309210720.85322779</v>
      </c>
      <c r="H7013" s="61">
        <v>129849651.38581128</v>
      </c>
      <c r="I7013" s="61">
        <v>137200506.59930602</v>
      </c>
      <c r="J7013" s="61">
        <v>1216119.0238310352</v>
      </c>
      <c r="K7013" s="72">
        <v>577476997.86217618</v>
      </c>
    </row>
    <row r="7014" spans="1:11">
      <c r="A7014" s="61">
        <v>6993</v>
      </c>
      <c r="B7014" s="61">
        <v>326997507.87813002</v>
      </c>
      <c r="C7014" s="61">
        <v>176927726.50967699</v>
      </c>
      <c r="D7014" s="61">
        <v>143736028.48716712</v>
      </c>
      <c r="E7014" s="61">
        <v>0</v>
      </c>
      <c r="F7014" s="72">
        <v>647661262.87497413</v>
      </c>
      <c r="G7014" s="61">
        <v>309880651.7820636</v>
      </c>
      <c r="H7014" s="61">
        <v>166937852.56307548</v>
      </c>
      <c r="I7014" s="61">
        <v>130225538.73179293</v>
      </c>
      <c r="J7014" s="61">
        <v>0</v>
      </c>
      <c r="K7014" s="72">
        <v>607044043.07693207</v>
      </c>
    </row>
    <row r="7015" spans="1:11">
      <c r="A7015" s="61">
        <v>6994</v>
      </c>
      <c r="B7015" s="61">
        <v>330924245.42455399</v>
      </c>
      <c r="C7015" s="61">
        <v>141082389.644445</v>
      </c>
      <c r="D7015" s="61">
        <v>141783710.32630512</v>
      </c>
      <c r="E7015" s="61">
        <v>0</v>
      </c>
      <c r="F7015" s="72">
        <v>613790345.39530408</v>
      </c>
      <c r="G7015" s="61">
        <v>304326517.17357689</v>
      </c>
      <c r="H7015" s="61">
        <v>137578594.05282775</v>
      </c>
      <c r="I7015" s="61">
        <v>131075095.85453883</v>
      </c>
      <c r="J7015" s="61">
        <v>0</v>
      </c>
      <c r="K7015" s="72">
        <v>572980207.08094347</v>
      </c>
    </row>
    <row r="7016" spans="1:11">
      <c r="A7016" s="61">
        <v>6995</v>
      </c>
      <c r="B7016" s="61">
        <v>311964676.34463102</v>
      </c>
      <c r="C7016" s="61">
        <v>135705680.65056899</v>
      </c>
      <c r="D7016" s="61">
        <v>137393684.67668813</v>
      </c>
      <c r="E7016" s="61">
        <v>2553361.7613453022</v>
      </c>
      <c r="F7016" s="72">
        <v>587617403.43323338</v>
      </c>
      <c r="G7016" s="61">
        <v>298947941.98343682</v>
      </c>
      <c r="H7016" s="61">
        <v>133869378.9367606</v>
      </c>
      <c r="I7016" s="61">
        <v>129321482.913803</v>
      </c>
      <c r="J7016" s="61">
        <v>2066303.7558117013</v>
      </c>
      <c r="K7016" s="72">
        <v>564205107.58981204</v>
      </c>
    </row>
    <row r="7017" spans="1:11">
      <c r="A7017" s="61">
        <v>6996</v>
      </c>
      <c r="B7017" s="61">
        <v>319761625.65140003</v>
      </c>
      <c r="C7017" s="61">
        <v>151047884.97589201</v>
      </c>
      <c r="D7017" s="61">
        <v>134995948.51977611</v>
      </c>
      <c r="E7017" s="61">
        <v>0</v>
      </c>
      <c r="F7017" s="72">
        <v>605805459.14706814</v>
      </c>
      <c r="G7017" s="61">
        <v>307594236.05878675</v>
      </c>
      <c r="H7017" s="61">
        <v>135736481.06575802</v>
      </c>
      <c r="I7017" s="61">
        <v>127809364.07476766</v>
      </c>
      <c r="J7017" s="61">
        <v>0</v>
      </c>
      <c r="K7017" s="72">
        <v>571140081.19931245</v>
      </c>
    </row>
    <row r="7018" spans="1:11">
      <c r="A7018" s="61">
        <v>6997</v>
      </c>
      <c r="B7018" s="61">
        <v>332791448.32982498</v>
      </c>
      <c r="C7018" s="61">
        <v>148448646.466272</v>
      </c>
      <c r="D7018" s="61">
        <v>148393270.49802712</v>
      </c>
      <c r="E7018" s="61">
        <v>0</v>
      </c>
      <c r="F7018" s="72">
        <v>629633365.29412413</v>
      </c>
      <c r="G7018" s="61">
        <v>325137521.37357086</v>
      </c>
      <c r="H7018" s="61">
        <v>141713169.08759421</v>
      </c>
      <c r="I7018" s="61">
        <v>139409441.86552379</v>
      </c>
      <c r="J7018" s="61">
        <v>0</v>
      </c>
      <c r="K7018" s="72">
        <v>606260132.32668889</v>
      </c>
    </row>
    <row r="7019" spans="1:11">
      <c r="A7019" s="61">
        <v>6998</v>
      </c>
      <c r="B7019" s="61">
        <v>317776433.94217998</v>
      </c>
      <c r="C7019" s="61">
        <v>157529321.53799799</v>
      </c>
      <c r="D7019" s="61">
        <v>135467629.31311613</v>
      </c>
      <c r="E7019" s="61">
        <v>0</v>
      </c>
      <c r="F7019" s="72">
        <v>610773384.79329419</v>
      </c>
      <c r="G7019" s="61">
        <v>305837548.23908907</v>
      </c>
      <c r="H7019" s="61">
        <v>155217390.71707785</v>
      </c>
      <c r="I7019" s="61">
        <v>117840746.85990423</v>
      </c>
      <c r="J7019" s="61">
        <v>0</v>
      </c>
      <c r="K7019" s="72">
        <v>578895685.81607127</v>
      </c>
    </row>
    <row r="7020" spans="1:11">
      <c r="A7020" s="61">
        <v>6999</v>
      </c>
      <c r="B7020" s="61">
        <v>341423270.23327899</v>
      </c>
      <c r="C7020" s="61">
        <v>155748223.50639999</v>
      </c>
      <c r="D7020" s="61">
        <v>130589075.45414312</v>
      </c>
      <c r="E7020" s="61">
        <v>2004842.1646770821</v>
      </c>
      <c r="F7020" s="72">
        <v>629765411.35849917</v>
      </c>
      <c r="G7020" s="61">
        <v>331540363.25556546</v>
      </c>
      <c r="H7020" s="61">
        <v>151238457.14401707</v>
      </c>
      <c r="I7020" s="61">
        <v>129348135.97092523</v>
      </c>
      <c r="J7020" s="61">
        <v>1697694.4839425012</v>
      </c>
      <c r="K7020" s="72">
        <v>613824650.85445023</v>
      </c>
    </row>
    <row r="7021" spans="1:11">
      <c r="A7021" s="61">
        <v>7000</v>
      </c>
      <c r="B7021" s="61">
        <v>302662695.19545799</v>
      </c>
      <c r="C7021" s="61">
        <v>135022337.72649699</v>
      </c>
      <c r="D7021" s="61">
        <v>134754680.15944111</v>
      </c>
      <c r="E7021" s="61">
        <v>0</v>
      </c>
      <c r="F7021" s="72">
        <v>572439713.0813961</v>
      </c>
      <c r="G7021" s="61">
        <v>298165034.73455948</v>
      </c>
      <c r="H7021" s="61">
        <v>126781651.27518484</v>
      </c>
      <c r="I7021" s="61">
        <v>128380765.74712336</v>
      </c>
      <c r="J7021" s="61">
        <v>0</v>
      </c>
      <c r="K7021" s="72">
        <v>553327451.75686765</v>
      </c>
    </row>
    <row r="7022" spans="1:11">
      <c r="A7022" s="61">
        <v>7001</v>
      </c>
      <c r="B7022" s="61">
        <v>312435640.76716298</v>
      </c>
      <c r="C7022" s="61">
        <v>146306630.053105</v>
      </c>
      <c r="D7022" s="61">
        <v>124529197.98137012</v>
      </c>
      <c r="E7022" s="61">
        <v>0</v>
      </c>
      <c r="F7022" s="72">
        <v>583271468.80163813</v>
      </c>
      <c r="G7022" s="61">
        <v>306244151.47918648</v>
      </c>
      <c r="H7022" s="61">
        <v>139314049.28278989</v>
      </c>
      <c r="I7022" s="61">
        <v>123654574.01962617</v>
      </c>
      <c r="J7022" s="61">
        <v>0</v>
      </c>
      <c r="K7022" s="72">
        <v>569212774.78160262</v>
      </c>
    </row>
    <row r="7023" spans="1:11">
      <c r="A7023" s="61">
        <v>7002</v>
      </c>
      <c r="B7023" s="61">
        <v>315504198.91392201</v>
      </c>
      <c r="C7023" s="61">
        <v>142078109.83869499</v>
      </c>
      <c r="D7023" s="61">
        <v>133830155.99212413</v>
      </c>
      <c r="E7023" s="61">
        <v>0</v>
      </c>
      <c r="F7023" s="72">
        <v>591412464.74474108</v>
      </c>
      <c r="G7023" s="61">
        <v>303550124.3798852</v>
      </c>
      <c r="H7023" s="61">
        <v>138349612.04403338</v>
      </c>
      <c r="I7023" s="61">
        <v>120224015.28669542</v>
      </c>
      <c r="J7023" s="61">
        <v>0</v>
      </c>
      <c r="K7023" s="72">
        <v>562123751.71061397</v>
      </c>
    </row>
    <row r="7024" spans="1:11">
      <c r="A7024" s="61">
        <v>7003</v>
      </c>
      <c r="B7024" s="61">
        <v>325150365.78779602</v>
      </c>
      <c r="C7024" s="61">
        <v>158769069.38881001</v>
      </c>
      <c r="D7024" s="61">
        <v>134349689.20608512</v>
      </c>
      <c r="E7024" s="61">
        <v>0</v>
      </c>
      <c r="F7024" s="72">
        <v>618269124.38269114</v>
      </c>
      <c r="G7024" s="61">
        <v>309495572.17262882</v>
      </c>
      <c r="H7024" s="61">
        <v>149058787.66208184</v>
      </c>
      <c r="I7024" s="61">
        <v>133583418.77875115</v>
      </c>
      <c r="J7024" s="61">
        <v>0</v>
      </c>
      <c r="K7024" s="72">
        <v>592137778.61346185</v>
      </c>
    </row>
    <row r="7025" spans="1:11">
      <c r="A7025" s="61">
        <v>7004</v>
      </c>
      <c r="B7025" s="61">
        <v>316000048.08874798</v>
      </c>
      <c r="C7025" s="61">
        <v>156754209.52849099</v>
      </c>
      <c r="D7025" s="61">
        <v>131768703.23644212</v>
      </c>
      <c r="E7025" s="61">
        <v>23562717.743421149</v>
      </c>
      <c r="F7025" s="72">
        <v>628085678.59710228</v>
      </c>
      <c r="G7025" s="61">
        <v>307688946.2299279</v>
      </c>
      <c r="H7025" s="61">
        <v>150369514.23914385</v>
      </c>
      <c r="I7025" s="61">
        <v>125857683.84035087</v>
      </c>
      <c r="J7025" s="61">
        <v>19727037.493689828</v>
      </c>
      <c r="K7025" s="72">
        <v>603643181.80311251</v>
      </c>
    </row>
    <row r="7026" spans="1:11">
      <c r="A7026" s="61">
        <v>7005</v>
      </c>
      <c r="B7026" s="61">
        <v>342367674.64612699</v>
      </c>
      <c r="C7026" s="61">
        <v>124277664.88519201</v>
      </c>
      <c r="D7026" s="61">
        <v>147942920.49861014</v>
      </c>
      <c r="E7026" s="61">
        <v>0</v>
      </c>
      <c r="F7026" s="72">
        <v>614588260.02992916</v>
      </c>
      <c r="G7026" s="61">
        <v>320644312.4832899</v>
      </c>
      <c r="H7026" s="61">
        <v>123466133.61821933</v>
      </c>
      <c r="I7026" s="61">
        <v>142256779.1402722</v>
      </c>
      <c r="J7026" s="61">
        <v>0</v>
      </c>
      <c r="K7026" s="72">
        <v>586367225.24178147</v>
      </c>
    </row>
    <row r="7027" spans="1:11">
      <c r="A7027" s="61">
        <v>7006</v>
      </c>
      <c r="B7027" s="61">
        <v>301464875.16938502</v>
      </c>
      <c r="C7027" s="61">
        <v>139654678.83021501</v>
      </c>
      <c r="D7027" s="61">
        <v>158423607.23765513</v>
      </c>
      <c r="E7027" s="61">
        <v>0</v>
      </c>
      <c r="F7027" s="72">
        <v>599543161.23725522</v>
      </c>
      <c r="G7027" s="61">
        <v>299773244.89209366</v>
      </c>
      <c r="H7027" s="61">
        <v>137681412.01359946</v>
      </c>
      <c r="I7027" s="61">
        <v>141352146.47094423</v>
      </c>
      <c r="J7027" s="61">
        <v>0</v>
      </c>
      <c r="K7027" s="72">
        <v>578806803.37663746</v>
      </c>
    </row>
    <row r="7028" spans="1:11">
      <c r="A7028" s="61">
        <v>7007</v>
      </c>
      <c r="B7028" s="61">
        <v>338795396.57071501</v>
      </c>
      <c r="C7028" s="61">
        <v>144944531.61681399</v>
      </c>
      <c r="D7028" s="61">
        <v>166245725.37164614</v>
      </c>
      <c r="E7028" s="61">
        <v>108646698.20158963</v>
      </c>
      <c r="F7028" s="72">
        <v>758632351.76076472</v>
      </c>
      <c r="G7028" s="61">
        <v>331216915.23995352</v>
      </c>
      <c r="H7028" s="61">
        <v>139253774.19726962</v>
      </c>
      <c r="I7028" s="61">
        <v>149897902.28550264</v>
      </c>
      <c r="J7028" s="61">
        <v>20000000</v>
      </c>
      <c r="K7028" s="72">
        <v>640368591.72272563</v>
      </c>
    </row>
    <row r="7029" spans="1:11">
      <c r="A7029" s="61">
        <v>7008</v>
      </c>
      <c r="B7029" s="61">
        <v>315949751.53821498</v>
      </c>
      <c r="C7029" s="61">
        <v>134200858.551798</v>
      </c>
      <c r="D7029" s="61">
        <v>145614528.01638612</v>
      </c>
      <c r="E7029" s="61">
        <v>0</v>
      </c>
      <c r="F7029" s="72">
        <v>595765138.10639906</v>
      </c>
      <c r="G7029" s="61">
        <v>314307983.30038965</v>
      </c>
      <c r="H7029" s="61">
        <v>134177747.30671836</v>
      </c>
      <c r="I7029" s="61">
        <v>135606458.54739821</v>
      </c>
      <c r="J7029" s="61">
        <v>0</v>
      </c>
      <c r="K7029" s="72">
        <v>584092189.15450621</v>
      </c>
    </row>
    <row r="7030" spans="1:11">
      <c r="A7030" s="61">
        <v>7009</v>
      </c>
      <c r="B7030" s="61">
        <v>323782827.99663597</v>
      </c>
      <c r="C7030" s="61">
        <v>157408027.88038</v>
      </c>
      <c r="D7030" s="61">
        <v>137850593.29939914</v>
      </c>
      <c r="E7030" s="61">
        <v>0</v>
      </c>
      <c r="F7030" s="72">
        <v>619041449.17641509</v>
      </c>
      <c r="G7030" s="61">
        <v>316331379.55738533</v>
      </c>
      <c r="H7030" s="61">
        <v>148389228.62995422</v>
      </c>
      <c r="I7030" s="61">
        <v>134680562.25693071</v>
      </c>
      <c r="J7030" s="61">
        <v>0</v>
      </c>
      <c r="K7030" s="72">
        <v>599401170.44427025</v>
      </c>
    </row>
    <row r="7031" spans="1:11">
      <c r="A7031" s="61">
        <v>7010</v>
      </c>
      <c r="B7031" s="61">
        <v>319051852.72231698</v>
      </c>
      <c r="C7031" s="61">
        <v>152629350.604206</v>
      </c>
      <c r="D7031" s="61">
        <v>139053969.54513013</v>
      </c>
      <c r="E7031" s="61">
        <v>6016310.6665781196</v>
      </c>
      <c r="F7031" s="72">
        <v>616751483.53823125</v>
      </c>
      <c r="G7031" s="61">
        <v>311586535.22329938</v>
      </c>
      <c r="H7031" s="61">
        <v>145373231.03669947</v>
      </c>
      <c r="I7031" s="61">
        <v>129750249.51869547</v>
      </c>
      <c r="J7031" s="61">
        <v>4944858.3456105608</v>
      </c>
      <c r="K7031" s="72">
        <v>591654874.12430489</v>
      </c>
    </row>
    <row r="7032" spans="1:11">
      <c r="A7032" s="61">
        <v>7011</v>
      </c>
      <c r="B7032" s="61">
        <v>306171456.11763299</v>
      </c>
      <c r="C7032" s="61">
        <v>142801956.21461001</v>
      </c>
      <c r="D7032" s="61">
        <v>143841016.34024513</v>
      </c>
      <c r="E7032" s="61">
        <v>8395694.3400729187</v>
      </c>
      <c r="F7032" s="72">
        <v>601210123.01256096</v>
      </c>
      <c r="G7032" s="61">
        <v>301064627.15661019</v>
      </c>
      <c r="H7032" s="61">
        <v>138566505.27936155</v>
      </c>
      <c r="I7032" s="61">
        <v>138724962.35905969</v>
      </c>
      <c r="J7032" s="61">
        <v>7276820.9932549559</v>
      </c>
      <c r="K7032" s="72">
        <v>585632915.78828633</v>
      </c>
    </row>
    <row r="7033" spans="1:11">
      <c r="A7033" s="61">
        <v>7012</v>
      </c>
      <c r="B7033" s="61">
        <v>303175216.33874297</v>
      </c>
      <c r="C7033" s="61">
        <v>148063182.85397699</v>
      </c>
      <c r="D7033" s="61">
        <v>133495375.14012112</v>
      </c>
      <c r="E7033" s="61">
        <v>6219896.7865714207</v>
      </c>
      <c r="F7033" s="72">
        <v>590953671.11941242</v>
      </c>
      <c r="G7033" s="61">
        <v>297177145.28123945</v>
      </c>
      <c r="H7033" s="61">
        <v>146728839.28634304</v>
      </c>
      <c r="I7033" s="61">
        <v>129329238.72451858</v>
      </c>
      <c r="J7033" s="61">
        <v>4990622.0713177528</v>
      </c>
      <c r="K7033" s="72">
        <v>578225845.3634187</v>
      </c>
    </row>
    <row r="7034" spans="1:11">
      <c r="A7034" s="61">
        <v>7013</v>
      </c>
      <c r="B7034" s="61">
        <v>312954255.25914699</v>
      </c>
      <c r="C7034" s="61">
        <v>139188880.08270001</v>
      </c>
      <c r="D7034" s="61">
        <v>136297428.31702513</v>
      </c>
      <c r="E7034" s="61">
        <v>0</v>
      </c>
      <c r="F7034" s="72">
        <v>588440563.65887213</v>
      </c>
      <c r="G7034" s="61">
        <v>293883836.88709861</v>
      </c>
      <c r="H7034" s="61">
        <v>135149958.64675778</v>
      </c>
      <c r="I7034" s="61">
        <v>127706942.10365765</v>
      </c>
      <c r="J7034" s="61">
        <v>0</v>
      </c>
      <c r="K7034" s="72">
        <v>556740737.637514</v>
      </c>
    </row>
    <row r="7035" spans="1:11">
      <c r="A7035" s="61">
        <v>7014</v>
      </c>
      <c r="B7035" s="61">
        <v>320595913.41476101</v>
      </c>
      <c r="C7035" s="61">
        <v>135503518.44333601</v>
      </c>
      <c r="D7035" s="61">
        <v>123066984.94468412</v>
      </c>
      <c r="E7035" s="61">
        <v>33103310.087985765</v>
      </c>
      <c r="F7035" s="72">
        <v>612269726.89076686</v>
      </c>
      <c r="G7035" s="61">
        <v>312127140.67890787</v>
      </c>
      <c r="H7035" s="61">
        <v>134192707.22897837</v>
      </c>
      <c r="I7035" s="61">
        <v>120952288.43415228</v>
      </c>
      <c r="J7035" s="61">
        <v>20000000</v>
      </c>
      <c r="K7035" s="72">
        <v>587272136.34203839</v>
      </c>
    </row>
    <row r="7036" spans="1:11">
      <c r="A7036" s="61">
        <v>7015</v>
      </c>
      <c r="B7036" s="61">
        <v>329700632.39072299</v>
      </c>
      <c r="C7036" s="61">
        <v>171411941.10499901</v>
      </c>
      <c r="D7036" s="61">
        <v>126330440.19399013</v>
      </c>
      <c r="E7036" s="61">
        <v>0</v>
      </c>
      <c r="F7036" s="72">
        <v>627443013.68971217</v>
      </c>
      <c r="G7036" s="61">
        <v>311945688.86962849</v>
      </c>
      <c r="H7036" s="61">
        <v>165368377.88814211</v>
      </c>
      <c r="I7036" s="61">
        <v>125853791.61317761</v>
      </c>
      <c r="J7036" s="61">
        <v>0</v>
      </c>
      <c r="K7036" s="72">
        <v>603167858.3709482</v>
      </c>
    </row>
    <row r="7037" spans="1:11">
      <c r="A7037" s="61">
        <v>7016</v>
      </c>
      <c r="B7037" s="61">
        <v>298903287.78077501</v>
      </c>
      <c r="C7037" s="61">
        <v>136549755.60856801</v>
      </c>
      <c r="D7037" s="61">
        <v>137979548.68400013</v>
      </c>
      <c r="E7037" s="61">
        <v>7786354.527503089</v>
      </c>
      <c r="F7037" s="72">
        <v>581218946.60084629</v>
      </c>
      <c r="G7037" s="61">
        <v>289848517.75224519</v>
      </c>
      <c r="H7037" s="61">
        <v>131653539.97703457</v>
      </c>
      <c r="I7037" s="61">
        <v>129699099.29989983</v>
      </c>
      <c r="J7037" s="61">
        <v>6301682.7321846224</v>
      </c>
      <c r="K7037" s="72">
        <v>557502839.76136422</v>
      </c>
    </row>
    <row r="7038" spans="1:11">
      <c r="A7038" s="61">
        <v>7017</v>
      </c>
      <c r="B7038" s="61">
        <v>325593729.25338501</v>
      </c>
      <c r="C7038" s="61">
        <v>139316800.62746301</v>
      </c>
      <c r="D7038" s="61">
        <v>159825225.63215211</v>
      </c>
      <c r="E7038" s="61">
        <v>0</v>
      </c>
      <c r="F7038" s="72">
        <v>624735755.51300013</v>
      </c>
      <c r="G7038" s="61">
        <v>312275478.8788535</v>
      </c>
      <c r="H7038" s="61">
        <v>136927699.19009817</v>
      </c>
      <c r="I7038" s="61">
        <v>134286117.73203051</v>
      </c>
      <c r="J7038" s="61">
        <v>0</v>
      </c>
      <c r="K7038" s="72">
        <v>583489295.80098224</v>
      </c>
    </row>
    <row r="7039" spans="1:11">
      <c r="A7039" s="61">
        <v>7018</v>
      </c>
      <c r="B7039" s="61">
        <v>335744319.89371997</v>
      </c>
      <c r="C7039" s="61">
        <v>138338893.949413</v>
      </c>
      <c r="D7039" s="61">
        <v>114141888.34164552</v>
      </c>
      <c r="E7039" s="61">
        <v>0</v>
      </c>
      <c r="F7039" s="72">
        <v>588225102.18477845</v>
      </c>
      <c r="G7039" s="61">
        <v>312468936.68010366</v>
      </c>
      <c r="H7039" s="61">
        <v>136139291.55133882</v>
      </c>
      <c r="I7039" s="61">
        <v>114141888.34164552</v>
      </c>
      <c r="J7039" s="61">
        <v>0</v>
      </c>
      <c r="K7039" s="72">
        <v>562750116.57308793</v>
      </c>
    </row>
    <row r="7040" spans="1:11">
      <c r="A7040" s="61">
        <v>7019</v>
      </c>
      <c r="B7040" s="61">
        <v>298197559.263632</v>
      </c>
      <c r="C7040" s="61">
        <v>126781860.125835</v>
      </c>
      <c r="D7040" s="61">
        <v>146568175.31884912</v>
      </c>
      <c r="E7040" s="61">
        <v>0</v>
      </c>
      <c r="F7040" s="72">
        <v>571547594.70831609</v>
      </c>
      <c r="G7040" s="61">
        <v>295110006.72753942</v>
      </c>
      <c r="H7040" s="61">
        <v>122292032.0730131</v>
      </c>
      <c r="I7040" s="61">
        <v>136948330.49167097</v>
      </c>
      <c r="J7040" s="61">
        <v>0</v>
      </c>
      <c r="K7040" s="72">
        <v>554350369.29222345</v>
      </c>
    </row>
    <row r="7041" spans="1:11">
      <c r="A7041" s="61">
        <v>7020</v>
      </c>
      <c r="B7041" s="61">
        <v>323159239.90401298</v>
      </c>
      <c r="C7041" s="61">
        <v>156775317.45831001</v>
      </c>
      <c r="D7041" s="61">
        <v>133789625.70419112</v>
      </c>
      <c r="E7041" s="61">
        <v>2287850.4875503895</v>
      </c>
      <c r="F7041" s="72">
        <v>616012033.55406451</v>
      </c>
      <c r="G7041" s="61">
        <v>312194470.52635515</v>
      </c>
      <c r="H7041" s="61">
        <v>151175322.53122598</v>
      </c>
      <c r="I7041" s="61">
        <v>125791819.29646596</v>
      </c>
      <c r="J7041" s="61">
        <v>1931814.3110762637</v>
      </c>
      <c r="K7041" s="72">
        <v>591093426.66512346</v>
      </c>
    </row>
    <row r="7042" spans="1:11">
      <c r="A7042" s="61">
        <v>7021</v>
      </c>
      <c r="B7042" s="61">
        <v>332864289.36868697</v>
      </c>
      <c r="C7042" s="61">
        <v>161885470.96217</v>
      </c>
      <c r="D7042" s="61">
        <v>138937162.57344812</v>
      </c>
      <c r="E7042" s="61">
        <v>4794995.518561325</v>
      </c>
      <c r="F7042" s="72">
        <v>638481918.42286646</v>
      </c>
      <c r="G7042" s="61">
        <v>323258762.04120642</v>
      </c>
      <c r="H7042" s="61">
        <v>155101166.99347323</v>
      </c>
      <c r="I7042" s="61">
        <v>133159607.86209419</v>
      </c>
      <c r="J7042" s="61">
        <v>4168918.4820358963</v>
      </c>
      <c r="K7042" s="72">
        <v>615688455.37880981</v>
      </c>
    </row>
    <row r="7043" spans="1:11">
      <c r="A7043" s="61">
        <v>7022</v>
      </c>
      <c r="B7043" s="61">
        <v>310132567.30418003</v>
      </c>
      <c r="C7043" s="61">
        <v>149453746.94639501</v>
      </c>
      <c r="D7043" s="61">
        <v>139662701.9932391</v>
      </c>
      <c r="E7043" s="61">
        <v>937677.21893450711</v>
      </c>
      <c r="F7043" s="72">
        <v>600186693.46274877</v>
      </c>
      <c r="G7043" s="61">
        <v>303427968.03297675</v>
      </c>
      <c r="H7043" s="61">
        <v>142779536.02079594</v>
      </c>
      <c r="I7043" s="61">
        <v>133961554.74212907</v>
      </c>
      <c r="J7043" s="61">
        <v>800378.03881989978</v>
      </c>
      <c r="K7043" s="72">
        <v>580969436.8347218</v>
      </c>
    </row>
    <row r="7044" spans="1:11">
      <c r="A7044" s="61">
        <v>7023</v>
      </c>
      <c r="B7044" s="61">
        <v>309426728.49522501</v>
      </c>
      <c r="C7044" s="61">
        <v>141425757.728192</v>
      </c>
      <c r="D7044" s="61">
        <v>116214515.15665942</v>
      </c>
      <c r="E7044" s="61">
        <v>0</v>
      </c>
      <c r="F7044" s="72">
        <v>567067001.38007641</v>
      </c>
      <c r="G7044" s="61">
        <v>296912214.03600532</v>
      </c>
      <c r="H7044" s="61">
        <v>139864230.48691562</v>
      </c>
      <c r="I7044" s="61">
        <v>116214515.15665942</v>
      </c>
      <c r="J7044" s="61">
        <v>0</v>
      </c>
      <c r="K7044" s="72">
        <v>552990959.67958033</v>
      </c>
    </row>
    <row r="7045" spans="1:11">
      <c r="A7045" s="61">
        <v>7024</v>
      </c>
      <c r="B7045" s="61">
        <v>321299944.777749</v>
      </c>
      <c r="C7045" s="61">
        <v>156611569.683359</v>
      </c>
      <c r="D7045" s="61">
        <v>139871537.99054912</v>
      </c>
      <c r="E7045" s="61">
        <v>0</v>
      </c>
      <c r="F7045" s="72">
        <v>617783052.45165706</v>
      </c>
      <c r="G7045" s="61">
        <v>316330266.92240906</v>
      </c>
      <c r="H7045" s="61">
        <v>152877069.80451468</v>
      </c>
      <c r="I7045" s="61">
        <v>126293248.95382571</v>
      </c>
      <c r="J7045" s="61">
        <v>0</v>
      </c>
      <c r="K7045" s="72">
        <v>595500585.68074942</v>
      </c>
    </row>
    <row r="7046" spans="1:11">
      <c r="A7046" s="61">
        <v>7025</v>
      </c>
      <c r="B7046" s="61">
        <v>328360251.11768502</v>
      </c>
      <c r="C7046" s="61">
        <v>161090377.83352301</v>
      </c>
      <c r="D7046" s="61">
        <v>145673910.75405014</v>
      </c>
      <c r="E7046" s="61">
        <v>14628997.199959891</v>
      </c>
      <c r="F7046" s="72">
        <v>649753536.90521801</v>
      </c>
      <c r="G7046" s="61">
        <v>323269371.80139858</v>
      </c>
      <c r="H7046" s="61">
        <v>153170184.92231944</v>
      </c>
      <c r="I7046" s="61">
        <v>135081765.75405014</v>
      </c>
      <c r="J7046" s="61">
        <v>11758205.646578168</v>
      </c>
      <c r="K7046" s="72">
        <v>623279528.12434626</v>
      </c>
    </row>
    <row r="7047" spans="1:11">
      <c r="A7047" s="61">
        <v>7026</v>
      </c>
      <c r="B7047" s="61">
        <v>320115450.17433602</v>
      </c>
      <c r="C7047" s="61">
        <v>140665838.77850601</v>
      </c>
      <c r="D7047" s="61">
        <v>149479389.58207512</v>
      </c>
      <c r="E7047" s="61">
        <v>0</v>
      </c>
      <c r="F7047" s="72">
        <v>610260678.53491712</v>
      </c>
      <c r="G7047" s="61">
        <v>308033302.74870759</v>
      </c>
      <c r="H7047" s="61">
        <v>136065912.59512946</v>
      </c>
      <c r="I7047" s="61">
        <v>136489405.69268772</v>
      </c>
      <c r="J7047" s="61">
        <v>0</v>
      </c>
      <c r="K7047" s="72">
        <v>580588621.03652477</v>
      </c>
    </row>
    <row r="7048" spans="1:11">
      <c r="A7048" s="61">
        <v>7027</v>
      </c>
      <c r="B7048" s="61">
        <v>310106656.21941602</v>
      </c>
      <c r="C7048" s="61">
        <v>165186112.764891</v>
      </c>
      <c r="D7048" s="61">
        <v>145754520.45760912</v>
      </c>
      <c r="E7048" s="61">
        <v>0</v>
      </c>
      <c r="F7048" s="72">
        <v>621047289.44191623</v>
      </c>
      <c r="G7048" s="61">
        <v>301270903.09593755</v>
      </c>
      <c r="H7048" s="61">
        <v>160705696.44484603</v>
      </c>
      <c r="I7048" s="61">
        <v>133749810.51178792</v>
      </c>
      <c r="J7048" s="61">
        <v>0</v>
      </c>
      <c r="K7048" s="72">
        <v>595726410.05257154</v>
      </c>
    </row>
    <row r="7049" spans="1:11">
      <c r="A7049" s="61">
        <v>7028</v>
      </c>
      <c r="B7049" s="61">
        <v>311735744.01751298</v>
      </c>
      <c r="C7049" s="61">
        <v>138658236.782561</v>
      </c>
      <c r="D7049" s="61">
        <v>129725488.71860112</v>
      </c>
      <c r="E7049" s="61">
        <v>9096584.4343711939</v>
      </c>
      <c r="F7049" s="72">
        <v>589216053.95304632</v>
      </c>
      <c r="G7049" s="61">
        <v>301650729.77636856</v>
      </c>
      <c r="H7049" s="61">
        <v>137051901.782561</v>
      </c>
      <c r="I7049" s="61">
        <v>125563253.72399433</v>
      </c>
      <c r="J7049" s="61">
        <v>7961907.2986176815</v>
      </c>
      <c r="K7049" s="72">
        <v>572227792.58154166</v>
      </c>
    </row>
    <row r="7050" spans="1:11">
      <c r="A7050" s="61">
        <v>7029</v>
      </c>
      <c r="B7050" s="61">
        <v>331758039.17412001</v>
      </c>
      <c r="C7050" s="61">
        <v>143219106.981345</v>
      </c>
      <c r="D7050" s="61">
        <v>128992225.46241912</v>
      </c>
      <c r="E7050" s="61">
        <v>0</v>
      </c>
      <c r="F7050" s="72">
        <v>603969371.61788416</v>
      </c>
      <c r="G7050" s="61">
        <v>309634583.00693381</v>
      </c>
      <c r="H7050" s="61">
        <v>141085594.79690582</v>
      </c>
      <c r="I7050" s="61">
        <v>128992225.46241912</v>
      </c>
      <c r="J7050" s="61">
        <v>0</v>
      </c>
      <c r="K7050" s="72">
        <v>579712403.26625872</v>
      </c>
    </row>
    <row r="7051" spans="1:11">
      <c r="A7051" s="61">
        <v>7030</v>
      </c>
      <c r="B7051" s="61">
        <v>345045092.12788701</v>
      </c>
      <c r="C7051" s="61">
        <v>127966667.01228601</v>
      </c>
      <c r="D7051" s="61">
        <v>133773693.22940013</v>
      </c>
      <c r="E7051" s="61">
        <v>14291471.098775148</v>
      </c>
      <c r="F7051" s="72">
        <v>621076923.46834826</v>
      </c>
      <c r="G7051" s="61">
        <v>323497032.2344082</v>
      </c>
      <c r="H7051" s="61">
        <v>124527757.48501524</v>
      </c>
      <c r="I7051" s="61">
        <v>131646488.81491774</v>
      </c>
      <c r="J7051" s="61">
        <v>11168507.72483791</v>
      </c>
      <c r="K7051" s="72">
        <v>590839786.25917912</v>
      </c>
    </row>
    <row r="7052" spans="1:11">
      <c r="A7052" s="61">
        <v>7031</v>
      </c>
      <c r="B7052" s="61">
        <v>303265227.995691</v>
      </c>
      <c r="C7052" s="61">
        <v>143746680.68963599</v>
      </c>
      <c r="D7052" s="61">
        <v>133100643.00164913</v>
      </c>
      <c r="E7052" s="61">
        <v>2600216.2409553826</v>
      </c>
      <c r="F7052" s="72">
        <v>582712767.92793143</v>
      </c>
      <c r="G7052" s="61">
        <v>296362401.44456291</v>
      </c>
      <c r="H7052" s="61">
        <v>136294609.67680895</v>
      </c>
      <c r="I7052" s="61">
        <v>129838320.25277701</v>
      </c>
      <c r="J7052" s="61">
        <v>2148220.3132542688</v>
      </c>
      <c r="K7052" s="72">
        <v>564643551.68740308</v>
      </c>
    </row>
    <row r="7053" spans="1:11">
      <c r="A7053" s="61">
        <v>7032</v>
      </c>
      <c r="B7053" s="61">
        <v>351512537.262483</v>
      </c>
      <c r="C7053" s="61">
        <v>140140030.51172999</v>
      </c>
      <c r="D7053" s="61">
        <v>133098075.40092312</v>
      </c>
      <c r="E7053" s="61">
        <v>0</v>
      </c>
      <c r="F7053" s="72">
        <v>624750643.17513609</v>
      </c>
      <c r="G7053" s="61">
        <v>332950191.58897233</v>
      </c>
      <c r="H7053" s="61">
        <v>136922488.36118072</v>
      </c>
      <c r="I7053" s="61">
        <v>128489434.52348125</v>
      </c>
      <c r="J7053" s="61">
        <v>0</v>
      </c>
      <c r="K7053" s="72">
        <v>598362114.47363424</v>
      </c>
    </row>
    <row r="7054" spans="1:11">
      <c r="A7054" s="61">
        <v>7033</v>
      </c>
      <c r="B7054" s="61">
        <v>321422893.32010001</v>
      </c>
      <c r="C7054" s="61">
        <v>139693447.61745</v>
      </c>
      <c r="D7054" s="61">
        <v>159902009.69926813</v>
      </c>
      <c r="E7054" s="61">
        <v>0</v>
      </c>
      <c r="F7054" s="72">
        <v>621018350.63681817</v>
      </c>
      <c r="G7054" s="61">
        <v>309815385.7121976</v>
      </c>
      <c r="H7054" s="61">
        <v>137240505.21246099</v>
      </c>
      <c r="I7054" s="61">
        <v>140151068.47642624</v>
      </c>
      <c r="J7054" s="61">
        <v>0</v>
      </c>
      <c r="K7054" s="72">
        <v>587206959.4010849</v>
      </c>
    </row>
    <row r="7055" spans="1:11">
      <c r="A7055" s="61">
        <v>7034</v>
      </c>
      <c r="B7055" s="61">
        <v>303491636.67416799</v>
      </c>
      <c r="C7055" s="61">
        <v>143041753.08343199</v>
      </c>
      <c r="D7055" s="61">
        <v>136886456.79451114</v>
      </c>
      <c r="E7055" s="61">
        <v>0</v>
      </c>
      <c r="F7055" s="72">
        <v>583419846.55211115</v>
      </c>
      <c r="G7055" s="61">
        <v>295198584.02638811</v>
      </c>
      <c r="H7055" s="61">
        <v>140730764.33934262</v>
      </c>
      <c r="I7055" s="61">
        <v>131594061.27680427</v>
      </c>
      <c r="J7055" s="61">
        <v>0</v>
      </c>
      <c r="K7055" s="72">
        <v>567523409.64253497</v>
      </c>
    </row>
    <row r="7056" spans="1:11">
      <c r="A7056" s="61">
        <v>7035</v>
      </c>
      <c r="B7056" s="61">
        <v>310237717.536026</v>
      </c>
      <c r="C7056" s="61">
        <v>126673733.83182099</v>
      </c>
      <c r="D7056" s="61">
        <v>126627649.60897513</v>
      </c>
      <c r="E7056" s="61">
        <v>2659190.1296105185</v>
      </c>
      <c r="F7056" s="72">
        <v>566198291.10643268</v>
      </c>
      <c r="G7056" s="61">
        <v>299753883.0130173</v>
      </c>
      <c r="H7056" s="61">
        <v>120988788.85685414</v>
      </c>
      <c r="I7056" s="61">
        <v>121302736.97967212</v>
      </c>
      <c r="J7056" s="61">
        <v>2309833.2680991245</v>
      </c>
      <c r="K7056" s="72">
        <v>544355242.11764276</v>
      </c>
    </row>
    <row r="7057" spans="1:11">
      <c r="A7057" s="61">
        <v>7036</v>
      </c>
      <c r="B7057" s="61">
        <v>325973579.391343</v>
      </c>
      <c r="C7057" s="61">
        <v>159631302.91038501</v>
      </c>
      <c r="D7057" s="61">
        <v>133680381.17329212</v>
      </c>
      <c r="E7057" s="61">
        <v>0</v>
      </c>
      <c r="F7057" s="72">
        <v>619285263.47502017</v>
      </c>
      <c r="G7057" s="61">
        <v>316232520.85657161</v>
      </c>
      <c r="H7057" s="61">
        <v>157575743.19482234</v>
      </c>
      <c r="I7057" s="61">
        <v>133138936.78407897</v>
      </c>
      <c r="J7057" s="61">
        <v>0</v>
      </c>
      <c r="K7057" s="72">
        <v>606947200.83547294</v>
      </c>
    </row>
    <row r="7058" spans="1:11">
      <c r="A7058" s="61">
        <v>7037</v>
      </c>
      <c r="B7058" s="61">
        <v>311942006.386235</v>
      </c>
      <c r="C7058" s="61">
        <v>140779421.58828899</v>
      </c>
      <c r="D7058" s="61">
        <v>134319298.48920411</v>
      </c>
      <c r="E7058" s="61">
        <v>0</v>
      </c>
      <c r="F7058" s="72">
        <v>587040726.46372819</v>
      </c>
      <c r="G7058" s="61">
        <v>299708066.76358873</v>
      </c>
      <c r="H7058" s="61">
        <v>135073775.44218296</v>
      </c>
      <c r="I7058" s="61">
        <v>127147445.26719344</v>
      </c>
      <c r="J7058" s="61">
        <v>0</v>
      </c>
      <c r="K7058" s="72">
        <v>561929287.47296524</v>
      </c>
    </row>
    <row r="7059" spans="1:11">
      <c r="A7059" s="61">
        <v>7038</v>
      </c>
      <c r="B7059" s="61">
        <v>332055006.970577</v>
      </c>
      <c r="C7059" s="61">
        <v>146920924.18855</v>
      </c>
      <c r="D7059" s="61">
        <v>138857472.22499213</v>
      </c>
      <c r="E7059" s="61">
        <v>0</v>
      </c>
      <c r="F7059" s="72">
        <v>617833403.38411915</v>
      </c>
      <c r="G7059" s="61">
        <v>314365276.87615281</v>
      </c>
      <c r="H7059" s="61">
        <v>142976520.44461122</v>
      </c>
      <c r="I7059" s="61">
        <v>130725197.65125169</v>
      </c>
      <c r="J7059" s="61">
        <v>0</v>
      </c>
      <c r="K7059" s="72">
        <v>588066994.97201574</v>
      </c>
    </row>
    <row r="7060" spans="1:11">
      <c r="A7060" s="61">
        <v>7039</v>
      </c>
      <c r="B7060" s="61">
        <v>324728470.26665503</v>
      </c>
      <c r="C7060" s="61">
        <v>143850303.94244501</v>
      </c>
      <c r="D7060" s="61">
        <v>137051820.02868912</v>
      </c>
      <c r="E7060" s="61">
        <v>0</v>
      </c>
      <c r="F7060" s="72">
        <v>605630594.23778915</v>
      </c>
      <c r="G7060" s="61">
        <v>318327519.86366045</v>
      </c>
      <c r="H7060" s="61">
        <v>141303028.17478496</v>
      </c>
      <c r="I7060" s="61">
        <v>129169620.08809619</v>
      </c>
      <c r="J7060" s="61">
        <v>0</v>
      </c>
      <c r="K7060" s="72">
        <v>588800168.12654161</v>
      </c>
    </row>
    <row r="7061" spans="1:11">
      <c r="A7061" s="61">
        <v>7040</v>
      </c>
      <c r="B7061" s="61">
        <v>323802241.59174699</v>
      </c>
      <c r="C7061" s="61">
        <v>149002933.94855899</v>
      </c>
      <c r="D7061" s="61">
        <v>129057679.38281012</v>
      </c>
      <c r="E7061" s="61">
        <v>0</v>
      </c>
      <c r="F7061" s="72">
        <v>601862854.92311609</v>
      </c>
      <c r="G7061" s="61">
        <v>311330357.3688494</v>
      </c>
      <c r="H7061" s="61">
        <v>146708930.8919239</v>
      </c>
      <c r="I7061" s="61">
        <v>128317943.97370386</v>
      </c>
      <c r="J7061" s="61">
        <v>0</v>
      </c>
      <c r="K7061" s="72">
        <v>586357232.23447716</v>
      </c>
    </row>
    <row r="7062" spans="1:11">
      <c r="A7062" s="61">
        <v>7041</v>
      </c>
      <c r="B7062" s="61">
        <v>317529382.4874</v>
      </c>
      <c r="C7062" s="61">
        <v>158512612.52264401</v>
      </c>
      <c r="D7062" s="61">
        <v>146626280.97143212</v>
      </c>
      <c r="E7062" s="61">
        <v>3486524.9340913412</v>
      </c>
      <c r="F7062" s="72">
        <v>626154800.9155674</v>
      </c>
      <c r="G7062" s="61">
        <v>289948409.71819788</v>
      </c>
      <c r="H7062" s="61">
        <v>151523359.09131926</v>
      </c>
      <c r="I7062" s="61">
        <v>133141630.30102041</v>
      </c>
      <c r="J7062" s="61">
        <v>2932463.1713971738</v>
      </c>
      <c r="K7062" s="72">
        <v>577545862.28193474</v>
      </c>
    </row>
    <row r="7063" spans="1:11">
      <c r="A7063" s="61">
        <v>7042</v>
      </c>
      <c r="B7063" s="61">
        <v>305631058.12472397</v>
      </c>
      <c r="C7063" s="61">
        <v>149439127.50641599</v>
      </c>
      <c r="D7063" s="61">
        <v>125683121.79850513</v>
      </c>
      <c r="E7063" s="61">
        <v>0</v>
      </c>
      <c r="F7063" s="72">
        <v>580753307.42964506</v>
      </c>
      <c r="G7063" s="61">
        <v>299249197.15994471</v>
      </c>
      <c r="H7063" s="61">
        <v>144972509.89223424</v>
      </c>
      <c r="I7063" s="61">
        <v>116085607.17530498</v>
      </c>
      <c r="J7063" s="61">
        <v>0</v>
      </c>
      <c r="K7063" s="72">
        <v>560307314.22748387</v>
      </c>
    </row>
    <row r="7064" spans="1:11">
      <c r="A7064" s="61">
        <v>7043</v>
      </c>
      <c r="B7064" s="61">
        <v>317058697.12842798</v>
      </c>
      <c r="C7064" s="61">
        <v>135066468.13950199</v>
      </c>
      <c r="D7064" s="61">
        <v>151162870.15462512</v>
      </c>
      <c r="E7064" s="61">
        <v>5699449.1076647183</v>
      </c>
      <c r="F7064" s="72">
        <v>608987484.53021979</v>
      </c>
      <c r="G7064" s="61">
        <v>310743330.15228969</v>
      </c>
      <c r="H7064" s="61">
        <v>127963890.16238613</v>
      </c>
      <c r="I7064" s="61">
        <v>132616043.82524112</v>
      </c>
      <c r="J7064" s="61">
        <v>4491754.3452331712</v>
      </c>
      <c r="K7064" s="72">
        <v>575815018.4851501</v>
      </c>
    </row>
    <row r="7065" spans="1:11">
      <c r="A7065" s="61">
        <v>7044</v>
      </c>
      <c r="B7065" s="61">
        <v>290780051.68388802</v>
      </c>
      <c r="C7065" s="61">
        <v>147661620.312307</v>
      </c>
      <c r="D7065" s="61">
        <v>137224063.98290512</v>
      </c>
      <c r="E7065" s="61">
        <v>0</v>
      </c>
      <c r="F7065" s="72">
        <v>575665735.97910011</v>
      </c>
      <c r="G7065" s="61">
        <v>283492238.27413583</v>
      </c>
      <c r="H7065" s="61">
        <v>145258305.0232645</v>
      </c>
      <c r="I7065" s="61">
        <v>129081792.18211976</v>
      </c>
      <c r="J7065" s="61">
        <v>0</v>
      </c>
      <c r="K7065" s="72">
        <v>557832335.47952008</v>
      </c>
    </row>
    <row r="7066" spans="1:11">
      <c r="A7066" s="61">
        <v>7045</v>
      </c>
      <c r="B7066" s="61">
        <v>332500439.44662899</v>
      </c>
      <c r="C7066" s="61">
        <v>173805077.783645</v>
      </c>
      <c r="D7066" s="61">
        <v>134834039.22995514</v>
      </c>
      <c r="E7066" s="61">
        <v>7890045.0360706672</v>
      </c>
      <c r="F7066" s="72">
        <v>649029601.49629986</v>
      </c>
      <c r="G7066" s="61">
        <v>315938569.04398227</v>
      </c>
      <c r="H7066" s="61">
        <v>165004175.39417598</v>
      </c>
      <c r="I7066" s="61">
        <v>132777555.66389169</v>
      </c>
      <c r="J7066" s="61">
        <v>6458828.869705746</v>
      </c>
      <c r="K7066" s="72">
        <v>620179128.97175574</v>
      </c>
    </row>
    <row r="7067" spans="1:11">
      <c r="A7067" s="61">
        <v>7046</v>
      </c>
      <c r="B7067" s="61">
        <v>321795149.53954101</v>
      </c>
      <c r="C7067" s="61">
        <v>147217999.93386501</v>
      </c>
      <c r="D7067" s="61">
        <v>130701829.49583112</v>
      </c>
      <c r="E7067" s="61">
        <v>6478669.6761444444</v>
      </c>
      <c r="F7067" s="72">
        <v>606193648.64538157</v>
      </c>
      <c r="G7067" s="61">
        <v>303857358.55934048</v>
      </c>
      <c r="H7067" s="61">
        <v>143135736.42959753</v>
      </c>
      <c r="I7067" s="61">
        <v>127704022.43631841</v>
      </c>
      <c r="J7067" s="61">
        <v>5619070.6104300804</v>
      </c>
      <c r="K7067" s="72">
        <v>580316188.03568649</v>
      </c>
    </row>
    <row r="7068" spans="1:11">
      <c r="A7068" s="61">
        <v>7047</v>
      </c>
      <c r="B7068" s="61">
        <v>351201574.117028</v>
      </c>
      <c r="C7068" s="61">
        <v>124542395.76829299</v>
      </c>
      <c r="D7068" s="61">
        <v>138177005.95038414</v>
      </c>
      <c r="E7068" s="61">
        <v>0</v>
      </c>
      <c r="F7068" s="72">
        <v>613920975.83570516</v>
      </c>
      <c r="G7068" s="61">
        <v>324788816.21560591</v>
      </c>
      <c r="H7068" s="61">
        <v>121419088.64691922</v>
      </c>
      <c r="I7068" s="61">
        <v>125097372.10678014</v>
      </c>
      <c r="J7068" s="61">
        <v>0</v>
      </c>
      <c r="K7068" s="72">
        <v>571305276.96930528</v>
      </c>
    </row>
    <row r="7069" spans="1:11">
      <c r="A7069" s="61">
        <v>7048</v>
      </c>
      <c r="B7069" s="61">
        <v>311988902.91459697</v>
      </c>
      <c r="C7069" s="61">
        <v>151701292.466106</v>
      </c>
      <c r="D7069" s="61">
        <v>128024579.76264912</v>
      </c>
      <c r="E7069" s="61">
        <v>0</v>
      </c>
      <c r="F7069" s="72">
        <v>591714775.14335203</v>
      </c>
      <c r="G7069" s="61">
        <v>308565303.44725424</v>
      </c>
      <c r="H7069" s="61">
        <v>149462399.50209951</v>
      </c>
      <c r="I7069" s="61">
        <v>123581930.7657081</v>
      </c>
      <c r="J7069" s="61">
        <v>0</v>
      </c>
      <c r="K7069" s="72">
        <v>581609633.71506178</v>
      </c>
    </row>
    <row r="7070" spans="1:11">
      <c r="A7070" s="61">
        <v>7049</v>
      </c>
      <c r="B7070" s="61">
        <v>338839213.36780798</v>
      </c>
      <c r="C7070" s="61">
        <v>149671616.77952299</v>
      </c>
      <c r="D7070" s="61">
        <v>139786453.01918411</v>
      </c>
      <c r="E7070" s="61">
        <v>0</v>
      </c>
      <c r="F7070" s="72">
        <v>628297283.16651511</v>
      </c>
      <c r="G7070" s="61">
        <v>320518093.6510691</v>
      </c>
      <c r="H7070" s="61">
        <v>146516877.06268501</v>
      </c>
      <c r="I7070" s="61">
        <v>133606037.54362997</v>
      </c>
      <c r="J7070" s="61">
        <v>0</v>
      </c>
      <c r="K7070" s="72">
        <v>600641008.25738406</v>
      </c>
    </row>
    <row r="7071" spans="1:11">
      <c r="A7071" s="61">
        <v>7050</v>
      </c>
      <c r="B7071" s="61">
        <v>343264009.47131199</v>
      </c>
      <c r="C7071" s="61">
        <v>146062579.870269</v>
      </c>
      <c r="D7071" s="61">
        <v>140421991.78355914</v>
      </c>
      <c r="E7071" s="61">
        <v>0</v>
      </c>
      <c r="F7071" s="72">
        <v>629748581.12514019</v>
      </c>
      <c r="G7071" s="61">
        <v>326327564.99893129</v>
      </c>
      <c r="H7071" s="61">
        <v>141608741.02380776</v>
      </c>
      <c r="I7071" s="61">
        <v>129972719.69714764</v>
      </c>
      <c r="J7071" s="61">
        <v>0</v>
      </c>
      <c r="K7071" s="72">
        <v>597909025.71988678</v>
      </c>
    </row>
    <row r="7072" spans="1:11">
      <c r="A7072" s="61">
        <v>7051</v>
      </c>
      <c r="B7072" s="61">
        <v>319656678.02525902</v>
      </c>
      <c r="C7072" s="61">
        <v>157747437.03904399</v>
      </c>
      <c r="D7072" s="61">
        <v>152049431.66659412</v>
      </c>
      <c r="E7072" s="61">
        <v>822417.17003459111</v>
      </c>
      <c r="F7072" s="72">
        <v>630275963.90093184</v>
      </c>
      <c r="G7072" s="61">
        <v>304088579.83285582</v>
      </c>
      <c r="H7072" s="61">
        <v>149528564.83682346</v>
      </c>
      <c r="I7072" s="61">
        <v>141065133.03001112</v>
      </c>
      <c r="J7072" s="61">
        <v>693753.76745665818</v>
      </c>
      <c r="K7072" s="72">
        <v>595376031.46714711</v>
      </c>
    </row>
    <row r="7073" spans="1:11">
      <c r="A7073" s="61">
        <v>7052</v>
      </c>
      <c r="B7073" s="61">
        <v>331614767.96731299</v>
      </c>
      <c r="C7073" s="61">
        <v>139029433.71076599</v>
      </c>
      <c r="D7073" s="61">
        <v>131392925.72397912</v>
      </c>
      <c r="E7073" s="61">
        <v>6819125.8797774743</v>
      </c>
      <c r="F7073" s="72">
        <v>608856253.28183556</v>
      </c>
      <c r="G7073" s="61">
        <v>304585452.45192868</v>
      </c>
      <c r="H7073" s="61">
        <v>136389915.46018302</v>
      </c>
      <c r="I7073" s="61">
        <v>128540545.08133362</v>
      </c>
      <c r="J7073" s="61">
        <v>5562147.4726081807</v>
      </c>
      <c r="K7073" s="72">
        <v>575078060.46605349</v>
      </c>
    </row>
    <row r="7074" spans="1:11">
      <c r="A7074" s="61">
        <v>7053</v>
      </c>
      <c r="B7074" s="61">
        <v>354095251.72058898</v>
      </c>
      <c r="C7074" s="61">
        <v>141504375.444354</v>
      </c>
      <c r="D7074" s="61">
        <v>147351705.16478413</v>
      </c>
      <c r="E7074" s="61">
        <v>0</v>
      </c>
      <c r="F7074" s="72">
        <v>642951332.32972717</v>
      </c>
      <c r="G7074" s="61">
        <v>337411285.39248526</v>
      </c>
      <c r="H7074" s="61">
        <v>135779586.1667189</v>
      </c>
      <c r="I7074" s="61">
        <v>135950688.22056192</v>
      </c>
      <c r="J7074" s="61">
        <v>0</v>
      </c>
      <c r="K7074" s="72">
        <v>609141559.7797662</v>
      </c>
    </row>
    <row r="7075" spans="1:11">
      <c r="A7075" s="61">
        <v>7054</v>
      </c>
      <c r="B7075" s="61">
        <v>324013858.05738997</v>
      </c>
      <c r="C7075" s="61">
        <v>152559381.045544</v>
      </c>
      <c r="D7075" s="61">
        <v>142032394.15460414</v>
      </c>
      <c r="E7075" s="61">
        <v>0</v>
      </c>
      <c r="F7075" s="72">
        <v>618605633.25753808</v>
      </c>
      <c r="G7075" s="61">
        <v>307038541.97762066</v>
      </c>
      <c r="H7075" s="61">
        <v>142431648.90180221</v>
      </c>
      <c r="I7075" s="61">
        <v>131834666.77797914</v>
      </c>
      <c r="J7075" s="61">
        <v>0</v>
      </c>
      <c r="K7075" s="72">
        <v>581304857.65740204</v>
      </c>
    </row>
    <row r="7076" spans="1:11">
      <c r="A7076" s="61">
        <v>7055</v>
      </c>
      <c r="B7076" s="61">
        <v>323630691.16747099</v>
      </c>
      <c r="C7076" s="61">
        <v>168483590.93519899</v>
      </c>
      <c r="D7076" s="61">
        <v>132330557.77760813</v>
      </c>
      <c r="E7076" s="61">
        <v>0</v>
      </c>
      <c r="F7076" s="72">
        <v>624444839.88027811</v>
      </c>
      <c r="G7076" s="61">
        <v>310727261.53530711</v>
      </c>
      <c r="H7076" s="61">
        <v>159989153.10718894</v>
      </c>
      <c r="I7076" s="61">
        <v>130786344.78238988</v>
      </c>
      <c r="J7076" s="61">
        <v>0</v>
      </c>
      <c r="K7076" s="72">
        <v>601502759.42488587</v>
      </c>
    </row>
    <row r="7077" spans="1:11">
      <c r="A7077" s="61">
        <v>7056</v>
      </c>
      <c r="B7077" s="61">
        <v>294203368.45832998</v>
      </c>
      <c r="C7077" s="61">
        <v>153230540.664929</v>
      </c>
      <c r="D7077" s="61">
        <v>122372796.55450313</v>
      </c>
      <c r="E7077" s="61">
        <v>8428837.8803144824</v>
      </c>
      <c r="F7077" s="72">
        <v>578235543.5580765</v>
      </c>
      <c r="G7077" s="61">
        <v>285892055.92692649</v>
      </c>
      <c r="H7077" s="61">
        <v>148415120.90965804</v>
      </c>
      <c r="I7077" s="61">
        <v>122047536.86068638</v>
      </c>
      <c r="J7077" s="61">
        <v>6940257.8577701291</v>
      </c>
      <c r="K7077" s="72">
        <v>563294971.55504096</v>
      </c>
    </row>
    <row r="7078" spans="1:11">
      <c r="A7078" s="61">
        <v>7057</v>
      </c>
      <c r="B7078" s="61">
        <v>304887282.84520203</v>
      </c>
      <c r="C7078" s="61">
        <v>157106932.47257701</v>
      </c>
      <c r="D7078" s="61">
        <v>148327575.33137012</v>
      </c>
      <c r="E7078" s="61">
        <v>0</v>
      </c>
      <c r="F7078" s="72">
        <v>610321790.64914918</v>
      </c>
      <c r="G7078" s="61">
        <v>297485270.27142364</v>
      </c>
      <c r="H7078" s="61">
        <v>152475164.96018896</v>
      </c>
      <c r="I7078" s="61">
        <v>143011787.92029887</v>
      </c>
      <c r="J7078" s="61">
        <v>0</v>
      </c>
      <c r="K7078" s="72">
        <v>592972223.1519115</v>
      </c>
    </row>
    <row r="7079" spans="1:11">
      <c r="A7079" s="61">
        <v>7058</v>
      </c>
      <c r="B7079" s="61">
        <v>336679161.361812</v>
      </c>
      <c r="C7079" s="61">
        <v>161109617.05852199</v>
      </c>
      <c r="D7079" s="61">
        <v>123211527.51333612</v>
      </c>
      <c r="E7079" s="61">
        <v>0</v>
      </c>
      <c r="F7079" s="72">
        <v>621000305.93367004</v>
      </c>
      <c r="G7079" s="61">
        <v>322934370.64190662</v>
      </c>
      <c r="H7079" s="61">
        <v>151943328.53640327</v>
      </c>
      <c r="I7079" s="61">
        <v>122422885.00087447</v>
      </c>
      <c r="J7079" s="61">
        <v>0</v>
      </c>
      <c r="K7079" s="72">
        <v>597300584.17918432</v>
      </c>
    </row>
    <row r="7080" spans="1:11">
      <c r="A7080" s="61">
        <v>7059</v>
      </c>
      <c r="B7080" s="61">
        <v>312964602.22161001</v>
      </c>
      <c r="C7080" s="61">
        <v>132321356.91370399</v>
      </c>
      <c r="D7080" s="61">
        <v>126512060.55957513</v>
      </c>
      <c r="E7080" s="61">
        <v>0</v>
      </c>
      <c r="F7080" s="72">
        <v>571798019.69488907</v>
      </c>
      <c r="G7080" s="61">
        <v>311513976.7537455</v>
      </c>
      <c r="H7080" s="61">
        <v>130519449.7754731</v>
      </c>
      <c r="I7080" s="61">
        <v>126058480.48416507</v>
      </c>
      <c r="J7080" s="61">
        <v>0</v>
      </c>
      <c r="K7080" s="72">
        <v>568091907.01338363</v>
      </c>
    </row>
    <row r="7081" spans="1:11">
      <c r="A7081" s="61">
        <v>7060</v>
      </c>
      <c r="B7081" s="61">
        <v>340699285.40853298</v>
      </c>
      <c r="C7081" s="61">
        <v>163053271.82645401</v>
      </c>
      <c r="D7081" s="61">
        <v>139362925.59924513</v>
      </c>
      <c r="E7081" s="61">
        <v>0</v>
      </c>
      <c r="F7081" s="72">
        <v>643115482.83423209</v>
      </c>
      <c r="G7081" s="61">
        <v>320485394.94983977</v>
      </c>
      <c r="H7081" s="61">
        <v>150948907.80641341</v>
      </c>
      <c r="I7081" s="61">
        <v>127988056.41488414</v>
      </c>
      <c r="J7081" s="61">
        <v>0</v>
      </c>
      <c r="K7081" s="72">
        <v>599422359.17113733</v>
      </c>
    </row>
    <row r="7082" spans="1:11">
      <c r="A7082" s="61">
        <v>7061</v>
      </c>
      <c r="B7082" s="61">
        <v>308800447.963283</v>
      </c>
      <c r="C7082" s="61">
        <v>134857232.66190201</v>
      </c>
      <c r="D7082" s="61">
        <v>125603969.94301912</v>
      </c>
      <c r="E7082" s="61">
        <v>0</v>
      </c>
      <c r="F7082" s="72">
        <v>569261650.56820416</v>
      </c>
      <c r="G7082" s="61">
        <v>306418913.9362669</v>
      </c>
      <c r="H7082" s="61">
        <v>131607159.63959189</v>
      </c>
      <c r="I7082" s="61">
        <v>119397179.12440914</v>
      </c>
      <c r="J7082" s="61">
        <v>0</v>
      </c>
      <c r="K7082" s="72">
        <v>557423252.70026791</v>
      </c>
    </row>
    <row r="7083" spans="1:11">
      <c r="A7083" s="61">
        <v>7062</v>
      </c>
      <c r="B7083" s="61">
        <v>327006689.527973</v>
      </c>
      <c r="C7083" s="61">
        <v>159008887.46247199</v>
      </c>
      <c r="D7083" s="61">
        <v>126046441.19470312</v>
      </c>
      <c r="E7083" s="61">
        <v>0</v>
      </c>
      <c r="F7083" s="72">
        <v>612062018.18514812</v>
      </c>
      <c r="G7083" s="61">
        <v>309014543.20465827</v>
      </c>
      <c r="H7083" s="61">
        <v>152125279.39983511</v>
      </c>
      <c r="I7083" s="61">
        <v>125694508.09212188</v>
      </c>
      <c r="J7083" s="61">
        <v>0</v>
      </c>
      <c r="K7083" s="72">
        <v>586834330.69661534</v>
      </c>
    </row>
    <row r="7084" spans="1:11">
      <c r="A7084" s="61">
        <v>7063</v>
      </c>
      <c r="B7084" s="61">
        <v>325540187.68025899</v>
      </c>
      <c r="C7084" s="61">
        <v>174996581.97408599</v>
      </c>
      <c r="D7084" s="61">
        <v>158851342.98869112</v>
      </c>
      <c r="E7084" s="61">
        <v>0</v>
      </c>
      <c r="F7084" s="72">
        <v>659388112.64303613</v>
      </c>
      <c r="G7084" s="61">
        <v>314705388.74680811</v>
      </c>
      <c r="H7084" s="61">
        <v>166646917.87562266</v>
      </c>
      <c r="I7084" s="61">
        <v>138324190.88937613</v>
      </c>
      <c r="J7084" s="61">
        <v>0</v>
      </c>
      <c r="K7084" s="72">
        <v>619676497.51180685</v>
      </c>
    </row>
    <row r="7085" spans="1:11">
      <c r="A7085" s="61">
        <v>7064</v>
      </c>
      <c r="B7085" s="61">
        <v>314510628.64345598</v>
      </c>
      <c r="C7085" s="61">
        <v>129097861.054915</v>
      </c>
      <c r="D7085" s="61">
        <v>176750505.78222013</v>
      </c>
      <c r="E7085" s="61">
        <v>2639834.2133786054</v>
      </c>
      <c r="F7085" s="72">
        <v>622998829.69396961</v>
      </c>
      <c r="G7085" s="61">
        <v>304444674.84935379</v>
      </c>
      <c r="H7085" s="61">
        <v>128096437.44366984</v>
      </c>
      <c r="I7085" s="61">
        <v>151314828.30517441</v>
      </c>
      <c r="J7085" s="61">
        <v>2106963.5994295059</v>
      </c>
      <c r="K7085" s="72">
        <v>585962904.19762743</v>
      </c>
    </row>
    <row r="7086" spans="1:11">
      <c r="A7086" s="61">
        <v>7065</v>
      </c>
      <c r="B7086" s="61">
        <v>332981724.774719</v>
      </c>
      <c r="C7086" s="61">
        <v>146370744.63356501</v>
      </c>
      <c r="D7086" s="61">
        <v>153190915.73899311</v>
      </c>
      <c r="E7086" s="61">
        <v>0</v>
      </c>
      <c r="F7086" s="72">
        <v>632543385.14727712</v>
      </c>
      <c r="G7086" s="61">
        <v>317816214.30143893</v>
      </c>
      <c r="H7086" s="61">
        <v>141103151.71781737</v>
      </c>
      <c r="I7086" s="61">
        <v>134332802.91028422</v>
      </c>
      <c r="J7086" s="61">
        <v>0</v>
      </c>
      <c r="K7086" s="72">
        <v>593252168.92954051</v>
      </c>
    </row>
    <row r="7087" spans="1:11">
      <c r="A7087" s="61">
        <v>7066</v>
      </c>
      <c r="B7087" s="61">
        <v>308246466.96438903</v>
      </c>
      <c r="C7087" s="61">
        <v>123954836.429103</v>
      </c>
      <c r="D7087" s="61">
        <v>129135115.32081112</v>
      </c>
      <c r="E7087" s="61">
        <v>0</v>
      </c>
      <c r="F7087" s="72">
        <v>561336418.71430314</v>
      </c>
      <c r="G7087" s="61">
        <v>301044082.18582088</v>
      </c>
      <c r="H7087" s="61">
        <v>121086359.08222279</v>
      </c>
      <c r="I7087" s="61">
        <v>128081576.78627694</v>
      </c>
      <c r="J7087" s="61">
        <v>0</v>
      </c>
      <c r="K7087" s="72">
        <v>550212018.05432057</v>
      </c>
    </row>
    <row r="7088" spans="1:11">
      <c r="A7088" s="61">
        <v>7067</v>
      </c>
      <c r="B7088" s="61">
        <v>308465206.70382202</v>
      </c>
      <c r="C7088" s="61">
        <v>156817756.19681799</v>
      </c>
      <c r="D7088" s="61">
        <v>147555804.48433512</v>
      </c>
      <c r="E7088" s="61">
        <v>0</v>
      </c>
      <c r="F7088" s="72">
        <v>612838767.38497519</v>
      </c>
      <c r="G7088" s="61">
        <v>305932682.59429848</v>
      </c>
      <c r="H7088" s="61">
        <v>154655044.10510713</v>
      </c>
      <c r="I7088" s="61">
        <v>134779454.08390671</v>
      </c>
      <c r="J7088" s="61">
        <v>0</v>
      </c>
      <c r="K7088" s="72">
        <v>595367180.78331232</v>
      </c>
    </row>
    <row r="7089" spans="1:11">
      <c r="A7089" s="61">
        <v>7068</v>
      </c>
      <c r="B7089" s="61">
        <v>325682612.87045199</v>
      </c>
      <c r="C7089" s="61">
        <v>135687683.95333701</v>
      </c>
      <c r="D7089" s="61">
        <v>148635030.52219412</v>
      </c>
      <c r="E7089" s="61">
        <v>0</v>
      </c>
      <c r="F7089" s="72">
        <v>610005327.34598315</v>
      </c>
      <c r="G7089" s="61">
        <v>298947948.9608624</v>
      </c>
      <c r="H7089" s="61">
        <v>131459019.19872554</v>
      </c>
      <c r="I7089" s="61">
        <v>144091998.76719126</v>
      </c>
      <c r="J7089" s="61">
        <v>0</v>
      </c>
      <c r="K7089" s="72">
        <v>574498966.92677915</v>
      </c>
    </row>
    <row r="7090" spans="1:11">
      <c r="A7090" s="61">
        <v>7069</v>
      </c>
      <c r="B7090" s="61">
        <v>338618027.00379503</v>
      </c>
      <c r="C7090" s="61">
        <v>135191128.784006</v>
      </c>
      <c r="D7090" s="61">
        <v>123050979.48039012</v>
      </c>
      <c r="E7090" s="61">
        <v>16423017.823043343</v>
      </c>
      <c r="F7090" s="72">
        <v>613283153.09123445</v>
      </c>
      <c r="G7090" s="61">
        <v>305562566.78173292</v>
      </c>
      <c r="H7090" s="61">
        <v>126376985.29361194</v>
      </c>
      <c r="I7090" s="61">
        <v>118123539.63420661</v>
      </c>
      <c r="J7090" s="61">
        <v>13281107.833361823</v>
      </c>
      <c r="K7090" s="72">
        <v>563344199.54291332</v>
      </c>
    </row>
    <row r="7091" spans="1:11">
      <c r="A7091" s="61">
        <v>7070</v>
      </c>
      <c r="B7091" s="61">
        <v>316068564.03723902</v>
      </c>
      <c r="C7091" s="61">
        <v>163796570.86679599</v>
      </c>
      <c r="D7091" s="61">
        <v>127387024.28713912</v>
      </c>
      <c r="E7091" s="61">
        <v>0</v>
      </c>
      <c r="F7091" s="72">
        <v>607252159.19117403</v>
      </c>
      <c r="G7091" s="61">
        <v>308864299.8806271</v>
      </c>
      <c r="H7091" s="61">
        <v>159085239.6748268</v>
      </c>
      <c r="I7091" s="61">
        <v>126612252.38706864</v>
      </c>
      <c r="J7091" s="61">
        <v>0</v>
      </c>
      <c r="K7091" s="72">
        <v>594561791.94252241</v>
      </c>
    </row>
    <row r="7092" spans="1:11">
      <c r="A7092" s="61">
        <v>7071</v>
      </c>
      <c r="B7092" s="61">
        <v>309242324.80312598</v>
      </c>
      <c r="C7092" s="61">
        <v>164940198.06353199</v>
      </c>
      <c r="D7092" s="61">
        <v>117597894.07031272</v>
      </c>
      <c r="E7092" s="61">
        <v>0</v>
      </c>
      <c r="F7092" s="72">
        <v>591780416.93697071</v>
      </c>
      <c r="G7092" s="61">
        <v>302278464.38554949</v>
      </c>
      <c r="H7092" s="61">
        <v>159242300.22977841</v>
      </c>
      <c r="I7092" s="61">
        <v>116543007.08284295</v>
      </c>
      <c r="J7092" s="61">
        <v>0</v>
      </c>
      <c r="K7092" s="72">
        <v>578063771.6981709</v>
      </c>
    </row>
    <row r="7093" spans="1:11">
      <c r="A7093" s="61">
        <v>7072</v>
      </c>
      <c r="B7093" s="61">
        <v>337618685.91563803</v>
      </c>
      <c r="C7093" s="61">
        <v>152550542.572292</v>
      </c>
      <c r="D7093" s="61">
        <v>122314420.97244813</v>
      </c>
      <c r="E7093" s="61">
        <v>0</v>
      </c>
      <c r="F7093" s="72">
        <v>612483649.46037817</v>
      </c>
      <c r="G7093" s="61">
        <v>329665165.5323714</v>
      </c>
      <c r="H7093" s="61">
        <v>141373179.68388501</v>
      </c>
      <c r="I7093" s="61">
        <v>121994974.97244813</v>
      </c>
      <c r="J7093" s="61">
        <v>0</v>
      </c>
      <c r="K7093" s="72">
        <v>593033320.18870449</v>
      </c>
    </row>
    <row r="7094" spans="1:11">
      <c r="A7094" s="61">
        <v>7073</v>
      </c>
      <c r="B7094" s="61">
        <v>322490650.02210402</v>
      </c>
      <c r="C7094" s="61">
        <v>129678939.254134</v>
      </c>
      <c r="D7094" s="61">
        <v>147029966.56766611</v>
      </c>
      <c r="E7094" s="61">
        <v>0</v>
      </c>
      <c r="F7094" s="72">
        <v>599199555.84390414</v>
      </c>
      <c r="G7094" s="61">
        <v>312472240.01993942</v>
      </c>
      <c r="H7094" s="61">
        <v>124622581.69299711</v>
      </c>
      <c r="I7094" s="61">
        <v>132169842.11129752</v>
      </c>
      <c r="J7094" s="61">
        <v>0</v>
      </c>
      <c r="K7094" s="72">
        <v>569264663.82423401</v>
      </c>
    </row>
    <row r="7095" spans="1:11">
      <c r="A7095" s="61">
        <v>7074</v>
      </c>
      <c r="B7095" s="61">
        <v>311796153.00178403</v>
      </c>
      <c r="C7095" s="61">
        <v>138364934.932017</v>
      </c>
      <c r="D7095" s="61">
        <v>148680931.6464411</v>
      </c>
      <c r="E7095" s="61">
        <v>0</v>
      </c>
      <c r="F7095" s="72">
        <v>598842019.58024216</v>
      </c>
      <c r="G7095" s="61">
        <v>292494380.91396165</v>
      </c>
      <c r="H7095" s="61">
        <v>130566979.18404061</v>
      </c>
      <c r="I7095" s="61">
        <v>133173143.50802961</v>
      </c>
      <c r="J7095" s="61">
        <v>0</v>
      </c>
      <c r="K7095" s="72">
        <v>556234503.60603189</v>
      </c>
    </row>
    <row r="7096" spans="1:11">
      <c r="A7096" s="61">
        <v>7075</v>
      </c>
      <c r="B7096" s="61">
        <v>315267627.69636202</v>
      </c>
      <c r="C7096" s="61">
        <v>148578229.01913801</v>
      </c>
      <c r="D7096" s="61">
        <v>137502126.68517613</v>
      </c>
      <c r="E7096" s="61">
        <v>899099.76141644479</v>
      </c>
      <c r="F7096" s="72">
        <v>602247083.16209257</v>
      </c>
      <c r="G7096" s="61">
        <v>309849079.82891059</v>
      </c>
      <c r="H7096" s="61">
        <v>139400250.39449012</v>
      </c>
      <c r="I7096" s="61">
        <v>130935652.85653776</v>
      </c>
      <c r="J7096" s="61">
        <v>763217.40470352618</v>
      </c>
      <c r="K7096" s="72">
        <v>580948200.48464191</v>
      </c>
    </row>
    <row r="7097" spans="1:11">
      <c r="A7097" s="61">
        <v>7076</v>
      </c>
      <c r="B7097" s="61">
        <v>295387217.12611198</v>
      </c>
      <c r="C7097" s="61">
        <v>126541758.06556401</v>
      </c>
      <c r="D7097" s="61">
        <v>126388404.59159411</v>
      </c>
      <c r="E7097" s="61">
        <v>0</v>
      </c>
      <c r="F7097" s="72">
        <v>548317379.78327012</v>
      </c>
      <c r="G7097" s="61">
        <v>291075100.54815286</v>
      </c>
      <c r="H7097" s="61">
        <v>125274659.33315651</v>
      </c>
      <c r="I7097" s="61">
        <v>117790030.20348737</v>
      </c>
      <c r="J7097" s="61">
        <v>0</v>
      </c>
      <c r="K7097" s="72">
        <v>534139790.08479679</v>
      </c>
    </row>
    <row r="7098" spans="1:11">
      <c r="A7098" s="61">
        <v>7077</v>
      </c>
      <c r="B7098" s="61">
        <v>312291030.48566902</v>
      </c>
      <c r="C7098" s="61">
        <v>163923143.81218699</v>
      </c>
      <c r="D7098" s="61">
        <v>124673216.66925712</v>
      </c>
      <c r="E7098" s="61">
        <v>0</v>
      </c>
      <c r="F7098" s="72">
        <v>600887390.96711314</v>
      </c>
      <c r="G7098" s="61">
        <v>298706618.34938353</v>
      </c>
      <c r="H7098" s="61">
        <v>151582296.3333073</v>
      </c>
      <c r="I7098" s="61">
        <v>124519595.94017813</v>
      </c>
      <c r="J7098" s="61">
        <v>0</v>
      </c>
      <c r="K7098" s="72">
        <v>574808510.6228689</v>
      </c>
    </row>
    <row r="7099" spans="1:11">
      <c r="A7099" s="61">
        <v>7078</v>
      </c>
      <c r="B7099" s="61">
        <v>295960911.95077699</v>
      </c>
      <c r="C7099" s="61">
        <v>153566582.194996</v>
      </c>
      <c r="D7099" s="61">
        <v>135285703.08515114</v>
      </c>
      <c r="E7099" s="61">
        <v>0</v>
      </c>
      <c r="F7099" s="72">
        <v>584813197.23092413</v>
      </c>
      <c r="G7099" s="61">
        <v>287555930.92760569</v>
      </c>
      <c r="H7099" s="61">
        <v>149196190.12645456</v>
      </c>
      <c r="I7099" s="61">
        <v>131105678.79170389</v>
      </c>
      <c r="J7099" s="61">
        <v>0</v>
      </c>
      <c r="K7099" s="72">
        <v>567857799.84576416</v>
      </c>
    </row>
    <row r="7100" spans="1:11">
      <c r="A7100" s="61">
        <v>7079</v>
      </c>
      <c r="B7100" s="61">
        <v>318661055.19180298</v>
      </c>
      <c r="C7100" s="61">
        <v>138493538.02287999</v>
      </c>
      <c r="D7100" s="61">
        <v>134780178.74776912</v>
      </c>
      <c r="E7100" s="61">
        <v>0</v>
      </c>
      <c r="F7100" s="72">
        <v>591934771.96245205</v>
      </c>
      <c r="G7100" s="61">
        <v>312826574.99682629</v>
      </c>
      <c r="H7100" s="61">
        <v>133765987.53051761</v>
      </c>
      <c r="I7100" s="61">
        <v>123654864.17196992</v>
      </c>
      <c r="J7100" s="61">
        <v>0</v>
      </c>
      <c r="K7100" s="72">
        <v>570247426.69931376</v>
      </c>
    </row>
    <row r="7101" spans="1:11">
      <c r="A7101" s="61">
        <v>7080</v>
      </c>
      <c r="B7101" s="61">
        <v>313261375.490367</v>
      </c>
      <c r="C7101" s="61">
        <v>158478674.830625</v>
      </c>
      <c r="D7101" s="61">
        <v>118758815.13284442</v>
      </c>
      <c r="E7101" s="61">
        <v>0</v>
      </c>
      <c r="F7101" s="72">
        <v>590498865.45383644</v>
      </c>
      <c r="G7101" s="61">
        <v>304365418.65382707</v>
      </c>
      <c r="H7101" s="61">
        <v>157770634.82333148</v>
      </c>
      <c r="I7101" s="61">
        <v>118558260.08092372</v>
      </c>
      <c r="J7101" s="61">
        <v>0</v>
      </c>
      <c r="K7101" s="72">
        <v>580694313.55808234</v>
      </c>
    </row>
    <row r="7102" spans="1:11">
      <c r="A7102" s="61">
        <v>7081</v>
      </c>
      <c r="B7102" s="61">
        <v>307879142.876728</v>
      </c>
      <c r="C7102" s="61">
        <v>154764943.944011</v>
      </c>
      <c r="D7102" s="61">
        <v>156625369.80623513</v>
      </c>
      <c r="E7102" s="61">
        <v>0</v>
      </c>
      <c r="F7102" s="72">
        <v>619269456.62697411</v>
      </c>
      <c r="G7102" s="61">
        <v>299720161.92570883</v>
      </c>
      <c r="H7102" s="61">
        <v>151829694.20461261</v>
      </c>
      <c r="I7102" s="61">
        <v>131007173.61557573</v>
      </c>
      <c r="J7102" s="61">
        <v>0</v>
      </c>
      <c r="K7102" s="72">
        <v>582557029.74589717</v>
      </c>
    </row>
    <row r="7103" spans="1:11">
      <c r="A7103" s="61">
        <v>7082</v>
      </c>
      <c r="B7103" s="61">
        <v>296772010.15167803</v>
      </c>
      <c r="C7103" s="61">
        <v>142134156.49017</v>
      </c>
      <c r="D7103" s="61">
        <v>152796325.89702111</v>
      </c>
      <c r="E7103" s="61">
        <v>0</v>
      </c>
      <c r="F7103" s="72">
        <v>591702492.53886914</v>
      </c>
      <c r="G7103" s="61">
        <v>295078367.54173726</v>
      </c>
      <c r="H7103" s="61">
        <v>133941505.95433462</v>
      </c>
      <c r="I7103" s="61">
        <v>136356576.78981361</v>
      </c>
      <c r="J7103" s="61">
        <v>0</v>
      </c>
      <c r="K7103" s="72">
        <v>565376450.28588557</v>
      </c>
    </row>
    <row r="7104" spans="1:11">
      <c r="A7104" s="61">
        <v>7083</v>
      </c>
      <c r="B7104" s="61">
        <v>316058465.23109698</v>
      </c>
      <c r="C7104" s="61">
        <v>143738535.96735701</v>
      </c>
      <c r="D7104" s="61">
        <v>126470879.56269312</v>
      </c>
      <c r="E7104" s="61">
        <v>0</v>
      </c>
      <c r="F7104" s="72">
        <v>586267880.76114714</v>
      </c>
      <c r="G7104" s="61">
        <v>309335203.87723845</v>
      </c>
      <c r="H7104" s="61">
        <v>141832464.95836127</v>
      </c>
      <c r="I7104" s="61">
        <v>114174890.57940842</v>
      </c>
      <c r="J7104" s="61">
        <v>0</v>
      </c>
      <c r="K7104" s="72">
        <v>565342559.41500819</v>
      </c>
    </row>
    <row r="7105" spans="1:11">
      <c r="A7105" s="61">
        <v>7084</v>
      </c>
      <c r="B7105" s="61">
        <v>298183187.503106</v>
      </c>
      <c r="C7105" s="61">
        <v>146687463.420082</v>
      </c>
      <c r="D7105" s="61">
        <v>133651953.17120212</v>
      </c>
      <c r="E7105" s="61">
        <v>0</v>
      </c>
      <c r="F7105" s="72">
        <v>578522604.09439015</v>
      </c>
      <c r="G7105" s="61">
        <v>293854646.27893347</v>
      </c>
      <c r="H7105" s="61">
        <v>142298198.40433905</v>
      </c>
      <c r="I7105" s="61">
        <v>129491578.83964731</v>
      </c>
      <c r="J7105" s="61">
        <v>0</v>
      </c>
      <c r="K7105" s="72">
        <v>565644423.52291989</v>
      </c>
    </row>
    <row r="7106" spans="1:11">
      <c r="A7106" s="61">
        <v>7085</v>
      </c>
      <c r="B7106" s="61">
        <v>327420433.88149601</v>
      </c>
      <c r="C7106" s="61">
        <v>142628197.508297</v>
      </c>
      <c r="D7106" s="61">
        <v>143775271.35887212</v>
      </c>
      <c r="E7106" s="61">
        <v>0</v>
      </c>
      <c r="F7106" s="72">
        <v>613823902.74866509</v>
      </c>
      <c r="G7106" s="61">
        <v>314637721.67058098</v>
      </c>
      <c r="H7106" s="61">
        <v>136294485.4005425</v>
      </c>
      <c r="I7106" s="61">
        <v>130503605.52348891</v>
      </c>
      <c r="J7106" s="61">
        <v>0</v>
      </c>
      <c r="K7106" s="72">
        <v>581435812.59461236</v>
      </c>
    </row>
    <row r="7107" spans="1:11">
      <c r="A7107" s="61">
        <v>7086</v>
      </c>
      <c r="B7107" s="61">
        <v>290153845.65876198</v>
      </c>
      <c r="C7107" s="61">
        <v>135527496.444157</v>
      </c>
      <c r="D7107" s="61">
        <v>154704517.15990412</v>
      </c>
      <c r="E7107" s="61">
        <v>1173510.8055828293</v>
      </c>
      <c r="F7107" s="72">
        <v>581559370.06840599</v>
      </c>
      <c r="G7107" s="61">
        <v>282761617.02780116</v>
      </c>
      <c r="H7107" s="61">
        <v>130994279.54337096</v>
      </c>
      <c r="I7107" s="61">
        <v>137798484.81416452</v>
      </c>
      <c r="J7107" s="61">
        <v>940559.06437547063</v>
      </c>
      <c r="K7107" s="72">
        <v>552494940.44971216</v>
      </c>
    </row>
    <row r="7108" spans="1:11">
      <c r="A7108" s="61">
        <v>7087</v>
      </c>
      <c r="B7108" s="61">
        <v>296572736.41797298</v>
      </c>
      <c r="C7108" s="61">
        <v>140955299.21696699</v>
      </c>
      <c r="D7108" s="61">
        <v>136616156.32619613</v>
      </c>
      <c r="E7108" s="61">
        <v>0</v>
      </c>
      <c r="F7108" s="72">
        <v>574144191.9611361</v>
      </c>
      <c r="G7108" s="61">
        <v>286926881.16109145</v>
      </c>
      <c r="H7108" s="61">
        <v>136460827.32253975</v>
      </c>
      <c r="I7108" s="61">
        <v>133176950.87892649</v>
      </c>
      <c r="J7108" s="61">
        <v>0</v>
      </c>
      <c r="K7108" s="72">
        <v>556564659.36255765</v>
      </c>
    </row>
    <row r="7109" spans="1:11">
      <c r="A7109" s="61">
        <v>7088</v>
      </c>
      <c r="B7109" s="61">
        <v>304578787.16691798</v>
      </c>
      <c r="C7109" s="61">
        <v>135993901.384684</v>
      </c>
      <c r="D7109" s="61">
        <v>131962117.69653812</v>
      </c>
      <c r="E7109" s="61">
        <v>6349054.3130530212</v>
      </c>
      <c r="F7109" s="72">
        <v>578883860.56119311</v>
      </c>
      <c r="G7109" s="61">
        <v>303291086.35535401</v>
      </c>
      <c r="H7109" s="61">
        <v>133926533.35662988</v>
      </c>
      <c r="I7109" s="61">
        <v>124466727.86042829</v>
      </c>
      <c r="J7109" s="61">
        <v>5439273.1205751905</v>
      </c>
      <c r="K7109" s="72">
        <v>567123620.69298732</v>
      </c>
    </row>
    <row r="7110" spans="1:11">
      <c r="A7110" s="61">
        <v>7089</v>
      </c>
      <c r="B7110" s="61">
        <v>317300645.27775699</v>
      </c>
      <c r="C7110" s="61">
        <v>147878080.059423</v>
      </c>
      <c r="D7110" s="61">
        <v>125631833.86570612</v>
      </c>
      <c r="E7110" s="61">
        <v>0</v>
      </c>
      <c r="F7110" s="72">
        <v>590810559.2028861</v>
      </c>
      <c r="G7110" s="61">
        <v>309784828.1606319</v>
      </c>
      <c r="H7110" s="61">
        <v>139553879.72987279</v>
      </c>
      <c r="I7110" s="61">
        <v>121448984.691625</v>
      </c>
      <c r="J7110" s="61">
        <v>0</v>
      </c>
      <c r="K7110" s="72">
        <v>570787692.5821296</v>
      </c>
    </row>
    <row r="7111" spans="1:11">
      <c r="A7111" s="61">
        <v>7090</v>
      </c>
      <c r="B7111" s="61">
        <v>324606255.37205899</v>
      </c>
      <c r="C7111" s="61">
        <v>140046502.557827</v>
      </c>
      <c r="D7111" s="61">
        <v>146573804.04776514</v>
      </c>
      <c r="E7111" s="61">
        <v>3501182.6410695529</v>
      </c>
      <c r="F7111" s="72">
        <v>614727744.61872065</v>
      </c>
      <c r="G7111" s="61">
        <v>311317163.7621783</v>
      </c>
      <c r="H7111" s="61">
        <v>138109415.89889994</v>
      </c>
      <c r="I7111" s="61">
        <v>146103540.15652102</v>
      </c>
      <c r="J7111" s="61">
        <v>2857712.3422606066</v>
      </c>
      <c r="K7111" s="72">
        <v>598387832.15985978</v>
      </c>
    </row>
    <row r="7112" spans="1:11">
      <c r="A7112" s="61">
        <v>7091</v>
      </c>
      <c r="B7112" s="61">
        <v>313121189.78210598</v>
      </c>
      <c r="C7112" s="61">
        <v>135562507.85737401</v>
      </c>
      <c r="D7112" s="61">
        <v>159213536.81190911</v>
      </c>
      <c r="E7112" s="61">
        <v>33459089.449290607</v>
      </c>
      <c r="F7112" s="72">
        <v>641356323.90067971</v>
      </c>
      <c r="G7112" s="61">
        <v>308941595.4536522</v>
      </c>
      <c r="H7112" s="61">
        <v>135562507.85737401</v>
      </c>
      <c r="I7112" s="61">
        <v>140126815.8134129</v>
      </c>
      <c r="J7112" s="61">
        <v>20000000</v>
      </c>
      <c r="K7112" s="72">
        <v>604630919.12443912</v>
      </c>
    </row>
    <row r="7113" spans="1:11">
      <c r="A7113" s="61">
        <v>7092</v>
      </c>
      <c r="B7113" s="61">
        <v>301306353.705634</v>
      </c>
      <c r="C7113" s="61">
        <v>144676703.72605801</v>
      </c>
      <c r="D7113" s="61">
        <v>125879917.96885413</v>
      </c>
      <c r="E7113" s="61">
        <v>18631341.574460216</v>
      </c>
      <c r="F7113" s="72">
        <v>590494316.97500634</v>
      </c>
      <c r="G7113" s="61">
        <v>298989378.78664798</v>
      </c>
      <c r="H7113" s="61">
        <v>138963505.80090672</v>
      </c>
      <c r="I7113" s="61">
        <v>125059249.96885413</v>
      </c>
      <c r="J7113" s="61">
        <v>15256246.868171174</v>
      </c>
      <c r="K7113" s="72">
        <v>578268381.42457998</v>
      </c>
    </row>
    <row r="7114" spans="1:11">
      <c r="A7114" s="61">
        <v>7093</v>
      </c>
      <c r="B7114" s="61">
        <v>323420808.50392002</v>
      </c>
      <c r="C7114" s="61">
        <v>166096157.566203</v>
      </c>
      <c r="D7114" s="61">
        <v>136825027.35283512</v>
      </c>
      <c r="E7114" s="61">
        <v>0</v>
      </c>
      <c r="F7114" s="72">
        <v>626341993.42295814</v>
      </c>
      <c r="G7114" s="61">
        <v>309694416.5115456</v>
      </c>
      <c r="H7114" s="61">
        <v>160605592.55637276</v>
      </c>
      <c r="I7114" s="61">
        <v>131907921.55736656</v>
      </c>
      <c r="J7114" s="61">
        <v>0</v>
      </c>
      <c r="K7114" s="72">
        <v>602207930.62528491</v>
      </c>
    </row>
    <row r="7115" spans="1:11">
      <c r="A7115" s="61">
        <v>7094</v>
      </c>
      <c r="B7115" s="61">
        <v>328680579.50454199</v>
      </c>
      <c r="C7115" s="61">
        <v>128790829.696977</v>
      </c>
      <c r="D7115" s="61">
        <v>144989599.60474914</v>
      </c>
      <c r="E7115" s="61">
        <v>0</v>
      </c>
      <c r="F7115" s="72">
        <v>602461008.80626822</v>
      </c>
      <c r="G7115" s="61">
        <v>318400196.95569462</v>
      </c>
      <c r="H7115" s="61">
        <v>126038069.09488499</v>
      </c>
      <c r="I7115" s="61">
        <v>132153098.68662724</v>
      </c>
      <c r="J7115" s="61">
        <v>0</v>
      </c>
      <c r="K7115" s="72">
        <v>576591364.73720694</v>
      </c>
    </row>
    <row r="7116" spans="1:11">
      <c r="A7116" s="61">
        <v>7095</v>
      </c>
      <c r="B7116" s="61">
        <v>315559584.796924</v>
      </c>
      <c r="C7116" s="61">
        <v>137376275.256906</v>
      </c>
      <c r="D7116" s="61">
        <v>134445768.77208713</v>
      </c>
      <c r="E7116" s="61">
        <v>0</v>
      </c>
      <c r="F7116" s="72">
        <v>587381628.82591712</v>
      </c>
      <c r="G7116" s="61">
        <v>307139772.14596099</v>
      </c>
      <c r="H7116" s="61">
        <v>132514402.65254878</v>
      </c>
      <c r="I7116" s="61">
        <v>132609283.97648762</v>
      </c>
      <c r="J7116" s="61">
        <v>0</v>
      </c>
      <c r="K7116" s="72">
        <v>572263458.77499735</v>
      </c>
    </row>
    <row r="7117" spans="1:11">
      <c r="A7117" s="61">
        <v>7096</v>
      </c>
      <c r="B7117" s="61">
        <v>302165055.43633902</v>
      </c>
      <c r="C7117" s="61">
        <v>162464282.28835401</v>
      </c>
      <c r="D7117" s="61">
        <v>128523932.96079212</v>
      </c>
      <c r="E7117" s="61">
        <v>1885963.1159480948</v>
      </c>
      <c r="F7117" s="72">
        <v>595039233.80143321</v>
      </c>
      <c r="G7117" s="61">
        <v>295866677.57849848</v>
      </c>
      <c r="H7117" s="61">
        <v>156899234.60296708</v>
      </c>
      <c r="I7117" s="61">
        <v>124033904.31293662</v>
      </c>
      <c r="J7117" s="61">
        <v>1636613.0126636515</v>
      </c>
      <c r="K7117" s="72">
        <v>578436429.50706577</v>
      </c>
    </row>
    <row r="7118" spans="1:11">
      <c r="A7118" s="61">
        <v>7097</v>
      </c>
      <c r="B7118" s="61">
        <v>308897836.11206597</v>
      </c>
      <c r="C7118" s="61">
        <v>152432072.852384</v>
      </c>
      <c r="D7118" s="61">
        <v>156984923.67796713</v>
      </c>
      <c r="E7118" s="61">
        <v>3597273.8858871348</v>
      </c>
      <c r="F7118" s="72">
        <v>621912106.52830434</v>
      </c>
      <c r="G7118" s="61">
        <v>299550518.38595814</v>
      </c>
      <c r="H7118" s="61">
        <v>144664580.77376351</v>
      </c>
      <c r="I7118" s="61">
        <v>136567023.13610613</v>
      </c>
      <c r="J7118" s="61">
        <v>3162919.7933266247</v>
      </c>
      <c r="K7118" s="72">
        <v>583945042.08915448</v>
      </c>
    </row>
    <row r="7119" spans="1:11">
      <c r="A7119" s="61">
        <v>7098</v>
      </c>
      <c r="B7119" s="61">
        <v>335830387.89666998</v>
      </c>
      <c r="C7119" s="61">
        <v>136347397.49271199</v>
      </c>
      <c r="D7119" s="61">
        <v>131971560.54398112</v>
      </c>
      <c r="E7119" s="61">
        <v>4658452.8521329714</v>
      </c>
      <c r="F7119" s="72">
        <v>608807798.785496</v>
      </c>
      <c r="G7119" s="61">
        <v>319065676.16640615</v>
      </c>
      <c r="H7119" s="61">
        <v>132385174.04541717</v>
      </c>
      <c r="I7119" s="61">
        <v>130574642.64638403</v>
      </c>
      <c r="J7119" s="61">
        <v>4085864.6385418577</v>
      </c>
      <c r="K7119" s="72">
        <v>586111357.49674916</v>
      </c>
    </row>
    <row r="7120" spans="1:11">
      <c r="A7120" s="61">
        <v>7099</v>
      </c>
      <c r="B7120" s="61">
        <v>290379192.34404701</v>
      </c>
      <c r="C7120" s="61">
        <v>127849994.552705</v>
      </c>
      <c r="D7120" s="61">
        <v>111698012.19562173</v>
      </c>
      <c r="E7120" s="61">
        <v>0</v>
      </c>
      <c r="F7120" s="72">
        <v>529927199.09237373</v>
      </c>
      <c r="G7120" s="61">
        <v>283563409.34807014</v>
      </c>
      <c r="H7120" s="61">
        <v>126193684.26648855</v>
      </c>
      <c r="I7120" s="61">
        <v>111698012.19562173</v>
      </c>
      <c r="J7120" s="61">
        <v>0</v>
      </c>
      <c r="K7120" s="72">
        <v>521455105.81018043</v>
      </c>
    </row>
    <row r="7121" spans="1:11">
      <c r="A7121" s="61">
        <v>7100</v>
      </c>
      <c r="B7121" s="61">
        <v>315693676.03130001</v>
      </c>
      <c r="C7121" s="61">
        <v>152289329.356332</v>
      </c>
      <c r="D7121" s="61">
        <v>139665820.02787411</v>
      </c>
      <c r="E7121" s="61">
        <v>0</v>
      </c>
      <c r="F7121" s="72">
        <v>607648825.41550612</v>
      </c>
      <c r="G7121" s="61">
        <v>302208697.67544651</v>
      </c>
      <c r="H7121" s="61">
        <v>144178915.45320883</v>
      </c>
      <c r="I7121" s="61">
        <v>131248097.41885245</v>
      </c>
      <c r="J7121" s="61">
        <v>0</v>
      </c>
      <c r="K7121" s="72">
        <v>577635710.54750776</v>
      </c>
    </row>
    <row r="7122" spans="1:11">
      <c r="A7122" s="61">
        <v>7101</v>
      </c>
      <c r="B7122" s="61">
        <v>320280433.38227397</v>
      </c>
      <c r="C7122" s="61">
        <v>162845296.33745</v>
      </c>
      <c r="D7122" s="61">
        <v>156687577.47156513</v>
      </c>
      <c r="E7122" s="61">
        <v>0</v>
      </c>
      <c r="F7122" s="72">
        <v>639813307.19128907</v>
      </c>
      <c r="G7122" s="61">
        <v>299229393.71528178</v>
      </c>
      <c r="H7122" s="61">
        <v>158108373.02039281</v>
      </c>
      <c r="I7122" s="61">
        <v>137008929.70173123</v>
      </c>
      <c r="J7122" s="61">
        <v>0</v>
      </c>
      <c r="K7122" s="72">
        <v>594346696.43740582</v>
      </c>
    </row>
    <row r="7123" spans="1:11">
      <c r="A7123" s="61">
        <v>7102</v>
      </c>
      <c r="B7123" s="61">
        <v>308472585.32948798</v>
      </c>
      <c r="C7123" s="61">
        <v>152699000.415575</v>
      </c>
      <c r="D7123" s="61">
        <v>126774322.88216913</v>
      </c>
      <c r="E7123" s="61">
        <v>1129559.6667972167</v>
      </c>
      <c r="F7123" s="72">
        <v>589075468.29402924</v>
      </c>
      <c r="G7123" s="61">
        <v>305090249.12640446</v>
      </c>
      <c r="H7123" s="61">
        <v>150993314.3358629</v>
      </c>
      <c r="I7123" s="61">
        <v>122133790.80155623</v>
      </c>
      <c r="J7123" s="61">
        <v>953403.94446626527</v>
      </c>
      <c r="K7123" s="72">
        <v>579170758.20828986</v>
      </c>
    </row>
    <row r="7124" spans="1:11">
      <c r="A7124" s="61">
        <v>7103</v>
      </c>
      <c r="B7124" s="61">
        <v>312183168.59462202</v>
      </c>
      <c r="C7124" s="61">
        <v>126272954.26253</v>
      </c>
      <c r="D7124" s="61">
        <v>136447943.56121814</v>
      </c>
      <c r="E7124" s="61">
        <v>9693163.6966611631</v>
      </c>
      <c r="F7124" s="72">
        <v>584597230.11503124</v>
      </c>
      <c r="G7124" s="61">
        <v>311562866.27245098</v>
      </c>
      <c r="H7124" s="61">
        <v>122265887.31010856</v>
      </c>
      <c r="I7124" s="61">
        <v>127102054.62100932</v>
      </c>
      <c r="J7124" s="61">
        <v>7640775.6890924759</v>
      </c>
      <c r="K7124" s="72">
        <v>568571583.89266133</v>
      </c>
    </row>
    <row r="7125" spans="1:11">
      <c r="A7125" s="61">
        <v>7104</v>
      </c>
      <c r="B7125" s="61">
        <v>310165966.15271902</v>
      </c>
      <c r="C7125" s="61">
        <v>150694762.07784799</v>
      </c>
      <c r="D7125" s="61">
        <v>124102218.24863012</v>
      </c>
      <c r="E7125" s="61">
        <v>1744171.8922948726</v>
      </c>
      <c r="F7125" s="72">
        <v>586707118.37149203</v>
      </c>
      <c r="G7125" s="61">
        <v>305771886.51920408</v>
      </c>
      <c r="H7125" s="61">
        <v>146173340.64283127</v>
      </c>
      <c r="I7125" s="61">
        <v>119802791.60853145</v>
      </c>
      <c r="J7125" s="61">
        <v>1468393.7043882681</v>
      </c>
      <c r="K7125" s="72">
        <v>573216412.47495508</v>
      </c>
    </row>
    <row r="7126" spans="1:11">
      <c r="A7126" s="61">
        <v>7105</v>
      </c>
      <c r="B7126" s="61">
        <v>351660935.70493901</v>
      </c>
      <c r="C7126" s="61">
        <v>137480845.49781299</v>
      </c>
      <c r="D7126" s="61">
        <v>137265853.56929713</v>
      </c>
      <c r="E7126" s="61">
        <v>0</v>
      </c>
      <c r="F7126" s="72">
        <v>626407634.77204919</v>
      </c>
      <c r="G7126" s="61">
        <v>336024687.36282241</v>
      </c>
      <c r="H7126" s="61">
        <v>136181576.71159133</v>
      </c>
      <c r="I7126" s="61">
        <v>131447714.95476343</v>
      </c>
      <c r="J7126" s="61">
        <v>0</v>
      </c>
      <c r="K7126" s="72">
        <v>603653979.02917719</v>
      </c>
    </row>
    <row r="7127" spans="1:11">
      <c r="A7127" s="61">
        <v>7106</v>
      </c>
      <c r="B7127" s="61">
        <v>326911917.96437901</v>
      </c>
      <c r="C7127" s="61">
        <v>155612086.577281</v>
      </c>
      <c r="D7127" s="61">
        <v>125348556.44616613</v>
      </c>
      <c r="E7127" s="61">
        <v>993985.02430333884</v>
      </c>
      <c r="F7127" s="72">
        <v>608866546.01212943</v>
      </c>
      <c r="G7127" s="61">
        <v>308455198.04456723</v>
      </c>
      <c r="H7127" s="61">
        <v>149311088.66543415</v>
      </c>
      <c r="I7127" s="61">
        <v>121171635.97064482</v>
      </c>
      <c r="J7127" s="61">
        <v>857488.37939455872</v>
      </c>
      <c r="K7127" s="72">
        <v>579795411.06004071</v>
      </c>
    </row>
    <row r="7128" spans="1:11">
      <c r="A7128" s="61">
        <v>7107</v>
      </c>
      <c r="B7128" s="61">
        <v>343566243.48723602</v>
      </c>
      <c r="C7128" s="61">
        <v>166434044.81986901</v>
      </c>
      <c r="D7128" s="61">
        <v>132616614.46289912</v>
      </c>
      <c r="E7128" s="61">
        <v>0</v>
      </c>
      <c r="F7128" s="72">
        <v>642616902.77000415</v>
      </c>
      <c r="G7128" s="61">
        <v>330527462.2618466</v>
      </c>
      <c r="H7128" s="61">
        <v>159647515.35700938</v>
      </c>
      <c r="I7128" s="61">
        <v>130343004.27954665</v>
      </c>
      <c r="J7128" s="61">
        <v>0</v>
      </c>
      <c r="K7128" s="72">
        <v>620517981.89840269</v>
      </c>
    </row>
    <row r="7129" spans="1:11">
      <c r="A7129" s="61">
        <v>7108</v>
      </c>
      <c r="B7129" s="61">
        <v>302304186.70734602</v>
      </c>
      <c r="C7129" s="61">
        <v>144201944.06424099</v>
      </c>
      <c r="D7129" s="61">
        <v>147477917.73418912</v>
      </c>
      <c r="E7129" s="61">
        <v>2512287.6031635567</v>
      </c>
      <c r="F7129" s="72">
        <v>596496336.10893977</v>
      </c>
      <c r="G7129" s="61">
        <v>291852436.72740263</v>
      </c>
      <c r="H7129" s="61">
        <v>144201944.06424099</v>
      </c>
      <c r="I7129" s="61">
        <v>138181773.37297463</v>
      </c>
      <c r="J7129" s="61">
        <v>2062889.4119308298</v>
      </c>
      <c r="K7129" s="72">
        <v>576299043.57654917</v>
      </c>
    </row>
    <row r="7130" spans="1:11">
      <c r="A7130" s="61">
        <v>7109</v>
      </c>
      <c r="B7130" s="61">
        <v>345616240.55144298</v>
      </c>
      <c r="C7130" s="61">
        <v>144664060.04566401</v>
      </c>
      <c r="D7130" s="61">
        <v>127700615.26904912</v>
      </c>
      <c r="E7130" s="61">
        <v>0</v>
      </c>
      <c r="F7130" s="72">
        <v>617980915.8661561</v>
      </c>
      <c r="G7130" s="61">
        <v>332466338.73485136</v>
      </c>
      <c r="H7130" s="61">
        <v>141405741.6952869</v>
      </c>
      <c r="I7130" s="61">
        <v>121758330.19338526</v>
      </c>
      <c r="J7130" s="61">
        <v>0</v>
      </c>
      <c r="K7130" s="72">
        <v>595630410.62352347</v>
      </c>
    </row>
    <row r="7131" spans="1:11">
      <c r="A7131" s="61">
        <v>7110</v>
      </c>
      <c r="B7131" s="61">
        <v>317245707.461115</v>
      </c>
      <c r="C7131" s="61">
        <v>134812395.71337399</v>
      </c>
      <c r="D7131" s="61">
        <v>127968204.95986912</v>
      </c>
      <c r="E7131" s="61">
        <v>0</v>
      </c>
      <c r="F7131" s="72">
        <v>580026308.13435817</v>
      </c>
      <c r="G7131" s="61">
        <v>305296048.82431501</v>
      </c>
      <c r="H7131" s="61">
        <v>130608736.69821003</v>
      </c>
      <c r="I7131" s="61">
        <v>127641056.50595999</v>
      </c>
      <c r="J7131" s="61">
        <v>0</v>
      </c>
      <c r="K7131" s="72">
        <v>563545842.02848506</v>
      </c>
    </row>
    <row r="7132" spans="1:11">
      <c r="A7132" s="61">
        <v>7111</v>
      </c>
      <c r="B7132" s="61">
        <v>316347242.79772699</v>
      </c>
      <c r="C7132" s="61">
        <v>152012115.05542099</v>
      </c>
      <c r="D7132" s="61">
        <v>136309717.70242712</v>
      </c>
      <c r="E7132" s="61">
        <v>0</v>
      </c>
      <c r="F7132" s="72">
        <v>604669075.55557513</v>
      </c>
      <c r="G7132" s="61">
        <v>296969517.51062918</v>
      </c>
      <c r="H7132" s="61">
        <v>144545497.44588995</v>
      </c>
      <c r="I7132" s="61">
        <v>129631966.59845772</v>
      </c>
      <c r="J7132" s="61">
        <v>0</v>
      </c>
      <c r="K7132" s="72">
        <v>571146981.55497694</v>
      </c>
    </row>
    <row r="7133" spans="1:11">
      <c r="A7133" s="61">
        <v>7112</v>
      </c>
      <c r="B7133" s="61">
        <v>352460912.307917</v>
      </c>
      <c r="C7133" s="61">
        <v>149227319.82891899</v>
      </c>
      <c r="D7133" s="61">
        <v>141005865.41213214</v>
      </c>
      <c r="E7133" s="61">
        <v>0</v>
      </c>
      <c r="F7133" s="72">
        <v>642694097.54896808</v>
      </c>
      <c r="G7133" s="61">
        <v>309954608.1031028</v>
      </c>
      <c r="H7133" s="61">
        <v>147948268.82852957</v>
      </c>
      <c r="I7133" s="61">
        <v>128316301.13553104</v>
      </c>
      <c r="J7133" s="61">
        <v>0</v>
      </c>
      <c r="K7133" s="72">
        <v>586219178.06716335</v>
      </c>
    </row>
    <row r="7134" spans="1:11">
      <c r="A7134" s="61">
        <v>7113</v>
      </c>
      <c r="B7134" s="61">
        <v>310443232.66630697</v>
      </c>
      <c r="C7134" s="61">
        <v>127380367.91365699</v>
      </c>
      <c r="D7134" s="61">
        <v>152303156.28894612</v>
      </c>
      <c r="E7134" s="61">
        <v>0</v>
      </c>
      <c r="F7134" s="72">
        <v>590126756.86891007</v>
      </c>
      <c r="G7134" s="61">
        <v>307140250.14873922</v>
      </c>
      <c r="H7134" s="61">
        <v>126473956.96451741</v>
      </c>
      <c r="I7134" s="61">
        <v>134195999.96106492</v>
      </c>
      <c r="J7134" s="61">
        <v>0</v>
      </c>
      <c r="K7134" s="72">
        <v>567810207.07432151</v>
      </c>
    </row>
    <row r="7135" spans="1:11">
      <c r="A7135" s="61">
        <v>7114</v>
      </c>
      <c r="B7135" s="61">
        <v>303439009.97009802</v>
      </c>
      <c r="C7135" s="61">
        <v>144439026.84389901</v>
      </c>
      <c r="D7135" s="61">
        <v>114610445.52276222</v>
      </c>
      <c r="E7135" s="61">
        <v>0</v>
      </c>
      <c r="F7135" s="72">
        <v>562488482.33675921</v>
      </c>
      <c r="G7135" s="61">
        <v>295789473.86767793</v>
      </c>
      <c r="H7135" s="61">
        <v>142704787.1496717</v>
      </c>
      <c r="I7135" s="61">
        <v>114469487.0554543</v>
      </c>
      <c r="J7135" s="61">
        <v>0</v>
      </c>
      <c r="K7135" s="72">
        <v>552963748.07280385</v>
      </c>
    </row>
    <row r="7136" spans="1:11">
      <c r="A7136" s="61">
        <v>7115</v>
      </c>
      <c r="B7136" s="61">
        <v>329671664.84971797</v>
      </c>
      <c r="C7136" s="61">
        <v>158125248.72161499</v>
      </c>
      <c r="D7136" s="61">
        <v>127513237.85582812</v>
      </c>
      <c r="E7136" s="61">
        <v>2828053.0401855148</v>
      </c>
      <c r="F7136" s="72">
        <v>618138204.46734667</v>
      </c>
      <c r="G7136" s="61">
        <v>313141595.31023335</v>
      </c>
      <c r="H7136" s="61">
        <v>155240381.71301791</v>
      </c>
      <c r="I7136" s="61">
        <v>126620331.56031266</v>
      </c>
      <c r="J7136" s="61">
        <v>2261482.6467367848</v>
      </c>
      <c r="K7136" s="72">
        <v>597263791.23030078</v>
      </c>
    </row>
    <row r="7137" spans="1:11">
      <c r="A7137" s="61">
        <v>7116</v>
      </c>
      <c r="B7137" s="61">
        <v>331588368.972682</v>
      </c>
      <c r="C7137" s="61">
        <v>149067990.629816</v>
      </c>
      <c r="D7137" s="61">
        <v>125510429.78986712</v>
      </c>
      <c r="E7137" s="61">
        <v>4891127.603348257</v>
      </c>
      <c r="F7137" s="72">
        <v>611057916.99571335</v>
      </c>
      <c r="G7137" s="61">
        <v>305018677.03708172</v>
      </c>
      <c r="H7137" s="61">
        <v>144178978.32325476</v>
      </c>
      <c r="I7137" s="61">
        <v>124741730.80119547</v>
      </c>
      <c r="J7137" s="61">
        <v>3971978.5252241902</v>
      </c>
      <c r="K7137" s="72">
        <v>577911364.68675613</v>
      </c>
    </row>
    <row r="7138" spans="1:11">
      <c r="A7138" s="61">
        <v>7117</v>
      </c>
      <c r="B7138" s="61">
        <v>324499442.06018698</v>
      </c>
      <c r="C7138" s="61">
        <v>137977023.13384601</v>
      </c>
      <c r="D7138" s="61">
        <v>131437862.64547212</v>
      </c>
      <c r="E7138" s="61">
        <v>0</v>
      </c>
      <c r="F7138" s="72">
        <v>593914327.8395052</v>
      </c>
      <c r="G7138" s="61">
        <v>304933071.2465508</v>
      </c>
      <c r="H7138" s="61">
        <v>131494689.77237065</v>
      </c>
      <c r="I7138" s="61">
        <v>123062428.59235229</v>
      </c>
      <c r="J7138" s="61">
        <v>0</v>
      </c>
      <c r="K7138" s="72">
        <v>559490189.61127377</v>
      </c>
    </row>
    <row r="7139" spans="1:11">
      <c r="A7139" s="61">
        <v>7118</v>
      </c>
      <c r="B7139" s="61">
        <v>327407774.52963799</v>
      </c>
      <c r="C7139" s="61">
        <v>148882831.28879601</v>
      </c>
      <c r="D7139" s="61">
        <v>129975107.87538312</v>
      </c>
      <c r="E7139" s="61">
        <v>0</v>
      </c>
      <c r="F7139" s="72">
        <v>606265713.69381714</v>
      </c>
      <c r="G7139" s="61">
        <v>317276975.66756058</v>
      </c>
      <c r="H7139" s="61">
        <v>146635237.98517364</v>
      </c>
      <c r="I7139" s="61">
        <v>129693203.21374734</v>
      </c>
      <c r="J7139" s="61">
        <v>0</v>
      </c>
      <c r="K7139" s="72">
        <v>593605416.86648154</v>
      </c>
    </row>
    <row r="7140" spans="1:11">
      <c r="A7140" s="61">
        <v>7119</v>
      </c>
      <c r="B7140" s="61">
        <v>311945216.01085001</v>
      </c>
      <c r="C7140" s="61">
        <v>148258808.38069099</v>
      </c>
      <c r="D7140" s="61">
        <v>135952601.8082661</v>
      </c>
      <c r="E7140" s="61">
        <v>2933378.6047739149</v>
      </c>
      <c r="F7140" s="72">
        <v>599090004.80458105</v>
      </c>
      <c r="G7140" s="61">
        <v>303199615.23398596</v>
      </c>
      <c r="H7140" s="61">
        <v>143484868.99433249</v>
      </c>
      <c r="I7140" s="61">
        <v>130957328.25374213</v>
      </c>
      <c r="J7140" s="61">
        <v>2552317.8182515125</v>
      </c>
      <c r="K7140" s="72">
        <v>580194130.30031204</v>
      </c>
    </row>
    <row r="7141" spans="1:11">
      <c r="A7141" s="61">
        <v>7120</v>
      </c>
      <c r="B7141" s="61">
        <v>320280293.53592497</v>
      </c>
      <c r="C7141" s="61">
        <v>142020617.10804999</v>
      </c>
      <c r="D7141" s="61">
        <v>151551492.64887011</v>
      </c>
      <c r="E7141" s="61">
        <v>2899640.9021217902</v>
      </c>
      <c r="F7141" s="72">
        <v>616752044.19496679</v>
      </c>
      <c r="G7141" s="61">
        <v>311478313.76023871</v>
      </c>
      <c r="H7141" s="61">
        <v>139253057.06213009</v>
      </c>
      <c r="I7141" s="61">
        <v>139799731.0911195</v>
      </c>
      <c r="J7141" s="61">
        <v>2474415.499728458</v>
      </c>
      <c r="K7141" s="72">
        <v>593005517.41321671</v>
      </c>
    </row>
    <row r="7142" spans="1:11">
      <c r="A7142" s="61">
        <v>7121</v>
      </c>
      <c r="B7142" s="61">
        <v>325916104.31604499</v>
      </c>
      <c r="C7142" s="61">
        <v>128028894.325203</v>
      </c>
      <c r="D7142" s="61">
        <v>141194600.2862221</v>
      </c>
      <c r="E7142" s="61">
        <v>0</v>
      </c>
      <c r="F7142" s="72">
        <v>595139598.92747009</v>
      </c>
      <c r="G7142" s="61">
        <v>314929722.46759009</v>
      </c>
      <c r="H7142" s="61">
        <v>127810062.325203</v>
      </c>
      <c r="I7142" s="61">
        <v>135565233.37616941</v>
      </c>
      <c r="J7142" s="61">
        <v>0</v>
      </c>
      <c r="K7142" s="72">
        <v>578305018.16896248</v>
      </c>
    </row>
    <row r="7143" spans="1:11">
      <c r="A7143" s="61">
        <v>7122</v>
      </c>
      <c r="B7143" s="61">
        <v>328429053.04787302</v>
      </c>
      <c r="C7143" s="61">
        <v>145848635.287824</v>
      </c>
      <c r="D7143" s="61">
        <v>139405045.29734111</v>
      </c>
      <c r="E7143" s="61">
        <v>52544837.435223199</v>
      </c>
      <c r="F7143" s="72">
        <v>666227571.06826138</v>
      </c>
      <c r="G7143" s="61">
        <v>312466168.8786478</v>
      </c>
      <c r="H7143" s="61">
        <v>139067882.84245935</v>
      </c>
      <c r="I7143" s="61">
        <v>131101594.67332083</v>
      </c>
      <c r="J7143" s="61">
        <v>20000000</v>
      </c>
      <c r="K7143" s="72">
        <v>602635646.39442813</v>
      </c>
    </row>
    <row r="7144" spans="1:11">
      <c r="A7144" s="61">
        <v>7123</v>
      </c>
      <c r="B7144" s="61">
        <v>303552221.10812902</v>
      </c>
      <c r="C7144" s="61">
        <v>123696011.034778</v>
      </c>
      <c r="D7144" s="61">
        <v>142618770.33633614</v>
      </c>
      <c r="E7144" s="61">
        <v>0</v>
      </c>
      <c r="F7144" s="72">
        <v>569867002.47924316</v>
      </c>
      <c r="G7144" s="61">
        <v>299371584.01624274</v>
      </c>
      <c r="H7144" s="61">
        <v>120382794.83716051</v>
      </c>
      <c r="I7144" s="61">
        <v>128397659.57204224</v>
      </c>
      <c r="J7144" s="61">
        <v>0</v>
      </c>
      <c r="K7144" s="72">
        <v>548152038.42544544</v>
      </c>
    </row>
    <row r="7145" spans="1:11">
      <c r="A7145" s="61">
        <v>7124</v>
      </c>
      <c r="B7145" s="61">
        <v>384603154.363464</v>
      </c>
      <c r="C7145" s="61">
        <v>143842965.209288</v>
      </c>
      <c r="D7145" s="61">
        <v>126971955.37520912</v>
      </c>
      <c r="E7145" s="61">
        <v>0</v>
      </c>
      <c r="F7145" s="72">
        <v>655418074.94796109</v>
      </c>
      <c r="G7145" s="61">
        <v>345831495.05647981</v>
      </c>
      <c r="H7145" s="61">
        <v>139230969.64943463</v>
      </c>
      <c r="I7145" s="61">
        <v>125742732.12289241</v>
      </c>
      <c r="J7145" s="61">
        <v>0</v>
      </c>
      <c r="K7145" s="72">
        <v>610805196.82880676</v>
      </c>
    </row>
    <row r="7146" spans="1:11">
      <c r="A7146" s="61">
        <v>7125</v>
      </c>
      <c r="B7146" s="61">
        <v>297791994.63479102</v>
      </c>
      <c r="C7146" s="61">
        <v>153122887.33429101</v>
      </c>
      <c r="D7146" s="61">
        <v>138069224.57652712</v>
      </c>
      <c r="E7146" s="61">
        <v>0</v>
      </c>
      <c r="F7146" s="72">
        <v>588984106.54560912</v>
      </c>
      <c r="G7146" s="61">
        <v>288525755.14611906</v>
      </c>
      <c r="H7146" s="61">
        <v>147146606.36588004</v>
      </c>
      <c r="I7146" s="61">
        <v>123649949.06924371</v>
      </c>
      <c r="J7146" s="61">
        <v>0</v>
      </c>
      <c r="K7146" s="72">
        <v>559322310.5812428</v>
      </c>
    </row>
    <row r="7147" spans="1:11">
      <c r="A7147" s="61">
        <v>7126</v>
      </c>
      <c r="B7147" s="61">
        <v>343460215.51636702</v>
      </c>
      <c r="C7147" s="61">
        <v>151687445.196758</v>
      </c>
      <c r="D7147" s="61">
        <v>132483220.04173513</v>
      </c>
      <c r="E7147" s="61">
        <v>1146242.4168413151</v>
      </c>
      <c r="F7147" s="72">
        <v>628777123.17170143</v>
      </c>
      <c r="G7147" s="61">
        <v>324441057.1694802</v>
      </c>
      <c r="H7147" s="61">
        <v>148972564.36180791</v>
      </c>
      <c r="I7147" s="61">
        <v>126623952.54343757</v>
      </c>
      <c r="J7147" s="61">
        <v>998703.22551386571</v>
      </c>
      <c r="K7147" s="72">
        <v>601036277.30023956</v>
      </c>
    </row>
    <row r="7148" spans="1:11">
      <c r="A7148" s="61">
        <v>7127</v>
      </c>
      <c r="B7148" s="61">
        <v>275949310.37436098</v>
      </c>
      <c r="C7148" s="61">
        <v>141632815.900729</v>
      </c>
      <c r="D7148" s="61">
        <v>130379340.31717512</v>
      </c>
      <c r="E7148" s="61">
        <v>0</v>
      </c>
      <c r="F7148" s="72">
        <v>547961466.59226513</v>
      </c>
      <c r="G7148" s="61">
        <v>270303110.01856297</v>
      </c>
      <c r="H7148" s="61">
        <v>137324804.83531514</v>
      </c>
      <c r="I7148" s="61">
        <v>125553724.05500117</v>
      </c>
      <c r="J7148" s="61">
        <v>0</v>
      </c>
      <c r="K7148" s="72">
        <v>533181638.90887928</v>
      </c>
    </row>
    <row r="7149" spans="1:11">
      <c r="A7149" s="61">
        <v>7128</v>
      </c>
      <c r="B7149" s="61">
        <v>322101543.84754002</v>
      </c>
      <c r="C7149" s="61">
        <v>145949497.30061799</v>
      </c>
      <c r="D7149" s="61">
        <v>132212242.14881513</v>
      </c>
      <c r="E7149" s="61">
        <v>0</v>
      </c>
      <c r="F7149" s="72">
        <v>600263283.29697311</v>
      </c>
      <c r="G7149" s="61">
        <v>306534459.24370122</v>
      </c>
      <c r="H7149" s="61">
        <v>144973839.83225802</v>
      </c>
      <c r="I7149" s="61">
        <v>129564500.46645528</v>
      </c>
      <c r="J7149" s="61">
        <v>0</v>
      </c>
      <c r="K7149" s="72">
        <v>581072799.54241443</v>
      </c>
    </row>
    <row r="7150" spans="1:11">
      <c r="A7150" s="61">
        <v>7129</v>
      </c>
      <c r="B7150" s="61">
        <v>323975763.75831002</v>
      </c>
      <c r="C7150" s="61">
        <v>144450123.39044401</v>
      </c>
      <c r="D7150" s="61">
        <v>142956610.23064411</v>
      </c>
      <c r="E7150" s="61">
        <v>4038941.5345185371</v>
      </c>
      <c r="F7150" s="72">
        <v>615421438.91391659</v>
      </c>
      <c r="G7150" s="61">
        <v>311166676.43360174</v>
      </c>
      <c r="H7150" s="61">
        <v>143473928.46478441</v>
      </c>
      <c r="I7150" s="61">
        <v>130995781.1108399</v>
      </c>
      <c r="J7150" s="61">
        <v>3325771.6761199171</v>
      </c>
      <c r="K7150" s="72">
        <v>588962157.68534589</v>
      </c>
    </row>
    <row r="7151" spans="1:11">
      <c r="A7151" s="61">
        <v>7130</v>
      </c>
      <c r="B7151" s="61">
        <v>316832786.27274501</v>
      </c>
      <c r="C7151" s="61">
        <v>139181149.303139</v>
      </c>
      <c r="D7151" s="61">
        <v>133630077.20946512</v>
      </c>
      <c r="E7151" s="61">
        <v>0</v>
      </c>
      <c r="F7151" s="72">
        <v>589644012.78534913</v>
      </c>
      <c r="G7151" s="61">
        <v>302450281.0319187</v>
      </c>
      <c r="H7151" s="61">
        <v>138065987.65422463</v>
      </c>
      <c r="I7151" s="61">
        <v>117392278.17476451</v>
      </c>
      <c r="J7151" s="61">
        <v>0</v>
      </c>
      <c r="K7151" s="72">
        <v>557908546.86090779</v>
      </c>
    </row>
    <row r="7152" spans="1:11">
      <c r="A7152" s="61">
        <v>7131</v>
      </c>
      <c r="B7152" s="61">
        <v>328616153.41129202</v>
      </c>
      <c r="C7152" s="61">
        <v>132593069.76685899</v>
      </c>
      <c r="D7152" s="61">
        <v>133268295.35116312</v>
      </c>
      <c r="E7152" s="61">
        <v>1336747.6749116858</v>
      </c>
      <c r="F7152" s="72">
        <v>595814266.2042259</v>
      </c>
      <c r="G7152" s="61">
        <v>310911287.60844934</v>
      </c>
      <c r="H7152" s="61">
        <v>131591982.05987887</v>
      </c>
      <c r="I7152" s="61">
        <v>132945259.17807831</v>
      </c>
      <c r="J7152" s="61">
        <v>1121947.2684750501</v>
      </c>
      <c r="K7152" s="72">
        <v>576570476.11488163</v>
      </c>
    </row>
    <row r="7153" spans="1:11">
      <c r="A7153" s="61">
        <v>7132</v>
      </c>
      <c r="B7153" s="61">
        <v>319562071.25416702</v>
      </c>
      <c r="C7153" s="61">
        <v>153693046.18147701</v>
      </c>
      <c r="D7153" s="61">
        <v>134590345.24314612</v>
      </c>
      <c r="E7153" s="61">
        <v>0</v>
      </c>
      <c r="F7153" s="72">
        <v>607845462.67879009</v>
      </c>
      <c r="G7153" s="61">
        <v>309344436.77726954</v>
      </c>
      <c r="H7153" s="61">
        <v>151427447.08951902</v>
      </c>
      <c r="I7153" s="61">
        <v>130444610.92445186</v>
      </c>
      <c r="J7153" s="61">
        <v>0</v>
      </c>
      <c r="K7153" s="72">
        <v>591216494.79124033</v>
      </c>
    </row>
    <row r="7154" spans="1:11">
      <c r="A7154" s="61">
        <v>7133</v>
      </c>
      <c r="B7154" s="61">
        <v>325787381.546718</v>
      </c>
      <c r="C7154" s="61">
        <v>138458715.09954301</v>
      </c>
      <c r="D7154" s="61">
        <v>153061135.12671113</v>
      </c>
      <c r="E7154" s="61">
        <v>23570548.250775337</v>
      </c>
      <c r="F7154" s="72">
        <v>640877780.02374744</v>
      </c>
      <c r="G7154" s="61">
        <v>311610612.35804939</v>
      </c>
      <c r="H7154" s="61">
        <v>134682616.5809294</v>
      </c>
      <c r="I7154" s="61">
        <v>140410789.14291993</v>
      </c>
      <c r="J7154" s="61">
        <v>20000000</v>
      </c>
      <c r="K7154" s="72">
        <v>606704018.08189869</v>
      </c>
    </row>
    <row r="7155" spans="1:11">
      <c r="A7155" s="61">
        <v>7134</v>
      </c>
      <c r="B7155" s="61">
        <v>343941772.74455303</v>
      </c>
      <c r="C7155" s="61">
        <v>140776834.69165</v>
      </c>
      <c r="D7155" s="61">
        <v>147520913.34713113</v>
      </c>
      <c r="E7155" s="61">
        <v>0</v>
      </c>
      <c r="F7155" s="72">
        <v>632239520.78333414</v>
      </c>
      <c r="G7155" s="61">
        <v>327701727.88862562</v>
      </c>
      <c r="H7155" s="61">
        <v>138848997.34816721</v>
      </c>
      <c r="I7155" s="61">
        <v>133100543.30191453</v>
      </c>
      <c r="J7155" s="61">
        <v>0</v>
      </c>
      <c r="K7155" s="72">
        <v>599651268.53870738</v>
      </c>
    </row>
    <row r="7156" spans="1:11">
      <c r="A7156" s="61">
        <v>7135</v>
      </c>
      <c r="B7156" s="61">
        <v>347161849.12151498</v>
      </c>
      <c r="C7156" s="61">
        <v>147563368.409677</v>
      </c>
      <c r="D7156" s="61">
        <v>131285479.52589612</v>
      </c>
      <c r="E7156" s="61">
        <v>0</v>
      </c>
      <c r="F7156" s="72">
        <v>626010697.05708802</v>
      </c>
      <c r="G7156" s="61">
        <v>325491676.05379736</v>
      </c>
      <c r="H7156" s="61">
        <v>138738098.67950904</v>
      </c>
      <c r="I7156" s="61">
        <v>121028728.59385201</v>
      </c>
      <c r="J7156" s="61">
        <v>0</v>
      </c>
      <c r="K7156" s="72">
        <v>585258503.32715833</v>
      </c>
    </row>
    <row r="7157" spans="1:11">
      <c r="A7157" s="61">
        <v>7136</v>
      </c>
      <c r="B7157" s="61">
        <v>306372728.81289798</v>
      </c>
      <c r="C7157" s="61">
        <v>135022385.871131</v>
      </c>
      <c r="D7157" s="61">
        <v>154568136.2601701</v>
      </c>
      <c r="E7157" s="61">
        <v>1032955.8396414341</v>
      </c>
      <c r="F7157" s="72">
        <v>596996206.78384054</v>
      </c>
      <c r="G7157" s="61">
        <v>304987297.7580229</v>
      </c>
      <c r="H7157" s="61">
        <v>132045440.44927457</v>
      </c>
      <c r="I7157" s="61">
        <v>146522266.49976641</v>
      </c>
      <c r="J7157" s="61">
        <v>890191.51875597215</v>
      </c>
      <c r="K7157" s="72">
        <v>584445196.22581995</v>
      </c>
    </row>
    <row r="7158" spans="1:11">
      <c r="A7158" s="61">
        <v>7137</v>
      </c>
      <c r="B7158" s="61">
        <v>305926337.87732202</v>
      </c>
      <c r="C7158" s="61">
        <v>151811549.75925401</v>
      </c>
      <c r="D7158" s="61">
        <v>147182151.84237012</v>
      </c>
      <c r="E7158" s="61">
        <v>0</v>
      </c>
      <c r="F7158" s="72">
        <v>604920039.47894621</v>
      </c>
      <c r="G7158" s="61">
        <v>302924807.50728917</v>
      </c>
      <c r="H7158" s="61">
        <v>138702526.59312552</v>
      </c>
      <c r="I7158" s="61">
        <v>132429455.05415723</v>
      </c>
      <c r="J7158" s="61">
        <v>0</v>
      </c>
      <c r="K7158" s="72">
        <v>574056789.15457201</v>
      </c>
    </row>
    <row r="7159" spans="1:11">
      <c r="A7159" s="61">
        <v>7138</v>
      </c>
      <c r="B7159" s="61">
        <v>319008800.90875602</v>
      </c>
      <c r="C7159" s="61">
        <v>148473071.39010501</v>
      </c>
      <c r="D7159" s="61">
        <v>135758129.4721511</v>
      </c>
      <c r="E7159" s="61">
        <v>1755375.2625388277</v>
      </c>
      <c r="F7159" s="72">
        <v>604995377.03355086</v>
      </c>
      <c r="G7159" s="61">
        <v>297764613.18762481</v>
      </c>
      <c r="H7159" s="61">
        <v>147162889.3408252</v>
      </c>
      <c r="I7159" s="61">
        <v>120136933.4943956</v>
      </c>
      <c r="J7159" s="61">
        <v>1490959.3459306876</v>
      </c>
      <c r="K7159" s="72">
        <v>566555395.3687762</v>
      </c>
    </row>
    <row r="7160" spans="1:11">
      <c r="A7160" s="61">
        <v>7139</v>
      </c>
      <c r="B7160" s="61">
        <v>342160414.84316897</v>
      </c>
      <c r="C7160" s="61">
        <v>147493696.129168</v>
      </c>
      <c r="D7160" s="61">
        <v>145279875.80744213</v>
      </c>
      <c r="E7160" s="61">
        <v>0</v>
      </c>
      <c r="F7160" s="72">
        <v>634933986.7797792</v>
      </c>
      <c r="G7160" s="61">
        <v>320970870.33550686</v>
      </c>
      <c r="H7160" s="61">
        <v>139294646.93334207</v>
      </c>
      <c r="I7160" s="61">
        <v>133854236.02723373</v>
      </c>
      <c r="J7160" s="61">
        <v>0</v>
      </c>
      <c r="K7160" s="72">
        <v>594119753.29608274</v>
      </c>
    </row>
    <row r="7161" spans="1:11">
      <c r="A7161" s="61">
        <v>7140</v>
      </c>
      <c r="B7161" s="61">
        <v>321538380.72051501</v>
      </c>
      <c r="C7161" s="61">
        <v>151709574.30018699</v>
      </c>
      <c r="D7161" s="61">
        <v>140380054.96881014</v>
      </c>
      <c r="E7161" s="61">
        <v>43737557.457703963</v>
      </c>
      <c r="F7161" s="72">
        <v>657365567.44721615</v>
      </c>
      <c r="G7161" s="61">
        <v>307251181.55679774</v>
      </c>
      <c r="H7161" s="61">
        <v>146154103.53516397</v>
      </c>
      <c r="I7161" s="61">
        <v>131384574.17163087</v>
      </c>
      <c r="J7161" s="61">
        <v>20000000</v>
      </c>
      <c r="K7161" s="72">
        <v>604789859.2635926</v>
      </c>
    </row>
    <row r="7162" spans="1:11">
      <c r="A7162" s="61">
        <v>7141</v>
      </c>
      <c r="B7162" s="61">
        <v>342754278.48850203</v>
      </c>
      <c r="C7162" s="61">
        <v>144935405.498393</v>
      </c>
      <c r="D7162" s="61">
        <v>113517829.75842342</v>
      </c>
      <c r="E7162" s="61">
        <v>0</v>
      </c>
      <c r="F7162" s="72">
        <v>601207513.74531841</v>
      </c>
      <c r="G7162" s="61">
        <v>324046415.32606024</v>
      </c>
      <c r="H7162" s="61">
        <v>141778834.82184359</v>
      </c>
      <c r="I7162" s="61">
        <v>113517829.75842342</v>
      </c>
      <c r="J7162" s="61">
        <v>0</v>
      </c>
      <c r="K7162" s="72">
        <v>579343079.90632725</v>
      </c>
    </row>
    <row r="7163" spans="1:11">
      <c r="A7163" s="61">
        <v>7142</v>
      </c>
      <c r="B7163" s="61">
        <v>341465046.69897097</v>
      </c>
      <c r="C7163" s="61">
        <v>158874250.30364099</v>
      </c>
      <c r="D7163" s="61">
        <v>139647856.03426611</v>
      </c>
      <c r="E7163" s="61">
        <v>6550158.829067288</v>
      </c>
      <c r="F7163" s="72">
        <v>646537311.86594534</v>
      </c>
      <c r="G7163" s="61">
        <v>322843828.82807106</v>
      </c>
      <c r="H7163" s="61">
        <v>151017424.42855766</v>
      </c>
      <c r="I7163" s="61">
        <v>131436606.33031762</v>
      </c>
      <c r="J7163" s="61">
        <v>5711083.5714870887</v>
      </c>
      <c r="K7163" s="72">
        <v>611008943.15843344</v>
      </c>
    </row>
    <row r="7164" spans="1:11">
      <c r="A7164" s="61">
        <v>7143</v>
      </c>
      <c r="B7164" s="61">
        <v>293816735.50846601</v>
      </c>
      <c r="C7164" s="61">
        <v>161401428.97308499</v>
      </c>
      <c r="D7164" s="61">
        <v>121421139.20519012</v>
      </c>
      <c r="E7164" s="61">
        <v>0</v>
      </c>
      <c r="F7164" s="72">
        <v>576639303.68674111</v>
      </c>
      <c r="G7164" s="61">
        <v>280939569.71968722</v>
      </c>
      <c r="H7164" s="61">
        <v>153985449.28010842</v>
      </c>
      <c r="I7164" s="61">
        <v>120969317.22630988</v>
      </c>
      <c r="J7164" s="61">
        <v>0</v>
      </c>
      <c r="K7164" s="72">
        <v>555894336.22610545</v>
      </c>
    </row>
    <row r="7165" spans="1:11">
      <c r="A7165" s="61">
        <v>7144</v>
      </c>
      <c r="B7165" s="61">
        <v>333613464.20057303</v>
      </c>
      <c r="C7165" s="61">
        <v>151849076.03652</v>
      </c>
      <c r="D7165" s="61">
        <v>142039206.53727812</v>
      </c>
      <c r="E7165" s="61">
        <v>3113373.6143002422</v>
      </c>
      <c r="F7165" s="72">
        <v>630615120.3886714</v>
      </c>
      <c r="G7165" s="61">
        <v>323175044.50408143</v>
      </c>
      <c r="H7165" s="61">
        <v>148980947.04198587</v>
      </c>
      <c r="I7165" s="61">
        <v>134892058.1992628</v>
      </c>
      <c r="J7165" s="61">
        <v>2619264.2525385148</v>
      </c>
      <c r="K7165" s="72">
        <v>609667313.99786866</v>
      </c>
    </row>
    <row r="7166" spans="1:11">
      <c r="A7166" s="61">
        <v>7145</v>
      </c>
      <c r="B7166" s="61">
        <v>321697733.25897402</v>
      </c>
      <c r="C7166" s="61">
        <v>146110791.37391299</v>
      </c>
      <c r="D7166" s="61">
        <v>140678187.07696611</v>
      </c>
      <c r="E7166" s="61">
        <v>2551170.984061657</v>
      </c>
      <c r="F7166" s="72">
        <v>611037882.69391477</v>
      </c>
      <c r="G7166" s="61">
        <v>311059248.1405279</v>
      </c>
      <c r="H7166" s="61">
        <v>145083251.42827734</v>
      </c>
      <c r="I7166" s="61">
        <v>126714641.93834841</v>
      </c>
      <c r="J7166" s="61">
        <v>2049067.5530708218</v>
      </c>
      <c r="K7166" s="72">
        <v>584906209.06022453</v>
      </c>
    </row>
    <row r="7167" spans="1:11">
      <c r="A7167" s="61">
        <v>7146</v>
      </c>
      <c r="B7167" s="61">
        <v>293429303.908297</v>
      </c>
      <c r="C7167" s="61">
        <v>149429173.23448199</v>
      </c>
      <c r="D7167" s="61">
        <v>145145117.52896613</v>
      </c>
      <c r="E7167" s="61">
        <v>0</v>
      </c>
      <c r="F7167" s="72">
        <v>588003594.67174506</v>
      </c>
      <c r="G7167" s="61">
        <v>288889772.73281866</v>
      </c>
      <c r="H7167" s="61">
        <v>143617390.13009152</v>
      </c>
      <c r="I7167" s="61">
        <v>127920701.88490863</v>
      </c>
      <c r="J7167" s="61">
        <v>0</v>
      </c>
      <c r="K7167" s="72">
        <v>560427864.74781883</v>
      </c>
    </row>
    <row r="7168" spans="1:11">
      <c r="A7168" s="61">
        <v>7147</v>
      </c>
      <c r="B7168" s="61">
        <v>319778778.974433</v>
      </c>
      <c r="C7168" s="61">
        <v>143846211.15183699</v>
      </c>
      <c r="D7168" s="61">
        <v>144900262.68929112</v>
      </c>
      <c r="E7168" s="61">
        <v>1855964.2672891079</v>
      </c>
      <c r="F7168" s="72">
        <v>610381217.08285022</v>
      </c>
      <c r="G7168" s="61">
        <v>311228721.22908962</v>
      </c>
      <c r="H7168" s="61">
        <v>142604891.08950034</v>
      </c>
      <c r="I7168" s="61">
        <v>135913793.79480439</v>
      </c>
      <c r="J7168" s="61">
        <v>1581272.0348833981</v>
      </c>
      <c r="K7168" s="72">
        <v>591328678.14827776</v>
      </c>
    </row>
    <row r="7169" spans="1:11">
      <c r="A7169" s="61">
        <v>7148</v>
      </c>
      <c r="B7169" s="61">
        <v>313806711.32160801</v>
      </c>
      <c r="C7169" s="61">
        <v>156512758.09299999</v>
      </c>
      <c r="D7169" s="61">
        <v>147966986.11187011</v>
      </c>
      <c r="E7169" s="61">
        <v>4846549.6396660637</v>
      </c>
      <c r="F7169" s="72">
        <v>623133005.16614413</v>
      </c>
      <c r="G7169" s="61">
        <v>301280676.27974713</v>
      </c>
      <c r="H7169" s="61">
        <v>152437036.74048451</v>
      </c>
      <c r="I7169" s="61">
        <v>137524696.54187402</v>
      </c>
      <c r="J7169" s="61">
        <v>4049723.185105796</v>
      </c>
      <c r="K7169" s="72">
        <v>595292132.74721134</v>
      </c>
    </row>
    <row r="7170" spans="1:11">
      <c r="A7170" s="61">
        <v>7149</v>
      </c>
      <c r="B7170" s="61">
        <v>335552833.006064</v>
      </c>
      <c r="C7170" s="61">
        <v>151296840.54094899</v>
      </c>
      <c r="D7170" s="61">
        <v>126177683.11025812</v>
      </c>
      <c r="E7170" s="61">
        <v>0</v>
      </c>
      <c r="F7170" s="72">
        <v>613027356.65727115</v>
      </c>
      <c r="G7170" s="61">
        <v>317156394.49466842</v>
      </c>
      <c r="H7170" s="61">
        <v>147531049.5832364</v>
      </c>
      <c r="I7170" s="61">
        <v>124681904.99481559</v>
      </c>
      <c r="J7170" s="61">
        <v>0</v>
      </c>
      <c r="K7170" s="72">
        <v>589369349.07272041</v>
      </c>
    </row>
    <row r="7171" spans="1:11">
      <c r="A7171" s="61">
        <v>7150</v>
      </c>
      <c r="B7171" s="61">
        <v>321701884.84670001</v>
      </c>
      <c r="C7171" s="61">
        <v>167878014.50182101</v>
      </c>
      <c r="D7171" s="61">
        <v>150790617.01209512</v>
      </c>
      <c r="E7171" s="61">
        <v>0</v>
      </c>
      <c r="F7171" s="72">
        <v>640370516.36061609</v>
      </c>
      <c r="G7171" s="61">
        <v>308560323.99523592</v>
      </c>
      <c r="H7171" s="61">
        <v>158163715.0066725</v>
      </c>
      <c r="I7171" s="61">
        <v>136558496.00596112</v>
      </c>
      <c r="J7171" s="61">
        <v>0</v>
      </c>
      <c r="K7171" s="72">
        <v>603282535.00786948</v>
      </c>
    </row>
    <row r="7172" spans="1:11">
      <c r="A7172" s="61">
        <v>7151</v>
      </c>
      <c r="B7172" s="61">
        <v>305721324.02896202</v>
      </c>
      <c r="C7172" s="61">
        <v>168614875.52185401</v>
      </c>
      <c r="D7172" s="61">
        <v>140268065.98551512</v>
      </c>
      <c r="E7172" s="61">
        <v>9404053.1910594981</v>
      </c>
      <c r="F7172" s="72">
        <v>624008318.72739065</v>
      </c>
      <c r="G7172" s="61">
        <v>297958803.23450434</v>
      </c>
      <c r="H7172" s="61">
        <v>160645870.52080479</v>
      </c>
      <c r="I7172" s="61">
        <v>129795008.88204132</v>
      </c>
      <c r="J7172" s="61">
        <v>7388162.9214591868</v>
      </c>
      <c r="K7172" s="72">
        <v>595787845.55880964</v>
      </c>
    </row>
    <row r="7173" spans="1:11">
      <c r="A7173" s="61">
        <v>7152</v>
      </c>
      <c r="B7173" s="61">
        <v>327205629.91257203</v>
      </c>
      <c r="C7173" s="61">
        <v>153484378.78437001</v>
      </c>
      <c r="D7173" s="61">
        <v>128920893.86850013</v>
      </c>
      <c r="E7173" s="61">
        <v>0</v>
      </c>
      <c r="F7173" s="72">
        <v>609610902.5654422</v>
      </c>
      <c r="G7173" s="61">
        <v>310932834.44331205</v>
      </c>
      <c r="H7173" s="61">
        <v>149840778.01969212</v>
      </c>
      <c r="I7173" s="61">
        <v>123093007.77603666</v>
      </c>
      <c r="J7173" s="61">
        <v>0</v>
      </c>
      <c r="K7173" s="72">
        <v>583866620.23904085</v>
      </c>
    </row>
    <row r="7174" spans="1:11">
      <c r="A7174" s="61">
        <v>7153</v>
      </c>
      <c r="B7174" s="61">
        <v>333359808.79090899</v>
      </c>
      <c r="C7174" s="61">
        <v>129282085.191523</v>
      </c>
      <c r="D7174" s="61">
        <v>120472709.47574623</v>
      </c>
      <c r="E7174" s="61">
        <v>0</v>
      </c>
      <c r="F7174" s="72">
        <v>583114603.45817828</v>
      </c>
      <c r="G7174" s="61">
        <v>308701792.88018578</v>
      </c>
      <c r="H7174" s="61">
        <v>127606083.96473409</v>
      </c>
      <c r="I7174" s="61">
        <v>118669738.47574623</v>
      </c>
      <c r="J7174" s="61">
        <v>0</v>
      </c>
      <c r="K7174" s="72">
        <v>554977615.32066619</v>
      </c>
    </row>
    <row r="7175" spans="1:11">
      <c r="A7175" s="61">
        <v>7154</v>
      </c>
      <c r="B7175" s="61">
        <v>308859891.83891898</v>
      </c>
      <c r="C7175" s="61">
        <v>165231989.514806</v>
      </c>
      <c r="D7175" s="61">
        <v>136215155.34542912</v>
      </c>
      <c r="E7175" s="61">
        <v>2673943.4692380666</v>
      </c>
      <c r="F7175" s="72">
        <v>612980980.16839218</v>
      </c>
      <c r="G7175" s="61">
        <v>304742596.65984493</v>
      </c>
      <c r="H7175" s="61">
        <v>159243667.86428279</v>
      </c>
      <c r="I7175" s="61">
        <v>131194659.50732394</v>
      </c>
      <c r="J7175" s="61">
        <v>2226783.0775242471</v>
      </c>
      <c r="K7175" s="72">
        <v>597407707.10897589</v>
      </c>
    </row>
    <row r="7176" spans="1:11">
      <c r="A7176" s="61">
        <v>7155</v>
      </c>
      <c r="B7176" s="61">
        <v>304729365.806445</v>
      </c>
      <c r="C7176" s="61">
        <v>152627522.118186</v>
      </c>
      <c r="D7176" s="61">
        <v>131280077.37418613</v>
      </c>
      <c r="E7176" s="61">
        <v>0</v>
      </c>
      <c r="F7176" s="72">
        <v>588636965.29881716</v>
      </c>
      <c r="G7176" s="61">
        <v>303890480.76179415</v>
      </c>
      <c r="H7176" s="61">
        <v>149903413.81291649</v>
      </c>
      <c r="I7176" s="61">
        <v>127906248.67673953</v>
      </c>
      <c r="J7176" s="61">
        <v>0</v>
      </c>
      <c r="K7176" s="72">
        <v>581700143.25145018</v>
      </c>
    </row>
    <row r="7177" spans="1:11">
      <c r="A7177" s="61">
        <v>7156</v>
      </c>
      <c r="B7177" s="61">
        <v>323059243.77197403</v>
      </c>
      <c r="C7177" s="61">
        <v>133050569.36250301</v>
      </c>
      <c r="D7177" s="61">
        <v>149187449.6883111</v>
      </c>
      <c r="E7177" s="61">
        <v>0</v>
      </c>
      <c r="F7177" s="72">
        <v>605297262.82278812</v>
      </c>
      <c r="G7177" s="61">
        <v>314822094.35082686</v>
      </c>
      <c r="H7177" s="61">
        <v>132956589.36250301</v>
      </c>
      <c r="I7177" s="61">
        <v>134334884.60460141</v>
      </c>
      <c r="J7177" s="61">
        <v>0</v>
      </c>
      <c r="K7177" s="72">
        <v>582113568.31793129</v>
      </c>
    </row>
    <row r="7178" spans="1:11">
      <c r="A7178" s="61">
        <v>7157</v>
      </c>
      <c r="B7178" s="61">
        <v>303943651.59969002</v>
      </c>
      <c r="C7178" s="61">
        <v>130452488.939161</v>
      </c>
      <c r="D7178" s="61">
        <v>125641264.30877312</v>
      </c>
      <c r="E7178" s="61">
        <v>0</v>
      </c>
      <c r="F7178" s="72">
        <v>560037404.84762418</v>
      </c>
      <c r="G7178" s="61">
        <v>299711224.00680387</v>
      </c>
      <c r="H7178" s="61">
        <v>129156977.68182519</v>
      </c>
      <c r="I7178" s="61">
        <v>125624513.54330304</v>
      </c>
      <c r="J7178" s="61">
        <v>0</v>
      </c>
      <c r="K7178" s="72">
        <v>554492715.23193216</v>
      </c>
    </row>
    <row r="7179" spans="1:11">
      <c r="A7179" s="61">
        <v>7158</v>
      </c>
      <c r="B7179" s="61">
        <v>311203539.31896597</v>
      </c>
      <c r="C7179" s="61">
        <v>170822603.56387001</v>
      </c>
      <c r="D7179" s="61">
        <v>125132039.38125212</v>
      </c>
      <c r="E7179" s="61">
        <v>0</v>
      </c>
      <c r="F7179" s="72">
        <v>607158182.26408815</v>
      </c>
      <c r="G7179" s="61">
        <v>305702663.44349504</v>
      </c>
      <c r="H7179" s="61">
        <v>160971608.09759924</v>
      </c>
      <c r="I7179" s="61">
        <v>120973175.57696865</v>
      </c>
      <c r="J7179" s="61">
        <v>0</v>
      </c>
      <c r="K7179" s="72">
        <v>587647447.11806297</v>
      </c>
    </row>
    <row r="7180" spans="1:11">
      <c r="A7180" s="61">
        <v>7159</v>
      </c>
      <c r="B7180" s="61">
        <v>331279348.82574099</v>
      </c>
      <c r="C7180" s="61">
        <v>151557358.08712301</v>
      </c>
      <c r="D7180" s="61">
        <v>140799238.12907213</v>
      </c>
      <c r="E7180" s="61">
        <v>0</v>
      </c>
      <c r="F7180" s="72">
        <v>623635945.04193616</v>
      </c>
      <c r="G7180" s="61">
        <v>321483392.25537044</v>
      </c>
      <c r="H7180" s="61">
        <v>145903666.2549327</v>
      </c>
      <c r="I7180" s="61">
        <v>128473269.34963213</v>
      </c>
      <c r="J7180" s="61">
        <v>0</v>
      </c>
      <c r="K7180" s="72">
        <v>595860327.85993528</v>
      </c>
    </row>
    <row r="7181" spans="1:11">
      <c r="A7181" s="61">
        <v>7160</v>
      </c>
      <c r="B7181" s="61">
        <v>302325752.81502402</v>
      </c>
      <c r="C7181" s="61">
        <v>146499554.20945901</v>
      </c>
      <c r="D7181" s="61">
        <v>137757674.03584713</v>
      </c>
      <c r="E7181" s="61">
        <v>0</v>
      </c>
      <c r="F7181" s="72">
        <v>586582981.06033015</v>
      </c>
      <c r="G7181" s="61">
        <v>298724976.19514567</v>
      </c>
      <c r="H7181" s="61">
        <v>140145030.89104337</v>
      </c>
      <c r="I7181" s="61">
        <v>131753253.06085886</v>
      </c>
      <c r="J7181" s="61">
        <v>0</v>
      </c>
      <c r="K7181" s="72">
        <v>570623260.14704788</v>
      </c>
    </row>
    <row r="7182" spans="1:11">
      <c r="A7182" s="61">
        <v>7161</v>
      </c>
      <c r="B7182" s="61">
        <v>310158579.28010499</v>
      </c>
      <c r="C7182" s="61">
        <v>127068691.657333</v>
      </c>
      <c r="D7182" s="61">
        <v>135088377.44914711</v>
      </c>
      <c r="E7182" s="61">
        <v>0</v>
      </c>
      <c r="F7182" s="72">
        <v>572315648.38658512</v>
      </c>
      <c r="G7182" s="61">
        <v>305902375.43472791</v>
      </c>
      <c r="H7182" s="61">
        <v>120711423.83606297</v>
      </c>
      <c r="I7182" s="61">
        <v>122511418.60963111</v>
      </c>
      <c r="J7182" s="61">
        <v>0</v>
      </c>
      <c r="K7182" s="72">
        <v>549125217.880422</v>
      </c>
    </row>
    <row r="7183" spans="1:11">
      <c r="A7183" s="61">
        <v>7162</v>
      </c>
      <c r="B7183" s="61">
        <v>329785751.21943802</v>
      </c>
      <c r="C7183" s="61">
        <v>150881526.492681</v>
      </c>
      <c r="D7183" s="61">
        <v>133356920.39863412</v>
      </c>
      <c r="E7183" s="61">
        <v>0</v>
      </c>
      <c r="F7183" s="72">
        <v>614024198.11075306</v>
      </c>
      <c r="G7183" s="61">
        <v>299226064.24929422</v>
      </c>
      <c r="H7183" s="61">
        <v>148289625.43329269</v>
      </c>
      <c r="I7183" s="61">
        <v>129631930.54966711</v>
      </c>
      <c r="J7183" s="61">
        <v>0</v>
      </c>
      <c r="K7183" s="72">
        <v>577147620.23225391</v>
      </c>
    </row>
    <row r="7184" spans="1:11">
      <c r="A7184" s="61">
        <v>7163</v>
      </c>
      <c r="B7184" s="61">
        <v>301984661.83919501</v>
      </c>
      <c r="C7184" s="61">
        <v>147852435.69775999</v>
      </c>
      <c r="D7184" s="61">
        <v>123686722.79281512</v>
      </c>
      <c r="E7184" s="61">
        <v>0</v>
      </c>
      <c r="F7184" s="72">
        <v>573523820.32977009</v>
      </c>
      <c r="G7184" s="61">
        <v>297906261.79977268</v>
      </c>
      <c r="H7184" s="61">
        <v>144142663.88552722</v>
      </c>
      <c r="I7184" s="61">
        <v>122806048.00366461</v>
      </c>
      <c r="J7184" s="61">
        <v>0</v>
      </c>
      <c r="K7184" s="72">
        <v>564854973.68896449</v>
      </c>
    </row>
    <row r="7185" spans="1:11">
      <c r="A7185" s="61">
        <v>7164</v>
      </c>
      <c r="B7185" s="61">
        <v>326244798.89255399</v>
      </c>
      <c r="C7185" s="61">
        <v>142743054.58972099</v>
      </c>
      <c r="D7185" s="61">
        <v>133266251.14642513</v>
      </c>
      <c r="E7185" s="61">
        <v>0</v>
      </c>
      <c r="F7185" s="72">
        <v>602254104.62870014</v>
      </c>
      <c r="G7185" s="61">
        <v>322486316.06214076</v>
      </c>
      <c r="H7185" s="61">
        <v>135432725.42278585</v>
      </c>
      <c r="I7185" s="61">
        <v>129906448.63344163</v>
      </c>
      <c r="J7185" s="61">
        <v>0</v>
      </c>
      <c r="K7185" s="72">
        <v>587825490.11836827</v>
      </c>
    </row>
    <row r="7186" spans="1:11">
      <c r="A7186" s="61">
        <v>7165</v>
      </c>
      <c r="B7186" s="61">
        <v>340484742.44821203</v>
      </c>
      <c r="C7186" s="61">
        <v>166321803.41894001</v>
      </c>
      <c r="D7186" s="61">
        <v>143868078.79144013</v>
      </c>
      <c r="E7186" s="61">
        <v>0</v>
      </c>
      <c r="F7186" s="72">
        <v>650674624.65859222</v>
      </c>
      <c r="G7186" s="61">
        <v>322792640.83779085</v>
      </c>
      <c r="H7186" s="61">
        <v>161231201.57334074</v>
      </c>
      <c r="I7186" s="61">
        <v>137185009.98826259</v>
      </c>
      <c r="J7186" s="61">
        <v>0</v>
      </c>
      <c r="K7186" s="72">
        <v>621208852.39939427</v>
      </c>
    </row>
    <row r="7187" spans="1:11">
      <c r="A7187" s="61">
        <v>7166</v>
      </c>
      <c r="B7187" s="61">
        <v>331060234.764965</v>
      </c>
      <c r="C7187" s="61">
        <v>134863068.07338199</v>
      </c>
      <c r="D7187" s="61">
        <v>128023238.67574412</v>
      </c>
      <c r="E7187" s="61">
        <v>0</v>
      </c>
      <c r="F7187" s="72">
        <v>593946541.51409101</v>
      </c>
      <c r="G7187" s="61">
        <v>317757628.97806549</v>
      </c>
      <c r="H7187" s="61">
        <v>133693694.70099625</v>
      </c>
      <c r="I7187" s="61">
        <v>127862582.71781419</v>
      </c>
      <c r="J7187" s="61">
        <v>0</v>
      </c>
      <c r="K7187" s="72">
        <v>579313906.39687586</v>
      </c>
    </row>
    <row r="7188" spans="1:11">
      <c r="A7188" s="61">
        <v>7167</v>
      </c>
      <c r="B7188" s="61">
        <v>317369684.59447497</v>
      </c>
      <c r="C7188" s="61">
        <v>157322911.38389999</v>
      </c>
      <c r="D7188" s="61">
        <v>130399742.27248612</v>
      </c>
      <c r="E7188" s="61">
        <v>0</v>
      </c>
      <c r="F7188" s="72">
        <v>605092338.25086105</v>
      </c>
      <c r="G7188" s="61">
        <v>299543602.31331307</v>
      </c>
      <c r="H7188" s="61">
        <v>153462405.65020069</v>
      </c>
      <c r="I7188" s="61">
        <v>122321227.95210499</v>
      </c>
      <c r="J7188" s="61">
        <v>0</v>
      </c>
      <c r="K7188" s="72">
        <v>575327235.91561878</v>
      </c>
    </row>
    <row r="7189" spans="1:11">
      <c r="A7189" s="61">
        <v>7168</v>
      </c>
      <c r="B7189" s="61">
        <v>317403098.17728603</v>
      </c>
      <c r="C7189" s="61">
        <v>150688926.94919699</v>
      </c>
      <c r="D7189" s="61">
        <v>134334582.61242712</v>
      </c>
      <c r="E7189" s="61">
        <v>0</v>
      </c>
      <c r="F7189" s="72">
        <v>602426607.7389102</v>
      </c>
      <c r="G7189" s="61">
        <v>307527856.0189321</v>
      </c>
      <c r="H7189" s="61">
        <v>137925485.24875969</v>
      </c>
      <c r="I7189" s="61">
        <v>133278332.72526664</v>
      </c>
      <c r="J7189" s="61">
        <v>0</v>
      </c>
      <c r="K7189" s="72">
        <v>578731673.99295855</v>
      </c>
    </row>
    <row r="7190" spans="1:11">
      <c r="A7190" s="61">
        <v>7169</v>
      </c>
      <c r="B7190" s="61">
        <v>305139323.53796899</v>
      </c>
      <c r="C7190" s="61">
        <v>154505220.183393</v>
      </c>
      <c r="D7190" s="61">
        <v>136017236.9864971</v>
      </c>
      <c r="E7190" s="61">
        <v>0</v>
      </c>
      <c r="F7190" s="72">
        <v>595661780.70785904</v>
      </c>
      <c r="G7190" s="61">
        <v>301463912.1602816</v>
      </c>
      <c r="H7190" s="61">
        <v>149093278.61603275</v>
      </c>
      <c r="I7190" s="61">
        <v>132936672.70845392</v>
      </c>
      <c r="J7190" s="61">
        <v>0</v>
      </c>
      <c r="K7190" s="72">
        <v>583493863.48476827</v>
      </c>
    </row>
    <row r="7191" spans="1:11">
      <c r="A7191" s="61">
        <v>7170</v>
      </c>
      <c r="B7191" s="61">
        <v>327826281.03681201</v>
      </c>
      <c r="C7191" s="61">
        <v>128806577.46878199</v>
      </c>
      <c r="D7191" s="61">
        <v>145897023.72409314</v>
      </c>
      <c r="E7191" s="61">
        <v>2187355.7835939652</v>
      </c>
      <c r="F7191" s="72">
        <v>604717238.01328123</v>
      </c>
      <c r="G7191" s="61">
        <v>318590274.102386</v>
      </c>
      <c r="H7191" s="61">
        <v>126756269.74629962</v>
      </c>
      <c r="I7191" s="61">
        <v>137107805.6920619</v>
      </c>
      <c r="J7191" s="61">
        <v>1893212.4009686995</v>
      </c>
      <c r="K7191" s="72">
        <v>584347561.94171631</v>
      </c>
    </row>
    <row r="7192" spans="1:11">
      <c r="A7192" s="61">
        <v>7171</v>
      </c>
      <c r="B7192" s="61">
        <v>306520980.86862397</v>
      </c>
      <c r="C7192" s="61">
        <v>151382323.20869201</v>
      </c>
      <c r="D7192" s="61">
        <v>139297204.81429312</v>
      </c>
      <c r="E7192" s="61">
        <v>0</v>
      </c>
      <c r="F7192" s="72">
        <v>597200508.89160907</v>
      </c>
      <c r="G7192" s="61">
        <v>300886887.33793885</v>
      </c>
      <c r="H7192" s="61">
        <v>149727146.52020746</v>
      </c>
      <c r="I7192" s="61">
        <v>125593038.36608802</v>
      </c>
      <c r="J7192" s="61">
        <v>0</v>
      </c>
      <c r="K7192" s="72">
        <v>576207072.22423434</v>
      </c>
    </row>
    <row r="7193" spans="1:11">
      <c r="A7193" s="61">
        <v>7172</v>
      </c>
      <c r="B7193" s="61">
        <v>294094123.50028402</v>
      </c>
      <c r="C7193" s="61">
        <v>124575091.19109499</v>
      </c>
      <c r="D7193" s="61">
        <v>139134425.72888613</v>
      </c>
      <c r="E7193" s="61">
        <v>1323475.8587571119</v>
      </c>
      <c r="F7193" s="72">
        <v>559127116.27902234</v>
      </c>
      <c r="G7193" s="61">
        <v>284186186.99899822</v>
      </c>
      <c r="H7193" s="61">
        <v>119450068.803197</v>
      </c>
      <c r="I7193" s="61">
        <v>136778238.86390954</v>
      </c>
      <c r="J7193" s="61">
        <v>1092758.9775449054</v>
      </c>
      <c r="K7193" s="72">
        <v>541507253.6436497</v>
      </c>
    </row>
    <row r="7194" spans="1:11">
      <c r="A7194" s="61">
        <v>7173</v>
      </c>
      <c r="B7194" s="61">
        <v>318340453.467318</v>
      </c>
      <c r="C7194" s="61">
        <v>157823802.54829299</v>
      </c>
      <c r="D7194" s="61">
        <v>165778514.65215912</v>
      </c>
      <c r="E7194" s="61">
        <v>19001062.008756172</v>
      </c>
      <c r="F7194" s="72">
        <v>660943832.67652631</v>
      </c>
      <c r="G7194" s="61">
        <v>305701540.28902078</v>
      </c>
      <c r="H7194" s="61">
        <v>150573854.22301787</v>
      </c>
      <c r="I7194" s="61">
        <v>148434485.06353784</v>
      </c>
      <c r="J7194" s="61">
        <v>15329692.828017334</v>
      </c>
      <c r="K7194" s="72">
        <v>620039572.4035939</v>
      </c>
    </row>
    <row r="7195" spans="1:11">
      <c r="A7195" s="61">
        <v>7174</v>
      </c>
      <c r="B7195" s="61">
        <v>314325015.83644998</v>
      </c>
      <c r="C7195" s="61">
        <v>142019712.811268</v>
      </c>
      <c r="D7195" s="61">
        <v>122874587.99786413</v>
      </c>
      <c r="E7195" s="61">
        <v>0</v>
      </c>
      <c r="F7195" s="72">
        <v>579219316.64558208</v>
      </c>
      <c r="G7195" s="61">
        <v>309986110.09799296</v>
      </c>
      <c r="H7195" s="61">
        <v>139225250.81312728</v>
      </c>
      <c r="I7195" s="61">
        <v>121493138.97243899</v>
      </c>
      <c r="J7195" s="61">
        <v>0</v>
      </c>
      <c r="K7195" s="72">
        <v>570704499.88355923</v>
      </c>
    </row>
    <row r="7196" spans="1:11">
      <c r="A7196" s="61">
        <v>7175</v>
      </c>
      <c r="B7196" s="61">
        <v>319432126.87675899</v>
      </c>
      <c r="C7196" s="61">
        <v>128196857.423738</v>
      </c>
      <c r="D7196" s="61">
        <v>122447962.43241613</v>
      </c>
      <c r="E7196" s="61">
        <v>0</v>
      </c>
      <c r="F7196" s="72">
        <v>570076946.73291314</v>
      </c>
      <c r="G7196" s="61">
        <v>307495011.7739445</v>
      </c>
      <c r="H7196" s="61">
        <v>125736436.82899493</v>
      </c>
      <c r="I7196" s="61">
        <v>121709586.12798497</v>
      </c>
      <c r="J7196" s="61">
        <v>0</v>
      </c>
      <c r="K7196" s="72">
        <v>554941034.73092437</v>
      </c>
    </row>
    <row r="7197" spans="1:11">
      <c r="A7197" s="61">
        <v>7176</v>
      </c>
      <c r="B7197" s="61">
        <v>332765632.24504799</v>
      </c>
      <c r="C7197" s="61">
        <v>140734081.983345</v>
      </c>
      <c r="D7197" s="61">
        <v>129045921.65053113</v>
      </c>
      <c r="E7197" s="61">
        <v>0</v>
      </c>
      <c r="F7197" s="72">
        <v>602545635.87892413</v>
      </c>
      <c r="G7197" s="61">
        <v>321479247.29094291</v>
      </c>
      <c r="H7197" s="61">
        <v>138996234.983345</v>
      </c>
      <c r="I7197" s="61">
        <v>128285015.00014544</v>
      </c>
      <c r="J7197" s="61">
        <v>0</v>
      </c>
      <c r="K7197" s="72">
        <v>588760497.27443337</v>
      </c>
    </row>
    <row r="7198" spans="1:11">
      <c r="A7198" s="61">
        <v>7177</v>
      </c>
      <c r="B7198" s="61">
        <v>307003766.08427501</v>
      </c>
      <c r="C7198" s="61">
        <v>125660507.37098099</v>
      </c>
      <c r="D7198" s="61">
        <v>156170030.60930613</v>
      </c>
      <c r="E7198" s="61">
        <v>0</v>
      </c>
      <c r="F7198" s="72">
        <v>588834304.06456208</v>
      </c>
      <c r="G7198" s="61">
        <v>301939985.09589905</v>
      </c>
      <c r="H7198" s="61">
        <v>124167735.37098099</v>
      </c>
      <c r="I7198" s="61">
        <v>141824603.48341283</v>
      </c>
      <c r="J7198" s="61">
        <v>0</v>
      </c>
      <c r="K7198" s="72">
        <v>567932323.95029283</v>
      </c>
    </row>
    <row r="7199" spans="1:11">
      <c r="A7199" s="61">
        <v>7178</v>
      </c>
      <c r="B7199" s="61">
        <v>307399888.43457502</v>
      </c>
      <c r="C7199" s="61">
        <v>134311685.676162</v>
      </c>
      <c r="D7199" s="61">
        <v>167907408.14694113</v>
      </c>
      <c r="E7199" s="61">
        <v>8119987.4926035237</v>
      </c>
      <c r="F7199" s="72">
        <v>617738969.75028169</v>
      </c>
      <c r="G7199" s="61">
        <v>297735054.76591033</v>
      </c>
      <c r="H7199" s="61">
        <v>130964549.93920609</v>
      </c>
      <c r="I7199" s="61">
        <v>139993360.61355713</v>
      </c>
      <c r="J7199" s="61">
        <v>6811504.3408941831</v>
      </c>
      <c r="K7199" s="72">
        <v>575504469.65956771</v>
      </c>
    </row>
    <row r="7200" spans="1:11">
      <c r="A7200" s="61">
        <v>7179</v>
      </c>
      <c r="B7200" s="61">
        <v>316495346.34413302</v>
      </c>
      <c r="C7200" s="61">
        <v>147755499.52730501</v>
      </c>
      <c r="D7200" s="61">
        <v>132195098.19984512</v>
      </c>
      <c r="E7200" s="61">
        <v>0</v>
      </c>
      <c r="F7200" s="72">
        <v>596445944.0712831</v>
      </c>
      <c r="G7200" s="61">
        <v>313987605.93017602</v>
      </c>
      <c r="H7200" s="61">
        <v>137976013.75726819</v>
      </c>
      <c r="I7200" s="61">
        <v>123790949.13095713</v>
      </c>
      <c r="J7200" s="61">
        <v>0</v>
      </c>
      <c r="K7200" s="72">
        <v>575754568.81840134</v>
      </c>
    </row>
    <row r="7201" spans="1:11">
      <c r="A7201" s="61">
        <v>7180</v>
      </c>
      <c r="B7201" s="61">
        <v>305662035.68730998</v>
      </c>
      <c r="C7201" s="61">
        <v>170645743.96054101</v>
      </c>
      <c r="D7201" s="61">
        <v>127240148.74887012</v>
      </c>
      <c r="E7201" s="61">
        <v>0</v>
      </c>
      <c r="F7201" s="72">
        <v>603547928.39672112</v>
      </c>
      <c r="G7201" s="61">
        <v>299181137.32172829</v>
      </c>
      <c r="H7201" s="61">
        <v>167870695.98439237</v>
      </c>
      <c r="I7201" s="61">
        <v>126650397.4082267</v>
      </c>
      <c r="J7201" s="61">
        <v>0</v>
      </c>
      <c r="K7201" s="72">
        <v>593702230.71434736</v>
      </c>
    </row>
    <row r="7202" spans="1:11">
      <c r="A7202" s="61">
        <v>7181</v>
      </c>
      <c r="B7202" s="61">
        <v>321257181.19152403</v>
      </c>
      <c r="C7202" s="61">
        <v>165609438.83443001</v>
      </c>
      <c r="D7202" s="61">
        <v>113857221.65206872</v>
      </c>
      <c r="E7202" s="61">
        <v>0</v>
      </c>
      <c r="F7202" s="72">
        <v>600723841.67802274</v>
      </c>
      <c r="G7202" s="61">
        <v>312878267.40858567</v>
      </c>
      <c r="H7202" s="61">
        <v>163923141.90387005</v>
      </c>
      <c r="I7202" s="61">
        <v>113072100.88669479</v>
      </c>
      <c r="J7202" s="61">
        <v>0</v>
      </c>
      <c r="K7202" s="72">
        <v>589873510.19915056</v>
      </c>
    </row>
    <row r="7203" spans="1:11">
      <c r="A7203" s="61">
        <v>7182</v>
      </c>
      <c r="B7203" s="61">
        <v>319013966.62410003</v>
      </c>
      <c r="C7203" s="61">
        <v>140113903.23072401</v>
      </c>
      <c r="D7203" s="61">
        <v>160762445.87987614</v>
      </c>
      <c r="E7203" s="61">
        <v>0</v>
      </c>
      <c r="F7203" s="72">
        <v>619890315.7347002</v>
      </c>
      <c r="G7203" s="61">
        <v>300186948.26529676</v>
      </c>
      <c r="H7203" s="61">
        <v>135212677.71775019</v>
      </c>
      <c r="I7203" s="61">
        <v>148534267.22112745</v>
      </c>
      <c r="J7203" s="61">
        <v>0</v>
      </c>
      <c r="K7203" s="72">
        <v>583933893.2041744</v>
      </c>
    </row>
    <row r="7204" spans="1:11">
      <c r="A7204" s="61">
        <v>7183</v>
      </c>
      <c r="B7204" s="61">
        <v>350322725.21844202</v>
      </c>
      <c r="C7204" s="61">
        <v>146889118.00009099</v>
      </c>
      <c r="D7204" s="61">
        <v>146560473.24493912</v>
      </c>
      <c r="E7204" s="61">
        <v>0</v>
      </c>
      <c r="F7204" s="72">
        <v>643772316.46347213</v>
      </c>
      <c r="G7204" s="61">
        <v>317862067.87912965</v>
      </c>
      <c r="H7204" s="61">
        <v>143259387.73530746</v>
      </c>
      <c r="I7204" s="61">
        <v>135576041.58261952</v>
      </c>
      <c r="J7204" s="61">
        <v>0</v>
      </c>
      <c r="K7204" s="72">
        <v>596697497.19705665</v>
      </c>
    </row>
    <row r="7205" spans="1:11">
      <c r="A7205" s="61">
        <v>7184</v>
      </c>
      <c r="B7205" s="61">
        <v>362594537.387299</v>
      </c>
      <c r="C7205" s="61">
        <v>151084929.210861</v>
      </c>
      <c r="D7205" s="61">
        <v>132153329.77757013</v>
      </c>
      <c r="E7205" s="61">
        <v>0</v>
      </c>
      <c r="F7205" s="72">
        <v>645832796.37573016</v>
      </c>
      <c r="G7205" s="61">
        <v>336504187.33105189</v>
      </c>
      <c r="H7205" s="61">
        <v>145499855.50826028</v>
      </c>
      <c r="I7205" s="61">
        <v>132153329.77757013</v>
      </c>
      <c r="J7205" s="61">
        <v>0</v>
      </c>
      <c r="K7205" s="72">
        <v>614157372.61688232</v>
      </c>
    </row>
    <row r="7206" spans="1:11">
      <c r="A7206" s="61">
        <v>7185</v>
      </c>
      <c r="B7206" s="61">
        <v>299801273.03861803</v>
      </c>
      <c r="C7206" s="61">
        <v>140873592.43496701</v>
      </c>
      <c r="D7206" s="61">
        <v>142508278.85180512</v>
      </c>
      <c r="E7206" s="61">
        <v>3280263.2678928622</v>
      </c>
      <c r="F7206" s="72">
        <v>586463407.59328294</v>
      </c>
      <c r="G7206" s="61">
        <v>293705741.50996506</v>
      </c>
      <c r="H7206" s="61">
        <v>138171237.74055824</v>
      </c>
      <c r="I7206" s="61">
        <v>140545012.34581137</v>
      </c>
      <c r="J7206" s="61">
        <v>2645508.8746385509</v>
      </c>
      <c r="K7206" s="72">
        <v>575067500.47097313</v>
      </c>
    </row>
    <row r="7207" spans="1:11">
      <c r="A7207" s="61">
        <v>7186</v>
      </c>
      <c r="B7207" s="61">
        <v>308627831.933658</v>
      </c>
      <c r="C7207" s="61">
        <v>133392333.150463</v>
      </c>
      <c r="D7207" s="61">
        <v>134914293.85523713</v>
      </c>
      <c r="E7207" s="61">
        <v>0</v>
      </c>
      <c r="F7207" s="72">
        <v>576934458.93935812</v>
      </c>
      <c r="G7207" s="61">
        <v>298361586.32259029</v>
      </c>
      <c r="H7207" s="61">
        <v>133392333.150463</v>
      </c>
      <c r="I7207" s="61">
        <v>120850600.43723932</v>
      </c>
      <c r="J7207" s="61">
        <v>0</v>
      </c>
      <c r="K7207" s="72">
        <v>552604519.91029263</v>
      </c>
    </row>
    <row r="7208" spans="1:11">
      <c r="A7208" s="61">
        <v>7187</v>
      </c>
      <c r="B7208" s="61">
        <v>328560047.50007802</v>
      </c>
      <c r="C7208" s="61">
        <v>147659102.25973299</v>
      </c>
      <c r="D7208" s="61">
        <v>153845928.98369712</v>
      </c>
      <c r="E7208" s="61">
        <v>0</v>
      </c>
      <c r="F7208" s="72">
        <v>630065078.7435081</v>
      </c>
      <c r="G7208" s="61">
        <v>315555733.91351449</v>
      </c>
      <c r="H7208" s="61">
        <v>143675712.98536429</v>
      </c>
      <c r="I7208" s="61">
        <v>145207586.18975675</v>
      </c>
      <c r="J7208" s="61">
        <v>0</v>
      </c>
      <c r="K7208" s="72">
        <v>604439033.08863556</v>
      </c>
    </row>
    <row r="7209" spans="1:11">
      <c r="A7209" s="61">
        <v>7188</v>
      </c>
      <c r="B7209" s="61">
        <v>289749571.37349898</v>
      </c>
      <c r="C7209" s="61">
        <v>189676820.82264799</v>
      </c>
      <c r="D7209" s="61">
        <v>131305570.32615212</v>
      </c>
      <c r="E7209" s="61">
        <v>0</v>
      </c>
      <c r="F7209" s="72">
        <v>610731962.52229905</v>
      </c>
      <c r="G7209" s="61">
        <v>288896502.82215744</v>
      </c>
      <c r="H7209" s="61">
        <v>182811712.48526567</v>
      </c>
      <c r="I7209" s="61">
        <v>127184008.33750698</v>
      </c>
      <c r="J7209" s="61">
        <v>0</v>
      </c>
      <c r="K7209" s="72">
        <v>598892223.64493012</v>
      </c>
    </row>
    <row r="7210" spans="1:11">
      <c r="A7210" s="61">
        <v>7189</v>
      </c>
      <c r="B7210" s="61">
        <v>314493369.67957598</v>
      </c>
      <c r="C7210" s="61">
        <v>137860242.57893401</v>
      </c>
      <c r="D7210" s="61">
        <v>128623581.46210812</v>
      </c>
      <c r="E7210" s="61">
        <v>0</v>
      </c>
      <c r="F7210" s="72">
        <v>580977193.72061813</v>
      </c>
      <c r="G7210" s="61">
        <v>310622030.11994427</v>
      </c>
      <c r="H7210" s="61">
        <v>134520574.73006779</v>
      </c>
      <c r="I7210" s="61">
        <v>121457772.64824083</v>
      </c>
      <c r="J7210" s="61">
        <v>0</v>
      </c>
      <c r="K7210" s="72">
        <v>566600377.49825287</v>
      </c>
    </row>
    <row r="7211" spans="1:11">
      <c r="A7211" s="61">
        <v>7190</v>
      </c>
      <c r="B7211" s="61">
        <v>319338552.18159997</v>
      </c>
      <c r="C7211" s="61">
        <v>136671640.221838</v>
      </c>
      <c r="D7211" s="61">
        <v>129934390.37551612</v>
      </c>
      <c r="E7211" s="61">
        <v>3110612.2002294394</v>
      </c>
      <c r="F7211" s="72">
        <v>589055194.97918344</v>
      </c>
      <c r="G7211" s="61">
        <v>313356160.8143425</v>
      </c>
      <c r="H7211" s="61">
        <v>133957365.9474546</v>
      </c>
      <c r="I7211" s="61">
        <v>129329418.87737098</v>
      </c>
      <c r="J7211" s="61">
        <v>2509688.4029857395</v>
      </c>
      <c r="K7211" s="72">
        <v>579152634.04215372</v>
      </c>
    </row>
    <row r="7212" spans="1:11">
      <c r="A7212" s="61">
        <v>7191</v>
      </c>
      <c r="B7212" s="61">
        <v>328738146.43316799</v>
      </c>
      <c r="C7212" s="61">
        <v>141412034.29607201</v>
      </c>
      <c r="D7212" s="61">
        <v>131729064.59118213</v>
      </c>
      <c r="E7212" s="61">
        <v>3057230.7000589445</v>
      </c>
      <c r="F7212" s="72">
        <v>604936476.02048111</v>
      </c>
      <c r="G7212" s="61">
        <v>310008685.23939759</v>
      </c>
      <c r="H7212" s="61">
        <v>137591183.66251156</v>
      </c>
      <c r="I7212" s="61">
        <v>126754805.81742205</v>
      </c>
      <c r="J7212" s="61">
        <v>2642360.9407296181</v>
      </c>
      <c r="K7212" s="72">
        <v>576997035.66006088</v>
      </c>
    </row>
    <row r="7213" spans="1:11">
      <c r="A7213" s="61">
        <v>7192</v>
      </c>
      <c r="B7213" s="61">
        <v>307875938.68925399</v>
      </c>
      <c r="C7213" s="61">
        <v>159752179.19362599</v>
      </c>
      <c r="D7213" s="61">
        <v>125009571.89613912</v>
      </c>
      <c r="E7213" s="61">
        <v>0</v>
      </c>
      <c r="F7213" s="72">
        <v>592637689.77901912</v>
      </c>
      <c r="G7213" s="61">
        <v>293369512.46463358</v>
      </c>
      <c r="H7213" s="61">
        <v>151977132.04965177</v>
      </c>
      <c r="I7213" s="61">
        <v>124985462.83140226</v>
      </c>
      <c r="J7213" s="61">
        <v>0</v>
      </c>
      <c r="K7213" s="72">
        <v>570332107.34568763</v>
      </c>
    </row>
    <row r="7214" spans="1:11">
      <c r="A7214" s="61">
        <v>7193</v>
      </c>
      <c r="B7214" s="61">
        <v>340498325.31305498</v>
      </c>
      <c r="C7214" s="61">
        <v>132248381.48557</v>
      </c>
      <c r="D7214" s="61">
        <v>120557575.04975933</v>
      </c>
      <c r="E7214" s="61">
        <v>0</v>
      </c>
      <c r="F7214" s="72">
        <v>593304281.84838438</v>
      </c>
      <c r="G7214" s="61">
        <v>306133662.61625308</v>
      </c>
      <c r="H7214" s="61">
        <v>126684092.51560214</v>
      </c>
      <c r="I7214" s="61">
        <v>113999322.68900964</v>
      </c>
      <c r="J7214" s="61">
        <v>0</v>
      </c>
      <c r="K7214" s="72">
        <v>546817077.82086492</v>
      </c>
    </row>
    <row r="7215" spans="1:11">
      <c r="A7215" s="61">
        <v>7194</v>
      </c>
      <c r="B7215" s="61">
        <v>346626797.16488099</v>
      </c>
      <c r="C7215" s="61">
        <v>152620183.52500299</v>
      </c>
      <c r="D7215" s="61">
        <v>130427450.46742113</v>
      </c>
      <c r="E7215" s="61">
        <v>0</v>
      </c>
      <c r="F7215" s="72">
        <v>629674431.15730512</v>
      </c>
      <c r="G7215" s="61">
        <v>325163635.93809438</v>
      </c>
      <c r="H7215" s="61">
        <v>146012594.04198232</v>
      </c>
      <c r="I7215" s="61">
        <v>120203618.81639692</v>
      </c>
      <c r="J7215" s="61">
        <v>0</v>
      </c>
      <c r="K7215" s="72">
        <v>591379848.79647362</v>
      </c>
    </row>
    <row r="7216" spans="1:11">
      <c r="A7216" s="61">
        <v>7195</v>
      </c>
      <c r="B7216" s="61">
        <v>341924747.17464602</v>
      </c>
      <c r="C7216" s="61">
        <v>159674842.20856699</v>
      </c>
      <c r="D7216" s="61">
        <v>123908464.36560412</v>
      </c>
      <c r="E7216" s="61">
        <v>0</v>
      </c>
      <c r="F7216" s="72">
        <v>625508053.74881721</v>
      </c>
      <c r="G7216" s="61">
        <v>316323316.23122644</v>
      </c>
      <c r="H7216" s="61">
        <v>148193052.60606739</v>
      </c>
      <c r="I7216" s="61">
        <v>121318881.79032227</v>
      </c>
      <c r="J7216" s="61">
        <v>0</v>
      </c>
      <c r="K7216" s="72">
        <v>585835250.62761617</v>
      </c>
    </row>
    <row r="7217" spans="1:11">
      <c r="A7217" s="61">
        <v>7196</v>
      </c>
      <c r="B7217" s="61">
        <v>288672618.82010198</v>
      </c>
      <c r="C7217" s="61">
        <v>158384282.831139</v>
      </c>
      <c r="D7217" s="61">
        <v>155789358.08890411</v>
      </c>
      <c r="E7217" s="61">
        <v>0</v>
      </c>
      <c r="F7217" s="72">
        <v>602846259.74014509</v>
      </c>
      <c r="G7217" s="61">
        <v>275599236.60700405</v>
      </c>
      <c r="H7217" s="61">
        <v>150631859.09522864</v>
      </c>
      <c r="I7217" s="61">
        <v>136581464.07548022</v>
      </c>
      <c r="J7217" s="61">
        <v>0</v>
      </c>
      <c r="K7217" s="72">
        <v>562812559.77771294</v>
      </c>
    </row>
    <row r="7218" spans="1:11">
      <c r="A7218" s="61">
        <v>7197</v>
      </c>
      <c r="B7218" s="61">
        <v>323015795.87564898</v>
      </c>
      <c r="C7218" s="61">
        <v>137316942.85171899</v>
      </c>
      <c r="D7218" s="61">
        <v>144069329.25772512</v>
      </c>
      <c r="E7218" s="61">
        <v>0</v>
      </c>
      <c r="F7218" s="72">
        <v>604402067.98509312</v>
      </c>
      <c r="G7218" s="61">
        <v>308643598.92645055</v>
      </c>
      <c r="H7218" s="61">
        <v>133705635.82998221</v>
      </c>
      <c r="I7218" s="61">
        <v>133949754.47690701</v>
      </c>
      <c r="J7218" s="61">
        <v>0</v>
      </c>
      <c r="K7218" s="72">
        <v>576298989.23333979</v>
      </c>
    </row>
    <row r="7219" spans="1:11">
      <c r="A7219" s="61">
        <v>7198</v>
      </c>
      <c r="B7219" s="61">
        <v>335393076.17800498</v>
      </c>
      <c r="C7219" s="61">
        <v>134050172.302688</v>
      </c>
      <c r="D7219" s="61">
        <v>116963153.25058542</v>
      </c>
      <c r="E7219" s="61">
        <v>0</v>
      </c>
      <c r="F7219" s="72">
        <v>586406401.73127842</v>
      </c>
      <c r="G7219" s="61">
        <v>322755295.86667728</v>
      </c>
      <c r="H7219" s="61">
        <v>129934274.16874784</v>
      </c>
      <c r="I7219" s="61">
        <v>114769299.27395147</v>
      </c>
      <c r="J7219" s="61">
        <v>0</v>
      </c>
      <c r="K7219" s="72">
        <v>567458869.3093766</v>
      </c>
    </row>
    <row r="7220" spans="1:11">
      <c r="A7220" s="61">
        <v>7199</v>
      </c>
      <c r="B7220" s="61">
        <v>323071251.019373</v>
      </c>
      <c r="C7220" s="61">
        <v>155038658.67473</v>
      </c>
      <c r="D7220" s="61">
        <v>137311150.19219112</v>
      </c>
      <c r="E7220" s="61">
        <v>0</v>
      </c>
      <c r="F7220" s="72">
        <v>615421059.88629413</v>
      </c>
      <c r="G7220" s="61">
        <v>307656813.39045292</v>
      </c>
      <c r="H7220" s="61">
        <v>149038778.52356172</v>
      </c>
      <c r="I7220" s="61">
        <v>125751106.78683743</v>
      </c>
      <c r="J7220" s="61">
        <v>0</v>
      </c>
      <c r="K7220" s="72">
        <v>582446698.70085204</v>
      </c>
    </row>
    <row r="7221" spans="1:11">
      <c r="A7221" s="61">
        <v>7200</v>
      </c>
      <c r="B7221" s="61">
        <v>320703341.223836</v>
      </c>
      <c r="C7221" s="61">
        <v>148131161.645246</v>
      </c>
      <c r="D7221" s="61">
        <v>131702126.63864513</v>
      </c>
      <c r="E7221" s="61">
        <v>0</v>
      </c>
      <c r="F7221" s="72">
        <v>600536629.50772715</v>
      </c>
      <c r="G7221" s="61">
        <v>316785821.20608151</v>
      </c>
      <c r="H7221" s="61">
        <v>143992069.69134235</v>
      </c>
      <c r="I7221" s="61">
        <v>130264099.79175651</v>
      </c>
      <c r="J7221" s="61">
        <v>0</v>
      </c>
      <c r="K7221" s="72">
        <v>591041990.68918037</v>
      </c>
    </row>
    <row r="7222" spans="1:11">
      <c r="A7222" s="61">
        <v>7201</v>
      </c>
      <c r="B7222" s="61">
        <v>343652478.77451199</v>
      </c>
      <c r="C7222" s="61">
        <v>148424011.812038</v>
      </c>
      <c r="D7222" s="61">
        <v>164840883.21950513</v>
      </c>
      <c r="E7222" s="61">
        <v>2167115.2791290306</v>
      </c>
      <c r="F7222" s="72">
        <v>659084489.0851841</v>
      </c>
      <c r="G7222" s="61">
        <v>320453317.61668921</v>
      </c>
      <c r="H7222" s="61">
        <v>146227031.49176493</v>
      </c>
      <c r="I7222" s="61">
        <v>147526068.58917284</v>
      </c>
      <c r="J7222" s="61">
        <v>1899167.1174798128</v>
      </c>
      <c r="K7222" s="72">
        <v>616105584.81510675</v>
      </c>
    </row>
    <row r="7223" spans="1:11">
      <c r="A7223" s="61">
        <v>7202</v>
      </c>
      <c r="B7223" s="61">
        <v>342964389.90749598</v>
      </c>
      <c r="C7223" s="61">
        <v>147188420.671918</v>
      </c>
      <c r="D7223" s="61">
        <v>142518146.70567113</v>
      </c>
      <c r="E7223" s="61">
        <v>3611206.0067803459</v>
      </c>
      <c r="F7223" s="72">
        <v>636282163.29186559</v>
      </c>
      <c r="G7223" s="61">
        <v>330900158.84203607</v>
      </c>
      <c r="H7223" s="61">
        <v>143591646.94158208</v>
      </c>
      <c r="I7223" s="61">
        <v>138845310.663068</v>
      </c>
      <c r="J7223" s="61">
        <v>2943460.7933099768</v>
      </c>
      <c r="K7223" s="72">
        <v>616280577.23999631</v>
      </c>
    </row>
    <row r="7224" spans="1:11">
      <c r="A7224" s="61">
        <v>7203</v>
      </c>
      <c r="B7224" s="61">
        <v>346384427.35229897</v>
      </c>
      <c r="C7224" s="61">
        <v>140999824.931721</v>
      </c>
      <c r="D7224" s="61">
        <v>143538505.75933111</v>
      </c>
      <c r="E7224" s="61">
        <v>0</v>
      </c>
      <c r="F7224" s="72">
        <v>630922758.04335105</v>
      </c>
      <c r="G7224" s="61">
        <v>321382698.50519276</v>
      </c>
      <c r="H7224" s="61">
        <v>137752854.99287099</v>
      </c>
      <c r="I7224" s="61">
        <v>130387672.532562</v>
      </c>
      <c r="J7224" s="61">
        <v>0</v>
      </c>
      <c r="K7224" s="72">
        <v>589523226.0306257</v>
      </c>
    </row>
    <row r="7225" spans="1:11">
      <c r="A7225" s="61">
        <v>7204</v>
      </c>
      <c r="B7225" s="61">
        <v>320816983.16269702</v>
      </c>
      <c r="C7225" s="61">
        <v>150140776.29523799</v>
      </c>
      <c r="D7225" s="61">
        <v>146545043.10387212</v>
      </c>
      <c r="E7225" s="61">
        <v>6061938.5997420941</v>
      </c>
      <c r="F7225" s="72">
        <v>623564741.16154921</v>
      </c>
      <c r="G7225" s="61">
        <v>292681868.25065362</v>
      </c>
      <c r="H7225" s="61">
        <v>144967739.2031064</v>
      </c>
      <c r="I7225" s="61">
        <v>138889485.15592897</v>
      </c>
      <c r="J7225" s="61">
        <v>5233586.1325443275</v>
      </c>
      <c r="K7225" s="72">
        <v>581772678.74223328</v>
      </c>
    </row>
    <row r="7226" spans="1:11">
      <c r="A7226" s="61">
        <v>7205</v>
      </c>
      <c r="B7226" s="61">
        <v>303579842.89149702</v>
      </c>
      <c r="C7226" s="61">
        <v>145774483.03738201</v>
      </c>
      <c r="D7226" s="61">
        <v>137576828.01372412</v>
      </c>
      <c r="E7226" s="61">
        <v>0</v>
      </c>
      <c r="F7226" s="72">
        <v>586931153.94260311</v>
      </c>
      <c r="G7226" s="61">
        <v>301255067.48360419</v>
      </c>
      <c r="H7226" s="61">
        <v>143490533.09318918</v>
      </c>
      <c r="I7226" s="61">
        <v>129467595.00112703</v>
      </c>
      <c r="J7226" s="61">
        <v>0</v>
      </c>
      <c r="K7226" s="72">
        <v>574213195.57792044</v>
      </c>
    </row>
    <row r="7227" spans="1:11">
      <c r="A7227" s="61">
        <v>7206</v>
      </c>
      <c r="B7227" s="61">
        <v>328305455.44239199</v>
      </c>
      <c r="C7227" s="61">
        <v>140541174.42786101</v>
      </c>
      <c r="D7227" s="61">
        <v>127875028.11991012</v>
      </c>
      <c r="E7227" s="61">
        <v>0</v>
      </c>
      <c r="F7227" s="72">
        <v>596721657.99016309</v>
      </c>
      <c r="G7227" s="61">
        <v>318282328.05919802</v>
      </c>
      <c r="H7227" s="61">
        <v>133774369.61870241</v>
      </c>
      <c r="I7227" s="61">
        <v>123714853.29225425</v>
      </c>
      <c r="J7227" s="61">
        <v>0</v>
      </c>
      <c r="K7227" s="72">
        <v>575771550.97015464</v>
      </c>
    </row>
    <row r="7228" spans="1:11">
      <c r="A7228" s="61">
        <v>7207</v>
      </c>
      <c r="B7228" s="61">
        <v>349345784.87162799</v>
      </c>
      <c r="C7228" s="61">
        <v>142740570.62170699</v>
      </c>
      <c r="D7228" s="61">
        <v>128165610.30130212</v>
      </c>
      <c r="E7228" s="61">
        <v>3486775.0610015104</v>
      </c>
      <c r="F7228" s="72">
        <v>623738740.85563862</v>
      </c>
      <c r="G7228" s="61">
        <v>332457351.09109366</v>
      </c>
      <c r="H7228" s="61">
        <v>136013885.4007369</v>
      </c>
      <c r="I7228" s="61">
        <v>127573485.48965162</v>
      </c>
      <c r="J7228" s="61">
        <v>2721466.0195030207</v>
      </c>
      <c r="K7228" s="72">
        <v>598766188.00098526</v>
      </c>
    </row>
    <row r="7229" spans="1:11">
      <c r="A7229" s="61">
        <v>7208</v>
      </c>
      <c r="B7229" s="61">
        <v>303303554.92573702</v>
      </c>
      <c r="C7229" s="61">
        <v>139907456.568306</v>
      </c>
      <c r="D7229" s="61">
        <v>141117855.16982514</v>
      </c>
      <c r="E7229" s="61">
        <v>0</v>
      </c>
      <c r="F7229" s="72">
        <v>584328866.66386819</v>
      </c>
      <c r="G7229" s="61">
        <v>297097256.88589555</v>
      </c>
      <c r="H7229" s="61">
        <v>137731582.03307271</v>
      </c>
      <c r="I7229" s="61">
        <v>134655973.9341853</v>
      </c>
      <c r="J7229" s="61">
        <v>0</v>
      </c>
      <c r="K7229" s="72">
        <v>569484812.85315359</v>
      </c>
    </row>
    <row r="7230" spans="1:11">
      <c r="A7230" s="61">
        <v>7209</v>
      </c>
      <c r="B7230" s="61">
        <v>298880870.31977302</v>
      </c>
      <c r="C7230" s="61">
        <v>151855976.093178</v>
      </c>
      <c r="D7230" s="61">
        <v>133217766.40518212</v>
      </c>
      <c r="E7230" s="61">
        <v>0</v>
      </c>
      <c r="F7230" s="72">
        <v>583954612.81813312</v>
      </c>
      <c r="G7230" s="61">
        <v>293522920.07491499</v>
      </c>
      <c r="H7230" s="61">
        <v>150192795.20255113</v>
      </c>
      <c r="I7230" s="61">
        <v>127909911.64038332</v>
      </c>
      <c r="J7230" s="61">
        <v>0</v>
      </c>
      <c r="K7230" s="72">
        <v>571625626.91784942</v>
      </c>
    </row>
    <row r="7231" spans="1:11">
      <c r="A7231" s="61">
        <v>7210</v>
      </c>
      <c r="B7231" s="61">
        <v>323500406.15798998</v>
      </c>
      <c r="C7231" s="61">
        <v>142756953.82275599</v>
      </c>
      <c r="D7231" s="61">
        <v>126823891.06741013</v>
      </c>
      <c r="E7231" s="61">
        <v>0</v>
      </c>
      <c r="F7231" s="72">
        <v>593081251.04815614</v>
      </c>
      <c r="G7231" s="61">
        <v>318259496.46500462</v>
      </c>
      <c r="H7231" s="61">
        <v>140773148.16982922</v>
      </c>
      <c r="I7231" s="61">
        <v>118502481.3163632</v>
      </c>
      <c r="J7231" s="61">
        <v>0</v>
      </c>
      <c r="K7231" s="72">
        <v>577535125.95119715</v>
      </c>
    </row>
    <row r="7232" spans="1:11">
      <c r="A7232" s="61">
        <v>7211</v>
      </c>
      <c r="B7232" s="61">
        <v>334973766.68049598</v>
      </c>
      <c r="C7232" s="61">
        <v>155891960.15746999</v>
      </c>
      <c r="D7232" s="61">
        <v>124827447.34046912</v>
      </c>
      <c r="E7232" s="61">
        <v>52677330.183219329</v>
      </c>
      <c r="F7232" s="72">
        <v>668370504.3616544</v>
      </c>
      <c r="G7232" s="61">
        <v>310462525.00186241</v>
      </c>
      <c r="H7232" s="61">
        <v>153801552.28122991</v>
      </c>
      <c r="I7232" s="61">
        <v>123652415.19212097</v>
      </c>
      <c r="J7232" s="61">
        <v>20000000</v>
      </c>
      <c r="K7232" s="72">
        <v>607916492.47521317</v>
      </c>
    </row>
    <row r="7233" spans="1:11">
      <c r="A7233" s="61">
        <v>7212</v>
      </c>
      <c r="B7233" s="61">
        <v>298442257.36580801</v>
      </c>
      <c r="C7233" s="61">
        <v>161602986.32078499</v>
      </c>
      <c r="D7233" s="61">
        <v>127108167.33294612</v>
      </c>
      <c r="E7233" s="61">
        <v>1324579.3776496821</v>
      </c>
      <c r="F7233" s="72">
        <v>588477990.39718878</v>
      </c>
      <c r="G7233" s="61">
        <v>296136401.62676609</v>
      </c>
      <c r="H7233" s="61">
        <v>157883886.36256319</v>
      </c>
      <c r="I7233" s="61">
        <v>118201068.21194017</v>
      </c>
      <c r="J7233" s="61">
        <v>1159116.9239183622</v>
      </c>
      <c r="K7233" s="72">
        <v>573380473.12518775</v>
      </c>
    </row>
    <row r="7234" spans="1:11">
      <c r="A7234" s="61">
        <v>7213</v>
      </c>
      <c r="B7234" s="61">
        <v>306366703.01244098</v>
      </c>
      <c r="C7234" s="61">
        <v>138668321.371456</v>
      </c>
      <c r="D7234" s="61">
        <v>137068008.07307214</v>
      </c>
      <c r="E7234" s="61">
        <v>3169638.9836949902</v>
      </c>
      <c r="F7234" s="72">
        <v>585272671.44066405</v>
      </c>
      <c r="G7234" s="61">
        <v>293210720.87681741</v>
      </c>
      <c r="H7234" s="61">
        <v>136809259.371456</v>
      </c>
      <c r="I7234" s="61">
        <v>132294847.33769391</v>
      </c>
      <c r="J7234" s="61">
        <v>2679893.4088189262</v>
      </c>
      <c r="K7234" s="72">
        <v>564994720.99478614</v>
      </c>
    </row>
    <row r="7235" spans="1:11">
      <c r="A7235" s="61">
        <v>7214</v>
      </c>
      <c r="B7235" s="61">
        <v>305853283.27013499</v>
      </c>
      <c r="C7235" s="61">
        <v>150721775.789354</v>
      </c>
      <c r="D7235" s="61">
        <v>127599966.69314912</v>
      </c>
      <c r="E7235" s="61">
        <v>13497448.714049732</v>
      </c>
      <c r="F7235" s="72">
        <v>597672474.4666878</v>
      </c>
      <c r="G7235" s="61">
        <v>300757635.36610407</v>
      </c>
      <c r="H7235" s="61">
        <v>145733604.35195896</v>
      </c>
      <c r="I7235" s="61">
        <v>125114395.33522666</v>
      </c>
      <c r="J7235" s="61">
        <v>11136512.579822846</v>
      </c>
      <c r="K7235" s="72">
        <v>582742147.63311255</v>
      </c>
    </row>
    <row r="7236" spans="1:11">
      <c r="A7236" s="61">
        <v>7215</v>
      </c>
      <c r="B7236" s="61">
        <v>324774335.36474103</v>
      </c>
      <c r="C7236" s="61">
        <v>122982363.697915</v>
      </c>
      <c r="D7236" s="61">
        <v>134012227.70663412</v>
      </c>
      <c r="E7236" s="61">
        <v>0</v>
      </c>
      <c r="F7236" s="72">
        <v>581768926.76929021</v>
      </c>
      <c r="G7236" s="61">
        <v>311549225.51983172</v>
      </c>
      <c r="H7236" s="61">
        <v>122683415.45408882</v>
      </c>
      <c r="I7236" s="61">
        <v>126816667.33287571</v>
      </c>
      <c r="J7236" s="61">
        <v>0</v>
      </c>
      <c r="K7236" s="72">
        <v>561049308.30679631</v>
      </c>
    </row>
    <row r="7237" spans="1:11">
      <c r="A7237" s="61">
        <v>7216</v>
      </c>
      <c r="B7237" s="61">
        <v>332624609.65907401</v>
      </c>
      <c r="C7237" s="61">
        <v>154790412.129132</v>
      </c>
      <c r="D7237" s="61">
        <v>125352692.55853412</v>
      </c>
      <c r="E7237" s="61">
        <v>0</v>
      </c>
      <c r="F7237" s="72">
        <v>612767714.34674013</v>
      </c>
      <c r="G7237" s="61">
        <v>316120571.84499413</v>
      </c>
      <c r="H7237" s="61">
        <v>150533644.77639797</v>
      </c>
      <c r="I7237" s="61">
        <v>122759585.62421024</v>
      </c>
      <c r="J7237" s="61">
        <v>0</v>
      </c>
      <c r="K7237" s="72">
        <v>589413802.24560237</v>
      </c>
    </row>
    <row r="7238" spans="1:11">
      <c r="A7238" s="61">
        <v>7217</v>
      </c>
      <c r="B7238" s="61">
        <v>313709808.618016</v>
      </c>
      <c r="C7238" s="61">
        <v>133356504.84475499</v>
      </c>
      <c r="D7238" s="61">
        <v>133314045.11870213</v>
      </c>
      <c r="E7238" s="61">
        <v>0</v>
      </c>
      <c r="F7238" s="72">
        <v>580380358.58147311</v>
      </c>
      <c r="G7238" s="61">
        <v>301739595.83442742</v>
      </c>
      <c r="H7238" s="61">
        <v>132700199.34036015</v>
      </c>
      <c r="I7238" s="61">
        <v>128351229.06469232</v>
      </c>
      <c r="J7238" s="61">
        <v>0</v>
      </c>
      <c r="K7238" s="72">
        <v>562791024.2394799</v>
      </c>
    </row>
    <row r="7239" spans="1:11">
      <c r="A7239" s="61">
        <v>7218</v>
      </c>
      <c r="B7239" s="61">
        <v>338216757.70199603</v>
      </c>
      <c r="C7239" s="61">
        <v>165373550.72708201</v>
      </c>
      <c r="D7239" s="61">
        <v>131491642.12058012</v>
      </c>
      <c r="E7239" s="61">
        <v>0</v>
      </c>
      <c r="F7239" s="72">
        <v>635081950.54965818</v>
      </c>
      <c r="G7239" s="61">
        <v>324723663.14420384</v>
      </c>
      <c r="H7239" s="61">
        <v>155394913.14537787</v>
      </c>
      <c r="I7239" s="61">
        <v>123476908.11614877</v>
      </c>
      <c r="J7239" s="61">
        <v>0</v>
      </c>
      <c r="K7239" s="72">
        <v>603595484.40573049</v>
      </c>
    </row>
    <row r="7240" spans="1:11">
      <c r="A7240" s="61">
        <v>7219</v>
      </c>
      <c r="B7240" s="61">
        <v>297042662.21989602</v>
      </c>
      <c r="C7240" s="61">
        <v>156144123.13477001</v>
      </c>
      <c r="D7240" s="61">
        <v>149551626.69830412</v>
      </c>
      <c r="E7240" s="61">
        <v>5106310.6436722158</v>
      </c>
      <c r="F7240" s="72">
        <v>607844722.6966424</v>
      </c>
      <c r="G7240" s="61">
        <v>283862540.77074742</v>
      </c>
      <c r="H7240" s="61">
        <v>153370110.06043848</v>
      </c>
      <c r="I7240" s="61">
        <v>139193688.20572662</v>
      </c>
      <c r="J7240" s="61">
        <v>3998976.7996804132</v>
      </c>
      <c r="K7240" s="72">
        <v>580425315.83659303</v>
      </c>
    </row>
    <row r="7241" spans="1:11">
      <c r="A7241" s="61">
        <v>7220</v>
      </c>
      <c r="B7241" s="61">
        <v>361627423.63933098</v>
      </c>
      <c r="C7241" s="61">
        <v>154498967.72155499</v>
      </c>
      <c r="D7241" s="61">
        <v>152807700.52978814</v>
      </c>
      <c r="E7241" s="61">
        <v>3771435.9553253888</v>
      </c>
      <c r="F7241" s="72">
        <v>672705527.84599948</v>
      </c>
      <c r="G7241" s="61">
        <v>326073406.22004658</v>
      </c>
      <c r="H7241" s="61">
        <v>147515536.82053128</v>
      </c>
      <c r="I7241" s="61">
        <v>140206253.94374314</v>
      </c>
      <c r="J7241" s="61">
        <v>2975457.8082307065</v>
      </c>
      <c r="K7241" s="72">
        <v>616770654.79255164</v>
      </c>
    </row>
    <row r="7242" spans="1:11">
      <c r="A7242" s="61">
        <v>7221</v>
      </c>
      <c r="B7242" s="61">
        <v>317835564.86705703</v>
      </c>
      <c r="C7242" s="61">
        <v>159738214.944765</v>
      </c>
      <c r="D7242" s="61">
        <v>126554324.70310812</v>
      </c>
      <c r="E7242" s="61">
        <v>0</v>
      </c>
      <c r="F7242" s="72">
        <v>604128104.51493013</v>
      </c>
      <c r="G7242" s="61">
        <v>305784625.49612111</v>
      </c>
      <c r="H7242" s="61">
        <v>153463380.29940432</v>
      </c>
      <c r="I7242" s="61">
        <v>120101549.03996633</v>
      </c>
      <c r="J7242" s="61">
        <v>0</v>
      </c>
      <c r="K7242" s="72">
        <v>579349554.83549178</v>
      </c>
    </row>
    <row r="7243" spans="1:11">
      <c r="A7243" s="61">
        <v>7222</v>
      </c>
      <c r="B7243" s="61">
        <v>345740518.01661003</v>
      </c>
      <c r="C7243" s="61">
        <v>161959612.925134</v>
      </c>
      <c r="D7243" s="61">
        <v>149777048.12759712</v>
      </c>
      <c r="E7243" s="61">
        <v>0</v>
      </c>
      <c r="F7243" s="72">
        <v>657477179.06934118</v>
      </c>
      <c r="G7243" s="61">
        <v>336437143.2976867</v>
      </c>
      <c r="H7243" s="61">
        <v>154533113.02329892</v>
      </c>
      <c r="I7243" s="61">
        <v>143447778.52273396</v>
      </c>
      <c r="J7243" s="61">
        <v>0</v>
      </c>
      <c r="K7243" s="72">
        <v>634418034.8437196</v>
      </c>
    </row>
    <row r="7244" spans="1:11">
      <c r="A7244" s="61">
        <v>7223</v>
      </c>
      <c r="B7244" s="61">
        <v>304643377.12373501</v>
      </c>
      <c r="C7244" s="61">
        <v>147999795.46313</v>
      </c>
      <c r="D7244" s="61">
        <v>129174723.56575912</v>
      </c>
      <c r="E7244" s="61">
        <v>0</v>
      </c>
      <c r="F7244" s="72">
        <v>581817896.15262413</v>
      </c>
      <c r="G7244" s="61">
        <v>298898358.05956864</v>
      </c>
      <c r="H7244" s="61">
        <v>139818480.67669213</v>
      </c>
      <c r="I7244" s="61">
        <v>122269814.98147838</v>
      </c>
      <c r="J7244" s="61">
        <v>0</v>
      </c>
      <c r="K7244" s="72">
        <v>560986653.71773911</v>
      </c>
    </row>
    <row r="7245" spans="1:11">
      <c r="A7245" s="61">
        <v>7224</v>
      </c>
      <c r="B7245" s="61">
        <v>308117500.03947699</v>
      </c>
      <c r="C7245" s="61">
        <v>140752547.98222199</v>
      </c>
      <c r="D7245" s="61">
        <v>129396794.92265412</v>
      </c>
      <c r="E7245" s="61">
        <v>0</v>
      </c>
      <c r="F7245" s="72">
        <v>578266842.9443531</v>
      </c>
      <c r="G7245" s="61">
        <v>302175541.7986396</v>
      </c>
      <c r="H7245" s="61">
        <v>139803536.43515885</v>
      </c>
      <c r="I7245" s="61">
        <v>115010434.30596553</v>
      </c>
      <c r="J7245" s="61">
        <v>0</v>
      </c>
      <c r="K7245" s="72">
        <v>556989512.53976393</v>
      </c>
    </row>
    <row r="7246" spans="1:11">
      <c r="A7246" s="61">
        <v>7225</v>
      </c>
      <c r="B7246" s="61">
        <v>348704025.11163998</v>
      </c>
      <c r="C7246" s="61">
        <v>142881410.58059099</v>
      </c>
      <c r="D7246" s="61">
        <v>148201404.8270421</v>
      </c>
      <c r="E7246" s="61">
        <v>0</v>
      </c>
      <c r="F7246" s="72">
        <v>639786840.51927304</v>
      </c>
      <c r="G7246" s="61">
        <v>333554911.62800777</v>
      </c>
      <c r="H7246" s="61">
        <v>134286719.97675395</v>
      </c>
      <c r="I7246" s="61">
        <v>137516836.91878021</v>
      </c>
      <c r="J7246" s="61">
        <v>0</v>
      </c>
      <c r="K7246" s="72">
        <v>605358468.52354193</v>
      </c>
    </row>
    <row r="7247" spans="1:11">
      <c r="A7247" s="61">
        <v>7226</v>
      </c>
      <c r="B7247" s="61">
        <v>305394136.80680001</v>
      </c>
      <c r="C7247" s="61">
        <v>136187975.82260901</v>
      </c>
      <c r="D7247" s="61">
        <v>135663078.93080711</v>
      </c>
      <c r="E7247" s="61">
        <v>0</v>
      </c>
      <c r="F7247" s="72">
        <v>577245191.56021619</v>
      </c>
      <c r="G7247" s="61">
        <v>292963396.73549712</v>
      </c>
      <c r="H7247" s="61">
        <v>135707652.34174159</v>
      </c>
      <c r="I7247" s="61">
        <v>133584275.8791974</v>
      </c>
      <c r="J7247" s="61">
        <v>0</v>
      </c>
      <c r="K7247" s="72">
        <v>562255324.95643616</v>
      </c>
    </row>
    <row r="7248" spans="1:11">
      <c r="A7248" s="61">
        <v>7227</v>
      </c>
      <c r="B7248" s="61">
        <v>303088562.82425302</v>
      </c>
      <c r="C7248" s="61">
        <v>148119345.270686</v>
      </c>
      <c r="D7248" s="61">
        <v>132814566.93840812</v>
      </c>
      <c r="E7248" s="61">
        <v>0</v>
      </c>
      <c r="F7248" s="72">
        <v>584022475.03334713</v>
      </c>
      <c r="G7248" s="61">
        <v>292395071.38622785</v>
      </c>
      <c r="H7248" s="61">
        <v>144159235.37603626</v>
      </c>
      <c r="I7248" s="61">
        <v>132628256.12614869</v>
      </c>
      <c r="J7248" s="61">
        <v>0</v>
      </c>
      <c r="K7248" s="72">
        <v>569182562.88841271</v>
      </c>
    </row>
    <row r="7249" spans="1:11">
      <c r="A7249" s="61">
        <v>7228</v>
      </c>
      <c r="B7249" s="61">
        <v>322367524.86323297</v>
      </c>
      <c r="C7249" s="61">
        <v>164322233.65165201</v>
      </c>
      <c r="D7249" s="61">
        <v>132817386.83070013</v>
      </c>
      <c r="E7249" s="61">
        <v>27283445.369539253</v>
      </c>
      <c r="F7249" s="72">
        <v>646790590.71512437</v>
      </c>
      <c r="G7249" s="61">
        <v>316191878.16424984</v>
      </c>
      <c r="H7249" s="61">
        <v>160687879.68573701</v>
      </c>
      <c r="I7249" s="61">
        <v>129988496.96878722</v>
      </c>
      <c r="J7249" s="61">
        <v>20000000</v>
      </c>
      <c r="K7249" s="72">
        <v>626868254.8187741</v>
      </c>
    </row>
    <row r="7250" spans="1:11">
      <c r="A7250" s="61">
        <v>7229</v>
      </c>
      <c r="B7250" s="61">
        <v>306091360.33990097</v>
      </c>
      <c r="C7250" s="61">
        <v>140745813.21643701</v>
      </c>
      <c r="D7250" s="61">
        <v>133194151.97674412</v>
      </c>
      <c r="E7250" s="61">
        <v>0</v>
      </c>
      <c r="F7250" s="72">
        <v>580031325.53308201</v>
      </c>
      <c r="G7250" s="61">
        <v>293748529.44866335</v>
      </c>
      <c r="H7250" s="61">
        <v>134871664.48304918</v>
      </c>
      <c r="I7250" s="61">
        <v>129028886.3024987</v>
      </c>
      <c r="J7250" s="61">
        <v>0</v>
      </c>
      <c r="K7250" s="72">
        <v>557649080.23421121</v>
      </c>
    </row>
    <row r="7251" spans="1:11">
      <c r="A7251" s="61">
        <v>7230</v>
      </c>
      <c r="B7251" s="61">
        <v>313732004.87590802</v>
      </c>
      <c r="C7251" s="61">
        <v>150167770.26308101</v>
      </c>
      <c r="D7251" s="61">
        <v>152562560.6819241</v>
      </c>
      <c r="E7251" s="61">
        <v>0</v>
      </c>
      <c r="F7251" s="72">
        <v>616462335.82091308</v>
      </c>
      <c r="G7251" s="61">
        <v>306247827.61910719</v>
      </c>
      <c r="H7251" s="61">
        <v>148202880.58055419</v>
      </c>
      <c r="I7251" s="61">
        <v>137301557.98332611</v>
      </c>
      <c r="J7251" s="61">
        <v>0</v>
      </c>
      <c r="K7251" s="72">
        <v>591752266.18298745</v>
      </c>
    </row>
    <row r="7252" spans="1:11">
      <c r="A7252" s="61">
        <v>7231</v>
      </c>
      <c r="B7252" s="61">
        <v>320646836.70372897</v>
      </c>
      <c r="C7252" s="61">
        <v>157039549.55329999</v>
      </c>
      <c r="D7252" s="61">
        <v>128296350.31289312</v>
      </c>
      <c r="E7252" s="61">
        <v>916095.49154589523</v>
      </c>
      <c r="F7252" s="72">
        <v>606898832.06146801</v>
      </c>
      <c r="G7252" s="61">
        <v>311174963.61596912</v>
      </c>
      <c r="H7252" s="61">
        <v>151668148.77581468</v>
      </c>
      <c r="I7252" s="61">
        <v>128272514.93531922</v>
      </c>
      <c r="J7252" s="61">
        <v>746719.2547734587</v>
      </c>
      <c r="K7252" s="72">
        <v>591862346.58187652</v>
      </c>
    </row>
    <row r="7253" spans="1:11">
      <c r="A7253" s="61">
        <v>7232</v>
      </c>
      <c r="B7253" s="61">
        <v>326155503.94861901</v>
      </c>
      <c r="C7253" s="61">
        <v>139810295.635708</v>
      </c>
      <c r="D7253" s="61">
        <v>119644091.58648643</v>
      </c>
      <c r="E7253" s="61">
        <v>0</v>
      </c>
      <c r="F7253" s="72">
        <v>585609891.17081344</v>
      </c>
      <c r="G7253" s="61">
        <v>311269182.82888699</v>
      </c>
      <c r="H7253" s="61">
        <v>136921955.08797699</v>
      </c>
      <c r="I7253" s="61">
        <v>119180446.18394487</v>
      </c>
      <c r="J7253" s="61">
        <v>0</v>
      </c>
      <c r="K7253" s="72">
        <v>567371584.10080886</v>
      </c>
    </row>
    <row r="7254" spans="1:11">
      <c r="A7254" s="61">
        <v>7233</v>
      </c>
      <c r="B7254" s="61">
        <v>310882986.70537698</v>
      </c>
      <c r="C7254" s="61">
        <v>142468470.55573699</v>
      </c>
      <c r="D7254" s="61">
        <v>147841535.22567511</v>
      </c>
      <c r="E7254" s="61">
        <v>0</v>
      </c>
      <c r="F7254" s="72">
        <v>601192992.48678911</v>
      </c>
      <c r="G7254" s="61">
        <v>295499033.78995091</v>
      </c>
      <c r="H7254" s="61">
        <v>140619854.1089769</v>
      </c>
      <c r="I7254" s="61">
        <v>126802559.15158771</v>
      </c>
      <c r="J7254" s="61">
        <v>0</v>
      </c>
      <c r="K7254" s="72">
        <v>562921447.05051553</v>
      </c>
    </row>
    <row r="7255" spans="1:11">
      <c r="A7255" s="61">
        <v>7234</v>
      </c>
      <c r="B7255" s="61">
        <v>318331276.37034601</v>
      </c>
      <c r="C7255" s="61">
        <v>136086598.85356799</v>
      </c>
      <c r="D7255" s="61">
        <v>150196177.72528213</v>
      </c>
      <c r="E7255" s="61">
        <v>0</v>
      </c>
      <c r="F7255" s="72">
        <v>604614052.9491961</v>
      </c>
      <c r="G7255" s="61">
        <v>310848795.17788666</v>
      </c>
      <c r="H7255" s="61">
        <v>130481367.2768845</v>
      </c>
      <c r="I7255" s="61">
        <v>144073003.27856806</v>
      </c>
      <c r="J7255" s="61">
        <v>0</v>
      </c>
      <c r="K7255" s="72">
        <v>585403165.73333919</v>
      </c>
    </row>
    <row r="7256" spans="1:11">
      <c r="A7256" s="61">
        <v>7235</v>
      </c>
      <c r="B7256" s="61">
        <v>312377924.55651999</v>
      </c>
      <c r="C7256" s="61">
        <v>137120751.383439</v>
      </c>
      <c r="D7256" s="61">
        <v>159078929.73990414</v>
      </c>
      <c r="E7256" s="61">
        <v>0</v>
      </c>
      <c r="F7256" s="72">
        <v>608577605.6798631</v>
      </c>
      <c r="G7256" s="61">
        <v>297497615.70294428</v>
      </c>
      <c r="H7256" s="61">
        <v>134518809.62312821</v>
      </c>
      <c r="I7256" s="61">
        <v>141420025.26900095</v>
      </c>
      <c r="J7256" s="61">
        <v>0</v>
      </c>
      <c r="K7256" s="72">
        <v>573436450.59507334</v>
      </c>
    </row>
    <row r="7257" spans="1:11">
      <c r="A7257" s="61">
        <v>7236</v>
      </c>
      <c r="B7257" s="61">
        <v>331163304.67362702</v>
      </c>
      <c r="C7257" s="61">
        <v>146767725.14305601</v>
      </c>
      <c r="D7257" s="61">
        <v>124498565.84327112</v>
      </c>
      <c r="E7257" s="61">
        <v>0</v>
      </c>
      <c r="F7257" s="72">
        <v>602429595.65995419</v>
      </c>
      <c r="G7257" s="61">
        <v>318404109.51512015</v>
      </c>
      <c r="H7257" s="61">
        <v>140795062.50743476</v>
      </c>
      <c r="I7257" s="61">
        <v>116018013.22732918</v>
      </c>
      <c r="J7257" s="61">
        <v>0</v>
      </c>
      <c r="K7257" s="72">
        <v>575217185.24988413</v>
      </c>
    </row>
    <row r="7258" spans="1:11">
      <c r="A7258" s="61">
        <v>7237</v>
      </c>
      <c r="B7258" s="61">
        <v>312899073.42364901</v>
      </c>
      <c r="C7258" s="61">
        <v>157399872.181566</v>
      </c>
      <c r="D7258" s="61">
        <v>133278184.31604113</v>
      </c>
      <c r="E7258" s="61">
        <v>9358284.7689914946</v>
      </c>
      <c r="F7258" s="72">
        <v>612935414.69024765</v>
      </c>
      <c r="G7258" s="61">
        <v>303858583.77693945</v>
      </c>
      <c r="H7258" s="61">
        <v>152419856.14062944</v>
      </c>
      <c r="I7258" s="61">
        <v>128926595.58686888</v>
      </c>
      <c r="J7258" s="61">
        <v>7777337.0120111499</v>
      </c>
      <c r="K7258" s="72">
        <v>592982372.51644897</v>
      </c>
    </row>
    <row r="7259" spans="1:11">
      <c r="A7259" s="61">
        <v>7238</v>
      </c>
      <c r="B7259" s="61">
        <v>310916014.88513702</v>
      </c>
      <c r="C7259" s="61">
        <v>141891945.544045</v>
      </c>
      <c r="D7259" s="61">
        <v>147583355.76302612</v>
      </c>
      <c r="E7259" s="61">
        <v>40645584.238160618</v>
      </c>
      <c r="F7259" s="72">
        <v>641036900.43036878</v>
      </c>
      <c r="G7259" s="61">
        <v>301186403.03844327</v>
      </c>
      <c r="H7259" s="61">
        <v>138617773.67297262</v>
      </c>
      <c r="I7259" s="61">
        <v>133878149.54782452</v>
      </c>
      <c r="J7259" s="61">
        <v>20000000</v>
      </c>
      <c r="K7259" s="72">
        <v>593682326.25924051</v>
      </c>
    </row>
    <row r="7260" spans="1:11">
      <c r="A7260" s="61">
        <v>7239</v>
      </c>
      <c r="B7260" s="61">
        <v>342102620.52740198</v>
      </c>
      <c r="C7260" s="61">
        <v>129865051.45134</v>
      </c>
      <c r="D7260" s="61">
        <v>131059329.58185612</v>
      </c>
      <c r="E7260" s="61">
        <v>29151914.90631181</v>
      </c>
      <c r="F7260" s="72">
        <v>632178916.46690989</v>
      </c>
      <c r="G7260" s="61">
        <v>313466451.69067717</v>
      </c>
      <c r="H7260" s="61">
        <v>122866476.36272341</v>
      </c>
      <c r="I7260" s="61">
        <v>129534387.22622618</v>
      </c>
      <c r="J7260" s="61">
        <v>20000000</v>
      </c>
      <c r="K7260" s="72">
        <v>585867315.27962673</v>
      </c>
    </row>
    <row r="7261" spans="1:11">
      <c r="A7261" s="61">
        <v>7240</v>
      </c>
      <c r="B7261" s="61">
        <v>337178420.30685103</v>
      </c>
      <c r="C7261" s="61">
        <v>150945631.64695001</v>
      </c>
      <c r="D7261" s="61">
        <v>119093334.29822463</v>
      </c>
      <c r="E7261" s="61">
        <v>0</v>
      </c>
      <c r="F7261" s="72">
        <v>607217386.2520256</v>
      </c>
      <c r="G7261" s="61">
        <v>320266626.16631186</v>
      </c>
      <c r="H7261" s="61">
        <v>144963858.42223048</v>
      </c>
      <c r="I7261" s="61">
        <v>119093334.29822463</v>
      </c>
      <c r="J7261" s="61">
        <v>0</v>
      </c>
      <c r="K7261" s="72">
        <v>584323818.88676691</v>
      </c>
    </row>
    <row r="7262" spans="1:11">
      <c r="A7262" s="61">
        <v>7241</v>
      </c>
      <c r="B7262" s="61">
        <v>311244358.93744099</v>
      </c>
      <c r="C7262" s="61">
        <v>154004590.016725</v>
      </c>
      <c r="D7262" s="61">
        <v>126015574.16673712</v>
      </c>
      <c r="E7262" s="61">
        <v>0</v>
      </c>
      <c r="F7262" s="72">
        <v>591264523.12090313</v>
      </c>
      <c r="G7262" s="61">
        <v>300039415.6906538</v>
      </c>
      <c r="H7262" s="61">
        <v>143937322.83796811</v>
      </c>
      <c r="I7262" s="61">
        <v>125687003.28085504</v>
      </c>
      <c r="J7262" s="61">
        <v>0</v>
      </c>
      <c r="K7262" s="72">
        <v>569663741.80947697</v>
      </c>
    </row>
    <row r="7263" spans="1:11">
      <c r="A7263" s="61">
        <v>7242</v>
      </c>
      <c r="B7263" s="61">
        <v>358204234.89458698</v>
      </c>
      <c r="C7263" s="61">
        <v>168577268.136574</v>
      </c>
      <c r="D7263" s="61">
        <v>130865851.81801513</v>
      </c>
      <c r="E7263" s="61">
        <v>0</v>
      </c>
      <c r="F7263" s="72">
        <v>657647354.84917605</v>
      </c>
      <c r="G7263" s="61">
        <v>329049945.87804878</v>
      </c>
      <c r="H7263" s="61">
        <v>166185559.13349131</v>
      </c>
      <c r="I7263" s="61">
        <v>125202020.75473586</v>
      </c>
      <c r="J7263" s="61">
        <v>0</v>
      </c>
      <c r="K7263" s="72">
        <v>620437525.76627588</v>
      </c>
    </row>
    <row r="7264" spans="1:11">
      <c r="A7264" s="61">
        <v>7243</v>
      </c>
      <c r="B7264" s="61">
        <v>316961513.99028498</v>
      </c>
      <c r="C7264" s="61">
        <v>159404359.16868201</v>
      </c>
      <c r="D7264" s="61">
        <v>132150386.23592412</v>
      </c>
      <c r="E7264" s="61">
        <v>3353240.6193503062</v>
      </c>
      <c r="F7264" s="72">
        <v>611869500.01424146</v>
      </c>
      <c r="G7264" s="61">
        <v>309378968.57496285</v>
      </c>
      <c r="H7264" s="61">
        <v>148961260.53352621</v>
      </c>
      <c r="I7264" s="61">
        <v>127371998.89439096</v>
      </c>
      <c r="J7264" s="61">
        <v>2796888.892147921</v>
      </c>
      <c r="K7264" s="72">
        <v>588509116.895028</v>
      </c>
    </row>
    <row r="7265" spans="1:11">
      <c r="A7265" s="61">
        <v>7244</v>
      </c>
      <c r="B7265" s="61">
        <v>346991225.938169</v>
      </c>
      <c r="C7265" s="61">
        <v>165831223.188263</v>
      </c>
      <c r="D7265" s="61">
        <v>140370062.91704011</v>
      </c>
      <c r="E7265" s="61">
        <v>0</v>
      </c>
      <c r="F7265" s="72">
        <v>653192512.04347205</v>
      </c>
      <c r="G7265" s="61">
        <v>327991795.51265907</v>
      </c>
      <c r="H7265" s="61">
        <v>155171263.52468771</v>
      </c>
      <c r="I7265" s="61">
        <v>131614884.79282925</v>
      </c>
      <c r="J7265" s="61">
        <v>0</v>
      </c>
      <c r="K7265" s="72">
        <v>614777943.830176</v>
      </c>
    </row>
    <row r="7266" spans="1:11">
      <c r="A7266" s="61">
        <v>7245</v>
      </c>
      <c r="B7266" s="61">
        <v>318964642.30200398</v>
      </c>
      <c r="C7266" s="61">
        <v>149728795.12067601</v>
      </c>
      <c r="D7266" s="61">
        <v>135816207.51916611</v>
      </c>
      <c r="E7266" s="61">
        <v>0</v>
      </c>
      <c r="F7266" s="72">
        <v>604509644.94184613</v>
      </c>
      <c r="G7266" s="61">
        <v>314152041.52876502</v>
      </c>
      <c r="H7266" s="61">
        <v>143652055.42068186</v>
      </c>
      <c r="I7266" s="61">
        <v>129748159.2884094</v>
      </c>
      <c r="J7266" s="61">
        <v>0</v>
      </c>
      <c r="K7266" s="72">
        <v>587552256.23785627</v>
      </c>
    </row>
    <row r="7267" spans="1:11">
      <c r="A7267" s="61">
        <v>7246</v>
      </c>
      <c r="B7267" s="61">
        <v>314098812.82708102</v>
      </c>
      <c r="C7267" s="61">
        <v>143943486.20732</v>
      </c>
      <c r="D7267" s="61">
        <v>136896442.02988011</v>
      </c>
      <c r="E7267" s="61">
        <v>777623.1439273156</v>
      </c>
      <c r="F7267" s="72">
        <v>595716364.20820856</v>
      </c>
      <c r="G7267" s="61">
        <v>304771878.28691578</v>
      </c>
      <c r="H7267" s="61">
        <v>140584137.20732</v>
      </c>
      <c r="I7267" s="61">
        <v>131231705.68647055</v>
      </c>
      <c r="J7267" s="61">
        <v>657754.84014299768</v>
      </c>
      <c r="K7267" s="72">
        <v>577245476.02084947</v>
      </c>
    </row>
    <row r="7268" spans="1:11">
      <c r="A7268" s="61">
        <v>7247</v>
      </c>
      <c r="B7268" s="61">
        <v>319348131.22353297</v>
      </c>
      <c r="C7268" s="61">
        <v>119658363.694988</v>
      </c>
      <c r="D7268" s="61">
        <v>149068934.44514912</v>
      </c>
      <c r="E7268" s="61">
        <v>0</v>
      </c>
      <c r="F7268" s="72">
        <v>588075429.36367011</v>
      </c>
      <c r="G7268" s="61">
        <v>312372334.10306251</v>
      </c>
      <c r="H7268" s="61">
        <v>113389410.09561494</v>
      </c>
      <c r="I7268" s="61">
        <v>133742319.25679252</v>
      </c>
      <c r="J7268" s="61">
        <v>0</v>
      </c>
      <c r="K7268" s="72">
        <v>559504063.45546997</v>
      </c>
    </row>
    <row r="7269" spans="1:11">
      <c r="A7269" s="61">
        <v>7248</v>
      </c>
      <c r="B7269" s="61">
        <v>315953389.21149498</v>
      </c>
      <c r="C7269" s="61">
        <v>157451280.85793701</v>
      </c>
      <c r="D7269" s="61">
        <v>141269518.45261112</v>
      </c>
      <c r="E7269" s="61">
        <v>0</v>
      </c>
      <c r="F7269" s="72">
        <v>614674188.52204311</v>
      </c>
      <c r="G7269" s="61">
        <v>308426114.93432707</v>
      </c>
      <c r="H7269" s="61">
        <v>153616238.28451878</v>
      </c>
      <c r="I7269" s="61">
        <v>131631998.62901831</v>
      </c>
      <c r="J7269" s="61">
        <v>0</v>
      </c>
      <c r="K7269" s="72">
        <v>593674351.84786415</v>
      </c>
    </row>
    <row r="7270" spans="1:11">
      <c r="A7270" s="61">
        <v>7249</v>
      </c>
      <c r="B7270" s="61">
        <v>326251730.00034499</v>
      </c>
      <c r="C7270" s="61">
        <v>139330453.832982</v>
      </c>
      <c r="D7270" s="61">
        <v>108574762.19074742</v>
      </c>
      <c r="E7270" s="61">
        <v>0</v>
      </c>
      <c r="F7270" s="72">
        <v>574156946.02407444</v>
      </c>
      <c r="G7270" s="61">
        <v>309862057.7699663</v>
      </c>
      <c r="H7270" s="61">
        <v>132475614.28019612</v>
      </c>
      <c r="I7270" s="61">
        <v>108418315.69328684</v>
      </c>
      <c r="J7270" s="61">
        <v>0</v>
      </c>
      <c r="K7270" s="72">
        <v>550755987.74344921</v>
      </c>
    </row>
    <row r="7271" spans="1:11">
      <c r="A7271" s="61">
        <v>7250</v>
      </c>
      <c r="B7271" s="61">
        <v>319055096.750301</v>
      </c>
      <c r="C7271" s="61">
        <v>140275979.031717</v>
      </c>
      <c r="D7271" s="61">
        <v>123241543.03601111</v>
      </c>
      <c r="E7271" s="61">
        <v>0</v>
      </c>
      <c r="F7271" s="72">
        <v>582572618.81802917</v>
      </c>
      <c r="G7271" s="61">
        <v>313246310.18192202</v>
      </c>
      <c r="H7271" s="61">
        <v>136766871.37532046</v>
      </c>
      <c r="I7271" s="61">
        <v>121730870.80531806</v>
      </c>
      <c r="J7271" s="61">
        <v>0</v>
      </c>
      <c r="K7271" s="72">
        <v>571744052.36256063</v>
      </c>
    </row>
    <row r="7272" spans="1:11">
      <c r="A7272" s="61">
        <v>7251</v>
      </c>
      <c r="B7272" s="61">
        <v>339875607.72096598</v>
      </c>
      <c r="C7272" s="61">
        <v>139129823.789794</v>
      </c>
      <c r="D7272" s="61">
        <v>137061285.01182413</v>
      </c>
      <c r="E7272" s="61">
        <v>0</v>
      </c>
      <c r="F7272" s="72">
        <v>616066716.52258408</v>
      </c>
      <c r="G7272" s="61">
        <v>320800266.04473758</v>
      </c>
      <c r="H7272" s="61">
        <v>135969197.46688062</v>
      </c>
      <c r="I7272" s="61">
        <v>131696284.84045413</v>
      </c>
      <c r="J7272" s="61">
        <v>0</v>
      </c>
      <c r="K7272" s="72">
        <v>588465748.35207224</v>
      </c>
    </row>
    <row r="7273" spans="1:11">
      <c r="A7273" s="61">
        <v>7252</v>
      </c>
      <c r="B7273" s="61">
        <v>306650937.31815398</v>
      </c>
      <c r="C7273" s="61">
        <v>168152671.13729501</v>
      </c>
      <c r="D7273" s="61">
        <v>138903730.26385713</v>
      </c>
      <c r="E7273" s="61">
        <v>0</v>
      </c>
      <c r="F7273" s="72">
        <v>613707338.71930611</v>
      </c>
      <c r="G7273" s="61">
        <v>304205383.62788844</v>
      </c>
      <c r="H7273" s="61">
        <v>158138668.07411841</v>
      </c>
      <c r="I7273" s="61">
        <v>131384829.5545046</v>
      </c>
      <c r="J7273" s="61">
        <v>0</v>
      </c>
      <c r="K7273" s="72">
        <v>593728881.25651145</v>
      </c>
    </row>
    <row r="7274" spans="1:11">
      <c r="A7274" s="61">
        <v>7253</v>
      </c>
      <c r="B7274" s="61">
        <v>316767698.13824701</v>
      </c>
      <c r="C7274" s="61">
        <v>126946061.672153</v>
      </c>
      <c r="D7274" s="61">
        <v>145800599.63140613</v>
      </c>
      <c r="E7274" s="61">
        <v>61801197.104230039</v>
      </c>
      <c r="F7274" s="72">
        <v>651315556.54603612</v>
      </c>
      <c r="G7274" s="61">
        <v>308619328.14604247</v>
      </c>
      <c r="H7274" s="61">
        <v>126144392.39116773</v>
      </c>
      <c r="I7274" s="61">
        <v>136284924.50770128</v>
      </c>
      <c r="J7274" s="61">
        <v>20000000</v>
      </c>
      <c r="K7274" s="72">
        <v>591048645.0449115</v>
      </c>
    </row>
    <row r="7275" spans="1:11">
      <c r="A7275" s="61">
        <v>7254</v>
      </c>
      <c r="B7275" s="61">
        <v>287511139.92643499</v>
      </c>
      <c r="C7275" s="61">
        <v>137333604.61478499</v>
      </c>
      <c r="D7275" s="61">
        <v>137702156.13645712</v>
      </c>
      <c r="E7275" s="61">
        <v>0</v>
      </c>
      <c r="F7275" s="72">
        <v>562546900.67767704</v>
      </c>
      <c r="G7275" s="61">
        <v>287346549.01343435</v>
      </c>
      <c r="H7275" s="61">
        <v>135613881.73230511</v>
      </c>
      <c r="I7275" s="61">
        <v>131346990.15146993</v>
      </c>
      <c r="J7275" s="61">
        <v>0</v>
      </c>
      <c r="K7275" s="72">
        <v>554307420.89720929</v>
      </c>
    </row>
    <row r="7276" spans="1:11">
      <c r="A7276" s="61">
        <v>7255</v>
      </c>
      <c r="B7276" s="61">
        <v>315686530.39912599</v>
      </c>
      <c r="C7276" s="61">
        <v>133829667.48976099</v>
      </c>
      <c r="D7276" s="61">
        <v>149892965.55196813</v>
      </c>
      <c r="E7276" s="61">
        <v>0</v>
      </c>
      <c r="F7276" s="72">
        <v>599409163.44085515</v>
      </c>
      <c r="G7276" s="61">
        <v>295684939.56742471</v>
      </c>
      <c r="H7276" s="61">
        <v>132504632.08152117</v>
      </c>
      <c r="I7276" s="61">
        <v>137056871.29146102</v>
      </c>
      <c r="J7276" s="61">
        <v>0</v>
      </c>
      <c r="K7276" s="72">
        <v>565246442.94040692</v>
      </c>
    </row>
    <row r="7277" spans="1:11">
      <c r="A7277" s="61">
        <v>7256</v>
      </c>
      <c r="B7277" s="61">
        <v>314366244.11214602</v>
      </c>
      <c r="C7277" s="61">
        <v>144706542.386839</v>
      </c>
      <c r="D7277" s="61">
        <v>149383519.8504281</v>
      </c>
      <c r="E7277" s="61">
        <v>6703552.006288046</v>
      </c>
      <c r="F7277" s="72">
        <v>615159858.35570121</v>
      </c>
      <c r="G7277" s="61">
        <v>302884525.14172041</v>
      </c>
      <c r="H7277" s="61">
        <v>141170920.36118028</v>
      </c>
      <c r="I7277" s="61">
        <v>138639948.47090381</v>
      </c>
      <c r="J7277" s="61">
        <v>5329097.8527034912</v>
      </c>
      <c r="K7277" s="72">
        <v>588024491.82650805</v>
      </c>
    </row>
    <row r="7278" spans="1:11">
      <c r="A7278" s="61">
        <v>7257</v>
      </c>
      <c r="B7278" s="61">
        <v>299191905.56055301</v>
      </c>
      <c r="C7278" s="61">
        <v>149594858.72350201</v>
      </c>
      <c r="D7278" s="61">
        <v>125525697.34335113</v>
      </c>
      <c r="E7278" s="61">
        <v>979776.06127942097</v>
      </c>
      <c r="F7278" s="72">
        <v>575292237.68868554</v>
      </c>
      <c r="G7278" s="61">
        <v>295523107.03567642</v>
      </c>
      <c r="H7278" s="61">
        <v>147084728.93020794</v>
      </c>
      <c r="I7278" s="61">
        <v>124615689.19599015</v>
      </c>
      <c r="J7278" s="61">
        <v>827542.3954121602</v>
      </c>
      <c r="K7278" s="72">
        <v>568051067.55728662</v>
      </c>
    </row>
    <row r="7279" spans="1:11">
      <c r="A7279" s="61">
        <v>7258</v>
      </c>
      <c r="B7279" s="61">
        <v>320362054.352696</v>
      </c>
      <c r="C7279" s="61">
        <v>155140454.28142601</v>
      </c>
      <c r="D7279" s="61">
        <v>139384818.33355814</v>
      </c>
      <c r="E7279" s="61">
        <v>0</v>
      </c>
      <c r="F7279" s="72">
        <v>614887326.96768022</v>
      </c>
      <c r="G7279" s="61">
        <v>315073139.95628577</v>
      </c>
      <c r="H7279" s="61">
        <v>144555941.83396062</v>
      </c>
      <c r="I7279" s="61">
        <v>123000903.87963594</v>
      </c>
      <c r="J7279" s="61">
        <v>0</v>
      </c>
      <c r="K7279" s="72">
        <v>582629985.66988242</v>
      </c>
    </row>
    <row r="7280" spans="1:11">
      <c r="A7280" s="61">
        <v>7259</v>
      </c>
      <c r="B7280" s="61">
        <v>292074478.73373699</v>
      </c>
      <c r="C7280" s="61">
        <v>132762325.278127</v>
      </c>
      <c r="D7280" s="61">
        <v>128863782.92391711</v>
      </c>
      <c r="E7280" s="61">
        <v>1713487.5921396161</v>
      </c>
      <c r="F7280" s="72">
        <v>555414074.52792072</v>
      </c>
      <c r="G7280" s="61">
        <v>285743316.63892484</v>
      </c>
      <c r="H7280" s="61">
        <v>131067741.77358767</v>
      </c>
      <c r="I7280" s="61">
        <v>125664054.82354602</v>
      </c>
      <c r="J7280" s="61">
        <v>1337734.3255750204</v>
      </c>
      <c r="K7280" s="72">
        <v>543812847.56163359</v>
      </c>
    </row>
    <row r="7281" spans="1:11">
      <c r="A7281" s="61">
        <v>7260</v>
      </c>
      <c r="B7281" s="61">
        <v>338345377.87030703</v>
      </c>
      <c r="C7281" s="61">
        <v>147575695.83270499</v>
      </c>
      <c r="D7281" s="61">
        <v>129550973.83173813</v>
      </c>
      <c r="E7281" s="61">
        <v>0</v>
      </c>
      <c r="F7281" s="72">
        <v>615472047.5347501</v>
      </c>
      <c r="G7281" s="61">
        <v>331667418.53327501</v>
      </c>
      <c r="H7281" s="61">
        <v>141229339.57852593</v>
      </c>
      <c r="I7281" s="61">
        <v>125408128.09350733</v>
      </c>
      <c r="J7281" s="61">
        <v>0</v>
      </c>
      <c r="K7281" s="72">
        <v>598304886.2053082</v>
      </c>
    </row>
    <row r="7282" spans="1:11">
      <c r="A7282" s="61">
        <v>7261</v>
      </c>
      <c r="B7282" s="61">
        <v>303540809.05481201</v>
      </c>
      <c r="C7282" s="61">
        <v>140139665.277482</v>
      </c>
      <c r="D7282" s="61">
        <v>131973683.42049313</v>
      </c>
      <c r="E7282" s="61">
        <v>0</v>
      </c>
      <c r="F7282" s="72">
        <v>575654157.75278711</v>
      </c>
      <c r="G7282" s="61">
        <v>294815133.70000422</v>
      </c>
      <c r="H7282" s="61">
        <v>137341074.27947837</v>
      </c>
      <c r="I7282" s="61">
        <v>122178371.57425627</v>
      </c>
      <c r="J7282" s="61">
        <v>0</v>
      </c>
      <c r="K7282" s="72">
        <v>554334579.55373883</v>
      </c>
    </row>
    <row r="7283" spans="1:11">
      <c r="A7283" s="61">
        <v>7262</v>
      </c>
      <c r="B7283" s="61">
        <v>306508190.30295402</v>
      </c>
      <c r="C7283" s="61">
        <v>146438301.91872299</v>
      </c>
      <c r="D7283" s="61">
        <v>136922627.68669111</v>
      </c>
      <c r="E7283" s="61">
        <v>17634815.096886478</v>
      </c>
      <c r="F7283" s="72">
        <v>607503935.00525463</v>
      </c>
      <c r="G7283" s="61">
        <v>299012611.03257602</v>
      </c>
      <c r="H7283" s="61">
        <v>143414112.50696778</v>
      </c>
      <c r="I7283" s="61">
        <v>135493183.89600304</v>
      </c>
      <c r="J7283" s="61">
        <v>14789694.154022999</v>
      </c>
      <c r="K7283" s="72">
        <v>592709601.58956993</v>
      </c>
    </row>
    <row r="7284" spans="1:11">
      <c r="A7284" s="61">
        <v>7263</v>
      </c>
      <c r="B7284" s="61">
        <v>319433333.55346799</v>
      </c>
      <c r="C7284" s="61">
        <v>132844833.958482</v>
      </c>
      <c r="D7284" s="61">
        <v>124823780.80584812</v>
      </c>
      <c r="E7284" s="61">
        <v>0</v>
      </c>
      <c r="F7284" s="72">
        <v>577101948.31779814</v>
      </c>
      <c r="G7284" s="61">
        <v>311830072.28776354</v>
      </c>
      <c r="H7284" s="61">
        <v>131255519.01923671</v>
      </c>
      <c r="I7284" s="61">
        <v>120647017.71114849</v>
      </c>
      <c r="J7284" s="61">
        <v>0</v>
      </c>
      <c r="K7284" s="72">
        <v>563732609.01814878</v>
      </c>
    </row>
    <row r="7285" spans="1:11">
      <c r="A7285" s="61">
        <v>7264</v>
      </c>
      <c r="B7285" s="61">
        <v>301215077.883645</v>
      </c>
      <c r="C7285" s="61">
        <v>128127024.318187</v>
      </c>
      <c r="D7285" s="61">
        <v>144813733.90181813</v>
      </c>
      <c r="E7285" s="61">
        <v>845709.71969564934</v>
      </c>
      <c r="F7285" s="72">
        <v>575001545.82334578</v>
      </c>
      <c r="G7285" s="61">
        <v>294488664.93798816</v>
      </c>
      <c r="H7285" s="61">
        <v>122647233.87202179</v>
      </c>
      <c r="I7285" s="61">
        <v>135313294.38398927</v>
      </c>
      <c r="J7285" s="61">
        <v>711490.60180696636</v>
      </c>
      <c r="K7285" s="72">
        <v>553160683.79580629</v>
      </c>
    </row>
    <row r="7286" spans="1:11">
      <c r="A7286" s="61">
        <v>7265</v>
      </c>
      <c r="B7286" s="61">
        <v>323475680.96008998</v>
      </c>
      <c r="C7286" s="61">
        <v>142503191.39410299</v>
      </c>
      <c r="D7286" s="61">
        <v>132973433.70402811</v>
      </c>
      <c r="E7286" s="61">
        <v>0</v>
      </c>
      <c r="F7286" s="72">
        <v>598952306.0582211</v>
      </c>
      <c r="G7286" s="61">
        <v>318596761.83355951</v>
      </c>
      <c r="H7286" s="61">
        <v>139466737.32902858</v>
      </c>
      <c r="I7286" s="61">
        <v>119874296.48480941</v>
      </c>
      <c r="J7286" s="61">
        <v>0</v>
      </c>
      <c r="K7286" s="72">
        <v>577937795.64739752</v>
      </c>
    </row>
    <row r="7287" spans="1:11">
      <c r="A7287" s="61">
        <v>7266</v>
      </c>
      <c r="B7287" s="61">
        <v>329280297.264916</v>
      </c>
      <c r="C7287" s="61">
        <v>135204711.48694</v>
      </c>
      <c r="D7287" s="61">
        <v>157567476.46971312</v>
      </c>
      <c r="E7287" s="61">
        <v>28581347.421144035</v>
      </c>
      <c r="F7287" s="72">
        <v>650633832.64271307</v>
      </c>
      <c r="G7287" s="61">
        <v>308991885.724801</v>
      </c>
      <c r="H7287" s="61">
        <v>133914109.81456809</v>
      </c>
      <c r="I7287" s="61">
        <v>136251351.17396283</v>
      </c>
      <c r="J7287" s="61">
        <v>20000000</v>
      </c>
      <c r="K7287" s="72">
        <v>599157346.71333182</v>
      </c>
    </row>
    <row r="7288" spans="1:11">
      <c r="A7288" s="61">
        <v>7267</v>
      </c>
      <c r="B7288" s="61">
        <v>350020461.731296</v>
      </c>
      <c r="C7288" s="61">
        <v>155351293.03068799</v>
      </c>
      <c r="D7288" s="61">
        <v>132272416.58416413</v>
      </c>
      <c r="E7288" s="61">
        <v>3959992.2815000676</v>
      </c>
      <c r="F7288" s="72">
        <v>641604163.62764823</v>
      </c>
      <c r="G7288" s="61">
        <v>332693836.21704209</v>
      </c>
      <c r="H7288" s="61">
        <v>143189202.03454649</v>
      </c>
      <c r="I7288" s="61">
        <v>126947868.46248162</v>
      </c>
      <c r="J7288" s="61">
        <v>3197295.9244263098</v>
      </c>
      <c r="K7288" s="72">
        <v>606028202.63849652</v>
      </c>
    </row>
    <row r="7289" spans="1:11">
      <c r="A7289" s="61">
        <v>7268</v>
      </c>
      <c r="B7289" s="61">
        <v>293019340.76427501</v>
      </c>
      <c r="C7289" s="61">
        <v>137733929.92872101</v>
      </c>
      <c r="D7289" s="61">
        <v>155328091.86103612</v>
      </c>
      <c r="E7289" s="61">
        <v>0</v>
      </c>
      <c r="F7289" s="72">
        <v>586081362.55403209</v>
      </c>
      <c r="G7289" s="61">
        <v>291356903.64049017</v>
      </c>
      <c r="H7289" s="61">
        <v>133068350.86488414</v>
      </c>
      <c r="I7289" s="61">
        <v>137025372.96023542</v>
      </c>
      <c r="J7289" s="61">
        <v>0</v>
      </c>
      <c r="K7289" s="72">
        <v>561450627.46560967</v>
      </c>
    </row>
    <row r="7290" spans="1:11">
      <c r="A7290" s="61">
        <v>7269</v>
      </c>
      <c r="B7290" s="61">
        <v>302903811.39283502</v>
      </c>
      <c r="C7290" s="61">
        <v>119151870.105478</v>
      </c>
      <c r="D7290" s="61">
        <v>143530555.87134713</v>
      </c>
      <c r="E7290" s="61">
        <v>0</v>
      </c>
      <c r="F7290" s="72">
        <v>565586237.36966014</v>
      </c>
      <c r="G7290" s="61">
        <v>293801002.57484502</v>
      </c>
      <c r="H7290" s="61">
        <v>116926016.37137756</v>
      </c>
      <c r="I7290" s="61">
        <v>127136135.24208432</v>
      </c>
      <c r="J7290" s="61">
        <v>0</v>
      </c>
      <c r="K7290" s="72">
        <v>537863154.18830693</v>
      </c>
    </row>
    <row r="7291" spans="1:11">
      <c r="A7291" s="61">
        <v>7270</v>
      </c>
      <c r="B7291" s="61">
        <v>344933161.47187299</v>
      </c>
      <c r="C7291" s="61">
        <v>135232623.46888399</v>
      </c>
      <c r="D7291" s="61">
        <v>135005502.27278614</v>
      </c>
      <c r="E7291" s="61">
        <v>0</v>
      </c>
      <c r="F7291" s="72">
        <v>615171287.21354318</v>
      </c>
      <c r="G7291" s="61">
        <v>331273512.08226478</v>
      </c>
      <c r="H7291" s="61">
        <v>132966596.60232213</v>
      </c>
      <c r="I7291" s="61">
        <v>128384643.54454838</v>
      </c>
      <c r="J7291" s="61">
        <v>0</v>
      </c>
      <c r="K7291" s="72">
        <v>592624752.22913539</v>
      </c>
    </row>
    <row r="7292" spans="1:11">
      <c r="A7292" s="61">
        <v>7271</v>
      </c>
      <c r="B7292" s="61">
        <v>338617783.92662001</v>
      </c>
      <c r="C7292" s="61">
        <v>126505354.77793901</v>
      </c>
      <c r="D7292" s="61">
        <v>132203665.52752712</v>
      </c>
      <c r="E7292" s="61">
        <v>0</v>
      </c>
      <c r="F7292" s="72">
        <v>597326804.23208618</v>
      </c>
      <c r="G7292" s="61">
        <v>319610798.46750873</v>
      </c>
      <c r="H7292" s="61">
        <v>124685795.78160858</v>
      </c>
      <c r="I7292" s="61">
        <v>125022597.5088412</v>
      </c>
      <c r="J7292" s="61">
        <v>0</v>
      </c>
      <c r="K7292" s="72">
        <v>569319191.75795853</v>
      </c>
    </row>
    <row r="7293" spans="1:11">
      <c r="A7293" s="61">
        <v>7272</v>
      </c>
      <c r="B7293" s="61">
        <v>311619861.96949899</v>
      </c>
      <c r="C7293" s="61">
        <v>137248357.05738899</v>
      </c>
      <c r="D7293" s="61">
        <v>135596453.67948613</v>
      </c>
      <c r="E7293" s="61">
        <v>0</v>
      </c>
      <c r="F7293" s="72">
        <v>584464672.70637417</v>
      </c>
      <c r="G7293" s="61">
        <v>309646775.34564263</v>
      </c>
      <c r="H7293" s="61">
        <v>130096286.09135543</v>
      </c>
      <c r="I7293" s="61">
        <v>135266336.70556375</v>
      </c>
      <c r="J7293" s="61">
        <v>0</v>
      </c>
      <c r="K7293" s="72">
        <v>575009398.14256191</v>
      </c>
    </row>
    <row r="7294" spans="1:11">
      <c r="A7294" s="61">
        <v>7273</v>
      </c>
      <c r="B7294" s="61">
        <v>323723843.735605</v>
      </c>
      <c r="C7294" s="61">
        <v>153461640.16367</v>
      </c>
      <c r="D7294" s="61">
        <v>131252716.62468112</v>
      </c>
      <c r="E7294" s="61">
        <v>0</v>
      </c>
      <c r="F7294" s="72">
        <v>608438200.52395606</v>
      </c>
      <c r="G7294" s="61">
        <v>302503539.89919859</v>
      </c>
      <c r="H7294" s="61">
        <v>139964508.0650011</v>
      </c>
      <c r="I7294" s="61">
        <v>125434546.35822397</v>
      </c>
      <c r="J7294" s="61">
        <v>0</v>
      </c>
      <c r="K7294" s="72">
        <v>567902594.32242358</v>
      </c>
    </row>
    <row r="7295" spans="1:11">
      <c r="A7295" s="61">
        <v>7274</v>
      </c>
      <c r="B7295" s="61">
        <v>336338868.349554</v>
      </c>
      <c r="C7295" s="61">
        <v>151611613.56118</v>
      </c>
      <c r="D7295" s="61">
        <v>139173022.52121013</v>
      </c>
      <c r="E7295" s="61">
        <v>4904190.4962450201</v>
      </c>
      <c r="F7295" s="72">
        <v>632027694.92818916</v>
      </c>
      <c r="G7295" s="61">
        <v>318439942.76277983</v>
      </c>
      <c r="H7295" s="61">
        <v>147453416.17209849</v>
      </c>
      <c r="I7295" s="61">
        <v>137526071.52508324</v>
      </c>
      <c r="J7295" s="61">
        <v>4194411.1153335804</v>
      </c>
      <c r="K7295" s="72">
        <v>607613841.57529509</v>
      </c>
    </row>
    <row r="7296" spans="1:11">
      <c r="A7296" s="61">
        <v>7275</v>
      </c>
      <c r="B7296" s="61">
        <v>307954022.78811902</v>
      </c>
      <c r="C7296" s="61">
        <v>148355178.49970701</v>
      </c>
      <c r="D7296" s="61">
        <v>162107705.69951612</v>
      </c>
      <c r="E7296" s="61">
        <v>30841011.480080675</v>
      </c>
      <c r="F7296" s="72">
        <v>649257918.46742284</v>
      </c>
      <c r="G7296" s="61">
        <v>304844588.65754139</v>
      </c>
      <c r="H7296" s="61">
        <v>145155095.79504505</v>
      </c>
      <c r="I7296" s="61">
        <v>127982876.78772162</v>
      </c>
      <c r="J7296" s="61">
        <v>20000000</v>
      </c>
      <c r="K7296" s="72">
        <v>597982561.24030805</v>
      </c>
    </row>
    <row r="7297" spans="1:11">
      <c r="A7297" s="61">
        <v>7276</v>
      </c>
      <c r="B7297" s="61">
        <v>306775315.85257399</v>
      </c>
      <c r="C7297" s="61">
        <v>157609161.53000101</v>
      </c>
      <c r="D7297" s="61">
        <v>157718696.24020812</v>
      </c>
      <c r="E7297" s="61">
        <v>17623560.230973922</v>
      </c>
      <c r="F7297" s="72">
        <v>639726733.85375714</v>
      </c>
      <c r="G7297" s="61">
        <v>304652145.25396174</v>
      </c>
      <c r="H7297" s="61">
        <v>151715471.07418305</v>
      </c>
      <c r="I7297" s="61">
        <v>135477604.3118571</v>
      </c>
      <c r="J7297" s="61">
        <v>15105417.544230655</v>
      </c>
      <c r="K7297" s="72">
        <v>606950638.18423271</v>
      </c>
    </row>
    <row r="7298" spans="1:11">
      <c r="A7298" s="61">
        <v>7277</v>
      </c>
      <c r="B7298" s="61">
        <v>320894201.32148898</v>
      </c>
      <c r="C7298" s="61">
        <v>147082600.08541399</v>
      </c>
      <c r="D7298" s="61">
        <v>151028381.93825513</v>
      </c>
      <c r="E7298" s="61">
        <v>2357273.5738073816</v>
      </c>
      <c r="F7298" s="72">
        <v>621362456.91896546</v>
      </c>
      <c r="G7298" s="61">
        <v>307138885.77389407</v>
      </c>
      <c r="H7298" s="61">
        <v>142488143.69914278</v>
      </c>
      <c r="I7298" s="61">
        <v>135777473.26312435</v>
      </c>
      <c r="J7298" s="61">
        <v>1889747.2968570048</v>
      </c>
      <c r="K7298" s="72">
        <v>587294250.03301811</v>
      </c>
    </row>
    <row r="7299" spans="1:11">
      <c r="A7299" s="61">
        <v>7278</v>
      </c>
      <c r="B7299" s="61">
        <v>316129328.48461699</v>
      </c>
      <c r="C7299" s="61">
        <v>139851138.017243</v>
      </c>
      <c r="D7299" s="61">
        <v>140781454.78745013</v>
      </c>
      <c r="E7299" s="61">
        <v>0</v>
      </c>
      <c r="F7299" s="72">
        <v>596761921.28931022</v>
      </c>
      <c r="G7299" s="61">
        <v>305895389.75453639</v>
      </c>
      <c r="H7299" s="61">
        <v>135874696.07962739</v>
      </c>
      <c r="I7299" s="61">
        <v>126164026.60437924</v>
      </c>
      <c r="J7299" s="61">
        <v>0</v>
      </c>
      <c r="K7299" s="72">
        <v>567934112.43854308</v>
      </c>
    </row>
    <row r="7300" spans="1:11">
      <c r="A7300" s="61">
        <v>7279</v>
      </c>
      <c r="B7300" s="61">
        <v>327874025.31484598</v>
      </c>
      <c r="C7300" s="61">
        <v>167594249.686726</v>
      </c>
      <c r="D7300" s="61">
        <v>128994942.40601312</v>
      </c>
      <c r="E7300" s="61">
        <v>1030134.3276002447</v>
      </c>
      <c r="F7300" s="72">
        <v>625493351.73518538</v>
      </c>
      <c r="G7300" s="61">
        <v>313966231.17096287</v>
      </c>
      <c r="H7300" s="61">
        <v>159817316.86512738</v>
      </c>
      <c r="I7300" s="61">
        <v>128542873.03171372</v>
      </c>
      <c r="J7300" s="61">
        <v>905187.46580315684</v>
      </c>
      <c r="K7300" s="72">
        <v>603231608.53360713</v>
      </c>
    </row>
    <row r="7301" spans="1:11">
      <c r="A7301" s="61">
        <v>7280</v>
      </c>
      <c r="B7301" s="61">
        <v>300760750.97250402</v>
      </c>
      <c r="C7301" s="61">
        <v>148227639.00614199</v>
      </c>
      <c r="D7301" s="61">
        <v>143384890.74156412</v>
      </c>
      <c r="E7301" s="61">
        <v>0</v>
      </c>
      <c r="F7301" s="72">
        <v>592373280.72021019</v>
      </c>
      <c r="G7301" s="61">
        <v>290738349.41895133</v>
      </c>
      <c r="H7301" s="61">
        <v>146819072.53147218</v>
      </c>
      <c r="I7301" s="61">
        <v>134181172.45558712</v>
      </c>
      <c r="J7301" s="61">
        <v>0</v>
      </c>
      <c r="K7301" s="72">
        <v>571738594.40601075</v>
      </c>
    </row>
    <row r="7302" spans="1:11">
      <c r="A7302" s="61">
        <v>7281</v>
      </c>
      <c r="B7302" s="61">
        <v>308650499.49090397</v>
      </c>
      <c r="C7302" s="61">
        <v>135457690.17302001</v>
      </c>
      <c r="D7302" s="61">
        <v>137184456.29570013</v>
      </c>
      <c r="E7302" s="61">
        <v>0</v>
      </c>
      <c r="F7302" s="72">
        <v>581292645.95962405</v>
      </c>
      <c r="G7302" s="61">
        <v>297923531.12726545</v>
      </c>
      <c r="H7302" s="61">
        <v>134606801.2623983</v>
      </c>
      <c r="I7302" s="61">
        <v>120353857.12961634</v>
      </c>
      <c r="J7302" s="61">
        <v>0</v>
      </c>
      <c r="K7302" s="72">
        <v>552884189.51928008</v>
      </c>
    </row>
    <row r="7303" spans="1:11">
      <c r="A7303" s="61">
        <v>7282</v>
      </c>
      <c r="B7303" s="61">
        <v>325608825.70189101</v>
      </c>
      <c r="C7303" s="61">
        <v>122843985.570803</v>
      </c>
      <c r="D7303" s="61">
        <v>117572841.80316022</v>
      </c>
      <c r="E7303" s="61">
        <v>0</v>
      </c>
      <c r="F7303" s="72">
        <v>566025653.07585418</v>
      </c>
      <c r="G7303" s="61">
        <v>315989387.33926105</v>
      </c>
      <c r="H7303" s="61">
        <v>117277031.13773048</v>
      </c>
      <c r="I7303" s="61">
        <v>116752173.80316022</v>
      </c>
      <c r="J7303" s="61">
        <v>0</v>
      </c>
      <c r="K7303" s="72">
        <v>550018592.28015172</v>
      </c>
    </row>
    <row r="7304" spans="1:11">
      <c r="A7304" s="61">
        <v>7283</v>
      </c>
      <c r="B7304" s="61">
        <v>328142310.91799802</v>
      </c>
      <c r="C7304" s="61">
        <v>138414477.82953101</v>
      </c>
      <c r="D7304" s="61">
        <v>150548182.10106111</v>
      </c>
      <c r="E7304" s="61">
        <v>11991441.001399165</v>
      </c>
      <c r="F7304" s="72">
        <v>629096411.8499893</v>
      </c>
      <c r="G7304" s="61">
        <v>308299532.94199979</v>
      </c>
      <c r="H7304" s="61">
        <v>137908204.12338173</v>
      </c>
      <c r="I7304" s="61">
        <v>134244795.79825291</v>
      </c>
      <c r="J7304" s="61">
        <v>9758305.6531954426</v>
      </c>
      <c r="K7304" s="72">
        <v>590210838.51682997</v>
      </c>
    </row>
    <row r="7305" spans="1:11">
      <c r="A7305" s="61">
        <v>7284</v>
      </c>
      <c r="B7305" s="61">
        <v>329314217.411318</v>
      </c>
      <c r="C7305" s="61">
        <v>124599729.51625299</v>
      </c>
      <c r="D7305" s="61">
        <v>146295661.19813311</v>
      </c>
      <c r="E7305" s="61">
        <v>4366581.3939316468</v>
      </c>
      <c r="F7305" s="72">
        <v>604576189.51963568</v>
      </c>
      <c r="G7305" s="61">
        <v>315538437.4065727</v>
      </c>
      <c r="H7305" s="61">
        <v>123289289.20607959</v>
      </c>
      <c r="I7305" s="61">
        <v>129982475.71851151</v>
      </c>
      <c r="J7305" s="61">
        <v>3429387.0201793835</v>
      </c>
      <c r="K7305" s="72">
        <v>572239589.35134315</v>
      </c>
    </row>
    <row r="7306" spans="1:11">
      <c r="A7306" s="61">
        <v>7285</v>
      </c>
      <c r="B7306" s="61">
        <v>316872105.75334102</v>
      </c>
      <c r="C7306" s="61">
        <v>161730467.220568</v>
      </c>
      <c r="D7306" s="61">
        <v>130108374.34189512</v>
      </c>
      <c r="E7306" s="61">
        <v>0</v>
      </c>
      <c r="F7306" s="72">
        <v>608710947.31580412</v>
      </c>
      <c r="G7306" s="61">
        <v>303394452.16571045</v>
      </c>
      <c r="H7306" s="61">
        <v>155927953.76412365</v>
      </c>
      <c r="I7306" s="61">
        <v>121958851.07866184</v>
      </c>
      <c r="J7306" s="61">
        <v>0</v>
      </c>
      <c r="K7306" s="72">
        <v>581281257.00849593</v>
      </c>
    </row>
    <row r="7307" spans="1:11">
      <c r="A7307" s="61">
        <v>7286</v>
      </c>
      <c r="B7307" s="61">
        <v>309127565.90021199</v>
      </c>
      <c r="C7307" s="61">
        <v>149565964.25269401</v>
      </c>
      <c r="D7307" s="61">
        <v>138212075.47841713</v>
      </c>
      <c r="E7307" s="61">
        <v>986334.44829383865</v>
      </c>
      <c r="F7307" s="72">
        <v>597891940.0796169</v>
      </c>
      <c r="G7307" s="61">
        <v>301123731.08035427</v>
      </c>
      <c r="H7307" s="61">
        <v>142004809.93695724</v>
      </c>
      <c r="I7307" s="61">
        <v>132717755.88916604</v>
      </c>
      <c r="J7307" s="61">
        <v>806781.0365740105</v>
      </c>
      <c r="K7307" s="72">
        <v>576653077.94305158</v>
      </c>
    </row>
    <row r="7308" spans="1:11">
      <c r="A7308" s="61">
        <v>7287</v>
      </c>
      <c r="B7308" s="61">
        <v>317096301.93523997</v>
      </c>
      <c r="C7308" s="61">
        <v>128477225.148215</v>
      </c>
      <c r="D7308" s="61">
        <v>127013412.93306112</v>
      </c>
      <c r="E7308" s="61">
        <v>0</v>
      </c>
      <c r="F7308" s="72">
        <v>572586940.01651609</v>
      </c>
      <c r="G7308" s="61">
        <v>312418069.42002082</v>
      </c>
      <c r="H7308" s="61">
        <v>128355024.7338082</v>
      </c>
      <c r="I7308" s="61">
        <v>126527879.72710182</v>
      </c>
      <c r="J7308" s="61">
        <v>0</v>
      </c>
      <c r="K7308" s="72">
        <v>567300973.88093078</v>
      </c>
    </row>
    <row r="7309" spans="1:11">
      <c r="A7309" s="61">
        <v>7288</v>
      </c>
      <c r="B7309" s="61">
        <v>325536985.89501703</v>
      </c>
      <c r="C7309" s="61">
        <v>131995135.942113</v>
      </c>
      <c r="D7309" s="61">
        <v>127369229.98898412</v>
      </c>
      <c r="E7309" s="61">
        <v>11691364.632941525</v>
      </c>
      <c r="F7309" s="72">
        <v>596592716.45905566</v>
      </c>
      <c r="G7309" s="61">
        <v>310082833.63329524</v>
      </c>
      <c r="H7309" s="61">
        <v>129274888.05386789</v>
      </c>
      <c r="I7309" s="61">
        <v>125774638.58604245</v>
      </c>
      <c r="J7309" s="61">
        <v>9304246.5624132641</v>
      </c>
      <c r="K7309" s="72">
        <v>574436606.83561885</v>
      </c>
    </row>
    <row r="7310" spans="1:11">
      <c r="A7310" s="61">
        <v>7289</v>
      </c>
      <c r="B7310" s="61">
        <v>332506985.75143701</v>
      </c>
      <c r="C7310" s="61">
        <v>151918348.765652</v>
      </c>
      <c r="D7310" s="61">
        <v>161528590.67089513</v>
      </c>
      <c r="E7310" s="61">
        <v>0</v>
      </c>
      <c r="F7310" s="72">
        <v>645953925.18798411</v>
      </c>
      <c r="G7310" s="61">
        <v>303380192.6726976</v>
      </c>
      <c r="H7310" s="61">
        <v>146118877.77006337</v>
      </c>
      <c r="I7310" s="61">
        <v>137136453.97662553</v>
      </c>
      <c r="J7310" s="61">
        <v>0</v>
      </c>
      <c r="K7310" s="72">
        <v>586635524.41938651</v>
      </c>
    </row>
    <row r="7311" spans="1:11">
      <c r="A7311" s="61">
        <v>7290</v>
      </c>
      <c r="B7311" s="61">
        <v>314711064.88584501</v>
      </c>
      <c r="C7311" s="61">
        <v>147701252.61728501</v>
      </c>
      <c r="D7311" s="61">
        <v>137011786.66130713</v>
      </c>
      <c r="E7311" s="61">
        <v>1291127.1659903682</v>
      </c>
      <c r="F7311" s="72">
        <v>600715231.33042753</v>
      </c>
      <c r="G7311" s="61">
        <v>312871829.55443645</v>
      </c>
      <c r="H7311" s="61">
        <v>144690300.20522499</v>
      </c>
      <c r="I7311" s="61">
        <v>132035682.34529977</v>
      </c>
      <c r="J7311" s="61">
        <v>1027822.5645462775</v>
      </c>
      <c r="K7311" s="72">
        <v>590625634.6695075</v>
      </c>
    </row>
    <row r="7312" spans="1:11">
      <c r="A7312" s="61">
        <v>7291</v>
      </c>
      <c r="B7312" s="61">
        <v>295413554.70186001</v>
      </c>
      <c r="C7312" s="61">
        <v>133657432.115215</v>
      </c>
      <c r="D7312" s="61">
        <v>147850419.53575212</v>
      </c>
      <c r="E7312" s="61">
        <v>34998392.037249289</v>
      </c>
      <c r="F7312" s="72">
        <v>611919798.3900764</v>
      </c>
      <c r="G7312" s="61">
        <v>294697357.22639954</v>
      </c>
      <c r="H7312" s="61">
        <v>128631303.82937454</v>
      </c>
      <c r="I7312" s="61">
        <v>136298501.94271991</v>
      </c>
      <c r="J7312" s="61">
        <v>20000000</v>
      </c>
      <c r="K7312" s="72">
        <v>579627162.99849391</v>
      </c>
    </row>
    <row r="7313" spans="1:11">
      <c r="A7313" s="61">
        <v>7292</v>
      </c>
      <c r="B7313" s="61">
        <v>311990672.05181199</v>
      </c>
      <c r="C7313" s="61">
        <v>160669342.41415101</v>
      </c>
      <c r="D7313" s="61">
        <v>138842398.52048111</v>
      </c>
      <c r="E7313" s="61">
        <v>2516203.5425555292</v>
      </c>
      <c r="F7313" s="72">
        <v>614018616.52899969</v>
      </c>
      <c r="G7313" s="61">
        <v>296725716.44494057</v>
      </c>
      <c r="H7313" s="61">
        <v>152600567.78285217</v>
      </c>
      <c r="I7313" s="61">
        <v>133272307.41300948</v>
      </c>
      <c r="J7313" s="61">
        <v>2200343.8659986937</v>
      </c>
      <c r="K7313" s="72">
        <v>584798935.50680101</v>
      </c>
    </row>
    <row r="7314" spans="1:11">
      <c r="A7314" s="61">
        <v>7293</v>
      </c>
      <c r="B7314" s="61">
        <v>307387798.50471097</v>
      </c>
      <c r="C7314" s="61">
        <v>139616909.21306899</v>
      </c>
      <c r="D7314" s="61">
        <v>134124998.29703712</v>
      </c>
      <c r="E7314" s="61">
        <v>861323.12998357532</v>
      </c>
      <c r="F7314" s="72">
        <v>581991029.14480066</v>
      </c>
      <c r="G7314" s="61">
        <v>297722419.43145055</v>
      </c>
      <c r="H7314" s="61">
        <v>137152333.1225318</v>
      </c>
      <c r="I7314" s="61">
        <v>132577244.01485091</v>
      </c>
      <c r="J7314" s="61">
        <v>710801.02499196166</v>
      </c>
      <c r="K7314" s="72">
        <v>568162797.59382522</v>
      </c>
    </row>
    <row r="7315" spans="1:11">
      <c r="A7315" s="61">
        <v>7294</v>
      </c>
      <c r="B7315" s="61">
        <v>348923696.49297899</v>
      </c>
      <c r="C7315" s="61">
        <v>158254513.667377</v>
      </c>
      <c r="D7315" s="61">
        <v>160332328.70629412</v>
      </c>
      <c r="E7315" s="61">
        <v>0</v>
      </c>
      <c r="F7315" s="72">
        <v>667510538.8666501</v>
      </c>
      <c r="G7315" s="61">
        <v>333421774.44607532</v>
      </c>
      <c r="H7315" s="61">
        <v>152092690.81186688</v>
      </c>
      <c r="I7315" s="61">
        <v>135868292.87669653</v>
      </c>
      <c r="J7315" s="61">
        <v>0</v>
      </c>
      <c r="K7315" s="72">
        <v>621382758.13463867</v>
      </c>
    </row>
    <row r="7316" spans="1:11">
      <c r="A7316" s="61">
        <v>7295</v>
      </c>
      <c r="B7316" s="61">
        <v>302012830.65973502</v>
      </c>
      <c r="C7316" s="61">
        <v>144700179.349558</v>
      </c>
      <c r="D7316" s="61">
        <v>141836697.92870212</v>
      </c>
      <c r="E7316" s="61">
        <v>19883642.394108869</v>
      </c>
      <c r="F7316" s="72">
        <v>608433350.33210409</v>
      </c>
      <c r="G7316" s="61">
        <v>298313109.70056462</v>
      </c>
      <c r="H7316" s="61">
        <v>140686924.38415113</v>
      </c>
      <c r="I7316" s="61">
        <v>132508096.46224202</v>
      </c>
      <c r="J7316" s="61">
        <v>16435295.654960353</v>
      </c>
      <c r="K7316" s="72">
        <v>587943426.20191824</v>
      </c>
    </row>
    <row r="7317" spans="1:11">
      <c r="A7317" s="61">
        <v>7296</v>
      </c>
      <c r="B7317" s="61">
        <v>349663936.62871301</v>
      </c>
      <c r="C7317" s="61">
        <v>138651467.39801601</v>
      </c>
      <c r="D7317" s="61">
        <v>137591557.60028213</v>
      </c>
      <c r="E7317" s="61">
        <v>1724776.6950053624</v>
      </c>
      <c r="F7317" s="72">
        <v>627631738.32201648</v>
      </c>
      <c r="G7317" s="61">
        <v>323378562.0547294</v>
      </c>
      <c r="H7317" s="61">
        <v>134375364.24313447</v>
      </c>
      <c r="I7317" s="61">
        <v>134575808.55026558</v>
      </c>
      <c r="J7317" s="61">
        <v>1452137.866355848</v>
      </c>
      <c r="K7317" s="72">
        <v>593781872.71448529</v>
      </c>
    </row>
    <row r="7318" spans="1:11">
      <c r="A7318" s="61">
        <v>7297</v>
      </c>
      <c r="B7318" s="61">
        <v>319194113.778714</v>
      </c>
      <c r="C7318" s="61">
        <v>157703020.25270399</v>
      </c>
      <c r="D7318" s="61">
        <v>149653682.19276214</v>
      </c>
      <c r="E7318" s="61">
        <v>1529026.4336469674</v>
      </c>
      <c r="F7318" s="72">
        <v>628079842.65782702</v>
      </c>
      <c r="G7318" s="61">
        <v>309952409.29535586</v>
      </c>
      <c r="H7318" s="61">
        <v>152982870.35498002</v>
      </c>
      <c r="I7318" s="61">
        <v>138674532.74318784</v>
      </c>
      <c r="J7318" s="61">
        <v>1340189.2885201823</v>
      </c>
      <c r="K7318" s="72">
        <v>602950001.68204379</v>
      </c>
    </row>
    <row r="7319" spans="1:11">
      <c r="A7319" s="61">
        <v>7298</v>
      </c>
      <c r="B7319" s="61">
        <v>335035724.226538</v>
      </c>
      <c r="C7319" s="61">
        <v>118873088.777345</v>
      </c>
      <c r="D7319" s="61">
        <v>132006380.92738512</v>
      </c>
      <c r="E7319" s="61">
        <v>0</v>
      </c>
      <c r="F7319" s="72">
        <v>585915193.9312681</v>
      </c>
      <c r="G7319" s="61">
        <v>318943681.83479172</v>
      </c>
      <c r="H7319" s="61">
        <v>117967598.93236139</v>
      </c>
      <c r="I7319" s="61">
        <v>127033921.51822676</v>
      </c>
      <c r="J7319" s="61">
        <v>0</v>
      </c>
      <c r="K7319" s="72">
        <v>563945202.28537989</v>
      </c>
    </row>
    <row r="7320" spans="1:11">
      <c r="A7320" s="61">
        <v>7299</v>
      </c>
      <c r="B7320" s="61">
        <v>307253908.08912098</v>
      </c>
      <c r="C7320" s="61">
        <v>155210735.15484801</v>
      </c>
      <c r="D7320" s="61">
        <v>122441338.30939312</v>
      </c>
      <c r="E7320" s="61">
        <v>0</v>
      </c>
      <c r="F7320" s="72">
        <v>584905981.55336213</v>
      </c>
      <c r="G7320" s="61">
        <v>303333482.47477645</v>
      </c>
      <c r="H7320" s="61">
        <v>152164685.85821092</v>
      </c>
      <c r="I7320" s="61">
        <v>122441338.30939312</v>
      </c>
      <c r="J7320" s="61">
        <v>0</v>
      </c>
      <c r="K7320" s="72">
        <v>577939506.64238048</v>
      </c>
    </row>
    <row r="7321" spans="1:11">
      <c r="A7321" s="61">
        <v>7300</v>
      </c>
      <c r="B7321" s="61">
        <v>320019520.31424999</v>
      </c>
      <c r="C7321" s="61">
        <v>139309670.276685</v>
      </c>
      <c r="D7321" s="61">
        <v>135367672.19137514</v>
      </c>
      <c r="E7321" s="61">
        <v>0</v>
      </c>
      <c r="F7321" s="72">
        <v>594696862.78231013</v>
      </c>
      <c r="G7321" s="61">
        <v>304036811.50284141</v>
      </c>
      <c r="H7321" s="61">
        <v>135892460.21706063</v>
      </c>
      <c r="I7321" s="61">
        <v>126970360.5848473</v>
      </c>
      <c r="J7321" s="61">
        <v>0</v>
      </c>
      <c r="K7321" s="72">
        <v>566899632.30474937</v>
      </c>
    </row>
    <row r="7322" spans="1:11">
      <c r="A7322" s="61">
        <v>7301</v>
      </c>
      <c r="B7322" s="61">
        <v>341070121.35075402</v>
      </c>
      <c r="C7322" s="61">
        <v>133663487.881973</v>
      </c>
      <c r="D7322" s="61">
        <v>125990985.42595212</v>
      </c>
      <c r="E7322" s="61">
        <v>939109.05155681446</v>
      </c>
      <c r="F7322" s="72">
        <v>601663703.71023595</v>
      </c>
      <c r="G7322" s="61">
        <v>334866795.68733883</v>
      </c>
      <c r="H7322" s="61">
        <v>130844247.84458674</v>
      </c>
      <c r="I7322" s="61">
        <v>125199720.92237005</v>
      </c>
      <c r="J7322" s="61">
        <v>766640.7546904945</v>
      </c>
      <c r="K7322" s="72">
        <v>591677405.20898616</v>
      </c>
    </row>
    <row r="7323" spans="1:11">
      <c r="A7323" s="61">
        <v>7302</v>
      </c>
      <c r="B7323" s="61">
        <v>289376118.58003199</v>
      </c>
      <c r="C7323" s="61">
        <v>137942654.78114599</v>
      </c>
      <c r="D7323" s="61">
        <v>130581266.08131112</v>
      </c>
      <c r="E7323" s="61">
        <v>0</v>
      </c>
      <c r="F7323" s="72">
        <v>557900039.44248915</v>
      </c>
      <c r="G7323" s="61">
        <v>278454390.07001877</v>
      </c>
      <c r="H7323" s="61">
        <v>134577453.27080184</v>
      </c>
      <c r="I7323" s="61">
        <v>123944573.12377438</v>
      </c>
      <c r="J7323" s="61">
        <v>0</v>
      </c>
      <c r="K7323" s="72">
        <v>536976416.46459508</v>
      </c>
    </row>
    <row r="7324" spans="1:11">
      <c r="A7324" s="61">
        <v>7303</v>
      </c>
      <c r="B7324" s="61">
        <v>307960684.458489</v>
      </c>
      <c r="C7324" s="61">
        <v>154490383.506192</v>
      </c>
      <c r="D7324" s="61">
        <v>131970836.82078712</v>
      </c>
      <c r="E7324" s="61">
        <v>0</v>
      </c>
      <c r="F7324" s="72">
        <v>594421904.7854681</v>
      </c>
      <c r="G7324" s="61">
        <v>302354852.71107709</v>
      </c>
      <c r="H7324" s="61">
        <v>150767987.34682345</v>
      </c>
      <c r="I7324" s="61">
        <v>127500046.57454233</v>
      </c>
      <c r="J7324" s="61">
        <v>0</v>
      </c>
      <c r="K7324" s="72">
        <v>580622886.63244283</v>
      </c>
    </row>
    <row r="7325" spans="1:11">
      <c r="A7325" s="61">
        <v>7304</v>
      </c>
      <c r="B7325" s="61">
        <v>299982719.41969001</v>
      </c>
      <c r="C7325" s="61">
        <v>152997811.62982601</v>
      </c>
      <c r="D7325" s="61">
        <v>137354478.5675531</v>
      </c>
      <c r="E7325" s="61">
        <v>793866.16094457486</v>
      </c>
      <c r="F7325" s="72">
        <v>591128875.77801371</v>
      </c>
      <c r="G7325" s="61">
        <v>293737012.95191896</v>
      </c>
      <c r="H7325" s="61">
        <v>151398997.3187061</v>
      </c>
      <c r="I7325" s="61">
        <v>128872805.35150573</v>
      </c>
      <c r="J7325" s="61">
        <v>692738.08800276089</v>
      </c>
      <c r="K7325" s="72">
        <v>574701553.71013355</v>
      </c>
    </row>
    <row r="7326" spans="1:11">
      <c r="A7326" s="61">
        <v>7305</v>
      </c>
      <c r="B7326" s="61">
        <v>330911453.15033001</v>
      </c>
      <c r="C7326" s="61">
        <v>154834037.27087101</v>
      </c>
      <c r="D7326" s="61">
        <v>120256282.88782482</v>
      </c>
      <c r="E7326" s="61">
        <v>3474620.9670116347</v>
      </c>
      <c r="F7326" s="72">
        <v>609476394.27603745</v>
      </c>
      <c r="G7326" s="61">
        <v>313747139.80416572</v>
      </c>
      <c r="H7326" s="61">
        <v>148789865.51760826</v>
      </c>
      <c r="I7326" s="61">
        <v>120256282.88782482</v>
      </c>
      <c r="J7326" s="61">
        <v>2825864.8557128808</v>
      </c>
      <c r="K7326" s="72">
        <v>585619153.06531167</v>
      </c>
    </row>
    <row r="7327" spans="1:11">
      <c r="A7327" s="61">
        <v>7306</v>
      </c>
      <c r="B7327" s="61">
        <v>333118712.925515</v>
      </c>
      <c r="C7327" s="61">
        <v>134555598.953765</v>
      </c>
      <c r="D7327" s="61">
        <v>125679525.40530112</v>
      </c>
      <c r="E7327" s="61">
        <v>0</v>
      </c>
      <c r="F7327" s="72">
        <v>593353837.28458107</v>
      </c>
      <c r="G7327" s="61">
        <v>318808127.48421597</v>
      </c>
      <c r="H7327" s="61">
        <v>133267324.78196855</v>
      </c>
      <c r="I7327" s="61">
        <v>125657515.60288313</v>
      </c>
      <c r="J7327" s="61">
        <v>0</v>
      </c>
      <c r="K7327" s="72">
        <v>577732967.86906767</v>
      </c>
    </row>
    <row r="7328" spans="1:11">
      <c r="A7328" s="61">
        <v>7307</v>
      </c>
      <c r="B7328" s="61">
        <v>323927583.126136</v>
      </c>
      <c r="C7328" s="61">
        <v>151798651.262707</v>
      </c>
      <c r="D7328" s="61">
        <v>159259365.38488513</v>
      </c>
      <c r="E7328" s="61">
        <v>16225755.25987226</v>
      </c>
      <c r="F7328" s="72">
        <v>651211355.03360045</v>
      </c>
      <c r="G7328" s="61">
        <v>307834404.2441985</v>
      </c>
      <c r="H7328" s="61">
        <v>144227223.65248579</v>
      </c>
      <c r="I7328" s="61">
        <v>148813819.76743683</v>
      </c>
      <c r="J7328" s="61">
        <v>12752050.869464416</v>
      </c>
      <c r="K7328" s="72">
        <v>613627498.53358555</v>
      </c>
    </row>
    <row r="7329" spans="1:11">
      <c r="A7329" s="61">
        <v>7308</v>
      </c>
      <c r="B7329" s="61">
        <v>305717844.669689</v>
      </c>
      <c r="C7329" s="61">
        <v>138547577.87598401</v>
      </c>
      <c r="D7329" s="61">
        <v>154731137.0673061</v>
      </c>
      <c r="E7329" s="61">
        <v>0</v>
      </c>
      <c r="F7329" s="72">
        <v>598996559.61297917</v>
      </c>
      <c r="G7329" s="61">
        <v>296282807.19246221</v>
      </c>
      <c r="H7329" s="61">
        <v>133086550.61988284</v>
      </c>
      <c r="I7329" s="61">
        <v>136748312.28791651</v>
      </c>
      <c r="J7329" s="61">
        <v>0</v>
      </c>
      <c r="K7329" s="72">
        <v>566117670.10026157</v>
      </c>
    </row>
    <row r="7330" spans="1:11">
      <c r="A7330" s="61">
        <v>7309</v>
      </c>
      <c r="B7330" s="61">
        <v>316381352.55405098</v>
      </c>
      <c r="C7330" s="61">
        <v>159946339.178197</v>
      </c>
      <c r="D7330" s="61">
        <v>121907672.98436512</v>
      </c>
      <c r="E7330" s="61">
        <v>11453676.200726381</v>
      </c>
      <c r="F7330" s="72">
        <v>609689040.91733944</v>
      </c>
      <c r="G7330" s="61">
        <v>307181289.1772871</v>
      </c>
      <c r="H7330" s="61">
        <v>154322918.32304326</v>
      </c>
      <c r="I7330" s="61">
        <v>121907672.98436512</v>
      </c>
      <c r="J7330" s="61">
        <v>9293551.5662618726</v>
      </c>
      <c r="K7330" s="72">
        <v>592705432.05095732</v>
      </c>
    </row>
    <row r="7331" spans="1:11">
      <c r="A7331" s="61">
        <v>7310</v>
      </c>
      <c r="B7331" s="61">
        <v>305462638.912314</v>
      </c>
      <c r="C7331" s="61">
        <v>138946503.59395701</v>
      </c>
      <c r="D7331" s="61">
        <v>137585329.67373711</v>
      </c>
      <c r="E7331" s="61">
        <v>6188671.2300066892</v>
      </c>
      <c r="F7331" s="72">
        <v>588183143.41001487</v>
      </c>
      <c r="G7331" s="61">
        <v>299041307.46658498</v>
      </c>
      <c r="H7331" s="61">
        <v>133020799.8804117</v>
      </c>
      <c r="I7331" s="61">
        <v>135169915.52617094</v>
      </c>
      <c r="J7331" s="61">
        <v>4850178.8975973018</v>
      </c>
      <c r="K7331" s="72">
        <v>572082201.77076495</v>
      </c>
    </row>
    <row r="7332" spans="1:11">
      <c r="A7332" s="61">
        <v>7311</v>
      </c>
      <c r="B7332" s="61">
        <v>327224653.576985</v>
      </c>
      <c r="C7332" s="61">
        <v>148959194.324058</v>
      </c>
      <c r="D7332" s="61">
        <v>175392024.51855412</v>
      </c>
      <c r="E7332" s="61">
        <v>7104212.5521656359</v>
      </c>
      <c r="F7332" s="72">
        <v>658680084.97176278</v>
      </c>
      <c r="G7332" s="61">
        <v>311701444.56044853</v>
      </c>
      <c r="H7332" s="61">
        <v>138597355.05509409</v>
      </c>
      <c r="I7332" s="61">
        <v>147814078.49935544</v>
      </c>
      <c r="J7332" s="61">
        <v>6193258.4572976148</v>
      </c>
      <c r="K7332" s="72">
        <v>604306136.57219565</v>
      </c>
    </row>
    <row r="7333" spans="1:11">
      <c r="A7333" s="61">
        <v>7312</v>
      </c>
      <c r="B7333" s="61">
        <v>308756857.98644799</v>
      </c>
      <c r="C7333" s="61">
        <v>153264759.17698699</v>
      </c>
      <c r="D7333" s="61">
        <v>145722164.69263214</v>
      </c>
      <c r="E7333" s="61">
        <v>0</v>
      </c>
      <c r="F7333" s="72">
        <v>607743781.85606718</v>
      </c>
      <c r="G7333" s="61">
        <v>297394118.84350848</v>
      </c>
      <c r="H7333" s="61">
        <v>145938492.73956388</v>
      </c>
      <c r="I7333" s="61">
        <v>128596687.47126395</v>
      </c>
      <c r="J7333" s="61">
        <v>0</v>
      </c>
      <c r="K7333" s="72">
        <v>571929299.05433631</v>
      </c>
    </row>
    <row r="7334" spans="1:11">
      <c r="A7334" s="61">
        <v>7313</v>
      </c>
      <c r="B7334" s="61">
        <v>316117599.23896199</v>
      </c>
      <c r="C7334" s="61">
        <v>120986360.94782101</v>
      </c>
      <c r="D7334" s="61">
        <v>158830628.77354011</v>
      </c>
      <c r="E7334" s="61">
        <v>0</v>
      </c>
      <c r="F7334" s="72">
        <v>595934588.9603231</v>
      </c>
      <c r="G7334" s="61">
        <v>309178876.99854153</v>
      </c>
      <c r="H7334" s="61">
        <v>119204897.42768641</v>
      </c>
      <c r="I7334" s="61">
        <v>136778794.7350359</v>
      </c>
      <c r="J7334" s="61">
        <v>0</v>
      </c>
      <c r="K7334" s="72">
        <v>565162569.16126382</v>
      </c>
    </row>
    <row r="7335" spans="1:11">
      <c r="A7335" s="61">
        <v>7314</v>
      </c>
      <c r="B7335" s="61">
        <v>343983731.73031902</v>
      </c>
      <c r="C7335" s="61">
        <v>149790800.19849101</v>
      </c>
      <c r="D7335" s="61">
        <v>143729596.19716012</v>
      </c>
      <c r="E7335" s="61">
        <v>0</v>
      </c>
      <c r="F7335" s="72">
        <v>637504128.12597013</v>
      </c>
      <c r="G7335" s="61">
        <v>328766383.01687592</v>
      </c>
      <c r="H7335" s="61">
        <v>144054175.84439757</v>
      </c>
      <c r="I7335" s="61">
        <v>133127180.65937443</v>
      </c>
      <c r="J7335" s="61">
        <v>0</v>
      </c>
      <c r="K7335" s="72">
        <v>605947739.52064788</v>
      </c>
    </row>
    <row r="7336" spans="1:11">
      <c r="A7336" s="61">
        <v>7315</v>
      </c>
      <c r="B7336" s="61">
        <v>316126854.73471302</v>
      </c>
      <c r="C7336" s="61">
        <v>162302938.03723201</v>
      </c>
      <c r="D7336" s="61">
        <v>151623750.48851612</v>
      </c>
      <c r="E7336" s="61">
        <v>0</v>
      </c>
      <c r="F7336" s="72">
        <v>630053543.26046109</v>
      </c>
      <c r="G7336" s="61">
        <v>309249804.5826146</v>
      </c>
      <c r="H7336" s="61">
        <v>156282993.29670909</v>
      </c>
      <c r="I7336" s="61">
        <v>136923398.97873282</v>
      </c>
      <c r="J7336" s="61">
        <v>0</v>
      </c>
      <c r="K7336" s="72">
        <v>602456196.85805643</v>
      </c>
    </row>
    <row r="7337" spans="1:11">
      <c r="A7337" s="61">
        <v>7316</v>
      </c>
      <c r="B7337" s="61">
        <v>316967127.27246499</v>
      </c>
      <c r="C7337" s="61">
        <v>165226828.318625</v>
      </c>
      <c r="D7337" s="61">
        <v>148692247.04787412</v>
      </c>
      <c r="E7337" s="61">
        <v>0</v>
      </c>
      <c r="F7337" s="72">
        <v>630886202.63896406</v>
      </c>
      <c r="G7337" s="61">
        <v>307364843.42940629</v>
      </c>
      <c r="H7337" s="61">
        <v>156319434.92624539</v>
      </c>
      <c r="I7337" s="61">
        <v>131701170.54973403</v>
      </c>
      <c r="J7337" s="61">
        <v>0</v>
      </c>
      <c r="K7337" s="72">
        <v>595385448.90538561</v>
      </c>
    </row>
    <row r="7338" spans="1:11">
      <c r="A7338" s="61">
        <v>7317</v>
      </c>
      <c r="B7338" s="61">
        <v>311653525.53829998</v>
      </c>
      <c r="C7338" s="61">
        <v>152603196.15249899</v>
      </c>
      <c r="D7338" s="61">
        <v>142753971.09536314</v>
      </c>
      <c r="E7338" s="61">
        <v>0</v>
      </c>
      <c r="F7338" s="72">
        <v>607010692.78616214</v>
      </c>
      <c r="G7338" s="61">
        <v>310788119.62307954</v>
      </c>
      <c r="H7338" s="61">
        <v>146135542.72334716</v>
      </c>
      <c r="I7338" s="61">
        <v>126208307.44239224</v>
      </c>
      <c r="J7338" s="61">
        <v>0</v>
      </c>
      <c r="K7338" s="72">
        <v>583131969.78881896</v>
      </c>
    </row>
    <row r="7339" spans="1:11">
      <c r="A7339" s="61">
        <v>7318</v>
      </c>
      <c r="B7339" s="61">
        <v>301448128.51402998</v>
      </c>
      <c r="C7339" s="61">
        <v>153521986.638796</v>
      </c>
      <c r="D7339" s="61">
        <v>134480094.61777914</v>
      </c>
      <c r="E7339" s="61">
        <v>0</v>
      </c>
      <c r="F7339" s="72">
        <v>589450209.77060509</v>
      </c>
      <c r="G7339" s="61">
        <v>296248324.184147</v>
      </c>
      <c r="H7339" s="61">
        <v>151140777.49766997</v>
      </c>
      <c r="I7339" s="61">
        <v>128216123.13838282</v>
      </c>
      <c r="J7339" s="61">
        <v>0</v>
      </c>
      <c r="K7339" s="72">
        <v>575605224.82019973</v>
      </c>
    </row>
    <row r="7340" spans="1:11">
      <c r="A7340" s="61">
        <v>7319</v>
      </c>
      <c r="B7340" s="61">
        <v>332756190.27488399</v>
      </c>
      <c r="C7340" s="61">
        <v>173186086.90344101</v>
      </c>
      <c r="D7340" s="61">
        <v>150697526.90683514</v>
      </c>
      <c r="E7340" s="61">
        <v>14924152.666503167</v>
      </c>
      <c r="F7340" s="72">
        <v>671563956.75166333</v>
      </c>
      <c r="G7340" s="61">
        <v>308254452.88959801</v>
      </c>
      <c r="H7340" s="61">
        <v>164660336.96573812</v>
      </c>
      <c r="I7340" s="61">
        <v>145083222.24314341</v>
      </c>
      <c r="J7340" s="61">
        <v>12826773.457017899</v>
      </c>
      <c r="K7340" s="72">
        <v>630824785.55549741</v>
      </c>
    </row>
    <row r="7341" spans="1:11">
      <c r="A7341" s="61">
        <v>7320</v>
      </c>
      <c r="B7341" s="61">
        <v>339945432.74325103</v>
      </c>
      <c r="C7341" s="61">
        <v>133166199.261792</v>
      </c>
      <c r="D7341" s="61">
        <v>126381237.13848013</v>
      </c>
      <c r="E7341" s="61">
        <v>0</v>
      </c>
      <c r="F7341" s="72">
        <v>599492869.14352322</v>
      </c>
      <c r="G7341" s="61">
        <v>328986052.64980245</v>
      </c>
      <c r="H7341" s="61">
        <v>132142985.8254094</v>
      </c>
      <c r="I7341" s="61">
        <v>125092448.12411068</v>
      </c>
      <c r="J7341" s="61">
        <v>0</v>
      </c>
      <c r="K7341" s="72">
        <v>586221486.59932256</v>
      </c>
    </row>
    <row r="7342" spans="1:11">
      <c r="A7342" s="61">
        <v>7321</v>
      </c>
      <c r="B7342" s="61">
        <v>320777521.11596799</v>
      </c>
      <c r="C7342" s="61">
        <v>159071006.947974</v>
      </c>
      <c r="D7342" s="61">
        <v>124620209.11069213</v>
      </c>
      <c r="E7342" s="61">
        <v>0</v>
      </c>
      <c r="F7342" s="72">
        <v>604468737.1746341</v>
      </c>
      <c r="G7342" s="61">
        <v>318159356.4651897</v>
      </c>
      <c r="H7342" s="61">
        <v>154240575.31143683</v>
      </c>
      <c r="I7342" s="61">
        <v>123248587.90593986</v>
      </c>
      <c r="J7342" s="61">
        <v>0</v>
      </c>
      <c r="K7342" s="72">
        <v>595648519.6825664</v>
      </c>
    </row>
    <row r="7343" spans="1:11">
      <c r="A7343" s="61">
        <v>7322</v>
      </c>
      <c r="B7343" s="61">
        <v>324200403.36646903</v>
      </c>
      <c r="C7343" s="61">
        <v>163588521.42263201</v>
      </c>
      <c r="D7343" s="61">
        <v>139976505.67086011</v>
      </c>
      <c r="E7343" s="61">
        <v>0</v>
      </c>
      <c r="F7343" s="72">
        <v>627765430.45996118</v>
      </c>
      <c r="G7343" s="61">
        <v>304122757.59901375</v>
      </c>
      <c r="H7343" s="61">
        <v>159365906.0759435</v>
      </c>
      <c r="I7343" s="61">
        <v>132422543.24747562</v>
      </c>
      <c r="J7343" s="61">
        <v>0</v>
      </c>
      <c r="K7343" s="72">
        <v>595911206.9224329</v>
      </c>
    </row>
    <row r="7344" spans="1:11">
      <c r="A7344" s="61">
        <v>7323</v>
      </c>
      <c r="B7344" s="61">
        <v>336112110.94665903</v>
      </c>
      <c r="C7344" s="61">
        <v>134503771.33256</v>
      </c>
      <c r="D7344" s="61">
        <v>127745164.97853713</v>
      </c>
      <c r="E7344" s="61">
        <v>0</v>
      </c>
      <c r="F7344" s="72">
        <v>598361047.25775611</v>
      </c>
      <c r="G7344" s="61">
        <v>319563801.18128181</v>
      </c>
      <c r="H7344" s="61">
        <v>133329826.40588588</v>
      </c>
      <c r="I7344" s="61">
        <v>126193732.81685407</v>
      </c>
      <c r="J7344" s="61">
        <v>0</v>
      </c>
      <c r="K7344" s="72">
        <v>579087360.40402174</v>
      </c>
    </row>
    <row r="7345" spans="1:11">
      <c r="A7345" s="61">
        <v>7324</v>
      </c>
      <c r="B7345" s="61">
        <v>333910807.08218902</v>
      </c>
      <c r="C7345" s="61">
        <v>144763882.50880599</v>
      </c>
      <c r="D7345" s="61">
        <v>127389607.86735612</v>
      </c>
      <c r="E7345" s="61">
        <v>0</v>
      </c>
      <c r="F7345" s="72">
        <v>606064297.45835114</v>
      </c>
      <c r="G7345" s="61">
        <v>320555271.6803239</v>
      </c>
      <c r="H7345" s="61">
        <v>140756260.59130019</v>
      </c>
      <c r="I7345" s="61">
        <v>119224068.14549591</v>
      </c>
      <c r="J7345" s="61">
        <v>0</v>
      </c>
      <c r="K7345" s="72">
        <v>580535600.41711998</v>
      </c>
    </row>
    <row r="7346" spans="1:11">
      <c r="A7346" s="61">
        <v>7325</v>
      </c>
      <c r="B7346" s="61">
        <v>326779442.79216403</v>
      </c>
      <c r="C7346" s="61">
        <v>133168190.56026299</v>
      </c>
      <c r="D7346" s="61">
        <v>141198454.43782112</v>
      </c>
      <c r="E7346" s="61">
        <v>0</v>
      </c>
      <c r="F7346" s="72">
        <v>601146087.79024816</v>
      </c>
      <c r="G7346" s="61">
        <v>309194286.98342371</v>
      </c>
      <c r="H7346" s="61">
        <v>132028469.83912863</v>
      </c>
      <c r="I7346" s="61">
        <v>131749313.42450474</v>
      </c>
      <c r="J7346" s="61">
        <v>0</v>
      </c>
      <c r="K7346" s="72">
        <v>572972070.24705708</v>
      </c>
    </row>
    <row r="7347" spans="1:11">
      <c r="A7347" s="61">
        <v>7326</v>
      </c>
      <c r="B7347" s="61">
        <v>308275314.538508</v>
      </c>
      <c r="C7347" s="61">
        <v>168991217.64133701</v>
      </c>
      <c r="D7347" s="61">
        <v>147635093.54906213</v>
      </c>
      <c r="E7347" s="61">
        <v>0</v>
      </c>
      <c r="F7347" s="72">
        <v>624901625.72890711</v>
      </c>
      <c r="G7347" s="61">
        <v>299302313.98774612</v>
      </c>
      <c r="H7347" s="61">
        <v>159104513.15559888</v>
      </c>
      <c r="I7347" s="61">
        <v>137224413.24613264</v>
      </c>
      <c r="J7347" s="61">
        <v>0</v>
      </c>
      <c r="K7347" s="72">
        <v>595631240.38947761</v>
      </c>
    </row>
    <row r="7348" spans="1:11">
      <c r="A7348" s="61">
        <v>7327</v>
      </c>
      <c r="B7348" s="61">
        <v>310227269.263327</v>
      </c>
      <c r="C7348" s="61">
        <v>162179433.247417</v>
      </c>
      <c r="D7348" s="61">
        <v>127964824.22552112</v>
      </c>
      <c r="E7348" s="61">
        <v>22668411.830096006</v>
      </c>
      <c r="F7348" s="72">
        <v>623039938.56636107</v>
      </c>
      <c r="G7348" s="61">
        <v>296501891.07699043</v>
      </c>
      <c r="H7348" s="61">
        <v>159073986.02771449</v>
      </c>
      <c r="I7348" s="61">
        <v>126587817.60853043</v>
      </c>
      <c r="J7348" s="61">
        <v>19565055.94023858</v>
      </c>
      <c r="K7348" s="72">
        <v>601728750.65347385</v>
      </c>
    </row>
    <row r="7349" spans="1:11">
      <c r="A7349" s="61">
        <v>7328</v>
      </c>
      <c r="B7349" s="61">
        <v>305982250.90232301</v>
      </c>
      <c r="C7349" s="61">
        <v>162684846.58469099</v>
      </c>
      <c r="D7349" s="61">
        <v>145765380.77194813</v>
      </c>
      <c r="E7349" s="61">
        <v>0</v>
      </c>
      <c r="F7349" s="72">
        <v>614432478.25896215</v>
      </c>
      <c r="G7349" s="61">
        <v>299404735.51812816</v>
      </c>
      <c r="H7349" s="61">
        <v>150882993.84364209</v>
      </c>
      <c r="I7349" s="61">
        <v>130761217.16656663</v>
      </c>
      <c r="J7349" s="61">
        <v>0</v>
      </c>
      <c r="K7349" s="72">
        <v>581048946.52833688</v>
      </c>
    </row>
    <row r="7350" spans="1:11">
      <c r="A7350" s="61">
        <v>7329</v>
      </c>
      <c r="B7350" s="61">
        <v>338802740.29127598</v>
      </c>
      <c r="C7350" s="61">
        <v>158158189.067799</v>
      </c>
      <c r="D7350" s="61">
        <v>139078878.45975512</v>
      </c>
      <c r="E7350" s="61">
        <v>8904958.3840745185</v>
      </c>
      <c r="F7350" s="72">
        <v>644944766.20290458</v>
      </c>
      <c r="G7350" s="61">
        <v>324668615.44188577</v>
      </c>
      <c r="H7350" s="61">
        <v>156360614.80233008</v>
      </c>
      <c r="I7350" s="61">
        <v>134922288.77913859</v>
      </c>
      <c r="J7350" s="61">
        <v>7105207.0920704361</v>
      </c>
      <c r="K7350" s="72">
        <v>623056726.11542487</v>
      </c>
    </row>
    <row r="7351" spans="1:11">
      <c r="A7351" s="61">
        <v>7330</v>
      </c>
      <c r="B7351" s="61">
        <v>320837603.37480003</v>
      </c>
      <c r="C7351" s="61">
        <v>144623691.435835</v>
      </c>
      <c r="D7351" s="61">
        <v>145081195.35766113</v>
      </c>
      <c r="E7351" s="61">
        <v>0</v>
      </c>
      <c r="F7351" s="72">
        <v>610542490.1682961</v>
      </c>
      <c r="G7351" s="61">
        <v>302540635.91890764</v>
      </c>
      <c r="H7351" s="61">
        <v>137434664.03396881</v>
      </c>
      <c r="I7351" s="61">
        <v>137095418.59989986</v>
      </c>
      <c r="J7351" s="61">
        <v>0</v>
      </c>
      <c r="K7351" s="72">
        <v>577070718.55277622</v>
      </c>
    </row>
    <row r="7352" spans="1:11">
      <c r="A7352" s="61">
        <v>7331</v>
      </c>
      <c r="B7352" s="61">
        <v>334577860.99683899</v>
      </c>
      <c r="C7352" s="61">
        <v>146008363.568239</v>
      </c>
      <c r="D7352" s="61">
        <v>122049001.78875512</v>
      </c>
      <c r="E7352" s="61">
        <v>0</v>
      </c>
      <c r="F7352" s="72">
        <v>602635226.3538332</v>
      </c>
      <c r="G7352" s="61">
        <v>315233790.39293057</v>
      </c>
      <c r="H7352" s="61">
        <v>145577262.54739344</v>
      </c>
      <c r="I7352" s="61">
        <v>117628840.87307209</v>
      </c>
      <c r="J7352" s="61">
        <v>0</v>
      </c>
      <c r="K7352" s="72">
        <v>578439893.81339622</v>
      </c>
    </row>
    <row r="7353" spans="1:11">
      <c r="A7353" s="61">
        <v>7332</v>
      </c>
      <c r="B7353" s="61">
        <v>328136736.93691999</v>
      </c>
      <c r="C7353" s="61">
        <v>125917129.871584</v>
      </c>
      <c r="D7353" s="61">
        <v>144775618.40428412</v>
      </c>
      <c r="E7353" s="61">
        <v>0</v>
      </c>
      <c r="F7353" s="72">
        <v>598829485.21278811</v>
      </c>
      <c r="G7353" s="61">
        <v>314696202.30339861</v>
      </c>
      <c r="H7353" s="61">
        <v>125264980.84570718</v>
      </c>
      <c r="I7353" s="61">
        <v>123610479.05836022</v>
      </c>
      <c r="J7353" s="61">
        <v>0</v>
      </c>
      <c r="K7353" s="72">
        <v>563571662.20746601</v>
      </c>
    </row>
    <row r="7354" spans="1:11">
      <c r="A7354" s="61">
        <v>7333</v>
      </c>
      <c r="B7354" s="61">
        <v>329089977.44843298</v>
      </c>
      <c r="C7354" s="61">
        <v>132203623.275501</v>
      </c>
      <c r="D7354" s="61">
        <v>142364807.15793812</v>
      </c>
      <c r="E7354" s="61">
        <v>0</v>
      </c>
      <c r="F7354" s="72">
        <v>603658407.88187218</v>
      </c>
      <c r="G7354" s="61">
        <v>323497226.7675615</v>
      </c>
      <c r="H7354" s="61">
        <v>130888968.31053449</v>
      </c>
      <c r="I7354" s="61">
        <v>132388683.30293651</v>
      </c>
      <c r="J7354" s="61">
        <v>0</v>
      </c>
      <c r="K7354" s="72">
        <v>586774878.38103259</v>
      </c>
    </row>
    <row r="7355" spans="1:11">
      <c r="A7355" s="61">
        <v>7334</v>
      </c>
      <c r="B7355" s="61">
        <v>327713710.88791603</v>
      </c>
      <c r="C7355" s="61">
        <v>146234074.00616699</v>
      </c>
      <c r="D7355" s="61">
        <v>147339350.55610013</v>
      </c>
      <c r="E7355" s="61">
        <v>29518523.654809974</v>
      </c>
      <c r="F7355" s="72">
        <v>650805659.1049931</v>
      </c>
      <c r="G7355" s="61">
        <v>312983168.93621403</v>
      </c>
      <c r="H7355" s="61">
        <v>143697720.34662327</v>
      </c>
      <c r="I7355" s="61">
        <v>139558318.34060413</v>
      </c>
      <c r="J7355" s="61">
        <v>20000000</v>
      </c>
      <c r="K7355" s="72">
        <v>616239207.62344134</v>
      </c>
    </row>
    <row r="7356" spans="1:11">
      <c r="A7356" s="61">
        <v>7335</v>
      </c>
      <c r="B7356" s="61">
        <v>339413268.97098303</v>
      </c>
      <c r="C7356" s="61">
        <v>146533730.21077099</v>
      </c>
      <c r="D7356" s="61">
        <v>151395507.61859313</v>
      </c>
      <c r="E7356" s="61">
        <v>16785179.765961643</v>
      </c>
      <c r="F7356" s="72">
        <v>654127686.56630874</v>
      </c>
      <c r="G7356" s="61">
        <v>317243416.00013173</v>
      </c>
      <c r="H7356" s="61">
        <v>144373267.58267912</v>
      </c>
      <c r="I7356" s="61">
        <v>132054641.41245472</v>
      </c>
      <c r="J7356" s="61">
        <v>14245882.893435406</v>
      </c>
      <c r="K7356" s="72">
        <v>607917207.88870096</v>
      </c>
    </row>
    <row r="7357" spans="1:11">
      <c r="A7357" s="61">
        <v>7336</v>
      </c>
      <c r="B7357" s="61">
        <v>360108299.232077</v>
      </c>
      <c r="C7357" s="61">
        <v>166212383.345081</v>
      </c>
      <c r="D7357" s="61">
        <v>144096926.17253911</v>
      </c>
      <c r="E7357" s="61">
        <v>0</v>
      </c>
      <c r="F7357" s="72">
        <v>670417608.74969709</v>
      </c>
      <c r="G7357" s="61">
        <v>321429303.92030579</v>
      </c>
      <c r="H7357" s="61">
        <v>160774506.21393922</v>
      </c>
      <c r="I7357" s="61">
        <v>129683894.75488241</v>
      </c>
      <c r="J7357" s="61">
        <v>0</v>
      </c>
      <c r="K7357" s="72">
        <v>611887704.88912737</v>
      </c>
    </row>
    <row r="7358" spans="1:11">
      <c r="A7358" s="61">
        <v>7337</v>
      </c>
      <c r="B7358" s="61">
        <v>309335388.00089598</v>
      </c>
      <c r="C7358" s="61">
        <v>139168454.779688</v>
      </c>
      <c r="D7358" s="61">
        <v>166037923.44046012</v>
      </c>
      <c r="E7358" s="61">
        <v>0</v>
      </c>
      <c r="F7358" s="72">
        <v>614541766.22104406</v>
      </c>
      <c r="G7358" s="61">
        <v>303357391.04747564</v>
      </c>
      <c r="H7358" s="61">
        <v>135283648.4280735</v>
      </c>
      <c r="I7358" s="61">
        <v>134232608.07306162</v>
      </c>
      <c r="J7358" s="61">
        <v>0</v>
      </c>
      <c r="K7358" s="72">
        <v>572873647.54861069</v>
      </c>
    </row>
    <row r="7359" spans="1:11">
      <c r="A7359" s="61">
        <v>7338</v>
      </c>
      <c r="B7359" s="61">
        <v>318587706.2105</v>
      </c>
      <c r="C7359" s="61">
        <v>150836844.72369</v>
      </c>
      <c r="D7359" s="61">
        <v>144647446.67631912</v>
      </c>
      <c r="E7359" s="61">
        <v>1791953.4557975919</v>
      </c>
      <c r="F7359" s="72">
        <v>615863951.06630671</v>
      </c>
      <c r="G7359" s="61">
        <v>302637421.35028827</v>
      </c>
      <c r="H7359" s="61">
        <v>149069871.69715413</v>
      </c>
      <c r="I7359" s="61">
        <v>136246964.42726508</v>
      </c>
      <c r="J7359" s="61">
        <v>1559373.2438234235</v>
      </c>
      <c r="K7359" s="72">
        <v>589513630.71853089</v>
      </c>
    </row>
    <row r="7360" spans="1:11">
      <c r="A7360" s="61">
        <v>7339</v>
      </c>
      <c r="B7360" s="61">
        <v>317978339.475474</v>
      </c>
      <c r="C7360" s="61">
        <v>142613141.83901799</v>
      </c>
      <c r="D7360" s="61">
        <v>122129393.34324712</v>
      </c>
      <c r="E7360" s="61">
        <v>0</v>
      </c>
      <c r="F7360" s="72">
        <v>582720874.65773916</v>
      </c>
      <c r="G7360" s="61">
        <v>308305320.76784682</v>
      </c>
      <c r="H7360" s="61">
        <v>140764164.53568462</v>
      </c>
      <c r="I7360" s="61">
        <v>119350135.32282679</v>
      </c>
      <c r="J7360" s="61">
        <v>0</v>
      </c>
      <c r="K7360" s="72">
        <v>568419620.62635827</v>
      </c>
    </row>
    <row r="7361" spans="1:11">
      <c r="A7361" s="61">
        <v>7340</v>
      </c>
      <c r="B7361" s="61">
        <v>308396907.99085599</v>
      </c>
      <c r="C7361" s="61">
        <v>152546023.93063</v>
      </c>
      <c r="D7361" s="61">
        <v>145974800.95664713</v>
      </c>
      <c r="E7361" s="61">
        <v>14136550.236813676</v>
      </c>
      <c r="F7361" s="72">
        <v>621054283.11494684</v>
      </c>
      <c r="G7361" s="61">
        <v>302517400.75301981</v>
      </c>
      <c r="H7361" s="61">
        <v>140250422.25812519</v>
      </c>
      <c r="I7361" s="61">
        <v>136768407.2656135</v>
      </c>
      <c r="J7361" s="61">
        <v>12374407.968636833</v>
      </c>
      <c r="K7361" s="72">
        <v>591910638.24539542</v>
      </c>
    </row>
    <row r="7362" spans="1:11">
      <c r="A7362" s="61">
        <v>7341</v>
      </c>
      <c r="B7362" s="61">
        <v>352138543.695252</v>
      </c>
      <c r="C7362" s="61">
        <v>155014363.42356399</v>
      </c>
      <c r="D7362" s="61">
        <v>121507595.80305712</v>
      </c>
      <c r="E7362" s="61">
        <v>0</v>
      </c>
      <c r="F7362" s="72">
        <v>628660502.92187309</v>
      </c>
      <c r="G7362" s="61">
        <v>336960525.92899382</v>
      </c>
      <c r="H7362" s="61">
        <v>148334463.76421151</v>
      </c>
      <c r="I7362" s="61">
        <v>121181643.08293867</v>
      </c>
      <c r="J7362" s="61">
        <v>0</v>
      </c>
      <c r="K7362" s="72">
        <v>606476632.77614391</v>
      </c>
    </row>
    <row r="7363" spans="1:11">
      <c r="A7363" s="61">
        <v>7342</v>
      </c>
      <c r="B7363" s="61">
        <v>324897876.10308498</v>
      </c>
      <c r="C7363" s="61">
        <v>139417422.446601</v>
      </c>
      <c r="D7363" s="61">
        <v>138168229.64279711</v>
      </c>
      <c r="E7363" s="61">
        <v>0</v>
      </c>
      <c r="F7363" s="72">
        <v>602483528.19248307</v>
      </c>
      <c r="G7363" s="61">
        <v>316564909.43631452</v>
      </c>
      <c r="H7363" s="61">
        <v>133005032.25551055</v>
      </c>
      <c r="I7363" s="61">
        <v>125456764.21564722</v>
      </c>
      <c r="J7363" s="61">
        <v>0</v>
      </c>
      <c r="K7363" s="72">
        <v>575026705.90747225</v>
      </c>
    </row>
    <row r="7364" spans="1:11">
      <c r="A7364" s="61">
        <v>7343</v>
      </c>
      <c r="B7364" s="61">
        <v>309054463.41463798</v>
      </c>
      <c r="C7364" s="61">
        <v>127816593.711539</v>
      </c>
      <c r="D7364" s="61">
        <v>151122570.87201113</v>
      </c>
      <c r="E7364" s="61">
        <v>0</v>
      </c>
      <c r="F7364" s="72">
        <v>587993627.99818802</v>
      </c>
      <c r="G7364" s="61">
        <v>299434632.99933195</v>
      </c>
      <c r="H7364" s="61">
        <v>126063784.19169651</v>
      </c>
      <c r="I7364" s="61">
        <v>135010798.58774942</v>
      </c>
      <c r="J7364" s="61">
        <v>0</v>
      </c>
      <c r="K7364" s="72">
        <v>560509215.77877784</v>
      </c>
    </row>
    <row r="7365" spans="1:11">
      <c r="A7365" s="61">
        <v>7344</v>
      </c>
      <c r="B7365" s="61">
        <v>295183745.77000099</v>
      </c>
      <c r="C7365" s="61">
        <v>136013203.44188601</v>
      </c>
      <c r="D7365" s="61">
        <v>122608809.58143312</v>
      </c>
      <c r="E7365" s="61">
        <v>0</v>
      </c>
      <c r="F7365" s="72">
        <v>553805758.79332018</v>
      </c>
      <c r="G7365" s="61">
        <v>286842603.82418627</v>
      </c>
      <c r="H7365" s="61">
        <v>129668257.62493367</v>
      </c>
      <c r="I7365" s="61">
        <v>119275389.58143312</v>
      </c>
      <c r="J7365" s="61">
        <v>0</v>
      </c>
      <c r="K7365" s="72">
        <v>535786251.03055316</v>
      </c>
    </row>
    <row r="7366" spans="1:11">
      <c r="A7366" s="61">
        <v>7345</v>
      </c>
      <c r="B7366" s="61">
        <v>293122461.87926698</v>
      </c>
      <c r="C7366" s="61">
        <v>159812370.12360099</v>
      </c>
      <c r="D7366" s="61">
        <v>141043034.61202312</v>
      </c>
      <c r="E7366" s="61">
        <v>0</v>
      </c>
      <c r="F7366" s="72">
        <v>593977866.61489105</v>
      </c>
      <c r="G7366" s="61">
        <v>292950388.78907412</v>
      </c>
      <c r="H7366" s="61">
        <v>151083500.48044053</v>
      </c>
      <c r="I7366" s="61">
        <v>126317409.48213242</v>
      </c>
      <c r="J7366" s="61">
        <v>0</v>
      </c>
      <c r="K7366" s="72">
        <v>570351298.751647</v>
      </c>
    </row>
    <row r="7367" spans="1:11">
      <c r="A7367" s="61">
        <v>7346</v>
      </c>
      <c r="B7367" s="61">
        <v>334711423.46238399</v>
      </c>
      <c r="C7367" s="61">
        <v>121702679.38845401</v>
      </c>
      <c r="D7367" s="61">
        <v>148782322.73006612</v>
      </c>
      <c r="E7367" s="61">
        <v>11591669.124073179</v>
      </c>
      <c r="F7367" s="72">
        <v>616788094.70497727</v>
      </c>
      <c r="G7367" s="61">
        <v>316192900.08440489</v>
      </c>
      <c r="H7367" s="61">
        <v>119729378.73946053</v>
      </c>
      <c r="I7367" s="61">
        <v>137695840.14403573</v>
      </c>
      <c r="J7367" s="61">
        <v>10130759.504434003</v>
      </c>
      <c r="K7367" s="72">
        <v>583748878.4723351</v>
      </c>
    </row>
    <row r="7368" spans="1:11">
      <c r="A7368" s="61">
        <v>7347</v>
      </c>
      <c r="B7368" s="61">
        <v>328298568.00508702</v>
      </c>
      <c r="C7368" s="61">
        <v>144216883.58187199</v>
      </c>
      <c r="D7368" s="61">
        <v>131022745.80542712</v>
      </c>
      <c r="E7368" s="61">
        <v>2282879.6889069928</v>
      </c>
      <c r="F7368" s="72">
        <v>605821077.08129311</v>
      </c>
      <c r="G7368" s="61">
        <v>319921604.08315498</v>
      </c>
      <c r="H7368" s="61">
        <v>143710537.36135361</v>
      </c>
      <c r="I7368" s="61">
        <v>124390928.45929363</v>
      </c>
      <c r="J7368" s="61">
        <v>1850087.2831658644</v>
      </c>
      <c r="K7368" s="72">
        <v>589873157.18696809</v>
      </c>
    </row>
    <row r="7369" spans="1:11">
      <c r="A7369" s="61">
        <v>7348</v>
      </c>
      <c r="B7369" s="61">
        <v>313707090.75887698</v>
      </c>
      <c r="C7369" s="61">
        <v>168696575.139586</v>
      </c>
      <c r="D7369" s="61">
        <v>136305424.63739711</v>
      </c>
      <c r="E7369" s="61">
        <v>12992227.874274882</v>
      </c>
      <c r="F7369" s="72">
        <v>631701318.41013491</v>
      </c>
      <c r="G7369" s="61">
        <v>311048623.81323606</v>
      </c>
      <c r="H7369" s="61">
        <v>161670178.30067664</v>
      </c>
      <c r="I7369" s="61">
        <v>131816662.18713962</v>
      </c>
      <c r="J7369" s="61">
        <v>10211418.219482273</v>
      </c>
      <c r="K7369" s="72">
        <v>614746882.52053452</v>
      </c>
    </row>
    <row r="7370" spans="1:11">
      <c r="A7370" s="61">
        <v>7349</v>
      </c>
      <c r="B7370" s="61">
        <v>331151386.16357899</v>
      </c>
      <c r="C7370" s="61">
        <v>139318734.21483001</v>
      </c>
      <c r="D7370" s="61">
        <v>126503249.25674613</v>
      </c>
      <c r="E7370" s="61">
        <v>0</v>
      </c>
      <c r="F7370" s="72">
        <v>596973369.6351552</v>
      </c>
      <c r="G7370" s="61">
        <v>321060163.08904546</v>
      </c>
      <c r="H7370" s="61">
        <v>137474025.8077679</v>
      </c>
      <c r="I7370" s="61">
        <v>125091334.00171986</v>
      </c>
      <c r="J7370" s="61">
        <v>0</v>
      </c>
      <c r="K7370" s="72">
        <v>583625522.89853334</v>
      </c>
    </row>
    <row r="7371" spans="1:11">
      <c r="A7371" s="61">
        <v>7350</v>
      </c>
      <c r="B7371" s="61">
        <v>341749410.84423703</v>
      </c>
      <c r="C7371" s="61">
        <v>145284841.07605699</v>
      </c>
      <c r="D7371" s="61">
        <v>141527443.62185812</v>
      </c>
      <c r="E7371" s="61">
        <v>0</v>
      </c>
      <c r="F7371" s="72">
        <v>628561695.54215217</v>
      </c>
      <c r="G7371" s="61">
        <v>317989685.11537606</v>
      </c>
      <c r="H7371" s="61">
        <v>141343734.43584213</v>
      </c>
      <c r="I7371" s="61">
        <v>132561508.32071602</v>
      </c>
      <c r="J7371" s="61">
        <v>0</v>
      </c>
      <c r="K7371" s="72">
        <v>591894927.87193418</v>
      </c>
    </row>
    <row r="7372" spans="1:11">
      <c r="A7372" s="61">
        <v>7351</v>
      </c>
      <c r="B7372" s="61">
        <v>330297013.26759797</v>
      </c>
      <c r="C7372" s="61">
        <v>154874953.00416699</v>
      </c>
      <c r="D7372" s="61">
        <v>112058308.33466192</v>
      </c>
      <c r="E7372" s="61">
        <v>0</v>
      </c>
      <c r="F7372" s="72">
        <v>597230274.60642695</v>
      </c>
      <c r="G7372" s="61">
        <v>306573646.14906657</v>
      </c>
      <c r="H7372" s="61">
        <v>152573237.07906452</v>
      </c>
      <c r="I7372" s="61">
        <v>112058308.33466192</v>
      </c>
      <c r="J7372" s="61">
        <v>0</v>
      </c>
      <c r="K7372" s="72">
        <v>571205191.56279314</v>
      </c>
    </row>
    <row r="7373" spans="1:11">
      <c r="A7373" s="61">
        <v>7352</v>
      </c>
      <c r="B7373" s="61">
        <v>315021340.32942998</v>
      </c>
      <c r="C7373" s="61">
        <v>128377572.481521</v>
      </c>
      <c r="D7373" s="61">
        <v>145343616.93203813</v>
      </c>
      <c r="E7373" s="61">
        <v>2019790.5633336452</v>
      </c>
      <c r="F7373" s="72">
        <v>590762320.30632269</v>
      </c>
      <c r="G7373" s="61">
        <v>312010728.5173524</v>
      </c>
      <c r="H7373" s="61">
        <v>124678473.72494091</v>
      </c>
      <c r="I7373" s="61">
        <v>133046066.50139363</v>
      </c>
      <c r="J7373" s="61">
        <v>1699735.4479415724</v>
      </c>
      <c r="K7373" s="72">
        <v>571435004.19162846</v>
      </c>
    </row>
    <row r="7374" spans="1:11">
      <c r="A7374" s="61">
        <v>7353</v>
      </c>
      <c r="B7374" s="61">
        <v>321772364.44167501</v>
      </c>
      <c r="C7374" s="61">
        <v>164291521.32738999</v>
      </c>
      <c r="D7374" s="61">
        <v>143320686.6941151</v>
      </c>
      <c r="E7374" s="61">
        <v>840280.03396869509</v>
      </c>
      <c r="F7374" s="72">
        <v>630224852.49714875</v>
      </c>
      <c r="G7374" s="61">
        <v>312766903.27946895</v>
      </c>
      <c r="H7374" s="61">
        <v>153667708.01458719</v>
      </c>
      <c r="I7374" s="61">
        <v>140448929.53643394</v>
      </c>
      <c r="J7374" s="61">
        <v>734582.11078157672</v>
      </c>
      <c r="K7374" s="72">
        <v>607618122.94127154</v>
      </c>
    </row>
    <row r="7375" spans="1:11">
      <c r="A7375" s="61">
        <v>7354</v>
      </c>
      <c r="B7375" s="61">
        <v>322706510.57107502</v>
      </c>
      <c r="C7375" s="61">
        <v>145417735.53842801</v>
      </c>
      <c r="D7375" s="61">
        <v>136384656.81661713</v>
      </c>
      <c r="E7375" s="61">
        <v>0</v>
      </c>
      <c r="F7375" s="72">
        <v>604508902.92612016</v>
      </c>
      <c r="G7375" s="61">
        <v>307471396.56351012</v>
      </c>
      <c r="H7375" s="61">
        <v>142390604.62343946</v>
      </c>
      <c r="I7375" s="61">
        <v>135593092.19173756</v>
      </c>
      <c r="J7375" s="61">
        <v>0</v>
      </c>
      <c r="K7375" s="72">
        <v>585455093.37868714</v>
      </c>
    </row>
    <row r="7376" spans="1:11">
      <c r="A7376" s="61">
        <v>7355</v>
      </c>
      <c r="B7376" s="61">
        <v>304962140.45716298</v>
      </c>
      <c r="C7376" s="61">
        <v>115716820.829916</v>
      </c>
      <c r="D7376" s="61">
        <v>139990429.82411912</v>
      </c>
      <c r="E7376" s="61">
        <v>0</v>
      </c>
      <c r="F7376" s="72">
        <v>560669391.11119807</v>
      </c>
      <c r="G7376" s="61">
        <v>295019755.39546603</v>
      </c>
      <c r="H7376" s="61">
        <v>110911942.03193779</v>
      </c>
      <c r="I7376" s="61">
        <v>132154661.9006449</v>
      </c>
      <c r="J7376" s="61">
        <v>0</v>
      </c>
      <c r="K7376" s="72">
        <v>538086359.32804871</v>
      </c>
    </row>
    <row r="7377" spans="1:11">
      <c r="A7377" s="61">
        <v>7356</v>
      </c>
      <c r="B7377" s="61">
        <v>326872160.85519701</v>
      </c>
      <c r="C7377" s="61">
        <v>115577933.43333399</v>
      </c>
      <c r="D7377" s="61">
        <v>144055129.26096413</v>
      </c>
      <c r="E7377" s="61">
        <v>0</v>
      </c>
      <c r="F7377" s="72">
        <v>586505223.5494951</v>
      </c>
      <c r="G7377" s="61">
        <v>312571802.9225145</v>
      </c>
      <c r="H7377" s="61">
        <v>115191634.25706609</v>
      </c>
      <c r="I7377" s="61">
        <v>132413397.34260502</v>
      </c>
      <c r="J7377" s="61">
        <v>0</v>
      </c>
      <c r="K7377" s="72">
        <v>560176834.52218556</v>
      </c>
    </row>
    <row r="7378" spans="1:11">
      <c r="A7378" s="61">
        <v>7357</v>
      </c>
      <c r="B7378" s="61">
        <v>329968104.003214</v>
      </c>
      <c r="C7378" s="61">
        <v>165940927.60463101</v>
      </c>
      <c r="D7378" s="61">
        <v>145056667.37240413</v>
      </c>
      <c r="E7378" s="61">
        <v>0</v>
      </c>
      <c r="F7378" s="72">
        <v>640965698.98024917</v>
      </c>
      <c r="G7378" s="61">
        <v>307680888.29772782</v>
      </c>
      <c r="H7378" s="61">
        <v>162187500.91441756</v>
      </c>
      <c r="I7378" s="61">
        <v>132163725.09403482</v>
      </c>
      <c r="J7378" s="61">
        <v>0</v>
      </c>
      <c r="K7378" s="72">
        <v>602032114.30618024</v>
      </c>
    </row>
    <row r="7379" spans="1:11">
      <c r="A7379" s="61">
        <v>7358</v>
      </c>
      <c r="B7379" s="61">
        <v>326376308.88757902</v>
      </c>
      <c r="C7379" s="61">
        <v>156907509.69927701</v>
      </c>
      <c r="D7379" s="61">
        <v>139453574.54111013</v>
      </c>
      <c r="E7379" s="61">
        <v>0</v>
      </c>
      <c r="F7379" s="72">
        <v>622737393.12796617</v>
      </c>
      <c r="G7379" s="61">
        <v>313059761.70360714</v>
      </c>
      <c r="H7379" s="61">
        <v>154173172.99076009</v>
      </c>
      <c r="I7379" s="61">
        <v>135381858.78274718</v>
      </c>
      <c r="J7379" s="61">
        <v>0</v>
      </c>
      <c r="K7379" s="72">
        <v>602614793.47711444</v>
      </c>
    </row>
    <row r="7380" spans="1:11">
      <c r="A7380" s="61">
        <v>7359</v>
      </c>
      <c r="B7380" s="61">
        <v>336202011.87625098</v>
      </c>
      <c r="C7380" s="61">
        <v>126610181.12760299</v>
      </c>
      <c r="D7380" s="61">
        <v>133575678.16871712</v>
      </c>
      <c r="E7380" s="61">
        <v>0</v>
      </c>
      <c r="F7380" s="72">
        <v>596387871.17257106</v>
      </c>
      <c r="G7380" s="61">
        <v>318634867.83340698</v>
      </c>
      <c r="H7380" s="61">
        <v>122889673.72544739</v>
      </c>
      <c r="I7380" s="61">
        <v>121011815.79622391</v>
      </c>
      <c r="J7380" s="61">
        <v>0</v>
      </c>
      <c r="K7380" s="72">
        <v>562536357.35507822</v>
      </c>
    </row>
    <row r="7381" spans="1:11">
      <c r="A7381" s="61">
        <v>7360</v>
      </c>
      <c r="B7381" s="61">
        <v>353600364.18396199</v>
      </c>
      <c r="C7381" s="61">
        <v>149196665.70131901</v>
      </c>
      <c r="D7381" s="61">
        <v>126613700.56360312</v>
      </c>
      <c r="E7381" s="61">
        <v>0</v>
      </c>
      <c r="F7381" s="72">
        <v>629410730.44888413</v>
      </c>
      <c r="G7381" s="61">
        <v>316625826.08860362</v>
      </c>
      <c r="H7381" s="61">
        <v>145339894.92061058</v>
      </c>
      <c r="I7381" s="61">
        <v>125621996.76251687</v>
      </c>
      <c r="J7381" s="61">
        <v>0</v>
      </c>
      <c r="K7381" s="72">
        <v>587587717.77173102</v>
      </c>
    </row>
    <row r="7382" spans="1:11">
      <c r="A7382" s="61">
        <v>7361</v>
      </c>
      <c r="B7382" s="61">
        <v>332268818.83205599</v>
      </c>
      <c r="C7382" s="61">
        <v>144200533.15010601</v>
      </c>
      <c r="D7382" s="61">
        <v>148104620.18229413</v>
      </c>
      <c r="E7382" s="61">
        <v>0</v>
      </c>
      <c r="F7382" s="72">
        <v>624573972.16445613</v>
      </c>
      <c r="G7382" s="61">
        <v>318812343.97259676</v>
      </c>
      <c r="H7382" s="61">
        <v>141533874.65656331</v>
      </c>
      <c r="I7382" s="61">
        <v>137798186.02871862</v>
      </c>
      <c r="J7382" s="61">
        <v>0</v>
      </c>
      <c r="K7382" s="72">
        <v>598144404.65787876</v>
      </c>
    </row>
    <row r="7383" spans="1:11">
      <c r="A7383" s="61">
        <v>7362</v>
      </c>
      <c r="B7383" s="61">
        <v>338184230.44037801</v>
      </c>
      <c r="C7383" s="61">
        <v>128576159.355266</v>
      </c>
      <c r="D7383" s="61">
        <v>128285771.32920012</v>
      </c>
      <c r="E7383" s="61">
        <v>0</v>
      </c>
      <c r="F7383" s="72">
        <v>595046161.12484419</v>
      </c>
      <c r="G7383" s="61">
        <v>321459979.32678819</v>
      </c>
      <c r="H7383" s="61">
        <v>126508585.71073921</v>
      </c>
      <c r="I7383" s="61">
        <v>119715427.1191241</v>
      </c>
      <c r="J7383" s="61">
        <v>0</v>
      </c>
      <c r="K7383" s="72">
        <v>567683992.15665162</v>
      </c>
    </row>
    <row r="7384" spans="1:11">
      <c r="A7384" s="61">
        <v>7363</v>
      </c>
      <c r="B7384" s="61">
        <v>306922931.489829</v>
      </c>
      <c r="C7384" s="61">
        <v>161315423.81402099</v>
      </c>
      <c r="D7384" s="61">
        <v>137499370.0805611</v>
      </c>
      <c r="E7384" s="61">
        <v>3662841.6734108697</v>
      </c>
      <c r="F7384" s="72">
        <v>609400567.05782199</v>
      </c>
      <c r="G7384" s="61">
        <v>296416517.63847071</v>
      </c>
      <c r="H7384" s="61">
        <v>155430440.083808</v>
      </c>
      <c r="I7384" s="61">
        <v>128315630.15650924</v>
      </c>
      <c r="J7384" s="61">
        <v>3068035.2538408814</v>
      </c>
      <c r="K7384" s="72">
        <v>583230623.1326288</v>
      </c>
    </row>
    <row r="7385" spans="1:11">
      <c r="A7385" s="61">
        <v>7364</v>
      </c>
      <c r="B7385" s="61">
        <v>308992273.85706103</v>
      </c>
      <c r="C7385" s="61">
        <v>140654744.20845899</v>
      </c>
      <c r="D7385" s="61">
        <v>134154753.71901812</v>
      </c>
      <c r="E7385" s="61">
        <v>0</v>
      </c>
      <c r="F7385" s="72">
        <v>583801771.78453815</v>
      </c>
      <c r="G7385" s="61">
        <v>303980043.18813628</v>
      </c>
      <c r="H7385" s="61">
        <v>138513485.89600018</v>
      </c>
      <c r="I7385" s="61">
        <v>127520128.87845504</v>
      </c>
      <c r="J7385" s="61">
        <v>0</v>
      </c>
      <c r="K7385" s="72">
        <v>570013657.96259153</v>
      </c>
    </row>
    <row r="7386" spans="1:11">
      <c r="A7386" s="61">
        <v>7365</v>
      </c>
      <c r="B7386" s="61">
        <v>315819523.985677</v>
      </c>
      <c r="C7386" s="61">
        <v>152124079.456756</v>
      </c>
      <c r="D7386" s="61">
        <v>134019337.98926812</v>
      </c>
      <c r="E7386" s="61">
        <v>0</v>
      </c>
      <c r="F7386" s="72">
        <v>601962941.43170118</v>
      </c>
      <c r="G7386" s="61">
        <v>313836008.93616092</v>
      </c>
      <c r="H7386" s="61">
        <v>149116196.83018467</v>
      </c>
      <c r="I7386" s="61">
        <v>133160289.66800272</v>
      </c>
      <c r="J7386" s="61">
        <v>0</v>
      </c>
      <c r="K7386" s="72">
        <v>596112495.43434834</v>
      </c>
    </row>
    <row r="7387" spans="1:11">
      <c r="A7387" s="61">
        <v>7366</v>
      </c>
      <c r="B7387" s="61">
        <v>310492591.28053898</v>
      </c>
      <c r="C7387" s="61">
        <v>143387969.23769099</v>
      </c>
      <c r="D7387" s="61">
        <v>127156084.17171212</v>
      </c>
      <c r="E7387" s="61">
        <v>0</v>
      </c>
      <c r="F7387" s="72">
        <v>581036644.68994212</v>
      </c>
      <c r="G7387" s="61">
        <v>302217982.79792589</v>
      </c>
      <c r="H7387" s="61">
        <v>137017556.24495676</v>
      </c>
      <c r="I7387" s="61">
        <v>124619404.70089316</v>
      </c>
      <c r="J7387" s="61">
        <v>0</v>
      </c>
      <c r="K7387" s="72">
        <v>563854943.74377584</v>
      </c>
    </row>
    <row r="7388" spans="1:11">
      <c r="A7388" s="61">
        <v>7367</v>
      </c>
      <c r="B7388" s="61">
        <v>327376855.40763998</v>
      </c>
      <c r="C7388" s="61">
        <v>129709569.452757</v>
      </c>
      <c r="D7388" s="61">
        <v>119319828.63008453</v>
      </c>
      <c r="E7388" s="61">
        <v>0</v>
      </c>
      <c r="F7388" s="72">
        <v>576406253.4904815</v>
      </c>
      <c r="G7388" s="61">
        <v>311662069.71649778</v>
      </c>
      <c r="H7388" s="61">
        <v>127876249.5416186</v>
      </c>
      <c r="I7388" s="61">
        <v>113887074.18245952</v>
      </c>
      <c r="J7388" s="61">
        <v>0</v>
      </c>
      <c r="K7388" s="72">
        <v>553425393.44057584</v>
      </c>
    </row>
    <row r="7389" spans="1:11">
      <c r="A7389" s="61">
        <v>7368</v>
      </c>
      <c r="B7389" s="61">
        <v>322994480.62650502</v>
      </c>
      <c r="C7389" s="61">
        <v>137040165.566594</v>
      </c>
      <c r="D7389" s="61">
        <v>139861369.57485914</v>
      </c>
      <c r="E7389" s="61">
        <v>0</v>
      </c>
      <c r="F7389" s="72">
        <v>599896015.76795816</v>
      </c>
      <c r="G7389" s="61">
        <v>308035417.67786753</v>
      </c>
      <c r="H7389" s="61">
        <v>133994299.84482543</v>
      </c>
      <c r="I7389" s="61">
        <v>131633452.94913143</v>
      </c>
      <c r="J7389" s="61">
        <v>0</v>
      </c>
      <c r="K7389" s="72">
        <v>573663170.47182441</v>
      </c>
    </row>
    <row r="7390" spans="1:11">
      <c r="A7390" s="61">
        <v>7369</v>
      </c>
      <c r="B7390" s="61">
        <v>337073260.94825</v>
      </c>
      <c r="C7390" s="61">
        <v>162995676.44078499</v>
      </c>
      <c r="D7390" s="61">
        <v>120800161.99441433</v>
      </c>
      <c r="E7390" s="61">
        <v>0</v>
      </c>
      <c r="F7390" s="72">
        <v>620869099.38344932</v>
      </c>
      <c r="G7390" s="61">
        <v>323683685.96593028</v>
      </c>
      <c r="H7390" s="61">
        <v>151883114.94102928</v>
      </c>
      <c r="I7390" s="61">
        <v>115073879.85133909</v>
      </c>
      <c r="J7390" s="61">
        <v>0</v>
      </c>
      <c r="K7390" s="72">
        <v>590640680.75829864</v>
      </c>
    </row>
    <row r="7391" spans="1:11">
      <c r="A7391" s="61">
        <v>7370</v>
      </c>
      <c r="B7391" s="61">
        <v>299586674.92879099</v>
      </c>
      <c r="C7391" s="61">
        <v>126586154.46357299</v>
      </c>
      <c r="D7391" s="61">
        <v>148408237.90005213</v>
      </c>
      <c r="E7391" s="61">
        <v>0</v>
      </c>
      <c r="F7391" s="72">
        <v>574581067.2924161</v>
      </c>
      <c r="G7391" s="61">
        <v>287527435.37733579</v>
      </c>
      <c r="H7391" s="61">
        <v>125860392.75340381</v>
      </c>
      <c r="I7391" s="61">
        <v>141560126.08785456</v>
      </c>
      <c r="J7391" s="61">
        <v>0</v>
      </c>
      <c r="K7391" s="72">
        <v>554947954.21859419</v>
      </c>
    </row>
    <row r="7392" spans="1:11">
      <c r="A7392" s="61">
        <v>7371</v>
      </c>
      <c r="B7392" s="61">
        <v>317058300.13420898</v>
      </c>
      <c r="C7392" s="61">
        <v>127411333.607721</v>
      </c>
      <c r="D7392" s="61">
        <v>157946968.66514513</v>
      </c>
      <c r="E7392" s="61">
        <v>0</v>
      </c>
      <c r="F7392" s="72">
        <v>602416602.40707517</v>
      </c>
      <c r="G7392" s="61">
        <v>308939786.09166986</v>
      </c>
      <c r="H7392" s="61">
        <v>127387377.01356746</v>
      </c>
      <c r="I7392" s="61">
        <v>131886380.11856884</v>
      </c>
      <c r="J7392" s="61">
        <v>0</v>
      </c>
      <c r="K7392" s="72">
        <v>568213543.22380626</v>
      </c>
    </row>
    <row r="7393" spans="1:11">
      <c r="A7393" s="61">
        <v>7372</v>
      </c>
      <c r="B7393" s="61">
        <v>327066712.61533302</v>
      </c>
      <c r="C7393" s="61">
        <v>152902501.89912301</v>
      </c>
      <c r="D7393" s="61">
        <v>134478700.32123113</v>
      </c>
      <c r="E7393" s="61">
        <v>0</v>
      </c>
      <c r="F7393" s="72">
        <v>614447914.83568716</v>
      </c>
      <c r="G7393" s="61">
        <v>311305202.06086683</v>
      </c>
      <c r="H7393" s="61">
        <v>148482337.59244424</v>
      </c>
      <c r="I7393" s="61">
        <v>130156236.08180177</v>
      </c>
      <c r="J7393" s="61">
        <v>0</v>
      </c>
      <c r="K7393" s="72">
        <v>589943775.73511279</v>
      </c>
    </row>
    <row r="7394" spans="1:11">
      <c r="A7394" s="61">
        <v>7373</v>
      </c>
      <c r="B7394" s="61">
        <v>340800513.00311202</v>
      </c>
      <c r="C7394" s="61">
        <v>165088178.31753799</v>
      </c>
      <c r="D7394" s="61">
        <v>127344319.24576512</v>
      </c>
      <c r="E7394" s="61">
        <v>0</v>
      </c>
      <c r="F7394" s="72">
        <v>633233010.56641507</v>
      </c>
      <c r="G7394" s="61">
        <v>325338466.80926102</v>
      </c>
      <c r="H7394" s="61">
        <v>157580910.92166141</v>
      </c>
      <c r="I7394" s="61">
        <v>126067627.38884351</v>
      </c>
      <c r="J7394" s="61">
        <v>0</v>
      </c>
      <c r="K7394" s="72">
        <v>608987005.11976588</v>
      </c>
    </row>
    <row r="7395" spans="1:11">
      <c r="A7395" s="61">
        <v>7374</v>
      </c>
      <c r="B7395" s="61">
        <v>324027604.96163499</v>
      </c>
      <c r="C7395" s="61">
        <v>136615132.58199799</v>
      </c>
      <c r="D7395" s="61">
        <v>133430096.42824513</v>
      </c>
      <c r="E7395" s="61">
        <v>2847392.8527321662</v>
      </c>
      <c r="F7395" s="72">
        <v>596920226.82461023</v>
      </c>
      <c r="G7395" s="61">
        <v>314836165.5273248</v>
      </c>
      <c r="H7395" s="61">
        <v>134296936.02990809</v>
      </c>
      <c r="I7395" s="61">
        <v>129090081.92090897</v>
      </c>
      <c r="J7395" s="61">
        <v>2274303.2619741671</v>
      </c>
      <c r="K7395" s="72">
        <v>580497486.740116</v>
      </c>
    </row>
    <row r="7396" spans="1:11">
      <c r="A7396" s="61">
        <v>7375</v>
      </c>
      <c r="B7396" s="61">
        <v>305750759.49700999</v>
      </c>
      <c r="C7396" s="61">
        <v>129510329.02696501</v>
      </c>
      <c r="D7396" s="61">
        <v>144321252.04166913</v>
      </c>
      <c r="E7396" s="61">
        <v>0</v>
      </c>
      <c r="F7396" s="72">
        <v>579582340.56564415</v>
      </c>
      <c r="G7396" s="61">
        <v>292686073.07974869</v>
      </c>
      <c r="H7396" s="61">
        <v>129437045.61126821</v>
      </c>
      <c r="I7396" s="61">
        <v>135970532.58500221</v>
      </c>
      <c r="J7396" s="61">
        <v>0</v>
      </c>
      <c r="K7396" s="72">
        <v>558093651.2760191</v>
      </c>
    </row>
    <row r="7397" spans="1:11">
      <c r="A7397" s="61">
        <v>7376</v>
      </c>
      <c r="B7397" s="61">
        <v>342703041.27673799</v>
      </c>
      <c r="C7397" s="61">
        <v>169090612.932217</v>
      </c>
      <c r="D7397" s="61">
        <v>129289944.23788713</v>
      </c>
      <c r="E7397" s="61">
        <v>0</v>
      </c>
      <c r="F7397" s="72">
        <v>641083598.44684207</v>
      </c>
      <c r="G7397" s="61">
        <v>320197032.7762996</v>
      </c>
      <c r="H7397" s="61">
        <v>165347745.76562956</v>
      </c>
      <c r="I7397" s="61">
        <v>123346957.37010637</v>
      </c>
      <c r="J7397" s="61">
        <v>0</v>
      </c>
      <c r="K7397" s="72">
        <v>608891735.91203547</v>
      </c>
    </row>
    <row r="7398" spans="1:11">
      <c r="A7398" s="61">
        <v>7377</v>
      </c>
      <c r="B7398" s="61">
        <v>354914398.215783</v>
      </c>
      <c r="C7398" s="61">
        <v>139821906.22521201</v>
      </c>
      <c r="D7398" s="61">
        <v>121645354.40910912</v>
      </c>
      <c r="E7398" s="61">
        <v>0</v>
      </c>
      <c r="F7398" s="72">
        <v>616381658.85010409</v>
      </c>
      <c r="G7398" s="61">
        <v>336155186.90333921</v>
      </c>
      <c r="H7398" s="61">
        <v>138691270.49162623</v>
      </c>
      <c r="I7398" s="61">
        <v>121322432.10676025</v>
      </c>
      <c r="J7398" s="61">
        <v>0</v>
      </c>
      <c r="K7398" s="72">
        <v>596168889.50172567</v>
      </c>
    </row>
    <row r="7399" spans="1:11">
      <c r="A7399" s="61">
        <v>7378</v>
      </c>
      <c r="B7399" s="61">
        <v>321797460.08392799</v>
      </c>
      <c r="C7399" s="61">
        <v>142472568.00954801</v>
      </c>
      <c r="D7399" s="61">
        <v>142398515.52728212</v>
      </c>
      <c r="E7399" s="61">
        <v>0</v>
      </c>
      <c r="F7399" s="72">
        <v>606668543.62075806</v>
      </c>
      <c r="G7399" s="61">
        <v>314098248.59536493</v>
      </c>
      <c r="H7399" s="61">
        <v>140460822.46400368</v>
      </c>
      <c r="I7399" s="61">
        <v>129007071.17483532</v>
      </c>
      <c r="J7399" s="61">
        <v>0</v>
      </c>
      <c r="K7399" s="72">
        <v>583566142.23420393</v>
      </c>
    </row>
    <row r="7400" spans="1:11">
      <c r="A7400" s="61">
        <v>7379</v>
      </c>
      <c r="B7400" s="61">
        <v>292049075.24928099</v>
      </c>
      <c r="C7400" s="61">
        <v>147871966.57675999</v>
      </c>
      <c r="D7400" s="61">
        <v>124507593.47653311</v>
      </c>
      <c r="E7400" s="61">
        <v>20657155.970289115</v>
      </c>
      <c r="F7400" s="72">
        <v>585085791.27286327</v>
      </c>
      <c r="G7400" s="61">
        <v>287352593.27551258</v>
      </c>
      <c r="H7400" s="61">
        <v>145777670.20056358</v>
      </c>
      <c r="I7400" s="61">
        <v>124507593.47653311</v>
      </c>
      <c r="J7400" s="61">
        <v>17093754.512011901</v>
      </c>
      <c r="K7400" s="72">
        <v>574731611.46462119</v>
      </c>
    </row>
    <row r="7401" spans="1:11">
      <c r="A7401" s="61">
        <v>7380</v>
      </c>
      <c r="B7401" s="61">
        <v>331600348.89822102</v>
      </c>
      <c r="C7401" s="61">
        <v>146181280.45375201</v>
      </c>
      <c r="D7401" s="61">
        <v>127449838.40935813</v>
      </c>
      <c r="E7401" s="61">
        <v>0</v>
      </c>
      <c r="F7401" s="72">
        <v>605231467.7613312</v>
      </c>
      <c r="G7401" s="61">
        <v>313183096.56797159</v>
      </c>
      <c r="H7401" s="61">
        <v>144085449.34261233</v>
      </c>
      <c r="I7401" s="61">
        <v>123151384.1883302</v>
      </c>
      <c r="J7401" s="61">
        <v>0</v>
      </c>
      <c r="K7401" s="72">
        <v>580419930.09891415</v>
      </c>
    </row>
    <row r="7402" spans="1:11">
      <c r="A7402" s="61">
        <v>7381</v>
      </c>
      <c r="B7402" s="61">
        <v>320845383.58399302</v>
      </c>
      <c r="C7402" s="61">
        <v>157952317.75510299</v>
      </c>
      <c r="D7402" s="61">
        <v>124178394.65131412</v>
      </c>
      <c r="E7402" s="61">
        <v>3844755.4250647905</v>
      </c>
      <c r="F7402" s="72">
        <v>606820851.41547489</v>
      </c>
      <c r="G7402" s="61">
        <v>313479536.89184684</v>
      </c>
      <c r="H7402" s="61">
        <v>150563670.27840865</v>
      </c>
      <c r="I7402" s="61">
        <v>124155378.96084103</v>
      </c>
      <c r="J7402" s="61">
        <v>3027874.9051730549</v>
      </c>
      <c r="K7402" s="72">
        <v>591226461.03626955</v>
      </c>
    </row>
    <row r="7403" spans="1:11">
      <c r="A7403" s="61">
        <v>7382</v>
      </c>
      <c r="B7403" s="61">
        <v>341202161.11766702</v>
      </c>
      <c r="C7403" s="61">
        <v>142501825.710197</v>
      </c>
      <c r="D7403" s="61">
        <v>121294220.42692192</v>
      </c>
      <c r="E7403" s="61">
        <v>15594820.871116178</v>
      </c>
      <c r="F7403" s="72">
        <v>620593028.12590218</v>
      </c>
      <c r="G7403" s="61">
        <v>326228106.05565542</v>
      </c>
      <c r="H7403" s="61">
        <v>139895228.02054253</v>
      </c>
      <c r="I7403" s="61">
        <v>120839860.66396457</v>
      </c>
      <c r="J7403" s="61">
        <v>13443430.074490609</v>
      </c>
      <c r="K7403" s="72">
        <v>600406624.81465316</v>
      </c>
    </row>
    <row r="7404" spans="1:11">
      <c r="A7404" s="61">
        <v>7383</v>
      </c>
      <c r="B7404" s="61">
        <v>327759763.833781</v>
      </c>
      <c r="C7404" s="61">
        <v>137122253.58736899</v>
      </c>
      <c r="D7404" s="61">
        <v>141746617.02602911</v>
      </c>
      <c r="E7404" s="61">
        <v>0</v>
      </c>
      <c r="F7404" s="72">
        <v>606628634.44717908</v>
      </c>
      <c r="G7404" s="61">
        <v>311715337.92772079</v>
      </c>
      <c r="H7404" s="61">
        <v>133708814.31676733</v>
      </c>
      <c r="I7404" s="61">
        <v>129535952.2397719</v>
      </c>
      <c r="J7404" s="61">
        <v>0</v>
      </c>
      <c r="K7404" s="72">
        <v>574960104.48425996</v>
      </c>
    </row>
    <row r="7405" spans="1:11">
      <c r="A7405" s="61">
        <v>7384</v>
      </c>
      <c r="B7405" s="61">
        <v>334180336.13388097</v>
      </c>
      <c r="C7405" s="61">
        <v>141934375.695333</v>
      </c>
      <c r="D7405" s="61">
        <v>150033894.27844214</v>
      </c>
      <c r="E7405" s="61">
        <v>904801.81243236235</v>
      </c>
      <c r="F7405" s="72">
        <v>627053407.92008853</v>
      </c>
      <c r="G7405" s="61">
        <v>311799982.05697447</v>
      </c>
      <c r="H7405" s="61">
        <v>136894492.17368659</v>
      </c>
      <c r="I7405" s="61">
        <v>131946269.13216814</v>
      </c>
      <c r="J7405" s="61">
        <v>772229.79737324384</v>
      </c>
      <c r="K7405" s="72">
        <v>581412973.1602025</v>
      </c>
    </row>
    <row r="7406" spans="1:11">
      <c r="A7406" s="61">
        <v>7385</v>
      </c>
      <c r="B7406" s="61">
        <v>325580039.87814802</v>
      </c>
      <c r="C7406" s="61">
        <v>145261239.93351099</v>
      </c>
      <c r="D7406" s="61">
        <v>164324059.71019113</v>
      </c>
      <c r="E7406" s="61">
        <v>36650956.539320029</v>
      </c>
      <c r="F7406" s="72">
        <v>671816296.0611701</v>
      </c>
      <c r="G7406" s="61">
        <v>314963395.56405419</v>
      </c>
      <c r="H7406" s="61">
        <v>144808272.97393161</v>
      </c>
      <c r="I7406" s="61">
        <v>137095806.43622032</v>
      </c>
      <c r="J7406" s="61">
        <v>20000000</v>
      </c>
      <c r="K7406" s="72">
        <v>616867474.97420609</v>
      </c>
    </row>
    <row r="7407" spans="1:11">
      <c r="A7407" s="61">
        <v>7386</v>
      </c>
      <c r="B7407" s="61">
        <v>314355863.58603799</v>
      </c>
      <c r="C7407" s="61">
        <v>142938701.92388499</v>
      </c>
      <c r="D7407" s="61">
        <v>143462783.50149512</v>
      </c>
      <c r="E7407" s="61">
        <v>0</v>
      </c>
      <c r="F7407" s="72">
        <v>600757349.0114181</v>
      </c>
      <c r="G7407" s="61">
        <v>307275540.72325063</v>
      </c>
      <c r="H7407" s="61">
        <v>136526152.82814085</v>
      </c>
      <c r="I7407" s="61">
        <v>127059650.29764383</v>
      </c>
      <c r="J7407" s="61">
        <v>0</v>
      </c>
      <c r="K7407" s="72">
        <v>570861343.84903526</v>
      </c>
    </row>
    <row r="7408" spans="1:11">
      <c r="A7408" s="61">
        <v>7387</v>
      </c>
      <c r="B7408" s="61">
        <v>341233893.61918902</v>
      </c>
      <c r="C7408" s="61">
        <v>137196101.08256799</v>
      </c>
      <c r="D7408" s="61">
        <v>131619450.76333313</v>
      </c>
      <c r="E7408" s="61">
        <v>0</v>
      </c>
      <c r="F7408" s="72">
        <v>610049445.46509016</v>
      </c>
      <c r="G7408" s="61">
        <v>320958091.3123095</v>
      </c>
      <c r="H7408" s="61">
        <v>132531409.57829846</v>
      </c>
      <c r="I7408" s="61">
        <v>127195573.11707732</v>
      </c>
      <c r="J7408" s="61">
        <v>0</v>
      </c>
      <c r="K7408" s="72">
        <v>580685074.0076853</v>
      </c>
    </row>
    <row r="7409" spans="1:11">
      <c r="A7409" s="61">
        <v>7388</v>
      </c>
      <c r="B7409" s="61">
        <v>315066952.62645602</v>
      </c>
      <c r="C7409" s="61">
        <v>143653516.94480801</v>
      </c>
      <c r="D7409" s="61">
        <v>138386717.41256413</v>
      </c>
      <c r="E7409" s="61">
        <v>8358978.6198474849</v>
      </c>
      <c r="F7409" s="72">
        <v>605466165.60367572</v>
      </c>
      <c r="G7409" s="61">
        <v>304945379.82389021</v>
      </c>
      <c r="H7409" s="61">
        <v>141303512.16187209</v>
      </c>
      <c r="I7409" s="61">
        <v>135349953.72797161</v>
      </c>
      <c r="J7409" s="61">
        <v>7349499.7465377925</v>
      </c>
      <c r="K7409" s="72">
        <v>588948345.46027184</v>
      </c>
    </row>
    <row r="7410" spans="1:11">
      <c r="A7410" s="61">
        <v>7389</v>
      </c>
      <c r="B7410" s="61">
        <v>333781717.75356799</v>
      </c>
      <c r="C7410" s="61">
        <v>149691280.377653</v>
      </c>
      <c r="D7410" s="61">
        <v>137203852.75668311</v>
      </c>
      <c r="E7410" s="61">
        <v>0</v>
      </c>
      <c r="F7410" s="72">
        <v>620676850.88790417</v>
      </c>
      <c r="G7410" s="61">
        <v>316590454.92601538</v>
      </c>
      <c r="H7410" s="61">
        <v>145116363.76566565</v>
      </c>
      <c r="I7410" s="61">
        <v>125068587.89541282</v>
      </c>
      <c r="J7410" s="61">
        <v>0</v>
      </c>
      <c r="K7410" s="72">
        <v>586775406.58709395</v>
      </c>
    </row>
    <row r="7411" spans="1:11">
      <c r="A7411" s="61">
        <v>7390</v>
      </c>
      <c r="B7411" s="61">
        <v>308570016.08205301</v>
      </c>
      <c r="C7411" s="61">
        <v>128872755.443626</v>
      </c>
      <c r="D7411" s="61">
        <v>139650685.8841601</v>
      </c>
      <c r="E7411" s="61">
        <v>5214447.300564005</v>
      </c>
      <c r="F7411" s="72">
        <v>582307904.7104032</v>
      </c>
      <c r="G7411" s="61">
        <v>294670435.07897419</v>
      </c>
      <c r="H7411" s="61">
        <v>126303939.27856462</v>
      </c>
      <c r="I7411" s="61">
        <v>130453782.32509106</v>
      </c>
      <c r="J7411" s="61">
        <v>4425843.0216326816</v>
      </c>
      <c r="K7411" s="72">
        <v>555853999.70426261</v>
      </c>
    </row>
    <row r="7412" spans="1:11">
      <c r="A7412" s="61">
        <v>7391</v>
      </c>
      <c r="B7412" s="61">
        <v>314258158.31569397</v>
      </c>
      <c r="C7412" s="61">
        <v>142971907.243081</v>
      </c>
      <c r="D7412" s="61">
        <v>143159847.82656112</v>
      </c>
      <c r="E7412" s="61">
        <v>0</v>
      </c>
      <c r="F7412" s="72">
        <v>600389913.38533604</v>
      </c>
      <c r="G7412" s="61">
        <v>313846005.48026007</v>
      </c>
      <c r="H7412" s="61">
        <v>138690919.05862823</v>
      </c>
      <c r="I7412" s="61">
        <v>135917321.86833048</v>
      </c>
      <c r="J7412" s="61">
        <v>0</v>
      </c>
      <c r="K7412" s="72">
        <v>588454246.40721869</v>
      </c>
    </row>
    <row r="7413" spans="1:11">
      <c r="A7413" s="61">
        <v>7392</v>
      </c>
      <c r="B7413" s="61">
        <v>303925641.70446801</v>
      </c>
      <c r="C7413" s="61">
        <v>139640562.37798199</v>
      </c>
      <c r="D7413" s="61">
        <v>152946937.59250313</v>
      </c>
      <c r="E7413" s="61">
        <v>10361333.109089928</v>
      </c>
      <c r="F7413" s="72">
        <v>606874474.78404319</v>
      </c>
      <c r="G7413" s="61">
        <v>289945505.50861049</v>
      </c>
      <c r="H7413" s="61">
        <v>137694991.26748499</v>
      </c>
      <c r="I7413" s="61">
        <v>130871597.82962772</v>
      </c>
      <c r="J7413" s="61">
        <v>8223909.8146185391</v>
      </c>
      <c r="K7413" s="72">
        <v>566736004.42034197</v>
      </c>
    </row>
    <row r="7414" spans="1:11">
      <c r="A7414" s="61">
        <v>7393</v>
      </c>
      <c r="B7414" s="61">
        <v>355441055.209786</v>
      </c>
      <c r="C7414" s="61">
        <v>162747770.47590101</v>
      </c>
      <c r="D7414" s="61">
        <v>123848913.11679213</v>
      </c>
      <c r="E7414" s="61">
        <v>0</v>
      </c>
      <c r="F7414" s="72">
        <v>642037738.80247915</v>
      </c>
      <c r="G7414" s="61">
        <v>328189819.86864722</v>
      </c>
      <c r="H7414" s="61">
        <v>158966954.3662346</v>
      </c>
      <c r="I7414" s="61">
        <v>122375171.57766135</v>
      </c>
      <c r="J7414" s="61">
        <v>0</v>
      </c>
      <c r="K7414" s="72">
        <v>609531945.81254315</v>
      </c>
    </row>
    <row r="7415" spans="1:11">
      <c r="A7415" s="61">
        <v>7394</v>
      </c>
      <c r="B7415" s="61">
        <v>338014536.0812</v>
      </c>
      <c r="C7415" s="61">
        <v>152527190.17287201</v>
      </c>
      <c r="D7415" s="61">
        <v>130494508.16998813</v>
      </c>
      <c r="E7415" s="61">
        <v>0</v>
      </c>
      <c r="F7415" s="72">
        <v>621036234.42406011</v>
      </c>
      <c r="G7415" s="61">
        <v>315229468.45085609</v>
      </c>
      <c r="H7415" s="61">
        <v>151073995.55588096</v>
      </c>
      <c r="I7415" s="61">
        <v>125647714.04667619</v>
      </c>
      <c r="J7415" s="61">
        <v>0</v>
      </c>
      <c r="K7415" s="72">
        <v>591951178.05341327</v>
      </c>
    </row>
    <row r="7416" spans="1:11">
      <c r="A7416" s="61">
        <v>7395</v>
      </c>
      <c r="B7416" s="61">
        <v>307128624.04785401</v>
      </c>
      <c r="C7416" s="61">
        <v>130108188.715535</v>
      </c>
      <c r="D7416" s="61">
        <v>124574325.26282112</v>
      </c>
      <c r="E7416" s="61">
        <v>0</v>
      </c>
      <c r="F7416" s="72">
        <v>561811138.02621007</v>
      </c>
      <c r="G7416" s="61">
        <v>295564266.2778945</v>
      </c>
      <c r="H7416" s="61">
        <v>128683320.65355015</v>
      </c>
      <c r="I7416" s="61">
        <v>124574325.26282112</v>
      </c>
      <c r="J7416" s="61">
        <v>0</v>
      </c>
      <c r="K7416" s="72">
        <v>548821912.19426572</v>
      </c>
    </row>
    <row r="7417" spans="1:11">
      <c r="A7417" s="61">
        <v>7396</v>
      </c>
      <c r="B7417" s="61">
        <v>319016087.30947202</v>
      </c>
      <c r="C7417" s="61">
        <v>142512275.69143</v>
      </c>
      <c r="D7417" s="61">
        <v>138247370.28960311</v>
      </c>
      <c r="E7417" s="61">
        <v>0</v>
      </c>
      <c r="F7417" s="72">
        <v>599775733.29050517</v>
      </c>
      <c r="G7417" s="61">
        <v>309255567.83178097</v>
      </c>
      <c r="H7417" s="61">
        <v>140517612.56198338</v>
      </c>
      <c r="I7417" s="61">
        <v>121052212.51850361</v>
      </c>
      <c r="J7417" s="61">
        <v>0</v>
      </c>
      <c r="K7417" s="72">
        <v>570825392.91226792</v>
      </c>
    </row>
    <row r="7418" spans="1:11">
      <c r="A7418" s="61">
        <v>7397</v>
      </c>
      <c r="B7418" s="61">
        <v>327496760.19621801</v>
      </c>
      <c r="C7418" s="61">
        <v>154665165.963431</v>
      </c>
      <c r="D7418" s="61">
        <v>147366337.3243981</v>
      </c>
      <c r="E7418" s="61">
        <v>1418176.0640019109</v>
      </c>
      <c r="F7418" s="72">
        <v>630946439.54804909</v>
      </c>
      <c r="G7418" s="61">
        <v>318309119.18399507</v>
      </c>
      <c r="H7418" s="61">
        <v>151661091.39464682</v>
      </c>
      <c r="I7418" s="61">
        <v>137399166.14970571</v>
      </c>
      <c r="J7418" s="61">
        <v>1142099.4813115434</v>
      </c>
      <c r="K7418" s="72">
        <v>608511476.20965922</v>
      </c>
    </row>
    <row r="7419" spans="1:11">
      <c r="A7419" s="61">
        <v>7398</v>
      </c>
      <c r="B7419" s="61">
        <v>303462894.536924</v>
      </c>
      <c r="C7419" s="61">
        <v>133047563.66253</v>
      </c>
      <c r="D7419" s="61">
        <v>148786664.18356913</v>
      </c>
      <c r="E7419" s="61">
        <v>0</v>
      </c>
      <c r="F7419" s="72">
        <v>585297122.38302314</v>
      </c>
      <c r="G7419" s="61">
        <v>302291626.05314839</v>
      </c>
      <c r="H7419" s="61">
        <v>131382173.47090432</v>
      </c>
      <c r="I7419" s="61">
        <v>138037906.02035603</v>
      </c>
      <c r="J7419" s="61">
        <v>0</v>
      </c>
      <c r="K7419" s="72">
        <v>571711705.5444088</v>
      </c>
    </row>
    <row r="7420" spans="1:11">
      <c r="A7420" s="61">
        <v>7399</v>
      </c>
      <c r="B7420" s="61">
        <v>339093157.22817099</v>
      </c>
      <c r="C7420" s="61">
        <v>142513725.451276</v>
      </c>
      <c r="D7420" s="61">
        <v>155342824.57333612</v>
      </c>
      <c r="E7420" s="61">
        <v>0</v>
      </c>
      <c r="F7420" s="72">
        <v>636949707.25278306</v>
      </c>
      <c r="G7420" s="61">
        <v>330166449.3713994</v>
      </c>
      <c r="H7420" s="61">
        <v>142513725.451276</v>
      </c>
      <c r="I7420" s="61">
        <v>139743122.23095083</v>
      </c>
      <c r="J7420" s="61">
        <v>0</v>
      </c>
      <c r="K7420" s="72">
        <v>612423297.05362618</v>
      </c>
    </row>
    <row r="7421" spans="1:11">
      <c r="A7421" s="61">
        <v>7400</v>
      </c>
      <c r="B7421" s="61">
        <v>336061254.61739999</v>
      </c>
      <c r="C7421" s="61">
        <v>138468947.788609</v>
      </c>
      <c r="D7421" s="61">
        <v>136266305.27621812</v>
      </c>
      <c r="E7421" s="61">
        <v>32453971.104662601</v>
      </c>
      <c r="F7421" s="72">
        <v>643250478.78688979</v>
      </c>
      <c r="G7421" s="61">
        <v>322748184.05552918</v>
      </c>
      <c r="H7421" s="61">
        <v>129987195.27040637</v>
      </c>
      <c r="I7421" s="61">
        <v>130991896.85234104</v>
      </c>
      <c r="J7421" s="61">
        <v>20000000</v>
      </c>
      <c r="K7421" s="72">
        <v>603727276.17827666</v>
      </c>
    </row>
    <row r="7422" spans="1:11">
      <c r="A7422" s="61">
        <v>7401</v>
      </c>
      <c r="B7422" s="61">
        <v>318223147.84547198</v>
      </c>
      <c r="C7422" s="61">
        <v>160455802.558561</v>
      </c>
      <c r="D7422" s="61">
        <v>143543978.33158511</v>
      </c>
      <c r="E7422" s="61">
        <v>0</v>
      </c>
      <c r="F7422" s="72">
        <v>622222928.73561811</v>
      </c>
      <c r="G7422" s="61">
        <v>305086342.1426304</v>
      </c>
      <c r="H7422" s="61">
        <v>157799113.16613492</v>
      </c>
      <c r="I7422" s="61">
        <v>137271531.73768321</v>
      </c>
      <c r="J7422" s="61">
        <v>0</v>
      </c>
      <c r="K7422" s="72">
        <v>600156987.04644859</v>
      </c>
    </row>
    <row r="7423" spans="1:11">
      <c r="A7423" s="61">
        <v>7402</v>
      </c>
      <c r="B7423" s="61">
        <v>346714594.95268101</v>
      </c>
      <c r="C7423" s="61">
        <v>153381383.119995</v>
      </c>
      <c r="D7423" s="61">
        <v>142645333.08003813</v>
      </c>
      <c r="E7423" s="61">
        <v>4432377.094786169</v>
      </c>
      <c r="F7423" s="72">
        <v>647173688.2475003</v>
      </c>
      <c r="G7423" s="61">
        <v>330928291.49046153</v>
      </c>
      <c r="H7423" s="61">
        <v>149987567.65696615</v>
      </c>
      <c r="I7423" s="61">
        <v>134162877.07007708</v>
      </c>
      <c r="J7423" s="61">
        <v>3549692.7998956703</v>
      </c>
      <c r="K7423" s="72">
        <v>618628429.01740038</v>
      </c>
    </row>
    <row r="7424" spans="1:11">
      <c r="A7424" s="61">
        <v>7403</v>
      </c>
      <c r="B7424" s="61">
        <v>299584084.28756601</v>
      </c>
      <c r="C7424" s="61">
        <v>151068970.62670001</v>
      </c>
      <c r="D7424" s="61">
        <v>144523433.6894471</v>
      </c>
      <c r="E7424" s="61">
        <v>824588.72470234614</v>
      </c>
      <c r="F7424" s="72">
        <v>596001077.32841539</v>
      </c>
      <c r="G7424" s="61">
        <v>291965084.69762671</v>
      </c>
      <c r="H7424" s="61">
        <v>143389143.56524047</v>
      </c>
      <c r="I7424" s="61">
        <v>128762212.43215531</v>
      </c>
      <c r="J7424" s="61">
        <v>667921.48797569307</v>
      </c>
      <c r="K7424" s="72">
        <v>564784362.18299806</v>
      </c>
    </row>
    <row r="7425" spans="1:11">
      <c r="A7425" s="61">
        <v>7404</v>
      </c>
      <c r="B7425" s="61">
        <v>313523176.22258002</v>
      </c>
      <c r="C7425" s="61">
        <v>158601414.45815</v>
      </c>
      <c r="D7425" s="61">
        <v>122879303.28493012</v>
      </c>
      <c r="E7425" s="61">
        <v>1077254.7903472946</v>
      </c>
      <c r="F7425" s="72">
        <v>596081148.75600743</v>
      </c>
      <c r="G7425" s="61">
        <v>301386687.7365095</v>
      </c>
      <c r="H7425" s="61">
        <v>152989737.44758642</v>
      </c>
      <c r="I7425" s="61">
        <v>122422103.09885529</v>
      </c>
      <c r="J7425" s="61">
        <v>911491.16542170127</v>
      </c>
      <c r="K7425" s="72">
        <v>577710019.44837296</v>
      </c>
    </row>
    <row r="7426" spans="1:11">
      <c r="A7426" s="61">
        <v>7405</v>
      </c>
      <c r="B7426" s="61">
        <v>311183618.24875498</v>
      </c>
      <c r="C7426" s="61">
        <v>151984118.70735699</v>
      </c>
      <c r="D7426" s="61">
        <v>183305478.86622411</v>
      </c>
      <c r="E7426" s="61">
        <v>0</v>
      </c>
      <c r="F7426" s="72">
        <v>646473215.82233608</v>
      </c>
      <c r="G7426" s="61">
        <v>305617761.24134207</v>
      </c>
      <c r="H7426" s="61">
        <v>146647172.23805022</v>
      </c>
      <c r="I7426" s="61">
        <v>146202162.59574193</v>
      </c>
      <c r="J7426" s="61">
        <v>0</v>
      </c>
      <c r="K7426" s="72">
        <v>598467096.07513416</v>
      </c>
    </row>
    <row r="7427" spans="1:11">
      <c r="A7427" s="61">
        <v>7406</v>
      </c>
      <c r="B7427" s="61">
        <v>322156926.473827</v>
      </c>
      <c r="C7427" s="61">
        <v>165668325.68256399</v>
      </c>
      <c r="D7427" s="61">
        <v>130067521.58636113</v>
      </c>
      <c r="E7427" s="61">
        <v>0</v>
      </c>
      <c r="F7427" s="72">
        <v>617892773.74275219</v>
      </c>
      <c r="G7427" s="61">
        <v>313070716.41661513</v>
      </c>
      <c r="H7427" s="61">
        <v>155981964.76278248</v>
      </c>
      <c r="I7427" s="61">
        <v>128117789.52335778</v>
      </c>
      <c r="J7427" s="61">
        <v>0</v>
      </c>
      <c r="K7427" s="72">
        <v>597170470.70275545</v>
      </c>
    </row>
    <row r="7428" spans="1:11">
      <c r="A7428" s="61">
        <v>7407</v>
      </c>
      <c r="B7428" s="61">
        <v>320575235.553828</v>
      </c>
      <c r="C7428" s="61">
        <v>164992603.18753099</v>
      </c>
      <c r="D7428" s="61">
        <v>136536410.99667811</v>
      </c>
      <c r="E7428" s="61">
        <v>0</v>
      </c>
      <c r="F7428" s="72">
        <v>622104249.73803711</v>
      </c>
      <c r="G7428" s="61">
        <v>310413404.6892029</v>
      </c>
      <c r="H7428" s="61">
        <v>159067845.48380068</v>
      </c>
      <c r="I7428" s="61">
        <v>123414289.44215882</v>
      </c>
      <c r="J7428" s="61">
        <v>0</v>
      </c>
      <c r="K7428" s="72">
        <v>592895539.61516237</v>
      </c>
    </row>
    <row r="7429" spans="1:11">
      <c r="A7429" s="61">
        <v>7408</v>
      </c>
      <c r="B7429" s="61">
        <v>349224857.73068702</v>
      </c>
      <c r="C7429" s="61">
        <v>151352254.30014399</v>
      </c>
      <c r="D7429" s="61">
        <v>122063019.89588812</v>
      </c>
      <c r="E7429" s="61">
        <v>0</v>
      </c>
      <c r="F7429" s="72">
        <v>622640131.92671907</v>
      </c>
      <c r="G7429" s="61">
        <v>327222770.11353785</v>
      </c>
      <c r="H7429" s="61">
        <v>147427819.45497602</v>
      </c>
      <c r="I7429" s="61">
        <v>120963668.91631553</v>
      </c>
      <c r="J7429" s="61">
        <v>0</v>
      </c>
      <c r="K7429" s="72">
        <v>595614258.48482931</v>
      </c>
    </row>
    <row r="7430" spans="1:11">
      <c r="A7430" s="61">
        <v>7409</v>
      </c>
      <c r="B7430" s="61">
        <v>331236464.77792901</v>
      </c>
      <c r="C7430" s="61">
        <v>140915387.66201699</v>
      </c>
      <c r="D7430" s="61">
        <v>159510758.00543311</v>
      </c>
      <c r="E7430" s="61">
        <v>0</v>
      </c>
      <c r="F7430" s="72">
        <v>631662610.44537914</v>
      </c>
      <c r="G7430" s="61">
        <v>319716191.34089512</v>
      </c>
      <c r="H7430" s="61">
        <v>137679276.90911227</v>
      </c>
      <c r="I7430" s="61">
        <v>146635980.36405751</v>
      </c>
      <c r="J7430" s="61">
        <v>0</v>
      </c>
      <c r="K7430" s="72">
        <v>604031448.61406493</v>
      </c>
    </row>
    <row r="7431" spans="1:11">
      <c r="A7431" s="61">
        <v>7410</v>
      </c>
      <c r="B7431" s="61">
        <v>305400062.92815799</v>
      </c>
      <c r="C7431" s="61">
        <v>161291273.65450099</v>
      </c>
      <c r="D7431" s="61">
        <v>128335960.78344013</v>
      </c>
      <c r="E7431" s="61">
        <v>2462407.4531955966</v>
      </c>
      <c r="F7431" s="72">
        <v>597489704.81929469</v>
      </c>
      <c r="G7431" s="61">
        <v>298624848.95904654</v>
      </c>
      <c r="H7431" s="61">
        <v>152378950.48641136</v>
      </c>
      <c r="I7431" s="61">
        <v>121923828.32626463</v>
      </c>
      <c r="J7431" s="61">
        <v>1998536.4117314843</v>
      </c>
      <c r="K7431" s="72">
        <v>574926164.18345404</v>
      </c>
    </row>
    <row r="7432" spans="1:11">
      <c r="A7432" s="61">
        <v>7411</v>
      </c>
      <c r="B7432" s="61">
        <v>290364892.73790801</v>
      </c>
      <c r="C7432" s="61">
        <v>133170708.208875</v>
      </c>
      <c r="D7432" s="61">
        <v>144053520.5603621</v>
      </c>
      <c r="E7432" s="61">
        <v>0</v>
      </c>
      <c r="F7432" s="72">
        <v>567589121.50714517</v>
      </c>
      <c r="G7432" s="61">
        <v>283229275.09118372</v>
      </c>
      <c r="H7432" s="61">
        <v>127943300.66771835</v>
      </c>
      <c r="I7432" s="61">
        <v>143137523.46442646</v>
      </c>
      <c r="J7432" s="61">
        <v>0</v>
      </c>
      <c r="K7432" s="72">
        <v>554310099.22332859</v>
      </c>
    </row>
    <row r="7433" spans="1:11">
      <c r="A7433" s="61">
        <v>7412</v>
      </c>
      <c r="B7433" s="61">
        <v>329391874.13950902</v>
      </c>
      <c r="C7433" s="61">
        <v>146572549.66481</v>
      </c>
      <c r="D7433" s="61">
        <v>149558507.63258412</v>
      </c>
      <c r="E7433" s="61">
        <v>0</v>
      </c>
      <c r="F7433" s="72">
        <v>625522931.43690312</v>
      </c>
      <c r="G7433" s="61">
        <v>313834764.939394</v>
      </c>
      <c r="H7433" s="61">
        <v>137079211.57029521</v>
      </c>
      <c r="I7433" s="61">
        <v>136377806.63897324</v>
      </c>
      <c r="J7433" s="61">
        <v>0</v>
      </c>
      <c r="K7433" s="72">
        <v>587291783.14866245</v>
      </c>
    </row>
    <row r="7434" spans="1:11">
      <c r="A7434" s="61">
        <v>7413</v>
      </c>
      <c r="B7434" s="61">
        <v>330076765.40907198</v>
      </c>
      <c r="C7434" s="61">
        <v>164708335.41090599</v>
      </c>
      <c r="D7434" s="61">
        <v>143359930.85957211</v>
      </c>
      <c r="E7434" s="61">
        <v>32015207.231324814</v>
      </c>
      <c r="F7434" s="72">
        <v>670160238.91087496</v>
      </c>
      <c r="G7434" s="61">
        <v>321947543.58873218</v>
      </c>
      <c r="H7434" s="61">
        <v>159277765.61938983</v>
      </c>
      <c r="I7434" s="61">
        <v>138205868.90362591</v>
      </c>
      <c r="J7434" s="61">
        <v>20000000</v>
      </c>
      <c r="K7434" s="72">
        <v>639431178.11174798</v>
      </c>
    </row>
    <row r="7435" spans="1:11">
      <c r="A7435" s="61">
        <v>7414</v>
      </c>
      <c r="B7435" s="61">
        <v>328538680.40747899</v>
      </c>
      <c r="C7435" s="61">
        <v>147823489.90385601</v>
      </c>
      <c r="D7435" s="61">
        <v>148312972.45084614</v>
      </c>
      <c r="E7435" s="61">
        <v>0</v>
      </c>
      <c r="F7435" s="72">
        <v>624675142.76218104</v>
      </c>
      <c r="G7435" s="61">
        <v>315472298.45224607</v>
      </c>
      <c r="H7435" s="61">
        <v>146387261.84779137</v>
      </c>
      <c r="I7435" s="61">
        <v>130480424.24648973</v>
      </c>
      <c r="J7435" s="61">
        <v>0</v>
      </c>
      <c r="K7435" s="72">
        <v>592339984.54652715</v>
      </c>
    </row>
    <row r="7436" spans="1:11">
      <c r="A7436" s="61">
        <v>7415</v>
      </c>
      <c r="B7436" s="61">
        <v>325247527.74502301</v>
      </c>
      <c r="C7436" s="61">
        <v>150208788.67947999</v>
      </c>
      <c r="D7436" s="61">
        <v>117752932.17270133</v>
      </c>
      <c r="E7436" s="61">
        <v>0</v>
      </c>
      <c r="F7436" s="72">
        <v>593209248.59720433</v>
      </c>
      <c r="G7436" s="61">
        <v>316866722.59018576</v>
      </c>
      <c r="H7436" s="61">
        <v>145245625.85290438</v>
      </c>
      <c r="I7436" s="61">
        <v>115619531.03246748</v>
      </c>
      <c r="J7436" s="61">
        <v>0</v>
      </c>
      <c r="K7436" s="72">
        <v>577731879.47555757</v>
      </c>
    </row>
    <row r="7437" spans="1:11">
      <c r="A7437" s="61">
        <v>7416</v>
      </c>
      <c r="B7437" s="61">
        <v>310916238.04918998</v>
      </c>
      <c r="C7437" s="61">
        <v>166233226.169929</v>
      </c>
      <c r="D7437" s="61">
        <v>137398610.2044571</v>
      </c>
      <c r="E7437" s="61">
        <v>1480505.1804893869</v>
      </c>
      <c r="F7437" s="72">
        <v>616028579.60406554</v>
      </c>
      <c r="G7437" s="61">
        <v>300204703.10098088</v>
      </c>
      <c r="H7437" s="61">
        <v>155692475.09611711</v>
      </c>
      <c r="I7437" s="61">
        <v>133210982.3776021</v>
      </c>
      <c r="J7437" s="61">
        <v>1255253.0235481793</v>
      </c>
      <c r="K7437" s="72">
        <v>590363413.59824836</v>
      </c>
    </row>
    <row r="7438" spans="1:11">
      <c r="A7438" s="61">
        <v>7417</v>
      </c>
      <c r="B7438" s="61">
        <v>348700231.05846</v>
      </c>
      <c r="C7438" s="61">
        <v>137632627.010914</v>
      </c>
      <c r="D7438" s="61">
        <v>123862261.12427813</v>
      </c>
      <c r="E7438" s="61">
        <v>0</v>
      </c>
      <c r="F7438" s="72">
        <v>610195119.19365215</v>
      </c>
      <c r="G7438" s="61">
        <v>322667256.00355268</v>
      </c>
      <c r="H7438" s="61">
        <v>135972067.26320183</v>
      </c>
      <c r="I7438" s="61">
        <v>122620871.77504177</v>
      </c>
      <c r="J7438" s="61">
        <v>0</v>
      </c>
      <c r="K7438" s="72">
        <v>581260195.04179633</v>
      </c>
    </row>
    <row r="7439" spans="1:11">
      <c r="A7439" s="61">
        <v>7418</v>
      </c>
      <c r="B7439" s="61">
        <v>296843221.85259199</v>
      </c>
      <c r="C7439" s="61">
        <v>150505565.26690599</v>
      </c>
      <c r="D7439" s="61">
        <v>146284607.37479913</v>
      </c>
      <c r="E7439" s="61">
        <v>0</v>
      </c>
      <c r="F7439" s="72">
        <v>593633394.49429715</v>
      </c>
      <c r="G7439" s="61">
        <v>288863987.09591925</v>
      </c>
      <c r="H7439" s="61">
        <v>145493963.39440379</v>
      </c>
      <c r="I7439" s="61">
        <v>128812092.17003363</v>
      </c>
      <c r="J7439" s="61">
        <v>0</v>
      </c>
      <c r="K7439" s="72">
        <v>563170042.66035676</v>
      </c>
    </row>
    <row r="7440" spans="1:11">
      <c r="A7440" s="61">
        <v>7419</v>
      </c>
      <c r="B7440" s="61">
        <v>321916873.43751299</v>
      </c>
      <c r="C7440" s="61">
        <v>150330874.26024199</v>
      </c>
      <c r="D7440" s="61">
        <v>138518711.38129112</v>
      </c>
      <c r="E7440" s="61">
        <v>0</v>
      </c>
      <c r="F7440" s="72">
        <v>610766459.07904613</v>
      </c>
      <c r="G7440" s="61">
        <v>310276031.38230962</v>
      </c>
      <c r="H7440" s="61">
        <v>145977887.89191893</v>
      </c>
      <c r="I7440" s="61">
        <v>124754276.11395162</v>
      </c>
      <c r="J7440" s="61">
        <v>0</v>
      </c>
      <c r="K7440" s="72">
        <v>581008195.38818014</v>
      </c>
    </row>
    <row r="7441" spans="1:11">
      <c r="A7441" s="61">
        <v>7420</v>
      </c>
      <c r="B7441" s="61">
        <v>335630672.65907103</v>
      </c>
      <c r="C7441" s="61">
        <v>144790833.73732701</v>
      </c>
      <c r="D7441" s="61">
        <v>140882271.18521312</v>
      </c>
      <c r="E7441" s="61">
        <v>6363830.6506323693</v>
      </c>
      <c r="F7441" s="72">
        <v>627667608.23224354</v>
      </c>
      <c r="G7441" s="61">
        <v>321953634.75246751</v>
      </c>
      <c r="H7441" s="61">
        <v>138726923.01927346</v>
      </c>
      <c r="I7441" s="61">
        <v>136416040.35788602</v>
      </c>
      <c r="J7441" s="61">
        <v>5053432.6727357116</v>
      </c>
      <c r="K7441" s="72">
        <v>602150030.8023628</v>
      </c>
    </row>
    <row r="7442" spans="1:11">
      <c r="A7442" s="61">
        <v>7421</v>
      </c>
      <c r="B7442" s="61">
        <v>312838285.22298199</v>
      </c>
      <c r="C7442" s="61">
        <v>137982106.58005601</v>
      </c>
      <c r="D7442" s="61">
        <v>148038088.09353313</v>
      </c>
      <c r="E7442" s="61">
        <v>3081987.8779799663</v>
      </c>
      <c r="F7442" s="72">
        <v>601940467.77455115</v>
      </c>
      <c r="G7442" s="61">
        <v>304110678.23115736</v>
      </c>
      <c r="H7442" s="61">
        <v>135007995.40252528</v>
      </c>
      <c r="I7442" s="61">
        <v>142970507.37801969</v>
      </c>
      <c r="J7442" s="61">
        <v>2483737.4829623895</v>
      </c>
      <c r="K7442" s="72">
        <v>584572918.49466479</v>
      </c>
    </row>
    <row r="7443" spans="1:11">
      <c r="A7443" s="61">
        <v>7422</v>
      </c>
      <c r="B7443" s="61">
        <v>327734927.00351697</v>
      </c>
      <c r="C7443" s="61">
        <v>141482535.670578</v>
      </c>
      <c r="D7443" s="61">
        <v>159851051.57844612</v>
      </c>
      <c r="E7443" s="61">
        <v>22147841.127235122</v>
      </c>
      <c r="F7443" s="72">
        <v>651216355.37977624</v>
      </c>
      <c r="G7443" s="61">
        <v>320740184.77345985</v>
      </c>
      <c r="H7443" s="61">
        <v>137856566.71182939</v>
      </c>
      <c r="I7443" s="61">
        <v>150252884.19063708</v>
      </c>
      <c r="J7443" s="61">
        <v>19250824.24799617</v>
      </c>
      <c r="K7443" s="72">
        <v>628100459.92392254</v>
      </c>
    </row>
    <row r="7444" spans="1:11">
      <c r="A7444" s="61">
        <v>7423</v>
      </c>
      <c r="B7444" s="61">
        <v>337913614.97807598</v>
      </c>
      <c r="C7444" s="61">
        <v>144285094.269914</v>
      </c>
      <c r="D7444" s="61">
        <v>137744875.36350012</v>
      </c>
      <c r="E7444" s="61">
        <v>0</v>
      </c>
      <c r="F7444" s="72">
        <v>619943584.61149013</v>
      </c>
      <c r="G7444" s="61">
        <v>314442140.72522479</v>
      </c>
      <c r="H7444" s="61">
        <v>143217139.25672799</v>
      </c>
      <c r="I7444" s="61">
        <v>136355051.06995636</v>
      </c>
      <c r="J7444" s="61">
        <v>0</v>
      </c>
      <c r="K7444" s="72">
        <v>594014331.05190921</v>
      </c>
    </row>
    <row r="7445" spans="1:11">
      <c r="A7445" s="61">
        <v>7424</v>
      </c>
      <c r="B7445" s="61">
        <v>323854058.46859801</v>
      </c>
      <c r="C7445" s="61">
        <v>144942009.66721499</v>
      </c>
      <c r="D7445" s="61">
        <v>134268854.50582612</v>
      </c>
      <c r="E7445" s="61">
        <v>6035925.5821397277</v>
      </c>
      <c r="F7445" s="72">
        <v>609100848.22377884</v>
      </c>
      <c r="G7445" s="61">
        <v>309144095.01981622</v>
      </c>
      <c r="H7445" s="61">
        <v>140263374.67686355</v>
      </c>
      <c r="I7445" s="61">
        <v>126104575.69273618</v>
      </c>
      <c r="J7445" s="61">
        <v>5000356.6840334805</v>
      </c>
      <c r="K7445" s="72">
        <v>580512402.07344937</v>
      </c>
    </row>
    <row r="7446" spans="1:11">
      <c r="A7446" s="61">
        <v>7425</v>
      </c>
      <c r="B7446" s="61">
        <v>298082364.468445</v>
      </c>
      <c r="C7446" s="61">
        <v>144375204.687635</v>
      </c>
      <c r="D7446" s="61">
        <v>149691433.65051612</v>
      </c>
      <c r="E7446" s="61">
        <v>1366419.6978635069</v>
      </c>
      <c r="F7446" s="72">
        <v>593515422.50445962</v>
      </c>
      <c r="G7446" s="61">
        <v>295752501.76084298</v>
      </c>
      <c r="H7446" s="61">
        <v>143472667.74085072</v>
      </c>
      <c r="I7446" s="61">
        <v>140522543.74338993</v>
      </c>
      <c r="J7446" s="61">
        <v>1114016.9899277494</v>
      </c>
      <c r="K7446" s="72">
        <v>580861730.23501134</v>
      </c>
    </row>
    <row r="7447" spans="1:11">
      <c r="A7447" s="61">
        <v>7426</v>
      </c>
      <c r="B7447" s="61">
        <v>304133432.57041901</v>
      </c>
      <c r="C7447" s="61">
        <v>152993581.03053501</v>
      </c>
      <c r="D7447" s="61">
        <v>136529998.88541213</v>
      </c>
      <c r="E7447" s="61">
        <v>0</v>
      </c>
      <c r="F7447" s="72">
        <v>593657012.48636615</v>
      </c>
      <c r="G7447" s="61">
        <v>302602202.38372141</v>
      </c>
      <c r="H7447" s="61">
        <v>145705844.27032068</v>
      </c>
      <c r="I7447" s="61">
        <v>134653706.58433387</v>
      </c>
      <c r="J7447" s="61">
        <v>0</v>
      </c>
      <c r="K7447" s="72">
        <v>582961753.2383759</v>
      </c>
    </row>
    <row r="7448" spans="1:11">
      <c r="A7448" s="61">
        <v>7427</v>
      </c>
      <c r="B7448" s="61">
        <v>337639423.28148198</v>
      </c>
      <c r="C7448" s="61">
        <v>150761081.80122501</v>
      </c>
      <c r="D7448" s="61">
        <v>151755379.81775314</v>
      </c>
      <c r="E7448" s="61">
        <v>0</v>
      </c>
      <c r="F7448" s="72">
        <v>640155884.90046012</v>
      </c>
      <c r="G7448" s="61">
        <v>313869094.46547055</v>
      </c>
      <c r="H7448" s="61">
        <v>144448090.7753289</v>
      </c>
      <c r="I7448" s="61">
        <v>140993575.92998973</v>
      </c>
      <c r="J7448" s="61">
        <v>0</v>
      </c>
      <c r="K7448" s="72">
        <v>599310761.17078924</v>
      </c>
    </row>
    <row r="7449" spans="1:11">
      <c r="A7449" s="61">
        <v>7428</v>
      </c>
      <c r="B7449" s="61">
        <v>305895321.48641002</v>
      </c>
      <c r="C7449" s="61">
        <v>166669836.72255501</v>
      </c>
      <c r="D7449" s="61">
        <v>129429300.47912312</v>
      </c>
      <c r="E7449" s="61">
        <v>0</v>
      </c>
      <c r="F7449" s="72">
        <v>601994458.68808818</v>
      </c>
      <c r="G7449" s="61">
        <v>297957095.15844458</v>
      </c>
      <c r="H7449" s="61">
        <v>158317750.55453286</v>
      </c>
      <c r="I7449" s="61">
        <v>122470132.47912312</v>
      </c>
      <c r="J7449" s="61">
        <v>0</v>
      </c>
      <c r="K7449" s="72">
        <v>578744978.19210052</v>
      </c>
    </row>
    <row r="7450" spans="1:11">
      <c r="A7450" s="61">
        <v>7429</v>
      </c>
      <c r="B7450" s="61">
        <v>308770444.74506599</v>
      </c>
      <c r="C7450" s="61">
        <v>138001944.06522</v>
      </c>
      <c r="D7450" s="61">
        <v>150888950.6612311</v>
      </c>
      <c r="E7450" s="61">
        <v>22497902.277726855</v>
      </c>
      <c r="F7450" s="72">
        <v>620159241.74924397</v>
      </c>
      <c r="G7450" s="61">
        <v>302016285.19508117</v>
      </c>
      <c r="H7450" s="61">
        <v>128052045.33126669</v>
      </c>
      <c r="I7450" s="61">
        <v>136691529.70932519</v>
      </c>
      <c r="J7450" s="61">
        <v>18902222.146158479</v>
      </c>
      <c r="K7450" s="72">
        <v>585662082.38183165</v>
      </c>
    </row>
    <row r="7451" spans="1:11">
      <c r="A7451" s="61">
        <v>7430</v>
      </c>
      <c r="B7451" s="61">
        <v>316158522.38389802</v>
      </c>
      <c r="C7451" s="61">
        <v>149602545.744349</v>
      </c>
      <c r="D7451" s="61">
        <v>144114366.21054712</v>
      </c>
      <c r="E7451" s="61">
        <v>0</v>
      </c>
      <c r="F7451" s="72">
        <v>609875434.33879411</v>
      </c>
      <c r="G7451" s="61">
        <v>292429595.07554829</v>
      </c>
      <c r="H7451" s="61">
        <v>141155576.15229443</v>
      </c>
      <c r="I7451" s="61">
        <v>129252123.21341152</v>
      </c>
      <c r="J7451" s="61">
        <v>0</v>
      </c>
      <c r="K7451" s="72">
        <v>562837294.44125426</v>
      </c>
    </row>
    <row r="7452" spans="1:11">
      <c r="A7452" s="61">
        <v>7431</v>
      </c>
      <c r="B7452" s="61">
        <v>326671409.19931501</v>
      </c>
      <c r="C7452" s="61">
        <v>140063014.383535</v>
      </c>
      <c r="D7452" s="61">
        <v>129060613.69247812</v>
      </c>
      <c r="E7452" s="61">
        <v>5351148.9788498972</v>
      </c>
      <c r="F7452" s="72">
        <v>601146186.25417805</v>
      </c>
      <c r="G7452" s="61">
        <v>311352134.7923885</v>
      </c>
      <c r="H7452" s="61">
        <v>130527402.69646892</v>
      </c>
      <c r="I7452" s="61">
        <v>119959539.92453144</v>
      </c>
      <c r="J7452" s="61">
        <v>4323100.4553205697</v>
      </c>
      <c r="K7452" s="72">
        <v>566162177.86870944</v>
      </c>
    </row>
    <row r="7453" spans="1:11">
      <c r="A7453" s="61">
        <v>7432</v>
      </c>
      <c r="B7453" s="61">
        <v>308573277.95466602</v>
      </c>
      <c r="C7453" s="61">
        <v>162175907.961716</v>
      </c>
      <c r="D7453" s="61">
        <v>145096761.17698812</v>
      </c>
      <c r="E7453" s="61">
        <v>30336910.814528622</v>
      </c>
      <c r="F7453" s="72">
        <v>646182857.90789878</v>
      </c>
      <c r="G7453" s="61">
        <v>303731672.27214187</v>
      </c>
      <c r="H7453" s="61">
        <v>152734627.47098303</v>
      </c>
      <c r="I7453" s="61">
        <v>141638239.41701576</v>
      </c>
      <c r="J7453" s="61">
        <v>20000000</v>
      </c>
      <c r="K7453" s="72">
        <v>618104539.16014063</v>
      </c>
    </row>
    <row r="7454" spans="1:11">
      <c r="A7454" s="61">
        <v>7433</v>
      </c>
      <c r="B7454" s="61">
        <v>326769523.782601</v>
      </c>
      <c r="C7454" s="61">
        <v>148240280.55011901</v>
      </c>
      <c r="D7454" s="61">
        <v>136238531.39521313</v>
      </c>
      <c r="E7454" s="61">
        <v>1578684.95260145</v>
      </c>
      <c r="F7454" s="72">
        <v>612827020.6805346</v>
      </c>
      <c r="G7454" s="61">
        <v>323676919.91063255</v>
      </c>
      <c r="H7454" s="61">
        <v>145357136.80204052</v>
      </c>
      <c r="I7454" s="61">
        <v>125463840.34123993</v>
      </c>
      <c r="J7454" s="61">
        <v>1286375.8600062774</v>
      </c>
      <c r="K7454" s="72">
        <v>595784272.91391933</v>
      </c>
    </row>
    <row r="7455" spans="1:11">
      <c r="A7455" s="61">
        <v>7434</v>
      </c>
      <c r="B7455" s="61">
        <v>329708334.80057102</v>
      </c>
      <c r="C7455" s="61">
        <v>149077955.83153301</v>
      </c>
      <c r="D7455" s="61">
        <v>143886604.79386014</v>
      </c>
      <c r="E7455" s="61">
        <v>0</v>
      </c>
      <c r="F7455" s="72">
        <v>622672895.42596412</v>
      </c>
      <c r="G7455" s="61">
        <v>314184276.11113942</v>
      </c>
      <c r="H7455" s="61">
        <v>143387039.24849004</v>
      </c>
      <c r="I7455" s="61">
        <v>128029820.21385774</v>
      </c>
      <c r="J7455" s="61">
        <v>0</v>
      </c>
      <c r="K7455" s="72">
        <v>585601135.57348716</v>
      </c>
    </row>
    <row r="7456" spans="1:11">
      <c r="A7456" s="61">
        <v>7435</v>
      </c>
      <c r="B7456" s="61">
        <v>309763902.79653102</v>
      </c>
      <c r="C7456" s="61">
        <v>152763536.544038</v>
      </c>
      <c r="D7456" s="61">
        <v>136260337.80366111</v>
      </c>
      <c r="E7456" s="61">
        <v>0</v>
      </c>
      <c r="F7456" s="72">
        <v>598787777.14423013</v>
      </c>
      <c r="G7456" s="61">
        <v>308071941.73488379</v>
      </c>
      <c r="H7456" s="61">
        <v>148095637.10204256</v>
      </c>
      <c r="I7456" s="61">
        <v>132669659.07869193</v>
      </c>
      <c r="J7456" s="61">
        <v>0</v>
      </c>
      <c r="K7456" s="72">
        <v>588837237.91561818</v>
      </c>
    </row>
    <row r="7457" spans="1:11">
      <c r="A7457" s="61">
        <v>7436</v>
      </c>
      <c r="B7457" s="61">
        <v>315149190.550659</v>
      </c>
      <c r="C7457" s="61">
        <v>143039069.43101901</v>
      </c>
      <c r="D7457" s="61">
        <v>135366641.77968413</v>
      </c>
      <c r="E7457" s="61">
        <v>14589739.59328625</v>
      </c>
      <c r="F7457" s="72">
        <v>608144641.35464835</v>
      </c>
      <c r="G7457" s="61">
        <v>306050257.73549193</v>
      </c>
      <c r="H7457" s="61">
        <v>142186150.81674767</v>
      </c>
      <c r="I7457" s="61">
        <v>127758438.77968414</v>
      </c>
      <c r="J7457" s="61">
        <v>11413920.709136521</v>
      </c>
      <c r="K7457" s="72">
        <v>587408768.04106021</v>
      </c>
    </row>
    <row r="7458" spans="1:11">
      <c r="A7458" s="61">
        <v>7437</v>
      </c>
      <c r="B7458" s="61">
        <v>327080855.86031097</v>
      </c>
      <c r="C7458" s="61">
        <v>153796186.252269</v>
      </c>
      <c r="D7458" s="61">
        <v>154161965.50078011</v>
      </c>
      <c r="E7458" s="61">
        <v>1949911.500535819</v>
      </c>
      <c r="F7458" s="72">
        <v>636988919.11389589</v>
      </c>
      <c r="G7458" s="61">
        <v>304775274.96267354</v>
      </c>
      <c r="H7458" s="61">
        <v>144907473.22865322</v>
      </c>
      <c r="I7458" s="61">
        <v>147706907.05158797</v>
      </c>
      <c r="J7458" s="61">
        <v>1545332.8772505485</v>
      </c>
      <c r="K7458" s="72">
        <v>598934988.12016523</v>
      </c>
    </row>
    <row r="7459" spans="1:11">
      <c r="A7459" s="61">
        <v>7438</v>
      </c>
      <c r="B7459" s="61">
        <v>356276817.73090398</v>
      </c>
      <c r="C7459" s="61">
        <v>139585065.81479299</v>
      </c>
      <c r="D7459" s="61">
        <v>154838237.4432711</v>
      </c>
      <c r="E7459" s="61">
        <v>1473212.1383025553</v>
      </c>
      <c r="F7459" s="72">
        <v>652173333.1272707</v>
      </c>
      <c r="G7459" s="61">
        <v>342780031.00702131</v>
      </c>
      <c r="H7459" s="61">
        <v>130881449.45666051</v>
      </c>
      <c r="I7459" s="61">
        <v>136339318.70199069</v>
      </c>
      <c r="J7459" s="61">
        <v>1205663.7128242645</v>
      </c>
      <c r="K7459" s="72">
        <v>611206462.87849689</v>
      </c>
    </row>
    <row r="7460" spans="1:11">
      <c r="A7460" s="61">
        <v>7439</v>
      </c>
      <c r="B7460" s="61">
        <v>315940886.73006201</v>
      </c>
      <c r="C7460" s="61">
        <v>137812542.640389</v>
      </c>
      <c r="D7460" s="61">
        <v>135749888.93758813</v>
      </c>
      <c r="E7460" s="61">
        <v>11186021.443172446</v>
      </c>
      <c r="F7460" s="72">
        <v>600689339.75121152</v>
      </c>
      <c r="G7460" s="61">
        <v>305051570.4216786</v>
      </c>
      <c r="H7460" s="61">
        <v>131816730.79041846</v>
      </c>
      <c r="I7460" s="61">
        <v>131477198.74899822</v>
      </c>
      <c r="J7460" s="61">
        <v>9775155.032716468</v>
      </c>
      <c r="K7460" s="72">
        <v>578120654.99381173</v>
      </c>
    </row>
    <row r="7461" spans="1:11">
      <c r="A7461" s="61">
        <v>7440</v>
      </c>
      <c r="B7461" s="61">
        <v>316413921.79314101</v>
      </c>
      <c r="C7461" s="61">
        <v>159016208.82157901</v>
      </c>
      <c r="D7461" s="61">
        <v>147296344.54331413</v>
      </c>
      <c r="E7461" s="61">
        <v>0</v>
      </c>
      <c r="F7461" s="72">
        <v>622726475.15803409</v>
      </c>
      <c r="G7461" s="61">
        <v>301960272.3824963</v>
      </c>
      <c r="H7461" s="61">
        <v>151332138.658645</v>
      </c>
      <c r="I7461" s="61">
        <v>143237590.22568208</v>
      </c>
      <c r="J7461" s="61">
        <v>0</v>
      </c>
      <c r="K7461" s="72">
        <v>596530001.26682329</v>
      </c>
    </row>
    <row r="7462" spans="1:11">
      <c r="A7462" s="61">
        <v>7441</v>
      </c>
      <c r="B7462" s="61">
        <v>324687899.16060603</v>
      </c>
      <c r="C7462" s="61">
        <v>176195945.039341</v>
      </c>
      <c r="D7462" s="61">
        <v>141231388.3004511</v>
      </c>
      <c r="E7462" s="61">
        <v>0</v>
      </c>
      <c r="F7462" s="72">
        <v>642115232.50039816</v>
      </c>
      <c r="G7462" s="61">
        <v>307548559.79960942</v>
      </c>
      <c r="H7462" s="61">
        <v>161805043.39546609</v>
      </c>
      <c r="I7462" s="61">
        <v>135098574.24879488</v>
      </c>
      <c r="J7462" s="61">
        <v>0</v>
      </c>
      <c r="K7462" s="72">
        <v>604452177.44387043</v>
      </c>
    </row>
    <row r="7463" spans="1:11">
      <c r="A7463" s="61">
        <v>7442</v>
      </c>
      <c r="B7463" s="61">
        <v>313591451.36670399</v>
      </c>
      <c r="C7463" s="61">
        <v>129640062.06696101</v>
      </c>
      <c r="D7463" s="61">
        <v>127161884.96370712</v>
      </c>
      <c r="E7463" s="61">
        <v>0</v>
      </c>
      <c r="F7463" s="72">
        <v>570393398.39737213</v>
      </c>
      <c r="G7463" s="61">
        <v>301868224.20897239</v>
      </c>
      <c r="H7463" s="61">
        <v>125386464.22620699</v>
      </c>
      <c r="I7463" s="61">
        <v>122015239.54637644</v>
      </c>
      <c r="J7463" s="61">
        <v>0</v>
      </c>
      <c r="K7463" s="72">
        <v>549269927.98155582</v>
      </c>
    </row>
    <row r="7464" spans="1:11">
      <c r="A7464" s="61">
        <v>7443</v>
      </c>
      <c r="B7464" s="61">
        <v>313564896.637802</v>
      </c>
      <c r="C7464" s="61">
        <v>153555731.27289999</v>
      </c>
      <c r="D7464" s="61">
        <v>124083464.70594013</v>
      </c>
      <c r="E7464" s="61">
        <v>1381685.6269657898</v>
      </c>
      <c r="F7464" s="72">
        <v>592585778.24360788</v>
      </c>
      <c r="G7464" s="61">
        <v>301187247.61740148</v>
      </c>
      <c r="H7464" s="61">
        <v>146743706.6363413</v>
      </c>
      <c r="I7464" s="61">
        <v>124083464.70594013</v>
      </c>
      <c r="J7464" s="61">
        <v>1156611.5640852118</v>
      </c>
      <c r="K7464" s="72">
        <v>573171030.52376807</v>
      </c>
    </row>
    <row r="7465" spans="1:11">
      <c r="A7465" s="61">
        <v>7444</v>
      </c>
      <c r="B7465" s="61">
        <v>302599818.74696398</v>
      </c>
      <c r="C7465" s="61">
        <v>138380999.56000099</v>
      </c>
      <c r="D7465" s="61">
        <v>136106770.17521811</v>
      </c>
      <c r="E7465" s="61">
        <v>0</v>
      </c>
      <c r="F7465" s="72">
        <v>577087588.4821831</v>
      </c>
      <c r="G7465" s="61">
        <v>295218382.7082305</v>
      </c>
      <c r="H7465" s="61">
        <v>136495786.56000099</v>
      </c>
      <c r="I7465" s="61">
        <v>131953699.06322172</v>
      </c>
      <c r="J7465" s="61">
        <v>0</v>
      </c>
      <c r="K7465" s="72">
        <v>563667868.3314532</v>
      </c>
    </row>
    <row r="7466" spans="1:11">
      <c r="A7466" s="61">
        <v>7445</v>
      </c>
      <c r="B7466" s="61">
        <v>340494637.026178</v>
      </c>
      <c r="C7466" s="61">
        <v>159130566.379628</v>
      </c>
      <c r="D7466" s="61">
        <v>125862409.50230312</v>
      </c>
      <c r="E7466" s="61">
        <v>3117450.994927539</v>
      </c>
      <c r="F7466" s="72">
        <v>628605063.90303671</v>
      </c>
      <c r="G7466" s="61">
        <v>323660123.10035521</v>
      </c>
      <c r="H7466" s="61">
        <v>153297906.99695447</v>
      </c>
      <c r="I7466" s="61">
        <v>125836977.62643903</v>
      </c>
      <c r="J7466" s="61">
        <v>2697887.6094897063</v>
      </c>
      <c r="K7466" s="72">
        <v>605492895.33323848</v>
      </c>
    </row>
    <row r="7467" spans="1:11">
      <c r="A7467" s="61">
        <v>7446</v>
      </c>
      <c r="B7467" s="61">
        <v>327772157.656636</v>
      </c>
      <c r="C7467" s="61">
        <v>159304596.25478199</v>
      </c>
      <c r="D7467" s="61">
        <v>122730547.45995413</v>
      </c>
      <c r="E7467" s="61">
        <v>0</v>
      </c>
      <c r="F7467" s="72">
        <v>609807301.3713721</v>
      </c>
      <c r="G7467" s="61">
        <v>308476577.35235143</v>
      </c>
      <c r="H7467" s="61">
        <v>146931343.96305138</v>
      </c>
      <c r="I7467" s="61">
        <v>122730547.45995413</v>
      </c>
      <c r="J7467" s="61">
        <v>0</v>
      </c>
      <c r="K7467" s="72">
        <v>578138468.77535689</v>
      </c>
    </row>
    <row r="7468" spans="1:11">
      <c r="A7468" s="61">
        <v>7447</v>
      </c>
      <c r="B7468" s="61">
        <v>308354375.990632</v>
      </c>
      <c r="C7468" s="61">
        <v>150717663.07013199</v>
      </c>
      <c r="D7468" s="61">
        <v>146392642.33524212</v>
      </c>
      <c r="E7468" s="61">
        <v>9110785.5159166548</v>
      </c>
      <c r="F7468" s="72">
        <v>614575466.91192281</v>
      </c>
      <c r="G7468" s="61">
        <v>297955091.51971728</v>
      </c>
      <c r="H7468" s="61">
        <v>145018077.27521938</v>
      </c>
      <c r="I7468" s="61">
        <v>132021427.42290242</v>
      </c>
      <c r="J7468" s="61">
        <v>7347928.4012625013</v>
      </c>
      <c r="K7468" s="72">
        <v>582342524.61910164</v>
      </c>
    </row>
    <row r="7469" spans="1:11">
      <c r="A7469" s="61">
        <v>7448</v>
      </c>
      <c r="B7469" s="61">
        <v>341851394.46148199</v>
      </c>
      <c r="C7469" s="61">
        <v>133363350.97999699</v>
      </c>
      <c r="D7469" s="61">
        <v>114863423.40383692</v>
      </c>
      <c r="E7469" s="61">
        <v>0</v>
      </c>
      <c r="F7469" s="72">
        <v>590078168.84531593</v>
      </c>
      <c r="G7469" s="61">
        <v>324635558.5748927</v>
      </c>
      <c r="H7469" s="61">
        <v>133243830.92075558</v>
      </c>
      <c r="I7469" s="61">
        <v>114068176.72214517</v>
      </c>
      <c r="J7469" s="61">
        <v>0</v>
      </c>
      <c r="K7469" s="72">
        <v>571947566.21779346</v>
      </c>
    </row>
    <row r="7470" spans="1:11">
      <c r="A7470" s="61">
        <v>7449</v>
      </c>
      <c r="B7470" s="61">
        <v>313861302.510728</v>
      </c>
      <c r="C7470" s="61">
        <v>145172833.85336399</v>
      </c>
      <c r="D7470" s="61">
        <v>139458622.46814412</v>
      </c>
      <c r="E7470" s="61">
        <v>1388010.6841706994</v>
      </c>
      <c r="F7470" s="72">
        <v>599880769.51640677</v>
      </c>
      <c r="G7470" s="61">
        <v>308006246.16240931</v>
      </c>
      <c r="H7470" s="61">
        <v>131814730.2733741</v>
      </c>
      <c r="I7470" s="61">
        <v>135833346.53873914</v>
      </c>
      <c r="J7470" s="61">
        <v>1192876.1853356224</v>
      </c>
      <c r="K7470" s="72">
        <v>576847199.15985811</v>
      </c>
    </row>
    <row r="7471" spans="1:11">
      <c r="A7471" s="61">
        <v>7450</v>
      </c>
      <c r="B7471" s="61">
        <v>361957941.36542797</v>
      </c>
      <c r="C7471" s="61">
        <v>125324340.749533</v>
      </c>
      <c r="D7471" s="61">
        <v>133215563.86109713</v>
      </c>
      <c r="E7471" s="61">
        <v>11133948.998539956</v>
      </c>
      <c r="F7471" s="72">
        <v>631631794.97459805</v>
      </c>
      <c r="G7471" s="61">
        <v>331449989.68474209</v>
      </c>
      <c r="H7471" s="61">
        <v>118701181.78785473</v>
      </c>
      <c r="I7471" s="61">
        <v>131830117.49442726</v>
      </c>
      <c r="J7471" s="61">
        <v>9724800.8842482194</v>
      </c>
      <c r="K7471" s="72">
        <v>591706089.85127223</v>
      </c>
    </row>
    <row r="7472" spans="1:11">
      <c r="A7472" s="61">
        <v>7451</v>
      </c>
      <c r="B7472" s="61">
        <v>351188746.28440303</v>
      </c>
      <c r="C7472" s="61">
        <v>145380501.79507801</v>
      </c>
      <c r="D7472" s="61">
        <v>142315467.73501912</v>
      </c>
      <c r="E7472" s="61">
        <v>0</v>
      </c>
      <c r="F7472" s="72">
        <v>638884715.81450009</v>
      </c>
      <c r="G7472" s="61">
        <v>331081639.02418804</v>
      </c>
      <c r="H7472" s="61">
        <v>138422003.36572447</v>
      </c>
      <c r="I7472" s="61">
        <v>132923908.24518475</v>
      </c>
      <c r="J7472" s="61">
        <v>0</v>
      </c>
      <c r="K7472" s="72">
        <v>602427550.63509727</v>
      </c>
    </row>
    <row r="7473" spans="1:11">
      <c r="A7473" s="61">
        <v>7452</v>
      </c>
      <c r="B7473" s="61">
        <v>378155515.76049203</v>
      </c>
      <c r="C7473" s="61">
        <v>144464508.60999799</v>
      </c>
      <c r="D7473" s="61">
        <v>147952480.57835913</v>
      </c>
      <c r="E7473" s="61">
        <v>10259127.687874665</v>
      </c>
      <c r="F7473" s="72">
        <v>680831632.63672388</v>
      </c>
      <c r="G7473" s="61">
        <v>339483908.12295902</v>
      </c>
      <c r="H7473" s="61">
        <v>138327525.85610741</v>
      </c>
      <c r="I7473" s="61">
        <v>146149509.57835913</v>
      </c>
      <c r="J7473" s="61">
        <v>8382537.5406378927</v>
      </c>
      <c r="K7473" s="72">
        <v>632343481.09806347</v>
      </c>
    </row>
    <row r="7474" spans="1:11">
      <c r="A7474" s="61">
        <v>7453</v>
      </c>
      <c r="B7474" s="61">
        <v>317099268.85277402</v>
      </c>
      <c r="C7474" s="61">
        <v>155121960.28962001</v>
      </c>
      <c r="D7474" s="61">
        <v>142264138.66622114</v>
      </c>
      <c r="E7474" s="61">
        <v>0</v>
      </c>
      <c r="F7474" s="72">
        <v>614485367.80861521</v>
      </c>
      <c r="G7474" s="61">
        <v>313184314.58971393</v>
      </c>
      <c r="H7474" s="61">
        <v>151868326.56061602</v>
      </c>
      <c r="I7474" s="61">
        <v>141244933.20089674</v>
      </c>
      <c r="J7474" s="61">
        <v>0</v>
      </c>
      <c r="K7474" s="72">
        <v>606297574.35122669</v>
      </c>
    </row>
    <row r="7475" spans="1:11">
      <c r="A7475" s="61">
        <v>7454</v>
      </c>
      <c r="B7475" s="61">
        <v>328430445.69347101</v>
      </c>
      <c r="C7475" s="61">
        <v>114019015.057354</v>
      </c>
      <c r="D7475" s="61">
        <v>138936123.29535311</v>
      </c>
      <c r="E7475" s="61">
        <v>0</v>
      </c>
      <c r="F7475" s="72">
        <v>581385584.0461781</v>
      </c>
      <c r="G7475" s="61">
        <v>305778188.78158212</v>
      </c>
      <c r="H7475" s="61">
        <v>112085679.057354</v>
      </c>
      <c r="I7475" s="61">
        <v>125562027.57934852</v>
      </c>
      <c r="J7475" s="61">
        <v>0</v>
      </c>
      <c r="K7475" s="72">
        <v>543425895.41828465</v>
      </c>
    </row>
    <row r="7476" spans="1:11">
      <c r="A7476" s="61">
        <v>7455</v>
      </c>
      <c r="B7476" s="61">
        <v>306892129.41009402</v>
      </c>
      <c r="C7476" s="61">
        <v>136115535.40451801</v>
      </c>
      <c r="D7476" s="61">
        <v>130230962.92580612</v>
      </c>
      <c r="E7476" s="61">
        <v>6911011.4846377615</v>
      </c>
      <c r="F7476" s="72">
        <v>580149639.22505593</v>
      </c>
      <c r="G7476" s="61">
        <v>299038320.5945074</v>
      </c>
      <c r="H7476" s="61">
        <v>129885381.25865825</v>
      </c>
      <c r="I7476" s="61">
        <v>127767550.37252337</v>
      </c>
      <c r="J7476" s="61">
        <v>5871914.2056946214</v>
      </c>
      <c r="K7476" s="72">
        <v>562563166.43138361</v>
      </c>
    </row>
    <row r="7477" spans="1:11">
      <c r="A7477" s="61">
        <v>7456</v>
      </c>
      <c r="B7477" s="61">
        <v>306466517.04751199</v>
      </c>
      <c r="C7477" s="61">
        <v>163884683.32247299</v>
      </c>
      <c r="D7477" s="61">
        <v>126953180.41316812</v>
      </c>
      <c r="E7477" s="61">
        <v>0</v>
      </c>
      <c r="F7477" s="72">
        <v>597304380.78315306</v>
      </c>
      <c r="G7477" s="61">
        <v>300181046.58826709</v>
      </c>
      <c r="H7477" s="61">
        <v>158596308.07925612</v>
      </c>
      <c r="I7477" s="61">
        <v>122059702.05426832</v>
      </c>
      <c r="J7477" s="61">
        <v>0</v>
      </c>
      <c r="K7477" s="72">
        <v>580837056.72179151</v>
      </c>
    </row>
    <row r="7478" spans="1:11">
      <c r="A7478" s="61">
        <v>7457</v>
      </c>
      <c r="B7478" s="61">
        <v>346683282.42754197</v>
      </c>
      <c r="C7478" s="61">
        <v>131187959.048555</v>
      </c>
      <c r="D7478" s="61">
        <v>128105061.44820012</v>
      </c>
      <c r="E7478" s="61">
        <v>0</v>
      </c>
      <c r="F7478" s="72">
        <v>605976302.92429709</v>
      </c>
      <c r="G7478" s="61">
        <v>322694826.46778357</v>
      </c>
      <c r="H7478" s="61">
        <v>128216429.16611183</v>
      </c>
      <c r="I7478" s="61">
        <v>126659756.93264166</v>
      </c>
      <c r="J7478" s="61">
        <v>0</v>
      </c>
      <c r="K7478" s="72">
        <v>577571012.56653702</v>
      </c>
    </row>
    <row r="7479" spans="1:11">
      <c r="A7479" s="61">
        <v>7458</v>
      </c>
      <c r="B7479" s="61">
        <v>312111654.157161</v>
      </c>
      <c r="C7479" s="61">
        <v>146776725.39509201</v>
      </c>
      <c r="D7479" s="61">
        <v>132459244.07153912</v>
      </c>
      <c r="E7479" s="61">
        <v>0</v>
      </c>
      <c r="F7479" s="72">
        <v>591347623.62379217</v>
      </c>
      <c r="G7479" s="61">
        <v>308324588.52597755</v>
      </c>
      <c r="H7479" s="61">
        <v>137038197.68517756</v>
      </c>
      <c r="I7479" s="61">
        <v>128176531.87040208</v>
      </c>
      <c r="J7479" s="61">
        <v>0</v>
      </c>
      <c r="K7479" s="72">
        <v>573539318.08155727</v>
      </c>
    </row>
    <row r="7480" spans="1:11">
      <c r="A7480" s="61">
        <v>7459</v>
      </c>
      <c r="B7480" s="61">
        <v>326992731.836766</v>
      </c>
      <c r="C7480" s="61">
        <v>149068234.675982</v>
      </c>
      <c r="D7480" s="61">
        <v>136957404.07611912</v>
      </c>
      <c r="E7480" s="61">
        <v>0</v>
      </c>
      <c r="F7480" s="72">
        <v>613018370.58886719</v>
      </c>
      <c r="G7480" s="61">
        <v>313945332.30617481</v>
      </c>
      <c r="H7480" s="61">
        <v>144056586.21173298</v>
      </c>
      <c r="I7480" s="61">
        <v>126180854.48411022</v>
      </c>
      <c r="J7480" s="61">
        <v>0</v>
      </c>
      <c r="K7480" s="72">
        <v>584182773.00201809</v>
      </c>
    </row>
    <row r="7481" spans="1:11">
      <c r="A7481" s="61">
        <v>7460</v>
      </c>
      <c r="B7481" s="61">
        <v>333523548.92837298</v>
      </c>
      <c r="C7481" s="61">
        <v>152265557.44461399</v>
      </c>
      <c r="D7481" s="61">
        <v>149772514.25934911</v>
      </c>
      <c r="E7481" s="61">
        <v>3603862.4970178902</v>
      </c>
      <c r="F7481" s="72">
        <v>639165483.129354</v>
      </c>
      <c r="G7481" s="61">
        <v>308519282.94017887</v>
      </c>
      <c r="H7481" s="61">
        <v>148291751.90601572</v>
      </c>
      <c r="I7481" s="61">
        <v>131783353.79750861</v>
      </c>
      <c r="J7481" s="61">
        <v>3009255.892819698</v>
      </c>
      <c r="K7481" s="72">
        <v>591603644.53652298</v>
      </c>
    </row>
    <row r="7482" spans="1:11">
      <c r="A7482" s="61">
        <v>7461</v>
      </c>
      <c r="B7482" s="61">
        <v>302108368.58422703</v>
      </c>
      <c r="C7482" s="61">
        <v>138260072.84918699</v>
      </c>
      <c r="D7482" s="61">
        <v>142044342.89690214</v>
      </c>
      <c r="E7482" s="61">
        <v>0</v>
      </c>
      <c r="F7482" s="72">
        <v>582412784.33031607</v>
      </c>
      <c r="G7482" s="61">
        <v>293208985.39387918</v>
      </c>
      <c r="H7482" s="61">
        <v>136642217.77895531</v>
      </c>
      <c r="I7482" s="61">
        <v>127004016.08345625</v>
      </c>
      <c r="J7482" s="61">
        <v>0</v>
      </c>
      <c r="K7482" s="72">
        <v>556855219.25629067</v>
      </c>
    </row>
    <row r="7483" spans="1:11">
      <c r="A7483" s="61">
        <v>7462</v>
      </c>
      <c r="B7483" s="61">
        <v>313635637.60715097</v>
      </c>
      <c r="C7483" s="61">
        <v>124434231.979351</v>
      </c>
      <c r="D7483" s="61">
        <v>141427239.67336112</v>
      </c>
      <c r="E7483" s="61">
        <v>2068111.8284591376</v>
      </c>
      <c r="F7483" s="72">
        <v>581565221.08832228</v>
      </c>
      <c r="G7483" s="61">
        <v>298673710.66777569</v>
      </c>
      <c r="H7483" s="61">
        <v>124434231.979351</v>
      </c>
      <c r="I7483" s="61">
        <v>134785118.27040184</v>
      </c>
      <c r="J7483" s="61">
        <v>1647092.0676556595</v>
      </c>
      <c r="K7483" s="72">
        <v>559540152.98518419</v>
      </c>
    </row>
    <row r="7484" spans="1:11">
      <c r="A7484" s="61">
        <v>7463</v>
      </c>
      <c r="B7484" s="61">
        <v>355676364.23678899</v>
      </c>
      <c r="C7484" s="61">
        <v>136081458.521218</v>
      </c>
      <c r="D7484" s="61">
        <v>133489374.17971912</v>
      </c>
      <c r="E7484" s="61">
        <v>0</v>
      </c>
      <c r="F7484" s="72">
        <v>625247196.93772614</v>
      </c>
      <c r="G7484" s="61">
        <v>336939209.2841115</v>
      </c>
      <c r="H7484" s="61">
        <v>135422536.98328638</v>
      </c>
      <c r="I7484" s="61">
        <v>131686403.17971912</v>
      </c>
      <c r="J7484" s="61">
        <v>0</v>
      </c>
      <c r="K7484" s="72">
        <v>604048149.44711697</v>
      </c>
    </row>
    <row r="7485" spans="1:11">
      <c r="A7485" s="61">
        <v>7464</v>
      </c>
      <c r="B7485" s="61">
        <v>309597577.904383</v>
      </c>
      <c r="C7485" s="61">
        <v>136210936.38578701</v>
      </c>
      <c r="D7485" s="61">
        <v>157979504.45655513</v>
      </c>
      <c r="E7485" s="61">
        <v>0</v>
      </c>
      <c r="F7485" s="72">
        <v>603788018.74672508</v>
      </c>
      <c r="G7485" s="61">
        <v>296006890.1036135</v>
      </c>
      <c r="H7485" s="61">
        <v>130729846.63284996</v>
      </c>
      <c r="I7485" s="61">
        <v>131996084.33048902</v>
      </c>
      <c r="J7485" s="61">
        <v>0</v>
      </c>
      <c r="K7485" s="72">
        <v>558732821.06695247</v>
      </c>
    </row>
    <row r="7486" spans="1:11">
      <c r="A7486" s="61">
        <v>7465</v>
      </c>
      <c r="B7486" s="61">
        <v>314167343.44073099</v>
      </c>
      <c r="C7486" s="61">
        <v>131626185.677192</v>
      </c>
      <c r="D7486" s="61">
        <v>145680800.54449213</v>
      </c>
      <c r="E7486" s="61">
        <v>0</v>
      </c>
      <c r="F7486" s="72">
        <v>591474329.66241515</v>
      </c>
      <c r="G7486" s="61">
        <v>307752475.97214997</v>
      </c>
      <c r="H7486" s="61">
        <v>126416260.56543882</v>
      </c>
      <c r="I7486" s="61">
        <v>132861958.40558563</v>
      </c>
      <c r="J7486" s="61">
        <v>0</v>
      </c>
      <c r="K7486" s="72">
        <v>567030694.94317448</v>
      </c>
    </row>
    <row r="7487" spans="1:11">
      <c r="A7487" s="61">
        <v>7466</v>
      </c>
      <c r="B7487" s="61">
        <v>323506545.62071502</v>
      </c>
      <c r="C7487" s="61">
        <v>134930224.541641</v>
      </c>
      <c r="D7487" s="61">
        <v>150638587.53749114</v>
      </c>
      <c r="E7487" s="61">
        <v>0</v>
      </c>
      <c r="F7487" s="72">
        <v>609075357.69984722</v>
      </c>
      <c r="G7487" s="61">
        <v>316051397.38631654</v>
      </c>
      <c r="H7487" s="61">
        <v>131863514.36010665</v>
      </c>
      <c r="I7487" s="61">
        <v>131386775.63549864</v>
      </c>
      <c r="J7487" s="61">
        <v>0</v>
      </c>
      <c r="K7487" s="72">
        <v>579301687.38192189</v>
      </c>
    </row>
    <row r="7488" spans="1:11">
      <c r="A7488" s="61">
        <v>7467</v>
      </c>
      <c r="B7488" s="61">
        <v>314359958.17504197</v>
      </c>
      <c r="C7488" s="61">
        <v>137170989.968878</v>
      </c>
      <c r="D7488" s="61">
        <v>130774941.83903413</v>
      </c>
      <c r="E7488" s="61">
        <v>0</v>
      </c>
      <c r="F7488" s="72">
        <v>582305889.98295403</v>
      </c>
      <c r="G7488" s="61">
        <v>300446213.87931526</v>
      </c>
      <c r="H7488" s="61">
        <v>132854029.25821166</v>
      </c>
      <c r="I7488" s="61">
        <v>129660128.24965012</v>
      </c>
      <c r="J7488" s="61">
        <v>0</v>
      </c>
      <c r="K7488" s="72">
        <v>562960371.38717699</v>
      </c>
    </row>
    <row r="7489" spans="1:11">
      <c r="A7489" s="61">
        <v>7468</v>
      </c>
      <c r="B7489" s="61">
        <v>316662189.97493398</v>
      </c>
      <c r="C7489" s="61">
        <v>114318569.733518</v>
      </c>
      <c r="D7489" s="61">
        <v>124378182.19672212</v>
      </c>
      <c r="E7489" s="61">
        <v>933123.84876905661</v>
      </c>
      <c r="F7489" s="72">
        <v>556292065.7539432</v>
      </c>
      <c r="G7489" s="61">
        <v>314850826.44418478</v>
      </c>
      <c r="H7489" s="61">
        <v>112184117.9509927</v>
      </c>
      <c r="I7489" s="61">
        <v>124357722.26512057</v>
      </c>
      <c r="J7489" s="61">
        <v>780203.0055019171</v>
      </c>
      <c r="K7489" s="72">
        <v>552172869.66579998</v>
      </c>
    </row>
    <row r="7490" spans="1:11">
      <c r="A7490" s="61">
        <v>7469</v>
      </c>
      <c r="B7490" s="61">
        <v>304783872.66525501</v>
      </c>
      <c r="C7490" s="61">
        <v>147491318.673971</v>
      </c>
      <c r="D7490" s="61">
        <v>133342046.28119913</v>
      </c>
      <c r="E7490" s="61">
        <v>0</v>
      </c>
      <c r="F7490" s="72">
        <v>585617237.62042511</v>
      </c>
      <c r="G7490" s="61">
        <v>290081214.12430942</v>
      </c>
      <c r="H7490" s="61">
        <v>145333925.92215559</v>
      </c>
      <c r="I7490" s="61">
        <v>126862101.30388914</v>
      </c>
      <c r="J7490" s="61">
        <v>0</v>
      </c>
      <c r="K7490" s="72">
        <v>562277241.35035408</v>
      </c>
    </row>
    <row r="7491" spans="1:11">
      <c r="A7491" s="61">
        <v>7470</v>
      </c>
      <c r="B7491" s="61">
        <v>301221891.2428</v>
      </c>
      <c r="C7491" s="61">
        <v>176895336.31367999</v>
      </c>
      <c r="D7491" s="61">
        <v>145438299.87017512</v>
      </c>
      <c r="E7491" s="61">
        <v>0</v>
      </c>
      <c r="F7491" s="72">
        <v>623555527.42665505</v>
      </c>
      <c r="G7491" s="61">
        <v>290465967.19506377</v>
      </c>
      <c r="H7491" s="61">
        <v>170956731.62244067</v>
      </c>
      <c r="I7491" s="61">
        <v>128123676.62195522</v>
      </c>
      <c r="J7491" s="61">
        <v>0</v>
      </c>
      <c r="K7491" s="72">
        <v>589546375.43945968</v>
      </c>
    </row>
    <row r="7492" spans="1:11">
      <c r="A7492" s="61">
        <v>7471</v>
      </c>
      <c r="B7492" s="61">
        <v>296906192.05077797</v>
      </c>
      <c r="C7492" s="61">
        <v>135309170.349534</v>
      </c>
      <c r="D7492" s="61">
        <v>152482676.39144713</v>
      </c>
      <c r="E7492" s="61">
        <v>0</v>
      </c>
      <c r="F7492" s="72">
        <v>584698038.79175901</v>
      </c>
      <c r="G7492" s="61">
        <v>288651196.06202304</v>
      </c>
      <c r="H7492" s="61">
        <v>133336860.65390328</v>
      </c>
      <c r="I7492" s="61">
        <v>142411899.00225323</v>
      </c>
      <c r="J7492" s="61">
        <v>0</v>
      </c>
      <c r="K7492" s="72">
        <v>564399955.71817946</v>
      </c>
    </row>
    <row r="7493" spans="1:11">
      <c r="A7493" s="61">
        <v>7472</v>
      </c>
      <c r="B7493" s="61">
        <v>311026802.18211299</v>
      </c>
      <c r="C7493" s="61">
        <v>161724179.009949</v>
      </c>
      <c r="D7493" s="61">
        <v>137030730.67927212</v>
      </c>
      <c r="E7493" s="61">
        <v>1246260.502608422</v>
      </c>
      <c r="F7493" s="72">
        <v>611027972.37394249</v>
      </c>
      <c r="G7493" s="61">
        <v>293357901.60777742</v>
      </c>
      <c r="H7493" s="61">
        <v>154434406.42645112</v>
      </c>
      <c r="I7493" s="61">
        <v>135154206.47313586</v>
      </c>
      <c r="J7493" s="61">
        <v>1073957.918301275</v>
      </c>
      <c r="K7493" s="72">
        <v>584020472.42566562</v>
      </c>
    </row>
    <row r="7494" spans="1:11">
      <c r="A7494" s="61">
        <v>7473</v>
      </c>
      <c r="B7494" s="61">
        <v>324983478.27105802</v>
      </c>
      <c r="C7494" s="61">
        <v>124362538.710776</v>
      </c>
      <c r="D7494" s="61">
        <v>131314479.56432012</v>
      </c>
      <c r="E7494" s="61">
        <v>0</v>
      </c>
      <c r="F7494" s="72">
        <v>580660496.54615414</v>
      </c>
      <c r="G7494" s="61">
        <v>310764923.3983745</v>
      </c>
      <c r="H7494" s="61">
        <v>121146363.53351918</v>
      </c>
      <c r="I7494" s="61">
        <v>125777424.23465067</v>
      </c>
      <c r="J7494" s="61">
        <v>0</v>
      </c>
      <c r="K7494" s="72">
        <v>557688711.16654432</v>
      </c>
    </row>
    <row r="7495" spans="1:11">
      <c r="A7495" s="61">
        <v>7474</v>
      </c>
      <c r="B7495" s="61">
        <v>360693674.988855</v>
      </c>
      <c r="C7495" s="61">
        <v>144766102.112645</v>
      </c>
      <c r="D7495" s="61">
        <v>128367337.58710012</v>
      </c>
      <c r="E7495" s="61">
        <v>0</v>
      </c>
      <c r="F7495" s="72">
        <v>633827114.68860018</v>
      </c>
      <c r="G7495" s="61">
        <v>329010574.79184252</v>
      </c>
      <c r="H7495" s="61">
        <v>140526745.66461328</v>
      </c>
      <c r="I7495" s="61">
        <v>117323172.85083772</v>
      </c>
      <c r="J7495" s="61">
        <v>0</v>
      </c>
      <c r="K7495" s="72">
        <v>586860493.30729353</v>
      </c>
    </row>
    <row r="7496" spans="1:11">
      <c r="A7496" s="61">
        <v>7475</v>
      </c>
      <c r="B7496" s="61">
        <v>315161040.095213</v>
      </c>
      <c r="C7496" s="61">
        <v>131795636.359825</v>
      </c>
      <c r="D7496" s="61">
        <v>146276914.98377711</v>
      </c>
      <c r="E7496" s="61">
        <v>3181126.1252028989</v>
      </c>
      <c r="F7496" s="72">
        <v>596414717.56401801</v>
      </c>
      <c r="G7496" s="61">
        <v>304749715.2971164</v>
      </c>
      <c r="H7496" s="61">
        <v>130779308.82331707</v>
      </c>
      <c r="I7496" s="61">
        <v>136342754.74820995</v>
      </c>
      <c r="J7496" s="61">
        <v>2572985.3516032887</v>
      </c>
      <c r="K7496" s="72">
        <v>574444764.22024667</v>
      </c>
    </row>
    <row r="7497" spans="1:11">
      <c r="A7497" s="61">
        <v>7476</v>
      </c>
      <c r="B7497" s="61">
        <v>304951938.05177802</v>
      </c>
      <c r="C7497" s="61">
        <v>149686460.462064</v>
      </c>
      <c r="D7497" s="61">
        <v>152959056.20376211</v>
      </c>
      <c r="E7497" s="61">
        <v>920578.81807229575</v>
      </c>
      <c r="F7497" s="72">
        <v>608518033.53567648</v>
      </c>
      <c r="G7497" s="61">
        <v>293149926.8082034</v>
      </c>
      <c r="H7497" s="61">
        <v>147851014.564684</v>
      </c>
      <c r="I7497" s="61">
        <v>139433039.1640124</v>
      </c>
      <c r="J7497" s="61">
        <v>741542.15407838521</v>
      </c>
      <c r="K7497" s="72">
        <v>581175522.69097829</v>
      </c>
    </row>
    <row r="7498" spans="1:11">
      <c r="A7498" s="61">
        <v>7477</v>
      </c>
      <c r="B7498" s="61">
        <v>355051555.94612402</v>
      </c>
      <c r="C7498" s="61">
        <v>158421493.60473299</v>
      </c>
      <c r="D7498" s="61">
        <v>141197972.79574513</v>
      </c>
      <c r="E7498" s="61">
        <v>0</v>
      </c>
      <c r="F7498" s="72">
        <v>654671022.3466022</v>
      </c>
      <c r="G7498" s="61">
        <v>337657105.47961861</v>
      </c>
      <c r="H7498" s="61">
        <v>153008855.85130921</v>
      </c>
      <c r="I7498" s="61">
        <v>127046166.63295984</v>
      </c>
      <c r="J7498" s="61">
        <v>0</v>
      </c>
      <c r="K7498" s="72">
        <v>617712127.96388769</v>
      </c>
    </row>
    <row r="7499" spans="1:11">
      <c r="A7499" s="61">
        <v>7478</v>
      </c>
      <c r="B7499" s="61">
        <v>357673273.83972198</v>
      </c>
      <c r="C7499" s="61">
        <v>144589929.50852299</v>
      </c>
      <c r="D7499" s="61">
        <v>137108194.3595981</v>
      </c>
      <c r="E7499" s="61">
        <v>0</v>
      </c>
      <c r="F7499" s="72">
        <v>639371397.70784307</v>
      </c>
      <c r="G7499" s="61">
        <v>325784566.97272009</v>
      </c>
      <c r="H7499" s="61">
        <v>136808995.74263042</v>
      </c>
      <c r="I7499" s="61">
        <v>133293874.22271697</v>
      </c>
      <c r="J7499" s="61">
        <v>0</v>
      </c>
      <c r="K7499" s="72">
        <v>595887436.93806744</v>
      </c>
    </row>
    <row r="7500" spans="1:11">
      <c r="A7500" s="61">
        <v>7479</v>
      </c>
      <c r="B7500" s="61">
        <v>312212213.87473798</v>
      </c>
      <c r="C7500" s="61">
        <v>171225050.174474</v>
      </c>
      <c r="D7500" s="61">
        <v>141679860.83905613</v>
      </c>
      <c r="E7500" s="61">
        <v>0</v>
      </c>
      <c r="F7500" s="72">
        <v>625117124.88826811</v>
      </c>
      <c r="G7500" s="61">
        <v>300457565.36614436</v>
      </c>
      <c r="H7500" s="61">
        <v>162423164.14672887</v>
      </c>
      <c r="I7500" s="61">
        <v>137352971.3271178</v>
      </c>
      <c r="J7500" s="61">
        <v>0</v>
      </c>
      <c r="K7500" s="72">
        <v>600233700.83999109</v>
      </c>
    </row>
    <row r="7501" spans="1:11">
      <c r="A7501" s="61">
        <v>7480</v>
      </c>
      <c r="B7501" s="61">
        <v>334883889.40200502</v>
      </c>
      <c r="C7501" s="61">
        <v>169832030.58411899</v>
      </c>
      <c r="D7501" s="61">
        <v>128917817.28779712</v>
      </c>
      <c r="E7501" s="61">
        <v>0</v>
      </c>
      <c r="F7501" s="72">
        <v>633633737.27392113</v>
      </c>
      <c r="G7501" s="61">
        <v>317072301.36360532</v>
      </c>
      <c r="H7501" s="61">
        <v>160489117.43305975</v>
      </c>
      <c r="I7501" s="61">
        <v>128917817.28779712</v>
      </c>
      <c r="J7501" s="61">
        <v>0</v>
      </c>
      <c r="K7501" s="72">
        <v>606479236.08446217</v>
      </c>
    </row>
    <row r="7502" spans="1:11">
      <c r="A7502" s="61">
        <v>7481</v>
      </c>
      <c r="B7502" s="61">
        <v>300179260.64042097</v>
      </c>
      <c r="C7502" s="61">
        <v>162337571.28460199</v>
      </c>
      <c r="D7502" s="61">
        <v>163196021.53653511</v>
      </c>
      <c r="E7502" s="61">
        <v>2491880.6798280296</v>
      </c>
      <c r="F7502" s="72">
        <v>628204734.14138615</v>
      </c>
      <c r="G7502" s="61">
        <v>294400872.31563973</v>
      </c>
      <c r="H7502" s="61">
        <v>153136937.87798333</v>
      </c>
      <c r="I7502" s="61">
        <v>148934496.07911941</v>
      </c>
      <c r="J7502" s="61">
        <v>2181414.8799520922</v>
      </c>
      <c r="K7502" s="72">
        <v>598653721.15269458</v>
      </c>
    </row>
    <row r="7503" spans="1:11">
      <c r="A7503" s="61">
        <v>7482</v>
      </c>
      <c r="B7503" s="61">
        <v>337251851.66091299</v>
      </c>
      <c r="C7503" s="61">
        <v>139825459.77208501</v>
      </c>
      <c r="D7503" s="61">
        <v>152848878.2882061</v>
      </c>
      <c r="E7503" s="61">
        <v>10595163.452050505</v>
      </c>
      <c r="F7503" s="72">
        <v>640521353.17325449</v>
      </c>
      <c r="G7503" s="61">
        <v>329565942.87131095</v>
      </c>
      <c r="H7503" s="61">
        <v>135900835.82296431</v>
      </c>
      <c r="I7503" s="61">
        <v>145322140.70738527</v>
      </c>
      <c r="J7503" s="61">
        <v>9136501.3861439694</v>
      </c>
      <c r="K7503" s="72">
        <v>619925420.78780437</v>
      </c>
    </row>
    <row r="7504" spans="1:11">
      <c r="A7504" s="61">
        <v>7483</v>
      </c>
      <c r="B7504" s="61">
        <v>319508927.31073302</v>
      </c>
      <c r="C7504" s="61">
        <v>167847954.434836</v>
      </c>
      <c r="D7504" s="61">
        <v>139154960.47612113</v>
      </c>
      <c r="E7504" s="61">
        <v>0</v>
      </c>
      <c r="F7504" s="72">
        <v>626511842.22169018</v>
      </c>
      <c r="G7504" s="61">
        <v>303620715.57622153</v>
      </c>
      <c r="H7504" s="61">
        <v>162322218.90147626</v>
      </c>
      <c r="I7504" s="61">
        <v>129258515.0643696</v>
      </c>
      <c r="J7504" s="61">
        <v>0</v>
      </c>
      <c r="K7504" s="72">
        <v>595201449.54206741</v>
      </c>
    </row>
    <row r="7505" spans="1:11">
      <c r="A7505" s="61">
        <v>7484</v>
      </c>
      <c r="B7505" s="61">
        <v>303122568.38335598</v>
      </c>
      <c r="C7505" s="61">
        <v>132399799.44080199</v>
      </c>
      <c r="D7505" s="61">
        <v>121722195.93376112</v>
      </c>
      <c r="E7505" s="61">
        <v>0</v>
      </c>
      <c r="F7505" s="72">
        <v>557244563.75791907</v>
      </c>
      <c r="G7505" s="61">
        <v>296126023.70929754</v>
      </c>
      <c r="H7505" s="61">
        <v>127639762.63734098</v>
      </c>
      <c r="I7505" s="61">
        <v>121699443.78231892</v>
      </c>
      <c r="J7505" s="61">
        <v>0</v>
      </c>
      <c r="K7505" s="72">
        <v>545465230.12895739</v>
      </c>
    </row>
    <row r="7506" spans="1:11">
      <c r="A7506" s="61">
        <v>7485</v>
      </c>
      <c r="B7506" s="61">
        <v>302552050.13418299</v>
      </c>
      <c r="C7506" s="61">
        <v>150852044.04469001</v>
      </c>
      <c r="D7506" s="61">
        <v>134755065.19958514</v>
      </c>
      <c r="E7506" s="61">
        <v>0</v>
      </c>
      <c r="F7506" s="72">
        <v>588159159.37845814</v>
      </c>
      <c r="G7506" s="61">
        <v>295815514.26447201</v>
      </c>
      <c r="H7506" s="61">
        <v>149724432.34935156</v>
      </c>
      <c r="I7506" s="61">
        <v>128232174.70535387</v>
      </c>
      <c r="J7506" s="61">
        <v>0</v>
      </c>
      <c r="K7506" s="72">
        <v>573772121.31917739</v>
      </c>
    </row>
    <row r="7507" spans="1:11">
      <c r="A7507" s="61">
        <v>7486</v>
      </c>
      <c r="B7507" s="61">
        <v>318781707.43706799</v>
      </c>
      <c r="C7507" s="61">
        <v>126498210.270538</v>
      </c>
      <c r="D7507" s="61">
        <v>158698363.42077112</v>
      </c>
      <c r="E7507" s="61">
        <v>5952239.2666170849</v>
      </c>
      <c r="F7507" s="72">
        <v>609930520.39499414</v>
      </c>
      <c r="G7507" s="61">
        <v>305290558.8894425</v>
      </c>
      <c r="H7507" s="61">
        <v>122844120.270538</v>
      </c>
      <c r="I7507" s="61">
        <v>143369765.36160761</v>
      </c>
      <c r="J7507" s="61">
        <v>5020453.8787771706</v>
      </c>
      <c r="K7507" s="72">
        <v>576524898.40036523</v>
      </c>
    </row>
    <row r="7508" spans="1:11">
      <c r="A7508" s="61">
        <v>7487</v>
      </c>
      <c r="B7508" s="61">
        <v>307342390.43753898</v>
      </c>
      <c r="C7508" s="61">
        <v>131093059.67298</v>
      </c>
      <c r="D7508" s="61">
        <v>139328102.65182012</v>
      </c>
      <c r="E7508" s="61">
        <v>1704357.7047986328</v>
      </c>
      <c r="F7508" s="72">
        <v>579467910.46713769</v>
      </c>
      <c r="G7508" s="61">
        <v>307171929.35167342</v>
      </c>
      <c r="H7508" s="61">
        <v>128840289.6015266</v>
      </c>
      <c r="I7508" s="61">
        <v>134928549.97654688</v>
      </c>
      <c r="J7508" s="61">
        <v>1406453.8476720771</v>
      </c>
      <c r="K7508" s="72">
        <v>572347222.77741897</v>
      </c>
    </row>
    <row r="7509" spans="1:11">
      <c r="A7509" s="61">
        <v>7488</v>
      </c>
      <c r="B7509" s="61">
        <v>304654775.544608</v>
      </c>
      <c r="C7509" s="61">
        <v>148153843.50484499</v>
      </c>
      <c r="D7509" s="61">
        <v>151707470.11875612</v>
      </c>
      <c r="E7509" s="61">
        <v>0</v>
      </c>
      <c r="F7509" s="72">
        <v>604516089.16820908</v>
      </c>
      <c r="G7509" s="61">
        <v>303537006.88108736</v>
      </c>
      <c r="H7509" s="61">
        <v>141769082.85031259</v>
      </c>
      <c r="I7509" s="61">
        <v>145298356.2524651</v>
      </c>
      <c r="J7509" s="61">
        <v>0</v>
      </c>
      <c r="K7509" s="72">
        <v>590604445.98386502</v>
      </c>
    </row>
    <row r="7510" spans="1:11">
      <c r="A7510" s="61">
        <v>7489</v>
      </c>
      <c r="B7510" s="61">
        <v>343293403.66105402</v>
      </c>
      <c r="C7510" s="61">
        <v>143477577.307744</v>
      </c>
      <c r="D7510" s="61">
        <v>132627765.77297713</v>
      </c>
      <c r="E7510" s="61">
        <v>0</v>
      </c>
      <c r="F7510" s="72">
        <v>619398746.74177516</v>
      </c>
      <c r="G7510" s="61">
        <v>324747625.26687384</v>
      </c>
      <c r="H7510" s="61">
        <v>139333151.52124014</v>
      </c>
      <c r="I7510" s="61">
        <v>125249144.06465098</v>
      </c>
      <c r="J7510" s="61">
        <v>0</v>
      </c>
      <c r="K7510" s="72">
        <v>589329920.85276496</v>
      </c>
    </row>
    <row r="7511" spans="1:11">
      <c r="A7511" s="61">
        <v>7490</v>
      </c>
      <c r="B7511" s="61">
        <v>329053135.417952</v>
      </c>
      <c r="C7511" s="61">
        <v>153334832.555159</v>
      </c>
      <c r="D7511" s="61">
        <v>143542554.00668612</v>
      </c>
      <c r="E7511" s="61">
        <v>3515856.1477987948</v>
      </c>
      <c r="F7511" s="72">
        <v>629446378.1275959</v>
      </c>
      <c r="G7511" s="61">
        <v>316728543.86363959</v>
      </c>
      <c r="H7511" s="61">
        <v>148398828.5263263</v>
      </c>
      <c r="I7511" s="61">
        <v>137414996.82437676</v>
      </c>
      <c r="J7511" s="61">
        <v>2905138.7182331546</v>
      </c>
      <c r="K7511" s="72">
        <v>605447507.93257582</v>
      </c>
    </row>
    <row r="7512" spans="1:11">
      <c r="A7512" s="61">
        <v>7491</v>
      </c>
      <c r="B7512" s="61">
        <v>340861581.22966403</v>
      </c>
      <c r="C7512" s="61">
        <v>138928276.72954899</v>
      </c>
      <c r="D7512" s="61">
        <v>141464236.14177912</v>
      </c>
      <c r="E7512" s="61">
        <v>0</v>
      </c>
      <c r="F7512" s="72">
        <v>621254094.1009922</v>
      </c>
      <c r="G7512" s="61">
        <v>314079673.8615315</v>
      </c>
      <c r="H7512" s="61">
        <v>134932752.1135802</v>
      </c>
      <c r="I7512" s="61">
        <v>141464236.14177912</v>
      </c>
      <c r="J7512" s="61">
        <v>0</v>
      </c>
      <c r="K7512" s="72">
        <v>590476662.11689091</v>
      </c>
    </row>
    <row r="7513" spans="1:11">
      <c r="A7513" s="61">
        <v>7492</v>
      </c>
      <c r="B7513" s="61">
        <v>345073186.44431901</v>
      </c>
      <c r="C7513" s="61">
        <v>169160384.38749501</v>
      </c>
      <c r="D7513" s="61">
        <v>142442497.95576113</v>
      </c>
      <c r="E7513" s="61">
        <v>0</v>
      </c>
      <c r="F7513" s="72">
        <v>656676068.78757524</v>
      </c>
      <c r="G7513" s="61">
        <v>324996042.24434143</v>
      </c>
      <c r="H7513" s="61">
        <v>165021498.54149017</v>
      </c>
      <c r="I7513" s="61">
        <v>129201633.12504244</v>
      </c>
      <c r="J7513" s="61">
        <v>0</v>
      </c>
      <c r="K7513" s="72">
        <v>619219173.91087413</v>
      </c>
    </row>
    <row r="7514" spans="1:11">
      <c r="A7514" s="61">
        <v>7493</v>
      </c>
      <c r="B7514" s="61">
        <v>317229046.27597499</v>
      </c>
      <c r="C7514" s="61">
        <v>155330516.796101</v>
      </c>
      <c r="D7514" s="61">
        <v>135569558.6227321</v>
      </c>
      <c r="E7514" s="61">
        <v>2398741.7787658288</v>
      </c>
      <c r="F7514" s="72">
        <v>610527863.4735738</v>
      </c>
      <c r="G7514" s="61">
        <v>309658661.75862676</v>
      </c>
      <c r="H7514" s="61">
        <v>152886813.50242501</v>
      </c>
      <c r="I7514" s="61">
        <v>129494257.2166</v>
      </c>
      <c r="J7514" s="61">
        <v>2014152.8158130876</v>
      </c>
      <c r="K7514" s="72">
        <v>594053885.29346478</v>
      </c>
    </row>
    <row r="7515" spans="1:11">
      <c r="A7515" s="61">
        <v>7494</v>
      </c>
      <c r="B7515" s="61">
        <v>300489499.78893298</v>
      </c>
      <c r="C7515" s="61">
        <v>143208263.53044301</v>
      </c>
      <c r="D7515" s="61">
        <v>137519413.95641714</v>
      </c>
      <c r="E7515" s="61">
        <v>0</v>
      </c>
      <c r="F7515" s="72">
        <v>581217177.27579308</v>
      </c>
      <c r="G7515" s="61">
        <v>298113033.71389943</v>
      </c>
      <c r="H7515" s="61">
        <v>137166489.04879832</v>
      </c>
      <c r="I7515" s="61">
        <v>122100398.55414514</v>
      </c>
      <c r="J7515" s="61">
        <v>0</v>
      </c>
      <c r="K7515" s="72">
        <v>557379921.31684291</v>
      </c>
    </row>
    <row r="7516" spans="1:11">
      <c r="A7516" s="61">
        <v>7495</v>
      </c>
      <c r="B7516" s="61">
        <v>332872471.33114702</v>
      </c>
      <c r="C7516" s="61">
        <v>163206897.49957401</v>
      </c>
      <c r="D7516" s="61">
        <v>125130449.52105212</v>
      </c>
      <c r="E7516" s="61">
        <v>0</v>
      </c>
      <c r="F7516" s="72">
        <v>621209818.35177314</v>
      </c>
      <c r="G7516" s="61">
        <v>325046108.56557232</v>
      </c>
      <c r="H7516" s="61">
        <v>151670535.82826459</v>
      </c>
      <c r="I7516" s="61">
        <v>125130449.52105212</v>
      </c>
      <c r="J7516" s="61">
        <v>0</v>
      </c>
      <c r="K7516" s="72">
        <v>601847093.9148891</v>
      </c>
    </row>
    <row r="7517" spans="1:11">
      <c r="A7517" s="61">
        <v>7496</v>
      </c>
      <c r="B7517" s="61">
        <v>332829375.70749497</v>
      </c>
      <c r="C7517" s="61">
        <v>142281483.34332499</v>
      </c>
      <c r="D7517" s="61">
        <v>133166039.90592512</v>
      </c>
      <c r="E7517" s="61">
        <v>0</v>
      </c>
      <c r="F7517" s="72">
        <v>608276898.95674515</v>
      </c>
      <c r="G7517" s="61">
        <v>314826339.06791151</v>
      </c>
      <c r="H7517" s="61">
        <v>135985904.58633059</v>
      </c>
      <c r="I7517" s="61">
        <v>129005414.42159028</v>
      </c>
      <c r="J7517" s="61">
        <v>0</v>
      </c>
      <c r="K7517" s="72">
        <v>579817658.07583237</v>
      </c>
    </row>
    <row r="7518" spans="1:11">
      <c r="A7518" s="61">
        <v>7497</v>
      </c>
      <c r="B7518" s="61">
        <v>301967152.951204</v>
      </c>
      <c r="C7518" s="61">
        <v>141079295.72341001</v>
      </c>
      <c r="D7518" s="61">
        <v>130079940.81487012</v>
      </c>
      <c r="E7518" s="61">
        <v>0</v>
      </c>
      <c r="F7518" s="72">
        <v>573126389.48948407</v>
      </c>
      <c r="G7518" s="61">
        <v>293494844.92572176</v>
      </c>
      <c r="H7518" s="61">
        <v>140831338.94017667</v>
      </c>
      <c r="I7518" s="61">
        <v>127151205.30911314</v>
      </c>
      <c r="J7518" s="61">
        <v>0</v>
      </c>
      <c r="K7518" s="72">
        <v>561477389.17501152</v>
      </c>
    </row>
    <row r="7519" spans="1:11">
      <c r="A7519" s="61">
        <v>7498</v>
      </c>
      <c r="B7519" s="61">
        <v>302399728.52317297</v>
      </c>
      <c r="C7519" s="61">
        <v>132478567.93115801</v>
      </c>
      <c r="D7519" s="61">
        <v>126548413.66583812</v>
      </c>
      <c r="E7519" s="61">
        <v>934810.34817197465</v>
      </c>
      <c r="F7519" s="72">
        <v>562361520.46834111</v>
      </c>
      <c r="G7519" s="61">
        <v>296021754.20371151</v>
      </c>
      <c r="H7519" s="61">
        <v>127051785.94087532</v>
      </c>
      <c r="I7519" s="61">
        <v>126548413.66583812</v>
      </c>
      <c r="J7519" s="61">
        <v>786866.77962073858</v>
      </c>
      <c r="K7519" s="72">
        <v>550408820.59004569</v>
      </c>
    </row>
    <row r="7520" spans="1:11">
      <c r="A7520" s="61">
        <v>7499</v>
      </c>
      <c r="B7520" s="61">
        <v>302781707.73435903</v>
      </c>
      <c r="C7520" s="61">
        <v>128214509.55734301</v>
      </c>
      <c r="D7520" s="61">
        <v>149571042.53209612</v>
      </c>
      <c r="E7520" s="61">
        <v>0</v>
      </c>
      <c r="F7520" s="72">
        <v>580567259.82379818</v>
      </c>
      <c r="G7520" s="61">
        <v>302108735.69723225</v>
      </c>
      <c r="H7520" s="61">
        <v>127011347.20944975</v>
      </c>
      <c r="I7520" s="61">
        <v>138051022.13129422</v>
      </c>
      <c r="J7520" s="61">
        <v>0</v>
      </c>
      <c r="K7520" s="72">
        <v>567171105.03797626</v>
      </c>
    </row>
    <row r="7521" spans="1:11">
      <c r="A7521" s="61">
        <v>7500</v>
      </c>
      <c r="B7521" s="61">
        <v>323073632.07352197</v>
      </c>
      <c r="C7521" s="61">
        <v>147342641.802457</v>
      </c>
      <c r="D7521" s="61">
        <v>131392521.77647212</v>
      </c>
      <c r="E7521" s="61">
        <v>0</v>
      </c>
      <c r="F7521" s="72">
        <v>601808795.65245104</v>
      </c>
      <c r="G7521" s="61">
        <v>311809930.12175018</v>
      </c>
      <c r="H7521" s="61">
        <v>146562769.802457</v>
      </c>
      <c r="I7521" s="61">
        <v>130898504.75853471</v>
      </c>
      <c r="J7521" s="61">
        <v>0</v>
      </c>
      <c r="K7521" s="72">
        <v>589271204.68274188</v>
      </c>
    </row>
    <row r="7522" spans="1:11">
      <c r="A7522" s="61">
        <v>7501</v>
      </c>
      <c r="B7522" s="61">
        <v>300581193.03718001</v>
      </c>
      <c r="C7522" s="61">
        <v>151007815.110082</v>
      </c>
      <c r="D7522" s="61">
        <v>129115789.18773612</v>
      </c>
      <c r="E7522" s="61">
        <v>1411604.2097373363</v>
      </c>
      <c r="F7522" s="72">
        <v>582116401.54473543</v>
      </c>
      <c r="G7522" s="61">
        <v>299687879.42040581</v>
      </c>
      <c r="H7522" s="61">
        <v>142433416.81183201</v>
      </c>
      <c r="I7522" s="61">
        <v>123255690.27490903</v>
      </c>
      <c r="J7522" s="61">
        <v>1203841.6204354865</v>
      </c>
      <c r="K7522" s="72">
        <v>566580828.12758231</v>
      </c>
    </row>
    <row r="7523" spans="1:11">
      <c r="A7523" s="61">
        <v>7502</v>
      </c>
      <c r="B7523" s="61">
        <v>313742236.78806198</v>
      </c>
      <c r="C7523" s="61">
        <v>128486053.196971</v>
      </c>
      <c r="D7523" s="61">
        <v>144875727.8224681</v>
      </c>
      <c r="E7523" s="61">
        <v>0</v>
      </c>
      <c r="F7523" s="72">
        <v>587104017.80750108</v>
      </c>
      <c r="G7523" s="61">
        <v>312211122.95554358</v>
      </c>
      <c r="H7523" s="61">
        <v>126164945.44369031</v>
      </c>
      <c r="I7523" s="61">
        <v>129474748.89822011</v>
      </c>
      <c r="J7523" s="61">
        <v>0</v>
      </c>
      <c r="K7523" s="72">
        <v>567850817.297454</v>
      </c>
    </row>
    <row r="7524" spans="1:11">
      <c r="A7524" s="61">
        <v>7503</v>
      </c>
      <c r="B7524" s="61">
        <v>342375986.86660099</v>
      </c>
      <c r="C7524" s="61">
        <v>147201900.84182</v>
      </c>
      <c r="D7524" s="61">
        <v>138549710.98915112</v>
      </c>
      <c r="E7524" s="61">
        <v>1413047.6233039049</v>
      </c>
      <c r="F7524" s="72">
        <v>629540646.320876</v>
      </c>
      <c r="G7524" s="61">
        <v>326181723.97867078</v>
      </c>
      <c r="H7524" s="61">
        <v>139945722.29186875</v>
      </c>
      <c r="I7524" s="61">
        <v>134282292.95271978</v>
      </c>
      <c r="J7524" s="61">
        <v>1120305.6920761541</v>
      </c>
      <c r="K7524" s="72">
        <v>601530044.91533542</v>
      </c>
    </row>
    <row r="7525" spans="1:11">
      <c r="A7525" s="61">
        <v>7504</v>
      </c>
      <c r="B7525" s="61">
        <v>291990990.03352797</v>
      </c>
      <c r="C7525" s="61">
        <v>138611785.24487299</v>
      </c>
      <c r="D7525" s="61">
        <v>142230369.10390711</v>
      </c>
      <c r="E7525" s="61">
        <v>0</v>
      </c>
      <c r="F7525" s="72">
        <v>572833144.38230801</v>
      </c>
      <c r="G7525" s="61">
        <v>291732671.03352797</v>
      </c>
      <c r="H7525" s="61">
        <v>136013940.41214988</v>
      </c>
      <c r="I7525" s="61">
        <v>135198382.11499155</v>
      </c>
      <c r="J7525" s="61">
        <v>0</v>
      </c>
      <c r="K7525" s="72">
        <v>562944993.5606693</v>
      </c>
    </row>
    <row r="7526" spans="1:11">
      <c r="A7526" s="61">
        <v>7505</v>
      </c>
      <c r="B7526" s="61">
        <v>349979603.540766</v>
      </c>
      <c r="C7526" s="61">
        <v>145412090.55360699</v>
      </c>
      <c r="D7526" s="61">
        <v>150869976.5103361</v>
      </c>
      <c r="E7526" s="61">
        <v>3906202.3611742905</v>
      </c>
      <c r="F7526" s="72">
        <v>650167872.96588349</v>
      </c>
      <c r="G7526" s="61">
        <v>324779467.06630272</v>
      </c>
      <c r="H7526" s="61">
        <v>143253309.90262121</v>
      </c>
      <c r="I7526" s="61">
        <v>138392351.09244192</v>
      </c>
      <c r="J7526" s="61">
        <v>3400918.8251044317</v>
      </c>
      <c r="K7526" s="72">
        <v>609826046.88647032</v>
      </c>
    </row>
    <row r="7527" spans="1:11">
      <c r="A7527" s="61">
        <v>7506</v>
      </c>
      <c r="B7527" s="61">
        <v>319306748.283176</v>
      </c>
      <c r="C7527" s="61">
        <v>150794772.29549599</v>
      </c>
      <c r="D7527" s="61">
        <v>135842509.74972013</v>
      </c>
      <c r="E7527" s="61">
        <v>0</v>
      </c>
      <c r="F7527" s="72">
        <v>605944030.32839215</v>
      </c>
      <c r="G7527" s="61">
        <v>310632577.08199877</v>
      </c>
      <c r="H7527" s="61">
        <v>148935710.29549599</v>
      </c>
      <c r="I7527" s="61">
        <v>130613856.48260796</v>
      </c>
      <c r="J7527" s="61">
        <v>0</v>
      </c>
      <c r="K7527" s="72">
        <v>590182143.86010277</v>
      </c>
    </row>
    <row r="7528" spans="1:11">
      <c r="A7528" s="61">
        <v>7507</v>
      </c>
      <c r="B7528" s="61">
        <v>287733712.01104301</v>
      </c>
      <c r="C7528" s="61">
        <v>133228588.19892301</v>
      </c>
      <c r="D7528" s="61">
        <v>160610823.27897513</v>
      </c>
      <c r="E7528" s="61">
        <v>0</v>
      </c>
      <c r="F7528" s="72">
        <v>581573123.48894119</v>
      </c>
      <c r="G7528" s="61">
        <v>286169712.67625487</v>
      </c>
      <c r="H7528" s="61">
        <v>129331787.617622</v>
      </c>
      <c r="I7528" s="61">
        <v>133885208.18925323</v>
      </c>
      <c r="J7528" s="61">
        <v>0</v>
      </c>
      <c r="K7528" s="72">
        <v>549386708.4831301</v>
      </c>
    </row>
    <row r="7529" spans="1:11">
      <c r="A7529" s="61">
        <v>7508</v>
      </c>
      <c r="B7529" s="61">
        <v>330788827.54600799</v>
      </c>
      <c r="C7529" s="61">
        <v>128630866.021486</v>
      </c>
      <c r="D7529" s="61">
        <v>121387339.65185022</v>
      </c>
      <c r="E7529" s="61">
        <v>0</v>
      </c>
      <c r="F7529" s="72">
        <v>580807033.21934414</v>
      </c>
      <c r="G7529" s="61">
        <v>323020137.2838676</v>
      </c>
      <c r="H7529" s="61">
        <v>122755416.01314703</v>
      </c>
      <c r="I7529" s="61">
        <v>118644740.40368296</v>
      </c>
      <c r="J7529" s="61">
        <v>0</v>
      </c>
      <c r="K7529" s="72">
        <v>564420293.70069754</v>
      </c>
    </row>
    <row r="7530" spans="1:11">
      <c r="A7530" s="61">
        <v>7509</v>
      </c>
      <c r="B7530" s="61">
        <v>306449864.97708601</v>
      </c>
      <c r="C7530" s="61">
        <v>141706098.75560701</v>
      </c>
      <c r="D7530" s="61">
        <v>134256172.15458214</v>
      </c>
      <c r="E7530" s="61">
        <v>833652.24267685844</v>
      </c>
      <c r="F7530" s="72">
        <v>583245788.12995207</v>
      </c>
      <c r="G7530" s="61">
        <v>297421045.81024301</v>
      </c>
      <c r="H7530" s="61">
        <v>140116229.97036615</v>
      </c>
      <c r="I7530" s="61">
        <v>132455189.32254851</v>
      </c>
      <c r="J7530" s="61">
        <v>717142.7401548397</v>
      </c>
      <c r="K7530" s="72">
        <v>570709607.84331262</v>
      </c>
    </row>
    <row r="7531" spans="1:11">
      <c r="A7531" s="61">
        <v>7510</v>
      </c>
      <c r="B7531" s="61">
        <v>307939606.59467602</v>
      </c>
      <c r="C7531" s="61">
        <v>129734307.388649</v>
      </c>
      <c r="D7531" s="61">
        <v>117664135.20470922</v>
      </c>
      <c r="E7531" s="61">
        <v>0</v>
      </c>
      <c r="F7531" s="72">
        <v>555338049.18803418</v>
      </c>
      <c r="G7531" s="61">
        <v>295098743.22740704</v>
      </c>
      <c r="H7531" s="61">
        <v>124646051.4328578</v>
      </c>
      <c r="I7531" s="61">
        <v>115543515.96495655</v>
      </c>
      <c r="J7531" s="61">
        <v>0</v>
      </c>
      <c r="K7531" s="72">
        <v>535288310.62522131</v>
      </c>
    </row>
    <row r="7532" spans="1:11">
      <c r="A7532" s="61">
        <v>7511</v>
      </c>
      <c r="B7532" s="61">
        <v>298934739.95153803</v>
      </c>
      <c r="C7532" s="61">
        <v>166391489.471389</v>
      </c>
      <c r="D7532" s="61">
        <v>118227457.92361802</v>
      </c>
      <c r="E7532" s="61">
        <v>0</v>
      </c>
      <c r="F7532" s="72">
        <v>583553687.34654498</v>
      </c>
      <c r="G7532" s="61">
        <v>298510215.46533483</v>
      </c>
      <c r="H7532" s="61">
        <v>156732501.78872377</v>
      </c>
      <c r="I7532" s="61">
        <v>115349898.9789672</v>
      </c>
      <c r="J7532" s="61">
        <v>0</v>
      </c>
      <c r="K7532" s="72">
        <v>570592616.23302579</v>
      </c>
    </row>
    <row r="7533" spans="1:11">
      <c r="A7533" s="61">
        <v>7512</v>
      </c>
      <c r="B7533" s="61">
        <v>318168242.11989701</v>
      </c>
      <c r="C7533" s="61">
        <v>146921249.83278799</v>
      </c>
      <c r="D7533" s="61">
        <v>132888577.81681213</v>
      </c>
      <c r="E7533" s="61">
        <v>0</v>
      </c>
      <c r="F7533" s="72">
        <v>597978069.76949716</v>
      </c>
      <c r="G7533" s="61">
        <v>311939850.87805915</v>
      </c>
      <c r="H7533" s="61">
        <v>140497339.76754168</v>
      </c>
      <c r="I7533" s="61">
        <v>123534409.79311711</v>
      </c>
      <c r="J7533" s="61">
        <v>0</v>
      </c>
      <c r="K7533" s="72">
        <v>575971600.43871796</v>
      </c>
    </row>
    <row r="7534" spans="1:11">
      <c r="A7534" s="61">
        <v>7513</v>
      </c>
      <c r="B7534" s="61">
        <v>343994818.15812302</v>
      </c>
      <c r="C7534" s="61">
        <v>135641935.383385</v>
      </c>
      <c r="D7534" s="61">
        <v>135843795.89408812</v>
      </c>
      <c r="E7534" s="61">
        <v>2279966.4612658871</v>
      </c>
      <c r="F7534" s="72">
        <v>617760515.89686203</v>
      </c>
      <c r="G7534" s="61">
        <v>322772957.17237943</v>
      </c>
      <c r="H7534" s="61">
        <v>132444735.63324691</v>
      </c>
      <c r="I7534" s="61">
        <v>122406672.45932522</v>
      </c>
      <c r="J7534" s="61">
        <v>1832444.756084017</v>
      </c>
      <c r="K7534" s="72">
        <v>579456810.02103555</v>
      </c>
    </row>
    <row r="7535" spans="1:11">
      <c r="A7535" s="61">
        <v>7514</v>
      </c>
      <c r="B7535" s="61">
        <v>332333646.79034102</v>
      </c>
      <c r="C7535" s="61">
        <v>148048362.24840501</v>
      </c>
      <c r="D7535" s="61">
        <v>129141891.93601012</v>
      </c>
      <c r="E7535" s="61">
        <v>0</v>
      </c>
      <c r="F7535" s="72">
        <v>609523900.97475612</v>
      </c>
      <c r="G7535" s="61">
        <v>316828476.51103884</v>
      </c>
      <c r="H7535" s="61">
        <v>136667475.0797829</v>
      </c>
      <c r="I7535" s="61">
        <v>128088637.24376789</v>
      </c>
      <c r="J7535" s="61">
        <v>0</v>
      </c>
      <c r="K7535" s="72">
        <v>581584588.8345896</v>
      </c>
    </row>
    <row r="7536" spans="1:11">
      <c r="A7536" s="61">
        <v>7515</v>
      </c>
      <c r="B7536" s="61">
        <v>342690305.758021</v>
      </c>
      <c r="C7536" s="61">
        <v>145550983.691919</v>
      </c>
      <c r="D7536" s="61">
        <v>174011319.57626411</v>
      </c>
      <c r="E7536" s="61">
        <v>0</v>
      </c>
      <c r="F7536" s="72">
        <v>662252609.02620411</v>
      </c>
      <c r="G7536" s="61">
        <v>326775484.01992422</v>
      </c>
      <c r="H7536" s="61">
        <v>138574987.2561672</v>
      </c>
      <c r="I7536" s="61">
        <v>154381613.62219521</v>
      </c>
      <c r="J7536" s="61">
        <v>0</v>
      </c>
      <c r="K7536" s="72">
        <v>619732084.89828658</v>
      </c>
    </row>
    <row r="7537" spans="1:11">
      <c r="A7537" s="61">
        <v>7516</v>
      </c>
      <c r="B7537" s="61">
        <v>317503167.523027</v>
      </c>
      <c r="C7537" s="61">
        <v>128406815.185499</v>
      </c>
      <c r="D7537" s="61">
        <v>127180723.21023612</v>
      </c>
      <c r="E7537" s="61">
        <v>0</v>
      </c>
      <c r="F7537" s="72">
        <v>573090705.91876209</v>
      </c>
      <c r="G7537" s="61">
        <v>304326900.64706868</v>
      </c>
      <c r="H7537" s="61">
        <v>125669542.11783418</v>
      </c>
      <c r="I7537" s="61">
        <v>126264921.05380628</v>
      </c>
      <c r="J7537" s="61">
        <v>0</v>
      </c>
      <c r="K7537" s="72">
        <v>556261363.81870914</v>
      </c>
    </row>
    <row r="7538" spans="1:11">
      <c r="A7538" s="61">
        <v>7517</v>
      </c>
      <c r="B7538" s="61">
        <v>355038632.412471</v>
      </c>
      <c r="C7538" s="61">
        <v>139264660.11706799</v>
      </c>
      <c r="D7538" s="61">
        <v>136113913.46099311</v>
      </c>
      <c r="E7538" s="61">
        <v>0</v>
      </c>
      <c r="F7538" s="72">
        <v>630417205.99053216</v>
      </c>
      <c r="G7538" s="61">
        <v>338027919.29763889</v>
      </c>
      <c r="H7538" s="61">
        <v>137238707.89710963</v>
      </c>
      <c r="I7538" s="61">
        <v>122907351.90759002</v>
      </c>
      <c r="J7538" s="61">
        <v>0</v>
      </c>
      <c r="K7538" s="72">
        <v>598173979.10233855</v>
      </c>
    </row>
    <row r="7539" spans="1:11">
      <c r="A7539" s="61">
        <v>7518</v>
      </c>
      <c r="B7539" s="61">
        <v>316911701.463503</v>
      </c>
      <c r="C7539" s="61">
        <v>140667399.46279201</v>
      </c>
      <c r="D7539" s="61">
        <v>132120571.96498913</v>
      </c>
      <c r="E7539" s="61">
        <v>0</v>
      </c>
      <c r="F7539" s="72">
        <v>589699672.89128423</v>
      </c>
      <c r="G7539" s="61">
        <v>310863296.03161818</v>
      </c>
      <c r="H7539" s="61">
        <v>138064704.28394553</v>
      </c>
      <c r="I7539" s="61">
        <v>124781902.351825</v>
      </c>
      <c r="J7539" s="61">
        <v>0</v>
      </c>
      <c r="K7539" s="72">
        <v>573709902.6673888</v>
      </c>
    </row>
    <row r="7540" spans="1:11">
      <c r="A7540" s="61">
        <v>7519</v>
      </c>
      <c r="B7540" s="61">
        <v>311748331.893664</v>
      </c>
      <c r="C7540" s="61">
        <v>144796908.24611601</v>
      </c>
      <c r="D7540" s="61">
        <v>138280313.88859212</v>
      </c>
      <c r="E7540" s="61">
        <v>28915224.429641746</v>
      </c>
      <c r="F7540" s="72">
        <v>623740778.45801389</v>
      </c>
      <c r="G7540" s="61">
        <v>303383994.79709983</v>
      </c>
      <c r="H7540" s="61">
        <v>141781604.59477603</v>
      </c>
      <c r="I7540" s="61">
        <v>132379719.42113054</v>
      </c>
      <c r="J7540" s="61">
        <v>20000000</v>
      </c>
      <c r="K7540" s="72">
        <v>597545318.8130064</v>
      </c>
    </row>
    <row r="7541" spans="1:11">
      <c r="A7541" s="61">
        <v>7520</v>
      </c>
      <c r="B7541" s="61">
        <v>309257010.30592</v>
      </c>
      <c r="C7541" s="61">
        <v>178132302.08615801</v>
      </c>
      <c r="D7541" s="61">
        <v>129504157.41937213</v>
      </c>
      <c r="E7541" s="61">
        <v>0</v>
      </c>
      <c r="F7541" s="72">
        <v>616893469.81145012</v>
      </c>
      <c r="G7541" s="61">
        <v>304578121.88000035</v>
      </c>
      <c r="H7541" s="61">
        <v>175923801.70433691</v>
      </c>
      <c r="I7541" s="61">
        <v>124337165.36972152</v>
      </c>
      <c r="J7541" s="61">
        <v>0</v>
      </c>
      <c r="K7541" s="72">
        <v>604839088.95405877</v>
      </c>
    </row>
    <row r="7542" spans="1:11">
      <c r="A7542" s="61">
        <v>7521</v>
      </c>
      <c r="B7542" s="61">
        <v>328133873.63108402</v>
      </c>
      <c r="C7542" s="61">
        <v>164777475.19673601</v>
      </c>
      <c r="D7542" s="61">
        <v>126185276.55184813</v>
      </c>
      <c r="E7542" s="61">
        <v>0</v>
      </c>
      <c r="F7542" s="72">
        <v>619096625.37966824</v>
      </c>
      <c r="G7542" s="61">
        <v>316628187.2555657</v>
      </c>
      <c r="H7542" s="61">
        <v>153974378.46519202</v>
      </c>
      <c r="I7542" s="61">
        <v>126160625.59150556</v>
      </c>
      <c r="J7542" s="61">
        <v>0</v>
      </c>
      <c r="K7542" s="72">
        <v>596763191.31226337</v>
      </c>
    </row>
    <row r="7543" spans="1:11">
      <c r="A7543" s="61">
        <v>7522</v>
      </c>
      <c r="B7543" s="61">
        <v>305214058.70682001</v>
      </c>
      <c r="C7543" s="61">
        <v>157300140.442983</v>
      </c>
      <c r="D7543" s="61">
        <v>148631370.23082614</v>
      </c>
      <c r="E7543" s="61">
        <v>39432141.283262059</v>
      </c>
      <c r="F7543" s="72">
        <v>650577710.6638912</v>
      </c>
      <c r="G7543" s="61">
        <v>298887566.58046627</v>
      </c>
      <c r="H7543" s="61">
        <v>145329035.33924761</v>
      </c>
      <c r="I7543" s="61">
        <v>136745819.51740474</v>
      </c>
      <c r="J7543" s="61">
        <v>20000000</v>
      </c>
      <c r="K7543" s="72">
        <v>600962421.43711853</v>
      </c>
    </row>
    <row r="7544" spans="1:11">
      <c r="A7544" s="61">
        <v>7523</v>
      </c>
      <c r="B7544" s="61">
        <v>323466826.45787501</v>
      </c>
      <c r="C7544" s="61">
        <v>132032428.697961</v>
      </c>
      <c r="D7544" s="61">
        <v>159199719.30328712</v>
      </c>
      <c r="E7544" s="61">
        <v>0</v>
      </c>
      <c r="F7544" s="72">
        <v>614698974.45912313</v>
      </c>
      <c r="G7544" s="61">
        <v>322831505.34330773</v>
      </c>
      <c r="H7544" s="61">
        <v>132032428.697961</v>
      </c>
      <c r="I7544" s="61">
        <v>141643230.83660042</v>
      </c>
      <c r="J7544" s="61">
        <v>0</v>
      </c>
      <c r="K7544" s="72">
        <v>596507164.87786913</v>
      </c>
    </row>
    <row r="7545" spans="1:11">
      <c r="A7545" s="61">
        <v>7524</v>
      </c>
      <c r="B7545" s="61">
        <v>330379892.51930702</v>
      </c>
      <c r="C7545" s="61">
        <v>148031487.14973</v>
      </c>
      <c r="D7545" s="61">
        <v>132240006.97054112</v>
      </c>
      <c r="E7545" s="61">
        <v>0</v>
      </c>
      <c r="F7545" s="72">
        <v>610651386.6395781</v>
      </c>
      <c r="G7545" s="61">
        <v>315985404.80336702</v>
      </c>
      <c r="H7545" s="61">
        <v>137444206.70575929</v>
      </c>
      <c r="I7545" s="61">
        <v>130591369.18036033</v>
      </c>
      <c r="J7545" s="61">
        <v>0</v>
      </c>
      <c r="K7545" s="72">
        <v>584020980.68948662</v>
      </c>
    </row>
    <row r="7546" spans="1:11">
      <c r="A7546" s="61">
        <v>7525</v>
      </c>
      <c r="B7546" s="61">
        <v>329866756.06674302</v>
      </c>
      <c r="C7546" s="61">
        <v>144100273.034284</v>
      </c>
      <c r="D7546" s="61">
        <v>149872113.8177191</v>
      </c>
      <c r="E7546" s="61">
        <v>0</v>
      </c>
      <c r="F7546" s="72">
        <v>623839142.91874611</v>
      </c>
      <c r="G7546" s="61">
        <v>320439997.07998526</v>
      </c>
      <c r="H7546" s="61">
        <v>140430803.77169108</v>
      </c>
      <c r="I7546" s="61">
        <v>137851407.7643494</v>
      </c>
      <c r="J7546" s="61">
        <v>0</v>
      </c>
      <c r="K7546" s="72">
        <v>598722208.61602569</v>
      </c>
    </row>
    <row r="7547" spans="1:11">
      <c r="A7547" s="61">
        <v>7526</v>
      </c>
      <c r="B7547" s="61">
        <v>328354798.17169601</v>
      </c>
      <c r="C7547" s="61">
        <v>149793426.682051</v>
      </c>
      <c r="D7547" s="61">
        <v>153465020.94949114</v>
      </c>
      <c r="E7547" s="61">
        <v>0</v>
      </c>
      <c r="F7547" s="72">
        <v>631613245.80323815</v>
      </c>
      <c r="G7547" s="61">
        <v>313214868.84096199</v>
      </c>
      <c r="H7547" s="61">
        <v>147532366.92414969</v>
      </c>
      <c r="I7547" s="61">
        <v>136832800.59657073</v>
      </c>
      <c r="J7547" s="61">
        <v>0</v>
      </c>
      <c r="K7547" s="72">
        <v>597580036.36168242</v>
      </c>
    </row>
    <row r="7548" spans="1:11">
      <c r="A7548" s="61">
        <v>7527</v>
      </c>
      <c r="B7548" s="61">
        <v>316316784.48697001</v>
      </c>
      <c r="C7548" s="61">
        <v>145776669.39789701</v>
      </c>
      <c r="D7548" s="61">
        <v>157090957.69482914</v>
      </c>
      <c r="E7548" s="61">
        <v>30908463.059392035</v>
      </c>
      <c r="F7548" s="72">
        <v>650092874.63908815</v>
      </c>
      <c r="G7548" s="61">
        <v>305433681.07353079</v>
      </c>
      <c r="H7548" s="61">
        <v>140263294.55779603</v>
      </c>
      <c r="I7548" s="61">
        <v>143902292.73840973</v>
      </c>
      <c r="J7548" s="61">
        <v>20000000</v>
      </c>
      <c r="K7548" s="72">
        <v>609599268.36973667</v>
      </c>
    </row>
    <row r="7549" spans="1:11">
      <c r="A7549" s="61">
        <v>7528</v>
      </c>
      <c r="B7549" s="61">
        <v>289530491.13890803</v>
      </c>
      <c r="C7549" s="61">
        <v>134075452.67524999</v>
      </c>
      <c r="D7549" s="61">
        <v>134087192.47728412</v>
      </c>
      <c r="E7549" s="61">
        <v>0</v>
      </c>
      <c r="F7549" s="72">
        <v>557693136.29144216</v>
      </c>
      <c r="G7549" s="61">
        <v>281818798.20377076</v>
      </c>
      <c r="H7549" s="61">
        <v>131413288.17454633</v>
      </c>
      <c r="I7549" s="61">
        <v>125919859.29095884</v>
      </c>
      <c r="J7549" s="61">
        <v>0</v>
      </c>
      <c r="K7549" s="72">
        <v>539151945.669276</v>
      </c>
    </row>
    <row r="7550" spans="1:11">
      <c r="A7550" s="61">
        <v>7529</v>
      </c>
      <c r="B7550" s="61">
        <v>309952392.11094803</v>
      </c>
      <c r="C7550" s="61">
        <v>137380693.323488</v>
      </c>
      <c r="D7550" s="61">
        <v>124144340.84380612</v>
      </c>
      <c r="E7550" s="61">
        <v>0</v>
      </c>
      <c r="F7550" s="72">
        <v>571477426.27824211</v>
      </c>
      <c r="G7550" s="61">
        <v>302587324.09052694</v>
      </c>
      <c r="H7550" s="61">
        <v>136404750.82061306</v>
      </c>
      <c r="I7550" s="61">
        <v>123546880.65291956</v>
      </c>
      <c r="J7550" s="61">
        <v>0</v>
      </c>
      <c r="K7550" s="72">
        <v>562538955.5640595</v>
      </c>
    </row>
    <row r="7551" spans="1:11">
      <c r="A7551" s="61">
        <v>7530</v>
      </c>
      <c r="B7551" s="61">
        <v>370134404.15297198</v>
      </c>
      <c r="C7551" s="61">
        <v>136769976.504397</v>
      </c>
      <c r="D7551" s="61">
        <v>123496938.78072712</v>
      </c>
      <c r="E7551" s="61">
        <v>0</v>
      </c>
      <c r="F7551" s="72">
        <v>630401319.43809617</v>
      </c>
      <c r="G7551" s="61">
        <v>338358821.83420765</v>
      </c>
      <c r="H7551" s="61">
        <v>133392130.92743005</v>
      </c>
      <c r="I7551" s="61">
        <v>118043890.63136619</v>
      </c>
      <c r="J7551" s="61">
        <v>0</v>
      </c>
      <c r="K7551" s="72">
        <v>589794843.39300394</v>
      </c>
    </row>
    <row r="7552" spans="1:11">
      <c r="A7552" s="61">
        <v>7531</v>
      </c>
      <c r="B7552" s="61">
        <v>321181275.93453097</v>
      </c>
      <c r="C7552" s="61">
        <v>153182815.33652499</v>
      </c>
      <c r="D7552" s="61">
        <v>140842147.95620012</v>
      </c>
      <c r="E7552" s="61">
        <v>0</v>
      </c>
      <c r="F7552" s="72">
        <v>615206239.22725606</v>
      </c>
      <c r="G7552" s="61">
        <v>317629234.20710856</v>
      </c>
      <c r="H7552" s="61">
        <v>144553419.42528999</v>
      </c>
      <c r="I7552" s="61">
        <v>131604196.76857275</v>
      </c>
      <c r="J7552" s="61">
        <v>0</v>
      </c>
      <c r="K7552" s="72">
        <v>593786850.40097129</v>
      </c>
    </row>
    <row r="7553" spans="1:11">
      <c r="A7553" s="61">
        <v>7532</v>
      </c>
      <c r="B7553" s="61">
        <v>313446184.64413202</v>
      </c>
      <c r="C7553" s="61">
        <v>168124426.957293</v>
      </c>
      <c r="D7553" s="61">
        <v>140980454.97056514</v>
      </c>
      <c r="E7553" s="61">
        <v>0</v>
      </c>
      <c r="F7553" s="72">
        <v>622551066.57199025</v>
      </c>
      <c r="G7553" s="61">
        <v>300721973.17744899</v>
      </c>
      <c r="H7553" s="61">
        <v>159636223.47909671</v>
      </c>
      <c r="I7553" s="61">
        <v>129544112.40007824</v>
      </c>
      <c r="J7553" s="61">
        <v>0</v>
      </c>
      <c r="K7553" s="72">
        <v>589902309.05662405</v>
      </c>
    </row>
    <row r="7554" spans="1:11">
      <c r="A7554" s="61">
        <v>7533</v>
      </c>
      <c r="B7554" s="61">
        <v>332840815.87455201</v>
      </c>
      <c r="C7554" s="61">
        <v>159202647.85400301</v>
      </c>
      <c r="D7554" s="61">
        <v>147563963.16325912</v>
      </c>
      <c r="E7554" s="61">
        <v>4243185.4378716554</v>
      </c>
      <c r="F7554" s="72">
        <v>643850612.32968581</v>
      </c>
      <c r="G7554" s="61">
        <v>322321576.54837394</v>
      </c>
      <c r="H7554" s="61">
        <v>153870153.49633038</v>
      </c>
      <c r="I7554" s="61">
        <v>140005926.16614065</v>
      </c>
      <c r="J7554" s="61">
        <v>3676131.6253304021</v>
      </c>
      <c r="K7554" s="72">
        <v>619873787.83617532</v>
      </c>
    </row>
    <row r="7555" spans="1:11">
      <c r="A7555" s="61">
        <v>7534</v>
      </c>
      <c r="B7555" s="61">
        <v>295720165.53549701</v>
      </c>
      <c r="C7555" s="61">
        <v>129025129.741855</v>
      </c>
      <c r="D7555" s="61">
        <v>143997823.61755711</v>
      </c>
      <c r="E7555" s="61">
        <v>2416230.3328095777</v>
      </c>
      <c r="F7555" s="72">
        <v>571159349.22771871</v>
      </c>
      <c r="G7555" s="61">
        <v>292342321.31039172</v>
      </c>
      <c r="H7555" s="61">
        <v>127664669.04864614</v>
      </c>
      <c r="I7555" s="61">
        <v>127738049.1870058</v>
      </c>
      <c r="J7555" s="61">
        <v>2101823.6201554942</v>
      </c>
      <c r="K7555" s="72">
        <v>549846863.16619921</v>
      </c>
    </row>
    <row r="7556" spans="1:11">
      <c r="A7556" s="61">
        <v>7535</v>
      </c>
      <c r="B7556" s="61">
        <v>330629567.82822597</v>
      </c>
      <c r="C7556" s="61">
        <v>132355251.045607</v>
      </c>
      <c r="D7556" s="61">
        <v>150895575.33718613</v>
      </c>
      <c r="E7556" s="61">
        <v>69376019.223547459</v>
      </c>
      <c r="F7556" s="72">
        <v>683256413.4345665</v>
      </c>
      <c r="G7556" s="61">
        <v>315476554.43808019</v>
      </c>
      <c r="H7556" s="61">
        <v>128001688.9523275</v>
      </c>
      <c r="I7556" s="61">
        <v>137602773.49115592</v>
      </c>
      <c r="J7556" s="61">
        <v>20000000</v>
      </c>
      <c r="K7556" s="72">
        <v>601081016.88156354</v>
      </c>
    </row>
    <row r="7557" spans="1:11">
      <c r="A7557" s="61">
        <v>7536</v>
      </c>
      <c r="B7557" s="61">
        <v>335342394.09758103</v>
      </c>
      <c r="C7557" s="61">
        <v>151348374.75669801</v>
      </c>
      <c r="D7557" s="61">
        <v>152338577.32257313</v>
      </c>
      <c r="E7557" s="61">
        <v>7845232.8818893209</v>
      </c>
      <c r="F7557" s="72">
        <v>646874579.05874157</v>
      </c>
      <c r="G7557" s="61">
        <v>313200548.04844564</v>
      </c>
      <c r="H7557" s="61">
        <v>148756001.76486447</v>
      </c>
      <c r="I7557" s="61">
        <v>142622116.63044551</v>
      </c>
      <c r="J7557" s="61">
        <v>6256055.3045955803</v>
      </c>
      <c r="K7557" s="72">
        <v>610834721.74835122</v>
      </c>
    </row>
    <row r="7558" spans="1:11">
      <c r="A7558" s="61">
        <v>7537</v>
      </c>
      <c r="B7558" s="61">
        <v>304127927.06339502</v>
      </c>
      <c r="C7558" s="61">
        <v>153444729.752453</v>
      </c>
      <c r="D7558" s="61">
        <v>137620613.51230112</v>
      </c>
      <c r="E7558" s="61">
        <v>22434457.462680779</v>
      </c>
      <c r="F7558" s="72">
        <v>617627727.7908299</v>
      </c>
      <c r="G7558" s="61">
        <v>294262938.78258908</v>
      </c>
      <c r="H7558" s="61">
        <v>150618608.60036924</v>
      </c>
      <c r="I7558" s="61">
        <v>128957605.44047643</v>
      </c>
      <c r="J7558" s="61">
        <v>18171089.874561761</v>
      </c>
      <c r="K7558" s="72">
        <v>592010242.6979965</v>
      </c>
    </row>
    <row r="7559" spans="1:11">
      <c r="A7559" s="61">
        <v>7538</v>
      </c>
      <c r="B7559" s="61">
        <v>298694742.70077598</v>
      </c>
      <c r="C7559" s="61">
        <v>155491203.11318499</v>
      </c>
      <c r="D7559" s="61">
        <v>143790156.42403212</v>
      </c>
      <c r="E7559" s="61">
        <v>1427600.4944576744</v>
      </c>
      <c r="F7559" s="72">
        <v>599403702.73245084</v>
      </c>
      <c r="G7559" s="61">
        <v>286572208.13437676</v>
      </c>
      <c r="H7559" s="61">
        <v>144659340.73345909</v>
      </c>
      <c r="I7559" s="61">
        <v>142994975.36360058</v>
      </c>
      <c r="J7559" s="61">
        <v>1228377.3946077111</v>
      </c>
      <c r="K7559" s="72">
        <v>575454901.62604427</v>
      </c>
    </row>
    <row r="7560" spans="1:11">
      <c r="A7560" s="61">
        <v>7539</v>
      </c>
      <c r="B7560" s="61">
        <v>338068245.17959303</v>
      </c>
      <c r="C7560" s="61">
        <v>146183532.77873099</v>
      </c>
      <c r="D7560" s="61">
        <v>132185456.36238512</v>
      </c>
      <c r="E7560" s="61">
        <v>0</v>
      </c>
      <c r="F7560" s="72">
        <v>616437234.32070911</v>
      </c>
      <c r="G7560" s="61">
        <v>329572849.01377845</v>
      </c>
      <c r="H7560" s="61">
        <v>139165213.02825263</v>
      </c>
      <c r="I7560" s="61">
        <v>129829962.23037627</v>
      </c>
      <c r="J7560" s="61">
        <v>0</v>
      </c>
      <c r="K7560" s="72">
        <v>598568024.27240729</v>
      </c>
    </row>
    <row r="7561" spans="1:11">
      <c r="A7561" s="61">
        <v>7540</v>
      </c>
      <c r="B7561" s="61">
        <v>335090606.02884102</v>
      </c>
      <c r="C7561" s="61">
        <v>146392647.87116301</v>
      </c>
      <c r="D7561" s="61">
        <v>170140000.53620613</v>
      </c>
      <c r="E7561" s="61">
        <v>31000410.052454587</v>
      </c>
      <c r="F7561" s="72">
        <v>682623664.48866475</v>
      </c>
      <c r="G7561" s="61">
        <v>325592255.06474078</v>
      </c>
      <c r="H7561" s="61">
        <v>139804751.79090646</v>
      </c>
      <c r="I7561" s="61">
        <v>152956012.48885012</v>
      </c>
      <c r="J7561" s="61">
        <v>20000000</v>
      </c>
      <c r="K7561" s="72">
        <v>638353019.34449744</v>
      </c>
    </row>
    <row r="7562" spans="1:11">
      <c r="A7562" s="61">
        <v>7541</v>
      </c>
      <c r="B7562" s="61">
        <v>316043513.171821</v>
      </c>
      <c r="C7562" s="61">
        <v>144681446.15604001</v>
      </c>
      <c r="D7562" s="61">
        <v>137083669.66586411</v>
      </c>
      <c r="E7562" s="61">
        <v>0</v>
      </c>
      <c r="F7562" s="72">
        <v>597808628.99372506</v>
      </c>
      <c r="G7562" s="61">
        <v>311770107.30059731</v>
      </c>
      <c r="H7562" s="61">
        <v>140072012.20291871</v>
      </c>
      <c r="I7562" s="61">
        <v>135011497.41708857</v>
      </c>
      <c r="J7562" s="61">
        <v>0</v>
      </c>
      <c r="K7562" s="72">
        <v>586853616.92060459</v>
      </c>
    </row>
    <row r="7563" spans="1:11">
      <c r="A7563" s="61">
        <v>7542</v>
      </c>
      <c r="B7563" s="61">
        <v>309190897.136585</v>
      </c>
      <c r="C7563" s="61">
        <v>135975284.54645801</v>
      </c>
      <c r="D7563" s="61">
        <v>134642943.59352911</v>
      </c>
      <c r="E7563" s="61">
        <v>0</v>
      </c>
      <c r="F7563" s="72">
        <v>579809125.27657211</v>
      </c>
      <c r="G7563" s="61">
        <v>300824271.39459354</v>
      </c>
      <c r="H7563" s="61">
        <v>135464342.07297182</v>
      </c>
      <c r="I7563" s="61">
        <v>131245623.25368103</v>
      </c>
      <c r="J7563" s="61">
        <v>0</v>
      </c>
      <c r="K7563" s="72">
        <v>567534236.72124636</v>
      </c>
    </row>
    <row r="7564" spans="1:11">
      <c r="A7564" s="61">
        <v>7543</v>
      </c>
      <c r="B7564" s="61">
        <v>307237393.30304497</v>
      </c>
      <c r="C7564" s="61">
        <v>166622667.27042001</v>
      </c>
      <c r="D7564" s="61">
        <v>144007347.17107511</v>
      </c>
      <c r="E7564" s="61">
        <v>0</v>
      </c>
      <c r="F7564" s="72">
        <v>617867407.7445401</v>
      </c>
      <c r="G7564" s="61">
        <v>293352495.15027678</v>
      </c>
      <c r="H7564" s="61">
        <v>162127762.4511131</v>
      </c>
      <c r="I7564" s="61">
        <v>134148856.95722012</v>
      </c>
      <c r="J7564" s="61">
        <v>0</v>
      </c>
      <c r="K7564" s="72">
        <v>589629114.55860996</v>
      </c>
    </row>
    <row r="7565" spans="1:11">
      <c r="A7565" s="61">
        <v>7544</v>
      </c>
      <c r="B7565" s="61">
        <v>337654844.77652001</v>
      </c>
      <c r="C7565" s="61">
        <v>152664371.15641701</v>
      </c>
      <c r="D7565" s="61">
        <v>124142783.86520112</v>
      </c>
      <c r="E7565" s="61">
        <v>0</v>
      </c>
      <c r="F7565" s="72">
        <v>614461999.79813814</v>
      </c>
      <c r="G7565" s="61">
        <v>313911352.22087461</v>
      </c>
      <c r="H7565" s="61">
        <v>151115728.68270352</v>
      </c>
      <c r="I7565" s="61">
        <v>121631693.25877693</v>
      </c>
      <c r="J7565" s="61">
        <v>0</v>
      </c>
      <c r="K7565" s="72">
        <v>586658774.16235507</v>
      </c>
    </row>
    <row r="7566" spans="1:11">
      <c r="A7566" s="61">
        <v>7545</v>
      </c>
      <c r="B7566" s="61">
        <v>302200957.17817801</v>
      </c>
      <c r="C7566" s="61">
        <v>135458055.48452601</v>
      </c>
      <c r="D7566" s="61">
        <v>142267317.98913813</v>
      </c>
      <c r="E7566" s="61">
        <v>0</v>
      </c>
      <c r="F7566" s="72">
        <v>579926330.65184212</v>
      </c>
      <c r="G7566" s="61">
        <v>295272715.86890793</v>
      </c>
      <c r="H7566" s="61">
        <v>132793403.52413394</v>
      </c>
      <c r="I7566" s="61">
        <v>134564096.27257398</v>
      </c>
      <c r="J7566" s="61">
        <v>0</v>
      </c>
      <c r="K7566" s="72">
        <v>562630215.6656158</v>
      </c>
    </row>
    <row r="7567" spans="1:11">
      <c r="A7567" s="61">
        <v>7546</v>
      </c>
      <c r="B7567" s="61">
        <v>306551472.52670097</v>
      </c>
      <c r="C7567" s="61">
        <v>150513892.84319201</v>
      </c>
      <c r="D7567" s="61">
        <v>141618997.70776111</v>
      </c>
      <c r="E7567" s="61">
        <v>14555265.222715858</v>
      </c>
      <c r="F7567" s="72">
        <v>613239628.30036998</v>
      </c>
      <c r="G7567" s="61">
        <v>298525974.36032569</v>
      </c>
      <c r="H7567" s="61">
        <v>146995663.27623206</v>
      </c>
      <c r="I7567" s="61">
        <v>141299551.70776111</v>
      </c>
      <c r="J7567" s="61">
        <v>12101002.651218276</v>
      </c>
      <c r="K7567" s="72">
        <v>598922191.99553716</v>
      </c>
    </row>
    <row r="7568" spans="1:11">
      <c r="A7568" s="61">
        <v>7547</v>
      </c>
      <c r="B7568" s="61">
        <v>314573558.92618799</v>
      </c>
      <c r="C7568" s="61">
        <v>156097737.84798101</v>
      </c>
      <c r="D7568" s="61">
        <v>124618041.78562512</v>
      </c>
      <c r="E7568" s="61">
        <v>0</v>
      </c>
      <c r="F7568" s="72">
        <v>595289338.55979407</v>
      </c>
      <c r="G7568" s="61">
        <v>305615229.99931252</v>
      </c>
      <c r="H7568" s="61">
        <v>148446949.87482789</v>
      </c>
      <c r="I7568" s="61">
        <v>124595532.28030537</v>
      </c>
      <c r="J7568" s="61">
        <v>0</v>
      </c>
      <c r="K7568" s="72">
        <v>578657712.15444577</v>
      </c>
    </row>
    <row r="7569" spans="1:11">
      <c r="A7569" s="61">
        <v>7548</v>
      </c>
      <c r="B7569" s="61">
        <v>312599397.48178297</v>
      </c>
      <c r="C7569" s="61">
        <v>159584587.742883</v>
      </c>
      <c r="D7569" s="61">
        <v>132580364.34994212</v>
      </c>
      <c r="E7569" s="61">
        <v>39998805.233876355</v>
      </c>
      <c r="F7569" s="72">
        <v>644763154.80848444</v>
      </c>
      <c r="G7569" s="61">
        <v>309645705.72836119</v>
      </c>
      <c r="H7569" s="61">
        <v>154234777.09767058</v>
      </c>
      <c r="I7569" s="61">
        <v>127261257.37971871</v>
      </c>
      <c r="J7569" s="61">
        <v>20000000</v>
      </c>
      <c r="K7569" s="72">
        <v>611141740.20575047</v>
      </c>
    </row>
    <row r="7570" spans="1:11">
      <c r="A7570" s="61">
        <v>7549</v>
      </c>
      <c r="B7570" s="61">
        <v>304896479.94470602</v>
      </c>
      <c r="C7570" s="61">
        <v>142961784.34077901</v>
      </c>
      <c r="D7570" s="61">
        <v>130919031.13451011</v>
      </c>
      <c r="E7570" s="61">
        <v>0</v>
      </c>
      <c r="F7570" s="72">
        <v>578777295.41999519</v>
      </c>
      <c r="G7570" s="61">
        <v>298092235.84012127</v>
      </c>
      <c r="H7570" s="61">
        <v>137698246.9429062</v>
      </c>
      <c r="I7570" s="61">
        <v>129421564.20572697</v>
      </c>
      <c r="J7570" s="61">
        <v>0</v>
      </c>
      <c r="K7570" s="72">
        <v>565212046.98875451</v>
      </c>
    </row>
    <row r="7571" spans="1:11">
      <c r="A7571" s="61">
        <v>7550</v>
      </c>
      <c r="B7571" s="61">
        <v>318780902.27013701</v>
      </c>
      <c r="C7571" s="61">
        <v>160055399.301855</v>
      </c>
      <c r="D7571" s="61">
        <v>145586173.62328613</v>
      </c>
      <c r="E7571" s="61">
        <v>2089247.3170496195</v>
      </c>
      <c r="F7571" s="72">
        <v>626511722.51232779</v>
      </c>
      <c r="G7571" s="61">
        <v>307844205.6386534</v>
      </c>
      <c r="H7571" s="61">
        <v>149578776.42954761</v>
      </c>
      <c r="I7571" s="61">
        <v>135443452.03485054</v>
      </c>
      <c r="J7571" s="61">
        <v>1707667.78713986</v>
      </c>
      <c r="K7571" s="72">
        <v>594574101.89019144</v>
      </c>
    </row>
    <row r="7572" spans="1:11">
      <c r="A7572" s="61">
        <v>7551</v>
      </c>
      <c r="B7572" s="61">
        <v>299393979.16771698</v>
      </c>
      <c r="C7572" s="61">
        <v>152644507.87097099</v>
      </c>
      <c r="D7572" s="61">
        <v>144655231.66261312</v>
      </c>
      <c r="E7572" s="61">
        <v>2398351.0796157485</v>
      </c>
      <c r="F7572" s="72">
        <v>599092069.78091681</v>
      </c>
      <c r="G7572" s="61">
        <v>295549210.19333494</v>
      </c>
      <c r="H7572" s="61">
        <v>145773916.58540371</v>
      </c>
      <c r="I7572" s="61">
        <v>136435902.19248384</v>
      </c>
      <c r="J7572" s="61">
        <v>2020960.1830634722</v>
      </c>
      <c r="K7572" s="72">
        <v>579779989.15428591</v>
      </c>
    </row>
    <row r="7573" spans="1:11">
      <c r="A7573" s="61">
        <v>7552</v>
      </c>
      <c r="B7573" s="61">
        <v>315753778.26751798</v>
      </c>
      <c r="C7573" s="61">
        <v>145703013.90517399</v>
      </c>
      <c r="D7573" s="61">
        <v>124575113.20935412</v>
      </c>
      <c r="E7573" s="61">
        <v>0</v>
      </c>
      <c r="F7573" s="72">
        <v>586031905.3820461</v>
      </c>
      <c r="G7573" s="61">
        <v>308294649.4097302</v>
      </c>
      <c r="H7573" s="61">
        <v>140231426.87675101</v>
      </c>
      <c r="I7573" s="61">
        <v>124123920.95522429</v>
      </c>
      <c r="J7573" s="61">
        <v>0</v>
      </c>
      <c r="K7573" s="72">
        <v>572649997.24170554</v>
      </c>
    </row>
    <row r="7574" spans="1:11">
      <c r="A7574" s="61">
        <v>7553</v>
      </c>
      <c r="B7574" s="61">
        <v>320622561.44305599</v>
      </c>
      <c r="C7574" s="61">
        <v>130080698.597846</v>
      </c>
      <c r="D7574" s="61">
        <v>122090206.80389312</v>
      </c>
      <c r="E7574" s="61">
        <v>0</v>
      </c>
      <c r="F7574" s="72">
        <v>572793466.84479511</v>
      </c>
      <c r="G7574" s="61">
        <v>308041104.698434</v>
      </c>
      <c r="H7574" s="61">
        <v>128001924.96293575</v>
      </c>
      <c r="I7574" s="61">
        <v>121636562.69853781</v>
      </c>
      <c r="J7574" s="61">
        <v>0</v>
      </c>
      <c r="K7574" s="72">
        <v>557679592.35990751</v>
      </c>
    </row>
    <row r="7575" spans="1:11">
      <c r="A7575" s="61">
        <v>7554</v>
      </c>
      <c r="B7575" s="61">
        <v>290986065.85472703</v>
      </c>
      <c r="C7575" s="61">
        <v>131419594.496847</v>
      </c>
      <c r="D7575" s="61">
        <v>121465228.40779012</v>
      </c>
      <c r="E7575" s="61">
        <v>0</v>
      </c>
      <c r="F7575" s="72">
        <v>543870888.75936413</v>
      </c>
      <c r="G7575" s="61">
        <v>290820099.62991571</v>
      </c>
      <c r="H7575" s="61">
        <v>127186190.01415165</v>
      </c>
      <c r="I7575" s="61">
        <v>118752794.28426774</v>
      </c>
      <c r="J7575" s="61">
        <v>0</v>
      </c>
      <c r="K7575" s="72">
        <v>536759083.92833507</v>
      </c>
    </row>
    <row r="7576" spans="1:11">
      <c r="A7576" s="61">
        <v>7555</v>
      </c>
      <c r="B7576" s="61">
        <v>311620051.68016499</v>
      </c>
      <c r="C7576" s="61">
        <v>139425819.34062299</v>
      </c>
      <c r="D7576" s="61">
        <v>134766450.18283111</v>
      </c>
      <c r="E7576" s="61">
        <v>0</v>
      </c>
      <c r="F7576" s="72">
        <v>585812321.203619</v>
      </c>
      <c r="G7576" s="61">
        <v>304499716.92147815</v>
      </c>
      <c r="H7576" s="61">
        <v>136879341.51805395</v>
      </c>
      <c r="I7576" s="61">
        <v>130143943.43236583</v>
      </c>
      <c r="J7576" s="61">
        <v>0</v>
      </c>
      <c r="K7576" s="72">
        <v>571523001.87189782</v>
      </c>
    </row>
    <row r="7577" spans="1:11">
      <c r="A7577" s="61">
        <v>7556</v>
      </c>
      <c r="B7577" s="61">
        <v>328356467.42869598</v>
      </c>
      <c r="C7577" s="61">
        <v>135830585.29060999</v>
      </c>
      <c r="D7577" s="61">
        <v>137867784.77722013</v>
      </c>
      <c r="E7577" s="61">
        <v>0</v>
      </c>
      <c r="F7577" s="72">
        <v>602054837.49652612</v>
      </c>
      <c r="G7577" s="61">
        <v>311504397.79789245</v>
      </c>
      <c r="H7577" s="61">
        <v>129201807.51444234</v>
      </c>
      <c r="I7577" s="61">
        <v>136926822.77722013</v>
      </c>
      <c r="J7577" s="61">
        <v>0</v>
      </c>
      <c r="K7577" s="72">
        <v>577633028.08955503</v>
      </c>
    </row>
    <row r="7578" spans="1:11">
      <c r="A7578" s="61">
        <v>7557</v>
      </c>
      <c r="B7578" s="61">
        <v>314427547.08213598</v>
      </c>
      <c r="C7578" s="61">
        <v>128578797.015659</v>
      </c>
      <c r="D7578" s="61">
        <v>142871307.03918111</v>
      </c>
      <c r="E7578" s="61">
        <v>0</v>
      </c>
      <c r="F7578" s="72">
        <v>585877651.13697612</v>
      </c>
      <c r="G7578" s="61">
        <v>305134996.22182834</v>
      </c>
      <c r="H7578" s="61">
        <v>125828049.12510234</v>
      </c>
      <c r="I7578" s="61">
        <v>135669348.18759552</v>
      </c>
      <c r="J7578" s="61">
        <v>0</v>
      </c>
      <c r="K7578" s="72">
        <v>566632393.53452623</v>
      </c>
    </row>
    <row r="7579" spans="1:11">
      <c r="A7579" s="61">
        <v>7558</v>
      </c>
      <c r="B7579" s="61">
        <v>326328908.83674401</v>
      </c>
      <c r="C7579" s="61">
        <v>139833206.25619701</v>
      </c>
      <c r="D7579" s="61">
        <v>135199716.73537713</v>
      </c>
      <c r="E7579" s="61">
        <v>0</v>
      </c>
      <c r="F7579" s="72">
        <v>601361831.82831812</v>
      </c>
      <c r="G7579" s="61">
        <v>313325184.95551258</v>
      </c>
      <c r="H7579" s="61">
        <v>135467151.16256341</v>
      </c>
      <c r="I7579" s="61">
        <v>129172340.68027329</v>
      </c>
      <c r="J7579" s="61">
        <v>0</v>
      </c>
      <c r="K7579" s="72">
        <v>577964676.79834926</v>
      </c>
    </row>
    <row r="7580" spans="1:11">
      <c r="A7580" s="61">
        <v>7559</v>
      </c>
      <c r="B7580" s="61">
        <v>331212433.25015402</v>
      </c>
      <c r="C7580" s="61">
        <v>148845737.89608699</v>
      </c>
      <c r="D7580" s="61">
        <v>147767562.40925014</v>
      </c>
      <c r="E7580" s="61">
        <v>0</v>
      </c>
      <c r="F7580" s="72">
        <v>627825733.55549121</v>
      </c>
      <c r="G7580" s="61">
        <v>316174900.61538881</v>
      </c>
      <c r="H7580" s="61">
        <v>143744077.31858048</v>
      </c>
      <c r="I7580" s="61">
        <v>138037321.61673078</v>
      </c>
      <c r="J7580" s="61">
        <v>0</v>
      </c>
      <c r="K7580" s="72">
        <v>597956299.55070019</v>
      </c>
    </row>
    <row r="7581" spans="1:11">
      <c r="A7581" s="61">
        <v>7560</v>
      </c>
      <c r="B7581" s="61">
        <v>310766356.42411602</v>
      </c>
      <c r="C7581" s="61">
        <v>160692066.531811</v>
      </c>
      <c r="D7581" s="61">
        <v>150446708.88033414</v>
      </c>
      <c r="E7581" s="61">
        <v>0</v>
      </c>
      <c r="F7581" s="72">
        <v>621905131.83626115</v>
      </c>
      <c r="G7581" s="61">
        <v>295902700.22003341</v>
      </c>
      <c r="H7581" s="61">
        <v>156062411.81633949</v>
      </c>
      <c r="I7581" s="61">
        <v>141200642.20382008</v>
      </c>
      <c r="J7581" s="61">
        <v>0</v>
      </c>
      <c r="K7581" s="72">
        <v>593165754.24019301</v>
      </c>
    </row>
    <row r="7582" spans="1:11">
      <c r="A7582" s="61">
        <v>7561</v>
      </c>
      <c r="B7582" s="61">
        <v>334857752.23078603</v>
      </c>
      <c r="C7582" s="61">
        <v>169755020.354922</v>
      </c>
      <c r="D7582" s="61">
        <v>134182251.24836412</v>
      </c>
      <c r="E7582" s="61">
        <v>0</v>
      </c>
      <c r="F7582" s="72">
        <v>638795023.83407211</v>
      </c>
      <c r="G7582" s="61">
        <v>331888448.57912868</v>
      </c>
      <c r="H7582" s="61">
        <v>160702660.94429952</v>
      </c>
      <c r="I7582" s="61">
        <v>134182251.24836412</v>
      </c>
      <c r="J7582" s="61">
        <v>0</v>
      </c>
      <c r="K7582" s="72">
        <v>626773360.77179229</v>
      </c>
    </row>
    <row r="7583" spans="1:11">
      <c r="A7583" s="61">
        <v>7562</v>
      </c>
      <c r="B7583" s="61">
        <v>278195548.42894</v>
      </c>
      <c r="C7583" s="61">
        <v>136726151.13595301</v>
      </c>
      <c r="D7583" s="61">
        <v>127417475.32606213</v>
      </c>
      <c r="E7583" s="61">
        <v>0</v>
      </c>
      <c r="F7583" s="72">
        <v>542339174.89095509</v>
      </c>
      <c r="G7583" s="61">
        <v>278024781.05468291</v>
      </c>
      <c r="H7583" s="61">
        <v>128614212.26207654</v>
      </c>
      <c r="I7583" s="61">
        <v>122186460.83070475</v>
      </c>
      <c r="J7583" s="61">
        <v>0</v>
      </c>
      <c r="K7583" s="72">
        <v>528825454.14746416</v>
      </c>
    </row>
    <row r="7584" spans="1:11">
      <c r="A7584" s="61">
        <v>7563</v>
      </c>
      <c r="B7584" s="61">
        <v>315773680.87851602</v>
      </c>
      <c r="C7584" s="61">
        <v>135451955.67770201</v>
      </c>
      <c r="D7584" s="61">
        <v>149301113.67179114</v>
      </c>
      <c r="E7584" s="61">
        <v>4551447.259428449</v>
      </c>
      <c r="F7584" s="72">
        <v>605078197.48743773</v>
      </c>
      <c r="G7584" s="61">
        <v>298845856.32276499</v>
      </c>
      <c r="H7584" s="61">
        <v>131426649.84502868</v>
      </c>
      <c r="I7584" s="61">
        <v>133798372.80814193</v>
      </c>
      <c r="J7584" s="61">
        <v>3643812.248187846</v>
      </c>
      <c r="K7584" s="72">
        <v>567714691.2241236</v>
      </c>
    </row>
    <row r="7585" spans="1:11">
      <c r="A7585" s="61">
        <v>7564</v>
      </c>
      <c r="B7585" s="61">
        <v>296175395.199642</v>
      </c>
      <c r="C7585" s="61">
        <v>155348922.102911</v>
      </c>
      <c r="D7585" s="61">
        <v>137671967.3201611</v>
      </c>
      <c r="E7585" s="61">
        <v>0</v>
      </c>
      <c r="F7585" s="72">
        <v>589196284.62271404</v>
      </c>
      <c r="G7585" s="61">
        <v>294325014.35706127</v>
      </c>
      <c r="H7585" s="61">
        <v>150761261.86586186</v>
      </c>
      <c r="I7585" s="61">
        <v>131246156.09699081</v>
      </c>
      <c r="J7585" s="61">
        <v>0</v>
      </c>
      <c r="K7585" s="72">
        <v>576332432.31991386</v>
      </c>
    </row>
    <row r="7586" spans="1:11">
      <c r="A7586" s="61">
        <v>7565</v>
      </c>
      <c r="B7586" s="61">
        <v>321206616.65657097</v>
      </c>
      <c r="C7586" s="61">
        <v>145929463.15424401</v>
      </c>
      <c r="D7586" s="61">
        <v>127753407.63288411</v>
      </c>
      <c r="E7586" s="61">
        <v>0</v>
      </c>
      <c r="F7586" s="72">
        <v>594889487.44369912</v>
      </c>
      <c r="G7586" s="61">
        <v>308390551.6063416</v>
      </c>
      <c r="H7586" s="61">
        <v>139847380.47378379</v>
      </c>
      <c r="I7586" s="61">
        <v>123133130.60031073</v>
      </c>
      <c r="J7586" s="61">
        <v>0</v>
      </c>
      <c r="K7586" s="72">
        <v>571371062.68043613</v>
      </c>
    </row>
    <row r="7587" spans="1:11">
      <c r="A7587" s="61">
        <v>7566</v>
      </c>
      <c r="B7587" s="61">
        <v>316683202.20438099</v>
      </c>
      <c r="C7587" s="61">
        <v>128266996.02821</v>
      </c>
      <c r="D7587" s="61">
        <v>136928959.21405613</v>
      </c>
      <c r="E7587" s="61">
        <v>0</v>
      </c>
      <c r="F7587" s="72">
        <v>581879157.44664717</v>
      </c>
      <c r="G7587" s="61">
        <v>308970787.68693906</v>
      </c>
      <c r="H7587" s="61">
        <v>127483650.02886142</v>
      </c>
      <c r="I7587" s="61">
        <v>126524990.86732383</v>
      </c>
      <c r="J7587" s="61">
        <v>0</v>
      </c>
      <c r="K7587" s="72">
        <v>562979428.5831244</v>
      </c>
    </row>
    <row r="7588" spans="1:11">
      <c r="A7588" s="61">
        <v>7567</v>
      </c>
      <c r="B7588" s="61">
        <v>328098810.71758801</v>
      </c>
      <c r="C7588" s="61">
        <v>132305199.136204</v>
      </c>
      <c r="D7588" s="61">
        <v>121958522.14766812</v>
      </c>
      <c r="E7588" s="61">
        <v>0</v>
      </c>
      <c r="F7588" s="72">
        <v>582362532.00146008</v>
      </c>
      <c r="G7588" s="61">
        <v>309689523.34222609</v>
      </c>
      <c r="H7588" s="61">
        <v>125203959.43256088</v>
      </c>
      <c r="I7588" s="61">
        <v>121958522.14766812</v>
      </c>
      <c r="J7588" s="61">
        <v>0</v>
      </c>
      <c r="K7588" s="72">
        <v>556852004.92245507</v>
      </c>
    </row>
    <row r="7589" spans="1:11">
      <c r="A7589" s="61">
        <v>7568</v>
      </c>
      <c r="B7589" s="61">
        <v>348553386.735618</v>
      </c>
      <c r="C7589" s="61">
        <v>150076624.91997001</v>
      </c>
      <c r="D7589" s="61">
        <v>126306157.56196012</v>
      </c>
      <c r="E7589" s="61">
        <v>2765882.9262066046</v>
      </c>
      <c r="F7589" s="72">
        <v>627702052.14375472</v>
      </c>
      <c r="G7589" s="61">
        <v>322224936.01485848</v>
      </c>
      <c r="H7589" s="61">
        <v>149778063.76260895</v>
      </c>
      <c r="I7589" s="61">
        <v>124933182.25322033</v>
      </c>
      <c r="J7589" s="61">
        <v>2168888.9653121419</v>
      </c>
      <c r="K7589" s="72">
        <v>599105070.99599993</v>
      </c>
    </row>
    <row r="7590" spans="1:11">
      <c r="A7590" s="61">
        <v>7569</v>
      </c>
      <c r="B7590" s="61">
        <v>299023901.33032799</v>
      </c>
      <c r="C7590" s="61">
        <v>145150941.33779901</v>
      </c>
      <c r="D7590" s="61">
        <v>144994283.75808412</v>
      </c>
      <c r="E7590" s="61">
        <v>0</v>
      </c>
      <c r="F7590" s="72">
        <v>589169126.42621112</v>
      </c>
      <c r="G7590" s="61">
        <v>297760018.76146179</v>
      </c>
      <c r="H7590" s="61">
        <v>142053585.72022402</v>
      </c>
      <c r="I7590" s="61">
        <v>128626210.91699001</v>
      </c>
      <c r="J7590" s="61">
        <v>0</v>
      </c>
      <c r="K7590" s="72">
        <v>568439815.3986758</v>
      </c>
    </row>
    <row r="7591" spans="1:11">
      <c r="A7591" s="61">
        <v>7570</v>
      </c>
      <c r="B7591" s="61">
        <v>341487377.60223401</v>
      </c>
      <c r="C7591" s="61">
        <v>136432217.07126501</v>
      </c>
      <c r="D7591" s="61">
        <v>129022613.21181913</v>
      </c>
      <c r="E7591" s="61">
        <v>0</v>
      </c>
      <c r="F7591" s="72">
        <v>606942207.88531816</v>
      </c>
      <c r="G7591" s="61">
        <v>317614717.94267309</v>
      </c>
      <c r="H7591" s="61">
        <v>135407612.07126501</v>
      </c>
      <c r="I7591" s="61">
        <v>127152511.96937476</v>
      </c>
      <c r="J7591" s="61">
        <v>0</v>
      </c>
      <c r="K7591" s="72">
        <v>580174841.98331285</v>
      </c>
    </row>
    <row r="7592" spans="1:11">
      <c r="A7592" s="61">
        <v>7571</v>
      </c>
      <c r="B7592" s="61">
        <v>297429285.35467499</v>
      </c>
      <c r="C7592" s="61">
        <v>153155691.936019</v>
      </c>
      <c r="D7592" s="61">
        <v>127736763.92994812</v>
      </c>
      <c r="E7592" s="61">
        <v>6138860.9883709149</v>
      </c>
      <c r="F7592" s="72">
        <v>584460602.20901299</v>
      </c>
      <c r="G7592" s="61">
        <v>296264854.71091235</v>
      </c>
      <c r="H7592" s="61">
        <v>148086599.85787866</v>
      </c>
      <c r="I7592" s="61">
        <v>127165201.85702582</v>
      </c>
      <c r="J7592" s="61">
        <v>5005610.8272154797</v>
      </c>
      <c r="K7592" s="72">
        <v>576522267.25303221</v>
      </c>
    </row>
    <row r="7593" spans="1:11">
      <c r="A7593" s="61">
        <v>7572</v>
      </c>
      <c r="B7593" s="61">
        <v>316640229.004206</v>
      </c>
      <c r="C7593" s="61">
        <v>166972620.346237</v>
      </c>
      <c r="D7593" s="61">
        <v>118733408.51839562</v>
      </c>
      <c r="E7593" s="61">
        <v>0</v>
      </c>
      <c r="F7593" s="72">
        <v>602346257.86883867</v>
      </c>
      <c r="G7593" s="61">
        <v>309985098.1794889</v>
      </c>
      <c r="H7593" s="61">
        <v>154669379.88284931</v>
      </c>
      <c r="I7593" s="61">
        <v>118401962.92274527</v>
      </c>
      <c r="J7593" s="61">
        <v>0</v>
      </c>
      <c r="K7593" s="72">
        <v>583056440.98508346</v>
      </c>
    </row>
    <row r="7594" spans="1:11">
      <c r="A7594" s="61">
        <v>7573</v>
      </c>
      <c r="B7594" s="61">
        <v>332677724.37749302</v>
      </c>
      <c r="C7594" s="61">
        <v>167133790.203426</v>
      </c>
      <c r="D7594" s="61">
        <v>140353995.7989791</v>
      </c>
      <c r="E7594" s="61">
        <v>32657725.342818502</v>
      </c>
      <c r="F7594" s="72">
        <v>672823235.72271657</v>
      </c>
      <c r="G7594" s="61">
        <v>312613969.90423411</v>
      </c>
      <c r="H7594" s="61">
        <v>159012088.40546399</v>
      </c>
      <c r="I7594" s="61">
        <v>132450291.31009519</v>
      </c>
      <c r="J7594" s="61">
        <v>20000000</v>
      </c>
      <c r="K7594" s="72">
        <v>624076349.61979318</v>
      </c>
    </row>
    <row r="7595" spans="1:11">
      <c r="A7595" s="61">
        <v>7574</v>
      </c>
      <c r="B7595" s="61">
        <v>309538903.98434901</v>
      </c>
      <c r="C7595" s="61">
        <v>148051338.95991701</v>
      </c>
      <c r="D7595" s="61">
        <v>151402634.71543413</v>
      </c>
      <c r="E7595" s="61">
        <v>0</v>
      </c>
      <c r="F7595" s="72">
        <v>608992877.65970016</v>
      </c>
      <c r="G7595" s="61">
        <v>303045447.86912209</v>
      </c>
      <c r="H7595" s="61">
        <v>147080522.13299203</v>
      </c>
      <c r="I7595" s="61">
        <v>145497264.19459647</v>
      </c>
      <c r="J7595" s="61">
        <v>0</v>
      </c>
      <c r="K7595" s="72">
        <v>595623234.19671059</v>
      </c>
    </row>
    <row r="7596" spans="1:11">
      <c r="A7596" s="61">
        <v>7575</v>
      </c>
      <c r="B7596" s="61">
        <v>339420619.342062</v>
      </c>
      <c r="C7596" s="61">
        <v>138697346.52594301</v>
      </c>
      <c r="D7596" s="61">
        <v>129089695.75310612</v>
      </c>
      <c r="E7596" s="61">
        <v>0</v>
      </c>
      <c r="F7596" s="72">
        <v>607207661.62111115</v>
      </c>
      <c r="G7596" s="61">
        <v>331205887.45860755</v>
      </c>
      <c r="H7596" s="61">
        <v>133504521.04029784</v>
      </c>
      <c r="I7596" s="61">
        <v>126299440.9621477</v>
      </c>
      <c r="J7596" s="61">
        <v>0</v>
      </c>
      <c r="K7596" s="72">
        <v>591009849.46105313</v>
      </c>
    </row>
    <row r="7597" spans="1:11">
      <c r="A7597" s="61">
        <v>7576</v>
      </c>
      <c r="B7597" s="61">
        <v>339894609.015194</v>
      </c>
      <c r="C7597" s="61">
        <v>146168726.26684901</v>
      </c>
      <c r="D7597" s="61">
        <v>150363436.8539111</v>
      </c>
      <c r="E7597" s="61">
        <v>933763.5012744522</v>
      </c>
      <c r="F7597" s="72">
        <v>637360535.63722861</v>
      </c>
      <c r="G7597" s="61">
        <v>319979478.5772807</v>
      </c>
      <c r="H7597" s="61">
        <v>141427293.60525495</v>
      </c>
      <c r="I7597" s="61">
        <v>135948890.65952551</v>
      </c>
      <c r="J7597" s="61">
        <v>808031.56029898149</v>
      </c>
      <c r="K7597" s="72">
        <v>598163694.4023602</v>
      </c>
    </row>
    <row r="7598" spans="1:11">
      <c r="A7598" s="61">
        <v>7577</v>
      </c>
      <c r="B7598" s="61">
        <v>331747717.58520001</v>
      </c>
      <c r="C7598" s="61">
        <v>149288754.70792201</v>
      </c>
      <c r="D7598" s="61">
        <v>156790726.90451711</v>
      </c>
      <c r="E7598" s="61">
        <v>0</v>
      </c>
      <c r="F7598" s="72">
        <v>637827199.19763923</v>
      </c>
      <c r="G7598" s="61">
        <v>314701772.49423563</v>
      </c>
      <c r="H7598" s="61">
        <v>147152209.868159</v>
      </c>
      <c r="I7598" s="61">
        <v>149264805.77141738</v>
      </c>
      <c r="J7598" s="61">
        <v>0</v>
      </c>
      <c r="K7598" s="72">
        <v>611118788.13381207</v>
      </c>
    </row>
    <row r="7599" spans="1:11">
      <c r="A7599" s="61">
        <v>7578</v>
      </c>
      <c r="B7599" s="61">
        <v>351313787.478643</v>
      </c>
      <c r="C7599" s="61">
        <v>157617379.988967</v>
      </c>
      <c r="D7599" s="61">
        <v>142974939.08642811</v>
      </c>
      <c r="E7599" s="61">
        <v>12553727.52281638</v>
      </c>
      <c r="F7599" s="72">
        <v>664459834.07685447</v>
      </c>
      <c r="G7599" s="61">
        <v>318031690.13753492</v>
      </c>
      <c r="H7599" s="61">
        <v>150783986.59942418</v>
      </c>
      <c r="I7599" s="61">
        <v>134872478.1142706</v>
      </c>
      <c r="J7599" s="61">
        <v>10476195.17026259</v>
      </c>
      <c r="K7599" s="72">
        <v>614164350.02149224</v>
      </c>
    </row>
    <row r="7600" spans="1:11">
      <c r="A7600" s="61">
        <v>7579</v>
      </c>
      <c r="B7600" s="61">
        <v>330955932.86894202</v>
      </c>
      <c r="C7600" s="61">
        <v>142235107.37494901</v>
      </c>
      <c r="D7600" s="61">
        <v>139193300.94951314</v>
      </c>
      <c r="E7600" s="61">
        <v>0</v>
      </c>
      <c r="F7600" s="72">
        <v>612384341.1934042</v>
      </c>
      <c r="G7600" s="61">
        <v>310495536.72622383</v>
      </c>
      <c r="H7600" s="61">
        <v>134139764.28547552</v>
      </c>
      <c r="I7600" s="61">
        <v>130075193.26354291</v>
      </c>
      <c r="J7600" s="61">
        <v>0</v>
      </c>
      <c r="K7600" s="72">
        <v>574710494.27524233</v>
      </c>
    </row>
    <row r="7601" spans="1:11">
      <c r="A7601" s="61">
        <v>7580</v>
      </c>
      <c r="B7601" s="61">
        <v>304601614.408485</v>
      </c>
      <c r="C7601" s="61">
        <v>155187504.48474699</v>
      </c>
      <c r="D7601" s="61">
        <v>135850739.86286113</v>
      </c>
      <c r="E7601" s="61">
        <v>0</v>
      </c>
      <c r="F7601" s="72">
        <v>595639858.75609314</v>
      </c>
      <c r="G7601" s="61">
        <v>298808616.55983067</v>
      </c>
      <c r="H7601" s="61">
        <v>148720584.72105739</v>
      </c>
      <c r="I7601" s="61">
        <v>125933921.94810459</v>
      </c>
      <c r="J7601" s="61">
        <v>0</v>
      </c>
      <c r="K7601" s="72">
        <v>573463123.2289927</v>
      </c>
    </row>
    <row r="7602" spans="1:11">
      <c r="A7602" s="61">
        <v>7581</v>
      </c>
      <c r="B7602" s="61">
        <v>308599906.250449</v>
      </c>
      <c r="C7602" s="61">
        <v>124112575.306977</v>
      </c>
      <c r="D7602" s="61">
        <v>137672587.95438913</v>
      </c>
      <c r="E7602" s="61">
        <v>0</v>
      </c>
      <c r="F7602" s="72">
        <v>570385069.51181507</v>
      </c>
      <c r="G7602" s="61">
        <v>301099144.78097314</v>
      </c>
      <c r="H7602" s="61">
        <v>123815497.24898759</v>
      </c>
      <c r="I7602" s="61">
        <v>136600033.90766782</v>
      </c>
      <c r="J7602" s="61">
        <v>0</v>
      </c>
      <c r="K7602" s="72">
        <v>561514675.93762851</v>
      </c>
    </row>
    <row r="7603" spans="1:11">
      <c r="A7603" s="61">
        <v>7582</v>
      </c>
      <c r="B7603" s="61">
        <v>338898779.27841401</v>
      </c>
      <c r="C7603" s="61">
        <v>149614043.28848401</v>
      </c>
      <c r="D7603" s="61">
        <v>152224049.07133311</v>
      </c>
      <c r="E7603" s="61">
        <v>7619889.1491294755</v>
      </c>
      <c r="F7603" s="72">
        <v>648356760.78736055</v>
      </c>
      <c r="G7603" s="61">
        <v>331637103.54040766</v>
      </c>
      <c r="H7603" s="61">
        <v>138049360.89622229</v>
      </c>
      <c r="I7603" s="61">
        <v>139504389.22087172</v>
      </c>
      <c r="J7603" s="61">
        <v>6420311.4115356244</v>
      </c>
      <c r="K7603" s="72">
        <v>615611165.0690372</v>
      </c>
    </row>
    <row r="7604" spans="1:11">
      <c r="A7604" s="61">
        <v>7583</v>
      </c>
      <c r="B7604" s="61">
        <v>314743915.77727997</v>
      </c>
      <c r="C7604" s="61">
        <v>132483073.478726</v>
      </c>
      <c r="D7604" s="61">
        <v>124548009.78769512</v>
      </c>
      <c r="E7604" s="61">
        <v>29428857.235065747</v>
      </c>
      <c r="F7604" s="72">
        <v>601203856.27876687</v>
      </c>
      <c r="G7604" s="61">
        <v>298579240.35112435</v>
      </c>
      <c r="H7604" s="61">
        <v>130128422.8590769</v>
      </c>
      <c r="I7604" s="61">
        <v>124548009.78769512</v>
      </c>
      <c r="J7604" s="61">
        <v>20000000</v>
      </c>
      <c r="K7604" s="72">
        <v>573255672.99789643</v>
      </c>
    </row>
    <row r="7605" spans="1:11">
      <c r="A7605" s="61">
        <v>7584</v>
      </c>
      <c r="B7605" s="61">
        <v>314491772.18444002</v>
      </c>
      <c r="C7605" s="61">
        <v>153151347.41018501</v>
      </c>
      <c r="D7605" s="61">
        <v>139607546.9625141</v>
      </c>
      <c r="E7605" s="61">
        <v>5998861.0549205523</v>
      </c>
      <c r="F7605" s="72">
        <v>613249527.61205971</v>
      </c>
      <c r="G7605" s="61">
        <v>302561355.2166146</v>
      </c>
      <c r="H7605" s="61">
        <v>149461116.02524951</v>
      </c>
      <c r="I7605" s="61">
        <v>131320050.10755627</v>
      </c>
      <c r="J7605" s="61">
        <v>5117161.3978548506</v>
      </c>
      <c r="K7605" s="72">
        <v>588459682.74727523</v>
      </c>
    </row>
    <row r="7606" spans="1:11">
      <c r="A7606" s="61">
        <v>7585</v>
      </c>
      <c r="B7606" s="61">
        <v>294650701.495134</v>
      </c>
      <c r="C7606" s="61">
        <v>139834599.179223</v>
      </c>
      <c r="D7606" s="61">
        <v>141123789.81861413</v>
      </c>
      <c r="E7606" s="61">
        <v>0</v>
      </c>
      <c r="F7606" s="72">
        <v>575609090.49297118</v>
      </c>
      <c r="G7606" s="61">
        <v>292264757.35549146</v>
      </c>
      <c r="H7606" s="61">
        <v>137378145.8655405</v>
      </c>
      <c r="I7606" s="61">
        <v>131534583.77356982</v>
      </c>
      <c r="J7606" s="61">
        <v>0</v>
      </c>
      <c r="K7606" s="72">
        <v>561177486.99460185</v>
      </c>
    </row>
    <row r="7607" spans="1:11">
      <c r="A7607" s="61">
        <v>7586</v>
      </c>
      <c r="B7607" s="61">
        <v>297194814.08690399</v>
      </c>
      <c r="C7607" s="61">
        <v>134744055.58287701</v>
      </c>
      <c r="D7607" s="61">
        <v>145012689.93486112</v>
      </c>
      <c r="E7607" s="61">
        <v>0</v>
      </c>
      <c r="F7607" s="72">
        <v>576951559.60464215</v>
      </c>
      <c r="G7607" s="61">
        <v>287256274.05819649</v>
      </c>
      <c r="H7607" s="61">
        <v>134380672.25361893</v>
      </c>
      <c r="I7607" s="61">
        <v>135019278.36035728</v>
      </c>
      <c r="J7607" s="61">
        <v>0</v>
      </c>
      <c r="K7607" s="72">
        <v>556656224.67217278</v>
      </c>
    </row>
    <row r="7608" spans="1:11">
      <c r="A7608" s="61">
        <v>7587</v>
      </c>
      <c r="B7608" s="61">
        <v>314078873.454126</v>
      </c>
      <c r="C7608" s="61">
        <v>134379616.119807</v>
      </c>
      <c r="D7608" s="61">
        <v>143048983.3320471</v>
      </c>
      <c r="E7608" s="61">
        <v>0</v>
      </c>
      <c r="F7608" s="72">
        <v>591507472.90598011</v>
      </c>
      <c r="G7608" s="61">
        <v>310402858.66247416</v>
      </c>
      <c r="H7608" s="61">
        <v>132443437.29616086</v>
      </c>
      <c r="I7608" s="61">
        <v>129058378.5469016</v>
      </c>
      <c r="J7608" s="61">
        <v>0</v>
      </c>
      <c r="K7608" s="72">
        <v>571904674.50553656</v>
      </c>
    </row>
    <row r="7609" spans="1:11">
      <c r="A7609" s="61">
        <v>7588</v>
      </c>
      <c r="B7609" s="61">
        <v>291684988.081936</v>
      </c>
      <c r="C7609" s="61">
        <v>149365632.824992</v>
      </c>
      <c r="D7609" s="61">
        <v>140567279.64310211</v>
      </c>
      <c r="E7609" s="61">
        <v>0</v>
      </c>
      <c r="F7609" s="72">
        <v>581617900.55003011</v>
      </c>
      <c r="G7609" s="61">
        <v>289287481.11708635</v>
      </c>
      <c r="H7609" s="61">
        <v>145545110.98332116</v>
      </c>
      <c r="I7609" s="61">
        <v>132079501.06645051</v>
      </c>
      <c r="J7609" s="61">
        <v>0</v>
      </c>
      <c r="K7609" s="72">
        <v>566912093.16685796</v>
      </c>
    </row>
    <row r="7610" spans="1:11">
      <c r="A7610" s="61">
        <v>7589</v>
      </c>
      <c r="B7610" s="61">
        <v>302731256.87225199</v>
      </c>
      <c r="C7610" s="61">
        <v>161996196.53459501</v>
      </c>
      <c r="D7610" s="61">
        <v>143029378.10259113</v>
      </c>
      <c r="E7610" s="61">
        <v>3983028.0011144648</v>
      </c>
      <c r="F7610" s="72">
        <v>611739859.51055264</v>
      </c>
      <c r="G7610" s="61">
        <v>300238600.695364</v>
      </c>
      <c r="H7610" s="61">
        <v>155779409.37293363</v>
      </c>
      <c r="I7610" s="61">
        <v>139779976.3329035</v>
      </c>
      <c r="J7610" s="61">
        <v>3207411.4629806257</v>
      </c>
      <c r="K7610" s="72">
        <v>599005397.86418176</v>
      </c>
    </row>
    <row r="7611" spans="1:11">
      <c r="A7611" s="61">
        <v>7590</v>
      </c>
      <c r="B7611" s="61">
        <v>327748215.47775298</v>
      </c>
      <c r="C7611" s="61">
        <v>158249247.95641699</v>
      </c>
      <c r="D7611" s="61">
        <v>131533914.82779512</v>
      </c>
      <c r="E7611" s="61">
        <v>1382034.0014916838</v>
      </c>
      <c r="F7611" s="72">
        <v>618913412.26345682</v>
      </c>
      <c r="G7611" s="61">
        <v>301818452.8112486</v>
      </c>
      <c r="H7611" s="61">
        <v>147806443.2655457</v>
      </c>
      <c r="I7611" s="61">
        <v>122192503.89331773</v>
      </c>
      <c r="J7611" s="61">
        <v>1147168.5957186937</v>
      </c>
      <c r="K7611" s="72">
        <v>572964568.56583071</v>
      </c>
    </row>
    <row r="7612" spans="1:11">
      <c r="A7612" s="61">
        <v>7591</v>
      </c>
      <c r="B7612" s="61">
        <v>329057659.75482798</v>
      </c>
      <c r="C7612" s="61">
        <v>133007393.522715</v>
      </c>
      <c r="D7612" s="61">
        <v>144070874.94897711</v>
      </c>
      <c r="E7612" s="61">
        <v>0</v>
      </c>
      <c r="F7612" s="72">
        <v>606135928.22652006</v>
      </c>
      <c r="G7612" s="61">
        <v>313286764.7123999</v>
      </c>
      <c r="H7612" s="61">
        <v>129906886.42561394</v>
      </c>
      <c r="I7612" s="61">
        <v>132297403.19654191</v>
      </c>
      <c r="J7612" s="61">
        <v>0</v>
      </c>
      <c r="K7612" s="72">
        <v>575491054.33455575</v>
      </c>
    </row>
    <row r="7613" spans="1:11">
      <c r="A7613" s="61">
        <v>7592</v>
      </c>
      <c r="B7613" s="61">
        <v>314227382.00538301</v>
      </c>
      <c r="C7613" s="61">
        <v>140535976.850398</v>
      </c>
      <c r="D7613" s="61">
        <v>134896165.41498911</v>
      </c>
      <c r="E7613" s="61">
        <v>0</v>
      </c>
      <c r="F7613" s="72">
        <v>589659524.27077007</v>
      </c>
      <c r="G7613" s="61">
        <v>306762831.72504681</v>
      </c>
      <c r="H7613" s="61">
        <v>138336293.34123027</v>
      </c>
      <c r="I7613" s="61">
        <v>128615173.56648281</v>
      </c>
      <c r="J7613" s="61">
        <v>0</v>
      </c>
      <c r="K7613" s="72">
        <v>573714298.63275981</v>
      </c>
    </row>
    <row r="7614" spans="1:11">
      <c r="A7614" s="61">
        <v>7593</v>
      </c>
      <c r="B7614" s="61">
        <v>314574203.60595202</v>
      </c>
      <c r="C7614" s="61">
        <v>162677077.99433199</v>
      </c>
      <c r="D7614" s="61">
        <v>119695263.34687662</v>
      </c>
      <c r="E7614" s="61">
        <v>0</v>
      </c>
      <c r="F7614" s="72">
        <v>596946544.9471606</v>
      </c>
      <c r="G7614" s="61">
        <v>305048099.60847861</v>
      </c>
      <c r="H7614" s="61">
        <v>158730458.95773971</v>
      </c>
      <c r="I7614" s="61">
        <v>118897618.3624199</v>
      </c>
      <c r="J7614" s="61">
        <v>0</v>
      </c>
      <c r="K7614" s="72">
        <v>582676176.92863822</v>
      </c>
    </row>
    <row r="7615" spans="1:11">
      <c r="A7615" s="61">
        <v>7594</v>
      </c>
      <c r="B7615" s="61">
        <v>323559682.98335898</v>
      </c>
      <c r="C7615" s="61">
        <v>135657444.82664701</v>
      </c>
      <c r="D7615" s="61">
        <v>151362918.73997313</v>
      </c>
      <c r="E7615" s="61">
        <v>0</v>
      </c>
      <c r="F7615" s="72">
        <v>610580046.54997921</v>
      </c>
      <c r="G7615" s="61">
        <v>313046705.28750497</v>
      </c>
      <c r="H7615" s="61">
        <v>134853379.61056885</v>
      </c>
      <c r="I7615" s="61">
        <v>138461658.25841433</v>
      </c>
      <c r="J7615" s="61">
        <v>0</v>
      </c>
      <c r="K7615" s="72">
        <v>586361743.15648818</v>
      </c>
    </row>
    <row r="7616" spans="1:11">
      <c r="A7616" s="61">
        <v>7595</v>
      </c>
      <c r="B7616" s="61">
        <v>297562576.42669302</v>
      </c>
      <c r="C7616" s="61">
        <v>151223711.02111</v>
      </c>
      <c r="D7616" s="61">
        <v>142498487.05563712</v>
      </c>
      <c r="E7616" s="61">
        <v>0</v>
      </c>
      <c r="F7616" s="72">
        <v>591284774.50344014</v>
      </c>
      <c r="G7616" s="61">
        <v>288143454.72457522</v>
      </c>
      <c r="H7616" s="61">
        <v>147037451.23506868</v>
      </c>
      <c r="I7616" s="61">
        <v>127011710.36140712</v>
      </c>
      <c r="J7616" s="61">
        <v>0</v>
      </c>
      <c r="K7616" s="72">
        <v>562192616.321051</v>
      </c>
    </row>
    <row r="7617" spans="1:11">
      <c r="A7617" s="61">
        <v>7596</v>
      </c>
      <c r="B7617" s="61">
        <v>279162989.51229298</v>
      </c>
      <c r="C7617" s="61">
        <v>139625744.79215199</v>
      </c>
      <c r="D7617" s="61">
        <v>129438740.07333212</v>
      </c>
      <c r="E7617" s="61">
        <v>0</v>
      </c>
      <c r="F7617" s="72">
        <v>548227474.3777771</v>
      </c>
      <c r="G7617" s="61">
        <v>277188025.29797661</v>
      </c>
      <c r="H7617" s="61">
        <v>137544244.31534892</v>
      </c>
      <c r="I7617" s="61">
        <v>119002930.76188402</v>
      </c>
      <c r="J7617" s="61">
        <v>0</v>
      </c>
      <c r="K7617" s="72">
        <v>533735200.37520957</v>
      </c>
    </row>
    <row r="7618" spans="1:11">
      <c r="A7618" s="61">
        <v>7597</v>
      </c>
      <c r="B7618" s="61">
        <v>320764236.80380303</v>
      </c>
      <c r="C7618" s="61">
        <v>139390921.23676899</v>
      </c>
      <c r="D7618" s="61">
        <v>134317914.10776913</v>
      </c>
      <c r="E7618" s="61">
        <v>798364.83311764954</v>
      </c>
      <c r="F7618" s="72">
        <v>595271436.98145878</v>
      </c>
      <c r="G7618" s="61">
        <v>317137217.04941821</v>
      </c>
      <c r="H7618" s="61">
        <v>132215107.47657672</v>
      </c>
      <c r="I7618" s="61">
        <v>128848548.92233655</v>
      </c>
      <c r="J7618" s="61">
        <v>630335.71200594632</v>
      </c>
      <c r="K7618" s="72">
        <v>578831209.16033745</v>
      </c>
    </row>
    <row r="7619" spans="1:11">
      <c r="A7619" s="61">
        <v>7598</v>
      </c>
      <c r="B7619" s="61">
        <v>318044433.99761403</v>
      </c>
      <c r="C7619" s="61">
        <v>174634422.590433</v>
      </c>
      <c r="D7619" s="61">
        <v>126987164.35156512</v>
      </c>
      <c r="E7619" s="61">
        <v>0</v>
      </c>
      <c r="F7619" s="72">
        <v>619666020.93961215</v>
      </c>
      <c r="G7619" s="61">
        <v>301969906.70524383</v>
      </c>
      <c r="H7619" s="61">
        <v>171036921.52521729</v>
      </c>
      <c r="I7619" s="61">
        <v>126205007.63075963</v>
      </c>
      <c r="J7619" s="61">
        <v>0</v>
      </c>
      <c r="K7619" s="72">
        <v>599211835.86122072</v>
      </c>
    </row>
    <row r="7620" spans="1:11">
      <c r="A7620" s="61">
        <v>7599</v>
      </c>
      <c r="B7620" s="61">
        <v>325694769.86990899</v>
      </c>
      <c r="C7620" s="61">
        <v>159647205.57405099</v>
      </c>
      <c r="D7620" s="61">
        <v>146237952.07829311</v>
      </c>
      <c r="E7620" s="61">
        <v>10896845.055732632</v>
      </c>
      <c r="F7620" s="72">
        <v>642476772.57798564</v>
      </c>
      <c r="G7620" s="61">
        <v>318744974.73883927</v>
      </c>
      <c r="H7620" s="61">
        <v>148188686.35949719</v>
      </c>
      <c r="I7620" s="61">
        <v>139967119.58199441</v>
      </c>
      <c r="J7620" s="61">
        <v>8785597.3963789139</v>
      </c>
      <c r="K7620" s="72">
        <v>615686378.07670975</v>
      </c>
    </row>
    <row r="7621" spans="1:11">
      <c r="A7621" s="61">
        <v>7600</v>
      </c>
      <c r="B7621" s="61">
        <v>305352981.22638702</v>
      </c>
      <c r="C7621" s="61">
        <v>123764928.51947699</v>
      </c>
      <c r="D7621" s="61">
        <v>134506848.74724811</v>
      </c>
      <c r="E7621" s="61">
        <v>0</v>
      </c>
      <c r="F7621" s="72">
        <v>563624758.49311209</v>
      </c>
      <c r="G7621" s="61">
        <v>296793358.9778614</v>
      </c>
      <c r="H7621" s="61">
        <v>118025881.62870376</v>
      </c>
      <c r="I7621" s="61">
        <v>130274663.39371769</v>
      </c>
      <c r="J7621" s="61">
        <v>0</v>
      </c>
      <c r="K7621" s="72">
        <v>545093904.00028276</v>
      </c>
    </row>
    <row r="7622" spans="1:11">
      <c r="A7622" s="61">
        <v>7601</v>
      </c>
      <c r="B7622" s="61">
        <v>313579400.25286698</v>
      </c>
      <c r="C7622" s="61">
        <v>142626162.728504</v>
      </c>
      <c r="D7622" s="61">
        <v>133805113.47861512</v>
      </c>
      <c r="E7622" s="61">
        <v>991459.16616466385</v>
      </c>
      <c r="F7622" s="72">
        <v>591002135.62615073</v>
      </c>
      <c r="G7622" s="61">
        <v>298376794.18954128</v>
      </c>
      <c r="H7622" s="61">
        <v>137069865.13555488</v>
      </c>
      <c r="I7622" s="61">
        <v>128756564.16610365</v>
      </c>
      <c r="J7622" s="61">
        <v>799992.35117175512</v>
      </c>
      <c r="K7622" s="72">
        <v>565003215.84237146</v>
      </c>
    </row>
    <row r="7623" spans="1:11">
      <c r="A7623" s="61">
        <v>7602</v>
      </c>
      <c r="B7623" s="61">
        <v>309031121.27823597</v>
      </c>
      <c r="C7623" s="61">
        <v>170328031.40030301</v>
      </c>
      <c r="D7623" s="61">
        <v>137975634.85528111</v>
      </c>
      <c r="E7623" s="61">
        <v>0</v>
      </c>
      <c r="F7623" s="72">
        <v>617334787.53382015</v>
      </c>
      <c r="G7623" s="61">
        <v>296810294.15573686</v>
      </c>
      <c r="H7623" s="61">
        <v>158587318.7210525</v>
      </c>
      <c r="I7623" s="61">
        <v>136760013.00812671</v>
      </c>
      <c r="J7623" s="61">
        <v>0</v>
      </c>
      <c r="K7623" s="72">
        <v>592157625.88491619</v>
      </c>
    </row>
    <row r="7624" spans="1:11">
      <c r="A7624" s="61">
        <v>7603</v>
      </c>
      <c r="B7624" s="61">
        <v>321045817.70301598</v>
      </c>
      <c r="C7624" s="61">
        <v>125404883.739599</v>
      </c>
      <c r="D7624" s="61">
        <v>158380612.79904813</v>
      </c>
      <c r="E7624" s="61">
        <v>0</v>
      </c>
      <c r="F7624" s="72">
        <v>604831314.2416631</v>
      </c>
      <c r="G7624" s="61">
        <v>308374278.50620407</v>
      </c>
      <c r="H7624" s="61">
        <v>125219346.58586611</v>
      </c>
      <c r="I7624" s="61">
        <v>150136595.00179175</v>
      </c>
      <c r="J7624" s="61">
        <v>0</v>
      </c>
      <c r="K7624" s="72">
        <v>583730220.09386194</v>
      </c>
    </row>
    <row r="7625" spans="1:11">
      <c r="A7625" s="61">
        <v>7604</v>
      </c>
      <c r="B7625" s="61">
        <v>324013445.16261703</v>
      </c>
      <c r="C7625" s="61">
        <v>143688511.712345</v>
      </c>
      <c r="D7625" s="61">
        <v>139395190.07624912</v>
      </c>
      <c r="E7625" s="61">
        <v>0</v>
      </c>
      <c r="F7625" s="72">
        <v>607097146.95121121</v>
      </c>
      <c r="G7625" s="61">
        <v>299173196.93071723</v>
      </c>
      <c r="H7625" s="61">
        <v>140631535.63642761</v>
      </c>
      <c r="I7625" s="61">
        <v>122168358.21451472</v>
      </c>
      <c r="J7625" s="61">
        <v>0</v>
      </c>
      <c r="K7625" s="72">
        <v>561973090.7816596</v>
      </c>
    </row>
    <row r="7626" spans="1:11">
      <c r="A7626" s="61">
        <v>7605</v>
      </c>
      <c r="B7626" s="61">
        <v>359058939.66945499</v>
      </c>
      <c r="C7626" s="61">
        <v>142194941.27347201</v>
      </c>
      <c r="D7626" s="61">
        <v>142712691.26252612</v>
      </c>
      <c r="E7626" s="61">
        <v>0</v>
      </c>
      <c r="F7626" s="72">
        <v>643966572.20545316</v>
      </c>
      <c r="G7626" s="61">
        <v>326880726.03760117</v>
      </c>
      <c r="H7626" s="61">
        <v>138223103.84824491</v>
      </c>
      <c r="I7626" s="61">
        <v>136612829.4530808</v>
      </c>
      <c r="J7626" s="61">
        <v>0</v>
      </c>
      <c r="K7626" s="72">
        <v>601716659.33892691</v>
      </c>
    </row>
    <row r="7627" spans="1:11">
      <c r="A7627" s="61">
        <v>7606</v>
      </c>
      <c r="B7627" s="61">
        <v>298871979.10941797</v>
      </c>
      <c r="C7627" s="61">
        <v>155696401.76731899</v>
      </c>
      <c r="D7627" s="61">
        <v>135957222.86059213</v>
      </c>
      <c r="E7627" s="61">
        <v>0</v>
      </c>
      <c r="F7627" s="72">
        <v>590525603.73732913</v>
      </c>
      <c r="G7627" s="61">
        <v>296703361.73849899</v>
      </c>
      <c r="H7627" s="61">
        <v>142701333.61070719</v>
      </c>
      <c r="I7627" s="61">
        <v>120134666.37583102</v>
      </c>
      <c r="J7627" s="61">
        <v>0</v>
      </c>
      <c r="K7627" s="72">
        <v>559539361.72503722</v>
      </c>
    </row>
    <row r="7628" spans="1:11">
      <c r="A7628" s="61">
        <v>7607</v>
      </c>
      <c r="B7628" s="61">
        <v>312010167.817541</v>
      </c>
      <c r="C7628" s="61">
        <v>157830220.69070601</v>
      </c>
      <c r="D7628" s="61">
        <v>125640401.69934513</v>
      </c>
      <c r="E7628" s="61">
        <v>0</v>
      </c>
      <c r="F7628" s="72">
        <v>595480790.20759213</v>
      </c>
      <c r="G7628" s="61">
        <v>308395194.43050808</v>
      </c>
      <c r="H7628" s="61">
        <v>146128092.87326762</v>
      </c>
      <c r="I7628" s="61">
        <v>122886416.91202484</v>
      </c>
      <c r="J7628" s="61">
        <v>0</v>
      </c>
      <c r="K7628" s="72">
        <v>577409704.21580052</v>
      </c>
    </row>
    <row r="7629" spans="1:11">
      <c r="A7629" s="61">
        <v>7608</v>
      </c>
      <c r="B7629" s="61">
        <v>331726768.22114402</v>
      </c>
      <c r="C7629" s="61">
        <v>146748474.06904</v>
      </c>
      <c r="D7629" s="61">
        <v>164761011.89014813</v>
      </c>
      <c r="E7629" s="61">
        <v>2730702.2722311751</v>
      </c>
      <c r="F7629" s="72">
        <v>645966956.45256341</v>
      </c>
      <c r="G7629" s="61">
        <v>314469535.11303604</v>
      </c>
      <c r="H7629" s="61">
        <v>145742602.03032175</v>
      </c>
      <c r="I7629" s="61">
        <v>145256479.56389984</v>
      </c>
      <c r="J7629" s="61">
        <v>2395923.0398878986</v>
      </c>
      <c r="K7629" s="72">
        <v>607864539.74714553</v>
      </c>
    </row>
    <row r="7630" spans="1:11">
      <c r="A7630" s="61">
        <v>7609</v>
      </c>
      <c r="B7630" s="61">
        <v>327375087.33674902</v>
      </c>
      <c r="C7630" s="61">
        <v>149745007.41985101</v>
      </c>
      <c r="D7630" s="61">
        <v>142817527.58431911</v>
      </c>
      <c r="E7630" s="61">
        <v>0</v>
      </c>
      <c r="F7630" s="72">
        <v>619937622.34091914</v>
      </c>
      <c r="G7630" s="61">
        <v>317062145.00374115</v>
      </c>
      <c r="H7630" s="61">
        <v>143391005.28572336</v>
      </c>
      <c r="I7630" s="61">
        <v>128514544.26686531</v>
      </c>
      <c r="J7630" s="61">
        <v>0</v>
      </c>
      <c r="K7630" s="72">
        <v>588967694.55632973</v>
      </c>
    </row>
    <row r="7631" spans="1:11">
      <c r="A7631" s="61">
        <v>7610</v>
      </c>
      <c r="B7631" s="61">
        <v>320582213.04197699</v>
      </c>
      <c r="C7631" s="61">
        <v>148130043.843988</v>
      </c>
      <c r="D7631" s="61">
        <v>152631959.90396911</v>
      </c>
      <c r="E7631" s="61">
        <v>0</v>
      </c>
      <c r="F7631" s="72">
        <v>621344216.78993416</v>
      </c>
      <c r="G7631" s="61">
        <v>305089166.73784781</v>
      </c>
      <c r="H7631" s="61">
        <v>140663517.69249251</v>
      </c>
      <c r="I7631" s="61">
        <v>139522521.08805111</v>
      </c>
      <c r="J7631" s="61">
        <v>0</v>
      </c>
      <c r="K7631" s="72">
        <v>585275205.51839149</v>
      </c>
    </row>
    <row r="7632" spans="1:11">
      <c r="A7632" s="61">
        <v>7611</v>
      </c>
      <c r="B7632" s="61">
        <v>313307743.75211102</v>
      </c>
      <c r="C7632" s="61">
        <v>142581121.36360401</v>
      </c>
      <c r="D7632" s="61">
        <v>142334602.36075014</v>
      </c>
      <c r="E7632" s="61">
        <v>0</v>
      </c>
      <c r="F7632" s="72">
        <v>598223467.47646523</v>
      </c>
      <c r="G7632" s="61">
        <v>310298065.87642193</v>
      </c>
      <c r="H7632" s="61">
        <v>139044821.85129127</v>
      </c>
      <c r="I7632" s="61">
        <v>135984259.89688984</v>
      </c>
      <c r="J7632" s="61">
        <v>0</v>
      </c>
      <c r="K7632" s="72">
        <v>585327147.62460315</v>
      </c>
    </row>
    <row r="7633" spans="1:11">
      <c r="A7633" s="61">
        <v>7612</v>
      </c>
      <c r="B7633" s="61">
        <v>326472510.39846098</v>
      </c>
      <c r="C7633" s="61">
        <v>161820466.876798</v>
      </c>
      <c r="D7633" s="61">
        <v>144493351.54330814</v>
      </c>
      <c r="E7633" s="61">
        <v>0</v>
      </c>
      <c r="F7633" s="72">
        <v>632786328.81856716</v>
      </c>
      <c r="G7633" s="61">
        <v>312649185.40347731</v>
      </c>
      <c r="H7633" s="61">
        <v>150599119.41966259</v>
      </c>
      <c r="I7633" s="61">
        <v>136044824.45256057</v>
      </c>
      <c r="J7633" s="61">
        <v>0</v>
      </c>
      <c r="K7633" s="72">
        <v>599293129.27570045</v>
      </c>
    </row>
    <row r="7634" spans="1:11">
      <c r="A7634" s="61">
        <v>7613</v>
      </c>
      <c r="B7634" s="61">
        <v>326818951.354954</v>
      </c>
      <c r="C7634" s="61">
        <v>150523106.662278</v>
      </c>
      <c r="D7634" s="61">
        <v>147811499.90048712</v>
      </c>
      <c r="E7634" s="61">
        <v>4393616.1181330066</v>
      </c>
      <c r="F7634" s="72">
        <v>629547174.03585207</v>
      </c>
      <c r="G7634" s="61">
        <v>313288288.3240571</v>
      </c>
      <c r="H7634" s="61">
        <v>146438092.91189355</v>
      </c>
      <c r="I7634" s="61">
        <v>142160257.98051405</v>
      </c>
      <c r="J7634" s="61">
        <v>3520803.3819470587</v>
      </c>
      <c r="K7634" s="72">
        <v>605407442.59841168</v>
      </c>
    </row>
    <row r="7635" spans="1:11">
      <c r="A7635" s="61">
        <v>7614</v>
      </c>
      <c r="B7635" s="61">
        <v>308299876.96681398</v>
      </c>
      <c r="C7635" s="61">
        <v>141791343.236361</v>
      </c>
      <c r="D7635" s="61">
        <v>173001814.42370811</v>
      </c>
      <c r="E7635" s="61">
        <v>0</v>
      </c>
      <c r="F7635" s="72">
        <v>623093034.62688303</v>
      </c>
      <c r="G7635" s="61">
        <v>304525090.22610259</v>
      </c>
      <c r="H7635" s="61">
        <v>139835437.98438066</v>
      </c>
      <c r="I7635" s="61">
        <v>149068377.4964647</v>
      </c>
      <c r="J7635" s="61">
        <v>0</v>
      </c>
      <c r="K7635" s="72">
        <v>593428905.70694792</v>
      </c>
    </row>
    <row r="7636" spans="1:11">
      <c r="A7636" s="61">
        <v>7615</v>
      </c>
      <c r="B7636" s="61">
        <v>317668553.24508297</v>
      </c>
      <c r="C7636" s="61">
        <v>170164046.43767399</v>
      </c>
      <c r="D7636" s="61">
        <v>147108806.58148712</v>
      </c>
      <c r="E7636" s="61">
        <v>865409.17651658726</v>
      </c>
      <c r="F7636" s="72">
        <v>635806815.44076061</v>
      </c>
      <c r="G7636" s="61">
        <v>305233743.50772965</v>
      </c>
      <c r="H7636" s="61">
        <v>158548811.09724897</v>
      </c>
      <c r="I7636" s="61">
        <v>133594612.10900342</v>
      </c>
      <c r="J7636" s="61">
        <v>750907.77958480583</v>
      </c>
      <c r="K7636" s="72">
        <v>598128074.49356687</v>
      </c>
    </row>
    <row r="7637" spans="1:11">
      <c r="A7637" s="61">
        <v>7616</v>
      </c>
      <c r="B7637" s="61">
        <v>313194927.16517198</v>
      </c>
      <c r="C7637" s="61">
        <v>151165469.273846</v>
      </c>
      <c r="D7637" s="61">
        <v>132909642.08710712</v>
      </c>
      <c r="E7637" s="61">
        <v>55249871.75446216</v>
      </c>
      <c r="F7637" s="72">
        <v>652519910.28058732</v>
      </c>
      <c r="G7637" s="61">
        <v>303104676.4054786</v>
      </c>
      <c r="H7637" s="61">
        <v>143994949.14609405</v>
      </c>
      <c r="I7637" s="61">
        <v>131709870.14426966</v>
      </c>
      <c r="J7637" s="61">
        <v>20000000</v>
      </c>
      <c r="K7637" s="72">
        <v>598809495.69584239</v>
      </c>
    </row>
    <row r="7638" spans="1:11">
      <c r="A7638" s="61">
        <v>7617</v>
      </c>
      <c r="B7638" s="61">
        <v>331876431.61928397</v>
      </c>
      <c r="C7638" s="61">
        <v>140995375.85002899</v>
      </c>
      <c r="D7638" s="61">
        <v>131690855.20736112</v>
      </c>
      <c r="E7638" s="61">
        <v>0</v>
      </c>
      <c r="F7638" s="72">
        <v>604562662.67667413</v>
      </c>
      <c r="G7638" s="61">
        <v>303400241.83737838</v>
      </c>
      <c r="H7638" s="61">
        <v>136807844.07808989</v>
      </c>
      <c r="I7638" s="61">
        <v>130915603.92752154</v>
      </c>
      <c r="J7638" s="61">
        <v>0</v>
      </c>
      <c r="K7638" s="72">
        <v>571123689.8429898</v>
      </c>
    </row>
    <row r="7639" spans="1:11">
      <c r="A7639" s="61">
        <v>7618</v>
      </c>
      <c r="B7639" s="61">
        <v>313591466.46522498</v>
      </c>
      <c r="C7639" s="61">
        <v>129694401.373475</v>
      </c>
      <c r="D7639" s="61">
        <v>135837830.16226712</v>
      </c>
      <c r="E7639" s="61">
        <v>0</v>
      </c>
      <c r="F7639" s="72">
        <v>579123698.00096714</v>
      </c>
      <c r="G7639" s="61">
        <v>298740334.34215027</v>
      </c>
      <c r="H7639" s="61">
        <v>124704455.83673403</v>
      </c>
      <c r="I7639" s="61">
        <v>134697716.16226712</v>
      </c>
      <c r="J7639" s="61">
        <v>0</v>
      </c>
      <c r="K7639" s="72">
        <v>558142506.34115148</v>
      </c>
    </row>
    <row r="7640" spans="1:11">
      <c r="A7640" s="61">
        <v>7619</v>
      </c>
      <c r="B7640" s="61">
        <v>304162091.54510301</v>
      </c>
      <c r="C7640" s="61">
        <v>158378700.3556</v>
      </c>
      <c r="D7640" s="61">
        <v>127099280.45010312</v>
      </c>
      <c r="E7640" s="61">
        <v>0</v>
      </c>
      <c r="F7640" s="72">
        <v>589640072.35080612</v>
      </c>
      <c r="G7640" s="61">
        <v>303268121.4275133</v>
      </c>
      <c r="H7640" s="61">
        <v>150604968.89514658</v>
      </c>
      <c r="I7640" s="61">
        <v>126708376.45010312</v>
      </c>
      <c r="J7640" s="61">
        <v>0</v>
      </c>
      <c r="K7640" s="72">
        <v>580581466.77276301</v>
      </c>
    </row>
    <row r="7641" spans="1:11">
      <c r="A7641" s="61">
        <v>7620</v>
      </c>
      <c r="B7641" s="61">
        <v>316260875.24748302</v>
      </c>
      <c r="C7641" s="61">
        <v>147103657.484418</v>
      </c>
      <c r="D7641" s="61">
        <v>139980660.84601012</v>
      </c>
      <c r="E7641" s="61">
        <v>0</v>
      </c>
      <c r="F7641" s="72">
        <v>603345193.57791114</v>
      </c>
      <c r="G7641" s="61">
        <v>309970801.56194597</v>
      </c>
      <c r="H7641" s="61">
        <v>143269450.75024581</v>
      </c>
      <c r="I7641" s="61">
        <v>128519806.42055522</v>
      </c>
      <c r="J7641" s="61">
        <v>0</v>
      </c>
      <c r="K7641" s="72">
        <v>581760058.73274696</v>
      </c>
    </row>
    <row r="7642" spans="1:11">
      <c r="A7642" s="61">
        <v>7621</v>
      </c>
      <c r="B7642" s="61">
        <v>320834639.36147398</v>
      </c>
      <c r="C7642" s="61">
        <v>145616226.223658</v>
      </c>
      <c r="D7642" s="61">
        <v>122839260.40336113</v>
      </c>
      <c r="E7642" s="61">
        <v>0</v>
      </c>
      <c r="F7642" s="72">
        <v>589290125.98849308</v>
      </c>
      <c r="G7642" s="61">
        <v>309149728.59018248</v>
      </c>
      <c r="H7642" s="61">
        <v>140293741.84906378</v>
      </c>
      <c r="I7642" s="61">
        <v>120663333.2277182</v>
      </c>
      <c r="J7642" s="61">
        <v>0</v>
      </c>
      <c r="K7642" s="72">
        <v>570106803.66696441</v>
      </c>
    </row>
    <row r="7643" spans="1:11">
      <c r="A7643" s="61">
        <v>7622</v>
      </c>
      <c r="B7643" s="61">
        <v>306277647.83749598</v>
      </c>
      <c r="C7643" s="61">
        <v>139218783.77416301</v>
      </c>
      <c r="D7643" s="61">
        <v>143988670.37140411</v>
      </c>
      <c r="E7643" s="61">
        <v>0</v>
      </c>
      <c r="F7643" s="72">
        <v>589485101.9830631</v>
      </c>
      <c r="G7643" s="61">
        <v>297737174.66590071</v>
      </c>
      <c r="H7643" s="61">
        <v>135398095.44316998</v>
      </c>
      <c r="I7643" s="61">
        <v>132426008.49701712</v>
      </c>
      <c r="J7643" s="61">
        <v>0</v>
      </c>
      <c r="K7643" s="72">
        <v>565561278.6060878</v>
      </c>
    </row>
    <row r="7644" spans="1:11">
      <c r="A7644" s="61">
        <v>7623</v>
      </c>
      <c r="B7644" s="61">
        <v>334814430.75345999</v>
      </c>
      <c r="C7644" s="61">
        <v>129671365.447559</v>
      </c>
      <c r="D7644" s="61">
        <v>128490251.61276913</v>
      </c>
      <c r="E7644" s="61">
        <v>0</v>
      </c>
      <c r="F7644" s="72">
        <v>592976047.81378818</v>
      </c>
      <c r="G7644" s="61">
        <v>299450754.724199</v>
      </c>
      <c r="H7644" s="61">
        <v>127588456.74105194</v>
      </c>
      <c r="I7644" s="61">
        <v>123027628.59572329</v>
      </c>
      <c r="J7644" s="61">
        <v>0</v>
      </c>
      <c r="K7644" s="72">
        <v>550066840.06097424</v>
      </c>
    </row>
    <row r="7645" spans="1:11">
      <c r="A7645" s="61">
        <v>7624</v>
      </c>
      <c r="B7645" s="61">
        <v>316127152.80910802</v>
      </c>
      <c r="C7645" s="61">
        <v>147127187.23091799</v>
      </c>
      <c r="D7645" s="61">
        <v>159694581.99177611</v>
      </c>
      <c r="E7645" s="61">
        <v>0</v>
      </c>
      <c r="F7645" s="72">
        <v>622948922.03180218</v>
      </c>
      <c r="G7645" s="61">
        <v>301003464.36396253</v>
      </c>
      <c r="H7645" s="61">
        <v>140700459.19306937</v>
      </c>
      <c r="I7645" s="61">
        <v>143718363.55380881</v>
      </c>
      <c r="J7645" s="61">
        <v>0</v>
      </c>
      <c r="K7645" s="72">
        <v>585422287.1108408</v>
      </c>
    </row>
    <row r="7646" spans="1:11">
      <c r="A7646" s="61">
        <v>7625</v>
      </c>
      <c r="B7646" s="61">
        <v>344750580.34552801</v>
      </c>
      <c r="C7646" s="61">
        <v>137495220.21005601</v>
      </c>
      <c r="D7646" s="61">
        <v>132175360.95353413</v>
      </c>
      <c r="E7646" s="61">
        <v>2898647.6288310173</v>
      </c>
      <c r="F7646" s="72">
        <v>617319809.13794911</v>
      </c>
      <c r="G7646" s="61">
        <v>326427079.95665848</v>
      </c>
      <c r="H7646" s="61">
        <v>134514600.71824399</v>
      </c>
      <c r="I7646" s="61">
        <v>131150380.64525415</v>
      </c>
      <c r="J7646" s="61">
        <v>2459861.1611020896</v>
      </c>
      <c r="K7646" s="72">
        <v>594551922.48125875</v>
      </c>
    </row>
    <row r="7647" spans="1:11">
      <c r="A7647" s="61">
        <v>7626</v>
      </c>
      <c r="B7647" s="61">
        <v>338463097.04683298</v>
      </c>
      <c r="C7647" s="61">
        <v>161578662.40987101</v>
      </c>
      <c r="D7647" s="61">
        <v>130956899.03790513</v>
      </c>
      <c r="E7647" s="61">
        <v>0</v>
      </c>
      <c r="F7647" s="72">
        <v>630998658.49460912</v>
      </c>
      <c r="G7647" s="61">
        <v>327685290.9420014</v>
      </c>
      <c r="H7647" s="61">
        <v>152013911.48120996</v>
      </c>
      <c r="I7647" s="61">
        <v>130956899.03790513</v>
      </c>
      <c r="J7647" s="61">
        <v>0</v>
      </c>
      <c r="K7647" s="72">
        <v>610656101.46111643</v>
      </c>
    </row>
    <row r="7648" spans="1:11">
      <c r="A7648" s="61">
        <v>7627</v>
      </c>
      <c r="B7648" s="61">
        <v>280945161.44548702</v>
      </c>
      <c r="C7648" s="61">
        <v>151193447.08067599</v>
      </c>
      <c r="D7648" s="61">
        <v>143954924.66171014</v>
      </c>
      <c r="E7648" s="61">
        <v>0</v>
      </c>
      <c r="F7648" s="72">
        <v>576093533.18787313</v>
      </c>
      <c r="G7648" s="61">
        <v>280945161.44548702</v>
      </c>
      <c r="H7648" s="61">
        <v>144564106.46127611</v>
      </c>
      <c r="I7648" s="61">
        <v>134877780.42844406</v>
      </c>
      <c r="J7648" s="61">
        <v>0</v>
      </c>
      <c r="K7648" s="72">
        <v>560387048.33520722</v>
      </c>
    </row>
    <row r="7649" spans="1:11">
      <c r="A7649" s="61">
        <v>7628</v>
      </c>
      <c r="B7649" s="61">
        <v>337994861.81633401</v>
      </c>
      <c r="C7649" s="61">
        <v>157241261.695591</v>
      </c>
      <c r="D7649" s="61">
        <v>139817035.72695813</v>
      </c>
      <c r="E7649" s="61">
        <v>6657756.8975089854</v>
      </c>
      <c r="F7649" s="72">
        <v>641710916.13639212</v>
      </c>
      <c r="G7649" s="61">
        <v>315583314.32086903</v>
      </c>
      <c r="H7649" s="61">
        <v>154903819.47260025</v>
      </c>
      <c r="I7649" s="61">
        <v>128505136.78861313</v>
      </c>
      <c r="J7649" s="61">
        <v>5604014.34047506</v>
      </c>
      <c r="K7649" s="72">
        <v>604596284.92255747</v>
      </c>
    </row>
    <row r="7650" spans="1:11">
      <c r="A7650" s="61">
        <v>7629</v>
      </c>
      <c r="B7650" s="61">
        <v>320937814.43456501</v>
      </c>
      <c r="C7650" s="61">
        <v>166159311.313292</v>
      </c>
      <c r="D7650" s="61">
        <v>123668926.00030813</v>
      </c>
      <c r="E7650" s="61">
        <v>12530613.408099324</v>
      </c>
      <c r="F7650" s="72">
        <v>623296665.15626442</v>
      </c>
      <c r="G7650" s="61">
        <v>308402329.72938353</v>
      </c>
      <c r="H7650" s="61">
        <v>155272027.79984179</v>
      </c>
      <c r="I7650" s="61">
        <v>123018153.34819029</v>
      </c>
      <c r="J7650" s="61">
        <v>10289685.481507622</v>
      </c>
      <c r="K7650" s="72">
        <v>596982196.3589232</v>
      </c>
    </row>
    <row r="7651" spans="1:11">
      <c r="A7651" s="61">
        <v>7630</v>
      </c>
      <c r="B7651" s="61">
        <v>298692893.25594902</v>
      </c>
      <c r="C7651" s="61">
        <v>145606962.830919</v>
      </c>
      <c r="D7651" s="61">
        <v>121689989.87251312</v>
      </c>
      <c r="E7651" s="61">
        <v>0</v>
      </c>
      <c r="F7651" s="72">
        <v>565989845.9593811</v>
      </c>
      <c r="G7651" s="61">
        <v>297363124.17309666</v>
      </c>
      <c r="H7651" s="61">
        <v>142991693.27037895</v>
      </c>
      <c r="I7651" s="61">
        <v>115820842.57289955</v>
      </c>
      <c r="J7651" s="61">
        <v>0</v>
      </c>
      <c r="K7651" s="72">
        <v>556175660.01637506</v>
      </c>
    </row>
    <row r="7652" spans="1:11">
      <c r="A7652" s="61">
        <v>7631</v>
      </c>
      <c r="B7652" s="61">
        <v>299268236.48125702</v>
      </c>
      <c r="C7652" s="61">
        <v>137218990.507678</v>
      </c>
      <c r="D7652" s="61">
        <v>131120238.01225913</v>
      </c>
      <c r="E7652" s="61">
        <v>0</v>
      </c>
      <c r="F7652" s="72">
        <v>567607465.00119412</v>
      </c>
      <c r="G7652" s="61">
        <v>298403390.50749779</v>
      </c>
      <c r="H7652" s="61">
        <v>137172539.507678</v>
      </c>
      <c r="I7652" s="61">
        <v>129906586.78074916</v>
      </c>
      <c r="J7652" s="61">
        <v>0</v>
      </c>
      <c r="K7652" s="72">
        <v>565482516.7959249</v>
      </c>
    </row>
    <row r="7653" spans="1:11">
      <c r="A7653" s="61">
        <v>7632</v>
      </c>
      <c r="B7653" s="61">
        <v>326131634.203538</v>
      </c>
      <c r="C7653" s="61">
        <v>132462163.06516901</v>
      </c>
      <c r="D7653" s="61">
        <v>133479162.76953012</v>
      </c>
      <c r="E7653" s="61">
        <v>6625478.3353232415</v>
      </c>
      <c r="F7653" s="72">
        <v>598698438.37356031</v>
      </c>
      <c r="G7653" s="61">
        <v>322000003.17128444</v>
      </c>
      <c r="H7653" s="61">
        <v>129544325.21173276</v>
      </c>
      <c r="I7653" s="61">
        <v>128074062.25645855</v>
      </c>
      <c r="J7653" s="61">
        <v>5721814.505742427</v>
      </c>
      <c r="K7653" s="72">
        <v>585340205.14521813</v>
      </c>
    </row>
    <row r="7654" spans="1:11">
      <c r="A7654" s="61">
        <v>7633</v>
      </c>
      <c r="B7654" s="61">
        <v>327777427.72825998</v>
      </c>
      <c r="C7654" s="61">
        <v>134503935.376638</v>
      </c>
      <c r="D7654" s="61">
        <v>115735716.18367302</v>
      </c>
      <c r="E7654" s="61">
        <v>0</v>
      </c>
      <c r="F7654" s="72">
        <v>578017079.288571</v>
      </c>
      <c r="G7654" s="61">
        <v>305388515.13405126</v>
      </c>
      <c r="H7654" s="61">
        <v>131313503.37799606</v>
      </c>
      <c r="I7654" s="61">
        <v>115425187.24276137</v>
      </c>
      <c r="J7654" s="61">
        <v>0</v>
      </c>
      <c r="K7654" s="72">
        <v>552127205.75480866</v>
      </c>
    </row>
    <row r="7655" spans="1:11">
      <c r="A7655" s="61">
        <v>7634</v>
      </c>
      <c r="B7655" s="61">
        <v>326273168.27801001</v>
      </c>
      <c r="C7655" s="61">
        <v>145076582.485856</v>
      </c>
      <c r="D7655" s="61">
        <v>157389104.31606811</v>
      </c>
      <c r="E7655" s="61">
        <v>956358.61698995891</v>
      </c>
      <c r="F7655" s="72">
        <v>629695213.69692409</v>
      </c>
      <c r="G7655" s="61">
        <v>314202636.72561532</v>
      </c>
      <c r="H7655" s="61">
        <v>140183814.44773078</v>
      </c>
      <c r="I7655" s="61">
        <v>139784347.88889372</v>
      </c>
      <c r="J7655" s="61">
        <v>838776.97486866824</v>
      </c>
      <c r="K7655" s="72">
        <v>595009576.03710854</v>
      </c>
    </row>
    <row r="7656" spans="1:11">
      <c r="A7656" s="61">
        <v>7635</v>
      </c>
      <c r="B7656" s="61">
        <v>327860800.40986902</v>
      </c>
      <c r="C7656" s="61">
        <v>142031578.00414401</v>
      </c>
      <c r="D7656" s="61">
        <v>130672760.70916712</v>
      </c>
      <c r="E7656" s="61">
        <v>1984762.4693651716</v>
      </c>
      <c r="F7656" s="72">
        <v>602549901.59254527</v>
      </c>
      <c r="G7656" s="61">
        <v>317369672.07784361</v>
      </c>
      <c r="H7656" s="61">
        <v>139085231.1885764</v>
      </c>
      <c r="I7656" s="61">
        <v>130672760.70916712</v>
      </c>
      <c r="J7656" s="61">
        <v>1714537.5878973024</v>
      </c>
      <c r="K7656" s="72">
        <v>588842201.56348443</v>
      </c>
    </row>
    <row r="7657" spans="1:11">
      <c r="A7657" s="61">
        <v>7636</v>
      </c>
      <c r="B7657" s="61">
        <v>334943827.25913602</v>
      </c>
      <c r="C7657" s="61">
        <v>140833738.795371</v>
      </c>
      <c r="D7657" s="61">
        <v>122818512.12173413</v>
      </c>
      <c r="E7657" s="61">
        <v>70412334.273681596</v>
      </c>
      <c r="F7657" s="72">
        <v>669008412.4499228</v>
      </c>
      <c r="G7657" s="61">
        <v>320050368.04749221</v>
      </c>
      <c r="H7657" s="61">
        <v>139200073.06732208</v>
      </c>
      <c r="I7657" s="61">
        <v>122345268.98052394</v>
      </c>
      <c r="J7657" s="61">
        <v>20000000</v>
      </c>
      <c r="K7657" s="72">
        <v>601595710.09533834</v>
      </c>
    </row>
    <row r="7658" spans="1:11">
      <c r="A7658" s="61">
        <v>7637</v>
      </c>
      <c r="B7658" s="61">
        <v>344591467.310076</v>
      </c>
      <c r="C7658" s="61">
        <v>138495456.68087801</v>
      </c>
      <c r="D7658" s="61">
        <v>137473965.29411212</v>
      </c>
      <c r="E7658" s="61">
        <v>0</v>
      </c>
      <c r="F7658" s="72">
        <v>620560889.28506613</v>
      </c>
      <c r="G7658" s="61">
        <v>319795408.15757108</v>
      </c>
      <c r="H7658" s="61">
        <v>130789866.51196828</v>
      </c>
      <c r="I7658" s="61">
        <v>128305619.91477227</v>
      </c>
      <c r="J7658" s="61">
        <v>0</v>
      </c>
      <c r="K7658" s="72">
        <v>578890894.5843116</v>
      </c>
    </row>
    <row r="7659" spans="1:11">
      <c r="A7659" s="61">
        <v>7638</v>
      </c>
      <c r="B7659" s="61">
        <v>320233316.70819002</v>
      </c>
      <c r="C7659" s="61">
        <v>162574549.34338</v>
      </c>
      <c r="D7659" s="61">
        <v>145915936.68178612</v>
      </c>
      <c r="E7659" s="61">
        <v>0</v>
      </c>
      <c r="F7659" s="72">
        <v>628723802.73335624</v>
      </c>
      <c r="G7659" s="61">
        <v>305179856.80611414</v>
      </c>
      <c r="H7659" s="61">
        <v>151489829.38882351</v>
      </c>
      <c r="I7659" s="61">
        <v>128927435.32043451</v>
      </c>
      <c r="J7659" s="61">
        <v>0</v>
      </c>
      <c r="K7659" s="72">
        <v>585597121.51537228</v>
      </c>
    </row>
    <row r="7660" spans="1:11">
      <c r="A7660" s="61">
        <v>7639</v>
      </c>
      <c r="B7660" s="61">
        <v>301668066.742401</v>
      </c>
      <c r="C7660" s="61">
        <v>155659784.14737701</v>
      </c>
      <c r="D7660" s="61">
        <v>138891019.36387014</v>
      </c>
      <c r="E7660" s="61">
        <v>0</v>
      </c>
      <c r="F7660" s="72">
        <v>596218870.25364816</v>
      </c>
      <c r="G7660" s="61">
        <v>294023587.7584759</v>
      </c>
      <c r="H7660" s="61">
        <v>148417194.34656361</v>
      </c>
      <c r="I7660" s="61">
        <v>137766913.96387413</v>
      </c>
      <c r="J7660" s="61">
        <v>0</v>
      </c>
      <c r="K7660" s="72">
        <v>580207696.0689137</v>
      </c>
    </row>
    <row r="7661" spans="1:11">
      <c r="A7661" s="61">
        <v>7640</v>
      </c>
      <c r="B7661" s="61">
        <v>299164214.286466</v>
      </c>
      <c r="C7661" s="61">
        <v>149853499.70774201</v>
      </c>
      <c r="D7661" s="61">
        <v>123967635.06441513</v>
      </c>
      <c r="E7661" s="61">
        <v>0</v>
      </c>
      <c r="F7661" s="72">
        <v>572985349.05862308</v>
      </c>
      <c r="G7661" s="61">
        <v>292192064.04334646</v>
      </c>
      <c r="H7661" s="61">
        <v>143310799.63547197</v>
      </c>
      <c r="I7661" s="61">
        <v>122761001.54764697</v>
      </c>
      <c r="J7661" s="61">
        <v>0</v>
      </c>
      <c r="K7661" s="72">
        <v>558263865.22646534</v>
      </c>
    </row>
    <row r="7662" spans="1:11">
      <c r="A7662" s="61">
        <v>7641</v>
      </c>
      <c r="B7662" s="61">
        <v>353104585.18489403</v>
      </c>
      <c r="C7662" s="61">
        <v>136499738.53471401</v>
      </c>
      <c r="D7662" s="61">
        <v>134516187.82504112</v>
      </c>
      <c r="E7662" s="61">
        <v>0</v>
      </c>
      <c r="F7662" s="72">
        <v>624120511.54464912</v>
      </c>
      <c r="G7662" s="61">
        <v>339461616.92340511</v>
      </c>
      <c r="H7662" s="61">
        <v>132843320.47696489</v>
      </c>
      <c r="I7662" s="61">
        <v>130448340.5011308</v>
      </c>
      <c r="J7662" s="61">
        <v>0</v>
      </c>
      <c r="K7662" s="72">
        <v>602753277.90150082</v>
      </c>
    </row>
    <row r="7663" spans="1:11">
      <c r="A7663" s="61">
        <v>7642</v>
      </c>
      <c r="B7663" s="61">
        <v>334197493.49323303</v>
      </c>
      <c r="C7663" s="61">
        <v>154936703.33782899</v>
      </c>
      <c r="D7663" s="61">
        <v>141257544.79483712</v>
      </c>
      <c r="E7663" s="61">
        <v>2991678.6690981374</v>
      </c>
      <c r="F7663" s="72">
        <v>633383420.29499722</v>
      </c>
      <c r="G7663" s="61">
        <v>319973626.47404814</v>
      </c>
      <c r="H7663" s="61">
        <v>145836652.63879168</v>
      </c>
      <c r="I7663" s="61">
        <v>135912400.25231838</v>
      </c>
      <c r="J7663" s="61">
        <v>2386070.0334031512</v>
      </c>
      <c r="K7663" s="72">
        <v>604108749.39856124</v>
      </c>
    </row>
    <row r="7664" spans="1:11">
      <c r="A7664" s="61">
        <v>7643</v>
      </c>
      <c r="B7664" s="61">
        <v>334502627.79858398</v>
      </c>
      <c r="C7664" s="61">
        <v>150217300.845653</v>
      </c>
      <c r="D7664" s="61">
        <v>133805731.50048712</v>
      </c>
      <c r="E7664" s="61">
        <v>0</v>
      </c>
      <c r="F7664" s="72">
        <v>618525660.14472413</v>
      </c>
      <c r="G7664" s="61">
        <v>307865765.03444076</v>
      </c>
      <c r="H7664" s="61">
        <v>144107902.53751582</v>
      </c>
      <c r="I7664" s="61">
        <v>125643980.07369626</v>
      </c>
      <c r="J7664" s="61">
        <v>0</v>
      </c>
      <c r="K7664" s="72">
        <v>577617647.64565289</v>
      </c>
    </row>
    <row r="7665" spans="1:11">
      <c r="A7665" s="61">
        <v>7644</v>
      </c>
      <c r="B7665" s="61">
        <v>326473802.89861798</v>
      </c>
      <c r="C7665" s="61">
        <v>142439727.84510201</v>
      </c>
      <c r="D7665" s="61">
        <v>130783120.85406013</v>
      </c>
      <c r="E7665" s="61">
        <v>0</v>
      </c>
      <c r="F7665" s="72">
        <v>599696651.59778011</v>
      </c>
      <c r="G7665" s="61">
        <v>307275776.1300267</v>
      </c>
      <c r="H7665" s="61">
        <v>141237762.27040738</v>
      </c>
      <c r="I7665" s="61">
        <v>115148893.25960553</v>
      </c>
      <c r="J7665" s="61">
        <v>0</v>
      </c>
      <c r="K7665" s="72">
        <v>563662431.66003954</v>
      </c>
    </row>
    <row r="7666" spans="1:11">
      <c r="A7666" s="61">
        <v>7645</v>
      </c>
      <c r="B7666" s="61">
        <v>332976626.638717</v>
      </c>
      <c r="C7666" s="61">
        <v>148637679.37436301</v>
      </c>
      <c r="D7666" s="61">
        <v>130474225.61315513</v>
      </c>
      <c r="E7666" s="61">
        <v>0</v>
      </c>
      <c r="F7666" s="72">
        <v>612088531.62623513</v>
      </c>
      <c r="G7666" s="61">
        <v>313836560.09996462</v>
      </c>
      <c r="H7666" s="61">
        <v>147834028.19054359</v>
      </c>
      <c r="I7666" s="61">
        <v>126330180.80422981</v>
      </c>
      <c r="J7666" s="61">
        <v>0</v>
      </c>
      <c r="K7666" s="72">
        <v>588000769.09473801</v>
      </c>
    </row>
    <row r="7667" spans="1:11">
      <c r="A7667" s="61">
        <v>7646</v>
      </c>
      <c r="B7667" s="61">
        <v>305106209.97428501</v>
      </c>
      <c r="C7667" s="61">
        <v>130024305.168373</v>
      </c>
      <c r="D7667" s="61">
        <v>124535784.24416012</v>
      </c>
      <c r="E7667" s="61">
        <v>0</v>
      </c>
      <c r="F7667" s="72">
        <v>559666299.38681817</v>
      </c>
      <c r="G7667" s="61">
        <v>303596062.08377391</v>
      </c>
      <c r="H7667" s="61">
        <v>129115574.168373</v>
      </c>
      <c r="I7667" s="61">
        <v>118049187.55064246</v>
      </c>
      <c r="J7667" s="61">
        <v>0</v>
      </c>
      <c r="K7667" s="72">
        <v>550760823.80278945</v>
      </c>
    </row>
    <row r="7668" spans="1:11">
      <c r="A7668" s="61">
        <v>7647</v>
      </c>
      <c r="B7668" s="61">
        <v>317106399.51922798</v>
      </c>
      <c r="C7668" s="61">
        <v>142913229.46022299</v>
      </c>
      <c r="D7668" s="61">
        <v>142870026.51702011</v>
      </c>
      <c r="E7668" s="61">
        <v>0</v>
      </c>
      <c r="F7668" s="72">
        <v>602889655.49647105</v>
      </c>
      <c r="G7668" s="61">
        <v>314467940.03986239</v>
      </c>
      <c r="H7668" s="61">
        <v>141084134.03181946</v>
      </c>
      <c r="I7668" s="61">
        <v>128974337.92951371</v>
      </c>
      <c r="J7668" s="61">
        <v>0</v>
      </c>
      <c r="K7668" s="72">
        <v>584526412.00119555</v>
      </c>
    </row>
    <row r="7669" spans="1:11">
      <c r="A7669" s="61">
        <v>7648</v>
      </c>
      <c r="B7669" s="61">
        <v>321118780.668464</v>
      </c>
      <c r="C7669" s="61">
        <v>143788584.90171301</v>
      </c>
      <c r="D7669" s="61">
        <v>125817563.29348612</v>
      </c>
      <c r="E7669" s="61">
        <v>13464365.840610014</v>
      </c>
      <c r="F7669" s="72">
        <v>604189294.70427322</v>
      </c>
      <c r="G7669" s="61">
        <v>311421659.78200531</v>
      </c>
      <c r="H7669" s="61">
        <v>139304254.85549155</v>
      </c>
      <c r="I7669" s="61">
        <v>124540598.00357249</v>
      </c>
      <c r="J7669" s="61">
        <v>10586434.953998936</v>
      </c>
      <c r="K7669" s="72">
        <v>585852947.59506834</v>
      </c>
    </row>
    <row r="7670" spans="1:11">
      <c r="A7670" s="61">
        <v>7649</v>
      </c>
      <c r="B7670" s="61">
        <v>314751265.47589201</v>
      </c>
      <c r="C7670" s="61">
        <v>137686288.07306999</v>
      </c>
      <c r="D7670" s="61">
        <v>147630022.48091912</v>
      </c>
      <c r="E7670" s="61">
        <v>13578954.636246668</v>
      </c>
      <c r="F7670" s="72">
        <v>613646530.6661278</v>
      </c>
      <c r="G7670" s="61">
        <v>305940332.07804394</v>
      </c>
      <c r="H7670" s="61">
        <v>133752769.74478097</v>
      </c>
      <c r="I7670" s="61">
        <v>139346795.02213016</v>
      </c>
      <c r="J7670" s="61">
        <v>11805026.116564041</v>
      </c>
      <c r="K7670" s="72">
        <v>590844922.96151912</v>
      </c>
    </row>
    <row r="7671" spans="1:11">
      <c r="A7671" s="61">
        <v>7650</v>
      </c>
      <c r="B7671" s="61">
        <v>341814044.86683297</v>
      </c>
      <c r="C7671" s="61">
        <v>162776608.28453699</v>
      </c>
      <c r="D7671" s="61">
        <v>131809656.19487712</v>
      </c>
      <c r="E7671" s="61">
        <v>0</v>
      </c>
      <c r="F7671" s="72">
        <v>636400309.34624708</v>
      </c>
      <c r="G7671" s="61">
        <v>324023618.50624478</v>
      </c>
      <c r="H7671" s="61">
        <v>155849985.29487556</v>
      </c>
      <c r="I7671" s="61">
        <v>125904896.80374309</v>
      </c>
      <c r="J7671" s="61">
        <v>0</v>
      </c>
      <c r="K7671" s="72">
        <v>605778500.60486341</v>
      </c>
    </row>
    <row r="7672" spans="1:11">
      <c r="A7672" s="61">
        <v>7651</v>
      </c>
      <c r="B7672" s="61">
        <v>321005446.25076401</v>
      </c>
      <c r="C7672" s="61">
        <v>143549064.87463</v>
      </c>
      <c r="D7672" s="61">
        <v>129852773.57235113</v>
      </c>
      <c r="E7672" s="61">
        <v>0</v>
      </c>
      <c r="F7672" s="72">
        <v>594407284.69774508</v>
      </c>
      <c r="G7672" s="61">
        <v>313438671.66249961</v>
      </c>
      <c r="H7672" s="61">
        <v>135708325.0910227</v>
      </c>
      <c r="I7672" s="61">
        <v>125546995.03895418</v>
      </c>
      <c r="J7672" s="61">
        <v>0</v>
      </c>
      <c r="K7672" s="72">
        <v>574693991.79247642</v>
      </c>
    </row>
    <row r="7673" spans="1:11">
      <c r="A7673" s="61">
        <v>7652</v>
      </c>
      <c r="B7673" s="61">
        <v>361224269.826662</v>
      </c>
      <c r="C7673" s="61">
        <v>163767970.97004899</v>
      </c>
      <c r="D7673" s="61">
        <v>129228610.39871712</v>
      </c>
      <c r="E7673" s="61">
        <v>0</v>
      </c>
      <c r="F7673" s="72">
        <v>654220851.19542813</v>
      </c>
      <c r="G7673" s="61">
        <v>334667733.24943542</v>
      </c>
      <c r="H7673" s="61">
        <v>158049548.41577336</v>
      </c>
      <c r="I7673" s="61">
        <v>128274409.39711961</v>
      </c>
      <c r="J7673" s="61">
        <v>0</v>
      </c>
      <c r="K7673" s="72">
        <v>620991691.06232834</v>
      </c>
    </row>
    <row r="7674" spans="1:11">
      <c r="A7674" s="61">
        <v>7653</v>
      </c>
      <c r="B7674" s="61">
        <v>331382523.35464799</v>
      </c>
      <c r="C7674" s="61">
        <v>133621732.018787</v>
      </c>
      <c r="D7674" s="61">
        <v>125439981.36111312</v>
      </c>
      <c r="E7674" s="61">
        <v>16542245.704291372</v>
      </c>
      <c r="F7674" s="72">
        <v>606986482.43883944</v>
      </c>
      <c r="G7674" s="61">
        <v>311139479.14283168</v>
      </c>
      <c r="H7674" s="61">
        <v>132383963.30166444</v>
      </c>
      <c r="I7674" s="61">
        <v>120819138.84883387</v>
      </c>
      <c r="J7674" s="61">
        <v>13483179.618427407</v>
      </c>
      <c r="K7674" s="72">
        <v>577825760.91175735</v>
      </c>
    </row>
    <row r="7675" spans="1:11">
      <c r="A7675" s="61">
        <v>7654</v>
      </c>
      <c r="B7675" s="61">
        <v>358447898.50811702</v>
      </c>
      <c r="C7675" s="61">
        <v>133325416.769646</v>
      </c>
      <c r="D7675" s="61">
        <v>119517040.95298542</v>
      </c>
      <c r="E7675" s="61">
        <v>0</v>
      </c>
      <c r="F7675" s="72">
        <v>611290356.23074841</v>
      </c>
      <c r="G7675" s="61">
        <v>322238085.47308004</v>
      </c>
      <c r="H7675" s="61">
        <v>130395145.87976362</v>
      </c>
      <c r="I7675" s="61">
        <v>114314263.21152642</v>
      </c>
      <c r="J7675" s="61">
        <v>0</v>
      </c>
      <c r="K7675" s="72">
        <v>566947494.56437004</v>
      </c>
    </row>
    <row r="7676" spans="1:11">
      <c r="A7676" s="61">
        <v>7655</v>
      </c>
      <c r="B7676" s="61">
        <v>306558230.76020199</v>
      </c>
      <c r="C7676" s="61">
        <v>132026987.85497899</v>
      </c>
      <c r="D7676" s="61">
        <v>129327268.40780012</v>
      </c>
      <c r="E7676" s="61">
        <v>24983085.844246186</v>
      </c>
      <c r="F7676" s="72">
        <v>592895572.8672272</v>
      </c>
      <c r="G7676" s="61">
        <v>294231303.4359386</v>
      </c>
      <c r="H7676" s="61">
        <v>132002861.57799707</v>
      </c>
      <c r="I7676" s="61">
        <v>127825438.16243744</v>
      </c>
      <c r="J7676" s="61">
        <v>20000000</v>
      </c>
      <c r="K7676" s="72">
        <v>574059603.176373</v>
      </c>
    </row>
    <row r="7677" spans="1:11">
      <c r="A7677" s="61">
        <v>7656</v>
      </c>
      <c r="B7677" s="61">
        <v>334419628.68271297</v>
      </c>
      <c r="C7677" s="61">
        <v>164267556.35372701</v>
      </c>
      <c r="D7677" s="61">
        <v>120791385.47576432</v>
      </c>
      <c r="E7677" s="61">
        <v>2662324.6489205328</v>
      </c>
      <c r="F7677" s="72">
        <v>622140895.16112483</v>
      </c>
      <c r="G7677" s="61">
        <v>322745162.4033494</v>
      </c>
      <c r="H7677" s="61">
        <v>153105696.5606007</v>
      </c>
      <c r="I7677" s="61">
        <v>120768944.97148614</v>
      </c>
      <c r="J7677" s="61">
        <v>2135519.754980729</v>
      </c>
      <c r="K7677" s="72">
        <v>598755323.69041693</v>
      </c>
    </row>
    <row r="7678" spans="1:11">
      <c r="A7678" s="61">
        <v>7657</v>
      </c>
      <c r="B7678" s="61">
        <v>339460838.74180502</v>
      </c>
      <c r="C7678" s="61">
        <v>170603885.27164301</v>
      </c>
      <c r="D7678" s="61">
        <v>143481197.03431413</v>
      </c>
      <c r="E7678" s="61">
        <v>1322014.4326787163</v>
      </c>
      <c r="F7678" s="72">
        <v>654867935.48044086</v>
      </c>
      <c r="G7678" s="61">
        <v>319287675.58201903</v>
      </c>
      <c r="H7678" s="61">
        <v>159713739.77571782</v>
      </c>
      <c r="I7678" s="61">
        <v>118801317.01287183</v>
      </c>
      <c r="J7678" s="61">
        <v>1145629.8087518583</v>
      </c>
      <c r="K7678" s="72">
        <v>598948362.17936051</v>
      </c>
    </row>
    <row r="7679" spans="1:11">
      <c r="A7679" s="61">
        <v>7658</v>
      </c>
      <c r="B7679" s="61">
        <v>337360429.45213199</v>
      </c>
      <c r="C7679" s="61">
        <v>149989188.852896</v>
      </c>
      <c r="D7679" s="61">
        <v>135454670.18593711</v>
      </c>
      <c r="E7679" s="61">
        <v>0</v>
      </c>
      <c r="F7679" s="72">
        <v>622804288.49096513</v>
      </c>
      <c r="G7679" s="61">
        <v>309262887.52851409</v>
      </c>
      <c r="H7679" s="61">
        <v>147222696.51572821</v>
      </c>
      <c r="I7679" s="61">
        <v>126114972.53565896</v>
      </c>
      <c r="J7679" s="61">
        <v>0</v>
      </c>
      <c r="K7679" s="72">
        <v>582600556.57990134</v>
      </c>
    </row>
    <row r="7680" spans="1:11">
      <c r="A7680" s="61">
        <v>7659</v>
      </c>
      <c r="B7680" s="61">
        <v>323528344.43841398</v>
      </c>
      <c r="C7680" s="61">
        <v>148403595.766381</v>
      </c>
      <c r="D7680" s="61">
        <v>136958294.5812481</v>
      </c>
      <c r="E7680" s="61">
        <v>0</v>
      </c>
      <c r="F7680" s="72">
        <v>608890234.78604317</v>
      </c>
      <c r="G7680" s="61">
        <v>315329047.81994218</v>
      </c>
      <c r="H7680" s="61">
        <v>143428736.67092499</v>
      </c>
      <c r="I7680" s="61">
        <v>128969216.05633943</v>
      </c>
      <c r="J7680" s="61">
        <v>0</v>
      </c>
      <c r="K7680" s="72">
        <v>587727000.54720664</v>
      </c>
    </row>
    <row r="7681" spans="1:11">
      <c r="A7681" s="61">
        <v>7660</v>
      </c>
      <c r="B7681" s="61">
        <v>292827390.99525797</v>
      </c>
      <c r="C7681" s="61">
        <v>132820736.07645001</v>
      </c>
      <c r="D7681" s="61">
        <v>138648107.91569811</v>
      </c>
      <c r="E7681" s="61">
        <v>0</v>
      </c>
      <c r="F7681" s="72">
        <v>564296234.98740602</v>
      </c>
      <c r="G7681" s="61">
        <v>291258759.80508322</v>
      </c>
      <c r="H7681" s="61">
        <v>131125105.48068792</v>
      </c>
      <c r="I7681" s="61">
        <v>130239471.90570122</v>
      </c>
      <c r="J7681" s="61">
        <v>0</v>
      </c>
      <c r="K7681" s="72">
        <v>552623337.19147229</v>
      </c>
    </row>
    <row r="7682" spans="1:11">
      <c r="A7682" s="61">
        <v>7661</v>
      </c>
      <c r="B7682" s="61">
        <v>321467670.63744402</v>
      </c>
      <c r="C7682" s="61">
        <v>171343264.48126701</v>
      </c>
      <c r="D7682" s="61">
        <v>141599564.10008112</v>
      </c>
      <c r="E7682" s="61">
        <v>0</v>
      </c>
      <c r="F7682" s="72">
        <v>634410499.21879208</v>
      </c>
      <c r="G7682" s="61">
        <v>310466656.76668179</v>
      </c>
      <c r="H7682" s="61">
        <v>161990324.53164157</v>
      </c>
      <c r="I7682" s="61">
        <v>133038278.9446906</v>
      </c>
      <c r="J7682" s="61">
        <v>0</v>
      </c>
      <c r="K7682" s="72">
        <v>605495260.24301398</v>
      </c>
    </row>
    <row r="7683" spans="1:11">
      <c r="A7683" s="61">
        <v>7662</v>
      </c>
      <c r="B7683" s="61">
        <v>318995006.67978001</v>
      </c>
      <c r="C7683" s="61">
        <v>131539841.37983499</v>
      </c>
      <c r="D7683" s="61">
        <v>120307400.78006782</v>
      </c>
      <c r="E7683" s="61">
        <v>0</v>
      </c>
      <c r="F7683" s="72">
        <v>570842248.83968282</v>
      </c>
      <c r="G7683" s="61">
        <v>306849507.19381791</v>
      </c>
      <c r="H7683" s="61">
        <v>127640540.58921736</v>
      </c>
      <c r="I7683" s="61">
        <v>119687864.98977001</v>
      </c>
      <c r="J7683" s="61">
        <v>0</v>
      </c>
      <c r="K7683" s="72">
        <v>554177912.77280533</v>
      </c>
    </row>
    <row r="7684" spans="1:11">
      <c r="A7684" s="61">
        <v>7663</v>
      </c>
      <c r="B7684" s="61">
        <v>321019386.77502102</v>
      </c>
      <c r="C7684" s="61">
        <v>156058740.11659801</v>
      </c>
      <c r="D7684" s="61">
        <v>134534335.28125712</v>
      </c>
      <c r="E7684" s="61">
        <v>0</v>
      </c>
      <c r="F7684" s="72">
        <v>611612462.17287612</v>
      </c>
      <c r="G7684" s="61">
        <v>299970917.93567252</v>
      </c>
      <c r="H7684" s="61">
        <v>148851930.74484417</v>
      </c>
      <c r="I7684" s="61">
        <v>130865349.00832701</v>
      </c>
      <c r="J7684" s="61">
        <v>0</v>
      </c>
      <c r="K7684" s="72">
        <v>579688197.68884373</v>
      </c>
    </row>
    <row r="7685" spans="1:11">
      <c r="A7685" s="61">
        <v>7664</v>
      </c>
      <c r="B7685" s="61">
        <v>303816870.48856503</v>
      </c>
      <c r="C7685" s="61">
        <v>173430760.12689701</v>
      </c>
      <c r="D7685" s="61">
        <v>142908534.97167814</v>
      </c>
      <c r="E7685" s="61">
        <v>0</v>
      </c>
      <c r="F7685" s="72">
        <v>620156165.5871402</v>
      </c>
      <c r="G7685" s="61">
        <v>298200229.29806203</v>
      </c>
      <c r="H7685" s="61">
        <v>168000518.48482171</v>
      </c>
      <c r="I7685" s="61">
        <v>129409448.60964105</v>
      </c>
      <c r="J7685" s="61">
        <v>0</v>
      </c>
      <c r="K7685" s="72">
        <v>595610196.39252484</v>
      </c>
    </row>
    <row r="7686" spans="1:11">
      <c r="A7686" s="61">
        <v>7665</v>
      </c>
      <c r="B7686" s="61">
        <v>328814815.40657902</v>
      </c>
      <c r="C7686" s="61">
        <v>145835567.24804199</v>
      </c>
      <c r="D7686" s="61">
        <v>147575124.75626013</v>
      </c>
      <c r="E7686" s="61">
        <v>0</v>
      </c>
      <c r="F7686" s="72">
        <v>622225507.41088116</v>
      </c>
      <c r="G7686" s="61">
        <v>317941134.63402933</v>
      </c>
      <c r="H7686" s="61">
        <v>140172750.23367435</v>
      </c>
      <c r="I7686" s="61">
        <v>135118718.82744974</v>
      </c>
      <c r="J7686" s="61">
        <v>0</v>
      </c>
      <c r="K7686" s="72">
        <v>593232603.69515347</v>
      </c>
    </row>
    <row r="7687" spans="1:11">
      <c r="A7687" s="61">
        <v>7666</v>
      </c>
      <c r="B7687" s="61">
        <v>325032568.45196402</v>
      </c>
      <c r="C7687" s="61">
        <v>133690206.752607</v>
      </c>
      <c r="D7687" s="61">
        <v>135296103.54902411</v>
      </c>
      <c r="E7687" s="61">
        <v>5265505.486107409</v>
      </c>
      <c r="F7687" s="72">
        <v>599284384.23970246</v>
      </c>
      <c r="G7687" s="61">
        <v>306798646.90016282</v>
      </c>
      <c r="H7687" s="61">
        <v>130302016.6539201</v>
      </c>
      <c r="I7687" s="61">
        <v>133419440.21280807</v>
      </c>
      <c r="J7687" s="61">
        <v>4496858.2969823461</v>
      </c>
      <c r="K7687" s="72">
        <v>575016962.06387329</v>
      </c>
    </row>
    <row r="7688" spans="1:11">
      <c r="A7688" s="61">
        <v>7667</v>
      </c>
      <c r="B7688" s="61">
        <v>324781475.05692202</v>
      </c>
      <c r="C7688" s="61">
        <v>146857382.56215999</v>
      </c>
      <c r="D7688" s="61">
        <v>111339120.34921342</v>
      </c>
      <c r="E7688" s="61">
        <v>0</v>
      </c>
      <c r="F7688" s="72">
        <v>582977977.96829534</v>
      </c>
      <c r="G7688" s="61">
        <v>303490379.04350162</v>
      </c>
      <c r="H7688" s="61">
        <v>138800161.82493383</v>
      </c>
      <c r="I7688" s="61">
        <v>111339120.34921342</v>
      </c>
      <c r="J7688" s="61">
        <v>0</v>
      </c>
      <c r="K7688" s="72">
        <v>553629661.21764874</v>
      </c>
    </row>
    <row r="7689" spans="1:11">
      <c r="A7689" s="61">
        <v>7668</v>
      </c>
      <c r="B7689" s="61">
        <v>307960134.31656498</v>
      </c>
      <c r="C7689" s="61">
        <v>143224531.43953499</v>
      </c>
      <c r="D7689" s="61">
        <v>133222409.50520313</v>
      </c>
      <c r="E7689" s="61">
        <v>0</v>
      </c>
      <c r="F7689" s="72">
        <v>584407075.26130307</v>
      </c>
      <c r="G7689" s="61">
        <v>292388785.57685405</v>
      </c>
      <c r="H7689" s="61">
        <v>141147781.0281685</v>
      </c>
      <c r="I7689" s="61">
        <v>123607737.63833383</v>
      </c>
      <c r="J7689" s="61">
        <v>0</v>
      </c>
      <c r="K7689" s="72">
        <v>557144304.24335635</v>
      </c>
    </row>
    <row r="7690" spans="1:11">
      <c r="A7690" s="61">
        <v>7669</v>
      </c>
      <c r="B7690" s="61">
        <v>330771481.40705103</v>
      </c>
      <c r="C7690" s="61">
        <v>135696643.75699899</v>
      </c>
      <c r="D7690" s="61">
        <v>131338911.66852212</v>
      </c>
      <c r="E7690" s="61">
        <v>1089746.8827036421</v>
      </c>
      <c r="F7690" s="72">
        <v>598896783.71527576</v>
      </c>
      <c r="G7690" s="61">
        <v>324339338.92191112</v>
      </c>
      <c r="H7690" s="61">
        <v>135217143.40380332</v>
      </c>
      <c r="I7690" s="61">
        <v>128427681.2993415</v>
      </c>
      <c r="J7690" s="61">
        <v>912768.96347843111</v>
      </c>
      <c r="K7690" s="72">
        <v>588896932.58853436</v>
      </c>
    </row>
    <row r="7691" spans="1:11">
      <c r="A7691" s="61">
        <v>7670</v>
      </c>
      <c r="B7691" s="61">
        <v>315421231.52586597</v>
      </c>
      <c r="C7691" s="61">
        <v>145092859.96018699</v>
      </c>
      <c r="D7691" s="61">
        <v>120088220.43199353</v>
      </c>
      <c r="E7691" s="61">
        <v>0</v>
      </c>
      <c r="F7691" s="72">
        <v>580602311.91804647</v>
      </c>
      <c r="G7691" s="61">
        <v>301182890.23579425</v>
      </c>
      <c r="H7691" s="61">
        <v>142585508.19936815</v>
      </c>
      <c r="I7691" s="61">
        <v>120088220.43199353</v>
      </c>
      <c r="J7691" s="61">
        <v>0</v>
      </c>
      <c r="K7691" s="72">
        <v>563856618.86715591</v>
      </c>
    </row>
    <row r="7692" spans="1:11">
      <c r="A7692" s="61">
        <v>7671</v>
      </c>
      <c r="B7692" s="61">
        <v>321282711.67557901</v>
      </c>
      <c r="C7692" s="61">
        <v>163170119.40873101</v>
      </c>
      <c r="D7692" s="61">
        <v>124245061.33797713</v>
      </c>
      <c r="E7692" s="61">
        <v>0</v>
      </c>
      <c r="F7692" s="72">
        <v>608697892.42228723</v>
      </c>
      <c r="G7692" s="61">
        <v>306260132.35958099</v>
      </c>
      <c r="H7692" s="61">
        <v>156421105.26430035</v>
      </c>
      <c r="I7692" s="61">
        <v>123337333.65380414</v>
      </c>
      <c r="J7692" s="61">
        <v>0</v>
      </c>
      <c r="K7692" s="72">
        <v>586018571.27768552</v>
      </c>
    </row>
    <row r="7693" spans="1:11">
      <c r="A7693" s="61">
        <v>7672</v>
      </c>
      <c r="B7693" s="61">
        <v>362916772.07598501</v>
      </c>
      <c r="C7693" s="61">
        <v>139580480.909168</v>
      </c>
      <c r="D7693" s="61">
        <v>118526925.42396133</v>
      </c>
      <c r="E7693" s="61">
        <v>0</v>
      </c>
      <c r="F7693" s="72">
        <v>621024178.40911436</v>
      </c>
      <c r="G7693" s="61">
        <v>332342161.13363254</v>
      </c>
      <c r="H7693" s="61">
        <v>138166364.91873303</v>
      </c>
      <c r="I7693" s="61">
        <v>117919125.91451076</v>
      </c>
      <c r="J7693" s="61">
        <v>0</v>
      </c>
      <c r="K7693" s="72">
        <v>588427651.96687639</v>
      </c>
    </row>
    <row r="7694" spans="1:11">
      <c r="A7694" s="61">
        <v>7673</v>
      </c>
      <c r="B7694" s="61">
        <v>320531298.411201</v>
      </c>
      <c r="C7694" s="61">
        <v>123322165.151492</v>
      </c>
      <c r="D7694" s="61">
        <v>135466539.11012912</v>
      </c>
      <c r="E7694" s="61">
        <v>0</v>
      </c>
      <c r="F7694" s="72">
        <v>579320002.67282212</v>
      </c>
      <c r="G7694" s="61">
        <v>306711275.22806799</v>
      </c>
      <c r="H7694" s="61">
        <v>119298320.0654452</v>
      </c>
      <c r="I7694" s="61">
        <v>123908442.51133862</v>
      </c>
      <c r="J7694" s="61">
        <v>0</v>
      </c>
      <c r="K7694" s="72">
        <v>549918037.80485177</v>
      </c>
    </row>
    <row r="7695" spans="1:11">
      <c r="A7695" s="61">
        <v>7674</v>
      </c>
      <c r="B7695" s="61">
        <v>324165189.04717702</v>
      </c>
      <c r="C7695" s="61">
        <v>149815645.85975099</v>
      </c>
      <c r="D7695" s="61">
        <v>141851644.93329614</v>
      </c>
      <c r="E7695" s="61">
        <v>0</v>
      </c>
      <c r="F7695" s="72">
        <v>615832479.84022415</v>
      </c>
      <c r="G7695" s="61">
        <v>308391797.31566221</v>
      </c>
      <c r="H7695" s="61">
        <v>148283368.10169762</v>
      </c>
      <c r="I7695" s="61">
        <v>132939678.65452535</v>
      </c>
      <c r="J7695" s="61">
        <v>0</v>
      </c>
      <c r="K7695" s="72">
        <v>589614844.07188523</v>
      </c>
    </row>
    <row r="7696" spans="1:11">
      <c r="A7696" s="61">
        <v>7675</v>
      </c>
      <c r="B7696" s="61">
        <v>295999332.16746598</v>
      </c>
      <c r="C7696" s="61">
        <v>147794329.12643901</v>
      </c>
      <c r="D7696" s="61">
        <v>126016870.52974212</v>
      </c>
      <c r="E7696" s="61">
        <v>0</v>
      </c>
      <c r="F7696" s="72">
        <v>569810531.82364714</v>
      </c>
      <c r="G7696" s="61">
        <v>292733136.74872005</v>
      </c>
      <c r="H7696" s="61">
        <v>142140585.69563562</v>
      </c>
      <c r="I7696" s="61">
        <v>115742951.31520472</v>
      </c>
      <c r="J7696" s="61">
        <v>0</v>
      </c>
      <c r="K7696" s="72">
        <v>550616673.75956047</v>
      </c>
    </row>
    <row r="7697" spans="1:11">
      <c r="A7697" s="61">
        <v>7676</v>
      </c>
      <c r="B7697" s="61">
        <v>311149791.391716</v>
      </c>
      <c r="C7697" s="61">
        <v>146112764.78269801</v>
      </c>
      <c r="D7697" s="61">
        <v>130585906.78820512</v>
      </c>
      <c r="E7697" s="61">
        <v>0</v>
      </c>
      <c r="F7697" s="72">
        <v>587848462.96261919</v>
      </c>
      <c r="G7697" s="61">
        <v>310216110.12864095</v>
      </c>
      <c r="H7697" s="61">
        <v>144687284.83428177</v>
      </c>
      <c r="I7697" s="61">
        <v>126400729.88028133</v>
      </c>
      <c r="J7697" s="61">
        <v>0</v>
      </c>
      <c r="K7697" s="72">
        <v>581304124.84320414</v>
      </c>
    </row>
    <row r="7698" spans="1:11">
      <c r="A7698" s="61">
        <v>7677</v>
      </c>
      <c r="B7698" s="61">
        <v>333759721.08560097</v>
      </c>
      <c r="C7698" s="61">
        <v>136040930.855497</v>
      </c>
      <c r="D7698" s="61">
        <v>115145528.76803862</v>
      </c>
      <c r="E7698" s="61">
        <v>0</v>
      </c>
      <c r="F7698" s="72">
        <v>584946180.70913661</v>
      </c>
      <c r="G7698" s="61">
        <v>312211135.05637258</v>
      </c>
      <c r="H7698" s="61">
        <v>134182804.99492997</v>
      </c>
      <c r="I7698" s="61">
        <v>115145528.76803862</v>
      </c>
      <c r="J7698" s="61">
        <v>0</v>
      </c>
      <c r="K7698" s="72">
        <v>561539468.81934118</v>
      </c>
    </row>
    <row r="7699" spans="1:11">
      <c r="A7699" s="61">
        <v>7678</v>
      </c>
      <c r="B7699" s="61">
        <v>354111443.111058</v>
      </c>
      <c r="C7699" s="61">
        <v>140665910.32501599</v>
      </c>
      <c r="D7699" s="61">
        <v>157333131.94809312</v>
      </c>
      <c r="E7699" s="61">
        <v>13056254.205745038</v>
      </c>
      <c r="F7699" s="72">
        <v>665166739.58991218</v>
      </c>
      <c r="G7699" s="61">
        <v>334864065.24753481</v>
      </c>
      <c r="H7699" s="61">
        <v>131196240.97402</v>
      </c>
      <c r="I7699" s="61">
        <v>145011404.86074191</v>
      </c>
      <c r="J7699" s="61">
        <v>10672750.268008716</v>
      </c>
      <c r="K7699" s="72">
        <v>621744461.35030544</v>
      </c>
    </row>
    <row r="7700" spans="1:11">
      <c r="A7700" s="61">
        <v>7679</v>
      </c>
      <c r="B7700" s="61">
        <v>348707394.82453901</v>
      </c>
      <c r="C7700" s="61">
        <v>190807775.44357401</v>
      </c>
      <c r="D7700" s="61">
        <v>148090071.60550314</v>
      </c>
      <c r="E7700" s="61">
        <v>5279981.8830387434</v>
      </c>
      <c r="F7700" s="72">
        <v>692885223.75665498</v>
      </c>
      <c r="G7700" s="61">
        <v>330358709.2398963</v>
      </c>
      <c r="H7700" s="61">
        <v>180808488.91273829</v>
      </c>
      <c r="I7700" s="61">
        <v>137201797.79825494</v>
      </c>
      <c r="J7700" s="61">
        <v>4579202.2801762791</v>
      </c>
      <c r="K7700" s="72">
        <v>652948198.23106587</v>
      </c>
    </row>
    <row r="7701" spans="1:11">
      <c r="A7701" s="61">
        <v>7680</v>
      </c>
      <c r="B7701" s="61">
        <v>308187031.46771502</v>
      </c>
      <c r="C7701" s="61">
        <v>150506450.23360401</v>
      </c>
      <c r="D7701" s="61">
        <v>144101484.67675412</v>
      </c>
      <c r="E7701" s="61">
        <v>0</v>
      </c>
      <c r="F7701" s="72">
        <v>602794966.37807322</v>
      </c>
      <c r="G7701" s="61">
        <v>298316079.39387894</v>
      </c>
      <c r="H7701" s="61">
        <v>145240844.69094974</v>
      </c>
      <c r="I7701" s="61">
        <v>129934812.55611452</v>
      </c>
      <c r="J7701" s="61">
        <v>0</v>
      </c>
      <c r="K7701" s="72">
        <v>573491736.64094329</v>
      </c>
    </row>
    <row r="7702" spans="1:11">
      <c r="A7702" s="61">
        <v>7681</v>
      </c>
      <c r="B7702" s="61">
        <v>303930723.625139</v>
      </c>
      <c r="C7702" s="61">
        <v>146591503.07139799</v>
      </c>
      <c r="D7702" s="61">
        <v>132184048.96563913</v>
      </c>
      <c r="E7702" s="61">
        <v>0</v>
      </c>
      <c r="F7702" s="72">
        <v>582706275.66217613</v>
      </c>
      <c r="G7702" s="61">
        <v>302250860.51574433</v>
      </c>
      <c r="H7702" s="61">
        <v>139294516.10606357</v>
      </c>
      <c r="I7702" s="61">
        <v>130510188.0887367</v>
      </c>
      <c r="J7702" s="61">
        <v>0</v>
      </c>
      <c r="K7702" s="72">
        <v>572055564.71054459</v>
      </c>
    </row>
    <row r="7703" spans="1:11">
      <c r="A7703" s="61">
        <v>7682</v>
      </c>
      <c r="B7703" s="61">
        <v>320295960.64040601</v>
      </c>
      <c r="C7703" s="61">
        <v>141150840.676155</v>
      </c>
      <c r="D7703" s="61">
        <v>148532348.09069014</v>
      </c>
      <c r="E7703" s="61">
        <v>0</v>
      </c>
      <c r="F7703" s="72">
        <v>609979149.40725112</v>
      </c>
      <c r="G7703" s="61">
        <v>294645935.35481071</v>
      </c>
      <c r="H7703" s="61">
        <v>133440986.09407909</v>
      </c>
      <c r="I7703" s="61">
        <v>136706723.80917373</v>
      </c>
      <c r="J7703" s="61">
        <v>0</v>
      </c>
      <c r="K7703" s="72">
        <v>564793645.25806355</v>
      </c>
    </row>
    <row r="7704" spans="1:11">
      <c r="A7704" s="61">
        <v>7683</v>
      </c>
      <c r="B7704" s="61">
        <v>347649559.97435302</v>
      </c>
      <c r="C7704" s="61">
        <v>141761680.38359499</v>
      </c>
      <c r="D7704" s="61">
        <v>135982743.40057212</v>
      </c>
      <c r="E7704" s="61">
        <v>0</v>
      </c>
      <c r="F7704" s="72">
        <v>625393983.75852013</v>
      </c>
      <c r="G7704" s="61">
        <v>312449980.24305862</v>
      </c>
      <c r="H7704" s="61">
        <v>136831179.39455536</v>
      </c>
      <c r="I7704" s="61">
        <v>129232887.01405922</v>
      </c>
      <c r="J7704" s="61">
        <v>0</v>
      </c>
      <c r="K7704" s="72">
        <v>578514046.6516732</v>
      </c>
    </row>
    <row r="7705" spans="1:11">
      <c r="A7705" s="61">
        <v>7684</v>
      </c>
      <c r="B7705" s="61">
        <v>320841413.209764</v>
      </c>
      <c r="C7705" s="61">
        <v>127577061.77228799</v>
      </c>
      <c r="D7705" s="61">
        <v>139990239.32690513</v>
      </c>
      <c r="E7705" s="61">
        <v>0</v>
      </c>
      <c r="F7705" s="72">
        <v>588408714.3089571</v>
      </c>
      <c r="G7705" s="61">
        <v>308439858.21252608</v>
      </c>
      <c r="H7705" s="61">
        <v>127533946.70097913</v>
      </c>
      <c r="I7705" s="61">
        <v>133836050.8608449</v>
      </c>
      <c r="J7705" s="61">
        <v>0</v>
      </c>
      <c r="K7705" s="72">
        <v>569809855.77435005</v>
      </c>
    </row>
    <row r="7706" spans="1:11">
      <c r="A7706" s="61">
        <v>7685</v>
      </c>
      <c r="B7706" s="61">
        <v>334243213.69753498</v>
      </c>
      <c r="C7706" s="61">
        <v>141187993.66852999</v>
      </c>
      <c r="D7706" s="61">
        <v>145907024.26212913</v>
      </c>
      <c r="E7706" s="61">
        <v>6167250.7903289525</v>
      </c>
      <c r="F7706" s="72">
        <v>627505482.41852307</v>
      </c>
      <c r="G7706" s="61">
        <v>316087620.2111088</v>
      </c>
      <c r="H7706" s="61">
        <v>137413784.45565701</v>
      </c>
      <c r="I7706" s="61">
        <v>139180520.95869586</v>
      </c>
      <c r="J7706" s="61">
        <v>4943179.9880271424</v>
      </c>
      <c r="K7706" s="72">
        <v>597625105.61348879</v>
      </c>
    </row>
    <row r="7707" spans="1:11">
      <c r="A7707" s="61">
        <v>7686</v>
      </c>
      <c r="B7707" s="61">
        <v>320259476.85868698</v>
      </c>
      <c r="C7707" s="61">
        <v>173541719.75300401</v>
      </c>
      <c r="D7707" s="61">
        <v>144660135.26415211</v>
      </c>
      <c r="E7707" s="61">
        <v>0</v>
      </c>
      <c r="F7707" s="72">
        <v>638461331.87584305</v>
      </c>
      <c r="G7707" s="61">
        <v>306441386.16007268</v>
      </c>
      <c r="H7707" s="61">
        <v>162148301.51116422</v>
      </c>
      <c r="I7707" s="61">
        <v>136015632.05042765</v>
      </c>
      <c r="J7707" s="61">
        <v>0</v>
      </c>
      <c r="K7707" s="72">
        <v>604605319.72166443</v>
      </c>
    </row>
    <row r="7708" spans="1:11">
      <c r="A7708" s="61">
        <v>7687</v>
      </c>
      <c r="B7708" s="61">
        <v>338727897.23855102</v>
      </c>
      <c r="C7708" s="61">
        <v>150363526.96659499</v>
      </c>
      <c r="D7708" s="61">
        <v>149065483.00994313</v>
      </c>
      <c r="E7708" s="61">
        <v>1126181.8103678131</v>
      </c>
      <c r="F7708" s="72">
        <v>639283089.02545691</v>
      </c>
      <c r="G7708" s="61">
        <v>329336460.93514144</v>
      </c>
      <c r="H7708" s="61">
        <v>139201287.77151069</v>
      </c>
      <c r="I7708" s="61">
        <v>135607772.12099412</v>
      </c>
      <c r="J7708" s="61">
        <v>936611.88644294965</v>
      </c>
      <c r="K7708" s="72">
        <v>605082132.71408916</v>
      </c>
    </row>
    <row r="7709" spans="1:11">
      <c r="A7709" s="61">
        <v>7688</v>
      </c>
      <c r="B7709" s="61">
        <v>324949219.33601099</v>
      </c>
      <c r="C7709" s="61">
        <v>160281420.58181101</v>
      </c>
      <c r="D7709" s="61">
        <v>143087314.53142011</v>
      </c>
      <c r="E7709" s="61">
        <v>0</v>
      </c>
      <c r="F7709" s="72">
        <v>628317954.44924212</v>
      </c>
      <c r="G7709" s="61">
        <v>308826408.53665507</v>
      </c>
      <c r="H7709" s="61">
        <v>154336559.68127665</v>
      </c>
      <c r="I7709" s="61">
        <v>131440450.34260482</v>
      </c>
      <c r="J7709" s="61">
        <v>0</v>
      </c>
      <c r="K7709" s="72">
        <v>594603418.56053662</v>
      </c>
    </row>
    <row r="7710" spans="1:11">
      <c r="A7710" s="61">
        <v>7689</v>
      </c>
      <c r="B7710" s="61">
        <v>323541878.53285599</v>
      </c>
      <c r="C7710" s="61">
        <v>156208409.48142999</v>
      </c>
      <c r="D7710" s="61">
        <v>140894586.59276313</v>
      </c>
      <c r="E7710" s="61">
        <v>1907568.0679312248</v>
      </c>
      <c r="F7710" s="72">
        <v>622552442.67498028</v>
      </c>
      <c r="G7710" s="61">
        <v>304364653.25582778</v>
      </c>
      <c r="H7710" s="61">
        <v>148017429.04898769</v>
      </c>
      <c r="I7710" s="61">
        <v>135610972.90045252</v>
      </c>
      <c r="J7710" s="61">
        <v>1502476.5141655784</v>
      </c>
      <c r="K7710" s="72">
        <v>589495531.71943355</v>
      </c>
    </row>
    <row r="7711" spans="1:11">
      <c r="A7711" s="61">
        <v>7690</v>
      </c>
      <c r="B7711" s="61">
        <v>348496578.88275403</v>
      </c>
      <c r="C7711" s="61">
        <v>148239695.44627601</v>
      </c>
      <c r="D7711" s="61">
        <v>156099628.27821112</v>
      </c>
      <c r="E7711" s="61">
        <v>4598636.3627522495</v>
      </c>
      <c r="F7711" s="72">
        <v>657434538.96999335</v>
      </c>
      <c r="G7711" s="61">
        <v>316418140.04894632</v>
      </c>
      <c r="H7711" s="61">
        <v>144917048.62248969</v>
      </c>
      <c r="I7711" s="61">
        <v>142398070.9366492</v>
      </c>
      <c r="J7711" s="61">
        <v>3823854.3437871579</v>
      </c>
      <c r="K7711" s="72">
        <v>607557113.95187235</v>
      </c>
    </row>
    <row r="7712" spans="1:11">
      <c r="A7712" s="61">
        <v>7691</v>
      </c>
      <c r="B7712" s="61">
        <v>319520072.65649301</v>
      </c>
      <c r="C7712" s="61">
        <v>140279123.660265</v>
      </c>
      <c r="D7712" s="61">
        <v>135854407.35980713</v>
      </c>
      <c r="E7712" s="61">
        <v>4015377.1224379977</v>
      </c>
      <c r="F7712" s="72">
        <v>599668980.79900312</v>
      </c>
      <c r="G7712" s="61">
        <v>303311961.28839278</v>
      </c>
      <c r="H7712" s="61">
        <v>135538130.8281998</v>
      </c>
      <c r="I7712" s="61">
        <v>130981554.38446537</v>
      </c>
      <c r="J7712" s="61">
        <v>3313127.8546481067</v>
      </c>
      <c r="K7712" s="72">
        <v>573144774.3557061</v>
      </c>
    </row>
    <row r="7713" spans="1:11">
      <c r="A7713" s="61">
        <v>7692</v>
      </c>
      <c r="B7713" s="61">
        <v>307459405.94796097</v>
      </c>
      <c r="C7713" s="61">
        <v>140254324.72040099</v>
      </c>
      <c r="D7713" s="61">
        <v>139773855.2905091</v>
      </c>
      <c r="E7713" s="61">
        <v>5329483.102960499</v>
      </c>
      <c r="F7713" s="72">
        <v>592817069.06183159</v>
      </c>
      <c r="G7713" s="61">
        <v>300852766.09526294</v>
      </c>
      <c r="H7713" s="61">
        <v>136642949.49519524</v>
      </c>
      <c r="I7713" s="61">
        <v>138518160.49402469</v>
      </c>
      <c r="J7713" s="61">
        <v>4506548.553582821</v>
      </c>
      <c r="K7713" s="72">
        <v>580520424.6380657</v>
      </c>
    </row>
    <row r="7714" spans="1:11">
      <c r="A7714" s="61">
        <v>7693</v>
      </c>
      <c r="B7714" s="61">
        <v>331236126.12090701</v>
      </c>
      <c r="C7714" s="61">
        <v>149529562.190386</v>
      </c>
      <c r="D7714" s="61">
        <v>143351927.69347513</v>
      </c>
      <c r="E7714" s="61">
        <v>20049367.891471472</v>
      </c>
      <c r="F7714" s="72">
        <v>644166983.89623964</v>
      </c>
      <c r="G7714" s="61">
        <v>317135120.37134343</v>
      </c>
      <c r="H7714" s="61">
        <v>141508609.49686891</v>
      </c>
      <c r="I7714" s="61">
        <v>137922213.75610623</v>
      </c>
      <c r="J7714" s="61">
        <v>17154214.467443846</v>
      </c>
      <c r="K7714" s="72">
        <v>613720158.09176242</v>
      </c>
    </row>
    <row r="7715" spans="1:11">
      <c r="A7715" s="61">
        <v>7694</v>
      </c>
      <c r="B7715" s="61">
        <v>349305875.42415297</v>
      </c>
      <c r="C7715" s="61">
        <v>141745237.28694999</v>
      </c>
      <c r="D7715" s="61">
        <v>117616480.18840033</v>
      </c>
      <c r="E7715" s="61">
        <v>0</v>
      </c>
      <c r="F7715" s="72">
        <v>608667592.89950323</v>
      </c>
      <c r="G7715" s="61">
        <v>321629111.83697939</v>
      </c>
      <c r="H7715" s="61">
        <v>135726243.71190941</v>
      </c>
      <c r="I7715" s="61">
        <v>117481349.38817543</v>
      </c>
      <c r="J7715" s="61">
        <v>0</v>
      </c>
      <c r="K7715" s="72">
        <v>574836704.93706417</v>
      </c>
    </row>
    <row r="7716" spans="1:11">
      <c r="A7716" s="61">
        <v>7695</v>
      </c>
      <c r="B7716" s="61">
        <v>313648467.43281502</v>
      </c>
      <c r="C7716" s="61">
        <v>162337254.95102501</v>
      </c>
      <c r="D7716" s="61">
        <v>147525904.11744112</v>
      </c>
      <c r="E7716" s="61">
        <v>0</v>
      </c>
      <c r="F7716" s="72">
        <v>623511626.50128114</v>
      </c>
      <c r="G7716" s="61">
        <v>304740622.46318084</v>
      </c>
      <c r="H7716" s="61">
        <v>160862224.88435853</v>
      </c>
      <c r="I7716" s="61">
        <v>137793415.05504897</v>
      </c>
      <c r="J7716" s="61">
        <v>0</v>
      </c>
      <c r="K7716" s="72">
        <v>603396262.40258837</v>
      </c>
    </row>
    <row r="7717" spans="1:11">
      <c r="A7717" s="61">
        <v>7696</v>
      </c>
      <c r="B7717" s="61">
        <v>295439497.14764202</v>
      </c>
      <c r="C7717" s="61">
        <v>154917619.823248</v>
      </c>
      <c r="D7717" s="61">
        <v>133114075.87088013</v>
      </c>
      <c r="E7717" s="61">
        <v>0</v>
      </c>
      <c r="F7717" s="72">
        <v>583471192.84177017</v>
      </c>
      <c r="G7717" s="61">
        <v>292866285.03231567</v>
      </c>
      <c r="H7717" s="61">
        <v>147980491.66611472</v>
      </c>
      <c r="I7717" s="61">
        <v>128493870.61344719</v>
      </c>
      <c r="J7717" s="61">
        <v>0</v>
      </c>
      <c r="K7717" s="72">
        <v>569340647.31187761</v>
      </c>
    </row>
    <row r="7718" spans="1:11">
      <c r="A7718" s="61">
        <v>7697</v>
      </c>
      <c r="B7718" s="61">
        <v>311166038.08225101</v>
      </c>
      <c r="C7718" s="61">
        <v>137590788.579487</v>
      </c>
      <c r="D7718" s="61">
        <v>121560615.50246312</v>
      </c>
      <c r="E7718" s="61">
        <v>0</v>
      </c>
      <c r="F7718" s="72">
        <v>570317442.16420114</v>
      </c>
      <c r="G7718" s="61">
        <v>300899619.10081023</v>
      </c>
      <c r="H7718" s="61">
        <v>135182959.94773912</v>
      </c>
      <c r="I7718" s="61">
        <v>119362397.5974506</v>
      </c>
      <c r="J7718" s="61">
        <v>0</v>
      </c>
      <c r="K7718" s="72">
        <v>555444976.64599991</v>
      </c>
    </row>
    <row r="7719" spans="1:11">
      <c r="A7719" s="61">
        <v>7698</v>
      </c>
      <c r="B7719" s="61">
        <v>307406803.09631097</v>
      </c>
      <c r="C7719" s="61">
        <v>141458084.853668</v>
      </c>
      <c r="D7719" s="61">
        <v>127191888.06453513</v>
      </c>
      <c r="E7719" s="61">
        <v>0</v>
      </c>
      <c r="F7719" s="72">
        <v>576056776.01451409</v>
      </c>
      <c r="G7719" s="61">
        <v>292770524.18577218</v>
      </c>
      <c r="H7719" s="61">
        <v>136772855.21693286</v>
      </c>
      <c r="I7719" s="61">
        <v>126412159.73232558</v>
      </c>
      <c r="J7719" s="61">
        <v>0</v>
      </c>
      <c r="K7719" s="72">
        <v>555955539.13503063</v>
      </c>
    </row>
    <row r="7720" spans="1:11">
      <c r="A7720" s="61">
        <v>7699</v>
      </c>
      <c r="B7720" s="61">
        <v>362768913.10334402</v>
      </c>
      <c r="C7720" s="61">
        <v>139798347.584728</v>
      </c>
      <c r="D7720" s="61">
        <v>155703263.73597011</v>
      </c>
      <c r="E7720" s="61">
        <v>0</v>
      </c>
      <c r="F7720" s="72">
        <v>658270524.42404211</v>
      </c>
      <c r="G7720" s="61">
        <v>333982719.12674892</v>
      </c>
      <c r="H7720" s="61">
        <v>136795780.88253123</v>
      </c>
      <c r="I7720" s="61">
        <v>124254103.03535241</v>
      </c>
      <c r="J7720" s="61">
        <v>0</v>
      </c>
      <c r="K7720" s="72">
        <v>595032603.04463255</v>
      </c>
    </row>
    <row r="7721" spans="1:11">
      <c r="A7721" s="61">
        <v>7700</v>
      </c>
      <c r="B7721" s="61">
        <v>342938544.983235</v>
      </c>
      <c r="C7721" s="61">
        <v>163620388.39990801</v>
      </c>
      <c r="D7721" s="61">
        <v>116062787.86403473</v>
      </c>
      <c r="E7721" s="61">
        <v>0</v>
      </c>
      <c r="F7721" s="72">
        <v>622621721.24717772</v>
      </c>
      <c r="G7721" s="61">
        <v>322223067.49666888</v>
      </c>
      <c r="H7721" s="61">
        <v>156204469.12400359</v>
      </c>
      <c r="I7721" s="61">
        <v>116062787.86403473</v>
      </c>
      <c r="J7721" s="61">
        <v>0</v>
      </c>
      <c r="K7721" s="72">
        <v>594490324.48470724</v>
      </c>
    </row>
    <row r="7722" spans="1:11">
      <c r="A7722" s="61">
        <v>7701</v>
      </c>
      <c r="B7722" s="61">
        <v>332521836.46139997</v>
      </c>
      <c r="C7722" s="61">
        <v>149836577.323432</v>
      </c>
      <c r="D7722" s="61">
        <v>150233494.69403613</v>
      </c>
      <c r="E7722" s="61">
        <v>0</v>
      </c>
      <c r="F7722" s="72">
        <v>632591908.47886813</v>
      </c>
      <c r="G7722" s="61">
        <v>323839038.34171176</v>
      </c>
      <c r="H7722" s="61">
        <v>145127694.67493659</v>
      </c>
      <c r="I7722" s="61">
        <v>131687891.95526543</v>
      </c>
      <c r="J7722" s="61">
        <v>0</v>
      </c>
      <c r="K7722" s="72">
        <v>600654624.97191381</v>
      </c>
    </row>
    <row r="7723" spans="1:11">
      <c r="A7723" s="61">
        <v>7702</v>
      </c>
      <c r="B7723" s="61">
        <v>288290442.44438702</v>
      </c>
      <c r="C7723" s="61">
        <v>156863175.01091999</v>
      </c>
      <c r="D7723" s="61">
        <v>143991905.29112512</v>
      </c>
      <c r="E7723" s="61">
        <v>10062285.231865013</v>
      </c>
      <c r="F7723" s="72">
        <v>599207807.97829711</v>
      </c>
      <c r="G7723" s="61">
        <v>288032123.44438702</v>
      </c>
      <c r="H7723" s="61">
        <v>146346896.60097718</v>
      </c>
      <c r="I7723" s="61">
        <v>126468178.37194961</v>
      </c>
      <c r="J7723" s="61">
        <v>8683907.7477643061</v>
      </c>
      <c r="K7723" s="72">
        <v>569531106.16507816</v>
      </c>
    </row>
    <row r="7724" spans="1:11">
      <c r="A7724" s="61">
        <v>7703</v>
      </c>
      <c r="B7724" s="61">
        <v>313825545.71788299</v>
      </c>
      <c r="C7724" s="61">
        <v>149612741.465895</v>
      </c>
      <c r="D7724" s="61">
        <v>153974981.84077713</v>
      </c>
      <c r="E7724" s="61">
        <v>1225543.3433935361</v>
      </c>
      <c r="F7724" s="72">
        <v>618638812.36794865</v>
      </c>
      <c r="G7724" s="61">
        <v>301504241.69013941</v>
      </c>
      <c r="H7724" s="61">
        <v>147581001.15647161</v>
      </c>
      <c r="I7724" s="61">
        <v>135841647.01276502</v>
      </c>
      <c r="J7724" s="61">
        <v>1020549.6972602974</v>
      </c>
      <c r="K7724" s="72">
        <v>585947439.55663633</v>
      </c>
    </row>
    <row r="7725" spans="1:11">
      <c r="A7725" s="61">
        <v>7704</v>
      </c>
      <c r="B7725" s="61">
        <v>330536707.99793398</v>
      </c>
      <c r="C7725" s="61">
        <v>144463957.16727501</v>
      </c>
      <c r="D7725" s="61">
        <v>127063539.22501113</v>
      </c>
      <c r="E7725" s="61">
        <v>0</v>
      </c>
      <c r="F7725" s="72">
        <v>602064204.39022017</v>
      </c>
      <c r="G7725" s="61">
        <v>314683032.0521276</v>
      </c>
      <c r="H7725" s="61">
        <v>141885875.62936631</v>
      </c>
      <c r="I7725" s="61">
        <v>122788756.22501113</v>
      </c>
      <c r="J7725" s="61">
        <v>0</v>
      </c>
      <c r="K7725" s="72">
        <v>579357663.90650511</v>
      </c>
    </row>
    <row r="7726" spans="1:11">
      <c r="A7726" s="61">
        <v>7705</v>
      </c>
      <c r="B7726" s="61">
        <v>302825560.70701897</v>
      </c>
      <c r="C7726" s="61">
        <v>138164921.477339</v>
      </c>
      <c r="D7726" s="61">
        <v>129346556.90477812</v>
      </c>
      <c r="E7726" s="61">
        <v>0</v>
      </c>
      <c r="F7726" s="72">
        <v>570337039.08913612</v>
      </c>
      <c r="G7726" s="61">
        <v>295667731.70743895</v>
      </c>
      <c r="H7726" s="61">
        <v>132531224.74342088</v>
      </c>
      <c r="I7726" s="61">
        <v>123642890.97892125</v>
      </c>
      <c r="J7726" s="61">
        <v>0</v>
      </c>
      <c r="K7726" s="72">
        <v>551841847.42978108</v>
      </c>
    </row>
    <row r="7727" spans="1:11">
      <c r="A7727" s="61">
        <v>7706</v>
      </c>
      <c r="B7727" s="61">
        <v>318210504.58318901</v>
      </c>
      <c r="C7727" s="61">
        <v>142826872.874374</v>
      </c>
      <c r="D7727" s="61">
        <v>153860910.77773312</v>
      </c>
      <c r="E7727" s="61">
        <v>0</v>
      </c>
      <c r="F7727" s="72">
        <v>614898288.23529613</v>
      </c>
      <c r="G7727" s="61">
        <v>304618205.38768989</v>
      </c>
      <c r="H7727" s="61">
        <v>138574001.69639319</v>
      </c>
      <c r="I7727" s="61">
        <v>131764505.78914821</v>
      </c>
      <c r="J7727" s="61">
        <v>0</v>
      </c>
      <c r="K7727" s="72">
        <v>574956712.87323129</v>
      </c>
    </row>
    <row r="7728" spans="1:11">
      <c r="A7728" s="61">
        <v>7707</v>
      </c>
      <c r="B7728" s="61">
        <v>314811837.99470198</v>
      </c>
      <c r="C7728" s="61">
        <v>159383811.71292201</v>
      </c>
      <c r="D7728" s="61">
        <v>116854564.45340993</v>
      </c>
      <c r="E7728" s="61">
        <v>0</v>
      </c>
      <c r="F7728" s="72">
        <v>591050214.16103387</v>
      </c>
      <c r="G7728" s="61">
        <v>306746114.8861956</v>
      </c>
      <c r="H7728" s="61">
        <v>148192935.97900131</v>
      </c>
      <c r="I7728" s="61">
        <v>116854564.45340993</v>
      </c>
      <c r="J7728" s="61">
        <v>0</v>
      </c>
      <c r="K7728" s="72">
        <v>571793615.31860685</v>
      </c>
    </row>
    <row r="7729" spans="1:11">
      <c r="A7729" s="61">
        <v>7708</v>
      </c>
      <c r="B7729" s="61">
        <v>288267925.564547</v>
      </c>
      <c r="C7729" s="61">
        <v>144023566.771413</v>
      </c>
      <c r="D7729" s="61">
        <v>148766763.80368912</v>
      </c>
      <c r="E7729" s="61">
        <v>26228744.862937089</v>
      </c>
      <c r="F7729" s="72">
        <v>607287001.00258625</v>
      </c>
      <c r="G7729" s="61">
        <v>277694136.76550293</v>
      </c>
      <c r="H7729" s="61">
        <v>142249906.42070791</v>
      </c>
      <c r="I7729" s="61">
        <v>131329213.93185672</v>
      </c>
      <c r="J7729" s="61">
        <v>20000000</v>
      </c>
      <c r="K7729" s="72">
        <v>571273257.11806762</v>
      </c>
    </row>
    <row r="7730" spans="1:11">
      <c r="A7730" s="61">
        <v>7709</v>
      </c>
      <c r="B7730" s="61">
        <v>321213401.50214201</v>
      </c>
      <c r="C7730" s="61">
        <v>142333718.699036</v>
      </c>
      <c r="D7730" s="61">
        <v>141724500.85732412</v>
      </c>
      <c r="E7730" s="61">
        <v>0</v>
      </c>
      <c r="F7730" s="72">
        <v>605271621.0585022</v>
      </c>
      <c r="G7730" s="61">
        <v>313097651.44847649</v>
      </c>
      <c r="H7730" s="61">
        <v>134871980.95992354</v>
      </c>
      <c r="I7730" s="61">
        <v>136162831.09003958</v>
      </c>
      <c r="J7730" s="61">
        <v>0</v>
      </c>
      <c r="K7730" s="72">
        <v>584132463.49843967</v>
      </c>
    </row>
    <row r="7731" spans="1:11">
      <c r="A7731" s="61">
        <v>7710</v>
      </c>
      <c r="B7731" s="61">
        <v>342483858.646442</v>
      </c>
      <c r="C7731" s="61">
        <v>159063509.27313799</v>
      </c>
      <c r="D7731" s="61">
        <v>142875010.26006213</v>
      </c>
      <c r="E7731" s="61">
        <v>0</v>
      </c>
      <c r="F7731" s="72">
        <v>644422378.17964208</v>
      </c>
      <c r="G7731" s="61">
        <v>325140027.22373629</v>
      </c>
      <c r="H7731" s="61">
        <v>152875929.05565405</v>
      </c>
      <c r="I7731" s="61">
        <v>128888247.72927493</v>
      </c>
      <c r="J7731" s="61">
        <v>0</v>
      </c>
      <c r="K7731" s="72">
        <v>606904204.0086652</v>
      </c>
    </row>
    <row r="7732" spans="1:11">
      <c r="A7732" s="61">
        <v>7711</v>
      </c>
      <c r="B7732" s="61">
        <v>309636230.87720102</v>
      </c>
      <c r="C7732" s="61">
        <v>163371340.69764999</v>
      </c>
      <c r="D7732" s="61">
        <v>142913361.53711611</v>
      </c>
      <c r="E7732" s="61">
        <v>764075.2995381098</v>
      </c>
      <c r="F7732" s="72">
        <v>616685008.41150522</v>
      </c>
      <c r="G7732" s="61">
        <v>301970563.63975859</v>
      </c>
      <c r="H7732" s="61">
        <v>149007846.15741619</v>
      </c>
      <c r="I7732" s="61">
        <v>129328490.41888331</v>
      </c>
      <c r="J7732" s="61">
        <v>597658.63467212801</v>
      </c>
      <c r="K7732" s="72">
        <v>580904558.85073018</v>
      </c>
    </row>
    <row r="7733" spans="1:11">
      <c r="A7733" s="61">
        <v>7712</v>
      </c>
      <c r="B7733" s="61">
        <v>335676191.44417298</v>
      </c>
      <c r="C7733" s="61">
        <v>137487779.70113799</v>
      </c>
      <c r="D7733" s="61">
        <v>143499581.05740011</v>
      </c>
      <c r="E7733" s="61">
        <v>0</v>
      </c>
      <c r="F7733" s="72">
        <v>616663552.20271111</v>
      </c>
      <c r="G7733" s="61">
        <v>325718255.53581333</v>
      </c>
      <c r="H7733" s="61">
        <v>135595352.5417124</v>
      </c>
      <c r="I7733" s="61">
        <v>121540225.0870735</v>
      </c>
      <c r="J7733" s="61">
        <v>0</v>
      </c>
      <c r="K7733" s="72">
        <v>582853833.1645993</v>
      </c>
    </row>
    <row r="7734" spans="1:11">
      <c r="A7734" s="61">
        <v>7713</v>
      </c>
      <c r="B7734" s="61">
        <v>304453287.08957303</v>
      </c>
      <c r="C7734" s="61">
        <v>136563044.88732901</v>
      </c>
      <c r="D7734" s="61">
        <v>123536805.44596612</v>
      </c>
      <c r="E7734" s="61">
        <v>0</v>
      </c>
      <c r="F7734" s="72">
        <v>564553137.42286813</v>
      </c>
      <c r="G7734" s="61">
        <v>301077683.87736934</v>
      </c>
      <c r="H7734" s="61">
        <v>135078375.39780512</v>
      </c>
      <c r="I7734" s="61">
        <v>121286933.93467888</v>
      </c>
      <c r="J7734" s="61">
        <v>0</v>
      </c>
      <c r="K7734" s="72">
        <v>557442993.20985329</v>
      </c>
    </row>
    <row r="7735" spans="1:11">
      <c r="A7735" s="61">
        <v>7714</v>
      </c>
      <c r="B7735" s="61">
        <v>320321255.25138998</v>
      </c>
      <c r="C7735" s="61">
        <v>117973380.02914</v>
      </c>
      <c r="D7735" s="61">
        <v>139942606.9586761</v>
      </c>
      <c r="E7735" s="61">
        <v>0</v>
      </c>
      <c r="F7735" s="72">
        <v>578237242.23920608</v>
      </c>
      <c r="G7735" s="61">
        <v>312902019.22491276</v>
      </c>
      <c r="H7735" s="61">
        <v>116012763.03633474</v>
      </c>
      <c r="I7735" s="61">
        <v>137211023.77800152</v>
      </c>
      <c r="J7735" s="61">
        <v>0</v>
      </c>
      <c r="K7735" s="72">
        <v>566125806.03924894</v>
      </c>
    </row>
    <row r="7736" spans="1:11">
      <c r="A7736" s="61">
        <v>7715</v>
      </c>
      <c r="B7736" s="61">
        <v>305053727.07062799</v>
      </c>
      <c r="C7736" s="61">
        <v>155135752.56691101</v>
      </c>
      <c r="D7736" s="61">
        <v>133041974.43353812</v>
      </c>
      <c r="E7736" s="61">
        <v>0</v>
      </c>
      <c r="F7736" s="72">
        <v>593231454.07107711</v>
      </c>
      <c r="G7736" s="61">
        <v>301839832.43453145</v>
      </c>
      <c r="H7736" s="61">
        <v>149078896.75114313</v>
      </c>
      <c r="I7736" s="61">
        <v>133041974.43353812</v>
      </c>
      <c r="J7736" s="61">
        <v>0</v>
      </c>
      <c r="K7736" s="72">
        <v>583960703.61921263</v>
      </c>
    </row>
    <row r="7737" spans="1:11">
      <c r="A7737" s="61">
        <v>7716</v>
      </c>
      <c r="B7737" s="61">
        <v>310175715.22527403</v>
      </c>
      <c r="C7737" s="61">
        <v>136841421.14452201</v>
      </c>
      <c r="D7737" s="61">
        <v>132661328.73084912</v>
      </c>
      <c r="E7737" s="61">
        <v>6473450.9424750824</v>
      </c>
      <c r="F7737" s="72">
        <v>586151916.04312027</v>
      </c>
      <c r="G7737" s="61">
        <v>301356660.3666715</v>
      </c>
      <c r="H7737" s="61">
        <v>134968051.07599854</v>
      </c>
      <c r="I7737" s="61">
        <v>120360602.07819621</v>
      </c>
      <c r="J7737" s="61">
        <v>5256130.0261391103</v>
      </c>
      <c r="K7737" s="72">
        <v>561941443.54700541</v>
      </c>
    </row>
    <row r="7738" spans="1:11">
      <c r="A7738" s="61">
        <v>7717</v>
      </c>
      <c r="B7738" s="61">
        <v>329544280.988684</v>
      </c>
      <c r="C7738" s="61">
        <v>168682216.03765801</v>
      </c>
      <c r="D7738" s="61">
        <v>127669794.17301813</v>
      </c>
      <c r="E7738" s="61">
        <v>7245133.5631266041</v>
      </c>
      <c r="F7738" s="72">
        <v>633141424.7624867</v>
      </c>
      <c r="G7738" s="61">
        <v>320111505.14157557</v>
      </c>
      <c r="H7738" s="61">
        <v>159863285.88147801</v>
      </c>
      <c r="I7738" s="61">
        <v>126613714.69155785</v>
      </c>
      <c r="J7738" s="61">
        <v>5824987.0044705868</v>
      </c>
      <c r="K7738" s="72">
        <v>612413492.719082</v>
      </c>
    </row>
    <row r="7739" spans="1:11">
      <c r="A7739" s="61">
        <v>7718</v>
      </c>
      <c r="B7739" s="61">
        <v>313075359.77817899</v>
      </c>
      <c r="C7739" s="61">
        <v>143977865.394072</v>
      </c>
      <c r="D7739" s="61">
        <v>129897045.20960413</v>
      </c>
      <c r="E7739" s="61">
        <v>0</v>
      </c>
      <c r="F7739" s="72">
        <v>586950270.38185513</v>
      </c>
      <c r="G7739" s="61">
        <v>298129423.55374748</v>
      </c>
      <c r="H7739" s="61">
        <v>142904870.31742939</v>
      </c>
      <c r="I7739" s="61">
        <v>120716980.15918364</v>
      </c>
      <c r="J7739" s="61">
        <v>0</v>
      </c>
      <c r="K7739" s="72">
        <v>561751274.03036058</v>
      </c>
    </row>
    <row r="7740" spans="1:11">
      <c r="A7740" s="61">
        <v>7719</v>
      </c>
      <c r="B7740" s="61">
        <v>319175387.99769598</v>
      </c>
      <c r="C7740" s="61">
        <v>135370395.724343</v>
      </c>
      <c r="D7740" s="61">
        <v>119036433.97844222</v>
      </c>
      <c r="E7740" s="61">
        <v>0</v>
      </c>
      <c r="F7740" s="72">
        <v>573582217.70048118</v>
      </c>
      <c r="G7740" s="61">
        <v>314469298.02271646</v>
      </c>
      <c r="H7740" s="61">
        <v>132774586.87037314</v>
      </c>
      <c r="I7740" s="61">
        <v>118129967.57943374</v>
      </c>
      <c r="J7740" s="61">
        <v>0</v>
      </c>
      <c r="K7740" s="72">
        <v>565373852.47252333</v>
      </c>
    </row>
    <row r="7741" spans="1:11">
      <c r="A7741" s="61">
        <v>7720</v>
      </c>
      <c r="B7741" s="61">
        <v>336374761.55334699</v>
      </c>
      <c r="C7741" s="61">
        <v>169811446.516316</v>
      </c>
      <c r="D7741" s="61">
        <v>118808274.54570182</v>
      </c>
      <c r="E7741" s="61">
        <v>0</v>
      </c>
      <c r="F7741" s="72">
        <v>624994482.61536479</v>
      </c>
      <c r="G7741" s="61">
        <v>313210755.18152779</v>
      </c>
      <c r="H7741" s="61">
        <v>160458851.38088289</v>
      </c>
      <c r="I7741" s="61">
        <v>116102278.53024986</v>
      </c>
      <c r="J7741" s="61">
        <v>0</v>
      </c>
      <c r="K7741" s="72">
        <v>589771885.09266055</v>
      </c>
    </row>
    <row r="7742" spans="1:11">
      <c r="A7742" s="61">
        <v>7721</v>
      </c>
      <c r="B7742" s="61">
        <v>309637105.36195201</v>
      </c>
      <c r="C7742" s="61">
        <v>122444003.17548899</v>
      </c>
      <c r="D7742" s="61">
        <v>134676081.66530612</v>
      </c>
      <c r="E7742" s="61">
        <v>0</v>
      </c>
      <c r="F7742" s="72">
        <v>566757190.20274711</v>
      </c>
      <c r="G7742" s="61">
        <v>302486169.68070859</v>
      </c>
      <c r="H7742" s="61">
        <v>119903402.06924805</v>
      </c>
      <c r="I7742" s="61">
        <v>129615270.22141661</v>
      </c>
      <c r="J7742" s="61">
        <v>0</v>
      </c>
      <c r="K7742" s="72">
        <v>552004841.9713732</v>
      </c>
    </row>
    <row r="7743" spans="1:11">
      <c r="A7743" s="61">
        <v>7722</v>
      </c>
      <c r="B7743" s="61">
        <v>311833877.23529398</v>
      </c>
      <c r="C7743" s="61">
        <v>139265540.28100801</v>
      </c>
      <c r="D7743" s="61">
        <v>128305391.40113713</v>
      </c>
      <c r="E7743" s="61">
        <v>1485574.9729728352</v>
      </c>
      <c r="F7743" s="72">
        <v>580890383.89041197</v>
      </c>
      <c r="G7743" s="61">
        <v>304411019.79409283</v>
      </c>
      <c r="H7743" s="61">
        <v>138267446.5639039</v>
      </c>
      <c r="I7743" s="61">
        <v>128160633.52757861</v>
      </c>
      <c r="J7743" s="61">
        <v>1264808.2140207766</v>
      </c>
      <c r="K7743" s="72">
        <v>572103908.09959614</v>
      </c>
    </row>
    <row r="7744" spans="1:11">
      <c r="A7744" s="61">
        <v>7723</v>
      </c>
      <c r="B7744" s="61">
        <v>299503703.48135698</v>
      </c>
      <c r="C7744" s="61">
        <v>131588721.40550201</v>
      </c>
      <c r="D7744" s="61">
        <v>120308072.61010273</v>
      </c>
      <c r="E7744" s="61">
        <v>0</v>
      </c>
      <c r="F7744" s="72">
        <v>551400497.49696171</v>
      </c>
      <c r="G7744" s="61">
        <v>287793363.84128737</v>
      </c>
      <c r="H7744" s="61">
        <v>129324783.31831677</v>
      </c>
      <c r="I7744" s="61">
        <v>120290590.92402625</v>
      </c>
      <c r="J7744" s="61">
        <v>0</v>
      </c>
      <c r="K7744" s="72">
        <v>537408738.08363044</v>
      </c>
    </row>
    <row r="7745" spans="1:11">
      <c r="A7745" s="61">
        <v>7724</v>
      </c>
      <c r="B7745" s="61">
        <v>322547540.44680899</v>
      </c>
      <c r="C7745" s="61">
        <v>179227822.25878799</v>
      </c>
      <c r="D7745" s="61">
        <v>154031998.93724012</v>
      </c>
      <c r="E7745" s="61">
        <v>0</v>
      </c>
      <c r="F7745" s="72">
        <v>655807361.64283705</v>
      </c>
      <c r="G7745" s="61">
        <v>305429878.30723798</v>
      </c>
      <c r="H7745" s="61">
        <v>168462170.30269688</v>
      </c>
      <c r="I7745" s="61">
        <v>137047898.86756021</v>
      </c>
      <c r="J7745" s="61">
        <v>0</v>
      </c>
      <c r="K7745" s="72">
        <v>610939947.47749507</v>
      </c>
    </row>
    <row r="7746" spans="1:11">
      <c r="A7746" s="61">
        <v>7725</v>
      </c>
      <c r="B7746" s="61">
        <v>306897232.07012397</v>
      </c>
      <c r="C7746" s="61">
        <v>154403630.69152099</v>
      </c>
      <c r="D7746" s="61">
        <v>139134482.89166412</v>
      </c>
      <c r="E7746" s="61">
        <v>1803001.2735136186</v>
      </c>
      <c r="F7746" s="72">
        <v>602238346.92682278</v>
      </c>
      <c r="G7746" s="61">
        <v>297689970.54626584</v>
      </c>
      <c r="H7746" s="61">
        <v>150366333.86282012</v>
      </c>
      <c r="I7746" s="61">
        <v>133728527.32514797</v>
      </c>
      <c r="J7746" s="61">
        <v>1450390.6495262852</v>
      </c>
      <c r="K7746" s="72">
        <v>583235222.38376033</v>
      </c>
    </row>
    <row r="7747" spans="1:11">
      <c r="A7747" s="61">
        <v>7726</v>
      </c>
      <c r="B7747" s="61">
        <v>306547242.04463297</v>
      </c>
      <c r="C7747" s="61">
        <v>144597260.76465201</v>
      </c>
      <c r="D7747" s="61">
        <v>128202404.10308613</v>
      </c>
      <c r="E7747" s="61">
        <v>2334563.0167612331</v>
      </c>
      <c r="F7747" s="72">
        <v>581681469.92913234</v>
      </c>
      <c r="G7747" s="61">
        <v>298901984.9737981</v>
      </c>
      <c r="H7747" s="61">
        <v>143814413.18912283</v>
      </c>
      <c r="I7747" s="61">
        <v>121652176.47222576</v>
      </c>
      <c r="J7747" s="61">
        <v>1824041.8189844375</v>
      </c>
      <c r="K7747" s="72">
        <v>566192616.45413113</v>
      </c>
    </row>
    <row r="7748" spans="1:11">
      <c r="A7748" s="61">
        <v>7727</v>
      </c>
      <c r="B7748" s="61">
        <v>308910040.28618503</v>
      </c>
      <c r="C7748" s="61">
        <v>155611914.49505001</v>
      </c>
      <c r="D7748" s="61">
        <v>124040438.16461512</v>
      </c>
      <c r="E7748" s="61">
        <v>0</v>
      </c>
      <c r="F7748" s="72">
        <v>588562392.94585013</v>
      </c>
      <c r="G7748" s="61">
        <v>306014714.10358465</v>
      </c>
      <c r="H7748" s="61">
        <v>153755381.182381</v>
      </c>
      <c r="I7748" s="61">
        <v>124040438.16461512</v>
      </c>
      <c r="J7748" s="61">
        <v>0</v>
      </c>
      <c r="K7748" s="72">
        <v>583810533.45058072</v>
      </c>
    </row>
    <row r="7749" spans="1:11">
      <c r="A7749" s="61">
        <v>7728</v>
      </c>
      <c r="B7749" s="61">
        <v>344899520.73634702</v>
      </c>
      <c r="C7749" s="61">
        <v>144856596.611141</v>
      </c>
      <c r="D7749" s="61">
        <v>122740951.44487013</v>
      </c>
      <c r="E7749" s="61">
        <v>0</v>
      </c>
      <c r="F7749" s="72">
        <v>612497068.79235816</v>
      </c>
      <c r="G7749" s="61">
        <v>335775039.2785157</v>
      </c>
      <c r="H7749" s="61">
        <v>140384758.69508818</v>
      </c>
      <c r="I7749" s="61">
        <v>122583559.64971332</v>
      </c>
      <c r="J7749" s="61">
        <v>0</v>
      </c>
      <c r="K7749" s="72">
        <v>598743357.62331724</v>
      </c>
    </row>
    <row r="7750" spans="1:11">
      <c r="A7750" s="61">
        <v>7729</v>
      </c>
      <c r="B7750" s="61">
        <v>339024193.21581501</v>
      </c>
      <c r="C7750" s="61">
        <v>151603460.05974501</v>
      </c>
      <c r="D7750" s="61">
        <v>149138480.9732331</v>
      </c>
      <c r="E7750" s="61">
        <v>0</v>
      </c>
      <c r="F7750" s="72">
        <v>639766134.24879313</v>
      </c>
      <c r="G7750" s="61">
        <v>327920660.17402148</v>
      </c>
      <c r="H7750" s="61">
        <v>142448279.92754307</v>
      </c>
      <c r="I7750" s="61">
        <v>137233867.04801151</v>
      </c>
      <c r="J7750" s="61">
        <v>0</v>
      </c>
      <c r="K7750" s="72">
        <v>607602807.14957607</v>
      </c>
    </row>
    <row r="7751" spans="1:11">
      <c r="A7751" s="61">
        <v>7730</v>
      </c>
      <c r="B7751" s="61">
        <v>296815009.832847</v>
      </c>
      <c r="C7751" s="61">
        <v>153542670.62150499</v>
      </c>
      <c r="D7751" s="61">
        <v>128584730.61157212</v>
      </c>
      <c r="E7751" s="61">
        <v>0</v>
      </c>
      <c r="F7751" s="72">
        <v>578942411.06592417</v>
      </c>
      <c r="G7751" s="61">
        <v>291544980.1372</v>
      </c>
      <c r="H7751" s="61">
        <v>144388090.65146148</v>
      </c>
      <c r="I7751" s="61">
        <v>125365901.22229668</v>
      </c>
      <c r="J7751" s="61">
        <v>0</v>
      </c>
      <c r="K7751" s="72">
        <v>561298972.01095819</v>
      </c>
    </row>
    <row r="7752" spans="1:11">
      <c r="A7752" s="61">
        <v>7731</v>
      </c>
      <c r="B7752" s="61">
        <v>314997793.875763</v>
      </c>
      <c r="C7752" s="61">
        <v>165779235.84428301</v>
      </c>
      <c r="D7752" s="61">
        <v>137739577.01511914</v>
      </c>
      <c r="E7752" s="61">
        <v>0</v>
      </c>
      <c r="F7752" s="72">
        <v>618516606.73516512</v>
      </c>
      <c r="G7752" s="61">
        <v>301614845.5114218</v>
      </c>
      <c r="H7752" s="61">
        <v>160100338.12234256</v>
      </c>
      <c r="I7752" s="61">
        <v>127773737.67228189</v>
      </c>
      <c r="J7752" s="61">
        <v>0</v>
      </c>
      <c r="K7752" s="72">
        <v>589488921.30604625</v>
      </c>
    </row>
    <row r="7753" spans="1:11">
      <c r="A7753" s="61">
        <v>7732</v>
      </c>
      <c r="B7753" s="61">
        <v>308145281.67536801</v>
      </c>
      <c r="C7753" s="61">
        <v>137535298.96117201</v>
      </c>
      <c r="D7753" s="61">
        <v>134796293.84005412</v>
      </c>
      <c r="E7753" s="61">
        <v>2641948.1421021479</v>
      </c>
      <c r="F7753" s="72">
        <v>583118822.61869633</v>
      </c>
      <c r="G7753" s="61">
        <v>299165473.24909776</v>
      </c>
      <c r="H7753" s="61">
        <v>136178934.75389805</v>
      </c>
      <c r="I7753" s="61">
        <v>126235295.17114617</v>
      </c>
      <c r="J7753" s="61">
        <v>2171407.047283059</v>
      </c>
      <c r="K7753" s="72">
        <v>563751110.22142506</v>
      </c>
    </row>
    <row r="7754" spans="1:11">
      <c r="A7754" s="61">
        <v>7733</v>
      </c>
      <c r="B7754" s="61">
        <v>314811613.96177298</v>
      </c>
      <c r="C7754" s="61">
        <v>162376863.60873899</v>
      </c>
      <c r="D7754" s="61">
        <v>137431947.1761291</v>
      </c>
      <c r="E7754" s="61">
        <v>14376263.319642605</v>
      </c>
      <c r="F7754" s="72">
        <v>628996688.0662837</v>
      </c>
      <c r="G7754" s="61">
        <v>302067232.94438869</v>
      </c>
      <c r="H7754" s="61">
        <v>158527531.02155408</v>
      </c>
      <c r="I7754" s="61">
        <v>128059634.43534431</v>
      </c>
      <c r="J7754" s="61">
        <v>11473007.565324839</v>
      </c>
      <c r="K7754" s="72">
        <v>600127405.96661198</v>
      </c>
    </row>
    <row r="7755" spans="1:11">
      <c r="A7755" s="61">
        <v>7734</v>
      </c>
      <c r="B7755" s="61">
        <v>316769375.17134601</v>
      </c>
      <c r="C7755" s="61">
        <v>168763222.70321</v>
      </c>
      <c r="D7755" s="61">
        <v>162646407.08379811</v>
      </c>
      <c r="E7755" s="61">
        <v>0</v>
      </c>
      <c r="F7755" s="72">
        <v>648179004.95835412</v>
      </c>
      <c r="G7755" s="61">
        <v>303182414.60245621</v>
      </c>
      <c r="H7755" s="61">
        <v>161648457.91482809</v>
      </c>
      <c r="I7755" s="61">
        <v>137387517.2192511</v>
      </c>
      <c r="J7755" s="61">
        <v>0</v>
      </c>
      <c r="K7755" s="72">
        <v>602218389.73653543</v>
      </c>
    </row>
    <row r="7756" spans="1:11">
      <c r="A7756" s="61">
        <v>7735</v>
      </c>
      <c r="B7756" s="61">
        <v>320754168.22285002</v>
      </c>
      <c r="C7756" s="61">
        <v>156234178.38315299</v>
      </c>
      <c r="D7756" s="61">
        <v>131130704.81375712</v>
      </c>
      <c r="E7756" s="61">
        <v>2524643.4947903235</v>
      </c>
      <c r="F7756" s="72">
        <v>610643694.91455054</v>
      </c>
      <c r="G7756" s="61">
        <v>305345679.64006042</v>
      </c>
      <c r="H7756" s="61">
        <v>145773949.01058838</v>
      </c>
      <c r="I7756" s="61">
        <v>130083168.71672916</v>
      </c>
      <c r="J7756" s="61">
        <v>2180822.0202661641</v>
      </c>
      <c r="K7756" s="72">
        <v>583383619.38764429</v>
      </c>
    </row>
    <row r="7757" spans="1:11">
      <c r="A7757" s="61">
        <v>7736</v>
      </c>
      <c r="B7757" s="61">
        <v>291545566.820862</v>
      </c>
      <c r="C7757" s="61">
        <v>173388552.098952</v>
      </c>
      <c r="D7757" s="61">
        <v>161561057.95285311</v>
      </c>
      <c r="E7757" s="61">
        <v>20340765.01523862</v>
      </c>
      <c r="F7757" s="72">
        <v>646835941.88790572</v>
      </c>
      <c r="G7757" s="61">
        <v>288969240.23129237</v>
      </c>
      <c r="H7757" s="61">
        <v>162209943.639797</v>
      </c>
      <c r="I7757" s="61">
        <v>136334855.3683027</v>
      </c>
      <c r="J7757" s="61">
        <v>17563104.042064611</v>
      </c>
      <c r="K7757" s="72">
        <v>605077143.28145671</v>
      </c>
    </row>
    <row r="7758" spans="1:11">
      <c r="A7758" s="61">
        <v>7737</v>
      </c>
      <c r="B7758" s="61">
        <v>328953254.94257098</v>
      </c>
      <c r="C7758" s="61">
        <v>145803075.189372</v>
      </c>
      <c r="D7758" s="61">
        <v>127158040.71773212</v>
      </c>
      <c r="E7758" s="61">
        <v>0</v>
      </c>
      <c r="F7758" s="72">
        <v>601914370.84967506</v>
      </c>
      <c r="G7758" s="61">
        <v>310411900.35874969</v>
      </c>
      <c r="H7758" s="61">
        <v>142135286.57392499</v>
      </c>
      <c r="I7758" s="61">
        <v>125946961.25086592</v>
      </c>
      <c r="J7758" s="61">
        <v>0</v>
      </c>
      <c r="K7758" s="72">
        <v>578494148.18354058</v>
      </c>
    </row>
    <row r="7759" spans="1:11">
      <c r="A7759" s="61">
        <v>7738</v>
      </c>
      <c r="B7759" s="61">
        <v>314262596.47599697</v>
      </c>
      <c r="C7759" s="61">
        <v>144028137.36837301</v>
      </c>
      <c r="D7759" s="61">
        <v>122548666.52148712</v>
      </c>
      <c r="E7759" s="61">
        <v>0</v>
      </c>
      <c r="F7759" s="72">
        <v>580839400.36585712</v>
      </c>
      <c r="G7759" s="61">
        <v>312152359.02653331</v>
      </c>
      <c r="H7759" s="61">
        <v>141160799.41240048</v>
      </c>
      <c r="I7759" s="61">
        <v>122548666.52148712</v>
      </c>
      <c r="J7759" s="61">
        <v>0</v>
      </c>
      <c r="K7759" s="72">
        <v>575861824.96042097</v>
      </c>
    </row>
    <row r="7760" spans="1:11">
      <c r="A7760" s="61">
        <v>7739</v>
      </c>
      <c r="B7760" s="61">
        <v>321067139.49214798</v>
      </c>
      <c r="C7760" s="61">
        <v>137036225.07127601</v>
      </c>
      <c r="D7760" s="61">
        <v>148504545.34674212</v>
      </c>
      <c r="E7760" s="61">
        <v>0</v>
      </c>
      <c r="F7760" s="72">
        <v>606607909.91016614</v>
      </c>
      <c r="G7760" s="61">
        <v>314494345.54455292</v>
      </c>
      <c r="H7760" s="61">
        <v>131796632.54665603</v>
      </c>
      <c r="I7760" s="61">
        <v>137197566.20411983</v>
      </c>
      <c r="J7760" s="61">
        <v>0</v>
      </c>
      <c r="K7760" s="72">
        <v>583488544.29532886</v>
      </c>
    </row>
    <row r="7761" spans="1:11">
      <c r="A7761" s="61">
        <v>7740</v>
      </c>
      <c r="B7761" s="61">
        <v>332907313.32551497</v>
      </c>
      <c r="C7761" s="61">
        <v>148874999.36555099</v>
      </c>
      <c r="D7761" s="61">
        <v>137660081.12064511</v>
      </c>
      <c r="E7761" s="61">
        <v>0</v>
      </c>
      <c r="F7761" s="72">
        <v>619442393.81171107</v>
      </c>
      <c r="G7761" s="61">
        <v>313184730.2719335</v>
      </c>
      <c r="H7761" s="61">
        <v>144372641.13147008</v>
      </c>
      <c r="I7761" s="61">
        <v>134234528.1232833</v>
      </c>
      <c r="J7761" s="61">
        <v>0</v>
      </c>
      <c r="K7761" s="72">
        <v>591791899.52668691</v>
      </c>
    </row>
    <row r="7762" spans="1:11">
      <c r="A7762" s="61">
        <v>7741</v>
      </c>
      <c r="B7762" s="61">
        <v>323047798.59419698</v>
      </c>
      <c r="C7762" s="61">
        <v>150226923.56422201</v>
      </c>
      <c r="D7762" s="61">
        <v>124902900.94381012</v>
      </c>
      <c r="E7762" s="61">
        <v>0</v>
      </c>
      <c r="F7762" s="72">
        <v>598177623.10222912</v>
      </c>
      <c r="G7762" s="61">
        <v>307426817.64227009</v>
      </c>
      <c r="H7762" s="61">
        <v>145200828.11044148</v>
      </c>
      <c r="I7762" s="61">
        <v>122323156.7492605</v>
      </c>
      <c r="J7762" s="61">
        <v>0</v>
      </c>
      <c r="K7762" s="72">
        <v>574950802.50197208</v>
      </c>
    </row>
    <row r="7763" spans="1:11">
      <c r="A7763" s="61">
        <v>7742</v>
      </c>
      <c r="B7763" s="61">
        <v>300555539.64642102</v>
      </c>
      <c r="C7763" s="61">
        <v>160330394.46803799</v>
      </c>
      <c r="D7763" s="61">
        <v>142203545.25623012</v>
      </c>
      <c r="E7763" s="61">
        <v>5878622.204286322</v>
      </c>
      <c r="F7763" s="72">
        <v>608968101.57497549</v>
      </c>
      <c r="G7763" s="61">
        <v>287353190.22703403</v>
      </c>
      <c r="H7763" s="61">
        <v>154571413.5931268</v>
      </c>
      <c r="I7763" s="61">
        <v>140193255.18915629</v>
      </c>
      <c r="J7763" s="61">
        <v>4928476.0279353578</v>
      </c>
      <c r="K7763" s="72">
        <v>587046335.03725255</v>
      </c>
    </row>
    <row r="7764" spans="1:11">
      <c r="A7764" s="61">
        <v>7743</v>
      </c>
      <c r="B7764" s="61">
        <v>318904662.363289</v>
      </c>
      <c r="C7764" s="61">
        <v>139843873.20871201</v>
      </c>
      <c r="D7764" s="61">
        <v>136245478.98871413</v>
      </c>
      <c r="E7764" s="61">
        <v>1841094.3451765142</v>
      </c>
      <c r="F7764" s="72">
        <v>596835108.90589154</v>
      </c>
      <c r="G7764" s="61">
        <v>306536474.00782192</v>
      </c>
      <c r="H7764" s="61">
        <v>137673989.39792052</v>
      </c>
      <c r="I7764" s="61">
        <v>136125184.98871413</v>
      </c>
      <c r="J7764" s="61">
        <v>1611470.6596834294</v>
      </c>
      <c r="K7764" s="72">
        <v>581947119.05413985</v>
      </c>
    </row>
    <row r="7765" spans="1:11">
      <c r="A7765" s="61">
        <v>7744</v>
      </c>
      <c r="B7765" s="61">
        <v>321454174.47388399</v>
      </c>
      <c r="C7765" s="61">
        <v>151634540.46780401</v>
      </c>
      <c r="D7765" s="61">
        <v>147068117.99135613</v>
      </c>
      <c r="E7765" s="61">
        <v>6796084.133308447</v>
      </c>
      <c r="F7765" s="72">
        <v>626952917.06635261</v>
      </c>
      <c r="G7765" s="61">
        <v>303448593.12805676</v>
      </c>
      <c r="H7765" s="61">
        <v>146085561.93619859</v>
      </c>
      <c r="I7765" s="61">
        <v>137798123.56389213</v>
      </c>
      <c r="J7765" s="61">
        <v>5339330.5155707914</v>
      </c>
      <c r="K7765" s="72">
        <v>592671609.14371836</v>
      </c>
    </row>
    <row r="7766" spans="1:11">
      <c r="A7766" s="61">
        <v>7745</v>
      </c>
      <c r="B7766" s="61">
        <v>328654440.92883599</v>
      </c>
      <c r="C7766" s="61">
        <v>150251796.64486799</v>
      </c>
      <c r="D7766" s="61">
        <v>153822516.47706312</v>
      </c>
      <c r="E7766" s="61">
        <v>0</v>
      </c>
      <c r="F7766" s="72">
        <v>632728754.05076718</v>
      </c>
      <c r="G7766" s="61">
        <v>314836139.54287237</v>
      </c>
      <c r="H7766" s="61">
        <v>141109015.12584662</v>
      </c>
      <c r="I7766" s="61">
        <v>139821463.48669893</v>
      </c>
      <c r="J7766" s="61">
        <v>0</v>
      </c>
      <c r="K7766" s="72">
        <v>595766618.15541804</v>
      </c>
    </row>
    <row r="7767" spans="1:11">
      <c r="A7767" s="61">
        <v>7746</v>
      </c>
      <c r="B7767" s="61">
        <v>315316897.81207103</v>
      </c>
      <c r="C7767" s="61">
        <v>157018855.06188801</v>
      </c>
      <c r="D7767" s="61">
        <v>144150415.23807514</v>
      </c>
      <c r="E7767" s="61">
        <v>1818419.1221951619</v>
      </c>
      <c r="F7767" s="72">
        <v>618304587.23422933</v>
      </c>
      <c r="G7767" s="61">
        <v>306860917.02104002</v>
      </c>
      <c r="H7767" s="61">
        <v>142401465.26023692</v>
      </c>
      <c r="I7767" s="61">
        <v>141333174.76159555</v>
      </c>
      <c r="J7767" s="61">
        <v>1503367.3621856219</v>
      </c>
      <c r="K7767" s="72">
        <v>592098924.40505803</v>
      </c>
    </row>
    <row r="7768" spans="1:11">
      <c r="A7768" s="61">
        <v>7747</v>
      </c>
      <c r="B7768" s="61">
        <v>322892957.11653501</v>
      </c>
      <c r="C7768" s="61">
        <v>151303504.45814601</v>
      </c>
      <c r="D7768" s="61">
        <v>147913733.63144314</v>
      </c>
      <c r="E7768" s="61">
        <v>0</v>
      </c>
      <c r="F7768" s="72">
        <v>622110195.20612419</v>
      </c>
      <c r="G7768" s="61">
        <v>307384702.63924998</v>
      </c>
      <c r="H7768" s="61">
        <v>144319545.66753504</v>
      </c>
      <c r="I7768" s="61">
        <v>139022586.67277774</v>
      </c>
      <c r="J7768" s="61">
        <v>0</v>
      </c>
      <c r="K7768" s="72">
        <v>590726834.97956288</v>
      </c>
    </row>
    <row r="7769" spans="1:11">
      <c r="A7769" s="61">
        <v>7748</v>
      </c>
      <c r="B7769" s="61">
        <v>316961097.91574502</v>
      </c>
      <c r="C7769" s="61">
        <v>153330146.28868899</v>
      </c>
      <c r="D7769" s="61">
        <v>157250785.01912212</v>
      </c>
      <c r="E7769" s="61">
        <v>34091442.771984763</v>
      </c>
      <c r="F7769" s="72">
        <v>661633471.99554098</v>
      </c>
      <c r="G7769" s="61">
        <v>296313012.82877719</v>
      </c>
      <c r="H7769" s="61">
        <v>152285057.27272195</v>
      </c>
      <c r="I7769" s="61">
        <v>143014846.34574252</v>
      </c>
      <c r="J7769" s="61">
        <v>20000000</v>
      </c>
      <c r="K7769" s="72">
        <v>611612916.44724178</v>
      </c>
    </row>
    <row r="7770" spans="1:11">
      <c r="A7770" s="61">
        <v>7749</v>
      </c>
      <c r="B7770" s="61">
        <v>337266157.80952799</v>
      </c>
      <c r="C7770" s="61">
        <v>149309662.02994201</v>
      </c>
      <c r="D7770" s="61">
        <v>120545696.36574192</v>
      </c>
      <c r="E7770" s="61">
        <v>0</v>
      </c>
      <c r="F7770" s="72">
        <v>607121516.205212</v>
      </c>
      <c r="G7770" s="61">
        <v>336670952.77494019</v>
      </c>
      <c r="H7770" s="61">
        <v>146277093.75958723</v>
      </c>
      <c r="I7770" s="61">
        <v>120412475.08922672</v>
      </c>
      <c r="J7770" s="61">
        <v>0</v>
      </c>
      <c r="K7770" s="72">
        <v>603360521.62375426</v>
      </c>
    </row>
    <row r="7771" spans="1:11">
      <c r="A7771" s="61">
        <v>7750</v>
      </c>
      <c r="B7771" s="61">
        <v>324235278.84674197</v>
      </c>
      <c r="C7771" s="61">
        <v>145705279.02413699</v>
      </c>
      <c r="D7771" s="61">
        <v>151953708.68211412</v>
      </c>
      <c r="E7771" s="61">
        <v>2671752.4474006481</v>
      </c>
      <c r="F7771" s="72">
        <v>624566019.00039375</v>
      </c>
      <c r="G7771" s="61">
        <v>300688608.84074455</v>
      </c>
      <c r="H7771" s="61">
        <v>140082778.41191229</v>
      </c>
      <c r="I7771" s="61">
        <v>135072659.60309324</v>
      </c>
      <c r="J7771" s="61">
        <v>2285277.7013973575</v>
      </c>
      <c r="K7771" s="72">
        <v>578129324.5571475</v>
      </c>
    </row>
    <row r="7772" spans="1:11">
      <c r="A7772" s="61">
        <v>7751</v>
      </c>
      <c r="B7772" s="61">
        <v>324207727.30875403</v>
      </c>
      <c r="C7772" s="61">
        <v>153750340.623537</v>
      </c>
      <c r="D7772" s="61">
        <v>139113787.75795412</v>
      </c>
      <c r="E7772" s="61">
        <v>0</v>
      </c>
      <c r="F7772" s="72">
        <v>617071855.69024515</v>
      </c>
      <c r="G7772" s="61">
        <v>311565454.6427893</v>
      </c>
      <c r="H7772" s="61">
        <v>151143955.50654599</v>
      </c>
      <c r="I7772" s="61">
        <v>125465597.21271272</v>
      </c>
      <c r="J7772" s="61">
        <v>0</v>
      </c>
      <c r="K7772" s="72">
        <v>588175007.36204803</v>
      </c>
    </row>
    <row r="7773" spans="1:11">
      <c r="A7773" s="61">
        <v>7752</v>
      </c>
      <c r="B7773" s="61">
        <v>326115915.22788101</v>
      </c>
      <c r="C7773" s="61">
        <v>120829586.65797099</v>
      </c>
      <c r="D7773" s="61">
        <v>137622940.59328514</v>
      </c>
      <c r="E7773" s="61">
        <v>0</v>
      </c>
      <c r="F7773" s="72">
        <v>584568442.47913718</v>
      </c>
      <c r="G7773" s="61">
        <v>323386453.47312927</v>
      </c>
      <c r="H7773" s="61">
        <v>120735096.8943543</v>
      </c>
      <c r="I7773" s="61">
        <v>127981179.99110666</v>
      </c>
      <c r="J7773" s="61">
        <v>0</v>
      </c>
      <c r="K7773" s="72">
        <v>572102730.35859025</v>
      </c>
    </row>
    <row r="7774" spans="1:11">
      <c r="A7774" s="61">
        <v>7753</v>
      </c>
      <c r="B7774" s="61">
        <v>311113702.77686</v>
      </c>
      <c r="C7774" s="61">
        <v>139301099.50046101</v>
      </c>
      <c r="D7774" s="61">
        <v>139119159.70724511</v>
      </c>
      <c r="E7774" s="61">
        <v>0</v>
      </c>
      <c r="F7774" s="72">
        <v>589533961.98456609</v>
      </c>
      <c r="G7774" s="61">
        <v>293961479.91685081</v>
      </c>
      <c r="H7774" s="61">
        <v>138346749.15248406</v>
      </c>
      <c r="I7774" s="61">
        <v>132977760.04051436</v>
      </c>
      <c r="J7774" s="61">
        <v>0</v>
      </c>
      <c r="K7774" s="72">
        <v>565285989.10984921</v>
      </c>
    </row>
    <row r="7775" spans="1:11">
      <c r="A7775" s="61">
        <v>7754</v>
      </c>
      <c r="B7775" s="61">
        <v>302161180.71600801</v>
      </c>
      <c r="C7775" s="61">
        <v>150210843.11112401</v>
      </c>
      <c r="D7775" s="61">
        <v>147479580.44033012</v>
      </c>
      <c r="E7775" s="61">
        <v>43895110.031177953</v>
      </c>
      <c r="F7775" s="72">
        <v>643746714.29864013</v>
      </c>
      <c r="G7775" s="61">
        <v>286709762.24214023</v>
      </c>
      <c r="H7775" s="61">
        <v>145540959.77190176</v>
      </c>
      <c r="I7775" s="61">
        <v>135102770.49453872</v>
      </c>
      <c r="J7775" s="61">
        <v>20000000</v>
      </c>
      <c r="K7775" s="72">
        <v>587353492.50858068</v>
      </c>
    </row>
    <row r="7776" spans="1:11">
      <c r="A7776" s="61">
        <v>7755</v>
      </c>
      <c r="B7776" s="61">
        <v>334779614.598517</v>
      </c>
      <c r="C7776" s="61">
        <v>153467826.917539</v>
      </c>
      <c r="D7776" s="61">
        <v>148394033.30980414</v>
      </c>
      <c r="E7776" s="61">
        <v>0</v>
      </c>
      <c r="F7776" s="72">
        <v>636641474.82586014</v>
      </c>
      <c r="G7776" s="61">
        <v>319132232.59180939</v>
      </c>
      <c r="H7776" s="61">
        <v>147044401.68681243</v>
      </c>
      <c r="I7776" s="61">
        <v>131423334.03020154</v>
      </c>
      <c r="J7776" s="61">
        <v>0</v>
      </c>
      <c r="K7776" s="72">
        <v>597599968.30882335</v>
      </c>
    </row>
    <row r="7777" spans="1:11">
      <c r="A7777" s="61">
        <v>7756</v>
      </c>
      <c r="B7777" s="61">
        <v>313927497.83895999</v>
      </c>
      <c r="C7777" s="61">
        <v>152055210.331646</v>
      </c>
      <c r="D7777" s="61">
        <v>124479810.13220312</v>
      </c>
      <c r="E7777" s="61">
        <v>0</v>
      </c>
      <c r="F7777" s="72">
        <v>590462518.30280912</v>
      </c>
      <c r="G7777" s="61">
        <v>310741540.21214807</v>
      </c>
      <c r="H7777" s="61">
        <v>150865471.99298832</v>
      </c>
      <c r="I7777" s="61">
        <v>124479810.13220312</v>
      </c>
      <c r="J7777" s="61">
        <v>0</v>
      </c>
      <c r="K7777" s="72">
        <v>586086822.33733952</v>
      </c>
    </row>
    <row r="7778" spans="1:11">
      <c r="A7778" s="61">
        <v>7757</v>
      </c>
      <c r="B7778" s="61">
        <v>281203639.58174801</v>
      </c>
      <c r="C7778" s="61">
        <v>156812654.69019899</v>
      </c>
      <c r="D7778" s="61">
        <v>147935846.68851614</v>
      </c>
      <c r="E7778" s="61">
        <v>797475.36063939461</v>
      </c>
      <c r="F7778" s="72">
        <v>586749616.32110262</v>
      </c>
      <c r="G7778" s="61">
        <v>277783411.55313945</v>
      </c>
      <c r="H7778" s="61">
        <v>151453664.8658739</v>
      </c>
      <c r="I7778" s="61">
        <v>133695214.83371083</v>
      </c>
      <c r="J7778" s="61">
        <v>638839.71128166781</v>
      </c>
      <c r="K7778" s="72">
        <v>563571130.96400595</v>
      </c>
    </row>
    <row r="7779" spans="1:11">
      <c r="A7779" s="61">
        <v>7758</v>
      </c>
      <c r="B7779" s="61">
        <v>328634475.544532</v>
      </c>
      <c r="C7779" s="61">
        <v>144604177.06950399</v>
      </c>
      <c r="D7779" s="61">
        <v>139972554.16294611</v>
      </c>
      <c r="E7779" s="61">
        <v>4867056.848368153</v>
      </c>
      <c r="F7779" s="72">
        <v>618078263.62535024</v>
      </c>
      <c r="G7779" s="61">
        <v>310761950.95345849</v>
      </c>
      <c r="H7779" s="61">
        <v>143949017.06950399</v>
      </c>
      <c r="I7779" s="61">
        <v>133808471.90360153</v>
      </c>
      <c r="J7779" s="61">
        <v>3919962.1927338997</v>
      </c>
      <c r="K7779" s="72">
        <v>592439402.11929786</v>
      </c>
    </row>
    <row r="7780" spans="1:11">
      <c r="A7780" s="61">
        <v>7759</v>
      </c>
      <c r="B7780" s="61">
        <v>319462012.44541198</v>
      </c>
      <c r="C7780" s="61">
        <v>122169647.68859001</v>
      </c>
      <c r="D7780" s="61">
        <v>137179279.95592314</v>
      </c>
      <c r="E7780" s="61">
        <v>1574274.9936160275</v>
      </c>
      <c r="F7780" s="72">
        <v>580385215.08354104</v>
      </c>
      <c r="G7780" s="61">
        <v>304318850.3725487</v>
      </c>
      <c r="H7780" s="61">
        <v>121590430.29673889</v>
      </c>
      <c r="I7780" s="61">
        <v>133103463.72500496</v>
      </c>
      <c r="J7780" s="61">
        <v>1304298.5957145274</v>
      </c>
      <c r="K7780" s="72">
        <v>560317042.99000692</v>
      </c>
    </row>
    <row r="7781" spans="1:11">
      <c r="A7781" s="61">
        <v>7760</v>
      </c>
      <c r="B7781" s="61">
        <v>312643918.38253701</v>
      </c>
      <c r="C7781" s="61">
        <v>129355540.19069301</v>
      </c>
      <c r="D7781" s="61">
        <v>148698014.50559914</v>
      </c>
      <c r="E7781" s="61">
        <v>0</v>
      </c>
      <c r="F7781" s="72">
        <v>590697473.07882917</v>
      </c>
      <c r="G7781" s="61">
        <v>305817643.14876711</v>
      </c>
      <c r="H7781" s="61">
        <v>127681341.99505325</v>
      </c>
      <c r="I7781" s="61">
        <v>139764066.5561412</v>
      </c>
      <c r="J7781" s="61">
        <v>0</v>
      </c>
      <c r="K7781" s="72">
        <v>573263051.69996154</v>
      </c>
    </row>
    <row r="7782" spans="1:11">
      <c r="A7782" s="61">
        <v>7761</v>
      </c>
      <c r="B7782" s="61">
        <v>333754961.31406999</v>
      </c>
      <c r="C7782" s="61">
        <v>138303344.743435</v>
      </c>
      <c r="D7782" s="61">
        <v>145444284.61497414</v>
      </c>
      <c r="E7782" s="61">
        <v>0</v>
      </c>
      <c r="F7782" s="72">
        <v>617502590.67247915</v>
      </c>
      <c r="G7782" s="61">
        <v>313904140.92789376</v>
      </c>
      <c r="H7782" s="61">
        <v>133573861.99838002</v>
      </c>
      <c r="I7782" s="61">
        <v>137215727.52880937</v>
      </c>
      <c r="J7782" s="61">
        <v>0</v>
      </c>
      <c r="K7782" s="72">
        <v>584693730.45508325</v>
      </c>
    </row>
    <row r="7783" spans="1:11">
      <c r="A7783" s="61">
        <v>7762</v>
      </c>
      <c r="B7783" s="61">
        <v>289082841.41751498</v>
      </c>
      <c r="C7783" s="61">
        <v>159125933.99734199</v>
      </c>
      <c r="D7783" s="61">
        <v>141430511.49620211</v>
      </c>
      <c r="E7783" s="61">
        <v>0</v>
      </c>
      <c r="F7783" s="72">
        <v>589639286.91105914</v>
      </c>
      <c r="G7783" s="61">
        <v>286793144.58601165</v>
      </c>
      <c r="H7783" s="61">
        <v>151241773.4864026</v>
      </c>
      <c r="I7783" s="61">
        <v>130667123.16578332</v>
      </c>
      <c r="J7783" s="61">
        <v>0</v>
      </c>
      <c r="K7783" s="72">
        <v>568702041.23819757</v>
      </c>
    </row>
    <row r="7784" spans="1:11">
      <c r="A7784" s="61">
        <v>7763</v>
      </c>
      <c r="B7784" s="61">
        <v>319430660.00257701</v>
      </c>
      <c r="C7784" s="61">
        <v>155314742.19781101</v>
      </c>
      <c r="D7784" s="61">
        <v>140972637.80260211</v>
      </c>
      <c r="E7784" s="61">
        <v>19781163.109008249</v>
      </c>
      <c r="F7784" s="72">
        <v>635499203.11199832</v>
      </c>
      <c r="G7784" s="61">
        <v>311025511.8590492</v>
      </c>
      <c r="H7784" s="61">
        <v>146393728.49696228</v>
      </c>
      <c r="I7784" s="61">
        <v>131648128.32242352</v>
      </c>
      <c r="J7784" s="61">
        <v>17307730.826781683</v>
      </c>
      <c r="K7784" s="72">
        <v>606375099.5052166</v>
      </c>
    </row>
    <row r="7785" spans="1:11">
      <c r="A7785" s="61">
        <v>7764</v>
      </c>
      <c r="B7785" s="61">
        <v>357839012.43032402</v>
      </c>
      <c r="C7785" s="61">
        <v>132524583.34587</v>
      </c>
      <c r="D7785" s="61">
        <v>129107836.68381011</v>
      </c>
      <c r="E7785" s="61">
        <v>0</v>
      </c>
      <c r="F7785" s="72">
        <v>619471432.46000409</v>
      </c>
      <c r="G7785" s="61">
        <v>322729694.436795</v>
      </c>
      <c r="H7785" s="61">
        <v>125469431.72130051</v>
      </c>
      <c r="I7785" s="61">
        <v>127848365.56232649</v>
      </c>
      <c r="J7785" s="61">
        <v>0</v>
      </c>
      <c r="K7785" s="72">
        <v>576047491.72042203</v>
      </c>
    </row>
    <row r="7786" spans="1:11">
      <c r="A7786" s="61">
        <v>7765</v>
      </c>
      <c r="B7786" s="61">
        <v>321260665.3549</v>
      </c>
      <c r="C7786" s="61">
        <v>134079976.378098</v>
      </c>
      <c r="D7786" s="61">
        <v>139875500.9216271</v>
      </c>
      <c r="E7786" s="61">
        <v>0</v>
      </c>
      <c r="F7786" s="72">
        <v>595216142.65462518</v>
      </c>
      <c r="G7786" s="61">
        <v>320290106.30981153</v>
      </c>
      <c r="H7786" s="61">
        <v>132118297.6909537</v>
      </c>
      <c r="I7786" s="61">
        <v>139268742.84525478</v>
      </c>
      <c r="J7786" s="61">
        <v>0</v>
      </c>
      <c r="K7786" s="72">
        <v>591677146.8460201</v>
      </c>
    </row>
    <row r="7787" spans="1:11">
      <c r="A7787" s="61">
        <v>7766</v>
      </c>
      <c r="B7787" s="61">
        <v>319442708.35966498</v>
      </c>
      <c r="C7787" s="61">
        <v>150247884.59012201</v>
      </c>
      <c r="D7787" s="61">
        <v>145290128.02461511</v>
      </c>
      <c r="E7787" s="61">
        <v>0</v>
      </c>
      <c r="F7787" s="72">
        <v>614980720.97440219</v>
      </c>
      <c r="G7787" s="61">
        <v>309864202.35966498</v>
      </c>
      <c r="H7787" s="61">
        <v>138725533.17657661</v>
      </c>
      <c r="I7787" s="61">
        <v>128006158.36791201</v>
      </c>
      <c r="J7787" s="61">
        <v>0</v>
      </c>
      <c r="K7787" s="72">
        <v>576595893.9041537</v>
      </c>
    </row>
    <row r="7788" spans="1:11">
      <c r="A7788" s="61">
        <v>7767</v>
      </c>
      <c r="B7788" s="61">
        <v>292850885.93683302</v>
      </c>
      <c r="C7788" s="61">
        <v>154264571.94054201</v>
      </c>
      <c r="D7788" s="61">
        <v>138745823.42982012</v>
      </c>
      <c r="E7788" s="61">
        <v>878468.32187031652</v>
      </c>
      <c r="F7788" s="72">
        <v>586739749.62906551</v>
      </c>
      <c r="G7788" s="61">
        <v>285602881.76324034</v>
      </c>
      <c r="H7788" s="61">
        <v>149920999.48177996</v>
      </c>
      <c r="I7788" s="61">
        <v>135654181.38880661</v>
      </c>
      <c r="J7788" s="61">
        <v>766623.7174921697</v>
      </c>
      <c r="K7788" s="72">
        <v>571944686.35131907</v>
      </c>
    </row>
    <row r="7789" spans="1:11">
      <c r="A7789" s="61">
        <v>7768</v>
      </c>
      <c r="B7789" s="61">
        <v>330690251.59887898</v>
      </c>
      <c r="C7789" s="61">
        <v>153681645.421462</v>
      </c>
      <c r="D7789" s="61">
        <v>131297970.26574512</v>
      </c>
      <c r="E7789" s="61">
        <v>0</v>
      </c>
      <c r="F7789" s="72">
        <v>615669867.28608608</v>
      </c>
      <c r="G7789" s="61">
        <v>325141996.72636873</v>
      </c>
      <c r="H7789" s="61">
        <v>150450720.26276362</v>
      </c>
      <c r="I7789" s="61">
        <v>127127702.783415</v>
      </c>
      <c r="J7789" s="61">
        <v>0</v>
      </c>
      <c r="K7789" s="72">
        <v>602720419.77254736</v>
      </c>
    </row>
    <row r="7790" spans="1:11">
      <c r="A7790" s="61">
        <v>7769</v>
      </c>
      <c r="B7790" s="61">
        <v>322713311.28814399</v>
      </c>
      <c r="C7790" s="61">
        <v>139072067.33181801</v>
      </c>
      <c r="D7790" s="61">
        <v>160296326.63892612</v>
      </c>
      <c r="E7790" s="61">
        <v>0</v>
      </c>
      <c r="F7790" s="72">
        <v>622081705.25888813</v>
      </c>
      <c r="G7790" s="61">
        <v>302627680.0663873</v>
      </c>
      <c r="H7790" s="61">
        <v>137452325.83693954</v>
      </c>
      <c r="I7790" s="61">
        <v>138619589.63065821</v>
      </c>
      <c r="J7790" s="61">
        <v>0</v>
      </c>
      <c r="K7790" s="72">
        <v>578699595.53398502</v>
      </c>
    </row>
    <row r="7791" spans="1:11">
      <c r="A7791" s="61">
        <v>7770</v>
      </c>
      <c r="B7791" s="61">
        <v>295526347.21893299</v>
      </c>
      <c r="C7791" s="61">
        <v>139762099.29096401</v>
      </c>
      <c r="D7791" s="61">
        <v>121616734.34349512</v>
      </c>
      <c r="E7791" s="61">
        <v>0</v>
      </c>
      <c r="F7791" s="72">
        <v>556905180.85339212</v>
      </c>
      <c r="G7791" s="61">
        <v>288343906.83508772</v>
      </c>
      <c r="H7791" s="61">
        <v>133542909.30521421</v>
      </c>
      <c r="I7791" s="61">
        <v>121157984.15114832</v>
      </c>
      <c r="J7791" s="61">
        <v>0</v>
      </c>
      <c r="K7791" s="72">
        <v>543044800.29145026</v>
      </c>
    </row>
    <row r="7792" spans="1:11">
      <c r="A7792" s="61">
        <v>7771</v>
      </c>
      <c r="B7792" s="61">
        <v>302782646.776173</v>
      </c>
      <c r="C7792" s="61">
        <v>148993360.23949799</v>
      </c>
      <c r="D7792" s="61">
        <v>138419927.7703281</v>
      </c>
      <c r="E7792" s="61">
        <v>17186847.661174003</v>
      </c>
      <c r="F7792" s="72">
        <v>607382782.44717312</v>
      </c>
      <c r="G7792" s="61">
        <v>285689173.57340419</v>
      </c>
      <c r="H7792" s="61">
        <v>143265946.72824472</v>
      </c>
      <c r="I7792" s="61">
        <v>138029023.7703281</v>
      </c>
      <c r="J7792" s="61">
        <v>14230192.692829167</v>
      </c>
      <c r="K7792" s="72">
        <v>581214336.76480627</v>
      </c>
    </row>
    <row r="7793" spans="1:11">
      <c r="A7793" s="61">
        <v>7772</v>
      </c>
      <c r="B7793" s="61">
        <v>321631155.75625002</v>
      </c>
      <c r="C7793" s="61">
        <v>178307747.90222201</v>
      </c>
      <c r="D7793" s="61">
        <v>148942621.57670712</v>
      </c>
      <c r="E7793" s="61">
        <v>0</v>
      </c>
      <c r="F7793" s="72">
        <v>648881525.23517919</v>
      </c>
      <c r="G7793" s="61">
        <v>316907633.77765387</v>
      </c>
      <c r="H7793" s="61">
        <v>172061787.728073</v>
      </c>
      <c r="I7793" s="61">
        <v>138934961.62176853</v>
      </c>
      <c r="J7793" s="61">
        <v>0</v>
      </c>
      <c r="K7793" s="72">
        <v>627904383.12749541</v>
      </c>
    </row>
    <row r="7794" spans="1:11">
      <c r="A7794" s="61">
        <v>7773</v>
      </c>
      <c r="B7794" s="61">
        <v>300149770.311158</v>
      </c>
      <c r="C7794" s="61">
        <v>123698153.34078901</v>
      </c>
      <c r="D7794" s="61">
        <v>127496993.22280912</v>
      </c>
      <c r="E7794" s="61">
        <v>0</v>
      </c>
      <c r="F7794" s="72">
        <v>551344916.8747561</v>
      </c>
      <c r="G7794" s="61">
        <v>298033509.0096572</v>
      </c>
      <c r="H7794" s="61">
        <v>115351669.81498395</v>
      </c>
      <c r="I7794" s="61">
        <v>125214480.88175488</v>
      </c>
      <c r="J7794" s="61">
        <v>0</v>
      </c>
      <c r="K7794" s="72">
        <v>538599659.70639598</v>
      </c>
    </row>
    <row r="7795" spans="1:11">
      <c r="A7795" s="61">
        <v>7774</v>
      </c>
      <c r="B7795" s="61">
        <v>317966518.16849202</v>
      </c>
      <c r="C7795" s="61">
        <v>150019567.08569199</v>
      </c>
      <c r="D7795" s="61">
        <v>130067124.15389912</v>
      </c>
      <c r="E7795" s="61">
        <v>0</v>
      </c>
      <c r="F7795" s="72">
        <v>598053209.40808308</v>
      </c>
      <c r="G7795" s="61">
        <v>306239225.5461446</v>
      </c>
      <c r="H7795" s="61">
        <v>145675447.60975403</v>
      </c>
      <c r="I7795" s="61">
        <v>126733704.15389913</v>
      </c>
      <c r="J7795" s="61">
        <v>0</v>
      </c>
      <c r="K7795" s="72">
        <v>578648377.30979776</v>
      </c>
    </row>
    <row r="7796" spans="1:11">
      <c r="A7796" s="61">
        <v>7775</v>
      </c>
      <c r="B7796" s="61">
        <v>299649359.078336</v>
      </c>
      <c r="C7796" s="61">
        <v>142853854.83908099</v>
      </c>
      <c r="D7796" s="61">
        <v>159564507.08970913</v>
      </c>
      <c r="E7796" s="61">
        <v>1218754.0779590304</v>
      </c>
      <c r="F7796" s="72">
        <v>603286475.08508515</v>
      </c>
      <c r="G7796" s="61">
        <v>298145818.5224064</v>
      </c>
      <c r="H7796" s="61">
        <v>140261769.19269875</v>
      </c>
      <c r="I7796" s="61">
        <v>140249133.21196002</v>
      </c>
      <c r="J7796" s="61">
        <v>1042935.0146672467</v>
      </c>
      <c r="K7796" s="72">
        <v>579699655.94173241</v>
      </c>
    </row>
    <row r="7797" spans="1:11">
      <c r="A7797" s="61">
        <v>7776</v>
      </c>
      <c r="B7797" s="61">
        <v>323216948.68510199</v>
      </c>
      <c r="C7797" s="61">
        <v>130596143.82424299</v>
      </c>
      <c r="D7797" s="61">
        <v>140986380.64161512</v>
      </c>
      <c r="E7797" s="61">
        <v>2595716.0928929439</v>
      </c>
      <c r="F7797" s="72">
        <v>597395189.24385297</v>
      </c>
      <c r="G7797" s="61">
        <v>313686985.24398589</v>
      </c>
      <c r="H7797" s="61">
        <v>126844164.25624782</v>
      </c>
      <c r="I7797" s="61">
        <v>133061294.54774866</v>
      </c>
      <c r="J7797" s="61">
        <v>2118038.5409317049</v>
      </c>
      <c r="K7797" s="72">
        <v>575710482.58891392</v>
      </c>
    </row>
    <row r="7798" spans="1:11">
      <c r="A7798" s="61">
        <v>7777</v>
      </c>
      <c r="B7798" s="61">
        <v>307953736.37361503</v>
      </c>
      <c r="C7798" s="61">
        <v>153884521.77776399</v>
      </c>
      <c r="D7798" s="61">
        <v>133250598.05282213</v>
      </c>
      <c r="E7798" s="61">
        <v>0</v>
      </c>
      <c r="F7798" s="72">
        <v>595088856.2042011</v>
      </c>
      <c r="G7798" s="61">
        <v>301416050.72098279</v>
      </c>
      <c r="H7798" s="61">
        <v>148212707.67606673</v>
      </c>
      <c r="I7798" s="61">
        <v>123193588.84324253</v>
      </c>
      <c r="J7798" s="61">
        <v>0</v>
      </c>
      <c r="K7798" s="72">
        <v>572822347.24029195</v>
      </c>
    </row>
    <row r="7799" spans="1:11">
      <c r="A7799" s="61">
        <v>7778</v>
      </c>
      <c r="B7799" s="61">
        <v>311960496.09774703</v>
      </c>
      <c r="C7799" s="61">
        <v>124517210.87998299</v>
      </c>
      <c r="D7799" s="61">
        <v>145294268.83773011</v>
      </c>
      <c r="E7799" s="61">
        <v>0</v>
      </c>
      <c r="F7799" s="72">
        <v>581771975.81546021</v>
      </c>
      <c r="G7799" s="61">
        <v>299654582.33195114</v>
      </c>
      <c r="H7799" s="61">
        <v>123949156.29076733</v>
      </c>
      <c r="I7799" s="61">
        <v>127421521.72097291</v>
      </c>
      <c r="J7799" s="61">
        <v>0</v>
      </c>
      <c r="K7799" s="72">
        <v>551025260.34369147</v>
      </c>
    </row>
    <row r="7800" spans="1:11">
      <c r="A7800" s="61">
        <v>7779</v>
      </c>
      <c r="B7800" s="61">
        <v>310351693.56903499</v>
      </c>
      <c r="C7800" s="61">
        <v>138424651.025518</v>
      </c>
      <c r="D7800" s="61">
        <v>137851718.71168613</v>
      </c>
      <c r="E7800" s="61">
        <v>32666870.770050529</v>
      </c>
      <c r="F7800" s="72">
        <v>619294934.07628965</v>
      </c>
      <c r="G7800" s="61">
        <v>305481855.22279149</v>
      </c>
      <c r="H7800" s="61">
        <v>136800081.54397041</v>
      </c>
      <c r="I7800" s="61">
        <v>124539875.52838254</v>
      </c>
      <c r="J7800" s="61">
        <v>20000000</v>
      </c>
      <c r="K7800" s="72">
        <v>586821812.29514444</v>
      </c>
    </row>
    <row r="7801" spans="1:11">
      <c r="A7801" s="61">
        <v>7780</v>
      </c>
      <c r="B7801" s="61">
        <v>340164699.02733099</v>
      </c>
      <c r="C7801" s="61">
        <v>155099957.165463</v>
      </c>
      <c r="D7801" s="61">
        <v>126387157.59058112</v>
      </c>
      <c r="E7801" s="61">
        <v>11790241.578111479</v>
      </c>
      <c r="F7801" s="72">
        <v>633442055.36148655</v>
      </c>
      <c r="G7801" s="61">
        <v>322950698.96935213</v>
      </c>
      <c r="H7801" s="61">
        <v>149109577.18886563</v>
      </c>
      <c r="I7801" s="61">
        <v>122908461.13254549</v>
      </c>
      <c r="J7801" s="61">
        <v>10232307.979387891</v>
      </c>
      <c r="K7801" s="72">
        <v>605201045.27015102</v>
      </c>
    </row>
    <row r="7802" spans="1:11">
      <c r="A7802" s="61">
        <v>7781</v>
      </c>
      <c r="B7802" s="61">
        <v>304992386.12502903</v>
      </c>
      <c r="C7802" s="61">
        <v>136968468.86994699</v>
      </c>
      <c r="D7802" s="61">
        <v>136295666.18009412</v>
      </c>
      <c r="E7802" s="61">
        <v>0</v>
      </c>
      <c r="F7802" s="72">
        <v>578256521.17507017</v>
      </c>
      <c r="G7802" s="61">
        <v>301070535.83411205</v>
      </c>
      <c r="H7802" s="61">
        <v>135653553.51318583</v>
      </c>
      <c r="I7802" s="61">
        <v>130339379.10052584</v>
      </c>
      <c r="J7802" s="61">
        <v>0</v>
      </c>
      <c r="K7802" s="72">
        <v>567063468.44782376</v>
      </c>
    </row>
    <row r="7803" spans="1:11">
      <c r="A7803" s="61">
        <v>7782</v>
      </c>
      <c r="B7803" s="61">
        <v>335672271.65574199</v>
      </c>
      <c r="C7803" s="61">
        <v>159545931.41077101</v>
      </c>
      <c r="D7803" s="61">
        <v>153393747.41038913</v>
      </c>
      <c r="E7803" s="61">
        <v>6595064.8772066012</v>
      </c>
      <c r="F7803" s="72">
        <v>655207015.35410869</v>
      </c>
      <c r="G7803" s="61">
        <v>321672944.4402054</v>
      </c>
      <c r="H7803" s="61">
        <v>145172249.91824031</v>
      </c>
      <c r="I7803" s="61">
        <v>145598599.29873055</v>
      </c>
      <c r="J7803" s="61">
        <v>5337769.6209328324</v>
      </c>
      <c r="K7803" s="72">
        <v>617781563.27810907</v>
      </c>
    </row>
    <row r="7804" spans="1:11">
      <c r="A7804" s="61">
        <v>7783</v>
      </c>
      <c r="B7804" s="61">
        <v>327979700.38778901</v>
      </c>
      <c r="C7804" s="61">
        <v>150658733.076644</v>
      </c>
      <c r="D7804" s="61">
        <v>131446605.75183712</v>
      </c>
      <c r="E7804" s="61">
        <v>0</v>
      </c>
      <c r="F7804" s="72">
        <v>610085039.21627009</v>
      </c>
      <c r="G7804" s="61">
        <v>322720318.89599448</v>
      </c>
      <c r="H7804" s="61">
        <v>147445562.13924968</v>
      </c>
      <c r="I7804" s="61">
        <v>130954062.03730202</v>
      </c>
      <c r="J7804" s="61">
        <v>0</v>
      </c>
      <c r="K7804" s="72">
        <v>601119943.07254612</v>
      </c>
    </row>
    <row r="7805" spans="1:11">
      <c r="A7805" s="61">
        <v>7784</v>
      </c>
      <c r="B7805" s="61">
        <v>303577277.89303601</v>
      </c>
      <c r="C7805" s="61">
        <v>168217935.88077301</v>
      </c>
      <c r="D7805" s="61">
        <v>135008397.67828712</v>
      </c>
      <c r="E7805" s="61">
        <v>0</v>
      </c>
      <c r="F7805" s="72">
        <v>606803611.4520961</v>
      </c>
      <c r="G7805" s="61">
        <v>303105719.89303601</v>
      </c>
      <c r="H7805" s="61">
        <v>162658051.88077301</v>
      </c>
      <c r="I7805" s="61">
        <v>128717781.02377585</v>
      </c>
      <c r="J7805" s="61">
        <v>0</v>
      </c>
      <c r="K7805" s="72">
        <v>594481552.79758477</v>
      </c>
    </row>
    <row r="7806" spans="1:11">
      <c r="A7806" s="61">
        <v>7785</v>
      </c>
      <c r="B7806" s="61">
        <v>351657345.41712803</v>
      </c>
      <c r="C7806" s="61">
        <v>156206851.407233</v>
      </c>
      <c r="D7806" s="61">
        <v>143054092.68798614</v>
      </c>
      <c r="E7806" s="61">
        <v>3253030.1131193219</v>
      </c>
      <c r="F7806" s="72">
        <v>654171319.62546659</v>
      </c>
      <c r="G7806" s="61">
        <v>343404921.25501615</v>
      </c>
      <c r="H7806" s="61">
        <v>148323445.82530043</v>
      </c>
      <c r="I7806" s="61">
        <v>134124091.6686812</v>
      </c>
      <c r="J7806" s="61">
        <v>2659503.7670827918</v>
      </c>
      <c r="K7806" s="72">
        <v>628511962.51608062</v>
      </c>
    </row>
    <row r="7807" spans="1:11">
      <c r="A7807" s="61">
        <v>7786</v>
      </c>
      <c r="B7807" s="61">
        <v>319544851.13165301</v>
      </c>
      <c r="C7807" s="61">
        <v>148920042.159125</v>
      </c>
      <c r="D7807" s="61">
        <v>126714667.47334012</v>
      </c>
      <c r="E7807" s="61">
        <v>24156728.370236658</v>
      </c>
      <c r="F7807" s="72">
        <v>619336289.13435483</v>
      </c>
      <c r="G7807" s="61">
        <v>313829222.83702004</v>
      </c>
      <c r="H7807" s="61">
        <v>146541656.50754005</v>
      </c>
      <c r="I7807" s="61">
        <v>126233134.26190585</v>
      </c>
      <c r="J7807" s="61">
        <v>19602905.751970708</v>
      </c>
      <c r="K7807" s="72">
        <v>606206919.3584367</v>
      </c>
    </row>
    <row r="7808" spans="1:11">
      <c r="A7808" s="61">
        <v>7787</v>
      </c>
      <c r="B7808" s="61">
        <v>328353255.28517002</v>
      </c>
      <c r="C7808" s="61">
        <v>150393924.46410999</v>
      </c>
      <c r="D7808" s="61">
        <v>155327851.01646012</v>
      </c>
      <c r="E7808" s="61">
        <v>1295218.1259935549</v>
      </c>
      <c r="F7808" s="72">
        <v>635370248.89173377</v>
      </c>
      <c r="G7808" s="61">
        <v>316071410.39945531</v>
      </c>
      <c r="H7808" s="61">
        <v>145353614.06258327</v>
      </c>
      <c r="I7808" s="61">
        <v>137592704.12827292</v>
      </c>
      <c r="J7808" s="61">
        <v>1082585.0535843829</v>
      </c>
      <c r="K7808" s="72">
        <v>600100313.64389598</v>
      </c>
    </row>
    <row r="7809" spans="1:11">
      <c r="A7809" s="61">
        <v>7788</v>
      </c>
      <c r="B7809" s="61">
        <v>307648891.79383701</v>
      </c>
      <c r="C7809" s="61">
        <v>155469765.93128499</v>
      </c>
      <c r="D7809" s="61">
        <v>144443140.09665114</v>
      </c>
      <c r="E7809" s="61">
        <v>1799795.4245602279</v>
      </c>
      <c r="F7809" s="72">
        <v>609361593.24633324</v>
      </c>
      <c r="G7809" s="61">
        <v>303493690.24998271</v>
      </c>
      <c r="H7809" s="61">
        <v>153329085.13376373</v>
      </c>
      <c r="I7809" s="61">
        <v>137072178.10360849</v>
      </c>
      <c r="J7809" s="61">
        <v>1513935.8315227618</v>
      </c>
      <c r="K7809" s="72">
        <v>595408889.31887758</v>
      </c>
    </row>
    <row r="7810" spans="1:11">
      <c r="A7810" s="61">
        <v>7789</v>
      </c>
      <c r="B7810" s="61">
        <v>324363296.70203602</v>
      </c>
      <c r="C7810" s="61">
        <v>148366285.91797999</v>
      </c>
      <c r="D7810" s="61">
        <v>142083485.97174013</v>
      </c>
      <c r="E7810" s="61">
        <v>0</v>
      </c>
      <c r="F7810" s="72">
        <v>614813068.59175611</v>
      </c>
      <c r="G7810" s="61">
        <v>310167818.68901515</v>
      </c>
      <c r="H7810" s="61">
        <v>144270938.34347522</v>
      </c>
      <c r="I7810" s="61">
        <v>131393516.80809733</v>
      </c>
      <c r="J7810" s="61">
        <v>0</v>
      </c>
      <c r="K7810" s="72">
        <v>585832273.84058762</v>
      </c>
    </row>
    <row r="7811" spans="1:11">
      <c r="A7811" s="61">
        <v>7790</v>
      </c>
      <c r="B7811" s="61">
        <v>312713322.690548</v>
      </c>
      <c r="C7811" s="61">
        <v>152116810.42982101</v>
      </c>
      <c r="D7811" s="61">
        <v>121380559.30980512</v>
      </c>
      <c r="E7811" s="61">
        <v>0</v>
      </c>
      <c r="F7811" s="72">
        <v>586210692.43017411</v>
      </c>
      <c r="G7811" s="61">
        <v>302447909.1167745</v>
      </c>
      <c r="H7811" s="61">
        <v>148364079.95810872</v>
      </c>
      <c r="I7811" s="61">
        <v>120454788.10542426</v>
      </c>
      <c r="J7811" s="61">
        <v>0</v>
      </c>
      <c r="K7811" s="72">
        <v>571266777.18030751</v>
      </c>
    </row>
    <row r="7812" spans="1:11">
      <c r="A7812" s="61">
        <v>7791</v>
      </c>
      <c r="B7812" s="61">
        <v>333015453.90121597</v>
      </c>
      <c r="C7812" s="61">
        <v>144577011.575434</v>
      </c>
      <c r="D7812" s="61">
        <v>130510697.52975813</v>
      </c>
      <c r="E7812" s="61">
        <v>0</v>
      </c>
      <c r="F7812" s="72">
        <v>608103163.0064081</v>
      </c>
      <c r="G7812" s="61">
        <v>324737720.6533044</v>
      </c>
      <c r="H7812" s="61">
        <v>137106298.39540145</v>
      </c>
      <c r="I7812" s="61">
        <v>117739812.25276142</v>
      </c>
      <c r="J7812" s="61">
        <v>0</v>
      </c>
      <c r="K7812" s="72">
        <v>579583831.3014673</v>
      </c>
    </row>
    <row r="7813" spans="1:11">
      <c r="A7813" s="61">
        <v>7792</v>
      </c>
      <c r="B7813" s="61">
        <v>324798348.42102301</v>
      </c>
      <c r="C7813" s="61">
        <v>145770617.337383</v>
      </c>
      <c r="D7813" s="61">
        <v>125801650.79146512</v>
      </c>
      <c r="E7813" s="61">
        <v>0</v>
      </c>
      <c r="F7813" s="72">
        <v>596370616.54987121</v>
      </c>
      <c r="G7813" s="61">
        <v>310092659.54388463</v>
      </c>
      <c r="H7813" s="61">
        <v>140789899.87658754</v>
      </c>
      <c r="I7813" s="61">
        <v>125315213.76009834</v>
      </c>
      <c r="J7813" s="61">
        <v>0</v>
      </c>
      <c r="K7813" s="72">
        <v>576197773.1805706</v>
      </c>
    </row>
    <row r="7814" spans="1:11">
      <c r="A7814" s="61">
        <v>7793</v>
      </c>
      <c r="B7814" s="61">
        <v>320958197.782058</v>
      </c>
      <c r="C7814" s="61">
        <v>147466113.02875599</v>
      </c>
      <c r="D7814" s="61">
        <v>134649861.57541212</v>
      </c>
      <c r="E7814" s="61">
        <v>0</v>
      </c>
      <c r="F7814" s="72">
        <v>603074172.38622618</v>
      </c>
      <c r="G7814" s="61">
        <v>316428580.77247226</v>
      </c>
      <c r="H7814" s="61">
        <v>142602318.00398108</v>
      </c>
      <c r="I7814" s="61">
        <v>134631224.44417161</v>
      </c>
      <c r="J7814" s="61">
        <v>0</v>
      </c>
      <c r="K7814" s="72">
        <v>593662123.22062504</v>
      </c>
    </row>
    <row r="7815" spans="1:11">
      <c r="A7815" s="61">
        <v>7794</v>
      </c>
      <c r="B7815" s="61">
        <v>327569749.15584099</v>
      </c>
      <c r="C7815" s="61">
        <v>150677552.08030701</v>
      </c>
      <c r="D7815" s="61">
        <v>132949268.62935612</v>
      </c>
      <c r="E7815" s="61">
        <v>0</v>
      </c>
      <c r="F7815" s="72">
        <v>611196569.86550415</v>
      </c>
      <c r="G7815" s="61">
        <v>304842744.88990718</v>
      </c>
      <c r="H7815" s="61">
        <v>145432974.54361889</v>
      </c>
      <c r="I7815" s="61">
        <v>122301255.32213901</v>
      </c>
      <c r="J7815" s="61">
        <v>0</v>
      </c>
      <c r="K7815" s="72">
        <v>572576974.75566518</v>
      </c>
    </row>
    <row r="7816" spans="1:11">
      <c r="A7816" s="61">
        <v>7795</v>
      </c>
      <c r="B7816" s="61">
        <v>318497386.77606302</v>
      </c>
      <c r="C7816" s="61">
        <v>129745689.899094</v>
      </c>
      <c r="D7816" s="61">
        <v>143858867.71493614</v>
      </c>
      <c r="E7816" s="61">
        <v>0</v>
      </c>
      <c r="F7816" s="72">
        <v>592101944.39009309</v>
      </c>
      <c r="G7816" s="61">
        <v>309183360.55945837</v>
      </c>
      <c r="H7816" s="61">
        <v>124794785.62203617</v>
      </c>
      <c r="I7816" s="61">
        <v>127874137.32383774</v>
      </c>
      <c r="J7816" s="61">
        <v>0</v>
      </c>
      <c r="K7816" s="72">
        <v>561852283.50533223</v>
      </c>
    </row>
    <row r="7817" spans="1:11">
      <c r="A7817" s="61">
        <v>7796</v>
      </c>
      <c r="B7817" s="61">
        <v>313004974.93366802</v>
      </c>
      <c r="C7817" s="61">
        <v>141780983.55735901</v>
      </c>
      <c r="D7817" s="61">
        <v>141003668.42930514</v>
      </c>
      <c r="E7817" s="61">
        <v>4135907.7984637138</v>
      </c>
      <c r="F7817" s="72">
        <v>599925534.7187959</v>
      </c>
      <c r="G7817" s="61">
        <v>304070474.00752795</v>
      </c>
      <c r="H7817" s="61">
        <v>137288003.65076911</v>
      </c>
      <c r="I7817" s="61">
        <v>137713728.79669702</v>
      </c>
      <c r="J7817" s="61">
        <v>3337105.7714992478</v>
      </c>
      <c r="K7817" s="72">
        <v>582409312.22649336</v>
      </c>
    </row>
    <row r="7818" spans="1:11">
      <c r="A7818" s="61">
        <v>7797</v>
      </c>
      <c r="B7818" s="61">
        <v>328278859.90306801</v>
      </c>
      <c r="C7818" s="61">
        <v>129631507.771148</v>
      </c>
      <c r="D7818" s="61">
        <v>117356537.66667622</v>
      </c>
      <c r="E7818" s="61">
        <v>3221875.926391569</v>
      </c>
      <c r="F7818" s="72">
        <v>578488781.26728392</v>
      </c>
      <c r="G7818" s="61">
        <v>321565091.67955518</v>
      </c>
      <c r="H7818" s="61">
        <v>129451099.771148</v>
      </c>
      <c r="I7818" s="61">
        <v>116455819.07347926</v>
      </c>
      <c r="J7818" s="61">
        <v>2515576.5257936139</v>
      </c>
      <c r="K7818" s="72">
        <v>569987587.04997623</v>
      </c>
    </row>
    <row r="7819" spans="1:11">
      <c r="A7819" s="61">
        <v>7798</v>
      </c>
      <c r="B7819" s="61">
        <v>331823948.56891102</v>
      </c>
      <c r="C7819" s="61">
        <v>129106448.28962</v>
      </c>
      <c r="D7819" s="61">
        <v>124806193.60115212</v>
      </c>
      <c r="E7819" s="61">
        <v>0</v>
      </c>
      <c r="F7819" s="72">
        <v>585736590.45968318</v>
      </c>
      <c r="G7819" s="61">
        <v>308803067.3064909</v>
      </c>
      <c r="H7819" s="61">
        <v>128068115.20477577</v>
      </c>
      <c r="I7819" s="61">
        <v>119229141.79676121</v>
      </c>
      <c r="J7819" s="61">
        <v>0</v>
      </c>
      <c r="K7819" s="72">
        <v>556100324.30802798</v>
      </c>
    </row>
    <row r="7820" spans="1:11">
      <c r="A7820" s="61">
        <v>7799</v>
      </c>
      <c r="B7820" s="61">
        <v>312532899.96763599</v>
      </c>
      <c r="C7820" s="61">
        <v>145371442.84892401</v>
      </c>
      <c r="D7820" s="61">
        <v>150404713.83485812</v>
      </c>
      <c r="E7820" s="61">
        <v>2987790.6902738041</v>
      </c>
      <c r="F7820" s="72">
        <v>611296847.34169197</v>
      </c>
      <c r="G7820" s="61">
        <v>308640405.67732835</v>
      </c>
      <c r="H7820" s="61">
        <v>139561138.85690346</v>
      </c>
      <c r="I7820" s="61">
        <v>132049542.71849522</v>
      </c>
      <c r="J7820" s="61">
        <v>2381114.150358378</v>
      </c>
      <c r="K7820" s="72">
        <v>582632201.40308547</v>
      </c>
    </row>
    <row r="7821" spans="1:11">
      <c r="A7821" s="61">
        <v>7800</v>
      </c>
      <c r="B7821" s="61">
        <v>339244757.68496901</v>
      </c>
      <c r="C7821" s="61">
        <v>143329645.693629</v>
      </c>
      <c r="D7821" s="61">
        <v>152896562.52134514</v>
      </c>
      <c r="E7821" s="61">
        <v>6724104.3584937509</v>
      </c>
      <c r="F7821" s="72">
        <v>642195070.25843692</v>
      </c>
      <c r="G7821" s="61">
        <v>323496835.54087913</v>
      </c>
      <c r="H7821" s="61">
        <v>138093794.08402166</v>
      </c>
      <c r="I7821" s="61">
        <v>136315576.68271235</v>
      </c>
      <c r="J7821" s="61">
        <v>5285172.0754461586</v>
      </c>
      <c r="K7821" s="72">
        <v>603191378.38305926</v>
      </c>
    </row>
    <row r="7822" spans="1:11">
      <c r="A7822" s="61">
        <v>7801</v>
      </c>
      <c r="B7822" s="61">
        <v>330485568.485973</v>
      </c>
      <c r="C7822" s="61">
        <v>142849698.350927</v>
      </c>
      <c r="D7822" s="61">
        <v>146739946.44142413</v>
      </c>
      <c r="E7822" s="61">
        <v>0</v>
      </c>
      <c r="F7822" s="72">
        <v>620075213.27832413</v>
      </c>
      <c r="G7822" s="61">
        <v>315537761.87982583</v>
      </c>
      <c r="H7822" s="61">
        <v>134962932.63999233</v>
      </c>
      <c r="I7822" s="61">
        <v>137004246.83988836</v>
      </c>
      <c r="J7822" s="61">
        <v>0</v>
      </c>
      <c r="K7822" s="72">
        <v>587504941.35970652</v>
      </c>
    </row>
    <row r="7823" spans="1:11">
      <c r="A7823" s="61">
        <v>7802</v>
      </c>
      <c r="B7823" s="61">
        <v>313912579.77616799</v>
      </c>
      <c r="C7823" s="61">
        <v>152784565.96884501</v>
      </c>
      <c r="D7823" s="61">
        <v>157485734.71896213</v>
      </c>
      <c r="E7823" s="61">
        <v>20533166.593356349</v>
      </c>
      <c r="F7823" s="72">
        <v>644716047.05733156</v>
      </c>
      <c r="G7823" s="61">
        <v>299055669.96557301</v>
      </c>
      <c r="H7823" s="61">
        <v>147255962.46014073</v>
      </c>
      <c r="I7823" s="61">
        <v>155380386.1413317</v>
      </c>
      <c r="J7823" s="61">
        <v>17605739.246949382</v>
      </c>
      <c r="K7823" s="72">
        <v>619297757.81399488</v>
      </c>
    </row>
    <row r="7824" spans="1:11">
      <c r="A7824" s="61">
        <v>7803</v>
      </c>
      <c r="B7824" s="61">
        <v>322848561.95777702</v>
      </c>
      <c r="C7824" s="61">
        <v>112878338.83573601</v>
      </c>
      <c r="D7824" s="61">
        <v>144836277.7870571</v>
      </c>
      <c r="E7824" s="61">
        <v>0</v>
      </c>
      <c r="F7824" s="72">
        <v>580563178.58057022</v>
      </c>
      <c r="G7824" s="61">
        <v>306390753.1956256</v>
      </c>
      <c r="H7824" s="61">
        <v>111174720.07431898</v>
      </c>
      <c r="I7824" s="61">
        <v>139424775.98039079</v>
      </c>
      <c r="J7824" s="61">
        <v>0</v>
      </c>
      <c r="K7824" s="72">
        <v>556990249.25033545</v>
      </c>
    </row>
    <row r="7825" spans="1:11">
      <c r="A7825" s="61">
        <v>7804</v>
      </c>
      <c r="B7825" s="61">
        <v>330531207.00044203</v>
      </c>
      <c r="C7825" s="61">
        <v>142164686.20658201</v>
      </c>
      <c r="D7825" s="61">
        <v>133950264.98988113</v>
      </c>
      <c r="E7825" s="61">
        <v>45134651.723673001</v>
      </c>
      <c r="F7825" s="72">
        <v>651780809.92057812</v>
      </c>
      <c r="G7825" s="61">
        <v>310293487.05780482</v>
      </c>
      <c r="H7825" s="61">
        <v>136040457.24381763</v>
      </c>
      <c r="I7825" s="61">
        <v>130403124.77216899</v>
      </c>
      <c r="J7825" s="61">
        <v>20000000</v>
      </c>
      <c r="K7825" s="72">
        <v>596737069.07379138</v>
      </c>
    </row>
    <row r="7826" spans="1:11">
      <c r="A7826" s="61">
        <v>7805</v>
      </c>
      <c r="B7826" s="61">
        <v>318419825.90297902</v>
      </c>
      <c r="C7826" s="61">
        <v>160173772.01712701</v>
      </c>
      <c r="D7826" s="61">
        <v>120586167.47239073</v>
      </c>
      <c r="E7826" s="61">
        <v>0</v>
      </c>
      <c r="F7826" s="72">
        <v>599179765.39249682</v>
      </c>
      <c r="G7826" s="61">
        <v>308188944.56212592</v>
      </c>
      <c r="H7826" s="61">
        <v>157091068.14522848</v>
      </c>
      <c r="I7826" s="61">
        <v>119875817.47239073</v>
      </c>
      <c r="J7826" s="61">
        <v>0</v>
      </c>
      <c r="K7826" s="72">
        <v>585155830.1797452</v>
      </c>
    </row>
    <row r="7827" spans="1:11">
      <c r="A7827" s="61">
        <v>7806</v>
      </c>
      <c r="B7827" s="61">
        <v>332418607.974361</v>
      </c>
      <c r="C7827" s="61">
        <v>154349100.54915601</v>
      </c>
      <c r="D7827" s="61">
        <v>162221774.06586114</v>
      </c>
      <c r="E7827" s="61">
        <v>29776277.065276701</v>
      </c>
      <c r="F7827" s="72">
        <v>678765759.65465486</v>
      </c>
      <c r="G7827" s="61">
        <v>323218519.8308354</v>
      </c>
      <c r="H7827" s="61">
        <v>152659131.58370316</v>
      </c>
      <c r="I7827" s="61">
        <v>145435870.99592733</v>
      </c>
      <c r="J7827" s="61">
        <v>20000000</v>
      </c>
      <c r="K7827" s="72">
        <v>641313522.41046596</v>
      </c>
    </row>
    <row r="7828" spans="1:11">
      <c r="A7828" s="61">
        <v>7807</v>
      </c>
      <c r="B7828" s="61">
        <v>310455398.50884199</v>
      </c>
      <c r="C7828" s="61">
        <v>151960516.60210899</v>
      </c>
      <c r="D7828" s="61">
        <v>143658998.56861514</v>
      </c>
      <c r="E7828" s="61">
        <v>1080252.3003834195</v>
      </c>
      <c r="F7828" s="72">
        <v>607155165.97994959</v>
      </c>
      <c r="G7828" s="61">
        <v>292955980.53850418</v>
      </c>
      <c r="H7828" s="61">
        <v>149041258.21565396</v>
      </c>
      <c r="I7828" s="61">
        <v>141934038.54551402</v>
      </c>
      <c r="J7828" s="61">
        <v>933061.18378454435</v>
      </c>
      <c r="K7828" s="72">
        <v>584864338.48345673</v>
      </c>
    </row>
    <row r="7829" spans="1:11">
      <c r="A7829" s="61">
        <v>7808</v>
      </c>
      <c r="B7829" s="61">
        <v>330047948.03174299</v>
      </c>
      <c r="C7829" s="61">
        <v>158395207.998005</v>
      </c>
      <c r="D7829" s="61">
        <v>148806821.11389711</v>
      </c>
      <c r="E7829" s="61">
        <v>0</v>
      </c>
      <c r="F7829" s="72">
        <v>637249977.14364505</v>
      </c>
      <c r="G7829" s="61">
        <v>313061870.46000409</v>
      </c>
      <c r="H7829" s="61">
        <v>147496899.3612406</v>
      </c>
      <c r="I7829" s="61">
        <v>133145983.68501142</v>
      </c>
      <c r="J7829" s="61">
        <v>0</v>
      </c>
      <c r="K7829" s="72">
        <v>593704753.5062561</v>
      </c>
    </row>
    <row r="7830" spans="1:11">
      <c r="A7830" s="61">
        <v>7809</v>
      </c>
      <c r="B7830" s="61">
        <v>329092744.27504998</v>
      </c>
      <c r="C7830" s="61">
        <v>161154476.80148801</v>
      </c>
      <c r="D7830" s="61">
        <v>127377478.67502113</v>
      </c>
      <c r="E7830" s="61">
        <v>0</v>
      </c>
      <c r="F7830" s="72">
        <v>617624699.75155914</v>
      </c>
      <c r="G7830" s="61">
        <v>326951594.14289421</v>
      </c>
      <c r="H7830" s="61">
        <v>154666092.35585663</v>
      </c>
      <c r="I7830" s="61">
        <v>117449049.77513012</v>
      </c>
      <c r="J7830" s="61">
        <v>0</v>
      </c>
      <c r="K7830" s="72">
        <v>599066736.27388096</v>
      </c>
    </row>
    <row r="7831" spans="1:11">
      <c r="A7831" s="61">
        <v>7810</v>
      </c>
      <c r="B7831" s="61">
        <v>320777211.83923697</v>
      </c>
      <c r="C7831" s="61">
        <v>137222388.26943699</v>
      </c>
      <c r="D7831" s="61">
        <v>142784255.89257613</v>
      </c>
      <c r="E7831" s="61">
        <v>0</v>
      </c>
      <c r="F7831" s="72">
        <v>600783856.00125003</v>
      </c>
      <c r="G7831" s="61">
        <v>314218651.72001725</v>
      </c>
      <c r="H7831" s="61">
        <v>133116958.75385681</v>
      </c>
      <c r="I7831" s="61">
        <v>139279015.78142101</v>
      </c>
      <c r="J7831" s="61">
        <v>0</v>
      </c>
      <c r="K7831" s="72">
        <v>586614626.25529504</v>
      </c>
    </row>
    <row r="7832" spans="1:11">
      <c r="A7832" s="61">
        <v>7811</v>
      </c>
      <c r="B7832" s="61">
        <v>305737669.48788202</v>
      </c>
      <c r="C7832" s="61">
        <v>167853249.90574601</v>
      </c>
      <c r="D7832" s="61">
        <v>128822053.04306112</v>
      </c>
      <c r="E7832" s="61">
        <v>0</v>
      </c>
      <c r="F7832" s="72">
        <v>602412972.43668914</v>
      </c>
      <c r="G7832" s="61">
        <v>296661720.92022264</v>
      </c>
      <c r="H7832" s="61">
        <v>165118297.60753554</v>
      </c>
      <c r="I7832" s="61">
        <v>128344278.90630008</v>
      </c>
      <c r="J7832" s="61">
        <v>0</v>
      </c>
      <c r="K7832" s="72">
        <v>590124297.43405831</v>
      </c>
    </row>
    <row r="7833" spans="1:11">
      <c r="A7833" s="61">
        <v>7812</v>
      </c>
      <c r="B7833" s="61">
        <v>333298102.96798599</v>
      </c>
      <c r="C7833" s="61">
        <v>126285422.265521</v>
      </c>
      <c r="D7833" s="61">
        <v>142273067.92065114</v>
      </c>
      <c r="E7833" s="61">
        <v>0</v>
      </c>
      <c r="F7833" s="72">
        <v>601856593.15415812</v>
      </c>
      <c r="G7833" s="61">
        <v>321733004.26797318</v>
      </c>
      <c r="H7833" s="61">
        <v>125225150.35381438</v>
      </c>
      <c r="I7833" s="61">
        <v>137434896.85437882</v>
      </c>
      <c r="J7833" s="61">
        <v>0</v>
      </c>
      <c r="K7833" s="72">
        <v>584393051.47616637</v>
      </c>
    </row>
    <row r="7834" spans="1:11">
      <c r="A7834" s="61">
        <v>7813</v>
      </c>
      <c r="B7834" s="61">
        <v>315162254.03250802</v>
      </c>
      <c r="C7834" s="61">
        <v>146990728.433828</v>
      </c>
      <c r="D7834" s="61">
        <v>131180719.57502513</v>
      </c>
      <c r="E7834" s="61">
        <v>0</v>
      </c>
      <c r="F7834" s="72">
        <v>593333702.04136109</v>
      </c>
      <c r="G7834" s="61">
        <v>309871140.03289586</v>
      </c>
      <c r="H7834" s="61">
        <v>144137964.66422856</v>
      </c>
      <c r="I7834" s="61">
        <v>128170965.74766552</v>
      </c>
      <c r="J7834" s="61">
        <v>0</v>
      </c>
      <c r="K7834" s="72">
        <v>582180070.44478989</v>
      </c>
    </row>
    <row r="7835" spans="1:11">
      <c r="A7835" s="61">
        <v>7814</v>
      </c>
      <c r="B7835" s="61">
        <v>337822451.57810599</v>
      </c>
      <c r="C7835" s="61">
        <v>137254255.16997299</v>
      </c>
      <c r="D7835" s="61">
        <v>115245290.95495573</v>
      </c>
      <c r="E7835" s="61">
        <v>0</v>
      </c>
      <c r="F7835" s="72">
        <v>590321997.70303464</v>
      </c>
      <c r="G7835" s="61">
        <v>306907517.65453631</v>
      </c>
      <c r="H7835" s="61">
        <v>137187867.32304782</v>
      </c>
      <c r="I7835" s="61">
        <v>114194944.85402772</v>
      </c>
      <c r="J7835" s="61">
        <v>0</v>
      </c>
      <c r="K7835" s="72">
        <v>558290329.83161175</v>
      </c>
    </row>
    <row r="7836" spans="1:11">
      <c r="A7836" s="61">
        <v>7815</v>
      </c>
      <c r="B7836" s="61">
        <v>304541708.12674397</v>
      </c>
      <c r="C7836" s="61">
        <v>156168336.025677</v>
      </c>
      <c r="D7836" s="61">
        <v>134800834.25520414</v>
      </c>
      <c r="E7836" s="61">
        <v>4260485.0729279174</v>
      </c>
      <c r="F7836" s="72">
        <v>599771363.48055315</v>
      </c>
      <c r="G7836" s="61">
        <v>295837893.13116306</v>
      </c>
      <c r="H7836" s="61">
        <v>152723684.46837944</v>
      </c>
      <c r="I7836" s="61">
        <v>129849253.34528305</v>
      </c>
      <c r="J7836" s="61">
        <v>3472644.5043144398</v>
      </c>
      <c r="K7836" s="72">
        <v>581883475.44914007</v>
      </c>
    </row>
    <row r="7837" spans="1:11">
      <c r="A7837" s="61">
        <v>7816</v>
      </c>
      <c r="B7837" s="61">
        <v>311186620.77635002</v>
      </c>
      <c r="C7837" s="61">
        <v>149524059.18110901</v>
      </c>
      <c r="D7837" s="61">
        <v>141240125.57325512</v>
      </c>
      <c r="E7837" s="61">
        <v>15013430.92490002</v>
      </c>
      <c r="F7837" s="72">
        <v>616964236.45561421</v>
      </c>
      <c r="G7837" s="61">
        <v>305245314.3295719</v>
      </c>
      <c r="H7837" s="61">
        <v>141847760.55080777</v>
      </c>
      <c r="I7837" s="61">
        <v>139030903.62790251</v>
      </c>
      <c r="J7837" s="61">
        <v>12594628.286347743</v>
      </c>
      <c r="K7837" s="72">
        <v>598718606.79462993</v>
      </c>
    </row>
    <row r="7838" spans="1:11">
      <c r="A7838" s="61">
        <v>7817</v>
      </c>
      <c r="B7838" s="61">
        <v>350814604.460356</v>
      </c>
      <c r="C7838" s="61">
        <v>136161094.976724</v>
      </c>
      <c r="D7838" s="61">
        <v>127967695.99296512</v>
      </c>
      <c r="E7838" s="61">
        <v>0</v>
      </c>
      <c r="F7838" s="72">
        <v>614943395.43004513</v>
      </c>
      <c r="G7838" s="61">
        <v>337976239.35114509</v>
      </c>
      <c r="H7838" s="61">
        <v>133102947.15768073</v>
      </c>
      <c r="I7838" s="61">
        <v>123368168.75752063</v>
      </c>
      <c r="J7838" s="61">
        <v>0</v>
      </c>
      <c r="K7838" s="72">
        <v>594447355.26634645</v>
      </c>
    </row>
    <row r="7839" spans="1:11">
      <c r="A7839" s="61">
        <v>7818</v>
      </c>
      <c r="B7839" s="61">
        <v>310993301.57023001</v>
      </c>
      <c r="C7839" s="61">
        <v>154942844.26179501</v>
      </c>
      <c r="D7839" s="61">
        <v>140889633.39200312</v>
      </c>
      <c r="E7839" s="61">
        <v>0</v>
      </c>
      <c r="F7839" s="72">
        <v>606825779.22402811</v>
      </c>
      <c r="G7839" s="61">
        <v>288939161.71674281</v>
      </c>
      <c r="H7839" s="61">
        <v>146369460.3022536</v>
      </c>
      <c r="I7839" s="61">
        <v>136724181.09424376</v>
      </c>
      <c r="J7839" s="61">
        <v>0</v>
      </c>
      <c r="K7839" s="72">
        <v>572032803.11324012</v>
      </c>
    </row>
    <row r="7840" spans="1:11">
      <c r="A7840" s="61">
        <v>7819</v>
      </c>
      <c r="B7840" s="61">
        <v>319818359.33873099</v>
      </c>
      <c r="C7840" s="61">
        <v>142037886.62545699</v>
      </c>
      <c r="D7840" s="61">
        <v>125673641.51419312</v>
      </c>
      <c r="E7840" s="61">
        <v>0</v>
      </c>
      <c r="F7840" s="72">
        <v>587529887.47838116</v>
      </c>
      <c r="G7840" s="61">
        <v>315553565.71327299</v>
      </c>
      <c r="H7840" s="61">
        <v>141654305.74093935</v>
      </c>
      <c r="I7840" s="61">
        <v>119381904.36247809</v>
      </c>
      <c r="J7840" s="61">
        <v>0</v>
      </c>
      <c r="K7840" s="72">
        <v>576589775.81669044</v>
      </c>
    </row>
    <row r="7841" spans="1:11">
      <c r="A7841" s="61">
        <v>7820</v>
      </c>
      <c r="B7841" s="61">
        <v>330419508.05340898</v>
      </c>
      <c r="C7841" s="61">
        <v>157315312.90184799</v>
      </c>
      <c r="D7841" s="61">
        <v>133205507.17932212</v>
      </c>
      <c r="E7841" s="61">
        <v>0</v>
      </c>
      <c r="F7841" s="72">
        <v>620940328.13457906</v>
      </c>
      <c r="G7841" s="61">
        <v>314664232.80809265</v>
      </c>
      <c r="H7841" s="61">
        <v>153555777.19266921</v>
      </c>
      <c r="I7841" s="61">
        <v>126294496.68515499</v>
      </c>
      <c r="J7841" s="61">
        <v>0</v>
      </c>
      <c r="K7841" s="72">
        <v>594514506.6859169</v>
      </c>
    </row>
    <row r="7842" spans="1:11">
      <c r="A7842" s="61">
        <v>7821</v>
      </c>
      <c r="B7842" s="61">
        <v>321973197.79923898</v>
      </c>
      <c r="C7842" s="61">
        <v>133095846.251894</v>
      </c>
      <c r="D7842" s="61">
        <v>149798955.01367712</v>
      </c>
      <c r="E7842" s="61">
        <v>12772604.975014972</v>
      </c>
      <c r="F7842" s="72">
        <v>617640604.03982496</v>
      </c>
      <c r="G7842" s="61">
        <v>315548065.87196851</v>
      </c>
      <c r="H7842" s="61">
        <v>132408131.09166163</v>
      </c>
      <c r="I7842" s="61">
        <v>132523510.93120211</v>
      </c>
      <c r="J7842" s="61">
        <v>10977192.456802407</v>
      </c>
      <c r="K7842" s="72">
        <v>591456900.35163462</v>
      </c>
    </row>
    <row r="7843" spans="1:11">
      <c r="A7843" s="61">
        <v>7822</v>
      </c>
      <c r="B7843" s="61">
        <v>308495410.15158498</v>
      </c>
      <c r="C7843" s="61">
        <v>148238780.46351999</v>
      </c>
      <c r="D7843" s="61">
        <v>118607558.54351932</v>
      </c>
      <c r="E7843" s="61">
        <v>1189489.7080251905</v>
      </c>
      <c r="F7843" s="72">
        <v>576531238.86664951</v>
      </c>
      <c r="G7843" s="61">
        <v>300817161.27378297</v>
      </c>
      <c r="H7843" s="61">
        <v>145456071.33211488</v>
      </c>
      <c r="I7843" s="61">
        <v>117801957.7966217</v>
      </c>
      <c r="J7843" s="61">
        <v>991933.15085273108</v>
      </c>
      <c r="K7843" s="72">
        <v>565067123.55337226</v>
      </c>
    </row>
    <row r="7844" spans="1:11">
      <c r="A7844" s="61">
        <v>7823</v>
      </c>
      <c r="B7844" s="61">
        <v>320707858.56111097</v>
      </c>
      <c r="C7844" s="61">
        <v>136085399.84049299</v>
      </c>
      <c r="D7844" s="61">
        <v>140835821.59040511</v>
      </c>
      <c r="E7844" s="61">
        <v>0</v>
      </c>
      <c r="F7844" s="72">
        <v>597629079.99200904</v>
      </c>
      <c r="G7844" s="61">
        <v>311535457.2071839</v>
      </c>
      <c r="H7844" s="61">
        <v>133764602.25059135</v>
      </c>
      <c r="I7844" s="61">
        <v>131532542.28959353</v>
      </c>
      <c r="J7844" s="61">
        <v>0</v>
      </c>
      <c r="K7844" s="72">
        <v>576832601.74736881</v>
      </c>
    </row>
    <row r="7845" spans="1:11">
      <c r="A7845" s="61">
        <v>7824</v>
      </c>
      <c r="B7845" s="61">
        <v>311601493.11205602</v>
      </c>
      <c r="C7845" s="61">
        <v>137639034.45931399</v>
      </c>
      <c r="D7845" s="61">
        <v>143866548.97349411</v>
      </c>
      <c r="E7845" s="61">
        <v>2165894.45929525</v>
      </c>
      <c r="F7845" s="72">
        <v>595272971.00415945</v>
      </c>
      <c r="G7845" s="61">
        <v>304817138.32509494</v>
      </c>
      <c r="H7845" s="61">
        <v>137565055.36756283</v>
      </c>
      <c r="I7845" s="61">
        <v>133344833.11174992</v>
      </c>
      <c r="J7845" s="61">
        <v>1703881.3868173873</v>
      </c>
      <c r="K7845" s="72">
        <v>577430908.19122517</v>
      </c>
    </row>
    <row r="7846" spans="1:11">
      <c r="A7846" s="61">
        <v>7825</v>
      </c>
      <c r="B7846" s="61">
        <v>296352383.62324101</v>
      </c>
      <c r="C7846" s="61">
        <v>151930119.85741401</v>
      </c>
      <c r="D7846" s="61">
        <v>155847813.92837712</v>
      </c>
      <c r="E7846" s="61">
        <v>0</v>
      </c>
      <c r="F7846" s="72">
        <v>604130317.40903211</v>
      </c>
      <c r="G7846" s="61">
        <v>288351695.53194177</v>
      </c>
      <c r="H7846" s="61">
        <v>150326369.64873824</v>
      </c>
      <c r="I7846" s="61">
        <v>132354481.23397492</v>
      </c>
      <c r="J7846" s="61">
        <v>0</v>
      </c>
      <c r="K7846" s="72">
        <v>571032546.41465485</v>
      </c>
    </row>
    <row r="7847" spans="1:11">
      <c r="A7847" s="61">
        <v>7826</v>
      </c>
      <c r="B7847" s="61">
        <v>326444742.74004</v>
      </c>
      <c r="C7847" s="61">
        <v>167507879.44638699</v>
      </c>
      <c r="D7847" s="61">
        <v>151307334.51472512</v>
      </c>
      <c r="E7847" s="61">
        <v>1155659.1687825597</v>
      </c>
      <c r="F7847" s="72">
        <v>646415615.86993468</v>
      </c>
      <c r="G7847" s="61">
        <v>317573910.64157635</v>
      </c>
      <c r="H7847" s="61">
        <v>160633630.15466958</v>
      </c>
      <c r="I7847" s="61">
        <v>132757139.71479422</v>
      </c>
      <c r="J7847" s="61">
        <v>924178.85941295023</v>
      </c>
      <c r="K7847" s="72">
        <v>611888859.37045312</v>
      </c>
    </row>
    <row r="7848" spans="1:11">
      <c r="A7848" s="61">
        <v>7827</v>
      </c>
      <c r="B7848" s="61">
        <v>349725626.59623402</v>
      </c>
      <c r="C7848" s="61">
        <v>149229732.81092799</v>
      </c>
      <c r="D7848" s="61">
        <v>141004200.54389411</v>
      </c>
      <c r="E7848" s="61">
        <v>0</v>
      </c>
      <c r="F7848" s="72">
        <v>639959559.95105612</v>
      </c>
      <c r="G7848" s="61">
        <v>322224426.3386811</v>
      </c>
      <c r="H7848" s="61">
        <v>145667232.06349108</v>
      </c>
      <c r="I7848" s="61">
        <v>126537900.55670871</v>
      </c>
      <c r="J7848" s="61">
        <v>0</v>
      </c>
      <c r="K7848" s="72">
        <v>594429558.9588809</v>
      </c>
    </row>
    <row r="7849" spans="1:11">
      <c r="A7849" s="61">
        <v>7828</v>
      </c>
      <c r="B7849" s="61">
        <v>303685959.26980901</v>
      </c>
      <c r="C7849" s="61">
        <v>147613330.20433199</v>
      </c>
      <c r="D7849" s="61">
        <v>178958920.10529512</v>
      </c>
      <c r="E7849" s="61">
        <v>10522377.569501525</v>
      </c>
      <c r="F7849" s="72">
        <v>640780587.14893758</v>
      </c>
      <c r="G7849" s="61">
        <v>298427581.28177154</v>
      </c>
      <c r="H7849" s="61">
        <v>145161714.54788211</v>
      </c>
      <c r="I7849" s="61">
        <v>149636619.14480591</v>
      </c>
      <c r="J7849" s="61">
        <v>8949517.2864407394</v>
      </c>
      <c r="K7849" s="72">
        <v>602175432.26090026</v>
      </c>
    </row>
    <row r="7850" spans="1:11">
      <c r="A7850" s="61">
        <v>7829</v>
      </c>
      <c r="B7850" s="61">
        <v>329741642.702043</v>
      </c>
      <c r="C7850" s="61">
        <v>143975151.01148999</v>
      </c>
      <c r="D7850" s="61">
        <v>144157820.92856914</v>
      </c>
      <c r="E7850" s="61">
        <v>15351128.879808757</v>
      </c>
      <c r="F7850" s="72">
        <v>633225743.52191091</v>
      </c>
      <c r="G7850" s="61">
        <v>315791229.16506672</v>
      </c>
      <c r="H7850" s="61">
        <v>141405261.16954851</v>
      </c>
      <c r="I7850" s="61">
        <v>132853148.92813924</v>
      </c>
      <c r="J7850" s="61">
        <v>12720876.454268416</v>
      </c>
      <c r="K7850" s="72">
        <v>602770515.7170229</v>
      </c>
    </row>
    <row r="7851" spans="1:11">
      <c r="A7851" s="61">
        <v>7830</v>
      </c>
      <c r="B7851" s="61">
        <v>340640265.507061</v>
      </c>
      <c r="C7851" s="61">
        <v>140127666.85663199</v>
      </c>
      <c r="D7851" s="61">
        <v>128794121.96384512</v>
      </c>
      <c r="E7851" s="61">
        <v>0</v>
      </c>
      <c r="F7851" s="72">
        <v>609562054.32753813</v>
      </c>
      <c r="G7851" s="61">
        <v>317414904.5761987</v>
      </c>
      <c r="H7851" s="61">
        <v>135940299.22264379</v>
      </c>
      <c r="I7851" s="61">
        <v>120679494.5348976</v>
      </c>
      <c r="J7851" s="61">
        <v>0</v>
      </c>
      <c r="K7851" s="72">
        <v>574034698.33374012</v>
      </c>
    </row>
    <row r="7852" spans="1:11">
      <c r="A7852" s="61">
        <v>7831</v>
      </c>
      <c r="B7852" s="61">
        <v>314136785.77497298</v>
      </c>
      <c r="C7852" s="61">
        <v>161450154.120289</v>
      </c>
      <c r="D7852" s="61">
        <v>155066761.75751513</v>
      </c>
      <c r="E7852" s="61">
        <v>2992351.079389648</v>
      </c>
      <c r="F7852" s="72">
        <v>633646052.73216689</v>
      </c>
      <c r="G7852" s="61">
        <v>306701791.36580265</v>
      </c>
      <c r="H7852" s="61">
        <v>152983053.98753592</v>
      </c>
      <c r="I7852" s="61">
        <v>136497056.30716884</v>
      </c>
      <c r="J7852" s="61">
        <v>2492704.9851505291</v>
      </c>
      <c r="K7852" s="72">
        <v>598674606.64565814</v>
      </c>
    </row>
    <row r="7853" spans="1:11">
      <c r="A7853" s="61">
        <v>7832</v>
      </c>
      <c r="B7853" s="61">
        <v>357374574.51345497</v>
      </c>
      <c r="C7853" s="61">
        <v>148850448.50894701</v>
      </c>
      <c r="D7853" s="61">
        <v>169625849.27317414</v>
      </c>
      <c r="E7853" s="61">
        <v>10240096.389440121</v>
      </c>
      <c r="F7853" s="72">
        <v>686090968.68501627</v>
      </c>
      <c r="G7853" s="61">
        <v>340131658.98614907</v>
      </c>
      <c r="H7853" s="61">
        <v>143153128.36477935</v>
      </c>
      <c r="I7853" s="61">
        <v>143956086.60740674</v>
      </c>
      <c r="J7853" s="61">
        <v>8688191.6699130516</v>
      </c>
      <c r="K7853" s="72">
        <v>635929065.62824821</v>
      </c>
    </row>
    <row r="7854" spans="1:11">
      <c r="A7854" s="61">
        <v>7833</v>
      </c>
      <c r="B7854" s="61">
        <v>330093375.28805798</v>
      </c>
      <c r="C7854" s="61">
        <v>152687201.12538001</v>
      </c>
      <c r="D7854" s="61">
        <v>128138226.62021512</v>
      </c>
      <c r="E7854" s="61">
        <v>0</v>
      </c>
      <c r="F7854" s="72">
        <v>610918803.03365302</v>
      </c>
      <c r="G7854" s="61">
        <v>319817513.920784</v>
      </c>
      <c r="H7854" s="61">
        <v>146617940.82994643</v>
      </c>
      <c r="I7854" s="61">
        <v>128111467.89905052</v>
      </c>
      <c r="J7854" s="61">
        <v>0</v>
      </c>
      <c r="K7854" s="72">
        <v>594546922.64978087</v>
      </c>
    </row>
    <row r="7855" spans="1:11">
      <c r="A7855" s="61">
        <v>7834</v>
      </c>
      <c r="B7855" s="61">
        <v>320017354.94150198</v>
      </c>
      <c r="C7855" s="61">
        <v>128128745.153602</v>
      </c>
      <c r="D7855" s="61">
        <v>156311502.54314911</v>
      </c>
      <c r="E7855" s="61">
        <v>17191054.879128672</v>
      </c>
      <c r="F7855" s="72">
        <v>621648657.51738179</v>
      </c>
      <c r="G7855" s="61">
        <v>311506621.16489273</v>
      </c>
      <c r="H7855" s="61">
        <v>126536882.23270988</v>
      </c>
      <c r="I7855" s="61">
        <v>143267119.17180133</v>
      </c>
      <c r="J7855" s="61">
        <v>14679536.464893198</v>
      </c>
      <c r="K7855" s="72">
        <v>595990159.03429711</v>
      </c>
    </row>
    <row r="7856" spans="1:11">
      <c r="A7856" s="61">
        <v>7835</v>
      </c>
      <c r="B7856" s="61">
        <v>325202619.10832798</v>
      </c>
      <c r="C7856" s="61">
        <v>141019923.26404899</v>
      </c>
      <c r="D7856" s="61">
        <v>123201151.04754812</v>
      </c>
      <c r="E7856" s="61">
        <v>0</v>
      </c>
      <c r="F7856" s="72">
        <v>589423693.41992509</v>
      </c>
      <c r="G7856" s="61">
        <v>309258419.9022401</v>
      </c>
      <c r="H7856" s="61">
        <v>133764898.49075033</v>
      </c>
      <c r="I7856" s="61">
        <v>122451013.38964015</v>
      </c>
      <c r="J7856" s="61">
        <v>0</v>
      </c>
      <c r="K7856" s="72">
        <v>565474331.78263056</v>
      </c>
    </row>
    <row r="7857" spans="1:11">
      <c r="A7857" s="61">
        <v>7836</v>
      </c>
      <c r="B7857" s="61">
        <v>314786708.71890301</v>
      </c>
      <c r="C7857" s="61">
        <v>141211870.56169301</v>
      </c>
      <c r="D7857" s="61">
        <v>149173831.2584331</v>
      </c>
      <c r="E7857" s="61">
        <v>0</v>
      </c>
      <c r="F7857" s="72">
        <v>605172410.53902912</v>
      </c>
      <c r="G7857" s="61">
        <v>308486139.21869582</v>
      </c>
      <c r="H7857" s="61">
        <v>135529289.06663769</v>
      </c>
      <c r="I7857" s="61">
        <v>130676451.9019206</v>
      </c>
      <c r="J7857" s="61">
        <v>0</v>
      </c>
      <c r="K7857" s="72">
        <v>574691880.18725419</v>
      </c>
    </row>
    <row r="7858" spans="1:11">
      <c r="A7858" s="61">
        <v>7837</v>
      </c>
      <c r="B7858" s="61">
        <v>299849333.79860699</v>
      </c>
      <c r="C7858" s="61">
        <v>141564619.85325801</v>
      </c>
      <c r="D7858" s="61">
        <v>131165175.46164812</v>
      </c>
      <c r="E7858" s="61">
        <v>0</v>
      </c>
      <c r="F7858" s="72">
        <v>572579129.11351311</v>
      </c>
      <c r="G7858" s="61">
        <v>295552778.70042199</v>
      </c>
      <c r="H7858" s="61">
        <v>135131994.90639895</v>
      </c>
      <c r="I7858" s="61">
        <v>124727682.46098892</v>
      </c>
      <c r="J7858" s="61">
        <v>0</v>
      </c>
      <c r="K7858" s="72">
        <v>555412456.06780982</v>
      </c>
    </row>
    <row r="7859" spans="1:11">
      <c r="A7859" s="61">
        <v>7838</v>
      </c>
      <c r="B7859" s="61">
        <v>318091578.39516401</v>
      </c>
      <c r="C7859" s="61">
        <v>139641699.26222301</v>
      </c>
      <c r="D7859" s="61">
        <v>126071930.84659012</v>
      </c>
      <c r="E7859" s="61">
        <v>9728667.0854009595</v>
      </c>
      <c r="F7859" s="72">
        <v>593533875.58937812</v>
      </c>
      <c r="G7859" s="61">
        <v>307778697.41316694</v>
      </c>
      <c r="H7859" s="61">
        <v>134958223.3584781</v>
      </c>
      <c r="I7859" s="61">
        <v>121601209.62302822</v>
      </c>
      <c r="J7859" s="61">
        <v>7911505.8920715228</v>
      </c>
      <c r="K7859" s="72">
        <v>572249636.28674483</v>
      </c>
    </row>
    <row r="7860" spans="1:11">
      <c r="A7860" s="61">
        <v>7839</v>
      </c>
      <c r="B7860" s="61">
        <v>325370053.07142198</v>
      </c>
      <c r="C7860" s="61">
        <v>147972208.76659399</v>
      </c>
      <c r="D7860" s="61">
        <v>128928726.27570212</v>
      </c>
      <c r="E7860" s="61">
        <v>41681949.023170635</v>
      </c>
      <c r="F7860" s="72">
        <v>643952937.13688862</v>
      </c>
      <c r="G7860" s="61">
        <v>308655368.74480337</v>
      </c>
      <c r="H7860" s="61">
        <v>138661836.01197052</v>
      </c>
      <c r="I7860" s="61">
        <v>125054710.10628369</v>
      </c>
      <c r="J7860" s="61">
        <v>20000000</v>
      </c>
      <c r="K7860" s="72">
        <v>592371914.86305749</v>
      </c>
    </row>
    <row r="7861" spans="1:11">
      <c r="A7861" s="61">
        <v>7840</v>
      </c>
      <c r="B7861" s="61">
        <v>323935832.51908398</v>
      </c>
      <c r="C7861" s="61">
        <v>164700989.511971</v>
      </c>
      <c r="D7861" s="61">
        <v>140344799.52985612</v>
      </c>
      <c r="E7861" s="61">
        <v>5086928.5696735308</v>
      </c>
      <c r="F7861" s="72">
        <v>634068550.1305846</v>
      </c>
      <c r="G7861" s="61">
        <v>307603025.39326489</v>
      </c>
      <c r="H7861" s="61">
        <v>157393412.9904857</v>
      </c>
      <c r="I7861" s="61">
        <v>135950917.74157616</v>
      </c>
      <c r="J7861" s="61">
        <v>4109035.3796469555</v>
      </c>
      <c r="K7861" s="72">
        <v>605056391.50497365</v>
      </c>
    </row>
    <row r="7862" spans="1:11">
      <c r="A7862" s="61">
        <v>7841</v>
      </c>
      <c r="B7862" s="61">
        <v>292904093.62431401</v>
      </c>
      <c r="C7862" s="61">
        <v>149006201.06249899</v>
      </c>
      <c r="D7862" s="61">
        <v>141533785.62474912</v>
      </c>
      <c r="E7862" s="61">
        <v>67589550.139902979</v>
      </c>
      <c r="F7862" s="72">
        <v>651033630.45146501</v>
      </c>
      <c r="G7862" s="61">
        <v>289129823.62157339</v>
      </c>
      <c r="H7862" s="61">
        <v>143534173.43381315</v>
      </c>
      <c r="I7862" s="61">
        <v>137094577.6524781</v>
      </c>
      <c r="J7862" s="61">
        <v>20000000</v>
      </c>
      <c r="K7862" s="72">
        <v>589758574.70786464</v>
      </c>
    </row>
    <row r="7863" spans="1:11">
      <c r="A7863" s="61">
        <v>7842</v>
      </c>
      <c r="B7863" s="61">
        <v>325017762.88442397</v>
      </c>
      <c r="C7863" s="61">
        <v>149879361.566796</v>
      </c>
      <c r="D7863" s="61">
        <v>160496913.98892313</v>
      </c>
      <c r="E7863" s="61">
        <v>0</v>
      </c>
      <c r="F7863" s="72">
        <v>635394038.44014311</v>
      </c>
      <c r="G7863" s="61">
        <v>317577417.50942695</v>
      </c>
      <c r="H7863" s="61">
        <v>148000771.23632097</v>
      </c>
      <c r="I7863" s="61">
        <v>144484999.18348733</v>
      </c>
      <c r="J7863" s="61">
        <v>0</v>
      </c>
      <c r="K7863" s="72">
        <v>610063187.92923534</v>
      </c>
    </row>
    <row r="7864" spans="1:11">
      <c r="A7864" s="61">
        <v>7843</v>
      </c>
      <c r="B7864" s="61">
        <v>308664807.01493198</v>
      </c>
      <c r="C7864" s="61">
        <v>145096037.07358399</v>
      </c>
      <c r="D7864" s="61">
        <v>142856160.1515311</v>
      </c>
      <c r="E7864" s="61">
        <v>0</v>
      </c>
      <c r="F7864" s="72">
        <v>596617004.2400471</v>
      </c>
      <c r="G7864" s="61">
        <v>295755803.8535341</v>
      </c>
      <c r="H7864" s="61">
        <v>143773385.18009335</v>
      </c>
      <c r="I7864" s="61">
        <v>135707683.35030478</v>
      </c>
      <c r="J7864" s="61">
        <v>0</v>
      </c>
      <c r="K7864" s="72">
        <v>575236872.38393223</v>
      </c>
    </row>
    <row r="7865" spans="1:11">
      <c r="A7865" s="61">
        <v>7844</v>
      </c>
      <c r="B7865" s="61">
        <v>322421169.32033598</v>
      </c>
      <c r="C7865" s="61">
        <v>149655175.37749401</v>
      </c>
      <c r="D7865" s="61">
        <v>126562621.79816912</v>
      </c>
      <c r="E7865" s="61">
        <v>0</v>
      </c>
      <c r="F7865" s="72">
        <v>598638966.4959991</v>
      </c>
      <c r="G7865" s="61">
        <v>310093941.69357741</v>
      </c>
      <c r="H7865" s="61">
        <v>144524706.31083605</v>
      </c>
      <c r="I7865" s="61">
        <v>126099904.83850856</v>
      </c>
      <c r="J7865" s="61">
        <v>0</v>
      </c>
      <c r="K7865" s="72">
        <v>580718552.84292197</v>
      </c>
    </row>
    <row r="7866" spans="1:11">
      <c r="A7866" s="61">
        <v>7845</v>
      </c>
      <c r="B7866" s="61">
        <v>350158478.193088</v>
      </c>
      <c r="C7866" s="61">
        <v>145580823.05312201</v>
      </c>
      <c r="D7866" s="61">
        <v>142094986.87690711</v>
      </c>
      <c r="E7866" s="61">
        <v>10745947.031322133</v>
      </c>
      <c r="F7866" s="72">
        <v>648580235.15443921</v>
      </c>
      <c r="G7866" s="61">
        <v>337007019.47867417</v>
      </c>
      <c r="H7866" s="61">
        <v>141416269.64761338</v>
      </c>
      <c r="I7866" s="61">
        <v>132397731.70387712</v>
      </c>
      <c r="J7866" s="61">
        <v>8955857.5656429771</v>
      </c>
      <c r="K7866" s="72">
        <v>619776878.39580762</v>
      </c>
    </row>
    <row r="7867" spans="1:11">
      <c r="A7867" s="61">
        <v>7846</v>
      </c>
      <c r="B7867" s="61">
        <v>329801015.518206</v>
      </c>
      <c r="C7867" s="61">
        <v>158834172.64403701</v>
      </c>
      <c r="D7867" s="61">
        <v>140758705.61949012</v>
      </c>
      <c r="E7867" s="61">
        <v>3048503.0468210769</v>
      </c>
      <c r="F7867" s="72">
        <v>632442396.82855427</v>
      </c>
      <c r="G7867" s="61">
        <v>322738416.48302817</v>
      </c>
      <c r="H7867" s="61">
        <v>145490617.1850484</v>
      </c>
      <c r="I7867" s="61">
        <v>134002796.06028734</v>
      </c>
      <c r="J7867" s="61">
        <v>2481608.1236254354</v>
      </c>
      <c r="K7867" s="72">
        <v>604713437.85198939</v>
      </c>
    </row>
    <row r="7868" spans="1:11">
      <c r="A7868" s="61">
        <v>7847</v>
      </c>
      <c r="B7868" s="61">
        <v>295322121.63296098</v>
      </c>
      <c r="C7868" s="61">
        <v>144187715.79024401</v>
      </c>
      <c r="D7868" s="61">
        <v>150521424.31656712</v>
      </c>
      <c r="E7868" s="61">
        <v>0</v>
      </c>
      <c r="F7868" s="72">
        <v>590031261.73977208</v>
      </c>
      <c r="G7868" s="61">
        <v>289067004.517959</v>
      </c>
      <c r="H7868" s="61">
        <v>140691276.43842474</v>
      </c>
      <c r="I7868" s="61">
        <v>144440450.16855657</v>
      </c>
      <c r="J7868" s="61">
        <v>0</v>
      </c>
      <c r="K7868" s="72">
        <v>574198731.12494028</v>
      </c>
    </row>
    <row r="7869" spans="1:11">
      <c r="A7869" s="61">
        <v>7848</v>
      </c>
      <c r="B7869" s="61">
        <v>333021405.54987299</v>
      </c>
      <c r="C7869" s="61">
        <v>145905660.832506</v>
      </c>
      <c r="D7869" s="61">
        <v>125127129.24078313</v>
      </c>
      <c r="E7869" s="61">
        <v>0</v>
      </c>
      <c r="F7869" s="72">
        <v>604054195.62316215</v>
      </c>
      <c r="G7869" s="61">
        <v>324368953.7883473</v>
      </c>
      <c r="H7869" s="61">
        <v>136046971.29626334</v>
      </c>
      <c r="I7869" s="61">
        <v>120143617.71065372</v>
      </c>
      <c r="J7869" s="61">
        <v>0</v>
      </c>
      <c r="K7869" s="72">
        <v>580559542.79526436</v>
      </c>
    </row>
    <row r="7870" spans="1:11">
      <c r="A7870" s="61">
        <v>7849</v>
      </c>
      <c r="B7870" s="61">
        <v>319124729.131823</v>
      </c>
      <c r="C7870" s="61">
        <v>151580852.86742699</v>
      </c>
      <c r="D7870" s="61">
        <v>122506370.42839812</v>
      </c>
      <c r="E7870" s="61">
        <v>0</v>
      </c>
      <c r="F7870" s="72">
        <v>593211952.42764807</v>
      </c>
      <c r="G7870" s="61">
        <v>310569794.36631423</v>
      </c>
      <c r="H7870" s="61">
        <v>146092288.2702556</v>
      </c>
      <c r="I7870" s="61">
        <v>122174113.83473271</v>
      </c>
      <c r="J7870" s="61">
        <v>0</v>
      </c>
      <c r="K7870" s="72">
        <v>578836196.47130251</v>
      </c>
    </row>
    <row r="7871" spans="1:11">
      <c r="A7871" s="61">
        <v>7850</v>
      </c>
      <c r="B7871" s="61">
        <v>334706570.05118197</v>
      </c>
      <c r="C7871" s="61">
        <v>115007662.181108</v>
      </c>
      <c r="D7871" s="61">
        <v>136097015.41781414</v>
      </c>
      <c r="E7871" s="61">
        <v>2578041.7984013925</v>
      </c>
      <c r="F7871" s="72">
        <v>588389289.4485054</v>
      </c>
      <c r="G7871" s="61">
        <v>327300911.90287846</v>
      </c>
      <c r="H7871" s="61">
        <v>112213019.1882688</v>
      </c>
      <c r="I7871" s="61">
        <v>131934238.93089515</v>
      </c>
      <c r="J7871" s="61">
        <v>2255736.2639337745</v>
      </c>
      <c r="K7871" s="72">
        <v>573703906.28597605</v>
      </c>
    </row>
    <row r="7872" spans="1:11">
      <c r="A7872" s="61">
        <v>7851</v>
      </c>
      <c r="B7872" s="61">
        <v>330214596.070023</v>
      </c>
      <c r="C7872" s="61">
        <v>152314175.33367199</v>
      </c>
      <c r="D7872" s="61">
        <v>137429753.64523113</v>
      </c>
      <c r="E7872" s="61">
        <v>1032610.2979462788</v>
      </c>
      <c r="F7872" s="72">
        <v>620991135.34687245</v>
      </c>
      <c r="G7872" s="61">
        <v>311529674.20695502</v>
      </c>
      <c r="H7872" s="61">
        <v>146684372.654686</v>
      </c>
      <c r="I7872" s="61">
        <v>133904837.54962528</v>
      </c>
      <c r="J7872" s="61">
        <v>806159.98506266996</v>
      </c>
      <c r="K7872" s="72">
        <v>592925044.39632905</v>
      </c>
    </row>
    <row r="7873" spans="1:11">
      <c r="A7873" s="61">
        <v>7852</v>
      </c>
      <c r="B7873" s="61">
        <v>325138404.52493799</v>
      </c>
      <c r="C7873" s="61">
        <v>139958467.78624001</v>
      </c>
      <c r="D7873" s="61">
        <v>146863268.46062112</v>
      </c>
      <c r="E7873" s="61">
        <v>5627539.7812703699</v>
      </c>
      <c r="F7873" s="72">
        <v>617587680.55306947</v>
      </c>
      <c r="G7873" s="61">
        <v>295247071.20639616</v>
      </c>
      <c r="H7873" s="61">
        <v>135538259.027612</v>
      </c>
      <c r="I7873" s="61">
        <v>142324489.52980238</v>
      </c>
      <c r="J7873" s="61">
        <v>4848402.9843661645</v>
      </c>
      <c r="K7873" s="72">
        <v>577958222.74817669</v>
      </c>
    </row>
    <row r="7874" spans="1:11">
      <c r="A7874" s="61">
        <v>7853</v>
      </c>
      <c r="B7874" s="61">
        <v>308779817.98112202</v>
      </c>
      <c r="C7874" s="61">
        <v>164480465.39052799</v>
      </c>
      <c r="D7874" s="61">
        <v>151900768.58272314</v>
      </c>
      <c r="E7874" s="61">
        <v>9326004.9987014066</v>
      </c>
      <c r="F7874" s="72">
        <v>634487056.95307457</v>
      </c>
      <c r="G7874" s="61">
        <v>301215108.29462248</v>
      </c>
      <c r="H7874" s="61">
        <v>153318719.9033027</v>
      </c>
      <c r="I7874" s="61">
        <v>144503060.9606823</v>
      </c>
      <c r="J7874" s="61">
        <v>8066978.8789915405</v>
      </c>
      <c r="K7874" s="72">
        <v>607103868.03759897</v>
      </c>
    </row>
    <row r="7875" spans="1:11">
      <c r="A7875" s="61">
        <v>7854</v>
      </c>
      <c r="B7875" s="61">
        <v>327186917.66435403</v>
      </c>
      <c r="C7875" s="61">
        <v>135172160.49456301</v>
      </c>
      <c r="D7875" s="61">
        <v>146095004.51150912</v>
      </c>
      <c r="E7875" s="61">
        <v>0</v>
      </c>
      <c r="F7875" s="72">
        <v>608454082.67042613</v>
      </c>
      <c r="G7875" s="61">
        <v>311559733.83910143</v>
      </c>
      <c r="H7875" s="61">
        <v>134362455.25586721</v>
      </c>
      <c r="I7875" s="61">
        <v>133505002.77594481</v>
      </c>
      <c r="J7875" s="61">
        <v>0</v>
      </c>
      <c r="K7875" s="72">
        <v>579427191.87091339</v>
      </c>
    </row>
    <row r="7876" spans="1:11">
      <c r="A7876" s="61">
        <v>7855</v>
      </c>
      <c r="B7876" s="61">
        <v>317274274.99706799</v>
      </c>
      <c r="C7876" s="61">
        <v>164167344.47249201</v>
      </c>
      <c r="D7876" s="61">
        <v>135925399.27355611</v>
      </c>
      <c r="E7876" s="61">
        <v>0</v>
      </c>
      <c r="F7876" s="72">
        <v>617367018.74311614</v>
      </c>
      <c r="G7876" s="61">
        <v>303550503.46708226</v>
      </c>
      <c r="H7876" s="61">
        <v>154378355.95059296</v>
      </c>
      <c r="I7876" s="61">
        <v>135925399.27355611</v>
      </c>
      <c r="J7876" s="61">
        <v>0</v>
      </c>
      <c r="K7876" s="72">
        <v>593854258.69123137</v>
      </c>
    </row>
    <row r="7877" spans="1:11">
      <c r="A7877" s="61">
        <v>7856</v>
      </c>
      <c r="B7877" s="61">
        <v>339318047.85097897</v>
      </c>
      <c r="C7877" s="61">
        <v>152752465.39308801</v>
      </c>
      <c r="D7877" s="61">
        <v>129477268.52404112</v>
      </c>
      <c r="E7877" s="61">
        <v>6878179.7279005116</v>
      </c>
      <c r="F7877" s="72">
        <v>628425961.49600863</v>
      </c>
      <c r="G7877" s="61">
        <v>325872437.59003729</v>
      </c>
      <c r="H7877" s="61">
        <v>147216342.15250134</v>
      </c>
      <c r="I7877" s="61">
        <v>125481162.06115636</v>
      </c>
      <c r="J7877" s="61">
        <v>5808409.3358313851</v>
      </c>
      <c r="K7877" s="72">
        <v>604378351.13952637</v>
      </c>
    </row>
    <row r="7878" spans="1:11">
      <c r="A7878" s="61">
        <v>7857</v>
      </c>
      <c r="B7878" s="61">
        <v>320097471.30228102</v>
      </c>
      <c r="C7878" s="61">
        <v>138744802.47982001</v>
      </c>
      <c r="D7878" s="61">
        <v>146960333.51475114</v>
      </c>
      <c r="E7878" s="61">
        <v>2889002.4327404536</v>
      </c>
      <c r="F7878" s="72">
        <v>608691609.72959256</v>
      </c>
      <c r="G7878" s="61">
        <v>310485715.16378814</v>
      </c>
      <c r="H7878" s="61">
        <v>133707988.77636634</v>
      </c>
      <c r="I7878" s="61">
        <v>128985762.94360854</v>
      </c>
      <c r="J7878" s="61">
        <v>2499659.2460795548</v>
      </c>
      <c r="K7878" s="72">
        <v>575679126.12984252</v>
      </c>
    </row>
    <row r="7879" spans="1:11">
      <c r="A7879" s="61">
        <v>7858</v>
      </c>
      <c r="B7879" s="61">
        <v>317394022.46055198</v>
      </c>
      <c r="C7879" s="61">
        <v>159008343.98984799</v>
      </c>
      <c r="D7879" s="61">
        <v>126891194.59994012</v>
      </c>
      <c r="E7879" s="61">
        <v>0</v>
      </c>
      <c r="F7879" s="72">
        <v>603293561.05034018</v>
      </c>
      <c r="G7879" s="61">
        <v>297787379.10833377</v>
      </c>
      <c r="H7879" s="61">
        <v>150255060.64068139</v>
      </c>
      <c r="I7879" s="61">
        <v>121563154.87701187</v>
      </c>
      <c r="J7879" s="61">
        <v>0</v>
      </c>
      <c r="K7879" s="72">
        <v>569605594.62602711</v>
      </c>
    </row>
    <row r="7880" spans="1:11">
      <c r="A7880" s="61">
        <v>7859</v>
      </c>
      <c r="B7880" s="61">
        <v>309351143.22221398</v>
      </c>
      <c r="C7880" s="61">
        <v>144342859.23102</v>
      </c>
      <c r="D7880" s="61">
        <v>141519753.79155412</v>
      </c>
      <c r="E7880" s="61">
        <v>0</v>
      </c>
      <c r="F7880" s="72">
        <v>595213756.24478805</v>
      </c>
      <c r="G7880" s="61">
        <v>301967007.14314401</v>
      </c>
      <c r="H7880" s="61">
        <v>141300931.51695734</v>
      </c>
      <c r="I7880" s="61">
        <v>132035342.15369126</v>
      </c>
      <c r="J7880" s="61">
        <v>0</v>
      </c>
      <c r="K7880" s="72">
        <v>575303280.81379247</v>
      </c>
    </row>
    <row r="7881" spans="1:11">
      <c r="A7881" s="61">
        <v>7860</v>
      </c>
      <c r="B7881" s="61">
        <v>339729016.12136698</v>
      </c>
      <c r="C7881" s="61">
        <v>158621422.15516299</v>
      </c>
      <c r="D7881" s="61">
        <v>131545204.71772912</v>
      </c>
      <c r="E7881" s="61">
        <v>0</v>
      </c>
      <c r="F7881" s="72">
        <v>629895642.99425912</v>
      </c>
      <c r="G7881" s="61">
        <v>322828891.21323478</v>
      </c>
      <c r="H7881" s="61">
        <v>151738427.16436419</v>
      </c>
      <c r="I7881" s="61">
        <v>126295379.12248665</v>
      </c>
      <c r="J7881" s="61">
        <v>0</v>
      </c>
      <c r="K7881" s="72">
        <v>600862697.50008571</v>
      </c>
    </row>
    <row r="7882" spans="1:11">
      <c r="A7882" s="61">
        <v>7861</v>
      </c>
      <c r="B7882" s="61">
        <v>345622364.70951402</v>
      </c>
      <c r="C7882" s="61">
        <v>152182102.88960299</v>
      </c>
      <c r="D7882" s="61">
        <v>126796864.34925212</v>
      </c>
      <c r="E7882" s="61">
        <v>0</v>
      </c>
      <c r="F7882" s="72">
        <v>624601331.94836915</v>
      </c>
      <c r="G7882" s="61">
        <v>322746409.73371899</v>
      </c>
      <c r="H7882" s="61">
        <v>145809387.87917939</v>
      </c>
      <c r="I7882" s="61">
        <v>126341855.34966072</v>
      </c>
      <c r="J7882" s="61">
        <v>0</v>
      </c>
      <c r="K7882" s="72">
        <v>594897652.9625591</v>
      </c>
    </row>
    <row r="7883" spans="1:11">
      <c r="A7883" s="61">
        <v>7862</v>
      </c>
      <c r="B7883" s="61">
        <v>322074325.66423601</v>
      </c>
      <c r="C7883" s="61">
        <v>133245159.114158</v>
      </c>
      <c r="D7883" s="61">
        <v>123866575.39667112</v>
      </c>
      <c r="E7883" s="61">
        <v>0</v>
      </c>
      <c r="F7883" s="72">
        <v>579186060.17506504</v>
      </c>
      <c r="G7883" s="61">
        <v>319928395.10086882</v>
      </c>
      <c r="H7883" s="61">
        <v>129962981.95769228</v>
      </c>
      <c r="I7883" s="61">
        <v>122963383.79263802</v>
      </c>
      <c r="J7883" s="61">
        <v>0</v>
      </c>
      <c r="K7883" s="72">
        <v>572854760.85119903</v>
      </c>
    </row>
    <row r="7884" spans="1:11">
      <c r="A7884" s="61">
        <v>7863</v>
      </c>
      <c r="B7884" s="61">
        <v>298778686.35075903</v>
      </c>
      <c r="C7884" s="61">
        <v>148014738.093566</v>
      </c>
      <c r="D7884" s="61">
        <v>141507239.54529512</v>
      </c>
      <c r="E7884" s="61">
        <v>852659.64655552909</v>
      </c>
      <c r="F7884" s="72">
        <v>589153323.63617575</v>
      </c>
      <c r="G7884" s="61">
        <v>297705416.89967126</v>
      </c>
      <c r="H7884" s="61">
        <v>142582990.62126169</v>
      </c>
      <c r="I7884" s="61">
        <v>133422311.79117087</v>
      </c>
      <c r="J7884" s="61">
        <v>728056.29147012904</v>
      </c>
      <c r="K7884" s="72">
        <v>574438775.60357404</v>
      </c>
    </row>
    <row r="7885" spans="1:11">
      <c r="A7885" s="61">
        <v>7864</v>
      </c>
      <c r="B7885" s="61">
        <v>344469099.89315498</v>
      </c>
      <c r="C7885" s="61">
        <v>156836753.23975599</v>
      </c>
      <c r="D7885" s="61">
        <v>141852313.12608814</v>
      </c>
      <c r="E7885" s="61">
        <v>0</v>
      </c>
      <c r="F7885" s="72">
        <v>643158166.25899911</v>
      </c>
      <c r="G7885" s="61">
        <v>329807671.46654248</v>
      </c>
      <c r="H7885" s="61">
        <v>152169832.35199246</v>
      </c>
      <c r="I7885" s="61">
        <v>130831408.53394784</v>
      </c>
      <c r="J7885" s="61">
        <v>0</v>
      </c>
      <c r="K7885" s="72">
        <v>612808912.3524828</v>
      </c>
    </row>
    <row r="7886" spans="1:11">
      <c r="A7886" s="61">
        <v>7865</v>
      </c>
      <c r="B7886" s="61">
        <v>322931876.18797201</v>
      </c>
      <c r="C7886" s="61">
        <v>158019261.620828</v>
      </c>
      <c r="D7886" s="61">
        <v>112351488.04866563</v>
      </c>
      <c r="E7886" s="61">
        <v>0</v>
      </c>
      <c r="F7886" s="72">
        <v>593302625.85746562</v>
      </c>
      <c r="G7886" s="61">
        <v>313498361.95739847</v>
      </c>
      <c r="H7886" s="61">
        <v>151782139.84079114</v>
      </c>
      <c r="I7886" s="61">
        <v>112351488.04866563</v>
      </c>
      <c r="J7886" s="61">
        <v>0</v>
      </c>
      <c r="K7886" s="72">
        <v>577631989.84685528</v>
      </c>
    </row>
    <row r="7887" spans="1:11">
      <c r="A7887" s="61">
        <v>7866</v>
      </c>
      <c r="B7887" s="61">
        <v>321364955.437154</v>
      </c>
      <c r="C7887" s="61">
        <v>163625340.67564499</v>
      </c>
      <c r="D7887" s="61">
        <v>132944105.80524813</v>
      </c>
      <c r="E7887" s="61">
        <v>1019415.1415281481</v>
      </c>
      <c r="F7887" s="72">
        <v>618953817.0595752</v>
      </c>
      <c r="G7887" s="61">
        <v>312712074.85198641</v>
      </c>
      <c r="H7887" s="61">
        <v>154199508.01928407</v>
      </c>
      <c r="I7887" s="61">
        <v>129629052.91313215</v>
      </c>
      <c r="J7887" s="61">
        <v>836855.87061009323</v>
      </c>
      <c r="K7887" s="72">
        <v>597377491.65501273</v>
      </c>
    </row>
    <row r="7888" spans="1:11">
      <c r="A7888" s="61">
        <v>7867</v>
      </c>
      <c r="B7888" s="61">
        <v>342559188.32863498</v>
      </c>
      <c r="C7888" s="61">
        <v>137478842.060913</v>
      </c>
      <c r="D7888" s="61">
        <v>149874849.15953511</v>
      </c>
      <c r="E7888" s="61">
        <v>24362199.766770594</v>
      </c>
      <c r="F7888" s="72">
        <v>654275079.3158536</v>
      </c>
      <c r="G7888" s="61">
        <v>318576184.61348629</v>
      </c>
      <c r="H7888" s="61">
        <v>131908374.05976668</v>
      </c>
      <c r="I7888" s="61">
        <v>143258108.05279237</v>
      </c>
      <c r="J7888" s="61">
        <v>20000000</v>
      </c>
      <c r="K7888" s="72">
        <v>613742666.72604525</v>
      </c>
    </row>
    <row r="7889" spans="1:11">
      <c r="A7889" s="61">
        <v>7868</v>
      </c>
      <c r="B7889" s="61">
        <v>326608610.40683401</v>
      </c>
      <c r="C7889" s="61">
        <v>144075546.49402899</v>
      </c>
      <c r="D7889" s="61">
        <v>127429627.89524712</v>
      </c>
      <c r="E7889" s="61">
        <v>0</v>
      </c>
      <c r="F7889" s="72">
        <v>598113784.79611015</v>
      </c>
      <c r="G7889" s="61">
        <v>316618031.478935</v>
      </c>
      <c r="H7889" s="61">
        <v>142420534.18657395</v>
      </c>
      <c r="I7889" s="61">
        <v>125865971.17700355</v>
      </c>
      <c r="J7889" s="61">
        <v>0</v>
      </c>
      <c r="K7889" s="72">
        <v>584904536.84251261</v>
      </c>
    </row>
    <row r="7890" spans="1:11">
      <c r="A7890" s="61">
        <v>7869</v>
      </c>
      <c r="B7890" s="61">
        <v>306357729.82055402</v>
      </c>
      <c r="C7890" s="61">
        <v>128094276.092529</v>
      </c>
      <c r="D7890" s="61">
        <v>125447189.34882712</v>
      </c>
      <c r="E7890" s="61">
        <v>0</v>
      </c>
      <c r="F7890" s="72">
        <v>559899195.2619102</v>
      </c>
      <c r="G7890" s="61">
        <v>294677505.9552632</v>
      </c>
      <c r="H7890" s="61">
        <v>123607175.88754568</v>
      </c>
      <c r="I7890" s="61">
        <v>124989290.41988027</v>
      </c>
      <c r="J7890" s="61">
        <v>0</v>
      </c>
      <c r="K7890" s="72">
        <v>543273972.26268923</v>
      </c>
    </row>
    <row r="7891" spans="1:11">
      <c r="A7891" s="61">
        <v>7870</v>
      </c>
      <c r="B7891" s="61">
        <v>325010489.35209501</v>
      </c>
      <c r="C7891" s="61">
        <v>165502977.54593799</v>
      </c>
      <c r="D7891" s="61">
        <v>138526532.21941912</v>
      </c>
      <c r="E7891" s="61">
        <v>0</v>
      </c>
      <c r="F7891" s="72">
        <v>629039999.11745214</v>
      </c>
      <c r="G7891" s="61">
        <v>309880900.25901443</v>
      </c>
      <c r="H7891" s="61">
        <v>159138629.35334814</v>
      </c>
      <c r="I7891" s="61">
        <v>129877873.27651519</v>
      </c>
      <c r="J7891" s="61">
        <v>0</v>
      </c>
      <c r="K7891" s="72">
        <v>598897402.88887775</v>
      </c>
    </row>
    <row r="7892" spans="1:11">
      <c r="A7892" s="61">
        <v>7871</v>
      </c>
      <c r="B7892" s="61">
        <v>339456759.20100498</v>
      </c>
      <c r="C7892" s="61">
        <v>149023975.83012199</v>
      </c>
      <c r="D7892" s="61">
        <v>125634872.73541613</v>
      </c>
      <c r="E7892" s="61">
        <v>5885785.987405898</v>
      </c>
      <c r="F7892" s="72">
        <v>620001393.75394905</v>
      </c>
      <c r="G7892" s="61">
        <v>317881673.11897647</v>
      </c>
      <c r="H7892" s="61">
        <v>144375900.84584928</v>
      </c>
      <c r="I7892" s="61">
        <v>125473877.17661576</v>
      </c>
      <c r="J7892" s="61">
        <v>4886675.9291575942</v>
      </c>
      <c r="K7892" s="72">
        <v>592618127.0705992</v>
      </c>
    </row>
    <row r="7893" spans="1:11">
      <c r="A7893" s="61">
        <v>7872</v>
      </c>
      <c r="B7893" s="61">
        <v>339837640.99121398</v>
      </c>
      <c r="C7893" s="61">
        <v>138769484.90805799</v>
      </c>
      <c r="D7893" s="61">
        <v>151020607.28334212</v>
      </c>
      <c r="E7893" s="61">
        <v>0</v>
      </c>
      <c r="F7893" s="72">
        <v>629627733.18261409</v>
      </c>
      <c r="G7893" s="61">
        <v>322548317.09411877</v>
      </c>
      <c r="H7893" s="61">
        <v>137296470.42630035</v>
      </c>
      <c r="I7893" s="61">
        <v>131717916.10230201</v>
      </c>
      <c r="J7893" s="61">
        <v>0</v>
      </c>
      <c r="K7893" s="72">
        <v>591562703.6227212</v>
      </c>
    </row>
    <row r="7894" spans="1:11">
      <c r="A7894" s="61">
        <v>7873</v>
      </c>
      <c r="B7894" s="61">
        <v>331885819.12589097</v>
      </c>
      <c r="C7894" s="61">
        <v>153628778.009177</v>
      </c>
      <c r="D7894" s="61">
        <v>162205331.44268113</v>
      </c>
      <c r="E7894" s="61">
        <v>0</v>
      </c>
      <c r="F7894" s="72">
        <v>647719928.57774901</v>
      </c>
      <c r="G7894" s="61">
        <v>327193637.7487064</v>
      </c>
      <c r="H7894" s="61">
        <v>145571813.04354492</v>
      </c>
      <c r="I7894" s="61">
        <v>140500663.74816585</v>
      </c>
      <c r="J7894" s="61">
        <v>0</v>
      </c>
      <c r="K7894" s="72">
        <v>613266114.54041708</v>
      </c>
    </row>
    <row r="7895" spans="1:11">
      <c r="A7895" s="61">
        <v>7874</v>
      </c>
      <c r="B7895" s="61">
        <v>317321595.88176501</v>
      </c>
      <c r="C7895" s="61">
        <v>157189994.85174701</v>
      </c>
      <c r="D7895" s="61">
        <v>135915528.42369312</v>
      </c>
      <c r="E7895" s="61">
        <v>15968005.74338625</v>
      </c>
      <c r="F7895" s="72">
        <v>626395124.90059137</v>
      </c>
      <c r="G7895" s="61">
        <v>307031782.29848439</v>
      </c>
      <c r="H7895" s="61">
        <v>152293225.98245344</v>
      </c>
      <c r="I7895" s="61">
        <v>131774645.45919576</v>
      </c>
      <c r="J7895" s="61">
        <v>13899042.201488733</v>
      </c>
      <c r="K7895" s="72">
        <v>604998695.94162238</v>
      </c>
    </row>
    <row r="7896" spans="1:11">
      <c r="A7896" s="61">
        <v>7875</v>
      </c>
      <c r="B7896" s="61">
        <v>353624170.356161</v>
      </c>
      <c r="C7896" s="61">
        <v>177026692.543466</v>
      </c>
      <c r="D7896" s="61">
        <v>127135850.66785513</v>
      </c>
      <c r="E7896" s="61">
        <v>0</v>
      </c>
      <c r="F7896" s="72">
        <v>657786713.56748211</v>
      </c>
      <c r="G7896" s="61">
        <v>330089003.15182</v>
      </c>
      <c r="H7896" s="61">
        <v>166836422.12789091</v>
      </c>
      <c r="I7896" s="61">
        <v>124577153.21827447</v>
      </c>
      <c r="J7896" s="61">
        <v>0</v>
      </c>
      <c r="K7896" s="72">
        <v>621502578.49798536</v>
      </c>
    </row>
    <row r="7897" spans="1:11">
      <c r="A7897" s="61">
        <v>7876</v>
      </c>
      <c r="B7897" s="61">
        <v>307351765.06987298</v>
      </c>
      <c r="C7897" s="61">
        <v>159079960.72685301</v>
      </c>
      <c r="D7897" s="61">
        <v>142731908.09034711</v>
      </c>
      <c r="E7897" s="61">
        <v>0</v>
      </c>
      <c r="F7897" s="72">
        <v>609163633.88707304</v>
      </c>
      <c r="G7897" s="61">
        <v>294779148.63932616</v>
      </c>
      <c r="H7897" s="61">
        <v>147252512.79459891</v>
      </c>
      <c r="I7897" s="61">
        <v>133281137.33625545</v>
      </c>
      <c r="J7897" s="61">
        <v>0</v>
      </c>
      <c r="K7897" s="72">
        <v>575312798.77018046</v>
      </c>
    </row>
    <row r="7898" spans="1:11">
      <c r="A7898" s="61">
        <v>7877</v>
      </c>
      <c r="B7898" s="61">
        <v>324276749.76869398</v>
      </c>
      <c r="C7898" s="61">
        <v>157505944.739553</v>
      </c>
      <c r="D7898" s="61">
        <v>149345966.85941714</v>
      </c>
      <c r="E7898" s="61">
        <v>821065.0697039318</v>
      </c>
      <c r="F7898" s="72">
        <v>631949726.43736804</v>
      </c>
      <c r="G7898" s="61">
        <v>310136339.8184498</v>
      </c>
      <c r="H7898" s="61">
        <v>151210952.10297185</v>
      </c>
      <c r="I7898" s="61">
        <v>132599406.64082244</v>
      </c>
      <c r="J7898" s="61">
        <v>697334.3679802164</v>
      </c>
      <c r="K7898" s="72">
        <v>594644032.9302243</v>
      </c>
    </row>
    <row r="7899" spans="1:11">
      <c r="A7899" s="61">
        <v>7878</v>
      </c>
      <c r="B7899" s="61">
        <v>326653136.29501301</v>
      </c>
      <c r="C7899" s="61">
        <v>169303255.329436</v>
      </c>
      <c r="D7899" s="61">
        <v>137612977.03057814</v>
      </c>
      <c r="E7899" s="61">
        <v>0</v>
      </c>
      <c r="F7899" s="72">
        <v>633569368.65502715</v>
      </c>
      <c r="G7899" s="61">
        <v>315046391.35569471</v>
      </c>
      <c r="H7899" s="61">
        <v>161691168.27573085</v>
      </c>
      <c r="I7899" s="61">
        <v>129909145.80750978</v>
      </c>
      <c r="J7899" s="61">
        <v>0</v>
      </c>
      <c r="K7899" s="72">
        <v>606646705.43893528</v>
      </c>
    </row>
    <row r="7900" spans="1:11">
      <c r="A7900" s="61">
        <v>7879</v>
      </c>
      <c r="B7900" s="61">
        <v>315884677.28186399</v>
      </c>
      <c r="C7900" s="61">
        <v>157926918.475779</v>
      </c>
      <c r="D7900" s="61">
        <v>149344060.9646731</v>
      </c>
      <c r="E7900" s="61">
        <v>0</v>
      </c>
      <c r="F7900" s="72">
        <v>623155656.72231603</v>
      </c>
      <c r="G7900" s="61">
        <v>297670676.23955607</v>
      </c>
      <c r="H7900" s="61">
        <v>145011983.7596449</v>
      </c>
      <c r="I7900" s="61">
        <v>139002979.5311639</v>
      </c>
      <c r="J7900" s="61">
        <v>0</v>
      </c>
      <c r="K7900" s="72">
        <v>581685639.53036487</v>
      </c>
    </row>
    <row r="7901" spans="1:11">
      <c r="A7901" s="61">
        <v>7880</v>
      </c>
      <c r="B7901" s="61">
        <v>324659037.69781703</v>
      </c>
      <c r="C7901" s="61">
        <v>148566577.82084</v>
      </c>
      <c r="D7901" s="61">
        <v>150188979.18045312</v>
      </c>
      <c r="E7901" s="61">
        <v>103343399.86233331</v>
      </c>
      <c r="F7901" s="72">
        <v>726757994.56144345</v>
      </c>
      <c r="G7901" s="61">
        <v>311205455.03334653</v>
      </c>
      <c r="H7901" s="61">
        <v>143578201.76168397</v>
      </c>
      <c r="I7901" s="61">
        <v>137620169.01249602</v>
      </c>
      <c r="J7901" s="61">
        <v>20000000</v>
      </c>
      <c r="K7901" s="72">
        <v>612403825.80752647</v>
      </c>
    </row>
    <row r="7902" spans="1:11">
      <c r="A7902" s="61">
        <v>7881</v>
      </c>
      <c r="B7902" s="61">
        <v>306125874.01255703</v>
      </c>
      <c r="C7902" s="61">
        <v>132674410.35166401</v>
      </c>
      <c r="D7902" s="61">
        <v>141475556.38537312</v>
      </c>
      <c r="E7902" s="61">
        <v>3334796.6899812482</v>
      </c>
      <c r="F7902" s="72">
        <v>583610637.43957543</v>
      </c>
      <c r="G7902" s="61">
        <v>297709131.98605275</v>
      </c>
      <c r="H7902" s="61">
        <v>128033146.55014269</v>
      </c>
      <c r="I7902" s="61">
        <v>133475743.57979128</v>
      </c>
      <c r="J7902" s="61">
        <v>2745269.5364075219</v>
      </c>
      <c r="K7902" s="72">
        <v>561963291.65239429</v>
      </c>
    </row>
    <row r="7903" spans="1:11">
      <c r="A7903" s="61">
        <v>7882</v>
      </c>
      <c r="B7903" s="61">
        <v>340781044.82864499</v>
      </c>
      <c r="C7903" s="61">
        <v>147413051.59696901</v>
      </c>
      <c r="D7903" s="61">
        <v>147850352.17246914</v>
      </c>
      <c r="E7903" s="61">
        <v>1219598.9176651498</v>
      </c>
      <c r="F7903" s="72">
        <v>637264047.51574826</v>
      </c>
      <c r="G7903" s="61">
        <v>323711695.36985022</v>
      </c>
      <c r="H7903" s="61">
        <v>139355565.06513774</v>
      </c>
      <c r="I7903" s="61">
        <v>141402114.72887304</v>
      </c>
      <c r="J7903" s="61">
        <v>1047098.4440537384</v>
      </c>
      <c r="K7903" s="72">
        <v>605516473.60791469</v>
      </c>
    </row>
    <row r="7904" spans="1:11">
      <c r="A7904" s="61">
        <v>7883</v>
      </c>
      <c r="B7904" s="61">
        <v>311341735.65276498</v>
      </c>
      <c r="C7904" s="61">
        <v>159237307.49114799</v>
      </c>
      <c r="D7904" s="61">
        <v>135977179.74130413</v>
      </c>
      <c r="E7904" s="61">
        <v>0</v>
      </c>
      <c r="F7904" s="72">
        <v>606556222.88521707</v>
      </c>
      <c r="G7904" s="61">
        <v>298319547.55293196</v>
      </c>
      <c r="H7904" s="61">
        <v>153985735.27170923</v>
      </c>
      <c r="I7904" s="61">
        <v>128938861.099558</v>
      </c>
      <c r="J7904" s="61">
        <v>0</v>
      </c>
      <c r="K7904" s="72">
        <v>581244143.92419922</v>
      </c>
    </row>
    <row r="7905" spans="1:11">
      <c r="A7905" s="61">
        <v>7884</v>
      </c>
      <c r="B7905" s="61">
        <v>319618922.39859498</v>
      </c>
      <c r="C7905" s="61">
        <v>142724531.40217701</v>
      </c>
      <c r="D7905" s="61">
        <v>146911797.61766413</v>
      </c>
      <c r="E7905" s="61">
        <v>2399854.8447585064</v>
      </c>
      <c r="F7905" s="72">
        <v>611655106.26319456</v>
      </c>
      <c r="G7905" s="61">
        <v>304445513.40325439</v>
      </c>
      <c r="H7905" s="61">
        <v>135730441.08748028</v>
      </c>
      <c r="I7905" s="61">
        <v>137655884.40975216</v>
      </c>
      <c r="J7905" s="61">
        <v>2055083.3517763633</v>
      </c>
      <c r="K7905" s="72">
        <v>579886922.25226307</v>
      </c>
    </row>
    <row r="7906" spans="1:11">
      <c r="A7906" s="61">
        <v>7885</v>
      </c>
      <c r="B7906" s="61">
        <v>334979094.87171501</v>
      </c>
      <c r="C7906" s="61">
        <v>143653679.03863999</v>
      </c>
      <c r="D7906" s="61">
        <v>124084806.67522313</v>
      </c>
      <c r="E7906" s="61">
        <v>2810874.7008768967</v>
      </c>
      <c r="F7906" s="72">
        <v>605528455.28645504</v>
      </c>
      <c r="G7906" s="61">
        <v>326971948.65040511</v>
      </c>
      <c r="H7906" s="61">
        <v>142800839.77106476</v>
      </c>
      <c r="I7906" s="61">
        <v>123034146.25170456</v>
      </c>
      <c r="J7906" s="61">
        <v>2408058.8423075732</v>
      </c>
      <c r="K7906" s="72">
        <v>595214993.51548195</v>
      </c>
    </row>
    <row r="7907" spans="1:11">
      <c r="A7907" s="61">
        <v>7886</v>
      </c>
      <c r="B7907" s="61">
        <v>312992895.79056603</v>
      </c>
      <c r="C7907" s="61">
        <v>134045693.875348</v>
      </c>
      <c r="D7907" s="61">
        <v>144229090.77371413</v>
      </c>
      <c r="E7907" s="61">
        <v>0</v>
      </c>
      <c r="F7907" s="72">
        <v>591267680.43962812</v>
      </c>
      <c r="G7907" s="61">
        <v>301366910.82473153</v>
      </c>
      <c r="H7907" s="61">
        <v>128100456.45435083</v>
      </c>
      <c r="I7907" s="61">
        <v>126900301.64945392</v>
      </c>
      <c r="J7907" s="61">
        <v>0</v>
      </c>
      <c r="K7907" s="72">
        <v>556367668.9285363</v>
      </c>
    </row>
    <row r="7908" spans="1:11">
      <c r="A7908" s="61">
        <v>7887</v>
      </c>
      <c r="B7908" s="61">
        <v>314556917.23738301</v>
      </c>
      <c r="C7908" s="61">
        <v>145088509.464497</v>
      </c>
      <c r="D7908" s="61">
        <v>144268095.68805513</v>
      </c>
      <c r="E7908" s="61">
        <v>0</v>
      </c>
      <c r="F7908" s="72">
        <v>603913522.38993514</v>
      </c>
      <c r="G7908" s="61">
        <v>302634869.00952041</v>
      </c>
      <c r="H7908" s="61">
        <v>141570303.07593223</v>
      </c>
      <c r="I7908" s="61">
        <v>128121214.26647143</v>
      </c>
      <c r="J7908" s="61">
        <v>0</v>
      </c>
      <c r="K7908" s="72">
        <v>572326386.35192406</v>
      </c>
    </row>
    <row r="7909" spans="1:11">
      <c r="A7909" s="61">
        <v>7888</v>
      </c>
      <c r="B7909" s="61">
        <v>308156863.74075103</v>
      </c>
      <c r="C7909" s="61">
        <v>135184960.845833</v>
      </c>
      <c r="D7909" s="61">
        <v>127922748.61402012</v>
      </c>
      <c r="E7909" s="61">
        <v>0</v>
      </c>
      <c r="F7909" s="72">
        <v>571264573.2006042</v>
      </c>
      <c r="G7909" s="61">
        <v>297079804.08907342</v>
      </c>
      <c r="H7909" s="61">
        <v>132985851.63091616</v>
      </c>
      <c r="I7909" s="61">
        <v>123766775.58838613</v>
      </c>
      <c r="J7909" s="61">
        <v>0</v>
      </c>
      <c r="K7909" s="72">
        <v>553832431.30837572</v>
      </c>
    </row>
    <row r="7910" spans="1:11">
      <c r="A7910" s="61">
        <v>7889</v>
      </c>
      <c r="B7910" s="61">
        <v>312615303.06334603</v>
      </c>
      <c r="C7910" s="61">
        <v>147658765.21222499</v>
      </c>
      <c r="D7910" s="61">
        <v>115129746.51521163</v>
      </c>
      <c r="E7910" s="61">
        <v>0</v>
      </c>
      <c r="F7910" s="72">
        <v>575403814.79078257</v>
      </c>
      <c r="G7910" s="61">
        <v>299317568.40497124</v>
      </c>
      <c r="H7910" s="61">
        <v>147361265.43521091</v>
      </c>
      <c r="I7910" s="61">
        <v>114396179.61326846</v>
      </c>
      <c r="J7910" s="61">
        <v>0</v>
      </c>
      <c r="K7910" s="72">
        <v>561075013.45345056</v>
      </c>
    </row>
    <row r="7911" spans="1:11">
      <c r="A7911" s="61">
        <v>7890</v>
      </c>
      <c r="B7911" s="61">
        <v>328114650.07752597</v>
      </c>
      <c r="C7911" s="61">
        <v>143219355.64235899</v>
      </c>
      <c r="D7911" s="61">
        <v>147295053.32476112</v>
      </c>
      <c r="E7911" s="61">
        <v>1326490.9186746886</v>
      </c>
      <c r="F7911" s="72">
        <v>619955549.96332085</v>
      </c>
      <c r="G7911" s="61">
        <v>312615729.72744286</v>
      </c>
      <c r="H7911" s="61">
        <v>140571636.71482348</v>
      </c>
      <c r="I7911" s="61">
        <v>138407609.67941773</v>
      </c>
      <c r="J7911" s="61">
        <v>1076907.7092258763</v>
      </c>
      <c r="K7911" s="72">
        <v>592671883.83091009</v>
      </c>
    </row>
    <row r="7912" spans="1:11">
      <c r="A7912" s="61">
        <v>7891</v>
      </c>
      <c r="B7912" s="61">
        <v>323215947.61550301</v>
      </c>
      <c r="C7912" s="61">
        <v>155263401.705699</v>
      </c>
      <c r="D7912" s="61">
        <v>120627707.25806113</v>
      </c>
      <c r="E7912" s="61">
        <v>0</v>
      </c>
      <c r="F7912" s="72">
        <v>599107056.57926321</v>
      </c>
      <c r="G7912" s="61">
        <v>310310513.03160471</v>
      </c>
      <c r="H7912" s="61">
        <v>147850885.07568678</v>
      </c>
      <c r="I7912" s="61">
        <v>120627707.25806113</v>
      </c>
      <c r="J7912" s="61">
        <v>0</v>
      </c>
      <c r="K7912" s="72">
        <v>578789105.36535263</v>
      </c>
    </row>
    <row r="7913" spans="1:11">
      <c r="A7913" s="61">
        <v>7892</v>
      </c>
      <c r="B7913" s="61">
        <v>365841851.01189101</v>
      </c>
      <c r="C7913" s="61">
        <v>141110546.748274</v>
      </c>
      <c r="D7913" s="61">
        <v>150928556.89873412</v>
      </c>
      <c r="E7913" s="61">
        <v>2748320.0889318227</v>
      </c>
      <c r="F7913" s="72">
        <v>660629274.74783087</v>
      </c>
      <c r="G7913" s="61">
        <v>338747367.19854939</v>
      </c>
      <c r="H7913" s="61">
        <v>140602644.56441435</v>
      </c>
      <c r="I7913" s="61">
        <v>136101771.15795302</v>
      </c>
      <c r="J7913" s="61">
        <v>2393081.1704587191</v>
      </c>
      <c r="K7913" s="72">
        <v>617844864.09137547</v>
      </c>
    </row>
    <row r="7914" spans="1:11">
      <c r="A7914" s="61">
        <v>7893</v>
      </c>
      <c r="B7914" s="61">
        <v>329937490.87545198</v>
      </c>
      <c r="C7914" s="61">
        <v>138019943.14326301</v>
      </c>
      <c r="D7914" s="61">
        <v>149947949.48395112</v>
      </c>
      <c r="E7914" s="61">
        <v>9048829.0901619624</v>
      </c>
      <c r="F7914" s="72">
        <v>626954212.59282804</v>
      </c>
      <c r="G7914" s="61">
        <v>308394688.6444155</v>
      </c>
      <c r="H7914" s="61">
        <v>135182234.40512905</v>
      </c>
      <c r="I7914" s="61">
        <v>139641756.28448063</v>
      </c>
      <c r="J7914" s="61">
        <v>7479399.8448708588</v>
      </c>
      <c r="K7914" s="72">
        <v>590698079.17889595</v>
      </c>
    </row>
    <row r="7915" spans="1:11">
      <c r="A7915" s="61">
        <v>7894</v>
      </c>
      <c r="B7915" s="61">
        <v>330035637.78807497</v>
      </c>
      <c r="C7915" s="61">
        <v>151571514.60142401</v>
      </c>
      <c r="D7915" s="61">
        <v>138124200.6241551</v>
      </c>
      <c r="E7915" s="61">
        <v>0</v>
      </c>
      <c r="F7915" s="72">
        <v>619731353.01365399</v>
      </c>
      <c r="G7915" s="61">
        <v>326884835.35266966</v>
      </c>
      <c r="H7915" s="61">
        <v>140144225.36114731</v>
      </c>
      <c r="I7915" s="61">
        <v>133190600.49983175</v>
      </c>
      <c r="J7915" s="61">
        <v>0</v>
      </c>
      <c r="K7915" s="72">
        <v>600219661.21364856</v>
      </c>
    </row>
    <row r="7916" spans="1:11">
      <c r="A7916" s="61">
        <v>7895</v>
      </c>
      <c r="B7916" s="61">
        <v>339881248.38354802</v>
      </c>
      <c r="C7916" s="61">
        <v>159566229.37397599</v>
      </c>
      <c r="D7916" s="61">
        <v>137870941.34531412</v>
      </c>
      <c r="E7916" s="61">
        <v>0</v>
      </c>
      <c r="F7916" s="72">
        <v>637318419.10283816</v>
      </c>
      <c r="G7916" s="61">
        <v>306654934.04548353</v>
      </c>
      <c r="H7916" s="61">
        <v>148838029.8617819</v>
      </c>
      <c r="I7916" s="61">
        <v>132625024.05771531</v>
      </c>
      <c r="J7916" s="61">
        <v>0</v>
      </c>
      <c r="K7916" s="72">
        <v>588117987.96498072</v>
      </c>
    </row>
    <row r="7917" spans="1:11">
      <c r="A7917" s="61">
        <v>7896</v>
      </c>
      <c r="B7917" s="61">
        <v>298694738.61531597</v>
      </c>
      <c r="C7917" s="61">
        <v>134944960.54321101</v>
      </c>
      <c r="D7917" s="61">
        <v>132968663.84342211</v>
      </c>
      <c r="E7917" s="61">
        <v>10542112.873984693</v>
      </c>
      <c r="F7917" s="72">
        <v>577150475.87593377</v>
      </c>
      <c r="G7917" s="61">
        <v>290398078.14759892</v>
      </c>
      <c r="H7917" s="61">
        <v>133014650.87274574</v>
      </c>
      <c r="I7917" s="61">
        <v>122033072.30405532</v>
      </c>
      <c r="J7917" s="61">
        <v>8575358.3916498832</v>
      </c>
      <c r="K7917" s="72">
        <v>554021159.71604979</v>
      </c>
    </row>
    <row r="7918" spans="1:11">
      <c r="A7918" s="61">
        <v>7897</v>
      </c>
      <c r="B7918" s="61">
        <v>328222304.717875</v>
      </c>
      <c r="C7918" s="61">
        <v>154105315.638284</v>
      </c>
      <c r="D7918" s="61">
        <v>150142930.25241613</v>
      </c>
      <c r="E7918" s="61">
        <v>160203757.89159849</v>
      </c>
      <c r="F7918" s="72">
        <v>792674308.50017357</v>
      </c>
      <c r="G7918" s="61">
        <v>327365603.94675022</v>
      </c>
      <c r="H7918" s="61">
        <v>149926012.99729556</v>
      </c>
      <c r="I7918" s="61">
        <v>145039017.35484275</v>
      </c>
      <c r="J7918" s="61">
        <v>20000000</v>
      </c>
      <c r="K7918" s="72">
        <v>642330634.29888844</v>
      </c>
    </row>
    <row r="7919" spans="1:11">
      <c r="A7919" s="61">
        <v>7898</v>
      </c>
      <c r="B7919" s="61">
        <v>342930967.77190202</v>
      </c>
      <c r="C7919" s="61">
        <v>140686790.41788101</v>
      </c>
      <c r="D7919" s="61">
        <v>178938877.72624013</v>
      </c>
      <c r="E7919" s="61">
        <v>0</v>
      </c>
      <c r="F7919" s="72">
        <v>662556635.91602314</v>
      </c>
      <c r="G7919" s="61">
        <v>317054314.17675614</v>
      </c>
      <c r="H7919" s="61">
        <v>138746526.14730316</v>
      </c>
      <c r="I7919" s="61">
        <v>145097994.79642361</v>
      </c>
      <c r="J7919" s="61">
        <v>0</v>
      </c>
      <c r="K7919" s="72">
        <v>600898835.12048292</v>
      </c>
    </row>
    <row r="7920" spans="1:11">
      <c r="A7920" s="61">
        <v>7899</v>
      </c>
      <c r="B7920" s="61">
        <v>307333699.62492198</v>
      </c>
      <c r="C7920" s="61">
        <v>160475514.63618299</v>
      </c>
      <c r="D7920" s="61">
        <v>139939245.46691212</v>
      </c>
      <c r="E7920" s="61">
        <v>3358301.3178071762</v>
      </c>
      <c r="F7920" s="72">
        <v>611106761.04582429</v>
      </c>
      <c r="G7920" s="61">
        <v>304130952.3940835</v>
      </c>
      <c r="H7920" s="61">
        <v>159325835.66181239</v>
      </c>
      <c r="I7920" s="61">
        <v>126899538.65264311</v>
      </c>
      <c r="J7920" s="61">
        <v>2814023.808114069</v>
      </c>
      <c r="K7920" s="72">
        <v>593170350.51665306</v>
      </c>
    </row>
    <row r="7921" spans="1:11">
      <c r="A7921" s="61">
        <v>7900</v>
      </c>
      <c r="B7921" s="61">
        <v>336630270.57765597</v>
      </c>
      <c r="C7921" s="61">
        <v>150882805.02109101</v>
      </c>
      <c r="D7921" s="61">
        <v>137050888.2028231</v>
      </c>
      <c r="E7921" s="61">
        <v>0</v>
      </c>
      <c r="F7921" s="72">
        <v>624563963.80157018</v>
      </c>
      <c r="G7921" s="61">
        <v>309543861.90434974</v>
      </c>
      <c r="H7921" s="61">
        <v>140204448.74334431</v>
      </c>
      <c r="I7921" s="61">
        <v>131952737.96944736</v>
      </c>
      <c r="J7921" s="61">
        <v>0</v>
      </c>
      <c r="K7921" s="72">
        <v>581701048.61714149</v>
      </c>
    </row>
    <row r="7922" spans="1:11">
      <c r="A7922" s="61">
        <v>7901</v>
      </c>
      <c r="B7922" s="61">
        <v>328379393.85082197</v>
      </c>
      <c r="C7922" s="61">
        <v>148135010.44700399</v>
      </c>
      <c r="D7922" s="61">
        <v>153439808.36389911</v>
      </c>
      <c r="E7922" s="61">
        <v>0</v>
      </c>
      <c r="F7922" s="72">
        <v>629954212.66172504</v>
      </c>
      <c r="G7922" s="61">
        <v>313305178.49361277</v>
      </c>
      <c r="H7922" s="61">
        <v>142438798.46795616</v>
      </c>
      <c r="I7922" s="61">
        <v>132634823.82156241</v>
      </c>
      <c r="J7922" s="61">
        <v>0</v>
      </c>
      <c r="K7922" s="72">
        <v>588378800.78313136</v>
      </c>
    </row>
    <row r="7923" spans="1:11">
      <c r="A7923" s="61">
        <v>7902</v>
      </c>
      <c r="B7923" s="61">
        <v>336686031.23908198</v>
      </c>
      <c r="C7923" s="61">
        <v>154556287.100981</v>
      </c>
      <c r="D7923" s="61">
        <v>119628162.89467812</v>
      </c>
      <c r="E7923" s="61">
        <v>0</v>
      </c>
      <c r="F7923" s="72">
        <v>610870481.23474109</v>
      </c>
      <c r="G7923" s="61">
        <v>320225791.33580208</v>
      </c>
      <c r="H7923" s="61">
        <v>144123783.591236</v>
      </c>
      <c r="I7923" s="61">
        <v>119628162.89467812</v>
      </c>
      <c r="J7923" s="61">
        <v>0</v>
      </c>
      <c r="K7923" s="72">
        <v>583977737.82171619</v>
      </c>
    </row>
    <row r="7924" spans="1:11">
      <c r="A7924" s="61">
        <v>7903</v>
      </c>
      <c r="B7924" s="61">
        <v>307357916.66432601</v>
      </c>
      <c r="C7924" s="61">
        <v>143089930.16071299</v>
      </c>
      <c r="D7924" s="61">
        <v>121039928.45938562</v>
      </c>
      <c r="E7924" s="61">
        <v>9273988.0763763208</v>
      </c>
      <c r="F7924" s="72">
        <v>580761763.36080098</v>
      </c>
      <c r="G7924" s="61">
        <v>295424756.52829659</v>
      </c>
      <c r="H7924" s="61">
        <v>140559122.02790561</v>
      </c>
      <c r="I7924" s="61">
        <v>121039928.45938562</v>
      </c>
      <c r="J7924" s="61">
        <v>7825615.5617671795</v>
      </c>
      <c r="K7924" s="72">
        <v>564849422.57735503</v>
      </c>
    </row>
    <row r="7925" spans="1:11">
      <c r="A7925" s="61">
        <v>7904</v>
      </c>
      <c r="B7925" s="61">
        <v>354167960.41979998</v>
      </c>
      <c r="C7925" s="61">
        <v>148753386.71634799</v>
      </c>
      <c r="D7925" s="61">
        <v>143221839.58175111</v>
      </c>
      <c r="E7925" s="61">
        <v>0</v>
      </c>
      <c r="F7925" s="72">
        <v>646143186.71789908</v>
      </c>
      <c r="G7925" s="61">
        <v>330473244.68737918</v>
      </c>
      <c r="H7925" s="61">
        <v>145960721.44106159</v>
      </c>
      <c r="I7925" s="61">
        <v>130966313.45990941</v>
      </c>
      <c r="J7925" s="61">
        <v>0</v>
      </c>
      <c r="K7925" s="72">
        <v>607400279.58835018</v>
      </c>
    </row>
    <row r="7926" spans="1:11">
      <c r="A7926" s="61">
        <v>7905</v>
      </c>
      <c r="B7926" s="61">
        <v>323965641.85712898</v>
      </c>
      <c r="C7926" s="61">
        <v>139509019.20740801</v>
      </c>
      <c r="D7926" s="61">
        <v>148583416.82048312</v>
      </c>
      <c r="E7926" s="61">
        <v>3517366.0552130095</v>
      </c>
      <c r="F7926" s="72">
        <v>615575443.94023311</v>
      </c>
      <c r="G7926" s="61">
        <v>308332515.19306558</v>
      </c>
      <c r="H7926" s="61">
        <v>136052794.19417667</v>
      </c>
      <c r="I7926" s="61">
        <v>138564392.26570871</v>
      </c>
      <c r="J7926" s="61">
        <v>3076344.414523737</v>
      </c>
      <c r="K7926" s="72">
        <v>586026046.06747472</v>
      </c>
    </row>
    <row r="7927" spans="1:11">
      <c r="A7927" s="61">
        <v>7906</v>
      </c>
      <c r="B7927" s="61">
        <v>318334774.74352401</v>
      </c>
      <c r="C7927" s="61">
        <v>131762301.156229</v>
      </c>
      <c r="D7927" s="61">
        <v>155550298.58257312</v>
      </c>
      <c r="E7927" s="61">
        <v>1638852.990218434</v>
      </c>
      <c r="F7927" s="72">
        <v>607286227.47254455</v>
      </c>
      <c r="G7927" s="61">
        <v>317186626.9426617</v>
      </c>
      <c r="H7927" s="61">
        <v>123504592.49392967</v>
      </c>
      <c r="I7927" s="61">
        <v>143519368.70758232</v>
      </c>
      <c r="J7927" s="61">
        <v>1325619.7408509394</v>
      </c>
      <c r="K7927" s="72">
        <v>585536207.88502455</v>
      </c>
    </row>
    <row r="7928" spans="1:11">
      <c r="A7928" s="61">
        <v>7907</v>
      </c>
      <c r="B7928" s="61">
        <v>305599459.91389197</v>
      </c>
      <c r="C7928" s="61">
        <v>165426383.52047801</v>
      </c>
      <c r="D7928" s="61">
        <v>151272682.5708791</v>
      </c>
      <c r="E7928" s="61">
        <v>4831233.1133705536</v>
      </c>
      <c r="F7928" s="72">
        <v>627129759.11861956</v>
      </c>
      <c r="G7928" s="61">
        <v>294971218.06500876</v>
      </c>
      <c r="H7928" s="61">
        <v>159005016.60784727</v>
      </c>
      <c r="I7928" s="61">
        <v>129546080.4977399</v>
      </c>
      <c r="J7928" s="61">
        <v>3793225.8606497985</v>
      </c>
      <c r="K7928" s="72">
        <v>587315541.03124571</v>
      </c>
    </row>
    <row r="7929" spans="1:11">
      <c r="A7929" s="61">
        <v>7908</v>
      </c>
      <c r="B7929" s="61">
        <v>299032261.28980798</v>
      </c>
      <c r="C7929" s="61">
        <v>135836665.99967501</v>
      </c>
      <c r="D7929" s="61">
        <v>128337735.84028912</v>
      </c>
      <c r="E7929" s="61">
        <v>0</v>
      </c>
      <c r="F7929" s="72">
        <v>563206663.12977207</v>
      </c>
      <c r="G7929" s="61">
        <v>291677423.6755535</v>
      </c>
      <c r="H7929" s="61">
        <v>133634023.95762381</v>
      </c>
      <c r="I7929" s="61">
        <v>123816617.37293148</v>
      </c>
      <c r="J7929" s="61">
        <v>0</v>
      </c>
      <c r="K7929" s="72">
        <v>549128065.00610876</v>
      </c>
    </row>
    <row r="7930" spans="1:11">
      <c r="A7930" s="61">
        <v>7909</v>
      </c>
      <c r="B7930" s="61">
        <v>320611388.33783001</v>
      </c>
      <c r="C7930" s="61">
        <v>134080077.508247</v>
      </c>
      <c r="D7930" s="61">
        <v>147794356.12296814</v>
      </c>
      <c r="E7930" s="61">
        <v>3284057.5049950578</v>
      </c>
      <c r="F7930" s="72">
        <v>605769879.47404027</v>
      </c>
      <c r="G7930" s="61">
        <v>316766066.33783001</v>
      </c>
      <c r="H7930" s="61">
        <v>130148215.84449372</v>
      </c>
      <c r="I7930" s="61">
        <v>141482051.21675432</v>
      </c>
      <c r="J7930" s="61">
        <v>2839696.4888660372</v>
      </c>
      <c r="K7930" s="72">
        <v>591236029.8879441</v>
      </c>
    </row>
    <row r="7931" spans="1:11">
      <c r="A7931" s="61">
        <v>7910</v>
      </c>
      <c r="B7931" s="61">
        <v>330198845.03501499</v>
      </c>
      <c r="C7931" s="61">
        <v>143991367.26050001</v>
      </c>
      <c r="D7931" s="61">
        <v>129970636.55675112</v>
      </c>
      <c r="E7931" s="61">
        <v>0</v>
      </c>
      <c r="F7931" s="72">
        <v>604160848.85226607</v>
      </c>
      <c r="G7931" s="61">
        <v>309879176.69296557</v>
      </c>
      <c r="H7931" s="61">
        <v>142337518.44721451</v>
      </c>
      <c r="I7931" s="61">
        <v>124732229.63882783</v>
      </c>
      <c r="J7931" s="61">
        <v>0</v>
      </c>
      <c r="K7931" s="72">
        <v>576948924.77900791</v>
      </c>
    </row>
    <row r="7932" spans="1:11">
      <c r="A7932" s="61">
        <v>7911</v>
      </c>
      <c r="B7932" s="61">
        <v>304188369.81943798</v>
      </c>
      <c r="C7932" s="61">
        <v>139779370.10401699</v>
      </c>
      <c r="D7932" s="61">
        <v>123919916.47351111</v>
      </c>
      <c r="E7932" s="61">
        <v>0</v>
      </c>
      <c r="F7932" s="72">
        <v>567887656.3969661</v>
      </c>
      <c r="G7932" s="61">
        <v>298369095.72157371</v>
      </c>
      <c r="H7932" s="61">
        <v>136834374.65533593</v>
      </c>
      <c r="I7932" s="61">
        <v>123123317.44275495</v>
      </c>
      <c r="J7932" s="61">
        <v>0</v>
      </c>
      <c r="K7932" s="72">
        <v>558326787.8196646</v>
      </c>
    </row>
    <row r="7933" spans="1:11">
      <c r="A7933" s="61">
        <v>7912</v>
      </c>
      <c r="B7933" s="61">
        <v>309906611.19923401</v>
      </c>
      <c r="C7933" s="61">
        <v>154425076.51926601</v>
      </c>
      <c r="D7933" s="61">
        <v>129871764.69416413</v>
      </c>
      <c r="E7933" s="61">
        <v>0</v>
      </c>
      <c r="F7933" s="72">
        <v>594203452.41266418</v>
      </c>
      <c r="G7933" s="61">
        <v>297620601.06203741</v>
      </c>
      <c r="H7933" s="61">
        <v>151948830.66325745</v>
      </c>
      <c r="I7933" s="61">
        <v>123614620.30325091</v>
      </c>
      <c r="J7933" s="61">
        <v>0</v>
      </c>
      <c r="K7933" s="72">
        <v>573184052.02854586</v>
      </c>
    </row>
    <row r="7934" spans="1:11">
      <c r="A7934" s="61">
        <v>7913</v>
      </c>
      <c r="B7934" s="61">
        <v>311355865.46270603</v>
      </c>
      <c r="C7934" s="61">
        <v>161151717.984606</v>
      </c>
      <c r="D7934" s="61">
        <v>155331557.31487912</v>
      </c>
      <c r="E7934" s="61">
        <v>0</v>
      </c>
      <c r="F7934" s="72">
        <v>627839140.76219106</v>
      </c>
      <c r="G7934" s="61">
        <v>309220306.40589416</v>
      </c>
      <c r="H7934" s="61">
        <v>154030784.81616351</v>
      </c>
      <c r="I7934" s="61">
        <v>140011577.86660951</v>
      </c>
      <c r="J7934" s="61">
        <v>0</v>
      </c>
      <c r="K7934" s="72">
        <v>603262669.08866704</v>
      </c>
    </row>
    <row r="7935" spans="1:11">
      <c r="A7935" s="61">
        <v>7914</v>
      </c>
      <c r="B7935" s="61">
        <v>331156543.46495903</v>
      </c>
      <c r="C7935" s="61">
        <v>140896683.87724599</v>
      </c>
      <c r="D7935" s="61">
        <v>128776915.26159112</v>
      </c>
      <c r="E7935" s="61">
        <v>1840022.043199992</v>
      </c>
      <c r="F7935" s="72">
        <v>602670164.64699614</v>
      </c>
      <c r="G7935" s="61">
        <v>318652353.6043694</v>
      </c>
      <c r="H7935" s="61">
        <v>138213363.2570841</v>
      </c>
      <c r="I7935" s="61">
        <v>122348425.97784325</v>
      </c>
      <c r="J7935" s="61">
        <v>1519105.1979069251</v>
      </c>
      <c r="K7935" s="72">
        <v>580733248.03720379</v>
      </c>
    </row>
    <row r="7936" spans="1:11">
      <c r="A7936" s="61">
        <v>7915</v>
      </c>
      <c r="B7936" s="61">
        <v>317564687.69232398</v>
      </c>
      <c r="C7936" s="61">
        <v>165718093.98851699</v>
      </c>
      <c r="D7936" s="61">
        <v>135310504.84553412</v>
      </c>
      <c r="E7936" s="61">
        <v>0</v>
      </c>
      <c r="F7936" s="72">
        <v>618593286.52637506</v>
      </c>
      <c r="G7936" s="61">
        <v>305619948.5506326</v>
      </c>
      <c r="H7936" s="61">
        <v>151706970.3381452</v>
      </c>
      <c r="I7936" s="61">
        <v>131052151.54230195</v>
      </c>
      <c r="J7936" s="61">
        <v>0</v>
      </c>
      <c r="K7936" s="72">
        <v>588379070.43107963</v>
      </c>
    </row>
    <row r="7937" spans="1:11">
      <c r="A7937" s="61">
        <v>7916</v>
      </c>
      <c r="B7937" s="61">
        <v>343154010.34353298</v>
      </c>
      <c r="C7937" s="61">
        <v>149958594.58469599</v>
      </c>
      <c r="D7937" s="61">
        <v>146775657.06319812</v>
      </c>
      <c r="E7937" s="61">
        <v>0</v>
      </c>
      <c r="F7937" s="72">
        <v>639888261.99142706</v>
      </c>
      <c r="G7937" s="61">
        <v>318110794.20439875</v>
      </c>
      <c r="H7937" s="61">
        <v>147252988.02647641</v>
      </c>
      <c r="I7937" s="61">
        <v>137338639.93957782</v>
      </c>
      <c r="J7937" s="61">
        <v>0</v>
      </c>
      <c r="K7937" s="72">
        <v>602702422.17045295</v>
      </c>
    </row>
    <row r="7938" spans="1:11">
      <c r="A7938" s="61">
        <v>7917</v>
      </c>
      <c r="B7938" s="61">
        <v>315760434.67857403</v>
      </c>
      <c r="C7938" s="61">
        <v>158482151.15291899</v>
      </c>
      <c r="D7938" s="61">
        <v>135307803.20885414</v>
      </c>
      <c r="E7938" s="61">
        <v>0</v>
      </c>
      <c r="F7938" s="72">
        <v>609550389.0403471</v>
      </c>
      <c r="G7938" s="61">
        <v>299207005.41735035</v>
      </c>
      <c r="H7938" s="61">
        <v>155835169.19870725</v>
      </c>
      <c r="I7938" s="61">
        <v>128153791.22164117</v>
      </c>
      <c r="J7938" s="61">
        <v>0</v>
      </c>
      <c r="K7938" s="72">
        <v>583195965.8376987</v>
      </c>
    </row>
    <row r="7939" spans="1:11">
      <c r="A7939" s="61">
        <v>7918</v>
      </c>
      <c r="B7939" s="61">
        <v>301789775.15995502</v>
      </c>
      <c r="C7939" s="61">
        <v>164063145.870516</v>
      </c>
      <c r="D7939" s="61">
        <v>119420924.94707642</v>
      </c>
      <c r="E7939" s="61">
        <v>0</v>
      </c>
      <c r="F7939" s="72">
        <v>585273845.97754741</v>
      </c>
      <c r="G7939" s="61">
        <v>300249256.09703583</v>
      </c>
      <c r="H7939" s="61">
        <v>157586284.43344697</v>
      </c>
      <c r="I7939" s="61">
        <v>118393592.45632127</v>
      </c>
      <c r="J7939" s="61">
        <v>0</v>
      </c>
      <c r="K7939" s="72">
        <v>576229132.98680401</v>
      </c>
    </row>
    <row r="7940" spans="1:11">
      <c r="A7940" s="61">
        <v>7919</v>
      </c>
      <c r="B7940" s="61">
        <v>298703971.15746701</v>
      </c>
      <c r="C7940" s="61">
        <v>153243015.910772</v>
      </c>
      <c r="D7940" s="61">
        <v>131889704.81642713</v>
      </c>
      <c r="E7940" s="61">
        <v>0</v>
      </c>
      <c r="F7940" s="72">
        <v>583836691.88466609</v>
      </c>
      <c r="G7940" s="61">
        <v>289766220.29086488</v>
      </c>
      <c r="H7940" s="61">
        <v>150584835.4356932</v>
      </c>
      <c r="I7940" s="61">
        <v>126913011.75655648</v>
      </c>
      <c r="J7940" s="61">
        <v>0</v>
      </c>
      <c r="K7940" s="72">
        <v>567264067.48311448</v>
      </c>
    </row>
    <row r="7941" spans="1:11">
      <c r="A7941" s="61">
        <v>7920</v>
      </c>
      <c r="B7941" s="61">
        <v>297581238.99446303</v>
      </c>
      <c r="C7941" s="61">
        <v>162636734.77317601</v>
      </c>
      <c r="D7941" s="61">
        <v>135680541.58462712</v>
      </c>
      <c r="E7941" s="61">
        <v>0</v>
      </c>
      <c r="F7941" s="72">
        <v>595898515.35226619</v>
      </c>
      <c r="G7941" s="61">
        <v>297151435.36575329</v>
      </c>
      <c r="H7941" s="61">
        <v>157183387.28439352</v>
      </c>
      <c r="I7941" s="61">
        <v>130360835.33107108</v>
      </c>
      <c r="J7941" s="61">
        <v>0</v>
      </c>
      <c r="K7941" s="72">
        <v>584695657.98121786</v>
      </c>
    </row>
    <row r="7942" spans="1:11">
      <c r="A7942" s="61">
        <v>7921</v>
      </c>
      <c r="B7942" s="61">
        <v>326837690.90010297</v>
      </c>
      <c r="C7942" s="61">
        <v>137374542.604285</v>
      </c>
      <c r="D7942" s="61">
        <v>134797744.56548214</v>
      </c>
      <c r="E7942" s="61">
        <v>3967558.5409645513</v>
      </c>
      <c r="F7942" s="72">
        <v>602977536.61083472</v>
      </c>
      <c r="G7942" s="61">
        <v>318621264.09912986</v>
      </c>
      <c r="H7942" s="61">
        <v>131940750.26055777</v>
      </c>
      <c r="I7942" s="61">
        <v>130067781.7391451</v>
      </c>
      <c r="J7942" s="61">
        <v>3437418.6287465896</v>
      </c>
      <c r="K7942" s="72">
        <v>584067214.72757936</v>
      </c>
    </row>
    <row r="7943" spans="1:11">
      <c r="A7943" s="61">
        <v>7922</v>
      </c>
      <c r="B7943" s="61">
        <v>318947076.81991202</v>
      </c>
      <c r="C7943" s="61">
        <v>156800515.103726</v>
      </c>
      <c r="D7943" s="61">
        <v>120634497.78179032</v>
      </c>
      <c r="E7943" s="61">
        <v>0</v>
      </c>
      <c r="F7943" s="72">
        <v>596382089.70542836</v>
      </c>
      <c r="G7943" s="61">
        <v>318467049.56345963</v>
      </c>
      <c r="H7943" s="61">
        <v>148260299.09665787</v>
      </c>
      <c r="I7943" s="61">
        <v>120174467.78179032</v>
      </c>
      <c r="J7943" s="61">
        <v>0</v>
      </c>
      <c r="K7943" s="72">
        <v>586901816.44190788</v>
      </c>
    </row>
    <row r="7944" spans="1:11">
      <c r="A7944" s="61">
        <v>7923</v>
      </c>
      <c r="B7944" s="61">
        <v>309854033.37273097</v>
      </c>
      <c r="C7944" s="61">
        <v>157574281.13284701</v>
      </c>
      <c r="D7944" s="61">
        <v>132418250.56937712</v>
      </c>
      <c r="E7944" s="61">
        <v>1315000.3464629543</v>
      </c>
      <c r="F7944" s="72">
        <v>601161565.42141807</v>
      </c>
      <c r="G7944" s="61">
        <v>307585532.79176998</v>
      </c>
      <c r="H7944" s="61">
        <v>154416505.82804137</v>
      </c>
      <c r="I7944" s="61">
        <v>128237090.82814637</v>
      </c>
      <c r="J7944" s="61">
        <v>1106303.4242366678</v>
      </c>
      <c r="K7944" s="72">
        <v>591345432.87219441</v>
      </c>
    </row>
    <row r="7945" spans="1:11">
      <c r="A7945" s="61">
        <v>7924</v>
      </c>
      <c r="B7945" s="61">
        <v>371985359.46489298</v>
      </c>
      <c r="C7945" s="61">
        <v>138798631.010941</v>
      </c>
      <c r="D7945" s="61">
        <v>118786047.23985343</v>
      </c>
      <c r="E7945" s="61">
        <v>886255.80667446658</v>
      </c>
      <c r="F7945" s="72">
        <v>630456293.52236187</v>
      </c>
      <c r="G7945" s="61">
        <v>349111104.3029229</v>
      </c>
      <c r="H7945" s="61">
        <v>133023558.95662428</v>
      </c>
      <c r="I7945" s="61">
        <v>118395143.23985343</v>
      </c>
      <c r="J7945" s="61">
        <v>726579.22506611596</v>
      </c>
      <c r="K7945" s="72">
        <v>601256385.72446668</v>
      </c>
    </row>
    <row r="7946" spans="1:11">
      <c r="A7946" s="61">
        <v>7925</v>
      </c>
      <c r="B7946" s="61">
        <v>323115415.11062598</v>
      </c>
      <c r="C7946" s="61">
        <v>151319766.83082899</v>
      </c>
      <c r="D7946" s="61">
        <v>115740735.02103482</v>
      </c>
      <c r="E7946" s="61">
        <v>0</v>
      </c>
      <c r="F7946" s="72">
        <v>590175916.96248984</v>
      </c>
      <c r="G7946" s="61">
        <v>306529963.14764696</v>
      </c>
      <c r="H7946" s="61">
        <v>143109220.03438494</v>
      </c>
      <c r="I7946" s="61">
        <v>115740735.02103482</v>
      </c>
      <c r="J7946" s="61">
        <v>0</v>
      </c>
      <c r="K7946" s="72">
        <v>565379918.20306683</v>
      </c>
    </row>
    <row r="7947" spans="1:11">
      <c r="A7947" s="61">
        <v>7926</v>
      </c>
      <c r="B7947" s="61">
        <v>317188440.09047502</v>
      </c>
      <c r="C7947" s="61">
        <v>130383981.97864901</v>
      </c>
      <c r="D7947" s="61">
        <v>128959370.64108512</v>
      </c>
      <c r="E7947" s="61">
        <v>0</v>
      </c>
      <c r="F7947" s="72">
        <v>576531792.71020913</v>
      </c>
      <c r="G7947" s="61">
        <v>301210844.89763612</v>
      </c>
      <c r="H7947" s="61">
        <v>123056584.46369672</v>
      </c>
      <c r="I7947" s="61">
        <v>125605656.831432</v>
      </c>
      <c r="J7947" s="61">
        <v>0</v>
      </c>
      <c r="K7947" s="72">
        <v>549873086.19276476</v>
      </c>
    </row>
    <row r="7948" spans="1:11">
      <c r="A7948" s="61">
        <v>7927</v>
      </c>
      <c r="B7948" s="61">
        <v>294240312.44555199</v>
      </c>
      <c r="C7948" s="61">
        <v>161948379.42892501</v>
      </c>
      <c r="D7948" s="61">
        <v>126852985.13671513</v>
      </c>
      <c r="E7948" s="61">
        <v>0</v>
      </c>
      <c r="F7948" s="72">
        <v>583041677.0111922</v>
      </c>
      <c r="G7948" s="61">
        <v>288034983.07065326</v>
      </c>
      <c r="H7948" s="61">
        <v>157561115.19707566</v>
      </c>
      <c r="I7948" s="61">
        <v>119688399.54071896</v>
      </c>
      <c r="J7948" s="61">
        <v>0</v>
      </c>
      <c r="K7948" s="72">
        <v>565284497.80844796</v>
      </c>
    </row>
    <row r="7949" spans="1:11">
      <c r="A7949" s="61">
        <v>7928</v>
      </c>
      <c r="B7949" s="61">
        <v>329713514.281039</v>
      </c>
      <c r="C7949" s="61">
        <v>158070055.88536099</v>
      </c>
      <c r="D7949" s="61">
        <v>143295547.50579113</v>
      </c>
      <c r="E7949" s="61">
        <v>8069462.0363630727</v>
      </c>
      <c r="F7949" s="72">
        <v>639148579.70855427</v>
      </c>
      <c r="G7949" s="61">
        <v>309896305.7295751</v>
      </c>
      <c r="H7949" s="61">
        <v>150285706.17172173</v>
      </c>
      <c r="I7949" s="61">
        <v>142904643.50579113</v>
      </c>
      <c r="J7949" s="61">
        <v>6635379.1104368651</v>
      </c>
      <c r="K7949" s="72">
        <v>609722034.51752484</v>
      </c>
    </row>
    <row r="7950" spans="1:11">
      <c r="A7950" s="61">
        <v>7929</v>
      </c>
      <c r="B7950" s="61">
        <v>333439129.56915897</v>
      </c>
      <c r="C7950" s="61">
        <v>139628359.039047</v>
      </c>
      <c r="D7950" s="61">
        <v>136392374.45367512</v>
      </c>
      <c r="E7950" s="61">
        <v>4053567.0095873312</v>
      </c>
      <c r="F7950" s="72">
        <v>613513430.07146835</v>
      </c>
      <c r="G7950" s="61">
        <v>317281981.2544505</v>
      </c>
      <c r="H7950" s="61">
        <v>133481222.82620394</v>
      </c>
      <c r="I7950" s="61">
        <v>134433429.66755542</v>
      </c>
      <c r="J7950" s="61">
        <v>3561147.7308581863</v>
      </c>
      <c r="K7950" s="72">
        <v>588757781.47906792</v>
      </c>
    </row>
    <row r="7951" spans="1:11">
      <c r="A7951" s="61">
        <v>7930</v>
      </c>
      <c r="B7951" s="61">
        <v>302577910.867544</v>
      </c>
      <c r="C7951" s="61">
        <v>164135103.67304999</v>
      </c>
      <c r="D7951" s="61">
        <v>154758050.41754913</v>
      </c>
      <c r="E7951" s="61">
        <v>6152247.966558449</v>
      </c>
      <c r="F7951" s="72">
        <v>627623312.92470157</v>
      </c>
      <c r="G7951" s="61">
        <v>300427420.97245681</v>
      </c>
      <c r="H7951" s="61">
        <v>159993449.96410289</v>
      </c>
      <c r="I7951" s="61">
        <v>144761597.08105567</v>
      </c>
      <c r="J7951" s="61">
        <v>4931560.4139247667</v>
      </c>
      <c r="K7951" s="72">
        <v>610114028.43154013</v>
      </c>
    </row>
    <row r="7952" spans="1:11">
      <c r="A7952" s="61">
        <v>7931</v>
      </c>
      <c r="B7952" s="61">
        <v>340956063.49803197</v>
      </c>
      <c r="C7952" s="61">
        <v>146618830.16432199</v>
      </c>
      <c r="D7952" s="61">
        <v>133389515.87560512</v>
      </c>
      <c r="E7952" s="61">
        <v>0</v>
      </c>
      <c r="F7952" s="72">
        <v>620964409.5379591</v>
      </c>
      <c r="G7952" s="61">
        <v>331556683.1259805</v>
      </c>
      <c r="H7952" s="61">
        <v>141914760.05414489</v>
      </c>
      <c r="I7952" s="61">
        <v>125765173.15914053</v>
      </c>
      <c r="J7952" s="61">
        <v>0</v>
      </c>
      <c r="K7952" s="72">
        <v>599236616.33926594</v>
      </c>
    </row>
    <row r="7953" spans="1:11">
      <c r="A7953" s="61">
        <v>7932</v>
      </c>
      <c r="B7953" s="61">
        <v>328053244.11620402</v>
      </c>
      <c r="C7953" s="61">
        <v>131352307.168457</v>
      </c>
      <c r="D7953" s="61">
        <v>132560616.72553213</v>
      </c>
      <c r="E7953" s="61">
        <v>7670017.7763412204</v>
      </c>
      <c r="F7953" s="72">
        <v>599636185.78653443</v>
      </c>
      <c r="G7953" s="61">
        <v>317317696.1732617</v>
      </c>
      <c r="H7953" s="61">
        <v>124768581.10590871</v>
      </c>
      <c r="I7953" s="61">
        <v>130735897.65018007</v>
      </c>
      <c r="J7953" s="61">
        <v>6170747.4652985726</v>
      </c>
      <c r="K7953" s="72">
        <v>578992922.39464915</v>
      </c>
    </row>
    <row r="7954" spans="1:11">
      <c r="A7954" s="61">
        <v>7933</v>
      </c>
      <c r="B7954" s="61">
        <v>300637793.55692601</v>
      </c>
      <c r="C7954" s="61">
        <v>140036908.20974299</v>
      </c>
      <c r="D7954" s="61">
        <v>136973116.58377713</v>
      </c>
      <c r="E7954" s="61">
        <v>0</v>
      </c>
      <c r="F7954" s="72">
        <v>577647818.35044622</v>
      </c>
      <c r="G7954" s="61">
        <v>300637793.55692601</v>
      </c>
      <c r="H7954" s="61">
        <v>134350399.70461881</v>
      </c>
      <c r="I7954" s="61">
        <v>136513086.58377713</v>
      </c>
      <c r="J7954" s="61">
        <v>0</v>
      </c>
      <c r="K7954" s="72">
        <v>571501279.84532201</v>
      </c>
    </row>
    <row r="7955" spans="1:11">
      <c r="A7955" s="61">
        <v>7934</v>
      </c>
      <c r="B7955" s="61">
        <v>309519514.83424598</v>
      </c>
      <c r="C7955" s="61">
        <v>147498315.02835801</v>
      </c>
      <c r="D7955" s="61">
        <v>152210706.94616413</v>
      </c>
      <c r="E7955" s="61">
        <v>0</v>
      </c>
      <c r="F7955" s="72">
        <v>609228536.80876815</v>
      </c>
      <c r="G7955" s="61">
        <v>308187661.699669</v>
      </c>
      <c r="H7955" s="61">
        <v>145242937.19597262</v>
      </c>
      <c r="I7955" s="61">
        <v>135717375.94616413</v>
      </c>
      <c r="J7955" s="61">
        <v>0</v>
      </c>
      <c r="K7955" s="72">
        <v>589147974.84180582</v>
      </c>
    </row>
    <row r="7956" spans="1:11">
      <c r="A7956" s="61">
        <v>7935</v>
      </c>
      <c r="B7956" s="61">
        <v>303736924.44609898</v>
      </c>
      <c r="C7956" s="61">
        <v>154066868.12833101</v>
      </c>
      <c r="D7956" s="61">
        <v>147575309.27663812</v>
      </c>
      <c r="E7956" s="61">
        <v>24245414.453183558</v>
      </c>
      <c r="F7956" s="72">
        <v>629624516.30425167</v>
      </c>
      <c r="G7956" s="61">
        <v>298114873.30551088</v>
      </c>
      <c r="H7956" s="61">
        <v>148347842.60760063</v>
      </c>
      <c r="I7956" s="61">
        <v>139280638.72452387</v>
      </c>
      <c r="J7956" s="61">
        <v>20000000</v>
      </c>
      <c r="K7956" s="72">
        <v>605743354.63763535</v>
      </c>
    </row>
    <row r="7957" spans="1:11">
      <c r="A7957" s="61">
        <v>7936</v>
      </c>
      <c r="B7957" s="61">
        <v>302878128.81729603</v>
      </c>
      <c r="C7957" s="61">
        <v>162973976.78104201</v>
      </c>
      <c r="D7957" s="61">
        <v>153789746.75441813</v>
      </c>
      <c r="E7957" s="61">
        <v>0</v>
      </c>
      <c r="F7957" s="72">
        <v>619641852.35275614</v>
      </c>
      <c r="G7957" s="61">
        <v>293673166.87330842</v>
      </c>
      <c r="H7957" s="61">
        <v>159682256.64216495</v>
      </c>
      <c r="I7957" s="61">
        <v>139446530.48939833</v>
      </c>
      <c r="J7957" s="61">
        <v>0</v>
      </c>
      <c r="K7957" s="72">
        <v>592801954.00487161</v>
      </c>
    </row>
    <row r="7958" spans="1:11">
      <c r="A7958" s="61">
        <v>7937</v>
      </c>
      <c r="B7958" s="61">
        <v>347077355.94513798</v>
      </c>
      <c r="C7958" s="61">
        <v>154665898.96273601</v>
      </c>
      <c r="D7958" s="61">
        <v>160907051.80464113</v>
      </c>
      <c r="E7958" s="61">
        <v>14747891.271085924</v>
      </c>
      <c r="F7958" s="72">
        <v>677398197.98360109</v>
      </c>
      <c r="G7958" s="61">
        <v>314094196.05348426</v>
      </c>
      <c r="H7958" s="61">
        <v>149448909.69545537</v>
      </c>
      <c r="I7958" s="61">
        <v>141726483.33033592</v>
      </c>
      <c r="J7958" s="61">
        <v>11997035.217918161</v>
      </c>
      <c r="K7958" s="72">
        <v>617266624.29719377</v>
      </c>
    </row>
    <row r="7959" spans="1:11">
      <c r="A7959" s="61">
        <v>7938</v>
      </c>
      <c r="B7959" s="61">
        <v>325195120.531443</v>
      </c>
      <c r="C7959" s="61">
        <v>140808205.235048</v>
      </c>
      <c r="D7959" s="61">
        <v>120377466.48136632</v>
      </c>
      <c r="E7959" s="61">
        <v>0</v>
      </c>
      <c r="F7959" s="72">
        <v>586380792.24785733</v>
      </c>
      <c r="G7959" s="61">
        <v>298637489.27419531</v>
      </c>
      <c r="H7959" s="61">
        <v>137526731.32530266</v>
      </c>
      <c r="I7959" s="61">
        <v>119532531.46143785</v>
      </c>
      <c r="J7959" s="61">
        <v>0</v>
      </c>
      <c r="K7959" s="72">
        <v>555696752.06093585</v>
      </c>
    </row>
    <row r="7960" spans="1:11">
      <c r="A7960" s="61">
        <v>7939</v>
      </c>
      <c r="B7960" s="61">
        <v>322754236.56560802</v>
      </c>
      <c r="C7960" s="61">
        <v>140558249.5783</v>
      </c>
      <c r="D7960" s="61">
        <v>133798072.26414812</v>
      </c>
      <c r="E7960" s="61">
        <v>0</v>
      </c>
      <c r="F7960" s="72">
        <v>597110558.40805614</v>
      </c>
      <c r="G7960" s="61">
        <v>311458685.12070471</v>
      </c>
      <c r="H7960" s="61">
        <v>132980891.65417954</v>
      </c>
      <c r="I7960" s="61">
        <v>116319163.26513672</v>
      </c>
      <c r="J7960" s="61">
        <v>0</v>
      </c>
      <c r="K7960" s="72">
        <v>560758740.04002094</v>
      </c>
    </row>
    <row r="7961" spans="1:11">
      <c r="A7961" s="61">
        <v>7940</v>
      </c>
      <c r="B7961" s="61">
        <v>317290047.90918398</v>
      </c>
      <c r="C7961" s="61">
        <v>155307855.96058401</v>
      </c>
      <c r="D7961" s="61">
        <v>136552731.58303812</v>
      </c>
      <c r="E7961" s="61">
        <v>0</v>
      </c>
      <c r="F7961" s="72">
        <v>609150635.45280612</v>
      </c>
      <c r="G7961" s="61">
        <v>300903412.1231395</v>
      </c>
      <c r="H7961" s="61">
        <v>151892986.70051599</v>
      </c>
      <c r="I7961" s="61">
        <v>129288563.78029986</v>
      </c>
      <c r="J7961" s="61">
        <v>0</v>
      </c>
      <c r="K7961" s="72">
        <v>582084962.60395527</v>
      </c>
    </row>
    <row r="7962" spans="1:11">
      <c r="A7962" s="61">
        <v>7941</v>
      </c>
      <c r="B7962" s="61">
        <v>299690532.96751499</v>
      </c>
      <c r="C7962" s="61">
        <v>139048223.821161</v>
      </c>
      <c r="D7962" s="61">
        <v>128605619.51203212</v>
      </c>
      <c r="E7962" s="61">
        <v>0</v>
      </c>
      <c r="F7962" s="72">
        <v>567344376.30070817</v>
      </c>
      <c r="G7962" s="61">
        <v>297030327.36533469</v>
      </c>
      <c r="H7962" s="61">
        <v>135693525.72957954</v>
      </c>
      <c r="I7962" s="61">
        <v>128026505.38193102</v>
      </c>
      <c r="J7962" s="61">
        <v>0</v>
      </c>
      <c r="K7962" s="72">
        <v>560750358.47684526</v>
      </c>
    </row>
    <row r="7963" spans="1:11">
      <c r="A7963" s="61">
        <v>7942</v>
      </c>
      <c r="B7963" s="61">
        <v>315913149.45249099</v>
      </c>
      <c r="C7963" s="61">
        <v>151847744.59720099</v>
      </c>
      <c r="D7963" s="61">
        <v>122133012.53394912</v>
      </c>
      <c r="E7963" s="61">
        <v>0</v>
      </c>
      <c r="F7963" s="72">
        <v>589893906.58364105</v>
      </c>
      <c r="G7963" s="61">
        <v>304838683.42366576</v>
      </c>
      <c r="H7963" s="61">
        <v>149430190.69320837</v>
      </c>
      <c r="I7963" s="61">
        <v>121675654.14179763</v>
      </c>
      <c r="J7963" s="61">
        <v>0</v>
      </c>
      <c r="K7963" s="72">
        <v>575944528.25867176</v>
      </c>
    </row>
    <row r="7964" spans="1:11">
      <c r="A7964" s="61">
        <v>7943</v>
      </c>
      <c r="B7964" s="61">
        <v>327827200.20569497</v>
      </c>
      <c r="C7964" s="61">
        <v>149724649.04181501</v>
      </c>
      <c r="D7964" s="61">
        <v>136851259.94520012</v>
      </c>
      <c r="E7964" s="61">
        <v>0</v>
      </c>
      <c r="F7964" s="72">
        <v>614403109.19271004</v>
      </c>
      <c r="G7964" s="61">
        <v>316877403.23833025</v>
      </c>
      <c r="H7964" s="61">
        <v>146284343.71504501</v>
      </c>
      <c r="I7964" s="61">
        <v>125904392.52820231</v>
      </c>
      <c r="J7964" s="61">
        <v>0</v>
      </c>
      <c r="K7964" s="72">
        <v>589066139.48157752</v>
      </c>
    </row>
    <row r="7965" spans="1:11">
      <c r="A7965" s="61">
        <v>7944</v>
      </c>
      <c r="B7965" s="61">
        <v>310336278.96325302</v>
      </c>
      <c r="C7965" s="61">
        <v>128883173.67440499</v>
      </c>
      <c r="D7965" s="61">
        <v>132148903.71711212</v>
      </c>
      <c r="E7965" s="61">
        <v>0</v>
      </c>
      <c r="F7965" s="72">
        <v>571368356.35477018</v>
      </c>
      <c r="G7965" s="61">
        <v>299373156.62606943</v>
      </c>
      <c r="H7965" s="61">
        <v>127583884.80459297</v>
      </c>
      <c r="I7965" s="61">
        <v>131408563.58154513</v>
      </c>
      <c r="J7965" s="61">
        <v>0</v>
      </c>
      <c r="K7965" s="72">
        <v>558365605.01220751</v>
      </c>
    </row>
    <row r="7966" spans="1:11">
      <c r="A7966" s="61">
        <v>7945</v>
      </c>
      <c r="B7966" s="61">
        <v>327149654.56916398</v>
      </c>
      <c r="C7966" s="61">
        <v>151657410.70099601</v>
      </c>
      <c r="D7966" s="61">
        <v>120434252.75937793</v>
      </c>
      <c r="E7966" s="61">
        <v>0</v>
      </c>
      <c r="F7966" s="72">
        <v>599241318.02953792</v>
      </c>
      <c r="G7966" s="61">
        <v>307171065.53205377</v>
      </c>
      <c r="H7966" s="61">
        <v>148398826.04774871</v>
      </c>
      <c r="I7966" s="61">
        <v>119207614.26365732</v>
      </c>
      <c r="J7966" s="61">
        <v>0</v>
      </c>
      <c r="K7966" s="72">
        <v>574777505.84345984</v>
      </c>
    </row>
    <row r="7967" spans="1:11">
      <c r="A7967" s="61">
        <v>7946</v>
      </c>
      <c r="B7967" s="61">
        <v>328938300.63194799</v>
      </c>
      <c r="C7967" s="61">
        <v>130803628.581429</v>
      </c>
      <c r="D7967" s="61">
        <v>128957193.44005612</v>
      </c>
      <c r="E7967" s="61">
        <v>0</v>
      </c>
      <c r="F7967" s="72">
        <v>588699122.65343308</v>
      </c>
      <c r="G7967" s="61">
        <v>316978040.16906869</v>
      </c>
      <c r="H7967" s="61">
        <v>130394139.68472674</v>
      </c>
      <c r="I7967" s="61">
        <v>124224478.66638337</v>
      </c>
      <c r="J7967" s="61">
        <v>0</v>
      </c>
      <c r="K7967" s="72">
        <v>571596658.52017879</v>
      </c>
    </row>
    <row r="7968" spans="1:11">
      <c r="A7968" s="61">
        <v>7947</v>
      </c>
      <c r="B7968" s="61">
        <v>318594354.80797601</v>
      </c>
      <c r="C7968" s="61">
        <v>146226856.493027</v>
      </c>
      <c r="D7968" s="61">
        <v>126022701.34708913</v>
      </c>
      <c r="E7968" s="61">
        <v>0</v>
      </c>
      <c r="F7968" s="72">
        <v>590843912.64809215</v>
      </c>
      <c r="G7968" s="61">
        <v>307367055.28363138</v>
      </c>
      <c r="H7968" s="61">
        <v>142947607.80751941</v>
      </c>
      <c r="I7968" s="61">
        <v>117920167.64840478</v>
      </c>
      <c r="J7968" s="61">
        <v>0</v>
      </c>
      <c r="K7968" s="72">
        <v>568234830.7395556</v>
      </c>
    </row>
    <row r="7969" spans="1:11">
      <c r="A7969" s="61">
        <v>7948</v>
      </c>
      <c r="B7969" s="61">
        <v>307283727.65772402</v>
      </c>
      <c r="C7969" s="61">
        <v>138904966.965</v>
      </c>
      <c r="D7969" s="61">
        <v>144215123.76004511</v>
      </c>
      <c r="E7969" s="61">
        <v>1164830.2357000387</v>
      </c>
      <c r="F7969" s="72">
        <v>591568648.61846912</v>
      </c>
      <c r="G7969" s="61">
        <v>301756932.08739889</v>
      </c>
      <c r="H7969" s="61">
        <v>136848487.53515258</v>
      </c>
      <c r="I7969" s="61">
        <v>138632573.51057139</v>
      </c>
      <c r="J7969" s="61">
        <v>998209.08482800727</v>
      </c>
      <c r="K7969" s="72">
        <v>578236202.21795082</v>
      </c>
    </row>
    <row r="7970" spans="1:11">
      <c r="A7970" s="61">
        <v>7949</v>
      </c>
      <c r="B7970" s="61">
        <v>328719731.04042798</v>
      </c>
      <c r="C7970" s="61">
        <v>157120527.886623</v>
      </c>
      <c r="D7970" s="61">
        <v>145235670.62335512</v>
      </c>
      <c r="E7970" s="61">
        <v>0</v>
      </c>
      <c r="F7970" s="72">
        <v>631075929.5504061</v>
      </c>
      <c r="G7970" s="61">
        <v>315255453.43038839</v>
      </c>
      <c r="H7970" s="61">
        <v>156610078.10009146</v>
      </c>
      <c r="I7970" s="61">
        <v>136037695.56175861</v>
      </c>
      <c r="J7970" s="61">
        <v>0</v>
      </c>
      <c r="K7970" s="72">
        <v>607903227.09223843</v>
      </c>
    </row>
    <row r="7971" spans="1:11">
      <c r="A7971" s="61">
        <v>7950</v>
      </c>
      <c r="B7971" s="61">
        <v>324301911.14868301</v>
      </c>
      <c r="C7971" s="61">
        <v>137129190.957699</v>
      </c>
      <c r="D7971" s="61">
        <v>141058581.78448713</v>
      </c>
      <c r="E7971" s="61">
        <v>0</v>
      </c>
      <c r="F7971" s="72">
        <v>602489683.89086914</v>
      </c>
      <c r="G7971" s="61">
        <v>309214893.23280531</v>
      </c>
      <c r="H7971" s="61">
        <v>130551484.4823627</v>
      </c>
      <c r="I7971" s="61">
        <v>135176370.4896552</v>
      </c>
      <c r="J7971" s="61">
        <v>0</v>
      </c>
      <c r="K7971" s="72">
        <v>574942748.20482326</v>
      </c>
    </row>
    <row r="7972" spans="1:11">
      <c r="A7972" s="61">
        <v>7951</v>
      </c>
      <c r="B7972" s="61">
        <v>336637743.24131799</v>
      </c>
      <c r="C7972" s="61">
        <v>147084090.97429001</v>
      </c>
      <c r="D7972" s="61">
        <v>130042930.50729112</v>
      </c>
      <c r="E7972" s="61">
        <v>4070598.5908208974</v>
      </c>
      <c r="F7972" s="72">
        <v>617835363.31371999</v>
      </c>
      <c r="G7972" s="61">
        <v>317344905.79707998</v>
      </c>
      <c r="H7972" s="61">
        <v>144885265.64080638</v>
      </c>
      <c r="I7972" s="61">
        <v>129563422.92188835</v>
      </c>
      <c r="J7972" s="61">
        <v>3301988.9816382537</v>
      </c>
      <c r="K7972" s="72">
        <v>595095583.3414129</v>
      </c>
    </row>
    <row r="7973" spans="1:11">
      <c r="A7973" s="61">
        <v>7952</v>
      </c>
      <c r="B7973" s="61">
        <v>319944355.76864398</v>
      </c>
      <c r="C7973" s="61">
        <v>150218043.54990599</v>
      </c>
      <c r="D7973" s="61">
        <v>138772300.69879112</v>
      </c>
      <c r="E7973" s="61">
        <v>0</v>
      </c>
      <c r="F7973" s="72">
        <v>608934700.01734114</v>
      </c>
      <c r="G7973" s="61">
        <v>314985841.2975536</v>
      </c>
      <c r="H7973" s="61">
        <v>140758168.53509033</v>
      </c>
      <c r="I7973" s="61">
        <v>127602072.40164432</v>
      </c>
      <c r="J7973" s="61">
        <v>0</v>
      </c>
      <c r="K7973" s="72">
        <v>583346082.23428833</v>
      </c>
    </row>
    <row r="7974" spans="1:11">
      <c r="A7974" s="61">
        <v>7953</v>
      </c>
      <c r="B7974" s="61">
        <v>337671331.355672</v>
      </c>
      <c r="C7974" s="61">
        <v>147047112.82833499</v>
      </c>
      <c r="D7974" s="61">
        <v>134650530.22947812</v>
      </c>
      <c r="E7974" s="61">
        <v>0</v>
      </c>
      <c r="F7974" s="72">
        <v>619368974.41348505</v>
      </c>
      <c r="G7974" s="61">
        <v>326563158.34555638</v>
      </c>
      <c r="H7974" s="61">
        <v>141640418.01674888</v>
      </c>
      <c r="I7974" s="61">
        <v>128367753.11207642</v>
      </c>
      <c r="J7974" s="61">
        <v>0</v>
      </c>
      <c r="K7974" s="72">
        <v>596571329.47438169</v>
      </c>
    </row>
    <row r="7975" spans="1:11">
      <c r="A7975" s="61">
        <v>7954</v>
      </c>
      <c r="B7975" s="61">
        <v>325714535.61431402</v>
      </c>
      <c r="C7975" s="61">
        <v>165504139.914134</v>
      </c>
      <c r="D7975" s="61">
        <v>157968903.72162312</v>
      </c>
      <c r="E7975" s="61">
        <v>0</v>
      </c>
      <c r="F7975" s="72">
        <v>649187579.25007105</v>
      </c>
      <c r="G7975" s="61">
        <v>311200213.20101941</v>
      </c>
      <c r="H7975" s="61">
        <v>160760805.54612705</v>
      </c>
      <c r="I7975" s="61">
        <v>138985062.93455502</v>
      </c>
      <c r="J7975" s="61">
        <v>0</v>
      </c>
      <c r="K7975" s="72">
        <v>610946081.68170142</v>
      </c>
    </row>
    <row r="7976" spans="1:11">
      <c r="A7976" s="61">
        <v>7955</v>
      </c>
      <c r="B7976" s="61">
        <v>314418954.144144</v>
      </c>
      <c r="C7976" s="61">
        <v>144216553.308249</v>
      </c>
      <c r="D7976" s="61">
        <v>148647902.3420161</v>
      </c>
      <c r="E7976" s="61">
        <v>4905187.0342636611</v>
      </c>
      <c r="F7976" s="72">
        <v>612188596.82867265</v>
      </c>
      <c r="G7976" s="61">
        <v>306232501.9267115</v>
      </c>
      <c r="H7976" s="61">
        <v>142801180.39006317</v>
      </c>
      <c r="I7976" s="61">
        <v>139535987.33151388</v>
      </c>
      <c r="J7976" s="61">
        <v>4167515.3718716349</v>
      </c>
      <c r="K7976" s="72">
        <v>592737185.02016008</v>
      </c>
    </row>
    <row r="7977" spans="1:11">
      <c r="A7977" s="61">
        <v>7956</v>
      </c>
      <c r="B7977" s="61">
        <v>335540794.16203803</v>
      </c>
      <c r="C7977" s="61">
        <v>135938287.686905</v>
      </c>
      <c r="D7977" s="61">
        <v>141147824.30881512</v>
      </c>
      <c r="E7977" s="61">
        <v>4189159.4333609869</v>
      </c>
      <c r="F7977" s="72">
        <v>616816065.59111905</v>
      </c>
      <c r="G7977" s="61">
        <v>322975045.35122144</v>
      </c>
      <c r="H7977" s="61">
        <v>132019005.65871008</v>
      </c>
      <c r="I7977" s="61">
        <v>139317657.29441664</v>
      </c>
      <c r="J7977" s="61">
        <v>3539441.5534499101</v>
      </c>
      <c r="K7977" s="72">
        <v>597851149.85779798</v>
      </c>
    </row>
    <row r="7978" spans="1:11">
      <c r="A7978" s="61">
        <v>7957</v>
      </c>
      <c r="B7978" s="61">
        <v>343141881.946275</v>
      </c>
      <c r="C7978" s="61">
        <v>153307378.625848</v>
      </c>
      <c r="D7978" s="61">
        <v>120397477.15585072</v>
      </c>
      <c r="E7978" s="61">
        <v>0</v>
      </c>
      <c r="F7978" s="72">
        <v>616846737.7279737</v>
      </c>
      <c r="G7978" s="61">
        <v>327801926.51286578</v>
      </c>
      <c r="H7978" s="61">
        <v>150996600.65332019</v>
      </c>
      <c r="I7978" s="61">
        <v>120253493.89793217</v>
      </c>
      <c r="J7978" s="61">
        <v>0</v>
      </c>
      <c r="K7978" s="72">
        <v>599052021.06411815</v>
      </c>
    </row>
    <row r="7979" spans="1:11">
      <c r="A7979" s="61">
        <v>7958</v>
      </c>
      <c r="B7979" s="61">
        <v>323175305.02112198</v>
      </c>
      <c r="C7979" s="61">
        <v>140072610.79406899</v>
      </c>
      <c r="D7979" s="61">
        <v>141473837.15845114</v>
      </c>
      <c r="E7979" s="61">
        <v>1231074.747994913</v>
      </c>
      <c r="F7979" s="72">
        <v>605952827.72163701</v>
      </c>
      <c r="G7979" s="61">
        <v>314976494.02198911</v>
      </c>
      <c r="H7979" s="61">
        <v>138460053.51967058</v>
      </c>
      <c r="I7979" s="61">
        <v>130670443.07192604</v>
      </c>
      <c r="J7979" s="61">
        <v>1004988.6963479477</v>
      </c>
      <c r="K7979" s="72">
        <v>585111979.30993366</v>
      </c>
    </row>
    <row r="7980" spans="1:11">
      <c r="A7980" s="61">
        <v>7959</v>
      </c>
      <c r="B7980" s="61">
        <v>317482088.29720801</v>
      </c>
      <c r="C7980" s="61">
        <v>155708362.59343299</v>
      </c>
      <c r="D7980" s="61">
        <v>111659312.87020822</v>
      </c>
      <c r="E7980" s="61">
        <v>0</v>
      </c>
      <c r="F7980" s="72">
        <v>584849763.76084924</v>
      </c>
      <c r="G7980" s="61">
        <v>312200389.98674977</v>
      </c>
      <c r="H7980" s="61">
        <v>148215670.59400791</v>
      </c>
      <c r="I7980" s="61">
        <v>111325251.22693303</v>
      </c>
      <c r="J7980" s="61">
        <v>0</v>
      </c>
      <c r="K7980" s="72">
        <v>571741311.80769074</v>
      </c>
    </row>
    <row r="7981" spans="1:11">
      <c r="A7981" s="61">
        <v>7960</v>
      </c>
      <c r="B7981" s="61">
        <v>326117350.04879498</v>
      </c>
      <c r="C7981" s="61">
        <v>130298732.937631</v>
      </c>
      <c r="D7981" s="61">
        <v>131264121.52124113</v>
      </c>
      <c r="E7981" s="61">
        <v>0</v>
      </c>
      <c r="F7981" s="72">
        <v>587680204.50766706</v>
      </c>
      <c r="G7981" s="61">
        <v>309682407.4621442</v>
      </c>
      <c r="H7981" s="61">
        <v>126236478.18383232</v>
      </c>
      <c r="I7981" s="61">
        <v>124201011.23165897</v>
      </c>
      <c r="J7981" s="61">
        <v>0</v>
      </c>
      <c r="K7981" s="72">
        <v>560119896.87763548</v>
      </c>
    </row>
    <row r="7982" spans="1:11">
      <c r="A7982" s="61">
        <v>7961</v>
      </c>
      <c r="B7982" s="61">
        <v>303158005.09177703</v>
      </c>
      <c r="C7982" s="61">
        <v>153257183.84067199</v>
      </c>
      <c r="D7982" s="61">
        <v>129314684.47568712</v>
      </c>
      <c r="E7982" s="61">
        <v>10553310.218072474</v>
      </c>
      <c r="F7982" s="72">
        <v>596283183.62620854</v>
      </c>
      <c r="G7982" s="61">
        <v>288334343.85255641</v>
      </c>
      <c r="H7982" s="61">
        <v>148828544.39301133</v>
      </c>
      <c r="I7982" s="61">
        <v>127410960.2507831</v>
      </c>
      <c r="J7982" s="61">
        <v>8319410.0265506115</v>
      </c>
      <c r="K7982" s="72">
        <v>572893258.52290142</v>
      </c>
    </row>
    <row r="7983" spans="1:11">
      <c r="A7983" s="61">
        <v>7962</v>
      </c>
      <c r="B7983" s="61">
        <v>346660694.93053901</v>
      </c>
      <c r="C7983" s="61">
        <v>127945408.135905</v>
      </c>
      <c r="D7983" s="61">
        <v>137884789.9370501</v>
      </c>
      <c r="E7983" s="61">
        <v>0</v>
      </c>
      <c r="F7983" s="72">
        <v>612490893.00349414</v>
      </c>
      <c r="G7983" s="61">
        <v>328588609.03833544</v>
      </c>
      <c r="H7983" s="61">
        <v>127562198.50649759</v>
      </c>
      <c r="I7983" s="61">
        <v>128045809.23388122</v>
      </c>
      <c r="J7983" s="61">
        <v>0</v>
      </c>
      <c r="K7983" s="72">
        <v>584196616.7787143</v>
      </c>
    </row>
    <row r="7984" spans="1:11">
      <c r="A7984" s="61">
        <v>7963</v>
      </c>
      <c r="B7984" s="61">
        <v>331038774.11283797</v>
      </c>
      <c r="C7984" s="61">
        <v>176161038.19907099</v>
      </c>
      <c r="D7984" s="61">
        <v>137029295.41733313</v>
      </c>
      <c r="E7984" s="61">
        <v>0</v>
      </c>
      <c r="F7984" s="72">
        <v>644229107.72924209</v>
      </c>
      <c r="G7984" s="61">
        <v>313843339.39623648</v>
      </c>
      <c r="H7984" s="61">
        <v>167715932.82046986</v>
      </c>
      <c r="I7984" s="61">
        <v>128736159.64328106</v>
      </c>
      <c r="J7984" s="61">
        <v>0</v>
      </c>
      <c r="K7984" s="72">
        <v>610295431.85998738</v>
      </c>
    </row>
    <row r="7985" spans="1:11">
      <c r="A7985" s="61">
        <v>7964</v>
      </c>
      <c r="B7985" s="61">
        <v>323763676.71980703</v>
      </c>
      <c r="C7985" s="61">
        <v>144417829.38639399</v>
      </c>
      <c r="D7985" s="61">
        <v>155608898.84436113</v>
      </c>
      <c r="E7985" s="61">
        <v>0</v>
      </c>
      <c r="F7985" s="72">
        <v>623790404.95056224</v>
      </c>
      <c r="G7985" s="61">
        <v>312936259.29283571</v>
      </c>
      <c r="H7985" s="61">
        <v>141110157.79748201</v>
      </c>
      <c r="I7985" s="61">
        <v>139293082.21887892</v>
      </c>
      <c r="J7985" s="61">
        <v>0</v>
      </c>
      <c r="K7985" s="72">
        <v>593339499.30919671</v>
      </c>
    </row>
    <row r="7986" spans="1:11">
      <c r="A7986" s="61">
        <v>7965</v>
      </c>
      <c r="B7986" s="61">
        <v>330308602.15943003</v>
      </c>
      <c r="C7986" s="61">
        <v>167849749.07396001</v>
      </c>
      <c r="D7986" s="61">
        <v>142016393.20249611</v>
      </c>
      <c r="E7986" s="61">
        <v>0</v>
      </c>
      <c r="F7986" s="72">
        <v>640174744.43588614</v>
      </c>
      <c r="G7986" s="61">
        <v>324739598.36686784</v>
      </c>
      <c r="H7986" s="61">
        <v>157221542.30661422</v>
      </c>
      <c r="I7986" s="61">
        <v>127503180.63212362</v>
      </c>
      <c r="J7986" s="61">
        <v>0</v>
      </c>
      <c r="K7986" s="72">
        <v>609464321.30560565</v>
      </c>
    </row>
    <row r="7987" spans="1:11">
      <c r="A7987" s="61">
        <v>7966</v>
      </c>
      <c r="B7987" s="61">
        <v>362697352.32591498</v>
      </c>
      <c r="C7987" s="61">
        <v>157367304.61327699</v>
      </c>
      <c r="D7987" s="61">
        <v>126848212.55524112</v>
      </c>
      <c r="E7987" s="61">
        <v>7470406.8933264771</v>
      </c>
      <c r="F7987" s="72">
        <v>654383276.38775957</v>
      </c>
      <c r="G7987" s="61">
        <v>328874946.83595991</v>
      </c>
      <c r="H7987" s="61">
        <v>152525512.513845</v>
      </c>
      <c r="I7987" s="61">
        <v>126528766.55524112</v>
      </c>
      <c r="J7987" s="61">
        <v>5924745.9699288104</v>
      </c>
      <c r="K7987" s="72">
        <v>613853971.87497485</v>
      </c>
    </row>
    <row r="7988" spans="1:11">
      <c r="A7988" s="61">
        <v>7967</v>
      </c>
      <c r="B7988" s="61">
        <v>301371992.87975198</v>
      </c>
      <c r="C7988" s="61">
        <v>123696196.673622</v>
      </c>
      <c r="D7988" s="61">
        <v>134715557.10899413</v>
      </c>
      <c r="E7988" s="61">
        <v>0</v>
      </c>
      <c r="F7988" s="72">
        <v>559783746.66236806</v>
      </c>
      <c r="G7988" s="61">
        <v>291742529.23660326</v>
      </c>
      <c r="H7988" s="61">
        <v>122139907.1716917</v>
      </c>
      <c r="I7988" s="61">
        <v>125847093.56436417</v>
      </c>
      <c r="J7988" s="61">
        <v>0</v>
      </c>
      <c r="K7988" s="72">
        <v>539729529.97265911</v>
      </c>
    </row>
    <row r="7989" spans="1:11">
      <c r="A7989" s="61">
        <v>7968</v>
      </c>
      <c r="B7989" s="61">
        <v>315300652.88195401</v>
      </c>
      <c r="C7989" s="61">
        <v>148230438.305269</v>
      </c>
      <c r="D7989" s="61">
        <v>131486251.49074012</v>
      </c>
      <c r="E7989" s="61">
        <v>0</v>
      </c>
      <c r="F7989" s="72">
        <v>595017342.67796314</v>
      </c>
      <c r="G7989" s="61">
        <v>304890156.97746652</v>
      </c>
      <c r="H7989" s="61">
        <v>145036889.35090262</v>
      </c>
      <c r="I7989" s="61">
        <v>126296342.032331</v>
      </c>
      <c r="J7989" s="61">
        <v>0</v>
      </c>
      <c r="K7989" s="72">
        <v>576223388.36070013</v>
      </c>
    </row>
    <row r="7990" spans="1:11">
      <c r="A7990" s="61">
        <v>7969</v>
      </c>
      <c r="B7990" s="61">
        <v>340250859.33469498</v>
      </c>
      <c r="C7990" s="61">
        <v>151285614.91060901</v>
      </c>
      <c r="D7990" s="61">
        <v>106292407.75227682</v>
      </c>
      <c r="E7990" s="61">
        <v>0</v>
      </c>
      <c r="F7990" s="72">
        <v>597828881.99758077</v>
      </c>
      <c r="G7990" s="61">
        <v>322259919.55362958</v>
      </c>
      <c r="H7990" s="61">
        <v>148765520.75645033</v>
      </c>
      <c r="I7990" s="61">
        <v>105243148.58030467</v>
      </c>
      <c r="J7990" s="61">
        <v>0</v>
      </c>
      <c r="K7990" s="72">
        <v>576268588.89038455</v>
      </c>
    </row>
    <row r="7991" spans="1:11">
      <c r="A7991" s="61">
        <v>7970</v>
      </c>
      <c r="B7991" s="61">
        <v>301537594.06396401</v>
      </c>
      <c r="C7991" s="61">
        <v>160944500.384505</v>
      </c>
      <c r="D7991" s="61">
        <v>141050412.51733613</v>
      </c>
      <c r="E7991" s="61">
        <v>6876286.7245296994</v>
      </c>
      <c r="F7991" s="72">
        <v>610408793.69033492</v>
      </c>
      <c r="G7991" s="61">
        <v>299273108.53815651</v>
      </c>
      <c r="H7991" s="61">
        <v>155287655.43556798</v>
      </c>
      <c r="I7991" s="61">
        <v>136001501.15546912</v>
      </c>
      <c r="J7991" s="61">
        <v>5716718.368699776</v>
      </c>
      <c r="K7991" s="72">
        <v>596278983.49789345</v>
      </c>
    </row>
    <row r="7992" spans="1:11">
      <c r="A7992" s="61">
        <v>7971</v>
      </c>
      <c r="B7992" s="61">
        <v>314752009.10066998</v>
      </c>
      <c r="C7992" s="61">
        <v>133383409.80239899</v>
      </c>
      <c r="D7992" s="61">
        <v>144659043.27774113</v>
      </c>
      <c r="E7992" s="61">
        <v>0</v>
      </c>
      <c r="F7992" s="72">
        <v>592794462.18081009</v>
      </c>
      <c r="G7992" s="61">
        <v>299538545.31953818</v>
      </c>
      <c r="H7992" s="61">
        <v>133383409.80239899</v>
      </c>
      <c r="I7992" s="61">
        <v>139190636.9198634</v>
      </c>
      <c r="J7992" s="61">
        <v>0</v>
      </c>
      <c r="K7992" s="72">
        <v>572112592.04180062</v>
      </c>
    </row>
    <row r="7993" spans="1:11">
      <c r="A7993" s="61">
        <v>7972</v>
      </c>
      <c r="B7993" s="61">
        <v>334166038.80857098</v>
      </c>
      <c r="C7993" s="61">
        <v>144398800.60427201</v>
      </c>
      <c r="D7993" s="61">
        <v>125971375.61028412</v>
      </c>
      <c r="E7993" s="61">
        <v>0</v>
      </c>
      <c r="F7993" s="72">
        <v>604536215.02312708</v>
      </c>
      <c r="G7993" s="61">
        <v>324090950.99275488</v>
      </c>
      <c r="H7993" s="61">
        <v>143545105.02350095</v>
      </c>
      <c r="I7993" s="61">
        <v>120559356.76662634</v>
      </c>
      <c r="J7993" s="61">
        <v>0</v>
      </c>
      <c r="K7993" s="72">
        <v>588195412.78288209</v>
      </c>
    </row>
    <row r="7994" spans="1:11">
      <c r="A7994" s="61">
        <v>7973</v>
      </c>
      <c r="B7994" s="61">
        <v>325243694.48713303</v>
      </c>
      <c r="C7994" s="61">
        <v>152652593.54847401</v>
      </c>
      <c r="D7994" s="61">
        <v>131014489.29928513</v>
      </c>
      <c r="E7994" s="61">
        <v>0</v>
      </c>
      <c r="F7994" s="72">
        <v>608910777.33489215</v>
      </c>
      <c r="G7994" s="61">
        <v>315898192.82406545</v>
      </c>
      <c r="H7994" s="61">
        <v>145773573.964551</v>
      </c>
      <c r="I7994" s="61">
        <v>127229912.50861716</v>
      </c>
      <c r="J7994" s="61">
        <v>0</v>
      </c>
      <c r="K7994" s="72">
        <v>588901679.29723358</v>
      </c>
    </row>
    <row r="7995" spans="1:11">
      <c r="A7995" s="61">
        <v>7974</v>
      </c>
      <c r="B7995" s="61">
        <v>329590776.49835497</v>
      </c>
      <c r="C7995" s="61">
        <v>151563571.367497</v>
      </c>
      <c r="D7995" s="61">
        <v>138456229.45134613</v>
      </c>
      <c r="E7995" s="61">
        <v>0</v>
      </c>
      <c r="F7995" s="72">
        <v>619610577.31719816</v>
      </c>
      <c r="G7995" s="61">
        <v>313532765.40865827</v>
      </c>
      <c r="H7995" s="61">
        <v>145244132.1315214</v>
      </c>
      <c r="I7995" s="61">
        <v>130328858.15289749</v>
      </c>
      <c r="J7995" s="61">
        <v>0</v>
      </c>
      <c r="K7995" s="72">
        <v>589105755.69307721</v>
      </c>
    </row>
    <row r="7996" spans="1:11">
      <c r="A7996" s="61">
        <v>7975</v>
      </c>
      <c r="B7996" s="61">
        <v>302579179.60866803</v>
      </c>
      <c r="C7996" s="61">
        <v>117147919.101804</v>
      </c>
      <c r="D7996" s="61">
        <v>143539127.45000714</v>
      </c>
      <c r="E7996" s="61">
        <v>0</v>
      </c>
      <c r="F7996" s="72">
        <v>563266226.16047919</v>
      </c>
      <c r="G7996" s="61">
        <v>294838981.74127954</v>
      </c>
      <c r="H7996" s="61">
        <v>113990970.65462415</v>
      </c>
      <c r="I7996" s="61">
        <v>133248724.46846923</v>
      </c>
      <c r="J7996" s="61">
        <v>0</v>
      </c>
      <c r="K7996" s="72">
        <v>542078676.86437297</v>
      </c>
    </row>
    <row r="7997" spans="1:11">
      <c r="A7997" s="61">
        <v>7976</v>
      </c>
      <c r="B7997" s="61">
        <v>299022093.19592297</v>
      </c>
      <c r="C7997" s="61">
        <v>141744535.21686599</v>
      </c>
      <c r="D7997" s="61">
        <v>126479713.06017013</v>
      </c>
      <c r="E7997" s="61">
        <v>0</v>
      </c>
      <c r="F7997" s="72">
        <v>567246341.47295916</v>
      </c>
      <c r="G7997" s="61">
        <v>286448404.66621679</v>
      </c>
      <c r="H7997" s="61">
        <v>135934892.04222542</v>
      </c>
      <c r="I7997" s="61">
        <v>124329734.45231992</v>
      </c>
      <c r="J7997" s="61">
        <v>0</v>
      </c>
      <c r="K7997" s="72">
        <v>546713031.16076219</v>
      </c>
    </row>
    <row r="7998" spans="1:11">
      <c r="A7998" s="61">
        <v>7977</v>
      </c>
      <c r="B7998" s="61">
        <v>325840942.29624099</v>
      </c>
      <c r="C7998" s="61">
        <v>144654539.11470401</v>
      </c>
      <c r="D7998" s="61">
        <v>122880110.52933812</v>
      </c>
      <c r="E7998" s="61">
        <v>0</v>
      </c>
      <c r="F7998" s="72">
        <v>593375591.94028306</v>
      </c>
      <c r="G7998" s="61">
        <v>320315022.08884835</v>
      </c>
      <c r="H7998" s="61">
        <v>142322287.60267389</v>
      </c>
      <c r="I7998" s="61">
        <v>120487144.80108464</v>
      </c>
      <c r="J7998" s="61">
        <v>0</v>
      </c>
      <c r="K7998" s="72">
        <v>583124454.49260676</v>
      </c>
    </row>
    <row r="7999" spans="1:11">
      <c r="A7999" s="61">
        <v>7978</v>
      </c>
      <c r="B7999" s="61">
        <v>312110733.57217199</v>
      </c>
      <c r="C7999" s="61">
        <v>153748890.251158</v>
      </c>
      <c r="D7999" s="61">
        <v>143067978.76341814</v>
      </c>
      <c r="E7999" s="61">
        <v>25773967.944742233</v>
      </c>
      <c r="F7999" s="72">
        <v>634701570.53149033</v>
      </c>
      <c r="G7999" s="61">
        <v>294975628.59452599</v>
      </c>
      <c r="H7999" s="61">
        <v>150803662.52066478</v>
      </c>
      <c r="I7999" s="61">
        <v>137680547.06228259</v>
      </c>
      <c r="J7999" s="61">
        <v>20000000</v>
      </c>
      <c r="K7999" s="72">
        <v>603459838.17747331</v>
      </c>
    </row>
    <row r="8000" spans="1:11">
      <c r="A8000" s="61">
        <v>7979</v>
      </c>
      <c r="B8000" s="61">
        <v>328822405.18137002</v>
      </c>
      <c r="C8000" s="61">
        <v>136842449.79844499</v>
      </c>
      <c r="D8000" s="61">
        <v>152232884.13444614</v>
      </c>
      <c r="E8000" s="61">
        <v>5605790.0644240435</v>
      </c>
      <c r="F8000" s="72">
        <v>623503529.17868519</v>
      </c>
      <c r="G8000" s="61">
        <v>311872545.41424531</v>
      </c>
      <c r="H8000" s="61">
        <v>133790162.09967408</v>
      </c>
      <c r="I8000" s="61">
        <v>141164526.43395695</v>
      </c>
      <c r="J8000" s="61">
        <v>4615786.9073524363</v>
      </c>
      <c r="K8000" s="72">
        <v>591443020.85522878</v>
      </c>
    </row>
    <row r="8001" spans="1:11">
      <c r="A8001" s="61">
        <v>7980</v>
      </c>
      <c r="B8001" s="61">
        <v>339190278.466546</v>
      </c>
      <c r="C8001" s="61">
        <v>153665779.40595701</v>
      </c>
      <c r="D8001" s="61">
        <v>120416910.06739122</v>
      </c>
      <c r="E8001" s="61">
        <v>0</v>
      </c>
      <c r="F8001" s="72">
        <v>613272967.9398942</v>
      </c>
      <c r="G8001" s="61">
        <v>326890973.11528552</v>
      </c>
      <c r="H8001" s="61">
        <v>148621633.97106165</v>
      </c>
      <c r="I8001" s="61">
        <v>115057986.40866508</v>
      </c>
      <c r="J8001" s="61">
        <v>0</v>
      </c>
      <c r="K8001" s="72">
        <v>590570593.49501216</v>
      </c>
    </row>
    <row r="8002" spans="1:11">
      <c r="A8002" s="61">
        <v>7981</v>
      </c>
      <c r="B8002" s="61">
        <v>326868875.87671798</v>
      </c>
      <c r="C8002" s="61">
        <v>138934832.59945801</v>
      </c>
      <c r="D8002" s="61">
        <v>132450692.35313413</v>
      </c>
      <c r="E8002" s="61">
        <v>0</v>
      </c>
      <c r="F8002" s="72">
        <v>598254400.82931018</v>
      </c>
      <c r="G8002" s="61">
        <v>313095478.98749328</v>
      </c>
      <c r="H8002" s="61">
        <v>134403277.41660452</v>
      </c>
      <c r="I8002" s="61">
        <v>130311684.5264153</v>
      </c>
      <c r="J8002" s="61">
        <v>0</v>
      </c>
      <c r="K8002" s="72">
        <v>577810440.93051314</v>
      </c>
    </row>
    <row r="8003" spans="1:11">
      <c r="A8003" s="61">
        <v>7982</v>
      </c>
      <c r="B8003" s="61">
        <v>277793890.63081503</v>
      </c>
      <c r="C8003" s="61">
        <v>143086746.84547201</v>
      </c>
      <c r="D8003" s="61">
        <v>164601150.72784513</v>
      </c>
      <c r="E8003" s="61">
        <v>7232053.7751701651</v>
      </c>
      <c r="F8003" s="72">
        <v>592713841.97930229</v>
      </c>
      <c r="G8003" s="61">
        <v>277218251.65088636</v>
      </c>
      <c r="H8003" s="61">
        <v>138710273.60454097</v>
      </c>
      <c r="I8003" s="61">
        <v>147565740.72784513</v>
      </c>
      <c r="J8003" s="61">
        <v>6184030.125439493</v>
      </c>
      <c r="K8003" s="72">
        <v>569678296.10871196</v>
      </c>
    </row>
    <row r="8004" spans="1:11">
      <c r="A8004" s="61">
        <v>7983</v>
      </c>
      <c r="B8004" s="61">
        <v>318112892.552701</v>
      </c>
      <c r="C8004" s="61">
        <v>164069505.89327201</v>
      </c>
      <c r="D8004" s="61">
        <v>154735818.98268712</v>
      </c>
      <c r="E8004" s="61">
        <v>0</v>
      </c>
      <c r="F8004" s="72">
        <v>636918217.42866015</v>
      </c>
      <c r="G8004" s="61">
        <v>309288523.62970299</v>
      </c>
      <c r="H8004" s="61">
        <v>156288359.80126932</v>
      </c>
      <c r="I8004" s="61">
        <v>142502508.12816951</v>
      </c>
      <c r="J8004" s="61">
        <v>0</v>
      </c>
      <c r="K8004" s="72">
        <v>608079391.55914187</v>
      </c>
    </row>
    <row r="8005" spans="1:11">
      <c r="A8005" s="61">
        <v>7984</v>
      </c>
      <c r="B8005" s="61">
        <v>301545850.210738</v>
      </c>
      <c r="C8005" s="61">
        <v>155200447.62751499</v>
      </c>
      <c r="D8005" s="61">
        <v>136252755.92781413</v>
      </c>
      <c r="E8005" s="61">
        <v>0</v>
      </c>
      <c r="F8005" s="72">
        <v>592999053.76606715</v>
      </c>
      <c r="G8005" s="61">
        <v>300335534.84828806</v>
      </c>
      <c r="H8005" s="61">
        <v>147297747.55192021</v>
      </c>
      <c r="I8005" s="61">
        <v>130694359.0113821</v>
      </c>
      <c r="J8005" s="61">
        <v>0</v>
      </c>
      <c r="K8005" s="72">
        <v>578327641.41159034</v>
      </c>
    </row>
    <row r="8006" spans="1:11">
      <c r="A8006" s="61">
        <v>7985</v>
      </c>
      <c r="B8006" s="61">
        <v>349510614.38960397</v>
      </c>
      <c r="C8006" s="61">
        <v>171519900.692238</v>
      </c>
      <c r="D8006" s="61">
        <v>126200023.57249913</v>
      </c>
      <c r="E8006" s="61">
        <v>0</v>
      </c>
      <c r="F8006" s="72">
        <v>647230538.6543411</v>
      </c>
      <c r="G8006" s="61">
        <v>329526072.77213448</v>
      </c>
      <c r="H8006" s="61">
        <v>153532976.93493199</v>
      </c>
      <c r="I8006" s="61">
        <v>124040339.35099688</v>
      </c>
      <c r="J8006" s="61">
        <v>0</v>
      </c>
      <c r="K8006" s="72">
        <v>607099389.05806339</v>
      </c>
    </row>
    <row r="8007" spans="1:11">
      <c r="A8007" s="61">
        <v>7986</v>
      </c>
      <c r="B8007" s="61">
        <v>323773634.06170899</v>
      </c>
      <c r="C8007" s="61">
        <v>138640239.17770401</v>
      </c>
      <c r="D8007" s="61">
        <v>130735763.94630012</v>
      </c>
      <c r="E8007" s="61">
        <v>56446418.187230535</v>
      </c>
      <c r="F8007" s="72">
        <v>649596055.37294376</v>
      </c>
      <c r="G8007" s="61">
        <v>309676892.36331111</v>
      </c>
      <c r="H8007" s="61">
        <v>137096187.55104297</v>
      </c>
      <c r="I8007" s="61">
        <v>129943860.92828786</v>
      </c>
      <c r="J8007" s="61">
        <v>20000000</v>
      </c>
      <c r="K8007" s="72">
        <v>596716940.84264207</v>
      </c>
    </row>
    <row r="8008" spans="1:11">
      <c r="A8008" s="61">
        <v>7987</v>
      </c>
      <c r="B8008" s="61">
        <v>338384068.15923399</v>
      </c>
      <c r="C8008" s="61">
        <v>138294510.986128</v>
      </c>
      <c r="D8008" s="61">
        <v>151507514.43764412</v>
      </c>
      <c r="E8008" s="61">
        <v>27649064.242534582</v>
      </c>
      <c r="F8008" s="72">
        <v>655835157.82554078</v>
      </c>
      <c r="G8008" s="61">
        <v>329527772.04330689</v>
      </c>
      <c r="H8008" s="61">
        <v>135164617.56691536</v>
      </c>
      <c r="I8008" s="61">
        <v>133227855.31969573</v>
      </c>
      <c r="J8008" s="61">
        <v>20000000</v>
      </c>
      <c r="K8008" s="72">
        <v>617920244.92991805</v>
      </c>
    </row>
    <row r="8009" spans="1:11">
      <c r="A8009" s="61">
        <v>7988</v>
      </c>
      <c r="B8009" s="61">
        <v>339748039.14455801</v>
      </c>
      <c r="C8009" s="61">
        <v>140310705.64918399</v>
      </c>
      <c r="D8009" s="61">
        <v>134885970.33006912</v>
      </c>
      <c r="E8009" s="61">
        <v>0</v>
      </c>
      <c r="F8009" s="72">
        <v>614944715.12381113</v>
      </c>
      <c r="G8009" s="61">
        <v>321439889.52710181</v>
      </c>
      <c r="H8009" s="61">
        <v>138412493.93850243</v>
      </c>
      <c r="I8009" s="61">
        <v>132490113.46650188</v>
      </c>
      <c r="J8009" s="61">
        <v>0</v>
      </c>
      <c r="K8009" s="72">
        <v>592342496.93210614</v>
      </c>
    </row>
    <row r="8010" spans="1:11">
      <c r="A8010" s="61">
        <v>7989</v>
      </c>
      <c r="B8010" s="61">
        <v>343477119.88917899</v>
      </c>
      <c r="C8010" s="61">
        <v>128091846.328756</v>
      </c>
      <c r="D8010" s="61">
        <v>126138747.60728312</v>
      </c>
      <c r="E8010" s="61">
        <v>0</v>
      </c>
      <c r="F8010" s="72">
        <v>597707713.82521808</v>
      </c>
      <c r="G8010" s="61">
        <v>331796027.76451588</v>
      </c>
      <c r="H8010" s="61">
        <v>124072383.58964579</v>
      </c>
      <c r="I8010" s="61">
        <v>126095908.86333798</v>
      </c>
      <c r="J8010" s="61">
        <v>0</v>
      </c>
      <c r="K8010" s="72">
        <v>581964320.21749961</v>
      </c>
    </row>
    <row r="8011" spans="1:11">
      <c r="A8011" s="61">
        <v>7990</v>
      </c>
      <c r="B8011" s="61">
        <v>303120466.92794001</v>
      </c>
      <c r="C8011" s="61">
        <v>152792613.39607999</v>
      </c>
      <c r="D8011" s="61">
        <v>125983329.30688213</v>
      </c>
      <c r="E8011" s="61">
        <v>1256355.0489955698</v>
      </c>
      <c r="F8011" s="72">
        <v>583152764.67989779</v>
      </c>
      <c r="G8011" s="61">
        <v>286815422.83477372</v>
      </c>
      <c r="H8011" s="61">
        <v>145574316.18848678</v>
      </c>
      <c r="I8011" s="61">
        <v>120956237.5111399</v>
      </c>
      <c r="J8011" s="61">
        <v>1022240.0655510257</v>
      </c>
      <c r="K8011" s="72">
        <v>554368216.59995151</v>
      </c>
    </row>
    <row r="8012" spans="1:11">
      <c r="A8012" s="61">
        <v>7991</v>
      </c>
      <c r="B8012" s="61">
        <v>308395665.90583402</v>
      </c>
      <c r="C8012" s="61">
        <v>152967437.402275</v>
      </c>
      <c r="D8012" s="61">
        <v>146292984.05866611</v>
      </c>
      <c r="E8012" s="61">
        <v>44782997.063552536</v>
      </c>
      <c r="F8012" s="72">
        <v>652439084.43032765</v>
      </c>
      <c r="G8012" s="61">
        <v>301498759.83392704</v>
      </c>
      <c r="H8012" s="61">
        <v>143996128.70269424</v>
      </c>
      <c r="I8012" s="61">
        <v>138576077.35402781</v>
      </c>
      <c r="J8012" s="61">
        <v>20000000</v>
      </c>
      <c r="K8012" s="72">
        <v>604070965.89064908</v>
      </c>
    </row>
    <row r="8013" spans="1:11">
      <c r="A8013" s="61">
        <v>7992</v>
      </c>
      <c r="B8013" s="61">
        <v>320655806.32094997</v>
      </c>
      <c r="C8013" s="61">
        <v>137916152.57444799</v>
      </c>
      <c r="D8013" s="61">
        <v>143792142.60261112</v>
      </c>
      <c r="E8013" s="61">
        <v>11590830.803310767</v>
      </c>
      <c r="F8013" s="72">
        <v>613954932.30131984</v>
      </c>
      <c r="G8013" s="61">
        <v>307007429.26151705</v>
      </c>
      <c r="H8013" s="61">
        <v>136626854.02937666</v>
      </c>
      <c r="I8013" s="61">
        <v>134416111.84333861</v>
      </c>
      <c r="J8013" s="61">
        <v>10158709.021880409</v>
      </c>
      <c r="K8013" s="72">
        <v>588209104.15611279</v>
      </c>
    </row>
    <row r="8014" spans="1:11">
      <c r="A8014" s="61">
        <v>7993</v>
      </c>
      <c r="B8014" s="61">
        <v>325879112.91613799</v>
      </c>
      <c r="C8014" s="61">
        <v>154420154.84603101</v>
      </c>
      <c r="D8014" s="61">
        <v>137418691.73466912</v>
      </c>
      <c r="E8014" s="61">
        <v>0</v>
      </c>
      <c r="F8014" s="72">
        <v>617717959.49683809</v>
      </c>
      <c r="G8014" s="61">
        <v>312498916.44324791</v>
      </c>
      <c r="H8014" s="61">
        <v>150065453.71603814</v>
      </c>
      <c r="I8014" s="61">
        <v>136801879.21239984</v>
      </c>
      <c r="J8014" s="61">
        <v>0</v>
      </c>
      <c r="K8014" s="72">
        <v>599366249.37168586</v>
      </c>
    </row>
    <row r="8015" spans="1:11">
      <c r="A8015" s="61">
        <v>7994</v>
      </c>
      <c r="B8015" s="61">
        <v>374257988.932239</v>
      </c>
      <c r="C8015" s="61">
        <v>132594829.860699</v>
      </c>
      <c r="D8015" s="61">
        <v>163470664.36238512</v>
      </c>
      <c r="E8015" s="61">
        <v>0</v>
      </c>
      <c r="F8015" s="72">
        <v>670323483.15532315</v>
      </c>
      <c r="G8015" s="61">
        <v>337609475.7122215</v>
      </c>
      <c r="H8015" s="61">
        <v>130992612.45495823</v>
      </c>
      <c r="I8015" s="61">
        <v>139561430.79243523</v>
      </c>
      <c r="J8015" s="61">
        <v>0</v>
      </c>
      <c r="K8015" s="72">
        <v>608163518.95961499</v>
      </c>
    </row>
    <row r="8016" spans="1:11">
      <c r="A8016" s="61">
        <v>7995</v>
      </c>
      <c r="B8016" s="61">
        <v>299566337.65811801</v>
      </c>
      <c r="C8016" s="61">
        <v>120090797.54284699</v>
      </c>
      <c r="D8016" s="61">
        <v>133368287.29196513</v>
      </c>
      <c r="E8016" s="61">
        <v>0</v>
      </c>
      <c r="F8016" s="72">
        <v>553025422.49293017</v>
      </c>
      <c r="G8016" s="61">
        <v>290012100.9129414</v>
      </c>
      <c r="H8016" s="61">
        <v>119063986.84318641</v>
      </c>
      <c r="I8016" s="61">
        <v>127359356.77331261</v>
      </c>
      <c r="J8016" s="61">
        <v>0</v>
      </c>
      <c r="K8016" s="72">
        <v>536435444.52944046</v>
      </c>
    </row>
    <row r="8017" spans="1:11">
      <c r="A8017" s="61">
        <v>7996</v>
      </c>
      <c r="B8017" s="61">
        <v>329030668.04133701</v>
      </c>
      <c r="C8017" s="61">
        <v>146671173.65127501</v>
      </c>
      <c r="D8017" s="61">
        <v>126818871.56714512</v>
      </c>
      <c r="E8017" s="61">
        <v>0</v>
      </c>
      <c r="F8017" s="72">
        <v>602520713.25975716</v>
      </c>
      <c r="G8017" s="61">
        <v>321518553.09481663</v>
      </c>
      <c r="H8017" s="61">
        <v>145089916.72773877</v>
      </c>
      <c r="I8017" s="61">
        <v>120063268.21911243</v>
      </c>
      <c r="J8017" s="61">
        <v>0</v>
      </c>
      <c r="K8017" s="72">
        <v>586671738.04166782</v>
      </c>
    </row>
    <row r="8018" spans="1:11">
      <c r="A8018" s="61">
        <v>7997</v>
      </c>
      <c r="B8018" s="61">
        <v>313717676.11487103</v>
      </c>
      <c r="C8018" s="61">
        <v>141509401.72773901</v>
      </c>
      <c r="D8018" s="61">
        <v>122998827.02016412</v>
      </c>
      <c r="E8018" s="61">
        <v>4474614.2874507159</v>
      </c>
      <c r="F8018" s="72">
        <v>582700519.1502248</v>
      </c>
      <c r="G8018" s="61">
        <v>302706457.29844785</v>
      </c>
      <c r="H8018" s="61">
        <v>137360964.36516255</v>
      </c>
      <c r="I8018" s="61">
        <v>122837718.76971462</v>
      </c>
      <c r="J8018" s="61">
        <v>3573404.8714912212</v>
      </c>
      <c r="K8018" s="72">
        <v>566478545.30481613</v>
      </c>
    </row>
    <row r="8019" spans="1:11">
      <c r="A8019" s="61">
        <v>7998</v>
      </c>
      <c r="B8019" s="61">
        <v>329550561.45299298</v>
      </c>
      <c r="C8019" s="61">
        <v>152334853.05583501</v>
      </c>
      <c r="D8019" s="61">
        <v>133436449.11972712</v>
      </c>
      <c r="E8019" s="61">
        <v>12605689.809500823</v>
      </c>
      <c r="F8019" s="72">
        <v>627927553.43805587</v>
      </c>
      <c r="G8019" s="61">
        <v>319792656.2611385</v>
      </c>
      <c r="H8019" s="61">
        <v>146140988.01925927</v>
      </c>
      <c r="I8019" s="61">
        <v>133287584.96824259</v>
      </c>
      <c r="J8019" s="61">
        <v>9953788.4247259386</v>
      </c>
      <c r="K8019" s="72">
        <v>609175017.67336619</v>
      </c>
    </row>
    <row r="8020" spans="1:11">
      <c r="A8020" s="61">
        <v>7999</v>
      </c>
      <c r="B8020" s="61">
        <v>302551259.01426101</v>
      </c>
      <c r="C8020" s="61">
        <v>145253088.41981599</v>
      </c>
      <c r="D8020" s="61">
        <v>126210396.71601112</v>
      </c>
      <c r="E8020" s="61">
        <v>0</v>
      </c>
      <c r="F8020" s="72">
        <v>574014744.15008819</v>
      </c>
      <c r="G8020" s="61">
        <v>295462152.82900977</v>
      </c>
      <c r="H8020" s="61">
        <v>144652393.11316854</v>
      </c>
      <c r="I8020" s="61">
        <v>125162443.24146514</v>
      </c>
      <c r="J8020" s="61">
        <v>0</v>
      </c>
      <c r="K8020" s="72">
        <v>565276989.18364358</v>
      </c>
    </row>
    <row r="8021" spans="1:11">
      <c r="A8021" s="61">
        <v>8000</v>
      </c>
      <c r="B8021" s="61">
        <v>323083156.25287801</v>
      </c>
      <c r="C8021" s="61">
        <v>144753465.76398101</v>
      </c>
      <c r="D8021" s="61">
        <v>162301913.23739713</v>
      </c>
      <c r="E8021" s="61">
        <v>0</v>
      </c>
      <c r="F8021" s="72">
        <v>630138535.25425625</v>
      </c>
      <c r="G8021" s="61">
        <v>313588076.58492368</v>
      </c>
      <c r="H8021" s="61">
        <v>140196900.57845676</v>
      </c>
      <c r="I8021" s="61">
        <v>129153673.42728344</v>
      </c>
      <c r="J8021" s="61">
        <v>0</v>
      </c>
      <c r="K8021" s="72">
        <v>582938650.59066391</v>
      </c>
    </row>
    <row r="8022" spans="1:11">
      <c r="A8022" s="61">
        <v>8001</v>
      </c>
      <c r="B8022" s="61">
        <v>328635628.42492002</v>
      </c>
      <c r="C8022" s="61">
        <v>147977790.74118099</v>
      </c>
      <c r="D8022" s="61">
        <v>146741278.04925412</v>
      </c>
      <c r="E8022" s="61">
        <v>6116041.096154795</v>
      </c>
      <c r="F8022" s="72">
        <v>629470738.31150997</v>
      </c>
      <c r="G8022" s="61">
        <v>317901943.96012902</v>
      </c>
      <c r="H8022" s="61">
        <v>145109815.51514661</v>
      </c>
      <c r="I8022" s="61">
        <v>139172674.89386821</v>
      </c>
      <c r="J8022" s="61">
        <v>5379026.1341153234</v>
      </c>
      <c r="K8022" s="72">
        <v>607563460.50325918</v>
      </c>
    </row>
    <row r="8023" spans="1:11">
      <c r="A8023" s="61">
        <v>8002</v>
      </c>
      <c r="B8023" s="61">
        <v>334252343.75175399</v>
      </c>
      <c r="C8023" s="61">
        <v>141861553.42082199</v>
      </c>
      <c r="D8023" s="61">
        <v>147855724.00885111</v>
      </c>
      <c r="E8023" s="61">
        <v>0</v>
      </c>
      <c r="F8023" s="72">
        <v>623969621.181427</v>
      </c>
      <c r="G8023" s="61">
        <v>324484898.06072742</v>
      </c>
      <c r="H8023" s="61">
        <v>140091025.54661781</v>
      </c>
      <c r="I8023" s="61">
        <v>128909061.38657561</v>
      </c>
      <c r="J8023" s="61">
        <v>0</v>
      </c>
      <c r="K8023" s="72">
        <v>593484984.99392068</v>
      </c>
    </row>
    <row r="8024" spans="1:11">
      <c r="A8024" s="61">
        <v>8003</v>
      </c>
      <c r="B8024" s="61">
        <v>311814971.49062097</v>
      </c>
      <c r="C8024" s="61">
        <v>133734792.389245</v>
      </c>
      <c r="D8024" s="61">
        <v>135586427.78102413</v>
      </c>
      <c r="E8024" s="61">
        <v>7737915.6773245102</v>
      </c>
      <c r="F8024" s="72">
        <v>588874107.33821464</v>
      </c>
      <c r="G8024" s="61">
        <v>305780390.95135361</v>
      </c>
      <c r="H8024" s="61">
        <v>129563604.695483</v>
      </c>
      <c r="I8024" s="61">
        <v>129939584.74864216</v>
      </c>
      <c r="J8024" s="61">
        <v>6744472.3642279366</v>
      </c>
      <c r="K8024" s="72">
        <v>572028052.75970674</v>
      </c>
    </row>
    <row r="8025" spans="1:11">
      <c r="A8025" s="61">
        <v>8004</v>
      </c>
      <c r="B8025" s="61">
        <v>329827682.42421597</v>
      </c>
      <c r="C8025" s="61">
        <v>134914841.02389801</v>
      </c>
      <c r="D8025" s="61">
        <v>133752709.99722712</v>
      </c>
      <c r="E8025" s="61">
        <v>0</v>
      </c>
      <c r="F8025" s="72">
        <v>598495233.44534111</v>
      </c>
      <c r="G8025" s="61">
        <v>316224405.2624625</v>
      </c>
      <c r="H8025" s="61">
        <v>132529992.39464356</v>
      </c>
      <c r="I8025" s="61">
        <v>132529480.8306966</v>
      </c>
      <c r="J8025" s="61">
        <v>0</v>
      </c>
      <c r="K8025" s="72">
        <v>581283878.48780262</v>
      </c>
    </row>
    <row r="8026" spans="1:11">
      <c r="A8026" s="61">
        <v>8005</v>
      </c>
      <c r="B8026" s="61">
        <v>373616644.29220301</v>
      </c>
      <c r="C8026" s="61">
        <v>137743968.40661901</v>
      </c>
      <c r="D8026" s="61">
        <v>136796677.14830711</v>
      </c>
      <c r="E8026" s="61">
        <v>0</v>
      </c>
      <c r="F8026" s="72">
        <v>648157289.84712911</v>
      </c>
      <c r="G8026" s="61">
        <v>340639818.68088341</v>
      </c>
      <c r="H8026" s="61">
        <v>134761124.08459267</v>
      </c>
      <c r="I8026" s="61">
        <v>124363081.63702501</v>
      </c>
      <c r="J8026" s="61">
        <v>0</v>
      </c>
      <c r="K8026" s="72">
        <v>599764024.40250111</v>
      </c>
    </row>
    <row r="8027" spans="1:11">
      <c r="A8027" s="61">
        <v>8006</v>
      </c>
      <c r="B8027" s="61">
        <v>332896587.49563098</v>
      </c>
      <c r="C8027" s="61">
        <v>157261770.50938699</v>
      </c>
      <c r="D8027" s="61">
        <v>143560155.53113812</v>
      </c>
      <c r="E8027" s="61">
        <v>2492969.0839716429</v>
      </c>
      <c r="F8027" s="72">
        <v>636211482.6201278</v>
      </c>
      <c r="G8027" s="61">
        <v>319190264.03092277</v>
      </c>
      <c r="H8027" s="61">
        <v>145370225.33956569</v>
      </c>
      <c r="I8027" s="61">
        <v>135237386.8467297</v>
      </c>
      <c r="J8027" s="61">
        <v>2110619.4944956214</v>
      </c>
      <c r="K8027" s="72">
        <v>601908495.71171379</v>
      </c>
    </row>
    <row r="8028" spans="1:11">
      <c r="A8028" s="61">
        <v>8007</v>
      </c>
      <c r="B8028" s="61">
        <v>338056905.45929998</v>
      </c>
      <c r="C8028" s="61">
        <v>162145630.25066799</v>
      </c>
      <c r="D8028" s="61">
        <v>146394894.39352113</v>
      </c>
      <c r="E8028" s="61">
        <v>0</v>
      </c>
      <c r="F8028" s="72">
        <v>646597430.10348916</v>
      </c>
      <c r="G8028" s="61">
        <v>322904833.0344094</v>
      </c>
      <c r="H8028" s="61">
        <v>152338758.36880186</v>
      </c>
      <c r="I8028" s="61">
        <v>129200609.09768923</v>
      </c>
      <c r="J8028" s="61">
        <v>0</v>
      </c>
      <c r="K8028" s="72">
        <v>604444200.50090051</v>
      </c>
    </row>
    <row r="8029" spans="1:11">
      <c r="A8029" s="61">
        <v>8008</v>
      </c>
      <c r="B8029" s="61">
        <v>304229794.85539198</v>
      </c>
      <c r="C8029" s="61">
        <v>150314738.632085</v>
      </c>
      <c r="D8029" s="61">
        <v>146562747.48602912</v>
      </c>
      <c r="E8029" s="61">
        <v>9456884.5552654043</v>
      </c>
      <c r="F8029" s="72">
        <v>610564165.52877152</v>
      </c>
      <c r="G8029" s="61">
        <v>300560874.02459699</v>
      </c>
      <c r="H8029" s="61">
        <v>148322833.57577452</v>
      </c>
      <c r="I8029" s="61">
        <v>141560145.88162702</v>
      </c>
      <c r="J8029" s="61">
        <v>7818634.4564400176</v>
      </c>
      <c r="K8029" s="72">
        <v>598262487.93843853</v>
      </c>
    </row>
    <row r="8030" spans="1:11">
      <c r="A8030" s="61">
        <v>8009</v>
      </c>
      <c r="B8030" s="61">
        <v>312420603.17266899</v>
      </c>
      <c r="C8030" s="61">
        <v>136160257.921974</v>
      </c>
      <c r="D8030" s="61">
        <v>148267103.18235511</v>
      </c>
      <c r="E8030" s="61">
        <v>0</v>
      </c>
      <c r="F8030" s="72">
        <v>596847964.27699804</v>
      </c>
      <c r="G8030" s="61">
        <v>306379634.27982563</v>
      </c>
      <c r="H8030" s="61">
        <v>132983612.3895371</v>
      </c>
      <c r="I8030" s="61">
        <v>129324948.14441231</v>
      </c>
      <c r="J8030" s="61">
        <v>0</v>
      </c>
      <c r="K8030" s="72">
        <v>568688194.81377494</v>
      </c>
    </row>
    <row r="8031" spans="1:11">
      <c r="A8031" s="61">
        <v>8010</v>
      </c>
      <c r="B8031" s="61">
        <v>300441217.36799198</v>
      </c>
      <c r="C8031" s="61">
        <v>143561281.58784199</v>
      </c>
      <c r="D8031" s="61">
        <v>141905851.95098811</v>
      </c>
      <c r="E8031" s="61">
        <v>0</v>
      </c>
      <c r="F8031" s="72">
        <v>585908350.90682209</v>
      </c>
      <c r="G8031" s="61">
        <v>295400768.22642368</v>
      </c>
      <c r="H8031" s="61">
        <v>140781079.12252057</v>
      </c>
      <c r="I8031" s="61">
        <v>135310544.50624123</v>
      </c>
      <c r="J8031" s="61">
        <v>0</v>
      </c>
      <c r="K8031" s="72">
        <v>571492391.85518551</v>
      </c>
    </row>
    <row r="8032" spans="1:11">
      <c r="A8032" s="61">
        <v>8011</v>
      </c>
      <c r="B8032" s="61">
        <v>324587365.08229297</v>
      </c>
      <c r="C8032" s="61">
        <v>179705652.226165</v>
      </c>
      <c r="D8032" s="61">
        <v>140018421.95165414</v>
      </c>
      <c r="E8032" s="61">
        <v>22348543.511407252</v>
      </c>
      <c r="F8032" s="72">
        <v>666659982.7715193</v>
      </c>
      <c r="G8032" s="61">
        <v>311167588.15321267</v>
      </c>
      <c r="H8032" s="61">
        <v>169091410.58669418</v>
      </c>
      <c r="I8032" s="61">
        <v>124239585.88059863</v>
      </c>
      <c r="J8032" s="61">
        <v>19323247.436467253</v>
      </c>
      <c r="K8032" s="72">
        <v>623821832.05697274</v>
      </c>
    </row>
    <row r="8033" spans="1:11">
      <c r="A8033" s="61">
        <v>8012</v>
      </c>
      <c r="B8033" s="61">
        <v>352589160.25963402</v>
      </c>
      <c r="C8033" s="61">
        <v>150855075.29277599</v>
      </c>
      <c r="D8033" s="61">
        <v>140716386.95398012</v>
      </c>
      <c r="E8033" s="61">
        <v>0</v>
      </c>
      <c r="F8033" s="72">
        <v>644160622.50639009</v>
      </c>
      <c r="G8033" s="61">
        <v>332099428.1360029</v>
      </c>
      <c r="H8033" s="61">
        <v>150267248.65913984</v>
      </c>
      <c r="I8033" s="61">
        <v>121906608.21368812</v>
      </c>
      <c r="J8033" s="61">
        <v>0</v>
      </c>
      <c r="K8033" s="72">
        <v>604273285.00883079</v>
      </c>
    </row>
    <row r="8034" spans="1:11">
      <c r="A8034" s="61">
        <v>8013</v>
      </c>
      <c r="B8034" s="61">
        <v>312349948.77396798</v>
      </c>
      <c r="C8034" s="61">
        <v>154400107.11822301</v>
      </c>
      <c r="D8034" s="61">
        <v>143343268.13256812</v>
      </c>
      <c r="E8034" s="61">
        <v>5896222.3496457888</v>
      </c>
      <c r="F8034" s="72">
        <v>615989546.37440479</v>
      </c>
      <c r="G8034" s="61">
        <v>306796845.84623665</v>
      </c>
      <c r="H8034" s="61">
        <v>147926844.64921209</v>
      </c>
      <c r="I8034" s="61">
        <v>141639881.94974521</v>
      </c>
      <c r="J8034" s="61">
        <v>4765357.3986462466</v>
      </c>
      <c r="K8034" s="72">
        <v>601128929.84384</v>
      </c>
    </row>
    <row r="8035" spans="1:11">
      <c r="A8035" s="61">
        <v>8014</v>
      </c>
      <c r="B8035" s="61">
        <v>329384354.68326801</v>
      </c>
      <c r="C8035" s="61">
        <v>170272912.91754499</v>
      </c>
      <c r="D8035" s="61">
        <v>136312221.32348013</v>
      </c>
      <c r="E8035" s="61">
        <v>8949295.146826081</v>
      </c>
      <c r="F8035" s="72">
        <v>644918784.07111919</v>
      </c>
      <c r="G8035" s="61">
        <v>315954985.12488383</v>
      </c>
      <c r="H8035" s="61">
        <v>166821378.8035101</v>
      </c>
      <c r="I8035" s="61">
        <v>129207731.34181108</v>
      </c>
      <c r="J8035" s="61">
        <v>7328428.9808579506</v>
      </c>
      <c r="K8035" s="72">
        <v>619312524.25106287</v>
      </c>
    </row>
    <row r="8036" spans="1:11">
      <c r="A8036" s="61">
        <v>8015</v>
      </c>
      <c r="B8036" s="61">
        <v>322324205.27473003</v>
      </c>
      <c r="C8036" s="61">
        <v>169018407.999937</v>
      </c>
      <c r="D8036" s="61">
        <v>133421548.64196712</v>
      </c>
      <c r="E8036" s="61">
        <v>3388433.5071998863</v>
      </c>
      <c r="F8036" s="72">
        <v>628152595.42383397</v>
      </c>
      <c r="G8036" s="61">
        <v>300663620.85538614</v>
      </c>
      <c r="H8036" s="61">
        <v>160793995.3770819</v>
      </c>
      <c r="I8036" s="61">
        <v>133283722.98219453</v>
      </c>
      <c r="J8036" s="61">
        <v>2681434.789425795</v>
      </c>
      <c r="K8036" s="72">
        <v>597422774.00408828</v>
      </c>
    </row>
    <row r="8037" spans="1:11">
      <c r="A8037" s="61">
        <v>8016</v>
      </c>
      <c r="B8037" s="61">
        <v>314177088.68516302</v>
      </c>
      <c r="C8037" s="61">
        <v>151032238.81958801</v>
      </c>
      <c r="D8037" s="61">
        <v>142172318.17582712</v>
      </c>
      <c r="E8037" s="61">
        <v>0</v>
      </c>
      <c r="F8037" s="72">
        <v>607381645.68057811</v>
      </c>
      <c r="G8037" s="61">
        <v>305739019.27800584</v>
      </c>
      <c r="H8037" s="61">
        <v>144621093.45750132</v>
      </c>
      <c r="I8037" s="61">
        <v>131017399.72984062</v>
      </c>
      <c r="J8037" s="61">
        <v>0</v>
      </c>
      <c r="K8037" s="72">
        <v>581377512.46534777</v>
      </c>
    </row>
    <row r="8038" spans="1:11">
      <c r="A8038" s="61">
        <v>8017</v>
      </c>
      <c r="B8038" s="61">
        <v>299638140.91753602</v>
      </c>
      <c r="C8038" s="61">
        <v>147641769.98599499</v>
      </c>
      <c r="D8038" s="61">
        <v>149445521.60604912</v>
      </c>
      <c r="E8038" s="61">
        <v>0</v>
      </c>
      <c r="F8038" s="72">
        <v>596725432.50958014</v>
      </c>
      <c r="G8038" s="61">
        <v>293912033.95768327</v>
      </c>
      <c r="H8038" s="61">
        <v>143135515.24450815</v>
      </c>
      <c r="I8038" s="61">
        <v>136714438.31259263</v>
      </c>
      <c r="J8038" s="61">
        <v>0</v>
      </c>
      <c r="K8038" s="72">
        <v>573761987.51478398</v>
      </c>
    </row>
    <row r="8039" spans="1:11">
      <c r="A8039" s="61">
        <v>8018</v>
      </c>
      <c r="B8039" s="61">
        <v>324735370.72944403</v>
      </c>
      <c r="C8039" s="61">
        <v>169811488.22894201</v>
      </c>
      <c r="D8039" s="61">
        <v>149868714.98562112</v>
      </c>
      <c r="E8039" s="61">
        <v>6005509.1865039999</v>
      </c>
      <c r="F8039" s="72">
        <v>650421083.13051116</v>
      </c>
      <c r="G8039" s="61">
        <v>303597493.29918301</v>
      </c>
      <c r="H8039" s="61">
        <v>161325173.41442284</v>
      </c>
      <c r="I8039" s="61">
        <v>140696985.83658707</v>
      </c>
      <c r="J8039" s="61">
        <v>5264624.6401331127</v>
      </c>
      <c r="K8039" s="72">
        <v>610884277.19032609</v>
      </c>
    </row>
    <row r="8040" spans="1:11">
      <c r="A8040" s="61">
        <v>8019</v>
      </c>
      <c r="B8040" s="61">
        <v>340455711.78401798</v>
      </c>
      <c r="C8040" s="61">
        <v>173175877.78638399</v>
      </c>
      <c r="D8040" s="61">
        <v>144856572.56658512</v>
      </c>
      <c r="E8040" s="61">
        <v>0</v>
      </c>
      <c r="F8040" s="72">
        <v>658488162.13698709</v>
      </c>
      <c r="G8040" s="61">
        <v>317137359.03802997</v>
      </c>
      <c r="H8040" s="61">
        <v>159288054.19683239</v>
      </c>
      <c r="I8040" s="61">
        <v>139269976.96666947</v>
      </c>
      <c r="J8040" s="61">
        <v>0</v>
      </c>
      <c r="K8040" s="72">
        <v>615695390.20153189</v>
      </c>
    </row>
    <row r="8041" spans="1:11">
      <c r="A8041" s="61">
        <v>8020</v>
      </c>
      <c r="B8041" s="61">
        <v>320250569.68111098</v>
      </c>
      <c r="C8041" s="61">
        <v>139401768.60772899</v>
      </c>
      <c r="D8041" s="61">
        <v>126393794.11824612</v>
      </c>
      <c r="E8041" s="61">
        <v>0</v>
      </c>
      <c r="F8041" s="72">
        <v>586046132.40708601</v>
      </c>
      <c r="G8041" s="61">
        <v>314781000.60763246</v>
      </c>
      <c r="H8041" s="61">
        <v>136863237.79999137</v>
      </c>
      <c r="I8041" s="61">
        <v>121344819.0196868</v>
      </c>
      <c r="J8041" s="61">
        <v>0</v>
      </c>
      <c r="K8041" s="72">
        <v>572989057.42731059</v>
      </c>
    </row>
    <row r="8042" spans="1:11">
      <c r="A8042" s="61">
        <v>8021</v>
      </c>
      <c r="B8042" s="61">
        <v>312471950.22932398</v>
      </c>
      <c r="C8042" s="61">
        <v>146298380.356702</v>
      </c>
      <c r="D8042" s="61">
        <v>137651111.98333013</v>
      </c>
      <c r="E8042" s="61">
        <v>769940.17301281169</v>
      </c>
      <c r="F8042" s="72">
        <v>597191382.74236894</v>
      </c>
      <c r="G8042" s="61">
        <v>297721275.73297167</v>
      </c>
      <c r="H8042" s="61">
        <v>145131042.65343586</v>
      </c>
      <c r="I8042" s="61">
        <v>136728683.32116678</v>
      </c>
      <c r="J8042" s="61">
        <v>621036.17509174079</v>
      </c>
      <c r="K8042" s="72">
        <v>580202037.88266611</v>
      </c>
    </row>
    <row r="8043" spans="1:11">
      <c r="A8043" s="61">
        <v>8022</v>
      </c>
      <c r="B8043" s="61">
        <v>330890028.18726599</v>
      </c>
      <c r="C8043" s="61">
        <v>141520429.62455201</v>
      </c>
      <c r="D8043" s="61">
        <v>156876730.99727911</v>
      </c>
      <c r="E8043" s="61">
        <v>0</v>
      </c>
      <c r="F8043" s="72">
        <v>629287188.80909705</v>
      </c>
      <c r="G8043" s="61">
        <v>316707386.04606479</v>
      </c>
      <c r="H8043" s="61">
        <v>135031978.38380873</v>
      </c>
      <c r="I8043" s="61">
        <v>143564989.88806191</v>
      </c>
      <c r="J8043" s="61">
        <v>0</v>
      </c>
      <c r="K8043" s="72">
        <v>595304354.31793535</v>
      </c>
    </row>
    <row r="8044" spans="1:11">
      <c r="A8044" s="61">
        <v>8023</v>
      </c>
      <c r="B8044" s="61">
        <v>335836006.52333999</v>
      </c>
      <c r="C8044" s="61">
        <v>136722121.31259301</v>
      </c>
      <c r="D8044" s="61">
        <v>149124928.70580411</v>
      </c>
      <c r="E8044" s="61">
        <v>0</v>
      </c>
      <c r="F8044" s="72">
        <v>621683056.54173708</v>
      </c>
      <c r="G8044" s="61">
        <v>326099206.49611545</v>
      </c>
      <c r="H8044" s="61">
        <v>134240123.48729321</v>
      </c>
      <c r="I8044" s="61">
        <v>144003615.83390504</v>
      </c>
      <c r="J8044" s="61">
        <v>0</v>
      </c>
      <c r="K8044" s="72">
        <v>604342945.81731367</v>
      </c>
    </row>
    <row r="8045" spans="1:11">
      <c r="A8045" s="61">
        <v>8024</v>
      </c>
      <c r="B8045" s="61">
        <v>334041292.32791603</v>
      </c>
      <c r="C8045" s="61">
        <v>141445641.21524999</v>
      </c>
      <c r="D8045" s="61">
        <v>135635734.58022413</v>
      </c>
      <c r="E8045" s="61">
        <v>6104846.2339127613</v>
      </c>
      <c r="F8045" s="72">
        <v>617227514.3573029</v>
      </c>
      <c r="G8045" s="61">
        <v>320919704.22336191</v>
      </c>
      <c r="H8045" s="61">
        <v>140139071.2317231</v>
      </c>
      <c r="I8045" s="61">
        <v>135478685.30592108</v>
      </c>
      <c r="J8045" s="61">
        <v>5330249.7238363922</v>
      </c>
      <c r="K8045" s="72">
        <v>601867710.48484254</v>
      </c>
    </row>
    <row r="8046" spans="1:11">
      <c r="A8046" s="61">
        <v>8025</v>
      </c>
      <c r="B8046" s="61">
        <v>320669407.059246</v>
      </c>
      <c r="C8046" s="61">
        <v>159558176.37224701</v>
      </c>
      <c r="D8046" s="61">
        <v>130729336.18869013</v>
      </c>
      <c r="E8046" s="61">
        <v>0</v>
      </c>
      <c r="F8046" s="72">
        <v>610956919.62018323</v>
      </c>
      <c r="G8046" s="61">
        <v>319597230.18079484</v>
      </c>
      <c r="H8046" s="61">
        <v>152370907.21395999</v>
      </c>
      <c r="I8046" s="61">
        <v>128170019.02401966</v>
      </c>
      <c r="J8046" s="61">
        <v>0</v>
      </c>
      <c r="K8046" s="72">
        <v>600138156.4187746</v>
      </c>
    </row>
    <row r="8047" spans="1:11">
      <c r="A8047" s="61">
        <v>8026</v>
      </c>
      <c r="B8047" s="61">
        <v>321828354.65766001</v>
      </c>
      <c r="C8047" s="61">
        <v>147148171.42985901</v>
      </c>
      <c r="D8047" s="61">
        <v>129803201.33345912</v>
      </c>
      <c r="E8047" s="61">
        <v>1086155.4713935982</v>
      </c>
      <c r="F8047" s="72">
        <v>599865882.89237177</v>
      </c>
      <c r="G8047" s="61">
        <v>318984672.54108489</v>
      </c>
      <c r="H8047" s="61">
        <v>138651625.65117368</v>
      </c>
      <c r="I8047" s="61">
        <v>128918465.99317664</v>
      </c>
      <c r="J8047" s="61">
        <v>927823.27303473162</v>
      </c>
      <c r="K8047" s="72">
        <v>587482587.45846999</v>
      </c>
    </row>
    <row r="8048" spans="1:11">
      <c r="A8048" s="61">
        <v>8027</v>
      </c>
      <c r="B8048" s="61">
        <v>310037533.67960298</v>
      </c>
      <c r="C8048" s="61">
        <v>158058424.48397499</v>
      </c>
      <c r="D8048" s="61">
        <v>137863456.75512013</v>
      </c>
      <c r="E8048" s="61">
        <v>0</v>
      </c>
      <c r="F8048" s="72">
        <v>605959414.91869807</v>
      </c>
      <c r="G8048" s="61">
        <v>305493393.28522098</v>
      </c>
      <c r="H8048" s="61">
        <v>149671887.36462983</v>
      </c>
      <c r="I8048" s="61">
        <v>133566505.92086247</v>
      </c>
      <c r="J8048" s="61">
        <v>0</v>
      </c>
      <c r="K8048" s="72">
        <v>588731786.57071316</v>
      </c>
    </row>
    <row r="8049" spans="1:11">
      <c r="A8049" s="61">
        <v>8028</v>
      </c>
      <c r="B8049" s="61">
        <v>325813688.60901803</v>
      </c>
      <c r="C8049" s="61">
        <v>143749454.221082</v>
      </c>
      <c r="D8049" s="61">
        <v>137310075.28375214</v>
      </c>
      <c r="E8049" s="61">
        <v>0</v>
      </c>
      <c r="F8049" s="72">
        <v>606873218.11385226</v>
      </c>
      <c r="G8049" s="61">
        <v>305773486.42623645</v>
      </c>
      <c r="H8049" s="61">
        <v>139998202.84615567</v>
      </c>
      <c r="I8049" s="61">
        <v>135034889.63448742</v>
      </c>
      <c r="J8049" s="61">
        <v>0</v>
      </c>
      <c r="K8049" s="72">
        <v>580806578.90687966</v>
      </c>
    </row>
    <row r="8050" spans="1:11">
      <c r="A8050" s="61">
        <v>8029</v>
      </c>
      <c r="B8050" s="61">
        <v>354799922.70007801</v>
      </c>
      <c r="C8050" s="61">
        <v>149534830.16496399</v>
      </c>
      <c r="D8050" s="61">
        <v>134627730.55434513</v>
      </c>
      <c r="E8050" s="61">
        <v>0</v>
      </c>
      <c r="F8050" s="72">
        <v>638962483.4193871</v>
      </c>
      <c r="G8050" s="61">
        <v>342624032.98055732</v>
      </c>
      <c r="H8050" s="61">
        <v>145381131.99185434</v>
      </c>
      <c r="I8050" s="61">
        <v>130880349.15861455</v>
      </c>
      <c r="J8050" s="61">
        <v>0</v>
      </c>
      <c r="K8050" s="72">
        <v>618885514.13102615</v>
      </c>
    </row>
    <row r="8051" spans="1:11">
      <c r="A8051" s="61">
        <v>8030</v>
      </c>
      <c r="B8051" s="61">
        <v>309033798.56267399</v>
      </c>
      <c r="C8051" s="61">
        <v>132026499.16810501</v>
      </c>
      <c r="D8051" s="61">
        <v>158764376.88442111</v>
      </c>
      <c r="E8051" s="61">
        <v>14978593.957144441</v>
      </c>
      <c r="F8051" s="72">
        <v>614803268.57234454</v>
      </c>
      <c r="G8051" s="61">
        <v>304814869.71242499</v>
      </c>
      <c r="H8051" s="61">
        <v>126500576.59914239</v>
      </c>
      <c r="I8051" s="61">
        <v>146037686.6116856</v>
      </c>
      <c r="J8051" s="61">
        <v>11768221.909875292</v>
      </c>
      <c r="K8051" s="72">
        <v>589121354.83312833</v>
      </c>
    </row>
    <row r="8052" spans="1:11">
      <c r="A8052" s="61">
        <v>8031</v>
      </c>
      <c r="B8052" s="61">
        <v>307588931.96365398</v>
      </c>
      <c r="C8052" s="61">
        <v>166231591.24877101</v>
      </c>
      <c r="D8052" s="61">
        <v>140252740.65677214</v>
      </c>
      <c r="E8052" s="61">
        <v>0</v>
      </c>
      <c r="F8052" s="72">
        <v>614073263.86919713</v>
      </c>
      <c r="G8052" s="61">
        <v>304251597.99202847</v>
      </c>
      <c r="H8052" s="61">
        <v>163206722.59831485</v>
      </c>
      <c r="I8052" s="61">
        <v>138253327.17891127</v>
      </c>
      <c r="J8052" s="61">
        <v>0</v>
      </c>
      <c r="K8052" s="72">
        <v>605711647.76925457</v>
      </c>
    </row>
    <row r="8053" spans="1:11">
      <c r="A8053" s="61">
        <v>8032</v>
      </c>
      <c r="B8053" s="61">
        <v>329013160.03606701</v>
      </c>
      <c r="C8053" s="61">
        <v>133811004.644774</v>
      </c>
      <c r="D8053" s="61">
        <v>137017101.35808212</v>
      </c>
      <c r="E8053" s="61">
        <v>2330918.5963648534</v>
      </c>
      <c r="F8053" s="72">
        <v>602172184.635288</v>
      </c>
      <c r="G8053" s="61">
        <v>315899336.04856902</v>
      </c>
      <c r="H8053" s="61">
        <v>131208342.04155041</v>
      </c>
      <c r="I8053" s="61">
        <v>133644876.99902284</v>
      </c>
      <c r="J8053" s="61">
        <v>1900218.226315812</v>
      </c>
      <c r="K8053" s="72">
        <v>582652773.31545806</v>
      </c>
    </row>
    <row r="8054" spans="1:11">
      <c r="A8054" s="61">
        <v>8033</v>
      </c>
      <c r="B8054" s="61">
        <v>350429660.43497199</v>
      </c>
      <c r="C8054" s="61">
        <v>151602682.508605</v>
      </c>
      <c r="D8054" s="61">
        <v>128197958.01822312</v>
      </c>
      <c r="E8054" s="61">
        <v>2827974.9515705784</v>
      </c>
      <c r="F8054" s="72">
        <v>633058275.91337073</v>
      </c>
      <c r="G8054" s="61">
        <v>331905006.8787241</v>
      </c>
      <c r="H8054" s="61">
        <v>149409553.49467853</v>
      </c>
      <c r="I8054" s="61">
        <v>126103593.34479323</v>
      </c>
      <c r="J8054" s="61">
        <v>2374395.5581638222</v>
      </c>
      <c r="K8054" s="72">
        <v>609792549.27635968</v>
      </c>
    </row>
    <row r="8055" spans="1:11">
      <c r="A8055" s="61">
        <v>8034</v>
      </c>
      <c r="B8055" s="61">
        <v>304307203.38944697</v>
      </c>
      <c r="C8055" s="61">
        <v>140278104.36052999</v>
      </c>
      <c r="D8055" s="61">
        <v>120114448.51696502</v>
      </c>
      <c r="E8055" s="61">
        <v>0</v>
      </c>
      <c r="F8055" s="72">
        <v>564699756.26694202</v>
      </c>
      <c r="G8055" s="61">
        <v>300442831.14522564</v>
      </c>
      <c r="H8055" s="61">
        <v>135545636.45441577</v>
      </c>
      <c r="I8055" s="61">
        <v>115798249.30321613</v>
      </c>
      <c r="J8055" s="61">
        <v>0</v>
      </c>
      <c r="K8055" s="72">
        <v>551786716.90285754</v>
      </c>
    </row>
    <row r="8056" spans="1:11">
      <c r="A8056" s="61">
        <v>8035</v>
      </c>
      <c r="B8056" s="61">
        <v>330724207.71006</v>
      </c>
      <c r="C8056" s="61">
        <v>162474566.78302199</v>
      </c>
      <c r="D8056" s="61">
        <v>142654386.73776013</v>
      </c>
      <c r="E8056" s="61">
        <v>1149196.2361537057</v>
      </c>
      <c r="F8056" s="72">
        <v>637002357.46699584</v>
      </c>
      <c r="G8056" s="61">
        <v>317001092.71165568</v>
      </c>
      <c r="H8056" s="61">
        <v>156235098.78984094</v>
      </c>
      <c r="I8056" s="61">
        <v>134459445.98010927</v>
      </c>
      <c r="J8056" s="61">
        <v>932454.448848726</v>
      </c>
      <c r="K8056" s="72">
        <v>608628091.93045461</v>
      </c>
    </row>
    <row r="8057" spans="1:11">
      <c r="A8057" s="61">
        <v>8036</v>
      </c>
      <c r="B8057" s="61">
        <v>322509432.36556101</v>
      </c>
      <c r="C8057" s="61">
        <v>149300103.17974401</v>
      </c>
      <c r="D8057" s="61">
        <v>140697369.73582011</v>
      </c>
      <c r="E8057" s="61">
        <v>2275167.0289639686</v>
      </c>
      <c r="F8057" s="72">
        <v>614782072.31008899</v>
      </c>
      <c r="G8057" s="61">
        <v>314112495.5125314</v>
      </c>
      <c r="H8057" s="61">
        <v>145235950.45589694</v>
      </c>
      <c r="I8057" s="61">
        <v>132392453.74989682</v>
      </c>
      <c r="J8057" s="61">
        <v>1783234.6401164164</v>
      </c>
      <c r="K8057" s="72">
        <v>593524134.35844147</v>
      </c>
    </row>
    <row r="8058" spans="1:11">
      <c r="A8058" s="61">
        <v>8037</v>
      </c>
      <c r="B8058" s="61">
        <v>308572951.59534103</v>
      </c>
      <c r="C8058" s="61">
        <v>168153388.80546001</v>
      </c>
      <c r="D8058" s="61">
        <v>127116184.73402412</v>
      </c>
      <c r="E8058" s="61">
        <v>24346361.813278656</v>
      </c>
      <c r="F8058" s="72">
        <v>628188886.9481039</v>
      </c>
      <c r="G8058" s="61">
        <v>307291110.04035002</v>
      </c>
      <c r="H8058" s="61">
        <v>163050785.81706765</v>
      </c>
      <c r="I8058" s="61">
        <v>118462700.79499578</v>
      </c>
      <c r="J8058" s="61">
        <v>19698723.156060833</v>
      </c>
      <c r="K8058" s="72">
        <v>608503319.8084743</v>
      </c>
    </row>
    <row r="8059" spans="1:11">
      <c r="A8059" s="61">
        <v>8038</v>
      </c>
      <c r="B8059" s="61">
        <v>308520327.11299998</v>
      </c>
      <c r="C8059" s="61">
        <v>131121628.35616</v>
      </c>
      <c r="D8059" s="61">
        <v>151906205.23581612</v>
      </c>
      <c r="E8059" s="61">
        <v>0</v>
      </c>
      <c r="F8059" s="72">
        <v>591548160.70497608</v>
      </c>
      <c r="G8059" s="61">
        <v>301519820.53150046</v>
      </c>
      <c r="H8059" s="61">
        <v>128737792.74350546</v>
      </c>
      <c r="I8059" s="61">
        <v>139445455.19426742</v>
      </c>
      <c r="J8059" s="61">
        <v>0</v>
      </c>
      <c r="K8059" s="72">
        <v>569703068.46927333</v>
      </c>
    </row>
    <row r="8060" spans="1:11">
      <c r="A8060" s="61">
        <v>8039</v>
      </c>
      <c r="B8060" s="61">
        <v>332901044.054362</v>
      </c>
      <c r="C8060" s="61">
        <v>147253494.56046799</v>
      </c>
      <c r="D8060" s="61">
        <v>125528492.11247912</v>
      </c>
      <c r="E8060" s="61">
        <v>70873472.448554382</v>
      </c>
      <c r="F8060" s="72">
        <v>676556503.1758635</v>
      </c>
      <c r="G8060" s="61">
        <v>320915067.12430382</v>
      </c>
      <c r="H8060" s="61">
        <v>136860161.27245849</v>
      </c>
      <c r="I8060" s="61">
        <v>125048118.29554273</v>
      </c>
      <c r="J8060" s="61">
        <v>20000000</v>
      </c>
      <c r="K8060" s="72">
        <v>602823346.69230509</v>
      </c>
    </row>
    <row r="8061" spans="1:11">
      <c r="A8061" s="61">
        <v>8040</v>
      </c>
      <c r="B8061" s="61">
        <v>299138153.53908002</v>
      </c>
      <c r="C8061" s="61">
        <v>135858653.111792</v>
      </c>
      <c r="D8061" s="61">
        <v>126521742.70326912</v>
      </c>
      <c r="E8061" s="61">
        <v>0</v>
      </c>
      <c r="F8061" s="72">
        <v>561518549.35414112</v>
      </c>
      <c r="G8061" s="61">
        <v>293421123.54696167</v>
      </c>
      <c r="H8061" s="61">
        <v>135559709.86689371</v>
      </c>
      <c r="I8061" s="61">
        <v>126367598.83546349</v>
      </c>
      <c r="J8061" s="61">
        <v>0</v>
      </c>
      <c r="K8061" s="72">
        <v>555348432.24931884</v>
      </c>
    </row>
    <row r="8062" spans="1:11">
      <c r="A8062" s="61">
        <v>8041</v>
      </c>
      <c r="B8062" s="61">
        <v>333555208.55110103</v>
      </c>
      <c r="C8062" s="61">
        <v>150141604.373485</v>
      </c>
      <c r="D8062" s="61">
        <v>153770255.34712413</v>
      </c>
      <c r="E8062" s="61">
        <v>83488792.444340184</v>
      </c>
      <c r="F8062" s="72">
        <v>720955860.71605039</v>
      </c>
      <c r="G8062" s="61">
        <v>329087432.6022535</v>
      </c>
      <c r="H8062" s="61">
        <v>147779131.5031822</v>
      </c>
      <c r="I8062" s="61">
        <v>143177352.04242492</v>
      </c>
      <c r="J8062" s="61">
        <v>20000000</v>
      </c>
      <c r="K8062" s="72">
        <v>640043916.14786077</v>
      </c>
    </row>
    <row r="8063" spans="1:11">
      <c r="A8063" s="61">
        <v>8042</v>
      </c>
      <c r="B8063" s="61">
        <v>292759967.939583</v>
      </c>
      <c r="C8063" s="61">
        <v>126289052.48756801</v>
      </c>
      <c r="D8063" s="61">
        <v>158199009.77802211</v>
      </c>
      <c r="E8063" s="61">
        <v>0</v>
      </c>
      <c r="F8063" s="72">
        <v>577248030.20517313</v>
      </c>
      <c r="G8063" s="61">
        <v>285090875.81829864</v>
      </c>
      <c r="H8063" s="61">
        <v>125354204.27491091</v>
      </c>
      <c r="I8063" s="61">
        <v>128288666.52110741</v>
      </c>
      <c r="J8063" s="61">
        <v>0</v>
      </c>
      <c r="K8063" s="72">
        <v>538733746.61431694</v>
      </c>
    </row>
    <row r="8064" spans="1:11">
      <c r="A8064" s="61">
        <v>8043</v>
      </c>
      <c r="B8064" s="61">
        <v>323846080.78473502</v>
      </c>
      <c r="C8064" s="61">
        <v>150077227.065101</v>
      </c>
      <c r="D8064" s="61">
        <v>120917808.11391322</v>
      </c>
      <c r="E8064" s="61">
        <v>0</v>
      </c>
      <c r="F8064" s="72">
        <v>594841115.96374917</v>
      </c>
      <c r="G8064" s="61">
        <v>313332687.92297411</v>
      </c>
      <c r="H8064" s="61">
        <v>145280510.7671133</v>
      </c>
      <c r="I8064" s="61">
        <v>120762843.83594407</v>
      </c>
      <c r="J8064" s="61">
        <v>0</v>
      </c>
      <c r="K8064" s="72">
        <v>579376042.52603137</v>
      </c>
    </row>
    <row r="8065" spans="1:11">
      <c r="A8065" s="61">
        <v>8044</v>
      </c>
      <c r="B8065" s="61">
        <v>304198489.76895398</v>
      </c>
      <c r="C8065" s="61">
        <v>137683537.94674501</v>
      </c>
      <c r="D8065" s="61">
        <v>124932811.66354112</v>
      </c>
      <c r="E8065" s="61">
        <v>1529162.7087795152</v>
      </c>
      <c r="F8065" s="72">
        <v>568344002.08801961</v>
      </c>
      <c r="G8065" s="61">
        <v>292065663.54953969</v>
      </c>
      <c r="H8065" s="61">
        <v>136069673.21248683</v>
      </c>
      <c r="I8065" s="61">
        <v>120749514.47226831</v>
      </c>
      <c r="J8065" s="61">
        <v>1222069.7476641557</v>
      </c>
      <c r="K8065" s="72">
        <v>550106920.98195899</v>
      </c>
    </row>
    <row r="8066" spans="1:11">
      <c r="A8066" s="61">
        <v>8045</v>
      </c>
      <c r="B8066" s="61">
        <v>333449299.39371902</v>
      </c>
      <c r="C8066" s="61">
        <v>135733321.426572</v>
      </c>
      <c r="D8066" s="61">
        <v>138465150.62788612</v>
      </c>
      <c r="E8066" s="61">
        <v>0</v>
      </c>
      <c r="F8066" s="72">
        <v>607647771.4481771</v>
      </c>
      <c r="G8066" s="61">
        <v>307773425.9699524</v>
      </c>
      <c r="H8066" s="61">
        <v>131611278.32988325</v>
      </c>
      <c r="I8066" s="61">
        <v>121207238.57891563</v>
      </c>
      <c r="J8066" s="61">
        <v>0</v>
      </c>
      <c r="K8066" s="72">
        <v>560591942.87875128</v>
      </c>
    </row>
    <row r="8067" spans="1:11">
      <c r="A8067" s="61">
        <v>8046</v>
      </c>
      <c r="B8067" s="61">
        <v>328077966.47746098</v>
      </c>
      <c r="C8067" s="61">
        <v>131796716.504601</v>
      </c>
      <c r="D8067" s="61">
        <v>128036059.37670712</v>
      </c>
      <c r="E8067" s="61">
        <v>1309133.8233042788</v>
      </c>
      <c r="F8067" s="72">
        <v>589219876.18207335</v>
      </c>
      <c r="G8067" s="61">
        <v>306016733.49491996</v>
      </c>
      <c r="H8067" s="61">
        <v>131409863.46407788</v>
      </c>
      <c r="I8067" s="61">
        <v>124089303.20835732</v>
      </c>
      <c r="J8067" s="61">
        <v>1103597.0817523794</v>
      </c>
      <c r="K8067" s="72">
        <v>562619497.24910748</v>
      </c>
    </row>
    <row r="8068" spans="1:11">
      <c r="A8068" s="61">
        <v>8047</v>
      </c>
      <c r="B8068" s="61">
        <v>312484481.18853402</v>
      </c>
      <c r="C8068" s="61">
        <v>163521952.83413899</v>
      </c>
      <c r="D8068" s="61">
        <v>134336123.81515414</v>
      </c>
      <c r="E8068" s="61">
        <v>7383192.3101114044</v>
      </c>
      <c r="F8068" s="72">
        <v>617725750.14793861</v>
      </c>
      <c r="G8068" s="61">
        <v>311474949.82766664</v>
      </c>
      <c r="H8068" s="61">
        <v>157397964.66912982</v>
      </c>
      <c r="I8068" s="61">
        <v>132701128.12847354</v>
      </c>
      <c r="J8068" s="61">
        <v>6178495.3330209143</v>
      </c>
      <c r="K8068" s="72">
        <v>607752537.95829093</v>
      </c>
    </row>
    <row r="8069" spans="1:11">
      <c r="A8069" s="61">
        <v>8048</v>
      </c>
      <c r="B8069" s="61">
        <v>328084003.28152198</v>
      </c>
      <c r="C8069" s="61">
        <v>135594481.03689399</v>
      </c>
      <c r="D8069" s="61">
        <v>132953278.93221012</v>
      </c>
      <c r="E8069" s="61">
        <v>1243470.7961916155</v>
      </c>
      <c r="F8069" s="72">
        <v>597875234.04681766</v>
      </c>
      <c r="G8069" s="61">
        <v>300063900.93881547</v>
      </c>
      <c r="H8069" s="61">
        <v>134025957.39935288</v>
      </c>
      <c r="I8069" s="61">
        <v>128860740.55461684</v>
      </c>
      <c r="J8069" s="61">
        <v>1040140.3179031536</v>
      </c>
      <c r="K8069" s="72">
        <v>563990739.21068835</v>
      </c>
    </row>
    <row r="8070" spans="1:11">
      <c r="A8070" s="61">
        <v>8049</v>
      </c>
      <c r="B8070" s="61">
        <v>305222885.76839203</v>
      </c>
      <c r="C8070" s="61">
        <v>151710548.10928401</v>
      </c>
      <c r="D8070" s="61">
        <v>130467490.02647713</v>
      </c>
      <c r="E8070" s="61">
        <v>34597494.20238556</v>
      </c>
      <c r="F8070" s="72">
        <v>621998418.10653865</v>
      </c>
      <c r="G8070" s="61">
        <v>299975960.77718043</v>
      </c>
      <c r="H8070" s="61">
        <v>148505297.18635947</v>
      </c>
      <c r="I8070" s="61">
        <v>124497622.70699097</v>
      </c>
      <c r="J8070" s="61">
        <v>20000000</v>
      </c>
      <c r="K8070" s="72">
        <v>592978880.6705308</v>
      </c>
    </row>
    <row r="8071" spans="1:11">
      <c r="A8071" s="61">
        <v>8050</v>
      </c>
      <c r="B8071" s="61">
        <v>327497059.90095103</v>
      </c>
      <c r="C8071" s="61">
        <v>153586708.88668799</v>
      </c>
      <c r="D8071" s="61">
        <v>140852326.72726214</v>
      </c>
      <c r="E8071" s="61">
        <v>0</v>
      </c>
      <c r="F8071" s="72">
        <v>621936095.51490116</v>
      </c>
      <c r="G8071" s="61">
        <v>315368412.03213632</v>
      </c>
      <c r="H8071" s="61">
        <v>151393146.77641475</v>
      </c>
      <c r="I8071" s="61">
        <v>137518906.72726214</v>
      </c>
      <c r="J8071" s="61">
        <v>0</v>
      </c>
      <c r="K8071" s="72">
        <v>604280465.53581321</v>
      </c>
    </row>
    <row r="8072" spans="1:11">
      <c r="A8072" s="61">
        <v>8051</v>
      </c>
      <c r="B8072" s="61">
        <v>329680340.74018002</v>
      </c>
      <c r="C8072" s="61">
        <v>158295692.017039</v>
      </c>
      <c r="D8072" s="61">
        <v>158224557.02550113</v>
      </c>
      <c r="E8072" s="61">
        <v>2677528.3970711189</v>
      </c>
      <c r="F8072" s="72">
        <v>648878118.17979121</v>
      </c>
      <c r="G8072" s="61">
        <v>312998537.4458468</v>
      </c>
      <c r="H8072" s="61">
        <v>151897051.17189109</v>
      </c>
      <c r="I8072" s="61">
        <v>146521866.44554114</v>
      </c>
      <c r="J8072" s="61">
        <v>2259064.9281235426</v>
      </c>
      <c r="K8072" s="72">
        <v>613676519.99140251</v>
      </c>
    </row>
    <row r="8073" spans="1:11">
      <c r="A8073" s="61">
        <v>8052</v>
      </c>
      <c r="B8073" s="61">
        <v>325839182.96035701</v>
      </c>
      <c r="C8073" s="61">
        <v>147530736.700252</v>
      </c>
      <c r="D8073" s="61">
        <v>126793735.66231112</v>
      </c>
      <c r="E8073" s="61">
        <v>0</v>
      </c>
      <c r="F8073" s="72">
        <v>600163655.32292008</v>
      </c>
      <c r="G8073" s="61">
        <v>315996704.21746534</v>
      </c>
      <c r="H8073" s="61">
        <v>143389298.92593849</v>
      </c>
      <c r="I8073" s="61">
        <v>119200661.07926813</v>
      </c>
      <c r="J8073" s="61">
        <v>0</v>
      </c>
      <c r="K8073" s="72">
        <v>578586664.22267187</v>
      </c>
    </row>
    <row r="8074" spans="1:11">
      <c r="A8074" s="61">
        <v>8053</v>
      </c>
      <c r="B8074" s="61">
        <v>307418428.04472601</v>
      </c>
      <c r="C8074" s="61">
        <v>145195927.83327201</v>
      </c>
      <c r="D8074" s="61">
        <v>143903572.21951512</v>
      </c>
      <c r="E8074" s="61">
        <v>852627.10673003574</v>
      </c>
      <c r="F8074" s="72">
        <v>597370555.20424306</v>
      </c>
      <c r="G8074" s="61">
        <v>298900022.38137853</v>
      </c>
      <c r="H8074" s="61">
        <v>143282939.63673514</v>
      </c>
      <c r="I8074" s="61">
        <v>136398369.74006394</v>
      </c>
      <c r="J8074" s="61">
        <v>688326.26120768685</v>
      </c>
      <c r="K8074" s="72">
        <v>579269658.0193851</v>
      </c>
    </row>
    <row r="8075" spans="1:11">
      <c r="A8075" s="61">
        <v>8054</v>
      </c>
      <c r="B8075" s="61">
        <v>325312174.736444</v>
      </c>
      <c r="C8075" s="61">
        <v>137871188.313586</v>
      </c>
      <c r="D8075" s="61">
        <v>119301757.54470672</v>
      </c>
      <c r="E8075" s="61">
        <v>0</v>
      </c>
      <c r="F8075" s="72">
        <v>582485120.5947367</v>
      </c>
      <c r="G8075" s="61">
        <v>302987170.69092321</v>
      </c>
      <c r="H8075" s="61">
        <v>137751556.51923576</v>
      </c>
      <c r="I8075" s="61">
        <v>118982311.54470672</v>
      </c>
      <c r="J8075" s="61">
        <v>0</v>
      </c>
      <c r="K8075" s="72">
        <v>559721038.75486565</v>
      </c>
    </row>
    <row r="8076" spans="1:11">
      <c r="A8076" s="61">
        <v>8055</v>
      </c>
      <c r="B8076" s="61">
        <v>289296379.40008998</v>
      </c>
      <c r="C8076" s="61">
        <v>157588721.78901401</v>
      </c>
      <c r="D8076" s="61">
        <v>118392038.97404642</v>
      </c>
      <c r="E8076" s="61">
        <v>4796976.5508332979</v>
      </c>
      <c r="F8076" s="72">
        <v>570074116.71398377</v>
      </c>
      <c r="G8076" s="61">
        <v>287276183.214136</v>
      </c>
      <c r="H8076" s="61">
        <v>154816698.77055776</v>
      </c>
      <c r="I8076" s="61">
        <v>116306943.14561883</v>
      </c>
      <c r="J8076" s="61">
        <v>3748286.2864001738</v>
      </c>
      <c r="K8076" s="72">
        <v>562148111.41671276</v>
      </c>
    </row>
    <row r="8077" spans="1:11">
      <c r="A8077" s="61">
        <v>8056</v>
      </c>
      <c r="B8077" s="61">
        <v>316376281.66866702</v>
      </c>
      <c r="C8077" s="61">
        <v>154715703.12186</v>
      </c>
      <c r="D8077" s="61">
        <v>150380771.44854814</v>
      </c>
      <c r="E8077" s="61">
        <v>25347031.794332214</v>
      </c>
      <c r="F8077" s="72">
        <v>646819788.03340745</v>
      </c>
      <c r="G8077" s="61">
        <v>312690494.53555393</v>
      </c>
      <c r="H8077" s="61">
        <v>146556408.27472454</v>
      </c>
      <c r="I8077" s="61">
        <v>135157919.65638494</v>
      </c>
      <c r="J8077" s="61">
        <v>20000000</v>
      </c>
      <c r="K8077" s="72">
        <v>614404822.46666348</v>
      </c>
    </row>
    <row r="8078" spans="1:11">
      <c r="A8078" s="61">
        <v>8057</v>
      </c>
      <c r="B8078" s="61">
        <v>303050074.133811</v>
      </c>
      <c r="C8078" s="61">
        <v>134799170.71460301</v>
      </c>
      <c r="D8078" s="61">
        <v>130221261.58875912</v>
      </c>
      <c r="E8078" s="61">
        <v>983008.4165956208</v>
      </c>
      <c r="F8078" s="72">
        <v>569053514.85376871</v>
      </c>
      <c r="G8078" s="61">
        <v>297220027.41050357</v>
      </c>
      <c r="H8078" s="61">
        <v>128487516.98392472</v>
      </c>
      <c r="I8078" s="61">
        <v>125323910.54953231</v>
      </c>
      <c r="J8078" s="61">
        <v>791441.2372133201</v>
      </c>
      <c r="K8078" s="72">
        <v>551822896.18117392</v>
      </c>
    </row>
    <row r="8079" spans="1:11">
      <c r="A8079" s="61">
        <v>8058</v>
      </c>
      <c r="B8079" s="61">
        <v>285040187.72513902</v>
      </c>
      <c r="C8079" s="61">
        <v>157856958.43386799</v>
      </c>
      <c r="D8079" s="61">
        <v>138769293.92798811</v>
      </c>
      <c r="E8079" s="61">
        <v>1203422.4413972667</v>
      </c>
      <c r="F8079" s="72">
        <v>582869862.52839243</v>
      </c>
      <c r="G8079" s="61">
        <v>281055385.72513902</v>
      </c>
      <c r="H8079" s="61">
        <v>148006787.68329939</v>
      </c>
      <c r="I8079" s="61">
        <v>132403945.81564802</v>
      </c>
      <c r="J8079" s="61">
        <v>1016886.1900252418</v>
      </c>
      <c r="K8079" s="72">
        <v>562483005.41411173</v>
      </c>
    </row>
    <row r="8080" spans="1:11">
      <c r="A8080" s="61">
        <v>8059</v>
      </c>
      <c r="B8080" s="61">
        <v>311347656.647434</v>
      </c>
      <c r="C8080" s="61">
        <v>147481774.78047001</v>
      </c>
      <c r="D8080" s="61">
        <v>144546767.71063513</v>
      </c>
      <c r="E8080" s="61">
        <v>0</v>
      </c>
      <c r="F8080" s="72">
        <v>603376199.13853908</v>
      </c>
      <c r="G8080" s="61">
        <v>300489670.81285447</v>
      </c>
      <c r="H8080" s="61">
        <v>135275544.31304613</v>
      </c>
      <c r="I8080" s="61">
        <v>133825202.39848502</v>
      </c>
      <c r="J8080" s="61">
        <v>0</v>
      </c>
      <c r="K8080" s="72">
        <v>569590417.52438557</v>
      </c>
    </row>
    <row r="8081" spans="1:11">
      <c r="A8081" s="61">
        <v>8060</v>
      </c>
      <c r="B8081" s="61">
        <v>315332859.79862499</v>
      </c>
      <c r="C8081" s="61">
        <v>146857160.18910301</v>
      </c>
      <c r="D8081" s="61">
        <v>151284384.60575113</v>
      </c>
      <c r="E8081" s="61">
        <v>6022488.0785520691</v>
      </c>
      <c r="F8081" s="72">
        <v>619496892.67203128</v>
      </c>
      <c r="G8081" s="61">
        <v>308274179.31455535</v>
      </c>
      <c r="H8081" s="61">
        <v>145805636.23989505</v>
      </c>
      <c r="I8081" s="61">
        <v>139270708.93099192</v>
      </c>
      <c r="J8081" s="61">
        <v>4826682.0049287621</v>
      </c>
      <c r="K8081" s="72">
        <v>598177206.49037123</v>
      </c>
    </row>
    <row r="8082" spans="1:11">
      <c r="A8082" s="61">
        <v>8061</v>
      </c>
      <c r="B8082" s="61">
        <v>332080956.61216301</v>
      </c>
      <c r="C8082" s="61">
        <v>151240865.02324301</v>
      </c>
      <c r="D8082" s="61">
        <v>128408390.49861012</v>
      </c>
      <c r="E8082" s="61">
        <v>0</v>
      </c>
      <c r="F8082" s="72">
        <v>611730212.13401616</v>
      </c>
      <c r="G8082" s="61">
        <v>318593890.71562409</v>
      </c>
      <c r="H8082" s="61">
        <v>144441921.54585025</v>
      </c>
      <c r="I8082" s="61">
        <v>123920892.1009648</v>
      </c>
      <c r="J8082" s="61">
        <v>0</v>
      </c>
      <c r="K8082" s="72">
        <v>586956704.36243916</v>
      </c>
    </row>
    <row r="8083" spans="1:11">
      <c r="A8083" s="61">
        <v>8062</v>
      </c>
      <c r="B8083" s="61">
        <v>315945429.81007999</v>
      </c>
      <c r="C8083" s="61">
        <v>141118268.602521</v>
      </c>
      <c r="D8083" s="61">
        <v>135378859.14322612</v>
      </c>
      <c r="E8083" s="61">
        <v>0</v>
      </c>
      <c r="F8083" s="72">
        <v>592442557.55582714</v>
      </c>
      <c r="G8083" s="61">
        <v>303675328.21584719</v>
      </c>
      <c r="H8083" s="61">
        <v>136350536.50973114</v>
      </c>
      <c r="I8083" s="61">
        <v>124171712.07150492</v>
      </c>
      <c r="J8083" s="61">
        <v>0</v>
      </c>
      <c r="K8083" s="72">
        <v>564197576.79708326</v>
      </c>
    </row>
    <row r="8084" spans="1:11">
      <c r="A8084" s="61">
        <v>8063</v>
      </c>
      <c r="B8084" s="61">
        <v>324141896.677275</v>
      </c>
      <c r="C8084" s="61">
        <v>146611595.50786099</v>
      </c>
      <c r="D8084" s="61">
        <v>138166610.55710912</v>
      </c>
      <c r="E8084" s="61">
        <v>0</v>
      </c>
      <c r="F8084" s="72">
        <v>608920102.74224508</v>
      </c>
      <c r="G8084" s="61">
        <v>311565092.65280652</v>
      </c>
      <c r="H8084" s="61">
        <v>141433357.81485587</v>
      </c>
      <c r="I8084" s="61">
        <v>131877074.72764939</v>
      </c>
      <c r="J8084" s="61">
        <v>0</v>
      </c>
      <c r="K8084" s="72">
        <v>584875525.19531178</v>
      </c>
    </row>
    <row r="8085" spans="1:11">
      <c r="A8085" s="61">
        <v>8064</v>
      </c>
      <c r="B8085" s="61">
        <v>307544693.52805102</v>
      </c>
      <c r="C8085" s="61">
        <v>135288935.13143101</v>
      </c>
      <c r="D8085" s="61">
        <v>121656977.68045712</v>
      </c>
      <c r="E8085" s="61">
        <v>4280151.8192623556</v>
      </c>
      <c r="F8085" s="72">
        <v>568770758.1592015</v>
      </c>
      <c r="G8085" s="61">
        <v>293879098.28742903</v>
      </c>
      <c r="H8085" s="61">
        <v>132101277.78644487</v>
      </c>
      <c r="I8085" s="61">
        <v>118798730.0847394</v>
      </c>
      <c r="J8085" s="61">
        <v>3605071.1878204942</v>
      </c>
      <c r="K8085" s="72">
        <v>548384177.34643376</v>
      </c>
    </row>
    <row r="8086" spans="1:11">
      <c r="A8086" s="61">
        <v>8065</v>
      </c>
      <c r="B8086" s="61">
        <v>319543227.84668303</v>
      </c>
      <c r="C8086" s="61">
        <v>152379392.46185401</v>
      </c>
      <c r="D8086" s="61">
        <v>143119832.56332612</v>
      </c>
      <c r="E8086" s="61">
        <v>4720716.9423696036</v>
      </c>
      <c r="F8086" s="72">
        <v>619763169.81423271</v>
      </c>
      <c r="G8086" s="61">
        <v>316404160.85929054</v>
      </c>
      <c r="H8086" s="61">
        <v>149576947.17789099</v>
      </c>
      <c r="I8086" s="61">
        <v>135317706.70439023</v>
      </c>
      <c r="J8086" s="61">
        <v>3939817.9025691189</v>
      </c>
      <c r="K8086" s="72">
        <v>605238632.64414084</v>
      </c>
    </row>
    <row r="8087" spans="1:11">
      <c r="A8087" s="61">
        <v>8066</v>
      </c>
      <c r="B8087" s="61">
        <v>313440239.10127699</v>
      </c>
      <c r="C8087" s="61">
        <v>141437997.39514601</v>
      </c>
      <c r="D8087" s="61">
        <v>142262001.70267212</v>
      </c>
      <c r="E8087" s="61">
        <v>0</v>
      </c>
      <c r="F8087" s="72">
        <v>597140238.19909513</v>
      </c>
      <c r="G8087" s="61">
        <v>312465135.83570236</v>
      </c>
      <c r="H8087" s="61">
        <v>137861797.54205108</v>
      </c>
      <c r="I8087" s="61">
        <v>129799926.15393263</v>
      </c>
      <c r="J8087" s="61">
        <v>0</v>
      </c>
      <c r="K8087" s="72">
        <v>580126859.53168607</v>
      </c>
    </row>
    <row r="8088" spans="1:11">
      <c r="A8088" s="61">
        <v>8067</v>
      </c>
      <c r="B8088" s="61">
        <v>317689238.72313499</v>
      </c>
      <c r="C8088" s="61">
        <v>130055949.074692</v>
      </c>
      <c r="D8088" s="61">
        <v>138688995.80587712</v>
      </c>
      <c r="E8088" s="61">
        <v>0</v>
      </c>
      <c r="F8088" s="72">
        <v>586434183.60370409</v>
      </c>
      <c r="G8088" s="61">
        <v>315235900.79449636</v>
      </c>
      <c r="H8088" s="61">
        <v>126803195.24469034</v>
      </c>
      <c r="I8088" s="61">
        <v>124218145.58741102</v>
      </c>
      <c r="J8088" s="61">
        <v>0</v>
      </c>
      <c r="K8088" s="72">
        <v>566257241.62659764</v>
      </c>
    </row>
    <row r="8089" spans="1:11">
      <c r="A8089" s="61">
        <v>8068</v>
      </c>
      <c r="B8089" s="61">
        <v>281138104.78376299</v>
      </c>
      <c r="C8089" s="61">
        <v>141551463.68642199</v>
      </c>
      <c r="D8089" s="61">
        <v>144405776.8006531</v>
      </c>
      <c r="E8089" s="61">
        <v>0</v>
      </c>
      <c r="F8089" s="72">
        <v>567095345.27083802</v>
      </c>
      <c r="G8089" s="61">
        <v>280335516.08517981</v>
      </c>
      <c r="H8089" s="61">
        <v>136151902.0084472</v>
      </c>
      <c r="I8089" s="61">
        <v>128575723.40841299</v>
      </c>
      <c r="J8089" s="61">
        <v>0</v>
      </c>
      <c r="K8089" s="72">
        <v>545063141.50203991</v>
      </c>
    </row>
    <row r="8090" spans="1:11">
      <c r="A8090" s="61">
        <v>8069</v>
      </c>
      <c r="B8090" s="61">
        <v>304336517.01662499</v>
      </c>
      <c r="C8090" s="61">
        <v>131866534.144085</v>
      </c>
      <c r="D8090" s="61">
        <v>130975678.38105913</v>
      </c>
      <c r="E8090" s="61">
        <v>16491045.183602363</v>
      </c>
      <c r="F8090" s="72">
        <v>583669774.72537148</v>
      </c>
      <c r="G8090" s="61">
        <v>300839187.77107996</v>
      </c>
      <c r="H8090" s="61">
        <v>129416853.55556467</v>
      </c>
      <c r="I8090" s="61">
        <v>128748194.68225752</v>
      </c>
      <c r="J8090" s="61">
        <v>13868951.550825026</v>
      </c>
      <c r="K8090" s="72">
        <v>572873187.55972719</v>
      </c>
    </row>
    <row r="8091" spans="1:11">
      <c r="A8091" s="61">
        <v>8070</v>
      </c>
      <c r="B8091" s="61">
        <v>306440115.09119201</v>
      </c>
      <c r="C8091" s="61">
        <v>152399959.31588599</v>
      </c>
      <c r="D8091" s="61">
        <v>141279987.82088512</v>
      </c>
      <c r="E8091" s="61">
        <v>0</v>
      </c>
      <c r="F8091" s="72">
        <v>600120062.22796321</v>
      </c>
      <c r="G8091" s="61">
        <v>297241291.49171996</v>
      </c>
      <c r="H8091" s="61">
        <v>145708066.42689067</v>
      </c>
      <c r="I8091" s="61">
        <v>125273731.70543373</v>
      </c>
      <c r="J8091" s="61">
        <v>0</v>
      </c>
      <c r="K8091" s="72">
        <v>568223089.62404442</v>
      </c>
    </row>
    <row r="8092" spans="1:11">
      <c r="A8092" s="61">
        <v>8071</v>
      </c>
      <c r="B8092" s="61">
        <v>308214998.179829</v>
      </c>
      <c r="C8092" s="61">
        <v>148400816.14210901</v>
      </c>
      <c r="D8092" s="61">
        <v>136391870.31279314</v>
      </c>
      <c r="E8092" s="61">
        <v>0</v>
      </c>
      <c r="F8092" s="72">
        <v>593007684.63473117</v>
      </c>
      <c r="G8092" s="61">
        <v>291302794.81761819</v>
      </c>
      <c r="H8092" s="61">
        <v>143498478.87736735</v>
      </c>
      <c r="I8092" s="61">
        <v>127551829.03138451</v>
      </c>
      <c r="J8092" s="61">
        <v>0</v>
      </c>
      <c r="K8092" s="72">
        <v>562353102.7263701</v>
      </c>
    </row>
    <row r="8093" spans="1:11">
      <c r="A8093" s="61">
        <v>8072</v>
      </c>
      <c r="B8093" s="61">
        <v>328806277.14775801</v>
      </c>
      <c r="C8093" s="61">
        <v>138892278.351028</v>
      </c>
      <c r="D8093" s="61">
        <v>136833829.8855291</v>
      </c>
      <c r="E8093" s="61">
        <v>20641844.466299467</v>
      </c>
      <c r="F8093" s="72">
        <v>625174229.85061443</v>
      </c>
      <c r="G8093" s="61">
        <v>316342876.50701761</v>
      </c>
      <c r="H8093" s="61">
        <v>132065256.15120429</v>
      </c>
      <c r="I8093" s="61">
        <v>135240487.29337925</v>
      </c>
      <c r="J8093" s="61">
        <v>16889334.402492173</v>
      </c>
      <c r="K8093" s="72">
        <v>600537954.35409319</v>
      </c>
    </row>
    <row r="8094" spans="1:11">
      <c r="A8094" s="61">
        <v>8073</v>
      </c>
      <c r="B8094" s="61">
        <v>316602049.15840101</v>
      </c>
      <c r="C8094" s="61">
        <v>133068984.35775401</v>
      </c>
      <c r="D8094" s="61">
        <v>127805084.53295712</v>
      </c>
      <c r="E8094" s="61">
        <v>0</v>
      </c>
      <c r="F8094" s="72">
        <v>577476118.04911208</v>
      </c>
      <c r="G8094" s="61">
        <v>305787650.08561921</v>
      </c>
      <c r="H8094" s="61">
        <v>128366165.19820251</v>
      </c>
      <c r="I8094" s="61">
        <v>127325320.43207221</v>
      </c>
      <c r="J8094" s="61">
        <v>0</v>
      </c>
      <c r="K8094" s="72">
        <v>561479135.71589386</v>
      </c>
    </row>
    <row r="8095" spans="1:11">
      <c r="A8095" s="61">
        <v>8074</v>
      </c>
      <c r="B8095" s="61">
        <v>309264757.83547097</v>
      </c>
      <c r="C8095" s="61">
        <v>158721376.15095901</v>
      </c>
      <c r="D8095" s="61">
        <v>153052937.47610813</v>
      </c>
      <c r="E8095" s="61">
        <v>4535846.1034267517</v>
      </c>
      <c r="F8095" s="72">
        <v>625574917.56596482</v>
      </c>
      <c r="G8095" s="61">
        <v>301149994.78732586</v>
      </c>
      <c r="H8095" s="61">
        <v>151940786.39212894</v>
      </c>
      <c r="I8095" s="61">
        <v>142822958.98302853</v>
      </c>
      <c r="J8095" s="61">
        <v>3799131.5089917146</v>
      </c>
      <c r="K8095" s="72">
        <v>599712871.67147505</v>
      </c>
    </row>
    <row r="8096" spans="1:11">
      <c r="A8096" s="61">
        <v>8075</v>
      </c>
      <c r="B8096" s="61">
        <v>290924072.37615198</v>
      </c>
      <c r="C8096" s="61">
        <v>156217970.27312899</v>
      </c>
      <c r="D8096" s="61">
        <v>126650215.18188412</v>
      </c>
      <c r="E8096" s="61">
        <v>0</v>
      </c>
      <c r="F8096" s="72">
        <v>573792257.83116508</v>
      </c>
      <c r="G8096" s="61">
        <v>285793331.04657543</v>
      </c>
      <c r="H8096" s="61">
        <v>152568191.54739156</v>
      </c>
      <c r="I8096" s="61">
        <v>120305402.80856882</v>
      </c>
      <c r="J8096" s="61">
        <v>0</v>
      </c>
      <c r="K8096" s="72">
        <v>558666925.4025358</v>
      </c>
    </row>
    <row r="8097" spans="1:11">
      <c r="A8097" s="61">
        <v>8076</v>
      </c>
      <c r="B8097" s="61">
        <v>306686926.53781301</v>
      </c>
      <c r="C8097" s="61">
        <v>126631079.544994</v>
      </c>
      <c r="D8097" s="61">
        <v>124121397.58068012</v>
      </c>
      <c r="E8097" s="61">
        <v>0</v>
      </c>
      <c r="F8097" s="72">
        <v>557439403.66348708</v>
      </c>
      <c r="G8097" s="61">
        <v>292015495.37364399</v>
      </c>
      <c r="H8097" s="61">
        <v>124867081.544994</v>
      </c>
      <c r="I8097" s="61">
        <v>123374849.38431656</v>
      </c>
      <c r="J8097" s="61">
        <v>0</v>
      </c>
      <c r="K8097" s="72">
        <v>540257426.30295455</v>
      </c>
    </row>
    <row r="8098" spans="1:11">
      <c r="A8098" s="61">
        <v>8077</v>
      </c>
      <c r="B8098" s="61">
        <v>308361470.23040301</v>
      </c>
      <c r="C8098" s="61">
        <v>127803115.48653901</v>
      </c>
      <c r="D8098" s="61">
        <v>139189300.37182513</v>
      </c>
      <c r="E8098" s="61">
        <v>0</v>
      </c>
      <c r="F8098" s="72">
        <v>575353886.08876717</v>
      </c>
      <c r="G8098" s="61">
        <v>284003561.0717302</v>
      </c>
      <c r="H8098" s="61">
        <v>127778133.53538343</v>
      </c>
      <c r="I8098" s="61">
        <v>124544734.37293524</v>
      </c>
      <c r="J8098" s="61">
        <v>0</v>
      </c>
      <c r="K8098" s="72">
        <v>536326428.98004889</v>
      </c>
    </row>
    <row r="8099" spans="1:11">
      <c r="A8099" s="61">
        <v>8078</v>
      </c>
      <c r="B8099" s="61">
        <v>308427511.77808797</v>
      </c>
      <c r="C8099" s="61">
        <v>126359867.004458</v>
      </c>
      <c r="D8099" s="61">
        <v>128588370.20959212</v>
      </c>
      <c r="E8099" s="61">
        <v>0</v>
      </c>
      <c r="F8099" s="72">
        <v>563375748.99213815</v>
      </c>
      <c r="G8099" s="61">
        <v>295675013.10239106</v>
      </c>
      <c r="H8099" s="61">
        <v>123817789.64425285</v>
      </c>
      <c r="I8099" s="61">
        <v>126416929.63311014</v>
      </c>
      <c r="J8099" s="61">
        <v>0</v>
      </c>
      <c r="K8099" s="72">
        <v>545909732.37975407</v>
      </c>
    </row>
    <row r="8100" spans="1:11">
      <c r="A8100" s="61">
        <v>8079</v>
      </c>
      <c r="B8100" s="61">
        <v>353208889.433626</v>
      </c>
      <c r="C8100" s="61">
        <v>129412673.43337201</v>
      </c>
      <c r="D8100" s="61">
        <v>128467801.03608613</v>
      </c>
      <c r="E8100" s="61">
        <v>0</v>
      </c>
      <c r="F8100" s="72">
        <v>611089363.90308416</v>
      </c>
      <c r="G8100" s="61">
        <v>334825396.508991</v>
      </c>
      <c r="H8100" s="61">
        <v>124983615.86696765</v>
      </c>
      <c r="I8100" s="61">
        <v>116019168.89432612</v>
      </c>
      <c r="J8100" s="61">
        <v>0</v>
      </c>
      <c r="K8100" s="72">
        <v>575828181.27028477</v>
      </c>
    </row>
    <row r="8101" spans="1:11">
      <c r="A8101" s="61">
        <v>8080</v>
      </c>
      <c r="B8101" s="61">
        <v>314186484.15300298</v>
      </c>
      <c r="C8101" s="61">
        <v>129536391.204873</v>
      </c>
      <c r="D8101" s="61">
        <v>142537330.08128312</v>
      </c>
      <c r="E8101" s="61">
        <v>0</v>
      </c>
      <c r="F8101" s="72">
        <v>586260205.43915904</v>
      </c>
      <c r="G8101" s="61">
        <v>294251381.62486279</v>
      </c>
      <c r="H8101" s="61">
        <v>127075923.00199646</v>
      </c>
      <c r="I8101" s="61">
        <v>135000011.45279598</v>
      </c>
      <c r="J8101" s="61">
        <v>0</v>
      </c>
      <c r="K8101" s="72">
        <v>556327316.07965517</v>
      </c>
    </row>
    <row r="8102" spans="1:11">
      <c r="A8102" s="61">
        <v>8081</v>
      </c>
      <c r="B8102" s="61">
        <v>319449216.63239801</v>
      </c>
      <c r="C8102" s="61">
        <v>136162882.104664</v>
      </c>
      <c r="D8102" s="61">
        <v>146310189.6650601</v>
      </c>
      <c r="E8102" s="61">
        <v>1775897.4505158004</v>
      </c>
      <c r="F8102" s="72">
        <v>603698185.85263777</v>
      </c>
      <c r="G8102" s="61">
        <v>301167481.9189741</v>
      </c>
      <c r="H8102" s="61">
        <v>134744631.41231227</v>
      </c>
      <c r="I8102" s="61">
        <v>139701304.97960025</v>
      </c>
      <c r="J8102" s="61">
        <v>1447099.7151860446</v>
      </c>
      <c r="K8102" s="72">
        <v>577060518.0260725</v>
      </c>
    </row>
    <row r="8103" spans="1:11">
      <c r="A8103" s="61">
        <v>8082</v>
      </c>
      <c r="B8103" s="61">
        <v>352231677.45771003</v>
      </c>
      <c r="C8103" s="61">
        <v>151221116.43811801</v>
      </c>
      <c r="D8103" s="61">
        <v>149946181.74410611</v>
      </c>
      <c r="E8103" s="61">
        <v>0</v>
      </c>
      <c r="F8103" s="72">
        <v>653398975.63993406</v>
      </c>
      <c r="G8103" s="61">
        <v>333541588.09756511</v>
      </c>
      <c r="H8103" s="61">
        <v>146584635.59520176</v>
      </c>
      <c r="I8103" s="61">
        <v>135148717.59591112</v>
      </c>
      <c r="J8103" s="61">
        <v>0</v>
      </c>
      <c r="K8103" s="72">
        <v>615274941.28867793</v>
      </c>
    </row>
    <row r="8104" spans="1:11">
      <c r="A8104" s="61">
        <v>8083</v>
      </c>
      <c r="B8104" s="61">
        <v>315587233.02780497</v>
      </c>
      <c r="C8104" s="61">
        <v>134282537.079422</v>
      </c>
      <c r="D8104" s="61">
        <v>129942934.59261812</v>
      </c>
      <c r="E8104" s="61">
        <v>0</v>
      </c>
      <c r="F8104" s="72">
        <v>579812704.69984508</v>
      </c>
      <c r="G8104" s="61">
        <v>305371898.42017418</v>
      </c>
      <c r="H8104" s="61">
        <v>132133088.40784381</v>
      </c>
      <c r="I8104" s="61">
        <v>124864048.79337518</v>
      </c>
      <c r="J8104" s="61">
        <v>0</v>
      </c>
      <c r="K8104" s="72">
        <v>562369035.6213932</v>
      </c>
    </row>
    <row r="8105" spans="1:11">
      <c r="A8105" s="61">
        <v>8084</v>
      </c>
      <c r="B8105" s="61">
        <v>332714190.85878903</v>
      </c>
      <c r="C8105" s="61">
        <v>157144606.80688199</v>
      </c>
      <c r="D8105" s="61">
        <v>146894944.90894613</v>
      </c>
      <c r="E8105" s="61">
        <v>0</v>
      </c>
      <c r="F8105" s="72">
        <v>636753742.57461715</v>
      </c>
      <c r="G8105" s="61">
        <v>320205065.91710335</v>
      </c>
      <c r="H8105" s="61">
        <v>152372524.29420018</v>
      </c>
      <c r="I8105" s="61">
        <v>138656533.92718381</v>
      </c>
      <c r="J8105" s="61">
        <v>0</v>
      </c>
      <c r="K8105" s="72">
        <v>611234124.13848734</v>
      </c>
    </row>
    <row r="8106" spans="1:11">
      <c r="A8106" s="61">
        <v>8085</v>
      </c>
      <c r="B8106" s="61">
        <v>311822409.18333203</v>
      </c>
      <c r="C8106" s="61">
        <v>144569088.75786799</v>
      </c>
      <c r="D8106" s="61">
        <v>154400073.07491413</v>
      </c>
      <c r="E8106" s="61">
        <v>0</v>
      </c>
      <c r="F8106" s="72">
        <v>610791571.01611412</v>
      </c>
      <c r="G8106" s="61">
        <v>304714435.22272187</v>
      </c>
      <c r="H8106" s="61">
        <v>139887242.37778711</v>
      </c>
      <c r="I8106" s="61">
        <v>142087173.40541393</v>
      </c>
      <c r="J8106" s="61">
        <v>0</v>
      </c>
      <c r="K8106" s="72">
        <v>586688851.00592291</v>
      </c>
    </row>
    <row r="8107" spans="1:11">
      <c r="A8107" s="61">
        <v>8086</v>
      </c>
      <c r="B8107" s="61">
        <v>312446451.49236703</v>
      </c>
      <c r="C8107" s="61">
        <v>133028917.883257</v>
      </c>
      <c r="D8107" s="61">
        <v>135729975.76945412</v>
      </c>
      <c r="E8107" s="61">
        <v>8154643.7928340649</v>
      </c>
      <c r="F8107" s="72">
        <v>589359988.93791223</v>
      </c>
      <c r="G8107" s="61">
        <v>303112810.13585037</v>
      </c>
      <c r="H8107" s="61">
        <v>130780393.18480925</v>
      </c>
      <c r="I8107" s="61">
        <v>132818603.11901455</v>
      </c>
      <c r="J8107" s="61">
        <v>6368001.3788338723</v>
      </c>
      <c r="K8107" s="72">
        <v>573079807.81850803</v>
      </c>
    </row>
    <row r="8108" spans="1:11">
      <c r="A8108" s="61">
        <v>8087</v>
      </c>
      <c r="B8108" s="61">
        <v>309165179.21711498</v>
      </c>
      <c r="C8108" s="61">
        <v>144795580.249769</v>
      </c>
      <c r="D8108" s="61">
        <v>139534790.74309814</v>
      </c>
      <c r="E8108" s="61">
        <v>0</v>
      </c>
      <c r="F8108" s="72">
        <v>593495550.20998216</v>
      </c>
      <c r="G8108" s="61">
        <v>299264497.40807128</v>
      </c>
      <c r="H8108" s="61">
        <v>142728288.35371676</v>
      </c>
      <c r="I8108" s="61">
        <v>138594825.57543463</v>
      </c>
      <c r="J8108" s="61">
        <v>0</v>
      </c>
      <c r="K8108" s="72">
        <v>580587611.3372227</v>
      </c>
    </row>
    <row r="8109" spans="1:11">
      <c r="A8109" s="61">
        <v>8088</v>
      </c>
      <c r="B8109" s="61">
        <v>316372740.432096</v>
      </c>
      <c r="C8109" s="61">
        <v>155914984.916502</v>
      </c>
      <c r="D8109" s="61">
        <v>126831667.39634812</v>
      </c>
      <c r="E8109" s="61">
        <v>0</v>
      </c>
      <c r="F8109" s="72">
        <v>599119392.74494612</v>
      </c>
      <c r="G8109" s="61">
        <v>308625366.54621035</v>
      </c>
      <c r="H8109" s="61">
        <v>150108749.49244368</v>
      </c>
      <c r="I8109" s="61">
        <v>124594895.31547394</v>
      </c>
      <c r="J8109" s="61">
        <v>0</v>
      </c>
      <c r="K8109" s="72">
        <v>583329011.354128</v>
      </c>
    </row>
    <row r="8110" spans="1:11">
      <c r="A8110" s="61">
        <v>8089</v>
      </c>
      <c r="B8110" s="61">
        <v>295688445.87200302</v>
      </c>
      <c r="C8110" s="61">
        <v>134832056.007</v>
      </c>
      <c r="D8110" s="61">
        <v>132445075.79734913</v>
      </c>
      <c r="E8110" s="61">
        <v>961498.04247007018</v>
      </c>
      <c r="F8110" s="72">
        <v>563927075.71882224</v>
      </c>
      <c r="G8110" s="61">
        <v>293153243.8369109</v>
      </c>
      <c r="H8110" s="61">
        <v>133129853.21567708</v>
      </c>
      <c r="I8110" s="61">
        <v>130724633.53754562</v>
      </c>
      <c r="J8110" s="61">
        <v>750391.49951842031</v>
      </c>
      <c r="K8110" s="72">
        <v>557758122.08965206</v>
      </c>
    </row>
    <row r="8111" spans="1:11">
      <c r="A8111" s="61">
        <v>8090</v>
      </c>
      <c r="B8111" s="61">
        <v>356039769.510221</v>
      </c>
      <c r="C8111" s="61">
        <v>147792345.55736601</v>
      </c>
      <c r="D8111" s="61">
        <v>141771135.45983413</v>
      </c>
      <c r="E8111" s="61">
        <v>6610468.590711969</v>
      </c>
      <c r="F8111" s="72">
        <v>652213719.11813307</v>
      </c>
      <c r="G8111" s="61">
        <v>339977987.4254691</v>
      </c>
      <c r="H8111" s="61">
        <v>144974985.10564652</v>
      </c>
      <c r="I8111" s="61">
        <v>129186450.57330793</v>
      </c>
      <c r="J8111" s="61">
        <v>5659796.8346284172</v>
      </c>
      <c r="K8111" s="72">
        <v>619799219.93905187</v>
      </c>
    </row>
    <row r="8112" spans="1:11">
      <c r="A8112" s="61">
        <v>8091</v>
      </c>
      <c r="B8112" s="61">
        <v>308953457.48873597</v>
      </c>
      <c r="C8112" s="61">
        <v>140540638.55620801</v>
      </c>
      <c r="D8112" s="61">
        <v>122910459.04642813</v>
      </c>
      <c r="E8112" s="61">
        <v>0</v>
      </c>
      <c r="F8112" s="72">
        <v>572404555.09137213</v>
      </c>
      <c r="G8112" s="61">
        <v>305764351.09704345</v>
      </c>
      <c r="H8112" s="61">
        <v>138021663.02812177</v>
      </c>
      <c r="I8112" s="61">
        <v>122455336.54970293</v>
      </c>
      <c r="J8112" s="61">
        <v>0</v>
      </c>
      <c r="K8112" s="72">
        <v>566241350.67486823</v>
      </c>
    </row>
    <row r="8113" spans="1:11">
      <c r="A8113" s="61">
        <v>8092</v>
      </c>
      <c r="B8113" s="61">
        <v>317710790.38891798</v>
      </c>
      <c r="C8113" s="61">
        <v>132984281.26595099</v>
      </c>
      <c r="D8113" s="61">
        <v>152642517.83911711</v>
      </c>
      <c r="E8113" s="61">
        <v>0</v>
      </c>
      <c r="F8113" s="72">
        <v>603337589.49398613</v>
      </c>
      <c r="G8113" s="61">
        <v>309247667.90362966</v>
      </c>
      <c r="H8113" s="61">
        <v>127211272.88398059</v>
      </c>
      <c r="I8113" s="61">
        <v>130800961.89797871</v>
      </c>
      <c r="J8113" s="61">
        <v>0</v>
      </c>
      <c r="K8113" s="72">
        <v>567259902.68558908</v>
      </c>
    </row>
    <row r="8114" spans="1:11">
      <c r="A8114" s="61">
        <v>8093</v>
      </c>
      <c r="B8114" s="61">
        <v>285435325.96067297</v>
      </c>
      <c r="C8114" s="61">
        <v>153294335.16949499</v>
      </c>
      <c r="D8114" s="61">
        <v>151579118.50700712</v>
      </c>
      <c r="E8114" s="61">
        <v>8594848.2308968846</v>
      </c>
      <c r="F8114" s="72">
        <v>598903627.86807191</v>
      </c>
      <c r="G8114" s="61">
        <v>284043556.25952661</v>
      </c>
      <c r="H8114" s="61">
        <v>150967839.22681832</v>
      </c>
      <c r="I8114" s="61">
        <v>143193765.98659614</v>
      </c>
      <c r="J8114" s="61">
        <v>7402235.6775117991</v>
      </c>
      <c r="K8114" s="72">
        <v>585607397.15045285</v>
      </c>
    </row>
    <row r="8115" spans="1:11">
      <c r="A8115" s="61">
        <v>8094</v>
      </c>
      <c r="B8115" s="61">
        <v>341761133.20389402</v>
      </c>
      <c r="C8115" s="61">
        <v>146347203.48423401</v>
      </c>
      <c r="D8115" s="61">
        <v>142240046.09034312</v>
      </c>
      <c r="E8115" s="61">
        <v>4768568.5105272671</v>
      </c>
      <c r="F8115" s="72">
        <v>635116951.28899837</v>
      </c>
      <c r="G8115" s="61">
        <v>317924246.26025259</v>
      </c>
      <c r="H8115" s="61">
        <v>144946212.24863324</v>
      </c>
      <c r="I8115" s="61">
        <v>138748636.31313413</v>
      </c>
      <c r="J8115" s="61">
        <v>4140542.8491558731</v>
      </c>
      <c r="K8115" s="72">
        <v>605759637.67117584</v>
      </c>
    </row>
    <row r="8116" spans="1:11">
      <c r="A8116" s="61">
        <v>8095</v>
      </c>
      <c r="B8116" s="61">
        <v>354334695.09890801</v>
      </c>
      <c r="C8116" s="61">
        <v>128749117.32997</v>
      </c>
      <c r="D8116" s="61">
        <v>134766464.06909311</v>
      </c>
      <c r="E8116" s="61">
        <v>1578999.0198931633</v>
      </c>
      <c r="F8116" s="72">
        <v>619429275.51786423</v>
      </c>
      <c r="G8116" s="61">
        <v>333765227.6643697</v>
      </c>
      <c r="H8116" s="61">
        <v>128144703.13208714</v>
      </c>
      <c r="I8116" s="61">
        <v>129087994.06909311</v>
      </c>
      <c r="J8116" s="61">
        <v>1323314.0219155054</v>
      </c>
      <c r="K8116" s="72">
        <v>592321238.88746536</v>
      </c>
    </row>
    <row r="8117" spans="1:11">
      <c r="A8117" s="61">
        <v>8096</v>
      </c>
      <c r="B8117" s="61">
        <v>322744722.961752</v>
      </c>
      <c r="C8117" s="61">
        <v>153408688.047665</v>
      </c>
      <c r="D8117" s="61">
        <v>154384001.70686311</v>
      </c>
      <c r="E8117" s="61">
        <v>2944652.9310344304</v>
      </c>
      <c r="F8117" s="72">
        <v>633482065.64731455</v>
      </c>
      <c r="G8117" s="61">
        <v>314373838.95412672</v>
      </c>
      <c r="H8117" s="61">
        <v>147942299.50192714</v>
      </c>
      <c r="I8117" s="61">
        <v>141929817.47695571</v>
      </c>
      <c r="J8117" s="61">
        <v>2426760.794201531</v>
      </c>
      <c r="K8117" s="72">
        <v>606672716.72721112</v>
      </c>
    </row>
    <row r="8118" spans="1:11">
      <c r="A8118" s="61">
        <v>8097</v>
      </c>
      <c r="B8118" s="61">
        <v>326085613.14372301</v>
      </c>
      <c r="C8118" s="61">
        <v>148130521.613022</v>
      </c>
      <c r="D8118" s="61">
        <v>122492851.61500913</v>
      </c>
      <c r="E8118" s="61">
        <v>2881688.8305742177</v>
      </c>
      <c r="F8118" s="72">
        <v>599590675.20232844</v>
      </c>
      <c r="G8118" s="61">
        <v>314972627.83897799</v>
      </c>
      <c r="H8118" s="61">
        <v>142734429.49593487</v>
      </c>
      <c r="I8118" s="61">
        <v>121252145.85755163</v>
      </c>
      <c r="J8118" s="61">
        <v>2481322.9531861511</v>
      </c>
      <c r="K8118" s="72">
        <v>581440526.14565074</v>
      </c>
    </row>
    <row r="8119" spans="1:11">
      <c r="A8119" s="61">
        <v>8098</v>
      </c>
      <c r="B8119" s="61">
        <v>300582917.77849799</v>
      </c>
      <c r="C8119" s="61">
        <v>142335619.32636899</v>
      </c>
      <c r="D8119" s="61">
        <v>146306450.04248613</v>
      </c>
      <c r="E8119" s="61">
        <v>0</v>
      </c>
      <c r="F8119" s="72">
        <v>589224987.14735317</v>
      </c>
      <c r="G8119" s="61">
        <v>291981244.40999287</v>
      </c>
      <c r="H8119" s="61">
        <v>134215613.11003041</v>
      </c>
      <c r="I8119" s="61">
        <v>123897779.64240493</v>
      </c>
      <c r="J8119" s="61">
        <v>0</v>
      </c>
      <c r="K8119" s="72">
        <v>550094637.16242826</v>
      </c>
    </row>
    <row r="8120" spans="1:11">
      <c r="A8120" s="61">
        <v>8099</v>
      </c>
      <c r="B8120" s="61">
        <v>337164797.95671397</v>
      </c>
      <c r="C8120" s="61">
        <v>145496972.81662399</v>
      </c>
      <c r="D8120" s="61">
        <v>142592190.94625014</v>
      </c>
      <c r="E8120" s="61">
        <v>0</v>
      </c>
      <c r="F8120" s="72">
        <v>625253961.71958804</v>
      </c>
      <c r="G8120" s="61">
        <v>320691299.98413169</v>
      </c>
      <c r="H8120" s="61">
        <v>141706569.31239697</v>
      </c>
      <c r="I8120" s="61">
        <v>132907744.01286168</v>
      </c>
      <c r="J8120" s="61">
        <v>0</v>
      </c>
      <c r="K8120" s="72">
        <v>595305613.30939031</v>
      </c>
    </row>
    <row r="8121" spans="1:11">
      <c r="A8121" s="61">
        <v>8100</v>
      </c>
      <c r="B8121" s="61">
        <v>303102646.96095198</v>
      </c>
      <c r="C8121" s="61">
        <v>132305670.73378</v>
      </c>
      <c r="D8121" s="61">
        <v>149150977.66207814</v>
      </c>
      <c r="E8121" s="61">
        <v>0</v>
      </c>
      <c r="F8121" s="72">
        <v>584559295.35681009</v>
      </c>
      <c r="G8121" s="61">
        <v>295713611.17481649</v>
      </c>
      <c r="H8121" s="61">
        <v>132262071.18355122</v>
      </c>
      <c r="I8121" s="61">
        <v>141984068.79650339</v>
      </c>
      <c r="J8121" s="61">
        <v>0</v>
      </c>
      <c r="K8121" s="72">
        <v>569959751.15487099</v>
      </c>
    </row>
    <row r="8122" spans="1:11">
      <c r="A8122" s="61">
        <v>8101</v>
      </c>
      <c r="B8122" s="61">
        <v>323096483.64496398</v>
      </c>
      <c r="C8122" s="61">
        <v>165100285.2245</v>
      </c>
      <c r="D8122" s="61">
        <v>161005416.86797011</v>
      </c>
      <c r="E8122" s="61">
        <v>0</v>
      </c>
      <c r="F8122" s="72">
        <v>649202185.73743415</v>
      </c>
      <c r="G8122" s="61">
        <v>321585085.2673232</v>
      </c>
      <c r="H8122" s="61">
        <v>159426028.88699591</v>
      </c>
      <c r="I8122" s="61">
        <v>142554122.66944152</v>
      </c>
      <c r="J8122" s="61">
        <v>0</v>
      </c>
      <c r="K8122" s="72">
        <v>623565236.82376063</v>
      </c>
    </row>
    <row r="8123" spans="1:11">
      <c r="A8123" s="61">
        <v>8102</v>
      </c>
      <c r="B8123" s="61">
        <v>318253413.204045</v>
      </c>
      <c r="C8123" s="61">
        <v>154733594.074314</v>
      </c>
      <c r="D8123" s="61">
        <v>134246652.54511911</v>
      </c>
      <c r="E8123" s="61">
        <v>0</v>
      </c>
      <c r="F8123" s="72">
        <v>607233659.8234781</v>
      </c>
      <c r="G8123" s="61">
        <v>318253413.204045</v>
      </c>
      <c r="H8123" s="61">
        <v>149366263.38636246</v>
      </c>
      <c r="I8123" s="61">
        <v>126376585.08776531</v>
      </c>
      <c r="J8123" s="61">
        <v>0</v>
      </c>
      <c r="K8123" s="72">
        <v>593996261.67817283</v>
      </c>
    </row>
    <row r="8124" spans="1:11">
      <c r="A8124" s="61">
        <v>8103</v>
      </c>
      <c r="B8124" s="61">
        <v>316164334.23730201</v>
      </c>
      <c r="C8124" s="61">
        <v>152026754.22305399</v>
      </c>
      <c r="D8124" s="61">
        <v>140491716.66182613</v>
      </c>
      <c r="E8124" s="61">
        <v>1043412.246863016</v>
      </c>
      <c r="F8124" s="72">
        <v>609726217.36904514</v>
      </c>
      <c r="G8124" s="61">
        <v>308872027.10567862</v>
      </c>
      <c r="H8124" s="61">
        <v>143067151.76298231</v>
      </c>
      <c r="I8124" s="61">
        <v>133652458.61345676</v>
      </c>
      <c r="J8124" s="61">
        <v>874094.25199101679</v>
      </c>
      <c r="K8124" s="72">
        <v>586465731.73410869</v>
      </c>
    </row>
    <row r="8125" spans="1:11">
      <c r="A8125" s="61">
        <v>8104</v>
      </c>
      <c r="B8125" s="61">
        <v>290267842.12546903</v>
      </c>
      <c r="C8125" s="61">
        <v>163002497.25176299</v>
      </c>
      <c r="D8125" s="61">
        <v>137889941.20519012</v>
      </c>
      <c r="E8125" s="61">
        <v>0</v>
      </c>
      <c r="F8125" s="72">
        <v>591160280.58242214</v>
      </c>
      <c r="G8125" s="61">
        <v>283265297.67287058</v>
      </c>
      <c r="H8125" s="61">
        <v>155697333.38122845</v>
      </c>
      <c r="I8125" s="61">
        <v>133176739.24407165</v>
      </c>
      <c r="J8125" s="61">
        <v>0</v>
      </c>
      <c r="K8125" s="72">
        <v>572139370.29817069</v>
      </c>
    </row>
    <row r="8126" spans="1:11">
      <c r="A8126" s="61">
        <v>8105</v>
      </c>
      <c r="B8126" s="61">
        <v>341013673.4569</v>
      </c>
      <c r="C8126" s="61">
        <v>132369750.80682001</v>
      </c>
      <c r="D8126" s="61">
        <v>134446593.93525314</v>
      </c>
      <c r="E8126" s="61">
        <v>0</v>
      </c>
      <c r="F8126" s="72">
        <v>607830018.19897318</v>
      </c>
      <c r="G8126" s="61">
        <v>313596852.75682759</v>
      </c>
      <c r="H8126" s="61">
        <v>130140190.43544863</v>
      </c>
      <c r="I8126" s="61">
        <v>121542649.14886624</v>
      </c>
      <c r="J8126" s="61">
        <v>0</v>
      </c>
      <c r="K8126" s="72">
        <v>565279692.34114254</v>
      </c>
    </row>
    <row r="8127" spans="1:11">
      <c r="A8127" s="61">
        <v>8106</v>
      </c>
      <c r="B8127" s="61">
        <v>311523369.19399101</v>
      </c>
      <c r="C8127" s="61">
        <v>127855401.917355</v>
      </c>
      <c r="D8127" s="61">
        <v>128967678.28254212</v>
      </c>
      <c r="E8127" s="61">
        <v>0</v>
      </c>
      <c r="F8127" s="72">
        <v>568346449.39388812</v>
      </c>
      <c r="G8127" s="61">
        <v>303488353.60244316</v>
      </c>
      <c r="H8127" s="61">
        <v>127855401.917355</v>
      </c>
      <c r="I8127" s="61">
        <v>125034556.30770862</v>
      </c>
      <c r="J8127" s="61">
        <v>0</v>
      </c>
      <c r="K8127" s="72">
        <v>556378311.82750678</v>
      </c>
    </row>
    <row r="8128" spans="1:11">
      <c r="A8128" s="61">
        <v>8107</v>
      </c>
      <c r="B8128" s="61">
        <v>326413863.308083</v>
      </c>
      <c r="C8128" s="61">
        <v>144234282.85415599</v>
      </c>
      <c r="D8128" s="61">
        <v>128060256.68629313</v>
      </c>
      <c r="E8128" s="61">
        <v>0</v>
      </c>
      <c r="F8128" s="72">
        <v>598708402.84853208</v>
      </c>
      <c r="G8128" s="61">
        <v>315575092.28422171</v>
      </c>
      <c r="H8128" s="61">
        <v>140785035.4524979</v>
      </c>
      <c r="I8128" s="61">
        <v>127314809.36329909</v>
      </c>
      <c r="J8128" s="61">
        <v>0</v>
      </c>
      <c r="K8128" s="72">
        <v>583674937.10001862</v>
      </c>
    </row>
    <row r="8129" spans="1:11">
      <c r="A8129" s="61">
        <v>8108</v>
      </c>
      <c r="B8129" s="61">
        <v>332566088.997693</v>
      </c>
      <c r="C8129" s="61">
        <v>139112347.911753</v>
      </c>
      <c r="D8129" s="61">
        <v>136682962.67329311</v>
      </c>
      <c r="E8129" s="61">
        <v>0</v>
      </c>
      <c r="F8129" s="72">
        <v>608361399.58273911</v>
      </c>
      <c r="G8129" s="61">
        <v>305011909.22450131</v>
      </c>
      <c r="H8129" s="61">
        <v>135708788.905375</v>
      </c>
      <c r="I8129" s="61">
        <v>126280066.40079542</v>
      </c>
      <c r="J8129" s="61">
        <v>0</v>
      </c>
      <c r="K8129" s="72">
        <v>567000764.53067172</v>
      </c>
    </row>
    <row r="8130" spans="1:11">
      <c r="A8130" s="61">
        <v>8109</v>
      </c>
      <c r="B8130" s="61">
        <v>333083762.26032698</v>
      </c>
      <c r="C8130" s="61">
        <v>129112618.313794</v>
      </c>
      <c r="D8130" s="61">
        <v>129067456.92297812</v>
      </c>
      <c r="E8130" s="61">
        <v>0</v>
      </c>
      <c r="F8130" s="72">
        <v>591263837.49709916</v>
      </c>
      <c r="G8130" s="61">
        <v>311762648.90749025</v>
      </c>
      <c r="H8130" s="61">
        <v>126947419.97258909</v>
      </c>
      <c r="I8130" s="61">
        <v>127518768.42961384</v>
      </c>
      <c r="J8130" s="61">
        <v>0</v>
      </c>
      <c r="K8130" s="72">
        <v>566228837.30969334</v>
      </c>
    </row>
    <row r="8131" spans="1:11">
      <c r="A8131" s="61">
        <v>8110</v>
      </c>
      <c r="B8131" s="61">
        <v>328089727.20722097</v>
      </c>
      <c r="C8131" s="61">
        <v>139408487.450041</v>
      </c>
      <c r="D8131" s="61">
        <v>140895161.85528314</v>
      </c>
      <c r="E8131" s="61">
        <v>0</v>
      </c>
      <c r="F8131" s="72">
        <v>608393376.51254511</v>
      </c>
      <c r="G8131" s="61">
        <v>309965250.7727958</v>
      </c>
      <c r="H8131" s="61">
        <v>136720817.44412178</v>
      </c>
      <c r="I8131" s="61">
        <v>129547853.72872634</v>
      </c>
      <c r="J8131" s="61">
        <v>0</v>
      </c>
      <c r="K8131" s="72">
        <v>576233921.9456439</v>
      </c>
    </row>
    <row r="8132" spans="1:11">
      <c r="A8132" s="61">
        <v>8111</v>
      </c>
      <c r="B8132" s="61">
        <v>314651199.240861</v>
      </c>
      <c r="C8132" s="61">
        <v>152882566.16986001</v>
      </c>
      <c r="D8132" s="61">
        <v>124784296.72501212</v>
      </c>
      <c r="E8132" s="61">
        <v>1290389.5929730281</v>
      </c>
      <c r="F8132" s="72">
        <v>593608451.72870612</v>
      </c>
      <c r="G8132" s="61">
        <v>311543212.93698168</v>
      </c>
      <c r="H8132" s="61">
        <v>148110243.06993636</v>
      </c>
      <c r="I8132" s="61">
        <v>124000084.12496331</v>
      </c>
      <c r="J8132" s="61">
        <v>1121156.1460729635</v>
      </c>
      <c r="K8132" s="72">
        <v>584774696.27795434</v>
      </c>
    </row>
    <row r="8133" spans="1:11">
      <c r="A8133" s="61">
        <v>8112</v>
      </c>
      <c r="B8133" s="61">
        <v>320982890.47190797</v>
      </c>
      <c r="C8133" s="61">
        <v>138521066.17451301</v>
      </c>
      <c r="D8133" s="61">
        <v>126349669.83718613</v>
      </c>
      <c r="E8133" s="61">
        <v>0</v>
      </c>
      <c r="F8133" s="72">
        <v>585853626.48360705</v>
      </c>
      <c r="G8133" s="61">
        <v>308389402.48234099</v>
      </c>
      <c r="H8133" s="61">
        <v>136564805.38182271</v>
      </c>
      <c r="I8133" s="61">
        <v>126004042.76335637</v>
      </c>
      <c r="J8133" s="61">
        <v>0</v>
      </c>
      <c r="K8133" s="72">
        <v>570958250.62751997</v>
      </c>
    </row>
    <row r="8134" spans="1:11">
      <c r="A8134" s="61">
        <v>8113</v>
      </c>
      <c r="B8134" s="61">
        <v>333924807.88590097</v>
      </c>
      <c r="C8134" s="61">
        <v>147679026.55816099</v>
      </c>
      <c r="D8134" s="61">
        <v>140607240.10164213</v>
      </c>
      <c r="E8134" s="61">
        <v>0</v>
      </c>
      <c r="F8134" s="72">
        <v>622211074.54570413</v>
      </c>
      <c r="G8134" s="61">
        <v>320527968.58723718</v>
      </c>
      <c r="H8134" s="61">
        <v>145631312.77295929</v>
      </c>
      <c r="I8134" s="61">
        <v>133239899.63598958</v>
      </c>
      <c r="J8134" s="61">
        <v>0</v>
      </c>
      <c r="K8134" s="72">
        <v>599399180.99618602</v>
      </c>
    </row>
    <row r="8135" spans="1:11">
      <c r="A8135" s="61">
        <v>8114</v>
      </c>
      <c r="B8135" s="61">
        <v>329433162.23949599</v>
      </c>
      <c r="C8135" s="61">
        <v>165964955.276512</v>
      </c>
      <c r="D8135" s="61">
        <v>145584559.29947811</v>
      </c>
      <c r="E8135" s="61">
        <v>0</v>
      </c>
      <c r="F8135" s="72">
        <v>640982676.81548619</v>
      </c>
      <c r="G8135" s="61">
        <v>316335539.13689691</v>
      </c>
      <c r="H8135" s="61">
        <v>159924003.78630266</v>
      </c>
      <c r="I8135" s="61">
        <v>132850182.18284611</v>
      </c>
      <c r="J8135" s="61">
        <v>0</v>
      </c>
      <c r="K8135" s="72">
        <v>609109725.10604572</v>
      </c>
    </row>
    <row r="8136" spans="1:11">
      <c r="A8136" s="61">
        <v>8115</v>
      </c>
      <c r="B8136" s="61">
        <v>316801271.829391</v>
      </c>
      <c r="C8136" s="61">
        <v>139321025.02960899</v>
      </c>
      <c r="D8136" s="61">
        <v>152632959.37295812</v>
      </c>
      <c r="E8136" s="61">
        <v>24820698.346656833</v>
      </c>
      <c r="F8136" s="72">
        <v>633575954.57861495</v>
      </c>
      <c r="G8136" s="61">
        <v>301800769.6582799</v>
      </c>
      <c r="H8136" s="61">
        <v>138955305.98347709</v>
      </c>
      <c r="I8136" s="61">
        <v>137547669.03344151</v>
      </c>
      <c r="J8136" s="61">
        <v>19972524.339446872</v>
      </c>
      <c r="K8136" s="72">
        <v>598276269.01464534</v>
      </c>
    </row>
    <row r="8137" spans="1:11">
      <c r="A8137" s="61">
        <v>8116</v>
      </c>
      <c r="B8137" s="61">
        <v>330360634.56794298</v>
      </c>
      <c r="C8137" s="61">
        <v>143546225.96338001</v>
      </c>
      <c r="D8137" s="61">
        <v>126615388.37374713</v>
      </c>
      <c r="E8137" s="61">
        <v>0</v>
      </c>
      <c r="F8137" s="72">
        <v>600522248.90507007</v>
      </c>
      <c r="G8137" s="61">
        <v>309064810.39406556</v>
      </c>
      <c r="H8137" s="61">
        <v>140539316.25181741</v>
      </c>
      <c r="I8137" s="61">
        <v>120911106.65476708</v>
      </c>
      <c r="J8137" s="61">
        <v>0</v>
      </c>
      <c r="K8137" s="72">
        <v>570515233.30065</v>
      </c>
    </row>
    <row r="8138" spans="1:11">
      <c r="A8138" s="61">
        <v>8117</v>
      </c>
      <c r="B8138" s="61">
        <v>337233174.97666198</v>
      </c>
      <c r="C8138" s="61">
        <v>168164509.10879499</v>
      </c>
      <c r="D8138" s="61">
        <v>135304111.94362512</v>
      </c>
      <c r="E8138" s="61">
        <v>0</v>
      </c>
      <c r="F8138" s="72">
        <v>640701796.02908206</v>
      </c>
      <c r="G8138" s="61">
        <v>319733046.32216519</v>
      </c>
      <c r="H8138" s="61">
        <v>161770475.66987321</v>
      </c>
      <c r="I8138" s="61">
        <v>130909251.21509819</v>
      </c>
      <c r="J8138" s="61">
        <v>0</v>
      </c>
      <c r="K8138" s="72">
        <v>612412773.20713651</v>
      </c>
    </row>
    <row r="8139" spans="1:11">
      <c r="A8139" s="61">
        <v>8118</v>
      </c>
      <c r="B8139" s="61">
        <v>340212423.95924503</v>
      </c>
      <c r="C8139" s="61">
        <v>156860791.28500399</v>
      </c>
      <c r="D8139" s="61">
        <v>148286836.51031613</v>
      </c>
      <c r="E8139" s="61">
        <v>0</v>
      </c>
      <c r="F8139" s="72">
        <v>645360051.75456512</v>
      </c>
      <c r="G8139" s="61">
        <v>334522642.46395016</v>
      </c>
      <c r="H8139" s="61">
        <v>152751379.99221176</v>
      </c>
      <c r="I8139" s="61">
        <v>135357300.39613712</v>
      </c>
      <c r="J8139" s="61">
        <v>0</v>
      </c>
      <c r="K8139" s="72">
        <v>622631322.85229897</v>
      </c>
    </row>
    <row r="8140" spans="1:11">
      <c r="A8140" s="61">
        <v>8119</v>
      </c>
      <c r="B8140" s="61">
        <v>342065492.40964901</v>
      </c>
      <c r="C8140" s="61">
        <v>152082094.51257601</v>
      </c>
      <c r="D8140" s="61">
        <v>130771859.21092112</v>
      </c>
      <c r="E8140" s="61">
        <v>0</v>
      </c>
      <c r="F8140" s="72">
        <v>624919446.13314617</v>
      </c>
      <c r="G8140" s="61">
        <v>324718965.28194422</v>
      </c>
      <c r="H8140" s="61">
        <v>149801746.93427688</v>
      </c>
      <c r="I8140" s="61">
        <v>122621873.07611635</v>
      </c>
      <c r="J8140" s="61">
        <v>0</v>
      </c>
      <c r="K8140" s="72">
        <v>597142585.29233742</v>
      </c>
    </row>
    <row r="8141" spans="1:11">
      <c r="A8141" s="61">
        <v>8120</v>
      </c>
      <c r="B8141" s="61">
        <v>350112823.12908602</v>
      </c>
      <c r="C8141" s="61">
        <v>171497406.692725</v>
      </c>
      <c r="D8141" s="61">
        <v>132079058.65211512</v>
      </c>
      <c r="E8141" s="61">
        <v>0</v>
      </c>
      <c r="F8141" s="72">
        <v>653689288.47392619</v>
      </c>
      <c r="G8141" s="61">
        <v>329979935.69458091</v>
      </c>
      <c r="H8141" s="61">
        <v>166086797.85219982</v>
      </c>
      <c r="I8141" s="61">
        <v>131031520.4975621</v>
      </c>
      <c r="J8141" s="61">
        <v>0</v>
      </c>
      <c r="K8141" s="72">
        <v>627098254.04434288</v>
      </c>
    </row>
    <row r="8142" spans="1:11">
      <c r="A8142" s="61">
        <v>8121</v>
      </c>
      <c r="B8142" s="61">
        <v>328704161.21365798</v>
      </c>
      <c r="C8142" s="61">
        <v>132718692.423907</v>
      </c>
      <c r="D8142" s="61">
        <v>132741332.72876813</v>
      </c>
      <c r="E8142" s="61">
        <v>0</v>
      </c>
      <c r="F8142" s="72">
        <v>594164186.36633313</v>
      </c>
      <c r="G8142" s="61">
        <v>312812650.97371197</v>
      </c>
      <c r="H8142" s="61">
        <v>126160320.77571195</v>
      </c>
      <c r="I8142" s="61">
        <v>122530716.91934903</v>
      </c>
      <c r="J8142" s="61">
        <v>0</v>
      </c>
      <c r="K8142" s="72">
        <v>561503688.66877294</v>
      </c>
    </row>
    <row r="8143" spans="1:11">
      <c r="A8143" s="61">
        <v>8122</v>
      </c>
      <c r="B8143" s="61">
        <v>320894573.256015</v>
      </c>
      <c r="C8143" s="61">
        <v>155562962.01629901</v>
      </c>
      <c r="D8143" s="61">
        <v>133257923.06984112</v>
      </c>
      <c r="E8143" s="61">
        <v>7202829.845196465</v>
      </c>
      <c r="F8143" s="72">
        <v>616918288.18735158</v>
      </c>
      <c r="G8143" s="61">
        <v>310404043.3382284</v>
      </c>
      <c r="H8143" s="61">
        <v>147759934.53117892</v>
      </c>
      <c r="I8143" s="61">
        <v>132478566.07919678</v>
      </c>
      <c r="J8143" s="61">
        <v>5649688.4529568199</v>
      </c>
      <c r="K8143" s="72">
        <v>596292232.4015609</v>
      </c>
    </row>
    <row r="8144" spans="1:11">
      <c r="A8144" s="61">
        <v>8123</v>
      </c>
      <c r="B8144" s="61">
        <v>362428623.07042903</v>
      </c>
      <c r="C8144" s="61">
        <v>131070848.206622</v>
      </c>
      <c r="D8144" s="61">
        <v>132236662.33931813</v>
      </c>
      <c r="E8144" s="61">
        <v>0</v>
      </c>
      <c r="F8144" s="72">
        <v>625736133.61636913</v>
      </c>
      <c r="G8144" s="61">
        <v>343327817.82888281</v>
      </c>
      <c r="H8144" s="61">
        <v>129059188.38985333</v>
      </c>
      <c r="I8144" s="61">
        <v>130980177.97959164</v>
      </c>
      <c r="J8144" s="61">
        <v>0</v>
      </c>
      <c r="K8144" s="72">
        <v>603367184.19832778</v>
      </c>
    </row>
    <row r="8145" spans="1:11">
      <c r="A8145" s="61">
        <v>8124</v>
      </c>
      <c r="B8145" s="61">
        <v>316114260.46765798</v>
      </c>
      <c r="C8145" s="61">
        <v>151988762.55051801</v>
      </c>
      <c r="D8145" s="61">
        <v>144007066.81385213</v>
      </c>
      <c r="E8145" s="61">
        <v>1209492.764779564</v>
      </c>
      <c r="F8145" s="72">
        <v>613319582.59680772</v>
      </c>
      <c r="G8145" s="61">
        <v>309005620.64553225</v>
      </c>
      <c r="H8145" s="61">
        <v>144862006.44498882</v>
      </c>
      <c r="I8145" s="61">
        <v>132598485.78713523</v>
      </c>
      <c r="J8145" s="61">
        <v>1023137.6412250844</v>
      </c>
      <c r="K8145" s="72">
        <v>587489250.51888144</v>
      </c>
    </row>
    <row r="8146" spans="1:11">
      <c r="A8146" s="61">
        <v>8125</v>
      </c>
      <c r="B8146" s="61">
        <v>335342563.336052</v>
      </c>
      <c r="C8146" s="61">
        <v>157595132.780267</v>
      </c>
      <c r="D8146" s="61">
        <v>162410164.99835211</v>
      </c>
      <c r="E8146" s="61">
        <v>0</v>
      </c>
      <c r="F8146" s="72">
        <v>655347861.11467111</v>
      </c>
      <c r="G8146" s="61">
        <v>323985843.38522351</v>
      </c>
      <c r="H8146" s="61">
        <v>152721931.58566117</v>
      </c>
      <c r="I8146" s="61">
        <v>143753072.27378312</v>
      </c>
      <c r="J8146" s="61">
        <v>0</v>
      </c>
      <c r="K8146" s="72">
        <v>620460847.24466777</v>
      </c>
    </row>
    <row r="8147" spans="1:11">
      <c r="A8147" s="61">
        <v>8126</v>
      </c>
      <c r="B8147" s="61">
        <v>351522138.655967</v>
      </c>
      <c r="C8147" s="61">
        <v>154818916.91890699</v>
      </c>
      <c r="D8147" s="61">
        <v>131334192.67939712</v>
      </c>
      <c r="E8147" s="61">
        <v>0</v>
      </c>
      <c r="F8147" s="72">
        <v>637675248.25427115</v>
      </c>
      <c r="G8147" s="61">
        <v>322299768.85152018</v>
      </c>
      <c r="H8147" s="61">
        <v>149576076.87566325</v>
      </c>
      <c r="I8147" s="61">
        <v>128608449.08383045</v>
      </c>
      <c r="J8147" s="61">
        <v>0</v>
      </c>
      <c r="K8147" s="72">
        <v>600484294.81101394</v>
      </c>
    </row>
    <row r="8148" spans="1:11">
      <c r="A8148" s="61">
        <v>8127</v>
      </c>
      <c r="B8148" s="61">
        <v>345117189.36705703</v>
      </c>
      <c r="C8148" s="61">
        <v>154208094.895246</v>
      </c>
      <c r="D8148" s="61">
        <v>139451212.02356312</v>
      </c>
      <c r="E8148" s="61">
        <v>19112604.626979209</v>
      </c>
      <c r="F8148" s="72">
        <v>657889100.91284537</v>
      </c>
      <c r="G8148" s="61">
        <v>335964804.71979278</v>
      </c>
      <c r="H8148" s="61">
        <v>143861490.99823591</v>
      </c>
      <c r="I8148" s="61">
        <v>131593938.6922029</v>
      </c>
      <c r="J8148" s="61">
        <v>14993046.94730559</v>
      </c>
      <c r="K8148" s="72">
        <v>626413281.35753727</v>
      </c>
    </row>
    <row r="8149" spans="1:11">
      <c r="A8149" s="61">
        <v>8128</v>
      </c>
      <c r="B8149" s="61">
        <v>313990239.98135501</v>
      </c>
      <c r="C8149" s="61">
        <v>159094632.96625599</v>
      </c>
      <c r="D8149" s="61">
        <v>132240844.82090412</v>
      </c>
      <c r="E8149" s="61">
        <v>0</v>
      </c>
      <c r="F8149" s="72">
        <v>605325717.76851511</v>
      </c>
      <c r="G8149" s="61">
        <v>306929581.85657144</v>
      </c>
      <c r="H8149" s="61">
        <v>156905066.2866022</v>
      </c>
      <c r="I8149" s="61">
        <v>123328771.45472141</v>
      </c>
      <c r="J8149" s="61">
        <v>0</v>
      </c>
      <c r="K8149" s="72">
        <v>587163419.59789503</v>
      </c>
    </row>
    <row r="8150" spans="1:11">
      <c r="A8150" s="61">
        <v>8129</v>
      </c>
      <c r="B8150" s="61">
        <v>334187669.94846702</v>
      </c>
      <c r="C8150" s="61">
        <v>110823944.417478</v>
      </c>
      <c r="D8150" s="61">
        <v>152498769.21130112</v>
      </c>
      <c r="E8150" s="61">
        <v>2884373.9465027493</v>
      </c>
      <c r="F8150" s="72">
        <v>600394757.52374887</v>
      </c>
      <c r="G8150" s="61">
        <v>307894806.30969983</v>
      </c>
      <c r="H8150" s="61">
        <v>110823944.417478</v>
      </c>
      <c r="I8150" s="61">
        <v>137059528.32341233</v>
      </c>
      <c r="J8150" s="61">
        <v>2405787.0178797622</v>
      </c>
      <c r="K8150" s="72">
        <v>558184066.06846988</v>
      </c>
    </row>
    <row r="8151" spans="1:11">
      <c r="A8151" s="61">
        <v>8130</v>
      </c>
      <c r="B8151" s="61">
        <v>317928489.50897902</v>
      </c>
      <c r="C8151" s="61">
        <v>142950918.36059001</v>
      </c>
      <c r="D8151" s="61">
        <v>134452738.74585813</v>
      </c>
      <c r="E8151" s="61">
        <v>0</v>
      </c>
      <c r="F8151" s="72">
        <v>595332146.61542726</v>
      </c>
      <c r="G8151" s="61">
        <v>308153034.1860376</v>
      </c>
      <c r="H8151" s="61">
        <v>141578157.84171385</v>
      </c>
      <c r="I8151" s="61">
        <v>129733862.99226661</v>
      </c>
      <c r="J8151" s="61">
        <v>0</v>
      </c>
      <c r="K8151" s="72">
        <v>579465055.0200181</v>
      </c>
    </row>
    <row r="8152" spans="1:11">
      <c r="A8152" s="61">
        <v>8131</v>
      </c>
      <c r="B8152" s="61">
        <v>344584082.045739</v>
      </c>
      <c r="C8152" s="61">
        <v>150236442.258362</v>
      </c>
      <c r="D8152" s="61">
        <v>148175761.30338812</v>
      </c>
      <c r="E8152" s="61">
        <v>2385768.7397729238</v>
      </c>
      <c r="F8152" s="72">
        <v>645382054.34726202</v>
      </c>
      <c r="G8152" s="61">
        <v>320728872.05104661</v>
      </c>
      <c r="H8152" s="61">
        <v>148061820.65478292</v>
      </c>
      <c r="I8152" s="61">
        <v>139171291.61706653</v>
      </c>
      <c r="J8152" s="61">
        <v>2012968.8105987681</v>
      </c>
      <c r="K8152" s="72">
        <v>609974953.13349485</v>
      </c>
    </row>
    <row r="8153" spans="1:11">
      <c r="A8153" s="61">
        <v>8132</v>
      </c>
      <c r="B8153" s="61">
        <v>322273998.96251702</v>
      </c>
      <c r="C8153" s="61">
        <v>155189236.33798301</v>
      </c>
      <c r="D8153" s="61">
        <v>123855133.60927312</v>
      </c>
      <c r="E8153" s="61">
        <v>0</v>
      </c>
      <c r="F8153" s="72">
        <v>601318368.90977311</v>
      </c>
      <c r="G8153" s="61">
        <v>308747145.0324766</v>
      </c>
      <c r="H8153" s="61">
        <v>143440189.2547434</v>
      </c>
      <c r="I8153" s="61">
        <v>114251523.1429584</v>
      </c>
      <c r="J8153" s="61">
        <v>0</v>
      </c>
      <c r="K8153" s="72">
        <v>566438857.4301784</v>
      </c>
    </row>
    <row r="8154" spans="1:11">
      <c r="A8154" s="61">
        <v>8133</v>
      </c>
      <c r="B8154" s="61">
        <v>342684399.74112898</v>
      </c>
      <c r="C8154" s="61">
        <v>151179153.919462</v>
      </c>
      <c r="D8154" s="61">
        <v>132691159.11003312</v>
      </c>
      <c r="E8154" s="61">
        <v>0</v>
      </c>
      <c r="F8154" s="72">
        <v>626554712.77062416</v>
      </c>
      <c r="G8154" s="61">
        <v>324889659.88727677</v>
      </c>
      <c r="H8154" s="61">
        <v>147060783.05907625</v>
      </c>
      <c r="I8154" s="61">
        <v>124020829.25451894</v>
      </c>
      <c r="J8154" s="61">
        <v>0</v>
      </c>
      <c r="K8154" s="72">
        <v>595971272.20087206</v>
      </c>
    </row>
    <row r="8155" spans="1:11">
      <c r="A8155" s="61">
        <v>8134</v>
      </c>
      <c r="B8155" s="61">
        <v>321504021.66990501</v>
      </c>
      <c r="C8155" s="61">
        <v>128952386.99522001</v>
      </c>
      <c r="D8155" s="61">
        <v>129071822.72425912</v>
      </c>
      <c r="E8155" s="61">
        <v>0</v>
      </c>
      <c r="F8155" s="72">
        <v>579528231.38938415</v>
      </c>
      <c r="G8155" s="61">
        <v>316829005.41674972</v>
      </c>
      <c r="H8155" s="61">
        <v>125290431.49858691</v>
      </c>
      <c r="I8155" s="61">
        <v>127269747.0516039</v>
      </c>
      <c r="J8155" s="61">
        <v>0</v>
      </c>
      <c r="K8155" s="72">
        <v>569389183.96694052</v>
      </c>
    </row>
    <row r="8156" spans="1:11">
      <c r="A8156" s="61">
        <v>8135</v>
      </c>
      <c r="B8156" s="61">
        <v>299483994.62516701</v>
      </c>
      <c r="C8156" s="61">
        <v>143588867.615024</v>
      </c>
      <c r="D8156" s="61">
        <v>148018594.0829671</v>
      </c>
      <c r="E8156" s="61">
        <v>1594385.591058179</v>
      </c>
      <c r="F8156" s="72">
        <v>592685841.91421616</v>
      </c>
      <c r="G8156" s="61">
        <v>298258930.66692483</v>
      </c>
      <c r="H8156" s="61">
        <v>138175342.55290878</v>
      </c>
      <c r="I8156" s="61">
        <v>133370067.7303807</v>
      </c>
      <c r="J8156" s="61">
        <v>1358608.5334613782</v>
      </c>
      <c r="K8156" s="72">
        <v>571162949.4836756</v>
      </c>
    </row>
    <row r="8157" spans="1:11">
      <c r="A8157" s="61">
        <v>8136</v>
      </c>
      <c r="B8157" s="61">
        <v>298997950.941567</v>
      </c>
      <c r="C8157" s="61">
        <v>132174672.961812</v>
      </c>
      <c r="D8157" s="61">
        <v>158622086.32469511</v>
      </c>
      <c r="E8157" s="61">
        <v>0</v>
      </c>
      <c r="F8157" s="72">
        <v>589794710.22807407</v>
      </c>
      <c r="G8157" s="61">
        <v>293896085.98274881</v>
      </c>
      <c r="H8157" s="61">
        <v>130499092.86542711</v>
      </c>
      <c r="I8157" s="61">
        <v>139303295.65740052</v>
      </c>
      <c r="J8157" s="61">
        <v>0</v>
      </c>
      <c r="K8157" s="72">
        <v>563698474.50557637</v>
      </c>
    </row>
    <row r="8158" spans="1:11">
      <c r="A8158" s="61">
        <v>8137</v>
      </c>
      <c r="B8158" s="61">
        <v>318641447.54005301</v>
      </c>
      <c r="C8158" s="61">
        <v>121237753.06497</v>
      </c>
      <c r="D8158" s="61">
        <v>121581509.43620813</v>
      </c>
      <c r="E8158" s="61">
        <v>0</v>
      </c>
      <c r="F8158" s="72">
        <v>561460710.04123116</v>
      </c>
      <c r="G8158" s="61">
        <v>308100106.46102762</v>
      </c>
      <c r="H8158" s="61">
        <v>120741179.3157485</v>
      </c>
      <c r="I8158" s="61">
        <v>121581509.43620813</v>
      </c>
      <c r="J8158" s="61">
        <v>0</v>
      </c>
      <c r="K8158" s="72">
        <v>550422795.2129842</v>
      </c>
    </row>
    <row r="8159" spans="1:11">
      <c r="A8159" s="61">
        <v>8138</v>
      </c>
      <c r="B8159" s="61">
        <v>323832474.238379</v>
      </c>
      <c r="C8159" s="61">
        <v>159089100.02634501</v>
      </c>
      <c r="D8159" s="61">
        <v>156127480.32409713</v>
      </c>
      <c r="E8159" s="61">
        <v>4372225.3426443646</v>
      </c>
      <c r="F8159" s="72">
        <v>643421279.93146551</v>
      </c>
      <c r="G8159" s="61">
        <v>303990506.3284716</v>
      </c>
      <c r="H8159" s="61">
        <v>153047383.86734852</v>
      </c>
      <c r="I8159" s="61">
        <v>141461349.00486234</v>
      </c>
      <c r="J8159" s="61">
        <v>3691579.1345763039</v>
      </c>
      <c r="K8159" s="72">
        <v>602190818.33525872</v>
      </c>
    </row>
    <row r="8160" spans="1:11">
      <c r="A8160" s="61">
        <v>8139</v>
      </c>
      <c r="B8160" s="61">
        <v>326731328.57432401</v>
      </c>
      <c r="C8160" s="61">
        <v>139287733.826774</v>
      </c>
      <c r="D8160" s="61">
        <v>155245840.43716913</v>
      </c>
      <c r="E8160" s="61">
        <v>848765.62071237655</v>
      </c>
      <c r="F8160" s="72">
        <v>622113668.45897949</v>
      </c>
      <c r="G8160" s="61">
        <v>313438944.41265619</v>
      </c>
      <c r="H8160" s="61">
        <v>135923345.77534249</v>
      </c>
      <c r="I8160" s="61">
        <v>144980458.48323342</v>
      </c>
      <c r="J8160" s="61">
        <v>714246.50818356907</v>
      </c>
      <c r="K8160" s="72">
        <v>595056995.1794157</v>
      </c>
    </row>
    <row r="8161" spans="1:11">
      <c r="A8161" s="61">
        <v>8140</v>
      </c>
      <c r="B8161" s="61">
        <v>314566396.46554101</v>
      </c>
      <c r="C8161" s="61">
        <v>177850782.960008</v>
      </c>
      <c r="D8161" s="61">
        <v>134508390.14738011</v>
      </c>
      <c r="E8161" s="61">
        <v>2151955.4852844509</v>
      </c>
      <c r="F8161" s="72">
        <v>629077525.05821359</v>
      </c>
      <c r="G8161" s="61">
        <v>301526904.25465822</v>
      </c>
      <c r="H8161" s="61">
        <v>159467278.76768118</v>
      </c>
      <c r="I8161" s="61">
        <v>132992480.33707511</v>
      </c>
      <c r="J8161" s="61">
        <v>1731613.0183821197</v>
      </c>
      <c r="K8161" s="72">
        <v>595718276.37779665</v>
      </c>
    </row>
    <row r="8162" spans="1:11">
      <c r="A8162" s="61">
        <v>8141</v>
      </c>
      <c r="B8162" s="61">
        <v>313217697.06266898</v>
      </c>
      <c r="C8162" s="61">
        <v>145887450.77513599</v>
      </c>
      <c r="D8162" s="61">
        <v>148690610.38673413</v>
      </c>
      <c r="E8162" s="61">
        <v>0</v>
      </c>
      <c r="F8162" s="72">
        <v>607795758.22453904</v>
      </c>
      <c r="G8162" s="61">
        <v>301117154.15339547</v>
      </c>
      <c r="H8162" s="61">
        <v>137520501.67873421</v>
      </c>
      <c r="I8162" s="61">
        <v>142249325.85532504</v>
      </c>
      <c r="J8162" s="61">
        <v>0</v>
      </c>
      <c r="K8162" s="72">
        <v>580886981.6874547</v>
      </c>
    </row>
    <row r="8163" spans="1:11">
      <c r="A8163" s="61">
        <v>8142</v>
      </c>
      <c r="B8163" s="61">
        <v>310371512.49254203</v>
      </c>
      <c r="C8163" s="61">
        <v>144129168.617544</v>
      </c>
      <c r="D8163" s="61">
        <v>147960374.39145312</v>
      </c>
      <c r="E8163" s="61">
        <v>3557987.0476300349</v>
      </c>
      <c r="F8163" s="72">
        <v>606019042.54916918</v>
      </c>
      <c r="G8163" s="61">
        <v>306966576.54820126</v>
      </c>
      <c r="H8163" s="61">
        <v>139508095.50410467</v>
      </c>
      <c r="I8163" s="61">
        <v>134296855.27435023</v>
      </c>
      <c r="J8163" s="61">
        <v>2912613.3123318134</v>
      </c>
      <c r="K8163" s="72">
        <v>583684140.6389879</v>
      </c>
    </row>
    <row r="8164" spans="1:11">
      <c r="A8164" s="61">
        <v>8143</v>
      </c>
      <c r="B8164" s="61">
        <v>357351119.71574199</v>
      </c>
      <c r="C8164" s="61">
        <v>152739848.94251201</v>
      </c>
      <c r="D8164" s="61">
        <v>122560403.29959312</v>
      </c>
      <c r="E8164" s="61">
        <v>0</v>
      </c>
      <c r="F8164" s="72">
        <v>632651371.95784712</v>
      </c>
      <c r="G8164" s="61">
        <v>334299163.79094821</v>
      </c>
      <c r="H8164" s="61">
        <v>149403907.1451546</v>
      </c>
      <c r="I8164" s="61">
        <v>121052627.85914548</v>
      </c>
      <c r="J8164" s="61">
        <v>0</v>
      </c>
      <c r="K8164" s="72">
        <v>604755698.79524827</v>
      </c>
    </row>
    <row r="8165" spans="1:11">
      <c r="A8165" s="61">
        <v>8144</v>
      </c>
      <c r="B8165" s="61">
        <v>322352974.66640598</v>
      </c>
      <c r="C8165" s="61">
        <v>141228568.98218101</v>
      </c>
      <c r="D8165" s="61">
        <v>128580750.18445812</v>
      </c>
      <c r="E8165" s="61">
        <v>0</v>
      </c>
      <c r="F8165" s="72">
        <v>592162293.83304513</v>
      </c>
      <c r="G8165" s="61">
        <v>315692847.5744161</v>
      </c>
      <c r="H8165" s="61">
        <v>136873841.69299853</v>
      </c>
      <c r="I8165" s="61">
        <v>127760082.18445812</v>
      </c>
      <c r="J8165" s="61">
        <v>0</v>
      </c>
      <c r="K8165" s="72">
        <v>580326771.45187271</v>
      </c>
    </row>
    <row r="8166" spans="1:11">
      <c r="A8166" s="61">
        <v>8145</v>
      </c>
      <c r="B8166" s="61">
        <v>295808812.45143402</v>
      </c>
      <c r="C8166" s="61">
        <v>131113863.411746</v>
      </c>
      <c r="D8166" s="61">
        <v>150045545.74735713</v>
      </c>
      <c r="E8166" s="61">
        <v>9285251.1913441792</v>
      </c>
      <c r="F8166" s="72">
        <v>586253472.80188131</v>
      </c>
      <c r="G8166" s="61">
        <v>292991597.58121562</v>
      </c>
      <c r="H8166" s="61">
        <v>130094052.9884962</v>
      </c>
      <c r="I8166" s="61">
        <v>138546441.04875854</v>
      </c>
      <c r="J8166" s="61">
        <v>7676406.8502521841</v>
      </c>
      <c r="K8166" s="72">
        <v>569308498.46872258</v>
      </c>
    </row>
    <row r="8167" spans="1:11">
      <c r="A8167" s="61">
        <v>8146</v>
      </c>
      <c r="B8167" s="61">
        <v>305695850.08260298</v>
      </c>
      <c r="C8167" s="61">
        <v>132169830.632185</v>
      </c>
      <c r="D8167" s="61">
        <v>132583155.22840112</v>
      </c>
      <c r="E8167" s="61">
        <v>0</v>
      </c>
      <c r="F8167" s="72">
        <v>570448835.94318914</v>
      </c>
      <c r="G8167" s="61">
        <v>293966728.99166518</v>
      </c>
      <c r="H8167" s="61">
        <v>126513978.69542947</v>
      </c>
      <c r="I8167" s="61">
        <v>127371848.66481122</v>
      </c>
      <c r="J8167" s="61">
        <v>0</v>
      </c>
      <c r="K8167" s="72">
        <v>547852556.35190594</v>
      </c>
    </row>
    <row r="8168" spans="1:11">
      <c r="A8168" s="61">
        <v>8147</v>
      </c>
      <c r="B8168" s="61">
        <v>319144937.04638797</v>
      </c>
      <c r="C8168" s="61">
        <v>158322215.45331001</v>
      </c>
      <c r="D8168" s="61">
        <v>134982692.54154912</v>
      </c>
      <c r="E8168" s="61">
        <v>0</v>
      </c>
      <c r="F8168" s="72">
        <v>612449845.04124713</v>
      </c>
      <c r="G8168" s="61">
        <v>313359412.31610173</v>
      </c>
      <c r="H8168" s="61">
        <v>155542372.06071654</v>
      </c>
      <c r="I8168" s="61">
        <v>125353729.84608315</v>
      </c>
      <c r="J8168" s="61">
        <v>0</v>
      </c>
      <c r="K8168" s="72">
        <v>594255514.22290146</v>
      </c>
    </row>
    <row r="8169" spans="1:11">
      <c r="A8169" s="61">
        <v>8148</v>
      </c>
      <c r="B8169" s="61">
        <v>312749003.16791397</v>
      </c>
      <c r="C8169" s="61">
        <v>143333655.33496901</v>
      </c>
      <c r="D8169" s="61">
        <v>137813529.94940412</v>
      </c>
      <c r="E8169" s="61">
        <v>19600614.587369233</v>
      </c>
      <c r="F8169" s="72">
        <v>613496803.03965628</v>
      </c>
      <c r="G8169" s="61">
        <v>302906133.85860837</v>
      </c>
      <c r="H8169" s="61">
        <v>134542602.95182848</v>
      </c>
      <c r="I8169" s="61">
        <v>127962209.24454761</v>
      </c>
      <c r="J8169" s="61">
        <v>16060095.043112058</v>
      </c>
      <c r="K8169" s="72">
        <v>581471041.09809649</v>
      </c>
    </row>
    <row r="8170" spans="1:11">
      <c r="A8170" s="61">
        <v>8149</v>
      </c>
      <c r="B8170" s="61">
        <v>337715236.07263702</v>
      </c>
      <c r="C8170" s="61">
        <v>151820260.238855</v>
      </c>
      <c r="D8170" s="61">
        <v>139660327.92806011</v>
      </c>
      <c r="E8170" s="61">
        <v>5812448.1292240266</v>
      </c>
      <c r="F8170" s="72">
        <v>635008272.3687762</v>
      </c>
      <c r="G8170" s="61">
        <v>322365618.52562922</v>
      </c>
      <c r="H8170" s="61">
        <v>142101142.34477362</v>
      </c>
      <c r="I8170" s="61">
        <v>131560536.91987042</v>
      </c>
      <c r="J8170" s="61">
        <v>4696662.1828325726</v>
      </c>
      <c r="K8170" s="72">
        <v>600723959.97310591</v>
      </c>
    </row>
    <row r="8171" spans="1:11">
      <c r="A8171" s="61">
        <v>8150</v>
      </c>
      <c r="B8171" s="61">
        <v>340391233.05728602</v>
      </c>
      <c r="C8171" s="61">
        <v>147477242.07494801</v>
      </c>
      <c r="D8171" s="61">
        <v>133889043.77186312</v>
      </c>
      <c r="E8171" s="61">
        <v>0</v>
      </c>
      <c r="F8171" s="72">
        <v>621757518.9040972</v>
      </c>
      <c r="G8171" s="61">
        <v>319606155.32515985</v>
      </c>
      <c r="H8171" s="61">
        <v>141085240.08931056</v>
      </c>
      <c r="I8171" s="61">
        <v>123731591.26099561</v>
      </c>
      <c r="J8171" s="61">
        <v>0</v>
      </c>
      <c r="K8171" s="72">
        <v>584422986.67546606</v>
      </c>
    </row>
    <row r="8172" spans="1:11">
      <c r="A8172" s="61">
        <v>8151</v>
      </c>
      <c r="B8172" s="61">
        <v>335728478.63522702</v>
      </c>
      <c r="C8172" s="61">
        <v>119548692.523046</v>
      </c>
      <c r="D8172" s="61">
        <v>147524309.6125921</v>
      </c>
      <c r="E8172" s="61">
        <v>0</v>
      </c>
      <c r="F8172" s="72">
        <v>602801480.7708652</v>
      </c>
      <c r="G8172" s="61">
        <v>326482847.45319754</v>
      </c>
      <c r="H8172" s="61">
        <v>119548692.523046</v>
      </c>
      <c r="I8172" s="61">
        <v>132141383.3638231</v>
      </c>
      <c r="J8172" s="61">
        <v>0</v>
      </c>
      <c r="K8172" s="72">
        <v>578172923.34006667</v>
      </c>
    </row>
    <row r="8173" spans="1:11">
      <c r="A8173" s="61">
        <v>8152</v>
      </c>
      <c r="B8173" s="61">
        <v>319310553.230367</v>
      </c>
      <c r="C8173" s="61">
        <v>153724575.58361101</v>
      </c>
      <c r="D8173" s="61">
        <v>139582710.30881712</v>
      </c>
      <c r="E8173" s="61">
        <v>0</v>
      </c>
      <c r="F8173" s="72">
        <v>612617839.1227951</v>
      </c>
      <c r="G8173" s="61">
        <v>311985869.81045628</v>
      </c>
      <c r="H8173" s="61">
        <v>150074941.63506204</v>
      </c>
      <c r="I8173" s="61">
        <v>125915647.06793801</v>
      </c>
      <c r="J8173" s="61">
        <v>0</v>
      </c>
      <c r="K8173" s="72">
        <v>587976458.51345634</v>
      </c>
    </row>
    <row r="8174" spans="1:11">
      <c r="A8174" s="61">
        <v>8153</v>
      </c>
      <c r="B8174" s="61">
        <v>333597545.63777202</v>
      </c>
      <c r="C8174" s="61">
        <v>129259272.126284</v>
      </c>
      <c r="D8174" s="61">
        <v>143681661.62941712</v>
      </c>
      <c r="E8174" s="61">
        <v>2863382.7667806591</v>
      </c>
      <c r="F8174" s="72">
        <v>609401862.16025376</v>
      </c>
      <c r="G8174" s="61">
        <v>326181662.58829355</v>
      </c>
      <c r="H8174" s="61">
        <v>127400210.126284</v>
      </c>
      <c r="I8174" s="61">
        <v>135010734.17368838</v>
      </c>
      <c r="J8174" s="61">
        <v>2503479.716068944</v>
      </c>
      <c r="K8174" s="72">
        <v>591096086.60433483</v>
      </c>
    </row>
    <row r="8175" spans="1:11">
      <c r="A8175" s="61">
        <v>8154</v>
      </c>
      <c r="B8175" s="61">
        <v>325977414.46224099</v>
      </c>
      <c r="C8175" s="61">
        <v>138971074.917034</v>
      </c>
      <c r="D8175" s="61">
        <v>133657331.35899112</v>
      </c>
      <c r="E8175" s="61">
        <v>3713753.3076202301</v>
      </c>
      <c r="F8175" s="72">
        <v>602319574.0458864</v>
      </c>
      <c r="G8175" s="61">
        <v>324063554.7188974</v>
      </c>
      <c r="H8175" s="61">
        <v>136906914.51885262</v>
      </c>
      <c r="I8175" s="61">
        <v>125021243.14387296</v>
      </c>
      <c r="J8175" s="61">
        <v>3245526.8239880088</v>
      </c>
      <c r="K8175" s="72">
        <v>589237239.20561099</v>
      </c>
    </row>
    <row r="8176" spans="1:11">
      <c r="A8176" s="61">
        <v>8155</v>
      </c>
      <c r="B8176" s="61">
        <v>319872049.99141401</v>
      </c>
      <c r="C8176" s="61">
        <v>148231349.02878499</v>
      </c>
      <c r="D8176" s="61">
        <v>135762869.09624612</v>
      </c>
      <c r="E8176" s="61">
        <v>11675493.263635561</v>
      </c>
      <c r="F8176" s="72">
        <v>615541761.38008058</v>
      </c>
      <c r="G8176" s="61">
        <v>309889771.72867906</v>
      </c>
      <c r="H8176" s="61">
        <v>144546346.31614664</v>
      </c>
      <c r="I8176" s="61">
        <v>130697627.27467197</v>
      </c>
      <c r="J8176" s="61">
        <v>10197126.083393617</v>
      </c>
      <c r="K8176" s="72">
        <v>595330871.40289116</v>
      </c>
    </row>
    <row r="8177" spans="1:11">
      <c r="A8177" s="61">
        <v>8156</v>
      </c>
      <c r="B8177" s="61">
        <v>323990644.38033301</v>
      </c>
      <c r="C8177" s="61">
        <v>159757972.20792899</v>
      </c>
      <c r="D8177" s="61">
        <v>143361662.62782612</v>
      </c>
      <c r="E8177" s="61">
        <v>0</v>
      </c>
      <c r="F8177" s="72">
        <v>627110279.21608806</v>
      </c>
      <c r="G8177" s="61">
        <v>311417368.26102668</v>
      </c>
      <c r="H8177" s="61">
        <v>148546654.55277529</v>
      </c>
      <c r="I8177" s="61">
        <v>135559441.3792299</v>
      </c>
      <c r="J8177" s="61">
        <v>0</v>
      </c>
      <c r="K8177" s="72">
        <v>595523464.19303179</v>
      </c>
    </row>
    <row r="8178" spans="1:11">
      <c r="A8178" s="61">
        <v>8157</v>
      </c>
      <c r="B8178" s="61">
        <v>300203844.74165201</v>
      </c>
      <c r="C8178" s="61">
        <v>136199754.137023</v>
      </c>
      <c r="D8178" s="61">
        <v>137879287.12542611</v>
      </c>
      <c r="E8178" s="61">
        <v>3861598.138564066</v>
      </c>
      <c r="F8178" s="72">
        <v>578144484.14266515</v>
      </c>
      <c r="G8178" s="61">
        <v>285942099.36609632</v>
      </c>
      <c r="H8178" s="61">
        <v>135863742.36698133</v>
      </c>
      <c r="I8178" s="61">
        <v>132916318.68016878</v>
      </c>
      <c r="J8178" s="61">
        <v>3242125.4448929531</v>
      </c>
      <c r="K8178" s="72">
        <v>557964285.85813928</v>
      </c>
    </row>
    <row r="8179" spans="1:11">
      <c r="A8179" s="61">
        <v>8158</v>
      </c>
      <c r="B8179" s="61">
        <v>309571893.70683402</v>
      </c>
      <c r="C8179" s="61">
        <v>140684828.637831</v>
      </c>
      <c r="D8179" s="61">
        <v>141316540.00205714</v>
      </c>
      <c r="E8179" s="61">
        <v>9321568.23477442</v>
      </c>
      <c r="F8179" s="72">
        <v>600894830.5814966</v>
      </c>
      <c r="G8179" s="61">
        <v>305721215.1599071</v>
      </c>
      <c r="H8179" s="61">
        <v>135225854.64387077</v>
      </c>
      <c r="I8179" s="61">
        <v>140650802.80552337</v>
      </c>
      <c r="J8179" s="61">
        <v>7780549.4606471481</v>
      </c>
      <c r="K8179" s="72">
        <v>589378422.06994843</v>
      </c>
    </row>
    <row r="8180" spans="1:11">
      <c r="A8180" s="61">
        <v>8159</v>
      </c>
      <c r="B8180" s="61">
        <v>336798765.00227898</v>
      </c>
      <c r="C8180" s="61">
        <v>141221314.16270301</v>
      </c>
      <c r="D8180" s="61">
        <v>136721501.25149214</v>
      </c>
      <c r="E8180" s="61">
        <v>0</v>
      </c>
      <c r="F8180" s="72">
        <v>614741580.4164741</v>
      </c>
      <c r="G8180" s="61">
        <v>321242571.36296648</v>
      </c>
      <c r="H8180" s="61">
        <v>137570637.33557594</v>
      </c>
      <c r="I8180" s="61">
        <v>135489633.87317008</v>
      </c>
      <c r="J8180" s="61">
        <v>0</v>
      </c>
      <c r="K8180" s="72">
        <v>594302842.57171249</v>
      </c>
    </row>
    <row r="8181" spans="1:11">
      <c r="A8181" s="61">
        <v>8160</v>
      </c>
      <c r="B8181" s="61">
        <v>318920590.913715</v>
      </c>
      <c r="C8181" s="61">
        <v>154700770.72487199</v>
      </c>
      <c r="D8181" s="61">
        <v>131701546.18696912</v>
      </c>
      <c r="E8181" s="61">
        <v>4329452.333235329</v>
      </c>
      <c r="F8181" s="72">
        <v>609652360.15879154</v>
      </c>
      <c r="G8181" s="61">
        <v>313124101.18692511</v>
      </c>
      <c r="H8181" s="61">
        <v>150517598.05269414</v>
      </c>
      <c r="I8181" s="61">
        <v>126631361.56974801</v>
      </c>
      <c r="J8181" s="61">
        <v>3695201.4063237775</v>
      </c>
      <c r="K8181" s="72">
        <v>593968262.21569121</v>
      </c>
    </row>
    <row r="8182" spans="1:11">
      <c r="A8182" s="61">
        <v>8161</v>
      </c>
      <c r="B8182" s="61">
        <v>305186052.33580202</v>
      </c>
      <c r="C8182" s="61">
        <v>146449580.98585701</v>
      </c>
      <c r="D8182" s="61">
        <v>130864083.26052213</v>
      </c>
      <c r="E8182" s="61">
        <v>0</v>
      </c>
      <c r="F8182" s="72">
        <v>582499716.58218122</v>
      </c>
      <c r="G8182" s="61">
        <v>304020315.24168128</v>
      </c>
      <c r="H8182" s="61">
        <v>143106925.37077439</v>
      </c>
      <c r="I8182" s="61">
        <v>129119364.76308799</v>
      </c>
      <c r="J8182" s="61">
        <v>0</v>
      </c>
      <c r="K8182" s="72">
        <v>576246605.37554371</v>
      </c>
    </row>
    <row r="8183" spans="1:11">
      <c r="A8183" s="61">
        <v>8162</v>
      </c>
      <c r="B8183" s="61">
        <v>318659428.930224</v>
      </c>
      <c r="C8183" s="61">
        <v>137158840.89104101</v>
      </c>
      <c r="D8183" s="61">
        <v>127296791.66099812</v>
      </c>
      <c r="E8183" s="61">
        <v>0</v>
      </c>
      <c r="F8183" s="72">
        <v>583115061.48226309</v>
      </c>
      <c r="G8183" s="61">
        <v>300257865.0476892</v>
      </c>
      <c r="H8183" s="61">
        <v>134348385.27334964</v>
      </c>
      <c r="I8183" s="61">
        <v>125793089.2282858</v>
      </c>
      <c r="J8183" s="61">
        <v>0</v>
      </c>
      <c r="K8183" s="72">
        <v>560399339.54932463</v>
      </c>
    </row>
    <row r="8184" spans="1:11">
      <c r="A8184" s="61">
        <v>8163</v>
      </c>
      <c r="B8184" s="61">
        <v>305315009.143933</v>
      </c>
      <c r="C8184" s="61">
        <v>140479228.066502</v>
      </c>
      <c r="D8184" s="61">
        <v>144740468.05766213</v>
      </c>
      <c r="E8184" s="61">
        <v>0</v>
      </c>
      <c r="F8184" s="72">
        <v>590534705.26809716</v>
      </c>
      <c r="G8184" s="61">
        <v>299834237.30926985</v>
      </c>
      <c r="H8184" s="61">
        <v>136549124.20904064</v>
      </c>
      <c r="I8184" s="61">
        <v>135160933.34321681</v>
      </c>
      <c r="J8184" s="61">
        <v>0</v>
      </c>
      <c r="K8184" s="72">
        <v>571544294.86152732</v>
      </c>
    </row>
    <row r="8185" spans="1:11">
      <c r="A8185" s="61">
        <v>8164</v>
      </c>
      <c r="B8185" s="61">
        <v>331075342.62441403</v>
      </c>
      <c r="C8185" s="61">
        <v>140971532.569343</v>
      </c>
      <c r="D8185" s="61">
        <v>163626109.29985914</v>
      </c>
      <c r="E8185" s="61">
        <v>0</v>
      </c>
      <c r="F8185" s="72">
        <v>635672984.49361622</v>
      </c>
      <c r="G8185" s="61">
        <v>321204711.07875484</v>
      </c>
      <c r="H8185" s="61">
        <v>138076580.38289413</v>
      </c>
      <c r="I8185" s="61">
        <v>137179653.10628784</v>
      </c>
      <c r="J8185" s="61">
        <v>0</v>
      </c>
      <c r="K8185" s="72">
        <v>596460944.5679369</v>
      </c>
    </row>
    <row r="8186" spans="1:11">
      <c r="A8186" s="61">
        <v>8165</v>
      </c>
      <c r="B8186" s="61">
        <v>356476323.49175501</v>
      </c>
      <c r="C8186" s="61">
        <v>156690322.61411399</v>
      </c>
      <c r="D8186" s="61">
        <v>135764501.13356113</v>
      </c>
      <c r="E8186" s="61">
        <v>1364312.1226229107</v>
      </c>
      <c r="F8186" s="72">
        <v>650295459.36205316</v>
      </c>
      <c r="G8186" s="61">
        <v>334422234.10123348</v>
      </c>
      <c r="H8186" s="61">
        <v>153616796.71553791</v>
      </c>
      <c r="I8186" s="61">
        <v>133661929.02814321</v>
      </c>
      <c r="J8186" s="61">
        <v>1087574.087824045</v>
      </c>
      <c r="K8186" s="72">
        <v>622788533.93273878</v>
      </c>
    </row>
    <row r="8187" spans="1:11">
      <c r="A8187" s="61">
        <v>8166</v>
      </c>
      <c r="B8187" s="61">
        <v>326845483.75048602</v>
      </c>
      <c r="C8187" s="61">
        <v>132777197.303415</v>
      </c>
      <c r="D8187" s="61">
        <v>125621824.46540312</v>
      </c>
      <c r="E8187" s="61">
        <v>0</v>
      </c>
      <c r="F8187" s="72">
        <v>585244505.51930416</v>
      </c>
      <c r="G8187" s="61">
        <v>313230318.41486043</v>
      </c>
      <c r="H8187" s="61">
        <v>127093043.87668601</v>
      </c>
      <c r="I8187" s="61">
        <v>125448235.69178946</v>
      </c>
      <c r="J8187" s="61">
        <v>0</v>
      </c>
      <c r="K8187" s="72">
        <v>565771597.98333585</v>
      </c>
    </row>
    <row r="8188" spans="1:11">
      <c r="A8188" s="61">
        <v>8167</v>
      </c>
      <c r="B8188" s="61">
        <v>322290803.81663501</v>
      </c>
      <c r="C8188" s="61">
        <v>146514506.54153201</v>
      </c>
      <c r="D8188" s="61">
        <v>135017272.33027214</v>
      </c>
      <c r="E8188" s="61">
        <v>0</v>
      </c>
      <c r="F8188" s="72">
        <v>603822582.68843913</v>
      </c>
      <c r="G8188" s="61">
        <v>306080727.93284863</v>
      </c>
      <c r="H8188" s="61">
        <v>140264965.19041899</v>
      </c>
      <c r="I8188" s="61">
        <v>129872523.83775373</v>
      </c>
      <c r="J8188" s="61">
        <v>0</v>
      </c>
      <c r="K8188" s="72">
        <v>576218216.9610213</v>
      </c>
    </row>
    <row r="8189" spans="1:11">
      <c r="A8189" s="61">
        <v>8168</v>
      </c>
      <c r="B8189" s="61">
        <v>313609496.38891798</v>
      </c>
      <c r="C8189" s="61">
        <v>133641805.736818</v>
      </c>
      <c r="D8189" s="61">
        <v>133011954.32868512</v>
      </c>
      <c r="E8189" s="61">
        <v>0</v>
      </c>
      <c r="F8189" s="72">
        <v>580263256.45442116</v>
      </c>
      <c r="G8189" s="61">
        <v>310912661.46372515</v>
      </c>
      <c r="H8189" s="61">
        <v>132021620.83469988</v>
      </c>
      <c r="I8189" s="61">
        <v>125664486.20077243</v>
      </c>
      <c r="J8189" s="61">
        <v>0</v>
      </c>
      <c r="K8189" s="72">
        <v>568598768.49919748</v>
      </c>
    </row>
    <row r="8190" spans="1:11">
      <c r="A8190" s="61">
        <v>8169</v>
      </c>
      <c r="B8190" s="61">
        <v>348505104.76586401</v>
      </c>
      <c r="C8190" s="61">
        <v>134914207.70082101</v>
      </c>
      <c r="D8190" s="61">
        <v>124495127.37186512</v>
      </c>
      <c r="E8190" s="61">
        <v>0</v>
      </c>
      <c r="F8190" s="72">
        <v>607914439.83855021</v>
      </c>
      <c r="G8190" s="61">
        <v>328256961.19924492</v>
      </c>
      <c r="H8190" s="61">
        <v>131401754.80093583</v>
      </c>
      <c r="I8190" s="61">
        <v>118333288.38335854</v>
      </c>
      <c r="J8190" s="61">
        <v>0</v>
      </c>
      <c r="K8190" s="72">
        <v>577992004.38353932</v>
      </c>
    </row>
    <row r="8191" spans="1:11">
      <c r="A8191" s="61">
        <v>8170</v>
      </c>
      <c r="B8191" s="61">
        <v>314074693.630364</v>
      </c>
      <c r="C8191" s="61">
        <v>146299326.46724799</v>
      </c>
      <c r="D8191" s="61">
        <v>132366425.87898812</v>
      </c>
      <c r="E8191" s="61">
        <v>0</v>
      </c>
      <c r="F8191" s="72">
        <v>592740445.97660017</v>
      </c>
      <c r="G8191" s="61">
        <v>305351719.30093694</v>
      </c>
      <c r="H8191" s="61">
        <v>137524117.28963283</v>
      </c>
      <c r="I8191" s="61">
        <v>120384328.53843501</v>
      </c>
      <c r="J8191" s="61">
        <v>0</v>
      </c>
      <c r="K8191" s="72">
        <v>563260165.12900484</v>
      </c>
    </row>
    <row r="8192" spans="1:11">
      <c r="A8192" s="61">
        <v>8171</v>
      </c>
      <c r="B8192" s="61">
        <v>327371929.73504603</v>
      </c>
      <c r="C8192" s="61">
        <v>137680358.07699001</v>
      </c>
      <c r="D8192" s="61">
        <v>146464659.92431512</v>
      </c>
      <c r="E8192" s="61">
        <v>14702022.238273477</v>
      </c>
      <c r="F8192" s="72">
        <v>626218969.97462463</v>
      </c>
      <c r="G8192" s="61">
        <v>323747301.6106993</v>
      </c>
      <c r="H8192" s="61">
        <v>132133899.87620157</v>
      </c>
      <c r="I8192" s="61">
        <v>137705817.00387502</v>
      </c>
      <c r="J8192" s="61">
        <v>12348611.657842837</v>
      </c>
      <c r="K8192" s="72">
        <v>605935630.1486187</v>
      </c>
    </row>
    <row r="8193" spans="1:11">
      <c r="A8193" s="61">
        <v>8172</v>
      </c>
      <c r="B8193" s="61">
        <v>317490379.98951399</v>
      </c>
      <c r="C8193" s="61">
        <v>137716435.52291799</v>
      </c>
      <c r="D8193" s="61">
        <v>129462699.76223412</v>
      </c>
      <c r="E8193" s="61">
        <v>1200611.5734902222</v>
      </c>
      <c r="F8193" s="72">
        <v>585870126.84815633</v>
      </c>
      <c r="G8193" s="61">
        <v>298742396.21981049</v>
      </c>
      <c r="H8193" s="61">
        <v>131891963.75357428</v>
      </c>
      <c r="I8193" s="61">
        <v>119100082.97845142</v>
      </c>
      <c r="J8193" s="61">
        <v>987490.44151128409</v>
      </c>
      <c r="K8193" s="72">
        <v>550721933.3933475</v>
      </c>
    </row>
    <row r="8194" spans="1:11">
      <c r="A8194" s="61">
        <v>8173</v>
      </c>
      <c r="B8194" s="61">
        <v>314925665.62626398</v>
      </c>
      <c r="C8194" s="61">
        <v>142713843.33070299</v>
      </c>
      <c r="D8194" s="61">
        <v>124057756.23808612</v>
      </c>
      <c r="E8194" s="61">
        <v>0</v>
      </c>
      <c r="F8194" s="72">
        <v>581697265.1950531</v>
      </c>
      <c r="G8194" s="61">
        <v>305749079.96540797</v>
      </c>
      <c r="H8194" s="61">
        <v>137414268.62677732</v>
      </c>
      <c r="I8194" s="61">
        <v>121546952.01942202</v>
      </c>
      <c r="J8194" s="61">
        <v>0</v>
      </c>
      <c r="K8194" s="72">
        <v>564710300.61160731</v>
      </c>
    </row>
    <row r="8195" spans="1:11">
      <c r="A8195" s="61">
        <v>8174</v>
      </c>
      <c r="B8195" s="61">
        <v>330102126.57753599</v>
      </c>
      <c r="C8195" s="61">
        <v>166189208.965051</v>
      </c>
      <c r="D8195" s="61">
        <v>124797043.53610812</v>
      </c>
      <c r="E8195" s="61">
        <v>0</v>
      </c>
      <c r="F8195" s="72">
        <v>621088379.07869506</v>
      </c>
      <c r="G8195" s="61">
        <v>312606660.24261099</v>
      </c>
      <c r="H8195" s="61">
        <v>157654372.06253561</v>
      </c>
      <c r="I8195" s="61">
        <v>122322066.47915702</v>
      </c>
      <c r="J8195" s="61">
        <v>0</v>
      </c>
      <c r="K8195" s="72">
        <v>592583098.78430355</v>
      </c>
    </row>
    <row r="8196" spans="1:11">
      <c r="A8196" s="61">
        <v>8175</v>
      </c>
      <c r="B8196" s="61">
        <v>313459814.53657401</v>
      </c>
      <c r="C8196" s="61">
        <v>153527381.79943699</v>
      </c>
      <c r="D8196" s="61">
        <v>134921820.33298713</v>
      </c>
      <c r="E8196" s="61">
        <v>0</v>
      </c>
      <c r="F8196" s="72">
        <v>601909016.66899812</v>
      </c>
      <c r="G8196" s="61">
        <v>296626303.3497566</v>
      </c>
      <c r="H8196" s="61">
        <v>142935212.75802889</v>
      </c>
      <c r="I8196" s="61">
        <v>130100629.59378898</v>
      </c>
      <c r="J8196" s="61">
        <v>0</v>
      </c>
      <c r="K8196" s="72">
        <v>569662145.70157444</v>
      </c>
    </row>
    <row r="8197" spans="1:11">
      <c r="A8197" s="61">
        <v>8176</v>
      </c>
      <c r="B8197" s="61">
        <v>325987222.25543499</v>
      </c>
      <c r="C8197" s="61">
        <v>133386722.128065</v>
      </c>
      <c r="D8197" s="61">
        <v>144183739.88123912</v>
      </c>
      <c r="E8197" s="61">
        <v>0</v>
      </c>
      <c r="F8197" s="72">
        <v>603557684.26473904</v>
      </c>
      <c r="G8197" s="61">
        <v>310182792.53712708</v>
      </c>
      <c r="H8197" s="61">
        <v>130096927.68504366</v>
      </c>
      <c r="I8197" s="61">
        <v>132129672.94900402</v>
      </c>
      <c r="J8197" s="61">
        <v>0</v>
      </c>
      <c r="K8197" s="72">
        <v>572409393.17117465</v>
      </c>
    </row>
    <row r="8198" spans="1:11">
      <c r="A8198" s="61">
        <v>8177</v>
      </c>
      <c r="B8198" s="61">
        <v>314414961.02181399</v>
      </c>
      <c r="C8198" s="61">
        <v>155814892.690862</v>
      </c>
      <c r="D8198" s="61">
        <v>159147544.83001712</v>
      </c>
      <c r="E8198" s="61">
        <v>3391749.2463728567</v>
      </c>
      <c r="F8198" s="72">
        <v>632769147.78906596</v>
      </c>
      <c r="G8198" s="61">
        <v>308691386.36696714</v>
      </c>
      <c r="H8198" s="61">
        <v>151701363.20039442</v>
      </c>
      <c r="I8198" s="61">
        <v>142076807.31079313</v>
      </c>
      <c r="J8198" s="61">
        <v>2668470.7598047131</v>
      </c>
      <c r="K8198" s="72">
        <v>605138027.63795936</v>
      </c>
    </row>
    <row r="8199" spans="1:11">
      <c r="A8199" s="61">
        <v>8178</v>
      </c>
      <c r="B8199" s="61">
        <v>309122622.42505002</v>
      </c>
      <c r="C8199" s="61">
        <v>147452432.60885999</v>
      </c>
      <c r="D8199" s="61">
        <v>125699004.19361213</v>
      </c>
      <c r="E8199" s="61">
        <v>0</v>
      </c>
      <c r="F8199" s="72">
        <v>582274059.22752213</v>
      </c>
      <c r="G8199" s="61">
        <v>305985623.45036513</v>
      </c>
      <c r="H8199" s="61">
        <v>142763604.63203314</v>
      </c>
      <c r="I8199" s="61">
        <v>121660606.66950423</v>
      </c>
      <c r="J8199" s="61">
        <v>0</v>
      </c>
      <c r="K8199" s="72">
        <v>570409834.75190246</v>
      </c>
    </row>
    <row r="8200" spans="1:11">
      <c r="A8200" s="61">
        <v>8179</v>
      </c>
      <c r="B8200" s="61">
        <v>328426766.22211802</v>
      </c>
      <c r="C8200" s="61">
        <v>132977954.29351</v>
      </c>
      <c r="D8200" s="61">
        <v>112326947.13377193</v>
      </c>
      <c r="E8200" s="61">
        <v>0</v>
      </c>
      <c r="F8200" s="72">
        <v>573731667.6494</v>
      </c>
      <c r="G8200" s="61">
        <v>311829715.76494294</v>
      </c>
      <c r="H8200" s="61">
        <v>131461206.32805021</v>
      </c>
      <c r="I8200" s="61">
        <v>110887289.70031124</v>
      </c>
      <c r="J8200" s="61">
        <v>0</v>
      </c>
      <c r="K8200" s="72">
        <v>554178211.79330444</v>
      </c>
    </row>
    <row r="8201" spans="1:11">
      <c r="A8201" s="61">
        <v>8180</v>
      </c>
      <c r="B8201" s="61">
        <v>318708668.05279899</v>
      </c>
      <c r="C8201" s="61">
        <v>165312546.94418201</v>
      </c>
      <c r="D8201" s="61">
        <v>138957064.92599213</v>
      </c>
      <c r="E8201" s="61">
        <v>0</v>
      </c>
      <c r="F8201" s="72">
        <v>622978279.92297316</v>
      </c>
      <c r="G8201" s="61">
        <v>308186632.62707949</v>
      </c>
      <c r="H8201" s="61">
        <v>161122568.74025506</v>
      </c>
      <c r="I8201" s="61">
        <v>131355539.42632595</v>
      </c>
      <c r="J8201" s="61">
        <v>0</v>
      </c>
      <c r="K8201" s="72">
        <v>600664740.79366052</v>
      </c>
    </row>
    <row r="8202" spans="1:11">
      <c r="A8202" s="61">
        <v>8181</v>
      </c>
      <c r="B8202" s="61">
        <v>330736355.35307401</v>
      </c>
      <c r="C8202" s="61">
        <v>147738241.13441399</v>
      </c>
      <c r="D8202" s="61">
        <v>157266038.90779111</v>
      </c>
      <c r="E8202" s="61">
        <v>0</v>
      </c>
      <c r="F8202" s="72">
        <v>635740635.39527917</v>
      </c>
      <c r="G8202" s="61">
        <v>317343388.74672461</v>
      </c>
      <c r="H8202" s="61">
        <v>141095735.44056019</v>
      </c>
      <c r="I8202" s="61">
        <v>140806957.56158221</v>
      </c>
      <c r="J8202" s="61">
        <v>0</v>
      </c>
      <c r="K8202" s="72">
        <v>599246081.74886703</v>
      </c>
    </row>
    <row r="8203" spans="1:11">
      <c r="A8203" s="61">
        <v>8182</v>
      </c>
      <c r="B8203" s="61">
        <v>333732413.25407797</v>
      </c>
      <c r="C8203" s="61">
        <v>148539698.42348599</v>
      </c>
      <c r="D8203" s="61">
        <v>135598334.65334314</v>
      </c>
      <c r="E8203" s="61">
        <v>0</v>
      </c>
      <c r="F8203" s="72">
        <v>617870446.33090711</v>
      </c>
      <c r="G8203" s="61">
        <v>315286843.49293029</v>
      </c>
      <c r="H8203" s="61">
        <v>145371605.15141979</v>
      </c>
      <c r="I8203" s="61">
        <v>131457184.65912871</v>
      </c>
      <c r="J8203" s="61">
        <v>0</v>
      </c>
      <c r="K8203" s="72">
        <v>592115633.30347872</v>
      </c>
    </row>
    <row r="8204" spans="1:11">
      <c r="A8204" s="61">
        <v>8183</v>
      </c>
      <c r="B8204" s="61">
        <v>312514056.457524</v>
      </c>
      <c r="C8204" s="61">
        <v>146359211.13461199</v>
      </c>
      <c r="D8204" s="61">
        <v>135096206.11843812</v>
      </c>
      <c r="E8204" s="61">
        <v>4176963.8304728009</v>
      </c>
      <c r="F8204" s="72">
        <v>598146437.54104698</v>
      </c>
      <c r="G8204" s="61">
        <v>299447391.30253762</v>
      </c>
      <c r="H8204" s="61">
        <v>143029022.96485451</v>
      </c>
      <c r="I8204" s="61">
        <v>132528519.13905492</v>
      </c>
      <c r="J8204" s="61">
        <v>3376899.077940268</v>
      </c>
      <c r="K8204" s="72">
        <v>578381832.4843874</v>
      </c>
    </row>
    <row r="8205" spans="1:11">
      <c r="A8205" s="61">
        <v>8184</v>
      </c>
      <c r="B8205" s="61">
        <v>312522367.8962</v>
      </c>
      <c r="C8205" s="61">
        <v>135403566.948039</v>
      </c>
      <c r="D8205" s="61">
        <v>135501395.46400511</v>
      </c>
      <c r="E8205" s="61">
        <v>1625350.8455105347</v>
      </c>
      <c r="F8205" s="72">
        <v>585052681.15375459</v>
      </c>
      <c r="G8205" s="61">
        <v>299756262.77473831</v>
      </c>
      <c r="H8205" s="61">
        <v>129005601.3781627</v>
      </c>
      <c r="I8205" s="61">
        <v>131441827.94091943</v>
      </c>
      <c r="J8205" s="61">
        <v>1305444.7404811392</v>
      </c>
      <c r="K8205" s="72">
        <v>561509136.83430147</v>
      </c>
    </row>
    <row r="8206" spans="1:11">
      <c r="A8206" s="61">
        <v>8185</v>
      </c>
      <c r="B8206" s="61">
        <v>320778513.47370899</v>
      </c>
      <c r="C8206" s="61">
        <v>139718090.056142</v>
      </c>
      <c r="D8206" s="61">
        <v>133096593.22660312</v>
      </c>
      <c r="E8206" s="61">
        <v>0</v>
      </c>
      <c r="F8206" s="72">
        <v>593593196.75645411</v>
      </c>
      <c r="G8206" s="61">
        <v>310665059.59533709</v>
      </c>
      <c r="H8206" s="61">
        <v>138748693.3990491</v>
      </c>
      <c r="I8206" s="61">
        <v>127062591.34389605</v>
      </c>
      <c r="J8206" s="61">
        <v>0</v>
      </c>
      <c r="K8206" s="72">
        <v>576476344.33828223</v>
      </c>
    </row>
    <row r="8207" spans="1:11">
      <c r="A8207" s="61">
        <v>8186</v>
      </c>
      <c r="B8207" s="61">
        <v>325950833.03313601</v>
      </c>
      <c r="C8207" s="61">
        <v>139983707.08724099</v>
      </c>
      <c r="D8207" s="61">
        <v>125663248.59066312</v>
      </c>
      <c r="E8207" s="61">
        <v>0</v>
      </c>
      <c r="F8207" s="72">
        <v>591597788.71104014</v>
      </c>
      <c r="G8207" s="61">
        <v>316390522.38809013</v>
      </c>
      <c r="H8207" s="61">
        <v>138103863.42902294</v>
      </c>
      <c r="I8207" s="61">
        <v>124585971.42567258</v>
      </c>
      <c r="J8207" s="61">
        <v>0</v>
      </c>
      <c r="K8207" s="72">
        <v>579080357.24278569</v>
      </c>
    </row>
    <row r="8208" spans="1:11">
      <c r="A8208" s="61">
        <v>8187</v>
      </c>
      <c r="B8208" s="61">
        <v>332035416.78705698</v>
      </c>
      <c r="C8208" s="61">
        <v>156262151.977635</v>
      </c>
      <c r="D8208" s="61">
        <v>135851794.99552011</v>
      </c>
      <c r="E8208" s="61">
        <v>0</v>
      </c>
      <c r="F8208" s="72">
        <v>624149363.76021206</v>
      </c>
      <c r="G8208" s="61">
        <v>308944305.2408548</v>
      </c>
      <c r="H8208" s="61">
        <v>145390751.41829291</v>
      </c>
      <c r="I8208" s="61">
        <v>123682964.74347351</v>
      </c>
      <c r="J8208" s="61">
        <v>0</v>
      </c>
      <c r="K8208" s="72">
        <v>578018021.40262115</v>
      </c>
    </row>
    <row r="8209" spans="1:11">
      <c r="A8209" s="61">
        <v>8188</v>
      </c>
      <c r="B8209" s="61">
        <v>308510426.44655299</v>
      </c>
      <c r="C8209" s="61">
        <v>148487752.97952101</v>
      </c>
      <c r="D8209" s="61">
        <v>127914723.71496312</v>
      </c>
      <c r="E8209" s="61">
        <v>57461526.243841745</v>
      </c>
      <c r="F8209" s="72">
        <v>642374429.38487887</v>
      </c>
      <c r="G8209" s="61">
        <v>307066426.24227595</v>
      </c>
      <c r="H8209" s="61">
        <v>144538066.5075866</v>
      </c>
      <c r="I8209" s="61">
        <v>127584755.81440434</v>
      </c>
      <c r="J8209" s="61">
        <v>20000000</v>
      </c>
      <c r="K8209" s="72">
        <v>599189248.56426692</v>
      </c>
    </row>
    <row r="8210" spans="1:11">
      <c r="A8210" s="61">
        <v>8189</v>
      </c>
      <c r="B8210" s="61">
        <v>323676020.587345</v>
      </c>
      <c r="C8210" s="61">
        <v>154344831.09897101</v>
      </c>
      <c r="D8210" s="61">
        <v>145276816.04983613</v>
      </c>
      <c r="E8210" s="61">
        <v>3565733.8956297645</v>
      </c>
      <c r="F8210" s="72">
        <v>626863401.63178194</v>
      </c>
      <c r="G8210" s="61">
        <v>312823815.6659202</v>
      </c>
      <c r="H8210" s="61">
        <v>150711676.35275394</v>
      </c>
      <c r="I8210" s="61">
        <v>138561940.63522878</v>
      </c>
      <c r="J8210" s="61">
        <v>2942806.8383625434</v>
      </c>
      <c r="K8210" s="72">
        <v>605040239.49226546</v>
      </c>
    </row>
    <row r="8211" spans="1:11">
      <c r="A8211" s="61">
        <v>8190</v>
      </c>
      <c r="B8211" s="61">
        <v>299622518.31844199</v>
      </c>
      <c r="C8211" s="61">
        <v>134126575.154856</v>
      </c>
      <c r="D8211" s="61">
        <v>142701751.15215713</v>
      </c>
      <c r="E8211" s="61">
        <v>1620399.9321160961</v>
      </c>
      <c r="F8211" s="72">
        <v>578071244.55757129</v>
      </c>
      <c r="G8211" s="61">
        <v>287726640.85714251</v>
      </c>
      <c r="H8211" s="61">
        <v>130791770.26540762</v>
      </c>
      <c r="I8211" s="61">
        <v>138091030.94668424</v>
      </c>
      <c r="J8211" s="61">
        <v>1311215.1607427553</v>
      </c>
      <c r="K8211" s="72">
        <v>557920657.22997713</v>
      </c>
    </row>
    <row r="8212" spans="1:11">
      <c r="A8212" s="61">
        <v>8191</v>
      </c>
      <c r="B8212" s="61">
        <v>364210138.04295802</v>
      </c>
      <c r="C8212" s="61">
        <v>157773546.48559999</v>
      </c>
      <c r="D8212" s="61">
        <v>129734461.55281413</v>
      </c>
      <c r="E8212" s="61">
        <v>0</v>
      </c>
      <c r="F8212" s="72">
        <v>651718146.08137214</v>
      </c>
      <c r="G8212" s="61">
        <v>342122918.60242933</v>
      </c>
      <c r="H8212" s="61">
        <v>148898166.88373548</v>
      </c>
      <c r="I8212" s="61">
        <v>121964664.38879101</v>
      </c>
      <c r="J8212" s="61">
        <v>0</v>
      </c>
      <c r="K8212" s="72">
        <v>612985749.87495577</v>
      </c>
    </row>
    <row r="8213" spans="1:11">
      <c r="A8213" s="61">
        <v>8192</v>
      </c>
      <c r="B8213" s="61">
        <v>316189674.52913898</v>
      </c>
      <c r="C8213" s="61">
        <v>156092976.378829</v>
      </c>
      <c r="D8213" s="61">
        <v>127726936.48533012</v>
      </c>
      <c r="E8213" s="61">
        <v>0</v>
      </c>
      <c r="F8213" s="72">
        <v>600009587.39329815</v>
      </c>
      <c r="G8213" s="61">
        <v>310807554.47028047</v>
      </c>
      <c r="H8213" s="61">
        <v>148604509.71243143</v>
      </c>
      <c r="I8213" s="61">
        <v>126357021.3543881</v>
      </c>
      <c r="J8213" s="61">
        <v>0</v>
      </c>
      <c r="K8213" s="72">
        <v>585769085.53710008</v>
      </c>
    </row>
    <row r="8214" spans="1:11">
      <c r="A8214" s="61">
        <v>8193</v>
      </c>
      <c r="B8214" s="61">
        <v>308046257.49308801</v>
      </c>
      <c r="C8214" s="61">
        <v>153504401.96735099</v>
      </c>
      <c r="D8214" s="61">
        <v>136770428.6753661</v>
      </c>
      <c r="E8214" s="61">
        <v>3408288.8909614072</v>
      </c>
      <c r="F8214" s="72">
        <v>601729377.02676654</v>
      </c>
      <c r="G8214" s="61">
        <v>300798845.93643606</v>
      </c>
      <c r="H8214" s="61">
        <v>147789031.76980886</v>
      </c>
      <c r="I8214" s="61">
        <v>131754353.39708035</v>
      </c>
      <c r="J8214" s="61">
        <v>2930560.2019126345</v>
      </c>
      <c r="K8214" s="72">
        <v>583272791.30523789</v>
      </c>
    </row>
    <row r="8215" spans="1:11">
      <c r="A8215" s="61">
        <v>8194</v>
      </c>
      <c r="B8215" s="61">
        <v>321630977.07253402</v>
      </c>
      <c r="C8215" s="61">
        <v>149202308.89341101</v>
      </c>
      <c r="D8215" s="61">
        <v>141733306.26918912</v>
      </c>
      <c r="E8215" s="61">
        <v>0</v>
      </c>
      <c r="F8215" s="72">
        <v>612566592.23513412</v>
      </c>
      <c r="G8215" s="61">
        <v>315418602.89325202</v>
      </c>
      <c r="H8215" s="61">
        <v>142851883.86909702</v>
      </c>
      <c r="I8215" s="61">
        <v>131060036.21461442</v>
      </c>
      <c r="J8215" s="61">
        <v>0</v>
      </c>
      <c r="K8215" s="72">
        <v>589330522.9769634</v>
      </c>
    </row>
    <row r="8216" spans="1:11">
      <c r="A8216" s="61">
        <v>8195</v>
      </c>
      <c r="B8216" s="61">
        <v>379239132.92417997</v>
      </c>
      <c r="C8216" s="61">
        <v>140071354.53288701</v>
      </c>
      <c r="D8216" s="61">
        <v>124768182.80852512</v>
      </c>
      <c r="E8216" s="61">
        <v>847169.10139095434</v>
      </c>
      <c r="F8216" s="72">
        <v>644925839.36698306</v>
      </c>
      <c r="G8216" s="61">
        <v>324474133.57103419</v>
      </c>
      <c r="H8216" s="61">
        <v>133306157.35536887</v>
      </c>
      <c r="I8216" s="61">
        <v>121911003.66348003</v>
      </c>
      <c r="J8216" s="61">
        <v>687729.09446577739</v>
      </c>
      <c r="K8216" s="72">
        <v>580379023.68434882</v>
      </c>
    </row>
    <row r="8217" spans="1:11">
      <c r="A8217" s="61">
        <v>8196</v>
      </c>
      <c r="B8217" s="61">
        <v>324461297.50239497</v>
      </c>
      <c r="C8217" s="61">
        <v>141791434.915465</v>
      </c>
      <c r="D8217" s="61">
        <v>159967958.05871812</v>
      </c>
      <c r="E8217" s="61">
        <v>2056912.3770162312</v>
      </c>
      <c r="F8217" s="72">
        <v>628277602.8535943</v>
      </c>
      <c r="G8217" s="61">
        <v>317920669.60984528</v>
      </c>
      <c r="H8217" s="61">
        <v>141678616.95627078</v>
      </c>
      <c r="I8217" s="61">
        <v>140326179.3429448</v>
      </c>
      <c r="J8217" s="61">
        <v>1793861.9115654731</v>
      </c>
      <c r="K8217" s="72">
        <v>601719327.82062638</v>
      </c>
    </row>
    <row r="8218" spans="1:11">
      <c r="A8218" s="61">
        <v>8197</v>
      </c>
      <c r="B8218" s="61">
        <v>323973497.62843198</v>
      </c>
      <c r="C8218" s="61">
        <v>134096292.543772</v>
      </c>
      <c r="D8218" s="61">
        <v>141796822.55994111</v>
      </c>
      <c r="E8218" s="61">
        <v>0</v>
      </c>
      <c r="F8218" s="72">
        <v>599866612.73214507</v>
      </c>
      <c r="G8218" s="61">
        <v>319908978.74474895</v>
      </c>
      <c r="H8218" s="61">
        <v>130853605.68761194</v>
      </c>
      <c r="I8218" s="61">
        <v>136900308.89109898</v>
      </c>
      <c r="J8218" s="61">
        <v>0</v>
      </c>
      <c r="K8218" s="72">
        <v>587662893.32345986</v>
      </c>
    </row>
    <row r="8219" spans="1:11">
      <c r="A8219" s="61">
        <v>8198</v>
      </c>
      <c r="B8219" s="61">
        <v>303742504.31296903</v>
      </c>
      <c r="C8219" s="61">
        <v>139651431.74325499</v>
      </c>
      <c r="D8219" s="61">
        <v>131767687.93585013</v>
      </c>
      <c r="E8219" s="61">
        <v>0</v>
      </c>
      <c r="F8219" s="72">
        <v>575161623.99207413</v>
      </c>
      <c r="G8219" s="61">
        <v>301493350.90149534</v>
      </c>
      <c r="H8219" s="61">
        <v>132588105.84301151</v>
      </c>
      <c r="I8219" s="61">
        <v>130514651.5047038</v>
      </c>
      <c r="J8219" s="61">
        <v>0</v>
      </c>
      <c r="K8219" s="72">
        <v>564596108.2492106</v>
      </c>
    </row>
    <row r="8220" spans="1:11">
      <c r="A8220" s="61">
        <v>8199</v>
      </c>
      <c r="B8220" s="61">
        <v>354143075.84206998</v>
      </c>
      <c r="C8220" s="61">
        <v>145202828.94041499</v>
      </c>
      <c r="D8220" s="61">
        <v>146224660.27402514</v>
      </c>
      <c r="E8220" s="61">
        <v>0</v>
      </c>
      <c r="F8220" s="72">
        <v>645570565.05651021</v>
      </c>
      <c r="G8220" s="61">
        <v>322991498.18344527</v>
      </c>
      <c r="H8220" s="61">
        <v>144178223.94041499</v>
      </c>
      <c r="I8220" s="61">
        <v>123718246.63473853</v>
      </c>
      <c r="J8220" s="61">
        <v>0</v>
      </c>
      <c r="K8220" s="72">
        <v>590887968.75859892</v>
      </c>
    </row>
    <row r="8221" spans="1:11">
      <c r="A8221" s="61">
        <v>8200</v>
      </c>
      <c r="B8221" s="61">
        <v>316565802.993779</v>
      </c>
      <c r="C8221" s="61">
        <v>134395106.560691</v>
      </c>
      <c r="D8221" s="61">
        <v>122212219.94378512</v>
      </c>
      <c r="E8221" s="61">
        <v>0</v>
      </c>
      <c r="F8221" s="72">
        <v>573173129.49825513</v>
      </c>
      <c r="G8221" s="61">
        <v>312756501.68608338</v>
      </c>
      <c r="H8221" s="61">
        <v>128569604.51784286</v>
      </c>
      <c r="I8221" s="61">
        <v>121136148.02454355</v>
      </c>
      <c r="J8221" s="61">
        <v>0</v>
      </c>
      <c r="K8221" s="72">
        <v>562462254.22846985</v>
      </c>
    </row>
    <row r="8222" spans="1:11">
      <c r="A8222" s="61">
        <v>8201</v>
      </c>
      <c r="B8222" s="61">
        <v>322055349.93969798</v>
      </c>
      <c r="C8222" s="61">
        <v>142990670.28025001</v>
      </c>
      <c r="D8222" s="61">
        <v>130525306.51062512</v>
      </c>
      <c r="E8222" s="61">
        <v>0</v>
      </c>
      <c r="F8222" s="72">
        <v>595571326.73057318</v>
      </c>
      <c r="G8222" s="61">
        <v>298148235.8879618</v>
      </c>
      <c r="H8222" s="61">
        <v>138751072.68513027</v>
      </c>
      <c r="I8222" s="61">
        <v>124561462.59331983</v>
      </c>
      <c r="J8222" s="61">
        <v>0</v>
      </c>
      <c r="K8222" s="72">
        <v>561460771.16641188</v>
      </c>
    </row>
    <row r="8223" spans="1:11">
      <c r="A8223" s="61">
        <v>8202</v>
      </c>
      <c r="B8223" s="61">
        <v>317209564.45953</v>
      </c>
      <c r="C8223" s="61">
        <v>136620302.12555999</v>
      </c>
      <c r="D8223" s="61">
        <v>142556683.37585711</v>
      </c>
      <c r="E8223" s="61">
        <v>1133246.6824133494</v>
      </c>
      <c r="F8223" s="72">
        <v>597519796.64336038</v>
      </c>
      <c r="G8223" s="61">
        <v>306165463.33264077</v>
      </c>
      <c r="H8223" s="61">
        <v>133565711.54548308</v>
      </c>
      <c r="I8223" s="61">
        <v>137367139.50582731</v>
      </c>
      <c r="J8223" s="61">
        <v>936802.0264907633</v>
      </c>
      <c r="K8223" s="72">
        <v>578035116.41044188</v>
      </c>
    </row>
    <row r="8224" spans="1:11">
      <c r="A8224" s="61">
        <v>8203</v>
      </c>
      <c r="B8224" s="61">
        <v>299209173.20073402</v>
      </c>
      <c r="C8224" s="61">
        <v>144305039.516229</v>
      </c>
      <c r="D8224" s="61">
        <v>124798895.90233012</v>
      </c>
      <c r="E8224" s="61">
        <v>0</v>
      </c>
      <c r="F8224" s="72">
        <v>568313108.61929321</v>
      </c>
      <c r="G8224" s="61">
        <v>293506451.52238256</v>
      </c>
      <c r="H8224" s="61">
        <v>138971466.18867996</v>
      </c>
      <c r="I8224" s="61">
        <v>123900413.82157955</v>
      </c>
      <c r="J8224" s="61">
        <v>0</v>
      </c>
      <c r="K8224" s="72">
        <v>556378331.53264213</v>
      </c>
    </row>
    <row r="8225" spans="1:11">
      <c r="A8225" s="61">
        <v>8204</v>
      </c>
      <c r="B8225" s="61">
        <v>306180325.476192</v>
      </c>
      <c r="C8225" s="61">
        <v>139285650.06203899</v>
      </c>
      <c r="D8225" s="61">
        <v>140620786.59989312</v>
      </c>
      <c r="E8225" s="61">
        <v>0</v>
      </c>
      <c r="F8225" s="72">
        <v>586086762.13812411</v>
      </c>
      <c r="G8225" s="61">
        <v>297629786.19922817</v>
      </c>
      <c r="H8225" s="61">
        <v>132328781.41203851</v>
      </c>
      <c r="I8225" s="61">
        <v>126267462.90501942</v>
      </c>
      <c r="J8225" s="61">
        <v>0</v>
      </c>
      <c r="K8225" s="72">
        <v>556226030.51628613</v>
      </c>
    </row>
    <row r="8226" spans="1:11">
      <c r="A8226" s="61">
        <v>8205</v>
      </c>
      <c r="B8226" s="61">
        <v>304093010.70216799</v>
      </c>
      <c r="C8226" s="61">
        <v>149388897.12473401</v>
      </c>
      <c r="D8226" s="61">
        <v>114545071.69629762</v>
      </c>
      <c r="E8226" s="61">
        <v>0</v>
      </c>
      <c r="F8226" s="72">
        <v>568026979.52319968</v>
      </c>
      <c r="G8226" s="61">
        <v>303751905.58807272</v>
      </c>
      <c r="H8226" s="61">
        <v>147068512.32782611</v>
      </c>
      <c r="I8226" s="61">
        <v>113811837.89137611</v>
      </c>
      <c r="J8226" s="61">
        <v>0</v>
      </c>
      <c r="K8226" s="72">
        <v>564632255.80727494</v>
      </c>
    </row>
    <row r="8227" spans="1:11">
      <c r="A8227" s="61">
        <v>8206</v>
      </c>
      <c r="B8227" s="61">
        <v>339514698.18706203</v>
      </c>
      <c r="C8227" s="61">
        <v>165442751.90088099</v>
      </c>
      <c r="D8227" s="61">
        <v>146339192.32275912</v>
      </c>
      <c r="E8227" s="61">
        <v>876897.47087393154</v>
      </c>
      <c r="F8227" s="72">
        <v>652173539.88157606</v>
      </c>
      <c r="G8227" s="61">
        <v>327616214.91339785</v>
      </c>
      <c r="H8227" s="61">
        <v>156435021.51555437</v>
      </c>
      <c r="I8227" s="61">
        <v>141132277.57367525</v>
      </c>
      <c r="J8227" s="61">
        <v>684467.1975785197</v>
      </c>
      <c r="K8227" s="72">
        <v>625867981.20020592</v>
      </c>
    </row>
    <row r="8228" spans="1:11">
      <c r="A8228" s="61">
        <v>8207</v>
      </c>
      <c r="B8228" s="61">
        <v>323288110.11261302</v>
      </c>
      <c r="C8228" s="61">
        <v>145840870.729168</v>
      </c>
      <c r="D8228" s="61">
        <v>131519903.02773112</v>
      </c>
      <c r="E8228" s="61">
        <v>0</v>
      </c>
      <c r="F8228" s="72">
        <v>600648883.86951208</v>
      </c>
      <c r="G8228" s="61">
        <v>316826318.42316747</v>
      </c>
      <c r="H8228" s="61">
        <v>139193691.23431206</v>
      </c>
      <c r="I8228" s="61">
        <v>125712506.82016934</v>
      </c>
      <c r="J8228" s="61">
        <v>0</v>
      </c>
      <c r="K8228" s="72">
        <v>581732516.47764885</v>
      </c>
    </row>
    <row r="8229" spans="1:11">
      <c r="A8229" s="61">
        <v>8208</v>
      </c>
      <c r="B8229" s="61">
        <v>333475000.72447598</v>
      </c>
      <c r="C8229" s="61">
        <v>135598880.53007999</v>
      </c>
      <c r="D8229" s="61">
        <v>129330630.92273912</v>
      </c>
      <c r="E8229" s="61">
        <v>0</v>
      </c>
      <c r="F8229" s="72">
        <v>598404512.17729509</v>
      </c>
      <c r="G8229" s="61">
        <v>312996168.24980617</v>
      </c>
      <c r="H8229" s="61">
        <v>134134226.43060867</v>
      </c>
      <c r="I8229" s="61">
        <v>126904241.55282289</v>
      </c>
      <c r="J8229" s="61">
        <v>0</v>
      </c>
      <c r="K8229" s="72">
        <v>574034636.23323774</v>
      </c>
    </row>
    <row r="8230" spans="1:11">
      <c r="A8230" s="61">
        <v>8209</v>
      </c>
      <c r="B8230" s="61">
        <v>320686141.79205197</v>
      </c>
      <c r="C8230" s="61">
        <v>148578173.31855401</v>
      </c>
      <c r="D8230" s="61">
        <v>130336051.79993612</v>
      </c>
      <c r="E8230" s="61">
        <v>0</v>
      </c>
      <c r="F8230" s="72">
        <v>599600366.91054201</v>
      </c>
      <c r="G8230" s="61">
        <v>308749127.63353997</v>
      </c>
      <c r="H8230" s="61">
        <v>148178933.31855401</v>
      </c>
      <c r="I8230" s="61">
        <v>124824662.63152252</v>
      </c>
      <c r="J8230" s="61">
        <v>0</v>
      </c>
      <c r="K8230" s="72">
        <v>581752723.58361638</v>
      </c>
    </row>
    <row r="8231" spans="1:11">
      <c r="A8231" s="61">
        <v>8210</v>
      </c>
      <c r="B8231" s="61">
        <v>348101343.91772997</v>
      </c>
      <c r="C8231" s="61">
        <v>157262654.621833</v>
      </c>
      <c r="D8231" s="61">
        <v>161222662.43182611</v>
      </c>
      <c r="E8231" s="61">
        <v>0</v>
      </c>
      <c r="F8231" s="72">
        <v>666586660.97138906</v>
      </c>
      <c r="G8231" s="61">
        <v>338231231.98180646</v>
      </c>
      <c r="H8231" s="61">
        <v>151430997.62911573</v>
      </c>
      <c r="I8231" s="61">
        <v>136672822.26548842</v>
      </c>
      <c r="J8231" s="61">
        <v>0</v>
      </c>
      <c r="K8231" s="72">
        <v>626335051.8764106</v>
      </c>
    </row>
    <row r="8232" spans="1:11">
      <c r="A8232" s="61">
        <v>8211</v>
      </c>
      <c r="B8232" s="61">
        <v>303029554.12183303</v>
      </c>
      <c r="C8232" s="61">
        <v>142792706.14746901</v>
      </c>
      <c r="D8232" s="61">
        <v>171929864.86204213</v>
      </c>
      <c r="E8232" s="61">
        <v>3919329.8154184059</v>
      </c>
      <c r="F8232" s="72">
        <v>621671454.94676244</v>
      </c>
      <c r="G8232" s="61">
        <v>292189600.96370882</v>
      </c>
      <c r="H8232" s="61">
        <v>140169852.54533994</v>
      </c>
      <c r="I8232" s="61">
        <v>148772260.64539444</v>
      </c>
      <c r="J8232" s="61">
        <v>3166567.5100254221</v>
      </c>
      <c r="K8232" s="72">
        <v>584298281.66446853</v>
      </c>
    </row>
    <row r="8233" spans="1:11">
      <c r="A8233" s="61">
        <v>8212</v>
      </c>
      <c r="B8233" s="61">
        <v>336782013.55737603</v>
      </c>
      <c r="C8233" s="61">
        <v>158248494.61538899</v>
      </c>
      <c r="D8233" s="61">
        <v>143901591.95051312</v>
      </c>
      <c r="E8233" s="61">
        <v>24561335.12941822</v>
      </c>
      <c r="F8233" s="72">
        <v>663493435.25269639</v>
      </c>
      <c r="G8233" s="61">
        <v>329003659.77469337</v>
      </c>
      <c r="H8233" s="61">
        <v>150519272.59610182</v>
      </c>
      <c r="I8233" s="61">
        <v>130236364.25476712</v>
      </c>
      <c r="J8233" s="61">
        <v>19436322.602484044</v>
      </c>
      <c r="K8233" s="72">
        <v>629195619.22804642</v>
      </c>
    </row>
    <row r="8234" spans="1:11">
      <c r="A8234" s="61">
        <v>8213</v>
      </c>
      <c r="B8234" s="61">
        <v>306933069.58567202</v>
      </c>
      <c r="C8234" s="61">
        <v>163878236.76062399</v>
      </c>
      <c r="D8234" s="61">
        <v>143469267.52481914</v>
      </c>
      <c r="E8234" s="61">
        <v>0</v>
      </c>
      <c r="F8234" s="72">
        <v>614280573.87111521</v>
      </c>
      <c r="G8234" s="61">
        <v>301974699.82439494</v>
      </c>
      <c r="H8234" s="61">
        <v>157607812.97172105</v>
      </c>
      <c r="I8234" s="61">
        <v>138959864.62467086</v>
      </c>
      <c r="J8234" s="61">
        <v>0</v>
      </c>
      <c r="K8234" s="72">
        <v>598542377.42078698</v>
      </c>
    </row>
    <row r="8235" spans="1:11">
      <c r="A8235" s="61">
        <v>8214</v>
      </c>
      <c r="B8235" s="61">
        <v>355880580.24817401</v>
      </c>
      <c r="C8235" s="61">
        <v>150155851.42731899</v>
      </c>
      <c r="D8235" s="61">
        <v>121482506.75853112</v>
      </c>
      <c r="E8235" s="61">
        <v>5749444.7934479266</v>
      </c>
      <c r="F8235" s="72">
        <v>633268383.22747207</v>
      </c>
      <c r="G8235" s="61">
        <v>338229090.86431223</v>
      </c>
      <c r="H8235" s="61">
        <v>143642120.16519514</v>
      </c>
      <c r="I8235" s="61">
        <v>120733148.71825288</v>
      </c>
      <c r="J8235" s="61">
        <v>4813134.8955984041</v>
      </c>
      <c r="K8235" s="72">
        <v>607417494.64335859</v>
      </c>
    </row>
    <row r="8236" spans="1:11">
      <c r="A8236" s="61">
        <v>8215</v>
      </c>
      <c r="B8236" s="61">
        <v>324049132.61471599</v>
      </c>
      <c r="C8236" s="61">
        <v>144053963.43894199</v>
      </c>
      <c r="D8236" s="61">
        <v>140794884.64427012</v>
      </c>
      <c r="E8236" s="61">
        <v>3362282.5054415758</v>
      </c>
      <c r="F8236" s="72">
        <v>612260263.20336974</v>
      </c>
      <c r="G8236" s="61">
        <v>313966055.00235158</v>
      </c>
      <c r="H8236" s="61">
        <v>140844483.92740574</v>
      </c>
      <c r="I8236" s="61">
        <v>130456117.67829402</v>
      </c>
      <c r="J8236" s="61">
        <v>2881003.7275866549</v>
      </c>
      <c r="K8236" s="72">
        <v>588147660.33563805</v>
      </c>
    </row>
    <row r="8237" spans="1:11">
      <c r="A8237" s="61">
        <v>8216</v>
      </c>
      <c r="B8237" s="61">
        <v>328917219.93280202</v>
      </c>
      <c r="C8237" s="61">
        <v>147995984.60918799</v>
      </c>
      <c r="D8237" s="61">
        <v>140139489.33675912</v>
      </c>
      <c r="E8237" s="61">
        <v>4089247.4293754469</v>
      </c>
      <c r="F8237" s="72">
        <v>621141941.30812454</v>
      </c>
      <c r="G8237" s="61">
        <v>316750989.20575082</v>
      </c>
      <c r="H8237" s="61">
        <v>139609411.60918799</v>
      </c>
      <c r="I8237" s="61">
        <v>129884216.43038023</v>
      </c>
      <c r="J8237" s="61">
        <v>3468107.7379326457</v>
      </c>
      <c r="K8237" s="72">
        <v>589712724.98325169</v>
      </c>
    </row>
    <row r="8238" spans="1:11">
      <c r="A8238" s="61">
        <v>8217</v>
      </c>
      <c r="B8238" s="61">
        <v>336775994.49556202</v>
      </c>
      <c r="C8238" s="61">
        <v>141193643.056849</v>
      </c>
      <c r="D8238" s="61">
        <v>131415491.03807312</v>
      </c>
      <c r="E8238" s="61">
        <v>2163467.1439318513</v>
      </c>
      <c r="F8238" s="72">
        <v>611548595.73441601</v>
      </c>
      <c r="G8238" s="61">
        <v>318704633.58323163</v>
      </c>
      <c r="H8238" s="61">
        <v>139229324.99045652</v>
      </c>
      <c r="I8238" s="61">
        <v>130925714.76792514</v>
      </c>
      <c r="J8238" s="61">
        <v>1875850.6805073116</v>
      </c>
      <c r="K8238" s="72">
        <v>590735524.02212059</v>
      </c>
    </row>
    <row r="8239" spans="1:11">
      <c r="A8239" s="61">
        <v>8218</v>
      </c>
      <c r="B8239" s="61">
        <v>338974810.76518703</v>
      </c>
      <c r="C8239" s="61">
        <v>139268111.42519599</v>
      </c>
      <c r="D8239" s="61">
        <v>140098934.92449713</v>
      </c>
      <c r="E8239" s="61">
        <v>5736101.2270375099</v>
      </c>
      <c r="F8239" s="72">
        <v>624077958.34191763</v>
      </c>
      <c r="G8239" s="61">
        <v>323151033.14317995</v>
      </c>
      <c r="H8239" s="61">
        <v>138714169.12154308</v>
      </c>
      <c r="I8239" s="61">
        <v>138874517.84247521</v>
      </c>
      <c r="J8239" s="61">
        <v>4747917.6372287758</v>
      </c>
      <c r="K8239" s="72">
        <v>605487637.74442697</v>
      </c>
    </row>
    <row r="8240" spans="1:11">
      <c r="A8240" s="61">
        <v>8219</v>
      </c>
      <c r="B8240" s="61">
        <v>320767682.11737001</v>
      </c>
      <c r="C8240" s="61">
        <v>145988790.86488399</v>
      </c>
      <c r="D8240" s="61">
        <v>138008966.00549412</v>
      </c>
      <c r="E8240" s="61">
        <v>6493077.5246926639</v>
      </c>
      <c r="F8240" s="72">
        <v>611258516.5124408</v>
      </c>
      <c r="G8240" s="61">
        <v>309676412.20917368</v>
      </c>
      <c r="H8240" s="61">
        <v>141454784.68560362</v>
      </c>
      <c r="I8240" s="61">
        <v>137868335.23063478</v>
      </c>
      <c r="J8240" s="61">
        <v>5541676.7256105384</v>
      </c>
      <c r="K8240" s="72">
        <v>594541208.8510226</v>
      </c>
    </row>
    <row r="8241" spans="1:11">
      <c r="A8241" s="61">
        <v>8220</v>
      </c>
      <c r="B8241" s="61">
        <v>308850259.38738799</v>
      </c>
      <c r="C8241" s="61">
        <v>138216272.14495701</v>
      </c>
      <c r="D8241" s="61">
        <v>138998228.0801751</v>
      </c>
      <c r="E8241" s="61">
        <v>0</v>
      </c>
      <c r="F8241" s="72">
        <v>586064759.6125201</v>
      </c>
      <c r="G8241" s="61">
        <v>306259759.03461355</v>
      </c>
      <c r="H8241" s="61">
        <v>136923053.69740945</v>
      </c>
      <c r="I8241" s="61">
        <v>125584840.3757612</v>
      </c>
      <c r="J8241" s="61">
        <v>0</v>
      </c>
      <c r="K8241" s="72">
        <v>568767653.10778415</v>
      </c>
    </row>
    <row r="8242" spans="1:11">
      <c r="A8242" s="61">
        <v>8221</v>
      </c>
      <c r="B8242" s="61">
        <v>296357754.377792</v>
      </c>
      <c r="C8242" s="61">
        <v>134211553.019153</v>
      </c>
      <c r="D8242" s="61">
        <v>144769596.42902312</v>
      </c>
      <c r="E8242" s="61">
        <v>0</v>
      </c>
      <c r="F8242" s="72">
        <v>575338903.82596815</v>
      </c>
      <c r="G8242" s="61">
        <v>288528016.5849123</v>
      </c>
      <c r="H8242" s="61">
        <v>131909958.25518748</v>
      </c>
      <c r="I8242" s="61">
        <v>142642836.43442503</v>
      </c>
      <c r="J8242" s="61">
        <v>0</v>
      </c>
      <c r="K8242" s="72">
        <v>563080811.27452493</v>
      </c>
    </row>
    <row r="8243" spans="1:11">
      <c r="A8243" s="61">
        <v>8222</v>
      </c>
      <c r="B8243" s="61">
        <v>321535539.77043003</v>
      </c>
      <c r="C8243" s="61">
        <v>170538622.57161701</v>
      </c>
      <c r="D8243" s="61">
        <v>136574929.82550311</v>
      </c>
      <c r="E8243" s="61">
        <v>0</v>
      </c>
      <c r="F8243" s="72">
        <v>628649092.16755009</v>
      </c>
      <c r="G8243" s="61">
        <v>300135449.4074164</v>
      </c>
      <c r="H8243" s="61">
        <v>167318526.923334</v>
      </c>
      <c r="I8243" s="61">
        <v>127803910.52369957</v>
      </c>
      <c r="J8243" s="61">
        <v>0</v>
      </c>
      <c r="K8243" s="72">
        <v>595257886.85444999</v>
      </c>
    </row>
    <row r="8244" spans="1:11">
      <c r="A8244" s="61">
        <v>8223</v>
      </c>
      <c r="B8244" s="61">
        <v>294007586.36570501</v>
      </c>
      <c r="C8244" s="61">
        <v>149273596.10737601</v>
      </c>
      <c r="D8244" s="61">
        <v>156649058.86950013</v>
      </c>
      <c r="E8244" s="61">
        <v>5031218.6546691833</v>
      </c>
      <c r="F8244" s="72">
        <v>604961459.99725032</v>
      </c>
      <c r="G8244" s="61">
        <v>291555926.0876379</v>
      </c>
      <c r="H8244" s="61">
        <v>147540696.18378806</v>
      </c>
      <c r="I8244" s="61">
        <v>145447045.91964173</v>
      </c>
      <c r="J8244" s="61">
        <v>3935510.8350078268</v>
      </c>
      <c r="K8244" s="72">
        <v>588479179.02607548</v>
      </c>
    </row>
    <row r="8245" spans="1:11">
      <c r="A8245" s="61">
        <v>8224</v>
      </c>
      <c r="B8245" s="61">
        <v>318005158.422777</v>
      </c>
      <c r="C8245" s="61">
        <v>151655512.745597</v>
      </c>
      <c r="D8245" s="61">
        <v>140175450.51599813</v>
      </c>
      <c r="E8245" s="61">
        <v>1032486.9488957206</v>
      </c>
      <c r="F8245" s="72">
        <v>610868608.63326788</v>
      </c>
      <c r="G8245" s="61">
        <v>307500601.77220201</v>
      </c>
      <c r="H8245" s="61">
        <v>147157458.69716504</v>
      </c>
      <c r="I8245" s="61">
        <v>129634392.26259802</v>
      </c>
      <c r="J8245" s="61">
        <v>835011.57379876659</v>
      </c>
      <c r="K8245" s="72">
        <v>585127464.30576384</v>
      </c>
    </row>
    <row r="8246" spans="1:11">
      <c r="A8246" s="61">
        <v>8225</v>
      </c>
      <c r="B8246" s="61">
        <v>308419441.71773797</v>
      </c>
      <c r="C8246" s="61">
        <v>153148283.40662199</v>
      </c>
      <c r="D8246" s="61">
        <v>142755794.87880212</v>
      </c>
      <c r="E8246" s="61">
        <v>0</v>
      </c>
      <c r="F8246" s="72">
        <v>604323520.00316215</v>
      </c>
      <c r="G8246" s="61">
        <v>300349322.58502215</v>
      </c>
      <c r="H8246" s="61">
        <v>148005765.03052849</v>
      </c>
      <c r="I8246" s="61">
        <v>127980339.40629312</v>
      </c>
      <c r="J8246" s="61">
        <v>0</v>
      </c>
      <c r="K8246" s="72">
        <v>576335427.02184379</v>
      </c>
    </row>
    <row r="8247" spans="1:11">
      <c r="A8247" s="61">
        <v>8226</v>
      </c>
      <c r="B8247" s="61">
        <v>317390900.89875901</v>
      </c>
      <c r="C8247" s="61">
        <v>138334780.93908399</v>
      </c>
      <c r="D8247" s="61">
        <v>141824845.13761711</v>
      </c>
      <c r="E8247" s="61">
        <v>0</v>
      </c>
      <c r="F8247" s="72">
        <v>597550526.97546005</v>
      </c>
      <c r="G8247" s="61">
        <v>313150526.64553052</v>
      </c>
      <c r="H8247" s="61">
        <v>135895263.86513165</v>
      </c>
      <c r="I8247" s="61">
        <v>139390773.67277619</v>
      </c>
      <c r="J8247" s="61">
        <v>0</v>
      </c>
      <c r="K8247" s="72">
        <v>588436564.1834383</v>
      </c>
    </row>
    <row r="8248" spans="1:11">
      <c r="A8248" s="61">
        <v>8227</v>
      </c>
      <c r="B8248" s="61">
        <v>343877967.79409498</v>
      </c>
      <c r="C8248" s="61">
        <v>163861628.85821599</v>
      </c>
      <c r="D8248" s="61">
        <v>132104817.31838512</v>
      </c>
      <c r="E8248" s="61">
        <v>0</v>
      </c>
      <c r="F8248" s="72">
        <v>639844413.97069609</v>
      </c>
      <c r="G8248" s="61">
        <v>328834795.05627346</v>
      </c>
      <c r="H8248" s="61">
        <v>156084978.48158899</v>
      </c>
      <c r="I8248" s="61">
        <v>126661426.00519131</v>
      </c>
      <c r="J8248" s="61">
        <v>0</v>
      </c>
      <c r="K8248" s="72">
        <v>611581199.54305375</v>
      </c>
    </row>
    <row r="8249" spans="1:11">
      <c r="A8249" s="61">
        <v>8228</v>
      </c>
      <c r="B8249" s="61">
        <v>347002618.56082499</v>
      </c>
      <c r="C8249" s="61">
        <v>168843890.12483299</v>
      </c>
      <c r="D8249" s="61">
        <v>131026550.80802612</v>
      </c>
      <c r="E8249" s="61">
        <v>3073005.5385919102</v>
      </c>
      <c r="F8249" s="72">
        <v>649946065.03227592</v>
      </c>
      <c r="G8249" s="61">
        <v>315979524.83546638</v>
      </c>
      <c r="H8249" s="61">
        <v>158895499.11517644</v>
      </c>
      <c r="I8249" s="61">
        <v>130692326.51235431</v>
      </c>
      <c r="J8249" s="61">
        <v>2700958.980609172</v>
      </c>
      <c r="K8249" s="72">
        <v>608268309.44360626</v>
      </c>
    </row>
    <row r="8250" spans="1:11">
      <c r="A8250" s="61">
        <v>8229</v>
      </c>
      <c r="B8250" s="61">
        <v>304291578.42578399</v>
      </c>
      <c r="C8250" s="61">
        <v>170442503.11756</v>
      </c>
      <c r="D8250" s="61">
        <v>127641996.32777913</v>
      </c>
      <c r="E8250" s="61">
        <v>0</v>
      </c>
      <c r="F8250" s="72">
        <v>602376077.87112319</v>
      </c>
      <c r="G8250" s="61">
        <v>300906644.28156918</v>
      </c>
      <c r="H8250" s="61">
        <v>159316621.62368849</v>
      </c>
      <c r="I8250" s="61">
        <v>125839025.32777913</v>
      </c>
      <c r="J8250" s="61">
        <v>0</v>
      </c>
      <c r="K8250" s="72">
        <v>586062291.23303688</v>
      </c>
    </row>
    <row r="8251" spans="1:11">
      <c r="A8251" s="61">
        <v>8230</v>
      </c>
      <c r="B8251" s="61">
        <v>351618394.78665298</v>
      </c>
      <c r="C8251" s="61">
        <v>144170459.66259399</v>
      </c>
      <c r="D8251" s="61">
        <v>151942056.31179613</v>
      </c>
      <c r="E8251" s="61">
        <v>0</v>
      </c>
      <c r="F8251" s="72">
        <v>647730910.76104307</v>
      </c>
      <c r="G8251" s="61">
        <v>327713164.82728767</v>
      </c>
      <c r="H8251" s="61">
        <v>141499075.30583614</v>
      </c>
      <c r="I8251" s="61">
        <v>131400710.71419543</v>
      </c>
      <c r="J8251" s="61">
        <v>0</v>
      </c>
      <c r="K8251" s="72">
        <v>600612950.84731925</v>
      </c>
    </row>
    <row r="8252" spans="1:11">
      <c r="A8252" s="61">
        <v>8231</v>
      </c>
      <c r="B8252" s="61">
        <v>308051183.16767299</v>
      </c>
      <c r="C8252" s="61">
        <v>174215322.272852</v>
      </c>
      <c r="D8252" s="61">
        <v>145346236.99639314</v>
      </c>
      <c r="E8252" s="61">
        <v>0</v>
      </c>
      <c r="F8252" s="72">
        <v>627612742.43691814</v>
      </c>
      <c r="G8252" s="61">
        <v>306371584.53155732</v>
      </c>
      <c r="H8252" s="61">
        <v>160557605.15916622</v>
      </c>
      <c r="I8252" s="61">
        <v>136325585.6786513</v>
      </c>
      <c r="J8252" s="61">
        <v>0</v>
      </c>
      <c r="K8252" s="72">
        <v>603254775.36937487</v>
      </c>
    </row>
    <row r="8253" spans="1:11">
      <c r="A8253" s="61">
        <v>8232</v>
      </c>
      <c r="B8253" s="61">
        <v>322447619.86580497</v>
      </c>
      <c r="C8253" s="61">
        <v>135746438.57907701</v>
      </c>
      <c r="D8253" s="61">
        <v>144630216.48899212</v>
      </c>
      <c r="E8253" s="61">
        <v>0</v>
      </c>
      <c r="F8253" s="72">
        <v>602824274.93387413</v>
      </c>
      <c r="G8253" s="61">
        <v>314940190.99222857</v>
      </c>
      <c r="H8253" s="61">
        <v>130320268.00961886</v>
      </c>
      <c r="I8253" s="61">
        <v>133770177.47965062</v>
      </c>
      <c r="J8253" s="61">
        <v>0</v>
      </c>
      <c r="K8253" s="72">
        <v>579030636.48149812</v>
      </c>
    </row>
    <row r="8254" spans="1:11">
      <c r="A8254" s="61">
        <v>8233</v>
      </c>
      <c r="B8254" s="61">
        <v>334907524.921543</v>
      </c>
      <c r="C8254" s="61">
        <v>146415290.01711401</v>
      </c>
      <c r="D8254" s="61">
        <v>143470365.88146213</v>
      </c>
      <c r="E8254" s="61">
        <v>3534605.8899182267</v>
      </c>
      <c r="F8254" s="72">
        <v>628327786.71003735</v>
      </c>
      <c r="G8254" s="61">
        <v>323712937.14744329</v>
      </c>
      <c r="H8254" s="61">
        <v>145754976.39355004</v>
      </c>
      <c r="I8254" s="61">
        <v>129981818.39184782</v>
      </c>
      <c r="J8254" s="61">
        <v>2980752.841750212</v>
      </c>
      <c r="K8254" s="72">
        <v>602430484.77459133</v>
      </c>
    </row>
    <row r="8255" spans="1:11">
      <c r="A8255" s="61">
        <v>8234</v>
      </c>
      <c r="B8255" s="61">
        <v>296740642.07968903</v>
      </c>
      <c r="C8255" s="61">
        <v>147434696.842722</v>
      </c>
      <c r="D8255" s="61">
        <v>132995025.31784113</v>
      </c>
      <c r="E8255" s="61">
        <v>17288291.457204156</v>
      </c>
      <c r="F8255" s="72">
        <v>594458655.69745624</v>
      </c>
      <c r="G8255" s="61">
        <v>294301242.4314726</v>
      </c>
      <c r="H8255" s="61">
        <v>141240738.18446755</v>
      </c>
      <c r="I8255" s="61">
        <v>131902259.87435225</v>
      </c>
      <c r="J8255" s="61">
        <v>13674975.346996628</v>
      </c>
      <c r="K8255" s="72">
        <v>581119215.83728898</v>
      </c>
    </row>
    <row r="8256" spans="1:11">
      <c r="A8256" s="61">
        <v>8235</v>
      </c>
      <c r="B8256" s="61">
        <v>306978055.70503002</v>
      </c>
      <c r="C8256" s="61">
        <v>135612487.62226501</v>
      </c>
      <c r="D8256" s="61">
        <v>130611969.23852012</v>
      </c>
      <c r="E8256" s="61">
        <v>1285197.6022839288</v>
      </c>
      <c r="F8256" s="72">
        <v>574487710.16809916</v>
      </c>
      <c r="G8256" s="61">
        <v>298057557.53393269</v>
      </c>
      <c r="H8256" s="61">
        <v>132755674.22073582</v>
      </c>
      <c r="I8256" s="61">
        <v>130584778.54939455</v>
      </c>
      <c r="J8256" s="61">
        <v>1083800.4508409752</v>
      </c>
      <c r="K8256" s="72">
        <v>562481810.75490415</v>
      </c>
    </row>
    <row r="8257" spans="1:11">
      <c r="A8257" s="61">
        <v>8236</v>
      </c>
      <c r="B8257" s="61">
        <v>316796465.058011</v>
      </c>
      <c r="C8257" s="61">
        <v>142032920.509413</v>
      </c>
      <c r="D8257" s="61">
        <v>125500175.35533412</v>
      </c>
      <c r="E8257" s="61">
        <v>0</v>
      </c>
      <c r="F8257" s="72">
        <v>584329560.9227581</v>
      </c>
      <c r="G8257" s="61">
        <v>306543370.9654727</v>
      </c>
      <c r="H8257" s="61">
        <v>139739183.73905912</v>
      </c>
      <c r="I8257" s="61">
        <v>121441880.77949947</v>
      </c>
      <c r="J8257" s="61">
        <v>0</v>
      </c>
      <c r="K8257" s="72">
        <v>567724435.48403132</v>
      </c>
    </row>
    <row r="8258" spans="1:11">
      <c r="A8258" s="61">
        <v>8237</v>
      </c>
      <c r="B8258" s="61">
        <v>328384041.21850997</v>
      </c>
      <c r="C8258" s="61">
        <v>144909540.86550599</v>
      </c>
      <c r="D8258" s="61">
        <v>122755301.48850712</v>
      </c>
      <c r="E8258" s="61">
        <v>0</v>
      </c>
      <c r="F8258" s="72">
        <v>596048883.57252312</v>
      </c>
      <c r="G8258" s="61">
        <v>316755858.36264968</v>
      </c>
      <c r="H8258" s="61">
        <v>142585318.85327715</v>
      </c>
      <c r="I8258" s="61">
        <v>118478722.11607364</v>
      </c>
      <c r="J8258" s="61">
        <v>0</v>
      </c>
      <c r="K8258" s="72">
        <v>577819899.33200049</v>
      </c>
    </row>
    <row r="8259" spans="1:11">
      <c r="A8259" s="61">
        <v>8238</v>
      </c>
      <c r="B8259" s="61">
        <v>320264107.97879899</v>
      </c>
      <c r="C8259" s="61">
        <v>155944262.10963801</v>
      </c>
      <c r="D8259" s="61">
        <v>144347641.68897513</v>
      </c>
      <c r="E8259" s="61">
        <v>0</v>
      </c>
      <c r="F8259" s="72">
        <v>620556011.77741206</v>
      </c>
      <c r="G8259" s="61">
        <v>306142729.98850048</v>
      </c>
      <c r="H8259" s="61">
        <v>153444184.86921564</v>
      </c>
      <c r="I8259" s="61">
        <v>132420906.91093183</v>
      </c>
      <c r="J8259" s="61">
        <v>0</v>
      </c>
      <c r="K8259" s="72">
        <v>592007821.76864791</v>
      </c>
    </row>
    <row r="8260" spans="1:11">
      <c r="A8260" s="61">
        <v>8239</v>
      </c>
      <c r="B8260" s="61">
        <v>321934287.80884302</v>
      </c>
      <c r="C8260" s="61">
        <v>143844713.492973</v>
      </c>
      <c r="D8260" s="61">
        <v>135037545.77599612</v>
      </c>
      <c r="E8260" s="61">
        <v>0</v>
      </c>
      <c r="F8260" s="72">
        <v>600816547.07781208</v>
      </c>
      <c r="G8260" s="61">
        <v>311041521.23660994</v>
      </c>
      <c r="H8260" s="61">
        <v>141724112.25323495</v>
      </c>
      <c r="I8260" s="61">
        <v>127929074.28781615</v>
      </c>
      <c r="J8260" s="61">
        <v>0</v>
      </c>
      <c r="K8260" s="72">
        <v>580694707.77766097</v>
      </c>
    </row>
    <row r="8261" spans="1:11">
      <c r="A8261" s="61">
        <v>8240</v>
      </c>
      <c r="B8261" s="61">
        <v>316900429.65536898</v>
      </c>
      <c r="C8261" s="61">
        <v>145036905.18472099</v>
      </c>
      <c r="D8261" s="61">
        <v>122810910.32763912</v>
      </c>
      <c r="E8261" s="61">
        <v>0</v>
      </c>
      <c r="F8261" s="72">
        <v>584748245.16772914</v>
      </c>
      <c r="G8261" s="61">
        <v>306315214.47549158</v>
      </c>
      <c r="H8261" s="61">
        <v>142154871.95994511</v>
      </c>
      <c r="I8261" s="61">
        <v>122644185.06320518</v>
      </c>
      <c r="J8261" s="61">
        <v>0</v>
      </c>
      <c r="K8261" s="72">
        <v>571114271.49864197</v>
      </c>
    </row>
    <row r="8262" spans="1:11">
      <c r="A8262" s="61">
        <v>8241</v>
      </c>
      <c r="B8262" s="61">
        <v>332235953.38014901</v>
      </c>
      <c r="C8262" s="61">
        <v>129852614.609859</v>
      </c>
      <c r="D8262" s="61">
        <v>132295397.70647313</v>
      </c>
      <c r="E8262" s="61">
        <v>0</v>
      </c>
      <c r="F8262" s="72">
        <v>594383965.69648111</v>
      </c>
      <c r="G8262" s="61">
        <v>328077495.37144792</v>
      </c>
      <c r="H8262" s="61">
        <v>126935704.46453902</v>
      </c>
      <c r="I8262" s="61">
        <v>131350235.13177575</v>
      </c>
      <c r="J8262" s="61">
        <v>0</v>
      </c>
      <c r="K8262" s="72">
        <v>586363434.96776259</v>
      </c>
    </row>
    <row r="8263" spans="1:11">
      <c r="A8263" s="61">
        <v>8242</v>
      </c>
      <c r="B8263" s="61">
        <v>331671635.47923797</v>
      </c>
      <c r="C8263" s="61">
        <v>134179331.331043</v>
      </c>
      <c r="D8263" s="61">
        <v>118354218.97034092</v>
      </c>
      <c r="E8263" s="61">
        <v>0</v>
      </c>
      <c r="F8263" s="72">
        <v>584205185.78062189</v>
      </c>
      <c r="G8263" s="61">
        <v>323563698.63750792</v>
      </c>
      <c r="H8263" s="61">
        <v>132608342.31412235</v>
      </c>
      <c r="I8263" s="61">
        <v>118354218.97034092</v>
      </c>
      <c r="J8263" s="61">
        <v>0</v>
      </c>
      <c r="K8263" s="72">
        <v>574526259.9219712</v>
      </c>
    </row>
    <row r="8264" spans="1:11">
      <c r="A8264" s="61">
        <v>8243</v>
      </c>
      <c r="B8264" s="61">
        <v>306773292.420304</v>
      </c>
      <c r="C8264" s="61">
        <v>136014249.65445</v>
      </c>
      <c r="D8264" s="61">
        <v>144669465.75040412</v>
      </c>
      <c r="E8264" s="61">
        <v>2674236.9613285637</v>
      </c>
      <c r="F8264" s="72">
        <v>590131244.78648663</v>
      </c>
      <c r="G8264" s="61">
        <v>299542978.73288745</v>
      </c>
      <c r="H8264" s="61">
        <v>135715177.50159168</v>
      </c>
      <c r="I8264" s="61">
        <v>135743701.49367917</v>
      </c>
      <c r="J8264" s="61">
        <v>2273797.665443066</v>
      </c>
      <c r="K8264" s="72">
        <v>573275655.3936013</v>
      </c>
    </row>
    <row r="8265" spans="1:11">
      <c r="A8265" s="61">
        <v>8244</v>
      </c>
      <c r="B8265" s="61">
        <v>326770257.00461</v>
      </c>
      <c r="C8265" s="61">
        <v>124241155.152683</v>
      </c>
      <c r="D8265" s="61">
        <v>134020953.61713213</v>
      </c>
      <c r="E8265" s="61">
        <v>0</v>
      </c>
      <c r="F8265" s="72">
        <v>585032365.77442515</v>
      </c>
      <c r="G8265" s="61">
        <v>318956933.33103734</v>
      </c>
      <c r="H8265" s="61">
        <v>121300164.47306362</v>
      </c>
      <c r="I8265" s="61">
        <v>124698723.41785339</v>
      </c>
      <c r="J8265" s="61">
        <v>0</v>
      </c>
      <c r="K8265" s="72">
        <v>564955821.22195435</v>
      </c>
    </row>
    <row r="8266" spans="1:11">
      <c r="A8266" s="61">
        <v>8245</v>
      </c>
      <c r="B8266" s="61">
        <v>328030589.12504399</v>
      </c>
      <c r="C8266" s="61">
        <v>148375781.676862</v>
      </c>
      <c r="D8266" s="61">
        <v>137124890.78455514</v>
      </c>
      <c r="E8266" s="61">
        <v>0</v>
      </c>
      <c r="F8266" s="72">
        <v>613531261.58646107</v>
      </c>
      <c r="G8266" s="61">
        <v>312853760.14431977</v>
      </c>
      <c r="H8266" s="61">
        <v>139139852.81956562</v>
      </c>
      <c r="I8266" s="61">
        <v>124417036.92778264</v>
      </c>
      <c r="J8266" s="61">
        <v>0</v>
      </c>
      <c r="K8266" s="72">
        <v>576410649.89166796</v>
      </c>
    </row>
    <row r="8267" spans="1:11">
      <c r="A8267" s="61">
        <v>8246</v>
      </c>
      <c r="B8267" s="61">
        <v>323923700.01131099</v>
      </c>
      <c r="C8267" s="61">
        <v>162009442.66817901</v>
      </c>
      <c r="D8267" s="61">
        <v>157074897.28219712</v>
      </c>
      <c r="E8267" s="61">
        <v>22132752.384771455</v>
      </c>
      <c r="F8267" s="72">
        <v>665140792.34645855</v>
      </c>
      <c r="G8267" s="61">
        <v>304229644.45545608</v>
      </c>
      <c r="H8267" s="61">
        <v>155057123.34334552</v>
      </c>
      <c r="I8267" s="61">
        <v>133285634.70195892</v>
      </c>
      <c r="J8267" s="61">
        <v>18332316.752171494</v>
      </c>
      <c r="K8267" s="72">
        <v>610904719.25293195</v>
      </c>
    </row>
    <row r="8268" spans="1:11">
      <c r="A8268" s="61">
        <v>8247</v>
      </c>
      <c r="B8268" s="61">
        <v>333701669.14824098</v>
      </c>
      <c r="C8268" s="61">
        <v>132700592.671785</v>
      </c>
      <c r="D8268" s="61">
        <v>161294797.82730013</v>
      </c>
      <c r="E8268" s="61">
        <v>0</v>
      </c>
      <c r="F8268" s="72">
        <v>627697059.64732611</v>
      </c>
      <c r="G8268" s="61">
        <v>318253917.66168791</v>
      </c>
      <c r="H8268" s="61">
        <v>126137029.7305731</v>
      </c>
      <c r="I8268" s="61">
        <v>140785081.68280533</v>
      </c>
      <c r="J8268" s="61">
        <v>0</v>
      </c>
      <c r="K8268" s="72">
        <v>585176029.07506633</v>
      </c>
    </row>
    <row r="8269" spans="1:11">
      <c r="A8269" s="61">
        <v>8248</v>
      </c>
      <c r="B8269" s="61">
        <v>311969343.42450202</v>
      </c>
      <c r="C8269" s="61">
        <v>134317222.76520902</v>
      </c>
      <c r="D8269" s="61">
        <v>150263560.85766312</v>
      </c>
      <c r="E8269" s="61">
        <v>8055327.4129202962</v>
      </c>
      <c r="F8269" s="72">
        <v>604605454.46029449</v>
      </c>
      <c r="G8269" s="61">
        <v>309832087.43416119</v>
      </c>
      <c r="H8269" s="61">
        <v>131803465.44327942</v>
      </c>
      <c r="I8269" s="61">
        <v>140027015.53183123</v>
      </c>
      <c r="J8269" s="61">
        <v>6636947.2973702354</v>
      </c>
      <c r="K8269" s="72">
        <v>588299515.70664203</v>
      </c>
    </row>
    <row r="8270" spans="1:11">
      <c r="A8270" s="61">
        <v>8249</v>
      </c>
      <c r="B8270" s="61">
        <v>340251386.74604303</v>
      </c>
      <c r="C8270" s="61">
        <v>161456884.97081</v>
      </c>
      <c r="D8270" s="61">
        <v>123254682.95872512</v>
      </c>
      <c r="E8270" s="61">
        <v>0</v>
      </c>
      <c r="F8270" s="72">
        <v>624962954.67557812</v>
      </c>
      <c r="G8270" s="61">
        <v>314933355.67863315</v>
      </c>
      <c r="H8270" s="61">
        <v>151508159.53089973</v>
      </c>
      <c r="I8270" s="61">
        <v>122467941.94443515</v>
      </c>
      <c r="J8270" s="61">
        <v>0</v>
      </c>
      <c r="K8270" s="72">
        <v>588909457.15396798</v>
      </c>
    </row>
    <row r="8271" spans="1:11">
      <c r="A8271" s="61">
        <v>8250</v>
      </c>
      <c r="B8271" s="61">
        <v>319327031.40623599</v>
      </c>
      <c r="C8271" s="61">
        <v>152784845.54741499</v>
      </c>
      <c r="D8271" s="61">
        <v>141821265.31379312</v>
      </c>
      <c r="E8271" s="61">
        <v>1702857.887060099</v>
      </c>
      <c r="F8271" s="72">
        <v>615636000.15450418</v>
      </c>
      <c r="G8271" s="61">
        <v>301322810.69862539</v>
      </c>
      <c r="H8271" s="61">
        <v>151348059.53946134</v>
      </c>
      <c r="I8271" s="61">
        <v>140341497.66119176</v>
      </c>
      <c r="J8271" s="61">
        <v>1328485.9929615001</v>
      </c>
      <c r="K8271" s="72">
        <v>594340853.89223993</v>
      </c>
    </row>
    <row r="8272" spans="1:11">
      <c r="A8272" s="61">
        <v>8251</v>
      </c>
      <c r="B8272" s="61">
        <v>292133999.53992498</v>
      </c>
      <c r="C8272" s="61">
        <v>139220034.163293</v>
      </c>
      <c r="D8272" s="61">
        <v>131043279.21337213</v>
      </c>
      <c r="E8272" s="61">
        <v>2457449.3358897292</v>
      </c>
      <c r="F8272" s="72">
        <v>564854762.25247979</v>
      </c>
      <c r="G8272" s="61">
        <v>291373773.6944893</v>
      </c>
      <c r="H8272" s="61">
        <v>135851993.09786034</v>
      </c>
      <c r="I8272" s="61">
        <v>128132686.33181478</v>
      </c>
      <c r="J8272" s="61">
        <v>2156973.4226101227</v>
      </c>
      <c r="K8272" s="72">
        <v>557515426.54677451</v>
      </c>
    </row>
    <row r="8273" spans="1:11">
      <c r="A8273" s="61">
        <v>8252</v>
      </c>
      <c r="B8273" s="61">
        <v>307324772.22580099</v>
      </c>
      <c r="C8273" s="61">
        <v>131368107.133267</v>
      </c>
      <c r="D8273" s="61">
        <v>115906348.07223903</v>
      </c>
      <c r="E8273" s="61">
        <v>0</v>
      </c>
      <c r="F8273" s="72">
        <v>554599227.43130696</v>
      </c>
      <c r="G8273" s="61">
        <v>306735108.20557165</v>
      </c>
      <c r="H8273" s="61">
        <v>127808032.42842343</v>
      </c>
      <c r="I8273" s="61">
        <v>114405087.95260571</v>
      </c>
      <c r="J8273" s="61">
        <v>0</v>
      </c>
      <c r="K8273" s="72">
        <v>548948228.58660066</v>
      </c>
    </row>
    <row r="8274" spans="1:11">
      <c r="A8274" s="61">
        <v>8253</v>
      </c>
      <c r="B8274" s="61">
        <v>349666487.049631</v>
      </c>
      <c r="C8274" s="61">
        <v>130502103.19958</v>
      </c>
      <c r="D8274" s="61">
        <v>140946174.47647011</v>
      </c>
      <c r="E8274" s="61">
        <v>0</v>
      </c>
      <c r="F8274" s="72">
        <v>621114764.72568107</v>
      </c>
      <c r="G8274" s="61">
        <v>328847011.45081168</v>
      </c>
      <c r="H8274" s="61">
        <v>129248950.72771247</v>
      </c>
      <c r="I8274" s="61">
        <v>135770145.89155465</v>
      </c>
      <c r="J8274" s="61">
        <v>0</v>
      </c>
      <c r="K8274" s="72">
        <v>593866108.07007873</v>
      </c>
    </row>
    <row r="8275" spans="1:11">
      <c r="A8275" s="61">
        <v>8254</v>
      </c>
      <c r="B8275" s="61">
        <v>306173208.68408501</v>
      </c>
      <c r="C8275" s="61">
        <v>166351915.95090899</v>
      </c>
      <c r="D8275" s="61">
        <v>147952519.92026111</v>
      </c>
      <c r="E8275" s="61">
        <v>6204428.4812148539</v>
      </c>
      <c r="F8275" s="72">
        <v>626682073.03647006</v>
      </c>
      <c r="G8275" s="61">
        <v>294742805.2191062</v>
      </c>
      <c r="H8275" s="61">
        <v>158689719.91464895</v>
      </c>
      <c r="I8275" s="61">
        <v>134022906.43865392</v>
      </c>
      <c r="J8275" s="61">
        <v>5372865.6204240229</v>
      </c>
      <c r="K8275" s="72">
        <v>592828297.19283319</v>
      </c>
    </row>
    <row r="8276" spans="1:11">
      <c r="A8276" s="61">
        <v>8255</v>
      </c>
      <c r="B8276" s="61">
        <v>316023115.17186999</v>
      </c>
      <c r="C8276" s="61">
        <v>158689860.40562901</v>
      </c>
      <c r="D8276" s="61">
        <v>153562102.74470514</v>
      </c>
      <c r="E8276" s="61">
        <v>13002200.63402365</v>
      </c>
      <c r="F8276" s="72">
        <v>641277278.95622778</v>
      </c>
      <c r="G8276" s="61">
        <v>311585813.68554491</v>
      </c>
      <c r="H8276" s="61">
        <v>150837638.37092561</v>
      </c>
      <c r="I8276" s="61">
        <v>145224299.62992638</v>
      </c>
      <c r="J8276" s="61">
        <v>11279586.632567026</v>
      </c>
      <c r="K8276" s="72">
        <v>618927338.31896389</v>
      </c>
    </row>
    <row r="8277" spans="1:11">
      <c r="A8277" s="61">
        <v>8256</v>
      </c>
      <c r="B8277" s="61">
        <v>333689256.47125298</v>
      </c>
      <c r="C8277" s="61">
        <v>148358867.89069599</v>
      </c>
      <c r="D8277" s="61">
        <v>155297228.60575914</v>
      </c>
      <c r="E8277" s="61">
        <v>0</v>
      </c>
      <c r="F8277" s="72">
        <v>637345352.96770811</v>
      </c>
      <c r="G8277" s="61">
        <v>318734636.09495866</v>
      </c>
      <c r="H8277" s="61">
        <v>140942204.36949804</v>
      </c>
      <c r="I8277" s="61">
        <v>139060191.79260424</v>
      </c>
      <c r="J8277" s="61">
        <v>0</v>
      </c>
      <c r="K8277" s="72">
        <v>598737032.257061</v>
      </c>
    </row>
    <row r="8278" spans="1:11">
      <c r="A8278" s="61">
        <v>8257</v>
      </c>
      <c r="B8278" s="61">
        <v>308801451.49270803</v>
      </c>
      <c r="C8278" s="61">
        <v>133997128.364849</v>
      </c>
      <c r="D8278" s="61">
        <v>126259326.88582212</v>
      </c>
      <c r="E8278" s="61">
        <v>0</v>
      </c>
      <c r="F8278" s="72">
        <v>569057906.74337912</v>
      </c>
      <c r="G8278" s="61">
        <v>296907609.59164512</v>
      </c>
      <c r="H8278" s="61">
        <v>128251991.27994053</v>
      </c>
      <c r="I8278" s="61">
        <v>125801369.34065756</v>
      </c>
      <c r="J8278" s="61">
        <v>0</v>
      </c>
      <c r="K8278" s="72">
        <v>550960970.2122432</v>
      </c>
    </row>
    <row r="8279" spans="1:11">
      <c r="A8279" s="61">
        <v>8258</v>
      </c>
      <c r="B8279" s="61">
        <v>296656138.03538901</v>
      </c>
      <c r="C8279" s="61">
        <v>137443605.320411</v>
      </c>
      <c r="D8279" s="61">
        <v>142169471.62381113</v>
      </c>
      <c r="E8279" s="61">
        <v>1605245.9440852236</v>
      </c>
      <c r="F8279" s="72">
        <v>577874460.9236964</v>
      </c>
      <c r="G8279" s="61">
        <v>293445297.22463793</v>
      </c>
      <c r="H8279" s="61">
        <v>134851450.2105867</v>
      </c>
      <c r="I8279" s="61">
        <v>135175248.74958825</v>
      </c>
      <c r="J8279" s="61">
        <v>1371339.2412897144</v>
      </c>
      <c r="K8279" s="72">
        <v>564843335.42610264</v>
      </c>
    </row>
    <row r="8280" spans="1:11">
      <c r="A8280" s="61">
        <v>8259</v>
      </c>
      <c r="B8280" s="61">
        <v>304554185.94890201</v>
      </c>
      <c r="C8280" s="61">
        <v>154692599.961234</v>
      </c>
      <c r="D8280" s="61">
        <v>138500640.28339612</v>
      </c>
      <c r="E8280" s="61">
        <v>9563131.9168878924</v>
      </c>
      <c r="F8280" s="72">
        <v>607310558.11041999</v>
      </c>
      <c r="G8280" s="61">
        <v>295392221.93923384</v>
      </c>
      <c r="H8280" s="61">
        <v>150158314.50895149</v>
      </c>
      <c r="I8280" s="61">
        <v>133826211.60596463</v>
      </c>
      <c r="J8280" s="61">
        <v>7699919.6899272846</v>
      </c>
      <c r="K8280" s="72">
        <v>587076667.74407721</v>
      </c>
    </row>
    <row r="8281" spans="1:11">
      <c r="A8281" s="61">
        <v>8260</v>
      </c>
      <c r="B8281" s="61">
        <v>323849843.14267802</v>
      </c>
      <c r="C8281" s="61">
        <v>137268423.49896401</v>
      </c>
      <c r="D8281" s="61">
        <v>137223833.50366312</v>
      </c>
      <c r="E8281" s="61">
        <v>0</v>
      </c>
      <c r="F8281" s="72">
        <v>598342100.14530516</v>
      </c>
      <c r="G8281" s="61">
        <v>307411736.8543036</v>
      </c>
      <c r="H8281" s="61">
        <v>131273246.63202862</v>
      </c>
      <c r="I8281" s="61">
        <v>120712749.71760662</v>
      </c>
      <c r="J8281" s="61">
        <v>0</v>
      </c>
      <c r="K8281" s="72">
        <v>559397733.20393884</v>
      </c>
    </row>
    <row r="8282" spans="1:11">
      <c r="A8282" s="61">
        <v>8261</v>
      </c>
      <c r="B8282" s="61">
        <v>308840455.55405003</v>
      </c>
      <c r="C8282" s="61">
        <v>148414706.016164</v>
      </c>
      <c r="D8282" s="61">
        <v>161852599.22099912</v>
      </c>
      <c r="E8282" s="61">
        <v>0</v>
      </c>
      <c r="F8282" s="72">
        <v>619107760.79121315</v>
      </c>
      <c r="G8282" s="61">
        <v>298948826.50569254</v>
      </c>
      <c r="H8282" s="61">
        <v>142763866.78134805</v>
      </c>
      <c r="I8282" s="61">
        <v>140199123.99012873</v>
      </c>
      <c r="J8282" s="61">
        <v>0</v>
      </c>
      <c r="K8282" s="72">
        <v>581911817.27716935</v>
      </c>
    </row>
    <row r="8283" spans="1:11">
      <c r="A8283" s="61">
        <v>8262</v>
      </c>
      <c r="B8283" s="61">
        <v>309481162.41441703</v>
      </c>
      <c r="C8283" s="61">
        <v>162448131.716537</v>
      </c>
      <c r="D8283" s="61">
        <v>139990164.19803214</v>
      </c>
      <c r="E8283" s="61">
        <v>0</v>
      </c>
      <c r="F8283" s="72">
        <v>611919458.32898617</v>
      </c>
      <c r="G8283" s="61">
        <v>300234905.17876661</v>
      </c>
      <c r="H8283" s="61">
        <v>150711070.91838449</v>
      </c>
      <c r="I8283" s="61">
        <v>125725294.78536475</v>
      </c>
      <c r="J8283" s="61">
        <v>0</v>
      </c>
      <c r="K8283" s="72">
        <v>576671270.88251591</v>
      </c>
    </row>
    <row r="8284" spans="1:11">
      <c r="A8284" s="61">
        <v>8263</v>
      </c>
      <c r="B8284" s="61">
        <v>313378976.76097101</v>
      </c>
      <c r="C8284" s="61">
        <v>164950005.828253</v>
      </c>
      <c r="D8284" s="61">
        <v>160972769.18879011</v>
      </c>
      <c r="E8284" s="61">
        <v>0</v>
      </c>
      <c r="F8284" s="72">
        <v>639301751.77801406</v>
      </c>
      <c r="G8284" s="61">
        <v>305818004.19594598</v>
      </c>
      <c r="H8284" s="61">
        <v>155036677.16892931</v>
      </c>
      <c r="I8284" s="61">
        <v>143390304.14175981</v>
      </c>
      <c r="J8284" s="61">
        <v>0</v>
      </c>
      <c r="K8284" s="72">
        <v>604244985.50663507</v>
      </c>
    </row>
    <row r="8285" spans="1:11">
      <c r="A8285" s="61">
        <v>8264</v>
      </c>
      <c r="B8285" s="61">
        <v>342635683.96359098</v>
      </c>
      <c r="C8285" s="61">
        <v>163693090.65139601</v>
      </c>
      <c r="D8285" s="61">
        <v>123822119.39312512</v>
      </c>
      <c r="E8285" s="61">
        <v>8395289.1048006769</v>
      </c>
      <c r="F8285" s="72">
        <v>638546183.11291289</v>
      </c>
      <c r="G8285" s="61">
        <v>325028777.97047007</v>
      </c>
      <c r="H8285" s="61">
        <v>147655456.81770539</v>
      </c>
      <c r="I8285" s="61">
        <v>123822119.39312512</v>
      </c>
      <c r="J8285" s="61">
        <v>7288226.2149559828</v>
      </c>
      <c r="K8285" s="72">
        <v>603794580.39625669</v>
      </c>
    </row>
    <row r="8286" spans="1:11">
      <c r="A8286" s="61">
        <v>8265</v>
      </c>
      <c r="B8286" s="61">
        <v>302554735.63210201</v>
      </c>
      <c r="C8286" s="61">
        <v>165205339.18625599</v>
      </c>
      <c r="D8286" s="61">
        <v>122698354.48924112</v>
      </c>
      <c r="E8286" s="61">
        <v>48660534.000178941</v>
      </c>
      <c r="F8286" s="72">
        <v>639118963.307778</v>
      </c>
      <c r="G8286" s="61">
        <v>295825257.74213558</v>
      </c>
      <c r="H8286" s="61">
        <v>159438472.01317552</v>
      </c>
      <c r="I8286" s="61">
        <v>121189849.34781845</v>
      </c>
      <c r="J8286" s="61">
        <v>20000000</v>
      </c>
      <c r="K8286" s="72">
        <v>596453579.10312951</v>
      </c>
    </row>
    <row r="8287" spans="1:11">
      <c r="A8287" s="61">
        <v>8266</v>
      </c>
      <c r="B8287" s="61">
        <v>332267028.59800303</v>
      </c>
      <c r="C8287" s="61">
        <v>142457248.07014799</v>
      </c>
      <c r="D8287" s="61">
        <v>132220161.31702612</v>
      </c>
      <c r="E8287" s="61">
        <v>0</v>
      </c>
      <c r="F8287" s="72">
        <v>606944437.98517716</v>
      </c>
      <c r="G8287" s="61">
        <v>319854980.4447543</v>
      </c>
      <c r="H8287" s="61">
        <v>138402169.38410112</v>
      </c>
      <c r="I8287" s="61">
        <v>129851788.53702234</v>
      </c>
      <c r="J8287" s="61">
        <v>0</v>
      </c>
      <c r="K8287" s="72">
        <v>588108938.36587775</v>
      </c>
    </row>
    <row r="8288" spans="1:11">
      <c r="A8288" s="61">
        <v>8267</v>
      </c>
      <c r="B8288" s="61">
        <v>304813429.47712398</v>
      </c>
      <c r="C8288" s="61">
        <v>161775450.24359599</v>
      </c>
      <c r="D8288" s="61">
        <v>122961889.65651812</v>
      </c>
      <c r="E8288" s="61">
        <v>0</v>
      </c>
      <c r="F8288" s="72">
        <v>589550769.37723804</v>
      </c>
      <c r="G8288" s="61">
        <v>301457104.50333023</v>
      </c>
      <c r="H8288" s="61">
        <v>156518587.63050434</v>
      </c>
      <c r="I8288" s="61">
        <v>121454650.58716132</v>
      </c>
      <c r="J8288" s="61">
        <v>0</v>
      </c>
      <c r="K8288" s="72">
        <v>579430342.72099578</v>
      </c>
    </row>
    <row r="8289" spans="1:11">
      <c r="A8289" s="61">
        <v>8268</v>
      </c>
      <c r="B8289" s="61">
        <v>310296907.79060602</v>
      </c>
      <c r="C8289" s="61">
        <v>144573035.39933601</v>
      </c>
      <c r="D8289" s="61">
        <v>133335757.22193712</v>
      </c>
      <c r="E8289" s="61">
        <v>0</v>
      </c>
      <c r="F8289" s="72">
        <v>588205700.41187906</v>
      </c>
      <c r="G8289" s="61">
        <v>296391913.47702271</v>
      </c>
      <c r="H8289" s="61">
        <v>142208216.88031095</v>
      </c>
      <c r="I8289" s="61">
        <v>123677923.76416324</v>
      </c>
      <c r="J8289" s="61">
        <v>0</v>
      </c>
      <c r="K8289" s="72">
        <v>562278054.1214968</v>
      </c>
    </row>
    <row r="8290" spans="1:11">
      <c r="A8290" s="61">
        <v>8269</v>
      </c>
      <c r="B8290" s="61">
        <v>342231957.58284301</v>
      </c>
      <c r="C8290" s="61">
        <v>140682245.78939199</v>
      </c>
      <c r="D8290" s="61">
        <v>147443758.0258221</v>
      </c>
      <c r="E8290" s="61">
        <v>1384924.7770330929</v>
      </c>
      <c r="F8290" s="72">
        <v>631742886.17509019</v>
      </c>
      <c r="G8290" s="61">
        <v>330165330.58296001</v>
      </c>
      <c r="H8290" s="61">
        <v>132893388.96256034</v>
      </c>
      <c r="I8290" s="61">
        <v>137292776.76321369</v>
      </c>
      <c r="J8290" s="61">
        <v>1144818.0172853768</v>
      </c>
      <c r="K8290" s="72">
        <v>601496314.32601941</v>
      </c>
    </row>
    <row r="8291" spans="1:11">
      <c r="A8291" s="61">
        <v>8270</v>
      </c>
      <c r="B8291" s="61">
        <v>328150107.99814802</v>
      </c>
      <c r="C8291" s="61">
        <v>126768578.61654601</v>
      </c>
      <c r="D8291" s="61">
        <v>131686868.86618112</v>
      </c>
      <c r="E8291" s="61">
        <v>0</v>
      </c>
      <c r="F8291" s="72">
        <v>586605555.48087513</v>
      </c>
      <c r="G8291" s="61">
        <v>304247798.31458443</v>
      </c>
      <c r="H8291" s="61">
        <v>122482881.72308087</v>
      </c>
      <c r="I8291" s="61">
        <v>131662505.32281424</v>
      </c>
      <c r="J8291" s="61">
        <v>0</v>
      </c>
      <c r="K8291" s="72">
        <v>558393185.36047947</v>
      </c>
    </row>
    <row r="8292" spans="1:11">
      <c r="A8292" s="61">
        <v>8271</v>
      </c>
      <c r="B8292" s="61">
        <v>300333833.50213701</v>
      </c>
      <c r="C8292" s="61">
        <v>138431796.419186</v>
      </c>
      <c r="D8292" s="61">
        <v>139248568.9809761</v>
      </c>
      <c r="E8292" s="61">
        <v>0</v>
      </c>
      <c r="F8292" s="72">
        <v>578014198.90229917</v>
      </c>
      <c r="G8292" s="61">
        <v>293521565.92340773</v>
      </c>
      <c r="H8292" s="61">
        <v>134889871.49920824</v>
      </c>
      <c r="I8292" s="61">
        <v>134250343.14145002</v>
      </c>
      <c r="J8292" s="61">
        <v>0</v>
      </c>
      <c r="K8292" s="72">
        <v>562661780.56406605</v>
      </c>
    </row>
    <row r="8293" spans="1:11">
      <c r="A8293" s="61">
        <v>8272</v>
      </c>
      <c r="B8293" s="61">
        <v>315417102.11956102</v>
      </c>
      <c r="C8293" s="61">
        <v>165542724.13676801</v>
      </c>
      <c r="D8293" s="61">
        <v>134523555.21885711</v>
      </c>
      <c r="E8293" s="61">
        <v>6157901.5273042452</v>
      </c>
      <c r="F8293" s="72">
        <v>621641283.0024904</v>
      </c>
      <c r="G8293" s="61">
        <v>305550223.01381731</v>
      </c>
      <c r="H8293" s="61">
        <v>162866654.58395106</v>
      </c>
      <c r="I8293" s="61">
        <v>127784508.9039568</v>
      </c>
      <c r="J8293" s="61">
        <v>5048359.8799227616</v>
      </c>
      <c r="K8293" s="72">
        <v>601249746.38164794</v>
      </c>
    </row>
    <row r="8294" spans="1:11">
      <c r="A8294" s="61">
        <v>8273</v>
      </c>
      <c r="B8294" s="61">
        <v>299905676.25281501</v>
      </c>
      <c r="C8294" s="61">
        <v>154664002.219367</v>
      </c>
      <c r="D8294" s="61">
        <v>133831334.56176212</v>
      </c>
      <c r="E8294" s="61">
        <v>0</v>
      </c>
      <c r="F8294" s="72">
        <v>588401013.03394413</v>
      </c>
      <c r="G8294" s="61">
        <v>290251307.63211238</v>
      </c>
      <c r="H8294" s="61">
        <v>149237277.5851956</v>
      </c>
      <c r="I8294" s="61">
        <v>131828688.26912972</v>
      </c>
      <c r="J8294" s="61">
        <v>0</v>
      </c>
      <c r="K8294" s="72">
        <v>571317273.48643768</v>
      </c>
    </row>
    <row r="8295" spans="1:11">
      <c r="A8295" s="61">
        <v>8274</v>
      </c>
      <c r="B8295" s="61">
        <v>322072325.67689002</v>
      </c>
      <c r="C8295" s="61">
        <v>131400945.345147</v>
      </c>
      <c r="D8295" s="61">
        <v>136848910.40523413</v>
      </c>
      <c r="E8295" s="61">
        <v>0</v>
      </c>
      <c r="F8295" s="72">
        <v>590322181.42727113</v>
      </c>
      <c r="G8295" s="61">
        <v>310879105.90661794</v>
      </c>
      <c r="H8295" s="61">
        <v>122071339.79218329</v>
      </c>
      <c r="I8295" s="61">
        <v>134428728.9767119</v>
      </c>
      <c r="J8295" s="61">
        <v>0</v>
      </c>
      <c r="K8295" s="72">
        <v>567379174.67551315</v>
      </c>
    </row>
    <row r="8296" spans="1:11">
      <c r="A8296" s="61">
        <v>8275</v>
      </c>
      <c r="B8296" s="61">
        <v>315462344.47356802</v>
      </c>
      <c r="C8296" s="61">
        <v>135240203.74223599</v>
      </c>
      <c r="D8296" s="61">
        <v>135781940.09528312</v>
      </c>
      <c r="E8296" s="61">
        <v>14709120.906571429</v>
      </c>
      <c r="F8296" s="72">
        <v>601193609.21765852</v>
      </c>
      <c r="G8296" s="61">
        <v>306980782.24048471</v>
      </c>
      <c r="H8296" s="61">
        <v>131426927.47913867</v>
      </c>
      <c r="I8296" s="61">
        <v>126881972.64475673</v>
      </c>
      <c r="J8296" s="61">
        <v>12129852.650192168</v>
      </c>
      <c r="K8296" s="72">
        <v>577419535.01457226</v>
      </c>
    </row>
    <row r="8297" spans="1:11">
      <c r="A8297" s="61">
        <v>8276</v>
      </c>
      <c r="B8297" s="61">
        <v>319475943.26645702</v>
      </c>
      <c r="C8297" s="61">
        <v>140130121.28733799</v>
      </c>
      <c r="D8297" s="61">
        <v>161673369.38628611</v>
      </c>
      <c r="E8297" s="61">
        <v>0</v>
      </c>
      <c r="F8297" s="72">
        <v>621279433.94008112</v>
      </c>
      <c r="G8297" s="61">
        <v>310420881.17997015</v>
      </c>
      <c r="H8297" s="61">
        <v>138230252.42331925</v>
      </c>
      <c r="I8297" s="61">
        <v>139229091.89659202</v>
      </c>
      <c r="J8297" s="61">
        <v>0</v>
      </c>
      <c r="K8297" s="72">
        <v>587880225.49988139</v>
      </c>
    </row>
    <row r="8298" spans="1:11">
      <c r="A8298" s="61">
        <v>8277</v>
      </c>
      <c r="B8298" s="61">
        <v>348234767.93858802</v>
      </c>
      <c r="C8298" s="61">
        <v>149130102.845056</v>
      </c>
      <c r="D8298" s="61">
        <v>138355556.32101613</v>
      </c>
      <c r="E8298" s="61">
        <v>46295773.920325138</v>
      </c>
      <c r="F8298" s="72">
        <v>682016201.02498531</v>
      </c>
      <c r="G8298" s="61">
        <v>322284083.47087502</v>
      </c>
      <c r="H8298" s="61">
        <v>139691443.24099046</v>
      </c>
      <c r="I8298" s="61">
        <v>137867870.7851004</v>
      </c>
      <c r="J8298" s="61">
        <v>20000000</v>
      </c>
      <c r="K8298" s="72">
        <v>619843397.496966</v>
      </c>
    </row>
    <row r="8299" spans="1:11">
      <c r="A8299" s="61">
        <v>8278</v>
      </c>
      <c r="B8299" s="61">
        <v>371246542.72739601</v>
      </c>
      <c r="C8299" s="61">
        <v>142915140.34211501</v>
      </c>
      <c r="D8299" s="61">
        <v>123867435.38945313</v>
      </c>
      <c r="E8299" s="61">
        <v>0</v>
      </c>
      <c r="F8299" s="72">
        <v>638029118.45896423</v>
      </c>
      <c r="G8299" s="61">
        <v>345169638.91833901</v>
      </c>
      <c r="H8299" s="61">
        <v>141617860.90211359</v>
      </c>
      <c r="I8299" s="61">
        <v>118767524.13681127</v>
      </c>
      <c r="J8299" s="61">
        <v>0</v>
      </c>
      <c r="K8299" s="72">
        <v>605555023.95726395</v>
      </c>
    </row>
    <row r="8300" spans="1:11">
      <c r="A8300" s="61">
        <v>8279</v>
      </c>
      <c r="B8300" s="61">
        <v>334291200.39877898</v>
      </c>
      <c r="C8300" s="61">
        <v>134482100.230205</v>
      </c>
      <c r="D8300" s="61">
        <v>146262215.46469814</v>
      </c>
      <c r="E8300" s="61">
        <v>0</v>
      </c>
      <c r="F8300" s="72">
        <v>615035516.09368205</v>
      </c>
      <c r="G8300" s="61">
        <v>328875005.59336221</v>
      </c>
      <c r="H8300" s="61">
        <v>133828674.53844595</v>
      </c>
      <c r="I8300" s="61">
        <v>133105550.66239853</v>
      </c>
      <c r="J8300" s="61">
        <v>0</v>
      </c>
      <c r="K8300" s="72">
        <v>595809230.79420662</v>
      </c>
    </row>
    <row r="8301" spans="1:11">
      <c r="A8301" s="61">
        <v>8280</v>
      </c>
      <c r="B8301" s="61">
        <v>317147543.29682398</v>
      </c>
      <c r="C8301" s="61">
        <v>143360079.929335</v>
      </c>
      <c r="D8301" s="61">
        <v>131359137.25280713</v>
      </c>
      <c r="E8301" s="61">
        <v>8485821.349409353</v>
      </c>
      <c r="F8301" s="72">
        <v>600352581.82837546</v>
      </c>
      <c r="G8301" s="61">
        <v>309437370.22432226</v>
      </c>
      <c r="H8301" s="61">
        <v>137961939.64876112</v>
      </c>
      <c r="I8301" s="61">
        <v>125473741.5049706</v>
      </c>
      <c r="J8301" s="61">
        <v>7355224.4710059576</v>
      </c>
      <c r="K8301" s="72">
        <v>580228275.84905994</v>
      </c>
    </row>
    <row r="8302" spans="1:11">
      <c r="A8302" s="61">
        <v>8281</v>
      </c>
      <c r="B8302" s="61">
        <v>317049462.72738898</v>
      </c>
      <c r="C8302" s="61">
        <v>149520359.30837601</v>
      </c>
      <c r="D8302" s="61">
        <v>116508348.57362393</v>
      </c>
      <c r="E8302" s="61">
        <v>0</v>
      </c>
      <c r="F8302" s="72">
        <v>583078170.60938895</v>
      </c>
      <c r="G8302" s="61">
        <v>302592477.62888789</v>
      </c>
      <c r="H8302" s="61">
        <v>142843621.27539408</v>
      </c>
      <c r="I8302" s="61">
        <v>113185745.38273805</v>
      </c>
      <c r="J8302" s="61">
        <v>0</v>
      </c>
      <c r="K8302" s="72">
        <v>558621844.28702009</v>
      </c>
    </row>
    <row r="8303" spans="1:11">
      <c r="A8303" s="61">
        <v>8282</v>
      </c>
      <c r="B8303" s="61">
        <v>328358454.726825</v>
      </c>
      <c r="C8303" s="61">
        <v>136675848.64647901</v>
      </c>
      <c r="D8303" s="61">
        <v>148234980.08832812</v>
      </c>
      <c r="E8303" s="61">
        <v>1530793.5221763684</v>
      </c>
      <c r="F8303" s="72">
        <v>614800076.98380852</v>
      </c>
      <c r="G8303" s="61">
        <v>317993533.0420444</v>
      </c>
      <c r="H8303" s="61">
        <v>135678492.74909139</v>
      </c>
      <c r="I8303" s="61">
        <v>130802409.20250502</v>
      </c>
      <c r="J8303" s="61">
        <v>1285873.8321582945</v>
      </c>
      <c r="K8303" s="72">
        <v>585760308.82579911</v>
      </c>
    </row>
    <row r="8304" spans="1:11">
      <c r="A8304" s="61">
        <v>8283</v>
      </c>
      <c r="B8304" s="61">
        <v>316676381.56028301</v>
      </c>
      <c r="C8304" s="61">
        <v>151421101.35593</v>
      </c>
      <c r="D8304" s="61">
        <v>152245418.76828012</v>
      </c>
      <c r="E8304" s="61">
        <v>808901.98232986685</v>
      </c>
      <c r="F8304" s="72">
        <v>621151803.66682303</v>
      </c>
      <c r="G8304" s="61">
        <v>300878235.63505512</v>
      </c>
      <c r="H8304" s="61">
        <v>142838274.82169011</v>
      </c>
      <c r="I8304" s="61">
        <v>138213782.69391853</v>
      </c>
      <c r="J8304" s="61">
        <v>710454.17557065189</v>
      </c>
      <c r="K8304" s="72">
        <v>582640747.32623446</v>
      </c>
    </row>
    <row r="8305" spans="1:11">
      <c r="A8305" s="61">
        <v>8284</v>
      </c>
      <c r="B8305" s="61">
        <v>313699008.92752397</v>
      </c>
      <c r="C8305" s="61">
        <v>122930363.77472199</v>
      </c>
      <c r="D8305" s="61">
        <v>146609754.02559713</v>
      </c>
      <c r="E8305" s="61">
        <v>997705.21581054828</v>
      </c>
      <c r="F8305" s="72">
        <v>584236831.94365358</v>
      </c>
      <c r="G8305" s="61">
        <v>306950590.38110238</v>
      </c>
      <c r="H8305" s="61">
        <v>119307236.13691956</v>
      </c>
      <c r="I8305" s="61">
        <v>133888578.65220113</v>
      </c>
      <c r="J8305" s="61">
        <v>808324.8510994222</v>
      </c>
      <c r="K8305" s="72">
        <v>560954730.02132249</v>
      </c>
    </row>
    <row r="8306" spans="1:11">
      <c r="A8306" s="61">
        <v>8285</v>
      </c>
      <c r="B8306" s="61">
        <v>327882812.30896598</v>
      </c>
      <c r="C8306" s="61">
        <v>147851121.026972</v>
      </c>
      <c r="D8306" s="61">
        <v>138250974.2375071</v>
      </c>
      <c r="E8306" s="61">
        <v>0</v>
      </c>
      <c r="F8306" s="72">
        <v>613984907.57344508</v>
      </c>
      <c r="G8306" s="61">
        <v>315438229.1413092</v>
      </c>
      <c r="H8306" s="61">
        <v>143323759.14439973</v>
      </c>
      <c r="I8306" s="61">
        <v>132352091.08921637</v>
      </c>
      <c r="J8306" s="61">
        <v>0</v>
      </c>
      <c r="K8306" s="72">
        <v>591114079.37492526</v>
      </c>
    </row>
    <row r="8307" spans="1:11">
      <c r="A8307" s="61">
        <v>8286</v>
      </c>
      <c r="B8307" s="61">
        <v>319986882.67472702</v>
      </c>
      <c r="C8307" s="61">
        <v>163509521.40606999</v>
      </c>
      <c r="D8307" s="61">
        <v>149184372.73295012</v>
      </c>
      <c r="E8307" s="61">
        <v>10031107.453816548</v>
      </c>
      <c r="F8307" s="72">
        <v>642711884.2675637</v>
      </c>
      <c r="G8307" s="61">
        <v>311279250.77114719</v>
      </c>
      <c r="H8307" s="61">
        <v>155841399.48215094</v>
      </c>
      <c r="I8307" s="61">
        <v>139944940.35633174</v>
      </c>
      <c r="J8307" s="61">
        <v>8700019.1760674492</v>
      </c>
      <c r="K8307" s="72">
        <v>615765609.78569734</v>
      </c>
    </row>
    <row r="8308" spans="1:11">
      <c r="A8308" s="61">
        <v>8287</v>
      </c>
      <c r="B8308" s="61">
        <v>354125203.99479002</v>
      </c>
      <c r="C8308" s="61">
        <v>151156999.38502401</v>
      </c>
      <c r="D8308" s="61">
        <v>138003079.70059812</v>
      </c>
      <c r="E8308" s="61">
        <v>0</v>
      </c>
      <c r="F8308" s="72">
        <v>643285283.08041215</v>
      </c>
      <c r="G8308" s="61">
        <v>323738678.76139224</v>
      </c>
      <c r="H8308" s="61">
        <v>139013961.41121352</v>
      </c>
      <c r="I8308" s="61">
        <v>135569105.43908519</v>
      </c>
      <c r="J8308" s="61">
        <v>0</v>
      </c>
      <c r="K8308" s="72">
        <v>598321745.61169088</v>
      </c>
    </row>
    <row r="8309" spans="1:11">
      <c r="A8309" s="61">
        <v>8288</v>
      </c>
      <c r="B8309" s="61">
        <v>332836126.87052101</v>
      </c>
      <c r="C8309" s="61">
        <v>145791138.24503499</v>
      </c>
      <c r="D8309" s="61">
        <v>143673287.23415712</v>
      </c>
      <c r="E8309" s="61">
        <v>934710.09175505827</v>
      </c>
      <c r="F8309" s="72">
        <v>623235262.44146812</v>
      </c>
      <c r="G8309" s="61">
        <v>319454432.36217099</v>
      </c>
      <c r="H8309" s="61">
        <v>142595540.91097328</v>
      </c>
      <c r="I8309" s="61">
        <v>132384618.89320941</v>
      </c>
      <c r="J8309" s="61">
        <v>790405.26153530797</v>
      </c>
      <c r="K8309" s="72">
        <v>595224997.42788899</v>
      </c>
    </row>
    <row r="8310" spans="1:11">
      <c r="A8310" s="61">
        <v>8289</v>
      </c>
      <c r="B8310" s="61">
        <v>325290405.66463798</v>
      </c>
      <c r="C8310" s="61">
        <v>148481426.29434401</v>
      </c>
      <c r="D8310" s="61">
        <v>140501925.21739411</v>
      </c>
      <c r="E8310" s="61">
        <v>0</v>
      </c>
      <c r="F8310" s="72">
        <v>614273757.1763761</v>
      </c>
      <c r="G8310" s="61">
        <v>310432790.64152586</v>
      </c>
      <c r="H8310" s="61">
        <v>141457703.63227513</v>
      </c>
      <c r="I8310" s="61">
        <v>124261976.29745661</v>
      </c>
      <c r="J8310" s="61">
        <v>0</v>
      </c>
      <c r="K8310" s="72">
        <v>576152470.57125759</v>
      </c>
    </row>
    <row r="8311" spans="1:11">
      <c r="A8311" s="61">
        <v>8290</v>
      </c>
      <c r="B8311" s="61">
        <v>314435316.94763303</v>
      </c>
      <c r="C8311" s="61">
        <v>158770515.59804499</v>
      </c>
      <c r="D8311" s="61">
        <v>132759931.24673012</v>
      </c>
      <c r="E8311" s="61">
        <v>6139326.2939014109</v>
      </c>
      <c r="F8311" s="72">
        <v>612105090.08630955</v>
      </c>
      <c r="G8311" s="61">
        <v>304605674.35969126</v>
      </c>
      <c r="H8311" s="61">
        <v>148597292.69490978</v>
      </c>
      <c r="I8311" s="61">
        <v>131249270.77316535</v>
      </c>
      <c r="J8311" s="61">
        <v>5071684.1939106416</v>
      </c>
      <c r="K8311" s="72">
        <v>589523922.02167702</v>
      </c>
    </row>
    <row r="8312" spans="1:11">
      <c r="A8312" s="61">
        <v>8291</v>
      </c>
      <c r="B8312" s="61">
        <v>331437167.14071703</v>
      </c>
      <c r="C8312" s="61">
        <v>143847775.57757601</v>
      </c>
      <c r="D8312" s="61">
        <v>135030876.1649881</v>
      </c>
      <c r="E8312" s="61">
        <v>0</v>
      </c>
      <c r="F8312" s="72">
        <v>610315818.88328123</v>
      </c>
      <c r="G8312" s="61">
        <v>323777655.35675097</v>
      </c>
      <c r="H8312" s="61">
        <v>142435584.18317363</v>
      </c>
      <c r="I8312" s="61">
        <v>125532544.55182481</v>
      </c>
      <c r="J8312" s="61">
        <v>0</v>
      </c>
      <c r="K8312" s="72">
        <v>591745784.09174943</v>
      </c>
    </row>
    <row r="8313" spans="1:11">
      <c r="A8313" s="61">
        <v>8292</v>
      </c>
      <c r="B8313" s="61">
        <v>323502851.40201902</v>
      </c>
      <c r="C8313" s="61">
        <v>124211548.510084</v>
      </c>
      <c r="D8313" s="61">
        <v>130456486.65577812</v>
      </c>
      <c r="E8313" s="61">
        <v>1600196.2995897536</v>
      </c>
      <c r="F8313" s="72">
        <v>579771082.86747098</v>
      </c>
      <c r="G8313" s="61">
        <v>316639291.8801564</v>
      </c>
      <c r="H8313" s="61">
        <v>122938667.22017886</v>
      </c>
      <c r="I8313" s="61">
        <v>121525606.27207424</v>
      </c>
      <c r="J8313" s="61">
        <v>1340095.4944756757</v>
      </c>
      <c r="K8313" s="72">
        <v>562443660.8668853</v>
      </c>
    </row>
    <row r="8314" spans="1:11">
      <c r="A8314" s="61">
        <v>8293</v>
      </c>
      <c r="B8314" s="61">
        <v>326362587.54162502</v>
      </c>
      <c r="C8314" s="61">
        <v>138442113.23951399</v>
      </c>
      <c r="D8314" s="61">
        <v>144076055.31715313</v>
      </c>
      <c r="E8314" s="61">
        <v>18289935.586171668</v>
      </c>
      <c r="F8314" s="72">
        <v>627170691.68446374</v>
      </c>
      <c r="G8314" s="61">
        <v>312869640.80365622</v>
      </c>
      <c r="H8314" s="61">
        <v>132962480.56553562</v>
      </c>
      <c r="I8314" s="61">
        <v>133286329.89803933</v>
      </c>
      <c r="J8314" s="61">
        <v>15986079.220302394</v>
      </c>
      <c r="K8314" s="72">
        <v>595104530.48753345</v>
      </c>
    </row>
    <row r="8315" spans="1:11">
      <c r="A8315" s="61">
        <v>8294</v>
      </c>
      <c r="B8315" s="61">
        <v>335695251.13529599</v>
      </c>
      <c r="C8315" s="61">
        <v>159258185.67588499</v>
      </c>
      <c r="D8315" s="61">
        <v>137483833.46161613</v>
      </c>
      <c r="E8315" s="61">
        <v>2686777.9778553187</v>
      </c>
      <c r="F8315" s="72">
        <v>635124048.25065243</v>
      </c>
      <c r="G8315" s="61">
        <v>314641449.2297253</v>
      </c>
      <c r="H8315" s="61">
        <v>150690661.60426235</v>
      </c>
      <c r="I8315" s="61">
        <v>134849757.77119875</v>
      </c>
      <c r="J8315" s="61">
        <v>2268077.0578677687</v>
      </c>
      <c r="K8315" s="72">
        <v>602449945.66305411</v>
      </c>
    </row>
    <row r="8316" spans="1:11">
      <c r="A8316" s="61">
        <v>8295</v>
      </c>
      <c r="B8316" s="61">
        <v>329275921.28886199</v>
      </c>
      <c r="C8316" s="61">
        <v>132807075.180356</v>
      </c>
      <c r="D8316" s="61">
        <v>140698804.56537813</v>
      </c>
      <c r="E8316" s="61">
        <v>80471538.422480091</v>
      </c>
      <c r="F8316" s="72">
        <v>683253339.45707631</v>
      </c>
      <c r="G8316" s="61">
        <v>304107663.455908</v>
      </c>
      <c r="H8316" s="61">
        <v>131532488.59234856</v>
      </c>
      <c r="I8316" s="61">
        <v>134866801.27583158</v>
      </c>
      <c r="J8316" s="61">
        <v>20000000</v>
      </c>
      <c r="K8316" s="72">
        <v>590506953.32408822</v>
      </c>
    </row>
    <row r="8317" spans="1:11">
      <c r="A8317" s="61">
        <v>8296</v>
      </c>
      <c r="B8317" s="61">
        <v>318309308.22931099</v>
      </c>
      <c r="C8317" s="61">
        <v>146825004.90374199</v>
      </c>
      <c r="D8317" s="61">
        <v>157542791.63147312</v>
      </c>
      <c r="E8317" s="61">
        <v>0</v>
      </c>
      <c r="F8317" s="72">
        <v>622677104.76452613</v>
      </c>
      <c r="G8317" s="61">
        <v>316917092.33780128</v>
      </c>
      <c r="H8317" s="61">
        <v>142880970.70547494</v>
      </c>
      <c r="I8317" s="61">
        <v>148368181.24702808</v>
      </c>
      <c r="J8317" s="61">
        <v>0</v>
      </c>
      <c r="K8317" s="72">
        <v>608166244.2903043</v>
      </c>
    </row>
    <row r="8318" spans="1:11">
      <c r="A8318" s="61">
        <v>8297</v>
      </c>
      <c r="B8318" s="61">
        <v>334215053.10918099</v>
      </c>
      <c r="C8318" s="61">
        <v>161530903.846733</v>
      </c>
      <c r="D8318" s="61">
        <v>156205198.88661411</v>
      </c>
      <c r="E8318" s="61">
        <v>0</v>
      </c>
      <c r="F8318" s="72">
        <v>651951155.8425281</v>
      </c>
      <c r="G8318" s="61">
        <v>323077952.55632657</v>
      </c>
      <c r="H8318" s="61">
        <v>155741979.29149359</v>
      </c>
      <c r="I8318" s="61">
        <v>128466060.85444981</v>
      </c>
      <c r="J8318" s="61">
        <v>0</v>
      </c>
      <c r="K8318" s="72">
        <v>607285992.70227003</v>
      </c>
    </row>
    <row r="8319" spans="1:11">
      <c r="A8319" s="61">
        <v>8298</v>
      </c>
      <c r="B8319" s="61">
        <v>310889065.30143702</v>
      </c>
      <c r="C8319" s="61">
        <v>156940843.854121</v>
      </c>
      <c r="D8319" s="61">
        <v>153416523.91579413</v>
      </c>
      <c r="E8319" s="61">
        <v>3907522.6973404987</v>
      </c>
      <c r="F8319" s="72">
        <v>625153955.76869261</v>
      </c>
      <c r="G8319" s="61">
        <v>293709280.93021142</v>
      </c>
      <c r="H8319" s="61">
        <v>151962780.55872735</v>
      </c>
      <c r="I8319" s="61">
        <v>136812293.11185154</v>
      </c>
      <c r="J8319" s="61">
        <v>3228774.4118818711</v>
      </c>
      <c r="K8319" s="72">
        <v>585713129.01267219</v>
      </c>
    </row>
    <row r="8320" spans="1:11">
      <c r="A8320" s="61">
        <v>8299</v>
      </c>
      <c r="B8320" s="61">
        <v>303714586.17659301</v>
      </c>
      <c r="C8320" s="61">
        <v>162043895.80646101</v>
      </c>
      <c r="D8320" s="61">
        <v>133822826.31626812</v>
      </c>
      <c r="E8320" s="61">
        <v>0</v>
      </c>
      <c r="F8320" s="72">
        <v>599581308.29932213</v>
      </c>
      <c r="G8320" s="61">
        <v>300654897.31761855</v>
      </c>
      <c r="H8320" s="61">
        <v>158009503.20712849</v>
      </c>
      <c r="I8320" s="61">
        <v>130191420.84511465</v>
      </c>
      <c r="J8320" s="61">
        <v>0</v>
      </c>
      <c r="K8320" s="72">
        <v>588855821.36986172</v>
      </c>
    </row>
    <row r="8321" spans="1:11">
      <c r="A8321" s="61">
        <v>8300</v>
      </c>
      <c r="B8321" s="61">
        <v>345143287.53879601</v>
      </c>
      <c r="C8321" s="61">
        <v>141456186.50005999</v>
      </c>
      <c r="D8321" s="61">
        <v>135336951.14428613</v>
      </c>
      <c r="E8321" s="61">
        <v>55792988.029016815</v>
      </c>
      <c r="F8321" s="72">
        <v>677729413.21215904</v>
      </c>
      <c r="G8321" s="61">
        <v>324552334.30046439</v>
      </c>
      <c r="H8321" s="61">
        <v>139272014.84781826</v>
      </c>
      <c r="I8321" s="61">
        <v>134589592.3117983</v>
      </c>
      <c r="J8321" s="61">
        <v>20000000</v>
      </c>
      <c r="K8321" s="72">
        <v>618413941.46008098</v>
      </c>
    </row>
    <row r="8322" spans="1:11">
      <c r="A8322" s="61">
        <v>8301</v>
      </c>
      <c r="B8322" s="61">
        <v>317969965.53930998</v>
      </c>
      <c r="C8322" s="61">
        <v>141969367.21330401</v>
      </c>
      <c r="D8322" s="61">
        <v>141553701.32025611</v>
      </c>
      <c r="E8322" s="61">
        <v>6528781.413899878</v>
      </c>
      <c r="F8322" s="72">
        <v>608021815.48677003</v>
      </c>
      <c r="G8322" s="61">
        <v>307717110.9344492</v>
      </c>
      <c r="H8322" s="61">
        <v>137275389.83223879</v>
      </c>
      <c r="I8322" s="61">
        <v>131111945.93030791</v>
      </c>
      <c r="J8322" s="61">
        <v>5551649.1707338896</v>
      </c>
      <c r="K8322" s="72">
        <v>581656095.86772978</v>
      </c>
    </row>
    <row r="8323" spans="1:11">
      <c r="A8323" s="61">
        <v>8302</v>
      </c>
      <c r="B8323" s="61">
        <v>317097071.64825797</v>
      </c>
      <c r="C8323" s="61">
        <v>168517703.36291999</v>
      </c>
      <c r="D8323" s="61">
        <v>136871847.1377061</v>
      </c>
      <c r="E8323" s="61">
        <v>13051905.438691961</v>
      </c>
      <c r="F8323" s="72">
        <v>635538527.58757603</v>
      </c>
      <c r="G8323" s="61">
        <v>308652214.6316427</v>
      </c>
      <c r="H8323" s="61">
        <v>163178088.62065843</v>
      </c>
      <c r="I8323" s="61">
        <v>136377800.7299605</v>
      </c>
      <c r="J8323" s="61">
        <v>11012339.055105837</v>
      </c>
      <c r="K8323" s="72">
        <v>619220443.03736746</v>
      </c>
    </row>
    <row r="8324" spans="1:11">
      <c r="A8324" s="61">
        <v>8303</v>
      </c>
      <c r="B8324" s="61">
        <v>336040134.28112298</v>
      </c>
      <c r="C8324" s="61">
        <v>153939344.85774401</v>
      </c>
      <c r="D8324" s="61">
        <v>135681635.48637712</v>
      </c>
      <c r="E8324" s="61">
        <v>3313370.4957922227</v>
      </c>
      <c r="F8324" s="72">
        <v>628974485.12103641</v>
      </c>
      <c r="G8324" s="61">
        <v>323887050.92313218</v>
      </c>
      <c r="H8324" s="61">
        <v>147080936.17578539</v>
      </c>
      <c r="I8324" s="61">
        <v>133209475.13656166</v>
      </c>
      <c r="J8324" s="61">
        <v>2850862.9761450444</v>
      </c>
      <c r="K8324" s="72">
        <v>607028325.21162438</v>
      </c>
    </row>
    <row r="8325" spans="1:11">
      <c r="A8325" s="61">
        <v>8304</v>
      </c>
      <c r="B8325" s="61">
        <v>306489851.33493501</v>
      </c>
      <c r="C8325" s="61">
        <v>147668931.472307</v>
      </c>
      <c r="D8325" s="61">
        <v>118695243.62337752</v>
      </c>
      <c r="E8325" s="61">
        <v>0</v>
      </c>
      <c r="F8325" s="72">
        <v>572854026.4306196</v>
      </c>
      <c r="G8325" s="61">
        <v>304306186.78196084</v>
      </c>
      <c r="H8325" s="61">
        <v>145849998.61719054</v>
      </c>
      <c r="I8325" s="61">
        <v>116621151.43888186</v>
      </c>
      <c r="J8325" s="61">
        <v>0</v>
      </c>
      <c r="K8325" s="72">
        <v>566777336.83803332</v>
      </c>
    </row>
    <row r="8326" spans="1:11">
      <c r="A8326" s="61">
        <v>8305</v>
      </c>
      <c r="B8326" s="61">
        <v>343579372.22892702</v>
      </c>
      <c r="C8326" s="61">
        <v>138940087.65669799</v>
      </c>
      <c r="D8326" s="61">
        <v>138970650.98322612</v>
      </c>
      <c r="E8326" s="61">
        <v>0</v>
      </c>
      <c r="F8326" s="72">
        <v>621490110.86885118</v>
      </c>
      <c r="G8326" s="61">
        <v>325876984.10588282</v>
      </c>
      <c r="H8326" s="61">
        <v>136153066.26236609</v>
      </c>
      <c r="I8326" s="61">
        <v>134889378.46849385</v>
      </c>
      <c r="J8326" s="61">
        <v>0</v>
      </c>
      <c r="K8326" s="72">
        <v>596919428.83674288</v>
      </c>
    </row>
    <row r="8327" spans="1:11">
      <c r="A8327" s="61">
        <v>8306</v>
      </c>
      <c r="B8327" s="61">
        <v>331895654.09187597</v>
      </c>
      <c r="C8327" s="61">
        <v>139333523.068185</v>
      </c>
      <c r="D8327" s="61">
        <v>136375223.58242911</v>
      </c>
      <c r="E8327" s="61">
        <v>0</v>
      </c>
      <c r="F8327" s="72">
        <v>607604400.74249005</v>
      </c>
      <c r="G8327" s="61">
        <v>321491761.38960958</v>
      </c>
      <c r="H8327" s="61">
        <v>132944178.96482602</v>
      </c>
      <c r="I8327" s="61">
        <v>136055777.58242911</v>
      </c>
      <c r="J8327" s="61">
        <v>0</v>
      </c>
      <c r="K8327" s="72">
        <v>590491717.93686461</v>
      </c>
    </row>
    <row r="8328" spans="1:11">
      <c r="A8328" s="61">
        <v>8307</v>
      </c>
      <c r="B8328" s="61">
        <v>326556967.59491402</v>
      </c>
      <c r="C8328" s="61">
        <v>148298017.78196499</v>
      </c>
      <c r="D8328" s="61">
        <v>126334283.36349612</v>
      </c>
      <c r="E8328" s="61">
        <v>0</v>
      </c>
      <c r="F8328" s="72">
        <v>601189268.74037504</v>
      </c>
      <c r="G8328" s="61">
        <v>312112414.6846866</v>
      </c>
      <c r="H8328" s="61">
        <v>145717108.88700941</v>
      </c>
      <c r="I8328" s="61">
        <v>125874253.36349612</v>
      </c>
      <c r="J8328" s="61">
        <v>0</v>
      </c>
      <c r="K8328" s="72">
        <v>583703776.93519211</v>
      </c>
    </row>
    <row r="8329" spans="1:11">
      <c r="A8329" s="61">
        <v>8308</v>
      </c>
      <c r="B8329" s="61">
        <v>328258016.96396798</v>
      </c>
      <c r="C8329" s="61">
        <v>143294968.969203</v>
      </c>
      <c r="D8329" s="61">
        <v>122613281.40824611</v>
      </c>
      <c r="E8329" s="61">
        <v>0</v>
      </c>
      <c r="F8329" s="72">
        <v>594166267.34141707</v>
      </c>
      <c r="G8329" s="61">
        <v>314854129.45594627</v>
      </c>
      <c r="H8329" s="61">
        <v>138319481.1708619</v>
      </c>
      <c r="I8329" s="61">
        <v>116534102.43749484</v>
      </c>
      <c r="J8329" s="61">
        <v>0</v>
      </c>
      <c r="K8329" s="72">
        <v>569707713.06430304</v>
      </c>
    </row>
    <row r="8330" spans="1:11">
      <c r="A8330" s="61">
        <v>8309</v>
      </c>
      <c r="B8330" s="61">
        <v>321361263.40812099</v>
      </c>
      <c r="C8330" s="61">
        <v>147597814.494082</v>
      </c>
      <c r="D8330" s="61">
        <v>124793656.39719613</v>
      </c>
      <c r="E8330" s="61">
        <v>0</v>
      </c>
      <c r="F8330" s="72">
        <v>593752734.29939914</v>
      </c>
      <c r="G8330" s="61">
        <v>304346912.24751109</v>
      </c>
      <c r="H8330" s="61">
        <v>141402539.12389588</v>
      </c>
      <c r="I8330" s="61">
        <v>124335890.9700181</v>
      </c>
      <c r="J8330" s="61">
        <v>0</v>
      </c>
      <c r="K8330" s="72">
        <v>570085342.34142506</v>
      </c>
    </row>
    <row r="8331" spans="1:11">
      <c r="A8331" s="61">
        <v>8310</v>
      </c>
      <c r="B8331" s="61">
        <v>323846001.77499801</v>
      </c>
      <c r="C8331" s="61">
        <v>132646784.406047</v>
      </c>
      <c r="D8331" s="61">
        <v>172433806.42091712</v>
      </c>
      <c r="E8331" s="61">
        <v>0</v>
      </c>
      <c r="F8331" s="72">
        <v>628926592.60196209</v>
      </c>
      <c r="G8331" s="61">
        <v>314843545.76019377</v>
      </c>
      <c r="H8331" s="61">
        <v>132646784.406047</v>
      </c>
      <c r="I8331" s="61">
        <v>141486612.26601672</v>
      </c>
      <c r="J8331" s="61">
        <v>0</v>
      </c>
      <c r="K8331" s="72">
        <v>588976942.43225741</v>
      </c>
    </row>
    <row r="8332" spans="1:11">
      <c r="A8332" s="61">
        <v>8311</v>
      </c>
      <c r="B8332" s="61">
        <v>312007186.926512</v>
      </c>
      <c r="C8332" s="61">
        <v>139182708.589701</v>
      </c>
      <c r="D8332" s="61">
        <v>136325358.39842212</v>
      </c>
      <c r="E8332" s="61">
        <v>0</v>
      </c>
      <c r="F8332" s="72">
        <v>587515253.91463518</v>
      </c>
      <c r="G8332" s="61">
        <v>300729798.59730488</v>
      </c>
      <c r="H8332" s="61">
        <v>135311118.98171684</v>
      </c>
      <c r="I8332" s="61">
        <v>127095786.43004525</v>
      </c>
      <c r="J8332" s="61">
        <v>0</v>
      </c>
      <c r="K8332" s="72">
        <v>563136704.00906706</v>
      </c>
    </row>
    <row r="8333" spans="1:11">
      <c r="A8333" s="61">
        <v>8312</v>
      </c>
      <c r="B8333" s="61">
        <v>313415959.27019</v>
      </c>
      <c r="C8333" s="61">
        <v>150916217.59650299</v>
      </c>
      <c r="D8333" s="61">
        <v>122945535.71378513</v>
      </c>
      <c r="E8333" s="61">
        <v>0</v>
      </c>
      <c r="F8333" s="72">
        <v>587277712.58047819</v>
      </c>
      <c r="G8333" s="61">
        <v>299154954.92897052</v>
      </c>
      <c r="H8333" s="61">
        <v>146226677.04604647</v>
      </c>
      <c r="I8333" s="61">
        <v>121001357.39203976</v>
      </c>
      <c r="J8333" s="61">
        <v>0</v>
      </c>
      <c r="K8333" s="72">
        <v>566382989.36705685</v>
      </c>
    </row>
    <row r="8334" spans="1:11">
      <c r="A8334" s="61">
        <v>8313</v>
      </c>
      <c r="B8334" s="61">
        <v>310552513.37906301</v>
      </c>
      <c r="C8334" s="61">
        <v>155348876.13716301</v>
      </c>
      <c r="D8334" s="61">
        <v>116760905.85269412</v>
      </c>
      <c r="E8334" s="61">
        <v>0</v>
      </c>
      <c r="F8334" s="72">
        <v>582662295.36892021</v>
      </c>
      <c r="G8334" s="61">
        <v>300770772.26254249</v>
      </c>
      <c r="H8334" s="61">
        <v>150531489.87417576</v>
      </c>
      <c r="I8334" s="61">
        <v>112077747.50319855</v>
      </c>
      <c r="J8334" s="61">
        <v>0</v>
      </c>
      <c r="K8334" s="72">
        <v>563380009.6399169</v>
      </c>
    </row>
    <row r="8335" spans="1:11">
      <c r="A8335" s="61">
        <v>8314</v>
      </c>
      <c r="B8335" s="61">
        <v>314648265.24933499</v>
      </c>
      <c r="C8335" s="61">
        <v>142728926.76859999</v>
      </c>
      <c r="D8335" s="61">
        <v>127297606.17396513</v>
      </c>
      <c r="E8335" s="61">
        <v>0</v>
      </c>
      <c r="F8335" s="72">
        <v>584674798.19190013</v>
      </c>
      <c r="G8335" s="61">
        <v>305332535.38961118</v>
      </c>
      <c r="H8335" s="61">
        <v>134755219.62351117</v>
      </c>
      <c r="I8335" s="61">
        <v>122566647.16725987</v>
      </c>
      <c r="J8335" s="61">
        <v>0</v>
      </c>
      <c r="K8335" s="72">
        <v>562654402.18038225</v>
      </c>
    </row>
    <row r="8336" spans="1:11">
      <c r="A8336" s="61">
        <v>8315</v>
      </c>
      <c r="B8336" s="61">
        <v>304319145.39366102</v>
      </c>
      <c r="C8336" s="61">
        <v>152882009.752345</v>
      </c>
      <c r="D8336" s="61">
        <v>150879099.52608514</v>
      </c>
      <c r="E8336" s="61">
        <v>0</v>
      </c>
      <c r="F8336" s="72">
        <v>608080254.67209113</v>
      </c>
      <c r="G8336" s="61">
        <v>299999430.13990188</v>
      </c>
      <c r="H8336" s="61">
        <v>150803666.32160899</v>
      </c>
      <c r="I8336" s="61">
        <v>139276785.46099895</v>
      </c>
      <c r="J8336" s="61">
        <v>0</v>
      </c>
      <c r="K8336" s="72">
        <v>590079881.92250979</v>
      </c>
    </row>
    <row r="8337" spans="1:11">
      <c r="A8337" s="61">
        <v>8316</v>
      </c>
      <c r="B8337" s="61">
        <v>316370548.43273598</v>
      </c>
      <c r="C8337" s="61">
        <v>158064518.736175</v>
      </c>
      <c r="D8337" s="61">
        <v>139393641.81011513</v>
      </c>
      <c r="E8337" s="61">
        <v>954632.93593173812</v>
      </c>
      <c r="F8337" s="72">
        <v>614783341.91495776</v>
      </c>
      <c r="G8337" s="61">
        <v>307229585.91585916</v>
      </c>
      <c r="H8337" s="61">
        <v>151339301.19615531</v>
      </c>
      <c r="I8337" s="61">
        <v>130209296.82776813</v>
      </c>
      <c r="J8337" s="61">
        <v>813573.01831486577</v>
      </c>
      <c r="K8337" s="72">
        <v>589591756.95809746</v>
      </c>
    </row>
    <row r="8338" spans="1:11">
      <c r="A8338" s="61">
        <v>8317</v>
      </c>
      <c r="B8338" s="61">
        <v>352628839.967484</v>
      </c>
      <c r="C8338" s="61">
        <v>155563893.939886</v>
      </c>
      <c r="D8338" s="61">
        <v>146702383.26787212</v>
      </c>
      <c r="E8338" s="61">
        <v>7576791.9453692604</v>
      </c>
      <c r="F8338" s="72">
        <v>662471909.12061131</v>
      </c>
      <c r="G8338" s="61">
        <v>335642166.58196169</v>
      </c>
      <c r="H8338" s="61">
        <v>142373117.923044</v>
      </c>
      <c r="I8338" s="61">
        <v>137762148.78012037</v>
      </c>
      <c r="J8338" s="61">
        <v>6543823.4281385029</v>
      </c>
      <c r="K8338" s="72">
        <v>622321256.71326447</v>
      </c>
    </row>
    <row r="8339" spans="1:11">
      <c r="A8339" s="61">
        <v>8318</v>
      </c>
      <c r="B8339" s="61">
        <v>323507165.22161603</v>
      </c>
      <c r="C8339" s="61">
        <v>127602892.639615</v>
      </c>
      <c r="D8339" s="61">
        <v>145806373.55465212</v>
      </c>
      <c r="E8339" s="61">
        <v>22492227.019762732</v>
      </c>
      <c r="F8339" s="72">
        <v>619408658.43564594</v>
      </c>
      <c r="G8339" s="61">
        <v>317180463.86269569</v>
      </c>
      <c r="H8339" s="61">
        <v>125249426.15081865</v>
      </c>
      <c r="I8339" s="61">
        <v>135819741.05661699</v>
      </c>
      <c r="J8339" s="61">
        <v>18514724.062257648</v>
      </c>
      <c r="K8339" s="72">
        <v>596764355.13238907</v>
      </c>
    </row>
    <row r="8340" spans="1:11">
      <c r="A8340" s="61">
        <v>8319</v>
      </c>
      <c r="B8340" s="61">
        <v>314444795.83927703</v>
      </c>
      <c r="C8340" s="61">
        <v>155344170.928785</v>
      </c>
      <c r="D8340" s="61">
        <v>139071683.92280212</v>
      </c>
      <c r="E8340" s="61">
        <v>3052549.2939651301</v>
      </c>
      <c r="F8340" s="72">
        <v>611913199.98482919</v>
      </c>
      <c r="G8340" s="61">
        <v>303789303.49575585</v>
      </c>
      <c r="H8340" s="61">
        <v>151300630.06319821</v>
      </c>
      <c r="I8340" s="61">
        <v>139052792.42470396</v>
      </c>
      <c r="J8340" s="61">
        <v>2615961.615788749</v>
      </c>
      <c r="K8340" s="72">
        <v>596758687.59944665</v>
      </c>
    </row>
    <row r="8341" spans="1:11">
      <c r="A8341" s="61">
        <v>8320</v>
      </c>
      <c r="B8341" s="61">
        <v>351907767.87846899</v>
      </c>
      <c r="C8341" s="61">
        <v>157862958.48351201</v>
      </c>
      <c r="D8341" s="61">
        <v>151442095.06026512</v>
      </c>
      <c r="E8341" s="61">
        <v>0</v>
      </c>
      <c r="F8341" s="72">
        <v>661212821.42224622</v>
      </c>
      <c r="G8341" s="61">
        <v>327649545.66924441</v>
      </c>
      <c r="H8341" s="61">
        <v>155205125.72009867</v>
      </c>
      <c r="I8341" s="61">
        <v>138147492.18201062</v>
      </c>
      <c r="J8341" s="61">
        <v>0</v>
      </c>
      <c r="K8341" s="72">
        <v>621002163.57135379</v>
      </c>
    </row>
    <row r="8342" spans="1:11">
      <c r="A8342" s="61">
        <v>8321</v>
      </c>
      <c r="B8342" s="61">
        <v>318694660.00866902</v>
      </c>
      <c r="C8342" s="61">
        <v>156061413.38323501</v>
      </c>
      <c r="D8342" s="61">
        <v>128407011.44549812</v>
      </c>
      <c r="E8342" s="61">
        <v>2656621.0421329164</v>
      </c>
      <c r="F8342" s="72">
        <v>605819705.87953508</v>
      </c>
      <c r="G8342" s="61">
        <v>312538174.4280712</v>
      </c>
      <c r="H8342" s="61">
        <v>154200241.34395468</v>
      </c>
      <c r="I8342" s="61">
        <v>128078305.63508831</v>
      </c>
      <c r="J8342" s="61">
        <v>2142668.1631295742</v>
      </c>
      <c r="K8342" s="72">
        <v>596959389.57024384</v>
      </c>
    </row>
    <row r="8343" spans="1:11">
      <c r="A8343" s="61">
        <v>8322</v>
      </c>
      <c r="B8343" s="61">
        <v>326554200.98656601</v>
      </c>
      <c r="C8343" s="61">
        <v>142789660.14353701</v>
      </c>
      <c r="D8343" s="61">
        <v>139115362.66616112</v>
      </c>
      <c r="E8343" s="61">
        <v>2753818.0805743118</v>
      </c>
      <c r="F8343" s="72">
        <v>611213041.87683845</v>
      </c>
      <c r="G8343" s="61">
        <v>309784314.41879672</v>
      </c>
      <c r="H8343" s="61">
        <v>138273084.8054285</v>
      </c>
      <c r="I8343" s="61">
        <v>129711032.14184444</v>
      </c>
      <c r="J8343" s="61">
        <v>2245741.5893000681</v>
      </c>
      <c r="K8343" s="72">
        <v>580014172.95536971</v>
      </c>
    </row>
    <row r="8344" spans="1:11">
      <c r="A8344" s="61">
        <v>8323</v>
      </c>
      <c r="B8344" s="61">
        <v>328885875.80535197</v>
      </c>
      <c r="C8344" s="61">
        <v>161286162.17189699</v>
      </c>
      <c r="D8344" s="61">
        <v>156554423.63179612</v>
      </c>
      <c r="E8344" s="61">
        <v>0</v>
      </c>
      <c r="F8344" s="72">
        <v>646726461.60904503</v>
      </c>
      <c r="G8344" s="61">
        <v>304295874.98703736</v>
      </c>
      <c r="H8344" s="61">
        <v>151738789.50411439</v>
      </c>
      <c r="I8344" s="61">
        <v>139628263.07851973</v>
      </c>
      <c r="J8344" s="61">
        <v>0</v>
      </c>
      <c r="K8344" s="72">
        <v>595662927.56967139</v>
      </c>
    </row>
    <row r="8345" spans="1:11">
      <c r="A8345" s="61">
        <v>8324</v>
      </c>
      <c r="B8345" s="61">
        <v>314566344.78797603</v>
      </c>
      <c r="C8345" s="61">
        <v>144038056.34279999</v>
      </c>
      <c r="D8345" s="61">
        <v>161021086.54307911</v>
      </c>
      <c r="E8345" s="61">
        <v>2693107.3795214565</v>
      </c>
      <c r="F8345" s="72">
        <v>622318595.05337667</v>
      </c>
      <c r="G8345" s="61">
        <v>308252089.25135165</v>
      </c>
      <c r="H8345" s="61">
        <v>142157074.56852227</v>
      </c>
      <c r="I8345" s="61">
        <v>140694857.03975841</v>
      </c>
      <c r="J8345" s="61">
        <v>2151096.7150551267</v>
      </c>
      <c r="K8345" s="72">
        <v>593255117.5746876</v>
      </c>
    </row>
    <row r="8346" spans="1:11">
      <c r="A8346" s="61">
        <v>8325</v>
      </c>
      <c r="B8346" s="61">
        <v>304836618.93711299</v>
      </c>
      <c r="C8346" s="61">
        <v>145722098.60661599</v>
      </c>
      <c r="D8346" s="61">
        <v>138373756.8247841</v>
      </c>
      <c r="E8346" s="61">
        <v>0</v>
      </c>
      <c r="F8346" s="72">
        <v>588932474.36851311</v>
      </c>
      <c r="G8346" s="61">
        <v>301055572.22086138</v>
      </c>
      <c r="H8346" s="61">
        <v>144265279.14305258</v>
      </c>
      <c r="I8346" s="61">
        <v>129953410.56050164</v>
      </c>
      <c r="J8346" s="61">
        <v>0</v>
      </c>
      <c r="K8346" s="72">
        <v>575274261.92441559</v>
      </c>
    </row>
    <row r="8347" spans="1:11">
      <c r="A8347" s="61">
        <v>8326</v>
      </c>
      <c r="B8347" s="61">
        <v>325085275.61447698</v>
      </c>
      <c r="C8347" s="61">
        <v>153225139.22753</v>
      </c>
      <c r="D8347" s="61">
        <v>142781187.67589211</v>
      </c>
      <c r="E8347" s="61">
        <v>6082810.5388352284</v>
      </c>
      <c r="F8347" s="72">
        <v>627174413.05673432</v>
      </c>
      <c r="G8347" s="61">
        <v>317207766.30403334</v>
      </c>
      <c r="H8347" s="61">
        <v>151296406.85013792</v>
      </c>
      <c r="I8347" s="61">
        <v>133873503.56521454</v>
      </c>
      <c r="J8347" s="61">
        <v>5221163.7034784425</v>
      </c>
      <c r="K8347" s="72">
        <v>607598840.4228642</v>
      </c>
    </row>
    <row r="8348" spans="1:11">
      <c r="A8348" s="61">
        <v>8327</v>
      </c>
      <c r="B8348" s="61">
        <v>345776973.12009603</v>
      </c>
      <c r="C8348" s="61">
        <v>139355354.124246</v>
      </c>
      <c r="D8348" s="61">
        <v>137246777.89036411</v>
      </c>
      <c r="E8348" s="61">
        <v>0</v>
      </c>
      <c r="F8348" s="72">
        <v>622379105.13470614</v>
      </c>
      <c r="G8348" s="61">
        <v>327583034.15398091</v>
      </c>
      <c r="H8348" s="61">
        <v>137713080.49144557</v>
      </c>
      <c r="I8348" s="61">
        <v>135276879.46757635</v>
      </c>
      <c r="J8348" s="61">
        <v>0</v>
      </c>
      <c r="K8348" s="72">
        <v>600572994.11300278</v>
      </c>
    </row>
    <row r="8349" spans="1:11">
      <c r="A8349" s="61">
        <v>8328</v>
      </c>
      <c r="B8349" s="61">
        <v>330718247.75424898</v>
      </c>
      <c r="C8349" s="61">
        <v>133003229.92802</v>
      </c>
      <c r="D8349" s="61">
        <v>108759552.11704773</v>
      </c>
      <c r="E8349" s="61">
        <v>0</v>
      </c>
      <c r="F8349" s="72">
        <v>572481029.79931664</v>
      </c>
      <c r="G8349" s="61">
        <v>314249867.06354517</v>
      </c>
      <c r="H8349" s="61">
        <v>132427167.08112848</v>
      </c>
      <c r="I8349" s="61">
        <v>108428585.93361869</v>
      </c>
      <c r="J8349" s="61">
        <v>0</v>
      </c>
      <c r="K8349" s="72">
        <v>555105620.07829225</v>
      </c>
    </row>
    <row r="8350" spans="1:11">
      <c r="A8350" s="61">
        <v>8329</v>
      </c>
      <c r="B8350" s="61">
        <v>343811881.94640398</v>
      </c>
      <c r="C8350" s="61">
        <v>158753861.53000399</v>
      </c>
      <c r="D8350" s="61">
        <v>156481657.64959213</v>
      </c>
      <c r="E8350" s="61">
        <v>0</v>
      </c>
      <c r="F8350" s="72">
        <v>659047401.12600017</v>
      </c>
      <c r="G8350" s="61">
        <v>328082158.75227708</v>
      </c>
      <c r="H8350" s="61">
        <v>145577022.09690839</v>
      </c>
      <c r="I8350" s="61">
        <v>134908700.41246223</v>
      </c>
      <c r="J8350" s="61">
        <v>0</v>
      </c>
      <c r="K8350" s="72">
        <v>608567881.2616477</v>
      </c>
    </row>
    <row r="8351" spans="1:11">
      <c r="A8351" s="61">
        <v>8330</v>
      </c>
      <c r="B8351" s="61">
        <v>339605543.00357598</v>
      </c>
      <c r="C8351" s="61">
        <v>125084087.795212</v>
      </c>
      <c r="D8351" s="61">
        <v>144654542.01491413</v>
      </c>
      <c r="E8351" s="61">
        <v>19696414.771234948</v>
      </c>
      <c r="F8351" s="72">
        <v>629040587.5849371</v>
      </c>
      <c r="G8351" s="61">
        <v>318419575.80120027</v>
      </c>
      <c r="H8351" s="61">
        <v>123385912.79154363</v>
      </c>
      <c r="I8351" s="61">
        <v>128365028.78943942</v>
      </c>
      <c r="J8351" s="61">
        <v>16904357.191167969</v>
      </c>
      <c r="K8351" s="72">
        <v>587074874.57335138</v>
      </c>
    </row>
    <row r="8352" spans="1:11">
      <c r="A8352" s="61">
        <v>8331</v>
      </c>
      <c r="B8352" s="61">
        <v>329402755.02679199</v>
      </c>
      <c r="C8352" s="61">
        <v>135457950.846028</v>
      </c>
      <c r="D8352" s="61">
        <v>157313226.14386213</v>
      </c>
      <c r="E8352" s="61">
        <v>4211994.8855522443</v>
      </c>
      <c r="F8352" s="72">
        <v>626385926.90223444</v>
      </c>
      <c r="G8352" s="61">
        <v>310481506.78482509</v>
      </c>
      <c r="H8352" s="61">
        <v>131050895.00650379</v>
      </c>
      <c r="I8352" s="61">
        <v>143215076.33972383</v>
      </c>
      <c r="J8352" s="61">
        <v>3676553.2005602214</v>
      </c>
      <c r="K8352" s="72">
        <v>588424031.33161306</v>
      </c>
    </row>
    <row r="8353" spans="1:11">
      <c r="A8353" s="61">
        <v>8332</v>
      </c>
      <c r="B8353" s="61">
        <v>328341926.62953299</v>
      </c>
      <c r="C8353" s="61">
        <v>142203675.261085</v>
      </c>
      <c r="D8353" s="61">
        <v>142227441.09493911</v>
      </c>
      <c r="E8353" s="61">
        <v>0</v>
      </c>
      <c r="F8353" s="72">
        <v>612773042.98555708</v>
      </c>
      <c r="G8353" s="61">
        <v>313736730.57652271</v>
      </c>
      <c r="H8353" s="61">
        <v>136240069.7108874</v>
      </c>
      <c r="I8353" s="61">
        <v>129183636.68302161</v>
      </c>
      <c r="J8353" s="61">
        <v>0</v>
      </c>
      <c r="K8353" s="72">
        <v>579160436.97043169</v>
      </c>
    </row>
    <row r="8354" spans="1:11">
      <c r="A8354" s="61">
        <v>8333</v>
      </c>
      <c r="B8354" s="61">
        <v>354087077.529239</v>
      </c>
      <c r="C8354" s="61">
        <v>151124859.75083801</v>
      </c>
      <c r="D8354" s="61">
        <v>122853430.71010213</v>
      </c>
      <c r="E8354" s="61">
        <v>0</v>
      </c>
      <c r="F8354" s="72">
        <v>628065367.99017906</v>
      </c>
      <c r="G8354" s="61">
        <v>329055513.58890098</v>
      </c>
      <c r="H8354" s="61">
        <v>149147600.47017372</v>
      </c>
      <c r="I8354" s="61">
        <v>118698483.25287071</v>
      </c>
      <c r="J8354" s="61">
        <v>0</v>
      </c>
      <c r="K8354" s="72">
        <v>596901597.31194532</v>
      </c>
    </row>
    <row r="8355" spans="1:11">
      <c r="A8355" s="61">
        <v>8334</v>
      </c>
      <c r="B8355" s="61">
        <v>349896709.36586201</v>
      </c>
      <c r="C8355" s="61">
        <v>130393634.358502</v>
      </c>
      <c r="D8355" s="61">
        <v>133809211.60701212</v>
      </c>
      <c r="E8355" s="61">
        <v>7963984.8486990202</v>
      </c>
      <c r="F8355" s="72">
        <v>622063540.18007517</v>
      </c>
      <c r="G8355" s="61">
        <v>335900454.08021879</v>
      </c>
      <c r="H8355" s="61">
        <v>126757192.31939781</v>
      </c>
      <c r="I8355" s="61">
        <v>125950351.83302467</v>
      </c>
      <c r="J8355" s="61">
        <v>6711952.1686878316</v>
      </c>
      <c r="K8355" s="72">
        <v>595319950.40132916</v>
      </c>
    </row>
    <row r="8356" spans="1:11">
      <c r="A8356" s="61">
        <v>8335</v>
      </c>
      <c r="B8356" s="61">
        <v>318533996.11722898</v>
      </c>
      <c r="C8356" s="61">
        <v>167672012.06429899</v>
      </c>
      <c r="D8356" s="61">
        <v>166236901.99096912</v>
      </c>
      <c r="E8356" s="61">
        <v>0</v>
      </c>
      <c r="F8356" s="72">
        <v>652442910.17249703</v>
      </c>
      <c r="G8356" s="61">
        <v>310635913.5048483</v>
      </c>
      <c r="H8356" s="61">
        <v>162090264.81435305</v>
      </c>
      <c r="I8356" s="61">
        <v>152294202.55981982</v>
      </c>
      <c r="J8356" s="61">
        <v>0</v>
      </c>
      <c r="K8356" s="72">
        <v>625020380.87902105</v>
      </c>
    </row>
    <row r="8357" spans="1:11">
      <c r="A8357" s="61">
        <v>8336</v>
      </c>
      <c r="B8357" s="61">
        <v>315384104.25819099</v>
      </c>
      <c r="C8357" s="61">
        <v>157644548.00619501</v>
      </c>
      <c r="D8357" s="61">
        <v>145887705.06697011</v>
      </c>
      <c r="E8357" s="61">
        <v>0</v>
      </c>
      <c r="F8357" s="72">
        <v>618916357.33135605</v>
      </c>
      <c r="G8357" s="61">
        <v>299526053.76154882</v>
      </c>
      <c r="H8357" s="61">
        <v>154851429.35914671</v>
      </c>
      <c r="I8357" s="61">
        <v>141267706.09517437</v>
      </c>
      <c r="J8357" s="61">
        <v>0</v>
      </c>
      <c r="K8357" s="72">
        <v>595645189.21586978</v>
      </c>
    </row>
    <row r="8358" spans="1:11">
      <c r="A8358" s="61">
        <v>8337</v>
      </c>
      <c r="B8358" s="61">
        <v>346509557.76330501</v>
      </c>
      <c r="C8358" s="61">
        <v>131415195.614369</v>
      </c>
      <c r="D8358" s="61">
        <v>151614314.49807513</v>
      </c>
      <c r="E8358" s="61">
        <v>0</v>
      </c>
      <c r="F8358" s="72">
        <v>629539067.87574911</v>
      </c>
      <c r="G8358" s="61">
        <v>327078491.20782161</v>
      </c>
      <c r="H8358" s="61">
        <v>124593791.33614458</v>
      </c>
      <c r="I8358" s="61">
        <v>144557904.85621336</v>
      </c>
      <c r="J8358" s="61">
        <v>0</v>
      </c>
      <c r="K8358" s="72">
        <v>596230187.40017951</v>
      </c>
    </row>
    <row r="8359" spans="1:11">
      <c r="A8359" s="61">
        <v>8338</v>
      </c>
      <c r="B8359" s="61">
        <v>316291157.18655199</v>
      </c>
      <c r="C8359" s="61">
        <v>155619908.40748501</v>
      </c>
      <c r="D8359" s="61">
        <v>128768508.91982812</v>
      </c>
      <c r="E8359" s="61">
        <v>0</v>
      </c>
      <c r="F8359" s="72">
        <v>600679574.51386511</v>
      </c>
      <c r="G8359" s="61">
        <v>308669319.61577791</v>
      </c>
      <c r="H8359" s="61">
        <v>154364791.68897989</v>
      </c>
      <c r="I8359" s="61">
        <v>123253674.00263837</v>
      </c>
      <c r="J8359" s="61">
        <v>0</v>
      </c>
      <c r="K8359" s="72">
        <v>586287785.30739617</v>
      </c>
    </row>
    <row r="8360" spans="1:11">
      <c r="A8360" s="61">
        <v>8339</v>
      </c>
      <c r="B8360" s="61">
        <v>336439684.643269</v>
      </c>
      <c r="C8360" s="61">
        <v>150179288.70531499</v>
      </c>
      <c r="D8360" s="61">
        <v>110122217.58427152</v>
      </c>
      <c r="E8360" s="61">
        <v>0</v>
      </c>
      <c r="F8360" s="72">
        <v>596741190.93285549</v>
      </c>
      <c r="G8360" s="61">
        <v>307072946.01860249</v>
      </c>
      <c r="H8360" s="61">
        <v>140609023.61129054</v>
      </c>
      <c r="I8360" s="61">
        <v>110095292.7442334</v>
      </c>
      <c r="J8360" s="61">
        <v>0</v>
      </c>
      <c r="K8360" s="72">
        <v>557777262.37412643</v>
      </c>
    </row>
    <row r="8361" spans="1:11">
      <c r="A8361" s="61">
        <v>8340</v>
      </c>
      <c r="B8361" s="61">
        <v>313469651.70790797</v>
      </c>
      <c r="C8361" s="61">
        <v>157638722.95822799</v>
      </c>
      <c r="D8361" s="61">
        <v>148839713.23863411</v>
      </c>
      <c r="E8361" s="61">
        <v>0</v>
      </c>
      <c r="F8361" s="72">
        <v>619948087.90477014</v>
      </c>
      <c r="G8361" s="61">
        <v>307680386.17526132</v>
      </c>
      <c r="H8361" s="61">
        <v>150225795.51361409</v>
      </c>
      <c r="I8361" s="61">
        <v>137390301.9538573</v>
      </c>
      <c r="J8361" s="61">
        <v>0</v>
      </c>
      <c r="K8361" s="72">
        <v>595296483.64273274</v>
      </c>
    </row>
    <row r="8362" spans="1:11">
      <c r="A8362" s="61">
        <v>8341</v>
      </c>
      <c r="B8362" s="61">
        <v>334543335.95295</v>
      </c>
      <c r="C8362" s="61">
        <v>166338508.29365399</v>
      </c>
      <c r="D8362" s="61">
        <v>128275969.78618813</v>
      </c>
      <c r="E8362" s="61">
        <v>0</v>
      </c>
      <c r="F8362" s="72">
        <v>629157814.03279209</v>
      </c>
      <c r="G8362" s="61">
        <v>313984055.43407822</v>
      </c>
      <c r="H8362" s="61">
        <v>151145972.50945801</v>
      </c>
      <c r="I8362" s="61">
        <v>119649137.91334756</v>
      </c>
      <c r="J8362" s="61">
        <v>0</v>
      </c>
      <c r="K8362" s="72">
        <v>584779165.85688376</v>
      </c>
    </row>
    <row r="8363" spans="1:11">
      <c r="A8363" s="61">
        <v>8342</v>
      </c>
      <c r="B8363" s="61">
        <v>325550078.57314098</v>
      </c>
      <c r="C8363" s="61">
        <v>138727460.092868</v>
      </c>
      <c r="D8363" s="61">
        <v>145704467.13251412</v>
      </c>
      <c r="E8363" s="61">
        <v>0</v>
      </c>
      <c r="F8363" s="72">
        <v>609982005.79852307</v>
      </c>
      <c r="G8363" s="61">
        <v>309573845.98648447</v>
      </c>
      <c r="H8363" s="61">
        <v>135799562.36773226</v>
      </c>
      <c r="I8363" s="61">
        <v>142000793.07613152</v>
      </c>
      <c r="J8363" s="61">
        <v>0</v>
      </c>
      <c r="K8363" s="72">
        <v>587374201.43034828</v>
      </c>
    </row>
    <row r="8364" spans="1:11">
      <c r="A8364" s="61">
        <v>8343</v>
      </c>
      <c r="B8364" s="61">
        <v>331642975.47580099</v>
      </c>
      <c r="C8364" s="61">
        <v>154486497.26445201</v>
      </c>
      <c r="D8364" s="61">
        <v>133283998.40428813</v>
      </c>
      <c r="E8364" s="61">
        <v>0</v>
      </c>
      <c r="F8364" s="72">
        <v>619413471.14454114</v>
      </c>
      <c r="G8364" s="61">
        <v>322919190.08627874</v>
      </c>
      <c r="H8364" s="61">
        <v>150793856.78878957</v>
      </c>
      <c r="I8364" s="61">
        <v>124150415.07405366</v>
      </c>
      <c r="J8364" s="61">
        <v>0</v>
      </c>
      <c r="K8364" s="72">
        <v>597863461.94912195</v>
      </c>
    </row>
    <row r="8365" spans="1:11">
      <c r="A8365" s="61">
        <v>8344</v>
      </c>
      <c r="B8365" s="61">
        <v>332822652.51025301</v>
      </c>
      <c r="C8365" s="61">
        <v>133162360.44005699</v>
      </c>
      <c r="D8365" s="61">
        <v>136640543.06426212</v>
      </c>
      <c r="E8365" s="61">
        <v>0</v>
      </c>
      <c r="F8365" s="72">
        <v>602625556.01457214</v>
      </c>
      <c r="G8365" s="61">
        <v>314034569.53627813</v>
      </c>
      <c r="H8365" s="61">
        <v>130307954.66850446</v>
      </c>
      <c r="I8365" s="61">
        <v>125581723.89491913</v>
      </c>
      <c r="J8365" s="61">
        <v>0</v>
      </c>
      <c r="K8365" s="72">
        <v>569924248.09970176</v>
      </c>
    </row>
    <row r="8366" spans="1:11">
      <c r="A8366" s="61">
        <v>8345</v>
      </c>
      <c r="B8366" s="61">
        <v>296781430.01247197</v>
      </c>
      <c r="C8366" s="61">
        <v>160982795.657882</v>
      </c>
      <c r="D8366" s="61">
        <v>142353245.57887113</v>
      </c>
      <c r="E8366" s="61">
        <v>0</v>
      </c>
      <c r="F8366" s="72">
        <v>600117471.24922514</v>
      </c>
      <c r="G8366" s="61">
        <v>293347887.21089554</v>
      </c>
      <c r="H8366" s="61">
        <v>157015206.48511922</v>
      </c>
      <c r="I8366" s="61">
        <v>125255681.32433432</v>
      </c>
      <c r="J8366" s="61">
        <v>0</v>
      </c>
      <c r="K8366" s="72">
        <v>575618775.02034914</v>
      </c>
    </row>
    <row r="8367" spans="1:11">
      <c r="A8367" s="61">
        <v>8346</v>
      </c>
      <c r="B8367" s="61">
        <v>337627011.56671798</v>
      </c>
      <c r="C8367" s="61">
        <v>135375319.89861199</v>
      </c>
      <c r="D8367" s="61">
        <v>127979625.62452312</v>
      </c>
      <c r="E8367" s="61">
        <v>0</v>
      </c>
      <c r="F8367" s="72">
        <v>600981957.08985317</v>
      </c>
      <c r="G8367" s="61">
        <v>322906477.96848255</v>
      </c>
      <c r="H8367" s="61">
        <v>135222088.83628845</v>
      </c>
      <c r="I8367" s="61">
        <v>127808094.37725994</v>
      </c>
      <c r="J8367" s="61">
        <v>0</v>
      </c>
      <c r="K8367" s="72">
        <v>585936661.18203104</v>
      </c>
    </row>
    <row r="8368" spans="1:11">
      <c r="A8368" s="61">
        <v>8347</v>
      </c>
      <c r="B8368" s="61">
        <v>355596953.84304702</v>
      </c>
      <c r="C8368" s="61">
        <v>131782058.30038799</v>
      </c>
      <c r="D8368" s="61">
        <v>129655529.23201512</v>
      </c>
      <c r="E8368" s="61">
        <v>0</v>
      </c>
      <c r="F8368" s="72">
        <v>617034541.37545013</v>
      </c>
      <c r="G8368" s="61">
        <v>331487989.9001413</v>
      </c>
      <c r="H8368" s="61">
        <v>125857749.61004129</v>
      </c>
      <c r="I8368" s="61">
        <v>129321555.99143441</v>
      </c>
      <c r="J8368" s="61">
        <v>0</v>
      </c>
      <c r="K8368" s="72">
        <v>586667295.50161707</v>
      </c>
    </row>
    <row r="8369" spans="1:11">
      <c r="A8369" s="61">
        <v>8348</v>
      </c>
      <c r="B8369" s="61">
        <v>336793854.18250602</v>
      </c>
      <c r="C8369" s="61">
        <v>156816053.69939399</v>
      </c>
      <c r="D8369" s="61">
        <v>134178591.23713112</v>
      </c>
      <c r="E8369" s="61">
        <v>0</v>
      </c>
      <c r="F8369" s="72">
        <v>627788499.11903119</v>
      </c>
      <c r="G8369" s="61">
        <v>327949232.17606223</v>
      </c>
      <c r="H8369" s="61">
        <v>153647893.45557323</v>
      </c>
      <c r="I8369" s="61">
        <v>127315978.24923778</v>
      </c>
      <c r="J8369" s="61">
        <v>0</v>
      </c>
      <c r="K8369" s="72">
        <v>608913103.88087332</v>
      </c>
    </row>
    <row r="8370" spans="1:11">
      <c r="A8370" s="61">
        <v>8349</v>
      </c>
      <c r="B8370" s="61">
        <v>300557500.92167002</v>
      </c>
      <c r="C8370" s="61">
        <v>137794459.30462</v>
      </c>
      <c r="D8370" s="61">
        <v>134289771.13844311</v>
      </c>
      <c r="E8370" s="61">
        <v>0</v>
      </c>
      <c r="F8370" s="72">
        <v>572641731.3647331</v>
      </c>
      <c r="G8370" s="61">
        <v>299428092.47590309</v>
      </c>
      <c r="H8370" s="61">
        <v>132793656.90943797</v>
      </c>
      <c r="I8370" s="61">
        <v>133494298.73942028</v>
      </c>
      <c r="J8370" s="61">
        <v>0</v>
      </c>
      <c r="K8370" s="72">
        <v>565716048.12476134</v>
      </c>
    </row>
    <row r="8371" spans="1:11">
      <c r="A8371" s="61">
        <v>8350</v>
      </c>
      <c r="B8371" s="61">
        <v>329200493.276357</v>
      </c>
      <c r="C8371" s="61">
        <v>151780116.055298</v>
      </c>
      <c r="D8371" s="61">
        <v>121765763.88787612</v>
      </c>
      <c r="E8371" s="61">
        <v>0</v>
      </c>
      <c r="F8371" s="72">
        <v>602746373.21953118</v>
      </c>
      <c r="G8371" s="61">
        <v>309467321.3861084</v>
      </c>
      <c r="H8371" s="61">
        <v>149495730.99753034</v>
      </c>
      <c r="I8371" s="61">
        <v>119056805.98977104</v>
      </c>
      <c r="J8371" s="61">
        <v>0</v>
      </c>
      <c r="K8371" s="72">
        <v>578019858.37340987</v>
      </c>
    </row>
    <row r="8372" spans="1:11">
      <c r="A8372" s="61">
        <v>8351</v>
      </c>
      <c r="B8372" s="61">
        <v>324339598.04904801</v>
      </c>
      <c r="C8372" s="61">
        <v>145308039.95649901</v>
      </c>
      <c r="D8372" s="61">
        <v>133181260.55772512</v>
      </c>
      <c r="E8372" s="61">
        <v>763447.08580726176</v>
      </c>
      <c r="F8372" s="72">
        <v>603592345.64907932</v>
      </c>
      <c r="G8372" s="61">
        <v>310879557.74915123</v>
      </c>
      <c r="H8372" s="61">
        <v>142091738.62091768</v>
      </c>
      <c r="I8372" s="61">
        <v>126624133.83442785</v>
      </c>
      <c r="J8372" s="61">
        <v>657867.42190624494</v>
      </c>
      <c r="K8372" s="72">
        <v>580253297.62640285</v>
      </c>
    </row>
    <row r="8373" spans="1:11">
      <c r="A8373" s="61">
        <v>8352</v>
      </c>
      <c r="B8373" s="61">
        <v>314758214.78318799</v>
      </c>
      <c r="C8373" s="61">
        <v>170938770.64503601</v>
      </c>
      <c r="D8373" s="61">
        <v>129927421.60769913</v>
      </c>
      <c r="E8373" s="61">
        <v>6423618.952950391</v>
      </c>
      <c r="F8373" s="72">
        <v>622048025.98887348</v>
      </c>
      <c r="G8373" s="61">
        <v>304954725.65166497</v>
      </c>
      <c r="H8373" s="61">
        <v>162939479.04239833</v>
      </c>
      <c r="I8373" s="61">
        <v>126593219.61725856</v>
      </c>
      <c r="J8373" s="61">
        <v>5467893.3153956477</v>
      </c>
      <c r="K8373" s="72">
        <v>599955317.62671745</v>
      </c>
    </row>
    <row r="8374" spans="1:11">
      <c r="A8374" s="61">
        <v>8353</v>
      </c>
      <c r="B8374" s="61">
        <v>348019337.89385003</v>
      </c>
      <c r="C8374" s="61">
        <v>164746279.72119901</v>
      </c>
      <c r="D8374" s="61">
        <v>149229106.52750713</v>
      </c>
      <c r="E8374" s="61">
        <v>6053248.7775677973</v>
      </c>
      <c r="F8374" s="72">
        <v>668047972.92012393</v>
      </c>
      <c r="G8374" s="61">
        <v>326990217.70114541</v>
      </c>
      <c r="H8374" s="61">
        <v>158893911.45139289</v>
      </c>
      <c r="I8374" s="61">
        <v>136202370.05693772</v>
      </c>
      <c r="J8374" s="61">
        <v>5298146.7087803073</v>
      </c>
      <c r="K8374" s="72">
        <v>627384645.91825628</v>
      </c>
    </row>
    <row r="8375" spans="1:11">
      <c r="A8375" s="61">
        <v>8354</v>
      </c>
      <c r="B8375" s="61">
        <v>304842444.891361</v>
      </c>
      <c r="C8375" s="61">
        <v>133229964.21116801</v>
      </c>
      <c r="D8375" s="61">
        <v>152392378.95062712</v>
      </c>
      <c r="E8375" s="61">
        <v>0</v>
      </c>
      <c r="F8375" s="72">
        <v>590464788.05315614</v>
      </c>
      <c r="G8375" s="61">
        <v>302278793.09385592</v>
      </c>
      <c r="H8375" s="61">
        <v>131280905.916586</v>
      </c>
      <c r="I8375" s="61">
        <v>139934229.8032847</v>
      </c>
      <c r="J8375" s="61">
        <v>0</v>
      </c>
      <c r="K8375" s="72">
        <v>573493928.81372666</v>
      </c>
    </row>
    <row r="8376" spans="1:11">
      <c r="A8376" s="61">
        <v>8355</v>
      </c>
      <c r="B8376" s="61">
        <v>331849831.88247001</v>
      </c>
      <c r="C8376" s="61">
        <v>142025773.45852301</v>
      </c>
      <c r="D8376" s="61">
        <v>141548534.78151214</v>
      </c>
      <c r="E8376" s="61">
        <v>0</v>
      </c>
      <c r="F8376" s="72">
        <v>615424140.12250519</v>
      </c>
      <c r="G8376" s="61">
        <v>323083175.38085872</v>
      </c>
      <c r="H8376" s="61">
        <v>137578006.71585262</v>
      </c>
      <c r="I8376" s="61">
        <v>131414019.92299184</v>
      </c>
      <c r="J8376" s="61">
        <v>0</v>
      </c>
      <c r="K8376" s="72">
        <v>592075202.01970327</v>
      </c>
    </row>
    <row r="8377" spans="1:11">
      <c r="A8377" s="61">
        <v>8356</v>
      </c>
      <c r="B8377" s="61">
        <v>299455931.25224102</v>
      </c>
      <c r="C8377" s="61">
        <v>137065478.92290801</v>
      </c>
      <c r="D8377" s="61">
        <v>124017400.37656012</v>
      </c>
      <c r="E8377" s="61">
        <v>0</v>
      </c>
      <c r="F8377" s="72">
        <v>560538810.55170918</v>
      </c>
      <c r="G8377" s="61">
        <v>297316071.33780974</v>
      </c>
      <c r="H8377" s="61">
        <v>134513224.90979999</v>
      </c>
      <c r="I8377" s="61">
        <v>119836646.51729037</v>
      </c>
      <c r="J8377" s="61">
        <v>0</v>
      </c>
      <c r="K8377" s="72">
        <v>551665942.76490021</v>
      </c>
    </row>
    <row r="8378" spans="1:11">
      <c r="A8378" s="61">
        <v>8357</v>
      </c>
      <c r="B8378" s="61">
        <v>337256979.24741298</v>
      </c>
      <c r="C8378" s="61">
        <v>160441224.59479401</v>
      </c>
      <c r="D8378" s="61">
        <v>142662543.88648212</v>
      </c>
      <c r="E8378" s="61">
        <v>0</v>
      </c>
      <c r="F8378" s="72">
        <v>640360747.72868907</v>
      </c>
      <c r="G8378" s="61">
        <v>311567425.92903256</v>
      </c>
      <c r="H8378" s="61">
        <v>153035116.41996044</v>
      </c>
      <c r="I8378" s="61">
        <v>134763837.40977761</v>
      </c>
      <c r="J8378" s="61">
        <v>0</v>
      </c>
      <c r="K8378" s="72">
        <v>599366379.75877059</v>
      </c>
    </row>
    <row r="8379" spans="1:11">
      <c r="A8379" s="61">
        <v>8358</v>
      </c>
      <c r="B8379" s="61">
        <v>309453384.80775303</v>
      </c>
      <c r="C8379" s="61">
        <v>141144246.19130599</v>
      </c>
      <c r="D8379" s="61">
        <v>122497550.15601513</v>
      </c>
      <c r="E8379" s="61">
        <v>0</v>
      </c>
      <c r="F8379" s="72">
        <v>573095181.15507412</v>
      </c>
      <c r="G8379" s="61">
        <v>306497371.33089632</v>
      </c>
      <c r="H8379" s="61">
        <v>136980893.92030177</v>
      </c>
      <c r="I8379" s="61">
        <v>118566446.41158406</v>
      </c>
      <c r="J8379" s="61">
        <v>0</v>
      </c>
      <c r="K8379" s="72">
        <v>562044711.66278219</v>
      </c>
    </row>
    <row r="8380" spans="1:11">
      <c r="A8380" s="61">
        <v>8359</v>
      </c>
      <c r="B8380" s="61">
        <v>356791776.89645302</v>
      </c>
      <c r="C8380" s="61">
        <v>133133844.001085</v>
      </c>
      <c r="D8380" s="61">
        <v>124975880.62701112</v>
      </c>
      <c r="E8380" s="61">
        <v>0</v>
      </c>
      <c r="F8380" s="72">
        <v>614901501.52454913</v>
      </c>
      <c r="G8380" s="61">
        <v>318766732.93384463</v>
      </c>
      <c r="H8380" s="61">
        <v>129591726.93927667</v>
      </c>
      <c r="I8380" s="61">
        <v>117669796.65389702</v>
      </c>
      <c r="J8380" s="61">
        <v>0</v>
      </c>
      <c r="K8380" s="72">
        <v>566028256.52701831</v>
      </c>
    </row>
    <row r="8381" spans="1:11">
      <c r="A8381" s="61">
        <v>8360</v>
      </c>
      <c r="B8381" s="61">
        <v>331046316.61360198</v>
      </c>
      <c r="C8381" s="61">
        <v>156145358.62027901</v>
      </c>
      <c r="D8381" s="61">
        <v>135629947.86654612</v>
      </c>
      <c r="E8381" s="61">
        <v>0</v>
      </c>
      <c r="F8381" s="72">
        <v>622821623.10042715</v>
      </c>
      <c r="G8381" s="61">
        <v>320831392.68429768</v>
      </c>
      <c r="H8381" s="61">
        <v>147370375.64191633</v>
      </c>
      <c r="I8381" s="61">
        <v>121408089.34634742</v>
      </c>
      <c r="J8381" s="61">
        <v>0</v>
      </c>
      <c r="K8381" s="72">
        <v>589609857.67256141</v>
      </c>
    </row>
    <row r="8382" spans="1:11">
      <c r="A8382" s="61">
        <v>8361</v>
      </c>
      <c r="B8382" s="61">
        <v>341159435.14819199</v>
      </c>
      <c r="C8382" s="61">
        <v>137368577.48743501</v>
      </c>
      <c r="D8382" s="61">
        <v>131343357.07827812</v>
      </c>
      <c r="E8382" s="61">
        <v>1817360.5769266239</v>
      </c>
      <c r="F8382" s="72">
        <v>611688730.29083169</v>
      </c>
      <c r="G8382" s="61">
        <v>321165702.83290321</v>
      </c>
      <c r="H8382" s="61">
        <v>131832828.86631106</v>
      </c>
      <c r="I8382" s="61">
        <v>126406910.01523484</v>
      </c>
      <c r="J8382" s="61">
        <v>1520438.8243736262</v>
      </c>
      <c r="K8382" s="72">
        <v>580925880.53882265</v>
      </c>
    </row>
    <row r="8383" spans="1:11">
      <c r="A8383" s="61">
        <v>8362</v>
      </c>
      <c r="B8383" s="61">
        <v>305529207.23930597</v>
      </c>
      <c r="C8383" s="61">
        <v>143647735.553204</v>
      </c>
      <c r="D8383" s="61">
        <v>138448981.80186212</v>
      </c>
      <c r="E8383" s="61">
        <v>0</v>
      </c>
      <c r="F8383" s="72">
        <v>587625924.59437203</v>
      </c>
      <c r="G8383" s="61">
        <v>297269172.59263229</v>
      </c>
      <c r="H8383" s="61">
        <v>136988649.45939699</v>
      </c>
      <c r="I8383" s="61">
        <v>135451917.24810722</v>
      </c>
      <c r="J8383" s="61">
        <v>0</v>
      </c>
      <c r="K8383" s="72">
        <v>569709739.30013645</v>
      </c>
    </row>
    <row r="8384" spans="1:11">
      <c r="A8384" s="61">
        <v>8363</v>
      </c>
      <c r="B8384" s="61">
        <v>318504569.87346399</v>
      </c>
      <c r="C8384" s="61">
        <v>139922007.04431501</v>
      </c>
      <c r="D8384" s="61">
        <v>146433241.3226521</v>
      </c>
      <c r="E8384" s="61">
        <v>0</v>
      </c>
      <c r="F8384" s="72">
        <v>604859818.24043107</v>
      </c>
      <c r="G8384" s="61">
        <v>317115462.06892473</v>
      </c>
      <c r="H8384" s="61">
        <v>137244731.44812062</v>
      </c>
      <c r="I8384" s="61">
        <v>127207250.5262609</v>
      </c>
      <c r="J8384" s="61">
        <v>0</v>
      </c>
      <c r="K8384" s="72">
        <v>581567444.04330623</v>
      </c>
    </row>
    <row r="8385" spans="1:11">
      <c r="A8385" s="61">
        <v>8364</v>
      </c>
      <c r="B8385" s="61">
        <v>316068488.30428398</v>
      </c>
      <c r="C8385" s="61">
        <v>156152836.62255999</v>
      </c>
      <c r="D8385" s="61">
        <v>122107306.41250913</v>
      </c>
      <c r="E8385" s="61">
        <v>2517108.2031972194</v>
      </c>
      <c r="F8385" s="72">
        <v>596845739.54255033</v>
      </c>
      <c r="G8385" s="61">
        <v>313804276.84822851</v>
      </c>
      <c r="H8385" s="61">
        <v>148924746.26622942</v>
      </c>
      <c r="I8385" s="61">
        <v>122107306.41250913</v>
      </c>
      <c r="J8385" s="61">
        <v>2207693.0814871327</v>
      </c>
      <c r="K8385" s="72">
        <v>587044022.60845423</v>
      </c>
    </row>
    <row r="8386" spans="1:11">
      <c r="A8386" s="61">
        <v>8365</v>
      </c>
      <c r="B8386" s="61">
        <v>315675144.47956997</v>
      </c>
      <c r="C8386" s="61">
        <v>137146962.593649</v>
      </c>
      <c r="D8386" s="61">
        <v>141080670.40771514</v>
      </c>
      <c r="E8386" s="61">
        <v>2716982.2245452208</v>
      </c>
      <c r="F8386" s="72">
        <v>596619759.70547938</v>
      </c>
      <c r="G8386" s="61">
        <v>306928099.42230254</v>
      </c>
      <c r="H8386" s="61">
        <v>134456495.43391284</v>
      </c>
      <c r="I8386" s="61">
        <v>128366991.12728575</v>
      </c>
      <c r="J8386" s="61">
        <v>2309299.1511239503</v>
      </c>
      <c r="K8386" s="72">
        <v>572060885.13462508</v>
      </c>
    </row>
    <row r="8387" spans="1:11">
      <c r="A8387" s="61">
        <v>8366</v>
      </c>
      <c r="B8387" s="61">
        <v>323106862.97192103</v>
      </c>
      <c r="C8387" s="61">
        <v>140208744.15639499</v>
      </c>
      <c r="D8387" s="61">
        <v>175013567.78511912</v>
      </c>
      <c r="E8387" s="61">
        <v>906916.68230498675</v>
      </c>
      <c r="F8387" s="72">
        <v>639236091.5957402</v>
      </c>
      <c r="G8387" s="61">
        <v>314725176.79661864</v>
      </c>
      <c r="H8387" s="61">
        <v>137009534.74281958</v>
      </c>
      <c r="I8387" s="61">
        <v>150968805.75112081</v>
      </c>
      <c r="J8387" s="61">
        <v>788258.04994794342</v>
      </c>
      <c r="K8387" s="72">
        <v>603491775.34050703</v>
      </c>
    </row>
    <row r="8388" spans="1:11">
      <c r="A8388" s="61">
        <v>8367</v>
      </c>
      <c r="B8388" s="61">
        <v>308757616.22449303</v>
      </c>
      <c r="C8388" s="61">
        <v>131092120.258527</v>
      </c>
      <c r="D8388" s="61">
        <v>149711444.40512413</v>
      </c>
      <c r="E8388" s="61">
        <v>0</v>
      </c>
      <c r="F8388" s="72">
        <v>589561180.88814414</v>
      </c>
      <c r="G8388" s="61">
        <v>305898243.63295943</v>
      </c>
      <c r="H8388" s="61">
        <v>129677654.96060283</v>
      </c>
      <c r="I8388" s="61">
        <v>133932919.45161092</v>
      </c>
      <c r="J8388" s="61">
        <v>0</v>
      </c>
      <c r="K8388" s="72">
        <v>569508818.04517317</v>
      </c>
    </row>
    <row r="8389" spans="1:11">
      <c r="A8389" s="61">
        <v>8368</v>
      </c>
      <c r="B8389" s="61">
        <v>336957620.07718498</v>
      </c>
      <c r="C8389" s="61">
        <v>151374451.76843899</v>
      </c>
      <c r="D8389" s="61">
        <v>137016280.10188812</v>
      </c>
      <c r="E8389" s="61">
        <v>5851187.6469474379</v>
      </c>
      <c r="F8389" s="72">
        <v>631199539.59445953</v>
      </c>
      <c r="G8389" s="61">
        <v>328780022.13904476</v>
      </c>
      <c r="H8389" s="61">
        <v>146111806.54029977</v>
      </c>
      <c r="I8389" s="61">
        <v>127830218.93595341</v>
      </c>
      <c r="J8389" s="61">
        <v>4816473.7372356597</v>
      </c>
      <c r="K8389" s="72">
        <v>607538521.35253358</v>
      </c>
    </row>
    <row r="8390" spans="1:11">
      <c r="A8390" s="61">
        <v>8369</v>
      </c>
      <c r="B8390" s="61">
        <v>325592414.15499997</v>
      </c>
      <c r="C8390" s="61">
        <v>152313924.54459301</v>
      </c>
      <c r="D8390" s="61">
        <v>135386526.43804514</v>
      </c>
      <c r="E8390" s="61">
        <v>0</v>
      </c>
      <c r="F8390" s="72">
        <v>613292865.13763809</v>
      </c>
      <c r="G8390" s="61">
        <v>316956081.72490692</v>
      </c>
      <c r="H8390" s="61">
        <v>148457590.59020945</v>
      </c>
      <c r="I8390" s="61">
        <v>130780543.29152019</v>
      </c>
      <c r="J8390" s="61">
        <v>0</v>
      </c>
      <c r="K8390" s="72">
        <v>596194215.60663652</v>
      </c>
    </row>
    <row r="8391" spans="1:11">
      <c r="A8391" s="61">
        <v>8370</v>
      </c>
      <c r="B8391" s="61">
        <v>312683351.89610702</v>
      </c>
      <c r="C8391" s="61">
        <v>124641068.29314999</v>
      </c>
      <c r="D8391" s="61">
        <v>130792596.60717613</v>
      </c>
      <c r="E8391" s="61">
        <v>2995934.0684093782</v>
      </c>
      <c r="F8391" s="72">
        <v>571112950.86484253</v>
      </c>
      <c r="G8391" s="61">
        <v>301162580.03463823</v>
      </c>
      <c r="H8391" s="61">
        <v>123850716.29314999</v>
      </c>
      <c r="I8391" s="61">
        <v>130769954.11906594</v>
      </c>
      <c r="J8391" s="61">
        <v>2442514.4121880466</v>
      </c>
      <c r="K8391" s="72">
        <v>558225764.85904217</v>
      </c>
    </row>
    <row r="8392" spans="1:11">
      <c r="A8392" s="61">
        <v>8371</v>
      </c>
      <c r="B8392" s="61">
        <v>310431535.181539</v>
      </c>
      <c r="C8392" s="61">
        <v>145848811.92541</v>
      </c>
      <c r="D8392" s="61">
        <v>151054760.80629712</v>
      </c>
      <c r="E8392" s="61">
        <v>1349553.663291496</v>
      </c>
      <c r="F8392" s="72">
        <v>608684661.57653761</v>
      </c>
      <c r="G8392" s="61">
        <v>297607679.44720107</v>
      </c>
      <c r="H8392" s="61">
        <v>134930411.6333406</v>
      </c>
      <c r="I8392" s="61">
        <v>141647378.10549846</v>
      </c>
      <c r="J8392" s="61">
        <v>1099834.9959816972</v>
      </c>
      <c r="K8392" s="72">
        <v>575285304.18202186</v>
      </c>
    </row>
    <row r="8393" spans="1:11">
      <c r="A8393" s="61">
        <v>8372</v>
      </c>
      <c r="B8393" s="61">
        <v>348843992.104424</v>
      </c>
      <c r="C8393" s="61">
        <v>140671850.501831</v>
      </c>
      <c r="D8393" s="61">
        <v>142069768.62756613</v>
      </c>
      <c r="E8393" s="61">
        <v>14790400.248754865</v>
      </c>
      <c r="F8393" s="72">
        <v>646376011.48257601</v>
      </c>
      <c r="G8393" s="61">
        <v>330116366.36910671</v>
      </c>
      <c r="H8393" s="61">
        <v>136962904.52981606</v>
      </c>
      <c r="I8393" s="61">
        <v>133268896.96304978</v>
      </c>
      <c r="J8393" s="61">
        <v>12860094.829489693</v>
      </c>
      <c r="K8393" s="72">
        <v>613208262.69146228</v>
      </c>
    </row>
    <row r="8394" spans="1:11">
      <c r="A8394" s="61">
        <v>8373</v>
      </c>
      <c r="B8394" s="61">
        <v>319583894.87129903</v>
      </c>
      <c r="C8394" s="61">
        <v>141410473.34621501</v>
      </c>
      <c r="D8394" s="61">
        <v>124184788.60783112</v>
      </c>
      <c r="E8394" s="61">
        <v>2262692.5432083257</v>
      </c>
      <c r="F8394" s="72">
        <v>587441849.36855352</v>
      </c>
      <c r="G8394" s="61">
        <v>303414704.97779161</v>
      </c>
      <c r="H8394" s="61">
        <v>135406418.51946852</v>
      </c>
      <c r="I8394" s="61">
        <v>123421448.21081275</v>
      </c>
      <c r="J8394" s="61">
        <v>1882796.1125417158</v>
      </c>
      <c r="K8394" s="72">
        <v>564125367.8206147</v>
      </c>
    </row>
    <row r="8395" spans="1:11">
      <c r="A8395" s="61">
        <v>8374</v>
      </c>
      <c r="B8395" s="61">
        <v>313741275.58048099</v>
      </c>
      <c r="C8395" s="61">
        <v>151894618.80138901</v>
      </c>
      <c r="D8395" s="61">
        <v>133612669.58386213</v>
      </c>
      <c r="E8395" s="61">
        <v>0</v>
      </c>
      <c r="F8395" s="72">
        <v>599248563.9657321</v>
      </c>
      <c r="G8395" s="61">
        <v>311716354.73211235</v>
      </c>
      <c r="H8395" s="61">
        <v>142286447.70883352</v>
      </c>
      <c r="I8395" s="61">
        <v>129013944.59814695</v>
      </c>
      <c r="J8395" s="61">
        <v>0</v>
      </c>
      <c r="K8395" s="72">
        <v>583016747.03909278</v>
      </c>
    </row>
    <row r="8396" spans="1:11">
      <c r="A8396" s="61">
        <v>8375</v>
      </c>
      <c r="B8396" s="61">
        <v>323399289.76616699</v>
      </c>
      <c r="C8396" s="61">
        <v>165613035.72325099</v>
      </c>
      <c r="D8396" s="61">
        <v>127424309.30132012</v>
      </c>
      <c r="E8396" s="61">
        <v>1056882.5524873678</v>
      </c>
      <c r="F8396" s="72">
        <v>617493517.34322548</v>
      </c>
      <c r="G8396" s="61">
        <v>309815418.96560556</v>
      </c>
      <c r="H8396" s="61">
        <v>161557533.3982113</v>
      </c>
      <c r="I8396" s="61">
        <v>126103933.56261374</v>
      </c>
      <c r="J8396" s="61">
        <v>834939.24524743832</v>
      </c>
      <c r="K8396" s="72">
        <v>598311825.17167807</v>
      </c>
    </row>
    <row r="8397" spans="1:11">
      <c r="A8397" s="61">
        <v>8376</v>
      </c>
      <c r="B8397" s="61">
        <v>324122711.66637403</v>
      </c>
      <c r="C8397" s="61">
        <v>142570646.25672701</v>
      </c>
      <c r="D8397" s="61">
        <v>135805791.01360714</v>
      </c>
      <c r="E8397" s="61">
        <v>0</v>
      </c>
      <c r="F8397" s="72">
        <v>602499148.93670821</v>
      </c>
      <c r="G8397" s="61">
        <v>315972291.11279565</v>
      </c>
      <c r="H8397" s="61">
        <v>138042099.91462106</v>
      </c>
      <c r="I8397" s="61">
        <v>132779278.02967982</v>
      </c>
      <c r="J8397" s="61">
        <v>0</v>
      </c>
      <c r="K8397" s="72">
        <v>586793669.0570966</v>
      </c>
    </row>
    <row r="8398" spans="1:11">
      <c r="A8398" s="61">
        <v>8377</v>
      </c>
      <c r="B8398" s="61">
        <v>322291604.90174103</v>
      </c>
      <c r="C8398" s="61">
        <v>128338790.940946</v>
      </c>
      <c r="D8398" s="61">
        <v>122215563.87930012</v>
      </c>
      <c r="E8398" s="61">
        <v>27336448.627638616</v>
      </c>
      <c r="F8398" s="72">
        <v>600182408.34962571</v>
      </c>
      <c r="G8398" s="61">
        <v>309931588.61740804</v>
      </c>
      <c r="H8398" s="61">
        <v>125180504.22890951</v>
      </c>
      <c r="I8398" s="61">
        <v>121418020.68784823</v>
      </c>
      <c r="J8398" s="61">
        <v>20000000</v>
      </c>
      <c r="K8398" s="72">
        <v>576530113.53416574</v>
      </c>
    </row>
    <row r="8399" spans="1:11">
      <c r="A8399" s="61">
        <v>8378</v>
      </c>
      <c r="B8399" s="61">
        <v>310310068.59219199</v>
      </c>
      <c r="C8399" s="61">
        <v>138987487.09800699</v>
      </c>
      <c r="D8399" s="61">
        <v>115321192.52133702</v>
      </c>
      <c r="E8399" s="61">
        <v>4744694.9750800719</v>
      </c>
      <c r="F8399" s="72">
        <v>569363443.18661606</v>
      </c>
      <c r="G8399" s="61">
        <v>305922106.24420285</v>
      </c>
      <c r="H8399" s="61">
        <v>136658875.73000553</v>
      </c>
      <c r="I8399" s="61">
        <v>115321192.52133702</v>
      </c>
      <c r="J8399" s="61">
        <v>4137119.3330468149</v>
      </c>
      <c r="K8399" s="72">
        <v>562039293.82859218</v>
      </c>
    </row>
    <row r="8400" spans="1:11">
      <c r="A8400" s="61">
        <v>8379</v>
      </c>
      <c r="B8400" s="61">
        <v>288147283.02903903</v>
      </c>
      <c r="C8400" s="61">
        <v>136043668.20108899</v>
      </c>
      <c r="D8400" s="61">
        <v>151424626.80187812</v>
      </c>
      <c r="E8400" s="61">
        <v>0</v>
      </c>
      <c r="F8400" s="72">
        <v>575615578.03200614</v>
      </c>
      <c r="G8400" s="61">
        <v>286446179.04607427</v>
      </c>
      <c r="H8400" s="61">
        <v>132313163.30391555</v>
      </c>
      <c r="I8400" s="61">
        <v>134717341.96733212</v>
      </c>
      <c r="J8400" s="61">
        <v>0</v>
      </c>
      <c r="K8400" s="72">
        <v>553476684.3173219</v>
      </c>
    </row>
    <row r="8401" spans="1:11">
      <c r="A8401" s="61">
        <v>8380</v>
      </c>
      <c r="B8401" s="61">
        <v>317578411.433065</v>
      </c>
      <c r="C8401" s="61">
        <v>124847469.234238</v>
      </c>
      <c r="D8401" s="61">
        <v>128028068.47762913</v>
      </c>
      <c r="E8401" s="61">
        <v>2615201.8686146578</v>
      </c>
      <c r="F8401" s="72">
        <v>573069151.01354671</v>
      </c>
      <c r="G8401" s="61">
        <v>305363124.00404638</v>
      </c>
      <c r="H8401" s="61">
        <v>124341251.80874841</v>
      </c>
      <c r="I8401" s="61">
        <v>127576578.23470576</v>
      </c>
      <c r="J8401" s="61">
        <v>2070374.6558878752</v>
      </c>
      <c r="K8401" s="72">
        <v>559351328.70338833</v>
      </c>
    </row>
    <row r="8402" spans="1:11">
      <c r="A8402" s="61">
        <v>8381</v>
      </c>
      <c r="B8402" s="61">
        <v>292205157.654625</v>
      </c>
      <c r="C8402" s="61">
        <v>126742267.933925</v>
      </c>
      <c r="D8402" s="61">
        <v>138964293.95324314</v>
      </c>
      <c r="E8402" s="61">
        <v>0</v>
      </c>
      <c r="F8402" s="72">
        <v>557911719.54179311</v>
      </c>
      <c r="G8402" s="61">
        <v>291779638.34831101</v>
      </c>
      <c r="H8402" s="61">
        <v>124582360.90174991</v>
      </c>
      <c r="I8402" s="61">
        <v>126198278.72654423</v>
      </c>
      <c r="J8402" s="61">
        <v>0</v>
      </c>
      <c r="K8402" s="72">
        <v>542560277.97660506</v>
      </c>
    </row>
    <row r="8403" spans="1:11">
      <c r="A8403" s="61">
        <v>8382</v>
      </c>
      <c r="B8403" s="61">
        <v>342096842.86312503</v>
      </c>
      <c r="C8403" s="61">
        <v>151062116.975862</v>
      </c>
      <c r="D8403" s="61">
        <v>149876200.19824713</v>
      </c>
      <c r="E8403" s="61">
        <v>0</v>
      </c>
      <c r="F8403" s="72">
        <v>643035160.03723407</v>
      </c>
      <c r="G8403" s="61">
        <v>323521397.06962061</v>
      </c>
      <c r="H8403" s="61">
        <v>146299074.44093481</v>
      </c>
      <c r="I8403" s="61">
        <v>131165985.55495013</v>
      </c>
      <c r="J8403" s="61">
        <v>0</v>
      </c>
      <c r="K8403" s="72">
        <v>600986457.0655055</v>
      </c>
    </row>
    <row r="8404" spans="1:11">
      <c r="A8404" s="61">
        <v>8383</v>
      </c>
      <c r="B8404" s="61">
        <v>371875503.23028398</v>
      </c>
      <c r="C8404" s="61">
        <v>144367702.69062799</v>
      </c>
      <c r="D8404" s="61">
        <v>165106705.40759113</v>
      </c>
      <c r="E8404" s="61">
        <v>0</v>
      </c>
      <c r="F8404" s="72">
        <v>681349911.32850313</v>
      </c>
      <c r="G8404" s="61">
        <v>322356256.8197279</v>
      </c>
      <c r="H8404" s="61">
        <v>140208242.96745041</v>
      </c>
      <c r="I8404" s="61">
        <v>138243343.03681374</v>
      </c>
      <c r="J8404" s="61">
        <v>0</v>
      </c>
      <c r="K8404" s="72">
        <v>600807842.82399201</v>
      </c>
    </row>
    <row r="8405" spans="1:11">
      <c r="A8405" s="61">
        <v>8384</v>
      </c>
      <c r="B8405" s="61">
        <v>304261008.20908999</v>
      </c>
      <c r="C8405" s="61">
        <v>137900297.92275599</v>
      </c>
      <c r="D8405" s="61">
        <v>161394702.32258311</v>
      </c>
      <c r="E8405" s="61">
        <v>13680077.772085909</v>
      </c>
      <c r="F8405" s="72">
        <v>617236086.22651494</v>
      </c>
      <c r="G8405" s="61">
        <v>297869532.32372344</v>
      </c>
      <c r="H8405" s="61">
        <v>132285507.19980222</v>
      </c>
      <c r="I8405" s="61">
        <v>146094990.5452773</v>
      </c>
      <c r="J8405" s="61">
        <v>11458204.421553472</v>
      </c>
      <c r="K8405" s="72">
        <v>587708234.49035645</v>
      </c>
    </row>
    <row r="8406" spans="1:11">
      <c r="A8406" s="61">
        <v>8385</v>
      </c>
      <c r="B8406" s="61">
        <v>327712210.55286801</v>
      </c>
      <c r="C8406" s="61">
        <v>142517227.543504</v>
      </c>
      <c r="D8406" s="61">
        <v>119903532.43138522</v>
      </c>
      <c r="E8406" s="61">
        <v>0</v>
      </c>
      <c r="F8406" s="72">
        <v>590132970.52775717</v>
      </c>
      <c r="G8406" s="61">
        <v>312397790.18915963</v>
      </c>
      <c r="H8406" s="61">
        <v>138923143.96580878</v>
      </c>
      <c r="I8406" s="61">
        <v>119114567.90763122</v>
      </c>
      <c r="J8406" s="61">
        <v>0</v>
      </c>
      <c r="K8406" s="72">
        <v>570435502.06259954</v>
      </c>
    </row>
    <row r="8407" spans="1:11">
      <c r="A8407" s="61">
        <v>8386</v>
      </c>
      <c r="B8407" s="61">
        <v>316504513.731794</v>
      </c>
      <c r="C8407" s="61">
        <v>152241008.83835101</v>
      </c>
      <c r="D8407" s="61">
        <v>131609739.73133512</v>
      </c>
      <c r="E8407" s="61">
        <v>0</v>
      </c>
      <c r="F8407" s="72">
        <v>600355262.30148017</v>
      </c>
      <c r="G8407" s="61">
        <v>307614943.84777772</v>
      </c>
      <c r="H8407" s="61">
        <v>142213795.31591222</v>
      </c>
      <c r="I8407" s="61">
        <v>127673317.01298542</v>
      </c>
      <c r="J8407" s="61">
        <v>0</v>
      </c>
      <c r="K8407" s="72">
        <v>577502056.17667544</v>
      </c>
    </row>
    <row r="8408" spans="1:11">
      <c r="A8408" s="61">
        <v>8387</v>
      </c>
      <c r="B8408" s="61">
        <v>336692390.17366302</v>
      </c>
      <c r="C8408" s="61">
        <v>162206283.012261</v>
      </c>
      <c r="D8408" s="61">
        <v>125087407.39887312</v>
      </c>
      <c r="E8408" s="61">
        <v>0</v>
      </c>
      <c r="F8408" s="72">
        <v>623986080.58479714</v>
      </c>
      <c r="G8408" s="61">
        <v>329163888.65818417</v>
      </c>
      <c r="H8408" s="61">
        <v>156112013.95796692</v>
      </c>
      <c r="I8408" s="61">
        <v>125087407.39887312</v>
      </c>
      <c r="J8408" s="61">
        <v>0</v>
      </c>
      <c r="K8408" s="72">
        <v>610363310.01502419</v>
      </c>
    </row>
    <row r="8409" spans="1:11">
      <c r="A8409" s="61">
        <v>8388</v>
      </c>
      <c r="B8409" s="61">
        <v>334584264.757828</v>
      </c>
      <c r="C8409" s="61">
        <v>139077835.63348201</v>
      </c>
      <c r="D8409" s="61">
        <v>145588174.66591913</v>
      </c>
      <c r="E8409" s="61">
        <v>3389284.3589651464</v>
      </c>
      <c r="F8409" s="72">
        <v>622639559.4161942</v>
      </c>
      <c r="G8409" s="61">
        <v>317803851.24566579</v>
      </c>
      <c r="H8409" s="61">
        <v>135003857.06457552</v>
      </c>
      <c r="I8409" s="61">
        <v>134205493.81397113</v>
      </c>
      <c r="J8409" s="61">
        <v>2798964.1738445526</v>
      </c>
      <c r="K8409" s="72">
        <v>589812166.29805696</v>
      </c>
    </row>
    <row r="8410" spans="1:11">
      <c r="A8410" s="61">
        <v>8389</v>
      </c>
      <c r="B8410" s="61">
        <v>323071008.407381</v>
      </c>
      <c r="C8410" s="61">
        <v>153124080.32940599</v>
      </c>
      <c r="D8410" s="61">
        <v>128260345.50573812</v>
      </c>
      <c r="E8410" s="61">
        <v>0</v>
      </c>
      <c r="F8410" s="72">
        <v>604455434.2425251</v>
      </c>
      <c r="G8410" s="61">
        <v>316380675.66204631</v>
      </c>
      <c r="H8410" s="61">
        <v>146720077.72220659</v>
      </c>
      <c r="I8410" s="61">
        <v>127490364.00859685</v>
      </c>
      <c r="J8410" s="61">
        <v>0</v>
      </c>
      <c r="K8410" s="72">
        <v>590591117.3928498</v>
      </c>
    </row>
    <row r="8411" spans="1:11">
      <c r="A8411" s="61">
        <v>8390</v>
      </c>
      <c r="B8411" s="61">
        <v>311032444.12966597</v>
      </c>
      <c r="C8411" s="61">
        <v>138522953.12234899</v>
      </c>
      <c r="D8411" s="61">
        <v>147949977.47653711</v>
      </c>
      <c r="E8411" s="61">
        <v>0</v>
      </c>
      <c r="F8411" s="72">
        <v>597505374.7285521</v>
      </c>
      <c r="G8411" s="61">
        <v>299723699.04426908</v>
      </c>
      <c r="H8411" s="61">
        <v>134171017.46006466</v>
      </c>
      <c r="I8411" s="61">
        <v>139574216.71792662</v>
      </c>
      <c r="J8411" s="61">
        <v>0</v>
      </c>
      <c r="K8411" s="72">
        <v>573468933.22226036</v>
      </c>
    </row>
    <row r="8412" spans="1:11">
      <c r="A8412" s="61">
        <v>8391</v>
      </c>
      <c r="B8412" s="61">
        <v>308802134.35798502</v>
      </c>
      <c r="C8412" s="61">
        <v>137691975.87674099</v>
      </c>
      <c r="D8412" s="61">
        <v>123171726.45549312</v>
      </c>
      <c r="E8412" s="61">
        <v>4504880.9078053879</v>
      </c>
      <c r="F8412" s="72">
        <v>574170717.59802461</v>
      </c>
      <c r="G8412" s="61">
        <v>298336164.47057045</v>
      </c>
      <c r="H8412" s="61">
        <v>136970065.99186426</v>
      </c>
      <c r="I8412" s="61">
        <v>120885672.79654279</v>
      </c>
      <c r="J8412" s="61">
        <v>3960895.8048054976</v>
      </c>
      <c r="K8412" s="72">
        <v>560152799.06378305</v>
      </c>
    </row>
    <row r="8413" spans="1:11">
      <c r="A8413" s="61">
        <v>8392</v>
      </c>
      <c r="B8413" s="61">
        <v>301405300.365713</v>
      </c>
      <c r="C8413" s="61">
        <v>155437995.02840501</v>
      </c>
      <c r="D8413" s="61">
        <v>144974202.61201912</v>
      </c>
      <c r="E8413" s="61">
        <v>4397289.9953755429</v>
      </c>
      <c r="F8413" s="72">
        <v>606214788.00151265</v>
      </c>
      <c r="G8413" s="61">
        <v>292070933.6210953</v>
      </c>
      <c r="H8413" s="61">
        <v>150548399.88833335</v>
      </c>
      <c r="I8413" s="61">
        <v>136222695.98195004</v>
      </c>
      <c r="J8413" s="61">
        <v>3743976.600491235</v>
      </c>
      <c r="K8413" s="72">
        <v>582586006.09186995</v>
      </c>
    </row>
    <row r="8414" spans="1:11">
      <c r="A8414" s="61">
        <v>8393</v>
      </c>
      <c r="B8414" s="61">
        <v>298941799.86636603</v>
      </c>
      <c r="C8414" s="61">
        <v>156918466.78241801</v>
      </c>
      <c r="D8414" s="61">
        <v>162171919.03738514</v>
      </c>
      <c r="E8414" s="61">
        <v>3774961.4701861902</v>
      </c>
      <c r="F8414" s="72">
        <v>621807147.15635538</v>
      </c>
      <c r="G8414" s="61">
        <v>297075903.52885538</v>
      </c>
      <c r="H8414" s="61">
        <v>152670200.54324162</v>
      </c>
      <c r="I8414" s="61">
        <v>135214537.64786503</v>
      </c>
      <c r="J8414" s="61">
        <v>3040249.0769635038</v>
      </c>
      <c r="K8414" s="72">
        <v>588000890.79692554</v>
      </c>
    </row>
    <row r="8415" spans="1:11">
      <c r="A8415" s="61">
        <v>8394</v>
      </c>
      <c r="B8415" s="61">
        <v>305541447.67177898</v>
      </c>
      <c r="C8415" s="61">
        <v>151321808.04889801</v>
      </c>
      <c r="D8415" s="61">
        <v>146195179.20125711</v>
      </c>
      <c r="E8415" s="61">
        <v>0</v>
      </c>
      <c r="F8415" s="72">
        <v>603058434.92193413</v>
      </c>
      <c r="G8415" s="61">
        <v>297328964.11595863</v>
      </c>
      <c r="H8415" s="61">
        <v>137041632.338752</v>
      </c>
      <c r="I8415" s="61">
        <v>129024480.60297722</v>
      </c>
      <c r="J8415" s="61">
        <v>0</v>
      </c>
      <c r="K8415" s="72">
        <v>563395077.05768788</v>
      </c>
    </row>
    <row r="8416" spans="1:11">
      <c r="A8416" s="61">
        <v>8395</v>
      </c>
      <c r="B8416" s="61">
        <v>319687659.77128601</v>
      </c>
      <c r="C8416" s="61">
        <v>146839037.09264901</v>
      </c>
      <c r="D8416" s="61">
        <v>125189021.60755113</v>
      </c>
      <c r="E8416" s="61">
        <v>0</v>
      </c>
      <c r="F8416" s="72">
        <v>591715718.47148609</v>
      </c>
      <c r="G8416" s="61">
        <v>310715859.30242616</v>
      </c>
      <c r="H8416" s="61">
        <v>143026590.06996399</v>
      </c>
      <c r="I8416" s="61">
        <v>125189021.60755113</v>
      </c>
      <c r="J8416" s="61">
        <v>0</v>
      </c>
      <c r="K8416" s="72">
        <v>578931470.97994125</v>
      </c>
    </row>
    <row r="8417" spans="1:11">
      <c r="A8417" s="61">
        <v>8396</v>
      </c>
      <c r="B8417" s="61">
        <v>299465156.88717902</v>
      </c>
      <c r="C8417" s="61">
        <v>148719552.45235801</v>
      </c>
      <c r="D8417" s="61">
        <v>135648438.87579012</v>
      </c>
      <c r="E8417" s="61">
        <v>13203919.686952766</v>
      </c>
      <c r="F8417" s="72">
        <v>597037067.90227985</v>
      </c>
      <c r="G8417" s="61">
        <v>292372074.64877003</v>
      </c>
      <c r="H8417" s="61">
        <v>147021405.60940272</v>
      </c>
      <c r="I8417" s="61">
        <v>132228219.70656733</v>
      </c>
      <c r="J8417" s="61">
        <v>11484873.970881263</v>
      </c>
      <c r="K8417" s="72">
        <v>583106573.93562126</v>
      </c>
    </row>
    <row r="8418" spans="1:11">
      <c r="A8418" s="61">
        <v>8397</v>
      </c>
      <c r="B8418" s="61">
        <v>327297262.93090302</v>
      </c>
      <c r="C8418" s="61">
        <v>135023129.56834</v>
      </c>
      <c r="D8418" s="61">
        <v>136334263.40489012</v>
      </c>
      <c r="E8418" s="61">
        <v>11371420.353818698</v>
      </c>
      <c r="F8418" s="72">
        <v>610026076.25795174</v>
      </c>
      <c r="G8418" s="61">
        <v>311086707.81884491</v>
      </c>
      <c r="H8418" s="61">
        <v>133828515.9401698</v>
      </c>
      <c r="I8418" s="61">
        <v>136334263.40489012</v>
      </c>
      <c r="J8418" s="61">
        <v>9204657.5075465702</v>
      </c>
      <c r="K8418" s="72">
        <v>590454144.67145133</v>
      </c>
    </row>
    <row r="8419" spans="1:11">
      <c r="A8419" s="61">
        <v>8398</v>
      </c>
      <c r="B8419" s="61">
        <v>343969947.28064501</v>
      </c>
      <c r="C8419" s="61">
        <v>144577692.35464501</v>
      </c>
      <c r="D8419" s="61">
        <v>136039793.68123412</v>
      </c>
      <c r="E8419" s="61">
        <v>4133978.9674693164</v>
      </c>
      <c r="F8419" s="72">
        <v>628721412.28399348</v>
      </c>
      <c r="G8419" s="61">
        <v>322947082.51598263</v>
      </c>
      <c r="H8419" s="61">
        <v>139205533.02264193</v>
      </c>
      <c r="I8419" s="61">
        <v>123813645.82024983</v>
      </c>
      <c r="J8419" s="61">
        <v>3494393.4527470414</v>
      </c>
      <c r="K8419" s="72">
        <v>589460654.81162143</v>
      </c>
    </row>
    <row r="8420" spans="1:11">
      <c r="A8420" s="61">
        <v>8399</v>
      </c>
      <c r="B8420" s="61">
        <v>306867997.78094798</v>
      </c>
      <c r="C8420" s="61">
        <v>152226232.23886999</v>
      </c>
      <c r="D8420" s="61">
        <v>125696752.23497513</v>
      </c>
      <c r="E8420" s="61">
        <v>0</v>
      </c>
      <c r="F8420" s="72">
        <v>584790982.25479305</v>
      </c>
      <c r="G8420" s="61">
        <v>304338984.27712744</v>
      </c>
      <c r="H8420" s="61">
        <v>151735623.12391812</v>
      </c>
      <c r="I8420" s="61">
        <v>124185036.14993453</v>
      </c>
      <c r="J8420" s="61">
        <v>0</v>
      </c>
      <c r="K8420" s="72">
        <v>580259643.55098009</v>
      </c>
    </row>
    <row r="8421" spans="1:11">
      <c r="A8421" s="61">
        <v>8400</v>
      </c>
      <c r="B8421" s="61">
        <v>348611105.50296301</v>
      </c>
      <c r="C8421" s="61">
        <v>162808258.45394301</v>
      </c>
      <c r="D8421" s="61">
        <v>132925111.27828613</v>
      </c>
      <c r="E8421" s="61">
        <v>0</v>
      </c>
      <c r="F8421" s="72">
        <v>644344475.23519218</v>
      </c>
      <c r="G8421" s="61">
        <v>338757558.55473328</v>
      </c>
      <c r="H8421" s="61">
        <v>154472199.94097927</v>
      </c>
      <c r="I8421" s="61">
        <v>126408503.61357974</v>
      </c>
      <c r="J8421" s="61">
        <v>0</v>
      </c>
      <c r="K8421" s="72">
        <v>619638262.10929227</v>
      </c>
    </row>
    <row r="8422" spans="1:11">
      <c r="A8422" s="61">
        <v>8401</v>
      </c>
      <c r="B8422" s="61">
        <v>318023055.19809502</v>
      </c>
      <c r="C8422" s="61">
        <v>120777534.421801</v>
      </c>
      <c r="D8422" s="61">
        <v>129360838.50406212</v>
      </c>
      <c r="E8422" s="61">
        <v>0</v>
      </c>
      <c r="F8422" s="72">
        <v>568161428.12395811</v>
      </c>
      <c r="G8422" s="61">
        <v>306733287.91100985</v>
      </c>
      <c r="H8422" s="61">
        <v>119873667.89821553</v>
      </c>
      <c r="I8422" s="61">
        <v>125182551.19279039</v>
      </c>
      <c r="J8422" s="61">
        <v>0</v>
      </c>
      <c r="K8422" s="72">
        <v>551789507.00201571</v>
      </c>
    </row>
    <row r="8423" spans="1:11">
      <c r="A8423" s="61">
        <v>8402</v>
      </c>
      <c r="B8423" s="61">
        <v>312999725.11732602</v>
      </c>
      <c r="C8423" s="61">
        <v>161743141.117585</v>
      </c>
      <c r="D8423" s="61">
        <v>137953335.65173912</v>
      </c>
      <c r="E8423" s="61">
        <v>0</v>
      </c>
      <c r="F8423" s="72">
        <v>612696201.88665009</v>
      </c>
      <c r="G8423" s="61">
        <v>304317657.63754433</v>
      </c>
      <c r="H8423" s="61">
        <v>151422591.2725271</v>
      </c>
      <c r="I8423" s="61">
        <v>132441955.51458219</v>
      </c>
      <c r="J8423" s="61">
        <v>0</v>
      </c>
      <c r="K8423" s="72">
        <v>588182204.42465353</v>
      </c>
    </row>
    <row r="8424" spans="1:11">
      <c r="A8424" s="61">
        <v>8403</v>
      </c>
      <c r="B8424" s="61">
        <v>316825781.41829002</v>
      </c>
      <c r="C8424" s="61">
        <v>124373467.123495</v>
      </c>
      <c r="D8424" s="61">
        <v>145665915.29911411</v>
      </c>
      <c r="E8424" s="61">
        <v>1673684.5783137786</v>
      </c>
      <c r="F8424" s="72">
        <v>588538848.41921294</v>
      </c>
      <c r="G8424" s="61">
        <v>304707434.64353514</v>
      </c>
      <c r="H8424" s="61">
        <v>124186704.42110182</v>
      </c>
      <c r="I8424" s="61">
        <v>131861638.4231365</v>
      </c>
      <c r="J8424" s="61">
        <v>1417082.750093085</v>
      </c>
      <c r="K8424" s="72">
        <v>562172860.23786652</v>
      </c>
    </row>
    <row r="8425" spans="1:11">
      <c r="A8425" s="61">
        <v>8404</v>
      </c>
      <c r="B8425" s="61">
        <v>342435215.51276499</v>
      </c>
      <c r="C8425" s="61">
        <v>125889305.30166499</v>
      </c>
      <c r="D8425" s="61">
        <v>154836868.75949213</v>
      </c>
      <c r="E8425" s="61">
        <v>1708561.0539890483</v>
      </c>
      <c r="F8425" s="72">
        <v>624869950.62791121</v>
      </c>
      <c r="G8425" s="61">
        <v>318120172.41535509</v>
      </c>
      <c r="H8425" s="61">
        <v>125308053.10628761</v>
      </c>
      <c r="I8425" s="61">
        <v>145218178.01298887</v>
      </c>
      <c r="J8425" s="61">
        <v>1398387.3192173871</v>
      </c>
      <c r="K8425" s="72">
        <v>590044790.85384905</v>
      </c>
    </row>
    <row r="8426" spans="1:11">
      <c r="A8426" s="61">
        <v>8405</v>
      </c>
      <c r="B8426" s="61">
        <v>325467922.70631802</v>
      </c>
      <c r="C8426" s="61">
        <v>136813261.633807</v>
      </c>
      <c r="D8426" s="61">
        <v>133810503.43791312</v>
      </c>
      <c r="E8426" s="61">
        <v>1161899.5502067721</v>
      </c>
      <c r="F8426" s="72">
        <v>597253587.32824492</v>
      </c>
      <c r="G8426" s="61">
        <v>308774484.98987383</v>
      </c>
      <c r="H8426" s="61">
        <v>131516012.79965858</v>
      </c>
      <c r="I8426" s="61">
        <v>130449549.27663663</v>
      </c>
      <c r="J8426" s="61">
        <v>967917.82873466203</v>
      </c>
      <c r="K8426" s="72">
        <v>571707964.89490366</v>
      </c>
    </row>
    <row r="8427" spans="1:11">
      <c r="A8427" s="61">
        <v>8406</v>
      </c>
      <c r="B8427" s="61">
        <v>308820826.45964998</v>
      </c>
      <c r="C8427" s="61">
        <v>153174269.13213599</v>
      </c>
      <c r="D8427" s="61">
        <v>137752052.57498014</v>
      </c>
      <c r="E8427" s="61">
        <v>1802020.9004083537</v>
      </c>
      <c r="F8427" s="72">
        <v>601549169.06717455</v>
      </c>
      <c r="G8427" s="61">
        <v>296652848.63641489</v>
      </c>
      <c r="H8427" s="61">
        <v>149221729.654275</v>
      </c>
      <c r="I8427" s="61">
        <v>128886606.3813765</v>
      </c>
      <c r="J8427" s="61">
        <v>1419658.1451043456</v>
      </c>
      <c r="K8427" s="72">
        <v>576180842.81717086</v>
      </c>
    </row>
    <row r="8428" spans="1:11">
      <c r="A8428" s="61">
        <v>8407</v>
      </c>
      <c r="B8428" s="61">
        <v>299325900.19842702</v>
      </c>
      <c r="C8428" s="61">
        <v>139998640.88620701</v>
      </c>
      <c r="D8428" s="61">
        <v>161867180.56117612</v>
      </c>
      <c r="E8428" s="61">
        <v>1986465.1540882818</v>
      </c>
      <c r="F8428" s="72">
        <v>603178186.79989839</v>
      </c>
      <c r="G8428" s="61">
        <v>295530268.17423159</v>
      </c>
      <c r="H8428" s="61">
        <v>136087399.21293241</v>
      </c>
      <c r="I8428" s="61">
        <v>139861979.96710041</v>
      </c>
      <c r="J8428" s="61">
        <v>1567857.2032598909</v>
      </c>
      <c r="K8428" s="72">
        <v>573047504.55752432</v>
      </c>
    </row>
    <row r="8429" spans="1:11">
      <c r="A8429" s="61">
        <v>8408</v>
      </c>
      <c r="B8429" s="61">
        <v>326108043.779616</v>
      </c>
      <c r="C8429" s="61">
        <v>164485290.177279</v>
      </c>
      <c r="D8429" s="61">
        <v>152422879.65977612</v>
      </c>
      <c r="E8429" s="61">
        <v>0</v>
      </c>
      <c r="F8429" s="72">
        <v>643016213.61667109</v>
      </c>
      <c r="G8429" s="61">
        <v>311292688.24302882</v>
      </c>
      <c r="H8429" s="61">
        <v>155514264.30823973</v>
      </c>
      <c r="I8429" s="61">
        <v>133959640.20948972</v>
      </c>
      <c r="J8429" s="61">
        <v>0</v>
      </c>
      <c r="K8429" s="72">
        <v>600766592.76075816</v>
      </c>
    </row>
    <row r="8430" spans="1:11">
      <c r="A8430" s="61">
        <v>8409</v>
      </c>
      <c r="B8430" s="61">
        <v>339624330.37637502</v>
      </c>
      <c r="C8430" s="61">
        <v>153095964.07406399</v>
      </c>
      <c r="D8430" s="61">
        <v>132873236.77031812</v>
      </c>
      <c r="E8430" s="61">
        <v>0</v>
      </c>
      <c r="F8430" s="72">
        <v>625593531.22075713</v>
      </c>
      <c r="G8430" s="61">
        <v>329290230.44471931</v>
      </c>
      <c r="H8430" s="61">
        <v>149755159.28331533</v>
      </c>
      <c r="I8430" s="61">
        <v>120616371.38667752</v>
      </c>
      <c r="J8430" s="61">
        <v>0</v>
      </c>
      <c r="K8430" s="72">
        <v>599661761.11471224</v>
      </c>
    </row>
    <row r="8431" spans="1:11">
      <c r="A8431" s="61">
        <v>8410</v>
      </c>
      <c r="B8431" s="61">
        <v>300138957.240879</v>
      </c>
      <c r="C8431" s="61">
        <v>141123476.54107901</v>
      </c>
      <c r="D8431" s="61">
        <v>129069600.66646512</v>
      </c>
      <c r="E8431" s="61">
        <v>0</v>
      </c>
      <c r="F8431" s="72">
        <v>570332034.44842315</v>
      </c>
      <c r="G8431" s="61">
        <v>289274266.8803187</v>
      </c>
      <c r="H8431" s="61">
        <v>135122300.76651922</v>
      </c>
      <c r="I8431" s="61">
        <v>124910015.37516218</v>
      </c>
      <c r="J8431" s="61">
        <v>0</v>
      </c>
      <c r="K8431" s="72">
        <v>549306583.02200007</v>
      </c>
    </row>
    <row r="8432" spans="1:11">
      <c r="A8432" s="61">
        <v>8411</v>
      </c>
      <c r="B8432" s="61">
        <v>301489714.36697102</v>
      </c>
      <c r="C8432" s="61">
        <v>121075439.786761</v>
      </c>
      <c r="D8432" s="61">
        <v>113747208.49393712</v>
      </c>
      <c r="E8432" s="61">
        <v>0</v>
      </c>
      <c r="F8432" s="72">
        <v>536312362.64766914</v>
      </c>
      <c r="G8432" s="61">
        <v>294745997.38555431</v>
      </c>
      <c r="H8432" s="61">
        <v>120982343.83701572</v>
      </c>
      <c r="I8432" s="61">
        <v>112698047.5842981</v>
      </c>
      <c r="J8432" s="61">
        <v>0</v>
      </c>
      <c r="K8432" s="72">
        <v>528426388.80686814</v>
      </c>
    </row>
    <row r="8433" spans="1:11">
      <c r="A8433" s="61">
        <v>8412</v>
      </c>
      <c r="B8433" s="61">
        <v>317570239.10619003</v>
      </c>
      <c r="C8433" s="61">
        <v>150082075.879206</v>
      </c>
      <c r="D8433" s="61">
        <v>141585643.42685014</v>
      </c>
      <c r="E8433" s="61">
        <v>6040917.5534774559</v>
      </c>
      <c r="F8433" s="72">
        <v>615278875.96572363</v>
      </c>
      <c r="G8433" s="61">
        <v>304899546.75955564</v>
      </c>
      <c r="H8433" s="61">
        <v>137356060.64277852</v>
      </c>
      <c r="I8433" s="61">
        <v>134357572.35391</v>
      </c>
      <c r="J8433" s="61">
        <v>4922773.888416307</v>
      </c>
      <c r="K8433" s="72">
        <v>581535953.64466047</v>
      </c>
    </row>
    <row r="8434" spans="1:11">
      <c r="A8434" s="61">
        <v>8413</v>
      </c>
      <c r="B8434" s="61">
        <v>319749501.72630799</v>
      </c>
      <c r="C8434" s="61">
        <v>152402237.40683699</v>
      </c>
      <c r="D8434" s="61">
        <v>129354094.96110812</v>
      </c>
      <c r="E8434" s="61">
        <v>0</v>
      </c>
      <c r="F8434" s="72">
        <v>601505834.09425306</v>
      </c>
      <c r="G8434" s="61">
        <v>300404879.8263123</v>
      </c>
      <c r="H8434" s="61">
        <v>145096775.1258288</v>
      </c>
      <c r="I8434" s="61">
        <v>126020674.96110812</v>
      </c>
      <c r="J8434" s="61">
        <v>0</v>
      </c>
      <c r="K8434" s="72">
        <v>571522329.91324925</v>
      </c>
    </row>
    <row r="8435" spans="1:11">
      <c r="A8435" s="61">
        <v>8414</v>
      </c>
      <c r="B8435" s="61">
        <v>309773578.34875798</v>
      </c>
      <c r="C8435" s="61">
        <v>176757704.72273299</v>
      </c>
      <c r="D8435" s="61">
        <v>134642375.04276013</v>
      </c>
      <c r="E8435" s="61">
        <v>22703262.152364556</v>
      </c>
      <c r="F8435" s="72">
        <v>643876920.26661575</v>
      </c>
      <c r="G8435" s="61">
        <v>299934390.99552619</v>
      </c>
      <c r="H8435" s="61">
        <v>165280149.27219149</v>
      </c>
      <c r="I8435" s="61">
        <v>122371897.41293083</v>
      </c>
      <c r="J8435" s="61">
        <v>18763004.970280573</v>
      </c>
      <c r="K8435" s="72">
        <v>606349442.65092921</v>
      </c>
    </row>
    <row r="8436" spans="1:11">
      <c r="A8436" s="61">
        <v>8415</v>
      </c>
      <c r="B8436" s="61">
        <v>325075777.66969502</v>
      </c>
      <c r="C8436" s="61">
        <v>132138291.17694101</v>
      </c>
      <c r="D8436" s="61">
        <v>132834075.14213613</v>
      </c>
      <c r="E8436" s="61">
        <v>0</v>
      </c>
      <c r="F8436" s="72">
        <v>590048143.98877215</v>
      </c>
      <c r="G8436" s="61">
        <v>310776977.36267173</v>
      </c>
      <c r="H8436" s="61">
        <v>128780945.54300363</v>
      </c>
      <c r="I8436" s="61">
        <v>129836639.63876703</v>
      </c>
      <c r="J8436" s="61">
        <v>0</v>
      </c>
      <c r="K8436" s="72">
        <v>569394562.54444242</v>
      </c>
    </row>
    <row r="8437" spans="1:11">
      <c r="A8437" s="61">
        <v>8416</v>
      </c>
      <c r="B8437" s="61">
        <v>327597162.51442301</v>
      </c>
      <c r="C8437" s="61">
        <v>159687053.27880999</v>
      </c>
      <c r="D8437" s="61">
        <v>126533763.75937313</v>
      </c>
      <c r="E8437" s="61">
        <v>0</v>
      </c>
      <c r="F8437" s="72">
        <v>613817979.55260611</v>
      </c>
      <c r="G8437" s="61">
        <v>312614575.20528251</v>
      </c>
      <c r="H8437" s="61">
        <v>152676737.6601629</v>
      </c>
      <c r="I8437" s="61">
        <v>125339473.04169355</v>
      </c>
      <c r="J8437" s="61">
        <v>0</v>
      </c>
      <c r="K8437" s="72">
        <v>590630785.90713894</v>
      </c>
    </row>
    <row r="8438" spans="1:11">
      <c r="A8438" s="61">
        <v>8417</v>
      </c>
      <c r="B8438" s="61">
        <v>271290952.71096402</v>
      </c>
      <c r="C8438" s="61">
        <v>151638607.35488999</v>
      </c>
      <c r="D8438" s="61">
        <v>151127552.48884314</v>
      </c>
      <c r="E8438" s="61">
        <v>0</v>
      </c>
      <c r="F8438" s="72">
        <v>574057112.55469716</v>
      </c>
      <c r="G8438" s="61">
        <v>271121485.71285951</v>
      </c>
      <c r="H8438" s="61">
        <v>148634211.61393172</v>
      </c>
      <c r="I8438" s="61">
        <v>140761527.97148964</v>
      </c>
      <c r="J8438" s="61">
        <v>0</v>
      </c>
      <c r="K8438" s="72">
        <v>560517225.29828084</v>
      </c>
    </row>
    <row r="8439" spans="1:11">
      <c r="A8439" s="61">
        <v>8418</v>
      </c>
      <c r="B8439" s="61">
        <v>303538889.056584</v>
      </c>
      <c r="C8439" s="61">
        <v>153987188.557841</v>
      </c>
      <c r="D8439" s="61">
        <v>144532499.50332713</v>
      </c>
      <c r="E8439" s="61">
        <v>19500353.636785787</v>
      </c>
      <c r="F8439" s="72">
        <v>621558930.75453782</v>
      </c>
      <c r="G8439" s="61">
        <v>301757500.07561612</v>
      </c>
      <c r="H8439" s="61">
        <v>148888741.37805021</v>
      </c>
      <c r="I8439" s="61">
        <v>135579473.58679295</v>
      </c>
      <c r="J8439" s="61">
        <v>16204050.179315601</v>
      </c>
      <c r="K8439" s="72">
        <v>602429765.21977484</v>
      </c>
    </row>
    <row r="8440" spans="1:11">
      <c r="A8440" s="61">
        <v>8419</v>
      </c>
      <c r="B8440" s="61">
        <v>344753385.79966998</v>
      </c>
      <c r="C8440" s="61">
        <v>124808241.305085</v>
      </c>
      <c r="D8440" s="61">
        <v>125314880.24351212</v>
      </c>
      <c r="E8440" s="61">
        <v>0</v>
      </c>
      <c r="F8440" s="72">
        <v>594876507.34826708</v>
      </c>
      <c r="G8440" s="61">
        <v>323903120.14469236</v>
      </c>
      <c r="H8440" s="61">
        <v>124304671.05945659</v>
      </c>
      <c r="I8440" s="61">
        <v>125181454.13315919</v>
      </c>
      <c r="J8440" s="61">
        <v>0</v>
      </c>
      <c r="K8440" s="72">
        <v>573389245.33730817</v>
      </c>
    </row>
    <row r="8441" spans="1:11">
      <c r="A8441" s="61">
        <v>8420</v>
      </c>
      <c r="B8441" s="61">
        <v>320988304.70904601</v>
      </c>
      <c r="C8441" s="61">
        <v>162908039.63905099</v>
      </c>
      <c r="D8441" s="61">
        <v>148749349.35369414</v>
      </c>
      <c r="E8441" s="61">
        <v>0</v>
      </c>
      <c r="F8441" s="72">
        <v>632645693.70179105</v>
      </c>
      <c r="G8441" s="61">
        <v>307871731.67359412</v>
      </c>
      <c r="H8441" s="61">
        <v>155303556.62062636</v>
      </c>
      <c r="I8441" s="61">
        <v>135967135.14475945</v>
      </c>
      <c r="J8441" s="61">
        <v>0</v>
      </c>
      <c r="K8441" s="72">
        <v>599142423.43897986</v>
      </c>
    </row>
    <row r="8442" spans="1:11">
      <c r="A8442" s="61">
        <v>8421</v>
      </c>
      <c r="B8442" s="61">
        <v>312096871.87487602</v>
      </c>
      <c r="C8442" s="61">
        <v>143177021.436571</v>
      </c>
      <c r="D8442" s="61">
        <v>134946954.78917211</v>
      </c>
      <c r="E8442" s="61">
        <v>0</v>
      </c>
      <c r="F8442" s="72">
        <v>590220848.10061908</v>
      </c>
      <c r="G8442" s="61">
        <v>294777564.75413352</v>
      </c>
      <c r="H8442" s="61">
        <v>137636938.49138916</v>
      </c>
      <c r="I8442" s="61">
        <v>130645413.78906961</v>
      </c>
      <c r="J8442" s="61">
        <v>0</v>
      </c>
      <c r="K8442" s="72">
        <v>563059917.03459227</v>
      </c>
    </row>
    <row r="8443" spans="1:11">
      <c r="A8443" s="61">
        <v>8422</v>
      </c>
      <c r="B8443" s="61">
        <v>307645713.037516</v>
      </c>
      <c r="C8443" s="61">
        <v>160894562.77390301</v>
      </c>
      <c r="D8443" s="61">
        <v>116653545.99923682</v>
      </c>
      <c r="E8443" s="61">
        <v>0</v>
      </c>
      <c r="F8443" s="72">
        <v>585193821.81065583</v>
      </c>
      <c r="G8443" s="61">
        <v>292494207.25421721</v>
      </c>
      <c r="H8443" s="61">
        <v>156762698.52420652</v>
      </c>
      <c r="I8443" s="61">
        <v>116634372.08685075</v>
      </c>
      <c r="J8443" s="61">
        <v>0</v>
      </c>
      <c r="K8443" s="72">
        <v>565891277.86527443</v>
      </c>
    </row>
    <row r="8444" spans="1:11">
      <c r="A8444" s="61">
        <v>8423</v>
      </c>
      <c r="B8444" s="61">
        <v>310336910.20259303</v>
      </c>
      <c r="C8444" s="61">
        <v>144442086.20768499</v>
      </c>
      <c r="D8444" s="61">
        <v>143008651.17105514</v>
      </c>
      <c r="E8444" s="61">
        <v>5161196.2033926928</v>
      </c>
      <c r="F8444" s="72">
        <v>602948843.7847259</v>
      </c>
      <c r="G8444" s="61">
        <v>303211852.32273942</v>
      </c>
      <c r="H8444" s="61">
        <v>142288096.16003883</v>
      </c>
      <c r="I8444" s="61">
        <v>132447066.30460264</v>
      </c>
      <c r="J8444" s="61">
        <v>4190297.313921127</v>
      </c>
      <c r="K8444" s="72">
        <v>582137312.10130203</v>
      </c>
    </row>
    <row r="8445" spans="1:11">
      <c r="A8445" s="61">
        <v>8424</v>
      </c>
      <c r="B8445" s="61">
        <v>332890384.86813998</v>
      </c>
      <c r="C8445" s="61">
        <v>145976955.42294699</v>
      </c>
      <c r="D8445" s="61">
        <v>128441037.73248312</v>
      </c>
      <c r="E8445" s="61">
        <v>1999676.0343151889</v>
      </c>
      <c r="F8445" s="72">
        <v>609308054.05788529</v>
      </c>
      <c r="G8445" s="61">
        <v>321701940.6090675</v>
      </c>
      <c r="H8445" s="61">
        <v>137605190.51485178</v>
      </c>
      <c r="I8445" s="61">
        <v>127682811.05175817</v>
      </c>
      <c r="J8445" s="61">
        <v>1702805.2104214299</v>
      </c>
      <c r="K8445" s="72">
        <v>588692747.38609886</v>
      </c>
    </row>
    <row r="8446" spans="1:11">
      <c r="A8446" s="61">
        <v>8425</v>
      </c>
      <c r="B8446" s="61">
        <v>331585296.03062302</v>
      </c>
      <c r="C8446" s="61">
        <v>144287409.09687701</v>
      </c>
      <c r="D8446" s="61">
        <v>127145289.57542711</v>
      </c>
      <c r="E8446" s="61">
        <v>0</v>
      </c>
      <c r="F8446" s="72">
        <v>603017994.70292711</v>
      </c>
      <c r="G8446" s="61">
        <v>313944740.1968326</v>
      </c>
      <c r="H8446" s="61">
        <v>132264074.63140051</v>
      </c>
      <c r="I8446" s="61">
        <v>126965557.01746026</v>
      </c>
      <c r="J8446" s="61">
        <v>0</v>
      </c>
      <c r="K8446" s="72">
        <v>573174371.84569335</v>
      </c>
    </row>
    <row r="8447" spans="1:11">
      <c r="A8447" s="61">
        <v>8426</v>
      </c>
      <c r="B8447" s="61">
        <v>327582125.55978203</v>
      </c>
      <c r="C8447" s="61">
        <v>150098629.147513</v>
      </c>
      <c r="D8447" s="61">
        <v>128437638.62419912</v>
      </c>
      <c r="E8447" s="61">
        <v>795688.59351433453</v>
      </c>
      <c r="F8447" s="72">
        <v>606914081.92500854</v>
      </c>
      <c r="G8447" s="61">
        <v>309534797.40835434</v>
      </c>
      <c r="H8447" s="61">
        <v>145357146.17291769</v>
      </c>
      <c r="I8447" s="61">
        <v>128093351.8242608</v>
      </c>
      <c r="J8447" s="61">
        <v>672454.47482147603</v>
      </c>
      <c r="K8447" s="72">
        <v>583657749.8803544</v>
      </c>
    </row>
    <row r="8448" spans="1:11">
      <c r="A8448" s="61">
        <v>8427</v>
      </c>
      <c r="B8448" s="61">
        <v>329593928.66684002</v>
      </c>
      <c r="C8448" s="61">
        <v>152562569.420789</v>
      </c>
      <c r="D8448" s="61">
        <v>128228443.98914912</v>
      </c>
      <c r="E8448" s="61">
        <v>0</v>
      </c>
      <c r="F8448" s="72">
        <v>610384942.07677817</v>
      </c>
      <c r="G8448" s="61">
        <v>320799152.03645158</v>
      </c>
      <c r="H8448" s="61">
        <v>148799434.85840723</v>
      </c>
      <c r="I8448" s="61">
        <v>122941595.62916934</v>
      </c>
      <c r="J8448" s="61">
        <v>0</v>
      </c>
      <c r="K8448" s="72">
        <v>592540182.52402818</v>
      </c>
    </row>
    <row r="8449" spans="1:11">
      <c r="A8449" s="61">
        <v>8428</v>
      </c>
      <c r="B8449" s="61">
        <v>332405371.99162102</v>
      </c>
      <c r="C8449" s="61">
        <v>137761511.886022</v>
      </c>
      <c r="D8449" s="61">
        <v>131127262.94692712</v>
      </c>
      <c r="E8449" s="61">
        <v>0</v>
      </c>
      <c r="F8449" s="72">
        <v>601294146.82457006</v>
      </c>
      <c r="G8449" s="61">
        <v>324789872.33340746</v>
      </c>
      <c r="H8449" s="61">
        <v>134717958.90479705</v>
      </c>
      <c r="I8449" s="61">
        <v>121029056.29408942</v>
      </c>
      <c r="J8449" s="61">
        <v>0</v>
      </c>
      <c r="K8449" s="72">
        <v>580536887.5322938</v>
      </c>
    </row>
    <row r="8450" spans="1:11">
      <c r="A8450" s="61">
        <v>8429</v>
      </c>
      <c r="B8450" s="61">
        <v>316078690.69179797</v>
      </c>
      <c r="C8450" s="61">
        <v>150461589.34683701</v>
      </c>
      <c r="D8450" s="61">
        <v>143287556.49298912</v>
      </c>
      <c r="E8450" s="61">
        <v>6359821.358402051</v>
      </c>
      <c r="F8450" s="72">
        <v>616187657.89002609</v>
      </c>
      <c r="G8450" s="61">
        <v>303465817.56609386</v>
      </c>
      <c r="H8450" s="61">
        <v>147815980.67453521</v>
      </c>
      <c r="I8450" s="61">
        <v>139634690.49298912</v>
      </c>
      <c r="J8450" s="61">
        <v>5156394.5599392196</v>
      </c>
      <c r="K8450" s="72">
        <v>596072883.29355741</v>
      </c>
    </row>
    <row r="8451" spans="1:11">
      <c r="A8451" s="61">
        <v>8430</v>
      </c>
      <c r="B8451" s="61">
        <v>325363792.88270199</v>
      </c>
      <c r="C8451" s="61">
        <v>128372597.93716601</v>
      </c>
      <c r="D8451" s="61">
        <v>143808224.48403412</v>
      </c>
      <c r="E8451" s="61">
        <v>1521850.0442185847</v>
      </c>
      <c r="F8451" s="72">
        <v>599066465.34812069</v>
      </c>
      <c r="G8451" s="61">
        <v>319140880.34042889</v>
      </c>
      <c r="H8451" s="61">
        <v>127075745.82784185</v>
      </c>
      <c r="I8451" s="61">
        <v>140499638.83119741</v>
      </c>
      <c r="J8451" s="61">
        <v>1301114.0585636171</v>
      </c>
      <c r="K8451" s="72">
        <v>588017379.0580318</v>
      </c>
    </row>
    <row r="8452" spans="1:11">
      <c r="A8452" s="61">
        <v>8431</v>
      </c>
      <c r="B8452" s="61">
        <v>338398296.575091</v>
      </c>
      <c r="C8452" s="61">
        <v>143353860.73129901</v>
      </c>
      <c r="D8452" s="61">
        <v>143411439.15230313</v>
      </c>
      <c r="E8452" s="61">
        <v>4947536.1903920108</v>
      </c>
      <c r="F8452" s="72">
        <v>630111132.64908516</v>
      </c>
      <c r="G8452" s="61">
        <v>319430986.01806432</v>
      </c>
      <c r="H8452" s="61">
        <v>142708686.89716107</v>
      </c>
      <c r="I8452" s="61">
        <v>137329558.36486736</v>
      </c>
      <c r="J8452" s="61">
        <v>4159462.6618854092</v>
      </c>
      <c r="K8452" s="72">
        <v>603628693.9419781</v>
      </c>
    </row>
    <row r="8453" spans="1:11">
      <c r="A8453" s="61">
        <v>8432</v>
      </c>
      <c r="B8453" s="61">
        <v>308478288.41023898</v>
      </c>
      <c r="C8453" s="61">
        <v>148094560.93912601</v>
      </c>
      <c r="D8453" s="61">
        <v>143665619.30584612</v>
      </c>
      <c r="E8453" s="61">
        <v>3840032.3820857145</v>
      </c>
      <c r="F8453" s="72">
        <v>604078501.03729677</v>
      </c>
      <c r="G8453" s="61">
        <v>299294402.45344174</v>
      </c>
      <c r="H8453" s="61">
        <v>143809592.15913215</v>
      </c>
      <c r="I8453" s="61">
        <v>134445732.03816074</v>
      </c>
      <c r="J8453" s="61">
        <v>3255513.5316313738</v>
      </c>
      <c r="K8453" s="72">
        <v>580805240.18236589</v>
      </c>
    </row>
    <row r="8454" spans="1:11">
      <c r="A8454" s="61">
        <v>8433</v>
      </c>
      <c r="B8454" s="61">
        <v>304539901.15094</v>
      </c>
      <c r="C8454" s="61">
        <v>160297119.38334501</v>
      </c>
      <c r="D8454" s="61">
        <v>131326072.24697313</v>
      </c>
      <c r="E8454" s="61">
        <v>0</v>
      </c>
      <c r="F8454" s="72">
        <v>596163092.78125811</v>
      </c>
      <c r="G8454" s="61">
        <v>286855518.03824168</v>
      </c>
      <c r="H8454" s="61">
        <v>151680154.49000385</v>
      </c>
      <c r="I8454" s="61">
        <v>129683350.34784533</v>
      </c>
      <c r="J8454" s="61">
        <v>0</v>
      </c>
      <c r="K8454" s="72">
        <v>568219022.87609088</v>
      </c>
    </row>
    <row r="8455" spans="1:11">
      <c r="A8455" s="61">
        <v>8434</v>
      </c>
      <c r="B8455" s="61">
        <v>302600454.43693501</v>
      </c>
      <c r="C8455" s="61">
        <v>165144847.791484</v>
      </c>
      <c r="D8455" s="61">
        <v>130347787.21773112</v>
      </c>
      <c r="E8455" s="61">
        <v>10547307.205528764</v>
      </c>
      <c r="F8455" s="72">
        <v>608640396.6516788</v>
      </c>
      <c r="G8455" s="61">
        <v>295080047.15950632</v>
      </c>
      <c r="H8455" s="61">
        <v>159563615.27206668</v>
      </c>
      <c r="I8455" s="61">
        <v>129637437.21773112</v>
      </c>
      <c r="J8455" s="61">
        <v>9110019.9298484065</v>
      </c>
      <c r="K8455" s="72">
        <v>593391119.57915246</v>
      </c>
    </row>
    <row r="8456" spans="1:11">
      <c r="A8456" s="61">
        <v>8435</v>
      </c>
      <c r="B8456" s="61">
        <v>301161215.95807803</v>
      </c>
      <c r="C8456" s="61">
        <v>151767922.39574</v>
      </c>
      <c r="D8456" s="61">
        <v>143421705.46901113</v>
      </c>
      <c r="E8456" s="61">
        <v>0</v>
      </c>
      <c r="F8456" s="72">
        <v>596350843.82282925</v>
      </c>
      <c r="G8456" s="61">
        <v>296143157.53156555</v>
      </c>
      <c r="H8456" s="61">
        <v>145601297.70965347</v>
      </c>
      <c r="I8456" s="61">
        <v>134214997.2864093</v>
      </c>
      <c r="J8456" s="61">
        <v>0</v>
      </c>
      <c r="K8456" s="72">
        <v>575959452.52762842</v>
      </c>
    </row>
    <row r="8457" spans="1:11">
      <c r="A8457" s="61">
        <v>8436</v>
      </c>
      <c r="B8457" s="61">
        <v>337138992.01352799</v>
      </c>
      <c r="C8457" s="61">
        <v>177560433.13863799</v>
      </c>
      <c r="D8457" s="61">
        <v>129612194.68921112</v>
      </c>
      <c r="E8457" s="61">
        <v>0</v>
      </c>
      <c r="F8457" s="72">
        <v>644311619.84137714</v>
      </c>
      <c r="G8457" s="61">
        <v>320232101.4292255</v>
      </c>
      <c r="H8457" s="61">
        <v>168352896.06578779</v>
      </c>
      <c r="I8457" s="61">
        <v>127001794.94932669</v>
      </c>
      <c r="J8457" s="61">
        <v>0</v>
      </c>
      <c r="K8457" s="72">
        <v>615586792.44433999</v>
      </c>
    </row>
    <row r="8458" spans="1:11">
      <c r="A8458" s="61">
        <v>8437</v>
      </c>
      <c r="B8458" s="61">
        <v>319300147.09200603</v>
      </c>
      <c r="C8458" s="61">
        <v>140615967.020807</v>
      </c>
      <c r="D8458" s="61">
        <v>147593465.33566213</v>
      </c>
      <c r="E8458" s="61">
        <v>0</v>
      </c>
      <c r="F8458" s="72">
        <v>607509579.44847512</v>
      </c>
      <c r="G8458" s="61">
        <v>310771153.03911799</v>
      </c>
      <c r="H8458" s="61">
        <v>129286011.6900415</v>
      </c>
      <c r="I8458" s="61">
        <v>135611201.50855482</v>
      </c>
      <c r="J8458" s="61">
        <v>0</v>
      </c>
      <c r="K8458" s="72">
        <v>575668366.23771429</v>
      </c>
    </row>
    <row r="8459" spans="1:11">
      <c r="A8459" s="61">
        <v>8438</v>
      </c>
      <c r="B8459" s="61">
        <v>333971190.34702301</v>
      </c>
      <c r="C8459" s="61">
        <v>148553881.634152</v>
      </c>
      <c r="D8459" s="61">
        <v>131400496.77224413</v>
      </c>
      <c r="E8459" s="61">
        <v>0</v>
      </c>
      <c r="F8459" s="72">
        <v>613925568.75341916</v>
      </c>
      <c r="G8459" s="61">
        <v>315641713.84547013</v>
      </c>
      <c r="H8459" s="61">
        <v>141336587.98284721</v>
      </c>
      <c r="I8459" s="61">
        <v>124979050.26792186</v>
      </c>
      <c r="J8459" s="61">
        <v>0</v>
      </c>
      <c r="K8459" s="72">
        <v>581957352.09623921</v>
      </c>
    </row>
    <row r="8460" spans="1:11">
      <c r="A8460" s="61">
        <v>8439</v>
      </c>
      <c r="B8460" s="61">
        <v>309539944.001589</v>
      </c>
      <c r="C8460" s="61">
        <v>148439567.74909499</v>
      </c>
      <c r="D8460" s="61">
        <v>138704554.75061011</v>
      </c>
      <c r="E8460" s="61">
        <v>0</v>
      </c>
      <c r="F8460" s="72">
        <v>596684066.50129414</v>
      </c>
      <c r="G8460" s="61">
        <v>303240054.09564859</v>
      </c>
      <c r="H8460" s="61">
        <v>143948270.19864273</v>
      </c>
      <c r="I8460" s="61">
        <v>134753886.826469</v>
      </c>
      <c r="J8460" s="61">
        <v>0</v>
      </c>
      <c r="K8460" s="72">
        <v>581942211.12076032</v>
      </c>
    </row>
    <row r="8461" spans="1:11">
      <c r="A8461" s="61">
        <v>8440</v>
      </c>
      <c r="B8461" s="61">
        <v>314280883.41377503</v>
      </c>
      <c r="C8461" s="61">
        <v>154805441.16337401</v>
      </c>
      <c r="D8461" s="61">
        <v>146270857.36511713</v>
      </c>
      <c r="E8461" s="61">
        <v>4277093.8259940129</v>
      </c>
      <c r="F8461" s="72">
        <v>619634275.76826024</v>
      </c>
      <c r="G8461" s="61">
        <v>302526757.14955562</v>
      </c>
      <c r="H8461" s="61">
        <v>147145937.89911786</v>
      </c>
      <c r="I8461" s="61">
        <v>133955058.15556283</v>
      </c>
      <c r="J8461" s="61">
        <v>3394389.3951911652</v>
      </c>
      <c r="K8461" s="72">
        <v>587022142.59942758</v>
      </c>
    </row>
    <row r="8462" spans="1:11">
      <c r="A8462" s="61">
        <v>8441</v>
      </c>
      <c r="B8462" s="61">
        <v>327231586.90405899</v>
      </c>
      <c r="C8462" s="61">
        <v>129424330.684157</v>
      </c>
      <c r="D8462" s="61">
        <v>139603923.95568013</v>
      </c>
      <c r="E8462" s="61">
        <v>66333347.175532952</v>
      </c>
      <c r="F8462" s="72">
        <v>662593188.71942914</v>
      </c>
      <c r="G8462" s="61">
        <v>312596484.43558168</v>
      </c>
      <c r="H8462" s="61">
        <v>126399054.43006289</v>
      </c>
      <c r="I8462" s="61">
        <v>135837847.84035209</v>
      </c>
      <c r="J8462" s="61">
        <v>20000000</v>
      </c>
      <c r="K8462" s="72">
        <v>594833386.70599675</v>
      </c>
    </row>
    <row r="8463" spans="1:11">
      <c r="A8463" s="61">
        <v>8442</v>
      </c>
      <c r="B8463" s="61">
        <v>342356614.08432698</v>
      </c>
      <c r="C8463" s="61">
        <v>134566736.435399</v>
      </c>
      <c r="D8463" s="61">
        <v>136400649.48806214</v>
      </c>
      <c r="E8463" s="61">
        <v>0</v>
      </c>
      <c r="F8463" s="72">
        <v>613324000.00778818</v>
      </c>
      <c r="G8463" s="61">
        <v>311041635.86956549</v>
      </c>
      <c r="H8463" s="61">
        <v>128320317.59788713</v>
      </c>
      <c r="I8463" s="61">
        <v>121827554.75217924</v>
      </c>
      <c r="J8463" s="61">
        <v>0</v>
      </c>
      <c r="K8463" s="72">
        <v>561189508.21963191</v>
      </c>
    </row>
    <row r="8464" spans="1:11">
      <c r="A8464" s="61">
        <v>8443</v>
      </c>
      <c r="B8464" s="61">
        <v>313322108.17852902</v>
      </c>
      <c r="C8464" s="61">
        <v>167186596.40235499</v>
      </c>
      <c r="D8464" s="61">
        <v>137284657.15036213</v>
      </c>
      <c r="E8464" s="61">
        <v>0</v>
      </c>
      <c r="F8464" s="72">
        <v>617793361.73124611</v>
      </c>
      <c r="G8464" s="61">
        <v>309214557.34399766</v>
      </c>
      <c r="H8464" s="61">
        <v>161797082.52177647</v>
      </c>
      <c r="I8464" s="61">
        <v>131909648.86617057</v>
      </c>
      <c r="J8464" s="61">
        <v>0</v>
      </c>
      <c r="K8464" s="72">
        <v>602921288.73194468</v>
      </c>
    </row>
    <row r="8465" spans="1:11">
      <c r="A8465" s="61">
        <v>8444</v>
      </c>
      <c r="B8465" s="61">
        <v>349447767.52001297</v>
      </c>
      <c r="C8465" s="61">
        <v>132378363.908081</v>
      </c>
      <c r="D8465" s="61">
        <v>144346164.21071911</v>
      </c>
      <c r="E8465" s="61">
        <v>2519998.2802477675</v>
      </c>
      <c r="F8465" s="72">
        <v>628692293.91906083</v>
      </c>
      <c r="G8465" s="61">
        <v>334486660.9829576</v>
      </c>
      <c r="H8465" s="61">
        <v>129354457.67133947</v>
      </c>
      <c r="I8465" s="61">
        <v>134638295.97539198</v>
      </c>
      <c r="J8465" s="61">
        <v>2140343.3531112145</v>
      </c>
      <c r="K8465" s="72">
        <v>600619757.98280025</v>
      </c>
    </row>
    <row r="8466" spans="1:11">
      <c r="A8466" s="61">
        <v>8445</v>
      </c>
      <c r="B8466" s="61">
        <v>329025172.71182603</v>
      </c>
      <c r="C8466" s="61">
        <v>132857504.37281001</v>
      </c>
      <c r="D8466" s="61">
        <v>130314510.00291112</v>
      </c>
      <c r="E8466" s="61">
        <v>1314455.1676181529</v>
      </c>
      <c r="F8466" s="72">
        <v>593511642.25516534</v>
      </c>
      <c r="G8466" s="61">
        <v>311996023.01152223</v>
      </c>
      <c r="H8466" s="61">
        <v>130406741.40707576</v>
      </c>
      <c r="I8466" s="61">
        <v>124354335.63877873</v>
      </c>
      <c r="J8466" s="61">
        <v>1077330.2555590994</v>
      </c>
      <c r="K8466" s="72">
        <v>567834430.31293583</v>
      </c>
    </row>
    <row r="8467" spans="1:11">
      <c r="A8467" s="61">
        <v>8446</v>
      </c>
      <c r="B8467" s="61">
        <v>321797783.44189399</v>
      </c>
      <c r="C8467" s="61">
        <v>143636886.477314</v>
      </c>
      <c r="D8467" s="61">
        <v>130685693.10383712</v>
      </c>
      <c r="E8467" s="61">
        <v>0</v>
      </c>
      <c r="F8467" s="72">
        <v>596120363.02304506</v>
      </c>
      <c r="G8467" s="61">
        <v>314741430.90062451</v>
      </c>
      <c r="H8467" s="61">
        <v>143028096.07240516</v>
      </c>
      <c r="I8467" s="61">
        <v>129462840.05723412</v>
      </c>
      <c r="J8467" s="61">
        <v>0</v>
      </c>
      <c r="K8467" s="72">
        <v>587232367.03026378</v>
      </c>
    </row>
    <row r="8468" spans="1:11">
      <c r="A8468" s="61">
        <v>8447</v>
      </c>
      <c r="B8468" s="61">
        <v>316552456.178388</v>
      </c>
      <c r="C8468" s="61">
        <v>143826027.04681301</v>
      </c>
      <c r="D8468" s="61">
        <v>141821663.71528512</v>
      </c>
      <c r="E8468" s="61">
        <v>0</v>
      </c>
      <c r="F8468" s="72">
        <v>602200146.94048619</v>
      </c>
      <c r="G8468" s="61">
        <v>305259937.80430722</v>
      </c>
      <c r="H8468" s="61">
        <v>141627898.51048264</v>
      </c>
      <c r="I8468" s="61">
        <v>136119033.87109348</v>
      </c>
      <c r="J8468" s="61">
        <v>0</v>
      </c>
      <c r="K8468" s="72">
        <v>583006870.1858834</v>
      </c>
    </row>
    <row r="8469" spans="1:11">
      <c r="A8469" s="61">
        <v>8448</v>
      </c>
      <c r="B8469" s="61">
        <v>304960687.35085601</v>
      </c>
      <c r="C8469" s="61">
        <v>154853714.264267</v>
      </c>
      <c r="D8469" s="61">
        <v>163044971.10251713</v>
      </c>
      <c r="E8469" s="61">
        <v>3291752.561566046</v>
      </c>
      <c r="F8469" s="72">
        <v>626151125.27920616</v>
      </c>
      <c r="G8469" s="61">
        <v>298887609.47803944</v>
      </c>
      <c r="H8469" s="61">
        <v>150693699.10137996</v>
      </c>
      <c r="I8469" s="61">
        <v>140928187.38448012</v>
      </c>
      <c r="J8469" s="61">
        <v>2587443.9793436332</v>
      </c>
      <c r="K8469" s="72">
        <v>593096939.94324315</v>
      </c>
    </row>
    <row r="8470" spans="1:11">
      <c r="A8470" s="61">
        <v>8449</v>
      </c>
      <c r="B8470" s="61">
        <v>307916186.06718802</v>
      </c>
      <c r="C8470" s="61">
        <v>152324326.220844</v>
      </c>
      <c r="D8470" s="61">
        <v>150379153.75145012</v>
      </c>
      <c r="E8470" s="61">
        <v>0</v>
      </c>
      <c r="F8470" s="72">
        <v>610619666.03948212</v>
      </c>
      <c r="G8470" s="61">
        <v>298884287.59762597</v>
      </c>
      <c r="H8470" s="61">
        <v>150115328.54616445</v>
      </c>
      <c r="I8470" s="61">
        <v>141436892.2208662</v>
      </c>
      <c r="J8470" s="61">
        <v>0</v>
      </c>
      <c r="K8470" s="72">
        <v>590436508.36465657</v>
      </c>
    </row>
    <row r="8471" spans="1:11">
      <c r="A8471" s="61">
        <v>8450</v>
      </c>
      <c r="B8471" s="61">
        <v>315193020.26667601</v>
      </c>
      <c r="C8471" s="61">
        <v>154699563.59191501</v>
      </c>
      <c r="D8471" s="61">
        <v>128428867.38926212</v>
      </c>
      <c r="E8471" s="61">
        <v>28415093.807853974</v>
      </c>
      <c r="F8471" s="72">
        <v>626736545.0557071</v>
      </c>
      <c r="G8471" s="61">
        <v>311359595.70390725</v>
      </c>
      <c r="H8471" s="61">
        <v>151944340.92830381</v>
      </c>
      <c r="I8471" s="61">
        <v>124763351.31032741</v>
      </c>
      <c r="J8471" s="61">
        <v>20000000</v>
      </c>
      <c r="K8471" s="72">
        <v>608067287.94253838</v>
      </c>
    </row>
    <row r="8472" spans="1:11">
      <c r="A8472" s="61">
        <v>8451</v>
      </c>
      <c r="B8472" s="61">
        <v>317341429.53896099</v>
      </c>
      <c r="C8472" s="61">
        <v>143537730.08766001</v>
      </c>
      <c r="D8472" s="61">
        <v>128938065.33042312</v>
      </c>
      <c r="E8472" s="61">
        <v>0</v>
      </c>
      <c r="F8472" s="72">
        <v>589817224.95704412</v>
      </c>
      <c r="G8472" s="61">
        <v>305018913.97515291</v>
      </c>
      <c r="H8472" s="61">
        <v>139827623.25817165</v>
      </c>
      <c r="I8472" s="61">
        <v>126385591.61454773</v>
      </c>
      <c r="J8472" s="61">
        <v>0</v>
      </c>
      <c r="K8472" s="72">
        <v>571232128.84787226</v>
      </c>
    </row>
    <row r="8473" spans="1:11">
      <c r="A8473" s="61">
        <v>8452</v>
      </c>
      <c r="B8473" s="61">
        <v>291288441.90586102</v>
      </c>
      <c r="C8473" s="61">
        <v>156314204.223349</v>
      </c>
      <c r="D8473" s="61">
        <v>156460226.39020413</v>
      </c>
      <c r="E8473" s="61">
        <v>0</v>
      </c>
      <c r="F8473" s="72">
        <v>604062872.51941419</v>
      </c>
      <c r="G8473" s="61">
        <v>281095911.70451164</v>
      </c>
      <c r="H8473" s="61">
        <v>146634151.04945633</v>
      </c>
      <c r="I8473" s="61">
        <v>133087446.45093453</v>
      </c>
      <c r="J8473" s="61">
        <v>0</v>
      </c>
      <c r="K8473" s="72">
        <v>560817509.20490253</v>
      </c>
    </row>
    <row r="8474" spans="1:11">
      <c r="A8474" s="61">
        <v>8453</v>
      </c>
      <c r="B8474" s="61">
        <v>307395356.55185902</v>
      </c>
      <c r="C8474" s="61">
        <v>136917359.40795001</v>
      </c>
      <c r="D8474" s="61">
        <v>134179288.46365012</v>
      </c>
      <c r="E8474" s="61">
        <v>0</v>
      </c>
      <c r="F8474" s="72">
        <v>578492004.42345917</v>
      </c>
      <c r="G8474" s="61">
        <v>299089741.84403753</v>
      </c>
      <c r="H8474" s="61">
        <v>132796069.40795001</v>
      </c>
      <c r="I8474" s="61">
        <v>131928367.43083104</v>
      </c>
      <c r="J8474" s="61">
        <v>0</v>
      </c>
      <c r="K8474" s="72">
        <v>563814178.68281865</v>
      </c>
    </row>
    <row r="8475" spans="1:11">
      <c r="A8475" s="61">
        <v>8454</v>
      </c>
      <c r="B8475" s="61">
        <v>304956427.67124802</v>
      </c>
      <c r="C8475" s="61">
        <v>150095615.10651699</v>
      </c>
      <c r="D8475" s="61">
        <v>131155624.84722613</v>
      </c>
      <c r="E8475" s="61">
        <v>0</v>
      </c>
      <c r="F8475" s="72">
        <v>586207667.62499118</v>
      </c>
      <c r="G8475" s="61">
        <v>300433038.74715531</v>
      </c>
      <c r="H8475" s="61">
        <v>138271855.42573857</v>
      </c>
      <c r="I8475" s="61">
        <v>125452383.23321527</v>
      </c>
      <c r="J8475" s="61">
        <v>0</v>
      </c>
      <c r="K8475" s="72">
        <v>564157277.40610921</v>
      </c>
    </row>
    <row r="8476" spans="1:11">
      <c r="A8476" s="61">
        <v>8455</v>
      </c>
      <c r="B8476" s="61">
        <v>297492960.27209902</v>
      </c>
      <c r="C8476" s="61">
        <v>134385662.14764601</v>
      </c>
      <c r="D8476" s="61">
        <v>119352258.95408452</v>
      </c>
      <c r="E8476" s="61">
        <v>895771.04272184952</v>
      </c>
      <c r="F8476" s="72">
        <v>552126652.41655147</v>
      </c>
      <c r="G8476" s="61">
        <v>297353480.27209902</v>
      </c>
      <c r="H8476" s="61">
        <v>133274930.42468581</v>
      </c>
      <c r="I8476" s="61">
        <v>116245805.70631264</v>
      </c>
      <c r="J8476" s="61">
        <v>784977.51628280478</v>
      </c>
      <c r="K8476" s="72">
        <v>547659193.91938031</v>
      </c>
    </row>
    <row r="8477" spans="1:11">
      <c r="A8477" s="61">
        <v>8456</v>
      </c>
      <c r="B8477" s="61">
        <v>296625428.44982302</v>
      </c>
      <c r="C8477" s="61">
        <v>138248420.299326</v>
      </c>
      <c r="D8477" s="61">
        <v>144395822.92274112</v>
      </c>
      <c r="E8477" s="61">
        <v>81430586.418031648</v>
      </c>
      <c r="F8477" s="72">
        <v>660700258.08992183</v>
      </c>
      <c r="G8477" s="61">
        <v>290201629.83538288</v>
      </c>
      <c r="H8477" s="61">
        <v>135233466.07418567</v>
      </c>
      <c r="I8477" s="61">
        <v>133147157.48704231</v>
      </c>
      <c r="J8477" s="61">
        <v>20000000</v>
      </c>
      <c r="K8477" s="72">
        <v>578582253.39661086</v>
      </c>
    </row>
    <row r="8478" spans="1:11">
      <c r="A8478" s="61">
        <v>8457</v>
      </c>
      <c r="B8478" s="61">
        <v>301321434.018143</v>
      </c>
      <c r="C8478" s="61">
        <v>139889993.96971199</v>
      </c>
      <c r="D8478" s="61">
        <v>128558945.97660713</v>
      </c>
      <c r="E8478" s="61">
        <v>0</v>
      </c>
      <c r="F8478" s="72">
        <v>569770373.96446204</v>
      </c>
      <c r="G8478" s="61">
        <v>299939003.25133473</v>
      </c>
      <c r="H8478" s="61">
        <v>137485067.27039245</v>
      </c>
      <c r="I8478" s="61">
        <v>124561920.39713135</v>
      </c>
      <c r="J8478" s="61">
        <v>0</v>
      </c>
      <c r="K8478" s="72">
        <v>561985990.91885841</v>
      </c>
    </row>
    <row r="8479" spans="1:11">
      <c r="A8479" s="61">
        <v>8458</v>
      </c>
      <c r="B8479" s="61">
        <v>321950086.91762799</v>
      </c>
      <c r="C8479" s="61">
        <v>136724610.92236999</v>
      </c>
      <c r="D8479" s="61">
        <v>142058642.64150912</v>
      </c>
      <c r="E8479" s="61">
        <v>0</v>
      </c>
      <c r="F8479" s="72">
        <v>600733340.48150706</v>
      </c>
      <c r="G8479" s="61">
        <v>318669549.24737012</v>
      </c>
      <c r="H8479" s="61">
        <v>132787826.45748802</v>
      </c>
      <c r="I8479" s="61">
        <v>131308501.71399511</v>
      </c>
      <c r="J8479" s="61">
        <v>0</v>
      </c>
      <c r="K8479" s="72">
        <v>582765877.41885328</v>
      </c>
    </row>
    <row r="8480" spans="1:11">
      <c r="A8480" s="61">
        <v>8459</v>
      </c>
      <c r="B8480" s="61">
        <v>302851842.87989801</v>
      </c>
      <c r="C8480" s="61">
        <v>134058024.98213799</v>
      </c>
      <c r="D8480" s="61">
        <v>114701685.50677872</v>
      </c>
      <c r="E8480" s="61">
        <v>0</v>
      </c>
      <c r="F8480" s="72">
        <v>551611553.36881471</v>
      </c>
      <c r="G8480" s="61">
        <v>297962657.43282896</v>
      </c>
      <c r="H8480" s="61">
        <v>131430817.34731558</v>
      </c>
      <c r="I8480" s="61">
        <v>114310781.50677872</v>
      </c>
      <c r="J8480" s="61">
        <v>0</v>
      </c>
      <c r="K8480" s="72">
        <v>543704256.28692329</v>
      </c>
    </row>
    <row r="8481" spans="1:11">
      <c r="A8481" s="61">
        <v>8460</v>
      </c>
      <c r="B8481" s="61">
        <v>323729033.271478</v>
      </c>
      <c r="C8481" s="61">
        <v>160284083.27932599</v>
      </c>
      <c r="D8481" s="61">
        <v>168500544.54592612</v>
      </c>
      <c r="E8481" s="61">
        <v>0</v>
      </c>
      <c r="F8481" s="72">
        <v>652513661.09673011</v>
      </c>
      <c r="G8481" s="61">
        <v>308847059.19498861</v>
      </c>
      <c r="H8481" s="61">
        <v>155781956.62112018</v>
      </c>
      <c r="I8481" s="61">
        <v>139647172.10661364</v>
      </c>
      <c r="J8481" s="61">
        <v>0</v>
      </c>
      <c r="K8481" s="72">
        <v>604276187.92272234</v>
      </c>
    </row>
    <row r="8482" spans="1:11">
      <c r="A8482" s="61">
        <v>8461</v>
      </c>
      <c r="B8482" s="61">
        <v>309021291.14506203</v>
      </c>
      <c r="C8482" s="61">
        <v>172382978.22052601</v>
      </c>
      <c r="D8482" s="61">
        <v>114973839.96322872</v>
      </c>
      <c r="E8482" s="61">
        <v>0</v>
      </c>
      <c r="F8482" s="72">
        <v>596378109.32881677</v>
      </c>
      <c r="G8482" s="61">
        <v>303343185.69895858</v>
      </c>
      <c r="H8482" s="61">
        <v>166807227.83513075</v>
      </c>
      <c r="I8482" s="61">
        <v>113024539.06177987</v>
      </c>
      <c r="J8482" s="61">
        <v>0</v>
      </c>
      <c r="K8482" s="72">
        <v>583174952.59586918</v>
      </c>
    </row>
    <row r="8483" spans="1:11">
      <c r="A8483" s="61">
        <v>8462</v>
      </c>
      <c r="B8483" s="61">
        <v>326759781.30160099</v>
      </c>
      <c r="C8483" s="61">
        <v>141784453.64314801</v>
      </c>
      <c r="D8483" s="61">
        <v>138766401.03438914</v>
      </c>
      <c r="E8483" s="61">
        <v>2121693.0039817314</v>
      </c>
      <c r="F8483" s="72">
        <v>609432328.98311985</v>
      </c>
      <c r="G8483" s="61">
        <v>319248554.85350507</v>
      </c>
      <c r="H8483" s="61">
        <v>136301354.87948745</v>
      </c>
      <c r="I8483" s="61">
        <v>133761265.59331962</v>
      </c>
      <c r="J8483" s="61">
        <v>1825185.4804684757</v>
      </c>
      <c r="K8483" s="72">
        <v>591136360.80678058</v>
      </c>
    </row>
    <row r="8484" spans="1:11">
      <c r="A8484" s="61">
        <v>8463</v>
      </c>
      <c r="B8484" s="61">
        <v>329850652.86209399</v>
      </c>
      <c r="C8484" s="61">
        <v>149985947.19190001</v>
      </c>
      <c r="D8484" s="61">
        <v>120223141.48731363</v>
      </c>
      <c r="E8484" s="61">
        <v>0</v>
      </c>
      <c r="F8484" s="72">
        <v>600059741.54130769</v>
      </c>
      <c r="G8484" s="61">
        <v>315578272.02358592</v>
      </c>
      <c r="H8484" s="61">
        <v>145177914.12109756</v>
      </c>
      <c r="I8484" s="61">
        <v>114122271.14500523</v>
      </c>
      <c r="J8484" s="61">
        <v>0</v>
      </c>
      <c r="K8484" s="72">
        <v>574878457.28968871</v>
      </c>
    </row>
    <row r="8485" spans="1:11">
      <c r="A8485" s="61">
        <v>8464</v>
      </c>
      <c r="B8485" s="61">
        <v>323744978.565678</v>
      </c>
      <c r="C8485" s="61">
        <v>155387418.02722901</v>
      </c>
      <c r="D8485" s="61">
        <v>140981643.66663313</v>
      </c>
      <c r="E8485" s="61">
        <v>0</v>
      </c>
      <c r="F8485" s="72">
        <v>620114040.25954008</v>
      </c>
      <c r="G8485" s="61">
        <v>311242406.65193319</v>
      </c>
      <c r="H8485" s="61">
        <v>152353815.55939999</v>
      </c>
      <c r="I8485" s="61">
        <v>137839676.37265217</v>
      </c>
      <c r="J8485" s="61">
        <v>0</v>
      </c>
      <c r="K8485" s="72">
        <v>601435898.58398533</v>
      </c>
    </row>
    <row r="8486" spans="1:11">
      <c r="A8486" s="61">
        <v>8465</v>
      </c>
      <c r="B8486" s="61">
        <v>319874630.13089299</v>
      </c>
      <c r="C8486" s="61">
        <v>153764334.39603999</v>
      </c>
      <c r="D8486" s="61">
        <v>123430514.12752612</v>
      </c>
      <c r="E8486" s="61">
        <v>8216889.4193850802</v>
      </c>
      <c r="F8486" s="72">
        <v>605286368.07384419</v>
      </c>
      <c r="G8486" s="61">
        <v>313906218.838063</v>
      </c>
      <c r="H8486" s="61">
        <v>148979035.41518205</v>
      </c>
      <c r="I8486" s="61">
        <v>122172120.2948413</v>
      </c>
      <c r="J8486" s="61">
        <v>6515307.9359835917</v>
      </c>
      <c r="K8486" s="72">
        <v>591572682.48406994</v>
      </c>
    </row>
    <row r="8487" spans="1:11">
      <c r="A8487" s="61">
        <v>8466</v>
      </c>
      <c r="B8487" s="61">
        <v>311727139.224015</v>
      </c>
      <c r="C8487" s="61">
        <v>157011015.880344</v>
      </c>
      <c r="D8487" s="61">
        <v>132169814.01723212</v>
      </c>
      <c r="E8487" s="61">
        <v>0</v>
      </c>
      <c r="F8487" s="72">
        <v>600907969.12159109</v>
      </c>
      <c r="G8487" s="61">
        <v>300500030.93450999</v>
      </c>
      <c r="H8487" s="61">
        <v>155144944.73061353</v>
      </c>
      <c r="I8487" s="61">
        <v>127089650.78490321</v>
      </c>
      <c r="J8487" s="61">
        <v>0</v>
      </c>
      <c r="K8487" s="72">
        <v>582734626.45002675</v>
      </c>
    </row>
    <row r="8488" spans="1:11">
      <c r="A8488" s="61">
        <v>8467</v>
      </c>
      <c r="B8488" s="61">
        <v>315373065.86478102</v>
      </c>
      <c r="C8488" s="61">
        <v>130573698.269269</v>
      </c>
      <c r="D8488" s="61">
        <v>172382081.77664411</v>
      </c>
      <c r="E8488" s="61">
        <v>1479161.7946290467</v>
      </c>
      <c r="F8488" s="72">
        <v>619808007.70532322</v>
      </c>
      <c r="G8488" s="61">
        <v>304017044.74090534</v>
      </c>
      <c r="H8488" s="61">
        <v>127334466.94699678</v>
      </c>
      <c r="I8488" s="61">
        <v>152954584.3420828</v>
      </c>
      <c r="J8488" s="61">
        <v>1287087.3792886268</v>
      </c>
      <c r="K8488" s="72">
        <v>585593183.40927362</v>
      </c>
    </row>
    <row r="8489" spans="1:11">
      <c r="A8489" s="61">
        <v>8468</v>
      </c>
      <c r="B8489" s="61">
        <v>320898597.430309</v>
      </c>
      <c r="C8489" s="61">
        <v>156812449.367185</v>
      </c>
      <c r="D8489" s="61">
        <v>158309431.90521312</v>
      </c>
      <c r="E8489" s="61">
        <v>0</v>
      </c>
      <c r="F8489" s="72">
        <v>636020478.70270705</v>
      </c>
      <c r="G8489" s="61">
        <v>316741250.29534823</v>
      </c>
      <c r="H8489" s="61">
        <v>148151839.53490126</v>
      </c>
      <c r="I8489" s="61">
        <v>144692058.68362373</v>
      </c>
      <c r="J8489" s="61">
        <v>0</v>
      </c>
      <c r="K8489" s="72">
        <v>609585148.5138731</v>
      </c>
    </row>
    <row r="8490" spans="1:11">
      <c r="A8490" s="61">
        <v>8469</v>
      </c>
      <c r="B8490" s="61">
        <v>343227589.18672198</v>
      </c>
      <c r="C8490" s="61">
        <v>121913991.32790101</v>
      </c>
      <c r="D8490" s="61">
        <v>125019131.45379913</v>
      </c>
      <c r="E8490" s="61">
        <v>3685765.2040491654</v>
      </c>
      <c r="F8490" s="72">
        <v>593846477.17247128</v>
      </c>
      <c r="G8490" s="61">
        <v>318143935.23554391</v>
      </c>
      <c r="H8490" s="61">
        <v>118583019.90399043</v>
      </c>
      <c r="I8490" s="61">
        <v>120435028.24536842</v>
      </c>
      <c r="J8490" s="61">
        <v>3119844.286551957</v>
      </c>
      <c r="K8490" s="72">
        <v>560281827.67145467</v>
      </c>
    </row>
    <row r="8491" spans="1:11">
      <c r="A8491" s="61">
        <v>8470</v>
      </c>
      <c r="B8491" s="61">
        <v>306133738.60110903</v>
      </c>
      <c r="C8491" s="61">
        <v>143858076.46353501</v>
      </c>
      <c r="D8491" s="61">
        <v>135338514.53824812</v>
      </c>
      <c r="E8491" s="61">
        <v>0</v>
      </c>
      <c r="F8491" s="72">
        <v>585330329.60289216</v>
      </c>
      <c r="G8491" s="61">
        <v>293323751.5740748</v>
      </c>
      <c r="H8491" s="61">
        <v>137455088.25246197</v>
      </c>
      <c r="I8491" s="61">
        <v>122896593.61403473</v>
      </c>
      <c r="J8491" s="61">
        <v>0</v>
      </c>
      <c r="K8491" s="72">
        <v>553675433.44057155</v>
      </c>
    </row>
    <row r="8492" spans="1:11">
      <c r="A8492" s="61">
        <v>8471</v>
      </c>
      <c r="B8492" s="61">
        <v>331117427.17348403</v>
      </c>
      <c r="C8492" s="61">
        <v>142805177.31705999</v>
      </c>
      <c r="D8492" s="61">
        <v>134220548.78362113</v>
      </c>
      <c r="E8492" s="61">
        <v>0</v>
      </c>
      <c r="F8492" s="72">
        <v>608143153.27416515</v>
      </c>
      <c r="G8492" s="61">
        <v>322245114.57085103</v>
      </c>
      <c r="H8492" s="61">
        <v>140280083.66546062</v>
      </c>
      <c r="I8492" s="61">
        <v>128791754.51050511</v>
      </c>
      <c r="J8492" s="61">
        <v>0</v>
      </c>
      <c r="K8492" s="72">
        <v>591316952.74681675</v>
      </c>
    </row>
    <row r="8493" spans="1:11">
      <c r="A8493" s="61">
        <v>8472</v>
      </c>
      <c r="B8493" s="61">
        <v>305461310.36045599</v>
      </c>
      <c r="C8493" s="61">
        <v>137796587.21797299</v>
      </c>
      <c r="D8493" s="61">
        <v>136916694.64812112</v>
      </c>
      <c r="E8493" s="61">
        <v>0</v>
      </c>
      <c r="F8493" s="72">
        <v>580174592.2265501</v>
      </c>
      <c r="G8493" s="61">
        <v>294699275.72403932</v>
      </c>
      <c r="H8493" s="61">
        <v>134686467.53906706</v>
      </c>
      <c r="I8493" s="61">
        <v>132762695.72754879</v>
      </c>
      <c r="J8493" s="61">
        <v>0</v>
      </c>
      <c r="K8493" s="72">
        <v>562148438.99065518</v>
      </c>
    </row>
    <row r="8494" spans="1:11">
      <c r="A8494" s="61">
        <v>8473</v>
      </c>
      <c r="B8494" s="61">
        <v>310295165.75784498</v>
      </c>
      <c r="C8494" s="61">
        <v>146660184.28077999</v>
      </c>
      <c r="D8494" s="61">
        <v>144663992.82899812</v>
      </c>
      <c r="E8494" s="61">
        <v>0</v>
      </c>
      <c r="F8494" s="72">
        <v>601619342.86762309</v>
      </c>
      <c r="G8494" s="61">
        <v>298626272.6901744</v>
      </c>
      <c r="H8494" s="61">
        <v>143577575.85802788</v>
      </c>
      <c r="I8494" s="61">
        <v>132977268.63560672</v>
      </c>
      <c r="J8494" s="61">
        <v>0</v>
      </c>
      <c r="K8494" s="72">
        <v>575181117.18380892</v>
      </c>
    </row>
    <row r="8495" spans="1:11">
      <c r="A8495" s="61">
        <v>8474</v>
      </c>
      <c r="B8495" s="61">
        <v>338830957.62666303</v>
      </c>
      <c r="C8495" s="61">
        <v>171228463.22858399</v>
      </c>
      <c r="D8495" s="61">
        <v>132851708.38046212</v>
      </c>
      <c r="E8495" s="61">
        <v>0</v>
      </c>
      <c r="F8495" s="72">
        <v>642911129.23570919</v>
      </c>
      <c r="G8495" s="61">
        <v>321876522.97256821</v>
      </c>
      <c r="H8495" s="61">
        <v>162806868.73706642</v>
      </c>
      <c r="I8495" s="61">
        <v>123940384.27798173</v>
      </c>
      <c r="J8495" s="61">
        <v>0</v>
      </c>
      <c r="K8495" s="72">
        <v>608623775.98761642</v>
      </c>
    </row>
    <row r="8496" spans="1:11">
      <c r="A8496" s="61">
        <v>8475</v>
      </c>
      <c r="B8496" s="61">
        <v>308708048.11069399</v>
      </c>
      <c r="C8496" s="61">
        <v>153076456.95986801</v>
      </c>
      <c r="D8496" s="61">
        <v>132273850.64157513</v>
      </c>
      <c r="E8496" s="61">
        <v>0</v>
      </c>
      <c r="F8496" s="72">
        <v>594058355.7121371</v>
      </c>
      <c r="G8496" s="61">
        <v>298186212.55013371</v>
      </c>
      <c r="H8496" s="61">
        <v>149814054.3178162</v>
      </c>
      <c r="I8496" s="61">
        <v>131093690.55826396</v>
      </c>
      <c r="J8496" s="61">
        <v>0</v>
      </c>
      <c r="K8496" s="72">
        <v>579093957.42621386</v>
      </c>
    </row>
    <row r="8497" spans="1:11">
      <c r="A8497" s="61">
        <v>8476</v>
      </c>
      <c r="B8497" s="61">
        <v>332782362.117172</v>
      </c>
      <c r="C8497" s="61">
        <v>134503466.93577099</v>
      </c>
      <c r="D8497" s="61">
        <v>142788215.37710813</v>
      </c>
      <c r="E8497" s="61">
        <v>0</v>
      </c>
      <c r="F8497" s="72">
        <v>610074044.43005109</v>
      </c>
      <c r="G8497" s="61">
        <v>316447164.31613082</v>
      </c>
      <c r="H8497" s="61">
        <v>133514555.84124619</v>
      </c>
      <c r="I8497" s="61">
        <v>125763811.09978652</v>
      </c>
      <c r="J8497" s="61">
        <v>0</v>
      </c>
      <c r="K8497" s="72">
        <v>575725531.25716352</v>
      </c>
    </row>
    <row r="8498" spans="1:11">
      <c r="A8498" s="61">
        <v>8477</v>
      </c>
      <c r="B8498" s="61">
        <v>322293121.922014</v>
      </c>
      <c r="C8498" s="61">
        <v>122481509.469019</v>
      </c>
      <c r="D8498" s="61">
        <v>125808352.14919913</v>
      </c>
      <c r="E8498" s="61">
        <v>0</v>
      </c>
      <c r="F8498" s="72">
        <v>570582983.54023218</v>
      </c>
      <c r="G8498" s="61">
        <v>314447796.00704145</v>
      </c>
      <c r="H8498" s="61">
        <v>120496437.68491411</v>
      </c>
      <c r="I8498" s="61">
        <v>124005381.14919913</v>
      </c>
      <c r="J8498" s="61">
        <v>0</v>
      </c>
      <c r="K8498" s="72">
        <v>558949614.84115469</v>
      </c>
    </row>
    <row r="8499" spans="1:11">
      <c r="A8499" s="61">
        <v>8478</v>
      </c>
      <c r="B8499" s="61">
        <v>305412425.72994602</v>
      </c>
      <c r="C8499" s="61">
        <v>147196910.46617299</v>
      </c>
      <c r="D8499" s="61">
        <v>132718443.21057013</v>
      </c>
      <c r="E8499" s="61">
        <v>0</v>
      </c>
      <c r="F8499" s="72">
        <v>585327779.40668917</v>
      </c>
      <c r="G8499" s="61">
        <v>302151189.04745793</v>
      </c>
      <c r="H8499" s="61">
        <v>142352888.70483211</v>
      </c>
      <c r="I8499" s="61">
        <v>131240083.5908</v>
      </c>
      <c r="J8499" s="61">
        <v>0</v>
      </c>
      <c r="K8499" s="72">
        <v>575744161.34309006</v>
      </c>
    </row>
    <row r="8500" spans="1:11">
      <c r="A8500" s="61">
        <v>8479</v>
      </c>
      <c r="B8500" s="61">
        <v>330478984.994807</v>
      </c>
      <c r="C8500" s="61">
        <v>145388157.366873</v>
      </c>
      <c r="D8500" s="61">
        <v>157428677.57891613</v>
      </c>
      <c r="E8500" s="61">
        <v>3354162.6932838326</v>
      </c>
      <c r="F8500" s="72">
        <v>636649982.6338799</v>
      </c>
      <c r="G8500" s="61">
        <v>310676770.03039712</v>
      </c>
      <c r="H8500" s="61">
        <v>143930246.98935634</v>
      </c>
      <c r="I8500" s="61">
        <v>147851840.84543225</v>
      </c>
      <c r="J8500" s="61">
        <v>2698823.1315761944</v>
      </c>
      <c r="K8500" s="72">
        <v>605157680.9967618</v>
      </c>
    </row>
    <row r="8501" spans="1:11">
      <c r="A8501" s="61">
        <v>8480</v>
      </c>
      <c r="B8501" s="61">
        <v>346216147.70844901</v>
      </c>
      <c r="C8501" s="61">
        <v>152154397.32157001</v>
      </c>
      <c r="D8501" s="61">
        <v>138743928.98462012</v>
      </c>
      <c r="E8501" s="61">
        <v>0</v>
      </c>
      <c r="F8501" s="72">
        <v>637114474.01463914</v>
      </c>
      <c r="G8501" s="61">
        <v>325396749.98293573</v>
      </c>
      <c r="H8501" s="61">
        <v>149404495.01610965</v>
      </c>
      <c r="I8501" s="61">
        <v>138006748.26506293</v>
      </c>
      <c r="J8501" s="61">
        <v>0</v>
      </c>
      <c r="K8501" s="72">
        <v>612807993.2641083</v>
      </c>
    </row>
    <row r="8502" spans="1:11">
      <c r="A8502" s="61">
        <v>8481</v>
      </c>
      <c r="B8502" s="61">
        <v>318065095.30268401</v>
      </c>
      <c r="C8502" s="61">
        <v>140824388.874807</v>
      </c>
      <c r="D8502" s="61">
        <v>136199213.22324014</v>
      </c>
      <c r="E8502" s="61">
        <v>907723.92859410599</v>
      </c>
      <c r="F8502" s="72">
        <v>595996421.3293252</v>
      </c>
      <c r="G8502" s="61">
        <v>316087017.58214355</v>
      </c>
      <c r="H8502" s="61">
        <v>140757766.49775743</v>
      </c>
      <c r="I8502" s="61">
        <v>129405772.25194813</v>
      </c>
      <c r="J8502" s="61">
        <v>738026.1401286145</v>
      </c>
      <c r="K8502" s="72">
        <v>586988582.47197771</v>
      </c>
    </row>
    <row r="8503" spans="1:11">
      <c r="A8503" s="61">
        <v>8482</v>
      </c>
      <c r="B8503" s="61">
        <v>300825379.53492099</v>
      </c>
      <c r="C8503" s="61">
        <v>124865333.473691</v>
      </c>
      <c r="D8503" s="61">
        <v>133514632.25441912</v>
      </c>
      <c r="E8503" s="61">
        <v>8324276.6034743311</v>
      </c>
      <c r="F8503" s="72">
        <v>567529621.8665055</v>
      </c>
      <c r="G8503" s="61">
        <v>289078391.64400828</v>
      </c>
      <c r="H8503" s="61">
        <v>123333165.13121137</v>
      </c>
      <c r="I8503" s="61">
        <v>127841018.51018031</v>
      </c>
      <c r="J8503" s="61">
        <v>6651194.1869154489</v>
      </c>
      <c r="K8503" s="72">
        <v>546903769.47231543</v>
      </c>
    </row>
    <row r="8504" spans="1:11">
      <c r="A8504" s="61">
        <v>8483</v>
      </c>
      <c r="B8504" s="61">
        <v>350899196.81051701</v>
      </c>
      <c r="C8504" s="61">
        <v>123649637.39858399</v>
      </c>
      <c r="D8504" s="61">
        <v>131114959.80107912</v>
      </c>
      <c r="E8504" s="61">
        <v>778506.21348065103</v>
      </c>
      <c r="F8504" s="72">
        <v>606442300.22366071</v>
      </c>
      <c r="G8504" s="61">
        <v>327578282.03028339</v>
      </c>
      <c r="H8504" s="61">
        <v>123098872.29101628</v>
      </c>
      <c r="I8504" s="61">
        <v>126516024.0963144</v>
      </c>
      <c r="J8504" s="61">
        <v>614285.90863988199</v>
      </c>
      <c r="K8504" s="72">
        <v>577807464.32625389</v>
      </c>
    </row>
    <row r="8505" spans="1:11">
      <c r="A8505" s="61">
        <v>8484</v>
      </c>
      <c r="B8505" s="61">
        <v>316946583.75272697</v>
      </c>
      <c r="C8505" s="61">
        <v>140389404.77720401</v>
      </c>
      <c r="D8505" s="61">
        <v>130159189.96963513</v>
      </c>
      <c r="E8505" s="61">
        <v>1333179.2470201068</v>
      </c>
      <c r="F8505" s="72">
        <v>588828357.7465862</v>
      </c>
      <c r="G8505" s="61">
        <v>305731464.37552947</v>
      </c>
      <c r="H8505" s="61">
        <v>139829968.5273346</v>
      </c>
      <c r="I8505" s="61">
        <v>127876864.53462116</v>
      </c>
      <c r="J8505" s="61">
        <v>1146113.0799452483</v>
      </c>
      <c r="K8505" s="72">
        <v>574584410.51743042</v>
      </c>
    </row>
    <row r="8506" spans="1:11">
      <c r="A8506" s="61">
        <v>8485</v>
      </c>
      <c r="B8506" s="61">
        <v>331202947.96601301</v>
      </c>
      <c r="C8506" s="61">
        <v>131308963.09233899</v>
      </c>
      <c r="D8506" s="61">
        <v>132266269.54518113</v>
      </c>
      <c r="E8506" s="61">
        <v>1602465.0907537474</v>
      </c>
      <c r="F8506" s="72">
        <v>596380645.69428694</v>
      </c>
      <c r="G8506" s="61">
        <v>316797460.56980759</v>
      </c>
      <c r="H8506" s="61">
        <v>131285625.72557247</v>
      </c>
      <c r="I8506" s="61">
        <v>132266269.54518113</v>
      </c>
      <c r="J8506" s="61">
        <v>1391765.3522525581</v>
      </c>
      <c r="K8506" s="72">
        <v>581741121.19281387</v>
      </c>
    </row>
    <row r="8507" spans="1:11">
      <c r="A8507" s="61">
        <v>8486</v>
      </c>
      <c r="B8507" s="61">
        <v>323756871.47409397</v>
      </c>
      <c r="C8507" s="61">
        <v>134868018.042878</v>
      </c>
      <c r="D8507" s="61">
        <v>147403360.00974214</v>
      </c>
      <c r="E8507" s="61">
        <v>0</v>
      </c>
      <c r="F8507" s="72">
        <v>606028249.52671409</v>
      </c>
      <c r="G8507" s="61">
        <v>310515580.51960409</v>
      </c>
      <c r="H8507" s="61">
        <v>130553994.65766543</v>
      </c>
      <c r="I8507" s="61">
        <v>133694169.88405964</v>
      </c>
      <c r="J8507" s="61">
        <v>0</v>
      </c>
      <c r="K8507" s="72">
        <v>574763745.06132913</v>
      </c>
    </row>
    <row r="8508" spans="1:11">
      <c r="A8508" s="61">
        <v>8487</v>
      </c>
      <c r="B8508" s="61">
        <v>312664946.36761302</v>
      </c>
      <c r="C8508" s="61">
        <v>146384114.97856799</v>
      </c>
      <c r="D8508" s="61">
        <v>124499033.69977412</v>
      </c>
      <c r="E8508" s="61">
        <v>10580329.156529319</v>
      </c>
      <c r="F8508" s="72">
        <v>594128424.20248449</v>
      </c>
      <c r="G8508" s="61">
        <v>310132614.49055398</v>
      </c>
      <c r="H8508" s="61">
        <v>141062696.79259279</v>
      </c>
      <c r="I8508" s="61">
        <v>123219955.78519867</v>
      </c>
      <c r="J8508" s="61">
        <v>8620255.7761191893</v>
      </c>
      <c r="K8508" s="72">
        <v>583035522.84446466</v>
      </c>
    </row>
    <row r="8509" spans="1:11">
      <c r="A8509" s="61">
        <v>8488</v>
      </c>
      <c r="B8509" s="61">
        <v>320203903.765742</v>
      </c>
      <c r="C8509" s="61">
        <v>124750458.90457501</v>
      </c>
      <c r="D8509" s="61">
        <v>120827904.84469512</v>
      </c>
      <c r="E8509" s="61">
        <v>0</v>
      </c>
      <c r="F8509" s="72">
        <v>565782267.51501215</v>
      </c>
      <c r="G8509" s="61">
        <v>303124467.54361433</v>
      </c>
      <c r="H8509" s="61">
        <v>123809307.60678309</v>
      </c>
      <c r="I8509" s="61">
        <v>117494484.84469512</v>
      </c>
      <c r="J8509" s="61">
        <v>0</v>
      </c>
      <c r="K8509" s="72">
        <v>544428259.99509251</v>
      </c>
    </row>
    <row r="8510" spans="1:11">
      <c r="A8510" s="61">
        <v>8489</v>
      </c>
      <c r="B8510" s="61">
        <v>301361950.658719</v>
      </c>
      <c r="C8510" s="61">
        <v>145329497.96697199</v>
      </c>
      <c r="D8510" s="61">
        <v>139430809.13914913</v>
      </c>
      <c r="E8510" s="61">
        <v>4869075.6876938408</v>
      </c>
      <c r="F8510" s="72">
        <v>590991333.45253396</v>
      </c>
      <c r="G8510" s="61">
        <v>292148437.69928795</v>
      </c>
      <c r="H8510" s="61">
        <v>138669891.59549737</v>
      </c>
      <c r="I8510" s="61">
        <v>137080385.02548555</v>
      </c>
      <c r="J8510" s="61">
        <v>3895523.0281791277</v>
      </c>
      <c r="K8510" s="72">
        <v>571794237.34844995</v>
      </c>
    </row>
    <row r="8511" spans="1:11">
      <c r="A8511" s="61">
        <v>8490</v>
      </c>
      <c r="B8511" s="61">
        <v>313851853.00103498</v>
      </c>
      <c r="C8511" s="61">
        <v>138819620.93375</v>
      </c>
      <c r="D8511" s="61">
        <v>134953522.46290714</v>
      </c>
      <c r="E8511" s="61">
        <v>0</v>
      </c>
      <c r="F8511" s="72">
        <v>587624996.3976922</v>
      </c>
      <c r="G8511" s="61">
        <v>298325020.17317909</v>
      </c>
      <c r="H8511" s="61">
        <v>135691442.45103177</v>
      </c>
      <c r="I8511" s="61">
        <v>126047499.14059648</v>
      </c>
      <c r="J8511" s="61">
        <v>0</v>
      </c>
      <c r="K8511" s="72">
        <v>560063961.76480746</v>
      </c>
    </row>
    <row r="8512" spans="1:11">
      <c r="A8512" s="61">
        <v>8491</v>
      </c>
      <c r="B8512" s="61">
        <v>315336666.817922</v>
      </c>
      <c r="C8512" s="61">
        <v>157645633.55248201</v>
      </c>
      <c r="D8512" s="61">
        <v>148706392.92743111</v>
      </c>
      <c r="E8512" s="61">
        <v>12307470.66933611</v>
      </c>
      <c r="F8512" s="72">
        <v>633996163.96717119</v>
      </c>
      <c r="G8512" s="61">
        <v>311043048.95571446</v>
      </c>
      <c r="H8512" s="61">
        <v>151642071.83056781</v>
      </c>
      <c r="I8512" s="61">
        <v>145069621.49754158</v>
      </c>
      <c r="J8512" s="61">
        <v>10127047.21809442</v>
      </c>
      <c r="K8512" s="72">
        <v>617881789.5019182</v>
      </c>
    </row>
    <row r="8513" spans="1:11">
      <c r="A8513" s="61">
        <v>8492</v>
      </c>
      <c r="B8513" s="61">
        <v>331481001.038113</v>
      </c>
      <c r="C8513" s="61">
        <v>145876014.325798</v>
      </c>
      <c r="D8513" s="61">
        <v>143509631.87225914</v>
      </c>
      <c r="E8513" s="61">
        <v>0</v>
      </c>
      <c r="F8513" s="72">
        <v>620866647.23617017</v>
      </c>
      <c r="G8513" s="61">
        <v>322188679.78755003</v>
      </c>
      <c r="H8513" s="61">
        <v>144375679.35697758</v>
      </c>
      <c r="I8513" s="61">
        <v>133599248.06876136</v>
      </c>
      <c r="J8513" s="61">
        <v>0</v>
      </c>
      <c r="K8513" s="72">
        <v>600163607.21328902</v>
      </c>
    </row>
    <row r="8514" spans="1:11">
      <c r="A8514" s="61">
        <v>8493</v>
      </c>
      <c r="B8514" s="61">
        <v>325323202.29940403</v>
      </c>
      <c r="C8514" s="61">
        <v>137699872.455441</v>
      </c>
      <c r="D8514" s="61">
        <v>141700759.42200312</v>
      </c>
      <c r="E8514" s="61">
        <v>0</v>
      </c>
      <c r="F8514" s="72">
        <v>604723834.17684817</v>
      </c>
      <c r="G8514" s="61">
        <v>318086953.05478984</v>
      </c>
      <c r="H8514" s="61">
        <v>135130650.59193259</v>
      </c>
      <c r="I8514" s="61">
        <v>128150521.85722512</v>
      </c>
      <c r="J8514" s="61">
        <v>0</v>
      </c>
      <c r="K8514" s="72">
        <v>581368125.50394762</v>
      </c>
    </row>
    <row r="8515" spans="1:11">
      <c r="A8515" s="61">
        <v>8494</v>
      </c>
      <c r="B8515" s="61">
        <v>322257175.80979103</v>
      </c>
      <c r="C8515" s="61">
        <v>133224772.32653999</v>
      </c>
      <c r="D8515" s="61">
        <v>127656151.05321512</v>
      </c>
      <c r="E8515" s="61">
        <v>0</v>
      </c>
      <c r="F8515" s="72">
        <v>583138099.18954611</v>
      </c>
      <c r="G8515" s="61">
        <v>309962491.57299453</v>
      </c>
      <c r="H8515" s="61">
        <v>130724176.8602449</v>
      </c>
      <c r="I8515" s="61">
        <v>121523394.66209686</v>
      </c>
      <c r="J8515" s="61">
        <v>0</v>
      </c>
      <c r="K8515" s="72">
        <v>562210063.0953362</v>
      </c>
    </row>
    <row r="8516" spans="1:11">
      <c r="A8516" s="61">
        <v>8495</v>
      </c>
      <c r="B8516" s="61">
        <v>328225574.286852</v>
      </c>
      <c r="C8516" s="61">
        <v>143875498.45662799</v>
      </c>
      <c r="D8516" s="61">
        <v>138944782.92615914</v>
      </c>
      <c r="E8516" s="61">
        <v>29471550.713532954</v>
      </c>
      <c r="F8516" s="72">
        <v>640517406.38317204</v>
      </c>
      <c r="G8516" s="61">
        <v>311963764.0683645</v>
      </c>
      <c r="H8516" s="61">
        <v>137897626.33423591</v>
      </c>
      <c r="I8516" s="61">
        <v>123720862.79238774</v>
      </c>
      <c r="J8516" s="61">
        <v>20000000</v>
      </c>
      <c r="K8516" s="72">
        <v>593582253.19498801</v>
      </c>
    </row>
    <row r="8517" spans="1:11">
      <c r="A8517" s="61">
        <v>8496</v>
      </c>
      <c r="B8517" s="61">
        <v>288264066.94926602</v>
      </c>
      <c r="C8517" s="61">
        <v>149871238.460421</v>
      </c>
      <c r="D8517" s="61">
        <v>145566833.21087712</v>
      </c>
      <c r="E8517" s="61">
        <v>9311216.7920491192</v>
      </c>
      <c r="F8517" s="72">
        <v>593013355.41261339</v>
      </c>
      <c r="G8517" s="61">
        <v>280571417.852422</v>
      </c>
      <c r="H8517" s="61">
        <v>144539232.31639126</v>
      </c>
      <c r="I8517" s="61">
        <v>138410430.30788788</v>
      </c>
      <c r="J8517" s="61">
        <v>7785517.6822075667</v>
      </c>
      <c r="K8517" s="72">
        <v>571306598.15890884</v>
      </c>
    </row>
    <row r="8518" spans="1:11">
      <c r="A8518" s="61">
        <v>8497</v>
      </c>
      <c r="B8518" s="61">
        <v>319799770.12840801</v>
      </c>
      <c r="C8518" s="61">
        <v>126707430.792684</v>
      </c>
      <c r="D8518" s="61">
        <v>144807178.47168413</v>
      </c>
      <c r="E8518" s="61">
        <v>6277817.3348795762</v>
      </c>
      <c r="F8518" s="72">
        <v>597592196.72765565</v>
      </c>
      <c r="G8518" s="61">
        <v>305807441.46620399</v>
      </c>
      <c r="H8518" s="61">
        <v>124610264.15698504</v>
      </c>
      <c r="I8518" s="61">
        <v>124851694.08893523</v>
      </c>
      <c r="J8518" s="61">
        <v>5041045.0695315767</v>
      </c>
      <c r="K8518" s="72">
        <v>560310444.78165579</v>
      </c>
    </row>
    <row r="8519" spans="1:11">
      <c r="A8519" s="61">
        <v>8498</v>
      </c>
      <c r="B8519" s="61">
        <v>336611998.13024199</v>
      </c>
      <c r="C8519" s="61">
        <v>160470095.19981301</v>
      </c>
      <c r="D8519" s="61">
        <v>163161834.44034111</v>
      </c>
      <c r="E8519" s="61">
        <v>7800248.7932194714</v>
      </c>
      <c r="F8519" s="72">
        <v>668044176.56361556</v>
      </c>
      <c r="G8519" s="61">
        <v>308307470.08458906</v>
      </c>
      <c r="H8519" s="61">
        <v>148853837.7986632</v>
      </c>
      <c r="I8519" s="61">
        <v>150043062.63364911</v>
      </c>
      <c r="J8519" s="61">
        <v>6641565.2780379774</v>
      </c>
      <c r="K8519" s="72">
        <v>613845935.7949394</v>
      </c>
    </row>
    <row r="8520" spans="1:11">
      <c r="A8520" s="61">
        <v>8499</v>
      </c>
      <c r="B8520" s="61">
        <v>307805058.78489202</v>
      </c>
      <c r="C8520" s="61">
        <v>156079451.34103799</v>
      </c>
      <c r="D8520" s="61">
        <v>119619775.12085733</v>
      </c>
      <c r="E8520" s="61">
        <v>0</v>
      </c>
      <c r="F8520" s="72">
        <v>583504285.24678731</v>
      </c>
      <c r="G8520" s="61">
        <v>299428697.30095059</v>
      </c>
      <c r="H8520" s="61">
        <v>153812522.32572705</v>
      </c>
      <c r="I8520" s="61">
        <v>119619775.12085733</v>
      </c>
      <c r="J8520" s="61">
        <v>0</v>
      </c>
      <c r="K8520" s="72">
        <v>572860994.74753487</v>
      </c>
    </row>
    <row r="8521" spans="1:11">
      <c r="A8521" s="61">
        <v>8500</v>
      </c>
      <c r="B8521" s="61">
        <v>332567118.59493399</v>
      </c>
      <c r="C8521" s="61">
        <v>123750855.968852</v>
      </c>
      <c r="D8521" s="61">
        <v>127739226.64920312</v>
      </c>
      <c r="E8521" s="61">
        <v>2834711.9766660919</v>
      </c>
      <c r="F8521" s="72">
        <v>586891913.18965518</v>
      </c>
      <c r="G8521" s="61">
        <v>328093307.12918901</v>
      </c>
      <c r="H8521" s="61">
        <v>121033782.3834932</v>
      </c>
      <c r="I8521" s="61">
        <v>125179423.18205521</v>
      </c>
      <c r="J8521" s="61">
        <v>2398502.0040974147</v>
      </c>
      <c r="K8521" s="72">
        <v>576705014.6988349</v>
      </c>
    </row>
    <row r="8522" spans="1:11">
      <c r="A8522" s="61">
        <v>8501</v>
      </c>
      <c r="B8522" s="61">
        <v>312500427.07076299</v>
      </c>
      <c r="C8522" s="61">
        <v>150040034.216369</v>
      </c>
      <c r="D8522" s="61">
        <v>163375886.51172912</v>
      </c>
      <c r="E8522" s="61">
        <v>0</v>
      </c>
      <c r="F8522" s="72">
        <v>625916347.79886115</v>
      </c>
      <c r="G8522" s="61">
        <v>299003226.23653758</v>
      </c>
      <c r="H8522" s="61">
        <v>143433992.34245694</v>
      </c>
      <c r="I8522" s="61">
        <v>146095163.84823191</v>
      </c>
      <c r="J8522" s="61">
        <v>0</v>
      </c>
      <c r="K8522" s="72">
        <v>588532382.42722642</v>
      </c>
    </row>
    <row r="8523" spans="1:11">
      <c r="A8523" s="61">
        <v>8502</v>
      </c>
      <c r="B8523" s="61">
        <v>336253373.58678699</v>
      </c>
      <c r="C8523" s="61">
        <v>140318643.06968299</v>
      </c>
      <c r="D8523" s="61">
        <v>140697019.58066511</v>
      </c>
      <c r="E8523" s="61">
        <v>0</v>
      </c>
      <c r="F8523" s="72">
        <v>617269036.23713505</v>
      </c>
      <c r="G8523" s="61">
        <v>307121856.44247729</v>
      </c>
      <c r="H8523" s="61">
        <v>133753265.79715188</v>
      </c>
      <c r="I8523" s="61">
        <v>130314349.43860431</v>
      </c>
      <c r="J8523" s="61">
        <v>0</v>
      </c>
      <c r="K8523" s="72">
        <v>571189471.67823339</v>
      </c>
    </row>
    <row r="8524" spans="1:11">
      <c r="A8524" s="61">
        <v>8503</v>
      </c>
      <c r="B8524" s="61">
        <v>320832325.33621299</v>
      </c>
      <c r="C8524" s="61">
        <v>135602242.984128</v>
      </c>
      <c r="D8524" s="61">
        <v>148180100.76354513</v>
      </c>
      <c r="E8524" s="61">
        <v>0</v>
      </c>
      <c r="F8524" s="72">
        <v>604614669.08388615</v>
      </c>
      <c r="G8524" s="61">
        <v>309742131.50186008</v>
      </c>
      <c r="H8524" s="61">
        <v>134244788.4112125</v>
      </c>
      <c r="I8524" s="61">
        <v>137153934.88141564</v>
      </c>
      <c r="J8524" s="61">
        <v>0</v>
      </c>
      <c r="K8524" s="72">
        <v>581140854.79448831</v>
      </c>
    </row>
    <row r="8525" spans="1:11">
      <c r="A8525" s="61">
        <v>8504</v>
      </c>
      <c r="B8525" s="61">
        <v>307731620.34151602</v>
      </c>
      <c r="C8525" s="61">
        <v>142318261.99236801</v>
      </c>
      <c r="D8525" s="61">
        <v>149860878.75770012</v>
      </c>
      <c r="E8525" s="61">
        <v>19135567.826260693</v>
      </c>
      <c r="F8525" s="72">
        <v>619046328.91784477</v>
      </c>
      <c r="G8525" s="61">
        <v>292756062.72155923</v>
      </c>
      <c r="H8525" s="61">
        <v>136367457.19840866</v>
      </c>
      <c r="I8525" s="61">
        <v>144467039.5028969</v>
      </c>
      <c r="J8525" s="61">
        <v>15750872.561156143</v>
      </c>
      <c r="K8525" s="72">
        <v>589341431.98402083</v>
      </c>
    </row>
    <row r="8526" spans="1:11">
      <c r="A8526" s="61">
        <v>8505</v>
      </c>
      <c r="B8526" s="61">
        <v>308332469.66926998</v>
      </c>
      <c r="C8526" s="61">
        <v>169125449.39339799</v>
      </c>
      <c r="D8526" s="61">
        <v>135379436.91687411</v>
      </c>
      <c r="E8526" s="61">
        <v>3337718.212526653</v>
      </c>
      <c r="F8526" s="72">
        <v>616175074.1920687</v>
      </c>
      <c r="G8526" s="61">
        <v>299545762.83283293</v>
      </c>
      <c r="H8526" s="61">
        <v>163677040.13434166</v>
      </c>
      <c r="I8526" s="61">
        <v>129952458.80726251</v>
      </c>
      <c r="J8526" s="61">
        <v>2915725.2054826305</v>
      </c>
      <c r="K8526" s="72">
        <v>596090986.97991979</v>
      </c>
    </row>
    <row r="8527" spans="1:11">
      <c r="A8527" s="61">
        <v>8506</v>
      </c>
      <c r="B8527" s="61">
        <v>300791252.46235901</v>
      </c>
      <c r="C8527" s="61">
        <v>141580974.242753</v>
      </c>
      <c r="D8527" s="61">
        <v>149697010.07681513</v>
      </c>
      <c r="E8527" s="61">
        <v>1586089.5236629664</v>
      </c>
      <c r="F8527" s="72">
        <v>593655326.30559003</v>
      </c>
      <c r="G8527" s="61">
        <v>294889052.20024854</v>
      </c>
      <c r="H8527" s="61">
        <v>132785411.76879516</v>
      </c>
      <c r="I8527" s="61">
        <v>140125851.21280897</v>
      </c>
      <c r="J8527" s="61">
        <v>1282945.5206703567</v>
      </c>
      <c r="K8527" s="72">
        <v>569083260.70252299</v>
      </c>
    </row>
    <row r="8528" spans="1:11">
      <c r="A8528" s="61">
        <v>8507</v>
      </c>
      <c r="B8528" s="61">
        <v>332706121.645841</v>
      </c>
      <c r="C8528" s="61">
        <v>152556037.129868</v>
      </c>
      <c r="D8528" s="61">
        <v>135663935.55118513</v>
      </c>
      <c r="E8528" s="61">
        <v>0</v>
      </c>
      <c r="F8528" s="72">
        <v>620926094.32689416</v>
      </c>
      <c r="G8528" s="61">
        <v>315075376.93688881</v>
      </c>
      <c r="H8528" s="61">
        <v>147989325.88989535</v>
      </c>
      <c r="I8528" s="61">
        <v>133109149.16749018</v>
      </c>
      <c r="J8528" s="61">
        <v>0</v>
      </c>
      <c r="K8528" s="72">
        <v>596173851.99427438</v>
      </c>
    </row>
    <row r="8529" spans="1:11">
      <c r="A8529" s="61">
        <v>8508</v>
      </c>
      <c r="B8529" s="61">
        <v>307778095.64652002</v>
      </c>
      <c r="C8529" s="61">
        <v>127896997.261886</v>
      </c>
      <c r="D8529" s="61">
        <v>150040673.19412011</v>
      </c>
      <c r="E8529" s="61">
        <v>2655003.8888505702</v>
      </c>
      <c r="F8529" s="72">
        <v>588370769.99137676</v>
      </c>
      <c r="G8529" s="61">
        <v>297707890.61010224</v>
      </c>
      <c r="H8529" s="61">
        <v>122705259.00670794</v>
      </c>
      <c r="I8529" s="61">
        <v>143516746.24047437</v>
      </c>
      <c r="J8529" s="61">
        <v>2210254.0007553562</v>
      </c>
      <c r="K8529" s="72">
        <v>566140149.85803998</v>
      </c>
    </row>
    <row r="8530" spans="1:11">
      <c r="A8530" s="61">
        <v>8509</v>
      </c>
      <c r="B8530" s="61">
        <v>317822927.573672</v>
      </c>
      <c r="C8530" s="61">
        <v>172417965.14566001</v>
      </c>
      <c r="D8530" s="61">
        <v>143262768.50630313</v>
      </c>
      <c r="E8530" s="61">
        <v>0</v>
      </c>
      <c r="F8530" s="72">
        <v>633503661.22563505</v>
      </c>
      <c r="G8530" s="61">
        <v>309758135.62284839</v>
      </c>
      <c r="H8530" s="61">
        <v>161685205.8991113</v>
      </c>
      <c r="I8530" s="61">
        <v>131076192.82794124</v>
      </c>
      <c r="J8530" s="61">
        <v>0</v>
      </c>
      <c r="K8530" s="72">
        <v>602519534.34990084</v>
      </c>
    </row>
    <row r="8531" spans="1:11">
      <c r="A8531" s="61">
        <v>8510</v>
      </c>
      <c r="B8531" s="61">
        <v>311166707.72555298</v>
      </c>
      <c r="C8531" s="61">
        <v>155717573.027136</v>
      </c>
      <c r="D8531" s="61">
        <v>135612331.21887213</v>
      </c>
      <c r="E8531" s="61">
        <v>0</v>
      </c>
      <c r="F8531" s="72">
        <v>602496611.97156119</v>
      </c>
      <c r="G8531" s="61">
        <v>304259585.26251012</v>
      </c>
      <c r="H8531" s="61">
        <v>147078160.06264779</v>
      </c>
      <c r="I8531" s="61">
        <v>134025790.0706035</v>
      </c>
      <c r="J8531" s="61">
        <v>0</v>
      </c>
      <c r="K8531" s="72">
        <v>585363535.39576149</v>
      </c>
    </row>
    <row r="8532" spans="1:11">
      <c r="A8532" s="61">
        <v>8511</v>
      </c>
      <c r="B8532" s="61">
        <v>318729194.48073101</v>
      </c>
      <c r="C8532" s="61">
        <v>157813487.035041</v>
      </c>
      <c r="D8532" s="61">
        <v>130932603.54716313</v>
      </c>
      <c r="E8532" s="61">
        <v>0</v>
      </c>
      <c r="F8532" s="72">
        <v>607475285.06293511</v>
      </c>
      <c r="G8532" s="61">
        <v>309284561.10060608</v>
      </c>
      <c r="H8532" s="61">
        <v>149279092.36858848</v>
      </c>
      <c r="I8532" s="61">
        <v>130600994.89420499</v>
      </c>
      <c r="J8532" s="61">
        <v>0</v>
      </c>
      <c r="K8532" s="72">
        <v>589164648.36339951</v>
      </c>
    </row>
    <row r="8533" spans="1:11">
      <c r="A8533" s="61">
        <v>8512</v>
      </c>
      <c r="B8533" s="61">
        <v>336564180.43460298</v>
      </c>
      <c r="C8533" s="61">
        <v>159316274.32816601</v>
      </c>
      <c r="D8533" s="61">
        <v>135853344.07958913</v>
      </c>
      <c r="E8533" s="61">
        <v>0</v>
      </c>
      <c r="F8533" s="72">
        <v>631733798.84235811</v>
      </c>
      <c r="G8533" s="61">
        <v>321247891.1267873</v>
      </c>
      <c r="H8533" s="61">
        <v>152909727.59547395</v>
      </c>
      <c r="I8533" s="61">
        <v>127342087.68427205</v>
      </c>
      <c r="J8533" s="61">
        <v>0</v>
      </c>
      <c r="K8533" s="72">
        <v>601499706.40653324</v>
      </c>
    </row>
    <row r="8534" spans="1:11">
      <c r="A8534" s="61">
        <v>8513</v>
      </c>
      <c r="B8534" s="61">
        <v>308631416.93830103</v>
      </c>
      <c r="C8534" s="61">
        <v>134794776.963099</v>
      </c>
      <c r="D8534" s="61">
        <v>122053948.90151513</v>
      </c>
      <c r="E8534" s="61">
        <v>0</v>
      </c>
      <c r="F8534" s="72">
        <v>565480142.8029151</v>
      </c>
      <c r="G8534" s="61">
        <v>305918207.16540873</v>
      </c>
      <c r="H8534" s="61">
        <v>131126468.3875111</v>
      </c>
      <c r="I8534" s="61">
        <v>115893123.53980365</v>
      </c>
      <c r="J8534" s="61">
        <v>0</v>
      </c>
      <c r="K8534" s="72">
        <v>552937799.09272349</v>
      </c>
    </row>
    <row r="8535" spans="1:11">
      <c r="A8535" s="61">
        <v>8514</v>
      </c>
      <c r="B8535" s="61">
        <v>352978879.13428301</v>
      </c>
      <c r="C8535" s="61">
        <v>142898395.20138401</v>
      </c>
      <c r="D8535" s="61">
        <v>116395563.93767452</v>
      </c>
      <c r="E8535" s="61">
        <v>0</v>
      </c>
      <c r="F8535" s="72">
        <v>612272838.27334154</v>
      </c>
      <c r="G8535" s="61">
        <v>335043627.9861778</v>
      </c>
      <c r="H8535" s="61">
        <v>138440059.29860952</v>
      </c>
      <c r="I8535" s="61">
        <v>114609314.47465421</v>
      </c>
      <c r="J8535" s="61">
        <v>0</v>
      </c>
      <c r="K8535" s="72">
        <v>588093001.75944149</v>
      </c>
    </row>
    <row r="8536" spans="1:11">
      <c r="A8536" s="61">
        <v>8515</v>
      </c>
      <c r="B8536" s="61">
        <v>319621389.85821801</v>
      </c>
      <c r="C8536" s="61">
        <v>164682994.77673101</v>
      </c>
      <c r="D8536" s="61">
        <v>140159779.59574914</v>
      </c>
      <c r="E8536" s="61">
        <v>0</v>
      </c>
      <c r="F8536" s="72">
        <v>624464164.23069811</v>
      </c>
      <c r="G8536" s="61">
        <v>303944232.12847233</v>
      </c>
      <c r="H8536" s="61">
        <v>152343424.67198321</v>
      </c>
      <c r="I8536" s="61">
        <v>127702244.10607123</v>
      </c>
      <c r="J8536" s="61">
        <v>0</v>
      </c>
      <c r="K8536" s="72">
        <v>583989900.90652668</v>
      </c>
    </row>
    <row r="8537" spans="1:11">
      <c r="A8537" s="61">
        <v>8516</v>
      </c>
      <c r="B8537" s="61">
        <v>337770981.662938</v>
      </c>
      <c r="C8537" s="61">
        <v>131902487.18632001</v>
      </c>
      <c r="D8537" s="61">
        <v>134775542.58027512</v>
      </c>
      <c r="E8537" s="61">
        <v>0</v>
      </c>
      <c r="F8537" s="72">
        <v>604449011.42953312</v>
      </c>
      <c r="G8537" s="61">
        <v>320812988.37618649</v>
      </c>
      <c r="H8537" s="61">
        <v>130877433.19344693</v>
      </c>
      <c r="I8537" s="61">
        <v>132877082.76161195</v>
      </c>
      <c r="J8537" s="61">
        <v>0</v>
      </c>
      <c r="K8537" s="72">
        <v>584567504.33124542</v>
      </c>
    </row>
    <row r="8538" spans="1:11">
      <c r="A8538" s="61">
        <v>8517</v>
      </c>
      <c r="B8538" s="61">
        <v>303129008.76412201</v>
      </c>
      <c r="C8538" s="61">
        <v>157848243.36191699</v>
      </c>
      <c r="D8538" s="61">
        <v>132037668.81834513</v>
      </c>
      <c r="E8538" s="61">
        <v>946443.91918933217</v>
      </c>
      <c r="F8538" s="72">
        <v>593961364.86357343</v>
      </c>
      <c r="G8538" s="61">
        <v>295151981.51824713</v>
      </c>
      <c r="H8538" s="61">
        <v>151390379.55655795</v>
      </c>
      <c r="I8538" s="61">
        <v>131244251.27676806</v>
      </c>
      <c r="J8538" s="61">
        <v>800970.85996401333</v>
      </c>
      <c r="K8538" s="72">
        <v>578587583.21153712</v>
      </c>
    </row>
    <row r="8539" spans="1:11">
      <c r="A8539" s="61">
        <v>8518</v>
      </c>
      <c r="B8539" s="61">
        <v>317285596.815772</v>
      </c>
      <c r="C8539" s="61">
        <v>136284551.40002099</v>
      </c>
      <c r="D8539" s="61">
        <v>147302095.95866713</v>
      </c>
      <c r="E8539" s="61">
        <v>4174290.0448266887</v>
      </c>
      <c r="F8539" s="72">
        <v>605046534.21928692</v>
      </c>
      <c r="G8539" s="61">
        <v>306305287.45355201</v>
      </c>
      <c r="H8539" s="61">
        <v>134481415.59762585</v>
      </c>
      <c r="I8539" s="61">
        <v>140688849.37021393</v>
      </c>
      <c r="J8539" s="61">
        <v>3377736.2827187758</v>
      </c>
      <c r="K8539" s="72">
        <v>584853288.70411062</v>
      </c>
    </row>
    <row r="8540" spans="1:11">
      <c r="A8540" s="61">
        <v>8519</v>
      </c>
      <c r="B8540" s="61">
        <v>328114288.98072797</v>
      </c>
      <c r="C8540" s="61">
        <v>146174674.17480701</v>
      </c>
      <c r="D8540" s="61">
        <v>145786268.5791831</v>
      </c>
      <c r="E8540" s="61">
        <v>0</v>
      </c>
      <c r="F8540" s="72">
        <v>620075231.73471808</v>
      </c>
      <c r="G8540" s="61">
        <v>323356258.76027387</v>
      </c>
      <c r="H8540" s="61">
        <v>142242867.899555</v>
      </c>
      <c r="I8540" s="61">
        <v>136964956.74756539</v>
      </c>
      <c r="J8540" s="61">
        <v>0</v>
      </c>
      <c r="K8540" s="72">
        <v>602564083.40739429</v>
      </c>
    </row>
    <row r="8541" spans="1:11">
      <c r="A8541" s="61">
        <v>8520</v>
      </c>
      <c r="B8541" s="61">
        <v>303399290.87235898</v>
      </c>
      <c r="C8541" s="61">
        <v>174214763.16101801</v>
      </c>
      <c r="D8541" s="61">
        <v>147980015.74249512</v>
      </c>
      <c r="E8541" s="61">
        <v>967153.35348468658</v>
      </c>
      <c r="F8541" s="72">
        <v>626561223.12935674</v>
      </c>
      <c r="G8541" s="61">
        <v>298698539.8700245</v>
      </c>
      <c r="H8541" s="61">
        <v>165607953.63259128</v>
      </c>
      <c r="I8541" s="61">
        <v>136825093.96604612</v>
      </c>
      <c r="J8541" s="61">
        <v>810082.82393585704</v>
      </c>
      <c r="K8541" s="72">
        <v>601941670.29259765</v>
      </c>
    </row>
    <row r="8542" spans="1:11">
      <c r="A8542" s="61">
        <v>8521</v>
      </c>
      <c r="B8542" s="61">
        <v>308559824.178518</v>
      </c>
      <c r="C8542" s="61">
        <v>144961024.709252</v>
      </c>
      <c r="D8542" s="61">
        <v>134901869.95153612</v>
      </c>
      <c r="E8542" s="61">
        <v>0</v>
      </c>
      <c r="F8542" s="72">
        <v>588422718.83930612</v>
      </c>
      <c r="G8542" s="61">
        <v>292447781.27600348</v>
      </c>
      <c r="H8542" s="61">
        <v>144262305.31278357</v>
      </c>
      <c r="I8542" s="61">
        <v>131544280.11480343</v>
      </c>
      <c r="J8542" s="61">
        <v>0</v>
      </c>
      <c r="K8542" s="72">
        <v>568254366.70359051</v>
      </c>
    </row>
    <row r="8543" spans="1:11">
      <c r="A8543" s="61">
        <v>8522</v>
      </c>
      <c r="B8543" s="61">
        <v>322820310.23892802</v>
      </c>
      <c r="C8543" s="61">
        <v>148571234.589113</v>
      </c>
      <c r="D8543" s="61">
        <v>132563604.96812512</v>
      </c>
      <c r="E8543" s="61">
        <v>0</v>
      </c>
      <c r="F8543" s="72">
        <v>603955149.79616618</v>
      </c>
      <c r="G8543" s="61">
        <v>311861793.27811331</v>
      </c>
      <c r="H8543" s="61">
        <v>142339439.63754389</v>
      </c>
      <c r="I8543" s="61">
        <v>132243505.66206825</v>
      </c>
      <c r="J8543" s="61">
        <v>0</v>
      </c>
      <c r="K8543" s="72">
        <v>586444738.57772553</v>
      </c>
    </row>
    <row r="8544" spans="1:11">
      <c r="A8544" s="61">
        <v>8523</v>
      </c>
      <c r="B8544" s="61">
        <v>321905781.91056103</v>
      </c>
      <c r="C8544" s="61">
        <v>156791139.51948699</v>
      </c>
      <c r="D8544" s="61">
        <v>146137846.49690512</v>
      </c>
      <c r="E8544" s="61">
        <v>0</v>
      </c>
      <c r="F8544" s="72">
        <v>624834767.92695308</v>
      </c>
      <c r="G8544" s="61">
        <v>310995686.14693844</v>
      </c>
      <c r="H8544" s="61">
        <v>153272928.89320266</v>
      </c>
      <c r="I8544" s="61">
        <v>132730965.67764542</v>
      </c>
      <c r="J8544" s="61">
        <v>0</v>
      </c>
      <c r="K8544" s="72">
        <v>596999580.71778643</v>
      </c>
    </row>
    <row r="8545" spans="1:11">
      <c r="A8545" s="61">
        <v>8524</v>
      </c>
      <c r="B8545" s="61">
        <v>325462405.11337602</v>
      </c>
      <c r="C8545" s="61">
        <v>141671674.33437601</v>
      </c>
      <c r="D8545" s="61">
        <v>126055414.92066112</v>
      </c>
      <c r="E8545" s="61">
        <v>0</v>
      </c>
      <c r="F8545" s="72">
        <v>593189494.36841309</v>
      </c>
      <c r="G8545" s="61">
        <v>320594988.29253632</v>
      </c>
      <c r="H8545" s="61">
        <v>139338822.80963561</v>
      </c>
      <c r="I8545" s="61">
        <v>118879466.26967055</v>
      </c>
      <c r="J8545" s="61">
        <v>0</v>
      </c>
      <c r="K8545" s="72">
        <v>578813277.37184238</v>
      </c>
    </row>
    <row r="8546" spans="1:11">
      <c r="A8546" s="61">
        <v>8525</v>
      </c>
      <c r="B8546" s="61">
        <v>320264696.57639301</v>
      </c>
      <c r="C8546" s="61">
        <v>150998288.87262601</v>
      </c>
      <c r="D8546" s="61">
        <v>126896866.53698012</v>
      </c>
      <c r="E8546" s="61">
        <v>0</v>
      </c>
      <c r="F8546" s="72">
        <v>598159851.98599911</v>
      </c>
      <c r="G8546" s="61">
        <v>315967888.30609488</v>
      </c>
      <c r="H8546" s="61">
        <v>143193598.12439471</v>
      </c>
      <c r="I8546" s="61">
        <v>122453873.68841434</v>
      </c>
      <c r="J8546" s="61">
        <v>0</v>
      </c>
      <c r="K8546" s="72">
        <v>581615360.11890388</v>
      </c>
    </row>
    <row r="8547" spans="1:11">
      <c r="A8547" s="61">
        <v>8526</v>
      </c>
      <c r="B8547" s="61">
        <v>302044909.42816103</v>
      </c>
      <c r="C8547" s="61">
        <v>154453982.54967001</v>
      </c>
      <c r="D8547" s="61">
        <v>132524153.86314413</v>
      </c>
      <c r="E8547" s="61">
        <v>0</v>
      </c>
      <c r="F8547" s="72">
        <v>589023045.84097517</v>
      </c>
      <c r="G8547" s="61">
        <v>296462962.19317919</v>
      </c>
      <c r="H8547" s="61">
        <v>148480151.29916298</v>
      </c>
      <c r="I8547" s="61">
        <v>129215864.65765072</v>
      </c>
      <c r="J8547" s="61">
        <v>0</v>
      </c>
      <c r="K8547" s="72">
        <v>574158978.14999294</v>
      </c>
    </row>
    <row r="8548" spans="1:11">
      <c r="A8548" s="61">
        <v>8527</v>
      </c>
      <c r="B8548" s="61">
        <v>334710890.54726201</v>
      </c>
      <c r="C8548" s="61">
        <v>139010125.66831201</v>
      </c>
      <c r="D8548" s="61">
        <v>154421095.81359112</v>
      </c>
      <c r="E8548" s="61">
        <v>1544576.5787046158</v>
      </c>
      <c r="F8548" s="72">
        <v>629686688.60786974</v>
      </c>
      <c r="G8548" s="61">
        <v>314013645.14956862</v>
      </c>
      <c r="H8548" s="61">
        <v>137085090.42114875</v>
      </c>
      <c r="I8548" s="61">
        <v>138174689.20815071</v>
      </c>
      <c r="J8548" s="61">
        <v>1336689.7014404219</v>
      </c>
      <c r="K8548" s="72">
        <v>590610114.48030841</v>
      </c>
    </row>
    <row r="8549" spans="1:11">
      <c r="A8549" s="61">
        <v>8528</v>
      </c>
      <c r="B8549" s="61">
        <v>310569997.961496</v>
      </c>
      <c r="C8549" s="61">
        <v>152672014.82826099</v>
      </c>
      <c r="D8549" s="61">
        <v>126551190.97293612</v>
      </c>
      <c r="E8549" s="61">
        <v>2594694.2025260823</v>
      </c>
      <c r="F8549" s="72">
        <v>592387897.96521926</v>
      </c>
      <c r="G8549" s="61">
        <v>300535186.90347552</v>
      </c>
      <c r="H8549" s="61">
        <v>149580023.13919547</v>
      </c>
      <c r="I8549" s="61">
        <v>124726551.70775145</v>
      </c>
      <c r="J8549" s="61">
        <v>2100388.2934689294</v>
      </c>
      <c r="K8549" s="72">
        <v>576942150.04389143</v>
      </c>
    </row>
    <row r="8550" spans="1:11">
      <c r="A8550" s="61">
        <v>8529</v>
      </c>
      <c r="B8550" s="61">
        <v>321720811.66373003</v>
      </c>
      <c r="C8550" s="61">
        <v>141562238.28515601</v>
      </c>
      <c r="D8550" s="61">
        <v>134096798.76483512</v>
      </c>
      <c r="E8550" s="61">
        <v>2328266.6965716616</v>
      </c>
      <c r="F8550" s="72">
        <v>599708115.41029286</v>
      </c>
      <c r="G8550" s="61">
        <v>313490355.92302912</v>
      </c>
      <c r="H8550" s="61">
        <v>137528028.81147328</v>
      </c>
      <c r="I8550" s="61">
        <v>133636768.76483512</v>
      </c>
      <c r="J8550" s="61">
        <v>1857858.6753735375</v>
      </c>
      <c r="K8550" s="72">
        <v>586513012.17471111</v>
      </c>
    </row>
    <row r="8551" spans="1:11">
      <c r="A8551" s="61">
        <v>8530</v>
      </c>
      <c r="B8551" s="61">
        <v>343365002.63612199</v>
      </c>
      <c r="C8551" s="61">
        <v>116564186.249663</v>
      </c>
      <c r="D8551" s="61">
        <v>148695209.59105414</v>
      </c>
      <c r="E8551" s="61">
        <v>2876404.6520425123</v>
      </c>
      <c r="F8551" s="72">
        <v>611500803.12888157</v>
      </c>
      <c r="G8551" s="61">
        <v>324021167.48830378</v>
      </c>
      <c r="H8551" s="61">
        <v>114000267.47679603</v>
      </c>
      <c r="I8551" s="61">
        <v>138359302.93759245</v>
      </c>
      <c r="J8551" s="61">
        <v>2278522.4672279335</v>
      </c>
      <c r="K8551" s="72">
        <v>578659260.36992013</v>
      </c>
    </row>
    <row r="8552" spans="1:11">
      <c r="A8552" s="61">
        <v>8531</v>
      </c>
      <c r="B8552" s="61">
        <v>332399792.88644898</v>
      </c>
      <c r="C8552" s="61">
        <v>156173210.145183</v>
      </c>
      <c r="D8552" s="61">
        <v>141406118.9293071</v>
      </c>
      <c r="E8552" s="61">
        <v>2108416.4113590983</v>
      </c>
      <c r="F8552" s="72">
        <v>632087538.37229812</v>
      </c>
      <c r="G8552" s="61">
        <v>315633221.25394619</v>
      </c>
      <c r="H8552" s="61">
        <v>150942731.28755143</v>
      </c>
      <c r="I8552" s="61">
        <v>136162128.85189548</v>
      </c>
      <c r="J8552" s="61">
        <v>1840001.9842634322</v>
      </c>
      <c r="K8552" s="72">
        <v>604578083.37765646</v>
      </c>
    </row>
    <row r="8553" spans="1:11">
      <c r="A8553" s="61">
        <v>8532</v>
      </c>
      <c r="B8553" s="61">
        <v>353010363.824687</v>
      </c>
      <c r="C8553" s="61">
        <v>139470625.928469</v>
      </c>
      <c r="D8553" s="61">
        <v>134574859.90104914</v>
      </c>
      <c r="E8553" s="61">
        <v>0</v>
      </c>
      <c r="F8553" s="72">
        <v>627055849.65420508</v>
      </c>
      <c r="G8553" s="61">
        <v>327393719.03980619</v>
      </c>
      <c r="H8553" s="61">
        <v>136505462.3231324</v>
      </c>
      <c r="I8553" s="61">
        <v>131107688.20171881</v>
      </c>
      <c r="J8553" s="61">
        <v>0</v>
      </c>
      <c r="K8553" s="72">
        <v>595006869.56465733</v>
      </c>
    </row>
    <row r="8554" spans="1:11">
      <c r="A8554" s="61">
        <v>8533</v>
      </c>
      <c r="B8554" s="61">
        <v>314998470.24197298</v>
      </c>
      <c r="C8554" s="61">
        <v>144026935.51772001</v>
      </c>
      <c r="D8554" s="61">
        <v>134082834.84139512</v>
      </c>
      <c r="E8554" s="61">
        <v>17401703.90518941</v>
      </c>
      <c r="F8554" s="72">
        <v>610509944.50627756</v>
      </c>
      <c r="G8554" s="61">
        <v>306756688.57676268</v>
      </c>
      <c r="H8554" s="61">
        <v>134432042.31178755</v>
      </c>
      <c r="I8554" s="61">
        <v>132215893.39419639</v>
      </c>
      <c r="J8554" s="61">
        <v>14861509.113820855</v>
      </c>
      <c r="K8554" s="72">
        <v>588266133.39656746</v>
      </c>
    </row>
    <row r="8555" spans="1:11">
      <c r="A8555" s="61">
        <v>8534</v>
      </c>
      <c r="B8555" s="61">
        <v>316415674.69437402</v>
      </c>
      <c r="C8555" s="61">
        <v>139302247.55458</v>
      </c>
      <c r="D8555" s="61">
        <v>147467978.53591114</v>
      </c>
      <c r="E8555" s="61">
        <v>10640061.673245084</v>
      </c>
      <c r="F8555" s="72">
        <v>613825962.45811021</v>
      </c>
      <c r="G8555" s="61">
        <v>305144684.54175025</v>
      </c>
      <c r="H8555" s="61">
        <v>135378443.22558096</v>
      </c>
      <c r="I8555" s="61">
        <v>139129417.82076469</v>
      </c>
      <c r="J8555" s="61">
        <v>9071761.6963002756</v>
      </c>
      <c r="K8555" s="72">
        <v>588724307.28439605</v>
      </c>
    </row>
    <row r="8556" spans="1:11">
      <c r="A8556" s="61">
        <v>8535</v>
      </c>
      <c r="B8556" s="61">
        <v>328790663.95547998</v>
      </c>
      <c r="C8556" s="61">
        <v>135395221.10970199</v>
      </c>
      <c r="D8556" s="61">
        <v>136405329.24895114</v>
      </c>
      <c r="E8556" s="61">
        <v>0</v>
      </c>
      <c r="F8556" s="72">
        <v>600591214.31413317</v>
      </c>
      <c r="G8556" s="61">
        <v>316989952.07174027</v>
      </c>
      <c r="H8556" s="61">
        <v>133744800.00854096</v>
      </c>
      <c r="I8556" s="61">
        <v>131145045.79601274</v>
      </c>
      <c r="J8556" s="61">
        <v>0</v>
      </c>
      <c r="K8556" s="72">
        <v>581879797.87629402</v>
      </c>
    </row>
    <row r="8557" spans="1:11">
      <c r="A8557" s="61">
        <v>8536</v>
      </c>
      <c r="B8557" s="61">
        <v>310291889.70242399</v>
      </c>
      <c r="C8557" s="61">
        <v>143871120.18993101</v>
      </c>
      <c r="D8557" s="61">
        <v>160684207.16882211</v>
      </c>
      <c r="E8557" s="61">
        <v>929509.46455254487</v>
      </c>
      <c r="F8557" s="72">
        <v>615776726.52572954</v>
      </c>
      <c r="G8557" s="61">
        <v>299385800.10685337</v>
      </c>
      <c r="H8557" s="61">
        <v>142768551.6516358</v>
      </c>
      <c r="I8557" s="61">
        <v>144616589.7650736</v>
      </c>
      <c r="J8557" s="61">
        <v>761272.9535921216</v>
      </c>
      <c r="K8557" s="72">
        <v>587532214.47715485</v>
      </c>
    </row>
    <row r="8558" spans="1:11">
      <c r="A8558" s="61">
        <v>8537</v>
      </c>
      <c r="B8558" s="61">
        <v>317622626.82753301</v>
      </c>
      <c r="C8558" s="61">
        <v>162999657.79785299</v>
      </c>
      <c r="D8558" s="61">
        <v>136806276.17591012</v>
      </c>
      <c r="E8558" s="61">
        <v>10761547.9952488</v>
      </c>
      <c r="F8558" s="72">
        <v>628190108.79654491</v>
      </c>
      <c r="G8558" s="61">
        <v>305717417.14566982</v>
      </c>
      <c r="H8558" s="61">
        <v>156909804.1614458</v>
      </c>
      <c r="I8558" s="61">
        <v>126416381.46273541</v>
      </c>
      <c r="J8558" s="61">
        <v>8590115.1879426166</v>
      </c>
      <c r="K8558" s="72">
        <v>597633717.95779359</v>
      </c>
    </row>
    <row r="8559" spans="1:11">
      <c r="A8559" s="61">
        <v>8538</v>
      </c>
      <c r="B8559" s="61">
        <v>318698716.48152798</v>
      </c>
      <c r="C8559" s="61">
        <v>160596546.75149399</v>
      </c>
      <c r="D8559" s="61">
        <v>140514190.54940712</v>
      </c>
      <c r="E8559" s="61">
        <v>0</v>
      </c>
      <c r="F8559" s="72">
        <v>619809453.7824291</v>
      </c>
      <c r="G8559" s="61">
        <v>308272767.60634536</v>
      </c>
      <c r="H8559" s="61">
        <v>153797287.09112617</v>
      </c>
      <c r="I8559" s="61">
        <v>133239366.38752913</v>
      </c>
      <c r="J8559" s="61">
        <v>0</v>
      </c>
      <c r="K8559" s="72">
        <v>595309421.08500063</v>
      </c>
    </row>
    <row r="8560" spans="1:11">
      <c r="A8560" s="61">
        <v>8539</v>
      </c>
      <c r="B8560" s="61">
        <v>316884752.30415797</v>
      </c>
      <c r="C8560" s="61">
        <v>154084435.175466</v>
      </c>
      <c r="D8560" s="61">
        <v>138442094.45978013</v>
      </c>
      <c r="E8560" s="61">
        <v>1169407.2115543799</v>
      </c>
      <c r="F8560" s="72">
        <v>610580689.15095854</v>
      </c>
      <c r="G8560" s="61">
        <v>312265136.41833878</v>
      </c>
      <c r="H8560" s="61">
        <v>150293796.36876875</v>
      </c>
      <c r="I8560" s="61">
        <v>133361531.08651894</v>
      </c>
      <c r="J8560" s="61">
        <v>1020337.2923316681</v>
      </c>
      <c r="K8560" s="72">
        <v>596940801.16595817</v>
      </c>
    </row>
    <row r="8561" spans="1:11">
      <c r="A8561" s="61">
        <v>8540</v>
      </c>
      <c r="B8561" s="61">
        <v>322520748.29701197</v>
      </c>
      <c r="C8561" s="61">
        <v>121836466.563839</v>
      </c>
      <c r="D8561" s="61">
        <v>129407287.15218413</v>
      </c>
      <c r="E8561" s="61">
        <v>0</v>
      </c>
      <c r="F8561" s="72">
        <v>573764502.01303506</v>
      </c>
      <c r="G8561" s="61">
        <v>314459336.93145955</v>
      </c>
      <c r="H8561" s="61">
        <v>121811465.7651315</v>
      </c>
      <c r="I8561" s="61">
        <v>128950565.40538396</v>
      </c>
      <c r="J8561" s="61">
        <v>0</v>
      </c>
      <c r="K8561" s="72">
        <v>565221368.10197496</v>
      </c>
    </row>
    <row r="8562" spans="1:11">
      <c r="A8562" s="61">
        <v>8541</v>
      </c>
      <c r="B8562" s="61">
        <v>316722978.556858</v>
      </c>
      <c r="C8562" s="61">
        <v>151802182.95788699</v>
      </c>
      <c r="D8562" s="61">
        <v>129153367.21572912</v>
      </c>
      <c r="E8562" s="61">
        <v>0</v>
      </c>
      <c r="F8562" s="72">
        <v>597678528.73047411</v>
      </c>
      <c r="G8562" s="61">
        <v>304793703.12383211</v>
      </c>
      <c r="H8562" s="61">
        <v>140952193.72083279</v>
      </c>
      <c r="I8562" s="61">
        <v>124847118.82599334</v>
      </c>
      <c r="J8562" s="61">
        <v>0</v>
      </c>
      <c r="K8562" s="72">
        <v>570593015.67065823</v>
      </c>
    </row>
    <row r="8563" spans="1:11">
      <c r="A8563" s="61">
        <v>8542</v>
      </c>
      <c r="B8563" s="61">
        <v>337680914.25054902</v>
      </c>
      <c r="C8563" s="61">
        <v>153129480.67385799</v>
      </c>
      <c r="D8563" s="61">
        <v>129191570.57918112</v>
      </c>
      <c r="E8563" s="61">
        <v>5986028.7246682486</v>
      </c>
      <c r="F8563" s="72">
        <v>625987994.22825634</v>
      </c>
      <c r="G8563" s="61">
        <v>325003451.94848901</v>
      </c>
      <c r="H8563" s="61">
        <v>148026576.81467956</v>
      </c>
      <c r="I8563" s="61">
        <v>124854183.35830519</v>
      </c>
      <c r="J8563" s="61">
        <v>4737781.2056809096</v>
      </c>
      <c r="K8563" s="72">
        <v>602621993.32715464</v>
      </c>
    </row>
    <row r="8564" spans="1:11">
      <c r="A8564" s="61">
        <v>8543</v>
      </c>
      <c r="B8564" s="61">
        <v>308192832.72039902</v>
      </c>
      <c r="C8564" s="61">
        <v>145935395.85737801</v>
      </c>
      <c r="D8564" s="61">
        <v>140286737.03761712</v>
      </c>
      <c r="E8564" s="61">
        <v>5977483.9774833545</v>
      </c>
      <c r="F8564" s="72">
        <v>600392449.59287751</v>
      </c>
      <c r="G8564" s="61">
        <v>301821780.97625929</v>
      </c>
      <c r="H8564" s="61">
        <v>141265718.03074187</v>
      </c>
      <c r="I8564" s="61">
        <v>136131966.87109861</v>
      </c>
      <c r="J8564" s="61">
        <v>4936259.420013329</v>
      </c>
      <c r="K8564" s="72">
        <v>584155725.29811311</v>
      </c>
    </row>
    <row r="8565" spans="1:11">
      <c r="A8565" s="61">
        <v>8544</v>
      </c>
      <c r="B8565" s="61">
        <v>298846429.142308</v>
      </c>
      <c r="C8565" s="61">
        <v>170000855.91981399</v>
      </c>
      <c r="D8565" s="61">
        <v>142540550.47604513</v>
      </c>
      <c r="E8565" s="61">
        <v>1646745.6154043633</v>
      </c>
      <c r="F8565" s="72">
        <v>613034581.15357149</v>
      </c>
      <c r="G8565" s="61">
        <v>293204563.20267379</v>
      </c>
      <c r="H8565" s="61">
        <v>163221438.23402143</v>
      </c>
      <c r="I8565" s="61">
        <v>130681508.42715913</v>
      </c>
      <c r="J8565" s="61">
        <v>1314727.553396326</v>
      </c>
      <c r="K8565" s="72">
        <v>588422237.41725063</v>
      </c>
    </row>
    <row r="8566" spans="1:11">
      <c r="A8566" s="61">
        <v>8545</v>
      </c>
      <c r="B8566" s="61">
        <v>315712171.20566201</v>
      </c>
      <c r="C8566" s="61">
        <v>157717478.66028601</v>
      </c>
      <c r="D8566" s="61">
        <v>137606917.28962713</v>
      </c>
      <c r="E8566" s="61">
        <v>0</v>
      </c>
      <c r="F8566" s="72">
        <v>611036567.15557516</v>
      </c>
      <c r="G8566" s="61">
        <v>308829545.96193123</v>
      </c>
      <c r="H8566" s="61">
        <v>147274129.46749032</v>
      </c>
      <c r="I8566" s="61">
        <v>132990411.26131961</v>
      </c>
      <c r="J8566" s="61">
        <v>0</v>
      </c>
      <c r="K8566" s="72">
        <v>589094086.69074118</v>
      </c>
    </row>
    <row r="8567" spans="1:11">
      <c r="A8567" s="61">
        <v>8546</v>
      </c>
      <c r="B8567" s="61">
        <v>303752865.995538</v>
      </c>
      <c r="C8567" s="61">
        <v>155051020.991258</v>
      </c>
      <c r="D8567" s="61">
        <v>157541575.50679412</v>
      </c>
      <c r="E8567" s="61">
        <v>1203981.6557472697</v>
      </c>
      <c r="F8567" s="72">
        <v>617549444.14933741</v>
      </c>
      <c r="G8567" s="61">
        <v>301386451.50864208</v>
      </c>
      <c r="H8567" s="61">
        <v>150665401.70233473</v>
      </c>
      <c r="I8567" s="61">
        <v>139106010.71692523</v>
      </c>
      <c r="J8567" s="61">
        <v>975740.93185173429</v>
      </c>
      <c r="K8567" s="72">
        <v>592133604.85975385</v>
      </c>
    </row>
    <row r="8568" spans="1:11">
      <c r="A8568" s="61">
        <v>8547</v>
      </c>
      <c r="B8568" s="61">
        <v>307523674.67673898</v>
      </c>
      <c r="C8568" s="61">
        <v>146156847.396348</v>
      </c>
      <c r="D8568" s="61">
        <v>154820299.19171411</v>
      </c>
      <c r="E8568" s="61">
        <v>1636622.6735381854</v>
      </c>
      <c r="F8568" s="72">
        <v>610137443.93833923</v>
      </c>
      <c r="G8568" s="61">
        <v>294387750.48843366</v>
      </c>
      <c r="H8568" s="61">
        <v>141850426.52191737</v>
      </c>
      <c r="I8568" s="61">
        <v>128647822.27411181</v>
      </c>
      <c r="J8568" s="61">
        <v>1315541.1294044068</v>
      </c>
      <c r="K8568" s="72">
        <v>566201540.41386724</v>
      </c>
    </row>
    <row r="8569" spans="1:11">
      <c r="A8569" s="61">
        <v>8548</v>
      </c>
      <c r="B8569" s="61">
        <v>326709057.27432698</v>
      </c>
      <c r="C8569" s="61">
        <v>143523028.417346</v>
      </c>
      <c r="D8569" s="61">
        <v>137132546.91943613</v>
      </c>
      <c r="E8569" s="61">
        <v>0</v>
      </c>
      <c r="F8569" s="72">
        <v>607364632.61110914</v>
      </c>
      <c r="G8569" s="61">
        <v>320790474.79825175</v>
      </c>
      <c r="H8569" s="61">
        <v>140859852.36935428</v>
      </c>
      <c r="I8569" s="61">
        <v>130935689.54682085</v>
      </c>
      <c r="J8569" s="61">
        <v>0</v>
      </c>
      <c r="K8569" s="72">
        <v>592586016.71442688</v>
      </c>
    </row>
    <row r="8570" spans="1:11">
      <c r="A8570" s="61">
        <v>8549</v>
      </c>
      <c r="B8570" s="61">
        <v>342447432.76543403</v>
      </c>
      <c r="C8570" s="61">
        <v>148657301.603771</v>
      </c>
      <c r="D8570" s="61">
        <v>136009603.82067212</v>
      </c>
      <c r="E8570" s="61">
        <v>4022124.1316402117</v>
      </c>
      <c r="F8570" s="72">
        <v>631136462.32151735</v>
      </c>
      <c r="G8570" s="61">
        <v>313603582.37202322</v>
      </c>
      <c r="H8570" s="61">
        <v>141743404.18081719</v>
      </c>
      <c r="I8570" s="61">
        <v>131938317.38933384</v>
      </c>
      <c r="J8570" s="61">
        <v>3146550.0116890813</v>
      </c>
      <c r="K8570" s="72">
        <v>590431853.95386338</v>
      </c>
    </row>
    <row r="8571" spans="1:11">
      <c r="A8571" s="61">
        <v>8550</v>
      </c>
      <c r="B8571" s="61">
        <v>355380163.83661097</v>
      </c>
      <c r="C8571" s="61">
        <v>160095239.94203401</v>
      </c>
      <c r="D8571" s="61">
        <v>150017613.89787513</v>
      </c>
      <c r="E8571" s="61">
        <v>2860451.1066576722</v>
      </c>
      <c r="F8571" s="72">
        <v>668353468.78317773</v>
      </c>
      <c r="G8571" s="61">
        <v>327706661.11678308</v>
      </c>
      <c r="H8571" s="61">
        <v>152461323.66105995</v>
      </c>
      <c r="I8571" s="61">
        <v>148088411.85558179</v>
      </c>
      <c r="J8571" s="61">
        <v>2366456.7503957837</v>
      </c>
      <c r="K8571" s="72">
        <v>630622853.38382053</v>
      </c>
    </row>
    <row r="8572" spans="1:11">
      <c r="A8572" s="61">
        <v>8551</v>
      </c>
      <c r="B8572" s="61">
        <v>316965996.44354302</v>
      </c>
      <c r="C8572" s="61">
        <v>155240257.99508801</v>
      </c>
      <c r="D8572" s="61">
        <v>149690546.4883821</v>
      </c>
      <c r="E8572" s="61">
        <v>0</v>
      </c>
      <c r="F8572" s="72">
        <v>621896800.92701316</v>
      </c>
      <c r="G8572" s="61">
        <v>309915680.68005985</v>
      </c>
      <c r="H8572" s="61">
        <v>149033433.93171477</v>
      </c>
      <c r="I8572" s="61">
        <v>138686871.05556679</v>
      </c>
      <c r="J8572" s="61">
        <v>0</v>
      </c>
      <c r="K8572" s="72">
        <v>597635985.66734147</v>
      </c>
    </row>
    <row r="8573" spans="1:11">
      <c r="A8573" s="61">
        <v>8552</v>
      </c>
      <c r="B8573" s="61">
        <v>319194856.40240097</v>
      </c>
      <c r="C8573" s="61">
        <v>167360299.580935</v>
      </c>
      <c r="D8573" s="61">
        <v>125817953.70932512</v>
      </c>
      <c r="E8573" s="61">
        <v>0</v>
      </c>
      <c r="F8573" s="72">
        <v>612373109.69266105</v>
      </c>
      <c r="G8573" s="61">
        <v>307069522.09490615</v>
      </c>
      <c r="H8573" s="61">
        <v>156763755.23660031</v>
      </c>
      <c r="I8573" s="61">
        <v>120139483.70932512</v>
      </c>
      <c r="J8573" s="61">
        <v>0</v>
      </c>
      <c r="K8573" s="72">
        <v>583972761.04083157</v>
      </c>
    </row>
    <row r="8574" spans="1:11">
      <c r="A8574" s="61">
        <v>8553</v>
      </c>
      <c r="B8574" s="61">
        <v>295580772.336339</v>
      </c>
      <c r="C8574" s="61">
        <v>141417696.592545</v>
      </c>
      <c r="D8574" s="61">
        <v>154371608.27508911</v>
      </c>
      <c r="E8574" s="61">
        <v>3654279.7349226638</v>
      </c>
      <c r="F8574" s="72">
        <v>595024356.93889582</v>
      </c>
      <c r="G8574" s="61">
        <v>289968185.01565856</v>
      </c>
      <c r="H8574" s="61">
        <v>135534008.22941306</v>
      </c>
      <c r="I8574" s="61">
        <v>142452989.9745028</v>
      </c>
      <c r="J8574" s="61">
        <v>3070305.0375783094</v>
      </c>
      <c r="K8574" s="72">
        <v>571025488.2571528</v>
      </c>
    </row>
    <row r="8575" spans="1:11">
      <c r="A8575" s="61">
        <v>8554</v>
      </c>
      <c r="B8575" s="61">
        <v>312824956.41325301</v>
      </c>
      <c r="C8575" s="61">
        <v>137454953.44560099</v>
      </c>
      <c r="D8575" s="61">
        <v>143352776.68356112</v>
      </c>
      <c r="E8575" s="61">
        <v>7058804.1359472303</v>
      </c>
      <c r="F8575" s="72">
        <v>600691490.67836237</v>
      </c>
      <c r="G8575" s="61">
        <v>294106855.0831297</v>
      </c>
      <c r="H8575" s="61">
        <v>132995764.32874151</v>
      </c>
      <c r="I8575" s="61">
        <v>128478465.65837191</v>
      </c>
      <c r="J8575" s="61">
        <v>6201305.0276425174</v>
      </c>
      <c r="K8575" s="72">
        <v>561782390.09788573</v>
      </c>
    </row>
    <row r="8576" spans="1:11">
      <c r="A8576" s="61">
        <v>8555</v>
      </c>
      <c r="B8576" s="61">
        <v>344179026.40511698</v>
      </c>
      <c r="C8576" s="61">
        <v>149936729.843835</v>
      </c>
      <c r="D8576" s="61">
        <v>136312052.11399013</v>
      </c>
      <c r="E8576" s="61">
        <v>0</v>
      </c>
      <c r="F8576" s="72">
        <v>630427808.3629421</v>
      </c>
      <c r="G8576" s="61">
        <v>330359308.53068495</v>
      </c>
      <c r="H8576" s="61">
        <v>140144558.01250976</v>
      </c>
      <c r="I8576" s="61">
        <v>129303872.48619185</v>
      </c>
      <c r="J8576" s="61">
        <v>0</v>
      </c>
      <c r="K8576" s="72">
        <v>599807739.02938664</v>
      </c>
    </row>
    <row r="8577" spans="1:11">
      <c r="A8577" s="61">
        <v>8556</v>
      </c>
      <c r="B8577" s="61">
        <v>332375352.73765802</v>
      </c>
      <c r="C8577" s="61">
        <v>148378524.82292399</v>
      </c>
      <c r="D8577" s="61">
        <v>113447998.90040372</v>
      </c>
      <c r="E8577" s="61">
        <v>0</v>
      </c>
      <c r="F8577" s="72">
        <v>594201876.46098578</v>
      </c>
      <c r="G8577" s="61">
        <v>317249945.4700948</v>
      </c>
      <c r="H8577" s="61">
        <v>147554328.19809392</v>
      </c>
      <c r="I8577" s="61">
        <v>112989218.31021081</v>
      </c>
      <c r="J8577" s="61">
        <v>0</v>
      </c>
      <c r="K8577" s="72">
        <v>577793491.97839963</v>
      </c>
    </row>
    <row r="8578" spans="1:11">
      <c r="A8578" s="61">
        <v>8557</v>
      </c>
      <c r="B8578" s="61">
        <v>327892485.69736803</v>
      </c>
      <c r="C8578" s="61">
        <v>142620015.98524699</v>
      </c>
      <c r="D8578" s="61">
        <v>129168543.34769012</v>
      </c>
      <c r="E8578" s="61">
        <v>8867533.2165977117</v>
      </c>
      <c r="F8578" s="72">
        <v>608548578.24690282</v>
      </c>
      <c r="G8578" s="61">
        <v>309135519.60526901</v>
      </c>
      <c r="H8578" s="61">
        <v>139946835.67898363</v>
      </c>
      <c r="I8578" s="61">
        <v>122395877.5756572</v>
      </c>
      <c r="J8578" s="61">
        <v>7344531.2207298335</v>
      </c>
      <c r="K8578" s="72">
        <v>578822764.08063972</v>
      </c>
    </row>
    <row r="8579" spans="1:11">
      <c r="A8579" s="61">
        <v>8558</v>
      </c>
      <c r="B8579" s="61">
        <v>314129743.355389</v>
      </c>
      <c r="C8579" s="61">
        <v>128048256.857531</v>
      </c>
      <c r="D8579" s="61">
        <v>134282293.75570512</v>
      </c>
      <c r="E8579" s="61">
        <v>0</v>
      </c>
      <c r="F8579" s="72">
        <v>576460293.96862507</v>
      </c>
      <c r="G8579" s="61">
        <v>301532650.63258249</v>
      </c>
      <c r="H8579" s="61">
        <v>127752249.36044151</v>
      </c>
      <c r="I8579" s="61">
        <v>127585738.2329129</v>
      </c>
      <c r="J8579" s="61">
        <v>0</v>
      </c>
      <c r="K8579" s="72">
        <v>556870638.22593689</v>
      </c>
    </row>
    <row r="8580" spans="1:11">
      <c r="A8580" s="61">
        <v>8559</v>
      </c>
      <c r="B8580" s="61">
        <v>329589450.22896099</v>
      </c>
      <c r="C8580" s="61">
        <v>158409977.41646901</v>
      </c>
      <c r="D8580" s="61">
        <v>129671841.98506512</v>
      </c>
      <c r="E8580" s="61">
        <v>0</v>
      </c>
      <c r="F8580" s="72">
        <v>617671269.63049507</v>
      </c>
      <c r="G8580" s="61">
        <v>317823627.60793102</v>
      </c>
      <c r="H8580" s="61">
        <v>152319910.76251584</v>
      </c>
      <c r="I8580" s="61">
        <v>117392244.45577782</v>
      </c>
      <c r="J8580" s="61">
        <v>0</v>
      </c>
      <c r="K8580" s="72">
        <v>587535782.82622457</v>
      </c>
    </row>
    <row r="8581" spans="1:11">
      <c r="A8581" s="61">
        <v>8560</v>
      </c>
      <c r="B8581" s="61">
        <v>314369387.85035199</v>
      </c>
      <c r="C8581" s="61">
        <v>155005657.02843001</v>
      </c>
      <c r="D8581" s="61">
        <v>148944037.28209913</v>
      </c>
      <c r="E8581" s="61">
        <v>18960577.991536144</v>
      </c>
      <c r="F8581" s="72">
        <v>637279660.1524173</v>
      </c>
      <c r="G8581" s="61">
        <v>304481588.30030113</v>
      </c>
      <c r="H8581" s="61">
        <v>153211408.29422179</v>
      </c>
      <c r="I8581" s="61">
        <v>138590783.85124671</v>
      </c>
      <c r="J8581" s="61">
        <v>16524995.150644213</v>
      </c>
      <c r="K8581" s="72">
        <v>612808775.59641385</v>
      </c>
    </row>
    <row r="8582" spans="1:11">
      <c r="A8582" s="61">
        <v>8561</v>
      </c>
      <c r="B8582" s="61">
        <v>311729522.86767501</v>
      </c>
      <c r="C8582" s="61">
        <v>132024229.958405</v>
      </c>
      <c r="D8582" s="61">
        <v>140935162.57596412</v>
      </c>
      <c r="E8582" s="61">
        <v>0</v>
      </c>
      <c r="F8582" s="72">
        <v>584688915.40204418</v>
      </c>
      <c r="G8582" s="61">
        <v>306096152.8405481</v>
      </c>
      <c r="H8582" s="61">
        <v>127369410.75785837</v>
      </c>
      <c r="I8582" s="61">
        <v>126595989.95999843</v>
      </c>
      <c r="J8582" s="61">
        <v>0</v>
      </c>
      <c r="K8582" s="72">
        <v>560061553.55840492</v>
      </c>
    </row>
    <row r="8583" spans="1:11">
      <c r="A8583" s="61">
        <v>8562</v>
      </c>
      <c r="B8583" s="61">
        <v>333657568.88612801</v>
      </c>
      <c r="C8583" s="61">
        <v>140328359.42872101</v>
      </c>
      <c r="D8583" s="61">
        <v>121796661.18887612</v>
      </c>
      <c r="E8583" s="61">
        <v>1460835.7053988648</v>
      </c>
      <c r="F8583" s="72">
        <v>597243425.20912409</v>
      </c>
      <c r="G8583" s="61">
        <v>317070244.1384244</v>
      </c>
      <c r="H8583" s="61">
        <v>131877664.66535529</v>
      </c>
      <c r="I8583" s="61">
        <v>121796661.18887612</v>
      </c>
      <c r="J8583" s="61">
        <v>1182614.8799253865</v>
      </c>
      <c r="K8583" s="72">
        <v>571927184.87258124</v>
      </c>
    </row>
    <row r="8584" spans="1:11">
      <c r="A8584" s="61">
        <v>8563</v>
      </c>
      <c r="B8584" s="61">
        <v>336978450.04339701</v>
      </c>
      <c r="C8584" s="61">
        <v>140037338.769357</v>
      </c>
      <c r="D8584" s="61">
        <v>123696195.85576612</v>
      </c>
      <c r="E8584" s="61">
        <v>0</v>
      </c>
      <c r="F8584" s="72">
        <v>600711984.66852021</v>
      </c>
      <c r="G8584" s="61">
        <v>326152560.09650433</v>
      </c>
      <c r="H8584" s="61">
        <v>133272632.41074383</v>
      </c>
      <c r="I8584" s="61">
        <v>123671723.78827615</v>
      </c>
      <c r="J8584" s="61">
        <v>0</v>
      </c>
      <c r="K8584" s="72">
        <v>583096916.29552436</v>
      </c>
    </row>
    <row r="8585" spans="1:11">
      <c r="A8585" s="61">
        <v>8564</v>
      </c>
      <c r="B8585" s="61">
        <v>311686754.29544699</v>
      </c>
      <c r="C8585" s="61">
        <v>125940328.848924</v>
      </c>
      <c r="D8585" s="61">
        <v>157651486.84325913</v>
      </c>
      <c r="E8585" s="61">
        <v>12794501.311682923</v>
      </c>
      <c r="F8585" s="72">
        <v>608073071.29931307</v>
      </c>
      <c r="G8585" s="61">
        <v>306566169.36347371</v>
      </c>
      <c r="H8585" s="61">
        <v>124746945.59595568</v>
      </c>
      <c r="I8585" s="61">
        <v>156415072.24599367</v>
      </c>
      <c r="J8585" s="61">
        <v>10278052.889743732</v>
      </c>
      <c r="K8585" s="72">
        <v>598006240.0951668</v>
      </c>
    </row>
    <row r="8586" spans="1:11">
      <c r="A8586" s="61">
        <v>8565</v>
      </c>
      <c r="B8586" s="61">
        <v>320910570.70624399</v>
      </c>
      <c r="C8586" s="61">
        <v>162299249.225252</v>
      </c>
      <c r="D8586" s="61">
        <v>143746008.22978711</v>
      </c>
      <c r="E8586" s="61">
        <v>15289301.214462578</v>
      </c>
      <c r="F8586" s="72">
        <v>642245129.37574577</v>
      </c>
      <c r="G8586" s="61">
        <v>308808917.94288349</v>
      </c>
      <c r="H8586" s="61">
        <v>159574858.50819865</v>
      </c>
      <c r="I8586" s="61">
        <v>135274657.22818357</v>
      </c>
      <c r="J8586" s="61">
        <v>13305808.909134405</v>
      </c>
      <c r="K8586" s="72">
        <v>616964242.58840024</v>
      </c>
    </row>
    <row r="8587" spans="1:11">
      <c r="A8587" s="61">
        <v>8566</v>
      </c>
      <c r="B8587" s="61">
        <v>305328239.09825701</v>
      </c>
      <c r="C8587" s="61">
        <v>146715378.20844799</v>
      </c>
      <c r="D8587" s="61">
        <v>141584836.79697311</v>
      </c>
      <c r="E8587" s="61">
        <v>924203.27631860937</v>
      </c>
      <c r="F8587" s="72">
        <v>594552657.37999666</v>
      </c>
      <c r="G8587" s="61">
        <v>298281883.09317225</v>
      </c>
      <c r="H8587" s="61">
        <v>143066137.48565891</v>
      </c>
      <c r="I8587" s="61">
        <v>125134050.05231091</v>
      </c>
      <c r="J8587" s="61">
        <v>730285.46828756202</v>
      </c>
      <c r="K8587" s="72">
        <v>567212356.09942961</v>
      </c>
    </row>
    <row r="8588" spans="1:11">
      <c r="A8588" s="61">
        <v>8567</v>
      </c>
      <c r="B8588" s="61">
        <v>304483759.42079598</v>
      </c>
      <c r="C8588" s="61">
        <v>156395393.86050501</v>
      </c>
      <c r="D8588" s="61">
        <v>150001422.04676211</v>
      </c>
      <c r="E8588" s="61">
        <v>0</v>
      </c>
      <c r="F8588" s="72">
        <v>610880575.32806313</v>
      </c>
      <c r="G8588" s="61">
        <v>296799572.56741655</v>
      </c>
      <c r="H8588" s="61">
        <v>152075991.82940528</v>
      </c>
      <c r="I8588" s="61">
        <v>136601886.61571342</v>
      </c>
      <c r="J8588" s="61">
        <v>0</v>
      </c>
      <c r="K8588" s="72">
        <v>585477451.01253521</v>
      </c>
    </row>
    <row r="8589" spans="1:11">
      <c r="A8589" s="61">
        <v>8568</v>
      </c>
      <c r="B8589" s="61">
        <v>321530010.69604403</v>
      </c>
      <c r="C8589" s="61">
        <v>132372800.51955201</v>
      </c>
      <c r="D8589" s="61">
        <v>152260152.9087761</v>
      </c>
      <c r="E8589" s="61">
        <v>0</v>
      </c>
      <c r="F8589" s="72">
        <v>606162964.12437212</v>
      </c>
      <c r="G8589" s="61">
        <v>300280089.1311692</v>
      </c>
      <c r="H8589" s="61">
        <v>129145223.15246664</v>
      </c>
      <c r="I8589" s="61">
        <v>143170519.9865374</v>
      </c>
      <c r="J8589" s="61">
        <v>0</v>
      </c>
      <c r="K8589" s="72">
        <v>572595832.27017319</v>
      </c>
    </row>
    <row r="8590" spans="1:11">
      <c r="A8590" s="61">
        <v>8569</v>
      </c>
      <c r="B8590" s="61">
        <v>298872280.713</v>
      </c>
      <c r="C8590" s="61">
        <v>120734756.64969</v>
      </c>
      <c r="D8590" s="61">
        <v>128720525.11511013</v>
      </c>
      <c r="E8590" s="61">
        <v>8381137.5586540755</v>
      </c>
      <c r="F8590" s="72">
        <v>556708700.0364542</v>
      </c>
      <c r="G8590" s="61">
        <v>292951984.10056931</v>
      </c>
      <c r="H8590" s="61">
        <v>117767076.8266812</v>
      </c>
      <c r="I8590" s="61">
        <v>128720525.11511013</v>
      </c>
      <c r="J8590" s="61">
        <v>7168780.9877932696</v>
      </c>
      <c r="K8590" s="72">
        <v>546608367.03015387</v>
      </c>
    </row>
    <row r="8591" spans="1:11">
      <c r="A8591" s="61">
        <v>8570</v>
      </c>
      <c r="B8591" s="61">
        <v>321817591.97289503</v>
      </c>
      <c r="C8591" s="61">
        <v>158427989.09190601</v>
      </c>
      <c r="D8591" s="61">
        <v>118699426.05426712</v>
      </c>
      <c r="E8591" s="61">
        <v>0</v>
      </c>
      <c r="F8591" s="72">
        <v>598945007.11906815</v>
      </c>
      <c r="G8591" s="61">
        <v>310306217.47666663</v>
      </c>
      <c r="H8591" s="61">
        <v>156643540.02357361</v>
      </c>
      <c r="I8591" s="61">
        <v>117900892.40139063</v>
      </c>
      <c r="J8591" s="61">
        <v>0</v>
      </c>
      <c r="K8591" s="72">
        <v>584850649.90163088</v>
      </c>
    </row>
    <row r="8592" spans="1:11">
      <c r="A8592" s="61">
        <v>8571</v>
      </c>
      <c r="B8592" s="61">
        <v>293685778.24126202</v>
      </c>
      <c r="C8592" s="61">
        <v>131372073.312573</v>
      </c>
      <c r="D8592" s="61">
        <v>135540748.44194311</v>
      </c>
      <c r="E8592" s="61">
        <v>0</v>
      </c>
      <c r="F8592" s="72">
        <v>560598599.99577808</v>
      </c>
      <c r="G8592" s="61">
        <v>286252103.7412765</v>
      </c>
      <c r="H8592" s="61">
        <v>126538901.89863323</v>
      </c>
      <c r="I8592" s="61">
        <v>131128778.31442276</v>
      </c>
      <c r="J8592" s="61">
        <v>0</v>
      </c>
      <c r="K8592" s="72">
        <v>543919783.95433235</v>
      </c>
    </row>
    <row r="8593" spans="1:11">
      <c r="A8593" s="61">
        <v>8572</v>
      </c>
      <c r="B8593" s="61">
        <v>314032193.17822403</v>
      </c>
      <c r="C8593" s="61">
        <v>146342160.41227001</v>
      </c>
      <c r="D8593" s="61">
        <v>123640990.22452313</v>
      </c>
      <c r="E8593" s="61">
        <v>0</v>
      </c>
      <c r="F8593" s="72">
        <v>584015343.81501722</v>
      </c>
      <c r="G8593" s="61">
        <v>308276603.46209627</v>
      </c>
      <c r="H8593" s="61">
        <v>142169647.07656318</v>
      </c>
      <c r="I8593" s="61">
        <v>122879643.00512195</v>
      </c>
      <c r="J8593" s="61">
        <v>0</v>
      </c>
      <c r="K8593" s="72">
        <v>573325893.54378152</v>
      </c>
    </row>
    <row r="8594" spans="1:11">
      <c r="A8594" s="61">
        <v>8573</v>
      </c>
      <c r="B8594" s="61">
        <v>305162092.119789</v>
      </c>
      <c r="C8594" s="61">
        <v>139890899.556418</v>
      </c>
      <c r="D8594" s="61">
        <v>168036714.30341312</v>
      </c>
      <c r="E8594" s="61">
        <v>18253143.988695595</v>
      </c>
      <c r="F8594" s="72">
        <v>631342849.96831572</v>
      </c>
      <c r="G8594" s="61">
        <v>303966851.29935473</v>
      </c>
      <c r="H8594" s="61">
        <v>139098282.09627011</v>
      </c>
      <c r="I8594" s="61">
        <v>152623026.30685472</v>
      </c>
      <c r="J8594" s="61">
        <v>15390645.747800512</v>
      </c>
      <c r="K8594" s="72">
        <v>611078805.45028007</v>
      </c>
    </row>
    <row r="8595" spans="1:11">
      <c r="A8595" s="61">
        <v>8574</v>
      </c>
      <c r="B8595" s="61">
        <v>319541988.571055</v>
      </c>
      <c r="C8595" s="61">
        <v>134325503.594345</v>
      </c>
      <c r="D8595" s="61">
        <v>135258958.95179012</v>
      </c>
      <c r="E8595" s="61">
        <v>0</v>
      </c>
      <c r="F8595" s="72">
        <v>589126451.11719012</v>
      </c>
      <c r="G8595" s="61">
        <v>310729885.72781223</v>
      </c>
      <c r="H8595" s="61">
        <v>133433723.99056453</v>
      </c>
      <c r="I8595" s="61">
        <v>124313211.00166082</v>
      </c>
      <c r="J8595" s="61">
        <v>0</v>
      </c>
      <c r="K8595" s="72">
        <v>568476820.72003758</v>
      </c>
    </row>
    <row r="8596" spans="1:11">
      <c r="A8596" s="61">
        <v>8575</v>
      </c>
      <c r="B8596" s="61">
        <v>317987101.906793</v>
      </c>
      <c r="C8596" s="61">
        <v>140036061.779569</v>
      </c>
      <c r="D8596" s="61">
        <v>153784803.14787212</v>
      </c>
      <c r="E8596" s="61">
        <v>0</v>
      </c>
      <c r="F8596" s="72">
        <v>611807966.83423412</v>
      </c>
      <c r="G8596" s="61">
        <v>310514477.45252883</v>
      </c>
      <c r="H8596" s="61">
        <v>135520022.62626338</v>
      </c>
      <c r="I8596" s="61">
        <v>142578602.43956351</v>
      </c>
      <c r="J8596" s="61">
        <v>0</v>
      </c>
      <c r="K8596" s="72">
        <v>588613102.51835573</v>
      </c>
    </row>
    <row r="8597" spans="1:11">
      <c r="A8597" s="61">
        <v>8576</v>
      </c>
      <c r="B8597" s="61">
        <v>315831993.64944297</v>
      </c>
      <c r="C8597" s="61">
        <v>144025465.59138399</v>
      </c>
      <c r="D8597" s="61">
        <v>138765728.14368412</v>
      </c>
      <c r="E8597" s="61">
        <v>0</v>
      </c>
      <c r="F8597" s="72">
        <v>598623187.38451111</v>
      </c>
      <c r="G8597" s="61">
        <v>302699831.50698107</v>
      </c>
      <c r="H8597" s="61">
        <v>137633457.74690455</v>
      </c>
      <c r="I8597" s="61">
        <v>123644742.38331832</v>
      </c>
      <c r="J8597" s="61">
        <v>0</v>
      </c>
      <c r="K8597" s="72">
        <v>563978031.63720393</v>
      </c>
    </row>
    <row r="8598" spans="1:11">
      <c r="A8598" s="61">
        <v>8577</v>
      </c>
      <c r="B8598" s="61">
        <v>327201465.77536201</v>
      </c>
      <c r="C8598" s="61">
        <v>133956562.597782</v>
      </c>
      <c r="D8598" s="61">
        <v>153130632.76828513</v>
      </c>
      <c r="E8598" s="61">
        <v>4652261.135747985</v>
      </c>
      <c r="F8598" s="72">
        <v>618940922.27717721</v>
      </c>
      <c r="G8598" s="61">
        <v>315352313.295389</v>
      </c>
      <c r="H8598" s="61">
        <v>129751661.68474485</v>
      </c>
      <c r="I8598" s="61">
        <v>139534764.41745362</v>
      </c>
      <c r="J8598" s="61">
        <v>3720226.4338912601</v>
      </c>
      <c r="K8598" s="72">
        <v>588358965.83147883</v>
      </c>
    </row>
    <row r="8599" spans="1:11">
      <c r="A8599" s="61">
        <v>8578</v>
      </c>
      <c r="B8599" s="61">
        <v>338206135.24022597</v>
      </c>
      <c r="C8599" s="61">
        <v>153993720.76769701</v>
      </c>
      <c r="D8599" s="61">
        <v>128603222.70618312</v>
      </c>
      <c r="E8599" s="61">
        <v>1828489.4233105357</v>
      </c>
      <c r="F8599" s="72">
        <v>622631568.1374166</v>
      </c>
      <c r="G8599" s="61">
        <v>321600706.66103417</v>
      </c>
      <c r="H8599" s="61">
        <v>148315374.30881086</v>
      </c>
      <c r="I8599" s="61">
        <v>127549625.6396395</v>
      </c>
      <c r="J8599" s="61">
        <v>1439931.1153160883</v>
      </c>
      <c r="K8599" s="72">
        <v>598905637.72480059</v>
      </c>
    </row>
    <row r="8600" spans="1:11">
      <c r="A8600" s="61">
        <v>8579</v>
      </c>
      <c r="B8600" s="61">
        <v>283050253.904064</v>
      </c>
      <c r="C8600" s="61">
        <v>130597376.342656</v>
      </c>
      <c r="D8600" s="61">
        <v>145520504.23602211</v>
      </c>
      <c r="E8600" s="61">
        <v>2104407.5629095524</v>
      </c>
      <c r="F8600" s="72">
        <v>561272542.04565167</v>
      </c>
      <c r="G8600" s="61">
        <v>280893233.98176944</v>
      </c>
      <c r="H8600" s="61">
        <v>130308131.40272634</v>
      </c>
      <c r="I8600" s="61">
        <v>126937796.42094901</v>
      </c>
      <c r="J8600" s="61">
        <v>1732977.0722997135</v>
      </c>
      <c r="K8600" s="72">
        <v>539872138.87774456</v>
      </c>
    </row>
    <row r="8601" spans="1:11">
      <c r="A8601" s="61">
        <v>8580</v>
      </c>
      <c r="B8601" s="61">
        <v>348302563.06437498</v>
      </c>
      <c r="C8601" s="61">
        <v>152182682.84715801</v>
      </c>
      <c r="D8601" s="61">
        <v>135640811.29807213</v>
      </c>
      <c r="E8601" s="61">
        <v>758995.24794690602</v>
      </c>
      <c r="F8601" s="72">
        <v>636885052.45755196</v>
      </c>
      <c r="G8601" s="61">
        <v>321342900.76427668</v>
      </c>
      <c r="H8601" s="61">
        <v>146801207.14702344</v>
      </c>
      <c r="I8601" s="61">
        <v>123224965.95771353</v>
      </c>
      <c r="J8601" s="61">
        <v>601311.15311871748</v>
      </c>
      <c r="K8601" s="72">
        <v>591970385.02213228</v>
      </c>
    </row>
    <row r="8602" spans="1:11">
      <c r="A8602" s="61">
        <v>8581</v>
      </c>
      <c r="B8602" s="61">
        <v>305467503.04108</v>
      </c>
      <c r="C8602" s="61">
        <v>156620154.83786401</v>
      </c>
      <c r="D8602" s="61">
        <v>155010101.68349713</v>
      </c>
      <c r="E8602" s="61">
        <v>0</v>
      </c>
      <c r="F8602" s="72">
        <v>617097759.56244111</v>
      </c>
      <c r="G8602" s="61">
        <v>292726158.2239393</v>
      </c>
      <c r="H8602" s="61">
        <v>151297862.2929371</v>
      </c>
      <c r="I8602" s="61">
        <v>139255817.77395302</v>
      </c>
      <c r="J8602" s="61">
        <v>0</v>
      </c>
      <c r="K8602" s="72">
        <v>583279838.29082942</v>
      </c>
    </row>
    <row r="8603" spans="1:11">
      <c r="A8603" s="61">
        <v>8582</v>
      </c>
      <c r="B8603" s="61">
        <v>358454704.05078101</v>
      </c>
      <c r="C8603" s="61">
        <v>136298642.868422</v>
      </c>
      <c r="D8603" s="61">
        <v>138929114.98252511</v>
      </c>
      <c r="E8603" s="61">
        <v>0</v>
      </c>
      <c r="F8603" s="72">
        <v>633682461.90172815</v>
      </c>
      <c r="G8603" s="61">
        <v>332392598.2087965</v>
      </c>
      <c r="H8603" s="61">
        <v>131992030.12319851</v>
      </c>
      <c r="I8603" s="61">
        <v>127600126.33237961</v>
      </c>
      <c r="J8603" s="61">
        <v>0</v>
      </c>
      <c r="K8603" s="72">
        <v>591984754.66437459</v>
      </c>
    </row>
    <row r="8604" spans="1:11">
      <c r="A8604" s="61">
        <v>8583</v>
      </c>
      <c r="B8604" s="61">
        <v>323752834.36839002</v>
      </c>
      <c r="C8604" s="61">
        <v>163921936.91536999</v>
      </c>
      <c r="D8604" s="61">
        <v>154846458.40223813</v>
      </c>
      <c r="E8604" s="61">
        <v>3112360.6957937172</v>
      </c>
      <c r="F8604" s="72">
        <v>645633590.38179195</v>
      </c>
      <c r="G8604" s="61">
        <v>320808372.6641227</v>
      </c>
      <c r="H8604" s="61">
        <v>155566456.10258746</v>
      </c>
      <c r="I8604" s="61">
        <v>137091728.89920834</v>
      </c>
      <c r="J8604" s="61">
        <v>2548674.4811434816</v>
      </c>
      <c r="K8604" s="72">
        <v>616015232.14706206</v>
      </c>
    </row>
    <row r="8605" spans="1:11">
      <c r="A8605" s="61">
        <v>8584</v>
      </c>
      <c r="B8605" s="61">
        <v>299638500.11618501</v>
      </c>
      <c r="C8605" s="61">
        <v>159073382.94969499</v>
      </c>
      <c r="D8605" s="61">
        <v>144895091.6945011</v>
      </c>
      <c r="E8605" s="61">
        <v>842821.70378902555</v>
      </c>
      <c r="F8605" s="72">
        <v>604449796.4641701</v>
      </c>
      <c r="G8605" s="61">
        <v>294342256.99784791</v>
      </c>
      <c r="H8605" s="61">
        <v>156325606.97731161</v>
      </c>
      <c r="I8605" s="61">
        <v>142037656.48052931</v>
      </c>
      <c r="J8605" s="61">
        <v>688816.59770038188</v>
      </c>
      <c r="K8605" s="72">
        <v>593394337.05338919</v>
      </c>
    </row>
    <row r="8606" spans="1:11">
      <c r="A8606" s="61">
        <v>8585</v>
      </c>
      <c r="B8606" s="61">
        <v>336942927.05582899</v>
      </c>
      <c r="C8606" s="61">
        <v>159873215.45884901</v>
      </c>
      <c r="D8606" s="61">
        <v>136330495.30579311</v>
      </c>
      <c r="E8606" s="61">
        <v>30021426.857276287</v>
      </c>
      <c r="F8606" s="72">
        <v>663168064.67774737</v>
      </c>
      <c r="G8606" s="61">
        <v>322117148.55383259</v>
      </c>
      <c r="H8606" s="61">
        <v>158681965.51709691</v>
      </c>
      <c r="I8606" s="61">
        <v>127858526.41190208</v>
      </c>
      <c r="J8606" s="61">
        <v>20000000</v>
      </c>
      <c r="K8606" s="72">
        <v>628657640.4828316</v>
      </c>
    </row>
    <row r="8607" spans="1:11">
      <c r="A8607" s="61">
        <v>8586</v>
      </c>
      <c r="B8607" s="61">
        <v>305795887.24389398</v>
      </c>
      <c r="C8607" s="61">
        <v>146989285.25455001</v>
      </c>
      <c r="D8607" s="61">
        <v>146900996.8829571</v>
      </c>
      <c r="E8607" s="61">
        <v>0</v>
      </c>
      <c r="F8607" s="72">
        <v>599686169.38140106</v>
      </c>
      <c r="G8607" s="61">
        <v>295861352.89586461</v>
      </c>
      <c r="H8607" s="61">
        <v>144426530.66413978</v>
      </c>
      <c r="I8607" s="61">
        <v>131899178.5483086</v>
      </c>
      <c r="J8607" s="61">
        <v>0</v>
      </c>
      <c r="K8607" s="72">
        <v>572187062.10831296</v>
      </c>
    </row>
    <row r="8608" spans="1:11">
      <c r="A8608" s="61">
        <v>8587</v>
      </c>
      <c r="B8608" s="61">
        <v>291821469.36851698</v>
      </c>
      <c r="C8608" s="61">
        <v>163446879.02717501</v>
      </c>
      <c r="D8608" s="61">
        <v>134389453.95402312</v>
      </c>
      <c r="E8608" s="61">
        <v>0</v>
      </c>
      <c r="F8608" s="72">
        <v>589657802.34971511</v>
      </c>
      <c r="G8608" s="61">
        <v>282244983.88022572</v>
      </c>
      <c r="H8608" s="61">
        <v>159142385.6476557</v>
      </c>
      <c r="I8608" s="61">
        <v>132124359.17587881</v>
      </c>
      <c r="J8608" s="61">
        <v>0</v>
      </c>
      <c r="K8608" s="72">
        <v>573511728.70376015</v>
      </c>
    </row>
    <row r="8609" spans="1:11">
      <c r="A8609" s="61">
        <v>8588</v>
      </c>
      <c r="B8609" s="61">
        <v>314771638.27610701</v>
      </c>
      <c r="C8609" s="61">
        <v>141961012.20587301</v>
      </c>
      <c r="D8609" s="61">
        <v>125155989.87788212</v>
      </c>
      <c r="E8609" s="61">
        <v>1145339.730233286</v>
      </c>
      <c r="F8609" s="72">
        <v>583033980.0900954</v>
      </c>
      <c r="G8609" s="61">
        <v>310446303.01526165</v>
      </c>
      <c r="H8609" s="61">
        <v>135311900.3301602</v>
      </c>
      <c r="I8609" s="61">
        <v>119463653.11801089</v>
      </c>
      <c r="J8609" s="61">
        <v>960518.21995340567</v>
      </c>
      <c r="K8609" s="72">
        <v>566182374.68338609</v>
      </c>
    </row>
    <row r="8610" spans="1:11">
      <c r="A8610" s="61">
        <v>8589</v>
      </c>
      <c r="B8610" s="61">
        <v>333979568.838494</v>
      </c>
      <c r="C8610" s="61">
        <v>140527232.293596</v>
      </c>
      <c r="D8610" s="61">
        <v>137528744.48248112</v>
      </c>
      <c r="E8610" s="61">
        <v>0</v>
      </c>
      <c r="F8610" s="72">
        <v>612035545.61457109</v>
      </c>
      <c r="G8610" s="61">
        <v>325009416.55937266</v>
      </c>
      <c r="H8610" s="61">
        <v>133966042.09372</v>
      </c>
      <c r="I8610" s="61">
        <v>127815850.24247572</v>
      </c>
      <c r="J8610" s="61">
        <v>0</v>
      </c>
      <c r="K8610" s="72">
        <v>586791308.89556837</v>
      </c>
    </row>
    <row r="8611" spans="1:11">
      <c r="A8611" s="61">
        <v>8590</v>
      </c>
      <c r="B8611" s="61">
        <v>341117099.99467099</v>
      </c>
      <c r="C8611" s="61">
        <v>147840755.76176801</v>
      </c>
      <c r="D8611" s="61">
        <v>149617702.06037611</v>
      </c>
      <c r="E8611" s="61">
        <v>19567938.981686335</v>
      </c>
      <c r="F8611" s="72">
        <v>658143496.79850149</v>
      </c>
      <c r="G8611" s="61">
        <v>316234089.76191342</v>
      </c>
      <c r="H8611" s="61">
        <v>143821288.70582336</v>
      </c>
      <c r="I8611" s="61">
        <v>142552663.78882143</v>
      </c>
      <c r="J8611" s="61">
        <v>16574163.424599174</v>
      </c>
      <c r="K8611" s="72">
        <v>619182205.68115735</v>
      </c>
    </row>
    <row r="8612" spans="1:11">
      <c r="A8612" s="61">
        <v>8591</v>
      </c>
      <c r="B8612" s="61">
        <v>323808300.08018798</v>
      </c>
      <c r="C8612" s="61">
        <v>116872244.480655</v>
      </c>
      <c r="D8612" s="61">
        <v>136201281.64724812</v>
      </c>
      <c r="E8612" s="61">
        <v>11644213.488199038</v>
      </c>
      <c r="F8612" s="72">
        <v>588526039.69629014</v>
      </c>
      <c r="G8612" s="61">
        <v>314833557.64835942</v>
      </c>
      <c r="H8612" s="61">
        <v>116753491.20384488</v>
      </c>
      <c r="I8612" s="61">
        <v>133367586.55538546</v>
      </c>
      <c r="J8612" s="61">
        <v>9476249.6537900232</v>
      </c>
      <c r="K8612" s="72">
        <v>574430885.06137979</v>
      </c>
    </row>
    <row r="8613" spans="1:11">
      <c r="A8613" s="61">
        <v>8592</v>
      </c>
      <c r="B8613" s="61">
        <v>355088717.73835099</v>
      </c>
      <c r="C8613" s="61">
        <v>139083321.358044</v>
      </c>
      <c r="D8613" s="61">
        <v>140913990.7087121</v>
      </c>
      <c r="E8613" s="61">
        <v>1512956.3666818964</v>
      </c>
      <c r="F8613" s="72">
        <v>636598986.17178905</v>
      </c>
      <c r="G8613" s="61">
        <v>334922932.37986708</v>
      </c>
      <c r="H8613" s="61">
        <v>135589172.14994976</v>
      </c>
      <c r="I8613" s="61">
        <v>136308104.38458931</v>
      </c>
      <c r="J8613" s="61">
        <v>1203892.3020397087</v>
      </c>
      <c r="K8613" s="72">
        <v>608024101.21644592</v>
      </c>
    </row>
    <row r="8614" spans="1:11">
      <c r="A8614" s="61">
        <v>8593</v>
      </c>
      <c r="B8614" s="61">
        <v>334053793.716151</v>
      </c>
      <c r="C8614" s="61">
        <v>148496873.55133799</v>
      </c>
      <c r="D8614" s="61">
        <v>148061798.33120811</v>
      </c>
      <c r="E8614" s="61">
        <v>0</v>
      </c>
      <c r="F8614" s="72">
        <v>630612465.59869707</v>
      </c>
      <c r="G8614" s="61">
        <v>315513619.07057917</v>
      </c>
      <c r="H8614" s="61">
        <v>139311173.21385518</v>
      </c>
      <c r="I8614" s="61">
        <v>134569227.30497652</v>
      </c>
      <c r="J8614" s="61">
        <v>0</v>
      </c>
      <c r="K8614" s="72">
        <v>589394019.5894109</v>
      </c>
    </row>
    <row r="8615" spans="1:11">
      <c r="A8615" s="61">
        <v>8594</v>
      </c>
      <c r="B8615" s="61">
        <v>329663603.30534202</v>
      </c>
      <c r="C8615" s="61">
        <v>138679866.010564</v>
      </c>
      <c r="D8615" s="61">
        <v>130246308.00520012</v>
      </c>
      <c r="E8615" s="61">
        <v>0</v>
      </c>
      <c r="F8615" s="72">
        <v>598589777.3211062</v>
      </c>
      <c r="G8615" s="61">
        <v>316057381.85583705</v>
      </c>
      <c r="H8615" s="61">
        <v>133342207.08224724</v>
      </c>
      <c r="I8615" s="61">
        <v>120095153.15616032</v>
      </c>
      <c r="J8615" s="61">
        <v>0</v>
      </c>
      <c r="K8615" s="72">
        <v>569494742.0942446</v>
      </c>
    </row>
    <row r="8616" spans="1:11">
      <c r="A8616" s="61">
        <v>8595</v>
      </c>
      <c r="B8616" s="61">
        <v>310399087.61119998</v>
      </c>
      <c r="C8616" s="61">
        <v>150204957.46511799</v>
      </c>
      <c r="D8616" s="61">
        <v>131429243.31082912</v>
      </c>
      <c r="E8616" s="61">
        <v>827231.04474593222</v>
      </c>
      <c r="F8616" s="72">
        <v>592860519.43189299</v>
      </c>
      <c r="G8616" s="61">
        <v>302098221.78317904</v>
      </c>
      <c r="H8616" s="61">
        <v>143478058.5013155</v>
      </c>
      <c r="I8616" s="61">
        <v>131038339.31082912</v>
      </c>
      <c r="J8616" s="61">
        <v>701455.52759940503</v>
      </c>
      <c r="K8616" s="72">
        <v>577316075.12292302</v>
      </c>
    </row>
    <row r="8617" spans="1:11">
      <c r="A8617" s="61">
        <v>8596</v>
      </c>
      <c r="B8617" s="61">
        <v>293471707.68277001</v>
      </c>
      <c r="C8617" s="61">
        <v>159530858.492044</v>
      </c>
      <c r="D8617" s="61">
        <v>136528295.47111213</v>
      </c>
      <c r="E8617" s="61">
        <v>0</v>
      </c>
      <c r="F8617" s="72">
        <v>589530861.64592612</v>
      </c>
      <c r="G8617" s="61">
        <v>291480129.33698392</v>
      </c>
      <c r="H8617" s="61">
        <v>154838115.46827278</v>
      </c>
      <c r="I8617" s="61">
        <v>126740259.6184569</v>
      </c>
      <c r="J8617" s="61">
        <v>0</v>
      </c>
      <c r="K8617" s="72">
        <v>573058504.42371356</v>
      </c>
    </row>
    <row r="8618" spans="1:11">
      <c r="A8618" s="61">
        <v>8597</v>
      </c>
      <c r="B8618" s="61">
        <v>305604868.55444098</v>
      </c>
      <c r="C8618" s="61">
        <v>132344012.281691</v>
      </c>
      <c r="D8618" s="61">
        <v>115399042.18630262</v>
      </c>
      <c r="E8618" s="61">
        <v>0</v>
      </c>
      <c r="F8618" s="72">
        <v>553347923.02243459</v>
      </c>
      <c r="G8618" s="61">
        <v>298834727.66349983</v>
      </c>
      <c r="H8618" s="61">
        <v>131437809.54532574</v>
      </c>
      <c r="I8618" s="61">
        <v>115399042.18630262</v>
      </c>
      <c r="J8618" s="61">
        <v>0</v>
      </c>
      <c r="K8618" s="72">
        <v>545671579.39512813</v>
      </c>
    </row>
    <row r="8619" spans="1:11">
      <c r="A8619" s="61">
        <v>8598</v>
      </c>
      <c r="B8619" s="61">
        <v>299465448.26561499</v>
      </c>
      <c r="C8619" s="61">
        <v>139716384.65861401</v>
      </c>
      <c r="D8619" s="61">
        <v>113930061.99444972</v>
      </c>
      <c r="E8619" s="61">
        <v>0</v>
      </c>
      <c r="F8619" s="72">
        <v>553111894.91867876</v>
      </c>
      <c r="G8619" s="61">
        <v>295121010.9273451</v>
      </c>
      <c r="H8619" s="61">
        <v>137094452.01460379</v>
      </c>
      <c r="I8619" s="61">
        <v>111678859.36984681</v>
      </c>
      <c r="J8619" s="61">
        <v>0</v>
      </c>
      <c r="K8619" s="72">
        <v>543894322.31179571</v>
      </c>
    </row>
    <row r="8620" spans="1:11">
      <c r="A8620" s="61">
        <v>8599</v>
      </c>
      <c r="B8620" s="61">
        <v>319360624.60400999</v>
      </c>
      <c r="C8620" s="61">
        <v>147393785.967592</v>
      </c>
      <c r="D8620" s="61">
        <v>156811958.92422813</v>
      </c>
      <c r="E8620" s="61">
        <v>1139104.8973097876</v>
      </c>
      <c r="F8620" s="72">
        <v>624705474.39313984</v>
      </c>
      <c r="G8620" s="61">
        <v>304194976.72675908</v>
      </c>
      <c r="H8620" s="61">
        <v>135290912.41657531</v>
      </c>
      <c r="I8620" s="61">
        <v>144187477.65822294</v>
      </c>
      <c r="J8620" s="61">
        <v>920321.05766824889</v>
      </c>
      <c r="K8620" s="72">
        <v>584593687.85922551</v>
      </c>
    </row>
    <row r="8621" spans="1:11">
      <c r="A8621" s="61">
        <v>8600</v>
      </c>
      <c r="B8621" s="61">
        <v>314708201.63937497</v>
      </c>
      <c r="C8621" s="61">
        <v>143930066.42011699</v>
      </c>
      <c r="D8621" s="61">
        <v>128144624.39675412</v>
      </c>
      <c r="E8621" s="61">
        <v>0</v>
      </c>
      <c r="F8621" s="72">
        <v>586782892.45624614</v>
      </c>
      <c r="G8621" s="61">
        <v>304999106.99386734</v>
      </c>
      <c r="H8621" s="61">
        <v>137961778.07630193</v>
      </c>
      <c r="I8621" s="61">
        <v>124858057.11929454</v>
      </c>
      <c r="J8621" s="61">
        <v>0</v>
      </c>
      <c r="K8621" s="72">
        <v>567818942.18946385</v>
      </c>
    </row>
    <row r="8622" spans="1:11">
      <c r="A8622" s="61">
        <v>8601</v>
      </c>
      <c r="B8622" s="61">
        <v>327577470.638309</v>
      </c>
      <c r="C8622" s="61">
        <v>154429493.743844</v>
      </c>
      <c r="D8622" s="61">
        <v>132533419.44878413</v>
      </c>
      <c r="E8622" s="61">
        <v>6020928.5321013788</v>
      </c>
      <c r="F8622" s="72">
        <v>620561312.36303854</v>
      </c>
      <c r="G8622" s="61">
        <v>308531963.94593263</v>
      </c>
      <c r="H8622" s="61">
        <v>150770044.42094445</v>
      </c>
      <c r="I8622" s="61">
        <v>123372990.7608185</v>
      </c>
      <c r="J8622" s="61">
        <v>4874786.8702785764</v>
      </c>
      <c r="K8622" s="72">
        <v>587549785.99797416</v>
      </c>
    </row>
    <row r="8623" spans="1:11">
      <c r="A8623" s="61">
        <v>8602</v>
      </c>
      <c r="B8623" s="61">
        <v>332672999.75764799</v>
      </c>
      <c r="C8623" s="61">
        <v>146614185.91146299</v>
      </c>
      <c r="D8623" s="61">
        <v>146219923.4017151</v>
      </c>
      <c r="E8623" s="61">
        <v>0</v>
      </c>
      <c r="F8623" s="72">
        <v>625507109.07082605</v>
      </c>
      <c r="G8623" s="61">
        <v>328893443.45364183</v>
      </c>
      <c r="H8623" s="61">
        <v>141818627.95053774</v>
      </c>
      <c r="I8623" s="61">
        <v>129168793.48513851</v>
      </c>
      <c r="J8623" s="61">
        <v>0</v>
      </c>
      <c r="K8623" s="72">
        <v>599880864.88931799</v>
      </c>
    </row>
    <row r="8624" spans="1:11">
      <c r="A8624" s="61">
        <v>8603</v>
      </c>
      <c r="B8624" s="61">
        <v>317324618.38794702</v>
      </c>
      <c r="C8624" s="61">
        <v>147844250.356758</v>
      </c>
      <c r="D8624" s="61">
        <v>128608955.53251612</v>
      </c>
      <c r="E8624" s="61">
        <v>0</v>
      </c>
      <c r="F8624" s="72">
        <v>593777824.2772212</v>
      </c>
      <c r="G8624" s="61">
        <v>307852692.54526877</v>
      </c>
      <c r="H8624" s="61">
        <v>142822961.43064338</v>
      </c>
      <c r="I8624" s="61">
        <v>123358417.44824891</v>
      </c>
      <c r="J8624" s="61">
        <v>0</v>
      </c>
      <c r="K8624" s="72">
        <v>574034071.42416108</v>
      </c>
    </row>
    <row r="8625" spans="1:11">
      <c r="A8625" s="61">
        <v>8604</v>
      </c>
      <c r="B8625" s="61">
        <v>282885357.54375303</v>
      </c>
      <c r="C8625" s="61">
        <v>139282407.320517</v>
      </c>
      <c r="D8625" s="61">
        <v>134317004.38563114</v>
      </c>
      <c r="E8625" s="61">
        <v>4758971.3228479289</v>
      </c>
      <c r="F8625" s="72">
        <v>561243740.57274914</v>
      </c>
      <c r="G8625" s="61">
        <v>281982852.9484207</v>
      </c>
      <c r="H8625" s="61">
        <v>136850848.15156147</v>
      </c>
      <c r="I8625" s="61">
        <v>133036306.38563114</v>
      </c>
      <c r="J8625" s="61">
        <v>4100105.0535338153</v>
      </c>
      <c r="K8625" s="72">
        <v>555970112.53914714</v>
      </c>
    </row>
    <row r="8626" spans="1:11">
      <c r="A8626" s="61">
        <v>8605</v>
      </c>
      <c r="B8626" s="61">
        <v>308969097.43175101</v>
      </c>
      <c r="C8626" s="61">
        <v>156187505.10548401</v>
      </c>
      <c r="D8626" s="61">
        <v>137765612.47633412</v>
      </c>
      <c r="E8626" s="61">
        <v>0</v>
      </c>
      <c r="F8626" s="72">
        <v>602922215.01356912</v>
      </c>
      <c r="G8626" s="61">
        <v>300554142.43670177</v>
      </c>
      <c r="H8626" s="61">
        <v>153386149.33011892</v>
      </c>
      <c r="I8626" s="61">
        <v>136870985.95732534</v>
      </c>
      <c r="J8626" s="61">
        <v>0</v>
      </c>
      <c r="K8626" s="72">
        <v>590811277.72414601</v>
      </c>
    </row>
    <row r="8627" spans="1:11">
      <c r="A8627" s="61">
        <v>8606</v>
      </c>
      <c r="B8627" s="61">
        <v>290437782.27562302</v>
      </c>
      <c r="C8627" s="61">
        <v>144660320.19235301</v>
      </c>
      <c r="D8627" s="61">
        <v>141672587.83796513</v>
      </c>
      <c r="E8627" s="61">
        <v>25701385.433675442</v>
      </c>
      <c r="F8627" s="72">
        <v>602472075.73961651</v>
      </c>
      <c r="G8627" s="61">
        <v>285475930.38926458</v>
      </c>
      <c r="H8627" s="61">
        <v>144200397.92884538</v>
      </c>
      <c r="I8627" s="61">
        <v>130027024.26849833</v>
      </c>
      <c r="J8627" s="61">
        <v>20000000</v>
      </c>
      <c r="K8627" s="72">
        <v>579703352.58660829</v>
      </c>
    </row>
    <row r="8628" spans="1:11">
      <c r="A8628" s="61">
        <v>8607</v>
      </c>
      <c r="B8628" s="61">
        <v>348953980.87389702</v>
      </c>
      <c r="C8628" s="61">
        <v>146292405.09714699</v>
      </c>
      <c r="D8628" s="61">
        <v>142700468.10101813</v>
      </c>
      <c r="E8628" s="61">
        <v>0</v>
      </c>
      <c r="F8628" s="72">
        <v>637946854.07206213</v>
      </c>
      <c r="G8628" s="61">
        <v>330450363.34803313</v>
      </c>
      <c r="H8628" s="61">
        <v>140130876.23397082</v>
      </c>
      <c r="I8628" s="61">
        <v>132031482.15026782</v>
      </c>
      <c r="J8628" s="61">
        <v>0</v>
      </c>
      <c r="K8628" s="72">
        <v>602612721.73227179</v>
      </c>
    </row>
    <row r="8629" spans="1:11">
      <c r="A8629" s="61">
        <v>8608</v>
      </c>
      <c r="B8629" s="61">
        <v>316831089.334032</v>
      </c>
      <c r="C8629" s="61">
        <v>139442028.559163</v>
      </c>
      <c r="D8629" s="61">
        <v>150159716.87512812</v>
      </c>
      <c r="E8629" s="61">
        <v>0</v>
      </c>
      <c r="F8629" s="72">
        <v>606432834.76832318</v>
      </c>
      <c r="G8629" s="61">
        <v>313935752.92079502</v>
      </c>
      <c r="H8629" s="61">
        <v>133220157.47584972</v>
      </c>
      <c r="I8629" s="61">
        <v>128733324.81171742</v>
      </c>
      <c r="J8629" s="61">
        <v>0</v>
      </c>
      <c r="K8629" s="72">
        <v>575889235.20836222</v>
      </c>
    </row>
    <row r="8630" spans="1:11">
      <c r="A8630" s="61">
        <v>8609</v>
      </c>
      <c r="B8630" s="61">
        <v>335765060.23379701</v>
      </c>
      <c r="C8630" s="61">
        <v>131064920.65297499</v>
      </c>
      <c r="D8630" s="61">
        <v>137810220.48427314</v>
      </c>
      <c r="E8630" s="61">
        <v>0</v>
      </c>
      <c r="F8630" s="72">
        <v>604640201.37104511</v>
      </c>
      <c r="G8630" s="61">
        <v>311810414.81860954</v>
      </c>
      <c r="H8630" s="61">
        <v>131021491.20968741</v>
      </c>
      <c r="I8630" s="61">
        <v>137669123.61450019</v>
      </c>
      <c r="J8630" s="61">
        <v>0</v>
      </c>
      <c r="K8630" s="72">
        <v>580501029.64279711</v>
      </c>
    </row>
    <row r="8631" spans="1:11">
      <c r="A8631" s="61">
        <v>8610</v>
      </c>
      <c r="B8631" s="61">
        <v>296661024.50286502</v>
      </c>
      <c r="C8631" s="61">
        <v>142272039.609451</v>
      </c>
      <c r="D8631" s="61">
        <v>143795656.43495613</v>
      </c>
      <c r="E8631" s="61">
        <v>0</v>
      </c>
      <c r="F8631" s="72">
        <v>582728720.54727221</v>
      </c>
      <c r="G8631" s="61">
        <v>292671373.44122612</v>
      </c>
      <c r="H8631" s="61">
        <v>141187172.92854214</v>
      </c>
      <c r="I8631" s="61">
        <v>128394609.66746193</v>
      </c>
      <c r="J8631" s="61">
        <v>0</v>
      </c>
      <c r="K8631" s="72">
        <v>562253156.03723025</v>
      </c>
    </row>
    <row r="8632" spans="1:11">
      <c r="A8632" s="61">
        <v>8611</v>
      </c>
      <c r="B8632" s="61">
        <v>330724888.78186101</v>
      </c>
      <c r="C8632" s="61">
        <v>146877344.23293999</v>
      </c>
      <c r="D8632" s="61">
        <v>146322174.01754713</v>
      </c>
      <c r="E8632" s="61">
        <v>0</v>
      </c>
      <c r="F8632" s="72">
        <v>623924407.03234816</v>
      </c>
      <c r="G8632" s="61">
        <v>314866950.0549227</v>
      </c>
      <c r="H8632" s="61">
        <v>143495814.16517639</v>
      </c>
      <c r="I8632" s="61">
        <v>142169765.85143441</v>
      </c>
      <c r="J8632" s="61">
        <v>0</v>
      </c>
      <c r="K8632" s="72">
        <v>600532530.07153356</v>
      </c>
    </row>
    <row r="8633" spans="1:11">
      <c r="A8633" s="61">
        <v>8612</v>
      </c>
      <c r="B8633" s="61">
        <v>333295001.10510898</v>
      </c>
      <c r="C8633" s="61">
        <v>138854756.93573099</v>
      </c>
      <c r="D8633" s="61">
        <v>143887707.06881812</v>
      </c>
      <c r="E8633" s="61">
        <v>0</v>
      </c>
      <c r="F8633" s="72">
        <v>616037465.10965812</v>
      </c>
      <c r="G8633" s="61">
        <v>323001114.79137897</v>
      </c>
      <c r="H8633" s="61">
        <v>135167938.39119381</v>
      </c>
      <c r="I8633" s="61">
        <v>131599366.42692472</v>
      </c>
      <c r="J8633" s="61">
        <v>0</v>
      </c>
      <c r="K8633" s="72">
        <v>589768419.60949755</v>
      </c>
    </row>
    <row r="8634" spans="1:11">
      <c r="A8634" s="61">
        <v>8613</v>
      </c>
      <c r="B8634" s="61">
        <v>312032377.206285</v>
      </c>
      <c r="C8634" s="61">
        <v>163833750.922712</v>
      </c>
      <c r="D8634" s="61">
        <v>145459895.43002212</v>
      </c>
      <c r="E8634" s="61">
        <v>6088193.4718902549</v>
      </c>
      <c r="F8634" s="72">
        <v>627414217.0309093</v>
      </c>
      <c r="G8634" s="61">
        <v>310374433.02184683</v>
      </c>
      <c r="H8634" s="61">
        <v>155926984.44573525</v>
      </c>
      <c r="I8634" s="61">
        <v>135771124.25913021</v>
      </c>
      <c r="J8634" s="61">
        <v>5032348.209160964</v>
      </c>
      <c r="K8634" s="72">
        <v>607104889.93587315</v>
      </c>
    </row>
    <row r="8635" spans="1:11">
      <c r="A8635" s="61">
        <v>8614</v>
      </c>
      <c r="B8635" s="61">
        <v>305325845.22103101</v>
      </c>
      <c r="C8635" s="61">
        <v>148715738.94505799</v>
      </c>
      <c r="D8635" s="61">
        <v>126709951.73312612</v>
      </c>
      <c r="E8635" s="61">
        <v>0</v>
      </c>
      <c r="F8635" s="72">
        <v>580751535.8992151</v>
      </c>
      <c r="G8635" s="61">
        <v>296648226.0704155</v>
      </c>
      <c r="H8635" s="61">
        <v>136623170.40628809</v>
      </c>
      <c r="I8635" s="61">
        <v>120470950.34842025</v>
      </c>
      <c r="J8635" s="61">
        <v>0</v>
      </c>
      <c r="K8635" s="72">
        <v>553742346.82512379</v>
      </c>
    </row>
    <row r="8636" spans="1:11">
      <c r="A8636" s="61">
        <v>8615</v>
      </c>
      <c r="B8636" s="61">
        <v>310852069.77151</v>
      </c>
      <c r="C8636" s="61">
        <v>151555836.87269199</v>
      </c>
      <c r="D8636" s="61">
        <v>136495528.15737712</v>
      </c>
      <c r="E8636" s="61">
        <v>1576050.40809893</v>
      </c>
      <c r="F8636" s="72">
        <v>600479485.20967805</v>
      </c>
      <c r="G8636" s="61">
        <v>299115165.78031248</v>
      </c>
      <c r="H8636" s="61">
        <v>143206883.64472815</v>
      </c>
      <c r="I8636" s="61">
        <v>125836060.64340512</v>
      </c>
      <c r="J8636" s="61">
        <v>1269436.5875324258</v>
      </c>
      <c r="K8636" s="72">
        <v>569427546.6559782</v>
      </c>
    </row>
    <row r="8637" spans="1:11">
      <c r="A8637" s="61">
        <v>8616</v>
      </c>
      <c r="B8637" s="61">
        <v>322344220.52074403</v>
      </c>
      <c r="C8637" s="61">
        <v>161671127.71871901</v>
      </c>
      <c r="D8637" s="61">
        <v>146074049.67376411</v>
      </c>
      <c r="E8637" s="61">
        <v>3409534.4647367336</v>
      </c>
      <c r="F8637" s="72">
        <v>633498932.37796378</v>
      </c>
      <c r="G8637" s="61">
        <v>312771433.67264777</v>
      </c>
      <c r="H8637" s="61">
        <v>160089720.77226126</v>
      </c>
      <c r="I8637" s="61">
        <v>141466931.71178129</v>
      </c>
      <c r="J8637" s="61">
        <v>2700606.0280400719</v>
      </c>
      <c r="K8637" s="72">
        <v>617028692.18473029</v>
      </c>
    </row>
    <row r="8638" spans="1:11">
      <c r="A8638" s="61">
        <v>8617</v>
      </c>
      <c r="B8638" s="61">
        <v>311846150.98320901</v>
      </c>
      <c r="C8638" s="61">
        <v>160539016.103138</v>
      </c>
      <c r="D8638" s="61">
        <v>150136276.56811813</v>
      </c>
      <c r="E8638" s="61">
        <v>0</v>
      </c>
      <c r="F8638" s="72">
        <v>622521443.65446508</v>
      </c>
      <c r="G8638" s="61">
        <v>304522227.8256135</v>
      </c>
      <c r="H8638" s="61">
        <v>157287494.83013773</v>
      </c>
      <c r="I8638" s="61">
        <v>146994350.54818299</v>
      </c>
      <c r="J8638" s="61">
        <v>0</v>
      </c>
      <c r="K8638" s="72">
        <v>608804073.20393419</v>
      </c>
    </row>
    <row r="8639" spans="1:11">
      <c r="A8639" s="61">
        <v>8618</v>
      </c>
      <c r="B8639" s="61">
        <v>325765578.27336699</v>
      </c>
      <c r="C8639" s="61">
        <v>143146597.38435501</v>
      </c>
      <c r="D8639" s="61">
        <v>140117291.22176713</v>
      </c>
      <c r="E8639" s="61">
        <v>71690897.541355416</v>
      </c>
      <c r="F8639" s="72">
        <v>680720364.42084455</v>
      </c>
      <c r="G8639" s="61">
        <v>312834329.37856609</v>
      </c>
      <c r="H8639" s="61">
        <v>136343381.54947916</v>
      </c>
      <c r="I8639" s="61">
        <v>135517126.04241309</v>
      </c>
      <c r="J8639" s="61">
        <v>20000000</v>
      </c>
      <c r="K8639" s="72">
        <v>604694836.97045839</v>
      </c>
    </row>
    <row r="8640" spans="1:11">
      <c r="A8640" s="61">
        <v>8619</v>
      </c>
      <c r="B8640" s="61">
        <v>328456349.51656097</v>
      </c>
      <c r="C8640" s="61">
        <v>143295124.53814301</v>
      </c>
      <c r="D8640" s="61">
        <v>143956901.57160312</v>
      </c>
      <c r="E8640" s="61">
        <v>14534322.062260432</v>
      </c>
      <c r="F8640" s="72">
        <v>630242697.6885674</v>
      </c>
      <c r="G8640" s="61">
        <v>308400168.77144307</v>
      </c>
      <c r="H8640" s="61">
        <v>142105752.21821845</v>
      </c>
      <c r="I8640" s="61">
        <v>142445720.55211818</v>
      </c>
      <c r="J8640" s="61">
        <v>12012583.551058961</v>
      </c>
      <c r="K8640" s="72">
        <v>604964225.09283853</v>
      </c>
    </row>
    <row r="8641" spans="1:11">
      <c r="A8641" s="61">
        <v>8620</v>
      </c>
      <c r="B8641" s="61">
        <v>319947253.61650199</v>
      </c>
      <c r="C8641" s="61">
        <v>151407005.43885201</v>
      </c>
      <c r="D8641" s="61">
        <v>142855510.64178312</v>
      </c>
      <c r="E8641" s="61">
        <v>17591039.568456378</v>
      </c>
      <c r="F8641" s="72">
        <v>631800809.26559353</v>
      </c>
      <c r="G8641" s="61">
        <v>310960051.61092937</v>
      </c>
      <c r="H8641" s="61">
        <v>144690998.96169242</v>
      </c>
      <c r="I8641" s="61">
        <v>136462532.23881242</v>
      </c>
      <c r="J8641" s="61">
        <v>14516398.615229879</v>
      </c>
      <c r="K8641" s="72">
        <v>606629981.42666411</v>
      </c>
    </row>
    <row r="8642" spans="1:11">
      <c r="A8642" s="61">
        <v>8621</v>
      </c>
      <c r="B8642" s="61">
        <v>308965296.04335099</v>
      </c>
      <c r="C8642" s="61">
        <v>135015990.50049701</v>
      </c>
      <c r="D8642" s="61">
        <v>123644449.82031412</v>
      </c>
      <c r="E8642" s="61">
        <v>0</v>
      </c>
      <c r="F8642" s="72">
        <v>567625736.36416221</v>
      </c>
      <c r="G8642" s="61">
        <v>293673941.78405499</v>
      </c>
      <c r="H8642" s="61">
        <v>129065949.12166916</v>
      </c>
      <c r="I8642" s="61">
        <v>122442116.99156503</v>
      </c>
      <c r="J8642" s="61">
        <v>0</v>
      </c>
      <c r="K8642" s="72">
        <v>545182007.89728928</v>
      </c>
    </row>
    <row r="8643" spans="1:11">
      <c r="A8643" s="61">
        <v>8622</v>
      </c>
      <c r="B8643" s="61">
        <v>342236285.93917102</v>
      </c>
      <c r="C8643" s="61">
        <v>151090352.423287</v>
      </c>
      <c r="D8643" s="61">
        <v>127409993.39236712</v>
      </c>
      <c r="E8643" s="61">
        <v>0</v>
      </c>
      <c r="F8643" s="72">
        <v>620736631.75482512</v>
      </c>
      <c r="G8643" s="61">
        <v>316534921.56955773</v>
      </c>
      <c r="H8643" s="61">
        <v>144342477.33575368</v>
      </c>
      <c r="I8643" s="61">
        <v>124915121.95911224</v>
      </c>
      <c r="J8643" s="61">
        <v>0</v>
      </c>
      <c r="K8643" s="72">
        <v>585792520.86442363</v>
      </c>
    </row>
    <row r="8644" spans="1:11">
      <c r="A8644" s="61">
        <v>8623</v>
      </c>
      <c r="B8644" s="61">
        <v>319962826.10948998</v>
      </c>
      <c r="C8644" s="61">
        <v>142588429.082396</v>
      </c>
      <c r="D8644" s="61">
        <v>138824881.32065412</v>
      </c>
      <c r="E8644" s="61">
        <v>22797983.369477265</v>
      </c>
      <c r="F8644" s="72">
        <v>624174119.88201737</v>
      </c>
      <c r="G8644" s="61">
        <v>299968442.17304707</v>
      </c>
      <c r="H8644" s="61">
        <v>135103774.928693</v>
      </c>
      <c r="I8644" s="61">
        <v>135453108.32496986</v>
      </c>
      <c r="J8644" s="61">
        <v>19486369.629801605</v>
      </c>
      <c r="K8644" s="72">
        <v>590011695.05651152</v>
      </c>
    </row>
    <row r="8645" spans="1:11">
      <c r="A8645" s="61">
        <v>8624</v>
      </c>
      <c r="B8645" s="61">
        <v>337925140.24102998</v>
      </c>
      <c r="C8645" s="61">
        <v>132092103.33454099</v>
      </c>
      <c r="D8645" s="61">
        <v>129296927.70384513</v>
      </c>
      <c r="E8645" s="61">
        <v>904654.63297741825</v>
      </c>
      <c r="F8645" s="72">
        <v>600218825.91239345</v>
      </c>
      <c r="G8645" s="61">
        <v>314190931.26690048</v>
      </c>
      <c r="H8645" s="61">
        <v>127739899.40713741</v>
      </c>
      <c r="I8645" s="61">
        <v>120835310.60640295</v>
      </c>
      <c r="J8645" s="61">
        <v>793947.06136986916</v>
      </c>
      <c r="K8645" s="72">
        <v>563560088.34181058</v>
      </c>
    </row>
    <row r="8646" spans="1:11">
      <c r="A8646" s="61">
        <v>8625</v>
      </c>
      <c r="B8646" s="61">
        <v>341604054.52755499</v>
      </c>
      <c r="C8646" s="61">
        <v>147564490.62314299</v>
      </c>
      <c r="D8646" s="61">
        <v>145568960.71447414</v>
      </c>
      <c r="E8646" s="61">
        <v>0</v>
      </c>
      <c r="F8646" s="72">
        <v>634737505.86517215</v>
      </c>
      <c r="G8646" s="61">
        <v>310760034.13256902</v>
      </c>
      <c r="H8646" s="61">
        <v>146254182.62314299</v>
      </c>
      <c r="I8646" s="61">
        <v>135655858.4830339</v>
      </c>
      <c r="J8646" s="61">
        <v>0</v>
      </c>
      <c r="K8646" s="72">
        <v>592670075.23874593</v>
      </c>
    </row>
    <row r="8647" spans="1:11">
      <c r="A8647" s="61">
        <v>8626</v>
      </c>
      <c r="B8647" s="61">
        <v>346325781.791053</v>
      </c>
      <c r="C8647" s="61">
        <v>148137825.81869</v>
      </c>
      <c r="D8647" s="61">
        <v>131300325.73510212</v>
      </c>
      <c r="E8647" s="61">
        <v>0</v>
      </c>
      <c r="F8647" s="72">
        <v>625763933.34484506</v>
      </c>
      <c r="G8647" s="61">
        <v>331036280.74181938</v>
      </c>
      <c r="H8647" s="61">
        <v>140649344.57194853</v>
      </c>
      <c r="I8647" s="61">
        <v>131300325.73510212</v>
      </c>
      <c r="J8647" s="61">
        <v>0</v>
      </c>
      <c r="K8647" s="72">
        <v>602985951.04886997</v>
      </c>
    </row>
    <row r="8648" spans="1:11">
      <c r="A8648" s="61">
        <v>8627</v>
      </c>
      <c r="B8648" s="61">
        <v>297764885.590913</v>
      </c>
      <c r="C8648" s="61">
        <v>142633953.256827</v>
      </c>
      <c r="D8648" s="61">
        <v>144533208.31520414</v>
      </c>
      <c r="E8648" s="61">
        <v>0</v>
      </c>
      <c r="F8648" s="72">
        <v>584932047.16294408</v>
      </c>
      <c r="G8648" s="61">
        <v>290682168.02653837</v>
      </c>
      <c r="H8648" s="61">
        <v>137015860.68740529</v>
      </c>
      <c r="I8648" s="61">
        <v>143565774.05784658</v>
      </c>
      <c r="J8648" s="61">
        <v>0</v>
      </c>
      <c r="K8648" s="72">
        <v>571263802.77179015</v>
      </c>
    </row>
    <row r="8649" spans="1:11">
      <c r="A8649" s="61">
        <v>8628</v>
      </c>
      <c r="B8649" s="61">
        <v>294209558.887743</v>
      </c>
      <c r="C8649" s="61">
        <v>117529501.250248</v>
      </c>
      <c r="D8649" s="61">
        <v>126667798.34781912</v>
      </c>
      <c r="E8649" s="61">
        <v>0</v>
      </c>
      <c r="F8649" s="72">
        <v>538406858.48581016</v>
      </c>
      <c r="G8649" s="61">
        <v>292735091.35563028</v>
      </c>
      <c r="H8649" s="61">
        <v>115994681.50247253</v>
      </c>
      <c r="I8649" s="61">
        <v>116450112.91864842</v>
      </c>
      <c r="J8649" s="61">
        <v>0</v>
      </c>
      <c r="K8649" s="72">
        <v>525179885.77675128</v>
      </c>
    </row>
    <row r="8650" spans="1:11">
      <c r="A8650" s="61">
        <v>8629</v>
      </c>
      <c r="B8650" s="61">
        <v>317286219.29492998</v>
      </c>
      <c r="C8650" s="61">
        <v>152536145.23571301</v>
      </c>
      <c r="D8650" s="61">
        <v>125391867.62558612</v>
      </c>
      <c r="E8650" s="61">
        <v>0</v>
      </c>
      <c r="F8650" s="72">
        <v>595214232.15622914</v>
      </c>
      <c r="G8650" s="61">
        <v>302089810.78553998</v>
      </c>
      <c r="H8650" s="61">
        <v>143993022.17142943</v>
      </c>
      <c r="I8650" s="61">
        <v>125391867.62558612</v>
      </c>
      <c r="J8650" s="61">
        <v>0</v>
      </c>
      <c r="K8650" s="72">
        <v>571474700.58255553</v>
      </c>
    </row>
    <row r="8651" spans="1:11">
      <c r="A8651" s="61">
        <v>8630</v>
      </c>
      <c r="B8651" s="61">
        <v>317034548.66013497</v>
      </c>
      <c r="C8651" s="61">
        <v>149342866.11467901</v>
      </c>
      <c r="D8651" s="61">
        <v>117641825.43631582</v>
      </c>
      <c r="E8651" s="61">
        <v>0</v>
      </c>
      <c r="F8651" s="72">
        <v>584019240.21112978</v>
      </c>
      <c r="G8651" s="61">
        <v>312897825.82042402</v>
      </c>
      <c r="H8651" s="61">
        <v>144505394.49657741</v>
      </c>
      <c r="I8651" s="61">
        <v>110838670.5156894</v>
      </c>
      <c r="J8651" s="61">
        <v>0</v>
      </c>
      <c r="K8651" s="72">
        <v>568241890.83269083</v>
      </c>
    </row>
    <row r="8652" spans="1:11">
      <c r="A8652" s="61">
        <v>8631</v>
      </c>
      <c r="B8652" s="61">
        <v>301950983.22068799</v>
      </c>
      <c r="C8652" s="61">
        <v>158930949.43334001</v>
      </c>
      <c r="D8652" s="61">
        <v>163164206.33526313</v>
      </c>
      <c r="E8652" s="61">
        <v>0</v>
      </c>
      <c r="F8652" s="72">
        <v>624046138.98929119</v>
      </c>
      <c r="G8652" s="61">
        <v>296778313.42163986</v>
      </c>
      <c r="H8652" s="61">
        <v>153968649.20590529</v>
      </c>
      <c r="I8652" s="61">
        <v>141395892.92190143</v>
      </c>
      <c r="J8652" s="61">
        <v>0</v>
      </c>
      <c r="K8652" s="72">
        <v>592142855.54944658</v>
      </c>
    </row>
    <row r="8653" spans="1:11">
      <c r="A8653" s="61">
        <v>8632</v>
      </c>
      <c r="B8653" s="61">
        <v>322502679.579216</v>
      </c>
      <c r="C8653" s="61">
        <v>154801386.00089899</v>
      </c>
      <c r="D8653" s="61">
        <v>126957570.06676012</v>
      </c>
      <c r="E8653" s="61">
        <v>0</v>
      </c>
      <c r="F8653" s="72">
        <v>604261635.64687514</v>
      </c>
      <c r="G8653" s="61">
        <v>309447746.88326323</v>
      </c>
      <c r="H8653" s="61">
        <v>150274703.64330843</v>
      </c>
      <c r="I8653" s="61">
        <v>118505718.77245279</v>
      </c>
      <c r="J8653" s="61">
        <v>0</v>
      </c>
      <c r="K8653" s="72">
        <v>578228169.29902446</v>
      </c>
    </row>
    <row r="8654" spans="1:11">
      <c r="A8654" s="61">
        <v>8633</v>
      </c>
      <c r="B8654" s="61">
        <v>294071408.97127301</v>
      </c>
      <c r="C8654" s="61">
        <v>136815672.62997699</v>
      </c>
      <c r="D8654" s="61">
        <v>114309725.64026862</v>
      </c>
      <c r="E8654" s="61">
        <v>0</v>
      </c>
      <c r="F8654" s="72">
        <v>545196807.24151862</v>
      </c>
      <c r="G8654" s="61">
        <v>285432271.32834852</v>
      </c>
      <c r="H8654" s="61">
        <v>132581737.97557899</v>
      </c>
      <c r="I8654" s="61">
        <v>112521643.75287572</v>
      </c>
      <c r="J8654" s="61">
        <v>0</v>
      </c>
      <c r="K8654" s="72">
        <v>530535653.05680323</v>
      </c>
    </row>
    <row r="8655" spans="1:11">
      <c r="A8655" s="61">
        <v>8634</v>
      </c>
      <c r="B8655" s="61">
        <v>310151025.65300798</v>
      </c>
      <c r="C8655" s="61">
        <v>152429418.599554</v>
      </c>
      <c r="D8655" s="61">
        <v>128780528.80004412</v>
      </c>
      <c r="E8655" s="61">
        <v>0</v>
      </c>
      <c r="F8655" s="72">
        <v>591360973.05260611</v>
      </c>
      <c r="G8655" s="61">
        <v>307368424.72440481</v>
      </c>
      <c r="H8655" s="61">
        <v>150878472.23327056</v>
      </c>
      <c r="I8655" s="61">
        <v>126018974.15158977</v>
      </c>
      <c r="J8655" s="61">
        <v>0</v>
      </c>
      <c r="K8655" s="72">
        <v>584265871.10926509</v>
      </c>
    </row>
    <row r="8656" spans="1:11">
      <c r="A8656" s="61">
        <v>8635</v>
      </c>
      <c r="B8656" s="61">
        <v>314672231.35466403</v>
      </c>
      <c r="C8656" s="61">
        <v>139362144.311243</v>
      </c>
      <c r="D8656" s="61">
        <v>131056802.46838112</v>
      </c>
      <c r="E8656" s="61">
        <v>0</v>
      </c>
      <c r="F8656" s="72">
        <v>585091178.13428819</v>
      </c>
      <c r="G8656" s="61">
        <v>302748899.02099133</v>
      </c>
      <c r="H8656" s="61">
        <v>135612434.74387527</v>
      </c>
      <c r="I8656" s="61">
        <v>129810170.47410645</v>
      </c>
      <c r="J8656" s="61">
        <v>0</v>
      </c>
      <c r="K8656" s="72">
        <v>568171504.23897314</v>
      </c>
    </row>
    <row r="8657" spans="1:11">
      <c r="A8657" s="61">
        <v>8636</v>
      </c>
      <c r="B8657" s="61">
        <v>318392720.88516098</v>
      </c>
      <c r="C8657" s="61">
        <v>138124322.950331</v>
      </c>
      <c r="D8657" s="61">
        <v>133671335.47496012</v>
      </c>
      <c r="E8657" s="61">
        <v>0</v>
      </c>
      <c r="F8657" s="72">
        <v>590188379.3104521</v>
      </c>
      <c r="G8657" s="61">
        <v>308207293.59393609</v>
      </c>
      <c r="H8657" s="61">
        <v>133419873.92807578</v>
      </c>
      <c r="I8657" s="61">
        <v>123350622.38995692</v>
      </c>
      <c r="J8657" s="61">
        <v>0</v>
      </c>
      <c r="K8657" s="72">
        <v>564977789.91196883</v>
      </c>
    </row>
    <row r="8658" spans="1:11">
      <c r="A8658" s="61">
        <v>8637</v>
      </c>
      <c r="B8658" s="61">
        <v>348233174.068322</v>
      </c>
      <c r="C8658" s="61">
        <v>130790602.964975</v>
      </c>
      <c r="D8658" s="61">
        <v>138842261.23227811</v>
      </c>
      <c r="E8658" s="61">
        <v>0</v>
      </c>
      <c r="F8658" s="72">
        <v>617866038.26557517</v>
      </c>
      <c r="G8658" s="61">
        <v>329987136.81525779</v>
      </c>
      <c r="H8658" s="61">
        <v>130404315.39928924</v>
      </c>
      <c r="I8658" s="61">
        <v>136585844.76970187</v>
      </c>
      <c r="J8658" s="61">
        <v>0</v>
      </c>
      <c r="K8658" s="72">
        <v>596977296.984249</v>
      </c>
    </row>
    <row r="8659" spans="1:11">
      <c r="A8659" s="61">
        <v>8638</v>
      </c>
      <c r="B8659" s="61">
        <v>302045483.57560003</v>
      </c>
      <c r="C8659" s="61">
        <v>153684881.28325799</v>
      </c>
      <c r="D8659" s="61">
        <v>119998981.17445952</v>
      </c>
      <c r="E8659" s="61">
        <v>0</v>
      </c>
      <c r="F8659" s="72">
        <v>575729346.03331757</v>
      </c>
      <c r="G8659" s="61">
        <v>297513499.44634324</v>
      </c>
      <c r="H8659" s="61">
        <v>150997453.01548856</v>
      </c>
      <c r="I8659" s="61">
        <v>119218428.62837097</v>
      </c>
      <c r="J8659" s="61">
        <v>0</v>
      </c>
      <c r="K8659" s="72">
        <v>567729381.09020281</v>
      </c>
    </row>
    <row r="8660" spans="1:11">
      <c r="A8660" s="61">
        <v>8639</v>
      </c>
      <c r="B8660" s="61">
        <v>327867282.91310799</v>
      </c>
      <c r="C8660" s="61">
        <v>141745788.80351299</v>
      </c>
      <c r="D8660" s="61">
        <v>148440490.79281512</v>
      </c>
      <c r="E8660" s="61">
        <v>0</v>
      </c>
      <c r="F8660" s="72">
        <v>618053562.50943613</v>
      </c>
      <c r="G8660" s="61">
        <v>318807089.00006688</v>
      </c>
      <c r="H8660" s="61">
        <v>136057534.99249288</v>
      </c>
      <c r="I8660" s="61">
        <v>137333052.48428032</v>
      </c>
      <c r="J8660" s="61">
        <v>0</v>
      </c>
      <c r="K8660" s="72">
        <v>592197676.47684002</v>
      </c>
    </row>
    <row r="8661" spans="1:11">
      <c r="A8661" s="61">
        <v>8640</v>
      </c>
      <c r="B8661" s="61">
        <v>322828177.46456301</v>
      </c>
      <c r="C8661" s="61">
        <v>147901928.784863</v>
      </c>
      <c r="D8661" s="61">
        <v>141522368.71033612</v>
      </c>
      <c r="E8661" s="61">
        <v>0</v>
      </c>
      <c r="F8661" s="72">
        <v>612252474.9597621</v>
      </c>
      <c r="G8661" s="61">
        <v>313336055.52528906</v>
      </c>
      <c r="H8661" s="61">
        <v>144345189.83170861</v>
      </c>
      <c r="I8661" s="61">
        <v>134874916.78621858</v>
      </c>
      <c r="J8661" s="61">
        <v>0</v>
      </c>
      <c r="K8661" s="72">
        <v>592556162.14321625</v>
      </c>
    </row>
    <row r="8662" spans="1:11">
      <c r="A8662" s="61">
        <v>8641</v>
      </c>
      <c r="B8662" s="61">
        <v>348222846.17567998</v>
      </c>
      <c r="C8662" s="61">
        <v>155201642.92999801</v>
      </c>
      <c r="D8662" s="61">
        <v>131908828.85243712</v>
      </c>
      <c r="E8662" s="61">
        <v>0</v>
      </c>
      <c r="F8662" s="72">
        <v>635333317.9581151</v>
      </c>
      <c r="G8662" s="61">
        <v>338843761.61743706</v>
      </c>
      <c r="H8662" s="61">
        <v>149673097.54518962</v>
      </c>
      <c r="I8662" s="61">
        <v>126053436.10898234</v>
      </c>
      <c r="J8662" s="61">
        <v>0</v>
      </c>
      <c r="K8662" s="72">
        <v>614570295.27160907</v>
      </c>
    </row>
    <row r="8663" spans="1:11">
      <c r="A8663" s="61">
        <v>8642</v>
      </c>
      <c r="B8663" s="61">
        <v>337476112.77362603</v>
      </c>
      <c r="C8663" s="61">
        <v>170013942.69242901</v>
      </c>
      <c r="D8663" s="61">
        <v>147889031.06520212</v>
      </c>
      <c r="E8663" s="61">
        <v>1018614.8396591637</v>
      </c>
      <c r="F8663" s="72">
        <v>656397701.37091637</v>
      </c>
      <c r="G8663" s="61">
        <v>323422805.47385293</v>
      </c>
      <c r="H8663" s="61">
        <v>162690352.64041579</v>
      </c>
      <c r="I8663" s="61">
        <v>142814405.47702485</v>
      </c>
      <c r="J8663" s="61">
        <v>806407.01738926815</v>
      </c>
      <c r="K8663" s="72">
        <v>629733970.60868287</v>
      </c>
    </row>
    <row r="8664" spans="1:11">
      <c r="A8664" s="61">
        <v>8643</v>
      </c>
      <c r="B8664" s="61">
        <v>308216980.95084298</v>
      </c>
      <c r="C8664" s="61">
        <v>161097577.88575599</v>
      </c>
      <c r="D8664" s="61">
        <v>121134392.40305573</v>
      </c>
      <c r="E8664" s="61">
        <v>0</v>
      </c>
      <c r="F8664" s="72">
        <v>590448951.23965478</v>
      </c>
      <c r="G8664" s="61">
        <v>299952428.65695077</v>
      </c>
      <c r="H8664" s="61">
        <v>145090618.13583797</v>
      </c>
      <c r="I8664" s="61">
        <v>120676676.18277431</v>
      </c>
      <c r="J8664" s="61">
        <v>0</v>
      </c>
      <c r="K8664" s="72">
        <v>565719722.97556317</v>
      </c>
    </row>
    <row r="8665" spans="1:11">
      <c r="A8665" s="61">
        <v>8644</v>
      </c>
      <c r="B8665" s="61">
        <v>317130461.11121798</v>
      </c>
      <c r="C8665" s="61">
        <v>140619428.863309</v>
      </c>
      <c r="D8665" s="61">
        <v>124719704.27999713</v>
      </c>
      <c r="E8665" s="61">
        <v>0</v>
      </c>
      <c r="F8665" s="72">
        <v>582469594.25452411</v>
      </c>
      <c r="G8665" s="61">
        <v>309874863.43463224</v>
      </c>
      <c r="H8665" s="61">
        <v>136534760.52829948</v>
      </c>
      <c r="I8665" s="61">
        <v>120552646.90514825</v>
      </c>
      <c r="J8665" s="61">
        <v>0</v>
      </c>
      <c r="K8665" s="72">
        <v>566962270.86808002</v>
      </c>
    </row>
    <row r="8666" spans="1:11">
      <c r="A8666" s="61">
        <v>8645</v>
      </c>
      <c r="B8666" s="61">
        <v>320708863.05081397</v>
      </c>
      <c r="C8666" s="61">
        <v>151013110.22579899</v>
      </c>
      <c r="D8666" s="61">
        <v>161204315.10789514</v>
      </c>
      <c r="E8666" s="61">
        <v>45430493.019977815</v>
      </c>
      <c r="F8666" s="72">
        <v>678356781.40448594</v>
      </c>
      <c r="G8666" s="61">
        <v>303872606.31952226</v>
      </c>
      <c r="H8666" s="61">
        <v>141008452.75665319</v>
      </c>
      <c r="I8666" s="61">
        <v>144025014.03668433</v>
      </c>
      <c r="J8666" s="61">
        <v>20000000</v>
      </c>
      <c r="K8666" s="72">
        <v>608906073.11285985</v>
      </c>
    </row>
    <row r="8667" spans="1:11">
      <c r="A8667" s="61">
        <v>8646</v>
      </c>
      <c r="B8667" s="61">
        <v>339364997.75161099</v>
      </c>
      <c r="C8667" s="61">
        <v>140388855.60176301</v>
      </c>
      <c r="D8667" s="61">
        <v>140416304.97876212</v>
      </c>
      <c r="E8667" s="61">
        <v>0</v>
      </c>
      <c r="F8667" s="72">
        <v>620170158.33213615</v>
      </c>
      <c r="G8667" s="61">
        <v>314963230.49313712</v>
      </c>
      <c r="H8667" s="61">
        <v>138887466.49881807</v>
      </c>
      <c r="I8667" s="61">
        <v>120149843.97902152</v>
      </c>
      <c r="J8667" s="61">
        <v>0</v>
      </c>
      <c r="K8667" s="72">
        <v>574000540.97097671</v>
      </c>
    </row>
    <row r="8668" spans="1:11">
      <c r="A8668" s="61">
        <v>8647</v>
      </c>
      <c r="B8668" s="61">
        <v>323502164.30525202</v>
      </c>
      <c r="C8668" s="61">
        <v>159231330.59531</v>
      </c>
      <c r="D8668" s="61">
        <v>129848130.75115313</v>
      </c>
      <c r="E8668" s="61">
        <v>36294866.470188275</v>
      </c>
      <c r="F8668" s="72">
        <v>648876492.12190342</v>
      </c>
      <c r="G8668" s="61">
        <v>309761292.67483169</v>
      </c>
      <c r="H8668" s="61">
        <v>149097028.22839671</v>
      </c>
      <c r="I8668" s="61">
        <v>128474674.55817224</v>
      </c>
      <c r="J8668" s="61">
        <v>20000000</v>
      </c>
      <c r="K8668" s="72">
        <v>607332995.46140075</v>
      </c>
    </row>
    <row r="8669" spans="1:11">
      <c r="A8669" s="61">
        <v>8648</v>
      </c>
      <c r="B8669" s="61">
        <v>318179875.374053</v>
      </c>
      <c r="C8669" s="61">
        <v>136933170.18591401</v>
      </c>
      <c r="D8669" s="61">
        <v>122929774.91131411</v>
      </c>
      <c r="E8669" s="61">
        <v>0</v>
      </c>
      <c r="F8669" s="72">
        <v>578042820.47128117</v>
      </c>
      <c r="G8669" s="61">
        <v>307896376.25701803</v>
      </c>
      <c r="H8669" s="61">
        <v>130040897.40605475</v>
      </c>
      <c r="I8669" s="61">
        <v>121052837.89188895</v>
      </c>
      <c r="J8669" s="61">
        <v>0</v>
      </c>
      <c r="K8669" s="72">
        <v>558990111.55496168</v>
      </c>
    </row>
    <row r="8670" spans="1:11">
      <c r="A8670" s="61">
        <v>8649</v>
      </c>
      <c r="B8670" s="61">
        <v>303809548.80686003</v>
      </c>
      <c r="C8670" s="61">
        <v>142490831.728881</v>
      </c>
      <c r="D8670" s="61">
        <v>143464196.61931014</v>
      </c>
      <c r="E8670" s="61">
        <v>10260390.511509029</v>
      </c>
      <c r="F8670" s="72">
        <v>600024967.66656029</v>
      </c>
      <c r="G8670" s="61">
        <v>303304760.30277747</v>
      </c>
      <c r="H8670" s="61">
        <v>139252039.12033024</v>
      </c>
      <c r="I8670" s="61">
        <v>141011894.01552209</v>
      </c>
      <c r="J8670" s="61">
        <v>8886062.5811687075</v>
      </c>
      <c r="K8670" s="72">
        <v>592454756.01979864</v>
      </c>
    </row>
    <row r="8671" spans="1:11">
      <c r="A8671" s="61">
        <v>8650</v>
      </c>
      <c r="B8671" s="61">
        <v>348647587.98347098</v>
      </c>
      <c r="C8671" s="61">
        <v>149175840.64423299</v>
      </c>
      <c r="D8671" s="61">
        <v>124884926.45453012</v>
      </c>
      <c r="E8671" s="61">
        <v>0</v>
      </c>
      <c r="F8671" s="72">
        <v>622708355.08223414</v>
      </c>
      <c r="G8671" s="61">
        <v>323155320.9926272</v>
      </c>
      <c r="H8671" s="61">
        <v>145530236.55872622</v>
      </c>
      <c r="I8671" s="61">
        <v>124884926.45453012</v>
      </c>
      <c r="J8671" s="61">
        <v>0</v>
      </c>
      <c r="K8671" s="72">
        <v>593570484.00588357</v>
      </c>
    </row>
    <row r="8672" spans="1:11">
      <c r="A8672" s="61">
        <v>8651</v>
      </c>
      <c r="B8672" s="61">
        <v>330326933.73581803</v>
      </c>
      <c r="C8672" s="61">
        <v>168247538.75209299</v>
      </c>
      <c r="D8672" s="61">
        <v>135718897.28679711</v>
      </c>
      <c r="E8672" s="61">
        <v>0</v>
      </c>
      <c r="F8672" s="72">
        <v>634293369.77470803</v>
      </c>
      <c r="G8672" s="61">
        <v>328823493.95098376</v>
      </c>
      <c r="H8672" s="61">
        <v>164496569.99268985</v>
      </c>
      <c r="I8672" s="61">
        <v>134193943.65813538</v>
      </c>
      <c r="J8672" s="61">
        <v>0</v>
      </c>
      <c r="K8672" s="72">
        <v>627514007.60180891</v>
      </c>
    </row>
    <row r="8673" spans="1:11">
      <c r="A8673" s="61">
        <v>8652</v>
      </c>
      <c r="B8673" s="61">
        <v>283626270.50037301</v>
      </c>
      <c r="C8673" s="61">
        <v>139060181.21316701</v>
      </c>
      <c r="D8673" s="61">
        <v>117302374.15899672</v>
      </c>
      <c r="E8673" s="61">
        <v>0</v>
      </c>
      <c r="F8673" s="72">
        <v>539988825.87253678</v>
      </c>
      <c r="G8673" s="61">
        <v>276609622.23899847</v>
      </c>
      <c r="H8673" s="61">
        <v>136650857.15321723</v>
      </c>
      <c r="I8673" s="61">
        <v>116847638.58104856</v>
      </c>
      <c r="J8673" s="61">
        <v>0</v>
      </c>
      <c r="K8673" s="72">
        <v>530108117.97326428</v>
      </c>
    </row>
    <row r="8674" spans="1:11">
      <c r="A8674" s="61">
        <v>8653</v>
      </c>
      <c r="B8674" s="61">
        <v>301961190.449274</v>
      </c>
      <c r="C8674" s="61">
        <v>152686350.54239199</v>
      </c>
      <c r="D8674" s="61">
        <v>142398544.0465101</v>
      </c>
      <c r="E8674" s="61">
        <v>4550620.150401053</v>
      </c>
      <c r="F8674" s="72">
        <v>601596705.18857706</v>
      </c>
      <c r="G8674" s="61">
        <v>298446049.21179813</v>
      </c>
      <c r="H8674" s="61">
        <v>149010042.57402402</v>
      </c>
      <c r="I8674" s="61">
        <v>125575776.1653541</v>
      </c>
      <c r="J8674" s="61">
        <v>3999109.3971334626</v>
      </c>
      <c r="K8674" s="72">
        <v>577030977.34830964</v>
      </c>
    </row>
    <row r="8675" spans="1:11">
      <c r="A8675" s="61">
        <v>8654</v>
      </c>
      <c r="B8675" s="61">
        <v>318564739.36189997</v>
      </c>
      <c r="C8675" s="61">
        <v>141764910.6135</v>
      </c>
      <c r="D8675" s="61">
        <v>129336421.84947112</v>
      </c>
      <c r="E8675" s="61">
        <v>3717987.7095030211</v>
      </c>
      <c r="F8675" s="72">
        <v>593384059.53437412</v>
      </c>
      <c r="G8675" s="61">
        <v>309623209.14812493</v>
      </c>
      <c r="H8675" s="61">
        <v>140982571.0070363</v>
      </c>
      <c r="I8675" s="61">
        <v>127709901.24019434</v>
      </c>
      <c r="J8675" s="61">
        <v>3140627.3590956675</v>
      </c>
      <c r="K8675" s="72">
        <v>581456308.75445127</v>
      </c>
    </row>
    <row r="8676" spans="1:11">
      <c r="A8676" s="61">
        <v>8655</v>
      </c>
      <c r="B8676" s="61">
        <v>333019426.807414</v>
      </c>
      <c r="C8676" s="61">
        <v>163498351.32063699</v>
      </c>
      <c r="D8676" s="61">
        <v>131293563.97045612</v>
      </c>
      <c r="E8676" s="61">
        <v>0</v>
      </c>
      <c r="F8676" s="72">
        <v>627811342.09850717</v>
      </c>
      <c r="G8676" s="61">
        <v>324114944.89081711</v>
      </c>
      <c r="H8676" s="61">
        <v>156509691.6280053</v>
      </c>
      <c r="I8676" s="61">
        <v>127130163.05562365</v>
      </c>
      <c r="J8676" s="61">
        <v>0</v>
      </c>
      <c r="K8676" s="72">
        <v>607754799.57444608</v>
      </c>
    </row>
    <row r="8677" spans="1:11">
      <c r="A8677" s="61">
        <v>8656</v>
      </c>
      <c r="B8677" s="61">
        <v>301282491.02209401</v>
      </c>
      <c r="C8677" s="61">
        <v>152605075.67777699</v>
      </c>
      <c r="D8677" s="61">
        <v>155696204.16180313</v>
      </c>
      <c r="E8677" s="61">
        <v>0</v>
      </c>
      <c r="F8677" s="72">
        <v>609583770.86167407</v>
      </c>
      <c r="G8677" s="61">
        <v>295557296.42162061</v>
      </c>
      <c r="H8677" s="61">
        <v>148601839.96996376</v>
      </c>
      <c r="I8677" s="61">
        <v>138723551.17078933</v>
      </c>
      <c r="J8677" s="61">
        <v>0</v>
      </c>
      <c r="K8677" s="72">
        <v>582882687.56237364</v>
      </c>
    </row>
    <row r="8678" spans="1:11">
      <c r="A8678" s="61">
        <v>8657</v>
      </c>
      <c r="B8678" s="61">
        <v>322355172.03632301</v>
      </c>
      <c r="C8678" s="61">
        <v>158547896.16394201</v>
      </c>
      <c r="D8678" s="61">
        <v>142528063.52237213</v>
      </c>
      <c r="E8678" s="61">
        <v>0</v>
      </c>
      <c r="F8678" s="72">
        <v>623431131.72263718</v>
      </c>
      <c r="G8678" s="61">
        <v>312377262.46595478</v>
      </c>
      <c r="H8678" s="61">
        <v>145614486.80819362</v>
      </c>
      <c r="I8678" s="61">
        <v>135015458.11753124</v>
      </c>
      <c r="J8678" s="61">
        <v>0</v>
      </c>
      <c r="K8678" s="72">
        <v>593007207.39167964</v>
      </c>
    </row>
    <row r="8679" spans="1:11">
      <c r="A8679" s="61">
        <v>8658</v>
      </c>
      <c r="B8679" s="61">
        <v>308042253.11562902</v>
      </c>
      <c r="C8679" s="61">
        <v>154210697.89375499</v>
      </c>
      <c r="D8679" s="61">
        <v>120119088.07844213</v>
      </c>
      <c r="E8679" s="61">
        <v>0</v>
      </c>
      <c r="F8679" s="72">
        <v>582372039.08782613</v>
      </c>
      <c r="G8679" s="61">
        <v>302177437.61326885</v>
      </c>
      <c r="H8679" s="61">
        <v>145656246.12976155</v>
      </c>
      <c r="I8679" s="61">
        <v>119878500.07844213</v>
      </c>
      <c r="J8679" s="61">
        <v>0</v>
      </c>
      <c r="K8679" s="72">
        <v>567712183.82147253</v>
      </c>
    </row>
    <row r="8680" spans="1:11">
      <c r="A8680" s="61">
        <v>8659</v>
      </c>
      <c r="B8680" s="61">
        <v>327034109.08625901</v>
      </c>
      <c r="C8680" s="61">
        <v>133250581.794351</v>
      </c>
      <c r="D8680" s="61">
        <v>123630393.30822012</v>
      </c>
      <c r="E8680" s="61">
        <v>0</v>
      </c>
      <c r="F8680" s="72">
        <v>583915084.18883014</v>
      </c>
      <c r="G8680" s="61">
        <v>298407258.29999018</v>
      </c>
      <c r="H8680" s="61">
        <v>126868776.25631078</v>
      </c>
      <c r="I8680" s="61">
        <v>116925572.89819826</v>
      </c>
      <c r="J8680" s="61">
        <v>0</v>
      </c>
      <c r="K8680" s="72">
        <v>542201607.45449924</v>
      </c>
    </row>
    <row r="8681" spans="1:11">
      <c r="A8681" s="61">
        <v>8660</v>
      </c>
      <c r="B8681" s="61">
        <v>314888402.00609601</v>
      </c>
      <c r="C8681" s="61">
        <v>150662416.27063701</v>
      </c>
      <c r="D8681" s="61">
        <v>143723952.35991913</v>
      </c>
      <c r="E8681" s="61">
        <v>0</v>
      </c>
      <c r="F8681" s="72">
        <v>609274770.63665223</v>
      </c>
      <c r="G8681" s="61">
        <v>306193440.63758814</v>
      </c>
      <c r="H8681" s="61">
        <v>139589762.60514569</v>
      </c>
      <c r="I8681" s="61">
        <v>133695008.72399633</v>
      </c>
      <c r="J8681" s="61">
        <v>0</v>
      </c>
      <c r="K8681" s="72">
        <v>579478211.96673024</v>
      </c>
    </row>
    <row r="8682" spans="1:11">
      <c r="A8682" s="61">
        <v>8661</v>
      </c>
      <c r="B8682" s="61">
        <v>334420329.81802398</v>
      </c>
      <c r="C8682" s="61">
        <v>136562715.04036501</v>
      </c>
      <c r="D8682" s="61">
        <v>142579134.08837312</v>
      </c>
      <c r="E8682" s="61">
        <v>5208459.3916599145</v>
      </c>
      <c r="F8682" s="72">
        <v>618770638.33842194</v>
      </c>
      <c r="G8682" s="61">
        <v>321817046.48368865</v>
      </c>
      <c r="H8682" s="61">
        <v>132827994.43138622</v>
      </c>
      <c r="I8682" s="61">
        <v>133225419.17197552</v>
      </c>
      <c r="J8682" s="61">
        <v>4167500.2245948906</v>
      </c>
      <c r="K8682" s="72">
        <v>592037960.31164527</v>
      </c>
    </row>
    <row r="8683" spans="1:11">
      <c r="A8683" s="61">
        <v>8662</v>
      </c>
      <c r="B8683" s="61">
        <v>329901736.92482001</v>
      </c>
      <c r="C8683" s="61">
        <v>149903181.64466301</v>
      </c>
      <c r="D8683" s="61">
        <v>130574140.60242212</v>
      </c>
      <c r="E8683" s="61">
        <v>0</v>
      </c>
      <c r="F8683" s="72">
        <v>610379059.17190516</v>
      </c>
      <c r="G8683" s="61">
        <v>313627625.29315138</v>
      </c>
      <c r="H8683" s="61">
        <v>147888692.35839263</v>
      </c>
      <c r="I8683" s="61">
        <v>121997031.79362123</v>
      </c>
      <c r="J8683" s="61">
        <v>0</v>
      </c>
      <c r="K8683" s="72">
        <v>583513349.44516528</v>
      </c>
    </row>
    <row r="8684" spans="1:11">
      <c r="A8684" s="61">
        <v>8663</v>
      </c>
      <c r="B8684" s="61">
        <v>342773877.417795</v>
      </c>
      <c r="C8684" s="61">
        <v>151927760.044855</v>
      </c>
      <c r="D8684" s="61">
        <v>137597966.0870741</v>
      </c>
      <c r="E8684" s="61">
        <v>0</v>
      </c>
      <c r="F8684" s="72">
        <v>632299603.5497241</v>
      </c>
      <c r="G8684" s="61">
        <v>331150761.96722341</v>
      </c>
      <c r="H8684" s="61">
        <v>148584636.16301939</v>
      </c>
      <c r="I8684" s="61">
        <v>129982112.87263905</v>
      </c>
      <c r="J8684" s="61">
        <v>0</v>
      </c>
      <c r="K8684" s="72">
        <v>609717511.00288188</v>
      </c>
    </row>
    <row r="8685" spans="1:11">
      <c r="A8685" s="61">
        <v>8664</v>
      </c>
      <c r="B8685" s="61">
        <v>338659528.54916602</v>
      </c>
      <c r="C8685" s="61">
        <v>155760725.06713799</v>
      </c>
      <c r="D8685" s="61">
        <v>140637905.67074212</v>
      </c>
      <c r="E8685" s="61">
        <v>19883649.64111013</v>
      </c>
      <c r="F8685" s="72">
        <v>654941808.92815638</v>
      </c>
      <c r="G8685" s="61">
        <v>317083077.74442554</v>
      </c>
      <c r="H8685" s="61">
        <v>150285113.13359267</v>
      </c>
      <c r="I8685" s="61">
        <v>136453873.83501413</v>
      </c>
      <c r="J8685" s="61">
        <v>15634285.255007803</v>
      </c>
      <c r="K8685" s="72">
        <v>619456349.96804023</v>
      </c>
    </row>
    <row r="8686" spans="1:11">
      <c r="A8686" s="61">
        <v>8665</v>
      </c>
      <c r="B8686" s="61">
        <v>320534367.76282197</v>
      </c>
      <c r="C8686" s="61">
        <v>134117317.813143</v>
      </c>
      <c r="D8686" s="61">
        <v>147468560.62098113</v>
      </c>
      <c r="E8686" s="61">
        <v>0</v>
      </c>
      <c r="F8686" s="72">
        <v>602120246.19694614</v>
      </c>
      <c r="G8686" s="61">
        <v>306249077.58574808</v>
      </c>
      <c r="H8686" s="61">
        <v>129887580.01919363</v>
      </c>
      <c r="I8686" s="61">
        <v>138894491.58690855</v>
      </c>
      <c r="J8686" s="61">
        <v>0</v>
      </c>
      <c r="K8686" s="72">
        <v>575031149.1918503</v>
      </c>
    </row>
    <row r="8687" spans="1:11">
      <c r="A8687" s="61">
        <v>8666</v>
      </c>
      <c r="B8687" s="61">
        <v>312127137.78842199</v>
      </c>
      <c r="C8687" s="61">
        <v>147852866.289253</v>
      </c>
      <c r="D8687" s="61">
        <v>133395934.25188412</v>
      </c>
      <c r="E8687" s="61">
        <v>0</v>
      </c>
      <c r="F8687" s="72">
        <v>593375938.32955909</v>
      </c>
      <c r="G8687" s="61">
        <v>310138550.95842034</v>
      </c>
      <c r="H8687" s="61">
        <v>142878668.61641067</v>
      </c>
      <c r="I8687" s="61">
        <v>127017614.85700417</v>
      </c>
      <c r="J8687" s="61">
        <v>0</v>
      </c>
      <c r="K8687" s="72">
        <v>580034834.43183517</v>
      </c>
    </row>
    <row r="8688" spans="1:11">
      <c r="A8688" s="61">
        <v>8667</v>
      </c>
      <c r="B8688" s="61">
        <v>328637683.82594502</v>
      </c>
      <c r="C8688" s="61">
        <v>126327217.198016</v>
      </c>
      <c r="D8688" s="61">
        <v>140151130.42221412</v>
      </c>
      <c r="E8688" s="61">
        <v>0</v>
      </c>
      <c r="F8688" s="72">
        <v>595116031.4461751</v>
      </c>
      <c r="G8688" s="61">
        <v>310791547.54636085</v>
      </c>
      <c r="H8688" s="61">
        <v>122978963.20852776</v>
      </c>
      <c r="I8688" s="61">
        <v>130511340.09985144</v>
      </c>
      <c r="J8688" s="61">
        <v>0</v>
      </c>
      <c r="K8688" s="72">
        <v>564281850.85474002</v>
      </c>
    </row>
    <row r="8689" spans="1:11">
      <c r="A8689" s="61">
        <v>8668</v>
      </c>
      <c r="B8689" s="61">
        <v>346198749.70213503</v>
      </c>
      <c r="C8689" s="61">
        <v>146920973.862968</v>
      </c>
      <c r="D8689" s="61">
        <v>163824314.29867911</v>
      </c>
      <c r="E8689" s="61">
        <v>15729422.914512355</v>
      </c>
      <c r="F8689" s="72">
        <v>672673460.77829456</v>
      </c>
      <c r="G8689" s="61">
        <v>325866727.91585952</v>
      </c>
      <c r="H8689" s="61">
        <v>143337793.91280797</v>
      </c>
      <c r="I8689" s="61">
        <v>147885004.70836082</v>
      </c>
      <c r="J8689" s="61">
        <v>12406446.95137216</v>
      </c>
      <c r="K8689" s="72">
        <v>629495973.48840058</v>
      </c>
    </row>
    <row r="8690" spans="1:11">
      <c r="A8690" s="61">
        <v>8669</v>
      </c>
      <c r="B8690" s="61">
        <v>299799295.292916</v>
      </c>
      <c r="C8690" s="61">
        <v>149850077.21495101</v>
      </c>
      <c r="D8690" s="61">
        <v>153727294.39872813</v>
      </c>
      <c r="E8690" s="61">
        <v>0</v>
      </c>
      <c r="F8690" s="72">
        <v>603376666.90659511</v>
      </c>
      <c r="G8690" s="61">
        <v>283135933.57926571</v>
      </c>
      <c r="H8690" s="61">
        <v>140439389.7453731</v>
      </c>
      <c r="I8690" s="61">
        <v>136414554.33538744</v>
      </c>
      <c r="J8690" s="61">
        <v>0</v>
      </c>
      <c r="K8690" s="72">
        <v>559989877.66002619</v>
      </c>
    </row>
    <row r="8691" spans="1:11">
      <c r="A8691" s="61">
        <v>8670</v>
      </c>
      <c r="B8691" s="61">
        <v>337321740.15415698</v>
      </c>
      <c r="C8691" s="61">
        <v>143344925.870994</v>
      </c>
      <c r="D8691" s="61">
        <v>145725246.8287701</v>
      </c>
      <c r="E8691" s="61">
        <v>5904474.6872133678</v>
      </c>
      <c r="F8691" s="72">
        <v>632296387.5411346</v>
      </c>
      <c r="G8691" s="61">
        <v>324240118.56002116</v>
      </c>
      <c r="H8691" s="61">
        <v>137495506.63991624</v>
      </c>
      <c r="I8691" s="61">
        <v>137008959.35722896</v>
      </c>
      <c r="J8691" s="61">
        <v>4629091.6242585368</v>
      </c>
      <c r="K8691" s="72">
        <v>603373676.18142509</v>
      </c>
    </row>
    <row r="8692" spans="1:11">
      <c r="A8692" s="61">
        <v>8671</v>
      </c>
      <c r="B8692" s="61">
        <v>338256463.58679402</v>
      </c>
      <c r="C8692" s="61">
        <v>149601203.80937499</v>
      </c>
      <c r="D8692" s="61">
        <v>133565011.66132812</v>
      </c>
      <c r="E8692" s="61">
        <v>0</v>
      </c>
      <c r="F8692" s="72">
        <v>621422679.05749714</v>
      </c>
      <c r="G8692" s="61">
        <v>325104885.64085352</v>
      </c>
      <c r="H8692" s="61">
        <v>145740462.46117115</v>
      </c>
      <c r="I8692" s="61">
        <v>122892531.74474072</v>
      </c>
      <c r="J8692" s="61">
        <v>0</v>
      </c>
      <c r="K8692" s="72">
        <v>593737879.8467654</v>
      </c>
    </row>
    <row r="8693" spans="1:11">
      <c r="A8693" s="61">
        <v>8672</v>
      </c>
      <c r="B8693" s="61">
        <v>294730223.25236398</v>
      </c>
      <c r="C8693" s="61">
        <v>139687597.80904701</v>
      </c>
      <c r="D8693" s="61">
        <v>139117197.39545712</v>
      </c>
      <c r="E8693" s="61">
        <v>0</v>
      </c>
      <c r="F8693" s="72">
        <v>573535018.45686817</v>
      </c>
      <c r="G8693" s="61">
        <v>290784097.58894551</v>
      </c>
      <c r="H8693" s="61">
        <v>137411295.72610098</v>
      </c>
      <c r="I8693" s="61">
        <v>131490130.13571046</v>
      </c>
      <c r="J8693" s="61">
        <v>0</v>
      </c>
      <c r="K8693" s="72">
        <v>559685523.45075703</v>
      </c>
    </row>
    <row r="8694" spans="1:11">
      <c r="A8694" s="61">
        <v>8673</v>
      </c>
      <c r="B8694" s="61">
        <v>315664306.52364701</v>
      </c>
      <c r="C8694" s="61">
        <v>151049395.792761</v>
      </c>
      <c r="D8694" s="61">
        <v>133381926.37125112</v>
      </c>
      <c r="E8694" s="61">
        <v>0</v>
      </c>
      <c r="F8694" s="72">
        <v>600095628.68765914</v>
      </c>
      <c r="G8694" s="61">
        <v>299172679.42444581</v>
      </c>
      <c r="H8694" s="61">
        <v>145853520.52281919</v>
      </c>
      <c r="I8694" s="61">
        <v>133381926.37125112</v>
      </c>
      <c r="J8694" s="61">
        <v>0</v>
      </c>
      <c r="K8694" s="72">
        <v>578408126.31851614</v>
      </c>
    </row>
    <row r="8695" spans="1:11">
      <c r="A8695" s="61">
        <v>8674</v>
      </c>
      <c r="B8695" s="61">
        <v>307894644.16032702</v>
      </c>
      <c r="C8695" s="61">
        <v>139317534.723654</v>
      </c>
      <c r="D8695" s="61">
        <v>145346132.38189313</v>
      </c>
      <c r="E8695" s="61">
        <v>0</v>
      </c>
      <c r="F8695" s="72">
        <v>592558311.26587415</v>
      </c>
      <c r="G8695" s="61">
        <v>293673814.33218509</v>
      </c>
      <c r="H8695" s="61">
        <v>136042151.09664291</v>
      </c>
      <c r="I8695" s="61">
        <v>142266558.6103535</v>
      </c>
      <c r="J8695" s="61">
        <v>0</v>
      </c>
      <c r="K8695" s="72">
        <v>571982524.03918159</v>
      </c>
    </row>
    <row r="8696" spans="1:11">
      <c r="A8696" s="61">
        <v>8675</v>
      </c>
      <c r="B8696" s="61">
        <v>319431812.684111</v>
      </c>
      <c r="C8696" s="61">
        <v>149205355.25189</v>
      </c>
      <c r="D8696" s="61">
        <v>140646356.84502512</v>
      </c>
      <c r="E8696" s="61">
        <v>0</v>
      </c>
      <c r="F8696" s="72">
        <v>609283524.78102612</v>
      </c>
      <c r="G8696" s="61">
        <v>313953999.60874075</v>
      </c>
      <c r="H8696" s="61">
        <v>145554861.81365144</v>
      </c>
      <c r="I8696" s="61">
        <v>136086827.53036737</v>
      </c>
      <c r="J8696" s="61">
        <v>0</v>
      </c>
      <c r="K8696" s="72">
        <v>595595688.95275962</v>
      </c>
    </row>
    <row r="8697" spans="1:11">
      <c r="A8697" s="61">
        <v>8676</v>
      </c>
      <c r="B8697" s="61">
        <v>303845001.209728</v>
      </c>
      <c r="C8697" s="61">
        <v>143066668.10828999</v>
      </c>
      <c r="D8697" s="61">
        <v>141576777.4074741</v>
      </c>
      <c r="E8697" s="61">
        <v>0</v>
      </c>
      <c r="F8697" s="72">
        <v>588488446.725492</v>
      </c>
      <c r="G8697" s="61">
        <v>296483490.35565281</v>
      </c>
      <c r="H8697" s="61">
        <v>140704562.88562065</v>
      </c>
      <c r="I8697" s="61">
        <v>133871800.48264867</v>
      </c>
      <c r="J8697" s="61">
        <v>0</v>
      </c>
      <c r="K8697" s="72">
        <v>571059853.72392201</v>
      </c>
    </row>
    <row r="8698" spans="1:11">
      <c r="A8698" s="61">
        <v>8677</v>
      </c>
      <c r="B8698" s="61">
        <v>348861155.07690603</v>
      </c>
      <c r="C8698" s="61">
        <v>135638645.96779001</v>
      </c>
      <c r="D8698" s="61">
        <v>137915300.74096513</v>
      </c>
      <c r="E8698" s="61">
        <v>0</v>
      </c>
      <c r="F8698" s="72">
        <v>622415101.78566122</v>
      </c>
      <c r="G8698" s="61">
        <v>318970713.22910124</v>
      </c>
      <c r="H8698" s="61">
        <v>135638645.96779001</v>
      </c>
      <c r="I8698" s="61">
        <v>131907457.10679577</v>
      </c>
      <c r="J8698" s="61">
        <v>0</v>
      </c>
      <c r="K8698" s="72">
        <v>586516816.3036871</v>
      </c>
    </row>
    <row r="8699" spans="1:11">
      <c r="A8699" s="61">
        <v>8678</v>
      </c>
      <c r="B8699" s="61">
        <v>329494899.48450202</v>
      </c>
      <c r="C8699" s="61">
        <v>145532262.82395601</v>
      </c>
      <c r="D8699" s="61">
        <v>144077344.22320312</v>
      </c>
      <c r="E8699" s="61">
        <v>0</v>
      </c>
      <c r="F8699" s="72">
        <v>619104506.53166115</v>
      </c>
      <c r="G8699" s="61">
        <v>308865381.92440122</v>
      </c>
      <c r="H8699" s="61">
        <v>143883800.86627823</v>
      </c>
      <c r="I8699" s="61">
        <v>127621861.67606062</v>
      </c>
      <c r="J8699" s="61">
        <v>0</v>
      </c>
      <c r="K8699" s="72">
        <v>580371044.46674013</v>
      </c>
    </row>
    <row r="8700" spans="1:11">
      <c r="A8700" s="61">
        <v>8679</v>
      </c>
      <c r="B8700" s="61">
        <v>320840411.55678701</v>
      </c>
      <c r="C8700" s="61">
        <v>142151312.03214899</v>
      </c>
      <c r="D8700" s="61">
        <v>119003188.31389531</v>
      </c>
      <c r="E8700" s="61">
        <v>0</v>
      </c>
      <c r="F8700" s="72">
        <v>581994911.90283132</v>
      </c>
      <c r="G8700" s="61">
        <v>308407284.86138892</v>
      </c>
      <c r="H8700" s="61">
        <v>140776470.89645076</v>
      </c>
      <c r="I8700" s="61">
        <v>114852725.29957095</v>
      </c>
      <c r="J8700" s="61">
        <v>0</v>
      </c>
      <c r="K8700" s="72">
        <v>564036481.0574106</v>
      </c>
    </row>
    <row r="8701" spans="1:11">
      <c r="A8701" s="61">
        <v>8680</v>
      </c>
      <c r="B8701" s="61">
        <v>306909862.99410897</v>
      </c>
      <c r="C8701" s="61">
        <v>174893007.39646599</v>
      </c>
      <c r="D8701" s="61">
        <v>126005285.90974212</v>
      </c>
      <c r="E8701" s="61">
        <v>0</v>
      </c>
      <c r="F8701" s="72">
        <v>607808156.30031705</v>
      </c>
      <c r="G8701" s="61">
        <v>298210801.34704918</v>
      </c>
      <c r="H8701" s="61">
        <v>167628285.52583835</v>
      </c>
      <c r="I8701" s="61">
        <v>120773191.11394364</v>
      </c>
      <c r="J8701" s="61">
        <v>0</v>
      </c>
      <c r="K8701" s="72">
        <v>586612277.98683119</v>
      </c>
    </row>
    <row r="8702" spans="1:11">
      <c r="A8702" s="61">
        <v>8681</v>
      </c>
      <c r="B8702" s="61">
        <v>323846195.35522401</v>
      </c>
      <c r="C8702" s="61">
        <v>128616085.88681801</v>
      </c>
      <c r="D8702" s="61">
        <v>130014411.38792913</v>
      </c>
      <c r="E8702" s="61">
        <v>0</v>
      </c>
      <c r="F8702" s="72">
        <v>582476692.62997115</v>
      </c>
      <c r="G8702" s="61">
        <v>313217180.43867838</v>
      </c>
      <c r="H8702" s="61">
        <v>120284382.33476472</v>
      </c>
      <c r="I8702" s="61">
        <v>127740070.66900092</v>
      </c>
      <c r="J8702" s="61">
        <v>0</v>
      </c>
      <c r="K8702" s="72">
        <v>561241633.44244409</v>
      </c>
    </row>
    <row r="8703" spans="1:11">
      <c r="A8703" s="61">
        <v>8682</v>
      </c>
      <c r="B8703" s="61">
        <v>334078507.98070103</v>
      </c>
      <c r="C8703" s="61">
        <v>151991676.720451</v>
      </c>
      <c r="D8703" s="61">
        <v>160040783.72288513</v>
      </c>
      <c r="E8703" s="61">
        <v>0</v>
      </c>
      <c r="F8703" s="72">
        <v>646110968.42403722</v>
      </c>
      <c r="G8703" s="61">
        <v>313785533.08981222</v>
      </c>
      <c r="H8703" s="61">
        <v>147275245.87746409</v>
      </c>
      <c r="I8703" s="61">
        <v>135673074.47512293</v>
      </c>
      <c r="J8703" s="61">
        <v>0</v>
      </c>
      <c r="K8703" s="72">
        <v>596733853.44239926</v>
      </c>
    </row>
    <row r="8704" spans="1:11">
      <c r="A8704" s="61">
        <v>8683</v>
      </c>
      <c r="B8704" s="61">
        <v>284844135.83994502</v>
      </c>
      <c r="C8704" s="61">
        <v>133623950.230178</v>
      </c>
      <c r="D8704" s="61">
        <v>139448226.81302214</v>
      </c>
      <c r="E8704" s="61">
        <v>0</v>
      </c>
      <c r="F8704" s="72">
        <v>557916312.88314509</v>
      </c>
      <c r="G8704" s="61">
        <v>284671312.83576828</v>
      </c>
      <c r="H8704" s="61">
        <v>131857167.73752949</v>
      </c>
      <c r="I8704" s="61">
        <v>130557838.10775138</v>
      </c>
      <c r="J8704" s="61">
        <v>0</v>
      </c>
      <c r="K8704" s="72">
        <v>547086318.68104911</v>
      </c>
    </row>
    <row r="8705" spans="1:11">
      <c r="A8705" s="61">
        <v>8684</v>
      </c>
      <c r="B8705" s="61">
        <v>333747803.77483201</v>
      </c>
      <c r="C8705" s="61">
        <v>144283495.547306</v>
      </c>
      <c r="D8705" s="61">
        <v>146335798.01054311</v>
      </c>
      <c r="E8705" s="61">
        <v>42857280.807679243</v>
      </c>
      <c r="F8705" s="72">
        <v>667224378.14036047</v>
      </c>
      <c r="G8705" s="61">
        <v>321539421.65166873</v>
      </c>
      <c r="H8705" s="61">
        <v>143506935.5132184</v>
      </c>
      <c r="I8705" s="61">
        <v>136983326.15801072</v>
      </c>
      <c r="J8705" s="61">
        <v>20000000</v>
      </c>
      <c r="K8705" s="72">
        <v>622029683.32289803</v>
      </c>
    </row>
    <row r="8706" spans="1:11">
      <c r="A8706" s="61">
        <v>8685</v>
      </c>
      <c r="B8706" s="61">
        <v>313237124.41358697</v>
      </c>
      <c r="C8706" s="61">
        <v>144993295.30423799</v>
      </c>
      <c r="D8706" s="61">
        <v>128066411.80421112</v>
      </c>
      <c r="E8706" s="61">
        <v>0</v>
      </c>
      <c r="F8706" s="72">
        <v>586296831.52203608</v>
      </c>
      <c r="G8706" s="61">
        <v>299089974.60524935</v>
      </c>
      <c r="H8706" s="61">
        <v>139020440.71570581</v>
      </c>
      <c r="I8706" s="61">
        <v>124846457.34740721</v>
      </c>
      <c r="J8706" s="61">
        <v>0</v>
      </c>
      <c r="K8706" s="72">
        <v>562956872.66836238</v>
      </c>
    </row>
    <row r="8707" spans="1:11">
      <c r="A8707" s="61">
        <v>8686</v>
      </c>
      <c r="B8707" s="61">
        <v>322579508.06432098</v>
      </c>
      <c r="C8707" s="61">
        <v>141970765.78397501</v>
      </c>
      <c r="D8707" s="61">
        <v>118609795.14688152</v>
      </c>
      <c r="E8707" s="61">
        <v>0</v>
      </c>
      <c r="F8707" s="72">
        <v>583160068.99517751</v>
      </c>
      <c r="G8707" s="61">
        <v>301636209.87532669</v>
      </c>
      <c r="H8707" s="61">
        <v>139096135.71613699</v>
      </c>
      <c r="I8707" s="61">
        <v>117831467.69722055</v>
      </c>
      <c r="J8707" s="61">
        <v>0</v>
      </c>
      <c r="K8707" s="72">
        <v>558563813.28868425</v>
      </c>
    </row>
    <row r="8708" spans="1:11">
      <c r="A8708" s="61">
        <v>8687</v>
      </c>
      <c r="B8708" s="61">
        <v>309489956.36968899</v>
      </c>
      <c r="C8708" s="61">
        <v>142070993.207333</v>
      </c>
      <c r="D8708" s="61">
        <v>140237902.06184712</v>
      </c>
      <c r="E8708" s="61">
        <v>0</v>
      </c>
      <c r="F8708" s="72">
        <v>591798851.63886905</v>
      </c>
      <c r="G8708" s="61">
        <v>293619137.98897326</v>
      </c>
      <c r="H8708" s="61">
        <v>141739770.69612497</v>
      </c>
      <c r="I8708" s="61">
        <v>129679319.16449712</v>
      </c>
      <c r="J8708" s="61">
        <v>0</v>
      </c>
      <c r="K8708" s="72">
        <v>565038227.84959531</v>
      </c>
    </row>
    <row r="8709" spans="1:11">
      <c r="A8709" s="61">
        <v>8688</v>
      </c>
      <c r="B8709" s="61">
        <v>319505189.72443599</v>
      </c>
      <c r="C8709" s="61">
        <v>134069045.863392</v>
      </c>
      <c r="D8709" s="61">
        <v>132176112.50086412</v>
      </c>
      <c r="E8709" s="61">
        <v>0</v>
      </c>
      <c r="F8709" s="72">
        <v>585750348.08869207</v>
      </c>
      <c r="G8709" s="61">
        <v>310967924.92258739</v>
      </c>
      <c r="H8709" s="61">
        <v>132967262.64624184</v>
      </c>
      <c r="I8709" s="61">
        <v>127581883.50086412</v>
      </c>
      <c r="J8709" s="61">
        <v>0</v>
      </c>
      <c r="K8709" s="72">
        <v>571517071.06969333</v>
      </c>
    </row>
    <row r="8710" spans="1:11">
      <c r="A8710" s="61">
        <v>8689</v>
      </c>
      <c r="B8710" s="61">
        <v>300705893.05866802</v>
      </c>
      <c r="C8710" s="61">
        <v>137657652.149993</v>
      </c>
      <c r="D8710" s="61">
        <v>164103767.43407813</v>
      </c>
      <c r="E8710" s="61">
        <v>3227767.9700766653</v>
      </c>
      <c r="F8710" s="72">
        <v>605695080.61281586</v>
      </c>
      <c r="G8710" s="61">
        <v>293359153.09202075</v>
      </c>
      <c r="H8710" s="61">
        <v>137018786.35528588</v>
      </c>
      <c r="I8710" s="61">
        <v>139366919.11107492</v>
      </c>
      <c r="J8710" s="61">
        <v>2808774.3665562416</v>
      </c>
      <c r="K8710" s="72">
        <v>572553632.92493784</v>
      </c>
    </row>
    <row r="8711" spans="1:11">
      <c r="A8711" s="61">
        <v>8690</v>
      </c>
      <c r="B8711" s="61">
        <v>316934820.83730501</v>
      </c>
      <c r="C8711" s="61">
        <v>169229228.89815599</v>
      </c>
      <c r="D8711" s="61">
        <v>153750434.11950713</v>
      </c>
      <c r="E8711" s="61">
        <v>5359555.6961777285</v>
      </c>
      <c r="F8711" s="72">
        <v>645274039.55114579</v>
      </c>
      <c r="G8711" s="61">
        <v>309210541.45332569</v>
      </c>
      <c r="H8711" s="61">
        <v>164209600.68302047</v>
      </c>
      <c r="I8711" s="61">
        <v>138564403.14000285</v>
      </c>
      <c r="J8711" s="61">
        <v>4468336.4377510762</v>
      </c>
      <c r="K8711" s="72">
        <v>616452881.7141</v>
      </c>
    </row>
    <row r="8712" spans="1:11">
      <c r="A8712" s="61">
        <v>8691</v>
      </c>
      <c r="B8712" s="61">
        <v>340482349.85544997</v>
      </c>
      <c r="C8712" s="61">
        <v>141656671.234492</v>
      </c>
      <c r="D8712" s="61">
        <v>141104019.99165213</v>
      </c>
      <c r="E8712" s="61">
        <v>6318644.3102572393</v>
      </c>
      <c r="F8712" s="72">
        <v>629561685.39185131</v>
      </c>
      <c r="G8712" s="61">
        <v>319816745.43410075</v>
      </c>
      <c r="H8712" s="61">
        <v>140562523.08741739</v>
      </c>
      <c r="I8712" s="61">
        <v>130883254.25638783</v>
      </c>
      <c r="J8712" s="61">
        <v>5340102.5956671406</v>
      </c>
      <c r="K8712" s="72">
        <v>596602625.37357306</v>
      </c>
    </row>
    <row r="8713" spans="1:11">
      <c r="A8713" s="61">
        <v>8692</v>
      </c>
      <c r="B8713" s="61">
        <v>293092391.92559898</v>
      </c>
      <c r="C8713" s="61">
        <v>146326848.29820499</v>
      </c>
      <c r="D8713" s="61">
        <v>127541607.02041212</v>
      </c>
      <c r="E8713" s="61">
        <v>0</v>
      </c>
      <c r="F8713" s="72">
        <v>566960847.24421608</v>
      </c>
      <c r="G8713" s="61">
        <v>281583851.94833755</v>
      </c>
      <c r="H8713" s="61">
        <v>142166263.07048151</v>
      </c>
      <c r="I8713" s="61">
        <v>121250659.24776846</v>
      </c>
      <c r="J8713" s="61">
        <v>0</v>
      </c>
      <c r="K8713" s="72">
        <v>545000774.2665875</v>
      </c>
    </row>
    <row r="8714" spans="1:11">
      <c r="A8714" s="61">
        <v>8693</v>
      </c>
      <c r="B8714" s="61">
        <v>345913489.79582798</v>
      </c>
      <c r="C8714" s="61">
        <v>157946196.360282</v>
      </c>
      <c r="D8714" s="61">
        <v>127868467.48039213</v>
      </c>
      <c r="E8714" s="61">
        <v>0</v>
      </c>
      <c r="F8714" s="72">
        <v>631728153.63650215</v>
      </c>
      <c r="G8714" s="61">
        <v>321382711.44629371</v>
      </c>
      <c r="H8714" s="61">
        <v>149707940.10126358</v>
      </c>
      <c r="I8714" s="61">
        <v>123658809.39126231</v>
      </c>
      <c r="J8714" s="61">
        <v>0</v>
      </c>
      <c r="K8714" s="72">
        <v>594749460.93881965</v>
      </c>
    </row>
    <row r="8715" spans="1:11">
      <c r="A8715" s="61">
        <v>8694</v>
      </c>
      <c r="B8715" s="61">
        <v>342689336.97760701</v>
      </c>
      <c r="C8715" s="61">
        <v>133732380.533444</v>
      </c>
      <c r="D8715" s="61">
        <v>125213111.47854613</v>
      </c>
      <c r="E8715" s="61">
        <v>0</v>
      </c>
      <c r="F8715" s="72">
        <v>601634828.98959708</v>
      </c>
      <c r="G8715" s="61">
        <v>323487813.20470321</v>
      </c>
      <c r="H8715" s="61">
        <v>132539176.74075873</v>
      </c>
      <c r="I8715" s="61">
        <v>122910884.51696081</v>
      </c>
      <c r="J8715" s="61">
        <v>0</v>
      </c>
      <c r="K8715" s="72">
        <v>578937874.46242273</v>
      </c>
    </row>
    <row r="8716" spans="1:11">
      <c r="A8716" s="61">
        <v>8695</v>
      </c>
      <c r="B8716" s="61">
        <v>315352437.94808799</v>
      </c>
      <c r="C8716" s="61">
        <v>155771907.30398801</v>
      </c>
      <c r="D8716" s="61">
        <v>138604152.9278751</v>
      </c>
      <c r="E8716" s="61">
        <v>3931889.9131148262</v>
      </c>
      <c r="F8716" s="72">
        <v>613660388.09306598</v>
      </c>
      <c r="G8716" s="61">
        <v>302697302.2576052</v>
      </c>
      <c r="H8716" s="61">
        <v>147771907.30398801</v>
      </c>
      <c r="I8716" s="61">
        <v>126706001.6153672</v>
      </c>
      <c r="J8716" s="61">
        <v>3197006.4035986471</v>
      </c>
      <c r="K8716" s="72">
        <v>580372217.58055913</v>
      </c>
    </row>
    <row r="8717" spans="1:11">
      <c r="A8717" s="61">
        <v>8696</v>
      </c>
      <c r="B8717" s="61">
        <v>308430432.63270301</v>
      </c>
      <c r="C8717" s="61">
        <v>152488618.99456</v>
      </c>
      <c r="D8717" s="61">
        <v>143752886.20821214</v>
      </c>
      <c r="E8717" s="61">
        <v>0</v>
      </c>
      <c r="F8717" s="72">
        <v>604671937.83547521</v>
      </c>
      <c r="G8717" s="61">
        <v>293503355.67647499</v>
      </c>
      <c r="H8717" s="61">
        <v>150423332.39309576</v>
      </c>
      <c r="I8717" s="61">
        <v>141416362.54884452</v>
      </c>
      <c r="J8717" s="61">
        <v>0</v>
      </c>
      <c r="K8717" s="72">
        <v>585343050.61841536</v>
      </c>
    </row>
    <row r="8718" spans="1:11">
      <c r="A8718" s="61">
        <v>8697</v>
      </c>
      <c r="B8718" s="61">
        <v>301889029.90515703</v>
      </c>
      <c r="C8718" s="61">
        <v>143646883.27912199</v>
      </c>
      <c r="D8718" s="61">
        <v>118831341.79987472</v>
      </c>
      <c r="E8718" s="61">
        <v>4612368.8464296851</v>
      </c>
      <c r="F8718" s="72">
        <v>568979623.83058345</v>
      </c>
      <c r="G8718" s="61">
        <v>294253861.35241169</v>
      </c>
      <c r="H8718" s="61">
        <v>143050547.06325987</v>
      </c>
      <c r="I8718" s="61">
        <v>111154459.27028659</v>
      </c>
      <c r="J8718" s="61">
        <v>3646428.5098276688</v>
      </c>
      <c r="K8718" s="72">
        <v>552105296.19578576</v>
      </c>
    </row>
    <row r="8719" spans="1:11">
      <c r="A8719" s="61">
        <v>8698</v>
      </c>
      <c r="B8719" s="61">
        <v>303002850.90998602</v>
      </c>
      <c r="C8719" s="61">
        <v>138803771.68480101</v>
      </c>
      <c r="D8719" s="61">
        <v>131338028.10274512</v>
      </c>
      <c r="E8719" s="61">
        <v>0</v>
      </c>
      <c r="F8719" s="72">
        <v>573144650.69753218</v>
      </c>
      <c r="G8719" s="61">
        <v>294358978.17835689</v>
      </c>
      <c r="H8719" s="61">
        <v>136352951.31135753</v>
      </c>
      <c r="I8719" s="61">
        <v>126017429.83292985</v>
      </c>
      <c r="J8719" s="61">
        <v>0</v>
      </c>
      <c r="K8719" s="72">
        <v>556729359.32264435</v>
      </c>
    </row>
    <row r="8720" spans="1:11">
      <c r="A8720" s="61">
        <v>8699</v>
      </c>
      <c r="B8720" s="61">
        <v>325458451.95676601</v>
      </c>
      <c r="C8720" s="61">
        <v>136380522.47849399</v>
      </c>
      <c r="D8720" s="61">
        <v>145470333.38011611</v>
      </c>
      <c r="E8720" s="61">
        <v>5869965.7037031529</v>
      </c>
      <c r="F8720" s="72">
        <v>613179273.51907921</v>
      </c>
      <c r="G8720" s="61">
        <v>319228341.02712178</v>
      </c>
      <c r="H8720" s="61">
        <v>131872018.75869872</v>
      </c>
      <c r="I8720" s="61">
        <v>140374882.38011611</v>
      </c>
      <c r="J8720" s="61">
        <v>5042159.5609135525</v>
      </c>
      <c r="K8720" s="72">
        <v>596517401.72685015</v>
      </c>
    </row>
    <row r="8721" spans="1:11">
      <c r="A8721" s="61">
        <v>8700</v>
      </c>
      <c r="B8721" s="61">
        <v>319157659.73741102</v>
      </c>
      <c r="C8721" s="61">
        <v>141824940.31970501</v>
      </c>
      <c r="D8721" s="61">
        <v>139002373.81547612</v>
      </c>
      <c r="E8721" s="61">
        <v>0</v>
      </c>
      <c r="F8721" s="72">
        <v>599984973.87259221</v>
      </c>
      <c r="G8721" s="61">
        <v>307791361.74867284</v>
      </c>
      <c r="H8721" s="61">
        <v>139338805.03162372</v>
      </c>
      <c r="I8721" s="61">
        <v>130871092.30662686</v>
      </c>
      <c r="J8721" s="61">
        <v>0</v>
      </c>
      <c r="K8721" s="72">
        <v>578001259.08692348</v>
      </c>
    </row>
    <row r="8722" spans="1:11">
      <c r="A8722" s="61">
        <v>8701</v>
      </c>
      <c r="B8722" s="61">
        <v>311344714.65272099</v>
      </c>
      <c r="C8722" s="61">
        <v>157894215.02461201</v>
      </c>
      <c r="D8722" s="61">
        <v>141414893.08146113</v>
      </c>
      <c r="E8722" s="61">
        <v>3561328.5715342285</v>
      </c>
      <c r="F8722" s="72">
        <v>614215151.33032835</v>
      </c>
      <c r="G8722" s="61">
        <v>306562226.96074551</v>
      </c>
      <c r="H8722" s="61">
        <v>155416363.05057743</v>
      </c>
      <c r="I8722" s="61">
        <v>137701777.75137681</v>
      </c>
      <c r="J8722" s="61">
        <v>2848949.2004030072</v>
      </c>
      <c r="K8722" s="72">
        <v>602529316.9631027</v>
      </c>
    </row>
    <row r="8723" spans="1:11">
      <c r="A8723" s="61">
        <v>8702</v>
      </c>
      <c r="B8723" s="61">
        <v>345126350.17120397</v>
      </c>
      <c r="C8723" s="61">
        <v>138636272.33978999</v>
      </c>
      <c r="D8723" s="61">
        <v>139958414.10103613</v>
      </c>
      <c r="E8723" s="61">
        <v>0</v>
      </c>
      <c r="F8723" s="72">
        <v>623721036.61203003</v>
      </c>
      <c r="G8723" s="61">
        <v>328953105.43740797</v>
      </c>
      <c r="H8723" s="61">
        <v>135309063.98922807</v>
      </c>
      <c r="I8723" s="61">
        <v>126773867.46296683</v>
      </c>
      <c r="J8723" s="61">
        <v>0</v>
      </c>
      <c r="K8723" s="72">
        <v>591036036.88960278</v>
      </c>
    </row>
    <row r="8724" spans="1:11">
      <c r="A8724" s="61">
        <v>8703</v>
      </c>
      <c r="B8724" s="61">
        <v>302852576.11317998</v>
      </c>
      <c r="C8724" s="61">
        <v>131082339.337742</v>
      </c>
      <c r="D8724" s="61">
        <v>129524546.43840311</v>
      </c>
      <c r="E8724" s="61">
        <v>0</v>
      </c>
      <c r="F8724" s="72">
        <v>563459461.88932514</v>
      </c>
      <c r="G8724" s="61">
        <v>301212725.22169733</v>
      </c>
      <c r="H8724" s="61">
        <v>129558838.17282902</v>
      </c>
      <c r="I8724" s="61">
        <v>125617280.23273543</v>
      </c>
      <c r="J8724" s="61">
        <v>0</v>
      </c>
      <c r="K8724" s="72">
        <v>556388843.62726176</v>
      </c>
    </row>
    <row r="8725" spans="1:11">
      <c r="A8725" s="61">
        <v>8704</v>
      </c>
      <c r="B8725" s="61">
        <v>331713217.20517099</v>
      </c>
      <c r="C8725" s="61">
        <v>149032770.680453</v>
      </c>
      <c r="D8725" s="61">
        <v>134767593.90774912</v>
      </c>
      <c r="E8725" s="61">
        <v>0</v>
      </c>
      <c r="F8725" s="72">
        <v>615513581.79337311</v>
      </c>
      <c r="G8725" s="61">
        <v>309840700.84772396</v>
      </c>
      <c r="H8725" s="61">
        <v>141916949.91497952</v>
      </c>
      <c r="I8725" s="61">
        <v>129530425.44448905</v>
      </c>
      <c r="J8725" s="61">
        <v>0</v>
      </c>
      <c r="K8725" s="72">
        <v>581288076.20719254</v>
      </c>
    </row>
    <row r="8726" spans="1:11">
      <c r="A8726" s="61">
        <v>8705</v>
      </c>
      <c r="B8726" s="61">
        <v>295955960.14843398</v>
      </c>
      <c r="C8726" s="61">
        <v>153126966.182291</v>
      </c>
      <c r="D8726" s="61">
        <v>141825654.89186513</v>
      </c>
      <c r="E8726" s="61">
        <v>0</v>
      </c>
      <c r="F8726" s="72">
        <v>590908581.22259009</v>
      </c>
      <c r="G8726" s="61">
        <v>295448896.48281485</v>
      </c>
      <c r="H8726" s="61">
        <v>145684558.22914946</v>
      </c>
      <c r="I8726" s="61">
        <v>130359213.52108413</v>
      </c>
      <c r="J8726" s="61">
        <v>0</v>
      </c>
      <c r="K8726" s="72">
        <v>571492668.23304844</v>
      </c>
    </row>
    <row r="8727" spans="1:11">
      <c r="A8727" s="61">
        <v>8706</v>
      </c>
      <c r="B8727" s="61">
        <v>338185585.13049799</v>
      </c>
      <c r="C8727" s="61">
        <v>164600243.60666999</v>
      </c>
      <c r="D8727" s="61">
        <v>125191757.78578712</v>
      </c>
      <c r="E8727" s="61">
        <v>0</v>
      </c>
      <c r="F8727" s="72">
        <v>627977586.52295506</v>
      </c>
      <c r="G8727" s="61">
        <v>315594010.4967131</v>
      </c>
      <c r="H8727" s="61">
        <v>156559279.42965126</v>
      </c>
      <c r="I8727" s="61">
        <v>122926176.46458422</v>
      </c>
      <c r="J8727" s="61">
        <v>0</v>
      </c>
      <c r="K8727" s="72">
        <v>595079466.39094853</v>
      </c>
    </row>
    <row r="8728" spans="1:11">
      <c r="A8728" s="61">
        <v>8707</v>
      </c>
      <c r="B8728" s="61">
        <v>352378005.55800003</v>
      </c>
      <c r="C8728" s="61">
        <v>150632549.33423901</v>
      </c>
      <c r="D8728" s="61">
        <v>137503593.09993714</v>
      </c>
      <c r="E8728" s="61">
        <v>37742271.538954809</v>
      </c>
      <c r="F8728" s="72">
        <v>678256419.53113103</v>
      </c>
      <c r="G8728" s="61">
        <v>325326043.92673862</v>
      </c>
      <c r="H8728" s="61">
        <v>147355899.24467432</v>
      </c>
      <c r="I8728" s="61">
        <v>136727059.67066529</v>
      </c>
      <c r="J8728" s="61">
        <v>20000000</v>
      </c>
      <c r="K8728" s="72">
        <v>629409002.84207833</v>
      </c>
    </row>
    <row r="8729" spans="1:11">
      <c r="A8729" s="61">
        <v>8708</v>
      </c>
      <c r="B8729" s="61">
        <v>294757315.88072097</v>
      </c>
      <c r="C8729" s="61">
        <v>158964534.09824699</v>
      </c>
      <c r="D8729" s="61">
        <v>114502990.54999532</v>
      </c>
      <c r="E8729" s="61">
        <v>2864812.734805136</v>
      </c>
      <c r="F8729" s="72">
        <v>571089653.26376843</v>
      </c>
      <c r="G8729" s="61">
        <v>290222966.62964368</v>
      </c>
      <c r="H8729" s="61">
        <v>155526687.80972642</v>
      </c>
      <c r="I8729" s="61">
        <v>114176211.69818741</v>
      </c>
      <c r="J8729" s="61">
        <v>2426721.7775623882</v>
      </c>
      <c r="K8729" s="72">
        <v>562352587.91511989</v>
      </c>
    </row>
    <row r="8730" spans="1:11">
      <c r="A8730" s="61">
        <v>8709</v>
      </c>
      <c r="B8730" s="61">
        <v>343276871.792979</v>
      </c>
      <c r="C8730" s="61">
        <v>128768378.967159</v>
      </c>
      <c r="D8730" s="61">
        <v>132004897.82639912</v>
      </c>
      <c r="E8730" s="61">
        <v>0</v>
      </c>
      <c r="F8730" s="72">
        <v>604050148.58653712</v>
      </c>
      <c r="G8730" s="61">
        <v>330779686.80343437</v>
      </c>
      <c r="H8730" s="61">
        <v>127922643.70942976</v>
      </c>
      <c r="I8730" s="61">
        <v>125473512.94125667</v>
      </c>
      <c r="J8730" s="61">
        <v>0</v>
      </c>
      <c r="K8730" s="72">
        <v>584175843.45412087</v>
      </c>
    </row>
    <row r="8731" spans="1:11">
      <c r="A8731" s="61">
        <v>8710</v>
      </c>
      <c r="B8731" s="61">
        <v>325018615.66141897</v>
      </c>
      <c r="C8731" s="61">
        <v>144214281.75890899</v>
      </c>
      <c r="D8731" s="61">
        <v>141391666.00359011</v>
      </c>
      <c r="E8731" s="61">
        <v>0</v>
      </c>
      <c r="F8731" s="72">
        <v>610624563.42391801</v>
      </c>
      <c r="G8731" s="61">
        <v>314510884.33385038</v>
      </c>
      <c r="H8731" s="61">
        <v>143245821.2208356</v>
      </c>
      <c r="I8731" s="61">
        <v>125634024.04760531</v>
      </c>
      <c r="J8731" s="61">
        <v>0</v>
      </c>
      <c r="K8731" s="72">
        <v>583390729.60229123</v>
      </c>
    </row>
    <row r="8732" spans="1:11">
      <c r="A8732" s="61">
        <v>8711</v>
      </c>
      <c r="B8732" s="61">
        <v>311224140.09693998</v>
      </c>
      <c r="C8732" s="61">
        <v>159961575.03699699</v>
      </c>
      <c r="D8732" s="61">
        <v>127249656.41912812</v>
      </c>
      <c r="E8732" s="61">
        <v>0</v>
      </c>
      <c r="F8732" s="72">
        <v>598435371.55306506</v>
      </c>
      <c r="G8732" s="61">
        <v>306963087.32427692</v>
      </c>
      <c r="H8732" s="61">
        <v>150713934.44424984</v>
      </c>
      <c r="I8732" s="61">
        <v>126775531.56044544</v>
      </c>
      <c r="J8732" s="61">
        <v>0</v>
      </c>
      <c r="K8732" s="72">
        <v>584452553.32897222</v>
      </c>
    </row>
    <row r="8733" spans="1:11">
      <c r="A8733" s="61">
        <v>8712</v>
      </c>
      <c r="B8733" s="61">
        <v>296859849.96770799</v>
      </c>
      <c r="C8733" s="61">
        <v>160714619.23804599</v>
      </c>
      <c r="D8733" s="61">
        <v>113100945.95719573</v>
      </c>
      <c r="E8733" s="61">
        <v>0</v>
      </c>
      <c r="F8733" s="72">
        <v>570675415.16294968</v>
      </c>
      <c r="G8733" s="61">
        <v>289718247.90931052</v>
      </c>
      <c r="H8733" s="61">
        <v>155594732.21507317</v>
      </c>
      <c r="I8733" s="61">
        <v>108130835.03487962</v>
      </c>
      <c r="J8733" s="61">
        <v>0</v>
      </c>
      <c r="K8733" s="72">
        <v>553443815.15926325</v>
      </c>
    </row>
    <row r="8734" spans="1:11">
      <c r="A8734" s="61">
        <v>8713</v>
      </c>
      <c r="B8734" s="61">
        <v>324983551.074444</v>
      </c>
      <c r="C8734" s="61">
        <v>131133109.629792</v>
      </c>
      <c r="D8734" s="61">
        <v>133769885.57657512</v>
      </c>
      <c r="E8734" s="61">
        <v>0</v>
      </c>
      <c r="F8734" s="72">
        <v>589886546.28081119</v>
      </c>
      <c r="G8734" s="61">
        <v>316346772.98428333</v>
      </c>
      <c r="H8734" s="61">
        <v>129770736.28180361</v>
      </c>
      <c r="I8734" s="61">
        <v>125346910.4433189</v>
      </c>
      <c r="J8734" s="61">
        <v>0</v>
      </c>
      <c r="K8734" s="72">
        <v>571464419.7094059</v>
      </c>
    </row>
    <row r="8735" spans="1:11">
      <c r="A8735" s="61">
        <v>8714</v>
      </c>
      <c r="B8735" s="61">
        <v>329439720.55923998</v>
      </c>
      <c r="C8735" s="61">
        <v>154922981.51015601</v>
      </c>
      <c r="D8735" s="61">
        <v>126740208.65333313</v>
      </c>
      <c r="E8735" s="61">
        <v>0</v>
      </c>
      <c r="F8735" s="72">
        <v>611102910.72272921</v>
      </c>
      <c r="G8735" s="61">
        <v>306109847.24132895</v>
      </c>
      <c r="H8735" s="61">
        <v>146684869.76275411</v>
      </c>
      <c r="I8735" s="61">
        <v>126717088.48883343</v>
      </c>
      <c r="J8735" s="61">
        <v>0</v>
      </c>
      <c r="K8735" s="72">
        <v>579511805.49291658</v>
      </c>
    </row>
    <row r="8736" spans="1:11">
      <c r="A8736" s="61">
        <v>8715</v>
      </c>
      <c r="B8736" s="61">
        <v>326430173.210917</v>
      </c>
      <c r="C8736" s="61">
        <v>128476375.380326</v>
      </c>
      <c r="D8736" s="61">
        <v>145964960.07868713</v>
      </c>
      <c r="E8736" s="61">
        <v>12827085.947318727</v>
      </c>
      <c r="F8736" s="72">
        <v>613698594.61724889</v>
      </c>
      <c r="G8736" s="61">
        <v>316616031.73438823</v>
      </c>
      <c r="H8736" s="61">
        <v>126872498.18090104</v>
      </c>
      <c r="I8736" s="61">
        <v>133060352.78643323</v>
      </c>
      <c r="J8736" s="61">
        <v>10570916.180083245</v>
      </c>
      <c r="K8736" s="72">
        <v>587119798.88180578</v>
      </c>
    </row>
    <row r="8737" spans="1:11">
      <c r="A8737" s="61">
        <v>8716</v>
      </c>
      <c r="B8737" s="61">
        <v>342763684.56033897</v>
      </c>
      <c r="C8737" s="61">
        <v>132331389.76873299</v>
      </c>
      <c r="D8737" s="61">
        <v>126956407.86743312</v>
      </c>
      <c r="E8737" s="61">
        <v>0</v>
      </c>
      <c r="F8737" s="72">
        <v>602051482.19650507</v>
      </c>
      <c r="G8737" s="61">
        <v>329915735.27397388</v>
      </c>
      <c r="H8737" s="61">
        <v>127525610.99132708</v>
      </c>
      <c r="I8737" s="61">
        <v>126013571.68987878</v>
      </c>
      <c r="J8737" s="61">
        <v>0</v>
      </c>
      <c r="K8737" s="72">
        <v>583454917.95517969</v>
      </c>
    </row>
    <row r="8738" spans="1:11">
      <c r="A8738" s="61">
        <v>8717</v>
      </c>
      <c r="B8738" s="61">
        <v>306685654.345397</v>
      </c>
      <c r="C8738" s="61">
        <v>137894833.13617301</v>
      </c>
      <c r="D8738" s="61">
        <v>111309403.16344683</v>
      </c>
      <c r="E8738" s="61">
        <v>0</v>
      </c>
      <c r="F8738" s="72">
        <v>555889890.64501679</v>
      </c>
      <c r="G8738" s="61">
        <v>300353911.90701789</v>
      </c>
      <c r="H8738" s="61">
        <v>132242073.11464699</v>
      </c>
      <c r="I8738" s="61">
        <v>111286043.21680297</v>
      </c>
      <c r="J8738" s="61">
        <v>0</v>
      </c>
      <c r="K8738" s="72">
        <v>543882028.23846781</v>
      </c>
    </row>
    <row r="8739" spans="1:11">
      <c r="A8739" s="61">
        <v>8718</v>
      </c>
      <c r="B8739" s="61">
        <v>313339207.63713098</v>
      </c>
      <c r="C8739" s="61">
        <v>139126665.85340199</v>
      </c>
      <c r="D8739" s="61">
        <v>139681999.78386611</v>
      </c>
      <c r="E8739" s="61">
        <v>0</v>
      </c>
      <c r="F8739" s="72">
        <v>592147873.27439904</v>
      </c>
      <c r="G8739" s="61">
        <v>306839788.38670725</v>
      </c>
      <c r="H8739" s="61">
        <v>126921944.18278858</v>
      </c>
      <c r="I8739" s="61">
        <v>125529187.35988581</v>
      </c>
      <c r="J8739" s="61">
        <v>0</v>
      </c>
      <c r="K8739" s="72">
        <v>559290919.92938161</v>
      </c>
    </row>
    <row r="8740" spans="1:11">
      <c r="A8740" s="61">
        <v>8719</v>
      </c>
      <c r="B8740" s="61">
        <v>310291499.39152199</v>
      </c>
      <c r="C8740" s="61">
        <v>139566584.056467</v>
      </c>
      <c r="D8740" s="61">
        <v>136913420.48263612</v>
      </c>
      <c r="E8740" s="61">
        <v>0</v>
      </c>
      <c r="F8740" s="72">
        <v>586771503.93062508</v>
      </c>
      <c r="G8740" s="61">
        <v>302184606.0952633</v>
      </c>
      <c r="H8740" s="61">
        <v>136294574.2231653</v>
      </c>
      <c r="I8740" s="61">
        <v>130779447.46250269</v>
      </c>
      <c r="J8740" s="61">
        <v>0</v>
      </c>
      <c r="K8740" s="72">
        <v>569258627.78093123</v>
      </c>
    </row>
    <row r="8741" spans="1:11">
      <c r="A8741" s="61">
        <v>8720</v>
      </c>
      <c r="B8741" s="61">
        <v>324672418.08873999</v>
      </c>
      <c r="C8741" s="61">
        <v>161302542.816715</v>
      </c>
      <c r="D8741" s="61">
        <v>132557885.84965912</v>
      </c>
      <c r="E8741" s="61">
        <v>0</v>
      </c>
      <c r="F8741" s="72">
        <v>618532846.75511408</v>
      </c>
      <c r="G8741" s="61">
        <v>318971201.85928261</v>
      </c>
      <c r="H8741" s="61">
        <v>154466873.9598453</v>
      </c>
      <c r="I8741" s="61">
        <v>131934758.28551438</v>
      </c>
      <c r="J8741" s="61">
        <v>0</v>
      </c>
      <c r="K8741" s="72">
        <v>605372834.10464227</v>
      </c>
    </row>
    <row r="8742" spans="1:11">
      <c r="A8742" s="61">
        <v>8721</v>
      </c>
      <c r="B8742" s="61">
        <v>298605147.64447701</v>
      </c>
      <c r="C8742" s="61">
        <v>153816476.514103</v>
      </c>
      <c r="D8742" s="61">
        <v>128861026.36472212</v>
      </c>
      <c r="E8742" s="61">
        <v>0</v>
      </c>
      <c r="F8742" s="72">
        <v>581282650.52330208</v>
      </c>
      <c r="G8742" s="61">
        <v>286168482.84064263</v>
      </c>
      <c r="H8742" s="61">
        <v>146321188.4393788</v>
      </c>
      <c r="I8742" s="61">
        <v>126574843.79200177</v>
      </c>
      <c r="J8742" s="61">
        <v>0</v>
      </c>
      <c r="K8742" s="72">
        <v>559064515.07202315</v>
      </c>
    </row>
    <row r="8743" spans="1:11">
      <c r="A8743" s="61">
        <v>8722</v>
      </c>
      <c r="B8743" s="61">
        <v>315654645.45756102</v>
      </c>
      <c r="C8743" s="61">
        <v>153772700.28490299</v>
      </c>
      <c r="D8743" s="61">
        <v>126810647.85205612</v>
      </c>
      <c r="E8743" s="61">
        <v>0</v>
      </c>
      <c r="F8743" s="72">
        <v>596237993.59452009</v>
      </c>
      <c r="G8743" s="61">
        <v>314210022.28567827</v>
      </c>
      <c r="H8743" s="61">
        <v>151370098.09911239</v>
      </c>
      <c r="I8743" s="61">
        <v>115449955.03689252</v>
      </c>
      <c r="J8743" s="61">
        <v>0</v>
      </c>
      <c r="K8743" s="72">
        <v>581030075.42168319</v>
      </c>
    </row>
    <row r="8744" spans="1:11">
      <c r="A8744" s="61">
        <v>8723</v>
      </c>
      <c r="B8744" s="61">
        <v>305831606.51708102</v>
      </c>
      <c r="C8744" s="61">
        <v>157716495.62289801</v>
      </c>
      <c r="D8744" s="61">
        <v>164089814.83307713</v>
      </c>
      <c r="E8744" s="61">
        <v>1077656.9849924096</v>
      </c>
      <c r="F8744" s="72">
        <v>628715573.95804846</v>
      </c>
      <c r="G8744" s="61">
        <v>296625925.25461489</v>
      </c>
      <c r="H8744" s="61">
        <v>152559993.05967683</v>
      </c>
      <c r="I8744" s="61">
        <v>147215564.12097242</v>
      </c>
      <c r="J8744" s="61">
        <v>889402.49839002523</v>
      </c>
      <c r="K8744" s="72">
        <v>597290884.93365407</v>
      </c>
    </row>
    <row r="8745" spans="1:11">
      <c r="A8745" s="61">
        <v>8724</v>
      </c>
      <c r="B8745" s="61">
        <v>355684641.963162</v>
      </c>
      <c r="C8745" s="61">
        <v>135509861.11195099</v>
      </c>
      <c r="D8745" s="61">
        <v>148606750.81964111</v>
      </c>
      <c r="E8745" s="61">
        <v>0</v>
      </c>
      <c r="F8745" s="72">
        <v>639801253.89475417</v>
      </c>
      <c r="G8745" s="61">
        <v>331589958.36282659</v>
      </c>
      <c r="H8745" s="61">
        <v>133939670.93022592</v>
      </c>
      <c r="I8745" s="61">
        <v>140152390.90891609</v>
      </c>
      <c r="J8745" s="61">
        <v>0</v>
      </c>
      <c r="K8745" s="72">
        <v>605682020.20196867</v>
      </c>
    </row>
    <row r="8746" spans="1:11">
      <c r="A8746" s="61">
        <v>8725</v>
      </c>
      <c r="B8746" s="61">
        <v>318714736.870933</v>
      </c>
      <c r="C8746" s="61">
        <v>137071132.79154</v>
      </c>
      <c r="D8746" s="61">
        <v>128213169.89321212</v>
      </c>
      <c r="E8746" s="61">
        <v>6177820.9794736942</v>
      </c>
      <c r="F8746" s="72">
        <v>590176860.53515875</v>
      </c>
      <c r="G8746" s="61">
        <v>317524563.05547667</v>
      </c>
      <c r="H8746" s="61">
        <v>136949430.71214598</v>
      </c>
      <c r="I8746" s="61">
        <v>127135651.24759009</v>
      </c>
      <c r="J8746" s="61">
        <v>5274805.4646600308</v>
      </c>
      <c r="K8746" s="72">
        <v>586884450.4798727</v>
      </c>
    </row>
    <row r="8747" spans="1:11">
      <c r="A8747" s="61">
        <v>8726</v>
      </c>
      <c r="B8747" s="61">
        <v>275876478.85836798</v>
      </c>
      <c r="C8747" s="61">
        <v>124215697.581434</v>
      </c>
      <c r="D8747" s="61">
        <v>136392624.59466714</v>
      </c>
      <c r="E8747" s="61">
        <v>0</v>
      </c>
      <c r="F8747" s="72">
        <v>536484801.03446913</v>
      </c>
      <c r="G8747" s="61">
        <v>274155975.37641257</v>
      </c>
      <c r="H8747" s="61">
        <v>121204120.24259783</v>
      </c>
      <c r="I8747" s="61">
        <v>127469775.22545975</v>
      </c>
      <c r="J8747" s="61">
        <v>0</v>
      </c>
      <c r="K8747" s="72">
        <v>522829870.84447014</v>
      </c>
    </row>
    <row r="8748" spans="1:11">
      <c r="A8748" s="61">
        <v>8727</v>
      </c>
      <c r="B8748" s="61">
        <v>308344577.77822602</v>
      </c>
      <c r="C8748" s="61">
        <v>127329674.11017901</v>
      </c>
      <c r="D8748" s="61">
        <v>124968548.27273412</v>
      </c>
      <c r="E8748" s="61">
        <v>0</v>
      </c>
      <c r="F8748" s="72">
        <v>560642800.16113913</v>
      </c>
      <c r="G8748" s="61">
        <v>298018093.93290091</v>
      </c>
      <c r="H8748" s="61">
        <v>126596881.99090555</v>
      </c>
      <c r="I8748" s="61">
        <v>124295449.07930137</v>
      </c>
      <c r="J8748" s="61">
        <v>0</v>
      </c>
      <c r="K8748" s="72">
        <v>548910425.00310779</v>
      </c>
    </row>
    <row r="8749" spans="1:11">
      <c r="A8749" s="61">
        <v>8728</v>
      </c>
      <c r="B8749" s="61">
        <v>319927812.43662399</v>
      </c>
      <c r="C8749" s="61">
        <v>134974588.58362699</v>
      </c>
      <c r="D8749" s="61">
        <v>132370411.86538813</v>
      </c>
      <c r="E8749" s="61">
        <v>5751321.2193089034</v>
      </c>
      <c r="F8749" s="72">
        <v>593024134.10494792</v>
      </c>
      <c r="G8749" s="61">
        <v>310057603.39011198</v>
      </c>
      <c r="H8749" s="61">
        <v>133124956.23083119</v>
      </c>
      <c r="I8749" s="61">
        <v>125759815.93521619</v>
      </c>
      <c r="J8749" s="61">
        <v>4610935.9512924012</v>
      </c>
      <c r="K8749" s="72">
        <v>573553311.50745165</v>
      </c>
    </row>
    <row r="8750" spans="1:11">
      <c r="A8750" s="61">
        <v>8729</v>
      </c>
      <c r="B8750" s="61">
        <v>337302965.05379099</v>
      </c>
      <c r="C8750" s="61">
        <v>155008321.290804</v>
      </c>
      <c r="D8750" s="61">
        <v>136491324.54083014</v>
      </c>
      <c r="E8750" s="61">
        <v>0</v>
      </c>
      <c r="F8750" s="72">
        <v>628802610.88542509</v>
      </c>
      <c r="G8750" s="61">
        <v>325502101.81231046</v>
      </c>
      <c r="H8750" s="61">
        <v>148955291.14326549</v>
      </c>
      <c r="I8750" s="61">
        <v>128322757.92909086</v>
      </c>
      <c r="J8750" s="61">
        <v>0</v>
      </c>
      <c r="K8750" s="72">
        <v>602780150.8846668</v>
      </c>
    </row>
    <row r="8751" spans="1:11">
      <c r="A8751" s="61">
        <v>8730</v>
      </c>
      <c r="B8751" s="61">
        <v>309630427.06233901</v>
      </c>
      <c r="C8751" s="61">
        <v>151604403.57819301</v>
      </c>
      <c r="D8751" s="61">
        <v>121696955.66658813</v>
      </c>
      <c r="E8751" s="61">
        <v>0</v>
      </c>
      <c r="F8751" s="72">
        <v>582931786.30712008</v>
      </c>
      <c r="G8751" s="61">
        <v>309064026.75063968</v>
      </c>
      <c r="H8751" s="61">
        <v>144986834.18579957</v>
      </c>
      <c r="I8751" s="61">
        <v>117397237.59735505</v>
      </c>
      <c r="J8751" s="61">
        <v>0</v>
      </c>
      <c r="K8751" s="72">
        <v>571448098.53379428</v>
      </c>
    </row>
    <row r="8752" spans="1:11">
      <c r="A8752" s="61">
        <v>8731</v>
      </c>
      <c r="B8752" s="61">
        <v>299856422.83102</v>
      </c>
      <c r="C8752" s="61">
        <v>131139625.97713099</v>
      </c>
      <c r="D8752" s="61">
        <v>135935601.55649614</v>
      </c>
      <c r="E8752" s="61">
        <v>4950131.4583247015</v>
      </c>
      <c r="F8752" s="72">
        <v>571881781.82297182</v>
      </c>
      <c r="G8752" s="61">
        <v>290772262.71802688</v>
      </c>
      <c r="H8752" s="61">
        <v>125463105.16851972</v>
      </c>
      <c r="I8752" s="61">
        <v>125697504.51340854</v>
      </c>
      <c r="J8752" s="61">
        <v>4170618.129727066</v>
      </c>
      <c r="K8752" s="72">
        <v>546103490.52968216</v>
      </c>
    </row>
    <row r="8753" spans="1:11">
      <c r="A8753" s="61">
        <v>8732</v>
      </c>
      <c r="B8753" s="61">
        <v>350996945.17855901</v>
      </c>
      <c r="C8753" s="61">
        <v>131187802.661182</v>
      </c>
      <c r="D8753" s="61">
        <v>128711978.72490112</v>
      </c>
      <c r="E8753" s="61">
        <v>2279353.4900772092</v>
      </c>
      <c r="F8753" s="72">
        <v>613176080.05471933</v>
      </c>
      <c r="G8753" s="61">
        <v>320729374.42273933</v>
      </c>
      <c r="H8753" s="61">
        <v>129324283.65235335</v>
      </c>
      <c r="I8753" s="61">
        <v>127478002.83985701</v>
      </c>
      <c r="J8753" s="61">
        <v>1878222.213420908</v>
      </c>
      <c r="K8753" s="72">
        <v>579409883.12837052</v>
      </c>
    </row>
    <row r="8754" spans="1:11">
      <c r="A8754" s="61">
        <v>8733</v>
      </c>
      <c r="B8754" s="61">
        <v>318978968.29459703</v>
      </c>
      <c r="C8754" s="61">
        <v>127855098.482933</v>
      </c>
      <c r="D8754" s="61">
        <v>124985665.01609713</v>
      </c>
      <c r="E8754" s="61">
        <v>4944501.3915255796</v>
      </c>
      <c r="F8754" s="72">
        <v>576764233.18515277</v>
      </c>
      <c r="G8754" s="61">
        <v>310834922.1823085</v>
      </c>
      <c r="H8754" s="61">
        <v>125186923.14172123</v>
      </c>
      <c r="I8754" s="61">
        <v>123021525.5498953</v>
      </c>
      <c r="J8754" s="61">
        <v>4162635.0728705283</v>
      </c>
      <c r="K8754" s="72">
        <v>563206005.94679558</v>
      </c>
    </row>
    <row r="8755" spans="1:11">
      <c r="A8755" s="61">
        <v>8734</v>
      </c>
      <c r="B8755" s="61">
        <v>341210801.79954797</v>
      </c>
      <c r="C8755" s="61">
        <v>136853784.667788</v>
      </c>
      <c r="D8755" s="61">
        <v>122975180.51031612</v>
      </c>
      <c r="E8755" s="61">
        <v>0</v>
      </c>
      <c r="F8755" s="72">
        <v>601039766.97765207</v>
      </c>
      <c r="G8755" s="61">
        <v>320041208.75827116</v>
      </c>
      <c r="H8755" s="61">
        <v>133450854.1437988</v>
      </c>
      <c r="I8755" s="61">
        <v>122652176.79779141</v>
      </c>
      <c r="J8755" s="61">
        <v>0</v>
      </c>
      <c r="K8755" s="72">
        <v>576144239.69986141</v>
      </c>
    </row>
    <row r="8756" spans="1:11">
      <c r="A8756" s="61">
        <v>8735</v>
      </c>
      <c r="B8756" s="61">
        <v>312405555.42946798</v>
      </c>
      <c r="C8756" s="61">
        <v>130394322.307638</v>
      </c>
      <c r="D8756" s="61">
        <v>156839610.16156712</v>
      </c>
      <c r="E8756" s="61">
        <v>73212935.788750976</v>
      </c>
      <c r="F8756" s="72">
        <v>672852423.68742406</v>
      </c>
      <c r="G8756" s="61">
        <v>307367737.566764</v>
      </c>
      <c r="H8756" s="61">
        <v>128337144.34746294</v>
      </c>
      <c r="I8756" s="61">
        <v>139440082.39466262</v>
      </c>
      <c r="J8756" s="61">
        <v>20000000</v>
      </c>
      <c r="K8756" s="72">
        <v>595144964.30888963</v>
      </c>
    </row>
    <row r="8757" spans="1:11">
      <c r="A8757" s="61">
        <v>8736</v>
      </c>
      <c r="B8757" s="61">
        <v>294855127.12264901</v>
      </c>
      <c r="C8757" s="61">
        <v>132720581.915883</v>
      </c>
      <c r="D8757" s="61">
        <v>128893323.47752912</v>
      </c>
      <c r="E8757" s="61">
        <v>0</v>
      </c>
      <c r="F8757" s="72">
        <v>556469032.51606119</v>
      </c>
      <c r="G8757" s="61">
        <v>290396763.78506088</v>
      </c>
      <c r="H8757" s="61">
        <v>129405810.10064858</v>
      </c>
      <c r="I8757" s="61">
        <v>127822373.70318739</v>
      </c>
      <c r="J8757" s="61">
        <v>0</v>
      </c>
      <c r="K8757" s="72">
        <v>547624947.58889687</v>
      </c>
    </row>
    <row r="8758" spans="1:11">
      <c r="A8758" s="61">
        <v>8737</v>
      </c>
      <c r="B8758" s="61">
        <v>333084469.777107</v>
      </c>
      <c r="C8758" s="61">
        <v>157001092.83518901</v>
      </c>
      <c r="D8758" s="61">
        <v>124311153.15812112</v>
      </c>
      <c r="E8758" s="61">
        <v>0</v>
      </c>
      <c r="F8758" s="72">
        <v>614396715.77041709</v>
      </c>
      <c r="G8758" s="61">
        <v>313258110.84684843</v>
      </c>
      <c r="H8758" s="61">
        <v>154124769.30759627</v>
      </c>
      <c r="I8758" s="61">
        <v>123852951.80803175</v>
      </c>
      <c r="J8758" s="61">
        <v>0</v>
      </c>
      <c r="K8758" s="72">
        <v>591235831.96247637</v>
      </c>
    </row>
    <row r="8759" spans="1:11">
      <c r="A8759" s="61">
        <v>8738</v>
      </c>
      <c r="B8759" s="61">
        <v>310455786.38516098</v>
      </c>
      <c r="C8759" s="61">
        <v>152472847.01006901</v>
      </c>
      <c r="D8759" s="61">
        <v>137304371.69329312</v>
      </c>
      <c r="E8759" s="61">
        <v>1493810.6865835371</v>
      </c>
      <c r="F8759" s="72">
        <v>601726815.77510667</v>
      </c>
      <c r="G8759" s="61">
        <v>295721541.71441627</v>
      </c>
      <c r="H8759" s="61">
        <v>139641717.3099072</v>
      </c>
      <c r="I8759" s="61">
        <v>135779668.56316614</v>
      </c>
      <c r="J8759" s="61">
        <v>1232913.1156585084</v>
      </c>
      <c r="K8759" s="72">
        <v>572375840.70314813</v>
      </c>
    </row>
    <row r="8760" spans="1:11">
      <c r="A8760" s="61">
        <v>8739</v>
      </c>
      <c r="B8760" s="61">
        <v>318194576.37999398</v>
      </c>
      <c r="C8760" s="61">
        <v>148546391.743292</v>
      </c>
      <c r="D8760" s="61">
        <v>124508961.90618913</v>
      </c>
      <c r="E8760" s="61">
        <v>0</v>
      </c>
      <c r="F8760" s="72">
        <v>591249930.02947509</v>
      </c>
      <c r="G8760" s="61">
        <v>304379230.82610965</v>
      </c>
      <c r="H8760" s="61">
        <v>142846284.38189244</v>
      </c>
      <c r="I8760" s="61">
        <v>124363514.99473889</v>
      </c>
      <c r="J8760" s="61">
        <v>0</v>
      </c>
      <c r="K8760" s="72">
        <v>571589030.20274103</v>
      </c>
    </row>
    <row r="8761" spans="1:11">
      <c r="A8761" s="61">
        <v>8740</v>
      </c>
      <c r="B8761" s="61">
        <v>316567078.57505</v>
      </c>
      <c r="C8761" s="61">
        <v>134848591.06008199</v>
      </c>
      <c r="D8761" s="61">
        <v>131236342.28135812</v>
      </c>
      <c r="E8761" s="61">
        <v>0</v>
      </c>
      <c r="F8761" s="72">
        <v>582652011.91649008</v>
      </c>
      <c r="G8761" s="61">
        <v>303086064.0060851</v>
      </c>
      <c r="H8761" s="61">
        <v>132249063.23396885</v>
      </c>
      <c r="I8761" s="61">
        <v>123126896.28336181</v>
      </c>
      <c r="J8761" s="61">
        <v>0</v>
      </c>
      <c r="K8761" s="72">
        <v>558462023.52341568</v>
      </c>
    </row>
    <row r="8762" spans="1:11">
      <c r="A8762" s="61">
        <v>8741</v>
      </c>
      <c r="B8762" s="61">
        <v>328358253.32437301</v>
      </c>
      <c r="C8762" s="61">
        <v>144854421.11380899</v>
      </c>
      <c r="D8762" s="61">
        <v>150038497.05738914</v>
      </c>
      <c r="E8762" s="61">
        <v>0</v>
      </c>
      <c r="F8762" s="72">
        <v>623251171.49557114</v>
      </c>
      <c r="G8762" s="61">
        <v>318086401.56712443</v>
      </c>
      <c r="H8762" s="61">
        <v>142061438.76828894</v>
      </c>
      <c r="I8762" s="61">
        <v>136475937.44873163</v>
      </c>
      <c r="J8762" s="61">
        <v>0</v>
      </c>
      <c r="K8762" s="72">
        <v>596623777.784145</v>
      </c>
    </row>
    <row r="8763" spans="1:11">
      <c r="A8763" s="61">
        <v>8742</v>
      </c>
      <c r="B8763" s="61">
        <v>305953737.50949597</v>
      </c>
      <c r="C8763" s="61">
        <v>136772986.04324999</v>
      </c>
      <c r="D8763" s="61">
        <v>148966207.64158112</v>
      </c>
      <c r="E8763" s="61">
        <v>0</v>
      </c>
      <c r="F8763" s="72">
        <v>591692931.19432712</v>
      </c>
      <c r="G8763" s="61">
        <v>303798663.10623032</v>
      </c>
      <c r="H8763" s="61">
        <v>134484794.96177649</v>
      </c>
      <c r="I8763" s="61">
        <v>130206045.31000732</v>
      </c>
      <c r="J8763" s="61">
        <v>0</v>
      </c>
      <c r="K8763" s="72">
        <v>568489503.37801421</v>
      </c>
    </row>
    <row r="8764" spans="1:11">
      <c r="A8764" s="61">
        <v>8743</v>
      </c>
      <c r="B8764" s="61">
        <v>310247366.66597801</v>
      </c>
      <c r="C8764" s="61">
        <v>169213793.76116899</v>
      </c>
      <c r="D8764" s="61">
        <v>125619754.04318912</v>
      </c>
      <c r="E8764" s="61">
        <v>0</v>
      </c>
      <c r="F8764" s="72">
        <v>605080914.4703362</v>
      </c>
      <c r="G8764" s="61">
        <v>304525391.57770413</v>
      </c>
      <c r="H8764" s="61">
        <v>153052904.47097549</v>
      </c>
      <c r="I8764" s="61">
        <v>121476793.86764874</v>
      </c>
      <c r="J8764" s="61">
        <v>0</v>
      </c>
      <c r="K8764" s="72">
        <v>579055089.91632843</v>
      </c>
    </row>
    <row r="8765" spans="1:11">
      <c r="A8765" s="61">
        <v>8744</v>
      </c>
      <c r="B8765" s="61">
        <v>322644869.72332197</v>
      </c>
      <c r="C8765" s="61">
        <v>149417610.275291</v>
      </c>
      <c r="D8765" s="61">
        <v>121200550.58385772</v>
      </c>
      <c r="E8765" s="61">
        <v>0</v>
      </c>
      <c r="F8765" s="72">
        <v>593263030.58247066</v>
      </c>
      <c r="G8765" s="61">
        <v>309878822.06852925</v>
      </c>
      <c r="H8765" s="61">
        <v>144541824.46409699</v>
      </c>
      <c r="I8765" s="61">
        <v>121200550.58385772</v>
      </c>
      <c r="J8765" s="61">
        <v>0</v>
      </c>
      <c r="K8765" s="72">
        <v>575621197.11648393</v>
      </c>
    </row>
    <row r="8766" spans="1:11">
      <c r="A8766" s="61">
        <v>8745</v>
      </c>
      <c r="B8766" s="61">
        <v>300384471.39593297</v>
      </c>
      <c r="C8766" s="61">
        <v>151390048.17165601</v>
      </c>
      <c r="D8766" s="61">
        <v>165858098.96836913</v>
      </c>
      <c r="E8766" s="61">
        <v>3845969.5366741782</v>
      </c>
      <c r="F8766" s="72">
        <v>621478588.07263219</v>
      </c>
      <c r="G8766" s="61">
        <v>293306504.70660007</v>
      </c>
      <c r="H8766" s="61">
        <v>145796527.41723043</v>
      </c>
      <c r="I8766" s="61">
        <v>147243030.49186963</v>
      </c>
      <c r="J8766" s="61">
        <v>3001455.5408874</v>
      </c>
      <c r="K8766" s="72">
        <v>589347518.15658736</v>
      </c>
    </row>
    <row r="8767" spans="1:11">
      <c r="A8767" s="61">
        <v>8746</v>
      </c>
      <c r="B8767" s="61">
        <v>338346880.68569303</v>
      </c>
      <c r="C8767" s="61">
        <v>142369903.54506299</v>
      </c>
      <c r="D8767" s="61">
        <v>127035335.07199612</v>
      </c>
      <c r="E8767" s="61">
        <v>0</v>
      </c>
      <c r="F8767" s="72">
        <v>607752119.30275214</v>
      </c>
      <c r="G8767" s="61">
        <v>333877121.10178083</v>
      </c>
      <c r="H8767" s="61">
        <v>134940057.78746757</v>
      </c>
      <c r="I8767" s="61">
        <v>125984744.45275332</v>
      </c>
      <c r="J8767" s="61">
        <v>0</v>
      </c>
      <c r="K8767" s="72">
        <v>594801923.34200168</v>
      </c>
    </row>
    <row r="8768" spans="1:11">
      <c r="A8768" s="61">
        <v>8747</v>
      </c>
      <c r="B8768" s="61">
        <v>313297824.05394202</v>
      </c>
      <c r="C8768" s="61">
        <v>149424145.00170001</v>
      </c>
      <c r="D8768" s="61">
        <v>130031954.63916813</v>
      </c>
      <c r="E8768" s="61">
        <v>14655929.23909514</v>
      </c>
      <c r="F8768" s="72">
        <v>607409852.93390524</v>
      </c>
      <c r="G8768" s="61">
        <v>300884024.84096104</v>
      </c>
      <c r="H8768" s="61">
        <v>144208682.42197055</v>
      </c>
      <c r="I8768" s="61">
        <v>123871210.89805138</v>
      </c>
      <c r="J8768" s="61">
        <v>12669313.046963621</v>
      </c>
      <c r="K8768" s="72">
        <v>581633231.20794654</v>
      </c>
    </row>
    <row r="8769" spans="1:11">
      <c r="A8769" s="61">
        <v>8748</v>
      </c>
      <c r="B8769" s="61">
        <v>304667415.17639601</v>
      </c>
      <c r="C8769" s="61">
        <v>155388051.29312</v>
      </c>
      <c r="D8769" s="61">
        <v>139869803.4591431</v>
      </c>
      <c r="E8769" s="61">
        <v>0</v>
      </c>
      <c r="F8769" s="72">
        <v>599925269.9286592</v>
      </c>
      <c r="G8769" s="61">
        <v>302661027.59006041</v>
      </c>
      <c r="H8769" s="61">
        <v>151687842.20135137</v>
      </c>
      <c r="I8769" s="61">
        <v>126307705.68933021</v>
      </c>
      <c r="J8769" s="61">
        <v>0</v>
      </c>
      <c r="K8769" s="72">
        <v>580656575.4807421</v>
      </c>
    </row>
    <row r="8770" spans="1:11">
      <c r="A8770" s="61">
        <v>8749</v>
      </c>
      <c r="B8770" s="61">
        <v>326458742.07046002</v>
      </c>
      <c r="C8770" s="61">
        <v>156813339.32633501</v>
      </c>
      <c r="D8770" s="61">
        <v>159690047.12595913</v>
      </c>
      <c r="E8770" s="61">
        <v>0</v>
      </c>
      <c r="F8770" s="72">
        <v>642962128.52275419</v>
      </c>
      <c r="G8770" s="61">
        <v>310258774.02434653</v>
      </c>
      <c r="H8770" s="61">
        <v>152307189.31598514</v>
      </c>
      <c r="I8770" s="61">
        <v>134291850.45202884</v>
      </c>
      <c r="J8770" s="61">
        <v>0</v>
      </c>
      <c r="K8770" s="72">
        <v>596857813.79236054</v>
      </c>
    </row>
    <row r="8771" spans="1:11">
      <c r="A8771" s="61">
        <v>8750</v>
      </c>
      <c r="B8771" s="61">
        <v>355542250.29434901</v>
      </c>
      <c r="C8771" s="61">
        <v>146703345.79161301</v>
      </c>
      <c r="D8771" s="61">
        <v>136389226.43474811</v>
      </c>
      <c r="E8771" s="61">
        <v>0</v>
      </c>
      <c r="F8771" s="72">
        <v>638634822.52071023</v>
      </c>
      <c r="G8771" s="61">
        <v>334020955.74857074</v>
      </c>
      <c r="H8771" s="61">
        <v>137835658.04906324</v>
      </c>
      <c r="I8771" s="61">
        <v>123627975.09514521</v>
      </c>
      <c r="J8771" s="61">
        <v>0</v>
      </c>
      <c r="K8771" s="72">
        <v>595484588.89277923</v>
      </c>
    </row>
    <row r="8772" spans="1:11">
      <c r="A8772" s="61">
        <v>8751</v>
      </c>
      <c r="B8772" s="61">
        <v>317836013.51663798</v>
      </c>
      <c r="C8772" s="61">
        <v>125886927.397733</v>
      </c>
      <c r="D8772" s="61">
        <v>129342887.74432912</v>
      </c>
      <c r="E8772" s="61">
        <v>4224082.1218590429</v>
      </c>
      <c r="F8772" s="72">
        <v>577289910.78055918</v>
      </c>
      <c r="G8772" s="61">
        <v>308923735.29689682</v>
      </c>
      <c r="H8772" s="61">
        <v>121229153.4539904</v>
      </c>
      <c r="I8772" s="61">
        <v>123770247.44017096</v>
      </c>
      <c r="J8772" s="61">
        <v>3361289.3842508574</v>
      </c>
      <c r="K8772" s="72">
        <v>557284425.57530904</v>
      </c>
    </row>
    <row r="8773" spans="1:11">
      <c r="A8773" s="61">
        <v>8752</v>
      </c>
      <c r="B8773" s="61">
        <v>293159588.047185</v>
      </c>
      <c r="C8773" s="61">
        <v>146869907.05662999</v>
      </c>
      <c r="D8773" s="61">
        <v>125239989.19546112</v>
      </c>
      <c r="E8773" s="61">
        <v>5834194.8291837284</v>
      </c>
      <c r="F8773" s="72">
        <v>571103679.12845981</v>
      </c>
      <c r="G8773" s="61">
        <v>287021427.40838355</v>
      </c>
      <c r="H8773" s="61">
        <v>139716915.40236211</v>
      </c>
      <c r="I8773" s="61">
        <v>122815326.57984595</v>
      </c>
      <c r="J8773" s="61">
        <v>4711472.5146194771</v>
      </c>
      <c r="K8773" s="72">
        <v>554265141.90521109</v>
      </c>
    </row>
    <row r="8774" spans="1:11">
      <c r="A8774" s="61">
        <v>8753</v>
      </c>
      <c r="B8774" s="61">
        <v>341000226.27818799</v>
      </c>
      <c r="C8774" s="61">
        <v>154934948.100059</v>
      </c>
      <c r="D8774" s="61">
        <v>127398851.49675313</v>
      </c>
      <c r="E8774" s="61">
        <v>0</v>
      </c>
      <c r="F8774" s="72">
        <v>623334025.87500012</v>
      </c>
      <c r="G8774" s="61">
        <v>320943661.46621239</v>
      </c>
      <c r="H8774" s="61">
        <v>142001568.0942626</v>
      </c>
      <c r="I8774" s="61">
        <v>120938373.58525053</v>
      </c>
      <c r="J8774" s="61">
        <v>0</v>
      </c>
      <c r="K8774" s="72">
        <v>583883603.14572549</v>
      </c>
    </row>
    <row r="8775" spans="1:11">
      <c r="A8775" s="61">
        <v>8754</v>
      </c>
      <c r="B8775" s="61">
        <v>307657803.41313797</v>
      </c>
      <c r="C8775" s="61">
        <v>134334203.42150199</v>
      </c>
      <c r="D8775" s="61">
        <v>133446248.17614213</v>
      </c>
      <c r="E8775" s="61">
        <v>5476094.2285873676</v>
      </c>
      <c r="F8775" s="72">
        <v>580914349.23936951</v>
      </c>
      <c r="G8775" s="61">
        <v>294113885.2830779</v>
      </c>
      <c r="H8775" s="61">
        <v>131588465.75747535</v>
      </c>
      <c r="I8775" s="61">
        <v>127299027.44745016</v>
      </c>
      <c r="J8775" s="61">
        <v>4714511.6655827472</v>
      </c>
      <c r="K8775" s="72">
        <v>557715890.15358615</v>
      </c>
    </row>
    <row r="8776" spans="1:11">
      <c r="A8776" s="61">
        <v>8755</v>
      </c>
      <c r="B8776" s="61">
        <v>309451399.899306</v>
      </c>
      <c r="C8776" s="61">
        <v>151763079.55537599</v>
      </c>
      <c r="D8776" s="61">
        <v>157826379.03850213</v>
      </c>
      <c r="E8776" s="61">
        <v>0</v>
      </c>
      <c r="F8776" s="72">
        <v>619040858.49318409</v>
      </c>
      <c r="G8776" s="61">
        <v>308738642.77986825</v>
      </c>
      <c r="H8776" s="61">
        <v>144711297.04704762</v>
      </c>
      <c r="I8776" s="61">
        <v>144926907.01318723</v>
      </c>
      <c r="J8776" s="61">
        <v>0</v>
      </c>
      <c r="K8776" s="72">
        <v>598376846.84010303</v>
      </c>
    </row>
    <row r="8777" spans="1:11">
      <c r="A8777" s="61">
        <v>8756</v>
      </c>
      <c r="B8777" s="61">
        <v>331148776.267156</v>
      </c>
      <c r="C8777" s="61">
        <v>140666598.584158</v>
      </c>
      <c r="D8777" s="61">
        <v>129796893.21670613</v>
      </c>
      <c r="E8777" s="61">
        <v>0</v>
      </c>
      <c r="F8777" s="72">
        <v>601612268.06802011</v>
      </c>
      <c r="G8777" s="61">
        <v>323930341.01789296</v>
      </c>
      <c r="H8777" s="61">
        <v>139090828.66516265</v>
      </c>
      <c r="I8777" s="61">
        <v>127906692.89761218</v>
      </c>
      <c r="J8777" s="61">
        <v>0</v>
      </c>
      <c r="K8777" s="72">
        <v>590927862.58066773</v>
      </c>
    </row>
    <row r="8778" spans="1:11">
      <c r="A8778" s="61">
        <v>8757</v>
      </c>
      <c r="B8778" s="61">
        <v>320508658.88303</v>
      </c>
      <c r="C8778" s="61">
        <v>129782702.10254601</v>
      </c>
      <c r="D8778" s="61">
        <v>127848754.86263812</v>
      </c>
      <c r="E8778" s="61">
        <v>2188328.7185346992</v>
      </c>
      <c r="F8778" s="72">
        <v>580328444.56674886</v>
      </c>
      <c r="G8778" s="61">
        <v>302253968.18569899</v>
      </c>
      <c r="H8778" s="61">
        <v>126455426.40475953</v>
      </c>
      <c r="I8778" s="61">
        <v>126966019.53724726</v>
      </c>
      <c r="J8778" s="61">
        <v>1852390.7992721864</v>
      </c>
      <c r="K8778" s="72">
        <v>557527804.92697799</v>
      </c>
    </row>
    <row r="8779" spans="1:11">
      <c r="A8779" s="61">
        <v>8758</v>
      </c>
      <c r="B8779" s="61">
        <v>319817563.43186998</v>
      </c>
      <c r="C8779" s="61">
        <v>151875459.60393</v>
      </c>
      <c r="D8779" s="61">
        <v>134204595.88908812</v>
      </c>
      <c r="E8779" s="61">
        <v>0</v>
      </c>
      <c r="F8779" s="72">
        <v>605897618.92488813</v>
      </c>
      <c r="G8779" s="61">
        <v>309060263.10785979</v>
      </c>
      <c r="H8779" s="61">
        <v>146620414.35872093</v>
      </c>
      <c r="I8779" s="61">
        <v>126079446.03517355</v>
      </c>
      <c r="J8779" s="61">
        <v>0</v>
      </c>
      <c r="K8779" s="72">
        <v>581760123.50175428</v>
      </c>
    </row>
    <row r="8780" spans="1:11">
      <c r="A8780" s="61">
        <v>8759</v>
      </c>
      <c r="B8780" s="61">
        <v>322237104.30506903</v>
      </c>
      <c r="C8780" s="61">
        <v>142696581.48224601</v>
      </c>
      <c r="D8780" s="61">
        <v>130438944.59439112</v>
      </c>
      <c r="E8780" s="61">
        <v>0</v>
      </c>
      <c r="F8780" s="72">
        <v>595372630.38170612</v>
      </c>
      <c r="G8780" s="61">
        <v>312983474.86094928</v>
      </c>
      <c r="H8780" s="61">
        <v>138989400.54973602</v>
      </c>
      <c r="I8780" s="61">
        <v>128928763.79626186</v>
      </c>
      <c r="J8780" s="61">
        <v>0</v>
      </c>
      <c r="K8780" s="72">
        <v>580901639.20694709</v>
      </c>
    </row>
    <row r="8781" spans="1:11">
      <c r="A8781" s="61">
        <v>8760</v>
      </c>
      <c r="B8781" s="61">
        <v>318959284.15804702</v>
      </c>
      <c r="C8781" s="61">
        <v>155669282.11182299</v>
      </c>
      <c r="D8781" s="61">
        <v>145599626.13629413</v>
      </c>
      <c r="E8781" s="61">
        <v>47541869.76525522</v>
      </c>
      <c r="F8781" s="72">
        <v>667770062.17141938</v>
      </c>
      <c r="G8781" s="61">
        <v>294460101.28742909</v>
      </c>
      <c r="H8781" s="61">
        <v>148472405.45505446</v>
      </c>
      <c r="I8781" s="61">
        <v>135286013.90321863</v>
      </c>
      <c r="J8781" s="61">
        <v>20000000</v>
      </c>
      <c r="K8781" s="72">
        <v>598218520.64570224</v>
      </c>
    </row>
    <row r="8782" spans="1:11">
      <c r="A8782" s="61">
        <v>8761</v>
      </c>
      <c r="B8782" s="61">
        <v>298704580.84892702</v>
      </c>
      <c r="C8782" s="61">
        <v>143766112.267685</v>
      </c>
      <c r="D8782" s="61">
        <v>147199107.94672713</v>
      </c>
      <c r="E8782" s="61">
        <v>0</v>
      </c>
      <c r="F8782" s="72">
        <v>589669801.06333911</v>
      </c>
      <c r="G8782" s="61">
        <v>295072053.71720344</v>
      </c>
      <c r="H8782" s="61">
        <v>141937581.97659436</v>
      </c>
      <c r="I8782" s="61">
        <v>139681470.92719474</v>
      </c>
      <c r="J8782" s="61">
        <v>0</v>
      </c>
      <c r="K8782" s="72">
        <v>576691106.62099254</v>
      </c>
    </row>
    <row r="8783" spans="1:11">
      <c r="A8783" s="61">
        <v>8762</v>
      </c>
      <c r="B8783" s="61">
        <v>329188180.56078202</v>
      </c>
      <c r="C8783" s="61">
        <v>147793515.55101499</v>
      </c>
      <c r="D8783" s="61">
        <v>162034130.79466611</v>
      </c>
      <c r="E8783" s="61">
        <v>2179485.0799296009</v>
      </c>
      <c r="F8783" s="72">
        <v>641195311.98639274</v>
      </c>
      <c r="G8783" s="61">
        <v>312773908.64544833</v>
      </c>
      <c r="H8783" s="61">
        <v>146030954.48247069</v>
      </c>
      <c r="I8783" s="61">
        <v>150761186.53628102</v>
      </c>
      <c r="J8783" s="61">
        <v>1846235.3586166254</v>
      </c>
      <c r="K8783" s="72">
        <v>611412285.02281666</v>
      </c>
    </row>
    <row r="8784" spans="1:11">
      <c r="A8784" s="61">
        <v>8763</v>
      </c>
      <c r="B8784" s="61">
        <v>329121422.90052599</v>
      </c>
      <c r="C8784" s="61">
        <v>166814062.66775599</v>
      </c>
      <c r="D8784" s="61">
        <v>148901997.51236212</v>
      </c>
      <c r="E8784" s="61">
        <v>6776060.1664341446</v>
      </c>
      <c r="F8784" s="72">
        <v>651613543.2470783</v>
      </c>
      <c r="G8784" s="61">
        <v>317119709.45839691</v>
      </c>
      <c r="H8784" s="61">
        <v>162238869.51590323</v>
      </c>
      <c r="I8784" s="61">
        <v>136988900.47800773</v>
      </c>
      <c r="J8784" s="61">
        <v>5519098.7920875708</v>
      </c>
      <c r="K8784" s="72">
        <v>621866578.24439549</v>
      </c>
    </row>
    <row r="8785" spans="1:11">
      <c r="A8785" s="61">
        <v>8764</v>
      </c>
      <c r="B8785" s="61">
        <v>337033507.298594</v>
      </c>
      <c r="C8785" s="61">
        <v>141071450.73247799</v>
      </c>
      <c r="D8785" s="61">
        <v>124998317.95827612</v>
      </c>
      <c r="E8785" s="61">
        <v>0</v>
      </c>
      <c r="F8785" s="72">
        <v>603103275.98934817</v>
      </c>
      <c r="G8785" s="61">
        <v>323498778.35411012</v>
      </c>
      <c r="H8785" s="61">
        <v>139840976.13390428</v>
      </c>
      <c r="I8785" s="61">
        <v>124998317.95827612</v>
      </c>
      <c r="J8785" s="61">
        <v>0</v>
      </c>
      <c r="K8785" s="72">
        <v>588338072.44629061</v>
      </c>
    </row>
    <row r="8786" spans="1:11">
      <c r="A8786" s="61">
        <v>8765</v>
      </c>
      <c r="B8786" s="61">
        <v>303012301.973701</v>
      </c>
      <c r="C8786" s="61">
        <v>177727111.425632</v>
      </c>
      <c r="D8786" s="61">
        <v>157255593.92447513</v>
      </c>
      <c r="E8786" s="61">
        <v>0</v>
      </c>
      <c r="F8786" s="72">
        <v>637995007.32380819</v>
      </c>
      <c r="G8786" s="61">
        <v>290057457.64784861</v>
      </c>
      <c r="H8786" s="61">
        <v>167597609.98562649</v>
      </c>
      <c r="I8786" s="61">
        <v>139414741.30848113</v>
      </c>
      <c r="J8786" s="61">
        <v>0</v>
      </c>
      <c r="K8786" s="72">
        <v>597069808.94195628</v>
      </c>
    </row>
    <row r="8787" spans="1:11">
      <c r="A8787" s="61">
        <v>8766</v>
      </c>
      <c r="B8787" s="61">
        <v>336364329.92955101</v>
      </c>
      <c r="C8787" s="61">
        <v>155828225.71965</v>
      </c>
      <c r="D8787" s="61">
        <v>128920544.72228512</v>
      </c>
      <c r="E8787" s="61">
        <v>1595137.0325169824</v>
      </c>
      <c r="F8787" s="72">
        <v>622708237.40400314</v>
      </c>
      <c r="G8787" s="61">
        <v>327173482.93924159</v>
      </c>
      <c r="H8787" s="61">
        <v>146988649.05063778</v>
      </c>
      <c r="I8787" s="61">
        <v>123686765.16925377</v>
      </c>
      <c r="J8787" s="61">
        <v>1263707.5068438584</v>
      </c>
      <c r="K8787" s="72">
        <v>599112604.665977</v>
      </c>
    </row>
    <row r="8788" spans="1:11">
      <c r="A8788" s="61">
        <v>8767</v>
      </c>
      <c r="B8788" s="61">
        <v>304039761.25994498</v>
      </c>
      <c r="C8788" s="61">
        <v>133831754.397036</v>
      </c>
      <c r="D8788" s="61">
        <v>129614242.51386212</v>
      </c>
      <c r="E8788" s="61">
        <v>0</v>
      </c>
      <c r="F8788" s="72">
        <v>567485758.17084312</v>
      </c>
      <c r="G8788" s="61">
        <v>303421312.4473201</v>
      </c>
      <c r="H8788" s="61">
        <v>130167981.81279066</v>
      </c>
      <c r="I8788" s="61">
        <v>122487372.51386212</v>
      </c>
      <c r="J8788" s="61">
        <v>0</v>
      </c>
      <c r="K8788" s="72">
        <v>556076666.77397299</v>
      </c>
    </row>
    <row r="8789" spans="1:11">
      <c r="A8789" s="61">
        <v>8768</v>
      </c>
      <c r="B8789" s="61">
        <v>291723417.992917</v>
      </c>
      <c r="C8789" s="61">
        <v>149685629.84245899</v>
      </c>
      <c r="D8789" s="61">
        <v>128297417.47524013</v>
      </c>
      <c r="E8789" s="61">
        <v>0</v>
      </c>
      <c r="F8789" s="72">
        <v>569706465.31061614</v>
      </c>
      <c r="G8789" s="61">
        <v>287372044.54568326</v>
      </c>
      <c r="H8789" s="61">
        <v>147501860.45005625</v>
      </c>
      <c r="I8789" s="61">
        <v>127813926.48444712</v>
      </c>
      <c r="J8789" s="61">
        <v>0</v>
      </c>
      <c r="K8789" s="72">
        <v>562687831.48018658</v>
      </c>
    </row>
    <row r="8790" spans="1:11">
      <c r="A8790" s="61">
        <v>8769</v>
      </c>
      <c r="B8790" s="61">
        <v>301898292.25708699</v>
      </c>
      <c r="C8790" s="61">
        <v>136326318.32448101</v>
      </c>
      <c r="D8790" s="61">
        <v>147218355.02375612</v>
      </c>
      <c r="E8790" s="61">
        <v>33540606.072856251</v>
      </c>
      <c r="F8790" s="72">
        <v>618983571.67818046</v>
      </c>
      <c r="G8790" s="61">
        <v>296385434.35036319</v>
      </c>
      <c r="H8790" s="61">
        <v>132140316.96030372</v>
      </c>
      <c r="I8790" s="61">
        <v>141534321.00553909</v>
      </c>
      <c r="J8790" s="61">
        <v>20000000</v>
      </c>
      <c r="K8790" s="72">
        <v>590060072.31620598</v>
      </c>
    </row>
    <row r="8791" spans="1:11">
      <c r="A8791" s="61">
        <v>8770</v>
      </c>
      <c r="B8791" s="61">
        <v>349194541.39701301</v>
      </c>
      <c r="C8791" s="61">
        <v>160554614.85252601</v>
      </c>
      <c r="D8791" s="61">
        <v>159856192.25347313</v>
      </c>
      <c r="E8791" s="61">
        <v>1169356.09023238</v>
      </c>
      <c r="F8791" s="72">
        <v>670774704.59324455</v>
      </c>
      <c r="G8791" s="61">
        <v>329548648.18769974</v>
      </c>
      <c r="H8791" s="61">
        <v>153701398.86494696</v>
      </c>
      <c r="I8791" s="61">
        <v>150237597.5361385</v>
      </c>
      <c r="J8791" s="61">
        <v>962570.39575848042</v>
      </c>
      <c r="K8791" s="72">
        <v>634450214.98454368</v>
      </c>
    </row>
    <row r="8792" spans="1:11">
      <c r="A8792" s="61">
        <v>8771</v>
      </c>
      <c r="B8792" s="61">
        <v>310251541.10525697</v>
      </c>
      <c r="C8792" s="61">
        <v>152916853.85151699</v>
      </c>
      <c r="D8792" s="61">
        <v>145053921.95287913</v>
      </c>
      <c r="E8792" s="61">
        <v>0</v>
      </c>
      <c r="F8792" s="72">
        <v>608222316.90965319</v>
      </c>
      <c r="G8792" s="61">
        <v>295502830.00921005</v>
      </c>
      <c r="H8792" s="61">
        <v>147977497.14811578</v>
      </c>
      <c r="I8792" s="61">
        <v>134286450.52497444</v>
      </c>
      <c r="J8792" s="61">
        <v>0</v>
      </c>
      <c r="K8792" s="72">
        <v>577766777.68230033</v>
      </c>
    </row>
    <row r="8793" spans="1:11">
      <c r="A8793" s="61">
        <v>8772</v>
      </c>
      <c r="B8793" s="61">
        <v>337492383.26218998</v>
      </c>
      <c r="C8793" s="61">
        <v>136558668.546608</v>
      </c>
      <c r="D8793" s="61">
        <v>134796745.3349331</v>
      </c>
      <c r="E8793" s="61">
        <v>0</v>
      </c>
      <c r="F8793" s="72">
        <v>608847797.14373112</v>
      </c>
      <c r="G8793" s="61">
        <v>318501769.55123436</v>
      </c>
      <c r="H8793" s="61">
        <v>128720774.19921978</v>
      </c>
      <c r="I8793" s="61">
        <v>129443138.78851883</v>
      </c>
      <c r="J8793" s="61">
        <v>0</v>
      </c>
      <c r="K8793" s="72">
        <v>576665682.53897297</v>
      </c>
    </row>
    <row r="8794" spans="1:11">
      <c r="A8794" s="61">
        <v>8773</v>
      </c>
      <c r="B8794" s="61">
        <v>300486043.81288499</v>
      </c>
      <c r="C8794" s="61">
        <v>151207809.028961</v>
      </c>
      <c r="D8794" s="61">
        <v>134423225.87124413</v>
      </c>
      <c r="E8794" s="61">
        <v>0</v>
      </c>
      <c r="F8794" s="72">
        <v>586117078.71309018</v>
      </c>
      <c r="G8794" s="61">
        <v>294412395.06168574</v>
      </c>
      <c r="H8794" s="61">
        <v>146062391.78043056</v>
      </c>
      <c r="I8794" s="61">
        <v>134423225.87124413</v>
      </c>
      <c r="J8794" s="61">
        <v>0</v>
      </c>
      <c r="K8794" s="72">
        <v>574898012.71336055</v>
      </c>
    </row>
    <row r="8795" spans="1:11">
      <c r="A8795" s="61">
        <v>8774</v>
      </c>
      <c r="B8795" s="61">
        <v>335663168.46754497</v>
      </c>
      <c r="C8795" s="61">
        <v>139736125.08207199</v>
      </c>
      <c r="D8795" s="61">
        <v>124950647.22648312</v>
      </c>
      <c r="E8795" s="61">
        <v>0</v>
      </c>
      <c r="F8795" s="72">
        <v>600349940.77610004</v>
      </c>
      <c r="G8795" s="61">
        <v>312937881.5517152</v>
      </c>
      <c r="H8795" s="61">
        <v>134980075.72946137</v>
      </c>
      <c r="I8795" s="61">
        <v>120811174.82156301</v>
      </c>
      <c r="J8795" s="61">
        <v>0</v>
      </c>
      <c r="K8795" s="72">
        <v>568729132.10273957</v>
      </c>
    </row>
    <row r="8796" spans="1:11">
      <c r="A8796" s="61">
        <v>8775</v>
      </c>
      <c r="B8796" s="61">
        <v>315149955.34696102</v>
      </c>
      <c r="C8796" s="61">
        <v>140208985.16714701</v>
      </c>
      <c r="D8796" s="61">
        <v>138942516.8724851</v>
      </c>
      <c r="E8796" s="61">
        <v>0</v>
      </c>
      <c r="F8796" s="72">
        <v>594301457.3865931</v>
      </c>
      <c r="G8796" s="61">
        <v>295313354.74897611</v>
      </c>
      <c r="H8796" s="61">
        <v>136325025.75507468</v>
      </c>
      <c r="I8796" s="61">
        <v>125272348.67182679</v>
      </c>
      <c r="J8796" s="61">
        <v>0</v>
      </c>
      <c r="K8796" s="72">
        <v>556910729.17587757</v>
      </c>
    </row>
    <row r="8797" spans="1:11">
      <c r="A8797" s="61">
        <v>8776</v>
      </c>
      <c r="B8797" s="61">
        <v>288282904.93093997</v>
      </c>
      <c r="C8797" s="61">
        <v>152601697.36271</v>
      </c>
      <c r="D8797" s="61">
        <v>120818889.99343722</v>
      </c>
      <c r="E8797" s="61">
        <v>0</v>
      </c>
      <c r="F8797" s="72">
        <v>561703492.2870872</v>
      </c>
      <c r="G8797" s="61">
        <v>284056937.55974793</v>
      </c>
      <c r="H8797" s="61">
        <v>150700195.38294768</v>
      </c>
      <c r="I8797" s="61">
        <v>116677330.78040759</v>
      </c>
      <c r="J8797" s="61">
        <v>0</v>
      </c>
      <c r="K8797" s="72">
        <v>551434463.72310328</v>
      </c>
    </row>
    <row r="8798" spans="1:11">
      <c r="A8798" s="61">
        <v>8777</v>
      </c>
      <c r="B8798" s="61">
        <v>319456465.55431902</v>
      </c>
      <c r="C8798" s="61">
        <v>132435539.03286</v>
      </c>
      <c r="D8798" s="61">
        <v>127493235.27497312</v>
      </c>
      <c r="E8798" s="61">
        <v>41731978.414396524</v>
      </c>
      <c r="F8798" s="72">
        <v>621117218.27654862</v>
      </c>
      <c r="G8798" s="61">
        <v>316721174.86164278</v>
      </c>
      <c r="H8798" s="61">
        <v>130576125.20041461</v>
      </c>
      <c r="I8798" s="61">
        <v>127493235.27497312</v>
      </c>
      <c r="J8798" s="61">
        <v>20000000</v>
      </c>
      <c r="K8798" s="72">
        <v>594790535.33703053</v>
      </c>
    </row>
    <row r="8799" spans="1:11">
      <c r="A8799" s="61">
        <v>8778</v>
      </c>
      <c r="B8799" s="61">
        <v>297786772.98603302</v>
      </c>
      <c r="C8799" s="61">
        <v>171739318.399369</v>
      </c>
      <c r="D8799" s="61">
        <v>149452288.42313612</v>
      </c>
      <c r="E8799" s="61">
        <v>0</v>
      </c>
      <c r="F8799" s="72">
        <v>618978379.8085382</v>
      </c>
      <c r="G8799" s="61">
        <v>295660660.14575416</v>
      </c>
      <c r="H8799" s="61">
        <v>161915523.32548815</v>
      </c>
      <c r="I8799" s="61">
        <v>137097630.76845202</v>
      </c>
      <c r="J8799" s="61">
        <v>0</v>
      </c>
      <c r="K8799" s="72">
        <v>594673814.23969436</v>
      </c>
    </row>
    <row r="8800" spans="1:11">
      <c r="A8800" s="61">
        <v>8779</v>
      </c>
      <c r="B8800" s="61">
        <v>312393857.713332</v>
      </c>
      <c r="C8800" s="61">
        <v>170108011.204263</v>
      </c>
      <c r="D8800" s="61">
        <v>134102431.39379512</v>
      </c>
      <c r="E8800" s="61">
        <v>0</v>
      </c>
      <c r="F8800" s="72">
        <v>616604300.31139016</v>
      </c>
      <c r="G8800" s="61">
        <v>303032671.8832919</v>
      </c>
      <c r="H8800" s="61">
        <v>163749734.5304051</v>
      </c>
      <c r="I8800" s="61">
        <v>129802430.38407111</v>
      </c>
      <c r="J8800" s="61">
        <v>0</v>
      </c>
      <c r="K8800" s="72">
        <v>596584836.79776812</v>
      </c>
    </row>
    <row r="8801" spans="1:11">
      <c r="A8801" s="61">
        <v>8780</v>
      </c>
      <c r="B8801" s="61">
        <v>328988858.70429599</v>
      </c>
      <c r="C8801" s="61">
        <v>137166321.14542001</v>
      </c>
      <c r="D8801" s="61">
        <v>140796104.10269213</v>
      </c>
      <c r="E8801" s="61">
        <v>5292158.9368057223</v>
      </c>
      <c r="F8801" s="72">
        <v>612243442.8892138</v>
      </c>
      <c r="G8801" s="61">
        <v>312628586.57232672</v>
      </c>
      <c r="H8801" s="61">
        <v>135867127.364189</v>
      </c>
      <c r="I8801" s="61">
        <v>132489118.66090856</v>
      </c>
      <c r="J8801" s="61">
        <v>4565682.4425879391</v>
      </c>
      <c r="K8801" s="72">
        <v>585550515.04001212</v>
      </c>
    </row>
    <row r="8802" spans="1:11">
      <c r="A8802" s="61">
        <v>8781</v>
      </c>
      <c r="B8802" s="61">
        <v>303853322.41480601</v>
      </c>
      <c r="C8802" s="61">
        <v>135422564.601201</v>
      </c>
      <c r="D8802" s="61">
        <v>146760903.29675412</v>
      </c>
      <c r="E8802" s="61">
        <v>0</v>
      </c>
      <c r="F8802" s="72">
        <v>586036790.31276107</v>
      </c>
      <c r="G8802" s="61">
        <v>295892552.82714802</v>
      </c>
      <c r="H8802" s="61">
        <v>128250575.06896879</v>
      </c>
      <c r="I8802" s="61">
        <v>141053617.34244975</v>
      </c>
      <c r="J8802" s="61">
        <v>0</v>
      </c>
      <c r="K8802" s="72">
        <v>565196745.23856652</v>
      </c>
    </row>
    <row r="8803" spans="1:11">
      <c r="A8803" s="61">
        <v>8782</v>
      </c>
      <c r="B8803" s="61">
        <v>330024408.27155697</v>
      </c>
      <c r="C8803" s="61">
        <v>152334480.661818</v>
      </c>
      <c r="D8803" s="61">
        <v>136818550.67997712</v>
      </c>
      <c r="E8803" s="61">
        <v>0</v>
      </c>
      <c r="F8803" s="72">
        <v>619177439.61335206</v>
      </c>
      <c r="G8803" s="61">
        <v>305358791.98601025</v>
      </c>
      <c r="H8803" s="61">
        <v>144849577.42843831</v>
      </c>
      <c r="I8803" s="61">
        <v>131221755.68979563</v>
      </c>
      <c r="J8803" s="61">
        <v>0</v>
      </c>
      <c r="K8803" s="72">
        <v>581430125.10424423</v>
      </c>
    </row>
    <row r="8804" spans="1:11">
      <c r="A8804" s="61">
        <v>8783</v>
      </c>
      <c r="B8804" s="61">
        <v>322180952.80997598</v>
      </c>
      <c r="C8804" s="61">
        <v>155370735.24278301</v>
      </c>
      <c r="D8804" s="61">
        <v>142527525.76391912</v>
      </c>
      <c r="E8804" s="61">
        <v>0</v>
      </c>
      <c r="F8804" s="72">
        <v>620079213.81667805</v>
      </c>
      <c r="G8804" s="61">
        <v>308438351.77631009</v>
      </c>
      <c r="H8804" s="61">
        <v>149496673.4521623</v>
      </c>
      <c r="I8804" s="61">
        <v>127881029.04300591</v>
      </c>
      <c r="J8804" s="61">
        <v>0</v>
      </c>
      <c r="K8804" s="72">
        <v>585816054.27147818</v>
      </c>
    </row>
    <row r="8805" spans="1:11">
      <c r="A8805" s="61">
        <v>8784</v>
      </c>
      <c r="B8805" s="61">
        <v>324248892.05699199</v>
      </c>
      <c r="C8805" s="61">
        <v>145857710.129491</v>
      </c>
      <c r="D8805" s="61">
        <v>147218936.7779271</v>
      </c>
      <c r="E8805" s="61">
        <v>35932788.488029666</v>
      </c>
      <c r="F8805" s="72">
        <v>653258327.45243979</v>
      </c>
      <c r="G8805" s="61">
        <v>320897095.15852815</v>
      </c>
      <c r="H8805" s="61">
        <v>140227443.75174335</v>
      </c>
      <c r="I8805" s="61">
        <v>129795259.8341036</v>
      </c>
      <c r="J8805" s="61">
        <v>20000000</v>
      </c>
      <c r="K8805" s="72">
        <v>610919798.74437511</v>
      </c>
    </row>
    <row r="8806" spans="1:11">
      <c r="A8806" s="61">
        <v>8785</v>
      </c>
      <c r="B8806" s="61">
        <v>325589619.23182601</v>
      </c>
      <c r="C8806" s="61">
        <v>140246492.953904</v>
      </c>
      <c r="D8806" s="61">
        <v>126797807.28315513</v>
      </c>
      <c r="E8806" s="61">
        <v>15674294.486369753</v>
      </c>
      <c r="F8806" s="72">
        <v>608308213.95525479</v>
      </c>
      <c r="G8806" s="61">
        <v>317189701.47348619</v>
      </c>
      <c r="H8806" s="61">
        <v>139885101.18591559</v>
      </c>
      <c r="I8806" s="61">
        <v>126774020.61944187</v>
      </c>
      <c r="J8806" s="61">
        <v>12792346.679058235</v>
      </c>
      <c r="K8806" s="72">
        <v>596641169.95790184</v>
      </c>
    </row>
    <row r="8807" spans="1:11">
      <c r="A8807" s="61">
        <v>8786</v>
      </c>
      <c r="B8807" s="61">
        <v>352518872.11539602</v>
      </c>
      <c r="C8807" s="61">
        <v>123585473.97996099</v>
      </c>
      <c r="D8807" s="61">
        <v>146858934.11166713</v>
      </c>
      <c r="E8807" s="61">
        <v>5842216.6763694165</v>
      </c>
      <c r="F8807" s="72">
        <v>628805496.88339353</v>
      </c>
      <c r="G8807" s="61">
        <v>336878226.69809741</v>
      </c>
      <c r="H8807" s="61">
        <v>121464389.83994673</v>
      </c>
      <c r="I8807" s="61">
        <v>131341756.46720272</v>
      </c>
      <c r="J8807" s="61">
        <v>5125729.8581337696</v>
      </c>
      <c r="K8807" s="72">
        <v>594810102.86338067</v>
      </c>
    </row>
    <row r="8808" spans="1:11">
      <c r="A8808" s="61">
        <v>8787</v>
      </c>
      <c r="B8808" s="61">
        <v>293800671.08658397</v>
      </c>
      <c r="C8808" s="61">
        <v>143482528.340377</v>
      </c>
      <c r="D8808" s="61">
        <v>147824738.43629611</v>
      </c>
      <c r="E8808" s="61">
        <v>0</v>
      </c>
      <c r="F8808" s="72">
        <v>585107937.86325705</v>
      </c>
      <c r="G8808" s="61">
        <v>287434099.51476979</v>
      </c>
      <c r="H8808" s="61">
        <v>137330109.68341547</v>
      </c>
      <c r="I8808" s="61">
        <v>141662312.78250974</v>
      </c>
      <c r="J8808" s="61">
        <v>0</v>
      </c>
      <c r="K8808" s="72">
        <v>566426521.98069501</v>
      </c>
    </row>
    <row r="8809" spans="1:11">
      <c r="A8809" s="61">
        <v>8788</v>
      </c>
      <c r="B8809" s="61">
        <v>343768734.532278</v>
      </c>
      <c r="C8809" s="61">
        <v>137189949.61431</v>
      </c>
      <c r="D8809" s="61">
        <v>146818551.63528311</v>
      </c>
      <c r="E8809" s="61">
        <v>2508414.9044417748</v>
      </c>
      <c r="F8809" s="72">
        <v>630285650.68631291</v>
      </c>
      <c r="G8809" s="61">
        <v>324556119.03132057</v>
      </c>
      <c r="H8809" s="61">
        <v>130466607.24700804</v>
      </c>
      <c r="I8809" s="61">
        <v>133214624.67293401</v>
      </c>
      <c r="J8809" s="61">
        <v>2067502.8763035173</v>
      </c>
      <c r="K8809" s="72">
        <v>590304853.82756615</v>
      </c>
    </row>
    <row r="8810" spans="1:11">
      <c r="A8810" s="61">
        <v>8789</v>
      </c>
      <c r="B8810" s="61">
        <v>339881809.679528</v>
      </c>
      <c r="C8810" s="61">
        <v>135185352.555379</v>
      </c>
      <c r="D8810" s="61">
        <v>130025220.40628512</v>
      </c>
      <c r="E8810" s="61">
        <v>0</v>
      </c>
      <c r="F8810" s="72">
        <v>605092382.6411922</v>
      </c>
      <c r="G8810" s="61">
        <v>328014889.73871469</v>
      </c>
      <c r="H8810" s="61">
        <v>132533130.37953225</v>
      </c>
      <c r="I8810" s="61">
        <v>126009508.24297488</v>
      </c>
      <c r="J8810" s="61">
        <v>0</v>
      </c>
      <c r="K8810" s="72">
        <v>586557528.36122191</v>
      </c>
    </row>
    <row r="8811" spans="1:11">
      <c r="A8811" s="61">
        <v>8790</v>
      </c>
      <c r="B8811" s="61">
        <v>315963298.79461598</v>
      </c>
      <c r="C8811" s="61">
        <v>159883106.567543</v>
      </c>
      <c r="D8811" s="61">
        <v>153508503.71446413</v>
      </c>
      <c r="E8811" s="61">
        <v>0</v>
      </c>
      <c r="F8811" s="72">
        <v>629354909.0766232</v>
      </c>
      <c r="G8811" s="61">
        <v>293168627.57252288</v>
      </c>
      <c r="H8811" s="61">
        <v>155324358.20633277</v>
      </c>
      <c r="I8811" s="61">
        <v>137580432.06186524</v>
      </c>
      <c r="J8811" s="61">
        <v>0</v>
      </c>
      <c r="K8811" s="72">
        <v>586073417.84072101</v>
      </c>
    </row>
    <row r="8812" spans="1:11">
      <c r="A8812" s="61">
        <v>8791</v>
      </c>
      <c r="B8812" s="61">
        <v>341507579.973562</v>
      </c>
      <c r="C8812" s="61">
        <v>155072127.75221199</v>
      </c>
      <c r="D8812" s="61">
        <v>137296494.25031212</v>
      </c>
      <c r="E8812" s="61">
        <v>0</v>
      </c>
      <c r="F8812" s="72">
        <v>633876201.97608614</v>
      </c>
      <c r="G8812" s="61">
        <v>324230255.36330158</v>
      </c>
      <c r="H8812" s="61">
        <v>144006992.82337499</v>
      </c>
      <c r="I8812" s="61">
        <v>132212022.71876515</v>
      </c>
      <c r="J8812" s="61">
        <v>0</v>
      </c>
      <c r="K8812" s="72">
        <v>600449270.90544176</v>
      </c>
    </row>
    <row r="8813" spans="1:11">
      <c r="A8813" s="61">
        <v>8792</v>
      </c>
      <c r="B8813" s="61">
        <v>342162221.65724897</v>
      </c>
      <c r="C8813" s="61">
        <v>126556644.39818799</v>
      </c>
      <c r="D8813" s="61">
        <v>132175486.43371812</v>
      </c>
      <c r="E8813" s="61">
        <v>0</v>
      </c>
      <c r="F8813" s="72">
        <v>600894352.48915505</v>
      </c>
      <c r="G8813" s="61">
        <v>323384226.14807326</v>
      </c>
      <c r="H8813" s="61">
        <v>119941449.88714997</v>
      </c>
      <c r="I8813" s="61">
        <v>130381323.33736165</v>
      </c>
      <c r="J8813" s="61">
        <v>0</v>
      </c>
      <c r="K8813" s="72">
        <v>573706999.37258482</v>
      </c>
    </row>
    <row r="8814" spans="1:11">
      <c r="A8814" s="61">
        <v>8793</v>
      </c>
      <c r="B8814" s="61">
        <v>313879424.16543198</v>
      </c>
      <c r="C8814" s="61">
        <v>165994473.927973</v>
      </c>
      <c r="D8814" s="61">
        <v>145865946.00265211</v>
      </c>
      <c r="E8814" s="61">
        <v>0</v>
      </c>
      <c r="F8814" s="72">
        <v>625739844.09605718</v>
      </c>
      <c r="G8814" s="61">
        <v>299830515.11125809</v>
      </c>
      <c r="H8814" s="61">
        <v>151229288.23767799</v>
      </c>
      <c r="I8814" s="61">
        <v>135608190.87812382</v>
      </c>
      <c r="J8814" s="61">
        <v>0</v>
      </c>
      <c r="K8814" s="72">
        <v>586667994.22705996</v>
      </c>
    </row>
    <row r="8815" spans="1:11">
      <c r="A8815" s="61">
        <v>8794</v>
      </c>
      <c r="B8815" s="61">
        <v>316499184.36097801</v>
      </c>
      <c r="C8815" s="61">
        <v>147172375.99392101</v>
      </c>
      <c r="D8815" s="61">
        <v>125140023.86202613</v>
      </c>
      <c r="E8815" s="61">
        <v>0</v>
      </c>
      <c r="F8815" s="72">
        <v>588811584.21692514</v>
      </c>
      <c r="G8815" s="61">
        <v>311304615.78474545</v>
      </c>
      <c r="H8815" s="61">
        <v>146904207.49690983</v>
      </c>
      <c r="I8815" s="61">
        <v>119365246.00512417</v>
      </c>
      <c r="J8815" s="61">
        <v>0</v>
      </c>
      <c r="K8815" s="72">
        <v>577574069.28677952</v>
      </c>
    </row>
    <row r="8816" spans="1:11">
      <c r="A8816" s="61">
        <v>8795</v>
      </c>
      <c r="B8816" s="61">
        <v>312766514.50725102</v>
      </c>
      <c r="C8816" s="61">
        <v>130794285.34010901</v>
      </c>
      <c r="D8816" s="61">
        <v>128201966.78274313</v>
      </c>
      <c r="E8816" s="61">
        <v>18736914.97657004</v>
      </c>
      <c r="F8816" s="72">
        <v>590499681.60667312</v>
      </c>
      <c r="G8816" s="61">
        <v>303159542.52565926</v>
      </c>
      <c r="H8816" s="61">
        <v>130794285.34010901</v>
      </c>
      <c r="I8816" s="61">
        <v>127912458.96375322</v>
      </c>
      <c r="J8816" s="61">
        <v>15106396.363198943</v>
      </c>
      <c r="K8816" s="72">
        <v>576972683.19272029</v>
      </c>
    </row>
    <row r="8817" spans="1:11">
      <c r="A8817" s="61">
        <v>8796</v>
      </c>
      <c r="B8817" s="61">
        <v>336776966.398866</v>
      </c>
      <c r="C8817" s="61">
        <v>133877447.697082</v>
      </c>
      <c r="D8817" s="61">
        <v>146180196.93589711</v>
      </c>
      <c r="E8817" s="61">
        <v>0</v>
      </c>
      <c r="F8817" s="72">
        <v>616834611.03184509</v>
      </c>
      <c r="G8817" s="61">
        <v>315943856.70455092</v>
      </c>
      <c r="H8817" s="61">
        <v>132852747.3473781</v>
      </c>
      <c r="I8817" s="61">
        <v>134298828.25950962</v>
      </c>
      <c r="J8817" s="61">
        <v>0</v>
      </c>
      <c r="K8817" s="72">
        <v>583095432.31143856</v>
      </c>
    </row>
    <row r="8818" spans="1:11">
      <c r="A8818" s="61">
        <v>8797</v>
      </c>
      <c r="B8818" s="61">
        <v>336042770.120157</v>
      </c>
      <c r="C8818" s="61">
        <v>150998637.51887301</v>
      </c>
      <c r="D8818" s="61">
        <v>118887974.31597131</v>
      </c>
      <c r="E8818" s="61">
        <v>0</v>
      </c>
      <c r="F8818" s="72">
        <v>605929381.95500135</v>
      </c>
      <c r="G8818" s="61">
        <v>311659211.04920453</v>
      </c>
      <c r="H8818" s="61">
        <v>148667449.53924653</v>
      </c>
      <c r="I8818" s="61">
        <v>117642243.4526898</v>
      </c>
      <c r="J8818" s="61">
        <v>0</v>
      </c>
      <c r="K8818" s="72">
        <v>577968904.04114079</v>
      </c>
    </row>
    <row r="8819" spans="1:11">
      <c r="A8819" s="61">
        <v>8798</v>
      </c>
      <c r="B8819" s="61">
        <v>312777426.62071699</v>
      </c>
      <c r="C8819" s="61">
        <v>159264970.91052601</v>
      </c>
      <c r="D8819" s="61">
        <v>142206218.34797013</v>
      </c>
      <c r="E8819" s="61">
        <v>3933470.8094331543</v>
      </c>
      <c r="F8819" s="72">
        <v>618182086.6886462</v>
      </c>
      <c r="G8819" s="61">
        <v>300621368.35725981</v>
      </c>
      <c r="H8819" s="61">
        <v>153526924.40900633</v>
      </c>
      <c r="I8819" s="61">
        <v>131277063.39128603</v>
      </c>
      <c r="J8819" s="61">
        <v>3444233.4791536336</v>
      </c>
      <c r="K8819" s="72">
        <v>588869589.63670564</v>
      </c>
    </row>
    <row r="8820" spans="1:11">
      <c r="A8820" s="61">
        <v>8799</v>
      </c>
      <c r="B8820" s="61">
        <v>291322931.693928</v>
      </c>
      <c r="C8820" s="61">
        <v>154837883.020468</v>
      </c>
      <c r="D8820" s="61">
        <v>135584943.12693214</v>
      </c>
      <c r="E8820" s="61">
        <v>0</v>
      </c>
      <c r="F8820" s="72">
        <v>581745757.84132814</v>
      </c>
      <c r="G8820" s="61">
        <v>283561530.6632334</v>
      </c>
      <c r="H8820" s="61">
        <v>149902178.91016278</v>
      </c>
      <c r="I8820" s="61">
        <v>125846466.20621118</v>
      </c>
      <c r="J8820" s="61">
        <v>0</v>
      </c>
      <c r="K8820" s="72">
        <v>559310175.77960742</v>
      </c>
    </row>
    <row r="8821" spans="1:11">
      <c r="A8821" s="61">
        <v>8800</v>
      </c>
      <c r="B8821" s="61">
        <v>333095711.37269598</v>
      </c>
      <c r="C8821" s="61">
        <v>156722410.012382</v>
      </c>
      <c r="D8821" s="61">
        <v>144401824.55184513</v>
      </c>
      <c r="E8821" s="61">
        <v>13607504.110033736</v>
      </c>
      <c r="F8821" s="72">
        <v>647827450.04695678</v>
      </c>
      <c r="G8821" s="61">
        <v>319141426.81305778</v>
      </c>
      <c r="H8821" s="61">
        <v>144918824.36840332</v>
      </c>
      <c r="I8821" s="61">
        <v>130805030.15856613</v>
      </c>
      <c r="J8821" s="61">
        <v>11178888.424814725</v>
      </c>
      <c r="K8821" s="72">
        <v>606044169.76484191</v>
      </c>
    </row>
    <row r="8822" spans="1:11">
      <c r="A8822" s="61">
        <v>8801</v>
      </c>
      <c r="B8822" s="61">
        <v>320626534.608495</v>
      </c>
      <c r="C8822" s="61">
        <v>148812474.18999699</v>
      </c>
      <c r="D8822" s="61">
        <v>144631411.37826413</v>
      </c>
      <c r="E8822" s="61">
        <v>0</v>
      </c>
      <c r="F8822" s="72">
        <v>614070420.17675614</v>
      </c>
      <c r="G8822" s="61">
        <v>315358839.28380388</v>
      </c>
      <c r="H8822" s="61">
        <v>144884910.23144293</v>
      </c>
      <c r="I8822" s="61">
        <v>131132472.82044902</v>
      </c>
      <c r="J8822" s="61">
        <v>0</v>
      </c>
      <c r="K8822" s="72">
        <v>591376222.33569586</v>
      </c>
    </row>
    <row r="8823" spans="1:11">
      <c r="A8823" s="61">
        <v>8802</v>
      </c>
      <c r="B8823" s="61">
        <v>336715481.81444198</v>
      </c>
      <c r="C8823" s="61">
        <v>158431757.570622</v>
      </c>
      <c r="D8823" s="61">
        <v>134738416.53130811</v>
      </c>
      <c r="E8823" s="61">
        <v>1164014.3257560839</v>
      </c>
      <c r="F8823" s="72">
        <v>631049670.24212813</v>
      </c>
      <c r="G8823" s="61">
        <v>314581464.29467505</v>
      </c>
      <c r="H8823" s="61">
        <v>153605935.01813063</v>
      </c>
      <c r="I8823" s="61">
        <v>118968511.20220782</v>
      </c>
      <c r="J8823" s="61">
        <v>967433.67780767987</v>
      </c>
      <c r="K8823" s="72">
        <v>588123344.19282115</v>
      </c>
    </row>
    <row r="8824" spans="1:11">
      <c r="A8824" s="61">
        <v>8803</v>
      </c>
      <c r="B8824" s="61">
        <v>316931894.17653501</v>
      </c>
      <c r="C8824" s="61">
        <v>131848444.12009899</v>
      </c>
      <c r="D8824" s="61">
        <v>142364589.75774014</v>
      </c>
      <c r="E8824" s="61">
        <v>0</v>
      </c>
      <c r="F8824" s="72">
        <v>591144928.05437422</v>
      </c>
      <c r="G8824" s="61">
        <v>312550115.83118922</v>
      </c>
      <c r="H8824" s="61">
        <v>128476817.91326445</v>
      </c>
      <c r="I8824" s="61">
        <v>132048991.81642485</v>
      </c>
      <c r="J8824" s="61">
        <v>0</v>
      </c>
      <c r="K8824" s="72">
        <v>573075925.56087863</v>
      </c>
    </row>
    <row r="8825" spans="1:11">
      <c r="A8825" s="61">
        <v>8804</v>
      </c>
      <c r="B8825" s="61">
        <v>321443342.73223102</v>
      </c>
      <c r="C8825" s="61">
        <v>140626769.93809801</v>
      </c>
      <c r="D8825" s="61">
        <v>133822232.58708112</v>
      </c>
      <c r="E8825" s="61">
        <v>0</v>
      </c>
      <c r="F8825" s="72">
        <v>595892345.25741017</v>
      </c>
      <c r="G8825" s="61">
        <v>298437268.71727705</v>
      </c>
      <c r="H8825" s="61">
        <v>138963746.77855444</v>
      </c>
      <c r="I8825" s="61">
        <v>123206385.41639492</v>
      </c>
      <c r="J8825" s="61">
        <v>0</v>
      </c>
      <c r="K8825" s="72">
        <v>560607400.91222644</v>
      </c>
    </row>
    <row r="8826" spans="1:11">
      <c r="A8826" s="61">
        <v>8805</v>
      </c>
      <c r="B8826" s="61">
        <v>328501433.25567698</v>
      </c>
      <c r="C8826" s="61">
        <v>134711842.217765</v>
      </c>
      <c r="D8826" s="61">
        <v>142197065.94846413</v>
      </c>
      <c r="E8826" s="61">
        <v>1118669.3079341142</v>
      </c>
      <c r="F8826" s="72">
        <v>606529010.72984028</v>
      </c>
      <c r="G8826" s="61">
        <v>310869563.99401158</v>
      </c>
      <c r="H8826" s="61">
        <v>133906876.73341401</v>
      </c>
      <c r="I8826" s="61">
        <v>134059146.99348283</v>
      </c>
      <c r="J8826" s="61">
        <v>929483.71513266233</v>
      </c>
      <c r="K8826" s="72">
        <v>579765071.43604112</v>
      </c>
    </row>
    <row r="8827" spans="1:11">
      <c r="A8827" s="61">
        <v>8806</v>
      </c>
      <c r="B8827" s="61">
        <v>302430152.21278298</v>
      </c>
      <c r="C8827" s="61">
        <v>136173688.856653</v>
      </c>
      <c r="D8827" s="61">
        <v>134787124.55553114</v>
      </c>
      <c r="E8827" s="61">
        <v>1241056.0529767664</v>
      </c>
      <c r="F8827" s="72">
        <v>574632021.67794383</v>
      </c>
      <c r="G8827" s="61">
        <v>293008999.41245431</v>
      </c>
      <c r="H8827" s="61">
        <v>130333254.11498679</v>
      </c>
      <c r="I8827" s="61">
        <v>134787124.55553114</v>
      </c>
      <c r="J8827" s="61">
        <v>1040033.2999728672</v>
      </c>
      <c r="K8827" s="72">
        <v>559169411.38294506</v>
      </c>
    </row>
    <row r="8828" spans="1:11">
      <c r="A8828" s="61">
        <v>8807</v>
      </c>
      <c r="B8828" s="61">
        <v>320018373.839773</v>
      </c>
      <c r="C8828" s="61">
        <v>131725305.331025</v>
      </c>
      <c r="D8828" s="61">
        <v>153187605.44920814</v>
      </c>
      <c r="E8828" s="61">
        <v>3743958.2650827216</v>
      </c>
      <c r="F8828" s="72">
        <v>608675242.8850888</v>
      </c>
      <c r="G8828" s="61">
        <v>308600673.69315612</v>
      </c>
      <c r="H8828" s="61">
        <v>126464623.51955035</v>
      </c>
      <c r="I8828" s="61">
        <v>132882386.50408804</v>
      </c>
      <c r="J8828" s="61">
        <v>3160540.9095277498</v>
      </c>
      <c r="K8828" s="72">
        <v>571108224.62632215</v>
      </c>
    </row>
    <row r="8829" spans="1:11">
      <c r="A8829" s="61">
        <v>8808</v>
      </c>
      <c r="B8829" s="61">
        <v>327451638.02368498</v>
      </c>
      <c r="C8829" s="61">
        <v>162946982.37032601</v>
      </c>
      <c r="D8829" s="61">
        <v>127644621.51844612</v>
      </c>
      <c r="E8829" s="61">
        <v>8605803.9509793948</v>
      </c>
      <c r="F8829" s="72">
        <v>626649045.86343646</v>
      </c>
      <c r="G8829" s="61">
        <v>319909008.98989236</v>
      </c>
      <c r="H8829" s="61">
        <v>159835118.19819564</v>
      </c>
      <c r="I8829" s="61">
        <v>125663931.36581011</v>
      </c>
      <c r="J8829" s="61">
        <v>7405744.7389151352</v>
      </c>
      <c r="K8829" s="72">
        <v>612813803.29281318</v>
      </c>
    </row>
    <row r="8830" spans="1:11">
      <c r="A8830" s="61">
        <v>8809</v>
      </c>
      <c r="B8830" s="61">
        <v>297871584.79427898</v>
      </c>
      <c r="C8830" s="61">
        <v>170642300.92772901</v>
      </c>
      <c r="D8830" s="61">
        <v>130416877.95158112</v>
      </c>
      <c r="E8830" s="61">
        <v>0</v>
      </c>
      <c r="F8830" s="72">
        <v>598930763.67358911</v>
      </c>
      <c r="G8830" s="61">
        <v>296192467.73817867</v>
      </c>
      <c r="H8830" s="61">
        <v>161919896.77439928</v>
      </c>
      <c r="I8830" s="61">
        <v>122117082.7467507</v>
      </c>
      <c r="J8830" s="61">
        <v>0</v>
      </c>
      <c r="K8830" s="72">
        <v>580229447.2593286</v>
      </c>
    </row>
    <row r="8831" spans="1:11">
      <c r="A8831" s="61">
        <v>8810</v>
      </c>
      <c r="B8831" s="61">
        <v>344132759.46688002</v>
      </c>
      <c r="C8831" s="61">
        <v>123099413.95781</v>
      </c>
      <c r="D8831" s="61">
        <v>135612936.3714751</v>
      </c>
      <c r="E8831" s="61">
        <v>0</v>
      </c>
      <c r="F8831" s="72">
        <v>602845109.79616511</v>
      </c>
      <c r="G8831" s="61">
        <v>316023810.478634</v>
      </c>
      <c r="H8831" s="61">
        <v>122566813.38408023</v>
      </c>
      <c r="I8831" s="61">
        <v>126877238.91232188</v>
      </c>
      <c r="J8831" s="61">
        <v>0</v>
      </c>
      <c r="K8831" s="72">
        <v>565467862.7750361</v>
      </c>
    </row>
    <row r="8832" spans="1:11">
      <c r="A8832" s="61">
        <v>8811</v>
      </c>
      <c r="B8832" s="61">
        <v>301323656.59843302</v>
      </c>
      <c r="C8832" s="61">
        <v>148888461.32893699</v>
      </c>
      <c r="D8832" s="61">
        <v>143119502.19876713</v>
      </c>
      <c r="E8832" s="61">
        <v>0</v>
      </c>
      <c r="F8832" s="72">
        <v>593331620.12613714</v>
      </c>
      <c r="G8832" s="61">
        <v>298106322.48756272</v>
      </c>
      <c r="H8832" s="61">
        <v>145936679.70770663</v>
      </c>
      <c r="I8832" s="61">
        <v>139128738.28261596</v>
      </c>
      <c r="J8832" s="61">
        <v>0</v>
      </c>
      <c r="K8832" s="72">
        <v>583171740.47788525</v>
      </c>
    </row>
    <row r="8833" spans="1:11">
      <c r="A8833" s="61">
        <v>8812</v>
      </c>
      <c r="B8833" s="61">
        <v>301597308.31486899</v>
      </c>
      <c r="C8833" s="61">
        <v>141079503.23437801</v>
      </c>
      <c r="D8833" s="61">
        <v>131950613.96958412</v>
      </c>
      <c r="E8833" s="61">
        <v>0</v>
      </c>
      <c r="F8833" s="72">
        <v>574627425.51883113</v>
      </c>
      <c r="G8833" s="61">
        <v>293832563.93533063</v>
      </c>
      <c r="H8833" s="61">
        <v>137479855.54181397</v>
      </c>
      <c r="I8833" s="61">
        <v>127802605.42053986</v>
      </c>
      <c r="J8833" s="61">
        <v>0</v>
      </c>
      <c r="K8833" s="72">
        <v>559115024.89768445</v>
      </c>
    </row>
    <row r="8834" spans="1:11">
      <c r="A8834" s="61">
        <v>8813</v>
      </c>
      <c r="B8834" s="61">
        <v>309953041.035236</v>
      </c>
      <c r="C8834" s="61">
        <v>136073062.96825999</v>
      </c>
      <c r="D8834" s="61">
        <v>128654011.92285712</v>
      </c>
      <c r="E8834" s="61">
        <v>2345081.0322466837</v>
      </c>
      <c r="F8834" s="72">
        <v>577025196.95859981</v>
      </c>
      <c r="G8834" s="61">
        <v>306956626.61430824</v>
      </c>
      <c r="H8834" s="61">
        <v>134629836.80602905</v>
      </c>
      <c r="I8834" s="61">
        <v>128637166.96465078</v>
      </c>
      <c r="J8834" s="61">
        <v>1922463.0167727352</v>
      </c>
      <c r="K8834" s="72">
        <v>572146093.40176082</v>
      </c>
    </row>
    <row r="8835" spans="1:11">
      <c r="A8835" s="61">
        <v>8814</v>
      </c>
      <c r="B8835" s="61">
        <v>317770964.858926</v>
      </c>
      <c r="C8835" s="61">
        <v>151197568.09946299</v>
      </c>
      <c r="D8835" s="61">
        <v>150345645.74597612</v>
      </c>
      <c r="E8835" s="61">
        <v>0</v>
      </c>
      <c r="F8835" s="72">
        <v>619314178.70436513</v>
      </c>
      <c r="G8835" s="61">
        <v>302357268.6570574</v>
      </c>
      <c r="H8835" s="61">
        <v>147764411.82917476</v>
      </c>
      <c r="I8835" s="61">
        <v>139170927.18760931</v>
      </c>
      <c r="J8835" s="61">
        <v>0</v>
      </c>
      <c r="K8835" s="72">
        <v>589292607.67384148</v>
      </c>
    </row>
    <row r="8836" spans="1:11">
      <c r="A8836" s="61">
        <v>8815</v>
      </c>
      <c r="B8836" s="61">
        <v>317904236.77485502</v>
      </c>
      <c r="C8836" s="61">
        <v>164279537.599424</v>
      </c>
      <c r="D8836" s="61">
        <v>133308019.93655612</v>
      </c>
      <c r="E8836" s="61">
        <v>0</v>
      </c>
      <c r="F8836" s="72">
        <v>615491794.31083512</v>
      </c>
      <c r="G8836" s="61">
        <v>303510697.52747393</v>
      </c>
      <c r="H8836" s="61">
        <v>158655823.82974651</v>
      </c>
      <c r="I8836" s="61">
        <v>131778389.16070664</v>
      </c>
      <c r="J8836" s="61">
        <v>0</v>
      </c>
      <c r="K8836" s="72">
        <v>593944910.51792705</v>
      </c>
    </row>
    <row r="8837" spans="1:11">
      <c r="A8837" s="61">
        <v>8816</v>
      </c>
      <c r="B8837" s="61">
        <v>305687421.05486798</v>
      </c>
      <c r="C8837" s="61">
        <v>154136772.983376</v>
      </c>
      <c r="D8837" s="61">
        <v>125887136.99640812</v>
      </c>
      <c r="E8837" s="61">
        <v>0</v>
      </c>
      <c r="F8837" s="72">
        <v>585711331.03465211</v>
      </c>
      <c r="G8837" s="61">
        <v>297900082.65049344</v>
      </c>
      <c r="H8837" s="61">
        <v>147783094.54375935</v>
      </c>
      <c r="I8837" s="61">
        <v>123333339.90718514</v>
      </c>
      <c r="J8837" s="61">
        <v>0</v>
      </c>
      <c r="K8837" s="72">
        <v>569016517.10143793</v>
      </c>
    </row>
    <row r="8838" spans="1:11">
      <c r="A8838" s="61">
        <v>8817</v>
      </c>
      <c r="B8838" s="61">
        <v>317069084.57361001</v>
      </c>
      <c r="C8838" s="61">
        <v>156536389.35231799</v>
      </c>
      <c r="D8838" s="61">
        <v>124899085.54697412</v>
      </c>
      <c r="E8838" s="61">
        <v>1722580.4765242278</v>
      </c>
      <c r="F8838" s="72">
        <v>600227139.94942629</v>
      </c>
      <c r="G8838" s="61">
        <v>314957215.54751223</v>
      </c>
      <c r="H8838" s="61">
        <v>149527728.41194916</v>
      </c>
      <c r="I8838" s="61">
        <v>119097953.06513885</v>
      </c>
      <c r="J8838" s="61">
        <v>1410277.6711460648</v>
      </c>
      <c r="K8838" s="72">
        <v>584993174.6957463</v>
      </c>
    </row>
    <row r="8839" spans="1:11">
      <c r="A8839" s="61">
        <v>8818</v>
      </c>
      <c r="B8839" s="61">
        <v>316262442.12509799</v>
      </c>
      <c r="C8839" s="61">
        <v>154851110.679508</v>
      </c>
      <c r="D8839" s="61">
        <v>133084982.64410312</v>
      </c>
      <c r="E8839" s="61">
        <v>0</v>
      </c>
      <c r="F8839" s="72">
        <v>604198535.44870913</v>
      </c>
      <c r="G8839" s="61">
        <v>305116920.96517068</v>
      </c>
      <c r="H8839" s="61">
        <v>151694110.41428921</v>
      </c>
      <c r="I8839" s="61">
        <v>131982425.34744777</v>
      </c>
      <c r="J8839" s="61">
        <v>0</v>
      </c>
      <c r="K8839" s="72">
        <v>588793456.72690773</v>
      </c>
    </row>
    <row r="8840" spans="1:11">
      <c r="A8840" s="61">
        <v>8819</v>
      </c>
      <c r="B8840" s="61">
        <v>320126211.02238798</v>
      </c>
      <c r="C8840" s="61">
        <v>132113515.151952</v>
      </c>
      <c r="D8840" s="61">
        <v>129307082.68834212</v>
      </c>
      <c r="E8840" s="61">
        <v>0</v>
      </c>
      <c r="F8840" s="72">
        <v>581546808.8626821</v>
      </c>
      <c r="G8840" s="61">
        <v>312917405.58483964</v>
      </c>
      <c r="H8840" s="61">
        <v>131264077.14137666</v>
      </c>
      <c r="I8840" s="61">
        <v>129285327.27284764</v>
      </c>
      <c r="J8840" s="61">
        <v>0</v>
      </c>
      <c r="K8840" s="72">
        <v>573466809.99906397</v>
      </c>
    </row>
    <row r="8841" spans="1:11">
      <c r="A8841" s="61">
        <v>8820</v>
      </c>
      <c r="B8841" s="61">
        <v>304774221.50431901</v>
      </c>
      <c r="C8841" s="61">
        <v>140160025.069383</v>
      </c>
      <c r="D8841" s="61">
        <v>173937592.66858211</v>
      </c>
      <c r="E8841" s="61">
        <v>15263174.528801993</v>
      </c>
      <c r="F8841" s="72">
        <v>634135013.7710861</v>
      </c>
      <c r="G8841" s="61">
        <v>293594564.19253004</v>
      </c>
      <c r="H8841" s="61">
        <v>137383212.34912255</v>
      </c>
      <c r="I8841" s="61">
        <v>150976089.45498919</v>
      </c>
      <c r="J8841" s="61">
        <v>12857794.885744225</v>
      </c>
      <c r="K8841" s="72">
        <v>594811660.88238597</v>
      </c>
    </row>
    <row r="8842" spans="1:11">
      <c r="A8842" s="61">
        <v>8821</v>
      </c>
      <c r="B8842" s="61">
        <v>318070225.71656603</v>
      </c>
      <c r="C8842" s="61">
        <v>156784736.5873</v>
      </c>
      <c r="D8842" s="61">
        <v>123232882.92126112</v>
      </c>
      <c r="E8842" s="61">
        <v>0</v>
      </c>
      <c r="F8842" s="72">
        <v>598087845.2251271</v>
      </c>
      <c r="G8842" s="61">
        <v>305758515.5777052</v>
      </c>
      <c r="H8842" s="61">
        <v>150005556.43754485</v>
      </c>
      <c r="I8842" s="61">
        <v>120832444.04145542</v>
      </c>
      <c r="J8842" s="61">
        <v>0</v>
      </c>
      <c r="K8842" s="72">
        <v>576596516.05670547</v>
      </c>
    </row>
    <row r="8843" spans="1:11">
      <c r="A8843" s="61">
        <v>8822</v>
      </c>
      <c r="B8843" s="61">
        <v>329250411.12638003</v>
      </c>
      <c r="C8843" s="61">
        <v>140648417.25667399</v>
      </c>
      <c r="D8843" s="61">
        <v>120685922.97119223</v>
      </c>
      <c r="E8843" s="61">
        <v>0</v>
      </c>
      <c r="F8843" s="72">
        <v>590584751.35424626</v>
      </c>
      <c r="G8843" s="61">
        <v>312881175.11726415</v>
      </c>
      <c r="H8843" s="61">
        <v>139107925.78077966</v>
      </c>
      <c r="I8843" s="61">
        <v>118982290.07428406</v>
      </c>
      <c r="J8843" s="61">
        <v>0</v>
      </c>
      <c r="K8843" s="72">
        <v>570971390.97232783</v>
      </c>
    </row>
    <row r="8844" spans="1:11">
      <c r="A8844" s="61">
        <v>8823</v>
      </c>
      <c r="B8844" s="61">
        <v>335538678.46515</v>
      </c>
      <c r="C8844" s="61">
        <v>169373069.35362801</v>
      </c>
      <c r="D8844" s="61">
        <v>151457602.63353413</v>
      </c>
      <c r="E8844" s="61">
        <v>8715566.2153335661</v>
      </c>
      <c r="F8844" s="72">
        <v>665084916.66764581</v>
      </c>
      <c r="G8844" s="61">
        <v>317286051.12334478</v>
      </c>
      <c r="H8844" s="61">
        <v>155829665.73985341</v>
      </c>
      <c r="I8844" s="61">
        <v>139213748.00204822</v>
      </c>
      <c r="J8844" s="61">
        <v>7085957.5785245281</v>
      </c>
      <c r="K8844" s="72">
        <v>619415422.44377112</v>
      </c>
    </row>
    <row r="8845" spans="1:11">
      <c r="A8845" s="61">
        <v>8824</v>
      </c>
      <c r="B8845" s="61">
        <v>361723255.52430999</v>
      </c>
      <c r="C8845" s="61">
        <v>157339653.41778299</v>
      </c>
      <c r="D8845" s="61">
        <v>154872988.44552314</v>
      </c>
      <c r="E8845" s="61">
        <v>1102482.0209514659</v>
      </c>
      <c r="F8845" s="72">
        <v>675038379.40856767</v>
      </c>
      <c r="G8845" s="61">
        <v>331125467.0452984</v>
      </c>
      <c r="H8845" s="61">
        <v>151216726.37924141</v>
      </c>
      <c r="I8845" s="61">
        <v>140327674.69285765</v>
      </c>
      <c r="J8845" s="61">
        <v>925939.12310043955</v>
      </c>
      <c r="K8845" s="72">
        <v>623595807.24049795</v>
      </c>
    </row>
    <row r="8846" spans="1:11">
      <c r="A8846" s="61">
        <v>8825</v>
      </c>
      <c r="B8846" s="61">
        <v>351303639.806301</v>
      </c>
      <c r="C8846" s="61">
        <v>169687164.99798501</v>
      </c>
      <c r="D8846" s="61">
        <v>130913226.28033812</v>
      </c>
      <c r="E8846" s="61">
        <v>0</v>
      </c>
      <c r="F8846" s="72">
        <v>651904031.08462417</v>
      </c>
      <c r="G8846" s="61">
        <v>341633092.32476914</v>
      </c>
      <c r="H8846" s="61">
        <v>162081465.52816632</v>
      </c>
      <c r="I8846" s="61">
        <v>125988664.67771056</v>
      </c>
      <c r="J8846" s="61">
        <v>0</v>
      </c>
      <c r="K8846" s="72">
        <v>629703222.53064609</v>
      </c>
    </row>
    <row r="8847" spans="1:11">
      <c r="A8847" s="61">
        <v>8826</v>
      </c>
      <c r="B8847" s="61">
        <v>304529736.773453</v>
      </c>
      <c r="C8847" s="61">
        <v>159100670.56192201</v>
      </c>
      <c r="D8847" s="61">
        <v>155864071.16489112</v>
      </c>
      <c r="E8847" s="61">
        <v>0</v>
      </c>
      <c r="F8847" s="72">
        <v>619494478.50026608</v>
      </c>
      <c r="G8847" s="61">
        <v>299189429.54544938</v>
      </c>
      <c r="H8847" s="61">
        <v>154250794.656607</v>
      </c>
      <c r="I8847" s="61">
        <v>137045999.58922222</v>
      </c>
      <c r="J8847" s="61">
        <v>0</v>
      </c>
      <c r="K8847" s="72">
        <v>590486223.79127848</v>
      </c>
    </row>
    <row r="8848" spans="1:11">
      <c r="A8848" s="61">
        <v>8827</v>
      </c>
      <c r="B8848" s="61">
        <v>320054040.54344398</v>
      </c>
      <c r="C8848" s="61">
        <v>158135323.447009</v>
      </c>
      <c r="D8848" s="61">
        <v>120324292.49362803</v>
      </c>
      <c r="E8848" s="61">
        <v>0</v>
      </c>
      <c r="F8848" s="72">
        <v>598513656.48408103</v>
      </c>
      <c r="G8848" s="61">
        <v>314598266.30366677</v>
      </c>
      <c r="H8848" s="61">
        <v>149712818.98554996</v>
      </c>
      <c r="I8848" s="61">
        <v>117774358.87272204</v>
      </c>
      <c r="J8848" s="61">
        <v>0</v>
      </c>
      <c r="K8848" s="72">
        <v>582085444.16193879</v>
      </c>
    </row>
    <row r="8849" spans="1:11">
      <c r="A8849" s="61">
        <v>8828</v>
      </c>
      <c r="B8849" s="61">
        <v>293169334.549878</v>
      </c>
      <c r="C8849" s="61">
        <v>132826714.388197</v>
      </c>
      <c r="D8849" s="61">
        <v>121293729.17348543</v>
      </c>
      <c r="E8849" s="61">
        <v>0</v>
      </c>
      <c r="F8849" s="72">
        <v>547289778.11156046</v>
      </c>
      <c r="G8849" s="61">
        <v>292144465.94151872</v>
      </c>
      <c r="H8849" s="61">
        <v>129253576.9520876</v>
      </c>
      <c r="I8849" s="61">
        <v>119232595.25428708</v>
      </c>
      <c r="J8849" s="61">
        <v>0</v>
      </c>
      <c r="K8849" s="72">
        <v>540630638.14789343</v>
      </c>
    </row>
    <row r="8850" spans="1:11">
      <c r="A8850" s="61">
        <v>8829</v>
      </c>
      <c r="B8850" s="61">
        <v>306404434.81083602</v>
      </c>
      <c r="C8850" s="61">
        <v>129602747.90457401</v>
      </c>
      <c r="D8850" s="61">
        <v>125884359.51144312</v>
      </c>
      <c r="E8850" s="61">
        <v>946197.53239333141</v>
      </c>
      <c r="F8850" s="72">
        <v>562837739.75924647</v>
      </c>
      <c r="G8850" s="61">
        <v>301462600.18401527</v>
      </c>
      <c r="H8850" s="61">
        <v>129602747.90457401</v>
      </c>
      <c r="I8850" s="61">
        <v>125731050.67556599</v>
      </c>
      <c r="J8850" s="61">
        <v>759894.27785538905</v>
      </c>
      <c r="K8850" s="72">
        <v>557556293.04201066</v>
      </c>
    </row>
    <row r="8851" spans="1:11">
      <c r="A8851" s="61">
        <v>8830</v>
      </c>
      <c r="B8851" s="61">
        <v>330418973.43874502</v>
      </c>
      <c r="C8851" s="61">
        <v>146183945.74027899</v>
      </c>
      <c r="D8851" s="61">
        <v>134487061.83767313</v>
      </c>
      <c r="E8851" s="61">
        <v>0</v>
      </c>
      <c r="F8851" s="72">
        <v>611089981.01669717</v>
      </c>
      <c r="G8851" s="61">
        <v>327193217.25488096</v>
      </c>
      <c r="H8851" s="61">
        <v>140824474.37410173</v>
      </c>
      <c r="I8851" s="61">
        <v>123175072.78870213</v>
      </c>
      <c r="J8851" s="61">
        <v>0</v>
      </c>
      <c r="K8851" s="72">
        <v>591192764.41768479</v>
      </c>
    </row>
    <row r="8852" spans="1:11">
      <c r="A8852" s="61">
        <v>8831</v>
      </c>
      <c r="B8852" s="61">
        <v>333455275.53822899</v>
      </c>
      <c r="C8852" s="61">
        <v>134556137.91325</v>
      </c>
      <c r="D8852" s="61">
        <v>146944094.93959111</v>
      </c>
      <c r="E8852" s="61">
        <v>0</v>
      </c>
      <c r="F8852" s="72">
        <v>614955508.39107013</v>
      </c>
      <c r="G8852" s="61">
        <v>317051568.39168078</v>
      </c>
      <c r="H8852" s="61">
        <v>131014097.45268258</v>
      </c>
      <c r="I8852" s="61">
        <v>134129276.63661741</v>
      </c>
      <c r="J8852" s="61">
        <v>0</v>
      </c>
      <c r="K8852" s="72">
        <v>582194942.48098075</v>
      </c>
    </row>
    <row r="8853" spans="1:11">
      <c r="A8853" s="61">
        <v>8832</v>
      </c>
      <c r="B8853" s="61">
        <v>312335542.55186898</v>
      </c>
      <c r="C8853" s="61">
        <v>156859926.02165601</v>
      </c>
      <c r="D8853" s="61">
        <v>153056363.25879613</v>
      </c>
      <c r="E8853" s="61">
        <v>0</v>
      </c>
      <c r="F8853" s="72">
        <v>622251831.83232105</v>
      </c>
      <c r="G8853" s="61">
        <v>296719532.80300719</v>
      </c>
      <c r="H8853" s="61">
        <v>153486405.35915524</v>
      </c>
      <c r="I8853" s="61">
        <v>134154032.41406763</v>
      </c>
      <c r="J8853" s="61">
        <v>0</v>
      </c>
      <c r="K8853" s="72">
        <v>584359970.57623005</v>
      </c>
    </row>
    <row r="8854" spans="1:11">
      <c r="A8854" s="61">
        <v>8833</v>
      </c>
      <c r="B8854" s="61">
        <v>323699817.62207502</v>
      </c>
      <c r="C8854" s="61">
        <v>138406239.65909699</v>
      </c>
      <c r="D8854" s="61">
        <v>145162636.67154312</v>
      </c>
      <c r="E8854" s="61">
        <v>8701289.5121522211</v>
      </c>
      <c r="F8854" s="72">
        <v>615969983.46486735</v>
      </c>
      <c r="G8854" s="61">
        <v>319462289.03942126</v>
      </c>
      <c r="H8854" s="61">
        <v>132349449.04687573</v>
      </c>
      <c r="I8854" s="61">
        <v>140675735.66003603</v>
      </c>
      <c r="J8854" s="61">
        <v>7115133.3813987263</v>
      </c>
      <c r="K8854" s="72">
        <v>599602607.1277318</v>
      </c>
    </row>
    <row r="8855" spans="1:11">
      <c r="A8855" s="61">
        <v>8834</v>
      </c>
      <c r="B8855" s="61">
        <v>287214671.73400301</v>
      </c>
      <c r="C8855" s="61">
        <v>131436954.168761</v>
      </c>
      <c r="D8855" s="61">
        <v>145457490.15375912</v>
      </c>
      <c r="E8855" s="61">
        <v>10445440.911229987</v>
      </c>
      <c r="F8855" s="72">
        <v>574554556.96775305</v>
      </c>
      <c r="G8855" s="61">
        <v>281833687.32228494</v>
      </c>
      <c r="H8855" s="61">
        <v>130413247.1461188</v>
      </c>
      <c r="I8855" s="61">
        <v>139298316.23487934</v>
      </c>
      <c r="J8855" s="61">
        <v>8692231.5154444426</v>
      </c>
      <c r="K8855" s="72">
        <v>560237482.21872747</v>
      </c>
    </row>
    <row r="8856" spans="1:11">
      <c r="A8856" s="61">
        <v>8835</v>
      </c>
      <c r="B8856" s="61">
        <v>317353288.81512499</v>
      </c>
      <c r="C8856" s="61">
        <v>123113429.528883</v>
      </c>
      <c r="D8856" s="61">
        <v>131715577.28696012</v>
      </c>
      <c r="E8856" s="61">
        <v>0</v>
      </c>
      <c r="F8856" s="72">
        <v>572182295.63096809</v>
      </c>
      <c r="G8856" s="61">
        <v>314224732.18063587</v>
      </c>
      <c r="H8856" s="61">
        <v>120157199.93673736</v>
      </c>
      <c r="I8856" s="61">
        <v>122704946.91492409</v>
      </c>
      <c r="J8856" s="61">
        <v>0</v>
      </c>
      <c r="K8856" s="72">
        <v>557086879.03229737</v>
      </c>
    </row>
    <row r="8857" spans="1:11">
      <c r="A8857" s="61">
        <v>8836</v>
      </c>
      <c r="B8857" s="61">
        <v>320531497.98628598</v>
      </c>
      <c r="C8857" s="61">
        <v>143339371.61837101</v>
      </c>
      <c r="D8857" s="61">
        <v>116222067.47947833</v>
      </c>
      <c r="E8857" s="61">
        <v>0</v>
      </c>
      <c r="F8857" s="72">
        <v>580092937.08413529</v>
      </c>
      <c r="G8857" s="61">
        <v>305361407.53164351</v>
      </c>
      <c r="H8857" s="61">
        <v>138437530.12603316</v>
      </c>
      <c r="I8857" s="61">
        <v>115717006.19316353</v>
      </c>
      <c r="J8857" s="61">
        <v>0</v>
      </c>
      <c r="K8857" s="72">
        <v>559515943.85084009</v>
      </c>
    </row>
    <row r="8858" spans="1:11">
      <c r="A8858" s="61">
        <v>8837</v>
      </c>
      <c r="B8858" s="61">
        <v>353403535.08773297</v>
      </c>
      <c r="C8858" s="61">
        <v>161043977.624971</v>
      </c>
      <c r="D8858" s="61">
        <v>125595898.70588212</v>
      </c>
      <c r="E8858" s="61">
        <v>0</v>
      </c>
      <c r="F8858" s="72">
        <v>640043411.41858602</v>
      </c>
      <c r="G8858" s="61">
        <v>334104465.63126338</v>
      </c>
      <c r="H8858" s="61">
        <v>155804312.63925487</v>
      </c>
      <c r="I8858" s="61">
        <v>120038572.32918413</v>
      </c>
      <c r="J8858" s="61">
        <v>0</v>
      </c>
      <c r="K8858" s="72">
        <v>609947350.59970236</v>
      </c>
    </row>
    <row r="8859" spans="1:11">
      <c r="A8859" s="61">
        <v>8838</v>
      </c>
      <c r="B8859" s="61">
        <v>314081630.76715702</v>
      </c>
      <c r="C8859" s="61">
        <v>149761853.59112799</v>
      </c>
      <c r="D8859" s="61">
        <v>138900487.24347413</v>
      </c>
      <c r="E8859" s="61">
        <v>2933108.1674684882</v>
      </c>
      <c r="F8859" s="72">
        <v>605677079.76922774</v>
      </c>
      <c r="G8859" s="61">
        <v>304063923.69994223</v>
      </c>
      <c r="H8859" s="61">
        <v>146077069.5987643</v>
      </c>
      <c r="I8859" s="61">
        <v>135969546.17896336</v>
      </c>
      <c r="J8859" s="61">
        <v>2396763.7842047792</v>
      </c>
      <c r="K8859" s="72">
        <v>588507303.26187479</v>
      </c>
    </row>
    <row r="8860" spans="1:11">
      <c r="A8860" s="61">
        <v>8839</v>
      </c>
      <c r="B8860" s="61">
        <v>306412824.314695</v>
      </c>
      <c r="C8860" s="61">
        <v>126595812.42356101</v>
      </c>
      <c r="D8860" s="61">
        <v>129633132.93667912</v>
      </c>
      <c r="E8860" s="61">
        <v>0</v>
      </c>
      <c r="F8860" s="72">
        <v>562641769.6749351</v>
      </c>
      <c r="G8860" s="61">
        <v>294100025.39261562</v>
      </c>
      <c r="H8860" s="61">
        <v>124210125.05575241</v>
      </c>
      <c r="I8860" s="61">
        <v>127074628.48414384</v>
      </c>
      <c r="J8860" s="61">
        <v>0</v>
      </c>
      <c r="K8860" s="72">
        <v>545384778.93251181</v>
      </c>
    </row>
    <row r="8861" spans="1:11">
      <c r="A8861" s="61">
        <v>8840</v>
      </c>
      <c r="B8861" s="61">
        <v>324357715.01559299</v>
      </c>
      <c r="C8861" s="61">
        <v>152054512.94357201</v>
      </c>
      <c r="D8861" s="61">
        <v>122901842.20864913</v>
      </c>
      <c r="E8861" s="61">
        <v>0</v>
      </c>
      <c r="F8861" s="72">
        <v>599314070.16781414</v>
      </c>
      <c r="G8861" s="61">
        <v>313796756.20478588</v>
      </c>
      <c r="H8861" s="61">
        <v>145732620.0661875</v>
      </c>
      <c r="I8861" s="61">
        <v>121846627.73926197</v>
      </c>
      <c r="J8861" s="61">
        <v>0</v>
      </c>
      <c r="K8861" s="72">
        <v>581376004.01023543</v>
      </c>
    </row>
    <row r="8862" spans="1:11">
      <c r="A8862" s="61">
        <v>8841</v>
      </c>
      <c r="B8862" s="61">
        <v>328980457.23099101</v>
      </c>
      <c r="C8862" s="61">
        <v>157605707.515975</v>
      </c>
      <c r="D8862" s="61">
        <v>128300682.83393613</v>
      </c>
      <c r="E8862" s="61">
        <v>0</v>
      </c>
      <c r="F8862" s="72">
        <v>614886847.5809021</v>
      </c>
      <c r="G8862" s="61">
        <v>312680326.81356961</v>
      </c>
      <c r="H8862" s="61">
        <v>152710205.88006166</v>
      </c>
      <c r="I8862" s="61">
        <v>119965577.50473839</v>
      </c>
      <c r="J8862" s="61">
        <v>0</v>
      </c>
      <c r="K8862" s="72">
        <v>585356110.19836962</v>
      </c>
    </row>
    <row r="8863" spans="1:11">
      <c r="A8863" s="61">
        <v>8842</v>
      </c>
      <c r="B8863" s="61">
        <v>305948062.65938902</v>
      </c>
      <c r="C8863" s="61">
        <v>156425423.63815299</v>
      </c>
      <c r="D8863" s="61">
        <v>157745066.56289211</v>
      </c>
      <c r="E8863" s="61">
        <v>29299976.587675456</v>
      </c>
      <c r="F8863" s="72">
        <v>649418529.44810951</v>
      </c>
      <c r="G8863" s="61">
        <v>297522673.35958862</v>
      </c>
      <c r="H8863" s="61">
        <v>146827805.96710855</v>
      </c>
      <c r="I8863" s="61">
        <v>144138866.51465201</v>
      </c>
      <c r="J8863" s="61">
        <v>20000000</v>
      </c>
      <c r="K8863" s="72">
        <v>608489345.84134912</v>
      </c>
    </row>
    <row r="8864" spans="1:11">
      <c r="A8864" s="61">
        <v>8843</v>
      </c>
      <c r="B8864" s="61">
        <v>334015002.27148902</v>
      </c>
      <c r="C8864" s="61">
        <v>148953406.17290601</v>
      </c>
      <c r="D8864" s="61">
        <v>145801628.3352831</v>
      </c>
      <c r="E8864" s="61">
        <v>0</v>
      </c>
      <c r="F8864" s="72">
        <v>628770036.77967811</v>
      </c>
      <c r="G8864" s="61">
        <v>307492269.75266081</v>
      </c>
      <c r="H8864" s="61">
        <v>141353536.18689975</v>
      </c>
      <c r="I8864" s="61">
        <v>135493086.0451307</v>
      </c>
      <c r="J8864" s="61">
        <v>0</v>
      </c>
      <c r="K8864" s="72">
        <v>584338891.98469126</v>
      </c>
    </row>
    <row r="8865" spans="1:11">
      <c r="A8865" s="61">
        <v>8844</v>
      </c>
      <c r="B8865" s="61">
        <v>331664113.33525699</v>
      </c>
      <c r="C8865" s="61">
        <v>151132162.354799</v>
      </c>
      <c r="D8865" s="61">
        <v>126990803.95678812</v>
      </c>
      <c r="E8865" s="61">
        <v>0</v>
      </c>
      <c r="F8865" s="72">
        <v>609787079.64684415</v>
      </c>
      <c r="G8865" s="61">
        <v>317405667.3195911</v>
      </c>
      <c r="H8865" s="61">
        <v>147547342.11257404</v>
      </c>
      <c r="I8865" s="61">
        <v>120068018.12011696</v>
      </c>
      <c r="J8865" s="61">
        <v>0</v>
      </c>
      <c r="K8865" s="72">
        <v>585021027.55228209</v>
      </c>
    </row>
    <row r="8866" spans="1:11">
      <c r="A8866" s="61">
        <v>8845</v>
      </c>
      <c r="B8866" s="61">
        <v>349267116.54831499</v>
      </c>
      <c r="C8866" s="61">
        <v>140585464.199141</v>
      </c>
      <c r="D8866" s="61">
        <v>139392383.87934911</v>
      </c>
      <c r="E8866" s="61">
        <v>1050659.6706628257</v>
      </c>
      <c r="F8866" s="72">
        <v>630295624.29746795</v>
      </c>
      <c r="G8866" s="61">
        <v>326318893.57514566</v>
      </c>
      <c r="H8866" s="61">
        <v>134369370.4692291</v>
      </c>
      <c r="I8866" s="61">
        <v>129978161.74994864</v>
      </c>
      <c r="J8866" s="61">
        <v>840805.07992363779</v>
      </c>
      <c r="K8866" s="72">
        <v>591507230.87424707</v>
      </c>
    </row>
    <row r="8867" spans="1:11">
      <c r="A8867" s="61">
        <v>8846</v>
      </c>
      <c r="B8867" s="61">
        <v>307717821.76791102</v>
      </c>
      <c r="C8867" s="61">
        <v>155719290.75584501</v>
      </c>
      <c r="D8867" s="61">
        <v>125147807.52444512</v>
      </c>
      <c r="E8867" s="61">
        <v>0</v>
      </c>
      <c r="F8867" s="72">
        <v>588584920.04820108</v>
      </c>
      <c r="G8867" s="61">
        <v>305196442.55385882</v>
      </c>
      <c r="H8867" s="61">
        <v>152602965.75607312</v>
      </c>
      <c r="I8867" s="61">
        <v>123012381.62214267</v>
      </c>
      <c r="J8867" s="61">
        <v>0</v>
      </c>
      <c r="K8867" s="72">
        <v>580811789.93207455</v>
      </c>
    </row>
    <row r="8868" spans="1:11">
      <c r="A8868" s="61">
        <v>8847</v>
      </c>
      <c r="B8868" s="61">
        <v>311987382.26893902</v>
      </c>
      <c r="C8868" s="61">
        <v>166071135.410624</v>
      </c>
      <c r="D8868" s="61">
        <v>137549653.94981912</v>
      </c>
      <c r="E8868" s="61">
        <v>0</v>
      </c>
      <c r="F8868" s="72">
        <v>615608171.62938213</v>
      </c>
      <c r="G8868" s="61">
        <v>311093663.99582452</v>
      </c>
      <c r="H8868" s="61">
        <v>156552536.63796976</v>
      </c>
      <c r="I8868" s="61">
        <v>125937079.67153321</v>
      </c>
      <c r="J8868" s="61">
        <v>0</v>
      </c>
      <c r="K8868" s="72">
        <v>593583280.30532753</v>
      </c>
    </row>
    <row r="8869" spans="1:11">
      <c r="A8869" s="61">
        <v>8848</v>
      </c>
      <c r="B8869" s="61">
        <v>306090754.75211602</v>
      </c>
      <c r="C8869" s="61">
        <v>149307783.55260599</v>
      </c>
      <c r="D8869" s="61">
        <v>141892443.8717761</v>
      </c>
      <c r="E8869" s="61">
        <v>0</v>
      </c>
      <c r="F8869" s="72">
        <v>597290982.17649817</v>
      </c>
      <c r="G8869" s="61">
        <v>294148645.40282315</v>
      </c>
      <c r="H8869" s="61">
        <v>149239083.34153163</v>
      </c>
      <c r="I8869" s="61">
        <v>130445022.7201952</v>
      </c>
      <c r="J8869" s="61">
        <v>0</v>
      </c>
      <c r="K8869" s="72">
        <v>573832751.46455002</v>
      </c>
    </row>
    <row r="8870" spans="1:11">
      <c r="A8870" s="61">
        <v>8849</v>
      </c>
      <c r="B8870" s="61">
        <v>318656422.33282</v>
      </c>
      <c r="C8870" s="61">
        <v>142474956.43636599</v>
      </c>
      <c r="D8870" s="61">
        <v>138687549.18657911</v>
      </c>
      <c r="E8870" s="61">
        <v>0</v>
      </c>
      <c r="F8870" s="72">
        <v>599818927.95576513</v>
      </c>
      <c r="G8870" s="61">
        <v>315657859.97722423</v>
      </c>
      <c r="H8870" s="61">
        <v>135400335.98947293</v>
      </c>
      <c r="I8870" s="61">
        <v>125978070.67009631</v>
      </c>
      <c r="J8870" s="61">
        <v>0</v>
      </c>
      <c r="K8870" s="72">
        <v>577036266.63679349</v>
      </c>
    </row>
    <row r="8871" spans="1:11">
      <c r="A8871" s="61">
        <v>8850</v>
      </c>
      <c r="B8871" s="61">
        <v>339869481.64970601</v>
      </c>
      <c r="C8871" s="61">
        <v>166099416.482164</v>
      </c>
      <c r="D8871" s="61">
        <v>149624761.66186911</v>
      </c>
      <c r="E8871" s="61">
        <v>2180066.5477146222</v>
      </c>
      <c r="F8871" s="72">
        <v>657773726.34145367</v>
      </c>
      <c r="G8871" s="61">
        <v>329115511.69243479</v>
      </c>
      <c r="H8871" s="61">
        <v>158334012.31992492</v>
      </c>
      <c r="I8871" s="61">
        <v>136169212.56241772</v>
      </c>
      <c r="J8871" s="61">
        <v>1751204.5050892525</v>
      </c>
      <c r="K8871" s="72">
        <v>625369941.07986665</v>
      </c>
    </row>
    <row r="8872" spans="1:11">
      <c r="A8872" s="61">
        <v>8851</v>
      </c>
      <c r="B8872" s="61">
        <v>315261281.21929502</v>
      </c>
      <c r="C8872" s="61">
        <v>128230039.707444</v>
      </c>
      <c r="D8872" s="61">
        <v>156390151.70589712</v>
      </c>
      <c r="E8872" s="61">
        <v>0</v>
      </c>
      <c r="F8872" s="72">
        <v>599881472.63263619</v>
      </c>
      <c r="G8872" s="61">
        <v>306731216.91965103</v>
      </c>
      <c r="H8872" s="61">
        <v>127819951.9035259</v>
      </c>
      <c r="I8872" s="61">
        <v>133263989.85445832</v>
      </c>
      <c r="J8872" s="61">
        <v>0</v>
      </c>
      <c r="K8872" s="72">
        <v>567815158.67763531</v>
      </c>
    </row>
    <row r="8873" spans="1:11">
      <c r="A8873" s="61">
        <v>8852</v>
      </c>
      <c r="B8873" s="61">
        <v>312603971.13484299</v>
      </c>
      <c r="C8873" s="61">
        <v>132643858.14476199</v>
      </c>
      <c r="D8873" s="61">
        <v>131785959.80952913</v>
      </c>
      <c r="E8873" s="61">
        <v>0</v>
      </c>
      <c r="F8873" s="72">
        <v>577033789.0891341</v>
      </c>
      <c r="G8873" s="61">
        <v>305722836.0695135</v>
      </c>
      <c r="H8873" s="61">
        <v>129330070.62601955</v>
      </c>
      <c r="I8873" s="61">
        <v>129825069.51114093</v>
      </c>
      <c r="J8873" s="61">
        <v>0</v>
      </c>
      <c r="K8873" s="72">
        <v>564877976.20667398</v>
      </c>
    </row>
    <row r="8874" spans="1:11">
      <c r="A8874" s="61">
        <v>8853</v>
      </c>
      <c r="B8874" s="61">
        <v>328338151.68535298</v>
      </c>
      <c r="C8874" s="61">
        <v>134478848.76326501</v>
      </c>
      <c r="D8874" s="61">
        <v>151348490.16116214</v>
      </c>
      <c r="E8874" s="61">
        <v>0</v>
      </c>
      <c r="F8874" s="72">
        <v>614165490.60978007</v>
      </c>
      <c r="G8874" s="61">
        <v>310549139.11080396</v>
      </c>
      <c r="H8874" s="61">
        <v>132179890.13571796</v>
      </c>
      <c r="I8874" s="61">
        <v>145268863.50654623</v>
      </c>
      <c r="J8874" s="61">
        <v>0</v>
      </c>
      <c r="K8874" s="72">
        <v>587997892.75306809</v>
      </c>
    </row>
    <row r="8875" spans="1:11">
      <c r="A8875" s="61">
        <v>8854</v>
      </c>
      <c r="B8875" s="61">
        <v>339538209.15567601</v>
      </c>
      <c r="C8875" s="61">
        <v>162199831.39436299</v>
      </c>
      <c r="D8875" s="61">
        <v>129287073.94816913</v>
      </c>
      <c r="E8875" s="61">
        <v>0</v>
      </c>
      <c r="F8875" s="72">
        <v>631025114.49820817</v>
      </c>
      <c r="G8875" s="61">
        <v>331231904.00716674</v>
      </c>
      <c r="H8875" s="61">
        <v>157534200.31394294</v>
      </c>
      <c r="I8875" s="61">
        <v>128812945.98949473</v>
      </c>
      <c r="J8875" s="61">
        <v>0</v>
      </c>
      <c r="K8875" s="72">
        <v>617579050.31060445</v>
      </c>
    </row>
    <row r="8876" spans="1:11">
      <c r="A8876" s="61">
        <v>8855</v>
      </c>
      <c r="B8876" s="61">
        <v>307165371.66659403</v>
      </c>
      <c r="C8876" s="61">
        <v>171406965.21717101</v>
      </c>
      <c r="D8876" s="61">
        <v>127321148.43011113</v>
      </c>
      <c r="E8876" s="61">
        <v>35088116.241920218</v>
      </c>
      <c r="F8876" s="72">
        <v>640981601.55579638</v>
      </c>
      <c r="G8876" s="61">
        <v>302581151.8326242</v>
      </c>
      <c r="H8876" s="61">
        <v>164156750.95213994</v>
      </c>
      <c r="I8876" s="61">
        <v>125182187.22186732</v>
      </c>
      <c r="J8876" s="61">
        <v>20000000</v>
      </c>
      <c r="K8876" s="72">
        <v>611920090.00663149</v>
      </c>
    </row>
    <row r="8877" spans="1:11">
      <c r="A8877" s="61">
        <v>8856</v>
      </c>
      <c r="B8877" s="61">
        <v>308663529.85833102</v>
      </c>
      <c r="C8877" s="61">
        <v>139937278.201855</v>
      </c>
      <c r="D8877" s="61">
        <v>140535721.53164911</v>
      </c>
      <c r="E8877" s="61">
        <v>2176675.4571341495</v>
      </c>
      <c r="F8877" s="72">
        <v>591313205.04896927</v>
      </c>
      <c r="G8877" s="61">
        <v>295794972.40675563</v>
      </c>
      <c r="H8877" s="61">
        <v>136589895.36440569</v>
      </c>
      <c r="I8877" s="61">
        <v>133181241.42560521</v>
      </c>
      <c r="J8877" s="61">
        <v>1825754.0429775382</v>
      </c>
      <c r="K8877" s="72">
        <v>567391863.23974407</v>
      </c>
    </row>
    <row r="8878" spans="1:11">
      <c r="A8878" s="61">
        <v>8857</v>
      </c>
      <c r="B8878" s="61">
        <v>330490994.69596702</v>
      </c>
      <c r="C8878" s="61">
        <v>144989959.15286401</v>
      </c>
      <c r="D8878" s="61">
        <v>141097602.04166612</v>
      </c>
      <c r="E8878" s="61">
        <v>0</v>
      </c>
      <c r="F8878" s="72">
        <v>616578555.89049721</v>
      </c>
      <c r="G8878" s="61">
        <v>306129191.54382223</v>
      </c>
      <c r="H8878" s="61">
        <v>140547371.8089022</v>
      </c>
      <c r="I8878" s="61">
        <v>129954062.47921643</v>
      </c>
      <c r="J8878" s="61">
        <v>0</v>
      </c>
      <c r="K8878" s="72">
        <v>576630625.83194089</v>
      </c>
    </row>
    <row r="8879" spans="1:11">
      <c r="A8879" s="61">
        <v>8858</v>
      </c>
      <c r="B8879" s="61">
        <v>300578278.174757</v>
      </c>
      <c r="C8879" s="61">
        <v>155700182.18753299</v>
      </c>
      <c r="D8879" s="61">
        <v>135005262.22268012</v>
      </c>
      <c r="E8879" s="61">
        <v>0</v>
      </c>
      <c r="F8879" s="72">
        <v>591283722.58497012</v>
      </c>
      <c r="G8879" s="61">
        <v>293040575.54511219</v>
      </c>
      <c r="H8879" s="61">
        <v>153038432.82640502</v>
      </c>
      <c r="I8879" s="61">
        <v>117465190.29639022</v>
      </c>
      <c r="J8879" s="61">
        <v>0</v>
      </c>
      <c r="K8879" s="72">
        <v>563544198.66790748</v>
      </c>
    </row>
    <row r="8880" spans="1:11">
      <c r="A8880" s="61">
        <v>8859</v>
      </c>
      <c r="B8880" s="61">
        <v>328071447.87976301</v>
      </c>
      <c r="C8880" s="61">
        <v>150258952.361588</v>
      </c>
      <c r="D8880" s="61">
        <v>139510733.02420712</v>
      </c>
      <c r="E8880" s="61">
        <v>780008.93749340822</v>
      </c>
      <c r="F8880" s="72">
        <v>618621142.20305157</v>
      </c>
      <c r="G8880" s="61">
        <v>315578544.74218214</v>
      </c>
      <c r="H8880" s="61">
        <v>147794212.45018086</v>
      </c>
      <c r="I8880" s="61">
        <v>133373879.48140839</v>
      </c>
      <c r="J8880" s="61">
        <v>619609.70292582572</v>
      </c>
      <c r="K8880" s="72">
        <v>597366246.37669718</v>
      </c>
    </row>
    <row r="8881" spans="1:11">
      <c r="A8881" s="61">
        <v>8860</v>
      </c>
      <c r="B8881" s="61">
        <v>297917033.42533797</v>
      </c>
      <c r="C8881" s="61">
        <v>150350358.28698501</v>
      </c>
      <c r="D8881" s="61">
        <v>135660974.47393811</v>
      </c>
      <c r="E8881" s="61">
        <v>1030990.5573606234</v>
      </c>
      <c r="F8881" s="72">
        <v>584959356.74362171</v>
      </c>
      <c r="G8881" s="61">
        <v>289147789.35302442</v>
      </c>
      <c r="H8881" s="61">
        <v>148303045.09126019</v>
      </c>
      <c r="I8881" s="61">
        <v>132528062.84859623</v>
      </c>
      <c r="J8881" s="61">
        <v>850262.44306185562</v>
      </c>
      <c r="K8881" s="72">
        <v>570829159.7359426</v>
      </c>
    </row>
    <row r="8882" spans="1:11">
      <c r="A8882" s="61">
        <v>8861</v>
      </c>
      <c r="B8882" s="61">
        <v>307107440.189556</v>
      </c>
      <c r="C8882" s="61">
        <v>168698001.477395</v>
      </c>
      <c r="D8882" s="61">
        <v>147301382.94635314</v>
      </c>
      <c r="E8882" s="61">
        <v>0</v>
      </c>
      <c r="F8882" s="72">
        <v>623106824.61330414</v>
      </c>
      <c r="G8882" s="61">
        <v>298552642.13199639</v>
      </c>
      <c r="H8882" s="61">
        <v>157568523.0786396</v>
      </c>
      <c r="I8882" s="61">
        <v>140800852.85188976</v>
      </c>
      <c r="J8882" s="61">
        <v>0</v>
      </c>
      <c r="K8882" s="72">
        <v>596922018.06252575</v>
      </c>
    </row>
    <row r="8883" spans="1:11">
      <c r="A8883" s="61">
        <v>8862</v>
      </c>
      <c r="B8883" s="61">
        <v>337591664.23294199</v>
      </c>
      <c r="C8883" s="61">
        <v>144133246.61286101</v>
      </c>
      <c r="D8883" s="61">
        <v>133253622.82584912</v>
      </c>
      <c r="E8883" s="61">
        <v>0</v>
      </c>
      <c r="F8883" s="72">
        <v>614978533.67165208</v>
      </c>
      <c r="G8883" s="61">
        <v>318661755.22064251</v>
      </c>
      <c r="H8883" s="61">
        <v>139218975.0620662</v>
      </c>
      <c r="I8883" s="61">
        <v>130995187.36810097</v>
      </c>
      <c r="J8883" s="61">
        <v>0</v>
      </c>
      <c r="K8883" s="72">
        <v>588875917.65080965</v>
      </c>
    </row>
    <row r="8884" spans="1:11">
      <c r="A8884" s="61">
        <v>8863</v>
      </c>
      <c r="B8884" s="61">
        <v>318909603.40413201</v>
      </c>
      <c r="C8884" s="61">
        <v>159797236.31197</v>
      </c>
      <c r="D8884" s="61">
        <v>140949887.07417813</v>
      </c>
      <c r="E8884" s="61">
        <v>0</v>
      </c>
      <c r="F8884" s="72">
        <v>619656726.7902801</v>
      </c>
      <c r="G8884" s="61">
        <v>307576040.34071773</v>
      </c>
      <c r="H8884" s="61">
        <v>153181105.084077</v>
      </c>
      <c r="I8884" s="61">
        <v>131009224.08485383</v>
      </c>
      <c r="J8884" s="61">
        <v>0</v>
      </c>
      <c r="K8884" s="72">
        <v>591766369.50964844</v>
      </c>
    </row>
    <row r="8885" spans="1:11">
      <c r="A8885" s="61">
        <v>8864</v>
      </c>
      <c r="B8885" s="61">
        <v>312130306.14362901</v>
      </c>
      <c r="C8885" s="61">
        <v>138629864.539386</v>
      </c>
      <c r="D8885" s="61">
        <v>132306841.58796112</v>
      </c>
      <c r="E8885" s="61">
        <v>1234317.671381013</v>
      </c>
      <c r="F8885" s="72">
        <v>584301329.94235706</v>
      </c>
      <c r="G8885" s="61">
        <v>298723720.2546131</v>
      </c>
      <c r="H8885" s="61">
        <v>133015946.28219733</v>
      </c>
      <c r="I8885" s="61">
        <v>129683202.58796112</v>
      </c>
      <c r="J8885" s="61">
        <v>978854.3980796492</v>
      </c>
      <c r="K8885" s="72">
        <v>562401723.52285111</v>
      </c>
    </row>
    <row r="8886" spans="1:11">
      <c r="A8886" s="61">
        <v>8865</v>
      </c>
      <c r="B8886" s="61">
        <v>342087619.03375798</v>
      </c>
      <c r="C8886" s="61">
        <v>135396474.78870901</v>
      </c>
      <c r="D8886" s="61">
        <v>129637745.47059213</v>
      </c>
      <c r="E8886" s="61">
        <v>0</v>
      </c>
      <c r="F8886" s="72">
        <v>607121839.29305911</v>
      </c>
      <c r="G8886" s="61">
        <v>321991745.95167816</v>
      </c>
      <c r="H8886" s="61">
        <v>132194647.88826896</v>
      </c>
      <c r="I8886" s="61">
        <v>127075587.96974091</v>
      </c>
      <c r="J8886" s="61">
        <v>0</v>
      </c>
      <c r="K8886" s="72">
        <v>581261981.80968809</v>
      </c>
    </row>
    <row r="8887" spans="1:11">
      <c r="A8887" s="61">
        <v>8866</v>
      </c>
      <c r="B8887" s="61">
        <v>310279955.17975003</v>
      </c>
      <c r="C8887" s="61">
        <v>160348396.62909901</v>
      </c>
      <c r="D8887" s="61">
        <v>153832895.87068212</v>
      </c>
      <c r="E8887" s="61">
        <v>3596668.9664036096</v>
      </c>
      <c r="F8887" s="72">
        <v>628057916.6459347</v>
      </c>
      <c r="G8887" s="61">
        <v>303533808.984649</v>
      </c>
      <c r="H8887" s="61">
        <v>152085995.68924633</v>
      </c>
      <c r="I8887" s="61">
        <v>140252997.97031891</v>
      </c>
      <c r="J8887" s="61">
        <v>2948935.970358632</v>
      </c>
      <c r="K8887" s="72">
        <v>598821738.61457288</v>
      </c>
    </row>
    <row r="8888" spans="1:11">
      <c r="A8888" s="61">
        <v>8867</v>
      </c>
      <c r="B8888" s="61">
        <v>339366923.201455</v>
      </c>
      <c r="C8888" s="61">
        <v>142551651.72286499</v>
      </c>
      <c r="D8888" s="61">
        <v>133720924.64664112</v>
      </c>
      <c r="E8888" s="61">
        <v>3017011.3442457197</v>
      </c>
      <c r="F8888" s="72">
        <v>618656510.91520679</v>
      </c>
      <c r="G8888" s="61">
        <v>323327472.44379181</v>
      </c>
      <c r="H8888" s="61">
        <v>139225172.87793621</v>
      </c>
      <c r="I8888" s="61">
        <v>127399683.37185372</v>
      </c>
      <c r="J8888" s="61">
        <v>2494160.3970554159</v>
      </c>
      <c r="K8888" s="72">
        <v>592446489.09063709</v>
      </c>
    </row>
    <row r="8889" spans="1:11">
      <c r="A8889" s="61">
        <v>8868</v>
      </c>
      <c r="B8889" s="61">
        <v>311827744.66324502</v>
      </c>
      <c r="C8889" s="61">
        <v>141581542.730634</v>
      </c>
      <c r="D8889" s="61">
        <v>135886688.72262114</v>
      </c>
      <c r="E8889" s="61">
        <v>0</v>
      </c>
      <c r="F8889" s="72">
        <v>589295976.11650014</v>
      </c>
      <c r="G8889" s="61">
        <v>300939040.3785584</v>
      </c>
      <c r="H8889" s="61">
        <v>138487729.45044699</v>
      </c>
      <c r="I8889" s="61">
        <v>124043636.65047555</v>
      </c>
      <c r="J8889" s="61">
        <v>0</v>
      </c>
      <c r="K8889" s="72">
        <v>563470406.47948098</v>
      </c>
    </row>
    <row r="8890" spans="1:11">
      <c r="A8890" s="61">
        <v>8869</v>
      </c>
      <c r="B8890" s="61">
        <v>327539564.279971</v>
      </c>
      <c r="C8890" s="61">
        <v>152575721.22572201</v>
      </c>
      <c r="D8890" s="61">
        <v>152415646.70333111</v>
      </c>
      <c r="E8890" s="61">
        <v>3147432.2807856346</v>
      </c>
      <c r="F8890" s="72">
        <v>635678364.48980987</v>
      </c>
      <c r="G8890" s="61">
        <v>314589924.63239598</v>
      </c>
      <c r="H8890" s="61">
        <v>148550780.96043471</v>
      </c>
      <c r="I8890" s="61">
        <v>141176273.46905002</v>
      </c>
      <c r="J8890" s="61">
        <v>2690234.4889258267</v>
      </c>
      <c r="K8890" s="72">
        <v>607007213.55080664</v>
      </c>
    </row>
    <row r="8891" spans="1:11">
      <c r="A8891" s="61">
        <v>8870</v>
      </c>
      <c r="B8891" s="61">
        <v>335480489.67662102</v>
      </c>
      <c r="C8891" s="61">
        <v>156769473.35453001</v>
      </c>
      <c r="D8891" s="61">
        <v>135939413.21452913</v>
      </c>
      <c r="E8891" s="61">
        <v>0</v>
      </c>
      <c r="F8891" s="72">
        <v>628189376.24568021</v>
      </c>
      <c r="G8891" s="61">
        <v>313104471.10510701</v>
      </c>
      <c r="H8891" s="61">
        <v>155584587.20684457</v>
      </c>
      <c r="I8891" s="61">
        <v>132243317.06045575</v>
      </c>
      <c r="J8891" s="61">
        <v>0</v>
      </c>
      <c r="K8891" s="72">
        <v>600932375.37240744</v>
      </c>
    </row>
    <row r="8892" spans="1:11">
      <c r="A8892" s="61">
        <v>8871</v>
      </c>
      <c r="B8892" s="61">
        <v>318212886.56007802</v>
      </c>
      <c r="C8892" s="61">
        <v>151818445.59656501</v>
      </c>
      <c r="D8892" s="61">
        <v>157871361.72479412</v>
      </c>
      <c r="E8892" s="61">
        <v>5937931.011942043</v>
      </c>
      <c r="F8892" s="72">
        <v>633840624.89337921</v>
      </c>
      <c r="G8892" s="61">
        <v>305707639.40920132</v>
      </c>
      <c r="H8892" s="61">
        <v>147504843.55120644</v>
      </c>
      <c r="I8892" s="61">
        <v>154078152.3471123</v>
      </c>
      <c r="J8892" s="61">
        <v>4958379.8631565599</v>
      </c>
      <c r="K8892" s="72">
        <v>612249015.17067659</v>
      </c>
    </row>
    <row r="8893" spans="1:11">
      <c r="A8893" s="61">
        <v>8872</v>
      </c>
      <c r="B8893" s="61">
        <v>326484608.04155099</v>
      </c>
      <c r="C8893" s="61">
        <v>136833643.277785</v>
      </c>
      <c r="D8893" s="61">
        <v>131616299.21528612</v>
      </c>
      <c r="E8893" s="61">
        <v>44695071.482587561</v>
      </c>
      <c r="F8893" s="72">
        <v>639629622.01720965</v>
      </c>
      <c r="G8893" s="61">
        <v>314928956.93804258</v>
      </c>
      <c r="H8893" s="61">
        <v>128064591.39847699</v>
      </c>
      <c r="I8893" s="61">
        <v>127359736.56322402</v>
      </c>
      <c r="J8893" s="61">
        <v>20000000</v>
      </c>
      <c r="K8893" s="72">
        <v>590353284.89974356</v>
      </c>
    </row>
    <row r="8894" spans="1:11">
      <c r="A8894" s="61">
        <v>8873</v>
      </c>
      <c r="B8894" s="61">
        <v>305700683.07460099</v>
      </c>
      <c r="C8894" s="61">
        <v>130059907.841142</v>
      </c>
      <c r="D8894" s="61">
        <v>152524378.71617013</v>
      </c>
      <c r="E8894" s="61">
        <v>8834863.559754977</v>
      </c>
      <c r="F8894" s="72">
        <v>597119833.19166815</v>
      </c>
      <c r="G8894" s="61">
        <v>298846960.81697762</v>
      </c>
      <c r="H8894" s="61">
        <v>129391348.38731562</v>
      </c>
      <c r="I8894" s="61">
        <v>135375580.73826665</v>
      </c>
      <c r="J8894" s="61">
        <v>7249437.4001501696</v>
      </c>
      <c r="K8894" s="72">
        <v>570863327.34271014</v>
      </c>
    </row>
    <row r="8895" spans="1:11">
      <c r="A8895" s="61">
        <v>8874</v>
      </c>
      <c r="B8895" s="61">
        <v>318363250.85991901</v>
      </c>
      <c r="C8895" s="61">
        <v>158164668.38627699</v>
      </c>
      <c r="D8895" s="61">
        <v>120339842.73761833</v>
      </c>
      <c r="E8895" s="61">
        <v>0</v>
      </c>
      <c r="F8895" s="72">
        <v>596867761.98381436</v>
      </c>
      <c r="G8895" s="61">
        <v>308102160.92207623</v>
      </c>
      <c r="H8895" s="61">
        <v>154596509.27534181</v>
      </c>
      <c r="I8895" s="61">
        <v>119290061.14419353</v>
      </c>
      <c r="J8895" s="61">
        <v>0</v>
      </c>
      <c r="K8895" s="72">
        <v>581988731.34161162</v>
      </c>
    </row>
    <row r="8896" spans="1:11">
      <c r="A8896" s="61">
        <v>8875</v>
      </c>
      <c r="B8896" s="61">
        <v>314626671.77390301</v>
      </c>
      <c r="C8896" s="61">
        <v>155851073.558851</v>
      </c>
      <c r="D8896" s="61">
        <v>167199913.22020611</v>
      </c>
      <c r="E8896" s="61">
        <v>11833578.451251803</v>
      </c>
      <c r="F8896" s="72">
        <v>649511237.0042119</v>
      </c>
      <c r="G8896" s="61">
        <v>313596322.24268192</v>
      </c>
      <c r="H8896" s="61">
        <v>152451993.49311799</v>
      </c>
      <c r="I8896" s="61">
        <v>153028230.97396672</v>
      </c>
      <c r="J8896" s="61">
        <v>10379926.103207784</v>
      </c>
      <c r="K8896" s="72">
        <v>629456472.81297433</v>
      </c>
    </row>
    <row r="8897" spans="1:11">
      <c r="A8897" s="61">
        <v>8876</v>
      </c>
      <c r="B8897" s="61">
        <v>322083468.69526398</v>
      </c>
      <c r="C8897" s="61">
        <v>155562572.52880099</v>
      </c>
      <c r="D8897" s="61">
        <v>129281880.00768812</v>
      </c>
      <c r="E8897" s="61">
        <v>0</v>
      </c>
      <c r="F8897" s="72">
        <v>606927921.23175311</v>
      </c>
      <c r="G8897" s="61">
        <v>315077553.36776388</v>
      </c>
      <c r="H8897" s="61">
        <v>144606730.03700989</v>
      </c>
      <c r="I8897" s="61">
        <v>125116396.8001729</v>
      </c>
      <c r="J8897" s="61">
        <v>0</v>
      </c>
      <c r="K8897" s="72">
        <v>584800680.20494664</v>
      </c>
    </row>
    <row r="8898" spans="1:11">
      <c r="A8898" s="61">
        <v>8877</v>
      </c>
      <c r="B8898" s="61">
        <v>309059126.00695503</v>
      </c>
      <c r="C8898" s="61">
        <v>139763668.03805599</v>
      </c>
      <c r="D8898" s="61">
        <v>129041819.31377313</v>
      </c>
      <c r="E8898" s="61">
        <v>0</v>
      </c>
      <c r="F8898" s="72">
        <v>577864613.3587842</v>
      </c>
      <c r="G8898" s="61">
        <v>301688178.99420381</v>
      </c>
      <c r="H8898" s="61">
        <v>136439797.48892289</v>
      </c>
      <c r="I8898" s="61">
        <v>121804450.91282289</v>
      </c>
      <c r="J8898" s="61">
        <v>0</v>
      </c>
      <c r="K8898" s="72">
        <v>559932427.3959496</v>
      </c>
    </row>
    <row r="8899" spans="1:11">
      <c r="A8899" s="61">
        <v>8878</v>
      </c>
      <c r="B8899" s="61">
        <v>314527756.04320198</v>
      </c>
      <c r="C8899" s="61">
        <v>145143798.44819701</v>
      </c>
      <c r="D8899" s="61">
        <v>124917671.60076213</v>
      </c>
      <c r="E8899" s="61">
        <v>0</v>
      </c>
      <c r="F8899" s="72">
        <v>584589226.09216118</v>
      </c>
      <c r="G8899" s="61">
        <v>304480956.87411797</v>
      </c>
      <c r="H8899" s="61">
        <v>141074810.68235901</v>
      </c>
      <c r="I8899" s="61">
        <v>111000043.29063264</v>
      </c>
      <c r="J8899" s="61">
        <v>0</v>
      </c>
      <c r="K8899" s="72">
        <v>556555810.84710968</v>
      </c>
    </row>
    <row r="8900" spans="1:11">
      <c r="A8900" s="61">
        <v>8879</v>
      </c>
      <c r="B8900" s="61">
        <v>295904427.05958402</v>
      </c>
      <c r="C8900" s="61">
        <v>151192509.117062</v>
      </c>
      <c r="D8900" s="61">
        <v>123343468.11247413</v>
      </c>
      <c r="E8900" s="61">
        <v>0</v>
      </c>
      <c r="F8900" s="72">
        <v>570440404.28912008</v>
      </c>
      <c r="G8900" s="61">
        <v>284886515.24683243</v>
      </c>
      <c r="H8900" s="61">
        <v>146886273.75852695</v>
      </c>
      <c r="I8900" s="61">
        <v>114723232.40598823</v>
      </c>
      <c r="J8900" s="61">
        <v>0</v>
      </c>
      <c r="K8900" s="72">
        <v>546496021.41134751</v>
      </c>
    </row>
    <row r="8901" spans="1:11">
      <c r="A8901" s="61">
        <v>8880</v>
      </c>
      <c r="B8901" s="61">
        <v>325227299.156663</v>
      </c>
      <c r="C8901" s="61">
        <v>161036230.20635399</v>
      </c>
      <c r="D8901" s="61">
        <v>119080161.26736893</v>
      </c>
      <c r="E8901" s="61">
        <v>0</v>
      </c>
      <c r="F8901" s="72">
        <v>605343690.63038588</v>
      </c>
      <c r="G8901" s="61">
        <v>310031916.18629938</v>
      </c>
      <c r="H8901" s="61">
        <v>157607190.18897101</v>
      </c>
      <c r="I8901" s="61">
        <v>118944871.88205634</v>
      </c>
      <c r="J8901" s="61">
        <v>0</v>
      </c>
      <c r="K8901" s="72">
        <v>586583978.25732672</v>
      </c>
    </row>
    <row r="8902" spans="1:11">
      <c r="A8902" s="61">
        <v>8881</v>
      </c>
      <c r="B8902" s="61">
        <v>330097747.12144798</v>
      </c>
      <c r="C8902" s="61">
        <v>167284123.20086101</v>
      </c>
      <c r="D8902" s="61">
        <v>118806693.81664632</v>
      </c>
      <c r="E8902" s="61">
        <v>0</v>
      </c>
      <c r="F8902" s="72">
        <v>616188564.13895535</v>
      </c>
      <c r="G8902" s="61">
        <v>311636163.94161636</v>
      </c>
      <c r="H8902" s="61">
        <v>161045789.48008987</v>
      </c>
      <c r="I8902" s="61">
        <v>114660629.04992077</v>
      </c>
      <c r="J8902" s="61">
        <v>0</v>
      </c>
      <c r="K8902" s="72">
        <v>587342582.47162712</v>
      </c>
    </row>
    <row r="8903" spans="1:11">
      <c r="A8903" s="61">
        <v>8882</v>
      </c>
      <c r="B8903" s="61">
        <v>344042774.65076202</v>
      </c>
      <c r="C8903" s="61">
        <v>149895266.52979499</v>
      </c>
      <c r="D8903" s="61">
        <v>136568015.2787441</v>
      </c>
      <c r="E8903" s="61">
        <v>0</v>
      </c>
      <c r="F8903" s="72">
        <v>630506056.45930111</v>
      </c>
      <c r="G8903" s="61">
        <v>317861104.46245563</v>
      </c>
      <c r="H8903" s="61">
        <v>145825720.06641597</v>
      </c>
      <c r="I8903" s="61">
        <v>132079454.63420945</v>
      </c>
      <c r="J8903" s="61">
        <v>0</v>
      </c>
      <c r="K8903" s="72">
        <v>595766279.16308105</v>
      </c>
    </row>
    <row r="8904" spans="1:11">
      <c r="A8904" s="61">
        <v>8883</v>
      </c>
      <c r="B8904" s="61">
        <v>330371782.32844502</v>
      </c>
      <c r="C8904" s="61">
        <v>153461343.63709599</v>
      </c>
      <c r="D8904" s="61">
        <v>132911092.02165812</v>
      </c>
      <c r="E8904" s="61">
        <v>0</v>
      </c>
      <c r="F8904" s="72">
        <v>616744217.98719907</v>
      </c>
      <c r="G8904" s="61">
        <v>302596347.3624872</v>
      </c>
      <c r="H8904" s="61">
        <v>148619956.65809104</v>
      </c>
      <c r="I8904" s="61">
        <v>126177379.5919667</v>
      </c>
      <c r="J8904" s="61">
        <v>0</v>
      </c>
      <c r="K8904" s="72">
        <v>577393683.61254489</v>
      </c>
    </row>
    <row r="8905" spans="1:11">
      <c r="A8905" s="61">
        <v>8884</v>
      </c>
      <c r="B8905" s="61">
        <v>315359459.14028001</v>
      </c>
      <c r="C8905" s="61">
        <v>153607712.367708</v>
      </c>
      <c r="D8905" s="61">
        <v>133751008.04077712</v>
      </c>
      <c r="E8905" s="61">
        <v>0</v>
      </c>
      <c r="F8905" s="72">
        <v>602718179.54876506</v>
      </c>
      <c r="G8905" s="61">
        <v>303945810.68889683</v>
      </c>
      <c r="H8905" s="61">
        <v>145838893.81128746</v>
      </c>
      <c r="I8905" s="61">
        <v>125621046.26427223</v>
      </c>
      <c r="J8905" s="61">
        <v>0</v>
      </c>
      <c r="K8905" s="72">
        <v>575405750.76445651</v>
      </c>
    </row>
    <row r="8906" spans="1:11">
      <c r="A8906" s="61">
        <v>8885</v>
      </c>
      <c r="B8906" s="61">
        <v>325913680.59924001</v>
      </c>
      <c r="C8906" s="61">
        <v>139272976.45464799</v>
      </c>
      <c r="D8906" s="61">
        <v>150393233.19659612</v>
      </c>
      <c r="E8906" s="61">
        <v>0</v>
      </c>
      <c r="F8906" s="72">
        <v>615579890.25048411</v>
      </c>
      <c r="G8906" s="61">
        <v>310149194.21989942</v>
      </c>
      <c r="H8906" s="61">
        <v>137732508.75009677</v>
      </c>
      <c r="I8906" s="61">
        <v>140154195.69070241</v>
      </c>
      <c r="J8906" s="61">
        <v>0</v>
      </c>
      <c r="K8906" s="72">
        <v>588035898.66069853</v>
      </c>
    </row>
    <row r="8907" spans="1:11">
      <c r="A8907" s="61">
        <v>8886</v>
      </c>
      <c r="B8907" s="61">
        <v>361997403.89253801</v>
      </c>
      <c r="C8907" s="61">
        <v>135328737.16225699</v>
      </c>
      <c r="D8907" s="61">
        <v>149689719.02200311</v>
      </c>
      <c r="E8907" s="61">
        <v>10264096.256061876</v>
      </c>
      <c r="F8907" s="72">
        <v>657279956.33286011</v>
      </c>
      <c r="G8907" s="61">
        <v>353204081.69268352</v>
      </c>
      <c r="H8907" s="61">
        <v>132351888.85532214</v>
      </c>
      <c r="I8907" s="61">
        <v>133287238.51180361</v>
      </c>
      <c r="J8907" s="61">
        <v>8163099.6015638914</v>
      </c>
      <c r="K8907" s="72">
        <v>627006308.66137326</v>
      </c>
    </row>
    <row r="8908" spans="1:11">
      <c r="A8908" s="61">
        <v>8887</v>
      </c>
      <c r="B8908" s="61">
        <v>335909881.19201899</v>
      </c>
      <c r="C8908" s="61">
        <v>165353486.675347</v>
      </c>
      <c r="D8908" s="61">
        <v>151030187.29689711</v>
      </c>
      <c r="E8908" s="61">
        <v>6341996.5762354415</v>
      </c>
      <c r="F8908" s="72">
        <v>658635551.74049842</v>
      </c>
      <c r="G8908" s="61">
        <v>330612522.68943775</v>
      </c>
      <c r="H8908" s="61">
        <v>159555907.54742905</v>
      </c>
      <c r="I8908" s="61">
        <v>142927028.98711547</v>
      </c>
      <c r="J8908" s="61">
        <v>5312931.6622858848</v>
      </c>
      <c r="K8908" s="72">
        <v>638408390.88626802</v>
      </c>
    </row>
    <row r="8909" spans="1:11">
      <c r="A8909" s="61">
        <v>8888</v>
      </c>
      <c r="B8909" s="61">
        <v>306969125.237598</v>
      </c>
      <c r="C8909" s="61">
        <v>139589521.531427</v>
      </c>
      <c r="D8909" s="61">
        <v>122350763.89333312</v>
      </c>
      <c r="E8909" s="61">
        <v>0</v>
      </c>
      <c r="F8909" s="72">
        <v>568909410.66235805</v>
      </c>
      <c r="G8909" s="61">
        <v>286967469.74119043</v>
      </c>
      <c r="H8909" s="61">
        <v>133506400.09463459</v>
      </c>
      <c r="I8909" s="61">
        <v>121530095.89333312</v>
      </c>
      <c r="J8909" s="61">
        <v>0</v>
      </c>
      <c r="K8909" s="72">
        <v>542003965.72915804</v>
      </c>
    </row>
    <row r="8910" spans="1:11">
      <c r="A8910" s="61">
        <v>8889</v>
      </c>
      <c r="B8910" s="61">
        <v>311164250.24192703</v>
      </c>
      <c r="C8910" s="61">
        <v>149776185.233623</v>
      </c>
      <c r="D8910" s="61">
        <v>133161034.17865913</v>
      </c>
      <c r="E8910" s="61">
        <v>44605643.175711408</v>
      </c>
      <c r="F8910" s="72">
        <v>638707112.82992053</v>
      </c>
      <c r="G8910" s="61">
        <v>304067479.3234517</v>
      </c>
      <c r="H8910" s="61">
        <v>147109223.90461937</v>
      </c>
      <c r="I8910" s="61">
        <v>120809948.88443393</v>
      </c>
      <c r="J8910" s="61">
        <v>20000000</v>
      </c>
      <c r="K8910" s="72">
        <v>591986652.11250496</v>
      </c>
    </row>
    <row r="8911" spans="1:11">
      <c r="A8911" s="61">
        <v>8890</v>
      </c>
      <c r="B8911" s="61">
        <v>300033491.06459302</v>
      </c>
      <c r="C8911" s="61">
        <v>149134006.47193101</v>
      </c>
      <c r="D8911" s="61">
        <v>137193396.23657113</v>
      </c>
      <c r="E8911" s="61">
        <v>0</v>
      </c>
      <c r="F8911" s="72">
        <v>586360893.77309513</v>
      </c>
      <c r="G8911" s="61">
        <v>299255114.53059274</v>
      </c>
      <c r="H8911" s="61">
        <v>145345289.57801184</v>
      </c>
      <c r="I8911" s="61">
        <v>136413785.09629858</v>
      </c>
      <c r="J8911" s="61">
        <v>0</v>
      </c>
      <c r="K8911" s="72">
        <v>581014189.20490313</v>
      </c>
    </row>
    <row r="8912" spans="1:11">
      <c r="A8912" s="61">
        <v>8891</v>
      </c>
      <c r="B8912" s="61">
        <v>324217534.98644602</v>
      </c>
      <c r="C8912" s="61">
        <v>138356495.405929</v>
      </c>
      <c r="D8912" s="61">
        <v>140391276.86673713</v>
      </c>
      <c r="E8912" s="61">
        <v>0</v>
      </c>
      <c r="F8912" s="72">
        <v>602965307.25911212</v>
      </c>
      <c r="G8912" s="61">
        <v>313226094.07373971</v>
      </c>
      <c r="H8912" s="61">
        <v>135824238.57751638</v>
      </c>
      <c r="I8912" s="61">
        <v>129658508.71008353</v>
      </c>
      <c r="J8912" s="61">
        <v>0</v>
      </c>
      <c r="K8912" s="72">
        <v>578708841.36133957</v>
      </c>
    </row>
    <row r="8913" spans="1:11">
      <c r="A8913" s="61">
        <v>8892</v>
      </c>
      <c r="B8913" s="61">
        <v>290815515.39125198</v>
      </c>
      <c r="C8913" s="61">
        <v>148780462.97737199</v>
      </c>
      <c r="D8913" s="61">
        <v>156666389.29117912</v>
      </c>
      <c r="E8913" s="61">
        <v>7107611.7335940246</v>
      </c>
      <c r="F8913" s="72">
        <v>603369979.39339721</v>
      </c>
      <c r="G8913" s="61">
        <v>288847671.40843499</v>
      </c>
      <c r="H8913" s="61">
        <v>147247925.75482175</v>
      </c>
      <c r="I8913" s="61">
        <v>146467565.81527692</v>
      </c>
      <c r="J8913" s="61">
        <v>5751994.2112040715</v>
      </c>
      <c r="K8913" s="72">
        <v>588315157.1897378</v>
      </c>
    </row>
    <row r="8914" spans="1:11">
      <c r="A8914" s="61">
        <v>8893</v>
      </c>
      <c r="B8914" s="61">
        <v>311745278.727548</v>
      </c>
      <c r="C8914" s="61">
        <v>135543135.240215</v>
      </c>
      <c r="D8914" s="61">
        <v>126708496.32546012</v>
      </c>
      <c r="E8914" s="61">
        <v>0</v>
      </c>
      <c r="F8914" s="72">
        <v>573996910.29322314</v>
      </c>
      <c r="G8914" s="61">
        <v>306705565.95827299</v>
      </c>
      <c r="H8914" s="61">
        <v>130959759.95209919</v>
      </c>
      <c r="I8914" s="61">
        <v>125152209.62680613</v>
      </c>
      <c r="J8914" s="61">
        <v>0</v>
      </c>
      <c r="K8914" s="72">
        <v>562817535.53717828</v>
      </c>
    </row>
    <row r="8915" spans="1:11">
      <c r="A8915" s="61">
        <v>8894</v>
      </c>
      <c r="B8915" s="61">
        <v>324475324.801548</v>
      </c>
      <c r="C8915" s="61">
        <v>149173306.267786</v>
      </c>
      <c r="D8915" s="61">
        <v>149038236.96382213</v>
      </c>
      <c r="E8915" s="61">
        <v>8892769.0244279392</v>
      </c>
      <c r="F8915" s="72">
        <v>631579637.05758405</v>
      </c>
      <c r="G8915" s="61">
        <v>314049213.44426018</v>
      </c>
      <c r="H8915" s="61">
        <v>142511803.97461513</v>
      </c>
      <c r="I8915" s="61">
        <v>135779978.63439444</v>
      </c>
      <c r="J8915" s="61">
        <v>7178607.9942362821</v>
      </c>
      <c r="K8915" s="72">
        <v>599519604.04750597</v>
      </c>
    </row>
    <row r="8916" spans="1:11">
      <c r="A8916" s="61">
        <v>8895</v>
      </c>
      <c r="B8916" s="61">
        <v>333255686.28390002</v>
      </c>
      <c r="C8916" s="61">
        <v>137931587.577966</v>
      </c>
      <c r="D8916" s="61">
        <v>150682612.95508111</v>
      </c>
      <c r="E8916" s="61">
        <v>2569048.3853936237</v>
      </c>
      <c r="F8916" s="72">
        <v>624438935.20234072</v>
      </c>
      <c r="G8916" s="61">
        <v>315179636.33741164</v>
      </c>
      <c r="H8916" s="61">
        <v>134039158.8609111</v>
      </c>
      <c r="I8916" s="61">
        <v>138389645.71056372</v>
      </c>
      <c r="J8916" s="61">
        <v>2168013.5357776997</v>
      </c>
      <c r="K8916" s="72">
        <v>589776454.44466412</v>
      </c>
    </row>
    <row r="8917" spans="1:11">
      <c r="A8917" s="61">
        <v>8896</v>
      </c>
      <c r="B8917" s="61">
        <v>315326277.46264899</v>
      </c>
      <c r="C8917" s="61">
        <v>132494352.62692399</v>
      </c>
      <c r="D8917" s="61">
        <v>154439809.62754911</v>
      </c>
      <c r="E8917" s="61">
        <v>0</v>
      </c>
      <c r="F8917" s="72">
        <v>602260439.71712208</v>
      </c>
      <c r="G8917" s="61">
        <v>312799232.35966307</v>
      </c>
      <c r="H8917" s="61">
        <v>129558563.96477088</v>
      </c>
      <c r="I8917" s="61">
        <v>136322345.84960631</v>
      </c>
      <c r="J8917" s="61">
        <v>0</v>
      </c>
      <c r="K8917" s="72">
        <v>578680142.17404032</v>
      </c>
    </row>
    <row r="8918" spans="1:11">
      <c r="A8918" s="61">
        <v>8897</v>
      </c>
      <c r="B8918" s="61">
        <v>296944907.939565</v>
      </c>
      <c r="C8918" s="61">
        <v>141579716.254289</v>
      </c>
      <c r="D8918" s="61">
        <v>123817484.20964113</v>
      </c>
      <c r="E8918" s="61">
        <v>0</v>
      </c>
      <c r="F8918" s="72">
        <v>562342108.40349507</v>
      </c>
      <c r="G8918" s="61">
        <v>295209905.35963285</v>
      </c>
      <c r="H8918" s="61">
        <v>137235383.92734715</v>
      </c>
      <c r="I8918" s="61">
        <v>115728909.24493754</v>
      </c>
      <c r="J8918" s="61">
        <v>0</v>
      </c>
      <c r="K8918" s="72">
        <v>548174198.53191745</v>
      </c>
    </row>
    <row r="8919" spans="1:11">
      <c r="A8919" s="61">
        <v>8898</v>
      </c>
      <c r="B8919" s="61">
        <v>287546861.74181002</v>
      </c>
      <c r="C8919" s="61">
        <v>129870921.31045</v>
      </c>
      <c r="D8919" s="61">
        <v>137395848.53052711</v>
      </c>
      <c r="E8919" s="61">
        <v>0</v>
      </c>
      <c r="F8919" s="72">
        <v>554813631.58278716</v>
      </c>
      <c r="G8919" s="61">
        <v>280522119.08656555</v>
      </c>
      <c r="H8919" s="61">
        <v>128044591.81256592</v>
      </c>
      <c r="I8919" s="61">
        <v>132443425.88337827</v>
      </c>
      <c r="J8919" s="61">
        <v>0</v>
      </c>
      <c r="K8919" s="72">
        <v>541010136.7825098</v>
      </c>
    </row>
    <row r="8920" spans="1:11">
      <c r="A8920" s="61">
        <v>8899</v>
      </c>
      <c r="B8920" s="61">
        <v>329517631.28437799</v>
      </c>
      <c r="C8920" s="61">
        <v>143044128.35091501</v>
      </c>
      <c r="D8920" s="61">
        <v>127434142.17022412</v>
      </c>
      <c r="E8920" s="61">
        <v>961695.31705063384</v>
      </c>
      <c r="F8920" s="72">
        <v>600957597.12256765</v>
      </c>
      <c r="G8920" s="61">
        <v>303636233.12388706</v>
      </c>
      <c r="H8920" s="61">
        <v>140305461.64575061</v>
      </c>
      <c r="I8920" s="61">
        <v>126387567.21036048</v>
      </c>
      <c r="J8920" s="61">
        <v>797196.94709911</v>
      </c>
      <c r="K8920" s="72">
        <v>571126458.9270972</v>
      </c>
    </row>
    <row r="8921" spans="1:11">
      <c r="A8921" s="61">
        <v>8900</v>
      </c>
      <c r="B8921" s="61">
        <v>345326918.04022098</v>
      </c>
      <c r="C8921" s="61">
        <v>132639477.60229599</v>
      </c>
      <c r="D8921" s="61">
        <v>133597272.80728813</v>
      </c>
      <c r="E8921" s="61">
        <v>5440576.6641961886</v>
      </c>
      <c r="F8921" s="72">
        <v>617004245.11400127</v>
      </c>
      <c r="G8921" s="61">
        <v>331155919.49068296</v>
      </c>
      <c r="H8921" s="61">
        <v>129783258.72291362</v>
      </c>
      <c r="I8921" s="61">
        <v>128233982.91551293</v>
      </c>
      <c r="J8921" s="61">
        <v>4301972.0008984925</v>
      </c>
      <c r="K8921" s="72">
        <v>593475133.13000798</v>
      </c>
    </row>
    <row r="8922" spans="1:11">
      <c r="A8922" s="61">
        <v>8901</v>
      </c>
      <c r="B8922" s="61">
        <v>315909656.70484298</v>
      </c>
      <c r="C8922" s="61">
        <v>147722049.609813</v>
      </c>
      <c r="D8922" s="61">
        <v>136422383.8113721</v>
      </c>
      <c r="E8922" s="61">
        <v>0</v>
      </c>
      <c r="F8922" s="72">
        <v>600054090.12602806</v>
      </c>
      <c r="G8922" s="61">
        <v>299180934.64464861</v>
      </c>
      <c r="H8922" s="61">
        <v>143033613.10477421</v>
      </c>
      <c r="I8922" s="61">
        <v>132716786.08183488</v>
      </c>
      <c r="J8922" s="61">
        <v>0</v>
      </c>
      <c r="K8922" s="72">
        <v>574931333.8312577</v>
      </c>
    </row>
    <row r="8923" spans="1:11">
      <c r="A8923" s="61">
        <v>8902</v>
      </c>
      <c r="B8923" s="61">
        <v>313008003.00420803</v>
      </c>
      <c r="C8923" s="61">
        <v>117632752.78985099</v>
      </c>
      <c r="D8923" s="61">
        <v>128145303.09904513</v>
      </c>
      <c r="E8923" s="61">
        <v>0</v>
      </c>
      <c r="F8923" s="72">
        <v>558786058.8931042</v>
      </c>
      <c r="G8923" s="61">
        <v>302367553.1924783</v>
      </c>
      <c r="H8923" s="61">
        <v>115703748.03885362</v>
      </c>
      <c r="I8923" s="61">
        <v>123414950.25021578</v>
      </c>
      <c r="J8923" s="61">
        <v>0</v>
      </c>
      <c r="K8923" s="72">
        <v>541486251.48154783</v>
      </c>
    </row>
    <row r="8924" spans="1:11">
      <c r="A8924" s="61">
        <v>8903</v>
      </c>
      <c r="B8924" s="61">
        <v>319337733.99888802</v>
      </c>
      <c r="C8924" s="61">
        <v>156508119.899905</v>
      </c>
      <c r="D8924" s="61">
        <v>141741598.45979714</v>
      </c>
      <c r="E8924" s="61">
        <v>0</v>
      </c>
      <c r="F8924" s="72">
        <v>617587452.35859013</v>
      </c>
      <c r="G8924" s="61">
        <v>303596784.64558059</v>
      </c>
      <c r="H8924" s="61">
        <v>146038287.0295482</v>
      </c>
      <c r="I8924" s="61">
        <v>127350828.15378155</v>
      </c>
      <c r="J8924" s="61">
        <v>0</v>
      </c>
      <c r="K8924" s="72">
        <v>576985899.82891035</v>
      </c>
    </row>
    <row r="8925" spans="1:11">
      <c r="A8925" s="61">
        <v>8904</v>
      </c>
      <c r="B8925" s="61">
        <v>326266702.41156697</v>
      </c>
      <c r="C8925" s="61">
        <v>152985674.61833501</v>
      </c>
      <c r="D8925" s="61">
        <v>135148973.97882113</v>
      </c>
      <c r="E8925" s="61">
        <v>0</v>
      </c>
      <c r="F8925" s="72">
        <v>614401351.00872314</v>
      </c>
      <c r="G8925" s="61">
        <v>320031262.57302833</v>
      </c>
      <c r="H8925" s="61">
        <v>147363343.82327881</v>
      </c>
      <c r="I8925" s="61">
        <v>130650135.12578323</v>
      </c>
      <c r="J8925" s="61">
        <v>0</v>
      </c>
      <c r="K8925" s="72">
        <v>598044741.52209044</v>
      </c>
    </row>
    <row r="8926" spans="1:11">
      <c r="A8926" s="61">
        <v>8905</v>
      </c>
      <c r="B8926" s="61">
        <v>313560482.30495399</v>
      </c>
      <c r="C8926" s="61">
        <v>132581375.606254</v>
      </c>
      <c r="D8926" s="61">
        <v>142859532.58344713</v>
      </c>
      <c r="E8926" s="61">
        <v>6394103.9149355488</v>
      </c>
      <c r="F8926" s="72">
        <v>595395494.40959072</v>
      </c>
      <c r="G8926" s="61">
        <v>306224083.43426132</v>
      </c>
      <c r="H8926" s="61">
        <v>130011222.68416527</v>
      </c>
      <c r="I8926" s="61">
        <v>141948120.89340284</v>
      </c>
      <c r="J8926" s="61">
        <v>5481300.5023456793</v>
      </c>
      <c r="K8926" s="72">
        <v>583664727.51417518</v>
      </c>
    </row>
    <row r="8927" spans="1:11">
      <c r="A8927" s="61">
        <v>8906</v>
      </c>
      <c r="B8927" s="61">
        <v>287707130.113334</v>
      </c>
      <c r="C8927" s="61">
        <v>146637573.97588101</v>
      </c>
      <c r="D8927" s="61">
        <v>121326530.72124793</v>
      </c>
      <c r="E8927" s="61">
        <v>0</v>
      </c>
      <c r="F8927" s="72">
        <v>555671234.81046295</v>
      </c>
      <c r="G8927" s="61">
        <v>283793296.28141677</v>
      </c>
      <c r="H8927" s="61">
        <v>146570091.86953887</v>
      </c>
      <c r="I8927" s="61">
        <v>119523559.72124793</v>
      </c>
      <c r="J8927" s="61">
        <v>0</v>
      </c>
      <c r="K8927" s="72">
        <v>549886947.87220359</v>
      </c>
    </row>
    <row r="8928" spans="1:11">
      <c r="A8928" s="61">
        <v>8907</v>
      </c>
      <c r="B8928" s="61">
        <v>305154222.66986901</v>
      </c>
      <c r="C8928" s="61">
        <v>123175058.131604</v>
      </c>
      <c r="D8928" s="61">
        <v>127507489.02211912</v>
      </c>
      <c r="E8928" s="61">
        <v>0</v>
      </c>
      <c r="F8928" s="72">
        <v>555836769.82359219</v>
      </c>
      <c r="G8928" s="61">
        <v>301783791.8256765</v>
      </c>
      <c r="H8928" s="61">
        <v>122440357.26097721</v>
      </c>
      <c r="I8928" s="61">
        <v>127049565.13207303</v>
      </c>
      <c r="J8928" s="61">
        <v>0</v>
      </c>
      <c r="K8928" s="72">
        <v>551273714.21872675</v>
      </c>
    </row>
    <row r="8929" spans="1:11">
      <c r="A8929" s="61">
        <v>8908</v>
      </c>
      <c r="B8929" s="61">
        <v>333659428.14147902</v>
      </c>
      <c r="C8929" s="61">
        <v>156619297.90733001</v>
      </c>
      <c r="D8929" s="61">
        <v>145638400.83622611</v>
      </c>
      <c r="E8929" s="61">
        <v>3405004.1870552525</v>
      </c>
      <c r="F8929" s="72">
        <v>639322131.07209039</v>
      </c>
      <c r="G8929" s="61">
        <v>327450796.5605036</v>
      </c>
      <c r="H8929" s="61">
        <v>151911268.15019473</v>
      </c>
      <c r="I8929" s="61">
        <v>135222002.1854257</v>
      </c>
      <c r="J8929" s="61">
        <v>2692454.2408821387</v>
      </c>
      <c r="K8929" s="72">
        <v>617276521.13700616</v>
      </c>
    </row>
    <row r="8930" spans="1:11">
      <c r="A8930" s="61">
        <v>8909</v>
      </c>
      <c r="B8930" s="61">
        <v>310545737.95412099</v>
      </c>
      <c r="C8930" s="61">
        <v>137050958.317489</v>
      </c>
      <c r="D8930" s="61">
        <v>138507367.68366912</v>
      </c>
      <c r="E8930" s="61">
        <v>4041347.7140854476</v>
      </c>
      <c r="F8930" s="72">
        <v>590145411.66936457</v>
      </c>
      <c r="G8930" s="61">
        <v>299938684.00339717</v>
      </c>
      <c r="H8930" s="61">
        <v>133676592.93363978</v>
      </c>
      <c r="I8930" s="61">
        <v>133905128.27782479</v>
      </c>
      <c r="J8930" s="61">
        <v>3530435.5005136281</v>
      </c>
      <c r="K8930" s="72">
        <v>571050840.71537542</v>
      </c>
    </row>
    <row r="8931" spans="1:11">
      <c r="A8931" s="61">
        <v>8910</v>
      </c>
      <c r="B8931" s="61">
        <v>310848012.52075601</v>
      </c>
      <c r="C8931" s="61">
        <v>135574829.31744799</v>
      </c>
      <c r="D8931" s="61">
        <v>164134432.49193513</v>
      </c>
      <c r="E8931" s="61">
        <v>0</v>
      </c>
      <c r="F8931" s="72">
        <v>610557274.33013916</v>
      </c>
      <c r="G8931" s="61">
        <v>308660838.76915407</v>
      </c>
      <c r="H8931" s="61">
        <v>134789264.71474698</v>
      </c>
      <c r="I8931" s="61">
        <v>150675109.06230754</v>
      </c>
      <c r="J8931" s="61">
        <v>0</v>
      </c>
      <c r="K8931" s="72">
        <v>594125212.54620862</v>
      </c>
    </row>
    <row r="8932" spans="1:11">
      <c r="A8932" s="61">
        <v>8911</v>
      </c>
      <c r="B8932" s="61">
        <v>323369824.33950597</v>
      </c>
      <c r="C8932" s="61">
        <v>156689420.52701899</v>
      </c>
      <c r="D8932" s="61">
        <v>129087336.90128712</v>
      </c>
      <c r="E8932" s="61">
        <v>0</v>
      </c>
      <c r="F8932" s="72">
        <v>609146581.76781201</v>
      </c>
      <c r="G8932" s="61">
        <v>309258005.5034408</v>
      </c>
      <c r="H8932" s="61">
        <v>153817488.27617595</v>
      </c>
      <c r="I8932" s="61">
        <v>129065899.17844568</v>
      </c>
      <c r="J8932" s="61">
        <v>0</v>
      </c>
      <c r="K8932" s="72">
        <v>592141392.95806229</v>
      </c>
    </row>
    <row r="8933" spans="1:11">
      <c r="A8933" s="61">
        <v>8912</v>
      </c>
      <c r="B8933" s="61">
        <v>318928930.34044099</v>
      </c>
      <c r="C8933" s="61">
        <v>146809588.91595799</v>
      </c>
      <c r="D8933" s="61">
        <v>156041672.71710113</v>
      </c>
      <c r="E8933" s="61">
        <v>0</v>
      </c>
      <c r="F8933" s="72">
        <v>621780191.97350013</v>
      </c>
      <c r="G8933" s="61">
        <v>304039810.84116739</v>
      </c>
      <c r="H8933" s="61">
        <v>144615419.55223531</v>
      </c>
      <c r="I8933" s="61">
        <v>130556351.98819482</v>
      </c>
      <c r="J8933" s="61">
        <v>0</v>
      </c>
      <c r="K8933" s="72">
        <v>579211582.38159752</v>
      </c>
    </row>
    <row r="8934" spans="1:11">
      <c r="A8934" s="61">
        <v>8913</v>
      </c>
      <c r="B8934" s="61">
        <v>313081215.994627</v>
      </c>
      <c r="C8934" s="61">
        <v>160384077.33903399</v>
      </c>
      <c r="D8934" s="61">
        <v>132284484.74269512</v>
      </c>
      <c r="E8934" s="61">
        <v>6933776.9029065343</v>
      </c>
      <c r="F8934" s="72">
        <v>612683554.97926259</v>
      </c>
      <c r="G8934" s="61">
        <v>304971993.60260224</v>
      </c>
      <c r="H8934" s="61">
        <v>146245846.00740889</v>
      </c>
      <c r="I8934" s="61">
        <v>130410500.80709538</v>
      </c>
      <c r="J8934" s="61">
        <v>5860126.6937851021</v>
      </c>
      <c r="K8934" s="72">
        <v>587488467.11089158</v>
      </c>
    </row>
    <row r="8935" spans="1:11">
      <c r="A8935" s="61">
        <v>8914</v>
      </c>
      <c r="B8935" s="61">
        <v>341975883.70244402</v>
      </c>
      <c r="C8935" s="61">
        <v>150769707.369524</v>
      </c>
      <c r="D8935" s="61">
        <v>154583665.8965711</v>
      </c>
      <c r="E8935" s="61">
        <v>2785354.206842355</v>
      </c>
      <c r="F8935" s="72">
        <v>650114611.17538142</v>
      </c>
      <c r="G8935" s="61">
        <v>324028045.99344712</v>
      </c>
      <c r="H8935" s="61">
        <v>147437279.82644865</v>
      </c>
      <c r="I8935" s="61">
        <v>136499857.77344319</v>
      </c>
      <c r="J8935" s="61">
        <v>2446412.4055632828</v>
      </c>
      <c r="K8935" s="72">
        <v>610411595.9989022</v>
      </c>
    </row>
    <row r="8936" spans="1:11">
      <c r="A8936" s="61">
        <v>8915</v>
      </c>
      <c r="B8936" s="61">
        <v>322112543.980627</v>
      </c>
      <c r="C8936" s="61">
        <v>140918365.40169299</v>
      </c>
      <c r="D8936" s="61">
        <v>131782876.47927812</v>
      </c>
      <c r="E8936" s="61">
        <v>5302897.2569335029</v>
      </c>
      <c r="F8936" s="72">
        <v>600116683.11853158</v>
      </c>
      <c r="G8936" s="61">
        <v>313984111.93708432</v>
      </c>
      <c r="H8936" s="61">
        <v>137753869.92782149</v>
      </c>
      <c r="I8936" s="61">
        <v>128846598.11760701</v>
      </c>
      <c r="J8936" s="61">
        <v>4599183.6459653452</v>
      </c>
      <c r="K8936" s="72">
        <v>585183763.62847817</v>
      </c>
    </row>
    <row r="8937" spans="1:11">
      <c r="A8937" s="61">
        <v>8916</v>
      </c>
      <c r="B8937" s="61">
        <v>298856987.56388402</v>
      </c>
      <c r="C8937" s="61">
        <v>167651999.681265</v>
      </c>
      <c r="D8937" s="61">
        <v>148496722.48779911</v>
      </c>
      <c r="E8937" s="61">
        <v>6277381.2483047079</v>
      </c>
      <c r="F8937" s="72">
        <v>621283090.98125279</v>
      </c>
      <c r="G8937" s="61">
        <v>297566511.31426167</v>
      </c>
      <c r="H8937" s="61">
        <v>162564843.98605639</v>
      </c>
      <c r="I8937" s="61">
        <v>137902693.75632221</v>
      </c>
      <c r="J8937" s="61">
        <v>5316904.5783975916</v>
      </c>
      <c r="K8937" s="72">
        <v>603350953.63503778</v>
      </c>
    </row>
    <row r="8938" spans="1:11">
      <c r="A8938" s="61">
        <v>8917</v>
      </c>
      <c r="B8938" s="61">
        <v>293436345.55293101</v>
      </c>
      <c r="C8938" s="61">
        <v>145195223.007451</v>
      </c>
      <c r="D8938" s="61">
        <v>129268986.32269213</v>
      </c>
      <c r="E8938" s="61">
        <v>0</v>
      </c>
      <c r="F8938" s="72">
        <v>567900554.88307416</v>
      </c>
      <c r="G8938" s="61">
        <v>290168885.11478913</v>
      </c>
      <c r="H8938" s="61">
        <v>132778216.54169279</v>
      </c>
      <c r="I8938" s="61">
        <v>127828136.74564086</v>
      </c>
      <c r="J8938" s="61">
        <v>0</v>
      </c>
      <c r="K8938" s="72">
        <v>550775238.40212286</v>
      </c>
    </row>
    <row r="8939" spans="1:11">
      <c r="A8939" s="61">
        <v>8918</v>
      </c>
      <c r="B8939" s="61">
        <v>336891116.51078999</v>
      </c>
      <c r="C8939" s="61">
        <v>152064099.410274</v>
      </c>
      <c r="D8939" s="61">
        <v>158135725.19961712</v>
      </c>
      <c r="E8939" s="61">
        <v>0</v>
      </c>
      <c r="F8939" s="72">
        <v>647090941.12068117</v>
      </c>
      <c r="G8939" s="61">
        <v>318988729.06842887</v>
      </c>
      <c r="H8939" s="61">
        <v>145794181.62066919</v>
      </c>
      <c r="I8939" s="61">
        <v>138566653.82965541</v>
      </c>
      <c r="J8939" s="61">
        <v>0</v>
      </c>
      <c r="K8939" s="72">
        <v>603349564.51875353</v>
      </c>
    </row>
    <row r="8940" spans="1:11">
      <c r="A8940" s="61">
        <v>8919</v>
      </c>
      <c r="B8940" s="61">
        <v>312754823.65940398</v>
      </c>
      <c r="C8940" s="61">
        <v>147027898.296776</v>
      </c>
      <c r="D8940" s="61">
        <v>120205128.16642962</v>
      </c>
      <c r="E8940" s="61">
        <v>1579346.2517107246</v>
      </c>
      <c r="F8940" s="72">
        <v>581567196.37432039</v>
      </c>
      <c r="G8940" s="61">
        <v>296763684.95439476</v>
      </c>
      <c r="H8940" s="61">
        <v>146059596.67892891</v>
      </c>
      <c r="I8940" s="61">
        <v>120084834.16642962</v>
      </c>
      <c r="J8940" s="61">
        <v>1287765.2336272516</v>
      </c>
      <c r="K8940" s="72">
        <v>564195881.03338063</v>
      </c>
    </row>
    <row r="8941" spans="1:11">
      <c r="A8941" s="61">
        <v>8920</v>
      </c>
      <c r="B8941" s="61">
        <v>315551223.12721199</v>
      </c>
      <c r="C8941" s="61">
        <v>175125078.29517201</v>
      </c>
      <c r="D8941" s="61">
        <v>143257184.37983811</v>
      </c>
      <c r="E8941" s="61">
        <v>0</v>
      </c>
      <c r="F8941" s="72">
        <v>633933485.80222213</v>
      </c>
      <c r="G8941" s="61">
        <v>308048046.19414675</v>
      </c>
      <c r="H8941" s="61">
        <v>164056969.74156991</v>
      </c>
      <c r="I8941" s="61">
        <v>136587558.5928652</v>
      </c>
      <c r="J8941" s="61">
        <v>0</v>
      </c>
      <c r="K8941" s="72">
        <v>608692574.52858186</v>
      </c>
    </row>
    <row r="8942" spans="1:11">
      <c r="A8942" s="61">
        <v>8921</v>
      </c>
      <c r="B8942" s="61">
        <v>316267841.47447097</v>
      </c>
      <c r="C8942" s="61">
        <v>159961106.454723</v>
      </c>
      <c r="D8942" s="61">
        <v>128087106.28419812</v>
      </c>
      <c r="E8942" s="61">
        <v>2332421.3150546313</v>
      </c>
      <c r="F8942" s="72">
        <v>606648475.52844679</v>
      </c>
      <c r="G8942" s="61">
        <v>292617055.61282259</v>
      </c>
      <c r="H8942" s="61">
        <v>151175924.13735896</v>
      </c>
      <c r="I8942" s="61">
        <v>126875179.69724511</v>
      </c>
      <c r="J8942" s="61">
        <v>1828868.5512246164</v>
      </c>
      <c r="K8942" s="72">
        <v>572497027.99865127</v>
      </c>
    </row>
    <row r="8943" spans="1:11">
      <c r="A8943" s="61">
        <v>8922</v>
      </c>
      <c r="B8943" s="61">
        <v>320757433.87411898</v>
      </c>
      <c r="C8943" s="61">
        <v>137848469.72936299</v>
      </c>
      <c r="D8943" s="61">
        <v>131000294.07536812</v>
      </c>
      <c r="E8943" s="61">
        <v>1372960.5509000614</v>
      </c>
      <c r="F8943" s="72">
        <v>590979158.22975028</v>
      </c>
      <c r="G8943" s="61">
        <v>304356388.00689757</v>
      </c>
      <c r="H8943" s="61">
        <v>134877437.58701724</v>
      </c>
      <c r="I8943" s="61">
        <v>129949056.22433054</v>
      </c>
      <c r="J8943" s="61">
        <v>1206518.9009816768</v>
      </c>
      <c r="K8943" s="72">
        <v>570389400.71922719</v>
      </c>
    </row>
    <row r="8944" spans="1:11">
      <c r="A8944" s="61">
        <v>8923</v>
      </c>
      <c r="B8944" s="61">
        <v>317767611.99329901</v>
      </c>
      <c r="C8944" s="61">
        <v>156119877.900296</v>
      </c>
      <c r="D8944" s="61">
        <v>138138398.32628712</v>
      </c>
      <c r="E8944" s="61">
        <v>1567492.8855025133</v>
      </c>
      <c r="F8944" s="72">
        <v>613593381.10538459</v>
      </c>
      <c r="G8944" s="61">
        <v>316427718.40804017</v>
      </c>
      <c r="H8944" s="61">
        <v>151149383.04519713</v>
      </c>
      <c r="I8944" s="61">
        <v>133513167.8730706</v>
      </c>
      <c r="J8944" s="61">
        <v>1255584.4721811614</v>
      </c>
      <c r="K8944" s="72">
        <v>602345853.79848897</v>
      </c>
    </row>
    <row r="8945" spans="1:11">
      <c r="A8945" s="61">
        <v>8924</v>
      </c>
      <c r="B8945" s="61">
        <v>316987293.66724598</v>
      </c>
      <c r="C8945" s="61">
        <v>139883562.305913</v>
      </c>
      <c r="D8945" s="61">
        <v>120904175.65453152</v>
      </c>
      <c r="E8945" s="61">
        <v>0</v>
      </c>
      <c r="F8945" s="72">
        <v>577775031.62769043</v>
      </c>
      <c r="G8945" s="61">
        <v>298173397.82008761</v>
      </c>
      <c r="H8945" s="61">
        <v>138573912.00353941</v>
      </c>
      <c r="I8945" s="61">
        <v>117569860.924963</v>
      </c>
      <c r="J8945" s="61">
        <v>0</v>
      </c>
      <c r="K8945" s="72">
        <v>554317170.74858987</v>
      </c>
    </row>
    <row r="8946" spans="1:11">
      <c r="A8946" s="61">
        <v>8925</v>
      </c>
      <c r="B8946" s="61">
        <v>336189430.91059202</v>
      </c>
      <c r="C8946" s="61">
        <v>142947849.95113</v>
      </c>
      <c r="D8946" s="61">
        <v>134775922.12008011</v>
      </c>
      <c r="E8946" s="61">
        <v>1317894.5617540625</v>
      </c>
      <c r="F8946" s="72">
        <v>615231097.54355621</v>
      </c>
      <c r="G8946" s="61">
        <v>326845134.70314449</v>
      </c>
      <c r="H8946" s="61">
        <v>138227680.00973302</v>
      </c>
      <c r="I8946" s="61">
        <v>130485566.21718143</v>
      </c>
      <c r="J8946" s="61">
        <v>1143636.8392325102</v>
      </c>
      <c r="K8946" s="72">
        <v>596702017.7692914</v>
      </c>
    </row>
    <row r="8947" spans="1:11">
      <c r="A8947" s="61">
        <v>8926</v>
      </c>
      <c r="B8947" s="61">
        <v>310433382.53400999</v>
      </c>
      <c r="C8947" s="61">
        <v>148710697.154847</v>
      </c>
      <c r="D8947" s="61">
        <v>128303447.38254713</v>
      </c>
      <c r="E8947" s="61">
        <v>28535439.917700555</v>
      </c>
      <c r="F8947" s="72">
        <v>615982966.98910463</v>
      </c>
      <c r="G8947" s="61">
        <v>307102492.06403267</v>
      </c>
      <c r="H8947" s="61">
        <v>141707493.07298002</v>
      </c>
      <c r="I8947" s="61">
        <v>126771980.48035818</v>
      </c>
      <c r="J8947" s="61">
        <v>20000000</v>
      </c>
      <c r="K8947" s="72">
        <v>595581965.61737084</v>
      </c>
    </row>
    <row r="8948" spans="1:11">
      <c r="A8948" s="61">
        <v>8927</v>
      </c>
      <c r="B8948" s="61">
        <v>340250614.41317999</v>
      </c>
      <c r="C8948" s="61">
        <v>142673816.45246401</v>
      </c>
      <c r="D8948" s="61">
        <v>152929752.86369014</v>
      </c>
      <c r="E8948" s="61">
        <v>6784734.0373978633</v>
      </c>
      <c r="F8948" s="72">
        <v>642638917.76673198</v>
      </c>
      <c r="G8948" s="61">
        <v>324965627.70625162</v>
      </c>
      <c r="H8948" s="61">
        <v>134860608.80356541</v>
      </c>
      <c r="I8948" s="61">
        <v>135684505.76725924</v>
      </c>
      <c r="J8948" s="61">
        <v>5954407.9671290992</v>
      </c>
      <c r="K8948" s="72">
        <v>601465150.24420536</v>
      </c>
    </row>
    <row r="8949" spans="1:11">
      <c r="A8949" s="61">
        <v>8928</v>
      </c>
      <c r="B8949" s="61">
        <v>356501212.84333801</v>
      </c>
      <c r="C8949" s="61">
        <v>149722073.62498599</v>
      </c>
      <c r="D8949" s="61">
        <v>151233767.33862212</v>
      </c>
      <c r="E8949" s="61">
        <v>0</v>
      </c>
      <c r="F8949" s="72">
        <v>657457053.80694616</v>
      </c>
      <c r="G8949" s="61">
        <v>329930990.11994463</v>
      </c>
      <c r="H8949" s="61">
        <v>143775414.78125411</v>
      </c>
      <c r="I8949" s="61">
        <v>137636050.58526242</v>
      </c>
      <c r="J8949" s="61">
        <v>0</v>
      </c>
      <c r="K8949" s="72">
        <v>611342455.48646116</v>
      </c>
    </row>
    <row r="8950" spans="1:11">
      <c r="A8950" s="61">
        <v>8929</v>
      </c>
      <c r="B8950" s="61">
        <v>307131985.67047203</v>
      </c>
      <c r="C8950" s="61">
        <v>144424142.57863101</v>
      </c>
      <c r="D8950" s="61">
        <v>125192044.39447813</v>
      </c>
      <c r="E8950" s="61">
        <v>0</v>
      </c>
      <c r="F8950" s="72">
        <v>576748172.64358115</v>
      </c>
      <c r="G8950" s="61">
        <v>299722069.38296545</v>
      </c>
      <c r="H8950" s="61">
        <v>141359708.65534538</v>
      </c>
      <c r="I8950" s="61">
        <v>124712416.04508227</v>
      </c>
      <c r="J8950" s="61">
        <v>0</v>
      </c>
      <c r="K8950" s="72">
        <v>565794194.0833931</v>
      </c>
    </row>
    <row r="8951" spans="1:11">
      <c r="A8951" s="61">
        <v>8930</v>
      </c>
      <c r="B8951" s="61">
        <v>309197489.44047397</v>
      </c>
      <c r="C8951" s="61">
        <v>143484665.56409299</v>
      </c>
      <c r="D8951" s="61">
        <v>128915012.66015412</v>
      </c>
      <c r="E8951" s="61">
        <v>0</v>
      </c>
      <c r="F8951" s="72">
        <v>581597167.66472113</v>
      </c>
      <c r="G8951" s="61">
        <v>302384851.61942446</v>
      </c>
      <c r="H8951" s="61">
        <v>141998200.73381957</v>
      </c>
      <c r="I8951" s="61">
        <v>127093551.81191349</v>
      </c>
      <c r="J8951" s="61">
        <v>0</v>
      </c>
      <c r="K8951" s="72">
        <v>571476604.16515756</v>
      </c>
    </row>
    <row r="8952" spans="1:11">
      <c r="A8952" s="61">
        <v>8931</v>
      </c>
      <c r="B8952" s="61">
        <v>300884701.79157698</v>
      </c>
      <c r="C8952" s="61">
        <v>141943042.30696201</v>
      </c>
      <c r="D8952" s="61">
        <v>144023579.64495912</v>
      </c>
      <c r="E8952" s="61">
        <v>0</v>
      </c>
      <c r="F8952" s="72">
        <v>586851323.74349809</v>
      </c>
      <c r="G8952" s="61">
        <v>298913439.98379624</v>
      </c>
      <c r="H8952" s="61">
        <v>136959439.36146122</v>
      </c>
      <c r="I8952" s="61">
        <v>141061439.87770697</v>
      </c>
      <c r="J8952" s="61">
        <v>0</v>
      </c>
      <c r="K8952" s="72">
        <v>576934319.22296441</v>
      </c>
    </row>
    <row r="8953" spans="1:11">
      <c r="A8953" s="61">
        <v>8932</v>
      </c>
      <c r="B8953" s="61">
        <v>356696127.54493803</v>
      </c>
      <c r="C8953" s="61">
        <v>172121517.86375001</v>
      </c>
      <c r="D8953" s="61">
        <v>155888402.89980513</v>
      </c>
      <c r="E8953" s="61">
        <v>3120418.6940693893</v>
      </c>
      <c r="F8953" s="72">
        <v>687826467.00256252</v>
      </c>
      <c r="G8953" s="61">
        <v>320380630.02324432</v>
      </c>
      <c r="H8953" s="61">
        <v>160874573.17855322</v>
      </c>
      <c r="I8953" s="61">
        <v>149460810.7762531</v>
      </c>
      <c r="J8953" s="61">
        <v>2559777.2691761907</v>
      </c>
      <c r="K8953" s="72">
        <v>633275791.24722683</v>
      </c>
    </row>
    <row r="8954" spans="1:11">
      <c r="A8954" s="61">
        <v>8933</v>
      </c>
      <c r="B8954" s="61">
        <v>339438599.52947801</v>
      </c>
      <c r="C8954" s="61">
        <v>153714100.46460399</v>
      </c>
      <c r="D8954" s="61">
        <v>148983707.20035511</v>
      </c>
      <c r="E8954" s="61">
        <v>0</v>
      </c>
      <c r="F8954" s="72">
        <v>642136407.19443703</v>
      </c>
      <c r="G8954" s="61">
        <v>324885829.5557096</v>
      </c>
      <c r="H8954" s="61">
        <v>148905923.55245438</v>
      </c>
      <c r="I8954" s="61">
        <v>138356182.22409341</v>
      </c>
      <c r="J8954" s="61">
        <v>0</v>
      </c>
      <c r="K8954" s="72">
        <v>612147935.33225727</v>
      </c>
    </row>
    <row r="8955" spans="1:11">
      <c r="A8955" s="61">
        <v>8934</v>
      </c>
      <c r="B8955" s="61">
        <v>325187948.259363</v>
      </c>
      <c r="C8955" s="61">
        <v>153732872.45222101</v>
      </c>
      <c r="D8955" s="61">
        <v>132964669.77531812</v>
      </c>
      <c r="E8955" s="61">
        <v>3005319.3719764273</v>
      </c>
      <c r="F8955" s="72">
        <v>614890809.85887849</v>
      </c>
      <c r="G8955" s="61">
        <v>318774139.54056704</v>
      </c>
      <c r="H8955" s="61">
        <v>148429331.51214853</v>
      </c>
      <c r="I8955" s="61">
        <v>122532447.49016352</v>
      </c>
      <c r="J8955" s="61">
        <v>2499270.0745504824</v>
      </c>
      <c r="K8955" s="72">
        <v>592235188.61742949</v>
      </c>
    </row>
    <row r="8956" spans="1:11">
      <c r="A8956" s="61">
        <v>8935</v>
      </c>
      <c r="B8956" s="61">
        <v>312173927.67326802</v>
      </c>
      <c r="C8956" s="61">
        <v>135786647.453354</v>
      </c>
      <c r="D8956" s="61">
        <v>115615732.30801992</v>
      </c>
      <c r="E8956" s="61">
        <v>0</v>
      </c>
      <c r="F8956" s="72">
        <v>563576307.43464196</v>
      </c>
      <c r="G8956" s="61">
        <v>306746853.7906096</v>
      </c>
      <c r="H8956" s="61">
        <v>132114518.19285676</v>
      </c>
      <c r="I8956" s="61">
        <v>114564216.31685872</v>
      </c>
      <c r="J8956" s="61">
        <v>0</v>
      </c>
      <c r="K8956" s="72">
        <v>553425588.30032504</v>
      </c>
    </row>
    <row r="8957" spans="1:11">
      <c r="A8957" s="61">
        <v>8936</v>
      </c>
      <c r="B8957" s="61">
        <v>319254685.58155698</v>
      </c>
      <c r="C8957" s="61">
        <v>119676783.746291</v>
      </c>
      <c r="D8957" s="61">
        <v>147608031.44632912</v>
      </c>
      <c r="E8957" s="61">
        <v>1706149.8647426912</v>
      </c>
      <c r="F8957" s="72">
        <v>588245650.63891971</v>
      </c>
      <c r="G8957" s="61">
        <v>307696874.0951829</v>
      </c>
      <c r="H8957" s="61">
        <v>115531994.40358713</v>
      </c>
      <c r="I8957" s="61">
        <v>136959303.33473873</v>
      </c>
      <c r="J8957" s="61">
        <v>1494902.7339792927</v>
      </c>
      <c r="K8957" s="72">
        <v>561683074.56748796</v>
      </c>
    </row>
    <row r="8958" spans="1:11">
      <c r="A8958" s="61">
        <v>8937</v>
      </c>
      <c r="B8958" s="61">
        <v>335836671.10690302</v>
      </c>
      <c r="C8958" s="61">
        <v>146088180.89732799</v>
      </c>
      <c r="D8958" s="61">
        <v>129790447.17955112</v>
      </c>
      <c r="E8958" s="61">
        <v>0</v>
      </c>
      <c r="F8958" s="72">
        <v>611715299.1837821</v>
      </c>
      <c r="G8958" s="61">
        <v>310329606.80295849</v>
      </c>
      <c r="H8958" s="61">
        <v>141689260.75935194</v>
      </c>
      <c r="I8958" s="61">
        <v>125762188.01614818</v>
      </c>
      <c r="J8958" s="61">
        <v>0</v>
      </c>
      <c r="K8958" s="72">
        <v>577781055.57845855</v>
      </c>
    </row>
    <row r="8959" spans="1:11">
      <c r="A8959" s="61">
        <v>8938</v>
      </c>
      <c r="B8959" s="61">
        <v>312987545.74114001</v>
      </c>
      <c r="C8959" s="61">
        <v>144402997.54236901</v>
      </c>
      <c r="D8959" s="61">
        <v>147281891.4314931</v>
      </c>
      <c r="E8959" s="61">
        <v>0</v>
      </c>
      <c r="F8959" s="72">
        <v>604672434.71500206</v>
      </c>
      <c r="G8959" s="61">
        <v>303529605.36693859</v>
      </c>
      <c r="H8959" s="61">
        <v>140841371.83701771</v>
      </c>
      <c r="I8959" s="61">
        <v>132011661.3168789</v>
      </c>
      <c r="J8959" s="61">
        <v>0</v>
      </c>
      <c r="K8959" s="72">
        <v>576382638.52083516</v>
      </c>
    </row>
    <row r="8960" spans="1:11">
      <c r="A8960" s="61">
        <v>8939</v>
      </c>
      <c r="B8960" s="61">
        <v>341541197.33600497</v>
      </c>
      <c r="C8960" s="61">
        <v>142261684.49183801</v>
      </c>
      <c r="D8960" s="61">
        <v>138255481.75286612</v>
      </c>
      <c r="E8960" s="61">
        <v>0</v>
      </c>
      <c r="F8960" s="72">
        <v>622058363.5807091</v>
      </c>
      <c r="G8960" s="61">
        <v>337740800.5624668</v>
      </c>
      <c r="H8960" s="61">
        <v>139748502.77604318</v>
      </c>
      <c r="I8960" s="61">
        <v>129795355.49326351</v>
      </c>
      <c r="J8960" s="61">
        <v>0</v>
      </c>
      <c r="K8960" s="72">
        <v>607284658.83177352</v>
      </c>
    </row>
    <row r="8961" spans="1:11">
      <c r="A8961" s="61">
        <v>8940</v>
      </c>
      <c r="B8961" s="61">
        <v>319520844.35271603</v>
      </c>
      <c r="C8961" s="61">
        <v>140905172.51400599</v>
      </c>
      <c r="D8961" s="61">
        <v>143008366.55501014</v>
      </c>
      <c r="E8961" s="61">
        <v>0</v>
      </c>
      <c r="F8961" s="72">
        <v>603434383.42173219</v>
      </c>
      <c r="G8961" s="61">
        <v>311724356.97668779</v>
      </c>
      <c r="H8961" s="61">
        <v>137176446.51749021</v>
      </c>
      <c r="I8961" s="61">
        <v>128681257.54364894</v>
      </c>
      <c r="J8961" s="61">
        <v>0</v>
      </c>
      <c r="K8961" s="72">
        <v>577582061.03782701</v>
      </c>
    </row>
    <row r="8962" spans="1:11">
      <c r="A8962" s="61">
        <v>8941</v>
      </c>
      <c r="B8962" s="61">
        <v>320443529.24690801</v>
      </c>
      <c r="C8962" s="61">
        <v>138803634.13232699</v>
      </c>
      <c r="D8962" s="61">
        <v>161033839.32859111</v>
      </c>
      <c r="E8962" s="61">
        <v>17383165.579260986</v>
      </c>
      <c r="F8962" s="72">
        <v>637664168.28708708</v>
      </c>
      <c r="G8962" s="61">
        <v>313160373.09074706</v>
      </c>
      <c r="H8962" s="61">
        <v>133763970.0142722</v>
      </c>
      <c r="I8962" s="61">
        <v>147230709.9194397</v>
      </c>
      <c r="J8962" s="61">
        <v>14724410.577508204</v>
      </c>
      <c r="K8962" s="72">
        <v>608879463.6019671</v>
      </c>
    </row>
    <row r="8963" spans="1:11">
      <c r="A8963" s="61">
        <v>8942</v>
      </c>
      <c r="B8963" s="61">
        <v>311822018.47916502</v>
      </c>
      <c r="C8963" s="61">
        <v>142608207.28356901</v>
      </c>
      <c r="D8963" s="61">
        <v>146793951.71674213</v>
      </c>
      <c r="E8963" s="61">
        <v>3848462.6716210111</v>
      </c>
      <c r="F8963" s="72">
        <v>605072640.15109718</v>
      </c>
      <c r="G8963" s="61">
        <v>308244877.17032057</v>
      </c>
      <c r="H8963" s="61">
        <v>136563557.94017252</v>
      </c>
      <c r="I8963" s="61">
        <v>135403973.04823202</v>
      </c>
      <c r="J8963" s="61">
        <v>3328895.4859720441</v>
      </c>
      <c r="K8963" s="72">
        <v>583541303.64469719</v>
      </c>
    </row>
    <row r="8964" spans="1:11">
      <c r="A8964" s="61">
        <v>8943</v>
      </c>
      <c r="B8964" s="61">
        <v>313702766.922391</v>
      </c>
      <c r="C8964" s="61">
        <v>151235205.120377</v>
      </c>
      <c r="D8964" s="61">
        <v>154414471.38672912</v>
      </c>
      <c r="E8964" s="61">
        <v>68947499.002328664</v>
      </c>
      <c r="F8964" s="72">
        <v>688299942.43182576</v>
      </c>
      <c r="G8964" s="61">
        <v>302853290.82608819</v>
      </c>
      <c r="H8964" s="61">
        <v>147487482.37089711</v>
      </c>
      <c r="I8964" s="61">
        <v>136768101.92405811</v>
      </c>
      <c r="J8964" s="61">
        <v>20000000</v>
      </c>
      <c r="K8964" s="72">
        <v>607108875.12104344</v>
      </c>
    </row>
    <row r="8965" spans="1:11">
      <c r="A8965" s="61">
        <v>8944</v>
      </c>
      <c r="B8965" s="61">
        <v>314282226.72075301</v>
      </c>
      <c r="C8965" s="61">
        <v>160990011.01292101</v>
      </c>
      <c r="D8965" s="61">
        <v>131059543.27854413</v>
      </c>
      <c r="E8965" s="61">
        <v>3582724.0205782494</v>
      </c>
      <c r="F8965" s="72">
        <v>609914505.0327965</v>
      </c>
      <c r="G8965" s="61">
        <v>310345201.14902955</v>
      </c>
      <c r="H8965" s="61">
        <v>156796651.03569949</v>
      </c>
      <c r="I8965" s="61">
        <v>129860204.36511402</v>
      </c>
      <c r="J8965" s="61">
        <v>2969267.2000951068</v>
      </c>
      <c r="K8965" s="72">
        <v>599971323.74993825</v>
      </c>
    </row>
    <row r="8966" spans="1:11">
      <c r="A8966" s="61">
        <v>8945</v>
      </c>
      <c r="B8966" s="61">
        <v>333355753.24666601</v>
      </c>
      <c r="C8966" s="61">
        <v>161218415.70172799</v>
      </c>
      <c r="D8966" s="61">
        <v>145252528.98410612</v>
      </c>
      <c r="E8966" s="61">
        <v>15348079.813151399</v>
      </c>
      <c r="F8966" s="72">
        <v>655174777.74565148</v>
      </c>
      <c r="G8966" s="61">
        <v>311864718.64358252</v>
      </c>
      <c r="H8966" s="61">
        <v>154971008.20332038</v>
      </c>
      <c r="I8966" s="61">
        <v>144346205.05414659</v>
      </c>
      <c r="J8966" s="61">
        <v>12194773.91499244</v>
      </c>
      <c r="K8966" s="72">
        <v>623376705.81604183</v>
      </c>
    </row>
    <row r="8967" spans="1:11">
      <c r="A8967" s="61">
        <v>8946</v>
      </c>
      <c r="B8967" s="61">
        <v>326866289.95622599</v>
      </c>
      <c r="C8967" s="61">
        <v>162004982.505344</v>
      </c>
      <c r="D8967" s="61">
        <v>129735429.90535313</v>
      </c>
      <c r="E8967" s="61">
        <v>0</v>
      </c>
      <c r="F8967" s="72">
        <v>618606702.36692309</v>
      </c>
      <c r="G8967" s="61">
        <v>315695741.88064909</v>
      </c>
      <c r="H8967" s="61">
        <v>154906205.64218748</v>
      </c>
      <c r="I8967" s="61">
        <v>127267443.96948987</v>
      </c>
      <c r="J8967" s="61">
        <v>0</v>
      </c>
      <c r="K8967" s="72">
        <v>597869391.49232638</v>
      </c>
    </row>
    <row r="8968" spans="1:11">
      <c r="A8968" s="61">
        <v>8947</v>
      </c>
      <c r="B8968" s="61">
        <v>330098660.66441202</v>
      </c>
      <c r="C8968" s="61">
        <v>137395572.52946201</v>
      </c>
      <c r="D8968" s="61">
        <v>121716238.08736213</v>
      </c>
      <c r="E8968" s="61">
        <v>0</v>
      </c>
      <c r="F8968" s="72">
        <v>589210471.28123617</v>
      </c>
      <c r="G8968" s="61">
        <v>317728546.88050812</v>
      </c>
      <c r="H8968" s="61">
        <v>135837735.36198148</v>
      </c>
      <c r="I8968" s="61">
        <v>120662018.62210262</v>
      </c>
      <c r="J8968" s="61">
        <v>0</v>
      </c>
      <c r="K8968" s="72">
        <v>574228300.86459219</v>
      </c>
    </row>
    <row r="8969" spans="1:11">
      <c r="A8969" s="61">
        <v>8948</v>
      </c>
      <c r="B8969" s="61">
        <v>343757606.65292799</v>
      </c>
      <c r="C8969" s="61">
        <v>148436456.797425</v>
      </c>
      <c r="D8969" s="61">
        <v>134835792.75244412</v>
      </c>
      <c r="E8969" s="61">
        <v>0</v>
      </c>
      <c r="F8969" s="72">
        <v>627029856.20279717</v>
      </c>
      <c r="G8969" s="61">
        <v>320744773.23436689</v>
      </c>
      <c r="H8969" s="61">
        <v>145882314.96888936</v>
      </c>
      <c r="I8969" s="61">
        <v>130651342.84915747</v>
      </c>
      <c r="J8969" s="61">
        <v>0</v>
      </c>
      <c r="K8969" s="72">
        <v>597278431.05241382</v>
      </c>
    </row>
    <row r="8970" spans="1:11">
      <c r="A8970" s="61">
        <v>8949</v>
      </c>
      <c r="B8970" s="61">
        <v>275742784.25762397</v>
      </c>
      <c r="C8970" s="61">
        <v>142534703.64981499</v>
      </c>
      <c r="D8970" s="61">
        <v>149931325.74310911</v>
      </c>
      <c r="E8970" s="61">
        <v>0</v>
      </c>
      <c r="F8970" s="72">
        <v>568208813.6505481</v>
      </c>
      <c r="G8970" s="61">
        <v>274241800.15332973</v>
      </c>
      <c r="H8970" s="61">
        <v>137151163.11166731</v>
      </c>
      <c r="I8970" s="61">
        <v>139637136.1717951</v>
      </c>
      <c r="J8970" s="61">
        <v>0</v>
      </c>
      <c r="K8970" s="72">
        <v>551030099.43679214</v>
      </c>
    </row>
    <row r="8971" spans="1:11">
      <c r="A8971" s="61">
        <v>8950</v>
      </c>
      <c r="B8971" s="61">
        <v>333877568.98241597</v>
      </c>
      <c r="C8971" s="61">
        <v>146199452.75081399</v>
      </c>
      <c r="D8971" s="61">
        <v>152296798.08499113</v>
      </c>
      <c r="E8971" s="61">
        <v>10322549.15468446</v>
      </c>
      <c r="F8971" s="72">
        <v>642696368.97290552</v>
      </c>
      <c r="G8971" s="61">
        <v>322394345.06148505</v>
      </c>
      <c r="H8971" s="61">
        <v>143124307.45728499</v>
      </c>
      <c r="I8971" s="61">
        <v>140771584.06581584</v>
      </c>
      <c r="J8971" s="61">
        <v>8364278.4018484522</v>
      </c>
      <c r="K8971" s="72">
        <v>614654514.98643434</v>
      </c>
    </row>
    <row r="8972" spans="1:11">
      <c r="A8972" s="61">
        <v>8951</v>
      </c>
      <c r="B8972" s="61">
        <v>313771936.51682001</v>
      </c>
      <c r="C8972" s="61">
        <v>135509513.777022</v>
      </c>
      <c r="D8972" s="61">
        <v>131058916.28143013</v>
      </c>
      <c r="E8972" s="61">
        <v>0</v>
      </c>
      <c r="F8972" s="72">
        <v>580340366.57527208</v>
      </c>
      <c r="G8972" s="61">
        <v>301363109.67242879</v>
      </c>
      <c r="H8972" s="61">
        <v>134354059.04039496</v>
      </c>
      <c r="I8972" s="61">
        <v>127026874.07606259</v>
      </c>
      <c r="J8972" s="61">
        <v>0</v>
      </c>
      <c r="K8972" s="72">
        <v>562744042.78888631</v>
      </c>
    </row>
    <row r="8973" spans="1:11">
      <c r="A8973" s="61">
        <v>8952</v>
      </c>
      <c r="B8973" s="61">
        <v>305162292.58679301</v>
      </c>
      <c r="C8973" s="61">
        <v>158022209.90710199</v>
      </c>
      <c r="D8973" s="61">
        <v>152064109.30818111</v>
      </c>
      <c r="E8973" s="61">
        <v>20631664.147806466</v>
      </c>
      <c r="F8973" s="72">
        <v>635880275.94988251</v>
      </c>
      <c r="G8973" s="61">
        <v>295453892.2118901</v>
      </c>
      <c r="H8973" s="61">
        <v>150231329.01885405</v>
      </c>
      <c r="I8973" s="61">
        <v>136150604.5968484</v>
      </c>
      <c r="J8973" s="61">
        <v>16341255.498419518</v>
      </c>
      <c r="K8973" s="72">
        <v>598177081.32601202</v>
      </c>
    </row>
    <row r="8974" spans="1:11">
      <c r="A8974" s="61">
        <v>8953</v>
      </c>
      <c r="B8974" s="61">
        <v>299684097.72887897</v>
      </c>
      <c r="C8974" s="61">
        <v>135873512.98018301</v>
      </c>
      <c r="D8974" s="61">
        <v>137828642.56835312</v>
      </c>
      <c r="E8974" s="61">
        <v>4125786.2529809116</v>
      </c>
      <c r="F8974" s="72">
        <v>577512039.53039598</v>
      </c>
      <c r="G8974" s="61">
        <v>289760863.64504588</v>
      </c>
      <c r="H8974" s="61">
        <v>134451589.31751412</v>
      </c>
      <c r="I8974" s="61">
        <v>137689951.6362592</v>
      </c>
      <c r="J8974" s="61">
        <v>3479095.091930137</v>
      </c>
      <c r="K8974" s="72">
        <v>565381499.69074929</v>
      </c>
    </row>
    <row r="8975" spans="1:11">
      <c r="A8975" s="61">
        <v>8954</v>
      </c>
      <c r="B8975" s="61">
        <v>292329394.560229</v>
      </c>
      <c r="C8975" s="61">
        <v>146902850.116714</v>
      </c>
      <c r="D8975" s="61">
        <v>159091042.19161311</v>
      </c>
      <c r="E8975" s="61">
        <v>6933892.6715110242</v>
      </c>
      <c r="F8975" s="72">
        <v>605257179.5400672</v>
      </c>
      <c r="G8975" s="61">
        <v>286036836.32571155</v>
      </c>
      <c r="H8975" s="61">
        <v>144275214.27103761</v>
      </c>
      <c r="I8975" s="61">
        <v>139170415.7146166</v>
      </c>
      <c r="J8975" s="61">
        <v>5441503.2394309677</v>
      </c>
      <c r="K8975" s="72">
        <v>574923969.55079687</v>
      </c>
    </row>
    <row r="8976" spans="1:11">
      <c r="A8976" s="61">
        <v>8955</v>
      </c>
      <c r="B8976" s="61">
        <v>340930899.19681799</v>
      </c>
      <c r="C8976" s="61">
        <v>143501547.30258</v>
      </c>
      <c r="D8976" s="61">
        <v>140138529.23799813</v>
      </c>
      <c r="E8976" s="61">
        <v>9858479.8816966154</v>
      </c>
      <c r="F8976" s="72">
        <v>634429455.6190927</v>
      </c>
      <c r="G8976" s="61">
        <v>328840266.52765042</v>
      </c>
      <c r="H8976" s="61">
        <v>142847990.68321878</v>
      </c>
      <c r="I8976" s="61">
        <v>138743112.28196999</v>
      </c>
      <c r="J8976" s="61">
        <v>8497289.4348734394</v>
      </c>
      <c r="K8976" s="72">
        <v>618928658.92771256</v>
      </c>
    </row>
    <row r="8977" spans="1:11">
      <c r="A8977" s="61">
        <v>8956</v>
      </c>
      <c r="B8977" s="61">
        <v>308696518.861889</v>
      </c>
      <c r="C8977" s="61">
        <v>163670491.26515999</v>
      </c>
      <c r="D8977" s="61">
        <v>155134901.50391114</v>
      </c>
      <c r="E8977" s="61">
        <v>3662451.0159297073</v>
      </c>
      <c r="F8977" s="72">
        <v>631164362.64688981</v>
      </c>
      <c r="G8977" s="61">
        <v>295793018.25913358</v>
      </c>
      <c r="H8977" s="61">
        <v>153535125.90319291</v>
      </c>
      <c r="I8977" s="61">
        <v>137873329.51149195</v>
      </c>
      <c r="J8977" s="61">
        <v>2938533.2131509711</v>
      </c>
      <c r="K8977" s="72">
        <v>590140006.88696933</v>
      </c>
    </row>
    <row r="8978" spans="1:11">
      <c r="A8978" s="61">
        <v>8957</v>
      </c>
      <c r="B8978" s="61">
        <v>337432348.68854398</v>
      </c>
      <c r="C8978" s="61">
        <v>169234146.82722101</v>
      </c>
      <c r="D8978" s="61">
        <v>145720516.86443013</v>
      </c>
      <c r="E8978" s="61">
        <v>0</v>
      </c>
      <c r="F8978" s="72">
        <v>652387012.38019514</v>
      </c>
      <c r="G8978" s="61">
        <v>314903002.65481138</v>
      </c>
      <c r="H8978" s="61">
        <v>157684954.60875019</v>
      </c>
      <c r="I8978" s="61">
        <v>131334930.42950773</v>
      </c>
      <c r="J8978" s="61">
        <v>0</v>
      </c>
      <c r="K8978" s="72">
        <v>603922887.69306934</v>
      </c>
    </row>
    <row r="8979" spans="1:11">
      <c r="A8979" s="61">
        <v>8958</v>
      </c>
      <c r="B8979" s="61">
        <v>316791421.48842698</v>
      </c>
      <c r="C8979" s="61">
        <v>149863699.52499801</v>
      </c>
      <c r="D8979" s="61">
        <v>137141973.63610214</v>
      </c>
      <c r="E8979" s="61">
        <v>0</v>
      </c>
      <c r="F8979" s="72">
        <v>603797094.64952707</v>
      </c>
      <c r="G8979" s="61">
        <v>309225483.29486722</v>
      </c>
      <c r="H8979" s="61">
        <v>145775166.03191248</v>
      </c>
      <c r="I8979" s="61">
        <v>125658004.07493953</v>
      </c>
      <c r="J8979" s="61">
        <v>0</v>
      </c>
      <c r="K8979" s="72">
        <v>580658653.40171909</v>
      </c>
    </row>
    <row r="8980" spans="1:11">
      <c r="A8980" s="61">
        <v>8959</v>
      </c>
      <c r="B8980" s="61">
        <v>306363785.47941297</v>
      </c>
      <c r="C8980" s="61">
        <v>135107664.68013901</v>
      </c>
      <c r="D8980" s="61">
        <v>126391548.25792512</v>
      </c>
      <c r="E8980" s="61">
        <v>0</v>
      </c>
      <c r="F8980" s="72">
        <v>567862998.41747713</v>
      </c>
      <c r="G8980" s="61">
        <v>300098890.76120931</v>
      </c>
      <c r="H8980" s="61">
        <v>133955470.40685688</v>
      </c>
      <c r="I8980" s="61">
        <v>117525252.56272398</v>
      </c>
      <c r="J8980" s="61">
        <v>0</v>
      </c>
      <c r="K8980" s="72">
        <v>551579613.73079026</v>
      </c>
    </row>
    <row r="8981" spans="1:11">
      <c r="A8981" s="61">
        <v>8960</v>
      </c>
      <c r="B8981" s="61">
        <v>284784002.05084002</v>
      </c>
      <c r="C8981" s="61">
        <v>139752810.815492</v>
      </c>
      <c r="D8981" s="61">
        <v>146003878.33852312</v>
      </c>
      <c r="E8981" s="61">
        <v>1510561.2300356231</v>
      </c>
      <c r="F8981" s="72">
        <v>572051252.43489087</v>
      </c>
      <c r="G8981" s="61">
        <v>282619628.78997189</v>
      </c>
      <c r="H8981" s="61">
        <v>138007300.82058585</v>
      </c>
      <c r="I8981" s="61">
        <v>136677298.01194665</v>
      </c>
      <c r="J8981" s="61">
        <v>1287522.4194916834</v>
      </c>
      <c r="K8981" s="72">
        <v>558591750.04199624</v>
      </c>
    </row>
    <row r="8982" spans="1:11">
      <c r="A8982" s="61">
        <v>8961</v>
      </c>
      <c r="B8982" s="61">
        <v>315062534.44165599</v>
      </c>
      <c r="C8982" s="61">
        <v>127047841.700203</v>
      </c>
      <c r="D8982" s="61">
        <v>146224254.99122313</v>
      </c>
      <c r="E8982" s="61">
        <v>9178572.848164266</v>
      </c>
      <c r="F8982" s="72">
        <v>597513203.98124647</v>
      </c>
      <c r="G8982" s="61">
        <v>307045343.26326531</v>
      </c>
      <c r="H8982" s="61">
        <v>121571689.46808699</v>
      </c>
      <c r="I8982" s="61">
        <v>135505240.97124332</v>
      </c>
      <c r="J8982" s="61">
        <v>7886221.6710546687</v>
      </c>
      <c r="K8982" s="72">
        <v>572008495.37365043</v>
      </c>
    </row>
    <row r="8983" spans="1:11">
      <c r="A8983" s="61">
        <v>8962</v>
      </c>
      <c r="B8983" s="61">
        <v>320290842.36490297</v>
      </c>
      <c r="C8983" s="61">
        <v>154387364.37485501</v>
      </c>
      <c r="D8983" s="61">
        <v>140368928.03398913</v>
      </c>
      <c r="E8983" s="61">
        <v>6264176.8801052039</v>
      </c>
      <c r="F8983" s="72">
        <v>621311311.65385246</v>
      </c>
      <c r="G8983" s="61">
        <v>315666466.94153476</v>
      </c>
      <c r="H8983" s="61">
        <v>150022129.64696401</v>
      </c>
      <c r="I8983" s="61">
        <v>131229457.21523979</v>
      </c>
      <c r="J8983" s="61">
        <v>5504524.5091411462</v>
      </c>
      <c r="K8983" s="72">
        <v>602422578.31287992</v>
      </c>
    </row>
    <row r="8984" spans="1:11">
      <c r="A8984" s="61">
        <v>8963</v>
      </c>
      <c r="B8984" s="61">
        <v>295130041.323111</v>
      </c>
      <c r="C8984" s="61">
        <v>126416960.042898</v>
      </c>
      <c r="D8984" s="61">
        <v>153116825.6557551</v>
      </c>
      <c r="E8984" s="61">
        <v>0</v>
      </c>
      <c r="F8984" s="72">
        <v>574663827.02176404</v>
      </c>
      <c r="G8984" s="61">
        <v>282337383.51183611</v>
      </c>
      <c r="H8984" s="61">
        <v>125583498.46644847</v>
      </c>
      <c r="I8984" s="61">
        <v>139856019.54323509</v>
      </c>
      <c r="J8984" s="61">
        <v>0</v>
      </c>
      <c r="K8984" s="72">
        <v>547776901.52151966</v>
      </c>
    </row>
    <row r="8985" spans="1:11">
      <c r="A8985" s="61">
        <v>8964</v>
      </c>
      <c r="B8985" s="61">
        <v>285720380.09693199</v>
      </c>
      <c r="C8985" s="61">
        <v>148356059.713469</v>
      </c>
      <c r="D8985" s="61">
        <v>126441315.10111412</v>
      </c>
      <c r="E8985" s="61">
        <v>0</v>
      </c>
      <c r="F8985" s="72">
        <v>560517754.91151512</v>
      </c>
      <c r="G8985" s="61">
        <v>285547042.74186718</v>
      </c>
      <c r="H8985" s="61">
        <v>147868975.10870838</v>
      </c>
      <c r="I8985" s="61">
        <v>120756190.56875923</v>
      </c>
      <c r="J8985" s="61">
        <v>0</v>
      </c>
      <c r="K8985" s="72">
        <v>554172208.41933477</v>
      </c>
    </row>
    <row r="8986" spans="1:11">
      <c r="A8986" s="61">
        <v>8965</v>
      </c>
      <c r="B8986" s="61">
        <v>328010591.340101</v>
      </c>
      <c r="C8986" s="61">
        <v>141987853.58365801</v>
      </c>
      <c r="D8986" s="61">
        <v>123392773.58223413</v>
      </c>
      <c r="E8986" s="61">
        <v>0</v>
      </c>
      <c r="F8986" s="72">
        <v>593391218.50599313</v>
      </c>
      <c r="G8986" s="61">
        <v>321056552.18828642</v>
      </c>
      <c r="H8986" s="61">
        <v>137197501.58365801</v>
      </c>
      <c r="I8986" s="61">
        <v>122936226.15743814</v>
      </c>
      <c r="J8986" s="61">
        <v>0</v>
      </c>
      <c r="K8986" s="72">
        <v>581190279.92938256</v>
      </c>
    </row>
    <row r="8987" spans="1:11">
      <c r="A8987" s="61">
        <v>8966</v>
      </c>
      <c r="B8987" s="61">
        <v>317063888.68148702</v>
      </c>
      <c r="C8987" s="61">
        <v>147926345.17259601</v>
      </c>
      <c r="D8987" s="61">
        <v>118582078.33291502</v>
      </c>
      <c r="E8987" s="61">
        <v>0</v>
      </c>
      <c r="F8987" s="72">
        <v>583572312.18699813</v>
      </c>
      <c r="G8987" s="61">
        <v>310083298.51596415</v>
      </c>
      <c r="H8987" s="61">
        <v>141249143.23884645</v>
      </c>
      <c r="I8987" s="61">
        <v>116463033.07056981</v>
      </c>
      <c r="J8987" s="61">
        <v>0</v>
      </c>
      <c r="K8987" s="72">
        <v>567795474.82538044</v>
      </c>
    </row>
    <row r="8988" spans="1:11">
      <c r="A8988" s="61">
        <v>8967</v>
      </c>
      <c r="B8988" s="61">
        <v>318741279.61634099</v>
      </c>
      <c r="C8988" s="61">
        <v>139923970.23699</v>
      </c>
      <c r="D8988" s="61">
        <v>121611886.50069213</v>
      </c>
      <c r="E8988" s="61">
        <v>0</v>
      </c>
      <c r="F8988" s="72">
        <v>580277136.3540231</v>
      </c>
      <c r="G8988" s="61">
        <v>303632453.78371948</v>
      </c>
      <c r="H8988" s="61">
        <v>135989553.65985286</v>
      </c>
      <c r="I8988" s="61">
        <v>114706420.79560311</v>
      </c>
      <c r="J8988" s="61">
        <v>0</v>
      </c>
      <c r="K8988" s="72">
        <v>554328428.23917544</v>
      </c>
    </row>
    <row r="8989" spans="1:11">
      <c r="A8989" s="61">
        <v>8968</v>
      </c>
      <c r="B8989" s="61">
        <v>318720744.311746</v>
      </c>
      <c r="C8989" s="61">
        <v>157476457.267028</v>
      </c>
      <c r="D8989" s="61">
        <v>150068360.81498012</v>
      </c>
      <c r="E8989" s="61">
        <v>0</v>
      </c>
      <c r="F8989" s="72">
        <v>626265562.39375412</v>
      </c>
      <c r="G8989" s="61">
        <v>309137610.11853957</v>
      </c>
      <c r="H8989" s="61">
        <v>146308228.58578539</v>
      </c>
      <c r="I8989" s="61">
        <v>137888754.19234893</v>
      </c>
      <c r="J8989" s="61">
        <v>0</v>
      </c>
      <c r="K8989" s="72">
        <v>593334592.89667392</v>
      </c>
    </row>
    <row r="8990" spans="1:11">
      <c r="A8990" s="61">
        <v>8969</v>
      </c>
      <c r="B8990" s="61">
        <v>312243321.94172698</v>
      </c>
      <c r="C8990" s="61">
        <v>138527690.88653499</v>
      </c>
      <c r="D8990" s="61">
        <v>139338324.55049413</v>
      </c>
      <c r="E8990" s="61">
        <v>0</v>
      </c>
      <c r="F8990" s="72">
        <v>590109337.37875605</v>
      </c>
      <c r="G8990" s="61">
        <v>304311033.41038489</v>
      </c>
      <c r="H8990" s="61">
        <v>131779286.57678954</v>
      </c>
      <c r="I8990" s="61">
        <v>128452824.28297764</v>
      </c>
      <c r="J8990" s="61">
        <v>0</v>
      </c>
      <c r="K8990" s="72">
        <v>564543144.27015197</v>
      </c>
    </row>
    <row r="8991" spans="1:11">
      <c r="A8991" s="61">
        <v>8970</v>
      </c>
      <c r="B8991" s="61">
        <v>356305203.65837198</v>
      </c>
      <c r="C8991" s="61">
        <v>156926808.52728701</v>
      </c>
      <c r="D8991" s="61">
        <v>139898731.12358111</v>
      </c>
      <c r="E8991" s="61">
        <v>0</v>
      </c>
      <c r="F8991" s="72">
        <v>653130743.3092401</v>
      </c>
      <c r="G8991" s="61">
        <v>326794471.34505826</v>
      </c>
      <c r="H8991" s="61">
        <v>149059228.28259614</v>
      </c>
      <c r="I8991" s="61">
        <v>133316784.95359305</v>
      </c>
      <c r="J8991" s="61">
        <v>0</v>
      </c>
      <c r="K8991" s="72">
        <v>609170484.58124745</v>
      </c>
    </row>
    <row r="8992" spans="1:11">
      <c r="A8992" s="61">
        <v>8971</v>
      </c>
      <c r="B8992" s="61">
        <v>324716714.44189101</v>
      </c>
      <c r="C8992" s="61">
        <v>166184968.483197</v>
      </c>
      <c r="D8992" s="61">
        <v>160662663.71329412</v>
      </c>
      <c r="E8992" s="61">
        <v>2424203.9058916112</v>
      </c>
      <c r="F8992" s="72">
        <v>653988550.54427385</v>
      </c>
      <c r="G8992" s="61">
        <v>318635731.15880215</v>
      </c>
      <c r="H8992" s="61">
        <v>155714608.39505801</v>
      </c>
      <c r="I8992" s="61">
        <v>152751545.74399775</v>
      </c>
      <c r="J8992" s="61">
        <v>1918010.0892437208</v>
      </c>
      <c r="K8992" s="72">
        <v>629019895.38710177</v>
      </c>
    </row>
    <row r="8993" spans="1:11">
      <c r="A8993" s="61">
        <v>8972</v>
      </c>
      <c r="B8993" s="61">
        <v>300311673.00633901</v>
      </c>
      <c r="C8993" s="61">
        <v>125816983.724114</v>
      </c>
      <c r="D8993" s="61">
        <v>126795276.84445612</v>
      </c>
      <c r="E8993" s="61">
        <v>0</v>
      </c>
      <c r="F8993" s="72">
        <v>552923933.57490909</v>
      </c>
      <c r="G8993" s="61">
        <v>293127477.00158632</v>
      </c>
      <c r="H8993" s="61">
        <v>123380714.72352697</v>
      </c>
      <c r="I8993" s="61">
        <v>126503157.11692508</v>
      </c>
      <c r="J8993" s="61">
        <v>0</v>
      </c>
      <c r="K8993" s="72">
        <v>543011348.84203827</v>
      </c>
    </row>
    <row r="8994" spans="1:11">
      <c r="A8994" s="61">
        <v>8973</v>
      </c>
      <c r="B8994" s="61">
        <v>310602814.13839197</v>
      </c>
      <c r="C8994" s="61">
        <v>149021531.94501501</v>
      </c>
      <c r="D8994" s="61">
        <v>134229433.34195513</v>
      </c>
      <c r="E8994" s="61">
        <v>0</v>
      </c>
      <c r="F8994" s="72">
        <v>593853779.42536211</v>
      </c>
      <c r="G8994" s="61">
        <v>300105792.08922857</v>
      </c>
      <c r="H8994" s="61">
        <v>144782918.39779288</v>
      </c>
      <c r="I8994" s="61">
        <v>124130588.12524663</v>
      </c>
      <c r="J8994" s="61">
        <v>0</v>
      </c>
      <c r="K8994" s="72">
        <v>569019298.61226809</v>
      </c>
    </row>
    <row r="8995" spans="1:11">
      <c r="A8995" s="61">
        <v>8974</v>
      </c>
      <c r="B8995" s="61">
        <v>324613068.22778702</v>
      </c>
      <c r="C8995" s="61">
        <v>155010317.75225899</v>
      </c>
      <c r="D8995" s="61">
        <v>138016231.94994712</v>
      </c>
      <c r="E8995" s="61">
        <v>0</v>
      </c>
      <c r="F8995" s="72">
        <v>617639617.92999315</v>
      </c>
      <c r="G8995" s="61">
        <v>317611085.49201149</v>
      </c>
      <c r="H8995" s="61">
        <v>143631589.71941829</v>
      </c>
      <c r="I8995" s="61">
        <v>127365038.02478221</v>
      </c>
      <c r="J8995" s="61">
        <v>0</v>
      </c>
      <c r="K8995" s="72">
        <v>588607713.23621202</v>
      </c>
    </row>
    <row r="8996" spans="1:11">
      <c r="A8996" s="61">
        <v>8975</v>
      </c>
      <c r="B8996" s="61">
        <v>313054060.73182601</v>
      </c>
      <c r="C8996" s="61">
        <v>136819722.16955999</v>
      </c>
      <c r="D8996" s="61">
        <v>130008391.98051512</v>
      </c>
      <c r="E8996" s="61">
        <v>15791193.547421452</v>
      </c>
      <c r="F8996" s="72">
        <v>595673368.4293226</v>
      </c>
      <c r="G8996" s="61">
        <v>302688305.44153672</v>
      </c>
      <c r="H8996" s="61">
        <v>129379295.40372032</v>
      </c>
      <c r="I8996" s="61">
        <v>126870983.82970062</v>
      </c>
      <c r="J8996" s="61">
        <v>12359932.560259525</v>
      </c>
      <c r="K8996" s="72">
        <v>571298517.23521721</v>
      </c>
    </row>
    <row r="8997" spans="1:11">
      <c r="A8997" s="61">
        <v>8976</v>
      </c>
      <c r="B8997" s="61">
        <v>333854863.84881502</v>
      </c>
      <c r="C8997" s="61">
        <v>128804774.54770599</v>
      </c>
      <c r="D8997" s="61">
        <v>137311218.96100911</v>
      </c>
      <c r="E8997" s="61">
        <v>0</v>
      </c>
      <c r="F8997" s="72">
        <v>599970857.35753012</v>
      </c>
      <c r="G8997" s="61">
        <v>323941848.4097088</v>
      </c>
      <c r="H8997" s="61">
        <v>126725670.69855833</v>
      </c>
      <c r="I8997" s="61">
        <v>136129292.33818796</v>
      </c>
      <c r="J8997" s="61">
        <v>0</v>
      </c>
      <c r="K8997" s="72">
        <v>586796811.44645512</v>
      </c>
    </row>
    <row r="8998" spans="1:11">
      <c r="A8998" s="61">
        <v>8977</v>
      </c>
      <c r="B8998" s="61">
        <v>322416896.74260098</v>
      </c>
      <c r="C8998" s="61">
        <v>130380532.303262</v>
      </c>
      <c r="D8998" s="61">
        <v>149085098.82589212</v>
      </c>
      <c r="E8998" s="61">
        <v>3327496.3200493292</v>
      </c>
      <c r="F8998" s="72">
        <v>605210024.19180441</v>
      </c>
      <c r="G8998" s="61">
        <v>319151884.87842292</v>
      </c>
      <c r="H8998" s="61">
        <v>128507624.32400817</v>
      </c>
      <c r="I8998" s="61">
        <v>134779126.86211121</v>
      </c>
      <c r="J8998" s="61">
        <v>2858923.7492947746</v>
      </c>
      <c r="K8998" s="72">
        <v>585297559.81383705</v>
      </c>
    </row>
    <row r="8999" spans="1:11">
      <c r="A8999" s="61">
        <v>8978</v>
      </c>
      <c r="B8999" s="61">
        <v>329487737.99095303</v>
      </c>
      <c r="C8999" s="61">
        <v>152903969.27540901</v>
      </c>
      <c r="D8999" s="61">
        <v>146248797.33391812</v>
      </c>
      <c r="E8999" s="61">
        <v>0</v>
      </c>
      <c r="F8999" s="72">
        <v>628640504.60028017</v>
      </c>
      <c r="G8999" s="61">
        <v>306014573.56584281</v>
      </c>
      <c r="H8999" s="61">
        <v>146533207.17544687</v>
      </c>
      <c r="I8999" s="61">
        <v>131685020.23761952</v>
      </c>
      <c r="J8999" s="61">
        <v>0</v>
      </c>
      <c r="K8999" s="72">
        <v>584232800.97890925</v>
      </c>
    </row>
    <row r="9000" spans="1:11">
      <c r="A9000" s="61">
        <v>8979</v>
      </c>
      <c r="B9000" s="61">
        <v>322099345.90415001</v>
      </c>
      <c r="C9000" s="61">
        <v>172329718.98782599</v>
      </c>
      <c r="D9000" s="61">
        <v>158638307.48234013</v>
      </c>
      <c r="E9000" s="61">
        <v>6415313.230378123</v>
      </c>
      <c r="F9000" s="72">
        <v>659482685.60469425</v>
      </c>
      <c r="G9000" s="61">
        <v>317535582.57970852</v>
      </c>
      <c r="H9000" s="61">
        <v>164908801.27176192</v>
      </c>
      <c r="I9000" s="61">
        <v>154227268.29415151</v>
      </c>
      <c r="J9000" s="61">
        <v>5045312.5104901735</v>
      </c>
      <c r="K9000" s="72">
        <v>641716964.65611207</v>
      </c>
    </row>
    <row r="9001" spans="1:11">
      <c r="A9001" s="61">
        <v>8980</v>
      </c>
      <c r="B9001" s="61">
        <v>299722127.194619</v>
      </c>
      <c r="C9001" s="61">
        <v>130027072.318213</v>
      </c>
      <c r="D9001" s="61">
        <v>157500405.05869111</v>
      </c>
      <c r="E9001" s="61">
        <v>3886660.2135480493</v>
      </c>
      <c r="F9001" s="72">
        <v>591136264.78507113</v>
      </c>
      <c r="G9001" s="61">
        <v>293117844.18334079</v>
      </c>
      <c r="H9001" s="61">
        <v>130027072.318213</v>
      </c>
      <c r="I9001" s="61">
        <v>132181146.80860442</v>
      </c>
      <c r="J9001" s="61">
        <v>3389728.9227779927</v>
      </c>
      <c r="K9001" s="72">
        <v>558715792.23293614</v>
      </c>
    </row>
    <row r="9002" spans="1:11">
      <c r="A9002" s="61">
        <v>8981</v>
      </c>
      <c r="B9002" s="61">
        <v>322747795.77108198</v>
      </c>
      <c r="C9002" s="61">
        <v>143209218.25158599</v>
      </c>
      <c r="D9002" s="61">
        <v>150329321.91168413</v>
      </c>
      <c r="E9002" s="61">
        <v>6473217.8423840869</v>
      </c>
      <c r="F9002" s="72">
        <v>622759553.77673626</v>
      </c>
      <c r="G9002" s="61">
        <v>304948789.0186314</v>
      </c>
      <c r="H9002" s="61">
        <v>140455670.65476722</v>
      </c>
      <c r="I9002" s="61">
        <v>128216428.45115733</v>
      </c>
      <c r="J9002" s="61">
        <v>5514185.4535110798</v>
      </c>
      <c r="K9002" s="72">
        <v>579135073.57806706</v>
      </c>
    </row>
    <row r="9003" spans="1:11">
      <c r="A9003" s="61">
        <v>8982</v>
      </c>
      <c r="B9003" s="61">
        <v>320500777.94546998</v>
      </c>
      <c r="C9003" s="61">
        <v>125433073.813033</v>
      </c>
      <c r="D9003" s="61">
        <v>157972301.15956211</v>
      </c>
      <c r="E9003" s="61">
        <v>27351474.508312553</v>
      </c>
      <c r="F9003" s="72">
        <v>631257627.42637765</v>
      </c>
      <c r="G9003" s="61">
        <v>312952198.10642409</v>
      </c>
      <c r="H9003" s="61">
        <v>119193392.58064678</v>
      </c>
      <c r="I9003" s="61">
        <v>139007787.45213681</v>
      </c>
      <c r="J9003" s="61">
        <v>20000000</v>
      </c>
      <c r="K9003" s="72">
        <v>591153378.13920772</v>
      </c>
    </row>
    <row r="9004" spans="1:11">
      <c r="A9004" s="61">
        <v>8983</v>
      </c>
      <c r="B9004" s="61">
        <v>335056308.09578699</v>
      </c>
      <c r="C9004" s="61">
        <v>151347336.951419</v>
      </c>
      <c r="D9004" s="61">
        <v>166284892.71943513</v>
      </c>
      <c r="E9004" s="61">
        <v>0</v>
      </c>
      <c r="F9004" s="72">
        <v>652688537.76664114</v>
      </c>
      <c r="G9004" s="61">
        <v>315753599.24906629</v>
      </c>
      <c r="H9004" s="61">
        <v>143229844.69942406</v>
      </c>
      <c r="I9004" s="61">
        <v>140238306.90210152</v>
      </c>
      <c r="J9004" s="61">
        <v>0</v>
      </c>
      <c r="K9004" s="72">
        <v>599221750.8505919</v>
      </c>
    </row>
    <row r="9005" spans="1:11">
      <c r="A9005" s="61">
        <v>8984</v>
      </c>
      <c r="B9005" s="61">
        <v>318480381.76511002</v>
      </c>
      <c r="C9005" s="61">
        <v>151767900.921276</v>
      </c>
      <c r="D9005" s="61">
        <v>150439275.61573011</v>
      </c>
      <c r="E9005" s="61">
        <v>0</v>
      </c>
      <c r="F9005" s="72">
        <v>620687558.30211616</v>
      </c>
      <c r="G9005" s="61">
        <v>312012960.44547498</v>
      </c>
      <c r="H9005" s="61">
        <v>141009868.58800709</v>
      </c>
      <c r="I9005" s="61">
        <v>127977816.3682262</v>
      </c>
      <c r="J9005" s="61">
        <v>0</v>
      </c>
      <c r="K9005" s="72">
        <v>581000645.40170836</v>
      </c>
    </row>
    <row r="9006" spans="1:11">
      <c r="A9006" s="61">
        <v>8985</v>
      </c>
      <c r="B9006" s="61">
        <v>334508613.128115</v>
      </c>
      <c r="C9006" s="61">
        <v>138901419.595516</v>
      </c>
      <c r="D9006" s="61">
        <v>132848167.71163613</v>
      </c>
      <c r="E9006" s="61">
        <v>930902.97318997502</v>
      </c>
      <c r="F9006" s="72">
        <v>607189103.40845716</v>
      </c>
      <c r="G9006" s="61">
        <v>317073169.83243269</v>
      </c>
      <c r="H9006" s="61">
        <v>136439175.72083959</v>
      </c>
      <c r="I9006" s="61">
        <v>131735117.74983148</v>
      </c>
      <c r="J9006" s="61">
        <v>764789.52326152171</v>
      </c>
      <c r="K9006" s="72">
        <v>586012252.82636535</v>
      </c>
    </row>
    <row r="9007" spans="1:11">
      <c r="A9007" s="61">
        <v>8986</v>
      </c>
      <c r="B9007" s="61">
        <v>310423287.55555201</v>
      </c>
      <c r="C9007" s="61">
        <v>145095440.25244099</v>
      </c>
      <c r="D9007" s="61">
        <v>134540629.76488212</v>
      </c>
      <c r="E9007" s="61">
        <v>6231448.7651832579</v>
      </c>
      <c r="F9007" s="72">
        <v>596290806.33805835</v>
      </c>
      <c r="G9007" s="61">
        <v>304926899.01233298</v>
      </c>
      <c r="H9007" s="61">
        <v>135829928.77678722</v>
      </c>
      <c r="I9007" s="61">
        <v>134044405.20769559</v>
      </c>
      <c r="J9007" s="61">
        <v>5283149.0183565449</v>
      </c>
      <c r="K9007" s="72">
        <v>580084382.01517224</v>
      </c>
    </row>
    <row r="9008" spans="1:11">
      <c r="A9008" s="61">
        <v>8987</v>
      </c>
      <c r="B9008" s="61">
        <v>330384390.39205098</v>
      </c>
      <c r="C9008" s="61">
        <v>163817797.404576</v>
      </c>
      <c r="D9008" s="61">
        <v>128353603.94002712</v>
      </c>
      <c r="E9008" s="61">
        <v>0</v>
      </c>
      <c r="F9008" s="72">
        <v>622555791.73665404</v>
      </c>
      <c r="G9008" s="61">
        <v>319985269.50680137</v>
      </c>
      <c r="H9008" s="61">
        <v>162312729.89511123</v>
      </c>
      <c r="I9008" s="61">
        <v>119771507.52163021</v>
      </c>
      <c r="J9008" s="61">
        <v>0</v>
      </c>
      <c r="K9008" s="72">
        <v>602069506.92354274</v>
      </c>
    </row>
    <row r="9009" spans="1:11">
      <c r="A9009" s="61">
        <v>8988</v>
      </c>
      <c r="B9009" s="61">
        <v>332381944.20600998</v>
      </c>
      <c r="C9009" s="61">
        <v>147735693.55849999</v>
      </c>
      <c r="D9009" s="61">
        <v>137584745.89234713</v>
      </c>
      <c r="E9009" s="61">
        <v>0</v>
      </c>
      <c r="F9009" s="72">
        <v>617702383.65685713</v>
      </c>
      <c r="G9009" s="61">
        <v>319534170.05054951</v>
      </c>
      <c r="H9009" s="61">
        <v>141912197.97477284</v>
      </c>
      <c r="I9009" s="61">
        <v>132505248.6718802</v>
      </c>
      <c r="J9009" s="61">
        <v>0</v>
      </c>
      <c r="K9009" s="72">
        <v>593951616.69720256</v>
      </c>
    </row>
    <row r="9010" spans="1:11">
      <c r="A9010" s="61">
        <v>8989</v>
      </c>
      <c r="B9010" s="61">
        <v>319079378.29608202</v>
      </c>
      <c r="C9010" s="61">
        <v>148715603.69063199</v>
      </c>
      <c r="D9010" s="61">
        <v>161566133.82322311</v>
      </c>
      <c r="E9010" s="61">
        <v>15251902.525325958</v>
      </c>
      <c r="F9010" s="72">
        <v>644613018.33526313</v>
      </c>
      <c r="G9010" s="61">
        <v>310048786.015517</v>
      </c>
      <c r="H9010" s="61">
        <v>145204538.51385048</v>
      </c>
      <c r="I9010" s="61">
        <v>152686580.62225646</v>
      </c>
      <c r="J9010" s="61">
        <v>12215889.883167114</v>
      </c>
      <c r="K9010" s="72">
        <v>620155795.03479111</v>
      </c>
    </row>
    <row r="9011" spans="1:11">
      <c r="A9011" s="61">
        <v>8990</v>
      </c>
      <c r="B9011" s="61">
        <v>317152380.27584898</v>
      </c>
      <c r="C9011" s="61">
        <v>153090617.71081501</v>
      </c>
      <c r="D9011" s="61">
        <v>127684828.18609312</v>
      </c>
      <c r="E9011" s="61">
        <v>0</v>
      </c>
      <c r="F9011" s="72">
        <v>597927826.17275715</v>
      </c>
      <c r="G9011" s="61">
        <v>304130045.24435687</v>
      </c>
      <c r="H9011" s="61">
        <v>148984513.45006117</v>
      </c>
      <c r="I9011" s="61">
        <v>122554510.0260994</v>
      </c>
      <c r="J9011" s="61">
        <v>0</v>
      </c>
      <c r="K9011" s="72">
        <v>575669068.72051752</v>
      </c>
    </row>
    <row r="9012" spans="1:11">
      <c r="A9012" s="61">
        <v>8991</v>
      </c>
      <c r="B9012" s="61">
        <v>351161074.11572999</v>
      </c>
      <c r="C9012" s="61">
        <v>154641427.21192801</v>
      </c>
      <c r="D9012" s="61">
        <v>141851998.15492111</v>
      </c>
      <c r="E9012" s="61">
        <v>0</v>
      </c>
      <c r="F9012" s="72">
        <v>647654499.48257911</v>
      </c>
      <c r="G9012" s="61">
        <v>308867594.088355</v>
      </c>
      <c r="H9012" s="61">
        <v>146500809.3233186</v>
      </c>
      <c r="I9012" s="61">
        <v>128290916.62425531</v>
      </c>
      <c r="J9012" s="61">
        <v>0</v>
      </c>
      <c r="K9012" s="72">
        <v>583659320.03592885</v>
      </c>
    </row>
    <row r="9013" spans="1:11">
      <c r="A9013" s="61">
        <v>8992</v>
      </c>
      <c r="B9013" s="61">
        <v>338583958.59073198</v>
      </c>
      <c r="C9013" s="61">
        <v>168855461.06758201</v>
      </c>
      <c r="D9013" s="61">
        <v>115620419.00121163</v>
      </c>
      <c r="E9013" s="61">
        <v>0</v>
      </c>
      <c r="F9013" s="72">
        <v>623059838.65952563</v>
      </c>
      <c r="G9013" s="61">
        <v>319813199.34139538</v>
      </c>
      <c r="H9013" s="61">
        <v>162766266.9919095</v>
      </c>
      <c r="I9013" s="61">
        <v>113465858.09677508</v>
      </c>
      <c r="J9013" s="61">
        <v>0</v>
      </c>
      <c r="K9013" s="72">
        <v>596045324.43007994</v>
      </c>
    </row>
    <row r="9014" spans="1:11">
      <c r="A9014" s="61">
        <v>8993</v>
      </c>
      <c r="B9014" s="61">
        <v>336546866.053828</v>
      </c>
      <c r="C9014" s="61">
        <v>135774229.47184601</v>
      </c>
      <c r="D9014" s="61">
        <v>138249650.46463013</v>
      </c>
      <c r="E9014" s="61">
        <v>25672190.473204024</v>
      </c>
      <c r="F9014" s="72">
        <v>636242936.46350813</v>
      </c>
      <c r="G9014" s="61">
        <v>321734733.63446218</v>
      </c>
      <c r="H9014" s="61">
        <v>129776863.46137594</v>
      </c>
      <c r="I9014" s="61">
        <v>125950309.59155023</v>
      </c>
      <c r="J9014" s="61">
        <v>20000000</v>
      </c>
      <c r="K9014" s="72">
        <v>597461906.6873883</v>
      </c>
    </row>
    <row r="9015" spans="1:11">
      <c r="A9015" s="61">
        <v>8994</v>
      </c>
      <c r="B9015" s="61">
        <v>325118160.19822198</v>
      </c>
      <c r="C9015" s="61">
        <v>146946303.497338</v>
      </c>
      <c r="D9015" s="61">
        <v>131484308.79770513</v>
      </c>
      <c r="E9015" s="61">
        <v>0</v>
      </c>
      <c r="F9015" s="72">
        <v>603548772.49326515</v>
      </c>
      <c r="G9015" s="61">
        <v>318413216.64919478</v>
      </c>
      <c r="H9015" s="61">
        <v>145111051.56609258</v>
      </c>
      <c r="I9015" s="61">
        <v>125805838.79770513</v>
      </c>
      <c r="J9015" s="61">
        <v>0</v>
      </c>
      <c r="K9015" s="72">
        <v>589330107.0129925</v>
      </c>
    </row>
    <row r="9016" spans="1:11">
      <c r="A9016" s="61">
        <v>8995</v>
      </c>
      <c r="B9016" s="61">
        <v>332132479.14246798</v>
      </c>
      <c r="C9016" s="61">
        <v>173328771.56851199</v>
      </c>
      <c r="D9016" s="61">
        <v>158923318.66956913</v>
      </c>
      <c r="E9016" s="61">
        <v>21622609.812030733</v>
      </c>
      <c r="F9016" s="72">
        <v>686007179.19257975</v>
      </c>
      <c r="G9016" s="61">
        <v>321574845.31887686</v>
      </c>
      <c r="H9016" s="61">
        <v>162292446.99913698</v>
      </c>
      <c r="I9016" s="61">
        <v>137251805.42377943</v>
      </c>
      <c r="J9016" s="61">
        <v>17574330.931104373</v>
      </c>
      <c r="K9016" s="72">
        <v>638693428.67289758</v>
      </c>
    </row>
    <row r="9017" spans="1:11">
      <c r="A9017" s="61">
        <v>8996</v>
      </c>
      <c r="B9017" s="61">
        <v>302873352.17532599</v>
      </c>
      <c r="C9017" s="61">
        <v>127726220.50823399</v>
      </c>
      <c r="D9017" s="61">
        <v>122147272.66478112</v>
      </c>
      <c r="E9017" s="61">
        <v>0</v>
      </c>
      <c r="F9017" s="72">
        <v>552746845.34834111</v>
      </c>
      <c r="G9017" s="61">
        <v>294567846.0844087</v>
      </c>
      <c r="H9017" s="61">
        <v>123697808.84388614</v>
      </c>
      <c r="I9017" s="61">
        <v>122147272.66478112</v>
      </c>
      <c r="J9017" s="61">
        <v>0</v>
      </c>
      <c r="K9017" s="72">
        <v>540412927.59307599</v>
      </c>
    </row>
    <row r="9018" spans="1:11">
      <c r="A9018" s="61">
        <v>8997</v>
      </c>
      <c r="B9018" s="61">
        <v>312386637.77694201</v>
      </c>
      <c r="C9018" s="61">
        <v>130062211.271411</v>
      </c>
      <c r="D9018" s="61">
        <v>135052386.93397611</v>
      </c>
      <c r="E9018" s="61">
        <v>3426399.0196673274</v>
      </c>
      <c r="F9018" s="72">
        <v>580927635.00199652</v>
      </c>
      <c r="G9018" s="61">
        <v>303686169.64360744</v>
      </c>
      <c r="H9018" s="61">
        <v>127817160.62282331</v>
      </c>
      <c r="I9018" s="61">
        <v>132798238.58021021</v>
      </c>
      <c r="J9018" s="61">
        <v>2999371.9554257379</v>
      </c>
      <c r="K9018" s="72">
        <v>567300940.80206668</v>
      </c>
    </row>
    <row r="9019" spans="1:11">
      <c r="A9019" s="61">
        <v>8998</v>
      </c>
      <c r="B9019" s="61">
        <v>307318175.37356299</v>
      </c>
      <c r="C9019" s="61">
        <v>147470248.01266199</v>
      </c>
      <c r="D9019" s="61">
        <v>125969197.40444712</v>
      </c>
      <c r="E9019" s="61">
        <v>0</v>
      </c>
      <c r="F9019" s="72">
        <v>580757620.79067206</v>
      </c>
      <c r="G9019" s="61">
        <v>303721728.51266378</v>
      </c>
      <c r="H9019" s="61">
        <v>143425992.25970218</v>
      </c>
      <c r="I9019" s="61">
        <v>125628072.89019923</v>
      </c>
      <c r="J9019" s="61">
        <v>0</v>
      </c>
      <c r="K9019" s="72">
        <v>572775793.66256511</v>
      </c>
    </row>
    <row r="9020" spans="1:11">
      <c r="A9020" s="61">
        <v>8999</v>
      </c>
      <c r="B9020" s="61">
        <v>328304187.82197201</v>
      </c>
      <c r="C9020" s="61">
        <v>135795091.918439</v>
      </c>
      <c r="D9020" s="61">
        <v>119893446.98137093</v>
      </c>
      <c r="E9020" s="61">
        <v>0</v>
      </c>
      <c r="F9020" s="72">
        <v>583992726.72178197</v>
      </c>
      <c r="G9020" s="61">
        <v>308581087.63558269</v>
      </c>
      <c r="H9020" s="61">
        <v>133486366.50380515</v>
      </c>
      <c r="I9020" s="61">
        <v>115294167.9248904</v>
      </c>
      <c r="J9020" s="61">
        <v>0</v>
      </c>
      <c r="K9020" s="72">
        <v>557361622.06427824</v>
      </c>
    </row>
    <row r="9021" spans="1:11">
      <c r="A9021" s="61">
        <v>9000</v>
      </c>
      <c r="B9021" s="61">
        <v>334652469.71157902</v>
      </c>
      <c r="C9021" s="61">
        <v>135767463.98854399</v>
      </c>
      <c r="D9021" s="61">
        <v>131061518.75829013</v>
      </c>
      <c r="E9021" s="61">
        <v>1354512.9182498667</v>
      </c>
      <c r="F9021" s="72">
        <v>602835965.37666297</v>
      </c>
      <c r="G9021" s="61">
        <v>319072675.79695165</v>
      </c>
      <c r="H9021" s="61">
        <v>132470034.69690408</v>
      </c>
      <c r="I9021" s="61">
        <v>129821827.00576207</v>
      </c>
      <c r="J9021" s="61">
        <v>1187593.1777344714</v>
      </c>
      <c r="K9021" s="72">
        <v>582552130.67735219</v>
      </c>
    </row>
    <row r="9022" spans="1:11">
      <c r="A9022" s="61">
        <v>9001</v>
      </c>
      <c r="B9022" s="61">
        <v>344158946.067478</v>
      </c>
      <c r="C9022" s="61">
        <v>152833943.32639101</v>
      </c>
      <c r="D9022" s="61">
        <v>150204897.19508713</v>
      </c>
      <c r="E9022" s="61">
        <v>1831885.0718596249</v>
      </c>
      <c r="F9022" s="72">
        <v>649029671.66081572</v>
      </c>
      <c r="G9022" s="61">
        <v>325122568.4788267</v>
      </c>
      <c r="H9022" s="61">
        <v>149117766.41695994</v>
      </c>
      <c r="I9022" s="61">
        <v>140925866.0255613</v>
      </c>
      <c r="J9022" s="61">
        <v>1562466.5239587908</v>
      </c>
      <c r="K9022" s="72">
        <v>616728667.44530666</v>
      </c>
    </row>
    <row r="9023" spans="1:11">
      <c r="A9023" s="61">
        <v>9002</v>
      </c>
      <c r="B9023" s="61">
        <v>338825685.23382503</v>
      </c>
      <c r="C9023" s="61">
        <v>158945455.474271</v>
      </c>
      <c r="D9023" s="61">
        <v>137252552.30405414</v>
      </c>
      <c r="E9023" s="61">
        <v>3183271.5545306518</v>
      </c>
      <c r="F9023" s="72">
        <v>638206964.56668079</v>
      </c>
      <c r="G9023" s="61">
        <v>318944522.93562424</v>
      </c>
      <c r="H9023" s="61">
        <v>154604008.5754858</v>
      </c>
      <c r="I9023" s="61">
        <v>129993509.61796644</v>
      </c>
      <c r="J9023" s="61">
        <v>2583057.9538420951</v>
      </c>
      <c r="K9023" s="72">
        <v>606125099.08291852</v>
      </c>
    </row>
    <row r="9024" spans="1:11">
      <c r="A9024" s="61">
        <v>9003</v>
      </c>
      <c r="B9024" s="61">
        <v>291885385.444951</v>
      </c>
      <c r="C9024" s="61">
        <v>141874420.17366999</v>
      </c>
      <c r="D9024" s="61">
        <v>135246881.95364812</v>
      </c>
      <c r="E9024" s="61">
        <v>0</v>
      </c>
      <c r="F9024" s="72">
        <v>569006687.57226908</v>
      </c>
      <c r="G9024" s="61">
        <v>285358036.77040893</v>
      </c>
      <c r="H9024" s="61">
        <v>135320202.46960276</v>
      </c>
      <c r="I9024" s="61">
        <v>133266152.04828723</v>
      </c>
      <c r="J9024" s="61">
        <v>0</v>
      </c>
      <c r="K9024" s="72">
        <v>553944391.28829885</v>
      </c>
    </row>
    <row r="9025" spans="1:11">
      <c r="A9025" s="61">
        <v>9004</v>
      </c>
      <c r="B9025" s="61">
        <v>299085435.98866701</v>
      </c>
      <c r="C9025" s="61">
        <v>157596692.847027</v>
      </c>
      <c r="D9025" s="61">
        <v>160186321.26786411</v>
      </c>
      <c r="E9025" s="61">
        <v>0</v>
      </c>
      <c r="F9025" s="72">
        <v>616868450.10355806</v>
      </c>
      <c r="G9025" s="61">
        <v>295185317.57127982</v>
      </c>
      <c r="H9025" s="61">
        <v>151495333.10801542</v>
      </c>
      <c r="I9025" s="61">
        <v>138976552.8453151</v>
      </c>
      <c r="J9025" s="61">
        <v>0</v>
      </c>
      <c r="K9025" s="72">
        <v>585657203.52461028</v>
      </c>
    </row>
    <row r="9026" spans="1:11">
      <c r="A9026" s="61">
        <v>9005</v>
      </c>
      <c r="B9026" s="61">
        <v>338944681.93686002</v>
      </c>
      <c r="C9026" s="61">
        <v>149750243.85596201</v>
      </c>
      <c r="D9026" s="61">
        <v>145785811.27183312</v>
      </c>
      <c r="E9026" s="61">
        <v>0</v>
      </c>
      <c r="F9026" s="72">
        <v>634480737.06465507</v>
      </c>
      <c r="G9026" s="61">
        <v>327362249.57653594</v>
      </c>
      <c r="H9026" s="61">
        <v>146203513.47234684</v>
      </c>
      <c r="I9026" s="61">
        <v>135495456.13516504</v>
      </c>
      <c r="J9026" s="61">
        <v>0</v>
      </c>
      <c r="K9026" s="72">
        <v>609061219.1840477</v>
      </c>
    </row>
    <row r="9027" spans="1:11">
      <c r="A9027" s="61">
        <v>9006</v>
      </c>
      <c r="B9027" s="61">
        <v>318445761.30000597</v>
      </c>
      <c r="C9027" s="61">
        <v>141612711.58112901</v>
      </c>
      <c r="D9027" s="61">
        <v>131159390.80736612</v>
      </c>
      <c r="E9027" s="61">
        <v>0</v>
      </c>
      <c r="F9027" s="72">
        <v>591217863.68850112</v>
      </c>
      <c r="G9027" s="61">
        <v>306288391.96172994</v>
      </c>
      <c r="H9027" s="61">
        <v>139489234.48865217</v>
      </c>
      <c r="I9027" s="61">
        <v>126985085.35892719</v>
      </c>
      <c r="J9027" s="61">
        <v>0</v>
      </c>
      <c r="K9027" s="72">
        <v>572762711.80930936</v>
      </c>
    </row>
    <row r="9028" spans="1:11">
      <c r="A9028" s="61">
        <v>9007</v>
      </c>
      <c r="B9028" s="61">
        <v>333490642.55071503</v>
      </c>
      <c r="C9028" s="61">
        <v>144014885.250752</v>
      </c>
      <c r="D9028" s="61">
        <v>133506830.54496412</v>
      </c>
      <c r="E9028" s="61">
        <v>26738225.822285812</v>
      </c>
      <c r="F9028" s="72">
        <v>637750584.16871691</v>
      </c>
      <c r="G9028" s="61">
        <v>311852407.89326155</v>
      </c>
      <c r="H9028" s="61">
        <v>135674907.47051457</v>
      </c>
      <c r="I9028" s="61">
        <v>133344453.78699838</v>
      </c>
      <c r="J9028" s="61">
        <v>20000000</v>
      </c>
      <c r="K9028" s="72">
        <v>600871769.15077436</v>
      </c>
    </row>
    <row r="9029" spans="1:11">
      <c r="A9029" s="61">
        <v>9008</v>
      </c>
      <c r="B9029" s="61">
        <v>345259641.210868</v>
      </c>
      <c r="C9029" s="61">
        <v>145278752.04939801</v>
      </c>
      <c r="D9029" s="61">
        <v>129549432.49626613</v>
      </c>
      <c r="E9029" s="61">
        <v>0</v>
      </c>
      <c r="F9029" s="72">
        <v>620087825.75653219</v>
      </c>
      <c r="G9029" s="61">
        <v>339763426.56199396</v>
      </c>
      <c r="H9029" s="61">
        <v>141115096.86413538</v>
      </c>
      <c r="I9029" s="61">
        <v>124819663.71725884</v>
      </c>
      <c r="J9029" s="61">
        <v>0</v>
      </c>
      <c r="K9029" s="72">
        <v>605698187.14338827</v>
      </c>
    </row>
    <row r="9030" spans="1:11">
      <c r="A9030" s="61">
        <v>9009</v>
      </c>
      <c r="B9030" s="61">
        <v>313055214.06180799</v>
      </c>
      <c r="C9030" s="61">
        <v>156886434.22318</v>
      </c>
      <c r="D9030" s="61">
        <v>127195989.16860412</v>
      </c>
      <c r="E9030" s="61">
        <v>13578053.337955853</v>
      </c>
      <c r="F9030" s="72">
        <v>610715690.79154789</v>
      </c>
      <c r="G9030" s="61">
        <v>301265604.28615272</v>
      </c>
      <c r="H9030" s="61">
        <v>151977116.65576079</v>
      </c>
      <c r="I9030" s="61">
        <v>127195989.16860412</v>
      </c>
      <c r="J9030" s="61">
        <v>11719557.651673965</v>
      </c>
      <c r="K9030" s="72">
        <v>592158267.76219153</v>
      </c>
    </row>
    <row r="9031" spans="1:11">
      <c r="A9031" s="61">
        <v>9010</v>
      </c>
      <c r="B9031" s="61">
        <v>343916200.42536002</v>
      </c>
      <c r="C9031" s="61">
        <v>129617877.33647101</v>
      </c>
      <c r="D9031" s="61">
        <v>138032895.03616112</v>
      </c>
      <c r="E9031" s="61">
        <v>0</v>
      </c>
      <c r="F9031" s="72">
        <v>611566972.79799223</v>
      </c>
      <c r="G9031" s="61">
        <v>318797596.90881962</v>
      </c>
      <c r="H9031" s="61">
        <v>129315126.32662648</v>
      </c>
      <c r="I9031" s="61">
        <v>137313034.87054482</v>
      </c>
      <c r="J9031" s="61">
        <v>0</v>
      </c>
      <c r="K9031" s="72">
        <v>585425758.10599101</v>
      </c>
    </row>
    <row r="9032" spans="1:11">
      <c r="A9032" s="61">
        <v>9011</v>
      </c>
      <c r="B9032" s="61">
        <v>340906287.31470698</v>
      </c>
      <c r="C9032" s="61">
        <v>152190983.33202299</v>
      </c>
      <c r="D9032" s="61">
        <v>139012584.54659814</v>
      </c>
      <c r="E9032" s="61">
        <v>0</v>
      </c>
      <c r="F9032" s="72">
        <v>632109855.19332814</v>
      </c>
      <c r="G9032" s="61">
        <v>325168480.90129167</v>
      </c>
      <c r="H9032" s="61">
        <v>144748997.90439278</v>
      </c>
      <c r="I9032" s="61">
        <v>138554958.67286807</v>
      </c>
      <c r="J9032" s="61">
        <v>0</v>
      </c>
      <c r="K9032" s="72">
        <v>608472437.47855258</v>
      </c>
    </row>
    <row r="9033" spans="1:11">
      <c r="A9033" s="61">
        <v>9012</v>
      </c>
      <c r="B9033" s="61">
        <v>328258070.397466</v>
      </c>
      <c r="C9033" s="61">
        <v>132418902.06523401</v>
      </c>
      <c r="D9033" s="61">
        <v>132606463.63461213</v>
      </c>
      <c r="E9033" s="61">
        <v>0</v>
      </c>
      <c r="F9033" s="72">
        <v>593283436.09731209</v>
      </c>
      <c r="G9033" s="61">
        <v>316189439.44439542</v>
      </c>
      <c r="H9033" s="61">
        <v>131527097.96540827</v>
      </c>
      <c r="I9033" s="61">
        <v>130035223.12167656</v>
      </c>
      <c r="J9033" s="61">
        <v>0</v>
      </c>
      <c r="K9033" s="72">
        <v>577751760.53148019</v>
      </c>
    </row>
    <row r="9034" spans="1:11">
      <c r="A9034" s="61">
        <v>9013</v>
      </c>
      <c r="B9034" s="61">
        <v>352111606.01929599</v>
      </c>
      <c r="C9034" s="61">
        <v>137180870.291399</v>
      </c>
      <c r="D9034" s="61">
        <v>154159790.80767313</v>
      </c>
      <c r="E9034" s="61">
        <v>0</v>
      </c>
      <c r="F9034" s="72">
        <v>643452267.11836815</v>
      </c>
      <c r="G9034" s="61">
        <v>333871585.72739071</v>
      </c>
      <c r="H9034" s="61">
        <v>133355967.80311552</v>
      </c>
      <c r="I9034" s="61">
        <v>138779329.86185932</v>
      </c>
      <c r="J9034" s="61">
        <v>0</v>
      </c>
      <c r="K9034" s="72">
        <v>606006883.39236557</v>
      </c>
    </row>
    <row r="9035" spans="1:11">
      <c r="A9035" s="61">
        <v>9014</v>
      </c>
      <c r="B9035" s="61">
        <v>341405284.834149</v>
      </c>
      <c r="C9035" s="61">
        <v>141004435.003472</v>
      </c>
      <c r="D9035" s="61">
        <v>139175312.75726211</v>
      </c>
      <c r="E9035" s="61">
        <v>0</v>
      </c>
      <c r="F9035" s="72">
        <v>621585032.59488308</v>
      </c>
      <c r="G9035" s="61">
        <v>324287210.00425112</v>
      </c>
      <c r="H9035" s="61">
        <v>138427653.47674569</v>
      </c>
      <c r="I9035" s="61">
        <v>129925220.76778448</v>
      </c>
      <c r="J9035" s="61">
        <v>0</v>
      </c>
      <c r="K9035" s="72">
        <v>592640084.2487812</v>
      </c>
    </row>
    <row r="9036" spans="1:11">
      <c r="A9036" s="61">
        <v>9015</v>
      </c>
      <c r="B9036" s="61">
        <v>304570951.556826</v>
      </c>
      <c r="C9036" s="61">
        <v>139731101.01906699</v>
      </c>
      <c r="D9036" s="61">
        <v>139797459.50176612</v>
      </c>
      <c r="E9036" s="61">
        <v>0</v>
      </c>
      <c r="F9036" s="72">
        <v>584099512.07765913</v>
      </c>
      <c r="G9036" s="61">
        <v>294669432.25304222</v>
      </c>
      <c r="H9036" s="61">
        <v>135507177.96540788</v>
      </c>
      <c r="I9036" s="61">
        <v>125934366.50176612</v>
      </c>
      <c r="J9036" s="61">
        <v>0</v>
      </c>
      <c r="K9036" s="72">
        <v>556110976.72021627</v>
      </c>
    </row>
    <row r="9037" spans="1:11">
      <c r="A9037" s="61">
        <v>9016</v>
      </c>
      <c r="B9037" s="61">
        <v>324555862.33403802</v>
      </c>
      <c r="C9037" s="61">
        <v>132423584.447124</v>
      </c>
      <c r="D9037" s="61">
        <v>137298854.1654191</v>
      </c>
      <c r="E9037" s="61">
        <v>1352720.0337685964</v>
      </c>
      <c r="F9037" s="72">
        <v>595631020.98034978</v>
      </c>
      <c r="G9037" s="61">
        <v>316945788.37242264</v>
      </c>
      <c r="H9037" s="61">
        <v>132260697.04889436</v>
      </c>
      <c r="I9037" s="61">
        <v>130396576.30664809</v>
      </c>
      <c r="J9037" s="61">
        <v>1140519.3819734165</v>
      </c>
      <c r="K9037" s="72">
        <v>580743581.10993862</v>
      </c>
    </row>
    <row r="9038" spans="1:11">
      <c r="A9038" s="61">
        <v>9017</v>
      </c>
      <c r="B9038" s="61">
        <v>316962831.75267398</v>
      </c>
      <c r="C9038" s="61">
        <v>169363502.288912</v>
      </c>
      <c r="D9038" s="61">
        <v>144464974.35763112</v>
      </c>
      <c r="E9038" s="61">
        <v>10354238.97190644</v>
      </c>
      <c r="F9038" s="72">
        <v>641145547.37112355</v>
      </c>
      <c r="G9038" s="61">
        <v>295367193.95876521</v>
      </c>
      <c r="H9038" s="61">
        <v>157199034.33138379</v>
      </c>
      <c r="I9038" s="61">
        <v>136593597.49600556</v>
      </c>
      <c r="J9038" s="61">
        <v>8519658.8132916111</v>
      </c>
      <c r="K9038" s="72">
        <v>597679484.59944618</v>
      </c>
    </row>
    <row r="9039" spans="1:11">
      <c r="A9039" s="61">
        <v>9018</v>
      </c>
      <c r="B9039" s="61">
        <v>350587233.75425798</v>
      </c>
      <c r="C9039" s="61">
        <v>154828905.559396</v>
      </c>
      <c r="D9039" s="61">
        <v>135150031.60671711</v>
      </c>
      <c r="E9039" s="61">
        <v>0</v>
      </c>
      <c r="F9039" s="72">
        <v>640566170.92037106</v>
      </c>
      <c r="G9039" s="61">
        <v>320948451.0885095</v>
      </c>
      <c r="H9039" s="61">
        <v>144477022.28656051</v>
      </c>
      <c r="I9039" s="61">
        <v>130842213.73798592</v>
      </c>
      <c r="J9039" s="61">
        <v>0</v>
      </c>
      <c r="K9039" s="72">
        <v>596267687.11305583</v>
      </c>
    </row>
    <row r="9040" spans="1:11">
      <c r="A9040" s="61">
        <v>9019</v>
      </c>
      <c r="B9040" s="61">
        <v>309332354.75933099</v>
      </c>
      <c r="C9040" s="61">
        <v>133366787.265992</v>
      </c>
      <c r="D9040" s="61">
        <v>136172436.35559213</v>
      </c>
      <c r="E9040" s="61">
        <v>0</v>
      </c>
      <c r="F9040" s="72">
        <v>578871578.38091516</v>
      </c>
      <c r="G9040" s="61">
        <v>295305216.17457277</v>
      </c>
      <c r="H9040" s="61">
        <v>132543269.62806745</v>
      </c>
      <c r="I9040" s="61">
        <v>127509236.98342471</v>
      </c>
      <c r="J9040" s="61">
        <v>0</v>
      </c>
      <c r="K9040" s="72">
        <v>555357722.78606498</v>
      </c>
    </row>
    <row r="9041" spans="1:11">
      <c r="A9041" s="61">
        <v>9020</v>
      </c>
      <c r="B9041" s="61">
        <v>342099692.34782201</v>
      </c>
      <c r="C9041" s="61">
        <v>150610978.44104201</v>
      </c>
      <c r="D9041" s="61">
        <v>134900374.04414213</v>
      </c>
      <c r="E9041" s="61">
        <v>2422056.6041616253</v>
      </c>
      <c r="F9041" s="72">
        <v>630033101.43716776</v>
      </c>
      <c r="G9041" s="61">
        <v>321552331.56324959</v>
      </c>
      <c r="H9041" s="61">
        <v>138931327.18718511</v>
      </c>
      <c r="I9041" s="61">
        <v>132888525.94932671</v>
      </c>
      <c r="J9041" s="61">
        <v>1948876.927740128</v>
      </c>
      <c r="K9041" s="72">
        <v>595321061.62750149</v>
      </c>
    </row>
    <row r="9042" spans="1:11">
      <c r="A9042" s="61">
        <v>9021</v>
      </c>
      <c r="B9042" s="61">
        <v>330001417.934273</v>
      </c>
      <c r="C9042" s="61">
        <v>160004399.83385399</v>
      </c>
      <c r="D9042" s="61">
        <v>146458535.17547712</v>
      </c>
      <c r="E9042" s="61">
        <v>13511072.652452109</v>
      </c>
      <c r="F9042" s="72">
        <v>649975425.59605622</v>
      </c>
      <c r="G9042" s="61">
        <v>314218826.09218782</v>
      </c>
      <c r="H9042" s="61">
        <v>157144017.0905742</v>
      </c>
      <c r="I9042" s="61">
        <v>134323073.82408392</v>
      </c>
      <c r="J9042" s="61">
        <v>11461184.380068904</v>
      </c>
      <c r="K9042" s="72">
        <v>617147101.38691485</v>
      </c>
    </row>
    <row r="9043" spans="1:11">
      <c r="A9043" s="61">
        <v>9022</v>
      </c>
      <c r="B9043" s="61">
        <v>310992686.71201903</v>
      </c>
      <c r="C9043" s="61">
        <v>135570308.59980601</v>
      </c>
      <c r="D9043" s="61">
        <v>131614886.67162712</v>
      </c>
      <c r="E9043" s="61">
        <v>0</v>
      </c>
      <c r="F9043" s="72">
        <v>578177881.9834522</v>
      </c>
      <c r="G9043" s="61">
        <v>302156718.09260589</v>
      </c>
      <c r="H9043" s="61">
        <v>134700952.50587285</v>
      </c>
      <c r="I9043" s="61">
        <v>128609595.17316154</v>
      </c>
      <c r="J9043" s="61">
        <v>0</v>
      </c>
      <c r="K9043" s="72">
        <v>565467265.7716403</v>
      </c>
    </row>
    <row r="9044" spans="1:11">
      <c r="A9044" s="61">
        <v>9023</v>
      </c>
      <c r="B9044" s="61">
        <v>325465197.40250701</v>
      </c>
      <c r="C9044" s="61">
        <v>159984741.94686201</v>
      </c>
      <c r="D9044" s="61">
        <v>142098188.93939212</v>
      </c>
      <c r="E9044" s="61">
        <v>3080753.3408004534</v>
      </c>
      <c r="F9044" s="72">
        <v>630628881.62956154</v>
      </c>
      <c r="G9044" s="61">
        <v>318217068.97979665</v>
      </c>
      <c r="H9044" s="61">
        <v>157017637.29184014</v>
      </c>
      <c r="I9044" s="61">
        <v>132401479.10777991</v>
      </c>
      <c r="J9044" s="61">
        <v>2551645.0306248111</v>
      </c>
      <c r="K9044" s="72">
        <v>610187830.41004145</v>
      </c>
    </row>
    <row r="9045" spans="1:11">
      <c r="A9045" s="61">
        <v>9024</v>
      </c>
      <c r="B9045" s="61">
        <v>332628152.18154401</v>
      </c>
      <c r="C9045" s="61">
        <v>143143639.20022601</v>
      </c>
      <c r="D9045" s="61">
        <v>135297597.59506512</v>
      </c>
      <c r="E9045" s="61">
        <v>0</v>
      </c>
      <c r="F9045" s="72">
        <v>611069388.97683513</v>
      </c>
      <c r="G9045" s="61">
        <v>320926882.28010082</v>
      </c>
      <c r="H9045" s="61">
        <v>141016555.85985526</v>
      </c>
      <c r="I9045" s="61">
        <v>128208009.98247209</v>
      </c>
      <c r="J9045" s="61">
        <v>0</v>
      </c>
      <c r="K9045" s="72">
        <v>590151448.12242818</v>
      </c>
    </row>
    <row r="9046" spans="1:11">
      <c r="A9046" s="61">
        <v>9025</v>
      </c>
      <c r="B9046" s="61">
        <v>322206087.56673199</v>
      </c>
      <c r="C9046" s="61">
        <v>145229532.47013199</v>
      </c>
      <c r="D9046" s="61">
        <v>144439654.57220313</v>
      </c>
      <c r="E9046" s="61">
        <v>0</v>
      </c>
      <c r="F9046" s="72">
        <v>611875274.60906708</v>
      </c>
      <c r="G9046" s="61">
        <v>306500592.69493437</v>
      </c>
      <c r="H9046" s="61">
        <v>142308125.74860767</v>
      </c>
      <c r="I9046" s="61">
        <v>139081089.1144338</v>
      </c>
      <c r="J9046" s="61">
        <v>0</v>
      </c>
      <c r="K9046" s="72">
        <v>587889807.55797577</v>
      </c>
    </row>
    <row r="9047" spans="1:11">
      <c r="A9047" s="61">
        <v>9026</v>
      </c>
      <c r="B9047" s="61">
        <v>335006579.727386</v>
      </c>
      <c r="C9047" s="61">
        <v>124171644.87860399</v>
      </c>
      <c r="D9047" s="61">
        <v>148412880.27120113</v>
      </c>
      <c r="E9047" s="61">
        <v>0</v>
      </c>
      <c r="F9047" s="72">
        <v>607591104.87719107</v>
      </c>
      <c r="G9047" s="61">
        <v>331409813.17692077</v>
      </c>
      <c r="H9047" s="61">
        <v>119125619.67496878</v>
      </c>
      <c r="I9047" s="61">
        <v>132566965.65123023</v>
      </c>
      <c r="J9047" s="61">
        <v>0</v>
      </c>
      <c r="K9047" s="72">
        <v>583102398.50311971</v>
      </c>
    </row>
    <row r="9048" spans="1:11">
      <c r="A9048" s="61">
        <v>9027</v>
      </c>
      <c r="B9048" s="61">
        <v>317267078.65620399</v>
      </c>
      <c r="C9048" s="61">
        <v>134049535.148836</v>
      </c>
      <c r="D9048" s="61">
        <v>141113406.48313913</v>
      </c>
      <c r="E9048" s="61">
        <v>0</v>
      </c>
      <c r="F9048" s="72">
        <v>592430020.28817916</v>
      </c>
      <c r="G9048" s="61">
        <v>304937617.57920569</v>
      </c>
      <c r="H9048" s="61">
        <v>126580271.81233662</v>
      </c>
      <c r="I9048" s="61">
        <v>131487417.64225851</v>
      </c>
      <c r="J9048" s="61">
        <v>0</v>
      </c>
      <c r="K9048" s="72">
        <v>563005307.03380084</v>
      </c>
    </row>
    <row r="9049" spans="1:11">
      <c r="A9049" s="61">
        <v>9028</v>
      </c>
      <c r="B9049" s="61">
        <v>331047734.62585801</v>
      </c>
      <c r="C9049" s="61">
        <v>149919379.55830401</v>
      </c>
      <c r="D9049" s="61">
        <v>140502682.66129312</v>
      </c>
      <c r="E9049" s="61">
        <v>0</v>
      </c>
      <c r="F9049" s="72">
        <v>621469796.84545517</v>
      </c>
      <c r="G9049" s="61">
        <v>320841195.4349339</v>
      </c>
      <c r="H9049" s="61">
        <v>137227265.89932662</v>
      </c>
      <c r="I9049" s="61">
        <v>133010162.1736849</v>
      </c>
      <c r="J9049" s="61">
        <v>0</v>
      </c>
      <c r="K9049" s="72">
        <v>591078623.50794542</v>
      </c>
    </row>
    <row r="9050" spans="1:11">
      <c r="A9050" s="61">
        <v>9029</v>
      </c>
      <c r="B9050" s="61">
        <v>337074722.62158799</v>
      </c>
      <c r="C9050" s="61">
        <v>159287513.64129499</v>
      </c>
      <c r="D9050" s="61">
        <v>129661971.69717912</v>
      </c>
      <c r="E9050" s="61">
        <v>0</v>
      </c>
      <c r="F9050" s="72">
        <v>626024207.96006203</v>
      </c>
      <c r="G9050" s="61">
        <v>330128062.5383653</v>
      </c>
      <c r="H9050" s="61">
        <v>151515180.72408894</v>
      </c>
      <c r="I9050" s="61">
        <v>119825304.37801461</v>
      </c>
      <c r="J9050" s="61">
        <v>0</v>
      </c>
      <c r="K9050" s="72">
        <v>601468547.64046884</v>
      </c>
    </row>
    <row r="9051" spans="1:11">
      <c r="A9051" s="61">
        <v>9030</v>
      </c>
      <c r="B9051" s="61">
        <v>337470298.41513002</v>
      </c>
      <c r="C9051" s="61">
        <v>145081955.104945</v>
      </c>
      <c r="D9051" s="61">
        <v>132863957.17004612</v>
      </c>
      <c r="E9051" s="61">
        <v>0</v>
      </c>
      <c r="F9051" s="72">
        <v>615416210.69012117</v>
      </c>
      <c r="G9051" s="61">
        <v>313204729.16079122</v>
      </c>
      <c r="H9051" s="61">
        <v>140597851.831781</v>
      </c>
      <c r="I9051" s="61">
        <v>126803278.64533305</v>
      </c>
      <c r="J9051" s="61">
        <v>0</v>
      </c>
      <c r="K9051" s="72">
        <v>580605859.63790524</v>
      </c>
    </row>
    <row r="9052" spans="1:11">
      <c r="A9052" s="61">
        <v>9031</v>
      </c>
      <c r="B9052" s="61">
        <v>329055101.27066302</v>
      </c>
      <c r="C9052" s="61">
        <v>137105074.365199</v>
      </c>
      <c r="D9052" s="61">
        <v>147611495.75089812</v>
      </c>
      <c r="E9052" s="61">
        <v>823310.20500271593</v>
      </c>
      <c r="F9052" s="72">
        <v>614594981.59176278</v>
      </c>
      <c r="G9052" s="61">
        <v>325366637.37834734</v>
      </c>
      <c r="H9052" s="61">
        <v>134325036.92304352</v>
      </c>
      <c r="I9052" s="61">
        <v>135543079.76322824</v>
      </c>
      <c r="J9052" s="61">
        <v>684720.3486914098</v>
      </c>
      <c r="K9052" s="72">
        <v>595919474.41331041</v>
      </c>
    </row>
    <row r="9053" spans="1:11">
      <c r="A9053" s="61">
        <v>9032</v>
      </c>
      <c r="B9053" s="61">
        <v>333477372.27070898</v>
      </c>
      <c r="C9053" s="61">
        <v>142886075.23453099</v>
      </c>
      <c r="D9053" s="61">
        <v>150318429.22438711</v>
      </c>
      <c r="E9053" s="61">
        <v>2707032.1822246318</v>
      </c>
      <c r="F9053" s="72">
        <v>629388908.91185176</v>
      </c>
      <c r="G9053" s="61">
        <v>321779489.87761599</v>
      </c>
      <c r="H9053" s="61">
        <v>142676296.4682126</v>
      </c>
      <c r="I9053" s="61">
        <v>141670309.029434</v>
      </c>
      <c r="J9053" s="61">
        <v>2149648.7399690757</v>
      </c>
      <c r="K9053" s="72">
        <v>608275744.11523175</v>
      </c>
    </row>
    <row r="9054" spans="1:11">
      <c r="A9054" s="61">
        <v>9033</v>
      </c>
      <c r="B9054" s="61">
        <v>311653458.290824</v>
      </c>
      <c r="C9054" s="61">
        <v>154637539.47392899</v>
      </c>
      <c r="D9054" s="61">
        <v>133745118.21163613</v>
      </c>
      <c r="E9054" s="61">
        <v>0</v>
      </c>
      <c r="F9054" s="72">
        <v>600036115.97638917</v>
      </c>
      <c r="G9054" s="61">
        <v>291648127.5237847</v>
      </c>
      <c r="H9054" s="61">
        <v>150669303.32104927</v>
      </c>
      <c r="I9054" s="61">
        <v>124810077.63664898</v>
      </c>
      <c r="J9054" s="61">
        <v>0</v>
      </c>
      <c r="K9054" s="72">
        <v>567127508.48148298</v>
      </c>
    </row>
    <row r="9055" spans="1:11">
      <c r="A9055" s="61">
        <v>9034</v>
      </c>
      <c r="B9055" s="61">
        <v>331683040.292364</v>
      </c>
      <c r="C9055" s="61">
        <v>146250719.65269399</v>
      </c>
      <c r="D9055" s="61">
        <v>147645732.96754313</v>
      </c>
      <c r="E9055" s="61">
        <v>2841292.4654692481</v>
      </c>
      <c r="F9055" s="72">
        <v>628420785.37807035</v>
      </c>
      <c r="G9055" s="61">
        <v>321606645.80519551</v>
      </c>
      <c r="H9055" s="61">
        <v>141967836.91735661</v>
      </c>
      <c r="I9055" s="61">
        <v>137710739.30399486</v>
      </c>
      <c r="J9055" s="61">
        <v>2303824.926216512</v>
      </c>
      <c r="K9055" s="72">
        <v>603589046.95276344</v>
      </c>
    </row>
    <row r="9056" spans="1:11">
      <c r="A9056" s="61">
        <v>9035</v>
      </c>
      <c r="B9056" s="61">
        <v>317045365.25490803</v>
      </c>
      <c r="C9056" s="61">
        <v>159152575.66194201</v>
      </c>
      <c r="D9056" s="61">
        <v>132153363.86854912</v>
      </c>
      <c r="E9056" s="61">
        <v>2857679.8361214846</v>
      </c>
      <c r="F9056" s="72">
        <v>611208984.62152064</v>
      </c>
      <c r="G9056" s="61">
        <v>308285495.08485174</v>
      </c>
      <c r="H9056" s="61">
        <v>154916841.07229787</v>
      </c>
      <c r="I9056" s="61">
        <v>123694657.45570233</v>
      </c>
      <c r="J9056" s="61">
        <v>2252483.1038410095</v>
      </c>
      <c r="K9056" s="72">
        <v>589149476.71669292</v>
      </c>
    </row>
    <row r="9057" spans="1:11">
      <c r="A9057" s="61">
        <v>9036</v>
      </c>
      <c r="B9057" s="61">
        <v>308999787.13633198</v>
      </c>
      <c r="C9057" s="61">
        <v>161254212.87633601</v>
      </c>
      <c r="D9057" s="61">
        <v>144683822.26276612</v>
      </c>
      <c r="E9057" s="61">
        <v>0</v>
      </c>
      <c r="F9057" s="72">
        <v>614937822.27543414</v>
      </c>
      <c r="G9057" s="61">
        <v>303050735.8044287</v>
      </c>
      <c r="H9057" s="61">
        <v>156231081.21233171</v>
      </c>
      <c r="I9057" s="61">
        <v>138478357.09139389</v>
      </c>
      <c r="J9057" s="61">
        <v>0</v>
      </c>
      <c r="K9057" s="72">
        <v>597760174.1081543</v>
      </c>
    </row>
    <row r="9058" spans="1:11">
      <c r="A9058" s="61">
        <v>9037</v>
      </c>
      <c r="B9058" s="61">
        <v>324535499.26103598</v>
      </c>
      <c r="C9058" s="61">
        <v>140423251.57756701</v>
      </c>
      <c r="D9058" s="61">
        <v>157672147.71818012</v>
      </c>
      <c r="E9058" s="61">
        <v>0</v>
      </c>
      <c r="F9058" s="72">
        <v>622630898.5567832</v>
      </c>
      <c r="G9058" s="61">
        <v>305773196.79116309</v>
      </c>
      <c r="H9058" s="61">
        <v>138285080.80677527</v>
      </c>
      <c r="I9058" s="61">
        <v>134912029.11417073</v>
      </c>
      <c r="J9058" s="61">
        <v>0</v>
      </c>
      <c r="K9058" s="72">
        <v>578970306.71210909</v>
      </c>
    </row>
    <row r="9059" spans="1:11">
      <c r="A9059" s="61">
        <v>9038</v>
      </c>
      <c r="B9059" s="61">
        <v>339360592.100272</v>
      </c>
      <c r="C9059" s="61">
        <v>151008790.76284301</v>
      </c>
      <c r="D9059" s="61">
        <v>154975205.33566314</v>
      </c>
      <c r="E9059" s="61">
        <v>0</v>
      </c>
      <c r="F9059" s="72">
        <v>645344588.19877815</v>
      </c>
      <c r="G9059" s="61">
        <v>309122919.89333987</v>
      </c>
      <c r="H9059" s="61">
        <v>150200719.43186855</v>
      </c>
      <c r="I9059" s="61">
        <v>139403632.98376924</v>
      </c>
      <c r="J9059" s="61">
        <v>0</v>
      </c>
      <c r="K9059" s="72">
        <v>598727272.30897772</v>
      </c>
    </row>
    <row r="9060" spans="1:11">
      <c r="A9060" s="61">
        <v>9039</v>
      </c>
      <c r="B9060" s="61">
        <v>317130512.13356</v>
      </c>
      <c r="C9060" s="61">
        <v>149193479.38232699</v>
      </c>
      <c r="D9060" s="61">
        <v>157062835.07816014</v>
      </c>
      <c r="E9060" s="61">
        <v>0</v>
      </c>
      <c r="F9060" s="72">
        <v>623386826.59404719</v>
      </c>
      <c r="G9060" s="61">
        <v>304484139.59973037</v>
      </c>
      <c r="H9060" s="61">
        <v>143267831.77084219</v>
      </c>
      <c r="I9060" s="61">
        <v>142962006.45309663</v>
      </c>
      <c r="J9060" s="61">
        <v>0</v>
      </c>
      <c r="K9060" s="72">
        <v>590713977.82366931</v>
      </c>
    </row>
    <row r="9061" spans="1:11">
      <c r="A9061" s="61">
        <v>9040</v>
      </c>
      <c r="B9061" s="61">
        <v>366262882.77936101</v>
      </c>
      <c r="C9061" s="61">
        <v>143941578.72867399</v>
      </c>
      <c r="D9061" s="61">
        <v>127965331.91118212</v>
      </c>
      <c r="E9061" s="61">
        <v>0</v>
      </c>
      <c r="F9061" s="72">
        <v>638169793.41921711</v>
      </c>
      <c r="G9061" s="61">
        <v>335244340.17794591</v>
      </c>
      <c r="H9061" s="61">
        <v>139649660.47733346</v>
      </c>
      <c r="I9061" s="61">
        <v>127512214.3658845</v>
      </c>
      <c r="J9061" s="61">
        <v>0</v>
      </c>
      <c r="K9061" s="72">
        <v>602406215.02116382</v>
      </c>
    </row>
    <row r="9062" spans="1:11">
      <c r="A9062" s="61">
        <v>9041</v>
      </c>
      <c r="B9062" s="61">
        <v>327859248.65909398</v>
      </c>
      <c r="C9062" s="61">
        <v>148110526.31351599</v>
      </c>
      <c r="D9062" s="61">
        <v>131741472.83786912</v>
      </c>
      <c r="E9062" s="61">
        <v>0</v>
      </c>
      <c r="F9062" s="72">
        <v>607711247.81047916</v>
      </c>
      <c r="G9062" s="61">
        <v>317222912.16913009</v>
      </c>
      <c r="H9062" s="61">
        <v>143334985.78055462</v>
      </c>
      <c r="I9062" s="61">
        <v>129957454.35848092</v>
      </c>
      <c r="J9062" s="61">
        <v>0</v>
      </c>
      <c r="K9062" s="72">
        <v>590515352.30816567</v>
      </c>
    </row>
    <row r="9063" spans="1:11">
      <c r="A9063" s="61">
        <v>9042</v>
      </c>
      <c r="B9063" s="61">
        <v>317767613.13138902</v>
      </c>
      <c r="C9063" s="61">
        <v>141229419.748496</v>
      </c>
      <c r="D9063" s="61">
        <v>144365834.4526211</v>
      </c>
      <c r="E9063" s="61">
        <v>0</v>
      </c>
      <c r="F9063" s="72">
        <v>603362867.33250618</v>
      </c>
      <c r="G9063" s="61">
        <v>313936740.67288405</v>
      </c>
      <c r="H9063" s="61">
        <v>136735472.11126152</v>
      </c>
      <c r="I9063" s="61">
        <v>128039880.3877929</v>
      </c>
      <c r="J9063" s="61">
        <v>0</v>
      </c>
      <c r="K9063" s="72">
        <v>578712093.17193854</v>
      </c>
    </row>
    <row r="9064" spans="1:11">
      <c r="A9064" s="61">
        <v>9043</v>
      </c>
      <c r="B9064" s="61">
        <v>312885027.55848497</v>
      </c>
      <c r="C9064" s="61">
        <v>139766249.10304001</v>
      </c>
      <c r="D9064" s="61">
        <v>125028395.46863112</v>
      </c>
      <c r="E9064" s="61">
        <v>0</v>
      </c>
      <c r="F9064" s="72">
        <v>577679672.13015616</v>
      </c>
      <c r="G9064" s="61">
        <v>299205649.88385457</v>
      </c>
      <c r="H9064" s="61">
        <v>136414853.76267207</v>
      </c>
      <c r="I9064" s="61">
        <v>122141120.81257345</v>
      </c>
      <c r="J9064" s="61">
        <v>0</v>
      </c>
      <c r="K9064" s="72">
        <v>557761624.45910013</v>
      </c>
    </row>
    <row r="9065" spans="1:11">
      <c r="A9065" s="61">
        <v>9044</v>
      </c>
      <c r="B9065" s="61">
        <v>294250951.14605898</v>
      </c>
      <c r="C9065" s="61">
        <v>126569455.26086999</v>
      </c>
      <c r="D9065" s="61">
        <v>149747451.69134611</v>
      </c>
      <c r="E9065" s="61">
        <v>0</v>
      </c>
      <c r="F9065" s="72">
        <v>570567858.09827507</v>
      </c>
      <c r="G9065" s="61">
        <v>294077594.01730782</v>
      </c>
      <c r="H9065" s="61">
        <v>123681952.94418572</v>
      </c>
      <c r="I9065" s="61">
        <v>137967493.71729681</v>
      </c>
      <c r="J9065" s="61">
        <v>0</v>
      </c>
      <c r="K9065" s="72">
        <v>555727040.67879033</v>
      </c>
    </row>
    <row r="9066" spans="1:11">
      <c r="A9066" s="61">
        <v>9045</v>
      </c>
      <c r="B9066" s="61">
        <v>316536465.90084499</v>
      </c>
      <c r="C9066" s="61">
        <v>139286031.557464</v>
      </c>
      <c r="D9066" s="61">
        <v>141159135.72018111</v>
      </c>
      <c r="E9066" s="61">
        <v>2282706.322785459</v>
      </c>
      <c r="F9066" s="72">
        <v>599264339.50127566</v>
      </c>
      <c r="G9066" s="61">
        <v>306879663.26893854</v>
      </c>
      <c r="H9066" s="61">
        <v>130822719.57080369</v>
      </c>
      <c r="I9066" s="61">
        <v>131512517.77698107</v>
      </c>
      <c r="J9066" s="61">
        <v>1849444.2880424238</v>
      </c>
      <c r="K9066" s="72">
        <v>571064344.90476584</v>
      </c>
    </row>
    <row r="9067" spans="1:11">
      <c r="A9067" s="61">
        <v>9046</v>
      </c>
      <c r="B9067" s="61">
        <v>293606162.93184298</v>
      </c>
      <c r="C9067" s="61">
        <v>142881339.92365101</v>
      </c>
      <c r="D9067" s="61">
        <v>132272736.91636212</v>
      </c>
      <c r="E9067" s="61">
        <v>0</v>
      </c>
      <c r="F9067" s="72">
        <v>568760239.77185619</v>
      </c>
      <c r="G9067" s="61">
        <v>291898478.06056404</v>
      </c>
      <c r="H9067" s="61">
        <v>135108027.86776277</v>
      </c>
      <c r="I9067" s="61">
        <v>127069095.81940638</v>
      </c>
      <c r="J9067" s="61">
        <v>0</v>
      </c>
      <c r="K9067" s="72">
        <v>554075601.74773335</v>
      </c>
    </row>
    <row r="9068" spans="1:11">
      <c r="A9068" s="61">
        <v>9047</v>
      </c>
      <c r="B9068" s="61">
        <v>307494891.58309299</v>
      </c>
      <c r="C9068" s="61">
        <v>142791000.55620599</v>
      </c>
      <c r="D9068" s="61">
        <v>118781415.69967972</v>
      </c>
      <c r="E9068" s="61">
        <v>2278154.3866710067</v>
      </c>
      <c r="F9068" s="72">
        <v>571345462.2256496</v>
      </c>
      <c r="G9068" s="61">
        <v>298237273.38729095</v>
      </c>
      <c r="H9068" s="61">
        <v>139155193.63533592</v>
      </c>
      <c r="I9068" s="61">
        <v>117799527.9443747</v>
      </c>
      <c r="J9068" s="61">
        <v>1783813.5354038253</v>
      </c>
      <c r="K9068" s="72">
        <v>556975808.50240529</v>
      </c>
    </row>
    <row r="9069" spans="1:11">
      <c r="A9069" s="61">
        <v>9048</v>
      </c>
      <c r="B9069" s="61">
        <v>327626668.571693</v>
      </c>
      <c r="C9069" s="61">
        <v>149604474.76491499</v>
      </c>
      <c r="D9069" s="61">
        <v>135883914.10561013</v>
      </c>
      <c r="E9069" s="61">
        <v>0</v>
      </c>
      <c r="F9069" s="72">
        <v>613115057.44221807</v>
      </c>
      <c r="G9069" s="61">
        <v>318516980.12201625</v>
      </c>
      <c r="H9069" s="61">
        <v>146510949.21545693</v>
      </c>
      <c r="I9069" s="61">
        <v>125473353.62181734</v>
      </c>
      <c r="J9069" s="61">
        <v>0</v>
      </c>
      <c r="K9069" s="72">
        <v>590501282.9592905</v>
      </c>
    </row>
    <row r="9070" spans="1:11">
      <c r="A9070" s="61">
        <v>9049</v>
      </c>
      <c r="B9070" s="61">
        <v>333750060.96092099</v>
      </c>
      <c r="C9070" s="61">
        <v>129072943.684727</v>
      </c>
      <c r="D9070" s="61">
        <v>140504328.70704612</v>
      </c>
      <c r="E9070" s="61">
        <v>2093114.218011945</v>
      </c>
      <c r="F9070" s="72">
        <v>605420447.57070613</v>
      </c>
      <c r="G9070" s="61">
        <v>318307807.34192199</v>
      </c>
      <c r="H9070" s="61">
        <v>126571105.09795459</v>
      </c>
      <c r="I9070" s="61">
        <v>134684500.9370153</v>
      </c>
      <c r="J9070" s="61">
        <v>1737233.1310703922</v>
      </c>
      <c r="K9070" s="72">
        <v>581300646.50796235</v>
      </c>
    </row>
    <row r="9071" spans="1:11">
      <c r="A9071" s="61">
        <v>9050</v>
      </c>
      <c r="B9071" s="61">
        <v>337437467.03728098</v>
      </c>
      <c r="C9071" s="61">
        <v>141899478.56121901</v>
      </c>
      <c r="D9071" s="61">
        <v>150344959.08207813</v>
      </c>
      <c r="E9071" s="61">
        <v>0</v>
      </c>
      <c r="F9071" s="72">
        <v>629681904.68057811</v>
      </c>
      <c r="G9071" s="61">
        <v>325113313.77775466</v>
      </c>
      <c r="H9071" s="61">
        <v>136910064.02830878</v>
      </c>
      <c r="I9071" s="61">
        <v>141590903.61763573</v>
      </c>
      <c r="J9071" s="61">
        <v>0</v>
      </c>
      <c r="K9071" s="72">
        <v>603614281.42369914</v>
      </c>
    </row>
    <row r="9072" spans="1:11">
      <c r="A9072" s="61">
        <v>9051</v>
      </c>
      <c r="B9072" s="61">
        <v>341010349.49556202</v>
      </c>
      <c r="C9072" s="61">
        <v>141166223.48885599</v>
      </c>
      <c r="D9072" s="61">
        <v>136097626.85461414</v>
      </c>
      <c r="E9072" s="61">
        <v>0</v>
      </c>
      <c r="F9072" s="72">
        <v>618274199.83903217</v>
      </c>
      <c r="G9072" s="61">
        <v>313354652.65509111</v>
      </c>
      <c r="H9072" s="61">
        <v>139422359.73402742</v>
      </c>
      <c r="I9072" s="61">
        <v>124474291.64644174</v>
      </c>
      <c r="J9072" s="61">
        <v>0</v>
      </c>
      <c r="K9072" s="72">
        <v>577251304.03556025</v>
      </c>
    </row>
    <row r="9073" spans="1:11">
      <c r="A9073" s="61">
        <v>9052</v>
      </c>
      <c r="B9073" s="61">
        <v>317648792.93377298</v>
      </c>
      <c r="C9073" s="61">
        <v>148999127.44563001</v>
      </c>
      <c r="D9073" s="61">
        <v>126407566.78612512</v>
      </c>
      <c r="E9073" s="61">
        <v>0</v>
      </c>
      <c r="F9073" s="72">
        <v>593055487.16552806</v>
      </c>
      <c r="G9073" s="61">
        <v>306339839.9855687</v>
      </c>
      <c r="H9073" s="61">
        <v>144924402.75213635</v>
      </c>
      <c r="I9073" s="61">
        <v>117235348.97530407</v>
      </c>
      <c r="J9073" s="61">
        <v>0</v>
      </c>
      <c r="K9073" s="72">
        <v>568499591.713009</v>
      </c>
    </row>
    <row r="9074" spans="1:11">
      <c r="A9074" s="61">
        <v>9053</v>
      </c>
      <c r="B9074" s="61">
        <v>318811803.740632</v>
      </c>
      <c r="C9074" s="61">
        <v>163551628.456521</v>
      </c>
      <c r="D9074" s="61">
        <v>118374159.63466722</v>
      </c>
      <c r="E9074" s="61">
        <v>842726.16930555354</v>
      </c>
      <c r="F9074" s="72">
        <v>601580318.00112581</v>
      </c>
      <c r="G9074" s="61">
        <v>306384454.67168278</v>
      </c>
      <c r="H9074" s="61">
        <v>157211247.17808765</v>
      </c>
      <c r="I9074" s="61">
        <v>113250442.25664642</v>
      </c>
      <c r="J9074" s="61">
        <v>726892.013534914</v>
      </c>
      <c r="K9074" s="72">
        <v>577573036.11995184</v>
      </c>
    </row>
    <row r="9075" spans="1:11">
      <c r="A9075" s="61">
        <v>9054</v>
      </c>
      <c r="B9075" s="61">
        <v>305815197.91146898</v>
      </c>
      <c r="C9075" s="61">
        <v>141687603.41098899</v>
      </c>
      <c r="D9075" s="61">
        <v>142010191.16234612</v>
      </c>
      <c r="E9075" s="61">
        <v>7053254.8004075</v>
      </c>
      <c r="F9075" s="72">
        <v>596566247.28521168</v>
      </c>
      <c r="G9075" s="61">
        <v>301776586.92113119</v>
      </c>
      <c r="H9075" s="61">
        <v>139323583.97072238</v>
      </c>
      <c r="I9075" s="61">
        <v>137045390.3454282</v>
      </c>
      <c r="J9075" s="61">
        <v>5784188.2529125325</v>
      </c>
      <c r="K9075" s="72">
        <v>583929749.49019444</v>
      </c>
    </row>
    <row r="9076" spans="1:11">
      <c r="A9076" s="61">
        <v>9055</v>
      </c>
      <c r="B9076" s="61">
        <v>335445596.72640997</v>
      </c>
      <c r="C9076" s="61">
        <v>157390375.24129501</v>
      </c>
      <c r="D9076" s="61">
        <v>134642278.61493012</v>
      </c>
      <c r="E9076" s="61">
        <v>4964651.8959970465</v>
      </c>
      <c r="F9076" s="72">
        <v>632442902.47863221</v>
      </c>
      <c r="G9076" s="61">
        <v>322489067.19806117</v>
      </c>
      <c r="H9076" s="61">
        <v>153938530.56736693</v>
      </c>
      <c r="I9076" s="61">
        <v>124482071.23450062</v>
      </c>
      <c r="J9076" s="61">
        <v>4032408.785326927</v>
      </c>
      <c r="K9076" s="72">
        <v>604942077.78525567</v>
      </c>
    </row>
    <row r="9077" spans="1:11">
      <c r="A9077" s="61">
        <v>9056</v>
      </c>
      <c r="B9077" s="61">
        <v>317252625.04804301</v>
      </c>
      <c r="C9077" s="61">
        <v>142158215.07650399</v>
      </c>
      <c r="D9077" s="61">
        <v>127559482.06338112</v>
      </c>
      <c r="E9077" s="61">
        <v>0</v>
      </c>
      <c r="F9077" s="72">
        <v>586970322.18792808</v>
      </c>
      <c r="G9077" s="61">
        <v>302434678.24913973</v>
      </c>
      <c r="H9077" s="61">
        <v>138444147.75733572</v>
      </c>
      <c r="I9077" s="61">
        <v>118633527.65742891</v>
      </c>
      <c r="J9077" s="61">
        <v>0</v>
      </c>
      <c r="K9077" s="72">
        <v>559512353.66390431</v>
      </c>
    </row>
    <row r="9078" spans="1:11">
      <c r="A9078" s="61">
        <v>9057</v>
      </c>
      <c r="B9078" s="61">
        <v>291848269.28388602</v>
      </c>
      <c r="C9078" s="61">
        <v>157890466.38576099</v>
      </c>
      <c r="D9078" s="61">
        <v>126618126.14951912</v>
      </c>
      <c r="E9078" s="61">
        <v>859645.90805714286</v>
      </c>
      <c r="F9078" s="72">
        <v>577216507.72722316</v>
      </c>
      <c r="G9078" s="61">
        <v>286319662.47665024</v>
      </c>
      <c r="H9078" s="61">
        <v>154469363.20122439</v>
      </c>
      <c r="I9078" s="61">
        <v>126618126.14951912</v>
      </c>
      <c r="J9078" s="61">
        <v>675998.50817008317</v>
      </c>
      <c r="K9078" s="72">
        <v>568083150.33556366</v>
      </c>
    </row>
    <row r="9079" spans="1:11">
      <c r="A9079" s="61">
        <v>9058</v>
      </c>
      <c r="B9079" s="61">
        <v>309462424.504798</v>
      </c>
      <c r="C9079" s="61">
        <v>152716196.75385299</v>
      </c>
      <c r="D9079" s="61">
        <v>126489093.43780713</v>
      </c>
      <c r="E9079" s="61">
        <v>823173.21633444645</v>
      </c>
      <c r="F9079" s="72">
        <v>589490887.91279256</v>
      </c>
      <c r="G9079" s="61">
        <v>301150880.99608421</v>
      </c>
      <c r="H9079" s="61">
        <v>146162917.50128388</v>
      </c>
      <c r="I9079" s="61">
        <v>126037699.16320142</v>
      </c>
      <c r="J9079" s="61">
        <v>724122.05090236885</v>
      </c>
      <c r="K9079" s="72">
        <v>574075619.71147192</v>
      </c>
    </row>
    <row r="9080" spans="1:11">
      <c r="A9080" s="61">
        <v>9059</v>
      </c>
      <c r="B9080" s="61">
        <v>358123197.21958899</v>
      </c>
      <c r="C9080" s="61">
        <v>132619770.58718701</v>
      </c>
      <c r="D9080" s="61">
        <v>142390480.04727912</v>
      </c>
      <c r="E9080" s="61">
        <v>14889125.871099068</v>
      </c>
      <c r="F9080" s="72">
        <v>648022573.72515428</v>
      </c>
      <c r="G9080" s="61">
        <v>323679074.6009686</v>
      </c>
      <c r="H9080" s="61">
        <v>128722516.06013951</v>
      </c>
      <c r="I9080" s="61">
        <v>131113680.41958793</v>
      </c>
      <c r="J9080" s="61">
        <v>13036133.225378172</v>
      </c>
      <c r="K9080" s="72">
        <v>596551404.30607426</v>
      </c>
    </row>
    <row r="9081" spans="1:11">
      <c r="A9081" s="61">
        <v>9060</v>
      </c>
      <c r="B9081" s="61">
        <v>304461099.52167398</v>
      </c>
      <c r="C9081" s="61">
        <v>174170706.21611601</v>
      </c>
      <c r="D9081" s="61">
        <v>134492283.71722212</v>
      </c>
      <c r="E9081" s="61">
        <v>20532044.35030929</v>
      </c>
      <c r="F9081" s="72">
        <v>633656133.80532134</v>
      </c>
      <c r="G9081" s="61">
        <v>296348800.50336903</v>
      </c>
      <c r="H9081" s="61">
        <v>162819721.01118553</v>
      </c>
      <c r="I9081" s="61">
        <v>134025289.57376876</v>
      </c>
      <c r="J9081" s="61">
        <v>17762829.460722517</v>
      </c>
      <c r="K9081" s="72">
        <v>610956640.54904568</v>
      </c>
    </row>
    <row r="9082" spans="1:11">
      <c r="A9082" s="61">
        <v>9061</v>
      </c>
      <c r="B9082" s="61">
        <v>311841531.33533603</v>
      </c>
      <c r="C9082" s="61">
        <v>159624928.334916</v>
      </c>
      <c r="D9082" s="61">
        <v>132846155.19970313</v>
      </c>
      <c r="E9082" s="61">
        <v>0</v>
      </c>
      <c r="F9082" s="72">
        <v>604312614.86995518</v>
      </c>
      <c r="G9082" s="61">
        <v>298329974.03911722</v>
      </c>
      <c r="H9082" s="61">
        <v>151598340.95435649</v>
      </c>
      <c r="I9082" s="61">
        <v>131667395.26565465</v>
      </c>
      <c r="J9082" s="61">
        <v>0</v>
      </c>
      <c r="K9082" s="72">
        <v>581595710.25912845</v>
      </c>
    </row>
    <row r="9083" spans="1:11">
      <c r="A9083" s="61">
        <v>9062</v>
      </c>
      <c r="B9083" s="61">
        <v>316847450.67490798</v>
      </c>
      <c r="C9083" s="61">
        <v>136054052.93813899</v>
      </c>
      <c r="D9083" s="61">
        <v>126495357.81579112</v>
      </c>
      <c r="E9083" s="61">
        <v>0</v>
      </c>
      <c r="F9083" s="72">
        <v>579396861.42883813</v>
      </c>
      <c r="G9083" s="61">
        <v>305594718.36716777</v>
      </c>
      <c r="H9083" s="61">
        <v>135868698.67884016</v>
      </c>
      <c r="I9083" s="61">
        <v>119008489.1265965</v>
      </c>
      <c r="J9083" s="61">
        <v>0</v>
      </c>
      <c r="K9083" s="72">
        <v>560471906.17260444</v>
      </c>
    </row>
    <row r="9084" spans="1:11">
      <c r="A9084" s="61">
        <v>9063</v>
      </c>
      <c r="B9084" s="61">
        <v>328710393.18259501</v>
      </c>
      <c r="C9084" s="61">
        <v>164279811.47019899</v>
      </c>
      <c r="D9084" s="61">
        <v>134118629.75531812</v>
      </c>
      <c r="E9084" s="61">
        <v>0</v>
      </c>
      <c r="F9084" s="72">
        <v>627108834.40811217</v>
      </c>
      <c r="G9084" s="61">
        <v>315721595.33112454</v>
      </c>
      <c r="H9084" s="61">
        <v>156528098.44122556</v>
      </c>
      <c r="I9084" s="61">
        <v>125136028.83535568</v>
      </c>
      <c r="J9084" s="61">
        <v>0</v>
      </c>
      <c r="K9084" s="72">
        <v>597385722.60770583</v>
      </c>
    </row>
    <row r="9085" spans="1:11">
      <c r="A9085" s="61">
        <v>9064</v>
      </c>
      <c r="B9085" s="61">
        <v>311054175.57371598</v>
      </c>
      <c r="C9085" s="61">
        <v>142701886.866236</v>
      </c>
      <c r="D9085" s="61">
        <v>128416598.74773112</v>
      </c>
      <c r="E9085" s="61">
        <v>0</v>
      </c>
      <c r="F9085" s="72">
        <v>582172661.18768311</v>
      </c>
      <c r="G9085" s="61">
        <v>297324520.0511058</v>
      </c>
      <c r="H9085" s="61">
        <v>137857861.61054152</v>
      </c>
      <c r="I9085" s="61">
        <v>125071615.70284159</v>
      </c>
      <c r="J9085" s="61">
        <v>0</v>
      </c>
      <c r="K9085" s="72">
        <v>560253997.36448884</v>
      </c>
    </row>
    <row r="9086" spans="1:11">
      <c r="A9086" s="61">
        <v>9065</v>
      </c>
      <c r="B9086" s="61">
        <v>330162195.18449402</v>
      </c>
      <c r="C9086" s="61">
        <v>139406758.16117901</v>
      </c>
      <c r="D9086" s="61">
        <v>143270810.89297211</v>
      </c>
      <c r="E9086" s="61">
        <v>7519829.3283194555</v>
      </c>
      <c r="F9086" s="72">
        <v>620359593.56696451</v>
      </c>
      <c r="G9086" s="61">
        <v>325024022.0185287</v>
      </c>
      <c r="H9086" s="61">
        <v>137729584.37152261</v>
      </c>
      <c r="I9086" s="61">
        <v>135307341.91560471</v>
      </c>
      <c r="J9086" s="61">
        <v>5942133.8306432376</v>
      </c>
      <c r="K9086" s="72">
        <v>604003082.13629913</v>
      </c>
    </row>
    <row r="9087" spans="1:11">
      <c r="A9087" s="61">
        <v>9066</v>
      </c>
      <c r="B9087" s="61">
        <v>315412917.65631002</v>
      </c>
      <c r="C9087" s="61">
        <v>161996792.772973</v>
      </c>
      <c r="D9087" s="61">
        <v>132537692.37685512</v>
      </c>
      <c r="E9087" s="61">
        <v>0</v>
      </c>
      <c r="F9087" s="72">
        <v>609947402.80613816</v>
      </c>
      <c r="G9087" s="61">
        <v>310776619.62602985</v>
      </c>
      <c r="H9087" s="61">
        <v>157147888.0976702</v>
      </c>
      <c r="I9087" s="61">
        <v>130687984.16626047</v>
      </c>
      <c r="J9087" s="61">
        <v>0</v>
      </c>
      <c r="K9087" s="72">
        <v>598612491.88996053</v>
      </c>
    </row>
    <row r="9088" spans="1:11">
      <c r="A9088" s="61">
        <v>9067</v>
      </c>
      <c r="B9088" s="61">
        <v>313049471.66218603</v>
      </c>
      <c r="C9088" s="61">
        <v>134755593.69581899</v>
      </c>
      <c r="D9088" s="61">
        <v>130938638.95538712</v>
      </c>
      <c r="E9088" s="61">
        <v>0</v>
      </c>
      <c r="F9088" s="72">
        <v>578743704.31339216</v>
      </c>
      <c r="G9088" s="61">
        <v>302111887.26945484</v>
      </c>
      <c r="H9088" s="61">
        <v>134610942.75339383</v>
      </c>
      <c r="I9088" s="61">
        <v>120606672.46561942</v>
      </c>
      <c r="J9088" s="61">
        <v>0</v>
      </c>
      <c r="K9088" s="72">
        <v>557329502.48846805</v>
      </c>
    </row>
    <row r="9089" spans="1:11">
      <c r="A9089" s="61">
        <v>9068</v>
      </c>
      <c r="B9089" s="61">
        <v>314492738.59469599</v>
      </c>
      <c r="C9089" s="61">
        <v>145645141.42151999</v>
      </c>
      <c r="D9089" s="61">
        <v>135040496.47499913</v>
      </c>
      <c r="E9089" s="61">
        <v>1966444.0002566371</v>
      </c>
      <c r="F9089" s="72">
        <v>597144820.49147177</v>
      </c>
      <c r="G9089" s="61">
        <v>301236377.67282826</v>
      </c>
      <c r="H9089" s="61">
        <v>140334055.68668005</v>
      </c>
      <c r="I9089" s="61">
        <v>130408299.31964672</v>
      </c>
      <c r="J9089" s="61">
        <v>1581727.6924572736</v>
      </c>
      <c r="K9089" s="72">
        <v>573560460.37161231</v>
      </c>
    </row>
    <row r="9090" spans="1:11">
      <c r="A9090" s="61">
        <v>9069</v>
      </c>
      <c r="B9090" s="61">
        <v>326059439.71804202</v>
      </c>
      <c r="C9090" s="61">
        <v>160494664.72793999</v>
      </c>
      <c r="D9090" s="61">
        <v>142951897.27111313</v>
      </c>
      <c r="E9090" s="61">
        <v>0</v>
      </c>
      <c r="F9090" s="72">
        <v>629506001.71709514</v>
      </c>
      <c r="G9090" s="61">
        <v>315883523.04956311</v>
      </c>
      <c r="H9090" s="61">
        <v>148998143.2706584</v>
      </c>
      <c r="I9090" s="61">
        <v>133013779.33913779</v>
      </c>
      <c r="J9090" s="61">
        <v>0</v>
      </c>
      <c r="K9090" s="72">
        <v>597895445.65935934</v>
      </c>
    </row>
    <row r="9091" spans="1:11">
      <c r="A9091" s="61">
        <v>9070</v>
      </c>
      <c r="B9091" s="61">
        <v>319268948.92956001</v>
      </c>
      <c r="C9091" s="61">
        <v>133591029.94041499</v>
      </c>
      <c r="D9091" s="61">
        <v>141765137.39097911</v>
      </c>
      <c r="E9091" s="61">
        <v>0</v>
      </c>
      <c r="F9091" s="72">
        <v>594625116.26095414</v>
      </c>
      <c r="G9091" s="61">
        <v>305126251.4123705</v>
      </c>
      <c r="H9091" s="61">
        <v>131150887.94204926</v>
      </c>
      <c r="I9091" s="61">
        <v>132486181.7606236</v>
      </c>
      <c r="J9091" s="61">
        <v>0</v>
      </c>
      <c r="K9091" s="72">
        <v>568763321.1150434</v>
      </c>
    </row>
    <row r="9092" spans="1:11">
      <c r="A9092" s="61">
        <v>9071</v>
      </c>
      <c r="B9092" s="61">
        <v>354883051.94720298</v>
      </c>
      <c r="C9092" s="61">
        <v>149029736.130339</v>
      </c>
      <c r="D9092" s="61">
        <v>145093261.36590612</v>
      </c>
      <c r="E9092" s="61">
        <v>0</v>
      </c>
      <c r="F9092" s="72">
        <v>649006049.44344807</v>
      </c>
      <c r="G9092" s="61">
        <v>321428361.64921176</v>
      </c>
      <c r="H9092" s="61">
        <v>143905077.08074832</v>
      </c>
      <c r="I9092" s="61">
        <v>131267766.71835642</v>
      </c>
      <c r="J9092" s="61">
        <v>0</v>
      </c>
      <c r="K9092" s="72">
        <v>596601205.44831645</v>
      </c>
    </row>
    <row r="9093" spans="1:11">
      <c r="A9093" s="61">
        <v>9072</v>
      </c>
      <c r="B9093" s="61">
        <v>315477286.47994101</v>
      </c>
      <c r="C9093" s="61">
        <v>151671584.54049999</v>
      </c>
      <c r="D9093" s="61">
        <v>151697226.40065813</v>
      </c>
      <c r="E9093" s="61">
        <v>7680725.3537746938</v>
      </c>
      <c r="F9093" s="72">
        <v>626526822.77487385</v>
      </c>
      <c r="G9093" s="61">
        <v>298146761.7697432</v>
      </c>
      <c r="H9093" s="61">
        <v>147900683.45401588</v>
      </c>
      <c r="I9093" s="61">
        <v>135482668.29151994</v>
      </c>
      <c r="J9093" s="61">
        <v>6282801.4064178057</v>
      </c>
      <c r="K9093" s="72">
        <v>587812914.9216969</v>
      </c>
    </row>
    <row r="9094" spans="1:11">
      <c r="A9094" s="61">
        <v>9073</v>
      </c>
      <c r="B9094" s="61">
        <v>317232975.70233601</v>
      </c>
      <c r="C9094" s="61">
        <v>166566236.415968</v>
      </c>
      <c r="D9094" s="61">
        <v>143308796.30243713</v>
      </c>
      <c r="E9094" s="61">
        <v>2004731.9543706351</v>
      </c>
      <c r="F9094" s="72">
        <v>629112740.3751117</v>
      </c>
      <c r="G9094" s="61">
        <v>295769812.65028262</v>
      </c>
      <c r="H9094" s="61">
        <v>161181086.50990757</v>
      </c>
      <c r="I9094" s="61">
        <v>132952322.72421902</v>
      </c>
      <c r="J9094" s="61">
        <v>1567801.3574346055</v>
      </c>
      <c r="K9094" s="72">
        <v>591471023.2418437</v>
      </c>
    </row>
    <row r="9095" spans="1:11">
      <c r="A9095" s="61">
        <v>9074</v>
      </c>
      <c r="B9095" s="61">
        <v>327790834.91474801</v>
      </c>
      <c r="C9095" s="61">
        <v>140432519.187047</v>
      </c>
      <c r="D9095" s="61">
        <v>123672199.32422613</v>
      </c>
      <c r="E9095" s="61">
        <v>0</v>
      </c>
      <c r="F9095" s="72">
        <v>591895553.4260211</v>
      </c>
      <c r="G9095" s="61">
        <v>318424509.22870123</v>
      </c>
      <c r="H9095" s="61">
        <v>139233502.26675993</v>
      </c>
      <c r="I9095" s="61">
        <v>118558468.43246655</v>
      </c>
      <c r="J9095" s="61">
        <v>0</v>
      </c>
      <c r="K9095" s="72">
        <v>576216479.92792773</v>
      </c>
    </row>
    <row r="9096" spans="1:11">
      <c r="A9096" s="61">
        <v>9075</v>
      </c>
      <c r="B9096" s="61">
        <v>327980232.25372201</v>
      </c>
      <c r="C9096" s="61">
        <v>144096389.31699499</v>
      </c>
      <c r="D9096" s="61">
        <v>140449032.53696412</v>
      </c>
      <c r="E9096" s="61">
        <v>0</v>
      </c>
      <c r="F9096" s="72">
        <v>612525654.10768104</v>
      </c>
      <c r="G9096" s="61">
        <v>316985655.58802903</v>
      </c>
      <c r="H9096" s="61">
        <v>139335785.00894445</v>
      </c>
      <c r="I9096" s="61">
        <v>133706059.7202249</v>
      </c>
      <c r="J9096" s="61">
        <v>0</v>
      </c>
      <c r="K9096" s="72">
        <v>590027500.31719828</v>
      </c>
    </row>
    <row r="9097" spans="1:11">
      <c r="A9097" s="61">
        <v>9076</v>
      </c>
      <c r="B9097" s="61">
        <v>356882455.97616601</v>
      </c>
      <c r="C9097" s="61">
        <v>145083481.26491699</v>
      </c>
      <c r="D9097" s="61">
        <v>157099544.93326512</v>
      </c>
      <c r="E9097" s="61">
        <v>2484782.1293743993</v>
      </c>
      <c r="F9097" s="72">
        <v>661550264.3037225</v>
      </c>
      <c r="G9097" s="61">
        <v>327922625.69184893</v>
      </c>
      <c r="H9097" s="61">
        <v>139800209.68777004</v>
      </c>
      <c r="I9097" s="61">
        <v>140363083.82727793</v>
      </c>
      <c r="J9097" s="61">
        <v>2110615.9491858124</v>
      </c>
      <c r="K9097" s="72">
        <v>610196535.15608263</v>
      </c>
    </row>
    <row r="9098" spans="1:11">
      <c r="A9098" s="61">
        <v>9077</v>
      </c>
      <c r="B9098" s="61">
        <v>302207902.63010001</v>
      </c>
      <c r="C9098" s="61">
        <v>132156554.152742</v>
      </c>
      <c r="D9098" s="61">
        <v>133196423.21004812</v>
      </c>
      <c r="E9098" s="61">
        <v>0</v>
      </c>
      <c r="F9098" s="72">
        <v>567560879.99289012</v>
      </c>
      <c r="G9098" s="61">
        <v>294670661.84705669</v>
      </c>
      <c r="H9098" s="61">
        <v>129215071.29311965</v>
      </c>
      <c r="I9098" s="61">
        <v>127969216.41486584</v>
      </c>
      <c r="J9098" s="61">
        <v>0</v>
      </c>
      <c r="K9098" s="72">
        <v>551854949.55504215</v>
      </c>
    </row>
    <row r="9099" spans="1:11">
      <c r="A9099" s="61">
        <v>9078</v>
      </c>
      <c r="B9099" s="61">
        <v>328042173.95129198</v>
      </c>
      <c r="C9099" s="61">
        <v>140067577.77737901</v>
      </c>
      <c r="D9099" s="61">
        <v>116927585.35971843</v>
      </c>
      <c r="E9099" s="61">
        <v>0</v>
      </c>
      <c r="F9099" s="72">
        <v>585037337.0883894</v>
      </c>
      <c r="G9099" s="61">
        <v>315972116.05176896</v>
      </c>
      <c r="H9099" s="61">
        <v>138167876.89857849</v>
      </c>
      <c r="I9099" s="61">
        <v>115703741.06629793</v>
      </c>
      <c r="J9099" s="61">
        <v>0</v>
      </c>
      <c r="K9099" s="72">
        <v>569843734.01664543</v>
      </c>
    </row>
    <row r="9100" spans="1:11">
      <c r="A9100" s="61">
        <v>9079</v>
      </c>
      <c r="B9100" s="61">
        <v>315900997.70165998</v>
      </c>
      <c r="C9100" s="61">
        <v>149932025.307917</v>
      </c>
      <c r="D9100" s="61">
        <v>127628587.42908812</v>
      </c>
      <c r="E9100" s="61">
        <v>0</v>
      </c>
      <c r="F9100" s="72">
        <v>593461610.43866515</v>
      </c>
      <c r="G9100" s="61">
        <v>309184997.58343709</v>
      </c>
      <c r="H9100" s="61">
        <v>146540326.49547929</v>
      </c>
      <c r="I9100" s="61">
        <v>126557482.98768975</v>
      </c>
      <c r="J9100" s="61">
        <v>0</v>
      </c>
      <c r="K9100" s="72">
        <v>582282807.06660616</v>
      </c>
    </row>
    <row r="9101" spans="1:11">
      <c r="A9101" s="61">
        <v>9080</v>
      </c>
      <c r="B9101" s="61">
        <v>362970068.67258197</v>
      </c>
      <c r="C9101" s="61">
        <v>129049601.52651501</v>
      </c>
      <c r="D9101" s="61">
        <v>128105933.71254912</v>
      </c>
      <c r="E9101" s="61">
        <v>0</v>
      </c>
      <c r="F9101" s="72">
        <v>620125603.91164613</v>
      </c>
      <c r="G9101" s="61">
        <v>343535268.79890275</v>
      </c>
      <c r="H9101" s="61">
        <v>125968260.62865792</v>
      </c>
      <c r="I9101" s="61">
        <v>120139588.66711326</v>
      </c>
      <c r="J9101" s="61">
        <v>0</v>
      </c>
      <c r="K9101" s="72">
        <v>589643118.09467399</v>
      </c>
    </row>
    <row r="9102" spans="1:11">
      <c r="A9102" s="61">
        <v>9081</v>
      </c>
      <c r="B9102" s="61">
        <v>330295161.12102097</v>
      </c>
      <c r="C9102" s="61">
        <v>141096558.21162999</v>
      </c>
      <c r="D9102" s="61">
        <v>133386913.05218212</v>
      </c>
      <c r="E9102" s="61">
        <v>0</v>
      </c>
      <c r="F9102" s="72">
        <v>604778632.3848331</v>
      </c>
      <c r="G9102" s="61">
        <v>304940655.65235728</v>
      </c>
      <c r="H9102" s="61">
        <v>137296055.38405237</v>
      </c>
      <c r="I9102" s="61">
        <v>123399112.62051137</v>
      </c>
      <c r="J9102" s="61">
        <v>0</v>
      </c>
      <c r="K9102" s="72">
        <v>565635823.65692103</v>
      </c>
    </row>
    <row r="9103" spans="1:11">
      <c r="A9103" s="61">
        <v>9082</v>
      </c>
      <c r="B9103" s="61">
        <v>315396818.753842</v>
      </c>
      <c r="C9103" s="61">
        <v>151211904.96679801</v>
      </c>
      <c r="D9103" s="61">
        <v>128003801.67276113</v>
      </c>
      <c r="E9103" s="61">
        <v>0</v>
      </c>
      <c r="F9103" s="72">
        <v>594612525.39340115</v>
      </c>
      <c r="G9103" s="61">
        <v>310855476.92105609</v>
      </c>
      <c r="H9103" s="61">
        <v>147195766.16986689</v>
      </c>
      <c r="I9103" s="61">
        <v>115716635.39676593</v>
      </c>
      <c r="J9103" s="61">
        <v>0</v>
      </c>
      <c r="K9103" s="72">
        <v>573767878.4876889</v>
      </c>
    </row>
    <row r="9104" spans="1:11">
      <c r="A9104" s="61">
        <v>9083</v>
      </c>
      <c r="B9104" s="61">
        <v>331211015.71777701</v>
      </c>
      <c r="C9104" s="61">
        <v>142496351.90041399</v>
      </c>
      <c r="D9104" s="61">
        <v>153267974.56365213</v>
      </c>
      <c r="E9104" s="61">
        <v>775211.79694950616</v>
      </c>
      <c r="F9104" s="72">
        <v>627750553.97879267</v>
      </c>
      <c r="G9104" s="61">
        <v>318286731.90764594</v>
      </c>
      <c r="H9104" s="61">
        <v>137314095.67076954</v>
      </c>
      <c r="I9104" s="61">
        <v>129435546.19693413</v>
      </c>
      <c r="J9104" s="61">
        <v>614507.58486974565</v>
      </c>
      <c r="K9104" s="72">
        <v>585650881.36021936</v>
      </c>
    </row>
    <row r="9105" spans="1:11">
      <c r="A9105" s="61">
        <v>9084</v>
      </c>
      <c r="B9105" s="61">
        <v>315101629.33745801</v>
      </c>
      <c r="C9105" s="61">
        <v>130889988.01656599</v>
      </c>
      <c r="D9105" s="61">
        <v>138330267.33760911</v>
      </c>
      <c r="E9105" s="61">
        <v>1492306.5578909128</v>
      </c>
      <c r="F9105" s="72">
        <v>585814191.249524</v>
      </c>
      <c r="G9105" s="61">
        <v>309099308.88963592</v>
      </c>
      <c r="H9105" s="61">
        <v>128884250.8335631</v>
      </c>
      <c r="I9105" s="61">
        <v>128474049.31342885</v>
      </c>
      <c r="J9105" s="61">
        <v>1290800.5172561842</v>
      </c>
      <c r="K9105" s="72">
        <v>567748409.55388403</v>
      </c>
    </row>
    <row r="9106" spans="1:11">
      <c r="A9106" s="61">
        <v>9085</v>
      </c>
      <c r="B9106" s="61">
        <v>300819583.38031101</v>
      </c>
      <c r="C9106" s="61">
        <v>141529665.56686899</v>
      </c>
      <c r="D9106" s="61">
        <v>136912131.62496212</v>
      </c>
      <c r="E9106" s="61">
        <v>0</v>
      </c>
      <c r="F9106" s="72">
        <v>579261380.57214212</v>
      </c>
      <c r="G9106" s="61">
        <v>291734886.73338741</v>
      </c>
      <c r="H9106" s="61">
        <v>138395556.31862065</v>
      </c>
      <c r="I9106" s="61">
        <v>125951308.06186752</v>
      </c>
      <c r="J9106" s="61">
        <v>0</v>
      </c>
      <c r="K9106" s="72">
        <v>556081751.11387563</v>
      </c>
    </row>
    <row r="9107" spans="1:11">
      <c r="A9107" s="61">
        <v>9086</v>
      </c>
      <c r="B9107" s="61">
        <v>339436838.32431602</v>
      </c>
      <c r="C9107" s="61">
        <v>129168694.420811</v>
      </c>
      <c r="D9107" s="61">
        <v>127716424.10168912</v>
      </c>
      <c r="E9107" s="61">
        <v>0</v>
      </c>
      <c r="F9107" s="72">
        <v>596321956.84681618</v>
      </c>
      <c r="G9107" s="61">
        <v>324113481.58901674</v>
      </c>
      <c r="H9107" s="61">
        <v>123762447.43531428</v>
      </c>
      <c r="I9107" s="61">
        <v>122452888.20557688</v>
      </c>
      <c r="J9107" s="61">
        <v>0</v>
      </c>
      <c r="K9107" s="72">
        <v>570328817.22990799</v>
      </c>
    </row>
    <row r="9108" spans="1:11">
      <c r="A9108" s="61">
        <v>9087</v>
      </c>
      <c r="B9108" s="61">
        <v>322040720.88744402</v>
      </c>
      <c r="C9108" s="61">
        <v>168689957.59683001</v>
      </c>
      <c r="D9108" s="61">
        <v>127438259.22103612</v>
      </c>
      <c r="E9108" s="61">
        <v>1396422.1681172519</v>
      </c>
      <c r="F9108" s="72">
        <v>619565359.87342739</v>
      </c>
      <c r="G9108" s="61">
        <v>297636454.51570225</v>
      </c>
      <c r="H9108" s="61">
        <v>157722676.35425481</v>
      </c>
      <c r="I9108" s="61">
        <v>125881675.30763558</v>
      </c>
      <c r="J9108" s="61">
        <v>1133731.0654992161</v>
      </c>
      <c r="K9108" s="72">
        <v>582374537.24309182</v>
      </c>
    </row>
    <row r="9109" spans="1:11">
      <c r="A9109" s="61">
        <v>9088</v>
      </c>
      <c r="B9109" s="61">
        <v>319476821.25633198</v>
      </c>
      <c r="C9109" s="61">
        <v>146400952.523904</v>
      </c>
      <c r="D9109" s="61">
        <v>151065995.76670212</v>
      </c>
      <c r="E9109" s="61">
        <v>840926.1270529133</v>
      </c>
      <c r="F9109" s="72">
        <v>617784695.67399108</v>
      </c>
      <c r="G9109" s="61">
        <v>307558085.77325231</v>
      </c>
      <c r="H9109" s="61">
        <v>143182827.88263696</v>
      </c>
      <c r="I9109" s="61">
        <v>144877950.74138537</v>
      </c>
      <c r="J9109" s="61">
        <v>663907.4189162472</v>
      </c>
      <c r="K9109" s="72">
        <v>596282771.81619096</v>
      </c>
    </row>
    <row r="9110" spans="1:11">
      <c r="A9110" s="61">
        <v>9089</v>
      </c>
      <c r="B9110" s="61">
        <v>296873363.05829799</v>
      </c>
      <c r="C9110" s="61">
        <v>149924505.37071699</v>
      </c>
      <c r="D9110" s="61">
        <v>130337080.55631413</v>
      </c>
      <c r="E9110" s="61">
        <v>10251540.831254078</v>
      </c>
      <c r="F9110" s="72">
        <v>587386489.81658328</v>
      </c>
      <c r="G9110" s="61">
        <v>288490095.96063954</v>
      </c>
      <c r="H9110" s="61">
        <v>145712246.31303898</v>
      </c>
      <c r="I9110" s="61">
        <v>127781716.23758918</v>
      </c>
      <c r="J9110" s="61">
        <v>8658075.169162821</v>
      </c>
      <c r="K9110" s="72">
        <v>570642133.68043065</v>
      </c>
    </row>
    <row r="9111" spans="1:11">
      <c r="A9111" s="61">
        <v>9090</v>
      </c>
      <c r="B9111" s="61">
        <v>310662007.042907</v>
      </c>
      <c r="C9111" s="61">
        <v>123671545.722885</v>
      </c>
      <c r="D9111" s="61">
        <v>137206994.65065512</v>
      </c>
      <c r="E9111" s="61">
        <v>1679370.2616763674</v>
      </c>
      <c r="F9111" s="72">
        <v>573219917.67812347</v>
      </c>
      <c r="G9111" s="61">
        <v>310190449.042907</v>
      </c>
      <c r="H9111" s="61">
        <v>123628082.88924281</v>
      </c>
      <c r="I9111" s="61">
        <v>132728032.50002077</v>
      </c>
      <c r="J9111" s="61">
        <v>1472190.7119715442</v>
      </c>
      <c r="K9111" s="72">
        <v>568018755.14414215</v>
      </c>
    </row>
    <row r="9112" spans="1:11">
      <c r="A9112" s="61">
        <v>9091</v>
      </c>
      <c r="B9112" s="61">
        <v>318697554.37598002</v>
      </c>
      <c r="C9112" s="61">
        <v>164342416.633876</v>
      </c>
      <c r="D9112" s="61">
        <v>126923775.19472112</v>
      </c>
      <c r="E9112" s="61">
        <v>0</v>
      </c>
      <c r="F9112" s="72">
        <v>609963746.20457709</v>
      </c>
      <c r="G9112" s="61">
        <v>306600576.74618155</v>
      </c>
      <c r="H9112" s="61">
        <v>161609365.92025074</v>
      </c>
      <c r="I9112" s="61">
        <v>126770155.19575359</v>
      </c>
      <c r="J9112" s="61">
        <v>0</v>
      </c>
      <c r="K9112" s="72">
        <v>594980097.86218584</v>
      </c>
    </row>
    <row r="9113" spans="1:11">
      <c r="A9113" s="61">
        <v>9092</v>
      </c>
      <c r="B9113" s="61">
        <v>296849024.30058497</v>
      </c>
      <c r="C9113" s="61">
        <v>181460940.56122699</v>
      </c>
      <c r="D9113" s="61">
        <v>135740219.67950511</v>
      </c>
      <c r="E9113" s="61">
        <v>1168879.5889797485</v>
      </c>
      <c r="F9113" s="72">
        <v>615219064.13029683</v>
      </c>
      <c r="G9113" s="61">
        <v>283637971.34183019</v>
      </c>
      <c r="H9113" s="61">
        <v>172876800.487068</v>
      </c>
      <c r="I9113" s="61">
        <v>126576755.61604501</v>
      </c>
      <c r="J9113" s="61">
        <v>933209.2914672764</v>
      </c>
      <c r="K9113" s="72">
        <v>584024736.7364105</v>
      </c>
    </row>
    <row r="9114" spans="1:11">
      <c r="A9114" s="61">
        <v>9093</v>
      </c>
      <c r="B9114" s="61">
        <v>322954624.686176</v>
      </c>
      <c r="C9114" s="61">
        <v>164372906.00289199</v>
      </c>
      <c r="D9114" s="61">
        <v>143315409.9676491</v>
      </c>
      <c r="E9114" s="61">
        <v>5389367.1006297199</v>
      </c>
      <c r="F9114" s="72">
        <v>636032307.75734675</v>
      </c>
      <c r="G9114" s="61">
        <v>315264749.71819913</v>
      </c>
      <c r="H9114" s="61">
        <v>153810664.43401188</v>
      </c>
      <c r="I9114" s="61">
        <v>138194300.40010676</v>
      </c>
      <c r="J9114" s="61">
        <v>4458079.429497024</v>
      </c>
      <c r="K9114" s="72">
        <v>611727793.98181474</v>
      </c>
    </row>
    <row r="9115" spans="1:11">
      <c r="A9115" s="61">
        <v>9094</v>
      </c>
      <c r="B9115" s="61">
        <v>306368339.13017702</v>
      </c>
      <c r="C9115" s="61">
        <v>148676739.785862</v>
      </c>
      <c r="D9115" s="61">
        <v>125213653.73124512</v>
      </c>
      <c r="E9115" s="61">
        <v>0</v>
      </c>
      <c r="F9115" s="72">
        <v>580258732.64728415</v>
      </c>
      <c r="G9115" s="61">
        <v>292109348.54109704</v>
      </c>
      <c r="H9115" s="61">
        <v>141566917.8931801</v>
      </c>
      <c r="I9115" s="61">
        <v>115994445.87629864</v>
      </c>
      <c r="J9115" s="61">
        <v>0</v>
      </c>
      <c r="K9115" s="72">
        <v>549670712.31057572</v>
      </c>
    </row>
    <row r="9116" spans="1:11">
      <c r="A9116" s="61">
        <v>9095</v>
      </c>
      <c r="B9116" s="61">
        <v>339356496.78713202</v>
      </c>
      <c r="C9116" s="61">
        <v>158165240.48831901</v>
      </c>
      <c r="D9116" s="61">
        <v>115950496.45177862</v>
      </c>
      <c r="E9116" s="61">
        <v>0</v>
      </c>
      <c r="F9116" s="72">
        <v>613472233.72722971</v>
      </c>
      <c r="G9116" s="61">
        <v>314535109.7760461</v>
      </c>
      <c r="H9116" s="61">
        <v>155189061.8565571</v>
      </c>
      <c r="I9116" s="61">
        <v>114442341.3084241</v>
      </c>
      <c r="J9116" s="61">
        <v>0</v>
      </c>
      <c r="K9116" s="72">
        <v>584166512.9410274</v>
      </c>
    </row>
    <row r="9117" spans="1:11">
      <c r="A9117" s="61">
        <v>9096</v>
      </c>
      <c r="B9117" s="61">
        <v>308599913.10509902</v>
      </c>
      <c r="C9117" s="61">
        <v>141229045.828262</v>
      </c>
      <c r="D9117" s="61">
        <v>136674261.95168012</v>
      </c>
      <c r="E9117" s="61">
        <v>0</v>
      </c>
      <c r="F9117" s="72">
        <v>586503220.88504124</v>
      </c>
      <c r="G9117" s="61">
        <v>296403388.59404922</v>
      </c>
      <c r="H9117" s="61">
        <v>135587262.38022017</v>
      </c>
      <c r="I9117" s="61">
        <v>125207745.04507552</v>
      </c>
      <c r="J9117" s="61">
        <v>0</v>
      </c>
      <c r="K9117" s="72">
        <v>557198396.01934505</v>
      </c>
    </row>
    <row r="9118" spans="1:11">
      <c r="A9118" s="61">
        <v>9097</v>
      </c>
      <c r="B9118" s="61">
        <v>300988136.06363201</v>
      </c>
      <c r="C9118" s="61">
        <v>151680301.31468499</v>
      </c>
      <c r="D9118" s="61">
        <v>138385948.57121414</v>
      </c>
      <c r="E9118" s="61">
        <v>24925392.556972779</v>
      </c>
      <c r="F9118" s="72">
        <v>615979778.50650382</v>
      </c>
      <c r="G9118" s="61">
        <v>295101633.77757829</v>
      </c>
      <c r="H9118" s="61">
        <v>145171861.41893175</v>
      </c>
      <c r="I9118" s="61">
        <v>128060890.57588804</v>
      </c>
      <c r="J9118" s="61">
        <v>20000000</v>
      </c>
      <c r="K9118" s="72">
        <v>588334385.77239799</v>
      </c>
    </row>
    <row r="9119" spans="1:11">
      <c r="A9119" s="61">
        <v>9098</v>
      </c>
      <c r="B9119" s="61">
        <v>303949680.89345098</v>
      </c>
      <c r="C9119" s="61">
        <v>159939092.70417699</v>
      </c>
      <c r="D9119" s="61">
        <v>157787164.76925611</v>
      </c>
      <c r="E9119" s="61">
        <v>1719634.2571269013</v>
      </c>
      <c r="F9119" s="72">
        <v>623395572.62401104</v>
      </c>
      <c r="G9119" s="61">
        <v>294126956.14608175</v>
      </c>
      <c r="H9119" s="61">
        <v>152724376.37853572</v>
      </c>
      <c r="I9119" s="61">
        <v>144547109.6845372</v>
      </c>
      <c r="J9119" s="61">
        <v>1352305.8421442306</v>
      </c>
      <c r="K9119" s="72">
        <v>592750748.05129898</v>
      </c>
    </row>
    <row r="9120" spans="1:11">
      <c r="A9120" s="61">
        <v>9099</v>
      </c>
      <c r="B9120" s="61">
        <v>294936989.398745</v>
      </c>
      <c r="C9120" s="61">
        <v>154933648.39201599</v>
      </c>
      <c r="D9120" s="61">
        <v>140680682.16754413</v>
      </c>
      <c r="E9120" s="61">
        <v>0</v>
      </c>
      <c r="F9120" s="72">
        <v>590551319.95830512</v>
      </c>
      <c r="G9120" s="61">
        <v>287243796.69113201</v>
      </c>
      <c r="H9120" s="61">
        <v>147588169.390461</v>
      </c>
      <c r="I9120" s="61">
        <v>131635882.12442006</v>
      </c>
      <c r="J9120" s="61">
        <v>0</v>
      </c>
      <c r="K9120" s="72">
        <v>566467848.20601308</v>
      </c>
    </row>
    <row r="9121" spans="1:11">
      <c r="A9121" s="61">
        <v>9100</v>
      </c>
      <c r="B9121" s="61">
        <v>349055489.353917</v>
      </c>
      <c r="C9121" s="61">
        <v>145640737.52876699</v>
      </c>
      <c r="D9121" s="61">
        <v>135624510.43205512</v>
      </c>
      <c r="E9121" s="61">
        <v>1434363.4954358549</v>
      </c>
      <c r="F9121" s="72">
        <v>631755100.81017494</v>
      </c>
      <c r="G9121" s="61">
        <v>329621439.7816413</v>
      </c>
      <c r="H9121" s="61">
        <v>138853981.28816378</v>
      </c>
      <c r="I9121" s="61">
        <v>126661720.44921239</v>
      </c>
      <c r="J9121" s="61">
        <v>1261513.3257244688</v>
      </c>
      <c r="K9121" s="72">
        <v>596398654.84474194</v>
      </c>
    </row>
    <row r="9122" spans="1:11">
      <c r="A9122" s="61">
        <v>9101</v>
      </c>
      <c r="B9122" s="61">
        <v>325417150.71991199</v>
      </c>
      <c r="C9122" s="61">
        <v>177240177.04583699</v>
      </c>
      <c r="D9122" s="61">
        <v>135613212.20599613</v>
      </c>
      <c r="E9122" s="61">
        <v>0</v>
      </c>
      <c r="F9122" s="72">
        <v>638270539.97174513</v>
      </c>
      <c r="G9122" s="61">
        <v>313081750.95469218</v>
      </c>
      <c r="H9122" s="61">
        <v>169913393.19336444</v>
      </c>
      <c r="I9122" s="61">
        <v>127360140.9699333</v>
      </c>
      <c r="J9122" s="61">
        <v>0</v>
      </c>
      <c r="K9122" s="72">
        <v>610355285.11799002</v>
      </c>
    </row>
    <row r="9123" spans="1:11">
      <c r="A9123" s="61">
        <v>9102</v>
      </c>
      <c r="B9123" s="61">
        <v>351710027.00547802</v>
      </c>
      <c r="C9123" s="61">
        <v>138157500.023352</v>
      </c>
      <c r="D9123" s="61">
        <v>117099244.45715073</v>
      </c>
      <c r="E9123" s="61">
        <v>0</v>
      </c>
      <c r="F9123" s="72">
        <v>606966771.48598075</v>
      </c>
      <c r="G9123" s="61">
        <v>325543830.2684496</v>
      </c>
      <c r="H9123" s="61">
        <v>131299580.37727489</v>
      </c>
      <c r="I9123" s="61">
        <v>117099244.45715073</v>
      </c>
      <c r="J9123" s="61">
        <v>0</v>
      </c>
      <c r="K9123" s="72">
        <v>573942655.10287523</v>
      </c>
    </row>
    <row r="9124" spans="1:11">
      <c r="A9124" s="61">
        <v>9103</v>
      </c>
      <c r="B9124" s="61">
        <v>312212333.49323601</v>
      </c>
      <c r="C9124" s="61">
        <v>135526606.08761999</v>
      </c>
      <c r="D9124" s="61">
        <v>125194823.99113512</v>
      </c>
      <c r="E9124" s="61">
        <v>11619408.99104768</v>
      </c>
      <c r="F9124" s="72">
        <v>584553172.56303883</v>
      </c>
      <c r="G9124" s="61">
        <v>295563315.3110947</v>
      </c>
      <c r="H9124" s="61">
        <v>135526606.08761999</v>
      </c>
      <c r="I9124" s="61">
        <v>120920040.99113512</v>
      </c>
      <c r="J9124" s="61">
        <v>10157860.75082737</v>
      </c>
      <c r="K9124" s="72">
        <v>562167823.14067721</v>
      </c>
    </row>
    <row r="9125" spans="1:11">
      <c r="A9125" s="61">
        <v>9104</v>
      </c>
      <c r="B9125" s="61">
        <v>356580265.92659301</v>
      </c>
      <c r="C9125" s="61">
        <v>140734324.12273499</v>
      </c>
      <c r="D9125" s="61">
        <v>136267503.1312741</v>
      </c>
      <c r="E9125" s="61">
        <v>0</v>
      </c>
      <c r="F9125" s="72">
        <v>633582093.18060207</v>
      </c>
      <c r="G9125" s="61">
        <v>314907164.78640938</v>
      </c>
      <c r="H9125" s="61">
        <v>139386481.62768203</v>
      </c>
      <c r="I9125" s="61">
        <v>129603966.88606566</v>
      </c>
      <c r="J9125" s="61">
        <v>0</v>
      </c>
      <c r="K9125" s="72">
        <v>583897613.30015707</v>
      </c>
    </row>
    <row r="9126" spans="1:11">
      <c r="A9126" s="61">
        <v>9105</v>
      </c>
      <c r="B9126" s="61">
        <v>336926632.00337201</v>
      </c>
      <c r="C9126" s="61">
        <v>158911091.05242199</v>
      </c>
      <c r="D9126" s="61">
        <v>139911739.82601613</v>
      </c>
      <c r="E9126" s="61">
        <v>41003517.422463425</v>
      </c>
      <c r="F9126" s="72">
        <v>676752980.30427361</v>
      </c>
      <c r="G9126" s="61">
        <v>326777647.67501354</v>
      </c>
      <c r="H9126" s="61">
        <v>153030095.58512414</v>
      </c>
      <c r="I9126" s="61">
        <v>136589824.75231114</v>
      </c>
      <c r="J9126" s="61">
        <v>20000000</v>
      </c>
      <c r="K9126" s="72">
        <v>636397568.01244879</v>
      </c>
    </row>
    <row r="9127" spans="1:11">
      <c r="A9127" s="61">
        <v>9106</v>
      </c>
      <c r="B9127" s="61">
        <v>323394909.96425998</v>
      </c>
      <c r="C9127" s="61">
        <v>166855715.90893999</v>
      </c>
      <c r="D9127" s="61">
        <v>138030503.30424714</v>
      </c>
      <c r="E9127" s="61">
        <v>0</v>
      </c>
      <c r="F9127" s="72">
        <v>628281129.17744708</v>
      </c>
      <c r="G9127" s="61">
        <v>308769029.45048571</v>
      </c>
      <c r="H9127" s="61">
        <v>159565687.33544749</v>
      </c>
      <c r="I9127" s="61">
        <v>127685019.85771774</v>
      </c>
      <c r="J9127" s="61">
        <v>0</v>
      </c>
      <c r="K9127" s="72">
        <v>596019736.64365089</v>
      </c>
    </row>
    <row r="9128" spans="1:11">
      <c r="A9128" s="61">
        <v>9107</v>
      </c>
      <c r="B9128" s="61">
        <v>329493996.97162801</v>
      </c>
      <c r="C9128" s="61">
        <v>142240696.06200901</v>
      </c>
      <c r="D9128" s="61">
        <v>130115580.77704813</v>
      </c>
      <c r="E9128" s="61">
        <v>0</v>
      </c>
      <c r="F9128" s="72">
        <v>601850273.81068516</v>
      </c>
      <c r="G9128" s="61">
        <v>313525426.20868379</v>
      </c>
      <c r="H9128" s="61">
        <v>139346895.00255653</v>
      </c>
      <c r="I9128" s="61">
        <v>125190421.79495513</v>
      </c>
      <c r="J9128" s="61">
        <v>0</v>
      </c>
      <c r="K9128" s="72">
        <v>578062743.00619555</v>
      </c>
    </row>
    <row r="9129" spans="1:11">
      <c r="A9129" s="61">
        <v>9108</v>
      </c>
      <c r="B9129" s="61">
        <v>310978661.427513</v>
      </c>
      <c r="C9129" s="61">
        <v>167423679.37283599</v>
      </c>
      <c r="D9129" s="61">
        <v>144033500.40406311</v>
      </c>
      <c r="E9129" s="61">
        <v>0</v>
      </c>
      <c r="F9129" s="72">
        <v>622435841.2044121</v>
      </c>
      <c r="G9129" s="61">
        <v>302149503.56271476</v>
      </c>
      <c r="H9129" s="61">
        <v>157973173.20826024</v>
      </c>
      <c r="I9129" s="61">
        <v>132263922.4672998</v>
      </c>
      <c r="J9129" s="61">
        <v>0</v>
      </c>
      <c r="K9129" s="72">
        <v>592386599.23827481</v>
      </c>
    </row>
    <row r="9130" spans="1:11">
      <c r="A9130" s="61">
        <v>9109</v>
      </c>
      <c r="B9130" s="61">
        <v>314815326.10639298</v>
      </c>
      <c r="C9130" s="61">
        <v>139135092.71497101</v>
      </c>
      <c r="D9130" s="61">
        <v>138152946.58700514</v>
      </c>
      <c r="E9130" s="61">
        <v>32830091.013385665</v>
      </c>
      <c r="F9130" s="72">
        <v>624933456.42175472</v>
      </c>
      <c r="G9130" s="61">
        <v>299139459.0898419</v>
      </c>
      <c r="H9130" s="61">
        <v>136675601.27626666</v>
      </c>
      <c r="I9130" s="61">
        <v>130208462.07529142</v>
      </c>
      <c r="J9130" s="61">
        <v>20000000</v>
      </c>
      <c r="K9130" s="72">
        <v>586023522.44139993</v>
      </c>
    </row>
    <row r="9131" spans="1:11">
      <c r="A9131" s="61">
        <v>9110</v>
      </c>
      <c r="B9131" s="61">
        <v>310550948.837107</v>
      </c>
      <c r="C9131" s="61">
        <v>142850822.52621201</v>
      </c>
      <c r="D9131" s="61">
        <v>163899865.54560512</v>
      </c>
      <c r="E9131" s="61">
        <v>2417384.6224851687</v>
      </c>
      <c r="F9131" s="72">
        <v>619719021.53140926</v>
      </c>
      <c r="G9131" s="61">
        <v>290312776.58477259</v>
      </c>
      <c r="H9131" s="61">
        <v>135337397.98759553</v>
      </c>
      <c r="I9131" s="61">
        <v>149720475.39809412</v>
      </c>
      <c r="J9131" s="61">
        <v>2033035.1843052257</v>
      </c>
      <c r="K9131" s="72">
        <v>577403685.15476739</v>
      </c>
    </row>
    <row r="9132" spans="1:11">
      <c r="A9132" s="61">
        <v>9111</v>
      </c>
      <c r="B9132" s="61">
        <v>311073759.98559397</v>
      </c>
      <c r="C9132" s="61">
        <v>157036356.117991</v>
      </c>
      <c r="D9132" s="61">
        <v>122299533.07050312</v>
      </c>
      <c r="E9132" s="61">
        <v>0</v>
      </c>
      <c r="F9132" s="72">
        <v>590409649.17408812</v>
      </c>
      <c r="G9132" s="61">
        <v>299866009.5187149</v>
      </c>
      <c r="H9132" s="61">
        <v>156077676.22616857</v>
      </c>
      <c r="I9132" s="61">
        <v>122179239.07050312</v>
      </c>
      <c r="J9132" s="61">
        <v>0</v>
      </c>
      <c r="K9132" s="72">
        <v>578122924.81538653</v>
      </c>
    </row>
    <row r="9133" spans="1:11">
      <c r="A9133" s="61">
        <v>9112</v>
      </c>
      <c r="B9133" s="61">
        <v>324663133.65721703</v>
      </c>
      <c r="C9133" s="61">
        <v>135885018.135396</v>
      </c>
      <c r="D9133" s="61">
        <v>119071921.72954322</v>
      </c>
      <c r="E9133" s="61">
        <v>0</v>
      </c>
      <c r="F9133" s="72">
        <v>579620073.52215624</v>
      </c>
      <c r="G9133" s="61">
        <v>306732212.61313641</v>
      </c>
      <c r="H9133" s="61">
        <v>133834152.34052056</v>
      </c>
      <c r="I9133" s="61">
        <v>118951627.72954322</v>
      </c>
      <c r="J9133" s="61">
        <v>0</v>
      </c>
      <c r="K9133" s="72">
        <v>559517992.68320024</v>
      </c>
    </row>
    <row r="9134" spans="1:11">
      <c r="A9134" s="61">
        <v>9113</v>
      </c>
      <c r="B9134" s="61">
        <v>338672306.19314599</v>
      </c>
      <c r="C9134" s="61">
        <v>143853745.96518499</v>
      </c>
      <c r="D9134" s="61">
        <v>131507692.48621713</v>
      </c>
      <c r="E9134" s="61">
        <v>0</v>
      </c>
      <c r="F9134" s="72">
        <v>614033744.64454806</v>
      </c>
      <c r="G9134" s="61">
        <v>317590958.18050689</v>
      </c>
      <c r="H9134" s="61">
        <v>141977486.39374095</v>
      </c>
      <c r="I9134" s="61">
        <v>126505889.58648509</v>
      </c>
      <c r="J9134" s="61">
        <v>0</v>
      </c>
      <c r="K9134" s="72">
        <v>586074334.16073287</v>
      </c>
    </row>
    <row r="9135" spans="1:11">
      <c r="A9135" s="61">
        <v>9114</v>
      </c>
      <c r="B9135" s="61">
        <v>289920488.51189297</v>
      </c>
      <c r="C9135" s="61">
        <v>164973910.48205</v>
      </c>
      <c r="D9135" s="61">
        <v>183355488.90544012</v>
      </c>
      <c r="E9135" s="61">
        <v>2154236.2236363878</v>
      </c>
      <c r="F9135" s="72">
        <v>640404124.12301946</v>
      </c>
      <c r="G9135" s="61">
        <v>283750643.12901074</v>
      </c>
      <c r="H9135" s="61">
        <v>158336175.47510594</v>
      </c>
      <c r="I9135" s="61">
        <v>163650035.58724093</v>
      </c>
      <c r="J9135" s="61">
        <v>1756131.4409719259</v>
      </c>
      <c r="K9135" s="72">
        <v>607492985.63232946</v>
      </c>
    </row>
    <row r="9136" spans="1:11">
      <c r="A9136" s="61">
        <v>9115</v>
      </c>
      <c r="B9136" s="61">
        <v>328497473.17488098</v>
      </c>
      <c r="C9136" s="61">
        <v>130399591.948258</v>
      </c>
      <c r="D9136" s="61">
        <v>144922720.79470912</v>
      </c>
      <c r="E9136" s="61">
        <v>0</v>
      </c>
      <c r="F9136" s="72">
        <v>603819785.91784811</v>
      </c>
      <c r="G9136" s="61">
        <v>319792117.8788504</v>
      </c>
      <c r="H9136" s="61">
        <v>125484437.12032527</v>
      </c>
      <c r="I9136" s="61">
        <v>128694177.13908072</v>
      </c>
      <c r="J9136" s="61">
        <v>0</v>
      </c>
      <c r="K9136" s="72">
        <v>573970732.13825643</v>
      </c>
    </row>
    <row r="9137" spans="1:11">
      <c r="A9137" s="61">
        <v>9116</v>
      </c>
      <c r="B9137" s="61">
        <v>292682355.43422103</v>
      </c>
      <c r="C9137" s="61">
        <v>149335370.48266801</v>
      </c>
      <c r="D9137" s="61">
        <v>147712206.81430614</v>
      </c>
      <c r="E9137" s="61">
        <v>0</v>
      </c>
      <c r="F9137" s="72">
        <v>589729932.73119521</v>
      </c>
      <c r="G9137" s="61">
        <v>291684346.98433173</v>
      </c>
      <c r="H9137" s="61">
        <v>140431319.37234774</v>
      </c>
      <c r="I9137" s="61">
        <v>136666165.42591825</v>
      </c>
      <c r="J9137" s="61">
        <v>0</v>
      </c>
      <c r="K9137" s="72">
        <v>568781831.78259778</v>
      </c>
    </row>
    <row r="9138" spans="1:11">
      <c r="A9138" s="61">
        <v>9117</v>
      </c>
      <c r="B9138" s="61">
        <v>334493955.85512203</v>
      </c>
      <c r="C9138" s="61">
        <v>140485321.12413701</v>
      </c>
      <c r="D9138" s="61">
        <v>131567546.00220612</v>
      </c>
      <c r="E9138" s="61">
        <v>1361730.4641797945</v>
      </c>
      <c r="F9138" s="72">
        <v>607908553.44564486</v>
      </c>
      <c r="G9138" s="61">
        <v>319095980.31069601</v>
      </c>
      <c r="H9138" s="61">
        <v>139496349.75229725</v>
      </c>
      <c r="I9138" s="61">
        <v>127407302.69689541</v>
      </c>
      <c r="J9138" s="61">
        <v>1149456.4816678001</v>
      </c>
      <c r="K9138" s="72">
        <v>587149089.24155641</v>
      </c>
    </row>
    <row r="9139" spans="1:11">
      <c r="A9139" s="61">
        <v>9118</v>
      </c>
      <c r="B9139" s="61">
        <v>319152309.57237899</v>
      </c>
      <c r="C9139" s="61">
        <v>136937966.58407599</v>
      </c>
      <c r="D9139" s="61">
        <v>136786965.06843311</v>
      </c>
      <c r="E9139" s="61">
        <v>0</v>
      </c>
      <c r="F9139" s="72">
        <v>592877241.22488809</v>
      </c>
      <c r="G9139" s="61">
        <v>313833572.32079899</v>
      </c>
      <c r="H9139" s="61">
        <v>131743499.19252987</v>
      </c>
      <c r="I9139" s="61">
        <v>128535560.6006943</v>
      </c>
      <c r="J9139" s="61">
        <v>0</v>
      </c>
      <c r="K9139" s="72">
        <v>574112632.11402321</v>
      </c>
    </row>
    <row r="9140" spans="1:11">
      <c r="A9140" s="61">
        <v>9119</v>
      </c>
      <c r="B9140" s="61">
        <v>329411189.05871701</v>
      </c>
      <c r="C9140" s="61">
        <v>137330984.408548</v>
      </c>
      <c r="D9140" s="61">
        <v>137737303.33031011</v>
      </c>
      <c r="E9140" s="61">
        <v>0</v>
      </c>
      <c r="F9140" s="72">
        <v>604479476.79757512</v>
      </c>
      <c r="G9140" s="61">
        <v>317162256.35539669</v>
      </c>
      <c r="H9140" s="61">
        <v>136944619.72649783</v>
      </c>
      <c r="I9140" s="61">
        <v>123895924.60806581</v>
      </c>
      <c r="J9140" s="61">
        <v>0</v>
      </c>
      <c r="K9140" s="72">
        <v>578002800.68996036</v>
      </c>
    </row>
    <row r="9141" spans="1:11">
      <c r="A9141" s="61">
        <v>9120</v>
      </c>
      <c r="B9141" s="61">
        <v>305055419.453327</v>
      </c>
      <c r="C9141" s="61">
        <v>152777665.095139</v>
      </c>
      <c r="D9141" s="61">
        <v>144292640.39112914</v>
      </c>
      <c r="E9141" s="61">
        <v>0</v>
      </c>
      <c r="F9141" s="72">
        <v>602125724.9395951</v>
      </c>
      <c r="G9141" s="61">
        <v>291926788.27506292</v>
      </c>
      <c r="H9141" s="61">
        <v>148948946.79141372</v>
      </c>
      <c r="I9141" s="61">
        <v>134881456.00375494</v>
      </c>
      <c r="J9141" s="61">
        <v>0</v>
      </c>
      <c r="K9141" s="72">
        <v>575757191.07023156</v>
      </c>
    </row>
    <row r="9142" spans="1:11">
      <c r="A9142" s="61">
        <v>9121</v>
      </c>
      <c r="B9142" s="61">
        <v>301271899.525199</v>
      </c>
      <c r="C9142" s="61">
        <v>143407549.71255001</v>
      </c>
      <c r="D9142" s="61">
        <v>150505338.69216013</v>
      </c>
      <c r="E9142" s="61">
        <v>1580828.8218012527</v>
      </c>
      <c r="F9142" s="72">
        <v>596765616.75171041</v>
      </c>
      <c r="G9142" s="61">
        <v>294971111.98833513</v>
      </c>
      <c r="H9142" s="61">
        <v>139726161.59586346</v>
      </c>
      <c r="I9142" s="61">
        <v>146271779.0938406</v>
      </c>
      <c r="J9142" s="61">
        <v>1318741.1907681711</v>
      </c>
      <c r="K9142" s="72">
        <v>582287793.86880744</v>
      </c>
    </row>
    <row r="9143" spans="1:11">
      <c r="A9143" s="61">
        <v>9122</v>
      </c>
      <c r="B9143" s="61">
        <v>320122861.11731797</v>
      </c>
      <c r="C9143" s="61">
        <v>156429865.39243001</v>
      </c>
      <c r="D9143" s="61">
        <v>145634748.68670312</v>
      </c>
      <c r="E9143" s="61">
        <v>3089060.5549129942</v>
      </c>
      <c r="F9143" s="72">
        <v>625276535.75136411</v>
      </c>
      <c r="G9143" s="61">
        <v>311069693.34845668</v>
      </c>
      <c r="H9143" s="61">
        <v>151945308.90065169</v>
      </c>
      <c r="I9143" s="61">
        <v>139525348.86211166</v>
      </c>
      <c r="J9143" s="61">
        <v>2443002.7371088658</v>
      </c>
      <c r="K9143" s="72">
        <v>604983353.84832895</v>
      </c>
    </row>
    <row r="9144" spans="1:11">
      <c r="A9144" s="61">
        <v>9123</v>
      </c>
      <c r="B9144" s="61">
        <v>326247329.14471</v>
      </c>
      <c r="C9144" s="61">
        <v>151317656.58186099</v>
      </c>
      <c r="D9144" s="61">
        <v>132734474.67781512</v>
      </c>
      <c r="E9144" s="61">
        <v>0</v>
      </c>
      <c r="F9144" s="72">
        <v>610299460.40438604</v>
      </c>
      <c r="G9144" s="61">
        <v>317268550.40543807</v>
      </c>
      <c r="H9144" s="61">
        <v>147612494.39230865</v>
      </c>
      <c r="I9144" s="61">
        <v>125884502.30286901</v>
      </c>
      <c r="J9144" s="61">
        <v>0</v>
      </c>
      <c r="K9144" s="72">
        <v>590765547.10061562</v>
      </c>
    </row>
    <row r="9145" spans="1:11">
      <c r="A9145" s="61">
        <v>9124</v>
      </c>
      <c r="B9145" s="61">
        <v>337659302.933577</v>
      </c>
      <c r="C9145" s="61">
        <v>143641163.00502899</v>
      </c>
      <c r="D9145" s="61">
        <v>156313357.70088911</v>
      </c>
      <c r="E9145" s="61">
        <v>2657219.1214657202</v>
      </c>
      <c r="F9145" s="72">
        <v>640271042.76096082</v>
      </c>
      <c r="G9145" s="61">
        <v>332280376.75111258</v>
      </c>
      <c r="H9145" s="61">
        <v>133580655.08745049</v>
      </c>
      <c r="I9145" s="61">
        <v>148602840.48842499</v>
      </c>
      <c r="J9145" s="61">
        <v>2242841.0231557582</v>
      </c>
      <c r="K9145" s="72">
        <v>616706713.35014379</v>
      </c>
    </row>
    <row r="9146" spans="1:11">
      <c r="A9146" s="61">
        <v>9125</v>
      </c>
      <c r="B9146" s="61">
        <v>345556822.13792503</v>
      </c>
      <c r="C9146" s="61">
        <v>159623130.192296</v>
      </c>
      <c r="D9146" s="61">
        <v>134555061.39841112</v>
      </c>
      <c r="E9146" s="61">
        <v>0</v>
      </c>
      <c r="F9146" s="72">
        <v>639735013.72863221</v>
      </c>
      <c r="G9146" s="61">
        <v>330713976.82387221</v>
      </c>
      <c r="H9146" s="61">
        <v>154473923.09297928</v>
      </c>
      <c r="I9146" s="61">
        <v>127359030.85583942</v>
      </c>
      <c r="J9146" s="61">
        <v>0</v>
      </c>
      <c r="K9146" s="72">
        <v>612546930.77269101</v>
      </c>
    </row>
    <row r="9147" spans="1:11">
      <c r="A9147" s="61">
        <v>9126</v>
      </c>
      <c r="B9147" s="61">
        <v>345829921.48743403</v>
      </c>
      <c r="C9147" s="61">
        <v>140652552.66953301</v>
      </c>
      <c r="D9147" s="61">
        <v>144361550.40280113</v>
      </c>
      <c r="E9147" s="61">
        <v>0</v>
      </c>
      <c r="F9147" s="72">
        <v>630844024.5597682</v>
      </c>
      <c r="G9147" s="61">
        <v>336850734.10949385</v>
      </c>
      <c r="H9147" s="61">
        <v>134054449.35408531</v>
      </c>
      <c r="I9147" s="61">
        <v>130735223.33081853</v>
      </c>
      <c r="J9147" s="61">
        <v>0</v>
      </c>
      <c r="K9147" s="72">
        <v>601640406.79439771</v>
      </c>
    </row>
    <row r="9148" spans="1:11">
      <c r="A9148" s="61">
        <v>9127</v>
      </c>
      <c r="B9148" s="61">
        <v>336156790.06790203</v>
      </c>
      <c r="C9148" s="61">
        <v>169644440.22955099</v>
      </c>
      <c r="D9148" s="61">
        <v>135462347.68030411</v>
      </c>
      <c r="E9148" s="61">
        <v>6425675.1044883067</v>
      </c>
      <c r="F9148" s="72">
        <v>647689253.08224547</v>
      </c>
      <c r="G9148" s="61">
        <v>329675611.31769699</v>
      </c>
      <c r="H9148" s="61">
        <v>160361087.96324781</v>
      </c>
      <c r="I9148" s="61">
        <v>133613138.4245519</v>
      </c>
      <c r="J9148" s="61">
        <v>5579327.0105062677</v>
      </c>
      <c r="K9148" s="72">
        <v>629229164.71600294</v>
      </c>
    </row>
    <row r="9149" spans="1:11">
      <c r="A9149" s="61">
        <v>9128</v>
      </c>
      <c r="B9149" s="61">
        <v>290295511.03771299</v>
      </c>
      <c r="C9149" s="61">
        <v>120228415.134096</v>
      </c>
      <c r="D9149" s="61">
        <v>135255718.93111712</v>
      </c>
      <c r="E9149" s="61">
        <v>0</v>
      </c>
      <c r="F9149" s="72">
        <v>545779645.10292602</v>
      </c>
      <c r="G9149" s="61">
        <v>289439820.68329895</v>
      </c>
      <c r="H9149" s="61">
        <v>116228415.134096</v>
      </c>
      <c r="I9149" s="61">
        <v>131564094.96230462</v>
      </c>
      <c r="J9149" s="61">
        <v>0</v>
      </c>
      <c r="K9149" s="72">
        <v>537232330.77969944</v>
      </c>
    </row>
    <row r="9150" spans="1:11">
      <c r="A9150" s="61">
        <v>9129</v>
      </c>
      <c r="B9150" s="61">
        <v>319829504.714984</v>
      </c>
      <c r="C9150" s="61">
        <v>149187999.03225499</v>
      </c>
      <c r="D9150" s="61">
        <v>132991999.63428412</v>
      </c>
      <c r="E9150" s="61">
        <v>7811751.3782167258</v>
      </c>
      <c r="F9150" s="72">
        <v>609821254.75973988</v>
      </c>
      <c r="G9150" s="61">
        <v>293725727.0358187</v>
      </c>
      <c r="H9150" s="61">
        <v>145968493.35566479</v>
      </c>
      <c r="I9150" s="61">
        <v>130114892.03067304</v>
      </c>
      <c r="J9150" s="61">
        <v>6772041.4633550067</v>
      </c>
      <c r="K9150" s="72">
        <v>576581153.88551164</v>
      </c>
    </row>
    <row r="9151" spans="1:11">
      <c r="A9151" s="61">
        <v>9130</v>
      </c>
      <c r="B9151" s="61">
        <v>323131857.80581498</v>
      </c>
      <c r="C9151" s="61">
        <v>150056713.991041</v>
      </c>
      <c r="D9151" s="61">
        <v>136890875.8682031</v>
      </c>
      <c r="E9151" s="61">
        <v>0</v>
      </c>
      <c r="F9151" s="72">
        <v>610079447.66505909</v>
      </c>
      <c r="G9151" s="61">
        <v>313471125.43580425</v>
      </c>
      <c r="H9151" s="61">
        <v>146056713.991041</v>
      </c>
      <c r="I9151" s="61">
        <v>129793174.20443884</v>
      </c>
      <c r="J9151" s="61">
        <v>0</v>
      </c>
      <c r="K9151" s="72">
        <v>589321013.631284</v>
      </c>
    </row>
    <row r="9152" spans="1:11">
      <c r="A9152" s="61">
        <v>9131</v>
      </c>
      <c r="B9152" s="61">
        <v>327258660.63073498</v>
      </c>
      <c r="C9152" s="61">
        <v>137372843.397448</v>
      </c>
      <c r="D9152" s="61">
        <v>126549828.26776113</v>
      </c>
      <c r="E9152" s="61">
        <v>0</v>
      </c>
      <c r="F9152" s="72">
        <v>591181332.29594409</v>
      </c>
      <c r="G9152" s="61">
        <v>322447036.25369501</v>
      </c>
      <c r="H9152" s="61">
        <v>133127665.58130875</v>
      </c>
      <c r="I9152" s="61">
        <v>126549828.26776113</v>
      </c>
      <c r="J9152" s="61">
        <v>0</v>
      </c>
      <c r="K9152" s="72">
        <v>582124530.10276484</v>
      </c>
    </row>
    <row r="9153" spans="1:11">
      <c r="A9153" s="61">
        <v>9132</v>
      </c>
      <c r="B9153" s="61">
        <v>334992004.84594798</v>
      </c>
      <c r="C9153" s="61">
        <v>148046930.01323301</v>
      </c>
      <c r="D9153" s="61">
        <v>136738732.65590113</v>
      </c>
      <c r="E9153" s="61">
        <v>0</v>
      </c>
      <c r="F9153" s="72">
        <v>619777667.51508212</v>
      </c>
      <c r="G9153" s="61">
        <v>323560562.27067858</v>
      </c>
      <c r="H9153" s="61">
        <v>142057665.95263958</v>
      </c>
      <c r="I9153" s="61">
        <v>130224325.14990169</v>
      </c>
      <c r="J9153" s="61">
        <v>0</v>
      </c>
      <c r="K9153" s="72">
        <v>595842553.37321985</v>
      </c>
    </row>
    <row r="9154" spans="1:11">
      <c r="A9154" s="61">
        <v>9133</v>
      </c>
      <c r="B9154" s="61">
        <v>306711797.05798399</v>
      </c>
      <c r="C9154" s="61">
        <v>158981272.86445001</v>
      </c>
      <c r="D9154" s="61">
        <v>122853664.00718512</v>
      </c>
      <c r="E9154" s="61">
        <v>0</v>
      </c>
      <c r="F9154" s="72">
        <v>588546733.92961907</v>
      </c>
      <c r="G9154" s="61">
        <v>303701465.24980009</v>
      </c>
      <c r="H9154" s="61">
        <v>148396621.855019</v>
      </c>
      <c r="I9154" s="61">
        <v>121683570.46701126</v>
      </c>
      <c r="J9154" s="61">
        <v>0</v>
      </c>
      <c r="K9154" s="72">
        <v>573781657.57183027</v>
      </c>
    </row>
    <row r="9155" spans="1:11">
      <c r="A9155" s="61">
        <v>9134</v>
      </c>
      <c r="B9155" s="61">
        <v>326832894.93637002</v>
      </c>
      <c r="C9155" s="61">
        <v>162547944.88467601</v>
      </c>
      <c r="D9155" s="61">
        <v>128731426.76539512</v>
      </c>
      <c r="E9155" s="61">
        <v>0</v>
      </c>
      <c r="F9155" s="72">
        <v>618112266.58644116</v>
      </c>
      <c r="G9155" s="61">
        <v>314067598.6179409</v>
      </c>
      <c r="H9155" s="61">
        <v>150693206.2263459</v>
      </c>
      <c r="I9155" s="61">
        <v>117978726.35089412</v>
      </c>
      <c r="J9155" s="61">
        <v>0</v>
      </c>
      <c r="K9155" s="72">
        <v>582739531.19518101</v>
      </c>
    </row>
    <row r="9156" spans="1:11">
      <c r="A9156" s="61">
        <v>9135</v>
      </c>
      <c r="B9156" s="61">
        <v>310539180.34120297</v>
      </c>
      <c r="C9156" s="61">
        <v>140542380.957427</v>
      </c>
      <c r="D9156" s="61">
        <v>121706088.45288612</v>
      </c>
      <c r="E9156" s="61">
        <v>0</v>
      </c>
      <c r="F9156" s="72">
        <v>572787649.7515161</v>
      </c>
      <c r="G9156" s="61">
        <v>308111598.41639626</v>
      </c>
      <c r="H9156" s="61">
        <v>138480927.62513003</v>
      </c>
      <c r="I9156" s="61">
        <v>121422087.04041553</v>
      </c>
      <c r="J9156" s="61">
        <v>0</v>
      </c>
      <c r="K9156" s="72">
        <v>568014613.08194184</v>
      </c>
    </row>
    <row r="9157" spans="1:11">
      <c r="A9157" s="61">
        <v>9136</v>
      </c>
      <c r="B9157" s="61">
        <v>334925426.69129801</v>
      </c>
      <c r="C9157" s="61">
        <v>145507963.254594</v>
      </c>
      <c r="D9157" s="61">
        <v>125482474.40745212</v>
      </c>
      <c r="E9157" s="61">
        <v>0</v>
      </c>
      <c r="F9157" s="72">
        <v>605915864.35334408</v>
      </c>
      <c r="G9157" s="61">
        <v>316066196.36757243</v>
      </c>
      <c r="H9157" s="61">
        <v>143285571.62662503</v>
      </c>
      <c r="I9157" s="61">
        <v>123196088.32349986</v>
      </c>
      <c r="J9157" s="61">
        <v>0</v>
      </c>
      <c r="K9157" s="72">
        <v>582547856.31769729</v>
      </c>
    </row>
    <row r="9158" spans="1:11">
      <c r="A9158" s="61">
        <v>9137</v>
      </c>
      <c r="B9158" s="61">
        <v>334264294.16743797</v>
      </c>
      <c r="C9158" s="61">
        <v>135590876.326516</v>
      </c>
      <c r="D9158" s="61">
        <v>138144251.63633811</v>
      </c>
      <c r="E9158" s="61">
        <v>6639538.7311491119</v>
      </c>
      <c r="F9158" s="72">
        <v>614638960.86144114</v>
      </c>
      <c r="G9158" s="61">
        <v>318745533.02301586</v>
      </c>
      <c r="H9158" s="61">
        <v>131528088.79249106</v>
      </c>
      <c r="I9158" s="61">
        <v>129920660.31862259</v>
      </c>
      <c r="J9158" s="61">
        <v>5756370.4100690885</v>
      </c>
      <c r="K9158" s="72">
        <v>585950652.54419851</v>
      </c>
    </row>
    <row r="9159" spans="1:11">
      <c r="A9159" s="61">
        <v>9138</v>
      </c>
      <c r="B9159" s="61">
        <v>317067296.736628</v>
      </c>
      <c r="C9159" s="61">
        <v>145432302.438961</v>
      </c>
      <c r="D9159" s="61">
        <v>128638185.58186212</v>
      </c>
      <c r="E9159" s="61">
        <v>15250144.801343184</v>
      </c>
      <c r="F9159" s="72">
        <v>606387929.55879426</v>
      </c>
      <c r="G9159" s="61">
        <v>307358352.97254533</v>
      </c>
      <c r="H9159" s="61">
        <v>139525728.77656424</v>
      </c>
      <c r="I9159" s="61">
        <v>122329145.82135412</v>
      </c>
      <c r="J9159" s="61">
        <v>13171480.956908919</v>
      </c>
      <c r="K9159" s="72">
        <v>582384708.5273726</v>
      </c>
    </row>
    <row r="9160" spans="1:11">
      <c r="A9160" s="61">
        <v>9139</v>
      </c>
      <c r="B9160" s="61">
        <v>330528318.26225698</v>
      </c>
      <c r="C9160" s="61">
        <v>158750387.97687301</v>
      </c>
      <c r="D9160" s="61">
        <v>146605656.98512214</v>
      </c>
      <c r="E9160" s="61">
        <v>9931487.5035728421</v>
      </c>
      <c r="F9160" s="72">
        <v>645815850.72782505</v>
      </c>
      <c r="G9160" s="61">
        <v>315395672.557145</v>
      </c>
      <c r="H9160" s="61">
        <v>151334701.22381377</v>
      </c>
      <c r="I9160" s="61">
        <v>135311205.61967885</v>
      </c>
      <c r="J9160" s="61">
        <v>8712982.1999653112</v>
      </c>
      <c r="K9160" s="72">
        <v>610754561.60060298</v>
      </c>
    </row>
    <row r="9161" spans="1:11">
      <c r="A9161" s="61">
        <v>9140</v>
      </c>
      <c r="B9161" s="61">
        <v>319940046.32219303</v>
      </c>
      <c r="C9161" s="61">
        <v>145543207.474446</v>
      </c>
      <c r="D9161" s="61">
        <v>128198678.57099512</v>
      </c>
      <c r="E9161" s="61">
        <v>0</v>
      </c>
      <c r="F9161" s="72">
        <v>593681932.36763418</v>
      </c>
      <c r="G9161" s="61">
        <v>315867529.61727571</v>
      </c>
      <c r="H9161" s="61">
        <v>143038075.05712512</v>
      </c>
      <c r="I9161" s="61">
        <v>122184643.34723264</v>
      </c>
      <c r="J9161" s="61">
        <v>0</v>
      </c>
      <c r="K9161" s="72">
        <v>581090248.02163351</v>
      </c>
    </row>
    <row r="9162" spans="1:11">
      <c r="A9162" s="61">
        <v>9141</v>
      </c>
      <c r="B9162" s="61">
        <v>328592100.12553</v>
      </c>
      <c r="C9162" s="61">
        <v>142934097.659711</v>
      </c>
      <c r="D9162" s="61">
        <v>127726211.20346113</v>
      </c>
      <c r="E9162" s="61">
        <v>0</v>
      </c>
      <c r="F9162" s="72">
        <v>599252408.98870218</v>
      </c>
      <c r="G9162" s="61">
        <v>310107366.12101352</v>
      </c>
      <c r="H9162" s="61">
        <v>139352328.17548913</v>
      </c>
      <c r="I9162" s="61">
        <v>125023232.25837587</v>
      </c>
      <c r="J9162" s="61">
        <v>0</v>
      </c>
      <c r="K9162" s="72">
        <v>574482926.55487859</v>
      </c>
    </row>
    <row r="9163" spans="1:11">
      <c r="A9163" s="61">
        <v>9142</v>
      </c>
      <c r="B9163" s="61">
        <v>337124895.70593297</v>
      </c>
      <c r="C9163" s="61">
        <v>146151099.27941999</v>
      </c>
      <c r="D9163" s="61">
        <v>132022231.63231713</v>
      </c>
      <c r="E9163" s="61">
        <v>0</v>
      </c>
      <c r="F9163" s="72">
        <v>615298226.61767006</v>
      </c>
      <c r="G9163" s="61">
        <v>322197709.20616359</v>
      </c>
      <c r="H9163" s="61">
        <v>139987468.93958938</v>
      </c>
      <c r="I9163" s="61">
        <v>130590326.68536237</v>
      </c>
      <c r="J9163" s="61">
        <v>0</v>
      </c>
      <c r="K9163" s="72">
        <v>592775504.83111525</v>
      </c>
    </row>
    <row r="9164" spans="1:11">
      <c r="A9164" s="61">
        <v>9143</v>
      </c>
      <c r="B9164" s="61">
        <v>314485056.95048898</v>
      </c>
      <c r="C9164" s="61">
        <v>157652038.16291401</v>
      </c>
      <c r="D9164" s="61">
        <v>145010223.93927711</v>
      </c>
      <c r="E9164" s="61">
        <v>0</v>
      </c>
      <c r="F9164" s="72">
        <v>617147319.05268002</v>
      </c>
      <c r="G9164" s="61">
        <v>312102440.42288953</v>
      </c>
      <c r="H9164" s="61">
        <v>149741959.26217189</v>
      </c>
      <c r="I9164" s="61">
        <v>132716446.62843741</v>
      </c>
      <c r="J9164" s="61">
        <v>0</v>
      </c>
      <c r="K9164" s="72">
        <v>594560846.31349874</v>
      </c>
    </row>
    <row r="9165" spans="1:11">
      <c r="A9165" s="61">
        <v>9144</v>
      </c>
      <c r="B9165" s="61">
        <v>304061830.55000198</v>
      </c>
      <c r="C9165" s="61">
        <v>182696799.964733</v>
      </c>
      <c r="D9165" s="61">
        <v>133813572.45265312</v>
      </c>
      <c r="E9165" s="61">
        <v>0</v>
      </c>
      <c r="F9165" s="72">
        <v>620572202.96738815</v>
      </c>
      <c r="G9165" s="61">
        <v>291278752.2913937</v>
      </c>
      <c r="H9165" s="61">
        <v>169636100.10940221</v>
      </c>
      <c r="I9165" s="61">
        <v>133813572.45265312</v>
      </c>
      <c r="J9165" s="61">
        <v>0</v>
      </c>
      <c r="K9165" s="72">
        <v>594728424.85344911</v>
      </c>
    </row>
    <row r="9166" spans="1:11">
      <c r="A9166" s="61">
        <v>9145</v>
      </c>
      <c r="B9166" s="61">
        <v>301755296.58780301</v>
      </c>
      <c r="C9166" s="61">
        <v>148700243.68912899</v>
      </c>
      <c r="D9166" s="61">
        <v>137951170.29240113</v>
      </c>
      <c r="E9166" s="61">
        <v>0</v>
      </c>
      <c r="F9166" s="72">
        <v>588406710.56933308</v>
      </c>
      <c r="G9166" s="61">
        <v>291965382.12553686</v>
      </c>
      <c r="H9166" s="61">
        <v>141850260.13096806</v>
      </c>
      <c r="I9166" s="61">
        <v>124499570.94482253</v>
      </c>
      <c r="J9166" s="61">
        <v>0</v>
      </c>
      <c r="K9166" s="72">
        <v>558315213.20132744</v>
      </c>
    </row>
    <row r="9167" spans="1:11">
      <c r="A9167" s="61">
        <v>9146</v>
      </c>
      <c r="B9167" s="61">
        <v>319736891.379255</v>
      </c>
      <c r="C9167" s="61">
        <v>150566800.81459701</v>
      </c>
      <c r="D9167" s="61">
        <v>131095236.07588212</v>
      </c>
      <c r="E9167" s="61">
        <v>0</v>
      </c>
      <c r="F9167" s="72">
        <v>601398928.26973414</v>
      </c>
      <c r="G9167" s="61">
        <v>318517673.83577281</v>
      </c>
      <c r="H9167" s="61">
        <v>147496207.55754748</v>
      </c>
      <c r="I9167" s="61">
        <v>125697871.07659052</v>
      </c>
      <c r="J9167" s="61">
        <v>0</v>
      </c>
      <c r="K9167" s="72">
        <v>591711752.46991086</v>
      </c>
    </row>
    <row r="9168" spans="1:11">
      <c r="A9168" s="61">
        <v>9147</v>
      </c>
      <c r="B9168" s="61">
        <v>311378518.35546398</v>
      </c>
      <c r="C9168" s="61">
        <v>145177229.04630199</v>
      </c>
      <c r="D9168" s="61">
        <v>138167371.04070312</v>
      </c>
      <c r="E9168" s="61">
        <v>0</v>
      </c>
      <c r="F9168" s="72">
        <v>594723118.44246912</v>
      </c>
      <c r="G9168" s="61">
        <v>289207105.87381667</v>
      </c>
      <c r="H9168" s="61">
        <v>140389973.68129367</v>
      </c>
      <c r="I9168" s="61">
        <v>131668528.92209391</v>
      </c>
      <c r="J9168" s="61">
        <v>0</v>
      </c>
      <c r="K9168" s="72">
        <v>561265608.47720432</v>
      </c>
    </row>
    <row r="9169" spans="1:11">
      <c r="A9169" s="61">
        <v>9148</v>
      </c>
      <c r="B9169" s="61">
        <v>339783113.002855</v>
      </c>
      <c r="C9169" s="61">
        <v>125745432.707707</v>
      </c>
      <c r="D9169" s="61">
        <v>137227002.99208912</v>
      </c>
      <c r="E9169" s="61">
        <v>0</v>
      </c>
      <c r="F9169" s="72">
        <v>602755548.70265114</v>
      </c>
      <c r="G9169" s="61">
        <v>324911132.22573251</v>
      </c>
      <c r="H9169" s="61">
        <v>125745432.707707</v>
      </c>
      <c r="I9169" s="61">
        <v>127636184.98447843</v>
      </c>
      <c r="J9169" s="61">
        <v>0</v>
      </c>
      <c r="K9169" s="72">
        <v>578292749.91791797</v>
      </c>
    </row>
    <row r="9170" spans="1:11">
      <c r="A9170" s="61">
        <v>9149</v>
      </c>
      <c r="B9170" s="61">
        <v>313448261.54983002</v>
      </c>
      <c r="C9170" s="61">
        <v>139622807.41121599</v>
      </c>
      <c r="D9170" s="61">
        <v>127477049.78765112</v>
      </c>
      <c r="E9170" s="61">
        <v>0</v>
      </c>
      <c r="F9170" s="72">
        <v>580548118.74869704</v>
      </c>
      <c r="G9170" s="61">
        <v>304979512.79623532</v>
      </c>
      <c r="H9170" s="61">
        <v>137159698.6149309</v>
      </c>
      <c r="I9170" s="61">
        <v>127477049.78765112</v>
      </c>
      <c r="J9170" s="61">
        <v>0</v>
      </c>
      <c r="K9170" s="72">
        <v>569616261.19881725</v>
      </c>
    </row>
    <row r="9171" spans="1:11">
      <c r="A9171" s="61">
        <v>9150</v>
      </c>
      <c r="B9171" s="61">
        <v>338426214.322483</v>
      </c>
      <c r="C9171" s="61">
        <v>157943398.98984501</v>
      </c>
      <c r="D9171" s="61">
        <v>137843313.54489714</v>
      </c>
      <c r="E9171" s="61">
        <v>0</v>
      </c>
      <c r="F9171" s="72">
        <v>634212926.85722518</v>
      </c>
      <c r="G9171" s="61">
        <v>322091059.42104769</v>
      </c>
      <c r="H9171" s="61">
        <v>148489783.54726207</v>
      </c>
      <c r="I9171" s="61">
        <v>132096890.92489295</v>
      </c>
      <c r="J9171" s="61">
        <v>0</v>
      </c>
      <c r="K9171" s="72">
        <v>602677733.89320278</v>
      </c>
    </row>
    <row r="9172" spans="1:11">
      <c r="A9172" s="61">
        <v>9151</v>
      </c>
      <c r="B9172" s="61">
        <v>298436341.432558</v>
      </c>
      <c r="C9172" s="61">
        <v>152060531.07671201</v>
      </c>
      <c r="D9172" s="61">
        <v>148680981.85562113</v>
      </c>
      <c r="E9172" s="61">
        <v>0</v>
      </c>
      <c r="F9172" s="72">
        <v>599177854.36489117</v>
      </c>
      <c r="G9172" s="61">
        <v>286894268.28055668</v>
      </c>
      <c r="H9172" s="61">
        <v>147540616.69533375</v>
      </c>
      <c r="I9172" s="61">
        <v>136352368.20989943</v>
      </c>
      <c r="J9172" s="61">
        <v>0</v>
      </c>
      <c r="K9172" s="72">
        <v>570787253.18578994</v>
      </c>
    </row>
    <row r="9173" spans="1:11">
      <c r="A9173" s="61">
        <v>9152</v>
      </c>
      <c r="B9173" s="61">
        <v>315483926.88896602</v>
      </c>
      <c r="C9173" s="61">
        <v>143952809.001522</v>
      </c>
      <c r="D9173" s="61">
        <v>131085122.55023612</v>
      </c>
      <c r="E9173" s="61">
        <v>0</v>
      </c>
      <c r="F9173" s="72">
        <v>590521858.44072413</v>
      </c>
      <c r="G9173" s="61">
        <v>308824278.73550785</v>
      </c>
      <c r="H9173" s="61">
        <v>140106235.2719425</v>
      </c>
      <c r="I9173" s="61">
        <v>131057945.95896329</v>
      </c>
      <c r="J9173" s="61">
        <v>0</v>
      </c>
      <c r="K9173" s="72">
        <v>579988459.96641362</v>
      </c>
    </row>
    <row r="9174" spans="1:11">
      <c r="A9174" s="61">
        <v>9153</v>
      </c>
      <c r="B9174" s="61">
        <v>318842814.24809498</v>
      </c>
      <c r="C9174" s="61">
        <v>152616427.252193</v>
      </c>
      <c r="D9174" s="61">
        <v>127234078.60571112</v>
      </c>
      <c r="E9174" s="61">
        <v>7017209.802393876</v>
      </c>
      <c r="F9174" s="72">
        <v>605710529.90839303</v>
      </c>
      <c r="G9174" s="61">
        <v>316139182.09889919</v>
      </c>
      <c r="H9174" s="61">
        <v>145561388.87999773</v>
      </c>
      <c r="I9174" s="61">
        <v>121888193.94096342</v>
      </c>
      <c r="J9174" s="61">
        <v>5873298.9061860666</v>
      </c>
      <c r="K9174" s="72">
        <v>589462063.82604647</v>
      </c>
    </row>
    <row r="9175" spans="1:11">
      <c r="A9175" s="61">
        <v>9154</v>
      </c>
      <c r="B9175" s="61">
        <v>317857227.27785599</v>
      </c>
      <c r="C9175" s="61">
        <v>148296752.73126301</v>
      </c>
      <c r="D9175" s="61">
        <v>135266404.64888212</v>
      </c>
      <c r="E9175" s="61">
        <v>13248624.928693837</v>
      </c>
      <c r="F9175" s="72">
        <v>614669009.58669508</v>
      </c>
      <c r="G9175" s="61">
        <v>293718318.4553479</v>
      </c>
      <c r="H9175" s="61">
        <v>142597860.99260905</v>
      </c>
      <c r="I9175" s="61">
        <v>125955839.24502698</v>
      </c>
      <c r="J9175" s="61">
        <v>10960600.581946695</v>
      </c>
      <c r="K9175" s="72">
        <v>573232619.27493072</v>
      </c>
    </row>
    <row r="9176" spans="1:11">
      <c r="A9176" s="61">
        <v>9155</v>
      </c>
      <c r="B9176" s="61">
        <v>336310392.43193698</v>
      </c>
      <c r="C9176" s="61">
        <v>156312128.93341199</v>
      </c>
      <c r="D9176" s="61">
        <v>130035230.54364212</v>
      </c>
      <c r="E9176" s="61">
        <v>5136328.9256766979</v>
      </c>
      <c r="F9176" s="72">
        <v>627794080.8346678</v>
      </c>
      <c r="G9176" s="61">
        <v>326113375.13685751</v>
      </c>
      <c r="H9176" s="61">
        <v>150679669.7406511</v>
      </c>
      <c r="I9176" s="61">
        <v>128837383.14846472</v>
      </c>
      <c r="J9176" s="61">
        <v>4275594.0202428959</v>
      </c>
      <c r="K9176" s="72">
        <v>609906022.04621625</v>
      </c>
    </row>
    <row r="9177" spans="1:11">
      <c r="A9177" s="61">
        <v>9156</v>
      </c>
      <c r="B9177" s="61">
        <v>308781513.04957998</v>
      </c>
      <c r="C9177" s="61">
        <v>155271647.41875699</v>
      </c>
      <c r="D9177" s="61">
        <v>132637992.53482112</v>
      </c>
      <c r="E9177" s="61">
        <v>1762216.808181484</v>
      </c>
      <c r="F9177" s="72">
        <v>598453369.81133962</v>
      </c>
      <c r="G9177" s="61">
        <v>291617322.4468053</v>
      </c>
      <c r="H9177" s="61">
        <v>152409992.95863137</v>
      </c>
      <c r="I9177" s="61">
        <v>131421949.73630489</v>
      </c>
      <c r="J9177" s="61">
        <v>1431544.5307990555</v>
      </c>
      <c r="K9177" s="72">
        <v>576880809.67254066</v>
      </c>
    </row>
    <row r="9178" spans="1:11">
      <c r="A9178" s="61">
        <v>9157</v>
      </c>
      <c r="B9178" s="61">
        <v>327405838.720514</v>
      </c>
      <c r="C9178" s="61">
        <v>154923568.58678201</v>
      </c>
      <c r="D9178" s="61">
        <v>135638608.55128711</v>
      </c>
      <c r="E9178" s="61">
        <v>0</v>
      </c>
      <c r="F9178" s="72">
        <v>617968015.85858321</v>
      </c>
      <c r="G9178" s="61">
        <v>316291187.42853951</v>
      </c>
      <c r="H9178" s="61">
        <v>148539874.4366228</v>
      </c>
      <c r="I9178" s="61">
        <v>127945558.47834422</v>
      </c>
      <c r="J9178" s="61">
        <v>0</v>
      </c>
      <c r="K9178" s="72">
        <v>592776620.34350657</v>
      </c>
    </row>
    <row r="9179" spans="1:11">
      <c r="A9179" s="61">
        <v>9158</v>
      </c>
      <c r="B9179" s="61">
        <v>331747306.56979799</v>
      </c>
      <c r="C9179" s="61">
        <v>148868732.04439601</v>
      </c>
      <c r="D9179" s="61">
        <v>150684443.45050213</v>
      </c>
      <c r="E9179" s="61">
        <v>0</v>
      </c>
      <c r="F9179" s="72">
        <v>631300482.06469619</v>
      </c>
      <c r="G9179" s="61">
        <v>321433779.5007562</v>
      </c>
      <c r="H9179" s="61">
        <v>144948397.06510246</v>
      </c>
      <c r="I9179" s="61">
        <v>132530913.07133283</v>
      </c>
      <c r="J9179" s="61">
        <v>0</v>
      </c>
      <c r="K9179" s="72">
        <v>598913089.63719153</v>
      </c>
    </row>
    <row r="9180" spans="1:11">
      <c r="A9180" s="61">
        <v>9159</v>
      </c>
      <c r="B9180" s="61">
        <v>318628319.398844</v>
      </c>
      <c r="C9180" s="61">
        <v>154313343.345386</v>
      </c>
      <c r="D9180" s="61">
        <v>147740273.82157812</v>
      </c>
      <c r="E9180" s="61">
        <v>868719.19532356353</v>
      </c>
      <c r="F9180" s="72">
        <v>621550655.76113176</v>
      </c>
      <c r="G9180" s="61">
        <v>314202987.22351003</v>
      </c>
      <c r="H9180" s="61">
        <v>151780373.31278002</v>
      </c>
      <c r="I9180" s="61">
        <v>132495436.69358031</v>
      </c>
      <c r="J9180" s="61">
        <v>720897.66856743873</v>
      </c>
      <c r="K9180" s="72">
        <v>599199694.89843786</v>
      </c>
    </row>
    <row r="9181" spans="1:11">
      <c r="A9181" s="61">
        <v>9160</v>
      </c>
      <c r="B9181" s="61">
        <v>317409392.25162899</v>
      </c>
      <c r="C9181" s="61">
        <v>129272234.42632701</v>
      </c>
      <c r="D9181" s="61">
        <v>122214768.52648212</v>
      </c>
      <c r="E9181" s="61">
        <v>0</v>
      </c>
      <c r="F9181" s="72">
        <v>568896395.20443809</v>
      </c>
      <c r="G9181" s="61">
        <v>305119679.53781927</v>
      </c>
      <c r="H9181" s="61">
        <v>127983402.81734109</v>
      </c>
      <c r="I9181" s="61">
        <v>121759594.43476127</v>
      </c>
      <c r="J9181" s="61">
        <v>0</v>
      </c>
      <c r="K9181" s="72">
        <v>554862676.78992164</v>
      </c>
    </row>
    <row r="9182" spans="1:11">
      <c r="A9182" s="61">
        <v>9161</v>
      </c>
      <c r="B9182" s="61">
        <v>320155852.23814797</v>
      </c>
      <c r="C9182" s="61">
        <v>148449818.67895901</v>
      </c>
      <c r="D9182" s="61">
        <v>134789860.61844313</v>
      </c>
      <c r="E9182" s="61">
        <v>1731539.8112933945</v>
      </c>
      <c r="F9182" s="72">
        <v>605127071.34684348</v>
      </c>
      <c r="G9182" s="61">
        <v>307996537.26752448</v>
      </c>
      <c r="H9182" s="61">
        <v>141933239.41396216</v>
      </c>
      <c r="I9182" s="61">
        <v>132549114.03619573</v>
      </c>
      <c r="J9182" s="61">
        <v>1464879.0255309565</v>
      </c>
      <c r="K9182" s="72">
        <v>583943769.7432133</v>
      </c>
    </row>
    <row r="9183" spans="1:11">
      <c r="A9183" s="61">
        <v>9162</v>
      </c>
      <c r="B9183" s="61">
        <v>314024333.02155501</v>
      </c>
      <c r="C9183" s="61">
        <v>156347143.99680299</v>
      </c>
      <c r="D9183" s="61">
        <v>126592249.05295013</v>
      </c>
      <c r="E9183" s="61">
        <v>0</v>
      </c>
      <c r="F9183" s="72">
        <v>596963726.07130814</v>
      </c>
      <c r="G9183" s="61">
        <v>306329023.8866331</v>
      </c>
      <c r="H9183" s="61">
        <v>146822223.95736903</v>
      </c>
      <c r="I9183" s="61">
        <v>123223624.22075436</v>
      </c>
      <c r="J9183" s="61">
        <v>0</v>
      </c>
      <c r="K9183" s="72">
        <v>576374872.06475651</v>
      </c>
    </row>
    <row r="9184" spans="1:11">
      <c r="A9184" s="61">
        <v>9163</v>
      </c>
      <c r="B9184" s="61">
        <v>302952046.61335999</v>
      </c>
      <c r="C9184" s="61">
        <v>148814137.169956</v>
      </c>
      <c r="D9184" s="61">
        <v>123152906.60464212</v>
      </c>
      <c r="E9184" s="61">
        <v>0</v>
      </c>
      <c r="F9184" s="72">
        <v>574919090.38795817</v>
      </c>
      <c r="G9184" s="61">
        <v>294376482.93422073</v>
      </c>
      <c r="H9184" s="61">
        <v>147818565.69923535</v>
      </c>
      <c r="I9184" s="61">
        <v>123152906.60464212</v>
      </c>
      <c r="J9184" s="61">
        <v>0</v>
      </c>
      <c r="K9184" s="72">
        <v>565347955.23809826</v>
      </c>
    </row>
    <row r="9185" spans="1:11">
      <c r="A9185" s="61">
        <v>9164</v>
      </c>
      <c r="B9185" s="61">
        <v>320324412.31297499</v>
      </c>
      <c r="C9185" s="61">
        <v>136714957.88789099</v>
      </c>
      <c r="D9185" s="61">
        <v>135242004.99052513</v>
      </c>
      <c r="E9185" s="61">
        <v>0</v>
      </c>
      <c r="F9185" s="72">
        <v>592281375.19139111</v>
      </c>
      <c r="G9185" s="61">
        <v>308256344.02815968</v>
      </c>
      <c r="H9185" s="61">
        <v>133442973.96573624</v>
      </c>
      <c r="I9185" s="61">
        <v>133300821.91989127</v>
      </c>
      <c r="J9185" s="61">
        <v>0</v>
      </c>
      <c r="K9185" s="72">
        <v>575000139.91378725</v>
      </c>
    </row>
    <row r="9186" spans="1:11">
      <c r="A9186" s="61">
        <v>9165</v>
      </c>
      <c r="B9186" s="61">
        <v>323470545.00533003</v>
      </c>
      <c r="C9186" s="61">
        <v>154444380.05046499</v>
      </c>
      <c r="D9186" s="61">
        <v>130760749.95870812</v>
      </c>
      <c r="E9186" s="61">
        <v>0</v>
      </c>
      <c r="F9186" s="72">
        <v>608675675.01450312</v>
      </c>
      <c r="G9186" s="61">
        <v>320342341.37839025</v>
      </c>
      <c r="H9186" s="61">
        <v>149939515.43142718</v>
      </c>
      <c r="I9186" s="61">
        <v>126485966.95870812</v>
      </c>
      <c r="J9186" s="61">
        <v>0</v>
      </c>
      <c r="K9186" s="72">
        <v>596767823.76852548</v>
      </c>
    </row>
    <row r="9187" spans="1:11">
      <c r="A9187" s="61">
        <v>9166</v>
      </c>
      <c r="B9187" s="61">
        <v>311497055.98829198</v>
      </c>
      <c r="C9187" s="61">
        <v>163298607.43083999</v>
      </c>
      <c r="D9187" s="61">
        <v>125738061.81125413</v>
      </c>
      <c r="E9187" s="61">
        <v>0</v>
      </c>
      <c r="F9187" s="72">
        <v>600533725.23038614</v>
      </c>
      <c r="G9187" s="61">
        <v>296594152.37794268</v>
      </c>
      <c r="H9187" s="61">
        <v>159474331.40036091</v>
      </c>
      <c r="I9187" s="61">
        <v>120108421.18637457</v>
      </c>
      <c r="J9187" s="61">
        <v>0</v>
      </c>
      <c r="K9187" s="72">
        <v>576176904.96467817</v>
      </c>
    </row>
    <row r="9188" spans="1:11">
      <c r="A9188" s="61">
        <v>9167</v>
      </c>
      <c r="B9188" s="61">
        <v>319289710.03255701</v>
      </c>
      <c r="C9188" s="61">
        <v>151903086.556584</v>
      </c>
      <c r="D9188" s="61">
        <v>134677609.57528311</v>
      </c>
      <c r="E9188" s="61">
        <v>0</v>
      </c>
      <c r="F9188" s="72">
        <v>605870406.16442418</v>
      </c>
      <c r="G9188" s="61">
        <v>305596792.05321258</v>
      </c>
      <c r="H9188" s="61">
        <v>143085150.80963632</v>
      </c>
      <c r="I9188" s="61">
        <v>126492986.57528311</v>
      </c>
      <c r="J9188" s="61">
        <v>0</v>
      </c>
      <c r="K9188" s="72">
        <v>575174929.43813205</v>
      </c>
    </row>
    <row r="9189" spans="1:11">
      <c r="A9189" s="61">
        <v>9168</v>
      </c>
      <c r="B9189" s="61">
        <v>337100660.96269798</v>
      </c>
      <c r="C9189" s="61">
        <v>153795956.47035599</v>
      </c>
      <c r="D9189" s="61">
        <v>132388531.56883712</v>
      </c>
      <c r="E9189" s="61">
        <v>0</v>
      </c>
      <c r="F9189" s="72">
        <v>623285149.00189114</v>
      </c>
      <c r="G9189" s="61">
        <v>326554334.7260986</v>
      </c>
      <c r="H9189" s="61">
        <v>145965680.89412338</v>
      </c>
      <c r="I9189" s="61">
        <v>130321897.95854115</v>
      </c>
      <c r="J9189" s="61">
        <v>0</v>
      </c>
      <c r="K9189" s="72">
        <v>602841913.57876313</v>
      </c>
    </row>
    <row r="9190" spans="1:11">
      <c r="A9190" s="61">
        <v>9169</v>
      </c>
      <c r="B9190" s="61">
        <v>343882281.29162401</v>
      </c>
      <c r="C9190" s="61">
        <v>160426417.94601801</v>
      </c>
      <c r="D9190" s="61">
        <v>132648423.71964812</v>
      </c>
      <c r="E9190" s="61">
        <v>0</v>
      </c>
      <c r="F9190" s="72">
        <v>636957122.95729017</v>
      </c>
      <c r="G9190" s="61">
        <v>336013265.08271503</v>
      </c>
      <c r="H9190" s="61">
        <v>157273701.49077931</v>
      </c>
      <c r="I9190" s="61">
        <v>128253346.71964812</v>
      </c>
      <c r="J9190" s="61">
        <v>0</v>
      </c>
      <c r="K9190" s="72">
        <v>621540313.29314244</v>
      </c>
    </row>
    <row r="9191" spans="1:11">
      <c r="A9191" s="61">
        <v>9170</v>
      </c>
      <c r="B9191" s="61">
        <v>299255224.889525</v>
      </c>
      <c r="C9191" s="61">
        <v>143568779.46366701</v>
      </c>
      <c r="D9191" s="61">
        <v>132726936.52715713</v>
      </c>
      <c r="E9191" s="61">
        <v>0</v>
      </c>
      <c r="F9191" s="72">
        <v>575550940.88034916</v>
      </c>
      <c r="G9191" s="61">
        <v>297281664.82160437</v>
      </c>
      <c r="H9191" s="61">
        <v>140332102.45137689</v>
      </c>
      <c r="I9191" s="61">
        <v>128129113.42833886</v>
      </c>
      <c r="J9191" s="61">
        <v>0</v>
      </c>
      <c r="K9191" s="72">
        <v>565742880.70132017</v>
      </c>
    </row>
    <row r="9192" spans="1:11">
      <c r="A9192" s="61">
        <v>9171</v>
      </c>
      <c r="B9192" s="61">
        <v>325777225.47840703</v>
      </c>
      <c r="C9192" s="61">
        <v>170756714.50606701</v>
      </c>
      <c r="D9192" s="61">
        <v>144379600.47769111</v>
      </c>
      <c r="E9192" s="61">
        <v>37543159.46722737</v>
      </c>
      <c r="F9192" s="72">
        <v>678456699.92939246</v>
      </c>
      <c r="G9192" s="61">
        <v>311401124.86662114</v>
      </c>
      <c r="H9192" s="61">
        <v>164314812.39185274</v>
      </c>
      <c r="I9192" s="61">
        <v>134426347.47769111</v>
      </c>
      <c r="J9192" s="61">
        <v>20000000</v>
      </c>
      <c r="K9192" s="72">
        <v>630142284.73616493</v>
      </c>
    </row>
    <row r="9193" spans="1:11">
      <c r="A9193" s="61">
        <v>9172</v>
      </c>
      <c r="B9193" s="61">
        <v>315333663.49016398</v>
      </c>
      <c r="C9193" s="61">
        <v>154072778.309259</v>
      </c>
      <c r="D9193" s="61">
        <v>143437058.15725511</v>
      </c>
      <c r="E9193" s="61">
        <v>17593417.545052726</v>
      </c>
      <c r="F9193" s="72">
        <v>630436917.50173092</v>
      </c>
      <c r="G9193" s="61">
        <v>294396068.756576</v>
      </c>
      <c r="H9193" s="61">
        <v>147871517.11183926</v>
      </c>
      <c r="I9193" s="61">
        <v>137005768.47213373</v>
      </c>
      <c r="J9193" s="61">
        <v>15470807.237938562</v>
      </c>
      <c r="K9193" s="72">
        <v>594744161.57848763</v>
      </c>
    </row>
    <row r="9194" spans="1:11">
      <c r="A9194" s="61">
        <v>9173</v>
      </c>
      <c r="B9194" s="61">
        <v>327251135.549793</v>
      </c>
      <c r="C9194" s="61">
        <v>150127727.60229999</v>
      </c>
      <c r="D9194" s="61">
        <v>120245097.54906172</v>
      </c>
      <c r="E9194" s="61">
        <v>0</v>
      </c>
      <c r="F9194" s="72">
        <v>597623960.70115471</v>
      </c>
      <c r="G9194" s="61">
        <v>307572123.68568069</v>
      </c>
      <c r="H9194" s="61">
        <v>149788013.9461503</v>
      </c>
      <c r="I9194" s="61">
        <v>119880021.59505966</v>
      </c>
      <c r="J9194" s="61">
        <v>0</v>
      </c>
      <c r="K9194" s="72">
        <v>577240159.22689068</v>
      </c>
    </row>
    <row r="9195" spans="1:11">
      <c r="A9195" s="61">
        <v>9174</v>
      </c>
      <c r="B9195" s="61">
        <v>334096430.33563799</v>
      </c>
      <c r="C9195" s="61">
        <v>133768196.827197</v>
      </c>
      <c r="D9195" s="61">
        <v>159517178.65126312</v>
      </c>
      <c r="E9195" s="61">
        <v>0</v>
      </c>
      <c r="F9195" s="72">
        <v>627381805.81409812</v>
      </c>
      <c r="G9195" s="61">
        <v>326241508.89544266</v>
      </c>
      <c r="H9195" s="61">
        <v>131420048.93059708</v>
      </c>
      <c r="I9195" s="61">
        <v>137287284.01452661</v>
      </c>
      <c r="J9195" s="61">
        <v>0</v>
      </c>
      <c r="K9195" s="72">
        <v>594948841.8405664</v>
      </c>
    </row>
    <row r="9196" spans="1:11">
      <c r="A9196" s="61">
        <v>9175</v>
      </c>
      <c r="B9196" s="61">
        <v>328273910.01604998</v>
      </c>
      <c r="C9196" s="61">
        <v>133891062.392332</v>
      </c>
      <c r="D9196" s="61">
        <v>139552828.0627141</v>
      </c>
      <c r="E9196" s="61">
        <v>0</v>
      </c>
      <c r="F9196" s="72">
        <v>601717800.47109604</v>
      </c>
      <c r="G9196" s="61">
        <v>312141830.71099651</v>
      </c>
      <c r="H9196" s="61">
        <v>128042894.25196387</v>
      </c>
      <c r="I9196" s="61">
        <v>137249128.02419192</v>
      </c>
      <c r="J9196" s="61">
        <v>0</v>
      </c>
      <c r="K9196" s="72">
        <v>577433852.98715222</v>
      </c>
    </row>
    <row r="9197" spans="1:11">
      <c r="A9197" s="61">
        <v>9176</v>
      </c>
      <c r="B9197" s="61">
        <v>347241674.999376</v>
      </c>
      <c r="C9197" s="61">
        <v>159028413.93010801</v>
      </c>
      <c r="D9197" s="61">
        <v>135910921.98532513</v>
      </c>
      <c r="E9197" s="61">
        <v>0</v>
      </c>
      <c r="F9197" s="72">
        <v>642181010.91480911</v>
      </c>
      <c r="G9197" s="61">
        <v>324078876.9413079</v>
      </c>
      <c r="H9197" s="61">
        <v>158590922.83323443</v>
      </c>
      <c r="I9197" s="61">
        <v>132787389.82746828</v>
      </c>
      <c r="J9197" s="61">
        <v>0</v>
      </c>
      <c r="K9197" s="72">
        <v>615457189.60201061</v>
      </c>
    </row>
    <row r="9198" spans="1:11">
      <c r="A9198" s="61">
        <v>9177</v>
      </c>
      <c r="B9198" s="61">
        <v>328958186.82381302</v>
      </c>
      <c r="C9198" s="61">
        <v>134931894.26214001</v>
      </c>
      <c r="D9198" s="61">
        <v>131515864.97587712</v>
      </c>
      <c r="E9198" s="61">
        <v>0</v>
      </c>
      <c r="F9198" s="72">
        <v>595405946.06183016</v>
      </c>
      <c r="G9198" s="61">
        <v>315376517.52943313</v>
      </c>
      <c r="H9198" s="61">
        <v>131378692.71497689</v>
      </c>
      <c r="I9198" s="61">
        <v>122633786.78874528</v>
      </c>
      <c r="J9198" s="61">
        <v>0</v>
      </c>
      <c r="K9198" s="72">
        <v>569388997.03315532</v>
      </c>
    </row>
    <row r="9199" spans="1:11">
      <c r="A9199" s="61">
        <v>9178</v>
      </c>
      <c r="B9199" s="61">
        <v>309422266.15344298</v>
      </c>
      <c r="C9199" s="61">
        <v>151344008.86494699</v>
      </c>
      <c r="D9199" s="61">
        <v>142848814.57302812</v>
      </c>
      <c r="E9199" s="61">
        <v>0</v>
      </c>
      <c r="F9199" s="72">
        <v>603615089.59141803</v>
      </c>
      <c r="G9199" s="61">
        <v>305455151.2121492</v>
      </c>
      <c r="H9199" s="61">
        <v>150043175.15533108</v>
      </c>
      <c r="I9199" s="61">
        <v>129488084.78755882</v>
      </c>
      <c r="J9199" s="61">
        <v>0</v>
      </c>
      <c r="K9199" s="72">
        <v>584986411.15503907</v>
      </c>
    </row>
    <row r="9200" spans="1:11">
      <c r="A9200" s="61">
        <v>9179</v>
      </c>
      <c r="B9200" s="61">
        <v>307589664.57908398</v>
      </c>
      <c r="C9200" s="61">
        <v>138055661.23902601</v>
      </c>
      <c r="D9200" s="61">
        <v>146520899.56434411</v>
      </c>
      <c r="E9200" s="61">
        <v>8087302.4074082421</v>
      </c>
      <c r="F9200" s="72">
        <v>600253527.78986239</v>
      </c>
      <c r="G9200" s="61">
        <v>303525348.62557274</v>
      </c>
      <c r="H9200" s="61">
        <v>135125240.2000002</v>
      </c>
      <c r="I9200" s="61">
        <v>134158297.5043281</v>
      </c>
      <c r="J9200" s="61">
        <v>6625927.2059903797</v>
      </c>
      <c r="K9200" s="72">
        <v>579434813.53589141</v>
      </c>
    </row>
    <row r="9201" spans="1:11">
      <c r="A9201" s="61">
        <v>9180</v>
      </c>
      <c r="B9201" s="61">
        <v>343755415.72534901</v>
      </c>
      <c r="C9201" s="61">
        <v>132992761.476556</v>
      </c>
      <c r="D9201" s="61">
        <v>123115958.91038412</v>
      </c>
      <c r="E9201" s="61">
        <v>12940732.123037923</v>
      </c>
      <c r="F9201" s="72">
        <v>612804868.23532712</v>
      </c>
      <c r="G9201" s="61">
        <v>318213394.6469695</v>
      </c>
      <c r="H9201" s="61">
        <v>131891577.05609128</v>
      </c>
      <c r="I9201" s="61">
        <v>123115958.91038412</v>
      </c>
      <c r="J9201" s="61">
        <v>10252465.163137618</v>
      </c>
      <c r="K9201" s="72">
        <v>583473395.7765826</v>
      </c>
    </row>
    <row r="9202" spans="1:11">
      <c r="A9202" s="61">
        <v>9181</v>
      </c>
      <c r="B9202" s="61">
        <v>306000507.684407</v>
      </c>
      <c r="C9202" s="61">
        <v>145552374.78467599</v>
      </c>
      <c r="D9202" s="61">
        <v>127847485.21695313</v>
      </c>
      <c r="E9202" s="61">
        <v>0</v>
      </c>
      <c r="F9202" s="72">
        <v>579400367.68603611</v>
      </c>
      <c r="G9202" s="61">
        <v>296513564.5030055</v>
      </c>
      <c r="H9202" s="61">
        <v>143541394.43398052</v>
      </c>
      <c r="I9202" s="61">
        <v>127047563.89666374</v>
      </c>
      <c r="J9202" s="61">
        <v>0</v>
      </c>
      <c r="K9202" s="72">
        <v>567102522.83364975</v>
      </c>
    </row>
    <row r="9203" spans="1:11">
      <c r="A9203" s="61">
        <v>9182</v>
      </c>
      <c r="B9203" s="61">
        <v>363394039.00313801</v>
      </c>
      <c r="C9203" s="61">
        <v>161555228.01559901</v>
      </c>
      <c r="D9203" s="61">
        <v>118419393.03476502</v>
      </c>
      <c r="E9203" s="61">
        <v>2994074.9844378498</v>
      </c>
      <c r="F9203" s="72">
        <v>646362735.03793991</v>
      </c>
      <c r="G9203" s="61">
        <v>341297173.19209498</v>
      </c>
      <c r="H9203" s="61">
        <v>153375272.58551064</v>
      </c>
      <c r="I9203" s="61">
        <v>118099947.03476502</v>
      </c>
      <c r="J9203" s="61">
        <v>2565147.1834612694</v>
      </c>
      <c r="K9203" s="72">
        <v>615337539.99583197</v>
      </c>
    </row>
    <row r="9204" spans="1:11">
      <c r="A9204" s="61">
        <v>9183</v>
      </c>
      <c r="B9204" s="61">
        <v>328393284.730784</v>
      </c>
      <c r="C9204" s="61">
        <v>151268947.31259301</v>
      </c>
      <c r="D9204" s="61">
        <v>131514958.67318313</v>
      </c>
      <c r="E9204" s="61">
        <v>2384580.4057910186</v>
      </c>
      <c r="F9204" s="72">
        <v>613561771.12235117</v>
      </c>
      <c r="G9204" s="61">
        <v>315460949.40049291</v>
      </c>
      <c r="H9204" s="61">
        <v>150421463.25206003</v>
      </c>
      <c r="I9204" s="61">
        <v>131514958.67318313</v>
      </c>
      <c r="J9204" s="61">
        <v>2097616.6484797336</v>
      </c>
      <c r="K9204" s="72">
        <v>599494987.97421575</v>
      </c>
    </row>
    <row r="9205" spans="1:11">
      <c r="A9205" s="61">
        <v>9184</v>
      </c>
      <c r="B9205" s="61">
        <v>336991693.17631102</v>
      </c>
      <c r="C9205" s="61">
        <v>150482794.42852101</v>
      </c>
      <c r="D9205" s="61">
        <v>141561001.60856211</v>
      </c>
      <c r="E9205" s="61">
        <v>13130018.403305795</v>
      </c>
      <c r="F9205" s="72">
        <v>642165507.61669993</v>
      </c>
      <c r="G9205" s="61">
        <v>317432436.55807865</v>
      </c>
      <c r="H9205" s="61">
        <v>149911236.43722168</v>
      </c>
      <c r="I9205" s="61">
        <v>133341534.81696683</v>
      </c>
      <c r="J9205" s="61">
        <v>10735413.927708017</v>
      </c>
      <c r="K9205" s="72">
        <v>611420621.73997509</v>
      </c>
    </row>
    <row r="9206" spans="1:11">
      <c r="A9206" s="61">
        <v>9185</v>
      </c>
      <c r="B9206" s="61">
        <v>350798034.33399999</v>
      </c>
      <c r="C9206" s="61">
        <v>160959060.609725</v>
      </c>
      <c r="D9206" s="61">
        <v>153288920.46080613</v>
      </c>
      <c r="E9206" s="61">
        <v>1735367.4487092767</v>
      </c>
      <c r="F9206" s="72">
        <v>666781382.85324037</v>
      </c>
      <c r="G9206" s="61">
        <v>327998776.6564672</v>
      </c>
      <c r="H9206" s="61">
        <v>151780808.66751993</v>
      </c>
      <c r="I9206" s="61">
        <v>135196517.86646864</v>
      </c>
      <c r="J9206" s="61">
        <v>1378386.1548645883</v>
      </c>
      <c r="K9206" s="72">
        <v>616354489.34532034</v>
      </c>
    </row>
    <row r="9207" spans="1:11">
      <c r="A9207" s="61">
        <v>9186</v>
      </c>
      <c r="B9207" s="61">
        <v>313488042.275029</v>
      </c>
      <c r="C9207" s="61">
        <v>150975163.64004001</v>
      </c>
      <c r="D9207" s="61">
        <v>141122866.17265913</v>
      </c>
      <c r="E9207" s="61">
        <v>0</v>
      </c>
      <c r="F9207" s="72">
        <v>605586072.08772814</v>
      </c>
      <c r="G9207" s="61">
        <v>309512820.04403293</v>
      </c>
      <c r="H9207" s="61">
        <v>149157524.20507282</v>
      </c>
      <c r="I9207" s="61">
        <v>134744998.48559681</v>
      </c>
      <c r="J9207" s="61">
        <v>0</v>
      </c>
      <c r="K9207" s="72">
        <v>593415342.73470259</v>
      </c>
    </row>
    <row r="9208" spans="1:11">
      <c r="A9208" s="61">
        <v>9187</v>
      </c>
      <c r="B9208" s="61">
        <v>320643252.353715</v>
      </c>
      <c r="C9208" s="61">
        <v>140664000.998519</v>
      </c>
      <c r="D9208" s="61">
        <v>135722620.63360411</v>
      </c>
      <c r="E9208" s="61">
        <v>0</v>
      </c>
      <c r="F9208" s="72">
        <v>597029873.98583817</v>
      </c>
      <c r="G9208" s="61">
        <v>305972223.31577432</v>
      </c>
      <c r="H9208" s="61">
        <v>138348671.71999946</v>
      </c>
      <c r="I9208" s="61">
        <v>132050333.07003888</v>
      </c>
      <c r="J9208" s="61">
        <v>0</v>
      </c>
      <c r="K9208" s="72">
        <v>576371228.10581267</v>
      </c>
    </row>
    <row r="9209" spans="1:11">
      <c r="A9209" s="61">
        <v>9188</v>
      </c>
      <c r="B9209" s="61">
        <v>291726970.08225399</v>
      </c>
      <c r="C9209" s="61">
        <v>139111332.546267</v>
      </c>
      <c r="D9209" s="61">
        <v>139338011.89730212</v>
      </c>
      <c r="E9209" s="61">
        <v>2840524.1882024901</v>
      </c>
      <c r="F9209" s="72">
        <v>573016838.71402562</v>
      </c>
      <c r="G9209" s="61">
        <v>289573405.99417746</v>
      </c>
      <c r="H9209" s="61">
        <v>135966272.11036009</v>
      </c>
      <c r="I9209" s="61">
        <v>136404259.49754158</v>
      </c>
      <c r="J9209" s="61">
        <v>2243323.0565333492</v>
      </c>
      <c r="K9209" s="72">
        <v>564187260.65861249</v>
      </c>
    </row>
    <row r="9210" spans="1:11">
      <c r="A9210" s="61">
        <v>9189</v>
      </c>
      <c r="B9210" s="61">
        <v>326962925.78600299</v>
      </c>
      <c r="C9210" s="61">
        <v>132262799.328411</v>
      </c>
      <c r="D9210" s="61">
        <v>149595336.92492312</v>
      </c>
      <c r="E9210" s="61">
        <v>12511272.508940933</v>
      </c>
      <c r="F9210" s="72">
        <v>621332334.54827809</v>
      </c>
      <c r="G9210" s="61">
        <v>319494347.29899371</v>
      </c>
      <c r="H9210" s="61">
        <v>130619648.84334166</v>
      </c>
      <c r="I9210" s="61">
        <v>147143997.95236096</v>
      </c>
      <c r="J9210" s="61">
        <v>10903222.642469469</v>
      </c>
      <c r="K9210" s="72">
        <v>608161216.73716581</v>
      </c>
    </row>
    <row r="9211" spans="1:11">
      <c r="A9211" s="61">
        <v>9190</v>
      </c>
      <c r="B9211" s="61">
        <v>321174673.34884202</v>
      </c>
      <c r="C9211" s="61">
        <v>151253300.030765</v>
      </c>
      <c r="D9211" s="61">
        <v>130926007.34375212</v>
      </c>
      <c r="E9211" s="61">
        <v>0</v>
      </c>
      <c r="F9211" s="72">
        <v>603353980.72335911</v>
      </c>
      <c r="G9211" s="61">
        <v>310261135.73754793</v>
      </c>
      <c r="H9211" s="61">
        <v>141065892.361352</v>
      </c>
      <c r="I9211" s="61">
        <v>129741142.76802598</v>
      </c>
      <c r="J9211" s="61">
        <v>0</v>
      </c>
      <c r="K9211" s="72">
        <v>581068170.86692584</v>
      </c>
    </row>
    <row r="9212" spans="1:11">
      <c r="A9212" s="61">
        <v>9191</v>
      </c>
      <c r="B9212" s="61">
        <v>296370685.933824</v>
      </c>
      <c r="C9212" s="61">
        <v>166704710.45223501</v>
      </c>
      <c r="D9212" s="61">
        <v>137500033.14470112</v>
      </c>
      <c r="E9212" s="61">
        <v>1955923.4522190497</v>
      </c>
      <c r="F9212" s="72">
        <v>602531352.98297918</v>
      </c>
      <c r="G9212" s="61">
        <v>295474024.62988454</v>
      </c>
      <c r="H9212" s="61">
        <v>152737210.20104203</v>
      </c>
      <c r="I9212" s="61">
        <v>127789608.49738181</v>
      </c>
      <c r="J9212" s="61">
        <v>1661274.3022310524</v>
      </c>
      <c r="K9212" s="72">
        <v>577662117.63053942</v>
      </c>
    </row>
    <row r="9213" spans="1:11">
      <c r="A9213" s="61">
        <v>9192</v>
      </c>
      <c r="B9213" s="61">
        <v>302828913.07705301</v>
      </c>
      <c r="C9213" s="61">
        <v>152869193.92594001</v>
      </c>
      <c r="D9213" s="61">
        <v>132832032.86678612</v>
      </c>
      <c r="E9213" s="61">
        <v>1036893.5497387924</v>
      </c>
      <c r="F9213" s="72">
        <v>589567033.41951787</v>
      </c>
      <c r="G9213" s="61">
        <v>300063694.08841747</v>
      </c>
      <c r="H9213" s="61">
        <v>145630268.19060156</v>
      </c>
      <c r="I9213" s="61">
        <v>125551753.51482724</v>
      </c>
      <c r="J9213" s="61">
        <v>877507.68826797127</v>
      </c>
      <c r="K9213" s="72">
        <v>572123223.4821142</v>
      </c>
    </row>
    <row r="9214" spans="1:11">
      <c r="A9214" s="61">
        <v>9193</v>
      </c>
      <c r="B9214" s="61">
        <v>294793843.91534698</v>
      </c>
      <c r="C9214" s="61">
        <v>153200064.26935601</v>
      </c>
      <c r="D9214" s="61">
        <v>129959822.89640212</v>
      </c>
      <c r="E9214" s="61">
        <v>3883721.1186381532</v>
      </c>
      <c r="F9214" s="72">
        <v>581837452.19974327</v>
      </c>
      <c r="G9214" s="61">
        <v>286510556.84125942</v>
      </c>
      <c r="H9214" s="61">
        <v>145514343.67055196</v>
      </c>
      <c r="I9214" s="61">
        <v>121457520.34464408</v>
      </c>
      <c r="J9214" s="61">
        <v>3356959.1244145678</v>
      </c>
      <c r="K9214" s="72">
        <v>556839379.98087001</v>
      </c>
    </row>
    <row r="9215" spans="1:11">
      <c r="A9215" s="61">
        <v>9194</v>
      </c>
      <c r="B9215" s="61">
        <v>298473408.72570699</v>
      </c>
      <c r="C9215" s="61">
        <v>132438770.013402</v>
      </c>
      <c r="D9215" s="61">
        <v>149515737.28371212</v>
      </c>
      <c r="E9215" s="61">
        <v>0</v>
      </c>
      <c r="F9215" s="72">
        <v>580427916.02282107</v>
      </c>
      <c r="G9215" s="61">
        <v>291179587.3985641</v>
      </c>
      <c r="H9215" s="61">
        <v>128116337.67251067</v>
      </c>
      <c r="I9215" s="61">
        <v>137439762.52957863</v>
      </c>
      <c r="J9215" s="61">
        <v>0</v>
      </c>
      <c r="K9215" s="72">
        <v>556735687.60065341</v>
      </c>
    </row>
    <row r="9216" spans="1:11">
      <c r="A9216" s="61">
        <v>9195</v>
      </c>
      <c r="B9216" s="61">
        <v>351383643.399809</v>
      </c>
      <c r="C9216" s="61">
        <v>152271798.39387301</v>
      </c>
      <c r="D9216" s="61">
        <v>120165528.07656512</v>
      </c>
      <c r="E9216" s="61">
        <v>0</v>
      </c>
      <c r="F9216" s="72">
        <v>623820969.87024713</v>
      </c>
      <c r="G9216" s="61">
        <v>328084874.30892962</v>
      </c>
      <c r="H9216" s="61">
        <v>147730906.02871272</v>
      </c>
      <c r="I9216" s="61">
        <v>117953628.74803725</v>
      </c>
      <c r="J9216" s="61">
        <v>0</v>
      </c>
      <c r="K9216" s="72">
        <v>593769409.08567953</v>
      </c>
    </row>
    <row r="9217" spans="1:11">
      <c r="A9217" s="61">
        <v>9196</v>
      </c>
      <c r="B9217" s="61">
        <v>352502405.82226002</v>
      </c>
      <c r="C9217" s="61">
        <v>142116317.565606</v>
      </c>
      <c r="D9217" s="61">
        <v>130842522.93786412</v>
      </c>
      <c r="E9217" s="61">
        <v>0</v>
      </c>
      <c r="F9217" s="72">
        <v>625461246.32573009</v>
      </c>
      <c r="G9217" s="61">
        <v>330045724.91795844</v>
      </c>
      <c r="H9217" s="61">
        <v>138786482.45635626</v>
      </c>
      <c r="I9217" s="61">
        <v>123311170.37307282</v>
      </c>
      <c r="J9217" s="61">
        <v>0</v>
      </c>
      <c r="K9217" s="72">
        <v>592143377.74738741</v>
      </c>
    </row>
    <row r="9218" spans="1:11">
      <c r="A9218" s="61">
        <v>9197</v>
      </c>
      <c r="B9218" s="61">
        <v>349963154.647075</v>
      </c>
      <c r="C9218" s="61">
        <v>142780150.28220001</v>
      </c>
      <c r="D9218" s="61">
        <v>140774795.25325614</v>
      </c>
      <c r="E9218" s="61">
        <v>0</v>
      </c>
      <c r="F9218" s="72">
        <v>633518100.18253112</v>
      </c>
      <c r="G9218" s="61">
        <v>314173972.37774611</v>
      </c>
      <c r="H9218" s="61">
        <v>136580007.18933904</v>
      </c>
      <c r="I9218" s="61">
        <v>127209497.82771455</v>
      </c>
      <c r="J9218" s="61">
        <v>0</v>
      </c>
      <c r="K9218" s="72">
        <v>577963477.39479959</v>
      </c>
    </row>
    <row r="9219" spans="1:11">
      <c r="A9219" s="61">
        <v>9198</v>
      </c>
      <c r="B9219" s="61">
        <v>343893163.848656</v>
      </c>
      <c r="C9219" s="61">
        <v>154231429.067743</v>
      </c>
      <c r="D9219" s="61">
        <v>138113635.19005114</v>
      </c>
      <c r="E9219" s="61">
        <v>0</v>
      </c>
      <c r="F9219" s="72">
        <v>636238228.10645008</v>
      </c>
      <c r="G9219" s="61">
        <v>305336911.54372191</v>
      </c>
      <c r="H9219" s="61">
        <v>148604346.33747214</v>
      </c>
      <c r="I9219" s="61">
        <v>130913008.33835426</v>
      </c>
      <c r="J9219" s="61">
        <v>0</v>
      </c>
      <c r="K9219" s="72">
        <v>584854266.21954823</v>
      </c>
    </row>
    <row r="9220" spans="1:11">
      <c r="A9220" s="61">
        <v>9199</v>
      </c>
      <c r="B9220" s="61">
        <v>341940386.24452299</v>
      </c>
      <c r="C9220" s="61">
        <v>157172981.399369</v>
      </c>
      <c r="D9220" s="61">
        <v>162237640.16790411</v>
      </c>
      <c r="E9220" s="61">
        <v>3774648.8549397853</v>
      </c>
      <c r="F9220" s="72">
        <v>665125656.66673589</v>
      </c>
      <c r="G9220" s="61">
        <v>333503212.86153352</v>
      </c>
      <c r="H9220" s="61">
        <v>151392803.37554911</v>
      </c>
      <c r="I9220" s="61">
        <v>141933636.63802531</v>
      </c>
      <c r="J9220" s="61">
        <v>2987321.8012196966</v>
      </c>
      <c r="K9220" s="72">
        <v>629816974.67632771</v>
      </c>
    </row>
    <row r="9221" spans="1:11">
      <c r="A9221" s="61">
        <v>9200</v>
      </c>
      <c r="B9221" s="61">
        <v>288124814.57067502</v>
      </c>
      <c r="C9221" s="61">
        <v>137273437.93982399</v>
      </c>
      <c r="D9221" s="61">
        <v>123102204.77644113</v>
      </c>
      <c r="E9221" s="61">
        <v>0</v>
      </c>
      <c r="F9221" s="72">
        <v>548500457.2869401</v>
      </c>
      <c r="G9221" s="61">
        <v>286444264.55466801</v>
      </c>
      <c r="H9221" s="61">
        <v>133957125.98324512</v>
      </c>
      <c r="I9221" s="61">
        <v>120546715.54349111</v>
      </c>
      <c r="J9221" s="61">
        <v>0</v>
      </c>
      <c r="K9221" s="72">
        <v>540948106.08140421</v>
      </c>
    </row>
    <row r="9222" spans="1:11">
      <c r="A9222" s="61">
        <v>9201</v>
      </c>
      <c r="B9222" s="61">
        <v>285443163.14786297</v>
      </c>
      <c r="C9222" s="61">
        <v>135423409.093741</v>
      </c>
      <c r="D9222" s="61">
        <v>142155914.25629312</v>
      </c>
      <c r="E9222" s="61">
        <v>0</v>
      </c>
      <c r="F9222" s="72">
        <v>563022486.49789715</v>
      </c>
      <c r="G9222" s="61">
        <v>284637927.14242601</v>
      </c>
      <c r="H9222" s="61">
        <v>134416178.35603788</v>
      </c>
      <c r="I9222" s="61">
        <v>130363767.59145741</v>
      </c>
      <c r="J9222" s="61">
        <v>0</v>
      </c>
      <c r="K9222" s="72">
        <v>549417873.08992136</v>
      </c>
    </row>
    <row r="9223" spans="1:11">
      <c r="A9223" s="61">
        <v>9202</v>
      </c>
      <c r="B9223" s="61">
        <v>317305165.03851902</v>
      </c>
      <c r="C9223" s="61">
        <v>144585925.40143901</v>
      </c>
      <c r="D9223" s="61">
        <v>150491449.55231813</v>
      </c>
      <c r="E9223" s="61">
        <v>0</v>
      </c>
      <c r="F9223" s="72">
        <v>612382539.99227619</v>
      </c>
      <c r="G9223" s="61">
        <v>307466357.36689144</v>
      </c>
      <c r="H9223" s="61">
        <v>139882276.30345646</v>
      </c>
      <c r="I9223" s="61">
        <v>135773551.91307083</v>
      </c>
      <c r="J9223" s="61">
        <v>0</v>
      </c>
      <c r="K9223" s="72">
        <v>583122185.58341873</v>
      </c>
    </row>
    <row r="9224" spans="1:11">
      <c r="A9224" s="61">
        <v>9203</v>
      </c>
      <c r="B9224" s="61">
        <v>325240827.172212</v>
      </c>
      <c r="C9224" s="61">
        <v>136533937.26138601</v>
      </c>
      <c r="D9224" s="61">
        <v>133223247.94342412</v>
      </c>
      <c r="E9224" s="61">
        <v>0</v>
      </c>
      <c r="F9224" s="72">
        <v>594998012.37702215</v>
      </c>
      <c r="G9224" s="61">
        <v>295416555.42693859</v>
      </c>
      <c r="H9224" s="61">
        <v>133602263.3335094</v>
      </c>
      <c r="I9224" s="61">
        <v>127029160.81818593</v>
      </c>
      <c r="J9224" s="61">
        <v>0</v>
      </c>
      <c r="K9224" s="72">
        <v>556047979.5786339</v>
      </c>
    </row>
    <row r="9225" spans="1:11">
      <c r="A9225" s="61">
        <v>9204</v>
      </c>
      <c r="B9225" s="61">
        <v>330860956.80120999</v>
      </c>
      <c r="C9225" s="61">
        <v>136211905.687814</v>
      </c>
      <c r="D9225" s="61">
        <v>125185726.35978213</v>
      </c>
      <c r="E9225" s="61">
        <v>0</v>
      </c>
      <c r="F9225" s="72">
        <v>592258588.84880614</v>
      </c>
      <c r="G9225" s="61">
        <v>309237541.2807253</v>
      </c>
      <c r="H9225" s="61">
        <v>131524000.06822073</v>
      </c>
      <c r="I9225" s="61">
        <v>124108279.95995782</v>
      </c>
      <c r="J9225" s="61">
        <v>0</v>
      </c>
      <c r="K9225" s="72">
        <v>564869821.30890381</v>
      </c>
    </row>
    <row r="9226" spans="1:11">
      <c r="A9226" s="61">
        <v>9205</v>
      </c>
      <c r="B9226" s="61">
        <v>330305124.20786297</v>
      </c>
      <c r="C9226" s="61">
        <v>155510486.31068599</v>
      </c>
      <c r="D9226" s="61">
        <v>138224616.95202312</v>
      </c>
      <c r="E9226" s="61">
        <v>0</v>
      </c>
      <c r="F9226" s="72">
        <v>624040227.47057211</v>
      </c>
      <c r="G9226" s="61">
        <v>312902330.12783176</v>
      </c>
      <c r="H9226" s="61">
        <v>150301138.65978852</v>
      </c>
      <c r="I9226" s="61">
        <v>135811703.31695864</v>
      </c>
      <c r="J9226" s="61">
        <v>0</v>
      </c>
      <c r="K9226" s="72">
        <v>599015172.10457897</v>
      </c>
    </row>
    <row r="9227" spans="1:11">
      <c r="A9227" s="61">
        <v>9206</v>
      </c>
      <c r="B9227" s="61">
        <v>310283729.23716199</v>
      </c>
      <c r="C9227" s="61">
        <v>122207560.99553999</v>
      </c>
      <c r="D9227" s="61">
        <v>138915280.80239713</v>
      </c>
      <c r="E9227" s="61">
        <v>0</v>
      </c>
      <c r="F9227" s="72">
        <v>571406571.03509915</v>
      </c>
      <c r="G9227" s="61">
        <v>303207291.24909198</v>
      </c>
      <c r="H9227" s="61">
        <v>121146121.63969341</v>
      </c>
      <c r="I9227" s="61">
        <v>135337645.0891121</v>
      </c>
      <c r="J9227" s="61">
        <v>0</v>
      </c>
      <c r="K9227" s="72">
        <v>559691057.97789752</v>
      </c>
    </row>
    <row r="9228" spans="1:11">
      <c r="A9228" s="61">
        <v>9207</v>
      </c>
      <c r="B9228" s="61">
        <v>321702056.142097</v>
      </c>
      <c r="C9228" s="61">
        <v>180155050.24398199</v>
      </c>
      <c r="D9228" s="61">
        <v>120401775.25255112</v>
      </c>
      <c r="E9228" s="61">
        <v>0</v>
      </c>
      <c r="F9228" s="72">
        <v>622258881.63863003</v>
      </c>
      <c r="G9228" s="61">
        <v>301515788.0732497</v>
      </c>
      <c r="H9228" s="61">
        <v>167405725.57269129</v>
      </c>
      <c r="I9228" s="61">
        <v>116236117.56746629</v>
      </c>
      <c r="J9228" s="61">
        <v>0</v>
      </c>
      <c r="K9228" s="72">
        <v>585157631.21340716</v>
      </c>
    </row>
    <row r="9229" spans="1:11">
      <c r="A9229" s="61">
        <v>9208</v>
      </c>
      <c r="B9229" s="61">
        <v>296276631.00290298</v>
      </c>
      <c r="C9229" s="61">
        <v>121884726.31775101</v>
      </c>
      <c r="D9229" s="61">
        <v>134873837.53347012</v>
      </c>
      <c r="E9229" s="61">
        <v>0</v>
      </c>
      <c r="F9229" s="72">
        <v>553035194.85412407</v>
      </c>
      <c r="G9229" s="61">
        <v>295017120.17133272</v>
      </c>
      <c r="H9229" s="61">
        <v>121586945.8813886</v>
      </c>
      <c r="I9229" s="61">
        <v>126053709.07985401</v>
      </c>
      <c r="J9229" s="61">
        <v>0</v>
      </c>
      <c r="K9229" s="72">
        <v>542657775.13257527</v>
      </c>
    </row>
    <row r="9230" spans="1:11">
      <c r="A9230" s="61">
        <v>9209</v>
      </c>
      <c r="B9230" s="61">
        <v>326387284.23119998</v>
      </c>
      <c r="C9230" s="61">
        <v>135399358.567072</v>
      </c>
      <c r="D9230" s="61">
        <v>137832284.1665771</v>
      </c>
      <c r="E9230" s="61">
        <v>0</v>
      </c>
      <c r="F9230" s="72">
        <v>599618926.96484911</v>
      </c>
      <c r="G9230" s="61">
        <v>312343944.1134342</v>
      </c>
      <c r="H9230" s="61">
        <v>134843831.24336445</v>
      </c>
      <c r="I9230" s="61">
        <v>129509358.93746123</v>
      </c>
      <c r="J9230" s="61">
        <v>0</v>
      </c>
      <c r="K9230" s="72">
        <v>576697134.29425991</v>
      </c>
    </row>
    <row r="9231" spans="1:11">
      <c r="A9231" s="61">
        <v>9210</v>
      </c>
      <c r="B9231" s="61">
        <v>307385196.84494799</v>
      </c>
      <c r="C9231" s="61">
        <v>142734214.82318199</v>
      </c>
      <c r="D9231" s="61">
        <v>139786012.58742511</v>
      </c>
      <c r="E9231" s="61">
        <v>0</v>
      </c>
      <c r="F9231" s="72">
        <v>589905424.25555515</v>
      </c>
      <c r="G9231" s="61">
        <v>301666529.14901125</v>
      </c>
      <c r="H9231" s="61">
        <v>138944864.33194268</v>
      </c>
      <c r="I9231" s="61">
        <v>134244790.86728662</v>
      </c>
      <c r="J9231" s="61">
        <v>0</v>
      </c>
      <c r="K9231" s="72">
        <v>574856184.34824061</v>
      </c>
    </row>
    <row r="9232" spans="1:11">
      <c r="A9232" s="61">
        <v>9211</v>
      </c>
      <c r="B9232" s="61">
        <v>287463299.44986099</v>
      </c>
      <c r="C9232" s="61">
        <v>150328833.35440701</v>
      </c>
      <c r="D9232" s="61">
        <v>116858827.17682102</v>
      </c>
      <c r="E9232" s="61">
        <v>0</v>
      </c>
      <c r="F9232" s="72">
        <v>554650959.981089</v>
      </c>
      <c r="G9232" s="61">
        <v>285876046.19211447</v>
      </c>
      <c r="H9232" s="61">
        <v>141801879.52208871</v>
      </c>
      <c r="I9232" s="61">
        <v>116523004.65715279</v>
      </c>
      <c r="J9232" s="61">
        <v>0</v>
      </c>
      <c r="K9232" s="72">
        <v>544200930.37135589</v>
      </c>
    </row>
    <row r="9233" spans="1:11">
      <c r="A9233" s="61">
        <v>9212</v>
      </c>
      <c r="B9233" s="61">
        <v>314855094.63807201</v>
      </c>
      <c r="C9233" s="61">
        <v>155337136.73462701</v>
      </c>
      <c r="D9233" s="61">
        <v>130880244.68333112</v>
      </c>
      <c r="E9233" s="61">
        <v>0</v>
      </c>
      <c r="F9233" s="72">
        <v>601072476.05603015</v>
      </c>
      <c r="G9233" s="61">
        <v>312337159.14864576</v>
      </c>
      <c r="H9233" s="61">
        <v>148905536.68844664</v>
      </c>
      <c r="I9233" s="61">
        <v>128636650.09706895</v>
      </c>
      <c r="J9233" s="61">
        <v>0</v>
      </c>
      <c r="K9233" s="72">
        <v>589879345.93416142</v>
      </c>
    </row>
    <row r="9234" spans="1:11">
      <c r="A9234" s="61">
        <v>9213</v>
      </c>
      <c r="B9234" s="61">
        <v>331612186.51504099</v>
      </c>
      <c r="C9234" s="61">
        <v>150832651.61697701</v>
      </c>
      <c r="D9234" s="61">
        <v>141022351.11927211</v>
      </c>
      <c r="E9234" s="61">
        <v>1111072.5545043831</v>
      </c>
      <c r="F9234" s="72">
        <v>624578261.80579448</v>
      </c>
      <c r="G9234" s="61">
        <v>319047692.55641001</v>
      </c>
      <c r="H9234" s="61">
        <v>150693103.95155457</v>
      </c>
      <c r="I9234" s="61">
        <v>135817935.46428031</v>
      </c>
      <c r="J9234" s="61">
        <v>929376.85564980609</v>
      </c>
      <c r="K9234" s="72">
        <v>606488108.82789469</v>
      </c>
    </row>
    <row r="9235" spans="1:11">
      <c r="A9235" s="61">
        <v>9214</v>
      </c>
      <c r="B9235" s="61">
        <v>319420563.11531597</v>
      </c>
      <c r="C9235" s="61">
        <v>144614991.381392</v>
      </c>
      <c r="D9235" s="61">
        <v>145983157.91248411</v>
      </c>
      <c r="E9235" s="61">
        <v>11121134.773858946</v>
      </c>
      <c r="F9235" s="72">
        <v>621139847.18305099</v>
      </c>
      <c r="G9235" s="61">
        <v>295399532.2400257</v>
      </c>
      <c r="H9235" s="61">
        <v>137452970.95866954</v>
      </c>
      <c r="I9235" s="61">
        <v>139231796.47455674</v>
      </c>
      <c r="J9235" s="61">
        <v>9124794.9401864223</v>
      </c>
      <c r="K9235" s="72">
        <v>581209094.61343837</v>
      </c>
    </row>
    <row r="9236" spans="1:11">
      <c r="A9236" s="61">
        <v>9215</v>
      </c>
      <c r="B9236" s="61">
        <v>341381099.80962002</v>
      </c>
      <c r="C9236" s="61">
        <v>137119253.601657</v>
      </c>
      <c r="D9236" s="61">
        <v>141859474.11380613</v>
      </c>
      <c r="E9236" s="61">
        <v>0</v>
      </c>
      <c r="F9236" s="72">
        <v>620359827.52508318</v>
      </c>
      <c r="G9236" s="61">
        <v>324186353.75611001</v>
      </c>
      <c r="H9236" s="61">
        <v>135158160.9300268</v>
      </c>
      <c r="I9236" s="61">
        <v>134095651.8208428</v>
      </c>
      <c r="J9236" s="61">
        <v>0</v>
      </c>
      <c r="K9236" s="72">
        <v>593440166.5069797</v>
      </c>
    </row>
    <row r="9237" spans="1:11">
      <c r="A9237" s="61">
        <v>9216</v>
      </c>
      <c r="B9237" s="61">
        <v>305496324.94674498</v>
      </c>
      <c r="C9237" s="61">
        <v>120270248.620022</v>
      </c>
      <c r="D9237" s="61">
        <v>135753158.07637012</v>
      </c>
      <c r="E9237" s="61">
        <v>878043.39120816987</v>
      </c>
      <c r="F9237" s="72">
        <v>562397775.03434527</v>
      </c>
      <c r="G9237" s="61">
        <v>299816336.69858551</v>
      </c>
      <c r="H9237" s="61">
        <v>119970905.08167005</v>
      </c>
      <c r="I9237" s="61">
        <v>129360095.00692026</v>
      </c>
      <c r="J9237" s="61">
        <v>739848.3239479654</v>
      </c>
      <c r="K9237" s="72">
        <v>549887185.1111238</v>
      </c>
    </row>
    <row r="9238" spans="1:11">
      <c r="A9238" s="61">
        <v>9217</v>
      </c>
      <c r="B9238" s="61">
        <v>326608714.60889298</v>
      </c>
      <c r="C9238" s="61">
        <v>145873132.31541899</v>
      </c>
      <c r="D9238" s="61">
        <v>147992004.29000312</v>
      </c>
      <c r="E9238" s="61">
        <v>0</v>
      </c>
      <c r="F9238" s="72">
        <v>620473851.21431518</v>
      </c>
      <c r="G9238" s="61">
        <v>314952296.90455246</v>
      </c>
      <c r="H9238" s="61">
        <v>142624928.45951867</v>
      </c>
      <c r="I9238" s="61">
        <v>138014643.75635147</v>
      </c>
      <c r="J9238" s="61">
        <v>0</v>
      </c>
      <c r="K9238" s="72">
        <v>595591869.12042272</v>
      </c>
    </row>
    <row r="9239" spans="1:11">
      <c r="A9239" s="61">
        <v>9218</v>
      </c>
      <c r="B9239" s="61">
        <v>326119061.33716899</v>
      </c>
      <c r="C9239" s="61">
        <v>160168353.05999699</v>
      </c>
      <c r="D9239" s="61">
        <v>146527962.2684201</v>
      </c>
      <c r="E9239" s="61">
        <v>20806600.542722937</v>
      </c>
      <c r="F9239" s="72">
        <v>653621977.20830905</v>
      </c>
      <c r="G9239" s="61">
        <v>304667258.95217568</v>
      </c>
      <c r="H9239" s="61">
        <v>152925609.09595042</v>
      </c>
      <c r="I9239" s="61">
        <v>129926498.6379028</v>
      </c>
      <c r="J9239" s="61">
        <v>16257834.300306115</v>
      </c>
      <c r="K9239" s="72">
        <v>603777200.98633504</v>
      </c>
    </row>
    <row r="9240" spans="1:11">
      <c r="A9240" s="61">
        <v>9219</v>
      </c>
      <c r="B9240" s="61">
        <v>324868906.78779399</v>
      </c>
      <c r="C9240" s="61">
        <v>129966984.11812</v>
      </c>
      <c r="D9240" s="61">
        <v>123035147.16374412</v>
      </c>
      <c r="E9240" s="61">
        <v>0</v>
      </c>
      <c r="F9240" s="72">
        <v>577871038.06965816</v>
      </c>
      <c r="G9240" s="61">
        <v>322845080.22183013</v>
      </c>
      <c r="H9240" s="61">
        <v>129482142.54895294</v>
      </c>
      <c r="I9240" s="61">
        <v>118960101.53107095</v>
      </c>
      <c r="J9240" s="61">
        <v>0</v>
      </c>
      <c r="K9240" s="72">
        <v>571287324.30185401</v>
      </c>
    </row>
    <row r="9241" spans="1:11">
      <c r="A9241" s="61">
        <v>9220</v>
      </c>
      <c r="B9241" s="61">
        <v>315591645.42536801</v>
      </c>
      <c r="C9241" s="61">
        <v>168506191.230158</v>
      </c>
      <c r="D9241" s="61">
        <v>150803217.04325512</v>
      </c>
      <c r="E9241" s="61">
        <v>4288111.3438904556</v>
      </c>
      <c r="F9241" s="72">
        <v>639189165.04267156</v>
      </c>
      <c r="G9241" s="61">
        <v>297368965.49975944</v>
      </c>
      <c r="H9241" s="61">
        <v>157960755.16180801</v>
      </c>
      <c r="I9241" s="61">
        <v>138868186.16081262</v>
      </c>
      <c r="J9241" s="61">
        <v>3411167.7507164548</v>
      </c>
      <c r="K9241" s="72">
        <v>597609074.57309651</v>
      </c>
    </row>
    <row r="9242" spans="1:11">
      <c r="A9242" s="61">
        <v>9221</v>
      </c>
      <c r="B9242" s="61">
        <v>337569542.298994</v>
      </c>
      <c r="C9242" s="61">
        <v>145799364.09847999</v>
      </c>
      <c r="D9242" s="61">
        <v>142834349.91163611</v>
      </c>
      <c r="E9242" s="61">
        <v>0</v>
      </c>
      <c r="F9242" s="72">
        <v>626203256.30911016</v>
      </c>
      <c r="G9242" s="61">
        <v>316007948.37689483</v>
      </c>
      <c r="H9242" s="61">
        <v>135663798.37615609</v>
      </c>
      <c r="I9242" s="61">
        <v>128475653.00871642</v>
      </c>
      <c r="J9242" s="61">
        <v>0</v>
      </c>
      <c r="K9242" s="72">
        <v>580147399.76176739</v>
      </c>
    </row>
    <row r="9243" spans="1:11">
      <c r="A9243" s="61">
        <v>9222</v>
      </c>
      <c r="B9243" s="61">
        <v>330554965.06765002</v>
      </c>
      <c r="C9243" s="61">
        <v>129950763.95612399</v>
      </c>
      <c r="D9243" s="61">
        <v>152089070.58387113</v>
      </c>
      <c r="E9243" s="61">
        <v>89967564.41815494</v>
      </c>
      <c r="F9243" s="72">
        <v>702562364.02580011</v>
      </c>
      <c r="G9243" s="61">
        <v>316415455.02705663</v>
      </c>
      <c r="H9243" s="61">
        <v>127711408.74028568</v>
      </c>
      <c r="I9243" s="61">
        <v>140341352.26984343</v>
      </c>
      <c r="J9243" s="61">
        <v>20000000</v>
      </c>
      <c r="K9243" s="72">
        <v>604468216.03718579</v>
      </c>
    </row>
    <row r="9244" spans="1:11">
      <c r="A9244" s="61">
        <v>9223</v>
      </c>
      <c r="B9244" s="61">
        <v>326613243.73193997</v>
      </c>
      <c r="C9244" s="61">
        <v>137852941.651326</v>
      </c>
      <c r="D9244" s="61">
        <v>118755188.63272092</v>
      </c>
      <c r="E9244" s="61">
        <v>0</v>
      </c>
      <c r="F9244" s="72">
        <v>583221374.01598692</v>
      </c>
      <c r="G9244" s="61">
        <v>309970065.45623255</v>
      </c>
      <c r="H9244" s="61">
        <v>136567583.60754776</v>
      </c>
      <c r="I9244" s="61">
        <v>116906911.8007912</v>
      </c>
      <c r="J9244" s="61">
        <v>0</v>
      </c>
      <c r="K9244" s="72">
        <v>563444560.86457157</v>
      </c>
    </row>
    <row r="9245" spans="1:11">
      <c r="A9245" s="61">
        <v>9224</v>
      </c>
      <c r="B9245" s="61">
        <v>324102568.08676702</v>
      </c>
      <c r="C9245" s="61">
        <v>137864309.17237601</v>
      </c>
      <c r="D9245" s="61">
        <v>142851416.33847412</v>
      </c>
      <c r="E9245" s="61">
        <v>0</v>
      </c>
      <c r="F9245" s="72">
        <v>604818293.59761715</v>
      </c>
      <c r="G9245" s="61">
        <v>303464089.68110853</v>
      </c>
      <c r="H9245" s="61">
        <v>134705837.72563335</v>
      </c>
      <c r="I9245" s="61">
        <v>134437254.58478794</v>
      </c>
      <c r="J9245" s="61">
        <v>0</v>
      </c>
      <c r="K9245" s="72">
        <v>572607181.99152982</v>
      </c>
    </row>
    <row r="9246" spans="1:11">
      <c r="A9246" s="61">
        <v>9225</v>
      </c>
      <c r="B9246" s="61">
        <v>315609823.29745603</v>
      </c>
      <c r="C9246" s="61">
        <v>148286402.396898</v>
      </c>
      <c r="D9246" s="61">
        <v>135824327.70968413</v>
      </c>
      <c r="E9246" s="61">
        <v>12423675.533290569</v>
      </c>
      <c r="F9246" s="72">
        <v>612144228.93732882</v>
      </c>
      <c r="G9246" s="61">
        <v>306603156.56609899</v>
      </c>
      <c r="H9246" s="61">
        <v>146171085.91494372</v>
      </c>
      <c r="I9246" s="61">
        <v>125994770.0325262</v>
      </c>
      <c r="J9246" s="61">
        <v>10663040.957581813</v>
      </c>
      <c r="K9246" s="72">
        <v>589432053.47115088</v>
      </c>
    </row>
    <row r="9247" spans="1:11">
      <c r="A9247" s="61">
        <v>9226</v>
      </c>
      <c r="B9247" s="61">
        <v>305637160.76094598</v>
      </c>
      <c r="C9247" s="61">
        <v>148562244.55729201</v>
      </c>
      <c r="D9247" s="61">
        <v>135454014.1411041</v>
      </c>
      <c r="E9247" s="61">
        <v>0</v>
      </c>
      <c r="F9247" s="72">
        <v>589653419.45934212</v>
      </c>
      <c r="G9247" s="61">
        <v>301153355.20951778</v>
      </c>
      <c r="H9247" s="61">
        <v>145019738.52534732</v>
      </c>
      <c r="I9247" s="61">
        <v>134183493.52355802</v>
      </c>
      <c r="J9247" s="61">
        <v>0</v>
      </c>
      <c r="K9247" s="72">
        <v>580356587.25842321</v>
      </c>
    </row>
    <row r="9248" spans="1:11">
      <c r="A9248" s="61">
        <v>9227</v>
      </c>
      <c r="B9248" s="61">
        <v>360028808.269135</v>
      </c>
      <c r="C9248" s="61">
        <v>145451619.917492</v>
      </c>
      <c r="D9248" s="61">
        <v>130535151.37043212</v>
      </c>
      <c r="E9248" s="61">
        <v>14991571.236921016</v>
      </c>
      <c r="F9248" s="72">
        <v>651007150.79398024</v>
      </c>
      <c r="G9248" s="61">
        <v>327469599.62711602</v>
      </c>
      <c r="H9248" s="61">
        <v>136991896.23216188</v>
      </c>
      <c r="I9248" s="61">
        <v>125869464.37043212</v>
      </c>
      <c r="J9248" s="61">
        <v>12174461.426339932</v>
      </c>
      <c r="K9248" s="72">
        <v>602505421.65605009</v>
      </c>
    </row>
    <row r="9249" spans="1:11">
      <c r="A9249" s="61">
        <v>9228</v>
      </c>
      <c r="B9249" s="61">
        <v>315054839.81253302</v>
      </c>
      <c r="C9249" s="61">
        <v>144009245.23824099</v>
      </c>
      <c r="D9249" s="61">
        <v>158838733.09655812</v>
      </c>
      <c r="E9249" s="61">
        <v>2465723.5464010634</v>
      </c>
      <c r="F9249" s="72">
        <v>620368541.6937331</v>
      </c>
      <c r="G9249" s="61">
        <v>309906113.79958802</v>
      </c>
      <c r="H9249" s="61">
        <v>141694359.36916316</v>
      </c>
      <c r="I9249" s="61">
        <v>145676321.54825073</v>
      </c>
      <c r="J9249" s="61">
        <v>2126491.1839303472</v>
      </c>
      <c r="K9249" s="72">
        <v>599403285.90093207</v>
      </c>
    </row>
    <row r="9250" spans="1:11">
      <c r="A9250" s="61">
        <v>9229</v>
      </c>
      <c r="B9250" s="61">
        <v>323564230.60347497</v>
      </c>
      <c r="C9250" s="61">
        <v>133762413.009131</v>
      </c>
      <c r="D9250" s="61">
        <v>161403141.87314913</v>
      </c>
      <c r="E9250" s="61">
        <v>0</v>
      </c>
      <c r="F9250" s="72">
        <v>618729785.48575509</v>
      </c>
      <c r="G9250" s="61">
        <v>307316382.01659125</v>
      </c>
      <c r="H9250" s="61">
        <v>132551177.94190103</v>
      </c>
      <c r="I9250" s="61">
        <v>141034617.01264182</v>
      </c>
      <c r="J9250" s="61">
        <v>0</v>
      </c>
      <c r="K9250" s="72">
        <v>580902176.97113407</v>
      </c>
    </row>
    <row r="9251" spans="1:11">
      <c r="A9251" s="61">
        <v>9230</v>
      </c>
      <c r="B9251" s="61">
        <v>321552325.48047101</v>
      </c>
      <c r="C9251" s="61">
        <v>135397625.58486399</v>
      </c>
      <c r="D9251" s="61">
        <v>138288016.19572514</v>
      </c>
      <c r="E9251" s="61">
        <v>2429323.8276318312</v>
      </c>
      <c r="F9251" s="72">
        <v>597667291.08869207</v>
      </c>
      <c r="G9251" s="61">
        <v>301119008.37051302</v>
      </c>
      <c r="H9251" s="61">
        <v>132329939.16958696</v>
      </c>
      <c r="I9251" s="61">
        <v>136649577.33590671</v>
      </c>
      <c r="J9251" s="61">
        <v>2104205.8799280338</v>
      </c>
      <c r="K9251" s="72">
        <v>572202730.75593483</v>
      </c>
    </row>
    <row r="9252" spans="1:11">
      <c r="A9252" s="61">
        <v>9231</v>
      </c>
      <c r="B9252" s="61">
        <v>310870590.61633098</v>
      </c>
      <c r="C9252" s="61">
        <v>146373390.670728</v>
      </c>
      <c r="D9252" s="61">
        <v>131753076.21597113</v>
      </c>
      <c r="E9252" s="61">
        <v>0</v>
      </c>
      <c r="F9252" s="72">
        <v>588997057.50303006</v>
      </c>
      <c r="G9252" s="61">
        <v>303247578.72866803</v>
      </c>
      <c r="H9252" s="61">
        <v>141260685.29054329</v>
      </c>
      <c r="I9252" s="61">
        <v>131753076.21597113</v>
      </c>
      <c r="J9252" s="61">
        <v>0</v>
      </c>
      <c r="K9252" s="72">
        <v>576261340.2351824</v>
      </c>
    </row>
    <row r="9253" spans="1:11">
      <c r="A9253" s="61">
        <v>9232</v>
      </c>
      <c r="B9253" s="61">
        <v>343153549.78536302</v>
      </c>
      <c r="C9253" s="61">
        <v>150126605.256367</v>
      </c>
      <c r="D9253" s="61">
        <v>128603614.68118712</v>
      </c>
      <c r="E9253" s="61">
        <v>0</v>
      </c>
      <c r="F9253" s="72">
        <v>621883769.7229172</v>
      </c>
      <c r="G9253" s="61">
        <v>316017246.0117228</v>
      </c>
      <c r="H9253" s="61">
        <v>146068122.82016733</v>
      </c>
      <c r="I9253" s="61">
        <v>128578470.99618469</v>
      </c>
      <c r="J9253" s="61">
        <v>0</v>
      </c>
      <c r="K9253" s="72">
        <v>590663839.82807493</v>
      </c>
    </row>
    <row r="9254" spans="1:11">
      <c r="A9254" s="61">
        <v>9233</v>
      </c>
      <c r="B9254" s="61">
        <v>305520161.55273998</v>
      </c>
      <c r="C9254" s="61">
        <v>119344815.494828</v>
      </c>
      <c r="D9254" s="61">
        <v>150157255.64357013</v>
      </c>
      <c r="E9254" s="61">
        <v>1504721.9778571352</v>
      </c>
      <c r="F9254" s="72">
        <v>576526954.66899514</v>
      </c>
      <c r="G9254" s="61">
        <v>298917354.74657804</v>
      </c>
      <c r="H9254" s="61">
        <v>116762314.61864364</v>
      </c>
      <c r="I9254" s="61">
        <v>136386197.19326112</v>
      </c>
      <c r="J9254" s="61">
        <v>1313264.7363104406</v>
      </c>
      <c r="K9254" s="72">
        <v>553379131.29479313</v>
      </c>
    </row>
    <row r="9255" spans="1:11">
      <c r="A9255" s="61">
        <v>9234</v>
      </c>
      <c r="B9255" s="61">
        <v>318273239.26664299</v>
      </c>
      <c r="C9255" s="61">
        <v>155410985.262577</v>
      </c>
      <c r="D9255" s="61">
        <v>136156793.18980512</v>
      </c>
      <c r="E9255" s="61">
        <v>11613570.234193398</v>
      </c>
      <c r="F9255" s="72">
        <v>621454587.95321858</v>
      </c>
      <c r="G9255" s="61">
        <v>305085500.88858289</v>
      </c>
      <c r="H9255" s="61">
        <v>149359711.70349637</v>
      </c>
      <c r="I9255" s="61">
        <v>135765889.18980512</v>
      </c>
      <c r="J9255" s="61">
        <v>9252378.4040542766</v>
      </c>
      <c r="K9255" s="72">
        <v>599463480.18593872</v>
      </c>
    </row>
    <row r="9256" spans="1:11">
      <c r="A9256" s="61">
        <v>9235</v>
      </c>
      <c r="B9256" s="61">
        <v>320874942.21478099</v>
      </c>
      <c r="C9256" s="61">
        <v>161868504.67014</v>
      </c>
      <c r="D9256" s="61">
        <v>147706910.9226281</v>
      </c>
      <c r="E9256" s="61">
        <v>2803648.7857245929</v>
      </c>
      <c r="F9256" s="72">
        <v>633254006.59327364</v>
      </c>
      <c r="G9256" s="61">
        <v>304957806.20716727</v>
      </c>
      <c r="H9256" s="61">
        <v>149113423.7945829</v>
      </c>
      <c r="I9256" s="61">
        <v>137706739.92020941</v>
      </c>
      <c r="J9256" s="61">
        <v>2247516.2352084029</v>
      </c>
      <c r="K9256" s="72">
        <v>594025486.15716791</v>
      </c>
    </row>
    <row r="9257" spans="1:11">
      <c r="A9257" s="61">
        <v>9236</v>
      </c>
      <c r="B9257" s="61">
        <v>324246621.286075</v>
      </c>
      <c r="C9257" s="61">
        <v>151521551.48833999</v>
      </c>
      <c r="D9257" s="61">
        <v>117968705.46946493</v>
      </c>
      <c r="E9257" s="61">
        <v>1343688.3204941547</v>
      </c>
      <c r="F9257" s="72">
        <v>595080566.56437409</v>
      </c>
      <c r="G9257" s="61">
        <v>312285113.23270851</v>
      </c>
      <c r="H9257" s="61">
        <v>147237438.23617658</v>
      </c>
      <c r="I9257" s="61">
        <v>117968705.46946493</v>
      </c>
      <c r="J9257" s="61">
        <v>1103704.7515925884</v>
      </c>
      <c r="K9257" s="72">
        <v>578594961.6899426</v>
      </c>
    </row>
    <row r="9258" spans="1:11">
      <c r="A9258" s="61">
        <v>9237</v>
      </c>
      <c r="B9258" s="61">
        <v>314012706.646653</v>
      </c>
      <c r="C9258" s="61">
        <v>139648480.564989</v>
      </c>
      <c r="D9258" s="61">
        <v>121918786.94055912</v>
      </c>
      <c r="E9258" s="61">
        <v>0</v>
      </c>
      <c r="F9258" s="72">
        <v>575579974.15220118</v>
      </c>
      <c r="G9258" s="61">
        <v>298209700.48223889</v>
      </c>
      <c r="H9258" s="61">
        <v>137349567.25836453</v>
      </c>
      <c r="I9258" s="61">
        <v>121632315.51383135</v>
      </c>
      <c r="J9258" s="61">
        <v>0</v>
      </c>
      <c r="K9258" s="72">
        <v>557191583.25443482</v>
      </c>
    </row>
    <row r="9259" spans="1:11">
      <c r="A9259" s="61">
        <v>9238</v>
      </c>
      <c r="B9259" s="61">
        <v>317675933.30243802</v>
      </c>
      <c r="C9259" s="61">
        <v>158353913.45083201</v>
      </c>
      <c r="D9259" s="61">
        <v>125031435.38709512</v>
      </c>
      <c r="E9259" s="61">
        <v>2791379.8570260396</v>
      </c>
      <c r="F9259" s="72">
        <v>603852661.9973911</v>
      </c>
      <c r="G9259" s="61">
        <v>300859748.09569871</v>
      </c>
      <c r="H9259" s="61">
        <v>153203055.45168447</v>
      </c>
      <c r="I9259" s="61">
        <v>124640531.38709512</v>
      </c>
      <c r="J9259" s="61">
        <v>2294442.2171508395</v>
      </c>
      <c r="K9259" s="72">
        <v>580997777.15162909</v>
      </c>
    </row>
    <row r="9260" spans="1:11">
      <c r="A9260" s="61">
        <v>9239</v>
      </c>
      <c r="B9260" s="61">
        <v>296042018.97856098</v>
      </c>
      <c r="C9260" s="61">
        <v>146049596.970007</v>
      </c>
      <c r="D9260" s="61">
        <v>133392808.28540312</v>
      </c>
      <c r="E9260" s="61">
        <v>0</v>
      </c>
      <c r="F9260" s="72">
        <v>575484424.23397112</v>
      </c>
      <c r="G9260" s="61">
        <v>295071434.7633732</v>
      </c>
      <c r="H9260" s="61">
        <v>139092090.76653594</v>
      </c>
      <c r="I9260" s="61">
        <v>127689469.08970937</v>
      </c>
      <c r="J9260" s="61">
        <v>0</v>
      </c>
      <c r="K9260" s="72">
        <v>561852994.61961854</v>
      </c>
    </row>
    <row r="9261" spans="1:11">
      <c r="A9261" s="61">
        <v>9240</v>
      </c>
      <c r="B9261" s="61">
        <v>323387023.00998098</v>
      </c>
      <c r="C9261" s="61">
        <v>148019593.60876399</v>
      </c>
      <c r="D9261" s="61">
        <v>140158824.72098714</v>
      </c>
      <c r="E9261" s="61">
        <v>16018647.912124427</v>
      </c>
      <c r="F9261" s="72">
        <v>627584089.25185657</v>
      </c>
      <c r="G9261" s="61">
        <v>311593820.90864146</v>
      </c>
      <c r="H9261" s="61">
        <v>143267281.21361437</v>
      </c>
      <c r="I9261" s="61">
        <v>132545146.12241562</v>
      </c>
      <c r="J9261" s="61">
        <v>13176478.908204174</v>
      </c>
      <c r="K9261" s="72">
        <v>600582727.15287566</v>
      </c>
    </row>
    <row r="9262" spans="1:11">
      <c r="A9262" s="61">
        <v>9241</v>
      </c>
      <c r="B9262" s="61">
        <v>342961908.96933401</v>
      </c>
      <c r="C9262" s="61">
        <v>137702104.709465</v>
      </c>
      <c r="D9262" s="61">
        <v>132643800.01594412</v>
      </c>
      <c r="E9262" s="61">
        <v>0</v>
      </c>
      <c r="F9262" s="72">
        <v>613307813.69474316</v>
      </c>
      <c r="G9262" s="61">
        <v>317795063.32439661</v>
      </c>
      <c r="H9262" s="61">
        <v>135843042.709465</v>
      </c>
      <c r="I9262" s="61">
        <v>123888246.85941538</v>
      </c>
      <c r="J9262" s="61">
        <v>0</v>
      </c>
      <c r="K9262" s="72">
        <v>577526352.89327705</v>
      </c>
    </row>
    <row r="9263" spans="1:11">
      <c r="A9263" s="61">
        <v>9242</v>
      </c>
      <c r="B9263" s="61">
        <v>337401167.49165303</v>
      </c>
      <c r="C9263" s="61">
        <v>143038091.919487</v>
      </c>
      <c r="D9263" s="61">
        <v>121748834.80062312</v>
      </c>
      <c r="E9263" s="61">
        <v>1409509.52085105</v>
      </c>
      <c r="F9263" s="72">
        <v>603597603.73261416</v>
      </c>
      <c r="G9263" s="61">
        <v>329183799.90976673</v>
      </c>
      <c r="H9263" s="61">
        <v>137887526.43514255</v>
      </c>
      <c r="I9263" s="61">
        <v>120238146.89875785</v>
      </c>
      <c r="J9263" s="61">
        <v>1231970.1836049303</v>
      </c>
      <c r="K9263" s="72">
        <v>588541443.42727208</v>
      </c>
    </row>
    <row r="9264" spans="1:11">
      <c r="A9264" s="61">
        <v>9243</v>
      </c>
      <c r="B9264" s="61">
        <v>318983932.60854399</v>
      </c>
      <c r="C9264" s="61">
        <v>155306075.529847</v>
      </c>
      <c r="D9264" s="61">
        <v>117675499.16919392</v>
      </c>
      <c r="E9264" s="61">
        <v>0</v>
      </c>
      <c r="F9264" s="72">
        <v>591965507.307585</v>
      </c>
      <c r="G9264" s="61">
        <v>316545247.1849649</v>
      </c>
      <c r="H9264" s="61">
        <v>153376498.51495036</v>
      </c>
      <c r="I9264" s="61">
        <v>116895030.5187373</v>
      </c>
      <c r="J9264" s="61">
        <v>0</v>
      </c>
      <c r="K9264" s="72">
        <v>586816776.21865273</v>
      </c>
    </row>
    <row r="9265" spans="1:11">
      <c r="A9265" s="61">
        <v>9244</v>
      </c>
      <c r="B9265" s="61">
        <v>309283237.51537597</v>
      </c>
      <c r="C9265" s="61">
        <v>139187876.130395</v>
      </c>
      <c r="D9265" s="61">
        <v>135058527.16283911</v>
      </c>
      <c r="E9265" s="61">
        <v>0</v>
      </c>
      <c r="F9265" s="72">
        <v>583529640.80861008</v>
      </c>
      <c r="G9265" s="61">
        <v>303731698.33662271</v>
      </c>
      <c r="H9265" s="61">
        <v>135121584.65541714</v>
      </c>
      <c r="I9265" s="61">
        <v>125567709.00055078</v>
      </c>
      <c r="J9265" s="61">
        <v>0</v>
      </c>
      <c r="K9265" s="72">
        <v>564420991.99259067</v>
      </c>
    </row>
    <row r="9266" spans="1:11">
      <c r="A9266" s="61">
        <v>9245</v>
      </c>
      <c r="B9266" s="61">
        <v>320573889.84202898</v>
      </c>
      <c r="C9266" s="61">
        <v>144967815.72011301</v>
      </c>
      <c r="D9266" s="61">
        <v>128445666.02775311</v>
      </c>
      <c r="E9266" s="61">
        <v>0</v>
      </c>
      <c r="F9266" s="72">
        <v>593987371.58989513</v>
      </c>
      <c r="G9266" s="61">
        <v>298770251.83288026</v>
      </c>
      <c r="H9266" s="61">
        <v>139214890.30280149</v>
      </c>
      <c r="I9266" s="61">
        <v>127666190.02775311</v>
      </c>
      <c r="J9266" s="61">
        <v>0</v>
      </c>
      <c r="K9266" s="72">
        <v>565651332.16343498</v>
      </c>
    </row>
    <row r="9267" spans="1:11">
      <c r="A9267" s="61">
        <v>9246</v>
      </c>
      <c r="B9267" s="61">
        <v>333362650.25981098</v>
      </c>
      <c r="C9267" s="61">
        <v>133154159.513662</v>
      </c>
      <c r="D9267" s="61">
        <v>117045282.59595703</v>
      </c>
      <c r="E9267" s="61">
        <v>0</v>
      </c>
      <c r="F9267" s="72">
        <v>583562092.36942995</v>
      </c>
      <c r="G9267" s="61">
        <v>319698513.12572336</v>
      </c>
      <c r="H9267" s="61">
        <v>127177922.91099262</v>
      </c>
      <c r="I9267" s="61">
        <v>116593775.96853535</v>
      </c>
      <c r="J9267" s="61">
        <v>0</v>
      </c>
      <c r="K9267" s="72">
        <v>563470212.00525129</v>
      </c>
    </row>
    <row r="9268" spans="1:11">
      <c r="A9268" s="61">
        <v>9247</v>
      </c>
      <c r="B9268" s="61">
        <v>323424759.79544699</v>
      </c>
      <c r="C9268" s="61">
        <v>143031986.15591899</v>
      </c>
      <c r="D9268" s="61">
        <v>125680789.82598212</v>
      </c>
      <c r="E9268" s="61">
        <v>0</v>
      </c>
      <c r="F9268" s="72">
        <v>592137535.77734804</v>
      </c>
      <c r="G9268" s="61">
        <v>310239124.58495241</v>
      </c>
      <c r="H9268" s="61">
        <v>137608361.86541006</v>
      </c>
      <c r="I9268" s="61">
        <v>120448492.92394644</v>
      </c>
      <c r="J9268" s="61">
        <v>0</v>
      </c>
      <c r="K9268" s="72">
        <v>568295979.37430882</v>
      </c>
    </row>
    <row r="9269" spans="1:11">
      <c r="A9269" s="61">
        <v>9248</v>
      </c>
      <c r="B9269" s="61">
        <v>319561842.758542</v>
      </c>
      <c r="C9269" s="61">
        <v>173959678.410303</v>
      </c>
      <c r="D9269" s="61">
        <v>134313645.56067812</v>
      </c>
      <c r="E9269" s="61">
        <v>0</v>
      </c>
      <c r="F9269" s="72">
        <v>627835166.72952318</v>
      </c>
      <c r="G9269" s="61">
        <v>306750605.82533491</v>
      </c>
      <c r="H9269" s="61">
        <v>169188921.27260259</v>
      </c>
      <c r="I9269" s="61">
        <v>121212853.44312942</v>
      </c>
      <c r="J9269" s="61">
        <v>0</v>
      </c>
      <c r="K9269" s="72">
        <v>597152380.541067</v>
      </c>
    </row>
    <row r="9270" spans="1:11">
      <c r="A9270" s="61">
        <v>9249</v>
      </c>
      <c r="B9270" s="61">
        <v>320896603.69855797</v>
      </c>
      <c r="C9270" s="61">
        <v>156154788.63085899</v>
      </c>
      <c r="D9270" s="61">
        <v>116781627.53957902</v>
      </c>
      <c r="E9270" s="61">
        <v>0</v>
      </c>
      <c r="F9270" s="72">
        <v>593833019.86899602</v>
      </c>
      <c r="G9270" s="61">
        <v>310359283.6614455</v>
      </c>
      <c r="H9270" s="61">
        <v>150836261.07057512</v>
      </c>
      <c r="I9270" s="61">
        <v>116459862.42552105</v>
      </c>
      <c r="J9270" s="61">
        <v>0</v>
      </c>
      <c r="K9270" s="72">
        <v>577655407.15754163</v>
      </c>
    </row>
    <row r="9271" spans="1:11">
      <c r="A9271" s="61">
        <v>9250</v>
      </c>
      <c r="B9271" s="61">
        <v>338552108.79970902</v>
      </c>
      <c r="C9271" s="61">
        <v>170901184.157996</v>
      </c>
      <c r="D9271" s="61">
        <v>141859339.68944514</v>
      </c>
      <c r="E9271" s="61">
        <v>0</v>
      </c>
      <c r="F9271" s="72">
        <v>651312632.64715016</v>
      </c>
      <c r="G9271" s="61">
        <v>323027643.80985314</v>
      </c>
      <c r="H9271" s="61">
        <v>165696310.14293772</v>
      </c>
      <c r="I9271" s="61">
        <v>131581027.95034084</v>
      </c>
      <c r="J9271" s="61">
        <v>0</v>
      </c>
      <c r="K9271" s="72">
        <v>620304981.90313172</v>
      </c>
    </row>
    <row r="9272" spans="1:11">
      <c r="A9272" s="61">
        <v>9251</v>
      </c>
      <c r="B9272" s="61">
        <v>313668908.84391803</v>
      </c>
      <c r="C9272" s="61">
        <v>143652250.55548099</v>
      </c>
      <c r="D9272" s="61">
        <v>134329053.19562912</v>
      </c>
      <c r="E9272" s="61">
        <v>0</v>
      </c>
      <c r="F9272" s="72">
        <v>591650212.59502816</v>
      </c>
      <c r="G9272" s="61">
        <v>304090760.34957993</v>
      </c>
      <c r="H9272" s="61">
        <v>143048465.23568153</v>
      </c>
      <c r="I9272" s="61">
        <v>128902946.74415714</v>
      </c>
      <c r="J9272" s="61">
        <v>0</v>
      </c>
      <c r="K9272" s="72">
        <v>576042172.32941854</v>
      </c>
    </row>
    <row r="9273" spans="1:11">
      <c r="A9273" s="61">
        <v>9252</v>
      </c>
      <c r="B9273" s="61">
        <v>332604838.67692101</v>
      </c>
      <c r="C9273" s="61">
        <v>156181268.467731</v>
      </c>
      <c r="D9273" s="61">
        <v>134463821.43383211</v>
      </c>
      <c r="E9273" s="61">
        <v>0</v>
      </c>
      <c r="F9273" s="72">
        <v>623249928.57848406</v>
      </c>
      <c r="G9273" s="61">
        <v>318537224.85635549</v>
      </c>
      <c r="H9273" s="61">
        <v>148597367.70361462</v>
      </c>
      <c r="I9273" s="61">
        <v>129585585.96316217</v>
      </c>
      <c r="J9273" s="61">
        <v>0</v>
      </c>
      <c r="K9273" s="72">
        <v>596720178.52313221</v>
      </c>
    </row>
    <row r="9274" spans="1:11">
      <c r="A9274" s="61">
        <v>9253</v>
      </c>
      <c r="B9274" s="61">
        <v>344793939.14832699</v>
      </c>
      <c r="C9274" s="61">
        <v>145223713.809205</v>
      </c>
      <c r="D9274" s="61">
        <v>136121751.96213514</v>
      </c>
      <c r="E9274" s="61">
        <v>0</v>
      </c>
      <c r="F9274" s="72">
        <v>626139404.91966712</v>
      </c>
      <c r="G9274" s="61">
        <v>313043536.16610008</v>
      </c>
      <c r="H9274" s="61">
        <v>141690598.0998973</v>
      </c>
      <c r="I9274" s="61">
        <v>129378427.89285482</v>
      </c>
      <c r="J9274" s="61">
        <v>0</v>
      </c>
      <c r="K9274" s="72">
        <v>584112562.15885222</v>
      </c>
    </row>
    <row r="9275" spans="1:11">
      <c r="A9275" s="61">
        <v>9254</v>
      </c>
      <c r="B9275" s="61">
        <v>296969796.46101701</v>
      </c>
      <c r="C9275" s="61">
        <v>133459720.937831</v>
      </c>
      <c r="D9275" s="61">
        <v>116318399.03634273</v>
      </c>
      <c r="E9275" s="61">
        <v>0</v>
      </c>
      <c r="F9275" s="72">
        <v>546747916.43519068</v>
      </c>
      <c r="G9275" s="61">
        <v>284447327.63056439</v>
      </c>
      <c r="H9275" s="61">
        <v>133338286.00953358</v>
      </c>
      <c r="I9275" s="61">
        <v>111996267.79634953</v>
      </c>
      <c r="J9275" s="61">
        <v>0</v>
      </c>
      <c r="K9275" s="72">
        <v>529781881.43644744</v>
      </c>
    </row>
    <row r="9276" spans="1:11">
      <c r="A9276" s="61">
        <v>9255</v>
      </c>
      <c r="B9276" s="61">
        <v>334875899.35934198</v>
      </c>
      <c r="C9276" s="61">
        <v>179056146.88503999</v>
      </c>
      <c r="D9276" s="61">
        <v>120376054.38112633</v>
      </c>
      <c r="E9276" s="61">
        <v>0</v>
      </c>
      <c r="F9276" s="72">
        <v>634308100.62550831</v>
      </c>
      <c r="G9276" s="61">
        <v>307933871.09092951</v>
      </c>
      <c r="H9276" s="61">
        <v>169657808.86728117</v>
      </c>
      <c r="I9276" s="61">
        <v>119318430.95767976</v>
      </c>
      <c r="J9276" s="61">
        <v>0</v>
      </c>
      <c r="K9276" s="72">
        <v>596910110.91589046</v>
      </c>
    </row>
    <row r="9277" spans="1:11">
      <c r="A9277" s="61">
        <v>9256</v>
      </c>
      <c r="B9277" s="61">
        <v>337304986.67565799</v>
      </c>
      <c r="C9277" s="61">
        <v>143442353.68755701</v>
      </c>
      <c r="D9277" s="61">
        <v>143146605.13735014</v>
      </c>
      <c r="E9277" s="61">
        <v>0</v>
      </c>
      <c r="F9277" s="72">
        <v>623893945.50056505</v>
      </c>
      <c r="G9277" s="61">
        <v>318753680.8205232</v>
      </c>
      <c r="H9277" s="61">
        <v>140457996.93853036</v>
      </c>
      <c r="I9277" s="61">
        <v>131675495.49252434</v>
      </c>
      <c r="J9277" s="61">
        <v>0</v>
      </c>
      <c r="K9277" s="72">
        <v>590887173.25157785</v>
      </c>
    </row>
    <row r="9278" spans="1:11">
      <c r="A9278" s="61">
        <v>9257</v>
      </c>
      <c r="B9278" s="61">
        <v>330649873.262178</v>
      </c>
      <c r="C9278" s="61">
        <v>135832655.74230501</v>
      </c>
      <c r="D9278" s="61">
        <v>133043361.41316313</v>
      </c>
      <c r="E9278" s="61">
        <v>0</v>
      </c>
      <c r="F9278" s="72">
        <v>599525890.41764617</v>
      </c>
      <c r="G9278" s="61">
        <v>318241766.47046429</v>
      </c>
      <c r="H9278" s="61">
        <v>134954777.73022839</v>
      </c>
      <c r="I9278" s="61">
        <v>129490817.13732858</v>
      </c>
      <c r="J9278" s="61">
        <v>0</v>
      </c>
      <c r="K9278" s="72">
        <v>582687361.33802128</v>
      </c>
    </row>
    <row r="9279" spans="1:11">
      <c r="A9279" s="61">
        <v>9258</v>
      </c>
      <c r="B9279" s="61">
        <v>337487568.87028998</v>
      </c>
      <c r="C9279" s="61">
        <v>150051143.91272801</v>
      </c>
      <c r="D9279" s="61">
        <v>141224423.02618513</v>
      </c>
      <c r="E9279" s="61">
        <v>0</v>
      </c>
      <c r="F9279" s="72">
        <v>628763135.80920315</v>
      </c>
      <c r="G9279" s="61">
        <v>321081894.74867398</v>
      </c>
      <c r="H9279" s="61">
        <v>143145951.36386317</v>
      </c>
      <c r="I9279" s="61">
        <v>135864606.57742798</v>
      </c>
      <c r="J9279" s="61">
        <v>0</v>
      </c>
      <c r="K9279" s="72">
        <v>600092452.68996513</v>
      </c>
    </row>
    <row r="9280" spans="1:11">
      <c r="A9280" s="61">
        <v>9259</v>
      </c>
      <c r="B9280" s="61">
        <v>289574293.41784102</v>
      </c>
      <c r="C9280" s="61">
        <v>146413240.10356599</v>
      </c>
      <c r="D9280" s="61">
        <v>155088640.02744913</v>
      </c>
      <c r="E9280" s="61">
        <v>13717215.65608008</v>
      </c>
      <c r="F9280" s="72">
        <v>604793389.20493627</v>
      </c>
      <c r="G9280" s="61">
        <v>289315974.41784102</v>
      </c>
      <c r="H9280" s="61">
        <v>143761765.52838945</v>
      </c>
      <c r="I9280" s="61">
        <v>147936538.41977116</v>
      </c>
      <c r="J9280" s="61">
        <v>10772931.416967442</v>
      </c>
      <c r="K9280" s="72">
        <v>591787209.78296912</v>
      </c>
    </row>
    <row r="9281" spans="1:11">
      <c r="A9281" s="61">
        <v>9260</v>
      </c>
      <c r="B9281" s="61">
        <v>320919908.28320003</v>
      </c>
      <c r="C9281" s="61">
        <v>148527043.53120399</v>
      </c>
      <c r="D9281" s="61">
        <v>134443152.92806411</v>
      </c>
      <c r="E9281" s="61">
        <v>0</v>
      </c>
      <c r="F9281" s="72">
        <v>603890104.74246812</v>
      </c>
      <c r="G9281" s="61">
        <v>309421318.24317002</v>
      </c>
      <c r="H9281" s="61">
        <v>145738249.68768591</v>
      </c>
      <c r="I9281" s="61">
        <v>128664121.58249025</v>
      </c>
      <c r="J9281" s="61">
        <v>0</v>
      </c>
      <c r="K9281" s="72">
        <v>583823689.5133462</v>
      </c>
    </row>
    <row r="9282" spans="1:11">
      <c r="A9282" s="61">
        <v>9261</v>
      </c>
      <c r="B9282" s="61">
        <v>300152459.34828502</v>
      </c>
      <c r="C9282" s="61">
        <v>127607751.394612</v>
      </c>
      <c r="D9282" s="61">
        <v>133566042.43942112</v>
      </c>
      <c r="E9282" s="61">
        <v>0</v>
      </c>
      <c r="F9282" s="72">
        <v>561326253.18231821</v>
      </c>
      <c r="G9282" s="61">
        <v>298581972.76480675</v>
      </c>
      <c r="H9282" s="61">
        <v>125178889.43223491</v>
      </c>
      <c r="I9282" s="61">
        <v>119724755.04646742</v>
      </c>
      <c r="J9282" s="61">
        <v>0</v>
      </c>
      <c r="K9282" s="72">
        <v>543485617.24350917</v>
      </c>
    </row>
    <row r="9283" spans="1:11">
      <c r="A9283" s="61">
        <v>9262</v>
      </c>
      <c r="B9283" s="61">
        <v>353907110.00903898</v>
      </c>
      <c r="C9283" s="61">
        <v>158394966.909491</v>
      </c>
      <c r="D9283" s="61">
        <v>149670633.48593313</v>
      </c>
      <c r="E9283" s="61">
        <v>0</v>
      </c>
      <c r="F9283" s="72">
        <v>661972710.40446305</v>
      </c>
      <c r="G9283" s="61">
        <v>341203193.09396219</v>
      </c>
      <c r="H9283" s="61">
        <v>152402467.27198437</v>
      </c>
      <c r="I9283" s="61">
        <v>139035085.96323651</v>
      </c>
      <c r="J9283" s="61">
        <v>0</v>
      </c>
      <c r="K9283" s="72">
        <v>632640746.32918298</v>
      </c>
    </row>
    <row r="9284" spans="1:11">
      <c r="A9284" s="61">
        <v>9263</v>
      </c>
      <c r="B9284" s="61">
        <v>313371123.20659298</v>
      </c>
      <c r="C9284" s="61">
        <v>146523082.03343499</v>
      </c>
      <c r="D9284" s="61">
        <v>136202060.83844614</v>
      </c>
      <c r="E9284" s="61">
        <v>3715689.7474208963</v>
      </c>
      <c r="F9284" s="72">
        <v>599811955.82589495</v>
      </c>
      <c r="G9284" s="61">
        <v>299231549.65562886</v>
      </c>
      <c r="H9284" s="61">
        <v>142253202.82964</v>
      </c>
      <c r="I9284" s="61">
        <v>128104760.76041198</v>
      </c>
      <c r="J9284" s="61">
        <v>2945143.4601595299</v>
      </c>
      <c r="K9284" s="72">
        <v>572534656.70584035</v>
      </c>
    </row>
    <row r="9285" spans="1:11">
      <c r="A9285" s="61">
        <v>9264</v>
      </c>
      <c r="B9285" s="61">
        <v>304323387.613397</v>
      </c>
      <c r="C9285" s="61">
        <v>152409310.33825701</v>
      </c>
      <c r="D9285" s="61">
        <v>132242868.38178612</v>
      </c>
      <c r="E9285" s="61">
        <v>2303569.6964896955</v>
      </c>
      <c r="F9285" s="72">
        <v>591279136.02992988</v>
      </c>
      <c r="G9285" s="61">
        <v>293241924.22437572</v>
      </c>
      <c r="H9285" s="61">
        <v>142424517.84777591</v>
      </c>
      <c r="I9285" s="61">
        <v>124943542.0569151</v>
      </c>
      <c r="J9285" s="61">
        <v>1904857.1302228342</v>
      </c>
      <c r="K9285" s="72">
        <v>562514841.25928962</v>
      </c>
    </row>
    <row r="9286" spans="1:11">
      <c r="A9286" s="61">
        <v>9265</v>
      </c>
      <c r="B9286" s="61">
        <v>315490142.690126</v>
      </c>
      <c r="C9286" s="61">
        <v>125044581.292374</v>
      </c>
      <c r="D9286" s="61">
        <v>158728700.29458612</v>
      </c>
      <c r="E9286" s="61">
        <v>1073656.5759028879</v>
      </c>
      <c r="F9286" s="72">
        <v>600337080.85298908</v>
      </c>
      <c r="G9286" s="61">
        <v>305538867.33809274</v>
      </c>
      <c r="H9286" s="61">
        <v>125044581.292374</v>
      </c>
      <c r="I9286" s="61">
        <v>137237329.33163702</v>
      </c>
      <c r="J9286" s="61">
        <v>914785.22718215361</v>
      </c>
      <c r="K9286" s="72">
        <v>568735563.18928599</v>
      </c>
    </row>
    <row r="9287" spans="1:11">
      <c r="A9287" s="61">
        <v>9266</v>
      </c>
      <c r="B9287" s="61">
        <v>310409881.09807199</v>
      </c>
      <c r="C9287" s="61">
        <v>133479111.155103</v>
      </c>
      <c r="D9287" s="61">
        <v>126021254.78405412</v>
      </c>
      <c r="E9287" s="61">
        <v>0</v>
      </c>
      <c r="F9287" s="72">
        <v>569910247.03722918</v>
      </c>
      <c r="G9287" s="61">
        <v>300143393.1527282</v>
      </c>
      <c r="H9287" s="61">
        <v>129672210.82514575</v>
      </c>
      <c r="I9287" s="61">
        <v>126021254.78405412</v>
      </c>
      <c r="J9287" s="61">
        <v>0</v>
      </c>
      <c r="K9287" s="72">
        <v>555836858.76192808</v>
      </c>
    </row>
    <row r="9288" spans="1:11">
      <c r="A9288" s="61">
        <v>9267</v>
      </c>
      <c r="B9288" s="61">
        <v>305351492.32313001</v>
      </c>
      <c r="C9288" s="61">
        <v>145920146.38521299</v>
      </c>
      <c r="D9288" s="61">
        <v>128678665.91365212</v>
      </c>
      <c r="E9288" s="61">
        <v>0</v>
      </c>
      <c r="F9288" s="72">
        <v>579950304.62199521</v>
      </c>
      <c r="G9288" s="61">
        <v>293827590.31002533</v>
      </c>
      <c r="H9288" s="61">
        <v>145337764.95629755</v>
      </c>
      <c r="I9288" s="61">
        <v>127857997.91365212</v>
      </c>
      <c r="J9288" s="61">
        <v>0</v>
      </c>
      <c r="K9288" s="72">
        <v>567023353.17997503</v>
      </c>
    </row>
    <row r="9289" spans="1:11">
      <c r="A9289" s="61">
        <v>9268</v>
      </c>
      <c r="B9289" s="61">
        <v>334796289.53502202</v>
      </c>
      <c r="C9289" s="61">
        <v>157152318.32089001</v>
      </c>
      <c r="D9289" s="61">
        <v>165734782.61198512</v>
      </c>
      <c r="E9289" s="61">
        <v>2407646.9547039801</v>
      </c>
      <c r="F9289" s="72">
        <v>660091037.4226011</v>
      </c>
      <c r="G9289" s="61">
        <v>323379695.26889825</v>
      </c>
      <c r="H9289" s="61">
        <v>147079218.82800251</v>
      </c>
      <c r="I9289" s="61">
        <v>145212241.13873622</v>
      </c>
      <c r="J9289" s="61">
        <v>2069644.0785896599</v>
      </c>
      <c r="K9289" s="72">
        <v>617740799.31422663</v>
      </c>
    </row>
    <row r="9290" spans="1:11">
      <c r="A9290" s="61">
        <v>9269</v>
      </c>
      <c r="B9290" s="61">
        <v>316209458.630705</v>
      </c>
      <c r="C9290" s="61">
        <v>135512083.401122</v>
      </c>
      <c r="D9290" s="61">
        <v>124934475.79709612</v>
      </c>
      <c r="E9290" s="61">
        <v>0</v>
      </c>
      <c r="F9290" s="72">
        <v>576656017.82892311</v>
      </c>
      <c r="G9290" s="61">
        <v>306388659.31101161</v>
      </c>
      <c r="H9290" s="61">
        <v>133130596.18405432</v>
      </c>
      <c r="I9290" s="61">
        <v>124748522.06652321</v>
      </c>
      <c r="J9290" s="61">
        <v>0</v>
      </c>
      <c r="K9290" s="72">
        <v>564267777.56158912</v>
      </c>
    </row>
    <row r="9291" spans="1:11">
      <c r="A9291" s="61">
        <v>9270</v>
      </c>
      <c r="B9291" s="61">
        <v>319728137.22574103</v>
      </c>
      <c r="C9291" s="61">
        <v>146983659.68676001</v>
      </c>
      <c r="D9291" s="61">
        <v>125949429.06573012</v>
      </c>
      <c r="E9291" s="61">
        <v>0</v>
      </c>
      <c r="F9291" s="72">
        <v>592661225.97823119</v>
      </c>
      <c r="G9291" s="61">
        <v>303140514.90255976</v>
      </c>
      <c r="H9291" s="61">
        <v>139981269.41408935</v>
      </c>
      <c r="I9291" s="61">
        <v>124900477.33651201</v>
      </c>
      <c r="J9291" s="61">
        <v>0</v>
      </c>
      <c r="K9291" s="72">
        <v>568022261.65316117</v>
      </c>
    </row>
    <row r="9292" spans="1:11">
      <c r="A9292" s="61">
        <v>9271</v>
      </c>
      <c r="B9292" s="61">
        <v>318694273.972565</v>
      </c>
      <c r="C9292" s="61">
        <v>145400015.03984499</v>
      </c>
      <c r="D9292" s="61">
        <v>144501624.15496814</v>
      </c>
      <c r="E9292" s="61">
        <v>0</v>
      </c>
      <c r="F9292" s="72">
        <v>608595913.16737819</v>
      </c>
      <c r="G9292" s="61">
        <v>308452846.73433822</v>
      </c>
      <c r="H9292" s="61">
        <v>140724934.38653421</v>
      </c>
      <c r="I9292" s="61">
        <v>133065124.19969104</v>
      </c>
      <c r="J9292" s="61">
        <v>0</v>
      </c>
      <c r="K9292" s="72">
        <v>582242905.32056355</v>
      </c>
    </row>
    <row r="9293" spans="1:11">
      <c r="A9293" s="61">
        <v>9272</v>
      </c>
      <c r="B9293" s="61">
        <v>323362730.29179502</v>
      </c>
      <c r="C9293" s="61">
        <v>133108578.16865499</v>
      </c>
      <c r="D9293" s="61">
        <v>141858164.67604312</v>
      </c>
      <c r="E9293" s="61">
        <v>0</v>
      </c>
      <c r="F9293" s="72">
        <v>598329473.13649309</v>
      </c>
      <c r="G9293" s="61">
        <v>307451072.17992353</v>
      </c>
      <c r="H9293" s="61">
        <v>128284320.21751031</v>
      </c>
      <c r="I9293" s="61">
        <v>134821533.28323242</v>
      </c>
      <c r="J9293" s="61">
        <v>0</v>
      </c>
      <c r="K9293" s="72">
        <v>570556925.68066621</v>
      </c>
    </row>
    <row r="9294" spans="1:11">
      <c r="A9294" s="61">
        <v>9273</v>
      </c>
      <c r="B9294" s="61">
        <v>322712786.62762499</v>
      </c>
      <c r="C9294" s="61">
        <v>135737130.20032299</v>
      </c>
      <c r="D9294" s="61">
        <v>152907200.27923614</v>
      </c>
      <c r="E9294" s="61">
        <v>0</v>
      </c>
      <c r="F9294" s="72">
        <v>611357117.10718417</v>
      </c>
      <c r="G9294" s="61">
        <v>306012060.96087688</v>
      </c>
      <c r="H9294" s="61">
        <v>135125529.46099693</v>
      </c>
      <c r="I9294" s="61">
        <v>127148183.05553994</v>
      </c>
      <c r="J9294" s="61">
        <v>0</v>
      </c>
      <c r="K9294" s="72">
        <v>568285773.47741377</v>
      </c>
    </row>
    <row r="9295" spans="1:11">
      <c r="A9295" s="61">
        <v>9274</v>
      </c>
      <c r="B9295" s="61">
        <v>313796514.03024399</v>
      </c>
      <c r="C9295" s="61">
        <v>142981487.09643501</v>
      </c>
      <c r="D9295" s="61">
        <v>133292512.34683712</v>
      </c>
      <c r="E9295" s="61">
        <v>0</v>
      </c>
      <c r="F9295" s="72">
        <v>590070513.47351611</v>
      </c>
      <c r="G9295" s="61">
        <v>307067374.35463339</v>
      </c>
      <c r="H9295" s="61">
        <v>139886945.68905294</v>
      </c>
      <c r="I9295" s="61">
        <v>127671201.12824099</v>
      </c>
      <c r="J9295" s="61">
        <v>0</v>
      </c>
      <c r="K9295" s="72">
        <v>574625521.17192733</v>
      </c>
    </row>
    <row r="9296" spans="1:11">
      <c r="A9296" s="61">
        <v>9275</v>
      </c>
      <c r="B9296" s="61">
        <v>318675162.360493</v>
      </c>
      <c r="C9296" s="61">
        <v>131755550.59881</v>
      </c>
      <c r="D9296" s="61">
        <v>139146459.88156813</v>
      </c>
      <c r="E9296" s="61">
        <v>0</v>
      </c>
      <c r="F9296" s="72">
        <v>589577172.8408711</v>
      </c>
      <c r="G9296" s="61">
        <v>307280151.78340691</v>
      </c>
      <c r="H9296" s="61">
        <v>131755550.59881</v>
      </c>
      <c r="I9296" s="61">
        <v>127030617.63896613</v>
      </c>
      <c r="J9296" s="61">
        <v>0</v>
      </c>
      <c r="K9296" s="72">
        <v>566066320.02118301</v>
      </c>
    </row>
    <row r="9297" spans="1:11">
      <c r="A9297" s="61">
        <v>9276</v>
      </c>
      <c r="B9297" s="61">
        <v>341883348.89037901</v>
      </c>
      <c r="C9297" s="61">
        <v>152787143.67908001</v>
      </c>
      <c r="D9297" s="61">
        <v>137544393.38681012</v>
      </c>
      <c r="E9297" s="61">
        <v>3875520.5252248086</v>
      </c>
      <c r="F9297" s="72">
        <v>636090406.48149395</v>
      </c>
      <c r="G9297" s="61">
        <v>332052459.46583796</v>
      </c>
      <c r="H9297" s="61">
        <v>148016170.44511133</v>
      </c>
      <c r="I9297" s="61">
        <v>131413940.86016205</v>
      </c>
      <c r="J9297" s="61">
        <v>3223526.2521728599</v>
      </c>
      <c r="K9297" s="72">
        <v>614706097.0232842</v>
      </c>
    </row>
    <row r="9298" spans="1:11">
      <c r="A9298" s="61">
        <v>9277</v>
      </c>
      <c r="B9298" s="61">
        <v>300658857.19279802</v>
      </c>
      <c r="C9298" s="61">
        <v>153563269.45195901</v>
      </c>
      <c r="D9298" s="61">
        <v>139451629.76051813</v>
      </c>
      <c r="E9298" s="61">
        <v>1121051.1351883074</v>
      </c>
      <c r="F9298" s="72">
        <v>594794807.54046345</v>
      </c>
      <c r="G9298" s="61">
        <v>299060480.25119966</v>
      </c>
      <c r="H9298" s="61">
        <v>148959664.96664363</v>
      </c>
      <c r="I9298" s="61">
        <v>133391341.39506866</v>
      </c>
      <c r="J9298" s="61">
        <v>955226.11415926833</v>
      </c>
      <c r="K9298" s="72">
        <v>582366712.72707129</v>
      </c>
    </row>
    <row r="9299" spans="1:11">
      <c r="A9299" s="61">
        <v>9278</v>
      </c>
      <c r="B9299" s="61">
        <v>339260978.96746701</v>
      </c>
      <c r="C9299" s="61">
        <v>138483745.03301001</v>
      </c>
      <c r="D9299" s="61">
        <v>139651028.71974313</v>
      </c>
      <c r="E9299" s="61">
        <v>0</v>
      </c>
      <c r="F9299" s="72">
        <v>617395752.72022009</v>
      </c>
      <c r="G9299" s="61">
        <v>324725307.59909654</v>
      </c>
      <c r="H9299" s="61">
        <v>132124099.63415049</v>
      </c>
      <c r="I9299" s="61">
        <v>131048216.74277085</v>
      </c>
      <c r="J9299" s="61">
        <v>0</v>
      </c>
      <c r="K9299" s="72">
        <v>587897623.97601783</v>
      </c>
    </row>
    <row r="9300" spans="1:11">
      <c r="A9300" s="61">
        <v>9279</v>
      </c>
      <c r="B9300" s="61">
        <v>313368072.30148</v>
      </c>
      <c r="C9300" s="61">
        <v>151490199.71185499</v>
      </c>
      <c r="D9300" s="61">
        <v>165092675.31457812</v>
      </c>
      <c r="E9300" s="61">
        <v>111355947.60933876</v>
      </c>
      <c r="F9300" s="72">
        <v>741306894.93725181</v>
      </c>
      <c r="G9300" s="61">
        <v>307087872.77142739</v>
      </c>
      <c r="H9300" s="61">
        <v>147772196.00603306</v>
      </c>
      <c r="I9300" s="61">
        <v>139230708.16655341</v>
      </c>
      <c r="J9300" s="61">
        <v>20000000</v>
      </c>
      <c r="K9300" s="72">
        <v>614090776.94401383</v>
      </c>
    </row>
    <row r="9301" spans="1:11">
      <c r="A9301" s="61">
        <v>9280</v>
      </c>
      <c r="B9301" s="61">
        <v>324864047.48927402</v>
      </c>
      <c r="C9301" s="61">
        <v>128811684.815542</v>
      </c>
      <c r="D9301" s="61">
        <v>151337404.60628414</v>
      </c>
      <c r="E9301" s="61">
        <v>0</v>
      </c>
      <c r="F9301" s="72">
        <v>605013136.91110015</v>
      </c>
      <c r="G9301" s="61">
        <v>309100434.55217725</v>
      </c>
      <c r="H9301" s="61">
        <v>127965516.47228889</v>
      </c>
      <c r="I9301" s="61">
        <v>136045094.95766893</v>
      </c>
      <c r="J9301" s="61">
        <v>0</v>
      </c>
      <c r="K9301" s="72">
        <v>573111045.98213506</v>
      </c>
    </row>
    <row r="9302" spans="1:11">
      <c r="A9302" s="61">
        <v>9281</v>
      </c>
      <c r="B9302" s="61">
        <v>311527588.80543602</v>
      </c>
      <c r="C9302" s="61">
        <v>169952342.55387601</v>
      </c>
      <c r="D9302" s="61">
        <v>134356050.67850712</v>
      </c>
      <c r="E9302" s="61">
        <v>0</v>
      </c>
      <c r="F9302" s="72">
        <v>615835982.03781915</v>
      </c>
      <c r="G9302" s="61">
        <v>304787174.04827094</v>
      </c>
      <c r="H9302" s="61">
        <v>163976577.44446653</v>
      </c>
      <c r="I9302" s="61">
        <v>126092808.52139926</v>
      </c>
      <c r="J9302" s="61">
        <v>0</v>
      </c>
      <c r="K9302" s="72">
        <v>594856560.01413679</v>
      </c>
    </row>
    <row r="9303" spans="1:11">
      <c r="A9303" s="61">
        <v>9282</v>
      </c>
      <c r="B9303" s="61">
        <v>368938231.256347</v>
      </c>
      <c r="C9303" s="61">
        <v>137027610.35847801</v>
      </c>
      <c r="D9303" s="61">
        <v>153546792.14334911</v>
      </c>
      <c r="E9303" s="61">
        <v>1667751.1003262515</v>
      </c>
      <c r="F9303" s="72">
        <v>661180384.85850048</v>
      </c>
      <c r="G9303" s="61">
        <v>322525269.58819038</v>
      </c>
      <c r="H9303" s="61">
        <v>135735417.22333983</v>
      </c>
      <c r="I9303" s="61">
        <v>139226254.57734323</v>
      </c>
      <c r="J9303" s="61">
        <v>1400955.7171558484</v>
      </c>
      <c r="K9303" s="72">
        <v>598887897.10602939</v>
      </c>
    </row>
    <row r="9304" spans="1:11">
      <c r="A9304" s="61">
        <v>9283</v>
      </c>
      <c r="B9304" s="61">
        <v>334779544.38389498</v>
      </c>
      <c r="C9304" s="61">
        <v>125615529.77262799</v>
      </c>
      <c r="D9304" s="61">
        <v>126559369.80490312</v>
      </c>
      <c r="E9304" s="61">
        <v>2625719.2003310048</v>
      </c>
      <c r="F9304" s="72">
        <v>589580163.16175711</v>
      </c>
      <c r="G9304" s="61">
        <v>323319732.69008887</v>
      </c>
      <c r="H9304" s="61">
        <v>123979976.22103843</v>
      </c>
      <c r="I9304" s="61">
        <v>122420502.24788481</v>
      </c>
      <c r="J9304" s="61">
        <v>2232080.4760062522</v>
      </c>
      <c r="K9304" s="72">
        <v>571952291.63501835</v>
      </c>
    </row>
    <row r="9305" spans="1:11">
      <c r="A9305" s="61">
        <v>9284</v>
      </c>
      <c r="B9305" s="61">
        <v>349790678.70265198</v>
      </c>
      <c r="C9305" s="61">
        <v>155281380.89710701</v>
      </c>
      <c r="D9305" s="61">
        <v>133276814.14582412</v>
      </c>
      <c r="E9305" s="61">
        <v>0</v>
      </c>
      <c r="F9305" s="72">
        <v>638348873.74558306</v>
      </c>
      <c r="G9305" s="61">
        <v>325437516.10144007</v>
      </c>
      <c r="H9305" s="61">
        <v>150253947.52252382</v>
      </c>
      <c r="I9305" s="61">
        <v>122447136.61900282</v>
      </c>
      <c r="J9305" s="61">
        <v>0</v>
      </c>
      <c r="K9305" s="72">
        <v>598138600.24296665</v>
      </c>
    </row>
    <row r="9306" spans="1:11">
      <c r="A9306" s="61">
        <v>9285</v>
      </c>
      <c r="B9306" s="61">
        <v>312595173.26633</v>
      </c>
      <c r="C9306" s="61">
        <v>135198700.420178</v>
      </c>
      <c r="D9306" s="61">
        <v>147910059.61668211</v>
      </c>
      <c r="E9306" s="61">
        <v>9424857.0262526851</v>
      </c>
      <c r="F9306" s="72">
        <v>605128790.32944274</v>
      </c>
      <c r="G9306" s="61">
        <v>297804338.69531751</v>
      </c>
      <c r="H9306" s="61">
        <v>132414245.72269794</v>
      </c>
      <c r="I9306" s="61">
        <v>139016267.30819404</v>
      </c>
      <c r="J9306" s="61">
        <v>7591801.5984049113</v>
      </c>
      <c r="K9306" s="72">
        <v>576826653.32461429</v>
      </c>
    </row>
    <row r="9307" spans="1:11">
      <c r="A9307" s="61">
        <v>9286</v>
      </c>
      <c r="B9307" s="61">
        <v>343354689.14481699</v>
      </c>
      <c r="C9307" s="61">
        <v>142507676.64544201</v>
      </c>
      <c r="D9307" s="61">
        <v>125973449.63547012</v>
      </c>
      <c r="E9307" s="61">
        <v>8513695.625807358</v>
      </c>
      <c r="F9307" s="72">
        <v>620349511.05153656</v>
      </c>
      <c r="G9307" s="61">
        <v>307740966.4543705</v>
      </c>
      <c r="H9307" s="61">
        <v>138802688.5980382</v>
      </c>
      <c r="I9307" s="61">
        <v>125480680.15424815</v>
      </c>
      <c r="J9307" s="61">
        <v>6674252.3020043317</v>
      </c>
      <c r="K9307" s="72">
        <v>578698587.50866127</v>
      </c>
    </row>
    <row r="9308" spans="1:11">
      <c r="A9308" s="61">
        <v>9287</v>
      </c>
      <c r="B9308" s="61">
        <v>331561102.77780902</v>
      </c>
      <c r="C9308" s="61">
        <v>144830989.26855499</v>
      </c>
      <c r="D9308" s="61">
        <v>138823950.88258111</v>
      </c>
      <c r="E9308" s="61">
        <v>22787396.32772506</v>
      </c>
      <c r="F9308" s="72">
        <v>638003439.25667012</v>
      </c>
      <c r="G9308" s="61">
        <v>321898373.07606983</v>
      </c>
      <c r="H9308" s="61">
        <v>138357799.52305597</v>
      </c>
      <c r="I9308" s="61">
        <v>133576758.35722478</v>
      </c>
      <c r="J9308" s="61">
        <v>19035086.529158499</v>
      </c>
      <c r="K9308" s="72">
        <v>612868017.48550904</v>
      </c>
    </row>
    <row r="9309" spans="1:11">
      <c r="A9309" s="61">
        <v>9288</v>
      </c>
      <c r="B9309" s="61">
        <v>352830924.63876402</v>
      </c>
      <c r="C9309" s="61">
        <v>128825991.66209</v>
      </c>
      <c r="D9309" s="61">
        <v>144783973.69921213</v>
      </c>
      <c r="E9309" s="61">
        <v>0</v>
      </c>
      <c r="F9309" s="72">
        <v>626440890.00006616</v>
      </c>
      <c r="G9309" s="61">
        <v>332113222.60696262</v>
      </c>
      <c r="H9309" s="61">
        <v>128668948.4732905</v>
      </c>
      <c r="I9309" s="61">
        <v>130556959.46015494</v>
      </c>
      <c r="J9309" s="61">
        <v>0</v>
      </c>
      <c r="K9309" s="72">
        <v>591339130.54040802</v>
      </c>
    </row>
    <row r="9310" spans="1:11">
      <c r="A9310" s="61">
        <v>9289</v>
      </c>
      <c r="B9310" s="61">
        <v>314585191.16030502</v>
      </c>
      <c r="C9310" s="61">
        <v>158072460.97324699</v>
      </c>
      <c r="D9310" s="61">
        <v>135299243.92857713</v>
      </c>
      <c r="E9310" s="61">
        <v>0</v>
      </c>
      <c r="F9310" s="72">
        <v>607956896.06212914</v>
      </c>
      <c r="G9310" s="61">
        <v>303474186.13139522</v>
      </c>
      <c r="H9310" s="61">
        <v>149176198.1142303</v>
      </c>
      <c r="I9310" s="61">
        <v>122208804.07958403</v>
      </c>
      <c r="J9310" s="61">
        <v>0</v>
      </c>
      <c r="K9310" s="72">
        <v>574859188.32520962</v>
      </c>
    </row>
    <row r="9311" spans="1:11">
      <c r="A9311" s="61">
        <v>9290</v>
      </c>
      <c r="B9311" s="61">
        <v>290662691.11176199</v>
      </c>
      <c r="C9311" s="61">
        <v>121297858.213441</v>
      </c>
      <c r="D9311" s="61">
        <v>136828766.34304512</v>
      </c>
      <c r="E9311" s="61">
        <v>1527921.3079215288</v>
      </c>
      <c r="F9311" s="72">
        <v>550317236.97616971</v>
      </c>
      <c r="G9311" s="61">
        <v>286096655.13241565</v>
      </c>
      <c r="H9311" s="61">
        <v>120323485.76087339</v>
      </c>
      <c r="I9311" s="61">
        <v>134353087.62363249</v>
      </c>
      <c r="J9311" s="61">
        <v>1328895.2795986142</v>
      </c>
      <c r="K9311" s="72">
        <v>542102123.79652023</v>
      </c>
    </row>
    <row r="9312" spans="1:11">
      <c r="A9312" s="61">
        <v>9291</v>
      </c>
      <c r="B9312" s="61">
        <v>316061462.88292998</v>
      </c>
      <c r="C9312" s="61">
        <v>149964653.23633599</v>
      </c>
      <c r="D9312" s="61">
        <v>151221145.32960913</v>
      </c>
      <c r="E9312" s="61">
        <v>854800.05693232617</v>
      </c>
      <c r="F9312" s="72">
        <v>618102061.5058074</v>
      </c>
      <c r="G9312" s="61">
        <v>300348749.2796706</v>
      </c>
      <c r="H9312" s="61">
        <v>147342471.66838765</v>
      </c>
      <c r="I9312" s="61">
        <v>132175092.70711982</v>
      </c>
      <c r="J9312" s="61">
        <v>692923.22902334714</v>
      </c>
      <c r="K9312" s="72">
        <v>580559236.88420141</v>
      </c>
    </row>
    <row r="9313" spans="1:11">
      <c r="A9313" s="61">
        <v>9292</v>
      </c>
      <c r="B9313" s="61">
        <v>310336192.92986101</v>
      </c>
      <c r="C9313" s="61">
        <v>145464058.21940601</v>
      </c>
      <c r="D9313" s="61">
        <v>127801812.62608913</v>
      </c>
      <c r="E9313" s="61">
        <v>0</v>
      </c>
      <c r="F9313" s="72">
        <v>583602063.77535617</v>
      </c>
      <c r="G9313" s="61">
        <v>302206421.13002652</v>
      </c>
      <c r="H9313" s="61">
        <v>141642527.55417663</v>
      </c>
      <c r="I9313" s="61">
        <v>127780015.89792866</v>
      </c>
      <c r="J9313" s="61">
        <v>0</v>
      </c>
      <c r="K9313" s="72">
        <v>571628964.58213186</v>
      </c>
    </row>
    <row r="9314" spans="1:11">
      <c r="A9314" s="61">
        <v>9293</v>
      </c>
      <c r="B9314" s="61">
        <v>345305828.35821402</v>
      </c>
      <c r="C9314" s="61">
        <v>146499698.13368899</v>
      </c>
      <c r="D9314" s="61">
        <v>156612014.95966512</v>
      </c>
      <c r="E9314" s="61">
        <v>4230334.5066626305</v>
      </c>
      <c r="F9314" s="72">
        <v>652647875.95823073</v>
      </c>
      <c r="G9314" s="61">
        <v>322566539.79090965</v>
      </c>
      <c r="H9314" s="61">
        <v>142081762.50937259</v>
      </c>
      <c r="I9314" s="61">
        <v>135099841.93192443</v>
      </c>
      <c r="J9314" s="61">
        <v>3718282.5877678702</v>
      </c>
      <c r="K9314" s="72">
        <v>603466426.81997442</v>
      </c>
    </row>
    <row r="9315" spans="1:11">
      <c r="A9315" s="61">
        <v>9294</v>
      </c>
      <c r="B9315" s="61">
        <v>343831040.06163502</v>
      </c>
      <c r="C9315" s="61">
        <v>141734297.74693</v>
      </c>
      <c r="D9315" s="61">
        <v>119717178.00532302</v>
      </c>
      <c r="E9315" s="61">
        <v>0</v>
      </c>
      <c r="F9315" s="72">
        <v>605282515.81388807</v>
      </c>
      <c r="G9315" s="61">
        <v>319240720.74717772</v>
      </c>
      <c r="H9315" s="61">
        <v>138709141.97441018</v>
      </c>
      <c r="I9315" s="61">
        <v>119717178.00532302</v>
      </c>
      <c r="J9315" s="61">
        <v>0</v>
      </c>
      <c r="K9315" s="72">
        <v>577667040.72691095</v>
      </c>
    </row>
    <row r="9316" spans="1:11">
      <c r="A9316" s="61">
        <v>9295</v>
      </c>
      <c r="B9316" s="61">
        <v>308855425.88688499</v>
      </c>
      <c r="C9316" s="61">
        <v>160989505.193149</v>
      </c>
      <c r="D9316" s="61">
        <v>144508402.82400212</v>
      </c>
      <c r="E9316" s="61">
        <v>0</v>
      </c>
      <c r="F9316" s="72">
        <v>614353333.90403616</v>
      </c>
      <c r="G9316" s="61">
        <v>296117385.92819756</v>
      </c>
      <c r="H9316" s="61">
        <v>153485114.96384874</v>
      </c>
      <c r="I9316" s="61">
        <v>138978656.72126138</v>
      </c>
      <c r="J9316" s="61">
        <v>0</v>
      </c>
      <c r="K9316" s="72">
        <v>588581157.61330771</v>
      </c>
    </row>
    <row r="9317" spans="1:11">
      <c r="A9317" s="61">
        <v>9296</v>
      </c>
      <c r="B9317" s="61">
        <v>287778355.98954803</v>
      </c>
      <c r="C9317" s="61">
        <v>133148205.37561999</v>
      </c>
      <c r="D9317" s="61">
        <v>155032169.62430412</v>
      </c>
      <c r="E9317" s="61">
        <v>0</v>
      </c>
      <c r="F9317" s="72">
        <v>575958730.98947215</v>
      </c>
      <c r="G9317" s="61">
        <v>284798168.86233729</v>
      </c>
      <c r="H9317" s="61">
        <v>132173200.57075682</v>
      </c>
      <c r="I9317" s="61">
        <v>139315159.87205502</v>
      </c>
      <c r="J9317" s="61">
        <v>0</v>
      </c>
      <c r="K9317" s="72">
        <v>556286529.3051492</v>
      </c>
    </row>
    <row r="9318" spans="1:11">
      <c r="A9318" s="61">
        <v>9297</v>
      </c>
      <c r="B9318" s="61">
        <v>341127335.72839701</v>
      </c>
      <c r="C9318" s="61">
        <v>133125080.3144</v>
      </c>
      <c r="D9318" s="61">
        <v>139787607.86234912</v>
      </c>
      <c r="E9318" s="61">
        <v>0</v>
      </c>
      <c r="F9318" s="72">
        <v>614040023.90514612</v>
      </c>
      <c r="G9318" s="61">
        <v>315509785.37938011</v>
      </c>
      <c r="H9318" s="61">
        <v>130748473.6903608</v>
      </c>
      <c r="I9318" s="61">
        <v>137572795.33537686</v>
      </c>
      <c r="J9318" s="61">
        <v>0</v>
      </c>
      <c r="K9318" s="72">
        <v>583831054.40511775</v>
      </c>
    </row>
    <row r="9319" spans="1:11">
      <c r="A9319" s="61">
        <v>9298</v>
      </c>
      <c r="B9319" s="61">
        <v>313727761.08240199</v>
      </c>
      <c r="C9319" s="61">
        <v>171681023.27654701</v>
      </c>
      <c r="D9319" s="61">
        <v>131777145.18076113</v>
      </c>
      <c r="E9319" s="61">
        <v>0</v>
      </c>
      <c r="F9319" s="72">
        <v>617185929.53971016</v>
      </c>
      <c r="G9319" s="61">
        <v>306514938.28166848</v>
      </c>
      <c r="H9319" s="61">
        <v>163277966.25157762</v>
      </c>
      <c r="I9319" s="61">
        <v>126694035.24981524</v>
      </c>
      <c r="J9319" s="61">
        <v>0</v>
      </c>
      <c r="K9319" s="72">
        <v>596486939.78306139</v>
      </c>
    </row>
    <row r="9320" spans="1:11">
      <c r="A9320" s="61">
        <v>9299</v>
      </c>
      <c r="B9320" s="61">
        <v>304797813.36385798</v>
      </c>
      <c r="C9320" s="61">
        <v>161239283.32221001</v>
      </c>
      <c r="D9320" s="61">
        <v>126334482.66646712</v>
      </c>
      <c r="E9320" s="61">
        <v>11722852.891936621</v>
      </c>
      <c r="F9320" s="72">
        <v>604094432.24447179</v>
      </c>
      <c r="G9320" s="61">
        <v>303598277.22108805</v>
      </c>
      <c r="H9320" s="61">
        <v>158326341.21349937</v>
      </c>
      <c r="I9320" s="61">
        <v>117145728.91315147</v>
      </c>
      <c r="J9320" s="61">
        <v>9152292.4885844477</v>
      </c>
      <c r="K9320" s="72">
        <v>588222639.83632338</v>
      </c>
    </row>
    <row r="9321" spans="1:11">
      <c r="A9321" s="61">
        <v>9300</v>
      </c>
      <c r="B9321" s="61">
        <v>325574039.22825098</v>
      </c>
      <c r="C9321" s="61">
        <v>138672950.436407</v>
      </c>
      <c r="D9321" s="61">
        <v>144286690.01433313</v>
      </c>
      <c r="E9321" s="61">
        <v>0</v>
      </c>
      <c r="F9321" s="72">
        <v>608533679.67899108</v>
      </c>
      <c r="G9321" s="61">
        <v>314002322.9319461</v>
      </c>
      <c r="H9321" s="61">
        <v>135832670.52003911</v>
      </c>
      <c r="I9321" s="61">
        <v>129784099.88336483</v>
      </c>
      <c r="J9321" s="61">
        <v>0</v>
      </c>
      <c r="K9321" s="72">
        <v>579619093.33535004</v>
      </c>
    </row>
    <row r="9322" spans="1:11">
      <c r="A9322" s="61">
        <v>9301</v>
      </c>
      <c r="B9322" s="61">
        <v>301363875.05042601</v>
      </c>
      <c r="C9322" s="61">
        <v>140211351.09386799</v>
      </c>
      <c r="D9322" s="61">
        <v>159894927.42302111</v>
      </c>
      <c r="E9322" s="61">
        <v>4176542.2451005201</v>
      </c>
      <c r="F9322" s="72">
        <v>605646695.8124156</v>
      </c>
      <c r="G9322" s="61">
        <v>299279245.23257357</v>
      </c>
      <c r="H9322" s="61">
        <v>138967914.09386799</v>
      </c>
      <c r="I9322" s="61">
        <v>147789021.90689039</v>
      </c>
      <c r="J9322" s="61">
        <v>3458475.4820103394</v>
      </c>
      <c r="K9322" s="72">
        <v>589494656.71534228</v>
      </c>
    </row>
    <row r="9323" spans="1:11">
      <c r="A9323" s="61">
        <v>9302</v>
      </c>
      <c r="B9323" s="61">
        <v>299805023.23460501</v>
      </c>
      <c r="C9323" s="61">
        <v>137785683.686189</v>
      </c>
      <c r="D9323" s="61">
        <v>146299600.25682312</v>
      </c>
      <c r="E9323" s="61">
        <v>3867155.9828697662</v>
      </c>
      <c r="F9323" s="72">
        <v>587757463.16048682</v>
      </c>
      <c r="G9323" s="61">
        <v>298608749.47175556</v>
      </c>
      <c r="H9323" s="61">
        <v>136707803.52945963</v>
      </c>
      <c r="I9323" s="61">
        <v>137057271.86655074</v>
      </c>
      <c r="J9323" s="61">
        <v>3319393.259127059</v>
      </c>
      <c r="K9323" s="72">
        <v>575693218.12689292</v>
      </c>
    </row>
    <row r="9324" spans="1:11">
      <c r="A9324" s="61">
        <v>9303</v>
      </c>
      <c r="B9324" s="61">
        <v>295312958.79504699</v>
      </c>
      <c r="C9324" s="61">
        <v>139339256.47501701</v>
      </c>
      <c r="D9324" s="61">
        <v>151650697.16550314</v>
      </c>
      <c r="E9324" s="61">
        <v>0</v>
      </c>
      <c r="F9324" s="72">
        <v>586302912.43556714</v>
      </c>
      <c r="G9324" s="61">
        <v>287020890.31321353</v>
      </c>
      <c r="H9324" s="61">
        <v>137418632.55120835</v>
      </c>
      <c r="I9324" s="61">
        <v>130763134.20688784</v>
      </c>
      <c r="J9324" s="61">
        <v>0</v>
      </c>
      <c r="K9324" s="72">
        <v>555202657.07130969</v>
      </c>
    </row>
    <row r="9325" spans="1:11">
      <c r="A9325" s="61">
        <v>9304</v>
      </c>
      <c r="B9325" s="61">
        <v>307598445.849527</v>
      </c>
      <c r="C9325" s="61">
        <v>137381096.48038501</v>
      </c>
      <c r="D9325" s="61">
        <v>162870613.30919111</v>
      </c>
      <c r="E9325" s="61">
        <v>9082987.8420789894</v>
      </c>
      <c r="F9325" s="72">
        <v>616933143.48118222</v>
      </c>
      <c r="G9325" s="61">
        <v>297500942.11713338</v>
      </c>
      <c r="H9325" s="61">
        <v>124537767.37581161</v>
      </c>
      <c r="I9325" s="61">
        <v>145257593.45100382</v>
      </c>
      <c r="J9325" s="61">
        <v>7875064.1069784267</v>
      </c>
      <c r="K9325" s="72">
        <v>575171367.0509274</v>
      </c>
    </row>
    <row r="9326" spans="1:11">
      <c r="A9326" s="61">
        <v>9305</v>
      </c>
      <c r="B9326" s="61">
        <v>308018058.77354997</v>
      </c>
      <c r="C9326" s="61">
        <v>139584901.639947</v>
      </c>
      <c r="D9326" s="61">
        <v>152134285.32796711</v>
      </c>
      <c r="E9326" s="61">
        <v>3325444.7315127058</v>
      </c>
      <c r="F9326" s="72">
        <v>603062690.4729768</v>
      </c>
      <c r="G9326" s="61">
        <v>289296617.17194438</v>
      </c>
      <c r="H9326" s="61">
        <v>137317475.03232926</v>
      </c>
      <c r="I9326" s="61">
        <v>135762855.30501091</v>
      </c>
      <c r="J9326" s="61">
        <v>2792395.1104746754</v>
      </c>
      <c r="K9326" s="72">
        <v>565169342.6197592</v>
      </c>
    </row>
    <row r="9327" spans="1:11">
      <c r="A9327" s="61">
        <v>9306</v>
      </c>
      <c r="B9327" s="61">
        <v>338586663.919918</v>
      </c>
      <c r="C9327" s="61">
        <v>136012836.25141299</v>
      </c>
      <c r="D9327" s="61">
        <v>120827383.42991602</v>
      </c>
      <c r="E9327" s="61">
        <v>0</v>
      </c>
      <c r="F9327" s="72">
        <v>595426883.60124707</v>
      </c>
      <c r="G9327" s="61">
        <v>322790402.83229887</v>
      </c>
      <c r="H9327" s="61">
        <v>133335008.6928461</v>
      </c>
      <c r="I9327" s="61">
        <v>119482477.44793358</v>
      </c>
      <c r="J9327" s="61">
        <v>0</v>
      </c>
      <c r="K9327" s="72">
        <v>575607888.97307861</v>
      </c>
    </row>
    <row r="9328" spans="1:11">
      <c r="A9328" s="61">
        <v>9307</v>
      </c>
      <c r="B9328" s="61">
        <v>327408633.03963703</v>
      </c>
      <c r="C9328" s="61">
        <v>131738105.49852701</v>
      </c>
      <c r="D9328" s="61">
        <v>127054321.64993612</v>
      </c>
      <c r="E9328" s="61">
        <v>0</v>
      </c>
      <c r="F9328" s="72">
        <v>586201060.1881001</v>
      </c>
      <c r="G9328" s="61">
        <v>312058458.42270261</v>
      </c>
      <c r="H9328" s="61">
        <v>131302810.1820886</v>
      </c>
      <c r="I9328" s="61">
        <v>125602918.70555769</v>
      </c>
      <c r="J9328" s="61">
        <v>0</v>
      </c>
      <c r="K9328" s="72">
        <v>568964187.31034887</v>
      </c>
    </row>
    <row r="9329" spans="1:11">
      <c r="A9329" s="61">
        <v>9308</v>
      </c>
      <c r="B9329" s="61">
        <v>323774868.03292</v>
      </c>
      <c r="C9329" s="61">
        <v>148964781.100106</v>
      </c>
      <c r="D9329" s="61">
        <v>149602376.71245712</v>
      </c>
      <c r="E9329" s="61">
        <v>4422644.4462880958</v>
      </c>
      <c r="F9329" s="72">
        <v>626764670.29177117</v>
      </c>
      <c r="G9329" s="61">
        <v>317619070.88327444</v>
      </c>
      <c r="H9329" s="61">
        <v>147647636.34880418</v>
      </c>
      <c r="I9329" s="61">
        <v>144071745.06198937</v>
      </c>
      <c r="J9329" s="61">
        <v>3576343.3362033637</v>
      </c>
      <c r="K9329" s="72">
        <v>612914795.63027132</v>
      </c>
    </row>
    <row r="9330" spans="1:11">
      <c r="A9330" s="61">
        <v>9309</v>
      </c>
      <c r="B9330" s="61">
        <v>344590525.95560998</v>
      </c>
      <c r="C9330" s="61">
        <v>161671619.50086299</v>
      </c>
      <c r="D9330" s="61">
        <v>156418897.88022813</v>
      </c>
      <c r="E9330" s="61">
        <v>2483528.7277514897</v>
      </c>
      <c r="F9330" s="72">
        <v>665164572.06445265</v>
      </c>
      <c r="G9330" s="61">
        <v>325233029.77326286</v>
      </c>
      <c r="H9330" s="61">
        <v>157539928.28670067</v>
      </c>
      <c r="I9330" s="61">
        <v>144672657.06729442</v>
      </c>
      <c r="J9330" s="61">
        <v>2081772.0033167789</v>
      </c>
      <c r="K9330" s="72">
        <v>629527387.13057482</v>
      </c>
    </row>
    <row r="9331" spans="1:11">
      <c r="A9331" s="61">
        <v>9310</v>
      </c>
      <c r="B9331" s="61">
        <v>299659091.12499499</v>
      </c>
      <c r="C9331" s="61">
        <v>142672535.494845</v>
      </c>
      <c r="D9331" s="61">
        <v>132583413.67174213</v>
      </c>
      <c r="E9331" s="61">
        <v>0</v>
      </c>
      <c r="F9331" s="72">
        <v>574915040.29158211</v>
      </c>
      <c r="G9331" s="61">
        <v>297198613.95150161</v>
      </c>
      <c r="H9331" s="61">
        <v>138144575.07494572</v>
      </c>
      <c r="I9331" s="61">
        <v>123940076.62810528</v>
      </c>
      <c r="J9331" s="61">
        <v>0</v>
      </c>
      <c r="K9331" s="72">
        <v>559283265.65455258</v>
      </c>
    </row>
    <row r="9332" spans="1:11">
      <c r="A9332" s="61">
        <v>9311</v>
      </c>
      <c r="B9332" s="61">
        <v>321182985.923244</v>
      </c>
      <c r="C9332" s="61">
        <v>149557276.71218899</v>
      </c>
      <c r="D9332" s="61">
        <v>137278404.81127614</v>
      </c>
      <c r="E9332" s="61">
        <v>0</v>
      </c>
      <c r="F9332" s="72">
        <v>608018667.44670916</v>
      </c>
      <c r="G9332" s="61">
        <v>318609156.20251262</v>
      </c>
      <c r="H9332" s="61">
        <v>143426566.77695549</v>
      </c>
      <c r="I9332" s="61">
        <v>129601725.46957357</v>
      </c>
      <c r="J9332" s="61">
        <v>0</v>
      </c>
      <c r="K9332" s="72">
        <v>591637448.44904172</v>
      </c>
    </row>
    <row r="9333" spans="1:11">
      <c r="A9333" s="61">
        <v>9312</v>
      </c>
      <c r="B9333" s="61">
        <v>365674299.06888402</v>
      </c>
      <c r="C9333" s="61">
        <v>175930463.33171001</v>
      </c>
      <c r="D9333" s="61">
        <v>136817650.6109271</v>
      </c>
      <c r="E9333" s="61">
        <v>0</v>
      </c>
      <c r="F9333" s="72">
        <v>678422413.0115211</v>
      </c>
      <c r="G9333" s="61">
        <v>340210203.89881164</v>
      </c>
      <c r="H9333" s="61">
        <v>163378664.94060612</v>
      </c>
      <c r="I9333" s="61">
        <v>122796491.810148</v>
      </c>
      <c r="J9333" s="61">
        <v>0</v>
      </c>
      <c r="K9333" s="72">
        <v>626385360.6495657</v>
      </c>
    </row>
    <row r="9334" spans="1:11">
      <c r="A9334" s="61">
        <v>9313</v>
      </c>
      <c r="B9334" s="61">
        <v>300883919.61335599</v>
      </c>
      <c r="C9334" s="61">
        <v>146238540.34059301</v>
      </c>
      <c r="D9334" s="61">
        <v>149950741.89821011</v>
      </c>
      <c r="E9334" s="61">
        <v>0</v>
      </c>
      <c r="F9334" s="72">
        <v>597073201.85215902</v>
      </c>
      <c r="G9334" s="61">
        <v>295658383.13441223</v>
      </c>
      <c r="H9334" s="61">
        <v>140773414.06021816</v>
      </c>
      <c r="I9334" s="61">
        <v>140240382.63427219</v>
      </c>
      <c r="J9334" s="61">
        <v>0</v>
      </c>
      <c r="K9334" s="72">
        <v>576672179.82890248</v>
      </c>
    </row>
    <row r="9335" spans="1:11">
      <c r="A9335" s="61">
        <v>9314</v>
      </c>
      <c r="B9335" s="61">
        <v>332380833.96448803</v>
      </c>
      <c r="C9335" s="61">
        <v>145789343.594715</v>
      </c>
      <c r="D9335" s="61">
        <v>147882009.35024813</v>
      </c>
      <c r="E9335" s="61">
        <v>0</v>
      </c>
      <c r="F9335" s="72">
        <v>626052186.90945113</v>
      </c>
      <c r="G9335" s="61">
        <v>315501692.84797025</v>
      </c>
      <c r="H9335" s="61">
        <v>145395722.01471755</v>
      </c>
      <c r="I9335" s="61">
        <v>131621678.03996593</v>
      </c>
      <c r="J9335" s="61">
        <v>0</v>
      </c>
      <c r="K9335" s="72">
        <v>592519092.90265369</v>
      </c>
    </row>
    <row r="9336" spans="1:11">
      <c r="A9336" s="61">
        <v>9315</v>
      </c>
      <c r="B9336" s="61">
        <v>299335337.61999601</v>
      </c>
      <c r="C9336" s="61">
        <v>158319899.26398399</v>
      </c>
      <c r="D9336" s="61">
        <v>145080353.62780011</v>
      </c>
      <c r="E9336" s="61">
        <v>0</v>
      </c>
      <c r="F9336" s="72">
        <v>602735590.51178014</v>
      </c>
      <c r="G9336" s="61">
        <v>287047351.26609451</v>
      </c>
      <c r="H9336" s="61">
        <v>156651938.95257717</v>
      </c>
      <c r="I9336" s="61">
        <v>139880602.17182791</v>
      </c>
      <c r="J9336" s="61">
        <v>0</v>
      </c>
      <c r="K9336" s="72">
        <v>583579892.39049959</v>
      </c>
    </row>
    <row r="9337" spans="1:11">
      <c r="A9337" s="61">
        <v>9316</v>
      </c>
      <c r="B9337" s="61">
        <v>292806970.25183702</v>
      </c>
      <c r="C9337" s="61">
        <v>162226358.13396999</v>
      </c>
      <c r="D9337" s="61">
        <v>130772794.22246912</v>
      </c>
      <c r="E9337" s="61">
        <v>3769331.0056908615</v>
      </c>
      <c r="F9337" s="72">
        <v>589575453.61396694</v>
      </c>
      <c r="G9337" s="61">
        <v>289708653.90008742</v>
      </c>
      <c r="H9337" s="61">
        <v>158996295.83726969</v>
      </c>
      <c r="I9337" s="61">
        <v>127414487.66737163</v>
      </c>
      <c r="J9337" s="61">
        <v>3071814.314906369</v>
      </c>
      <c r="K9337" s="72">
        <v>579191251.71963501</v>
      </c>
    </row>
    <row r="9338" spans="1:11">
      <c r="A9338" s="61">
        <v>9317</v>
      </c>
      <c r="B9338" s="61">
        <v>320459940.10033703</v>
      </c>
      <c r="C9338" s="61">
        <v>142461597.44030899</v>
      </c>
      <c r="D9338" s="61">
        <v>135942207.26292914</v>
      </c>
      <c r="E9338" s="61">
        <v>2601096.4537131293</v>
      </c>
      <c r="F9338" s="72">
        <v>601464841.25728834</v>
      </c>
      <c r="G9338" s="61">
        <v>310749405.79541409</v>
      </c>
      <c r="H9338" s="61">
        <v>141445834.70829868</v>
      </c>
      <c r="I9338" s="61">
        <v>125542049.65617694</v>
      </c>
      <c r="J9338" s="61">
        <v>2272466.8420938295</v>
      </c>
      <c r="K9338" s="72">
        <v>580009757.00198364</v>
      </c>
    </row>
    <row r="9339" spans="1:11">
      <c r="A9339" s="61">
        <v>9318</v>
      </c>
      <c r="B9339" s="61">
        <v>313985671.30776298</v>
      </c>
      <c r="C9339" s="61">
        <v>128790491.000099</v>
      </c>
      <c r="D9339" s="61">
        <v>131956051.84234512</v>
      </c>
      <c r="E9339" s="61">
        <v>0</v>
      </c>
      <c r="F9339" s="72">
        <v>574732214.15020704</v>
      </c>
      <c r="G9339" s="61">
        <v>305111935.0489614</v>
      </c>
      <c r="H9339" s="61">
        <v>126477333.16828848</v>
      </c>
      <c r="I9339" s="61">
        <v>127784116.34364052</v>
      </c>
      <c r="J9339" s="61">
        <v>0</v>
      </c>
      <c r="K9339" s="72">
        <v>559373384.56089032</v>
      </c>
    </row>
    <row r="9340" spans="1:11">
      <c r="A9340" s="61">
        <v>9319</v>
      </c>
      <c r="B9340" s="61">
        <v>325899381.69580501</v>
      </c>
      <c r="C9340" s="61">
        <v>140909286.079588</v>
      </c>
      <c r="D9340" s="61">
        <v>144331212.05381113</v>
      </c>
      <c r="E9340" s="61">
        <v>0</v>
      </c>
      <c r="F9340" s="72">
        <v>611139879.82920408</v>
      </c>
      <c r="G9340" s="61">
        <v>317490576.28159529</v>
      </c>
      <c r="H9340" s="61">
        <v>139680657.26892766</v>
      </c>
      <c r="I9340" s="61">
        <v>133863446.97307794</v>
      </c>
      <c r="J9340" s="61">
        <v>0</v>
      </c>
      <c r="K9340" s="72">
        <v>591034680.52360082</v>
      </c>
    </row>
    <row r="9341" spans="1:11">
      <c r="A9341" s="61">
        <v>9320</v>
      </c>
      <c r="B9341" s="61">
        <v>350945295.19675303</v>
      </c>
      <c r="C9341" s="61">
        <v>156213401.596854</v>
      </c>
      <c r="D9341" s="61">
        <v>134015559.86470312</v>
      </c>
      <c r="E9341" s="61">
        <v>993006.37634414446</v>
      </c>
      <c r="F9341" s="72">
        <v>642167263.03465438</v>
      </c>
      <c r="G9341" s="61">
        <v>332562660.1020925</v>
      </c>
      <c r="H9341" s="61">
        <v>151267673.26741487</v>
      </c>
      <c r="I9341" s="61">
        <v>130663311.2434303</v>
      </c>
      <c r="J9341" s="61">
        <v>802558.51110110851</v>
      </c>
      <c r="K9341" s="72">
        <v>615296203.12403893</v>
      </c>
    </row>
    <row r="9342" spans="1:11">
      <c r="A9342" s="61">
        <v>9321</v>
      </c>
      <c r="B9342" s="61">
        <v>342124252.939767</v>
      </c>
      <c r="C9342" s="61">
        <v>159312840.672057</v>
      </c>
      <c r="D9342" s="61">
        <v>159688840.33919713</v>
      </c>
      <c r="E9342" s="61">
        <v>2286318.7507376876</v>
      </c>
      <c r="F9342" s="72">
        <v>663412252.70175886</v>
      </c>
      <c r="G9342" s="61">
        <v>329186972.14746159</v>
      </c>
      <c r="H9342" s="61">
        <v>154162144.37206966</v>
      </c>
      <c r="I9342" s="61">
        <v>136615317.61135304</v>
      </c>
      <c r="J9342" s="61">
        <v>1950080.4559074789</v>
      </c>
      <c r="K9342" s="72">
        <v>621914514.58679175</v>
      </c>
    </row>
    <row r="9343" spans="1:11">
      <c r="A9343" s="61">
        <v>9322</v>
      </c>
      <c r="B9343" s="61">
        <v>338228000.64330298</v>
      </c>
      <c r="C9343" s="61">
        <v>150794695.59766501</v>
      </c>
      <c r="D9343" s="61">
        <v>128933529.44036412</v>
      </c>
      <c r="E9343" s="61">
        <v>0</v>
      </c>
      <c r="F9343" s="72">
        <v>617956225.68133211</v>
      </c>
      <c r="G9343" s="61">
        <v>319268346.04199576</v>
      </c>
      <c r="H9343" s="61">
        <v>148152488.5000993</v>
      </c>
      <c r="I9343" s="61">
        <v>126637047.17684841</v>
      </c>
      <c r="J9343" s="61">
        <v>0</v>
      </c>
      <c r="K9343" s="72">
        <v>594057881.71894348</v>
      </c>
    </row>
    <row r="9344" spans="1:11">
      <c r="A9344" s="61">
        <v>9323</v>
      </c>
      <c r="B9344" s="61">
        <v>296542781.04388899</v>
      </c>
      <c r="C9344" s="61">
        <v>147980198.28995401</v>
      </c>
      <c r="D9344" s="61">
        <v>130588687.50686912</v>
      </c>
      <c r="E9344" s="61">
        <v>4048659.6807836271</v>
      </c>
      <c r="F9344" s="72">
        <v>579160326.5214957</v>
      </c>
      <c r="G9344" s="61">
        <v>292133766.84035683</v>
      </c>
      <c r="H9344" s="61">
        <v>147288186.45839083</v>
      </c>
      <c r="I9344" s="61">
        <v>128947351.50686912</v>
      </c>
      <c r="J9344" s="61">
        <v>3454877.9300778941</v>
      </c>
      <c r="K9344" s="72">
        <v>571824182.73569465</v>
      </c>
    </row>
    <row r="9345" spans="1:11">
      <c r="A9345" s="61">
        <v>9324</v>
      </c>
      <c r="B9345" s="61">
        <v>321868170.78532797</v>
      </c>
      <c r="C9345" s="61">
        <v>135305291.943506</v>
      </c>
      <c r="D9345" s="61">
        <v>138933011.57802913</v>
      </c>
      <c r="E9345" s="61">
        <v>7418506.8581533525</v>
      </c>
      <c r="F9345" s="72">
        <v>603524981.16501641</v>
      </c>
      <c r="G9345" s="61">
        <v>313409857.64924335</v>
      </c>
      <c r="H9345" s="61">
        <v>131248029.13699315</v>
      </c>
      <c r="I9345" s="61">
        <v>133484651.35168469</v>
      </c>
      <c r="J9345" s="61">
        <v>5786557.5852806121</v>
      </c>
      <c r="K9345" s="72">
        <v>583929095.72320175</v>
      </c>
    </row>
    <row r="9346" spans="1:11">
      <c r="A9346" s="61">
        <v>9325</v>
      </c>
      <c r="B9346" s="61">
        <v>329517454.91608202</v>
      </c>
      <c r="C9346" s="61">
        <v>143056149.84873101</v>
      </c>
      <c r="D9346" s="61">
        <v>129975014.88922513</v>
      </c>
      <c r="E9346" s="61">
        <v>0</v>
      </c>
      <c r="F9346" s="72">
        <v>602548619.65403819</v>
      </c>
      <c r="G9346" s="61">
        <v>319483208.6872924</v>
      </c>
      <c r="H9346" s="61">
        <v>139331341.03452441</v>
      </c>
      <c r="I9346" s="61">
        <v>129644784.40537323</v>
      </c>
      <c r="J9346" s="61">
        <v>0</v>
      </c>
      <c r="K9346" s="72">
        <v>588459334.12719011</v>
      </c>
    </row>
    <row r="9347" spans="1:11">
      <c r="A9347" s="61">
        <v>9326</v>
      </c>
      <c r="B9347" s="61">
        <v>315348870.57911497</v>
      </c>
      <c r="C9347" s="61">
        <v>165494101.91400301</v>
      </c>
      <c r="D9347" s="61">
        <v>122278789.24472912</v>
      </c>
      <c r="E9347" s="61">
        <v>0</v>
      </c>
      <c r="F9347" s="72">
        <v>603121761.73784709</v>
      </c>
      <c r="G9347" s="61">
        <v>307166041.85412645</v>
      </c>
      <c r="H9347" s="61">
        <v>160267231.41113618</v>
      </c>
      <c r="I9347" s="61">
        <v>114208764.70978528</v>
      </c>
      <c r="J9347" s="61">
        <v>0</v>
      </c>
      <c r="K9347" s="72">
        <v>581642037.97504783</v>
      </c>
    </row>
    <row r="9348" spans="1:11">
      <c r="A9348" s="61">
        <v>9327</v>
      </c>
      <c r="B9348" s="61">
        <v>330477189.57067299</v>
      </c>
      <c r="C9348" s="61">
        <v>163015628.17168999</v>
      </c>
      <c r="D9348" s="61">
        <v>132136905.86081512</v>
      </c>
      <c r="E9348" s="61">
        <v>0</v>
      </c>
      <c r="F9348" s="72">
        <v>625629723.60317814</v>
      </c>
      <c r="G9348" s="61">
        <v>316342311.03019077</v>
      </c>
      <c r="H9348" s="61">
        <v>151008347.07655779</v>
      </c>
      <c r="I9348" s="61">
        <v>127972111.84803577</v>
      </c>
      <c r="J9348" s="61">
        <v>0</v>
      </c>
      <c r="K9348" s="72">
        <v>595322769.95478439</v>
      </c>
    </row>
    <row r="9349" spans="1:11">
      <c r="A9349" s="61">
        <v>9328</v>
      </c>
      <c r="B9349" s="61">
        <v>312663758.55818403</v>
      </c>
      <c r="C9349" s="61">
        <v>150092641.37813401</v>
      </c>
      <c r="D9349" s="61">
        <v>141234972.87688214</v>
      </c>
      <c r="E9349" s="61">
        <v>1926227.1203534938</v>
      </c>
      <c r="F9349" s="72">
        <v>605917599.9335537</v>
      </c>
      <c r="G9349" s="61">
        <v>311304369.88847882</v>
      </c>
      <c r="H9349" s="61">
        <v>144697259.78708881</v>
      </c>
      <c r="I9349" s="61">
        <v>126584167.37542173</v>
      </c>
      <c r="J9349" s="61">
        <v>1533893.1639907551</v>
      </c>
      <c r="K9349" s="72">
        <v>584119690.21498013</v>
      </c>
    </row>
    <row r="9350" spans="1:11">
      <c r="A9350" s="61">
        <v>9329</v>
      </c>
      <c r="B9350" s="61">
        <v>312938471.195885</v>
      </c>
      <c r="C9350" s="61">
        <v>144925310.47007999</v>
      </c>
      <c r="D9350" s="61">
        <v>130564975.37491512</v>
      </c>
      <c r="E9350" s="61">
        <v>0</v>
      </c>
      <c r="F9350" s="72">
        <v>588428757.04088008</v>
      </c>
      <c r="G9350" s="61">
        <v>297465849.13060439</v>
      </c>
      <c r="H9350" s="61">
        <v>141881177.91697136</v>
      </c>
      <c r="I9350" s="61">
        <v>125596913.52071801</v>
      </c>
      <c r="J9350" s="61">
        <v>0</v>
      </c>
      <c r="K9350" s="72">
        <v>564943940.56829369</v>
      </c>
    </row>
    <row r="9351" spans="1:11">
      <c r="A9351" s="61">
        <v>9330</v>
      </c>
      <c r="B9351" s="61">
        <v>313172670.502482</v>
      </c>
      <c r="C9351" s="61">
        <v>135984675.94577101</v>
      </c>
      <c r="D9351" s="61">
        <v>132746496.15193312</v>
      </c>
      <c r="E9351" s="61">
        <v>0</v>
      </c>
      <c r="F9351" s="72">
        <v>581903842.60018611</v>
      </c>
      <c r="G9351" s="61">
        <v>303536043.79092449</v>
      </c>
      <c r="H9351" s="61">
        <v>132137705.59501487</v>
      </c>
      <c r="I9351" s="61">
        <v>129893507.01219063</v>
      </c>
      <c r="J9351" s="61">
        <v>0</v>
      </c>
      <c r="K9351" s="72">
        <v>565567256.39812994</v>
      </c>
    </row>
    <row r="9352" spans="1:11">
      <c r="A9352" s="61">
        <v>9331</v>
      </c>
      <c r="B9352" s="61">
        <v>342147739.05243599</v>
      </c>
      <c r="C9352" s="61">
        <v>150130720.54479599</v>
      </c>
      <c r="D9352" s="61">
        <v>132681439.80704013</v>
      </c>
      <c r="E9352" s="61">
        <v>1346227.0781476984</v>
      </c>
      <c r="F9352" s="72">
        <v>626306126.48241973</v>
      </c>
      <c r="G9352" s="61">
        <v>310556637.03955752</v>
      </c>
      <c r="H9352" s="61">
        <v>145451053.87463662</v>
      </c>
      <c r="I9352" s="61">
        <v>130292137.79927844</v>
      </c>
      <c r="J9352" s="61">
        <v>1109202.3133401319</v>
      </c>
      <c r="K9352" s="72">
        <v>587409031.02681255</v>
      </c>
    </row>
    <row r="9353" spans="1:11">
      <c r="A9353" s="61">
        <v>9332</v>
      </c>
      <c r="B9353" s="61">
        <v>329159164.07569098</v>
      </c>
      <c r="C9353" s="61">
        <v>161742536.33854499</v>
      </c>
      <c r="D9353" s="61">
        <v>139020776.32074413</v>
      </c>
      <c r="E9353" s="61">
        <v>4989661.5204262286</v>
      </c>
      <c r="F9353" s="72">
        <v>634912138.25540638</v>
      </c>
      <c r="G9353" s="61">
        <v>316796468.43934101</v>
      </c>
      <c r="H9353" s="61">
        <v>158786152.20557335</v>
      </c>
      <c r="I9353" s="61">
        <v>135548145.41935724</v>
      </c>
      <c r="J9353" s="61">
        <v>4063419.82136657</v>
      </c>
      <c r="K9353" s="72">
        <v>615194185.88563824</v>
      </c>
    </row>
    <row r="9354" spans="1:11">
      <c r="A9354" s="61">
        <v>9333</v>
      </c>
      <c r="B9354" s="61">
        <v>333677357.35375798</v>
      </c>
      <c r="C9354" s="61">
        <v>147178400.74981901</v>
      </c>
      <c r="D9354" s="61">
        <v>128419907.52612312</v>
      </c>
      <c r="E9354" s="61">
        <v>0</v>
      </c>
      <c r="F9354" s="72">
        <v>609275665.62970018</v>
      </c>
      <c r="G9354" s="61">
        <v>307093323.18765765</v>
      </c>
      <c r="H9354" s="61">
        <v>140864322.68183562</v>
      </c>
      <c r="I9354" s="61">
        <v>125754244.21105118</v>
      </c>
      <c r="J9354" s="61">
        <v>0</v>
      </c>
      <c r="K9354" s="72">
        <v>573711890.08054459</v>
      </c>
    </row>
    <row r="9355" spans="1:11">
      <c r="A9355" s="61">
        <v>9334</v>
      </c>
      <c r="B9355" s="61">
        <v>332906450.18159503</v>
      </c>
      <c r="C9355" s="61">
        <v>151267511.45587599</v>
      </c>
      <c r="D9355" s="61">
        <v>133293679.57647312</v>
      </c>
      <c r="E9355" s="61">
        <v>0</v>
      </c>
      <c r="F9355" s="72">
        <v>617467641.2139442</v>
      </c>
      <c r="G9355" s="61">
        <v>311178951.22210026</v>
      </c>
      <c r="H9355" s="61">
        <v>139490577.2858811</v>
      </c>
      <c r="I9355" s="61">
        <v>115024390.36359252</v>
      </c>
      <c r="J9355" s="61">
        <v>0</v>
      </c>
      <c r="K9355" s="72">
        <v>565693918.87157393</v>
      </c>
    </row>
    <row r="9356" spans="1:11">
      <c r="A9356" s="61">
        <v>9335</v>
      </c>
      <c r="B9356" s="61">
        <v>353171867.01637203</v>
      </c>
      <c r="C9356" s="61">
        <v>129530191.66973799</v>
      </c>
      <c r="D9356" s="61">
        <v>152456118.16212714</v>
      </c>
      <c r="E9356" s="61">
        <v>1779457.835341522</v>
      </c>
      <c r="F9356" s="72">
        <v>636937634.68357873</v>
      </c>
      <c r="G9356" s="61">
        <v>331250108.80411434</v>
      </c>
      <c r="H9356" s="61">
        <v>129530191.66973799</v>
      </c>
      <c r="I9356" s="61">
        <v>143571783.1055533</v>
      </c>
      <c r="J9356" s="61">
        <v>1527801.6600275375</v>
      </c>
      <c r="K9356" s="72">
        <v>605879885.23943317</v>
      </c>
    </row>
    <row r="9357" spans="1:11">
      <c r="A9357" s="61">
        <v>9336</v>
      </c>
      <c r="B9357" s="61">
        <v>323448409.47349203</v>
      </c>
      <c r="C9357" s="61">
        <v>143686743.57216001</v>
      </c>
      <c r="D9357" s="61">
        <v>127362964.54393712</v>
      </c>
      <c r="E9357" s="61">
        <v>0</v>
      </c>
      <c r="F9357" s="72">
        <v>594498117.58958912</v>
      </c>
      <c r="G9357" s="61">
        <v>313455023.63321298</v>
      </c>
      <c r="H9357" s="61">
        <v>139172980.99283361</v>
      </c>
      <c r="I9357" s="61">
        <v>127362964.54393712</v>
      </c>
      <c r="J9357" s="61">
        <v>0</v>
      </c>
      <c r="K9357" s="72">
        <v>579990969.16998374</v>
      </c>
    </row>
    <row r="9358" spans="1:11">
      <c r="A9358" s="61">
        <v>9337</v>
      </c>
      <c r="B9358" s="61">
        <v>324253971.13078803</v>
      </c>
      <c r="C9358" s="61">
        <v>155148581.280536</v>
      </c>
      <c r="D9358" s="61">
        <v>133861435.87036912</v>
      </c>
      <c r="E9358" s="61">
        <v>0</v>
      </c>
      <c r="F9358" s="72">
        <v>613263988.2816931</v>
      </c>
      <c r="G9358" s="61">
        <v>312302738.86775565</v>
      </c>
      <c r="H9358" s="61">
        <v>143405511.35793608</v>
      </c>
      <c r="I9358" s="61">
        <v>131234218.0863342</v>
      </c>
      <c r="J9358" s="61">
        <v>0</v>
      </c>
      <c r="K9358" s="72">
        <v>586942468.3120259</v>
      </c>
    </row>
    <row r="9359" spans="1:11">
      <c r="A9359" s="61">
        <v>9338</v>
      </c>
      <c r="B9359" s="61">
        <v>306340476.96208102</v>
      </c>
      <c r="C9359" s="61">
        <v>167778538.85178101</v>
      </c>
      <c r="D9359" s="61">
        <v>119269856.85873063</v>
      </c>
      <c r="E9359" s="61">
        <v>3278990.2498396127</v>
      </c>
      <c r="F9359" s="72">
        <v>596667862.9224323</v>
      </c>
      <c r="G9359" s="61">
        <v>301879484.57495582</v>
      </c>
      <c r="H9359" s="61">
        <v>159264512.16919988</v>
      </c>
      <c r="I9359" s="61">
        <v>115103969.27935436</v>
      </c>
      <c r="J9359" s="61">
        <v>2869882.7135247649</v>
      </c>
      <c r="K9359" s="72">
        <v>579117848.73703492</v>
      </c>
    </row>
    <row r="9360" spans="1:11">
      <c r="A9360" s="61">
        <v>9339</v>
      </c>
      <c r="B9360" s="61">
        <v>316139017.539738</v>
      </c>
      <c r="C9360" s="61">
        <v>144119590.32011601</v>
      </c>
      <c r="D9360" s="61">
        <v>125915319.33770412</v>
      </c>
      <c r="E9360" s="61">
        <v>0</v>
      </c>
      <c r="F9360" s="72">
        <v>586173927.19755816</v>
      </c>
      <c r="G9360" s="61">
        <v>304497779.91947693</v>
      </c>
      <c r="H9360" s="61">
        <v>135930256.32349786</v>
      </c>
      <c r="I9360" s="61">
        <v>125778789.87900399</v>
      </c>
      <c r="J9360" s="61">
        <v>0</v>
      </c>
      <c r="K9360" s="72">
        <v>566206826.12197876</v>
      </c>
    </row>
    <row r="9361" spans="1:11">
      <c r="A9361" s="61">
        <v>9340</v>
      </c>
      <c r="B9361" s="61">
        <v>295221225.75374502</v>
      </c>
      <c r="C9361" s="61">
        <v>132386318.705118</v>
      </c>
      <c r="D9361" s="61">
        <v>131023181.29015613</v>
      </c>
      <c r="E9361" s="61">
        <v>0</v>
      </c>
      <c r="F9361" s="72">
        <v>558630725.74901915</v>
      </c>
      <c r="G9361" s="61">
        <v>293592733.05575168</v>
      </c>
      <c r="H9361" s="61">
        <v>130132799.79141161</v>
      </c>
      <c r="I9361" s="61">
        <v>126293528.24887028</v>
      </c>
      <c r="J9361" s="61">
        <v>0</v>
      </c>
      <c r="K9361" s="72">
        <v>550019061.09603357</v>
      </c>
    </row>
    <row r="9362" spans="1:11">
      <c r="A9362" s="61">
        <v>9341</v>
      </c>
      <c r="B9362" s="61">
        <v>312584758.98878902</v>
      </c>
      <c r="C9362" s="61">
        <v>163455955.67113701</v>
      </c>
      <c r="D9362" s="61">
        <v>155125938.78780913</v>
      </c>
      <c r="E9362" s="61">
        <v>1079631.5644252743</v>
      </c>
      <c r="F9362" s="72">
        <v>632246285.01216042</v>
      </c>
      <c r="G9362" s="61">
        <v>303522085.37435079</v>
      </c>
      <c r="H9362" s="61">
        <v>151662983.74808821</v>
      </c>
      <c r="I9362" s="61">
        <v>146894480.54929712</v>
      </c>
      <c r="J9362" s="61">
        <v>898517.81556499854</v>
      </c>
      <c r="K9362" s="72">
        <v>602978067.48730111</v>
      </c>
    </row>
    <row r="9363" spans="1:11">
      <c r="A9363" s="61">
        <v>9342</v>
      </c>
      <c r="B9363" s="61">
        <v>330483844.96419698</v>
      </c>
      <c r="C9363" s="61">
        <v>148567102.205311</v>
      </c>
      <c r="D9363" s="61">
        <v>139199965.55009413</v>
      </c>
      <c r="E9363" s="61">
        <v>0</v>
      </c>
      <c r="F9363" s="72">
        <v>618250912.71960211</v>
      </c>
      <c r="G9363" s="61">
        <v>316988137.26414627</v>
      </c>
      <c r="H9363" s="61">
        <v>143826788.46287033</v>
      </c>
      <c r="I9363" s="61">
        <v>134448125.49526119</v>
      </c>
      <c r="J9363" s="61">
        <v>0</v>
      </c>
      <c r="K9363" s="72">
        <v>595263051.22227776</v>
      </c>
    </row>
    <row r="9364" spans="1:11">
      <c r="A9364" s="61">
        <v>9343</v>
      </c>
      <c r="B9364" s="61">
        <v>316227554.83341902</v>
      </c>
      <c r="C9364" s="61">
        <v>130056005.12417699</v>
      </c>
      <c r="D9364" s="61">
        <v>129042745.97627813</v>
      </c>
      <c r="E9364" s="61">
        <v>1820736.5330857213</v>
      </c>
      <c r="F9364" s="72">
        <v>577147042.46695983</v>
      </c>
      <c r="G9364" s="61">
        <v>308024775.48942548</v>
      </c>
      <c r="H9364" s="61">
        <v>127405597.41918832</v>
      </c>
      <c r="I9364" s="61">
        <v>127212693.11529234</v>
      </c>
      <c r="J9364" s="61">
        <v>1533945.4527558531</v>
      </c>
      <c r="K9364" s="72">
        <v>564177011.47666192</v>
      </c>
    </row>
    <row r="9365" spans="1:11">
      <c r="A9365" s="61">
        <v>9344</v>
      </c>
      <c r="B9365" s="61">
        <v>311626097.198304</v>
      </c>
      <c r="C9365" s="61">
        <v>137286925.824063</v>
      </c>
      <c r="D9365" s="61">
        <v>143881074.01643211</v>
      </c>
      <c r="E9365" s="61">
        <v>0</v>
      </c>
      <c r="F9365" s="72">
        <v>592794097.03879905</v>
      </c>
      <c r="G9365" s="61">
        <v>302977467.83285433</v>
      </c>
      <c r="H9365" s="61">
        <v>133328489.61952907</v>
      </c>
      <c r="I9365" s="61">
        <v>125746120.54108991</v>
      </c>
      <c r="J9365" s="61">
        <v>0</v>
      </c>
      <c r="K9365" s="72">
        <v>562052077.99347329</v>
      </c>
    </row>
    <row r="9366" spans="1:11">
      <c r="A9366" s="61">
        <v>9345</v>
      </c>
      <c r="B9366" s="61">
        <v>322917465.89533401</v>
      </c>
      <c r="C9366" s="61">
        <v>142794949.358266</v>
      </c>
      <c r="D9366" s="61">
        <v>125150478.04678412</v>
      </c>
      <c r="E9366" s="61">
        <v>0</v>
      </c>
      <c r="F9366" s="72">
        <v>590862893.30038416</v>
      </c>
      <c r="G9366" s="61">
        <v>319787854.22966069</v>
      </c>
      <c r="H9366" s="61">
        <v>139842368.30089605</v>
      </c>
      <c r="I9366" s="61">
        <v>124098942.3531488</v>
      </c>
      <c r="J9366" s="61">
        <v>0</v>
      </c>
      <c r="K9366" s="72">
        <v>583729164.88370562</v>
      </c>
    </row>
    <row r="9367" spans="1:11">
      <c r="A9367" s="61">
        <v>9346</v>
      </c>
      <c r="B9367" s="61">
        <v>314145261.23833102</v>
      </c>
      <c r="C9367" s="61">
        <v>141295528.40113601</v>
      </c>
      <c r="D9367" s="61">
        <v>136901255.34739912</v>
      </c>
      <c r="E9367" s="61">
        <v>0</v>
      </c>
      <c r="F9367" s="72">
        <v>592342044.98686612</v>
      </c>
      <c r="G9367" s="61">
        <v>304631381.55594563</v>
      </c>
      <c r="H9367" s="61">
        <v>136149591.68699592</v>
      </c>
      <c r="I9367" s="61">
        <v>132399619.50287248</v>
      </c>
      <c r="J9367" s="61">
        <v>0</v>
      </c>
      <c r="K9367" s="72">
        <v>573180592.74581409</v>
      </c>
    </row>
    <row r="9368" spans="1:11">
      <c r="A9368" s="61">
        <v>9347</v>
      </c>
      <c r="B9368" s="61">
        <v>326475432.387299</v>
      </c>
      <c r="C9368" s="61">
        <v>146430360.83431599</v>
      </c>
      <c r="D9368" s="61">
        <v>180242622.51447812</v>
      </c>
      <c r="E9368" s="61">
        <v>6304028.0545720998</v>
      </c>
      <c r="F9368" s="72">
        <v>659452443.79066515</v>
      </c>
      <c r="G9368" s="61">
        <v>318426213.99202049</v>
      </c>
      <c r="H9368" s="61">
        <v>142387430.94585785</v>
      </c>
      <c r="I9368" s="61">
        <v>151212056.72153851</v>
      </c>
      <c r="J9368" s="61">
        <v>5336715.5276449919</v>
      </c>
      <c r="K9368" s="72">
        <v>617362417.18706179</v>
      </c>
    </row>
    <row r="9369" spans="1:11">
      <c r="A9369" s="61">
        <v>9348</v>
      </c>
      <c r="B9369" s="61">
        <v>318497954.702456</v>
      </c>
      <c r="C9369" s="61">
        <v>130392817.39788499</v>
      </c>
      <c r="D9369" s="61">
        <v>137729132.79678112</v>
      </c>
      <c r="E9369" s="61">
        <v>0</v>
      </c>
      <c r="F9369" s="72">
        <v>586619904.89712214</v>
      </c>
      <c r="G9369" s="61">
        <v>310873731.31292892</v>
      </c>
      <c r="H9369" s="61">
        <v>129783748.87829244</v>
      </c>
      <c r="I9369" s="61">
        <v>128392935.38202387</v>
      </c>
      <c r="J9369" s="61">
        <v>0</v>
      </c>
      <c r="K9369" s="72">
        <v>569050415.57324529</v>
      </c>
    </row>
    <row r="9370" spans="1:11">
      <c r="A9370" s="61">
        <v>9349</v>
      </c>
      <c r="B9370" s="61">
        <v>326300879.45388401</v>
      </c>
      <c r="C9370" s="61">
        <v>152624902.243377</v>
      </c>
      <c r="D9370" s="61">
        <v>158254698.34227014</v>
      </c>
      <c r="E9370" s="61">
        <v>7729148.774948068</v>
      </c>
      <c r="F9370" s="72">
        <v>644909628.81447923</v>
      </c>
      <c r="G9370" s="61">
        <v>322012702.07805765</v>
      </c>
      <c r="H9370" s="61">
        <v>150466031.08642143</v>
      </c>
      <c r="I9370" s="61">
        <v>144691225.40882814</v>
      </c>
      <c r="J9370" s="61">
        <v>6801185.5849518832</v>
      </c>
      <c r="K9370" s="72">
        <v>623971144.15825915</v>
      </c>
    </row>
    <row r="9371" spans="1:11">
      <c r="A9371" s="61">
        <v>9350</v>
      </c>
      <c r="B9371" s="61">
        <v>322199969.347624</v>
      </c>
      <c r="C9371" s="61">
        <v>140825659.784197</v>
      </c>
      <c r="D9371" s="61">
        <v>121132941.67541072</v>
      </c>
      <c r="E9371" s="61">
        <v>0</v>
      </c>
      <c r="F9371" s="72">
        <v>584158570.80723178</v>
      </c>
      <c r="G9371" s="61">
        <v>298806129.2742638</v>
      </c>
      <c r="H9371" s="61">
        <v>134577355.49219805</v>
      </c>
      <c r="I9371" s="61">
        <v>120799314.25861827</v>
      </c>
      <c r="J9371" s="61">
        <v>0</v>
      </c>
      <c r="K9371" s="72">
        <v>554182799.0250802</v>
      </c>
    </row>
    <row r="9372" spans="1:11">
      <c r="A9372" s="61">
        <v>9351</v>
      </c>
      <c r="B9372" s="61">
        <v>312709812.80564702</v>
      </c>
      <c r="C9372" s="61">
        <v>148965807.40949199</v>
      </c>
      <c r="D9372" s="61">
        <v>130542817.27700913</v>
      </c>
      <c r="E9372" s="61">
        <v>6396622.2238402348</v>
      </c>
      <c r="F9372" s="72">
        <v>598615059.7159884</v>
      </c>
      <c r="G9372" s="61">
        <v>307005001.53200161</v>
      </c>
      <c r="H9372" s="61">
        <v>140475172.19808024</v>
      </c>
      <c r="I9372" s="61">
        <v>121325928.48838221</v>
      </c>
      <c r="J9372" s="61">
        <v>5366311.1505089011</v>
      </c>
      <c r="K9372" s="72">
        <v>574172413.36897302</v>
      </c>
    </row>
    <row r="9373" spans="1:11">
      <c r="A9373" s="61">
        <v>9352</v>
      </c>
      <c r="B9373" s="61">
        <v>303053405.86851102</v>
      </c>
      <c r="C9373" s="61">
        <v>129407957.50230099</v>
      </c>
      <c r="D9373" s="61">
        <v>138661457.70330712</v>
      </c>
      <c r="E9373" s="61">
        <v>0</v>
      </c>
      <c r="F9373" s="72">
        <v>571122821.07411909</v>
      </c>
      <c r="G9373" s="61">
        <v>294591666.41746002</v>
      </c>
      <c r="H9373" s="61">
        <v>123825592.78188568</v>
      </c>
      <c r="I9373" s="61">
        <v>127578665.65488152</v>
      </c>
      <c r="J9373" s="61">
        <v>0</v>
      </c>
      <c r="K9373" s="72">
        <v>545995924.85422719</v>
      </c>
    </row>
    <row r="9374" spans="1:11">
      <c r="A9374" s="61">
        <v>9353</v>
      </c>
      <c r="B9374" s="61">
        <v>326419103.03956199</v>
      </c>
      <c r="C9374" s="61">
        <v>152201195.807363</v>
      </c>
      <c r="D9374" s="61">
        <v>141154698.61072314</v>
      </c>
      <c r="E9374" s="61">
        <v>1646889.720731403</v>
      </c>
      <c r="F9374" s="72">
        <v>621421887.17837954</v>
      </c>
      <c r="G9374" s="61">
        <v>325982410.71297735</v>
      </c>
      <c r="H9374" s="61">
        <v>148600674.51189557</v>
      </c>
      <c r="I9374" s="61">
        <v>131868741.1830198</v>
      </c>
      <c r="J9374" s="61">
        <v>1442288.7455898286</v>
      </c>
      <c r="K9374" s="72">
        <v>607894115.15348256</v>
      </c>
    </row>
    <row r="9375" spans="1:11">
      <c r="A9375" s="61">
        <v>9354</v>
      </c>
      <c r="B9375" s="61">
        <v>333146011.22983998</v>
      </c>
      <c r="C9375" s="61">
        <v>157839367.904282</v>
      </c>
      <c r="D9375" s="61">
        <v>133222132.99524312</v>
      </c>
      <c r="E9375" s="61">
        <v>0</v>
      </c>
      <c r="F9375" s="72">
        <v>624207512.12936509</v>
      </c>
      <c r="G9375" s="61">
        <v>326393038.36036628</v>
      </c>
      <c r="H9375" s="61">
        <v>152133687.20483086</v>
      </c>
      <c r="I9375" s="61">
        <v>132463878.99398071</v>
      </c>
      <c r="J9375" s="61">
        <v>0</v>
      </c>
      <c r="K9375" s="72">
        <v>610990604.55917776</v>
      </c>
    </row>
    <row r="9376" spans="1:11">
      <c r="A9376" s="61">
        <v>9355</v>
      </c>
      <c r="B9376" s="61">
        <v>318623109.51396698</v>
      </c>
      <c r="C9376" s="61">
        <v>132759329.29096501</v>
      </c>
      <c r="D9376" s="61">
        <v>128635975.24259312</v>
      </c>
      <c r="E9376" s="61">
        <v>0</v>
      </c>
      <c r="F9376" s="72">
        <v>580018414.04752517</v>
      </c>
      <c r="G9376" s="61">
        <v>306779166.07325828</v>
      </c>
      <c r="H9376" s="61">
        <v>128675356.15476139</v>
      </c>
      <c r="I9376" s="61">
        <v>128196235.24259312</v>
      </c>
      <c r="J9376" s="61">
        <v>0</v>
      </c>
      <c r="K9376" s="72">
        <v>563650757.47061288</v>
      </c>
    </row>
    <row r="9377" spans="1:11">
      <c r="A9377" s="61">
        <v>9356</v>
      </c>
      <c r="B9377" s="61">
        <v>312342647.73704499</v>
      </c>
      <c r="C9377" s="61">
        <v>168460832.173805</v>
      </c>
      <c r="D9377" s="61">
        <v>156715760.34667212</v>
      </c>
      <c r="E9377" s="61">
        <v>2096396.2097579127</v>
      </c>
      <c r="F9377" s="72">
        <v>639615636.46728003</v>
      </c>
      <c r="G9377" s="61">
        <v>311493772.55015486</v>
      </c>
      <c r="H9377" s="61">
        <v>158674763.29377735</v>
      </c>
      <c r="I9377" s="61">
        <v>149048722.16845849</v>
      </c>
      <c r="J9377" s="61">
        <v>1645781.8225553515</v>
      </c>
      <c r="K9377" s="72">
        <v>620863039.83494604</v>
      </c>
    </row>
    <row r="9378" spans="1:11">
      <c r="A9378" s="61">
        <v>9357</v>
      </c>
      <c r="B9378" s="61">
        <v>309718478.32265002</v>
      </c>
      <c r="C9378" s="61">
        <v>159153793.92903301</v>
      </c>
      <c r="D9378" s="61">
        <v>128032585.50931412</v>
      </c>
      <c r="E9378" s="61">
        <v>0</v>
      </c>
      <c r="F9378" s="72">
        <v>596904857.76099706</v>
      </c>
      <c r="G9378" s="61">
        <v>302492812.94000602</v>
      </c>
      <c r="H9378" s="61">
        <v>151534273.64248627</v>
      </c>
      <c r="I9378" s="61">
        <v>122606632.78150463</v>
      </c>
      <c r="J9378" s="61">
        <v>0</v>
      </c>
      <c r="K9378" s="72">
        <v>576633719.36399686</v>
      </c>
    </row>
    <row r="9379" spans="1:11">
      <c r="A9379" s="61">
        <v>9358</v>
      </c>
      <c r="B9379" s="61">
        <v>366483687.95059401</v>
      </c>
      <c r="C9379" s="61">
        <v>134398807.94870698</v>
      </c>
      <c r="D9379" s="61">
        <v>156248526.42677313</v>
      </c>
      <c r="E9379" s="61">
        <v>4703113.9841647884</v>
      </c>
      <c r="F9379" s="72">
        <v>661834136.31023896</v>
      </c>
      <c r="G9379" s="61">
        <v>342471425.46683753</v>
      </c>
      <c r="H9379" s="61">
        <v>131088297.96752155</v>
      </c>
      <c r="I9379" s="61">
        <v>133614389.86968523</v>
      </c>
      <c r="J9379" s="61">
        <v>4054828.0239653699</v>
      </c>
      <c r="K9379" s="72">
        <v>611228941.32800972</v>
      </c>
    </row>
    <row r="9380" spans="1:11">
      <c r="A9380" s="61">
        <v>9359</v>
      </c>
      <c r="B9380" s="61">
        <v>297965297.71292102</v>
      </c>
      <c r="C9380" s="61">
        <v>154492106.28564799</v>
      </c>
      <c r="D9380" s="61">
        <v>157743756.67289111</v>
      </c>
      <c r="E9380" s="61">
        <v>1135077.4711195573</v>
      </c>
      <c r="F9380" s="72">
        <v>611336238.14257967</v>
      </c>
      <c r="G9380" s="61">
        <v>289825482.15067208</v>
      </c>
      <c r="H9380" s="61">
        <v>153130283.38334864</v>
      </c>
      <c r="I9380" s="61">
        <v>130002601.93769531</v>
      </c>
      <c r="J9380" s="61">
        <v>963858.29493880458</v>
      </c>
      <c r="K9380" s="72">
        <v>573922225.76665485</v>
      </c>
    </row>
    <row r="9381" spans="1:11">
      <c r="A9381" s="61">
        <v>9360</v>
      </c>
      <c r="B9381" s="61">
        <v>311120140.40157098</v>
      </c>
      <c r="C9381" s="61">
        <v>154958947.397367</v>
      </c>
      <c r="D9381" s="61">
        <v>132807083.70942712</v>
      </c>
      <c r="E9381" s="61">
        <v>0</v>
      </c>
      <c r="F9381" s="72">
        <v>598886171.50836515</v>
      </c>
      <c r="G9381" s="61">
        <v>300401488.30190587</v>
      </c>
      <c r="H9381" s="61">
        <v>146998267.70910084</v>
      </c>
      <c r="I9381" s="61">
        <v>126626056.79331988</v>
      </c>
      <c r="J9381" s="61">
        <v>0</v>
      </c>
      <c r="K9381" s="72">
        <v>574025812.80432665</v>
      </c>
    </row>
    <row r="9382" spans="1:11">
      <c r="A9382" s="61">
        <v>9361</v>
      </c>
      <c r="B9382" s="61">
        <v>326139257.44774997</v>
      </c>
      <c r="C9382" s="61">
        <v>170181931.567343</v>
      </c>
      <c r="D9382" s="61">
        <v>146841309.54559511</v>
      </c>
      <c r="E9382" s="61">
        <v>0</v>
      </c>
      <c r="F9382" s="72">
        <v>643162498.56068802</v>
      </c>
      <c r="G9382" s="61">
        <v>305611431.5654459</v>
      </c>
      <c r="H9382" s="61">
        <v>161662200.20405686</v>
      </c>
      <c r="I9382" s="61">
        <v>138362896.96695492</v>
      </c>
      <c r="J9382" s="61">
        <v>0</v>
      </c>
      <c r="K9382" s="72">
        <v>605636528.73645759</v>
      </c>
    </row>
    <row r="9383" spans="1:11">
      <c r="A9383" s="61">
        <v>9362</v>
      </c>
      <c r="B9383" s="61">
        <v>314295222.01365697</v>
      </c>
      <c r="C9383" s="61">
        <v>136188949.990576</v>
      </c>
      <c r="D9383" s="61">
        <v>130737813.77071612</v>
      </c>
      <c r="E9383" s="61">
        <v>0</v>
      </c>
      <c r="F9383" s="72">
        <v>581221985.77494907</v>
      </c>
      <c r="G9383" s="61">
        <v>310411682.00492483</v>
      </c>
      <c r="H9383" s="61">
        <v>132647644.89371315</v>
      </c>
      <c r="I9383" s="61">
        <v>124631225.60331751</v>
      </c>
      <c r="J9383" s="61">
        <v>0</v>
      </c>
      <c r="K9383" s="72">
        <v>567690552.50195551</v>
      </c>
    </row>
    <row r="9384" spans="1:11">
      <c r="A9384" s="61">
        <v>9363</v>
      </c>
      <c r="B9384" s="61">
        <v>346466082.74373502</v>
      </c>
      <c r="C9384" s="61">
        <v>152371276.566358</v>
      </c>
      <c r="D9384" s="61">
        <v>119748518.70619953</v>
      </c>
      <c r="E9384" s="61">
        <v>0</v>
      </c>
      <c r="F9384" s="72">
        <v>618585878.01629257</v>
      </c>
      <c r="G9384" s="61">
        <v>316492201.70324224</v>
      </c>
      <c r="H9384" s="61">
        <v>149453206.2110534</v>
      </c>
      <c r="I9384" s="61">
        <v>116343177.63934112</v>
      </c>
      <c r="J9384" s="61">
        <v>0</v>
      </c>
      <c r="K9384" s="72">
        <v>582288585.55363679</v>
      </c>
    </row>
    <row r="9385" spans="1:11">
      <c r="A9385" s="61">
        <v>9364</v>
      </c>
      <c r="B9385" s="61">
        <v>340567225.83708102</v>
      </c>
      <c r="C9385" s="61">
        <v>162903561.06233901</v>
      </c>
      <c r="D9385" s="61">
        <v>147732732.79152411</v>
      </c>
      <c r="E9385" s="61">
        <v>3312910.5306234672</v>
      </c>
      <c r="F9385" s="72">
        <v>654516430.22156763</v>
      </c>
      <c r="G9385" s="61">
        <v>325044736.16870314</v>
      </c>
      <c r="H9385" s="61">
        <v>159620000.67292115</v>
      </c>
      <c r="I9385" s="61">
        <v>127565852.25708301</v>
      </c>
      <c r="J9385" s="61">
        <v>2657334.0888412627</v>
      </c>
      <c r="K9385" s="72">
        <v>614887923.18754852</v>
      </c>
    </row>
    <row r="9386" spans="1:11">
      <c r="A9386" s="61">
        <v>9365</v>
      </c>
      <c r="B9386" s="61">
        <v>329013489.82972699</v>
      </c>
      <c r="C9386" s="61">
        <v>150193084.65098199</v>
      </c>
      <c r="D9386" s="61">
        <v>147094417.59983912</v>
      </c>
      <c r="E9386" s="61">
        <v>0</v>
      </c>
      <c r="F9386" s="72">
        <v>626300992.08054805</v>
      </c>
      <c r="G9386" s="61">
        <v>318762808.72720772</v>
      </c>
      <c r="H9386" s="61">
        <v>148572605.33062688</v>
      </c>
      <c r="I9386" s="61">
        <v>138088921.45183298</v>
      </c>
      <c r="J9386" s="61">
        <v>0</v>
      </c>
      <c r="K9386" s="72">
        <v>605424335.50966752</v>
      </c>
    </row>
    <row r="9387" spans="1:11">
      <c r="A9387" s="61">
        <v>9366</v>
      </c>
      <c r="B9387" s="61">
        <v>344016264.45478702</v>
      </c>
      <c r="C9387" s="61">
        <v>134024105.844173</v>
      </c>
      <c r="D9387" s="61">
        <v>131456640.90888013</v>
      </c>
      <c r="E9387" s="61">
        <v>3720041.3220408806</v>
      </c>
      <c r="F9387" s="72">
        <v>613217052.52988112</v>
      </c>
      <c r="G9387" s="61">
        <v>328366152.09282762</v>
      </c>
      <c r="H9387" s="61">
        <v>131186096.59108835</v>
      </c>
      <c r="I9387" s="61">
        <v>130057881.42855451</v>
      </c>
      <c r="J9387" s="61">
        <v>3196566.0030621747</v>
      </c>
      <c r="K9387" s="72">
        <v>592806696.11553276</v>
      </c>
    </row>
    <row r="9388" spans="1:11">
      <c r="A9388" s="61">
        <v>9367</v>
      </c>
      <c r="B9388" s="61">
        <v>302288513.75013697</v>
      </c>
      <c r="C9388" s="61">
        <v>162492287.74048799</v>
      </c>
      <c r="D9388" s="61">
        <v>134963051.18205714</v>
      </c>
      <c r="E9388" s="61">
        <v>0</v>
      </c>
      <c r="F9388" s="72">
        <v>599743852.67268205</v>
      </c>
      <c r="G9388" s="61">
        <v>290787455.42576408</v>
      </c>
      <c r="H9388" s="61">
        <v>156214272.43012115</v>
      </c>
      <c r="I9388" s="61">
        <v>128557867.45239808</v>
      </c>
      <c r="J9388" s="61">
        <v>0</v>
      </c>
      <c r="K9388" s="72">
        <v>575559595.30828321</v>
      </c>
    </row>
    <row r="9389" spans="1:11">
      <c r="A9389" s="61">
        <v>9368</v>
      </c>
      <c r="B9389" s="61">
        <v>311177298.850483</v>
      </c>
      <c r="C9389" s="61">
        <v>149715355.940483</v>
      </c>
      <c r="D9389" s="61">
        <v>157706544.75242913</v>
      </c>
      <c r="E9389" s="61">
        <v>12247217.513708398</v>
      </c>
      <c r="F9389" s="72">
        <v>630846417.05710351</v>
      </c>
      <c r="G9389" s="61">
        <v>302898973.90897936</v>
      </c>
      <c r="H9389" s="61">
        <v>145810715.04607168</v>
      </c>
      <c r="I9389" s="61">
        <v>148558842.92176268</v>
      </c>
      <c r="J9389" s="61">
        <v>10600574.069802767</v>
      </c>
      <c r="K9389" s="72">
        <v>607869105.94661653</v>
      </c>
    </row>
    <row r="9390" spans="1:11">
      <c r="A9390" s="61">
        <v>9369</v>
      </c>
      <c r="B9390" s="61">
        <v>334922290.432679</v>
      </c>
      <c r="C9390" s="61">
        <v>147212442.01121899</v>
      </c>
      <c r="D9390" s="61">
        <v>128684536.85277513</v>
      </c>
      <c r="E9390" s="61">
        <v>0</v>
      </c>
      <c r="F9390" s="72">
        <v>610819269.29667306</v>
      </c>
      <c r="G9390" s="61">
        <v>323854087.27030861</v>
      </c>
      <c r="H9390" s="61">
        <v>136212692.25871488</v>
      </c>
      <c r="I9390" s="61">
        <v>122805956.28505157</v>
      </c>
      <c r="J9390" s="61">
        <v>0</v>
      </c>
      <c r="K9390" s="72">
        <v>582872735.81407499</v>
      </c>
    </row>
    <row r="9391" spans="1:11">
      <c r="A9391" s="61">
        <v>9370</v>
      </c>
      <c r="B9391" s="61">
        <v>334136580.13122702</v>
      </c>
      <c r="C9391" s="61">
        <v>151482195.65731999</v>
      </c>
      <c r="D9391" s="61">
        <v>127172020.88460413</v>
      </c>
      <c r="E9391" s="61">
        <v>0</v>
      </c>
      <c r="F9391" s="72">
        <v>612790796.67315114</v>
      </c>
      <c r="G9391" s="61">
        <v>320681950.95146489</v>
      </c>
      <c r="H9391" s="61">
        <v>145828397.26707622</v>
      </c>
      <c r="I9391" s="61">
        <v>121761653.75931731</v>
      </c>
      <c r="J9391" s="61">
        <v>0</v>
      </c>
      <c r="K9391" s="72">
        <v>588272001.97785842</v>
      </c>
    </row>
    <row r="9392" spans="1:11">
      <c r="A9392" s="61">
        <v>9371</v>
      </c>
      <c r="B9392" s="61">
        <v>297039899.43083501</v>
      </c>
      <c r="C9392" s="61">
        <v>154750031.66537699</v>
      </c>
      <c r="D9392" s="61">
        <v>140766645.24655113</v>
      </c>
      <c r="E9392" s="61">
        <v>0</v>
      </c>
      <c r="F9392" s="72">
        <v>592556576.34276319</v>
      </c>
      <c r="G9392" s="61">
        <v>286545397.852606</v>
      </c>
      <c r="H9392" s="61">
        <v>145395578.76092798</v>
      </c>
      <c r="I9392" s="61">
        <v>128229127.04665412</v>
      </c>
      <c r="J9392" s="61">
        <v>0</v>
      </c>
      <c r="K9392" s="72">
        <v>560170103.6601882</v>
      </c>
    </row>
    <row r="9393" spans="1:11">
      <c r="A9393" s="61">
        <v>9372</v>
      </c>
      <c r="B9393" s="61">
        <v>343841776.66431898</v>
      </c>
      <c r="C9393" s="61">
        <v>143436515.87484199</v>
      </c>
      <c r="D9393" s="61">
        <v>139013944.56063914</v>
      </c>
      <c r="E9393" s="61">
        <v>0</v>
      </c>
      <c r="F9393" s="72">
        <v>626292237.09980011</v>
      </c>
      <c r="G9393" s="61">
        <v>322143020.67723626</v>
      </c>
      <c r="H9393" s="61">
        <v>138185724.25118446</v>
      </c>
      <c r="I9393" s="61">
        <v>123606460.90772673</v>
      </c>
      <c r="J9393" s="61">
        <v>0</v>
      </c>
      <c r="K9393" s="72">
        <v>583935205.83614755</v>
      </c>
    </row>
    <row r="9394" spans="1:11">
      <c r="A9394" s="61">
        <v>9373</v>
      </c>
      <c r="B9394" s="61">
        <v>345372498.667252</v>
      </c>
      <c r="C9394" s="61">
        <v>153856586.54074401</v>
      </c>
      <c r="D9394" s="61">
        <v>146324781.96733314</v>
      </c>
      <c r="E9394" s="61">
        <v>0</v>
      </c>
      <c r="F9394" s="72">
        <v>645553867.17532921</v>
      </c>
      <c r="G9394" s="61">
        <v>316446576.56083113</v>
      </c>
      <c r="H9394" s="61">
        <v>149343360.38944021</v>
      </c>
      <c r="I9394" s="61">
        <v>138273154.86647564</v>
      </c>
      <c r="J9394" s="61">
        <v>0</v>
      </c>
      <c r="K9394" s="72">
        <v>604063091.81674695</v>
      </c>
    </row>
    <row r="9395" spans="1:11">
      <c r="A9395" s="61">
        <v>9374</v>
      </c>
      <c r="B9395" s="61">
        <v>327363159.37888199</v>
      </c>
      <c r="C9395" s="61">
        <v>160950346.16826001</v>
      </c>
      <c r="D9395" s="61">
        <v>142023922.30872712</v>
      </c>
      <c r="E9395" s="61">
        <v>0</v>
      </c>
      <c r="F9395" s="72">
        <v>630337427.85586917</v>
      </c>
      <c r="G9395" s="61">
        <v>309162706.82909662</v>
      </c>
      <c r="H9395" s="61">
        <v>158523223.76772237</v>
      </c>
      <c r="I9395" s="61">
        <v>132269797.29788919</v>
      </c>
      <c r="J9395" s="61">
        <v>0</v>
      </c>
      <c r="K9395" s="72">
        <v>599955727.89470816</v>
      </c>
    </row>
    <row r="9396" spans="1:11">
      <c r="A9396" s="61">
        <v>9375</v>
      </c>
      <c r="B9396" s="61">
        <v>327895163.07296699</v>
      </c>
      <c r="C9396" s="61">
        <v>151973708.29743299</v>
      </c>
      <c r="D9396" s="61">
        <v>131353316.78266712</v>
      </c>
      <c r="E9396" s="61">
        <v>11603147.357310349</v>
      </c>
      <c r="F9396" s="72">
        <v>622825335.51037741</v>
      </c>
      <c r="G9396" s="61">
        <v>313086246.88669902</v>
      </c>
      <c r="H9396" s="61">
        <v>141541578.8793667</v>
      </c>
      <c r="I9396" s="61">
        <v>128302297.1087641</v>
      </c>
      <c r="J9396" s="61">
        <v>9221516.35188419</v>
      </c>
      <c r="K9396" s="72">
        <v>592151639.2267139</v>
      </c>
    </row>
    <row r="9397" spans="1:11">
      <c r="A9397" s="61">
        <v>9376</v>
      </c>
      <c r="B9397" s="61">
        <v>327656437.541807</v>
      </c>
      <c r="C9397" s="61">
        <v>128932664.116745</v>
      </c>
      <c r="D9397" s="61">
        <v>153731760.52337512</v>
      </c>
      <c r="E9397" s="61">
        <v>0</v>
      </c>
      <c r="F9397" s="72">
        <v>610320862.18192708</v>
      </c>
      <c r="G9397" s="61">
        <v>318629919.04582995</v>
      </c>
      <c r="H9397" s="61">
        <v>128841402.82881747</v>
      </c>
      <c r="I9397" s="61">
        <v>139580030.29029822</v>
      </c>
      <c r="J9397" s="61">
        <v>0</v>
      </c>
      <c r="K9397" s="72">
        <v>587051352.1649456</v>
      </c>
    </row>
    <row r="9398" spans="1:11">
      <c r="A9398" s="61">
        <v>9377</v>
      </c>
      <c r="B9398" s="61">
        <v>335713426.38954198</v>
      </c>
      <c r="C9398" s="61">
        <v>145661109.67309201</v>
      </c>
      <c r="D9398" s="61">
        <v>143415409.74790812</v>
      </c>
      <c r="E9398" s="61">
        <v>4669916.7453368036</v>
      </c>
      <c r="F9398" s="72">
        <v>629459862.55587888</v>
      </c>
      <c r="G9398" s="61">
        <v>319789374.0893296</v>
      </c>
      <c r="H9398" s="61">
        <v>142962636.0144974</v>
      </c>
      <c r="I9398" s="61">
        <v>134236147.5477125</v>
      </c>
      <c r="J9398" s="61">
        <v>4054404.1170991575</v>
      </c>
      <c r="K9398" s="72">
        <v>601042561.76863861</v>
      </c>
    </row>
    <row r="9399" spans="1:11">
      <c r="A9399" s="61">
        <v>9378</v>
      </c>
      <c r="B9399" s="61">
        <v>341015012.68814301</v>
      </c>
      <c r="C9399" s="61">
        <v>161188459.03548399</v>
      </c>
      <c r="D9399" s="61">
        <v>130521373.20656012</v>
      </c>
      <c r="E9399" s="61">
        <v>0</v>
      </c>
      <c r="F9399" s="72">
        <v>632724844.93018711</v>
      </c>
      <c r="G9399" s="61">
        <v>322843158.28757334</v>
      </c>
      <c r="H9399" s="61">
        <v>157206424.92171893</v>
      </c>
      <c r="I9399" s="61">
        <v>127439845.37199213</v>
      </c>
      <c r="J9399" s="61">
        <v>0</v>
      </c>
      <c r="K9399" s="72">
        <v>607489428.58128428</v>
      </c>
    </row>
    <row r="9400" spans="1:11">
      <c r="A9400" s="61">
        <v>9379</v>
      </c>
      <c r="B9400" s="61">
        <v>298813633.32951802</v>
      </c>
      <c r="C9400" s="61">
        <v>151486854.53221601</v>
      </c>
      <c r="D9400" s="61">
        <v>148005619.36854714</v>
      </c>
      <c r="E9400" s="61">
        <v>0</v>
      </c>
      <c r="F9400" s="72">
        <v>598306107.23028111</v>
      </c>
      <c r="G9400" s="61">
        <v>290758253.70659339</v>
      </c>
      <c r="H9400" s="61">
        <v>143931170.08901548</v>
      </c>
      <c r="I9400" s="61">
        <v>133033459.47746225</v>
      </c>
      <c r="J9400" s="61">
        <v>0</v>
      </c>
      <c r="K9400" s="72">
        <v>567722883.27307105</v>
      </c>
    </row>
    <row r="9401" spans="1:11">
      <c r="A9401" s="61">
        <v>9380</v>
      </c>
      <c r="B9401" s="61">
        <v>323034965.48328602</v>
      </c>
      <c r="C9401" s="61">
        <v>175514426.77478799</v>
      </c>
      <c r="D9401" s="61">
        <v>133155262.03598912</v>
      </c>
      <c r="E9401" s="61">
        <v>0</v>
      </c>
      <c r="F9401" s="72">
        <v>631704654.29406321</v>
      </c>
      <c r="G9401" s="61">
        <v>310021763.38426894</v>
      </c>
      <c r="H9401" s="61">
        <v>167448749.95808807</v>
      </c>
      <c r="I9401" s="61">
        <v>128110239.22316797</v>
      </c>
      <c r="J9401" s="61">
        <v>0</v>
      </c>
      <c r="K9401" s="72">
        <v>605580752.56552505</v>
      </c>
    </row>
    <row r="9402" spans="1:11">
      <c r="A9402" s="61">
        <v>9381</v>
      </c>
      <c r="B9402" s="61">
        <v>318599582.18677801</v>
      </c>
      <c r="C9402" s="61">
        <v>154654980.192099</v>
      </c>
      <c r="D9402" s="61">
        <v>126100228.98909712</v>
      </c>
      <c r="E9402" s="61">
        <v>0</v>
      </c>
      <c r="F9402" s="72">
        <v>599354791.36797416</v>
      </c>
      <c r="G9402" s="61">
        <v>313705923.02246374</v>
      </c>
      <c r="H9402" s="61">
        <v>144813651.61587203</v>
      </c>
      <c r="I9402" s="61">
        <v>125052021.08679698</v>
      </c>
      <c r="J9402" s="61">
        <v>0</v>
      </c>
      <c r="K9402" s="72">
        <v>583571595.72513282</v>
      </c>
    </row>
    <row r="9403" spans="1:11">
      <c r="A9403" s="61">
        <v>9382</v>
      </c>
      <c r="B9403" s="61">
        <v>306116993.23899502</v>
      </c>
      <c r="C9403" s="61">
        <v>153266283.11385199</v>
      </c>
      <c r="D9403" s="61">
        <v>140496464.10980511</v>
      </c>
      <c r="E9403" s="61">
        <v>0</v>
      </c>
      <c r="F9403" s="72">
        <v>599879740.46265209</v>
      </c>
      <c r="G9403" s="61">
        <v>300489830.4257766</v>
      </c>
      <c r="H9403" s="61">
        <v>145616803.62162301</v>
      </c>
      <c r="I9403" s="61">
        <v>126974944.43557151</v>
      </c>
      <c r="J9403" s="61">
        <v>0</v>
      </c>
      <c r="K9403" s="72">
        <v>573081578.48297107</v>
      </c>
    </row>
    <row r="9404" spans="1:11">
      <c r="A9404" s="61">
        <v>9383</v>
      </c>
      <c r="B9404" s="61">
        <v>317064127.53537297</v>
      </c>
      <c r="C9404" s="61">
        <v>157394919.80510399</v>
      </c>
      <c r="D9404" s="61">
        <v>135837183.01300913</v>
      </c>
      <c r="E9404" s="61">
        <v>0</v>
      </c>
      <c r="F9404" s="72">
        <v>610296230.35348606</v>
      </c>
      <c r="G9404" s="61">
        <v>315486170.95778</v>
      </c>
      <c r="H9404" s="61">
        <v>148898357.14555407</v>
      </c>
      <c r="I9404" s="61">
        <v>133567712.43226458</v>
      </c>
      <c r="J9404" s="61">
        <v>0</v>
      </c>
      <c r="K9404" s="72">
        <v>597952240.53559864</v>
      </c>
    </row>
    <row r="9405" spans="1:11">
      <c r="A9405" s="61">
        <v>9384</v>
      </c>
      <c r="B9405" s="61">
        <v>316212553.57528698</v>
      </c>
      <c r="C9405" s="61">
        <v>150989538.07996401</v>
      </c>
      <c r="D9405" s="61">
        <v>133997771.95920913</v>
      </c>
      <c r="E9405" s="61">
        <v>0</v>
      </c>
      <c r="F9405" s="72">
        <v>601199863.61446011</v>
      </c>
      <c r="G9405" s="61">
        <v>306053190.45797187</v>
      </c>
      <c r="H9405" s="61">
        <v>149426903.59398103</v>
      </c>
      <c r="I9405" s="61">
        <v>127525066.91844819</v>
      </c>
      <c r="J9405" s="61">
        <v>0</v>
      </c>
      <c r="K9405" s="72">
        <v>583005160.97040105</v>
      </c>
    </row>
    <row r="9406" spans="1:11">
      <c r="A9406" s="61">
        <v>9385</v>
      </c>
      <c r="B9406" s="61">
        <v>341302457.76479399</v>
      </c>
      <c r="C9406" s="61">
        <v>141657611.35798901</v>
      </c>
      <c r="D9406" s="61">
        <v>164529949.63554412</v>
      </c>
      <c r="E9406" s="61">
        <v>0</v>
      </c>
      <c r="F9406" s="72">
        <v>647490018.75832713</v>
      </c>
      <c r="G9406" s="61">
        <v>310249966.90764529</v>
      </c>
      <c r="H9406" s="61">
        <v>138967836.96595272</v>
      </c>
      <c r="I9406" s="61">
        <v>144033500.77297303</v>
      </c>
      <c r="J9406" s="61">
        <v>0</v>
      </c>
      <c r="K9406" s="72">
        <v>593251304.64657104</v>
      </c>
    </row>
    <row r="9407" spans="1:11">
      <c r="A9407" s="61">
        <v>9386</v>
      </c>
      <c r="B9407" s="61">
        <v>308417033.76779997</v>
      </c>
      <c r="C9407" s="61">
        <v>146394005.16032699</v>
      </c>
      <c r="D9407" s="61">
        <v>134985204.45518112</v>
      </c>
      <c r="E9407" s="61">
        <v>0</v>
      </c>
      <c r="F9407" s="72">
        <v>589796243.38330805</v>
      </c>
      <c r="G9407" s="61">
        <v>306401098.94359648</v>
      </c>
      <c r="H9407" s="61">
        <v>144509606.63089672</v>
      </c>
      <c r="I9407" s="61">
        <v>131341655.66881414</v>
      </c>
      <c r="J9407" s="61">
        <v>0</v>
      </c>
      <c r="K9407" s="72">
        <v>582252361.24330735</v>
      </c>
    </row>
    <row r="9408" spans="1:11">
      <c r="A9408" s="61">
        <v>9387</v>
      </c>
      <c r="B9408" s="61">
        <v>334205608.660092</v>
      </c>
      <c r="C9408" s="61">
        <v>191836489.513785</v>
      </c>
      <c r="D9408" s="61">
        <v>111054853.09338233</v>
      </c>
      <c r="E9408" s="61">
        <v>0</v>
      </c>
      <c r="F9408" s="72">
        <v>637096951.26725936</v>
      </c>
      <c r="G9408" s="61">
        <v>308182698.75824821</v>
      </c>
      <c r="H9408" s="61">
        <v>179655209.7426677</v>
      </c>
      <c r="I9408" s="61">
        <v>110726745.27007851</v>
      </c>
      <c r="J9408" s="61">
        <v>0</v>
      </c>
      <c r="K9408" s="72">
        <v>598564653.77099442</v>
      </c>
    </row>
    <row r="9409" spans="1:11">
      <c r="A9409" s="61">
        <v>9388</v>
      </c>
      <c r="B9409" s="61">
        <v>327974268.03279698</v>
      </c>
      <c r="C9409" s="61">
        <v>156398040.33447099</v>
      </c>
      <c r="D9409" s="61">
        <v>132738594.26571912</v>
      </c>
      <c r="E9409" s="61">
        <v>2163116.0989618809</v>
      </c>
      <c r="F9409" s="72">
        <v>619274018.73194885</v>
      </c>
      <c r="G9409" s="61">
        <v>311593028.77766609</v>
      </c>
      <c r="H9409" s="61">
        <v>149196344.09634161</v>
      </c>
      <c r="I9409" s="61">
        <v>127204123.31415348</v>
      </c>
      <c r="J9409" s="61">
        <v>1732301.3034976362</v>
      </c>
      <c r="K9409" s="72">
        <v>589725797.49165869</v>
      </c>
    </row>
    <row r="9410" spans="1:11">
      <c r="A9410" s="61">
        <v>9389</v>
      </c>
      <c r="B9410" s="61">
        <v>312103071.85704398</v>
      </c>
      <c r="C9410" s="61">
        <v>157231485.46945</v>
      </c>
      <c r="D9410" s="61">
        <v>130154029.64529112</v>
      </c>
      <c r="E9410" s="61">
        <v>0</v>
      </c>
      <c r="F9410" s="72">
        <v>599488586.97178507</v>
      </c>
      <c r="G9410" s="61">
        <v>298236030.83585519</v>
      </c>
      <c r="H9410" s="61">
        <v>148774366.48933214</v>
      </c>
      <c r="I9410" s="61">
        <v>123763795.82722577</v>
      </c>
      <c r="J9410" s="61">
        <v>0</v>
      </c>
      <c r="K9410" s="72">
        <v>570774193.15241313</v>
      </c>
    </row>
    <row r="9411" spans="1:11">
      <c r="A9411" s="61">
        <v>9390</v>
      </c>
      <c r="B9411" s="61">
        <v>332726281.69696802</v>
      </c>
      <c r="C9411" s="61">
        <v>146841740.05499601</v>
      </c>
      <c r="D9411" s="61">
        <v>134964608.91386712</v>
      </c>
      <c r="E9411" s="61">
        <v>5667107.4338145386</v>
      </c>
      <c r="F9411" s="72">
        <v>620199738.09964561</v>
      </c>
      <c r="G9411" s="61">
        <v>327242284.13004553</v>
      </c>
      <c r="H9411" s="61">
        <v>144272039.12787402</v>
      </c>
      <c r="I9411" s="61">
        <v>132980628.94913161</v>
      </c>
      <c r="J9411" s="61">
        <v>4623717.3988867486</v>
      </c>
      <c r="K9411" s="72">
        <v>609118669.60593784</v>
      </c>
    </row>
    <row r="9412" spans="1:11">
      <c r="A9412" s="61">
        <v>9391</v>
      </c>
      <c r="B9412" s="61">
        <v>299286377.94094199</v>
      </c>
      <c r="C9412" s="61">
        <v>139228368.24463299</v>
      </c>
      <c r="D9412" s="61">
        <v>127872093.89590213</v>
      </c>
      <c r="E9412" s="61">
        <v>0</v>
      </c>
      <c r="F9412" s="72">
        <v>566386840.08147717</v>
      </c>
      <c r="G9412" s="61">
        <v>286599316.1536231</v>
      </c>
      <c r="H9412" s="61">
        <v>139081425.05525243</v>
      </c>
      <c r="I9412" s="61">
        <v>120693888.99292044</v>
      </c>
      <c r="J9412" s="61">
        <v>0</v>
      </c>
      <c r="K9412" s="72">
        <v>546374630.20179605</v>
      </c>
    </row>
    <row r="9413" spans="1:11">
      <c r="A9413" s="61">
        <v>9392</v>
      </c>
      <c r="B9413" s="61">
        <v>314939277.45466501</v>
      </c>
      <c r="C9413" s="61">
        <v>166043007.301608</v>
      </c>
      <c r="D9413" s="61">
        <v>125095714.08596912</v>
      </c>
      <c r="E9413" s="61">
        <v>0</v>
      </c>
      <c r="F9413" s="72">
        <v>606077998.84224212</v>
      </c>
      <c r="G9413" s="61">
        <v>312392832.73009533</v>
      </c>
      <c r="H9413" s="61">
        <v>163070647.16205901</v>
      </c>
      <c r="I9413" s="61">
        <v>124776268.08596912</v>
      </c>
      <c r="J9413" s="61">
        <v>0</v>
      </c>
      <c r="K9413" s="72">
        <v>600239747.97812343</v>
      </c>
    </row>
    <row r="9414" spans="1:11">
      <c r="A9414" s="61">
        <v>9393</v>
      </c>
      <c r="B9414" s="61">
        <v>283302924.939502</v>
      </c>
      <c r="C9414" s="61">
        <v>144357534.88926801</v>
      </c>
      <c r="D9414" s="61">
        <v>125618834.77404812</v>
      </c>
      <c r="E9414" s="61">
        <v>0</v>
      </c>
      <c r="F9414" s="72">
        <v>553279294.60281813</v>
      </c>
      <c r="G9414" s="61">
        <v>281619384.69711161</v>
      </c>
      <c r="H9414" s="61">
        <v>141251850.05991668</v>
      </c>
      <c r="I9414" s="61">
        <v>123500849.21615958</v>
      </c>
      <c r="J9414" s="61">
        <v>0</v>
      </c>
      <c r="K9414" s="72">
        <v>546372083.97318792</v>
      </c>
    </row>
    <row r="9415" spans="1:11">
      <c r="A9415" s="61">
        <v>9394</v>
      </c>
      <c r="B9415" s="61">
        <v>298909638.71682799</v>
      </c>
      <c r="C9415" s="61">
        <v>141642432.940171</v>
      </c>
      <c r="D9415" s="61">
        <v>150601681.3584671</v>
      </c>
      <c r="E9415" s="61">
        <v>3757377.7455801913</v>
      </c>
      <c r="F9415" s="72">
        <v>594911130.76104629</v>
      </c>
      <c r="G9415" s="61">
        <v>296427857.65483665</v>
      </c>
      <c r="H9415" s="61">
        <v>137467661.61179385</v>
      </c>
      <c r="I9415" s="61">
        <v>135215875.3768371</v>
      </c>
      <c r="J9415" s="61">
        <v>3045623.9793097512</v>
      </c>
      <c r="K9415" s="72">
        <v>572157018.62277734</v>
      </c>
    </row>
    <row r="9416" spans="1:11">
      <c r="A9416" s="61">
        <v>9395</v>
      </c>
      <c r="B9416" s="61">
        <v>311244083.80816603</v>
      </c>
      <c r="C9416" s="61">
        <v>150128400.72742701</v>
      </c>
      <c r="D9416" s="61">
        <v>145390416.41734412</v>
      </c>
      <c r="E9416" s="61">
        <v>4283830.4909647563</v>
      </c>
      <c r="F9416" s="72">
        <v>611046731.4439019</v>
      </c>
      <c r="G9416" s="61">
        <v>300079415.2295109</v>
      </c>
      <c r="H9416" s="61">
        <v>147029904.22292244</v>
      </c>
      <c r="I9416" s="61">
        <v>136104889.74801356</v>
      </c>
      <c r="J9416" s="61">
        <v>3436799.2657103664</v>
      </c>
      <c r="K9416" s="72">
        <v>586651008.46615732</v>
      </c>
    </row>
    <row r="9417" spans="1:11">
      <c r="A9417" s="61">
        <v>9396</v>
      </c>
      <c r="B9417" s="61">
        <v>329045402.62020099</v>
      </c>
      <c r="C9417" s="61">
        <v>136755454.775951</v>
      </c>
      <c r="D9417" s="61">
        <v>151815714.55834013</v>
      </c>
      <c r="E9417" s="61">
        <v>0</v>
      </c>
      <c r="F9417" s="72">
        <v>617616571.95449209</v>
      </c>
      <c r="G9417" s="61">
        <v>309986205.74631786</v>
      </c>
      <c r="H9417" s="61">
        <v>131742452.61870287</v>
      </c>
      <c r="I9417" s="61">
        <v>142679783.4424547</v>
      </c>
      <c r="J9417" s="61">
        <v>0</v>
      </c>
      <c r="K9417" s="72">
        <v>584408441.80747545</v>
      </c>
    </row>
    <row r="9418" spans="1:11">
      <c r="A9418" s="61">
        <v>9397</v>
      </c>
      <c r="B9418" s="61">
        <v>331705651.11249399</v>
      </c>
      <c r="C9418" s="61">
        <v>155799674.81922099</v>
      </c>
      <c r="D9418" s="61">
        <v>141791642.19346911</v>
      </c>
      <c r="E9418" s="61">
        <v>3035160.0791705423</v>
      </c>
      <c r="F9418" s="72">
        <v>632332128.20435464</v>
      </c>
      <c r="G9418" s="61">
        <v>318518757.55738187</v>
      </c>
      <c r="H9418" s="61">
        <v>152531151.38104764</v>
      </c>
      <c r="I9418" s="61">
        <v>129905537.4266873</v>
      </c>
      <c r="J9418" s="61">
        <v>2442304.629654319</v>
      </c>
      <c r="K9418" s="72">
        <v>603397750.99477112</v>
      </c>
    </row>
    <row r="9419" spans="1:11">
      <c r="A9419" s="61">
        <v>9398</v>
      </c>
      <c r="B9419" s="61">
        <v>325388492.797521</v>
      </c>
      <c r="C9419" s="61">
        <v>162550592.77962101</v>
      </c>
      <c r="D9419" s="61">
        <v>134697361.4260481</v>
      </c>
      <c r="E9419" s="61">
        <v>0</v>
      </c>
      <c r="F9419" s="72">
        <v>622636447.00319004</v>
      </c>
      <c r="G9419" s="61">
        <v>312073771.81571329</v>
      </c>
      <c r="H9419" s="61">
        <v>152749827.89694273</v>
      </c>
      <c r="I9419" s="61">
        <v>127529341.54288594</v>
      </c>
      <c r="J9419" s="61">
        <v>0</v>
      </c>
      <c r="K9419" s="72">
        <v>592352941.25554192</v>
      </c>
    </row>
    <row r="9420" spans="1:11">
      <c r="A9420" s="61">
        <v>9399</v>
      </c>
      <c r="B9420" s="61">
        <v>299852457.81763798</v>
      </c>
      <c r="C9420" s="61">
        <v>134425779.69547099</v>
      </c>
      <c r="D9420" s="61">
        <v>135079404.31703013</v>
      </c>
      <c r="E9420" s="61">
        <v>0</v>
      </c>
      <c r="F9420" s="72">
        <v>569357641.83013916</v>
      </c>
      <c r="G9420" s="61">
        <v>297412023.16488159</v>
      </c>
      <c r="H9420" s="61">
        <v>131681795.27460192</v>
      </c>
      <c r="I9420" s="61">
        <v>127968847.07468057</v>
      </c>
      <c r="J9420" s="61">
        <v>0</v>
      </c>
      <c r="K9420" s="72">
        <v>557062665.51416409</v>
      </c>
    </row>
    <row r="9421" spans="1:11">
      <c r="A9421" s="61">
        <v>9400</v>
      </c>
      <c r="B9421" s="61">
        <v>319528698.18105799</v>
      </c>
      <c r="C9421" s="61">
        <v>130418573.360006</v>
      </c>
      <c r="D9421" s="61">
        <v>157811412.60267311</v>
      </c>
      <c r="E9421" s="61">
        <v>864896.8842432677</v>
      </c>
      <c r="F9421" s="72">
        <v>608623581.02798033</v>
      </c>
      <c r="G9421" s="61">
        <v>313375017.7394132</v>
      </c>
      <c r="H9421" s="61">
        <v>126284034.00881515</v>
      </c>
      <c r="I9421" s="61">
        <v>146556269.48230162</v>
      </c>
      <c r="J9421" s="61">
        <v>696189.3904692526</v>
      </c>
      <c r="K9421" s="72">
        <v>586911510.62099922</v>
      </c>
    </row>
    <row r="9422" spans="1:11">
      <c r="A9422" s="61">
        <v>9401</v>
      </c>
      <c r="B9422" s="61">
        <v>318574754.66669297</v>
      </c>
      <c r="C9422" s="61">
        <v>124022192.79678801</v>
      </c>
      <c r="D9422" s="61">
        <v>138458441.51610214</v>
      </c>
      <c r="E9422" s="61">
        <v>0</v>
      </c>
      <c r="F9422" s="72">
        <v>581055388.97958302</v>
      </c>
      <c r="G9422" s="61">
        <v>309708836.02790165</v>
      </c>
      <c r="H9422" s="61">
        <v>119118372.30708227</v>
      </c>
      <c r="I9422" s="61">
        <v>128691075.22323495</v>
      </c>
      <c r="J9422" s="61">
        <v>0</v>
      </c>
      <c r="K9422" s="72">
        <v>557518283.55821872</v>
      </c>
    </row>
    <row r="9423" spans="1:11">
      <c r="A9423" s="61">
        <v>9402</v>
      </c>
      <c r="B9423" s="61">
        <v>315476067.99810499</v>
      </c>
      <c r="C9423" s="61">
        <v>146886584.74662</v>
      </c>
      <c r="D9423" s="61">
        <v>147937426.81407812</v>
      </c>
      <c r="E9423" s="61">
        <v>2160795.9708816698</v>
      </c>
      <c r="F9423" s="72">
        <v>612460875.52968478</v>
      </c>
      <c r="G9423" s="61">
        <v>298104266.19896847</v>
      </c>
      <c r="H9423" s="61">
        <v>143695860.48772827</v>
      </c>
      <c r="I9423" s="61">
        <v>146947766.50065348</v>
      </c>
      <c r="J9423" s="61">
        <v>1833177.7592965455</v>
      </c>
      <c r="K9423" s="72">
        <v>590581070.94664681</v>
      </c>
    </row>
    <row r="9424" spans="1:11">
      <c r="A9424" s="61">
        <v>9403</v>
      </c>
      <c r="B9424" s="61">
        <v>288096337.86570603</v>
      </c>
      <c r="C9424" s="61">
        <v>137784879.57710499</v>
      </c>
      <c r="D9424" s="61">
        <v>136802683.26989213</v>
      </c>
      <c r="E9424" s="61">
        <v>0</v>
      </c>
      <c r="F9424" s="72">
        <v>562683900.71270311</v>
      </c>
      <c r="G9424" s="61">
        <v>276559910.587134</v>
      </c>
      <c r="H9424" s="61">
        <v>136165301.7957291</v>
      </c>
      <c r="I9424" s="61">
        <v>122666695.55622143</v>
      </c>
      <c r="J9424" s="61">
        <v>0</v>
      </c>
      <c r="K9424" s="72">
        <v>535391907.93908453</v>
      </c>
    </row>
    <row r="9425" spans="1:11">
      <c r="A9425" s="61">
        <v>9404</v>
      </c>
      <c r="B9425" s="61">
        <v>319295477.47141498</v>
      </c>
      <c r="C9425" s="61">
        <v>128347856.549674</v>
      </c>
      <c r="D9425" s="61">
        <v>125987305.08775212</v>
      </c>
      <c r="E9425" s="61">
        <v>0</v>
      </c>
      <c r="F9425" s="72">
        <v>573630639.10884106</v>
      </c>
      <c r="G9425" s="61">
        <v>299120919.11043251</v>
      </c>
      <c r="H9425" s="61">
        <v>126788272.01111369</v>
      </c>
      <c r="I9425" s="61">
        <v>123678091.90040801</v>
      </c>
      <c r="J9425" s="61">
        <v>0</v>
      </c>
      <c r="K9425" s="72">
        <v>549587283.02195418</v>
      </c>
    </row>
    <row r="9426" spans="1:11">
      <c r="A9426" s="61">
        <v>9405</v>
      </c>
      <c r="B9426" s="61">
        <v>317326803.28886497</v>
      </c>
      <c r="C9426" s="61">
        <v>115239963.83484</v>
      </c>
      <c r="D9426" s="61">
        <v>133084736.63375412</v>
      </c>
      <c r="E9426" s="61">
        <v>3494667.2234953879</v>
      </c>
      <c r="F9426" s="72">
        <v>569146170.98095441</v>
      </c>
      <c r="G9426" s="61">
        <v>314781093.86863184</v>
      </c>
      <c r="H9426" s="61">
        <v>115196924.9090524</v>
      </c>
      <c r="I9426" s="61">
        <v>129708813.47386201</v>
      </c>
      <c r="J9426" s="61">
        <v>2909175.9273238345</v>
      </c>
      <c r="K9426" s="72">
        <v>562596008.17887008</v>
      </c>
    </row>
    <row r="9427" spans="1:11">
      <c r="A9427" s="61">
        <v>9406</v>
      </c>
      <c r="B9427" s="61">
        <v>328144417.03705901</v>
      </c>
      <c r="C9427" s="61">
        <v>141098735.773523</v>
      </c>
      <c r="D9427" s="61">
        <v>130580138.21463913</v>
      </c>
      <c r="E9427" s="61">
        <v>1070658.9756596426</v>
      </c>
      <c r="F9427" s="72">
        <v>600893950.00088072</v>
      </c>
      <c r="G9427" s="61">
        <v>307352884.07986909</v>
      </c>
      <c r="H9427" s="61">
        <v>139274794.99734801</v>
      </c>
      <c r="I9427" s="61">
        <v>129527027.9280147</v>
      </c>
      <c r="J9427" s="61">
        <v>841179.04156039795</v>
      </c>
      <c r="K9427" s="72">
        <v>576995886.04679215</v>
      </c>
    </row>
    <row r="9428" spans="1:11">
      <c r="A9428" s="61">
        <v>9407</v>
      </c>
      <c r="B9428" s="61">
        <v>307678511.44636399</v>
      </c>
      <c r="C9428" s="61">
        <v>146617896.768668</v>
      </c>
      <c r="D9428" s="61">
        <v>119360048.20444892</v>
      </c>
      <c r="E9428" s="61">
        <v>0</v>
      </c>
      <c r="F9428" s="72">
        <v>573656456.41948092</v>
      </c>
      <c r="G9428" s="61">
        <v>306613534.15733135</v>
      </c>
      <c r="H9428" s="61">
        <v>141613038.57743597</v>
      </c>
      <c r="I9428" s="61">
        <v>116763284.10369</v>
      </c>
      <c r="J9428" s="61">
        <v>0</v>
      </c>
      <c r="K9428" s="72">
        <v>564989856.83845735</v>
      </c>
    </row>
    <row r="9429" spans="1:11">
      <c r="A9429" s="61">
        <v>9408</v>
      </c>
      <c r="B9429" s="61">
        <v>313769362.85584098</v>
      </c>
      <c r="C9429" s="61">
        <v>123892661.445493</v>
      </c>
      <c r="D9429" s="61">
        <v>121264457.96200192</v>
      </c>
      <c r="E9429" s="61">
        <v>0</v>
      </c>
      <c r="F9429" s="72">
        <v>558926482.26333594</v>
      </c>
      <c r="G9429" s="61">
        <v>304656206.4205544</v>
      </c>
      <c r="H9429" s="61">
        <v>120580651.79702677</v>
      </c>
      <c r="I9429" s="61">
        <v>120531897.40091212</v>
      </c>
      <c r="J9429" s="61">
        <v>0</v>
      </c>
      <c r="K9429" s="72">
        <v>545768755.61849332</v>
      </c>
    </row>
    <row r="9430" spans="1:11">
      <c r="A9430" s="61">
        <v>9409</v>
      </c>
      <c r="B9430" s="61">
        <v>312386126.02102202</v>
      </c>
      <c r="C9430" s="61">
        <v>150986892.254603</v>
      </c>
      <c r="D9430" s="61">
        <v>132281668.77285312</v>
      </c>
      <c r="E9430" s="61">
        <v>0</v>
      </c>
      <c r="F9430" s="72">
        <v>595654687.04847813</v>
      </c>
      <c r="G9430" s="61">
        <v>305080144.28961635</v>
      </c>
      <c r="H9430" s="61">
        <v>147402216.43918133</v>
      </c>
      <c r="I9430" s="61">
        <v>126288955.87734918</v>
      </c>
      <c r="J9430" s="61">
        <v>0</v>
      </c>
      <c r="K9430" s="72">
        <v>578771316.60614681</v>
      </c>
    </row>
    <row r="9431" spans="1:11">
      <c r="A9431" s="61">
        <v>9410</v>
      </c>
      <c r="B9431" s="61">
        <v>307606064.59339303</v>
      </c>
      <c r="C9431" s="61">
        <v>171865198.34234601</v>
      </c>
      <c r="D9431" s="61">
        <v>134270098.34383714</v>
      </c>
      <c r="E9431" s="61">
        <v>0</v>
      </c>
      <c r="F9431" s="72">
        <v>613741361.27957618</v>
      </c>
      <c r="G9431" s="61">
        <v>295282712.78177655</v>
      </c>
      <c r="H9431" s="61">
        <v>162663007.4562782</v>
      </c>
      <c r="I9431" s="61">
        <v>128584462.97151732</v>
      </c>
      <c r="J9431" s="61">
        <v>0</v>
      </c>
      <c r="K9431" s="72">
        <v>586530183.20957208</v>
      </c>
    </row>
    <row r="9432" spans="1:11">
      <c r="A9432" s="61">
        <v>9411</v>
      </c>
      <c r="B9432" s="61">
        <v>322649757.51447099</v>
      </c>
      <c r="C9432" s="61">
        <v>155802023.991853</v>
      </c>
      <c r="D9432" s="61">
        <v>128274592.79633713</v>
      </c>
      <c r="E9432" s="61">
        <v>0</v>
      </c>
      <c r="F9432" s="72">
        <v>606726374.30266118</v>
      </c>
      <c r="G9432" s="61">
        <v>313435425.58928454</v>
      </c>
      <c r="H9432" s="61">
        <v>150993810.64205489</v>
      </c>
      <c r="I9432" s="61">
        <v>127793077.72974111</v>
      </c>
      <c r="J9432" s="61">
        <v>0</v>
      </c>
      <c r="K9432" s="72">
        <v>592222313.96108055</v>
      </c>
    </row>
    <row r="9433" spans="1:11">
      <c r="A9433" s="61">
        <v>9412</v>
      </c>
      <c r="B9433" s="61">
        <v>317068543.50823402</v>
      </c>
      <c r="C9433" s="61">
        <v>138934758.78970501</v>
      </c>
      <c r="D9433" s="61">
        <v>144876283.91081411</v>
      </c>
      <c r="E9433" s="61">
        <v>0</v>
      </c>
      <c r="F9433" s="72">
        <v>600879586.20875311</v>
      </c>
      <c r="G9433" s="61">
        <v>304417512.74711233</v>
      </c>
      <c r="H9433" s="61">
        <v>138934758.78970501</v>
      </c>
      <c r="I9433" s="61">
        <v>140672281.60035571</v>
      </c>
      <c r="J9433" s="61">
        <v>0</v>
      </c>
      <c r="K9433" s="72">
        <v>584024553.13717306</v>
      </c>
    </row>
    <row r="9434" spans="1:11">
      <c r="A9434" s="61">
        <v>9413</v>
      </c>
      <c r="B9434" s="61">
        <v>338093065.217354</v>
      </c>
      <c r="C9434" s="61">
        <v>154427376.377451</v>
      </c>
      <c r="D9434" s="61">
        <v>122180782.49810313</v>
      </c>
      <c r="E9434" s="61">
        <v>8576809.1245381683</v>
      </c>
      <c r="F9434" s="72">
        <v>623278033.21744633</v>
      </c>
      <c r="G9434" s="61">
        <v>317987564.97826451</v>
      </c>
      <c r="H9434" s="61">
        <v>147281356.47549838</v>
      </c>
      <c r="I9434" s="61">
        <v>121857990.62685075</v>
      </c>
      <c r="J9434" s="61">
        <v>7258333.1425744295</v>
      </c>
      <c r="K9434" s="72">
        <v>594385245.22318804</v>
      </c>
    </row>
    <row r="9435" spans="1:11">
      <c r="A9435" s="61">
        <v>9414</v>
      </c>
      <c r="B9435" s="61">
        <v>306332985.192981</v>
      </c>
      <c r="C9435" s="61">
        <v>152114403.538596</v>
      </c>
      <c r="D9435" s="61">
        <v>114276191.52904402</v>
      </c>
      <c r="E9435" s="61">
        <v>1019331.1536786224</v>
      </c>
      <c r="F9435" s="72">
        <v>573742911.41429973</v>
      </c>
      <c r="G9435" s="61">
        <v>304241705.27934903</v>
      </c>
      <c r="H9435" s="61">
        <v>144661091.83014578</v>
      </c>
      <c r="I9435" s="61">
        <v>114276191.52904402</v>
      </c>
      <c r="J9435" s="61">
        <v>795867.93808750378</v>
      </c>
      <c r="K9435" s="72">
        <v>563974856.57662642</v>
      </c>
    </row>
    <row r="9436" spans="1:11">
      <c r="A9436" s="61">
        <v>9415</v>
      </c>
      <c r="B9436" s="61">
        <v>317218093.15346998</v>
      </c>
      <c r="C9436" s="61">
        <v>143501579.738058</v>
      </c>
      <c r="D9436" s="61">
        <v>126408108.72685613</v>
      </c>
      <c r="E9436" s="61">
        <v>12275001.90551612</v>
      </c>
      <c r="F9436" s="72">
        <v>599402783.52390027</v>
      </c>
      <c r="G9436" s="61">
        <v>305051119.9051404</v>
      </c>
      <c r="H9436" s="61">
        <v>139204003.3864038</v>
      </c>
      <c r="I9436" s="61">
        <v>126017204.72685613</v>
      </c>
      <c r="J9436" s="61">
        <v>9591679.4363870062</v>
      </c>
      <c r="K9436" s="72">
        <v>579864007.45478737</v>
      </c>
    </row>
    <row r="9437" spans="1:11">
      <c r="A9437" s="61">
        <v>9416</v>
      </c>
      <c r="B9437" s="61">
        <v>301460949.03693002</v>
      </c>
      <c r="C9437" s="61">
        <v>138379758.15063101</v>
      </c>
      <c r="D9437" s="61">
        <v>139889861.77815413</v>
      </c>
      <c r="E9437" s="61">
        <v>2782080.6805276638</v>
      </c>
      <c r="F9437" s="72">
        <v>582512649.64624286</v>
      </c>
      <c r="G9437" s="61">
        <v>298667933.44242668</v>
      </c>
      <c r="H9437" s="61">
        <v>131200302.87585196</v>
      </c>
      <c r="I9437" s="61">
        <v>135330797.63133034</v>
      </c>
      <c r="J9437" s="61">
        <v>2252628.8514231136</v>
      </c>
      <c r="K9437" s="72">
        <v>567451662.80103207</v>
      </c>
    </row>
    <row r="9438" spans="1:11">
      <c r="A9438" s="61">
        <v>9417</v>
      </c>
      <c r="B9438" s="61">
        <v>315947561.94234401</v>
      </c>
      <c r="C9438" s="61">
        <v>134409560.35683399</v>
      </c>
      <c r="D9438" s="61">
        <v>125202559.84850112</v>
      </c>
      <c r="E9438" s="61">
        <v>0</v>
      </c>
      <c r="F9438" s="72">
        <v>575559682.14767909</v>
      </c>
      <c r="G9438" s="61">
        <v>310577707.27499235</v>
      </c>
      <c r="H9438" s="61">
        <v>131369817.24770655</v>
      </c>
      <c r="I9438" s="61">
        <v>125082265.84850112</v>
      </c>
      <c r="J9438" s="61">
        <v>0</v>
      </c>
      <c r="K9438" s="72">
        <v>567029790.37119997</v>
      </c>
    </row>
    <row r="9439" spans="1:11">
      <c r="A9439" s="61">
        <v>9418</v>
      </c>
      <c r="B9439" s="61">
        <v>314536183.65625101</v>
      </c>
      <c r="C9439" s="61">
        <v>126958035.693363</v>
      </c>
      <c r="D9439" s="61">
        <v>120693115.75470972</v>
      </c>
      <c r="E9439" s="61">
        <v>0</v>
      </c>
      <c r="F9439" s="72">
        <v>562187335.10432374</v>
      </c>
      <c r="G9439" s="61">
        <v>306812760.90123129</v>
      </c>
      <c r="H9439" s="61">
        <v>120661345.73948583</v>
      </c>
      <c r="I9439" s="61">
        <v>119253200.43208066</v>
      </c>
      <c r="J9439" s="61">
        <v>0</v>
      </c>
      <c r="K9439" s="72">
        <v>546727307.07279778</v>
      </c>
    </row>
    <row r="9440" spans="1:11">
      <c r="A9440" s="61">
        <v>9419</v>
      </c>
      <c r="B9440" s="61">
        <v>305043258.47401702</v>
      </c>
      <c r="C9440" s="61">
        <v>138121416.38909799</v>
      </c>
      <c r="D9440" s="61">
        <v>126652713.68142213</v>
      </c>
      <c r="E9440" s="61">
        <v>0</v>
      </c>
      <c r="F9440" s="72">
        <v>569817388.54453719</v>
      </c>
      <c r="G9440" s="61">
        <v>287242576.18475235</v>
      </c>
      <c r="H9440" s="61">
        <v>132279667.19941284</v>
      </c>
      <c r="I9440" s="61">
        <v>125832045.68142213</v>
      </c>
      <c r="J9440" s="61">
        <v>0</v>
      </c>
      <c r="K9440" s="72">
        <v>545354289.06558728</v>
      </c>
    </row>
    <row r="9441" spans="1:11">
      <c r="A9441" s="61">
        <v>9420</v>
      </c>
      <c r="B9441" s="61">
        <v>331955582.99465698</v>
      </c>
      <c r="C9441" s="61">
        <v>141256824.85527101</v>
      </c>
      <c r="D9441" s="61">
        <v>143431749.64341211</v>
      </c>
      <c r="E9441" s="61">
        <v>4349325.7108601509</v>
      </c>
      <c r="F9441" s="72">
        <v>620993483.20420027</v>
      </c>
      <c r="G9441" s="61">
        <v>323865767.95647705</v>
      </c>
      <c r="H9441" s="61">
        <v>140246449.6835829</v>
      </c>
      <c r="I9441" s="61">
        <v>132814104.82073781</v>
      </c>
      <c r="J9441" s="61">
        <v>3503872.5675454806</v>
      </c>
      <c r="K9441" s="72">
        <v>600430195.0283432</v>
      </c>
    </row>
    <row r="9442" spans="1:11">
      <c r="A9442" s="61">
        <v>9421</v>
      </c>
      <c r="B9442" s="61">
        <v>338179606.72358203</v>
      </c>
      <c r="C9442" s="61">
        <v>155385174.54182899</v>
      </c>
      <c r="D9442" s="61">
        <v>139716357.02266312</v>
      </c>
      <c r="E9442" s="61">
        <v>0</v>
      </c>
      <c r="F9442" s="72">
        <v>633281138.28807414</v>
      </c>
      <c r="G9442" s="61">
        <v>319966368.08341396</v>
      </c>
      <c r="H9442" s="61">
        <v>152183519.85894805</v>
      </c>
      <c r="I9442" s="61">
        <v>125944207.56273142</v>
      </c>
      <c r="J9442" s="61">
        <v>0</v>
      </c>
      <c r="K9442" s="72">
        <v>598094095.50509346</v>
      </c>
    </row>
    <row r="9443" spans="1:11">
      <c r="A9443" s="61">
        <v>9422</v>
      </c>
      <c r="B9443" s="61">
        <v>323991085.16162097</v>
      </c>
      <c r="C9443" s="61">
        <v>172243606.90508401</v>
      </c>
      <c r="D9443" s="61">
        <v>136190530.8079741</v>
      </c>
      <c r="E9443" s="61">
        <v>1708114.6244895663</v>
      </c>
      <c r="F9443" s="72">
        <v>634133337.49916863</v>
      </c>
      <c r="G9443" s="61">
        <v>316700714.4383232</v>
      </c>
      <c r="H9443" s="61">
        <v>162056196.55005062</v>
      </c>
      <c r="I9443" s="61">
        <v>135867423.53669834</v>
      </c>
      <c r="J9443" s="61">
        <v>1334378.815106062</v>
      </c>
      <c r="K9443" s="72">
        <v>615958713.34017813</v>
      </c>
    </row>
    <row r="9444" spans="1:11">
      <c r="A9444" s="61">
        <v>9423</v>
      </c>
      <c r="B9444" s="61">
        <v>308499719.47557998</v>
      </c>
      <c r="C9444" s="61">
        <v>149141348.72034299</v>
      </c>
      <c r="D9444" s="61">
        <v>116121833.80470373</v>
      </c>
      <c r="E9444" s="61">
        <v>0</v>
      </c>
      <c r="F9444" s="72">
        <v>573762902.00062668</v>
      </c>
      <c r="G9444" s="61">
        <v>297560113.83856881</v>
      </c>
      <c r="H9444" s="61">
        <v>146257766.35513487</v>
      </c>
      <c r="I9444" s="61">
        <v>113822227.13338293</v>
      </c>
      <c r="J9444" s="61">
        <v>0</v>
      </c>
      <c r="K9444" s="72">
        <v>557640107.32708657</v>
      </c>
    </row>
    <row r="9445" spans="1:11">
      <c r="A9445" s="61">
        <v>9424</v>
      </c>
      <c r="B9445" s="61">
        <v>306979440.46756202</v>
      </c>
      <c r="C9445" s="61">
        <v>139685647.04440901</v>
      </c>
      <c r="D9445" s="61">
        <v>154643327.11237413</v>
      </c>
      <c r="E9445" s="61">
        <v>19754986.394979071</v>
      </c>
      <c r="F9445" s="72">
        <v>621063401.01932418</v>
      </c>
      <c r="G9445" s="61">
        <v>290587177.84328455</v>
      </c>
      <c r="H9445" s="61">
        <v>134643390.16035151</v>
      </c>
      <c r="I9445" s="61">
        <v>137359451.72750813</v>
      </c>
      <c r="J9445" s="61">
        <v>15813358.349382907</v>
      </c>
      <c r="K9445" s="72">
        <v>578403378.08052707</v>
      </c>
    </row>
    <row r="9446" spans="1:11">
      <c r="A9446" s="61">
        <v>9425</v>
      </c>
      <c r="B9446" s="61">
        <v>310196614.53514099</v>
      </c>
      <c r="C9446" s="61">
        <v>155364923.78781301</v>
      </c>
      <c r="D9446" s="61">
        <v>132914823.53716412</v>
      </c>
      <c r="E9446" s="61">
        <v>43634931.102735102</v>
      </c>
      <c r="F9446" s="72">
        <v>642111292.96285319</v>
      </c>
      <c r="G9446" s="61">
        <v>294042494.03791249</v>
      </c>
      <c r="H9446" s="61">
        <v>142948339.6785109</v>
      </c>
      <c r="I9446" s="61">
        <v>130348307.51031633</v>
      </c>
      <c r="J9446" s="61">
        <v>20000000</v>
      </c>
      <c r="K9446" s="72">
        <v>587339141.22673965</v>
      </c>
    </row>
    <row r="9447" spans="1:11">
      <c r="A9447" s="61">
        <v>9426</v>
      </c>
      <c r="B9447" s="61">
        <v>303678553.42655498</v>
      </c>
      <c r="C9447" s="61">
        <v>153114070.16394201</v>
      </c>
      <c r="D9447" s="61">
        <v>124786671.59593812</v>
      </c>
      <c r="E9447" s="61">
        <v>0</v>
      </c>
      <c r="F9447" s="72">
        <v>581579295.1864351</v>
      </c>
      <c r="G9447" s="61">
        <v>299192396.77222246</v>
      </c>
      <c r="H9447" s="61">
        <v>151042626.95931464</v>
      </c>
      <c r="I9447" s="61">
        <v>124452547.18338333</v>
      </c>
      <c r="J9447" s="61">
        <v>0</v>
      </c>
      <c r="K9447" s="72">
        <v>574687570.91492045</v>
      </c>
    </row>
    <row r="9448" spans="1:11">
      <c r="A9448" s="61">
        <v>9427</v>
      </c>
      <c r="B9448" s="61">
        <v>304230098.60334998</v>
      </c>
      <c r="C9448" s="61">
        <v>127173996.817674</v>
      </c>
      <c r="D9448" s="61">
        <v>157320105.23475713</v>
      </c>
      <c r="E9448" s="61">
        <v>0</v>
      </c>
      <c r="F9448" s="72">
        <v>588724200.65578103</v>
      </c>
      <c r="G9448" s="61">
        <v>300672046.13118619</v>
      </c>
      <c r="H9448" s="61">
        <v>127173996.817674</v>
      </c>
      <c r="I9448" s="61">
        <v>147650503.40697819</v>
      </c>
      <c r="J9448" s="61">
        <v>0</v>
      </c>
      <c r="K9448" s="72">
        <v>575496546.3558383</v>
      </c>
    </row>
    <row r="9449" spans="1:11">
      <c r="A9449" s="61">
        <v>9428</v>
      </c>
      <c r="B9449" s="61">
        <v>336477716.51431102</v>
      </c>
      <c r="C9449" s="61">
        <v>152694312.655846</v>
      </c>
      <c r="D9449" s="61">
        <v>129648229.62087213</v>
      </c>
      <c r="E9449" s="61">
        <v>0</v>
      </c>
      <c r="F9449" s="72">
        <v>618820258.7910291</v>
      </c>
      <c r="G9449" s="61">
        <v>312470304.87889564</v>
      </c>
      <c r="H9449" s="61">
        <v>138843370.72237679</v>
      </c>
      <c r="I9449" s="61">
        <v>123197188.98693812</v>
      </c>
      <c r="J9449" s="61">
        <v>0</v>
      </c>
      <c r="K9449" s="72">
        <v>574510864.58821046</v>
      </c>
    </row>
    <row r="9450" spans="1:11">
      <c r="A9450" s="61">
        <v>9429</v>
      </c>
      <c r="B9450" s="61">
        <v>325270503.54587698</v>
      </c>
      <c r="C9450" s="61">
        <v>147475788.19647199</v>
      </c>
      <c r="D9450" s="61">
        <v>142123096.99557811</v>
      </c>
      <c r="E9450" s="61">
        <v>0</v>
      </c>
      <c r="F9450" s="72">
        <v>614869388.73792708</v>
      </c>
      <c r="G9450" s="61">
        <v>316176498.49883568</v>
      </c>
      <c r="H9450" s="61">
        <v>141931455.50769174</v>
      </c>
      <c r="I9450" s="61">
        <v>134824744.11952841</v>
      </c>
      <c r="J9450" s="61">
        <v>0</v>
      </c>
      <c r="K9450" s="72">
        <v>592932698.12605584</v>
      </c>
    </row>
    <row r="9451" spans="1:11">
      <c r="A9451" s="61">
        <v>9430</v>
      </c>
      <c r="B9451" s="61">
        <v>319856707.46754003</v>
      </c>
      <c r="C9451" s="61">
        <v>145611912.072981</v>
      </c>
      <c r="D9451" s="61">
        <v>136835753.44474712</v>
      </c>
      <c r="E9451" s="61">
        <v>0</v>
      </c>
      <c r="F9451" s="72">
        <v>602304372.98526812</v>
      </c>
      <c r="G9451" s="61">
        <v>311657818.9701367</v>
      </c>
      <c r="H9451" s="61">
        <v>143328303.07296839</v>
      </c>
      <c r="I9451" s="61">
        <v>126518780.47360092</v>
      </c>
      <c r="J9451" s="61">
        <v>0</v>
      </c>
      <c r="K9451" s="72">
        <v>581504902.51670599</v>
      </c>
    </row>
    <row r="9452" spans="1:11">
      <c r="A9452" s="61">
        <v>9431</v>
      </c>
      <c r="B9452" s="61">
        <v>340207714.36804998</v>
      </c>
      <c r="C9452" s="61">
        <v>156592262.26948699</v>
      </c>
      <c r="D9452" s="61">
        <v>154649846.94011414</v>
      </c>
      <c r="E9452" s="61">
        <v>10179096.388976559</v>
      </c>
      <c r="F9452" s="72">
        <v>661628919.96662772</v>
      </c>
      <c r="G9452" s="61">
        <v>327077674.67616427</v>
      </c>
      <c r="H9452" s="61">
        <v>143823736.53113568</v>
      </c>
      <c r="I9452" s="61">
        <v>139960537.34100023</v>
      </c>
      <c r="J9452" s="61">
        <v>8873614.9616762493</v>
      </c>
      <c r="K9452" s="72">
        <v>619735563.50997651</v>
      </c>
    </row>
    <row r="9453" spans="1:11">
      <c r="A9453" s="61">
        <v>9432</v>
      </c>
      <c r="B9453" s="61">
        <v>327574383.35234499</v>
      </c>
      <c r="C9453" s="61">
        <v>146756969.66514599</v>
      </c>
      <c r="D9453" s="61">
        <v>145902283.56250012</v>
      </c>
      <c r="E9453" s="61">
        <v>15675349.838564053</v>
      </c>
      <c r="F9453" s="72">
        <v>635908986.41855514</v>
      </c>
      <c r="G9453" s="61">
        <v>316391785.0018456</v>
      </c>
      <c r="H9453" s="61">
        <v>141962078.91872329</v>
      </c>
      <c r="I9453" s="61">
        <v>135450134.41387782</v>
      </c>
      <c r="J9453" s="61">
        <v>13345195.436304925</v>
      </c>
      <c r="K9453" s="72">
        <v>607149193.7707516</v>
      </c>
    </row>
    <row r="9454" spans="1:11">
      <c r="A9454" s="61">
        <v>9433</v>
      </c>
      <c r="B9454" s="61">
        <v>330007896.82995301</v>
      </c>
      <c r="C9454" s="61">
        <v>156549346.11109701</v>
      </c>
      <c r="D9454" s="61">
        <v>142718649.25948411</v>
      </c>
      <c r="E9454" s="61">
        <v>0</v>
      </c>
      <c r="F9454" s="72">
        <v>629275892.20053411</v>
      </c>
      <c r="G9454" s="61">
        <v>324788178.39926827</v>
      </c>
      <c r="H9454" s="61">
        <v>154291491.56452075</v>
      </c>
      <c r="I9454" s="61">
        <v>134220829.17572832</v>
      </c>
      <c r="J9454" s="61">
        <v>0</v>
      </c>
      <c r="K9454" s="72">
        <v>613300499.13951731</v>
      </c>
    </row>
    <row r="9455" spans="1:11">
      <c r="A9455" s="61">
        <v>9434</v>
      </c>
      <c r="B9455" s="61">
        <v>319689622.75673598</v>
      </c>
      <c r="C9455" s="61">
        <v>150216094.465608</v>
      </c>
      <c r="D9455" s="61">
        <v>134493965.17905813</v>
      </c>
      <c r="E9455" s="61">
        <v>0</v>
      </c>
      <c r="F9455" s="72">
        <v>604399682.40140212</v>
      </c>
      <c r="G9455" s="61">
        <v>305918647.44597948</v>
      </c>
      <c r="H9455" s="61">
        <v>143892647.42428803</v>
      </c>
      <c r="I9455" s="61">
        <v>129865895.5299688</v>
      </c>
      <c r="J9455" s="61">
        <v>0</v>
      </c>
      <c r="K9455" s="72">
        <v>579677190.40023625</v>
      </c>
    </row>
    <row r="9456" spans="1:11">
      <c r="A9456" s="61">
        <v>9435</v>
      </c>
      <c r="B9456" s="61">
        <v>350928707.58513099</v>
      </c>
      <c r="C9456" s="61">
        <v>137932434.190855</v>
      </c>
      <c r="D9456" s="61">
        <v>176176937.60466713</v>
      </c>
      <c r="E9456" s="61">
        <v>0</v>
      </c>
      <c r="F9456" s="72">
        <v>665038079.38065314</v>
      </c>
      <c r="G9456" s="61">
        <v>337807574.7128368</v>
      </c>
      <c r="H9456" s="61">
        <v>136605466.69945401</v>
      </c>
      <c r="I9456" s="61">
        <v>148170187.25508913</v>
      </c>
      <c r="J9456" s="61">
        <v>0</v>
      </c>
      <c r="K9456" s="72">
        <v>622583228.66737998</v>
      </c>
    </row>
    <row r="9457" spans="1:11">
      <c r="A9457" s="61">
        <v>9436</v>
      </c>
      <c r="B9457" s="61">
        <v>332763324.57955801</v>
      </c>
      <c r="C9457" s="61">
        <v>148284323.82912999</v>
      </c>
      <c r="D9457" s="61">
        <v>121554675.20180812</v>
      </c>
      <c r="E9457" s="61">
        <v>0</v>
      </c>
      <c r="F9457" s="72">
        <v>602602323.61049616</v>
      </c>
      <c r="G9457" s="61">
        <v>323262894.51188689</v>
      </c>
      <c r="H9457" s="61">
        <v>147693869.66144305</v>
      </c>
      <c r="I9457" s="61">
        <v>121530405.69952546</v>
      </c>
      <c r="J9457" s="61">
        <v>0</v>
      </c>
      <c r="K9457" s="72">
        <v>592487169.87285542</v>
      </c>
    </row>
    <row r="9458" spans="1:11">
      <c r="A9458" s="61">
        <v>9437</v>
      </c>
      <c r="B9458" s="61">
        <v>307126974.19897401</v>
      </c>
      <c r="C9458" s="61">
        <v>131553572.87344199</v>
      </c>
      <c r="D9458" s="61">
        <v>158888086.60784212</v>
      </c>
      <c r="E9458" s="61">
        <v>8110747.0849567549</v>
      </c>
      <c r="F9458" s="72">
        <v>605679380.76521492</v>
      </c>
      <c r="G9458" s="61">
        <v>301192618.57794982</v>
      </c>
      <c r="H9458" s="61">
        <v>128318473.56956509</v>
      </c>
      <c r="I9458" s="61">
        <v>140206737.03754652</v>
      </c>
      <c r="J9458" s="61">
        <v>6980533.1991920434</v>
      </c>
      <c r="K9458" s="72">
        <v>576698362.3842535</v>
      </c>
    </row>
    <row r="9459" spans="1:11">
      <c r="A9459" s="61">
        <v>9438</v>
      </c>
      <c r="B9459" s="61">
        <v>321611050.49847198</v>
      </c>
      <c r="C9459" s="61">
        <v>151268311.49945</v>
      </c>
      <c r="D9459" s="61">
        <v>121421278.80550513</v>
      </c>
      <c r="E9459" s="61">
        <v>0</v>
      </c>
      <c r="F9459" s="72">
        <v>594300640.8034271</v>
      </c>
      <c r="G9459" s="61">
        <v>309917307.73874986</v>
      </c>
      <c r="H9459" s="61">
        <v>144321841.37979716</v>
      </c>
      <c r="I9459" s="61">
        <v>116661734.1396255</v>
      </c>
      <c r="J9459" s="61">
        <v>0</v>
      </c>
      <c r="K9459" s="72">
        <v>570900883.25817251</v>
      </c>
    </row>
    <row r="9460" spans="1:11">
      <c r="A9460" s="61">
        <v>9439</v>
      </c>
      <c r="B9460" s="61">
        <v>324120393.22130299</v>
      </c>
      <c r="C9460" s="61">
        <v>153436620.780563</v>
      </c>
      <c r="D9460" s="61">
        <v>163460345.99363512</v>
      </c>
      <c r="E9460" s="61">
        <v>11363297.335140316</v>
      </c>
      <c r="F9460" s="72">
        <v>652380657.33064139</v>
      </c>
      <c r="G9460" s="61">
        <v>308782660.56471568</v>
      </c>
      <c r="H9460" s="61">
        <v>149634782.89571124</v>
      </c>
      <c r="I9460" s="61">
        <v>144789179.04070741</v>
      </c>
      <c r="J9460" s="61">
        <v>8979931.1385521963</v>
      </c>
      <c r="K9460" s="72">
        <v>612186553.63968647</v>
      </c>
    </row>
    <row r="9461" spans="1:11">
      <c r="A9461" s="61">
        <v>9440</v>
      </c>
      <c r="B9461" s="61">
        <v>333063267.29361099</v>
      </c>
      <c r="C9461" s="61">
        <v>143601667.72197601</v>
      </c>
      <c r="D9461" s="61">
        <v>124308763.75971313</v>
      </c>
      <c r="E9461" s="61">
        <v>0</v>
      </c>
      <c r="F9461" s="72">
        <v>600973698.77530015</v>
      </c>
      <c r="G9461" s="61">
        <v>320108067.95889229</v>
      </c>
      <c r="H9461" s="61">
        <v>141630822.29539979</v>
      </c>
      <c r="I9461" s="61">
        <v>122079884.64784421</v>
      </c>
      <c r="J9461" s="61">
        <v>0</v>
      </c>
      <c r="K9461" s="72">
        <v>583818774.90213633</v>
      </c>
    </row>
    <row r="9462" spans="1:11">
      <c r="A9462" s="61">
        <v>9441</v>
      </c>
      <c r="B9462" s="61">
        <v>322811035.32685602</v>
      </c>
      <c r="C9462" s="61">
        <v>154058174.799411</v>
      </c>
      <c r="D9462" s="61">
        <v>134632440.43798912</v>
      </c>
      <c r="E9462" s="61">
        <v>0</v>
      </c>
      <c r="F9462" s="72">
        <v>611501650.56425619</v>
      </c>
      <c r="G9462" s="61">
        <v>306023145.43544871</v>
      </c>
      <c r="H9462" s="61">
        <v>148164205.31314141</v>
      </c>
      <c r="I9462" s="61">
        <v>128480713.15121867</v>
      </c>
      <c r="J9462" s="61">
        <v>0</v>
      </c>
      <c r="K9462" s="72">
        <v>582668063.89980888</v>
      </c>
    </row>
    <row r="9463" spans="1:11">
      <c r="A9463" s="61">
        <v>9442</v>
      </c>
      <c r="B9463" s="61">
        <v>311722968.348993</v>
      </c>
      <c r="C9463" s="61">
        <v>166183192.63490301</v>
      </c>
      <c r="D9463" s="61">
        <v>122552408.72107913</v>
      </c>
      <c r="E9463" s="61">
        <v>0</v>
      </c>
      <c r="F9463" s="72">
        <v>600458569.70497513</v>
      </c>
      <c r="G9463" s="61">
        <v>310235326.98990524</v>
      </c>
      <c r="H9463" s="61">
        <v>153497321.12191901</v>
      </c>
      <c r="I9463" s="61">
        <v>117957273.93248577</v>
      </c>
      <c r="J9463" s="61">
        <v>0</v>
      </c>
      <c r="K9463" s="72">
        <v>581689922.04430997</v>
      </c>
    </row>
    <row r="9464" spans="1:11">
      <c r="A9464" s="61">
        <v>9443</v>
      </c>
      <c r="B9464" s="61">
        <v>308277612.84167099</v>
      </c>
      <c r="C9464" s="61">
        <v>133937437.61346</v>
      </c>
      <c r="D9464" s="61">
        <v>143126061.1217041</v>
      </c>
      <c r="E9464" s="61">
        <v>0</v>
      </c>
      <c r="F9464" s="72">
        <v>585341111.57683516</v>
      </c>
      <c r="G9464" s="61">
        <v>303389192.85064346</v>
      </c>
      <c r="H9464" s="61">
        <v>132250135.76277246</v>
      </c>
      <c r="I9464" s="61">
        <v>134510542.33440971</v>
      </c>
      <c r="J9464" s="61">
        <v>0</v>
      </c>
      <c r="K9464" s="72">
        <v>570149870.94782567</v>
      </c>
    </row>
    <row r="9465" spans="1:11">
      <c r="A9465" s="61">
        <v>9444</v>
      </c>
      <c r="B9465" s="61">
        <v>300581557.990152</v>
      </c>
      <c r="C9465" s="61">
        <v>141722288.54326001</v>
      </c>
      <c r="D9465" s="61">
        <v>129796675.41252412</v>
      </c>
      <c r="E9465" s="61">
        <v>0</v>
      </c>
      <c r="F9465" s="72">
        <v>572100521.94593608</v>
      </c>
      <c r="G9465" s="61">
        <v>294894083.28663439</v>
      </c>
      <c r="H9465" s="61">
        <v>139709238.56483495</v>
      </c>
      <c r="I9465" s="61">
        <v>123561799.53780612</v>
      </c>
      <c r="J9465" s="61">
        <v>0</v>
      </c>
      <c r="K9465" s="72">
        <v>558165121.38927543</v>
      </c>
    </row>
    <row r="9466" spans="1:11">
      <c r="A9466" s="61">
        <v>9445</v>
      </c>
      <c r="B9466" s="61">
        <v>332286320.06371403</v>
      </c>
      <c r="C9466" s="61">
        <v>154115933.978219</v>
      </c>
      <c r="D9466" s="61">
        <v>126587405.36784013</v>
      </c>
      <c r="E9466" s="61">
        <v>0</v>
      </c>
      <c r="F9466" s="72">
        <v>612989659.40977323</v>
      </c>
      <c r="G9466" s="61">
        <v>315576228.8866899</v>
      </c>
      <c r="H9466" s="61">
        <v>151449472.98551622</v>
      </c>
      <c r="I9466" s="61">
        <v>126133120.25551301</v>
      </c>
      <c r="J9466" s="61">
        <v>0</v>
      </c>
      <c r="K9466" s="72">
        <v>593158822.12771928</v>
      </c>
    </row>
    <row r="9467" spans="1:11">
      <c r="A9467" s="61">
        <v>9446</v>
      </c>
      <c r="B9467" s="61">
        <v>329716270.37361002</v>
      </c>
      <c r="C9467" s="61">
        <v>146696248.923722</v>
      </c>
      <c r="D9467" s="61">
        <v>143934187.66845912</v>
      </c>
      <c r="E9467" s="61">
        <v>0</v>
      </c>
      <c r="F9467" s="72">
        <v>620346706.96579123</v>
      </c>
      <c r="G9467" s="61">
        <v>316027047.34728372</v>
      </c>
      <c r="H9467" s="61">
        <v>139321259.61976185</v>
      </c>
      <c r="I9467" s="61">
        <v>135798440.62468788</v>
      </c>
      <c r="J9467" s="61">
        <v>0</v>
      </c>
      <c r="K9467" s="72">
        <v>591146747.59173357</v>
      </c>
    </row>
    <row r="9468" spans="1:11">
      <c r="A9468" s="61">
        <v>9447</v>
      </c>
      <c r="B9468" s="61">
        <v>295381194.65445</v>
      </c>
      <c r="C9468" s="61">
        <v>155652983.68621001</v>
      </c>
      <c r="D9468" s="61">
        <v>143106858.97778812</v>
      </c>
      <c r="E9468" s="61">
        <v>0</v>
      </c>
      <c r="F9468" s="72">
        <v>594141037.31844807</v>
      </c>
      <c r="G9468" s="61">
        <v>293364482.87867415</v>
      </c>
      <c r="H9468" s="61">
        <v>142350346.56814471</v>
      </c>
      <c r="I9468" s="61">
        <v>132336066.52249663</v>
      </c>
      <c r="J9468" s="61">
        <v>0</v>
      </c>
      <c r="K9468" s="72">
        <v>568050895.96931541</v>
      </c>
    </row>
    <row r="9469" spans="1:11">
      <c r="A9469" s="61">
        <v>9448</v>
      </c>
      <c r="B9469" s="61">
        <v>347779876.21275997</v>
      </c>
      <c r="C9469" s="61">
        <v>160161558.08764401</v>
      </c>
      <c r="D9469" s="61">
        <v>123774359.91046812</v>
      </c>
      <c r="E9469" s="61">
        <v>0</v>
      </c>
      <c r="F9469" s="72">
        <v>631715794.21087205</v>
      </c>
      <c r="G9469" s="61">
        <v>322832342.01625055</v>
      </c>
      <c r="H9469" s="61">
        <v>154254173.09588748</v>
      </c>
      <c r="I9469" s="61">
        <v>117883710.01623355</v>
      </c>
      <c r="J9469" s="61">
        <v>0</v>
      </c>
      <c r="K9469" s="72">
        <v>594970225.1283716</v>
      </c>
    </row>
    <row r="9470" spans="1:11">
      <c r="A9470" s="61">
        <v>9449</v>
      </c>
      <c r="B9470" s="61">
        <v>346140744.25086701</v>
      </c>
      <c r="C9470" s="61">
        <v>145928079.091984</v>
      </c>
      <c r="D9470" s="61">
        <v>143185331.16990712</v>
      </c>
      <c r="E9470" s="61">
        <v>9788979.8369584735</v>
      </c>
      <c r="F9470" s="72">
        <v>645043134.34971666</v>
      </c>
      <c r="G9470" s="61">
        <v>314152104.65892959</v>
      </c>
      <c r="H9470" s="61">
        <v>140157955.79597557</v>
      </c>
      <c r="I9470" s="61">
        <v>137506861.16990712</v>
      </c>
      <c r="J9470" s="61">
        <v>8033085.6480008643</v>
      </c>
      <c r="K9470" s="72">
        <v>599850007.2728132</v>
      </c>
    </row>
    <row r="9471" spans="1:11">
      <c r="A9471" s="61">
        <v>9450</v>
      </c>
      <c r="B9471" s="61">
        <v>338610823.23138601</v>
      </c>
      <c r="C9471" s="61">
        <v>142804725.41341299</v>
      </c>
      <c r="D9471" s="61">
        <v>135365153.98076612</v>
      </c>
      <c r="E9471" s="61">
        <v>4704725.5471908096</v>
      </c>
      <c r="F9471" s="72">
        <v>621485428.17275584</v>
      </c>
      <c r="G9471" s="61">
        <v>313310250.59373063</v>
      </c>
      <c r="H9471" s="61">
        <v>136725588.60476935</v>
      </c>
      <c r="I9471" s="61">
        <v>134142021.13755217</v>
      </c>
      <c r="J9471" s="61">
        <v>3739764.6081150598</v>
      </c>
      <c r="K9471" s="72">
        <v>587917624.94416714</v>
      </c>
    </row>
    <row r="9472" spans="1:11">
      <c r="A9472" s="61">
        <v>9451</v>
      </c>
      <c r="B9472" s="61">
        <v>342322028.48083198</v>
      </c>
      <c r="C9472" s="61">
        <v>139142307.03243601</v>
      </c>
      <c r="D9472" s="61">
        <v>118404286.98890842</v>
      </c>
      <c r="E9472" s="61">
        <v>0</v>
      </c>
      <c r="F9472" s="72">
        <v>599868622.5021764</v>
      </c>
      <c r="G9472" s="61">
        <v>330661992.84761786</v>
      </c>
      <c r="H9472" s="61">
        <v>134212231.32820453</v>
      </c>
      <c r="I9472" s="61">
        <v>117942938.91718735</v>
      </c>
      <c r="J9472" s="61">
        <v>0</v>
      </c>
      <c r="K9472" s="72">
        <v>582817163.09300971</v>
      </c>
    </row>
    <row r="9473" spans="1:11">
      <c r="A9473" s="61">
        <v>9452</v>
      </c>
      <c r="B9473" s="61">
        <v>351419694.10327798</v>
      </c>
      <c r="C9473" s="61">
        <v>134949226.767735</v>
      </c>
      <c r="D9473" s="61">
        <v>121053953.57220882</v>
      </c>
      <c r="E9473" s="61">
        <v>0</v>
      </c>
      <c r="F9473" s="72">
        <v>607422874.44322181</v>
      </c>
      <c r="G9473" s="61">
        <v>324534289.5802542</v>
      </c>
      <c r="H9473" s="61">
        <v>134147347.46933964</v>
      </c>
      <c r="I9473" s="61">
        <v>120595627.96113107</v>
      </c>
      <c r="J9473" s="61">
        <v>0</v>
      </c>
      <c r="K9473" s="72">
        <v>579277265.0107249</v>
      </c>
    </row>
    <row r="9474" spans="1:11">
      <c r="A9474" s="61">
        <v>9453</v>
      </c>
      <c r="B9474" s="61">
        <v>304354166.93128699</v>
      </c>
      <c r="C9474" s="61">
        <v>150097475.55322501</v>
      </c>
      <c r="D9474" s="61">
        <v>138318844.22539711</v>
      </c>
      <c r="E9474" s="61">
        <v>0</v>
      </c>
      <c r="F9474" s="72">
        <v>592770486.70990908</v>
      </c>
      <c r="G9474" s="61">
        <v>295620182.825261</v>
      </c>
      <c r="H9474" s="61">
        <v>145660014.94854465</v>
      </c>
      <c r="I9474" s="61">
        <v>128708332.51427037</v>
      </c>
      <c r="J9474" s="61">
        <v>0</v>
      </c>
      <c r="K9474" s="72">
        <v>569988530.28807592</v>
      </c>
    </row>
    <row r="9475" spans="1:11">
      <c r="A9475" s="61">
        <v>9454</v>
      </c>
      <c r="B9475" s="61">
        <v>355080334.88207799</v>
      </c>
      <c r="C9475" s="61">
        <v>154644855.137371</v>
      </c>
      <c r="D9475" s="61">
        <v>124934476.44210613</v>
      </c>
      <c r="E9475" s="61">
        <v>23702237.426916655</v>
      </c>
      <c r="F9475" s="72">
        <v>658361903.88847172</v>
      </c>
      <c r="G9475" s="61">
        <v>342395098.98322469</v>
      </c>
      <c r="H9475" s="61">
        <v>146710975.42030632</v>
      </c>
      <c r="I9475" s="61">
        <v>124474446.44210613</v>
      </c>
      <c r="J9475" s="61">
        <v>20000000</v>
      </c>
      <c r="K9475" s="72">
        <v>633580520.84563708</v>
      </c>
    </row>
    <row r="9476" spans="1:11">
      <c r="A9476" s="61">
        <v>9455</v>
      </c>
      <c r="B9476" s="61">
        <v>284608055.79996401</v>
      </c>
      <c r="C9476" s="61">
        <v>150465616.49040899</v>
      </c>
      <c r="D9476" s="61">
        <v>131692908.75794312</v>
      </c>
      <c r="E9476" s="61">
        <v>0</v>
      </c>
      <c r="F9476" s="72">
        <v>566766581.04831612</v>
      </c>
      <c r="G9476" s="61">
        <v>282756777.47669661</v>
      </c>
      <c r="H9476" s="61">
        <v>143576507.18901259</v>
      </c>
      <c r="I9476" s="61">
        <v>126585103.69974059</v>
      </c>
      <c r="J9476" s="61">
        <v>0</v>
      </c>
      <c r="K9476" s="72">
        <v>552918388.36544979</v>
      </c>
    </row>
    <row r="9477" spans="1:11">
      <c r="A9477" s="61">
        <v>9456</v>
      </c>
      <c r="B9477" s="61">
        <v>321295741.12158197</v>
      </c>
      <c r="C9477" s="61">
        <v>165153989.898413</v>
      </c>
      <c r="D9477" s="61">
        <v>143630665.20610613</v>
      </c>
      <c r="E9477" s="61">
        <v>0</v>
      </c>
      <c r="F9477" s="72">
        <v>630080396.22610116</v>
      </c>
      <c r="G9477" s="61">
        <v>296548245.08438027</v>
      </c>
      <c r="H9477" s="61">
        <v>156674075.15516669</v>
      </c>
      <c r="I9477" s="61">
        <v>138149403.22836041</v>
      </c>
      <c r="J9477" s="61">
        <v>0</v>
      </c>
      <c r="K9477" s="72">
        <v>591371723.46790743</v>
      </c>
    </row>
    <row r="9478" spans="1:11">
      <c r="A9478" s="61">
        <v>9457</v>
      </c>
      <c r="B9478" s="61">
        <v>307632816.92071998</v>
      </c>
      <c r="C9478" s="61">
        <v>136994861.43385601</v>
      </c>
      <c r="D9478" s="61">
        <v>136816922.76091212</v>
      </c>
      <c r="E9478" s="61">
        <v>0</v>
      </c>
      <c r="F9478" s="72">
        <v>581444601.11548805</v>
      </c>
      <c r="G9478" s="61">
        <v>295575939.9697305</v>
      </c>
      <c r="H9478" s="61">
        <v>134896723.67994931</v>
      </c>
      <c r="I9478" s="61">
        <v>135760591.63029706</v>
      </c>
      <c r="J9478" s="61">
        <v>0</v>
      </c>
      <c r="K9478" s="72">
        <v>566233255.27997673</v>
      </c>
    </row>
    <row r="9479" spans="1:11">
      <c r="A9479" s="61">
        <v>9458</v>
      </c>
      <c r="B9479" s="61">
        <v>342062326.17197901</v>
      </c>
      <c r="C9479" s="61">
        <v>126114580.603119</v>
      </c>
      <c r="D9479" s="61">
        <v>139030505.26134014</v>
      </c>
      <c r="E9479" s="61">
        <v>0</v>
      </c>
      <c r="F9479" s="72">
        <v>607207412.03643823</v>
      </c>
      <c r="G9479" s="61">
        <v>314345177.2782889</v>
      </c>
      <c r="H9479" s="61">
        <v>121836287.92799383</v>
      </c>
      <c r="I9479" s="61">
        <v>127902013.98366244</v>
      </c>
      <c r="J9479" s="61">
        <v>0</v>
      </c>
      <c r="K9479" s="72">
        <v>564083479.18994522</v>
      </c>
    </row>
    <row r="9480" spans="1:11">
      <c r="A9480" s="61">
        <v>9459</v>
      </c>
      <c r="B9480" s="61">
        <v>321569329.21350199</v>
      </c>
      <c r="C9480" s="61">
        <v>145335400.386329</v>
      </c>
      <c r="D9480" s="61">
        <v>114342537.64772792</v>
      </c>
      <c r="E9480" s="61">
        <v>0</v>
      </c>
      <c r="F9480" s="72">
        <v>581247267.24755895</v>
      </c>
      <c r="G9480" s="61">
        <v>305644985.70659477</v>
      </c>
      <c r="H9480" s="61">
        <v>140990357.02193198</v>
      </c>
      <c r="I9480" s="61">
        <v>112155311.95972145</v>
      </c>
      <c r="J9480" s="61">
        <v>0</v>
      </c>
      <c r="K9480" s="72">
        <v>558790654.68824828</v>
      </c>
    </row>
    <row r="9481" spans="1:11">
      <c r="A9481" s="61">
        <v>9460</v>
      </c>
      <c r="B9481" s="61">
        <v>347672315.95065802</v>
      </c>
      <c r="C9481" s="61">
        <v>148815863.03771499</v>
      </c>
      <c r="D9481" s="61">
        <v>147830586.79797214</v>
      </c>
      <c r="E9481" s="61">
        <v>0</v>
      </c>
      <c r="F9481" s="72">
        <v>644318765.78634524</v>
      </c>
      <c r="G9481" s="61">
        <v>329369950.24976861</v>
      </c>
      <c r="H9481" s="61">
        <v>147992317.93062162</v>
      </c>
      <c r="I9481" s="61">
        <v>138737488.62913445</v>
      </c>
      <c r="J9481" s="61">
        <v>0</v>
      </c>
      <c r="K9481" s="72">
        <v>616099756.80952477</v>
      </c>
    </row>
    <row r="9482" spans="1:11">
      <c r="A9482" s="61">
        <v>9461</v>
      </c>
      <c r="B9482" s="61">
        <v>307607937.57778102</v>
      </c>
      <c r="C9482" s="61">
        <v>150258425.22385001</v>
      </c>
      <c r="D9482" s="61">
        <v>124524327.64085013</v>
      </c>
      <c r="E9482" s="61">
        <v>0</v>
      </c>
      <c r="F9482" s="72">
        <v>582390690.44248116</v>
      </c>
      <c r="G9482" s="61">
        <v>303896204.66321522</v>
      </c>
      <c r="H9482" s="61">
        <v>145375011.38965702</v>
      </c>
      <c r="I9482" s="61">
        <v>122689057.51199998</v>
      </c>
      <c r="J9482" s="61">
        <v>0</v>
      </c>
      <c r="K9482" s="72">
        <v>571960273.56487226</v>
      </c>
    </row>
    <row r="9483" spans="1:11">
      <c r="A9483" s="61">
        <v>9462</v>
      </c>
      <c r="B9483" s="61">
        <v>334729854.33720398</v>
      </c>
      <c r="C9483" s="61">
        <v>130659880.74988601</v>
      </c>
      <c r="D9483" s="61">
        <v>133182108.66685612</v>
      </c>
      <c r="E9483" s="61">
        <v>0</v>
      </c>
      <c r="F9483" s="72">
        <v>598571843.75394619</v>
      </c>
      <c r="G9483" s="61">
        <v>314842463.8512606</v>
      </c>
      <c r="H9483" s="61">
        <v>124214870.42828062</v>
      </c>
      <c r="I9483" s="61">
        <v>122887151.62889352</v>
      </c>
      <c r="J9483" s="61">
        <v>0</v>
      </c>
      <c r="K9483" s="72">
        <v>561944485.90843475</v>
      </c>
    </row>
    <row r="9484" spans="1:11">
      <c r="A9484" s="61">
        <v>9463</v>
      </c>
      <c r="B9484" s="61">
        <v>334112075.074839</v>
      </c>
      <c r="C9484" s="61">
        <v>139026970.13718301</v>
      </c>
      <c r="D9484" s="61">
        <v>134609971.35769013</v>
      </c>
      <c r="E9484" s="61">
        <v>0</v>
      </c>
      <c r="F9484" s="72">
        <v>607749016.56971216</v>
      </c>
      <c r="G9484" s="61">
        <v>316907846.61316228</v>
      </c>
      <c r="H9484" s="61">
        <v>137685826.36437309</v>
      </c>
      <c r="I9484" s="61">
        <v>129685222.67220227</v>
      </c>
      <c r="J9484" s="61">
        <v>0</v>
      </c>
      <c r="K9484" s="72">
        <v>584278895.64973772</v>
      </c>
    </row>
    <row r="9485" spans="1:11">
      <c r="A9485" s="61">
        <v>9464</v>
      </c>
      <c r="B9485" s="61">
        <v>320616579.19621199</v>
      </c>
      <c r="C9485" s="61">
        <v>146165868.384745</v>
      </c>
      <c r="D9485" s="61">
        <v>141391491.89693812</v>
      </c>
      <c r="E9485" s="61">
        <v>1369746.291096596</v>
      </c>
      <c r="F9485" s="72">
        <v>609543685.76899171</v>
      </c>
      <c r="G9485" s="61">
        <v>314546301.86416256</v>
      </c>
      <c r="H9485" s="61">
        <v>138536602.12007529</v>
      </c>
      <c r="I9485" s="61">
        <v>129932938.73272552</v>
      </c>
      <c r="J9485" s="61">
        <v>1075581.4731866482</v>
      </c>
      <c r="K9485" s="72">
        <v>584091424.19015002</v>
      </c>
    </row>
    <row r="9486" spans="1:11">
      <c r="A9486" s="61">
        <v>9465</v>
      </c>
      <c r="B9486" s="61">
        <v>310644819.37103701</v>
      </c>
      <c r="C9486" s="61">
        <v>135183418.44870001</v>
      </c>
      <c r="D9486" s="61">
        <v>132701420.49414413</v>
      </c>
      <c r="E9486" s="61">
        <v>2944504.0420343676</v>
      </c>
      <c r="F9486" s="72">
        <v>581474162.35591555</v>
      </c>
      <c r="G9486" s="61">
        <v>310000594.10408157</v>
      </c>
      <c r="H9486" s="61">
        <v>127159087.07205974</v>
      </c>
      <c r="I9486" s="61">
        <v>132049649.08082458</v>
      </c>
      <c r="J9486" s="61">
        <v>2450488.7945489855</v>
      </c>
      <c r="K9486" s="72">
        <v>571659819.05151486</v>
      </c>
    </row>
    <row r="9487" spans="1:11">
      <c r="A9487" s="61">
        <v>9466</v>
      </c>
      <c r="B9487" s="61">
        <v>304061484.640095</v>
      </c>
      <c r="C9487" s="61">
        <v>166396427.77329499</v>
      </c>
      <c r="D9487" s="61">
        <v>146410117.15723711</v>
      </c>
      <c r="E9487" s="61">
        <v>18222073.294601612</v>
      </c>
      <c r="F9487" s="72">
        <v>635090102.86522865</v>
      </c>
      <c r="G9487" s="61">
        <v>299838579.9275946</v>
      </c>
      <c r="H9487" s="61">
        <v>156401792.14930195</v>
      </c>
      <c r="I9487" s="61">
        <v>137453469.83254185</v>
      </c>
      <c r="J9487" s="61">
        <v>14653196.439100234</v>
      </c>
      <c r="K9487" s="72">
        <v>608347038.34853864</v>
      </c>
    </row>
    <row r="9488" spans="1:11">
      <c r="A9488" s="61">
        <v>9467</v>
      </c>
      <c r="B9488" s="61">
        <v>316894069.21349102</v>
      </c>
      <c r="C9488" s="61">
        <v>135075292.82796001</v>
      </c>
      <c r="D9488" s="61">
        <v>127253232.56204912</v>
      </c>
      <c r="E9488" s="61">
        <v>835169.89351329184</v>
      </c>
      <c r="F9488" s="72">
        <v>580057764.49701345</v>
      </c>
      <c r="G9488" s="61">
        <v>306822335.02220654</v>
      </c>
      <c r="H9488" s="61">
        <v>132524721.25895168</v>
      </c>
      <c r="I9488" s="61">
        <v>126769811.81031267</v>
      </c>
      <c r="J9488" s="61">
        <v>690378.76319615613</v>
      </c>
      <c r="K9488" s="72">
        <v>566807246.85466707</v>
      </c>
    </row>
    <row r="9489" spans="1:11">
      <c r="A9489" s="61">
        <v>9468</v>
      </c>
      <c r="B9489" s="61">
        <v>339604129.672144</v>
      </c>
      <c r="C9489" s="61">
        <v>149268344.76960501</v>
      </c>
      <c r="D9489" s="61">
        <v>136057454.60186213</v>
      </c>
      <c r="E9489" s="61">
        <v>0</v>
      </c>
      <c r="F9489" s="72">
        <v>624929929.04361105</v>
      </c>
      <c r="G9489" s="61">
        <v>317953288.52918148</v>
      </c>
      <c r="H9489" s="61">
        <v>143875197.69244289</v>
      </c>
      <c r="I9489" s="61">
        <v>127500006.36447001</v>
      </c>
      <c r="J9489" s="61">
        <v>0</v>
      </c>
      <c r="K9489" s="72">
        <v>589328492.58609426</v>
      </c>
    </row>
    <row r="9490" spans="1:11">
      <c r="A9490" s="61">
        <v>9469</v>
      </c>
      <c r="B9490" s="61">
        <v>308743606.87010098</v>
      </c>
      <c r="C9490" s="61">
        <v>142923156.263946</v>
      </c>
      <c r="D9490" s="61">
        <v>139998334.79277414</v>
      </c>
      <c r="E9490" s="61">
        <v>0</v>
      </c>
      <c r="F9490" s="72">
        <v>591665097.92682111</v>
      </c>
      <c r="G9490" s="61">
        <v>290420425.11330235</v>
      </c>
      <c r="H9490" s="61">
        <v>139805058.55715221</v>
      </c>
      <c r="I9490" s="61">
        <v>133339857.02309531</v>
      </c>
      <c r="J9490" s="61">
        <v>0</v>
      </c>
      <c r="K9490" s="72">
        <v>563565340.69354987</v>
      </c>
    </row>
    <row r="9491" spans="1:11">
      <c r="A9491" s="61">
        <v>9470</v>
      </c>
      <c r="B9491" s="61">
        <v>322448336.641761</v>
      </c>
      <c r="C9491" s="61">
        <v>126369359.002231</v>
      </c>
      <c r="D9491" s="61">
        <v>176279291.15083912</v>
      </c>
      <c r="E9491" s="61">
        <v>3279428.3273467622</v>
      </c>
      <c r="F9491" s="72">
        <v>628376415.12217796</v>
      </c>
      <c r="G9491" s="61">
        <v>318851500.88178641</v>
      </c>
      <c r="H9491" s="61">
        <v>126131321.89529446</v>
      </c>
      <c r="I9491" s="61">
        <v>142196481.15558362</v>
      </c>
      <c r="J9491" s="61">
        <v>2732948.109213803</v>
      </c>
      <c r="K9491" s="72">
        <v>589912252.04187834</v>
      </c>
    </row>
    <row r="9492" spans="1:11">
      <c r="A9492" s="61">
        <v>9471</v>
      </c>
      <c r="B9492" s="61">
        <v>315146020.44539499</v>
      </c>
      <c r="C9492" s="61">
        <v>146711922.71767601</v>
      </c>
      <c r="D9492" s="61">
        <v>147473526.02082112</v>
      </c>
      <c r="E9492" s="61">
        <v>6766278.8241080092</v>
      </c>
      <c r="F9492" s="72">
        <v>616097748.00800014</v>
      </c>
      <c r="G9492" s="61">
        <v>307219387.79518718</v>
      </c>
      <c r="H9492" s="61">
        <v>143257150.98582947</v>
      </c>
      <c r="I9492" s="61">
        <v>141212599.10406059</v>
      </c>
      <c r="J9492" s="61">
        <v>5521238.1742467284</v>
      </c>
      <c r="K9492" s="72">
        <v>597210376.05932403</v>
      </c>
    </row>
    <row r="9493" spans="1:11">
      <c r="A9493" s="61">
        <v>9472</v>
      </c>
      <c r="B9493" s="61">
        <v>315038979.59577698</v>
      </c>
      <c r="C9493" s="61">
        <v>151986989.87915599</v>
      </c>
      <c r="D9493" s="61">
        <v>125986825.33508313</v>
      </c>
      <c r="E9493" s="61">
        <v>4441414.655308499</v>
      </c>
      <c r="F9493" s="72">
        <v>597454209.46532464</v>
      </c>
      <c r="G9493" s="61">
        <v>302750688.6274997</v>
      </c>
      <c r="H9493" s="61">
        <v>143868279.59742352</v>
      </c>
      <c r="I9493" s="61">
        <v>116829682.10485607</v>
      </c>
      <c r="J9493" s="61">
        <v>3624916.4065312888</v>
      </c>
      <c r="K9493" s="72">
        <v>567073566.7363106</v>
      </c>
    </row>
    <row r="9494" spans="1:11">
      <c r="A9494" s="61">
        <v>9473</v>
      </c>
      <c r="B9494" s="61">
        <v>312241954.114034</v>
      </c>
      <c r="C9494" s="61">
        <v>163628878.098232</v>
      </c>
      <c r="D9494" s="61">
        <v>128954138.72292912</v>
      </c>
      <c r="E9494" s="61">
        <v>2407442.5191473709</v>
      </c>
      <c r="F9494" s="72">
        <v>607232413.45434248</v>
      </c>
      <c r="G9494" s="61">
        <v>297728609.84614241</v>
      </c>
      <c r="H9494" s="61">
        <v>159538615.19706821</v>
      </c>
      <c r="I9494" s="61">
        <v>122201868.78936225</v>
      </c>
      <c r="J9494" s="61">
        <v>2011210.4082786939</v>
      </c>
      <c r="K9494" s="72">
        <v>581480304.24085152</v>
      </c>
    </row>
    <row r="9495" spans="1:11">
      <c r="A9495" s="61">
        <v>9474</v>
      </c>
      <c r="B9495" s="61">
        <v>303448351.63800699</v>
      </c>
      <c r="C9495" s="61">
        <v>161238667.355326</v>
      </c>
      <c r="D9495" s="61">
        <v>155562763.43469512</v>
      </c>
      <c r="E9495" s="61">
        <v>5352077.1857003272</v>
      </c>
      <c r="F9495" s="72">
        <v>625601859.6137284</v>
      </c>
      <c r="G9495" s="61">
        <v>301035675.45147133</v>
      </c>
      <c r="H9495" s="61">
        <v>154344503.87276876</v>
      </c>
      <c r="I9495" s="61">
        <v>150050339.30131257</v>
      </c>
      <c r="J9495" s="61">
        <v>4348679.8379038395</v>
      </c>
      <c r="K9495" s="72">
        <v>609779198.46345651</v>
      </c>
    </row>
    <row r="9496" spans="1:11">
      <c r="A9496" s="61">
        <v>9475</v>
      </c>
      <c r="B9496" s="61">
        <v>332694464.94030601</v>
      </c>
      <c r="C9496" s="61">
        <v>135671788.498092</v>
      </c>
      <c r="D9496" s="61">
        <v>146325529.55818313</v>
      </c>
      <c r="E9496" s="61">
        <v>0</v>
      </c>
      <c r="F9496" s="72">
        <v>614691782.99658108</v>
      </c>
      <c r="G9496" s="61">
        <v>320348345.03809303</v>
      </c>
      <c r="H9496" s="61">
        <v>128328783.05426794</v>
      </c>
      <c r="I9496" s="61">
        <v>135981047.29568943</v>
      </c>
      <c r="J9496" s="61">
        <v>0</v>
      </c>
      <c r="K9496" s="72">
        <v>584658175.38805032</v>
      </c>
    </row>
    <row r="9497" spans="1:11">
      <c r="A9497" s="61">
        <v>9476</v>
      </c>
      <c r="B9497" s="61">
        <v>333229281.82799298</v>
      </c>
      <c r="C9497" s="61">
        <v>148155698.84314099</v>
      </c>
      <c r="D9497" s="61">
        <v>122157371.70542812</v>
      </c>
      <c r="E9497" s="61">
        <v>0</v>
      </c>
      <c r="F9497" s="72">
        <v>603542352.37656212</v>
      </c>
      <c r="G9497" s="61">
        <v>317188409.07078809</v>
      </c>
      <c r="H9497" s="61">
        <v>141601669.68529877</v>
      </c>
      <c r="I9497" s="61">
        <v>121825282.50652348</v>
      </c>
      <c r="J9497" s="61">
        <v>0</v>
      </c>
      <c r="K9497" s="72">
        <v>580615361.26261032</v>
      </c>
    </row>
    <row r="9498" spans="1:11">
      <c r="A9498" s="61">
        <v>9477</v>
      </c>
      <c r="B9498" s="61">
        <v>338253701.13489097</v>
      </c>
      <c r="C9498" s="61">
        <v>148410442.22218901</v>
      </c>
      <c r="D9498" s="61">
        <v>134676410.48712513</v>
      </c>
      <c r="E9498" s="61">
        <v>3150959.4607384331</v>
      </c>
      <c r="F9498" s="72">
        <v>624491513.30494356</v>
      </c>
      <c r="G9498" s="61">
        <v>315284612.5623889</v>
      </c>
      <c r="H9498" s="61">
        <v>143896599.19699779</v>
      </c>
      <c r="I9498" s="61">
        <v>133145374.03701718</v>
      </c>
      <c r="J9498" s="61">
        <v>2739291.1975235464</v>
      </c>
      <c r="K9498" s="72">
        <v>595065876.99392736</v>
      </c>
    </row>
    <row r="9499" spans="1:11">
      <c r="A9499" s="61">
        <v>9478</v>
      </c>
      <c r="B9499" s="61">
        <v>349358676.95262802</v>
      </c>
      <c r="C9499" s="61">
        <v>158947815.19620699</v>
      </c>
      <c r="D9499" s="61">
        <v>144070688.59929812</v>
      </c>
      <c r="E9499" s="61">
        <v>1197212.1338190373</v>
      </c>
      <c r="F9499" s="72">
        <v>653574392.88195217</v>
      </c>
      <c r="G9499" s="61">
        <v>327838719.60580522</v>
      </c>
      <c r="H9499" s="61">
        <v>150132715.42312428</v>
      </c>
      <c r="I9499" s="61">
        <v>136884129.09690133</v>
      </c>
      <c r="J9499" s="61">
        <v>1002414.3500417019</v>
      </c>
      <c r="K9499" s="72">
        <v>615857978.47587252</v>
      </c>
    </row>
    <row r="9500" spans="1:11">
      <c r="A9500" s="61">
        <v>9479</v>
      </c>
      <c r="B9500" s="61">
        <v>310774066.59348202</v>
      </c>
      <c r="C9500" s="61">
        <v>155671159.73081201</v>
      </c>
      <c r="D9500" s="61">
        <v>133761179.18981412</v>
      </c>
      <c r="E9500" s="61">
        <v>0</v>
      </c>
      <c r="F9500" s="72">
        <v>600206405.51410818</v>
      </c>
      <c r="G9500" s="61">
        <v>304396260.43608689</v>
      </c>
      <c r="H9500" s="61">
        <v>149798266.54379654</v>
      </c>
      <c r="I9500" s="61">
        <v>126406248.57482591</v>
      </c>
      <c r="J9500" s="61">
        <v>0</v>
      </c>
      <c r="K9500" s="72">
        <v>580600775.55470943</v>
      </c>
    </row>
    <row r="9501" spans="1:11">
      <c r="A9501" s="61">
        <v>9480</v>
      </c>
      <c r="B9501" s="61">
        <v>342693550.39332598</v>
      </c>
      <c r="C9501" s="61">
        <v>142162368.215615</v>
      </c>
      <c r="D9501" s="61">
        <v>138465173.22000912</v>
      </c>
      <c r="E9501" s="61">
        <v>0</v>
      </c>
      <c r="F9501" s="72">
        <v>623321091.82895005</v>
      </c>
      <c r="G9501" s="61">
        <v>321779784.39522511</v>
      </c>
      <c r="H9501" s="61">
        <v>141477175.50910243</v>
      </c>
      <c r="I9501" s="61">
        <v>128103208.02677801</v>
      </c>
      <c r="J9501" s="61">
        <v>0</v>
      </c>
      <c r="K9501" s="72">
        <v>591360167.93110549</v>
      </c>
    </row>
    <row r="9502" spans="1:11">
      <c r="A9502" s="61">
        <v>9481</v>
      </c>
      <c r="B9502" s="61">
        <v>310563463.23920399</v>
      </c>
      <c r="C9502" s="61">
        <v>137401982.74358299</v>
      </c>
      <c r="D9502" s="61">
        <v>142805756.59966812</v>
      </c>
      <c r="E9502" s="61">
        <v>0</v>
      </c>
      <c r="F9502" s="72">
        <v>590771202.58245516</v>
      </c>
      <c r="G9502" s="61">
        <v>303847558.00292724</v>
      </c>
      <c r="H9502" s="61">
        <v>135703654.12228918</v>
      </c>
      <c r="I9502" s="61">
        <v>134994619.52169517</v>
      </c>
      <c r="J9502" s="61">
        <v>0</v>
      </c>
      <c r="K9502" s="72">
        <v>574545831.64691162</v>
      </c>
    </row>
    <row r="9503" spans="1:11">
      <c r="A9503" s="61">
        <v>9482</v>
      </c>
      <c r="B9503" s="61">
        <v>343884626.69968098</v>
      </c>
      <c r="C9503" s="61">
        <v>153559924.38196999</v>
      </c>
      <c r="D9503" s="61">
        <v>152280422.91224712</v>
      </c>
      <c r="E9503" s="61">
        <v>1231556.3213106638</v>
      </c>
      <c r="F9503" s="72">
        <v>650956530.31520879</v>
      </c>
      <c r="G9503" s="61">
        <v>320192267.6574648</v>
      </c>
      <c r="H9503" s="61">
        <v>145582567.89994285</v>
      </c>
      <c r="I9503" s="61">
        <v>135754893.78643411</v>
      </c>
      <c r="J9503" s="61">
        <v>987465.49774284882</v>
      </c>
      <c r="K9503" s="72">
        <v>602517194.84158468</v>
      </c>
    </row>
    <row r="9504" spans="1:11">
      <c r="A9504" s="61">
        <v>9483</v>
      </c>
      <c r="B9504" s="61">
        <v>311064073.46166402</v>
      </c>
      <c r="C9504" s="61">
        <v>137117377.94898501</v>
      </c>
      <c r="D9504" s="61">
        <v>129401338.81731912</v>
      </c>
      <c r="E9504" s="61">
        <v>0</v>
      </c>
      <c r="F9504" s="72">
        <v>577582790.22796822</v>
      </c>
      <c r="G9504" s="61">
        <v>300372422.73504424</v>
      </c>
      <c r="H9504" s="61">
        <v>130263637.61196543</v>
      </c>
      <c r="I9504" s="61">
        <v>123403765.77235651</v>
      </c>
      <c r="J9504" s="61">
        <v>0</v>
      </c>
      <c r="K9504" s="72">
        <v>554039826.11936617</v>
      </c>
    </row>
    <row r="9505" spans="1:11">
      <c r="A9505" s="61">
        <v>9484</v>
      </c>
      <c r="B9505" s="61">
        <v>320833761.98345101</v>
      </c>
      <c r="C9505" s="61">
        <v>152193353.67179599</v>
      </c>
      <c r="D9505" s="61">
        <v>125709521.28091812</v>
      </c>
      <c r="E9505" s="61">
        <v>1091733.1651178866</v>
      </c>
      <c r="F9505" s="72">
        <v>599828370.10128295</v>
      </c>
      <c r="G9505" s="61">
        <v>310535132.91546321</v>
      </c>
      <c r="H9505" s="61">
        <v>145658348.92151582</v>
      </c>
      <c r="I9505" s="61">
        <v>123485920.4286266</v>
      </c>
      <c r="J9505" s="61">
        <v>872504.33524301474</v>
      </c>
      <c r="K9505" s="72">
        <v>580551906.60084856</v>
      </c>
    </row>
    <row r="9506" spans="1:11">
      <c r="A9506" s="61">
        <v>9485</v>
      </c>
      <c r="B9506" s="61">
        <v>319649355.01833999</v>
      </c>
      <c r="C9506" s="61">
        <v>151700955.99504301</v>
      </c>
      <c r="D9506" s="61">
        <v>146535843.32048911</v>
      </c>
      <c r="E9506" s="61">
        <v>2117837.5783084026</v>
      </c>
      <c r="F9506" s="72">
        <v>620003991.91218042</v>
      </c>
      <c r="G9506" s="61">
        <v>311585161.42161822</v>
      </c>
      <c r="H9506" s="61">
        <v>147665280.49979842</v>
      </c>
      <c r="I9506" s="61">
        <v>135610933.7717762</v>
      </c>
      <c r="J9506" s="61">
        <v>1825138.9888514115</v>
      </c>
      <c r="K9506" s="72">
        <v>596686514.68204415</v>
      </c>
    </row>
    <row r="9507" spans="1:11">
      <c r="A9507" s="61">
        <v>9486</v>
      </c>
      <c r="B9507" s="61">
        <v>300231481.17052799</v>
      </c>
      <c r="C9507" s="61">
        <v>168569748.95030501</v>
      </c>
      <c r="D9507" s="61">
        <v>119081339.51488112</v>
      </c>
      <c r="E9507" s="61">
        <v>24610070.078809146</v>
      </c>
      <c r="F9507" s="72">
        <v>612492639.71452332</v>
      </c>
      <c r="G9507" s="61">
        <v>295619123.46821815</v>
      </c>
      <c r="H9507" s="61">
        <v>161695736.36807296</v>
      </c>
      <c r="I9507" s="61">
        <v>119081339.51488112</v>
      </c>
      <c r="J9507" s="61">
        <v>20000000</v>
      </c>
      <c r="K9507" s="72">
        <v>596396199.35117221</v>
      </c>
    </row>
    <row r="9508" spans="1:11">
      <c r="A9508" s="61">
        <v>9487</v>
      </c>
      <c r="B9508" s="61">
        <v>309671969.712529</v>
      </c>
      <c r="C9508" s="61">
        <v>156499165.608015</v>
      </c>
      <c r="D9508" s="61">
        <v>126991679.33099112</v>
      </c>
      <c r="E9508" s="61">
        <v>0</v>
      </c>
      <c r="F9508" s="72">
        <v>593162814.65153515</v>
      </c>
      <c r="G9508" s="61">
        <v>300784651.60578829</v>
      </c>
      <c r="H9508" s="61">
        <v>154198801.44544405</v>
      </c>
      <c r="I9508" s="61">
        <v>126663664.86081743</v>
      </c>
      <c r="J9508" s="61">
        <v>0</v>
      </c>
      <c r="K9508" s="72">
        <v>581647117.91204977</v>
      </c>
    </row>
    <row r="9509" spans="1:11">
      <c r="A9509" s="61">
        <v>9488</v>
      </c>
      <c r="B9509" s="61">
        <v>300348852.75511903</v>
      </c>
      <c r="C9509" s="61">
        <v>150197863.10292101</v>
      </c>
      <c r="D9509" s="61">
        <v>148382860.33443713</v>
      </c>
      <c r="E9509" s="61">
        <v>3077995.7082148166</v>
      </c>
      <c r="F9509" s="72">
        <v>602007571.90069199</v>
      </c>
      <c r="G9509" s="61">
        <v>295140839.09212995</v>
      </c>
      <c r="H9509" s="61">
        <v>147207372.84985682</v>
      </c>
      <c r="I9509" s="61">
        <v>140112553.34983763</v>
      </c>
      <c r="J9509" s="61">
        <v>2618833.3679247932</v>
      </c>
      <c r="K9509" s="72">
        <v>585079598.65974915</v>
      </c>
    </row>
    <row r="9510" spans="1:11">
      <c r="A9510" s="61">
        <v>9489</v>
      </c>
      <c r="B9510" s="61">
        <v>269184876.883605</v>
      </c>
      <c r="C9510" s="61">
        <v>126172507.50147</v>
      </c>
      <c r="D9510" s="61">
        <v>137829585.30525112</v>
      </c>
      <c r="E9510" s="61">
        <v>24934229.144777119</v>
      </c>
      <c r="F9510" s="72">
        <v>558121198.83510327</v>
      </c>
      <c r="G9510" s="61">
        <v>268280106.30330646</v>
      </c>
      <c r="H9510" s="61">
        <v>124747483.84697779</v>
      </c>
      <c r="I9510" s="61">
        <v>136711767.53881866</v>
      </c>
      <c r="J9510" s="61">
        <v>20000000</v>
      </c>
      <c r="K9510" s="72">
        <v>549739357.68910289</v>
      </c>
    </row>
    <row r="9511" spans="1:11">
      <c r="A9511" s="61">
        <v>9490</v>
      </c>
      <c r="B9511" s="61">
        <v>311850760.82496202</v>
      </c>
      <c r="C9511" s="61">
        <v>149119821.30320901</v>
      </c>
      <c r="D9511" s="61">
        <v>151594775.53597814</v>
      </c>
      <c r="E9511" s="61">
        <v>1362667.1987532268</v>
      </c>
      <c r="F9511" s="72">
        <v>613928024.8629024</v>
      </c>
      <c r="G9511" s="61">
        <v>301032228.28757262</v>
      </c>
      <c r="H9511" s="61">
        <v>143342879.38819757</v>
      </c>
      <c r="I9511" s="61">
        <v>145527026.38458118</v>
      </c>
      <c r="J9511" s="61">
        <v>1142373.680545225</v>
      </c>
      <c r="K9511" s="72">
        <v>591044507.74089658</v>
      </c>
    </row>
    <row r="9512" spans="1:11">
      <c r="A9512" s="61">
        <v>9491</v>
      </c>
      <c r="B9512" s="61">
        <v>301588921.57099599</v>
      </c>
      <c r="C9512" s="61">
        <v>167692694.77018601</v>
      </c>
      <c r="D9512" s="61">
        <v>143169740.58769912</v>
      </c>
      <c r="E9512" s="61">
        <v>5678271.276357241</v>
      </c>
      <c r="F9512" s="72">
        <v>618129628.20523846</v>
      </c>
      <c r="G9512" s="61">
        <v>299759335.68577617</v>
      </c>
      <c r="H9512" s="61">
        <v>163090672.61380294</v>
      </c>
      <c r="I9512" s="61">
        <v>133966398.14423138</v>
      </c>
      <c r="J9512" s="61">
        <v>4929615.1006718585</v>
      </c>
      <c r="K9512" s="72">
        <v>601746021.54448247</v>
      </c>
    </row>
    <row r="9513" spans="1:11">
      <c r="A9513" s="61">
        <v>9492</v>
      </c>
      <c r="B9513" s="61">
        <v>319224699.26556998</v>
      </c>
      <c r="C9513" s="61">
        <v>146755596.539922</v>
      </c>
      <c r="D9513" s="61">
        <v>154429401.06252912</v>
      </c>
      <c r="E9513" s="61">
        <v>30457011.6977343</v>
      </c>
      <c r="F9513" s="72">
        <v>650866708.56575549</v>
      </c>
      <c r="G9513" s="61">
        <v>317535584.86391652</v>
      </c>
      <c r="H9513" s="61">
        <v>142348265.20204228</v>
      </c>
      <c r="I9513" s="61">
        <v>139833106.41428271</v>
      </c>
      <c r="J9513" s="61">
        <v>20000000</v>
      </c>
      <c r="K9513" s="72">
        <v>619716956.48024154</v>
      </c>
    </row>
    <row r="9514" spans="1:11">
      <c r="A9514" s="61">
        <v>9493</v>
      </c>
      <c r="B9514" s="61">
        <v>345237452.92033303</v>
      </c>
      <c r="C9514" s="61">
        <v>134676166.45432001</v>
      </c>
      <c r="D9514" s="61">
        <v>140641272.74590412</v>
      </c>
      <c r="E9514" s="61">
        <v>0</v>
      </c>
      <c r="F9514" s="72">
        <v>620554892.12055719</v>
      </c>
      <c r="G9514" s="61">
        <v>333031032.3016482</v>
      </c>
      <c r="H9514" s="61">
        <v>131464052.70132539</v>
      </c>
      <c r="I9514" s="61">
        <v>130693822.49357621</v>
      </c>
      <c r="J9514" s="61">
        <v>0</v>
      </c>
      <c r="K9514" s="72">
        <v>595188907.49654984</v>
      </c>
    </row>
    <row r="9515" spans="1:11">
      <c r="A9515" s="61">
        <v>9494</v>
      </c>
      <c r="B9515" s="61">
        <v>321077902.99306399</v>
      </c>
      <c r="C9515" s="61">
        <v>129996934.612459</v>
      </c>
      <c r="D9515" s="61">
        <v>161818325.80874413</v>
      </c>
      <c r="E9515" s="61">
        <v>2439860.3870691573</v>
      </c>
      <c r="F9515" s="72">
        <v>615333023.80133617</v>
      </c>
      <c r="G9515" s="61">
        <v>307083271.02467209</v>
      </c>
      <c r="H9515" s="61">
        <v>129424968.10513274</v>
      </c>
      <c r="I9515" s="61">
        <v>140963836.62727013</v>
      </c>
      <c r="J9515" s="61">
        <v>2127308.1260126657</v>
      </c>
      <c r="K9515" s="72">
        <v>579599383.88308752</v>
      </c>
    </row>
    <row r="9516" spans="1:11">
      <c r="A9516" s="61">
        <v>9495</v>
      </c>
      <c r="B9516" s="61">
        <v>322398321.35706699</v>
      </c>
      <c r="C9516" s="61">
        <v>136001471.789271</v>
      </c>
      <c r="D9516" s="61">
        <v>162248472.60474414</v>
      </c>
      <c r="E9516" s="61">
        <v>0</v>
      </c>
      <c r="F9516" s="72">
        <v>620648265.75108218</v>
      </c>
      <c r="G9516" s="61">
        <v>307266740.77180439</v>
      </c>
      <c r="H9516" s="61">
        <v>133616998.34830602</v>
      </c>
      <c r="I9516" s="61">
        <v>149735690.76432133</v>
      </c>
      <c r="J9516" s="61">
        <v>0</v>
      </c>
      <c r="K9516" s="72">
        <v>590619429.88443184</v>
      </c>
    </row>
    <row r="9517" spans="1:11">
      <c r="A9517" s="61">
        <v>9496</v>
      </c>
      <c r="B9517" s="61">
        <v>310278102.81768101</v>
      </c>
      <c r="C9517" s="61">
        <v>138601666.86246699</v>
      </c>
      <c r="D9517" s="61">
        <v>148819758.00784814</v>
      </c>
      <c r="E9517" s="61">
        <v>6127589.4358673375</v>
      </c>
      <c r="F9517" s="72">
        <v>603827117.12386346</v>
      </c>
      <c r="G9517" s="61">
        <v>306617789.324117</v>
      </c>
      <c r="H9517" s="61">
        <v>131442462.93026209</v>
      </c>
      <c r="I9517" s="61">
        <v>136433183.57892954</v>
      </c>
      <c r="J9517" s="61">
        <v>5088547.3795766598</v>
      </c>
      <c r="K9517" s="72">
        <v>579581983.21288526</v>
      </c>
    </row>
    <row r="9518" spans="1:11">
      <c r="A9518" s="61">
        <v>9497</v>
      </c>
      <c r="B9518" s="61">
        <v>332022925.76664603</v>
      </c>
      <c r="C9518" s="61">
        <v>158869954.653301</v>
      </c>
      <c r="D9518" s="61">
        <v>126117965.91008812</v>
      </c>
      <c r="E9518" s="61">
        <v>25685018.284011718</v>
      </c>
      <c r="F9518" s="72">
        <v>642695864.61404693</v>
      </c>
      <c r="G9518" s="61">
        <v>316839587.86656481</v>
      </c>
      <c r="H9518" s="61">
        <v>150880304.15374577</v>
      </c>
      <c r="I9518" s="61">
        <v>119983457.93324552</v>
      </c>
      <c r="J9518" s="61">
        <v>20000000</v>
      </c>
      <c r="K9518" s="72">
        <v>607703349.95355618</v>
      </c>
    </row>
    <row r="9519" spans="1:11">
      <c r="A9519" s="61">
        <v>9498</v>
      </c>
      <c r="B9519" s="61">
        <v>291578410.71505499</v>
      </c>
      <c r="C9519" s="61">
        <v>139694688.978385</v>
      </c>
      <c r="D9519" s="61">
        <v>127605292.59670512</v>
      </c>
      <c r="E9519" s="61">
        <v>0</v>
      </c>
      <c r="F9519" s="72">
        <v>558878392.29014504</v>
      </c>
      <c r="G9519" s="61">
        <v>288795980.05929226</v>
      </c>
      <c r="H9519" s="61">
        <v>137208689.5674026</v>
      </c>
      <c r="I9519" s="61">
        <v>125239455.15361343</v>
      </c>
      <c r="J9519" s="61">
        <v>0</v>
      </c>
      <c r="K9519" s="72">
        <v>551244124.78030825</v>
      </c>
    </row>
    <row r="9520" spans="1:11">
      <c r="A9520" s="61">
        <v>9499</v>
      </c>
      <c r="B9520" s="61">
        <v>316545312.78701699</v>
      </c>
      <c r="C9520" s="61">
        <v>147644583.45070401</v>
      </c>
      <c r="D9520" s="61">
        <v>134404602.97403112</v>
      </c>
      <c r="E9520" s="61">
        <v>10384479.731503341</v>
      </c>
      <c r="F9520" s="72">
        <v>608978978.94325542</v>
      </c>
      <c r="G9520" s="61">
        <v>305323107.01750898</v>
      </c>
      <c r="H9520" s="61">
        <v>142544248.69332641</v>
      </c>
      <c r="I9520" s="61">
        <v>127103728.19327325</v>
      </c>
      <c r="J9520" s="61">
        <v>9028615.2963819839</v>
      </c>
      <c r="K9520" s="72">
        <v>583999699.20049059</v>
      </c>
    </row>
    <row r="9521" spans="1:11">
      <c r="A9521" s="61">
        <v>9500</v>
      </c>
      <c r="B9521" s="61">
        <v>315158927.77456498</v>
      </c>
      <c r="C9521" s="61">
        <v>127294065.403644</v>
      </c>
      <c r="D9521" s="61">
        <v>123147179.10984612</v>
      </c>
      <c r="E9521" s="61">
        <v>0</v>
      </c>
      <c r="F9521" s="72">
        <v>565600172.28805506</v>
      </c>
      <c r="G9521" s="61">
        <v>304744204.5206055</v>
      </c>
      <c r="H9521" s="61">
        <v>123865349.65299678</v>
      </c>
      <c r="I9521" s="61">
        <v>121247539.19428176</v>
      </c>
      <c r="J9521" s="61">
        <v>0</v>
      </c>
      <c r="K9521" s="72">
        <v>549857093.36788404</v>
      </c>
    </row>
    <row r="9522" spans="1:11">
      <c r="A9522" s="61">
        <v>9501</v>
      </c>
      <c r="B9522" s="61">
        <v>315798221.57077098</v>
      </c>
      <c r="C9522" s="61">
        <v>152421343.577665</v>
      </c>
      <c r="D9522" s="61">
        <v>145834908.05793011</v>
      </c>
      <c r="E9522" s="61">
        <v>0</v>
      </c>
      <c r="F9522" s="72">
        <v>614054473.20636606</v>
      </c>
      <c r="G9522" s="61">
        <v>314519534.86517841</v>
      </c>
      <c r="H9522" s="61">
        <v>144711119.87641206</v>
      </c>
      <c r="I9522" s="61">
        <v>130806131.35711081</v>
      </c>
      <c r="J9522" s="61">
        <v>0</v>
      </c>
      <c r="K9522" s="72">
        <v>590036786.09870124</v>
      </c>
    </row>
    <row r="9523" spans="1:11">
      <c r="A9523" s="61">
        <v>9502</v>
      </c>
      <c r="B9523" s="61">
        <v>323227859.60515302</v>
      </c>
      <c r="C9523" s="61">
        <v>162716679.78712901</v>
      </c>
      <c r="D9523" s="61">
        <v>150496302.19225711</v>
      </c>
      <c r="E9523" s="61">
        <v>1665904.9390175845</v>
      </c>
      <c r="F9523" s="72">
        <v>638106746.52355671</v>
      </c>
      <c r="G9523" s="61">
        <v>312552341.65362322</v>
      </c>
      <c r="H9523" s="61">
        <v>150282826.71705273</v>
      </c>
      <c r="I9523" s="61">
        <v>138132855.6389941</v>
      </c>
      <c r="J9523" s="61">
        <v>1306836.4983551998</v>
      </c>
      <c r="K9523" s="72">
        <v>602274860.50802517</v>
      </c>
    </row>
    <row r="9524" spans="1:11">
      <c r="A9524" s="61">
        <v>9503</v>
      </c>
      <c r="B9524" s="61">
        <v>312350740.27272701</v>
      </c>
      <c r="C9524" s="61">
        <v>146819573.484467</v>
      </c>
      <c r="D9524" s="61">
        <v>138950796.51696813</v>
      </c>
      <c r="E9524" s="61">
        <v>0</v>
      </c>
      <c r="F9524" s="72">
        <v>598121110.27416217</v>
      </c>
      <c r="G9524" s="61">
        <v>299842227.43591684</v>
      </c>
      <c r="H9524" s="61">
        <v>140548921.90060988</v>
      </c>
      <c r="I9524" s="61">
        <v>135228490.43260488</v>
      </c>
      <c r="J9524" s="61">
        <v>0</v>
      </c>
      <c r="K9524" s="72">
        <v>575619639.76913166</v>
      </c>
    </row>
    <row r="9525" spans="1:11">
      <c r="A9525" s="61">
        <v>9504</v>
      </c>
      <c r="B9525" s="61">
        <v>348583240.35413897</v>
      </c>
      <c r="C9525" s="61">
        <v>172279595.38996699</v>
      </c>
      <c r="D9525" s="61">
        <v>128175026.97728312</v>
      </c>
      <c r="E9525" s="61">
        <v>4351393.4307365129</v>
      </c>
      <c r="F9525" s="72">
        <v>653389256.1521256</v>
      </c>
      <c r="G9525" s="61">
        <v>319597836.67194378</v>
      </c>
      <c r="H9525" s="61">
        <v>165948714.36874264</v>
      </c>
      <c r="I9525" s="61">
        <v>126906292.20959026</v>
      </c>
      <c r="J9525" s="61">
        <v>3804641.9787463513</v>
      </c>
      <c r="K9525" s="72">
        <v>616257485.22902298</v>
      </c>
    </row>
    <row r="9526" spans="1:11">
      <c r="A9526" s="61">
        <v>9505</v>
      </c>
      <c r="B9526" s="61">
        <v>321420468.53203499</v>
      </c>
      <c r="C9526" s="61">
        <v>128667111.475566</v>
      </c>
      <c r="D9526" s="61">
        <v>128839613.59901412</v>
      </c>
      <c r="E9526" s="61">
        <v>891897.57847991714</v>
      </c>
      <c r="F9526" s="72">
        <v>579819091.18509507</v>
      </c>
      <c r="G9526" s="61">
        <v>312155267.13914466</v>
      </c>
      <c r="H9526" s="61">
        <v>122052142.06440096</v>
      </c>
      <c r="I9526" s="61">
        <v>127752349.81007186</v>
      </c>
      <c r="J9526" s="61">
        <v>778716.3262582724</v>
      </c>
      <c r="K9526" s="72">
        <v>562738475.3398757</v>
      </c>
    </row>
    <row r="9527" spans="1:11">
      <c r="A9527" s="61">
        <v>9506</v>
      </c>
      <c r="B9527" s="61">
        <v>320432911.09630698</v>
      </c>
      <c r="C9527" s="61">
        <v>156129722.06723401</v>
      </c>
      <c r="D9527" s="61">
        <v>127703605.02316512</v>
      </c>
      <c r="E9527" s="61">
        <v>0</v>
      </c>
      <c r="F9527" s="72">
        <v>604266238.18670607</v>
      </c>
      <c r="G9527" s="61">
        <v>312537318.99401289</v>
      </c>
      <c r="H9527" s="61">
        <v>144754378.83826542</v>
      </c>
      <c r="I9527" s="61">
        <v>121546821.65554187</v>
      </c>
      <c r="J9527" s="61">
        <v>0</v>
      </c>
      <c r="K9527" s="72">
        <v>578838519.48782015</v>
      </c>
    </row>
    <row r="9528" spans="1:11">
      <c r="A9528" s="61">
        <v>9507</v>
      </c>
      <c r="B9528" s="61">
        <v>326596682.29213703</v>
      </c>
      <c r="C9528" s="61">
        <v>144284902.918529</v>
      </c>
      <c r="D9528" s="61">
        <v>132473390.44525112</v>
      </c>
      <c r="E9528" s="61">
        <v>9912293.6046592407</v>
      </c>
      <c r="F9528" s="72">
        <v>613267269.26057637</v>
      </c>
      <c r="G9528" s="61">
        <v>314685362.33962804</v>
      </c>
      <c r="H9528" s="61">
        <v>141259977.50296694</v>
      </c>
      <c r="I9528" s="61">
        <v>125021222.57142743</v>
      </c>
      <c r="J9528" s="61">
        <v>7777518.5201915391</v>
      </c>
      <c r="K9528" s="72">
        <v>588744080.93421388</v>
      </c>
    </row>
    <row r="9529" spans="1:11">
      <c r="A9529" s="61">
        <v>9508</v>
      </c>
      <c r="B9529" s="61">
        <v>307963509.88170898</v>
      </c>
      <c r="C9529" s="61">
        <v>155038067.89397201</v>
      </c>
      <c r="D9529" s="61">
        <v>145054459.23447114</v>
      </c>
      <c r="E9529" s="61">
        <v>0</v>
      </c>
      <c r="F9529" s="72">
        <v>608056037.0101521</v>
      </c>
      <c r="G9529" s="61">
        <v>305699173.32689375</v>
      </c>
      <c r="H9529" s="61">
        <v>144271441.2421875</v>
      </c>
      <c r="I9529" s="61">
        <v>142517003.10440516</v>
      </c>
      <c r="J9529" s="61">
        <v>0</v>
      </c>
      <c r="K9529" s="72">
        <v>592487617.67348635</v>
      </c>
    </row>
    <row r="9530" spans="1:11">
      <c r="A9530" s="61">
        <v>9509</v>
      </c>
      <c r="B9530" s="61">
        <v>320109613.757294</v>
      </c>
      <c r="C9530" s="61">
        <v>168668053.302333</v>
      </c>
      <c r="D9530" s="61">
        <v>131110490.25680512</v>
      </c>
      <c r="E9530" s="61">
        <v>7661617.7865871349</v>
      </c>
      <c r="F9530" s="72">
        <v>627549775.10301924</v>
      </c>
      <c r="G9530" s="61">
        <v>301375132.52321517</v>
      </c>
      <c r="H9530" s="61">
        <v>158663449.5196569</v>
      </c>
      <c r="I9530" s="61">
        <v>126203965.73370448</v>
      </c>
      <c r="J9530" s="61">
        <v>6645797.3595959172</v>
      </c>
      <c r="K9530" s="72">
        <v>592888345.13617253</v>
      </c>
    </row>
    <row r="9531" spans="1:11">
      <c r="A9531" s="61">
        <v>9510</v>
      </c>
      <c r="B9531" s="61">
        <v>361976824.80542201</v>
      </c>
      <c r="C9531" s="61">
        <v>122875017.37216701</v>
      </c>
      <c r="D9531" s="61">
        <v>148506237.18051112</v>
      </c>
      <c r="E9531" s="61">
        <v>3468569.0441192458</v>
      </c>
      <c r="F9531" s="72">
        <v>636826648.40221941</v>
      </c>
      <c r="G9531" s="61">
        <v>347128222.21057713</v>
      </c>
      <c r="H9531" s="61">
        <v>120019060.49196872</v>
      </c>
      <c r="I9531" s="61">
        <v>142851951.75316259</v>
      </c>
      <c r="J9531" s="61">
        <v>3018038.5093176882</v>
      </c>
      <c r="K9531" s="72">
        <v>613017272.96502614</v>
      </c>
    </row>
    <row r="9532" spans="1:11">
      <c r="A9532" s="61">
        <v>9511</v>
      </c>
      <c r="B9532" s="61">
        <v>328261059.99958199</v>
      </c>
      <c r="C9532" s="61">
        <v>153022870.715397</v>
      </c>
      <c r="D9532" s="61">
        <v>135708783.29941213</v>
      </c>
      <c r="E9532" s="61">
        <v>0</v>
      </c>
      <c r="F9532" s="72">
        <v>616992714.01439118</v>
      </c>
      <c r="G9532" s="61">
        <v>307259390.86185008</v>
      </c>
      <c r="H9532" s="61">
        <v>143857624.31511894</v>
      </c>
      <c r="I9532" s="61">
        <v>129031868.30874479</v>
      </c>
      <c r="J9532" s="61">
        <v>0</v>
      </c>
      <c r="K9532" s="72">
        <v>580148883.48571384</v>
      </c>
    </row>
    <row r="9533" spans="1:11">
      <c r="A9533" s="61">
        <v>9512</v>
      </c>
      <c r="B9533" s="61">
        <v>327024888.547831</v>
      </c>
      <c r="C9533" s="61">
        <v>135236556.96499601</v>
      </c>
      <c r="D9533" s="61">
        <v>125088908.06407112</v>
      </c>
      <c r="E9533" s="61">
        <v>5391497.4070870234</v>
      </c>
      <c r="F9533" s="72">
        <v>592741850.98398507</v>
      </c>
      <c r="G9533" s="61">
        <v>311278457.34532762</v>
      </c>
      <c r="H9533" s="61">
        <v>128211300.21623082</v>
      </c>
      <c r="I9533" s="61">
        <v>119410438.06407112</v>
      </c>
      <c r="J9533" s="61">
        <v>4402716.3651613491</v>
      </c>
      <c r="K9533" s="72">
        <v>563302911.99079084</v>
      </c>
    </row>
    <row r="9534" spans="1:11">
      <c r="A9534" s="61">
        <v>9513</v>
      </c>
      <c r="B9534" s="61">
        <v>321934459.54865998</v>
      </c>
      <c r="C9534" s="61">
        <v>159767158.27146399</v>
      </c>
      <c r="D9534" s="61">
        <v>137296934.79348612</v>
      </c>
      <c r="E9534" s="61">
        <v>0</v>
      </c>
      <c r="F9534" s="72">
        <v>618998552.61361003</v>
      </c>
      <c r="G9534" s="61">
        <v>311460948.947451</v>
      </c>
      <c r="H9534" s="61">
        <v>151776327.1413554</v>
      </c>
      <c r="I9534" s="61">
        <v>126995384.40454781</v>
      </c>
      <c r="J9534" s="61">
        <v>0</v>
      </c>
      <c r="K9534" s="72">
        <v>590232660.49335408</v>
      </c>
    </row>
    <row r="9535" spans="1:11">
      <c r="A9535" s="61">
        <v>9514</v>
      </c>
      <c r="B9535" s="61">
        <v>306059251.48473102</v>
      </c>
      <c r="C9535" s="61">
        <v>149175397.096057</v>
      </c>
      <c r="D9535" s="61">
        <v>134399091.95485312</v>
      </c>
      <c r="E9535" s="61">
        <v>0</v>
      </c>
      <c r="F9535" s="72">
        <v>589633740.53564119</v>
      </c>
      <c r="G9535" s="61">
        <v>302446952.25159132</v>
      </c>
      <c r="H9535" s="61">
        <v>146605017.10643402</v>
      </c>
      <c r="I9535" s="61">
        <v>128524628.01263513</v>
      </c>
      <c r="J9535" s="61">
        <v>0</v>
      </c>
      <c r="K9535" s="72">
        <v>577576597.37066054</v>
      </c>
    </row>
    <row r="9536" spans="1:11">
      <c r="A9536" s="61">
        <v>9515</v>
      </c>
      <c r="B9536" s="61">
        <v>322863178.45965999</v>
      </c>
      <c r="C9536" s="61">
        <v>153831315.41459799</v>
      </c>
      <c r="D9536" s="61">
        <v>145336356.89701611</v>
      </c>
      <c r="E9536" s="61">
        <v>0</v>
      </c>
      <c r="F9536" s="72">
        <v>622030850.77127409</v>
      </c>
      <c r="G9536" s="61">
        <v>314628440.33065951</v>
      </c>
      <c r="H9536" s="61">
        <v>152050563.15055892</v>
      </c>
      <c r="I9536" s="61">
        <v>136777185.19956461</v>
      </c>
      <c r="J9536" s="61">
        <v>0</v>
      </c>
      <c r="K9536" s="72">
        <v>603456188.68078303</v>
      </c>
    </row>
    <row r="9537" spans="1:11">
      <c r="A9537" s="61">
        <v>9516</v>
      </c>
      <c r="B9537" s="61">
        <v>295610220.429138</v>
      </c>
      <c r="C9537" s="61">
        <v>150929781.955935</v>
      </c>
      <c r="D9537" s="61">
        <v>119485620.73856442</v>
      </c>
      <c r="E9537" s="61">
        <v>0</v>
      </c>
      <c r="F9537" s="72">
        <v>566025623.12363744</v>
      </c>
      <c r="G9537" s="61">
        <v>295441091.18844122</v>
      </c>
      <c r="H9537" s="61">
        <v>144899024.2773729</v>
      </c>
      <c r="I9537" s="61">
        <v>118680841.42141511</v>
      </c>
      <c r="J9537" s="61">
        <v>0</v>
      </c>
      <c r="K9537" s="72">
        <v>559020956.8872292</v>
      </c>
    </row>
    <row r="9538" spans="1:11">
      <c r="A9538" s="61">
        <v>9517</v>
      </c>
      <c r="B9538" s="61">
        <v>310836490.037597</v>
      </c>
      <c r="C9538" s="61">
        <v>136612391.323396</v>
      </c>
      <c r="D9538" s="61">
        <v>131037200.69326513</v>
      </c>
      <c r="E9538" s="61">
        <v>4951191.7760330578</v>
      </c>
      <c r="F9538" s="72">
        <v>583437273.83029115</v>
      </c>
      <c r="G9538" s="61">
        <v>306210606.61131966</v>
      </c>
      <c r="H9538" s="61">
        <v>135494261.69493848</v>
      </c>
      <c r="I9538" s="61">
        <v>129256583.78424594</v>
      </c>
      <c r="J9538" s="61">
        <v>4251584.2699028812</v>
      </c>
      <c r="K9538" s="72">
        <v>575213036.36040688</v>
      </c>
    </row>
    <row r="9539" spans="1:11">
      <c r="A9539" s="61">
        <v>9518</v>
      </c>
      <c r="B9539" s="61">
        <v>321870464.47306299</v>
      </c>
      <c r="C9539" s="61">
        <v>138013959.99467599</v>
      </c>
      <c r="D9539" s="61">
        <v>142384891.4917711</v>
      </c>
      <c r="E9539" s="61">
        <v>1194041.1077555357</v>
      </c>
      <c r="F9539" s="72">
        <v>603463357.06726563</v>
      </c>
      <c r="G9539" s="61">
        <v>319045000.30342847</v>
      </c>
      <c r="H9539" s="61">
        <v>133031955.18384223</v>
      </c>
      <c r="I9539" s="61">
        <v>138717434.52963743</v>
      </c>
      <c r="J9539" s="61">
        <v>984848.91026448656</v>
      </c>
      <c r="K9539" s="72">
        <v>591779238.92717266</v>
      </c>
    </row>
    <row r="9540" spans="1:11">
      <c r="A9540" s="61">
        <v>9519</v>
      </c>
      <c r="B9540" s="61">
        <v>330206268.02921402</v>
      </c>
      <c r="C9540" s="61">
        <v>147885402.77499101</v>
      </c>
      <c r="D9540" s="61">
        <v>131499145.66637112</v>
      </c>
      <c r="E9540" s="61">
        <v>0</v>
      </c>
      <c r="F9540" s="72">
        <v>609590816.47057617</v>
      </c>
      <c r="G9540" s="61">
        <v>314752745.63712162</v>
      </c>
      <c r="H9540" s="61">
        <v>141430448.29049641</v>
      </c>
      <c r="I9540" s="61">
        <v>121329224.79527132</v>
      </c>
      <c r="J9540" s="61">
        <v>0</v>
      </c>
      <c r="K9540" s="72">
        <v>577512418.72288942</v>
      </c>
    </row>
    <row r="9541" spans="1:11">
      <c r="A9541" s="61">
        <v>9520</v>
      </c>
      <c r="B9541" s="61">
        <v>317243236.21169502</v>
      </c>
      <c r="C9541" s="61">
        <v>150782203.20931801</v>
      </c>
      <c r="D9541" s="61">
        <v>145737842.88717312</v>
      </c>
      <c r="E9541" s="61">
        <v>13014197.960994791</v>
      </c>
      <c r="F9541" s="72">
        <v>626777480.26918089</v>
      </c>
      <c r="G9541" s="61">
        <v>309154459.42578399</v>
      </c>
      <c r="H9541" s="61">
        <v>145464639.99043122</v>
      </c>
      <c r="I9541" s="61">
        <v>139601981.89232406</v>
      </c>
      <c r="J9541" s="61">
        <v>10351017.936623473</v>
      </c>
      <c r="K9541" s="72">
        <v>604572099.24516273</v>
      </c>
    </row>
    <row r="9542" spans="1:11">
      <c r="A9542" s="61">
        <v>9521</v>
      </c>
      <c r="B9542" s="61">
        <v>325745083.80619103</v>
      </c>
      <c r="C9542" s="61">
        <v>146043861.49818701</v>
      </c>
      <c r="D9542" s="61">
        <v>136487996.27996713</v>
      </c>
      <c r="E9542" s="61">
        <v>0</v>
      </c>
      <c r="F9542" s="72">
        <v>608276941.5843451</v>
      </c>
      <c r="G9542" s="61">
        <v>314964872.31233811</v>
      </c>
      <c r="H9542" s="61">
        <v>141699874.21743533</v>
      </c>
      <c r="I9542" s="61">
        <v>130476467.87272263</v>
      </c>
      <c r="J9542" s="61">
        <v>0</v>
      </c>
      <c r="K9542" s="72">
        <v>587141214.40249598</v>
      </c>
    </row>
    <row r="9543" spans="1:11">
      <c r="A9543" s="61">
        <v>9522</v>
      </c>
      <c r="B9543" s="61">
        <v>289003823.46442401</v>
      </c>
      <c r="C9543" s="61">
        <v>141799962.76518801</v>
      </c>
      <c r="D9543" s="61">
        <v>138244388.27665213</v>
      </c>
      <c r="E9543" s="61">
        <v>0</v>
      </c>
      <c r="F9543" s="72">
        <v>569048174.50626409</v>
      </c>
      <c r="G9543" s="61">
        <v>277986764.67603832</v>
      </c>
      <c r="H9543" s="61">
        <v>141581130.76518801</v>
      </c>
      <c r="I9543" s="61">
        <v>124728639.63101792</v>
      </c>
      <c r="J9543" s="61">
        <v>0</v>
      </c>
      <c r="K9543" s="72">
        <v>544296535.07224417</v>
      </c>
    </row>
    <row r="9544" spans="1:11">
      <c r="A9544" s="61">
        <v>9523</v>
      </c>
      <c r="B9544" s="61">
        <v>298839223.068739</v>
      </c>
      <c r="C9544" s="61">
        <v>154404130.73280099</v>
      </c>
      <c r="D9544" s="61">
        <v>132632025.60444012</v>
      </c>
      <c r="E9544" s="61">
        <v>2623293.08755349</v>
      </c>
      <c r="F9544" s="72">
        <v>588498672.49353361</v>
      </c>
      <c r="G9544" s="61">
        <v>296739570.61706334</v>
      </c>
      <c r="H9544" s="61">
        <v>150142189.0605529</v>
      </c>
      <c r="I9544" s="61">
        <v>131439891.32615462</v>
      </c>
      <c r="J9544" s="61">
        <v>2162995.323922839</v>
      </c>
      <c r="K9544" s="72">
        <v>580484646.3276937</v>
      </c>
    </row>
    <row r="9545" spans="1:11">
      <c r="A9545" s="61">
        <v>9524</v>
      </c>
      <c r="B9545" s="61">
        <v>314248423.39496303</v>
      </c>
      <c r="C9545" s="61">
        <v>152562685.05409601</v>
      </c>
      <c r="D9545" s="61">
        <v>136690930.12986314</v>
      </c>
      <c r="E9545" s="61">
        <v>21963883.229188431</v>
      </c>
      <c r="F9545" s="72">
        <v>625465921.80811059</v>
      </c>
      <c r="G9545" s="61">
        <v>294720400.62632662</v>
      </c>
      <c r="H9545" s="61">
        <v>144495996.73490781</v>
      </c>
      <c r="I9545" s="61">
        <v>130131499.70010805</v>
      </c>
      <c r="J9545" s="61">
        <v>18375551.713083036</v>
      </c>
      <c r="K9545" s="72">
        <v>587723448.77442551</v>
      </c>
    </row>
    <row r="9546" spans="1:11">
      <c r="A9546" s="61">
        <v>9525</v>
      </c>
      <c r="B9546" s="61">
        <v>333546286.136419</v>
      </c>
      <c r="C9546" s="61">
        <v>150293533.72349101</v>
      </c>
      <c r="D9546" s="61">
        <v>148436550.25036612</v>
      </c>
      <c r="E9546" s="61">
        <v>1956835.2247959082</v>
      </c>
      <c r="F9546" s="72">
        <v>634233205.33507204</v>
      </c>
      <c r="G9546" s="61">
        <v>305946809.1766687</v>
      </c>
      <c r="H9546" s="61">
        <v>148619067.36436057</v>
      </c>
      <c r="I9546" s="61">
        <v>125708685.89782692</v>
      </c>
      <c r="J9546" s="61">
        <v>1585663.2811598321</v>
      </c>
      <c r="K9546" s="72">
        <v>581860225.720016</v>
      </c>
    </row>
    <row r="9547" spans="1:11">
      <c r="A9547" s="61">
        <v>9526</v>
      </c>
      <c r="B9547" s="61">
        <v>330620880.97071701</v>
      </c>
      <c r="C9547" s="61">
        <v>146191043.405029</v>
      </c>
      <c r="D9547" s="61">
        <v>131860816.16106212</v>
      </c>
      <c r="E9547" s="61">
        <v>0</v>
      </c>
      <c r="F9547" s="72">
        <v>608672740.53680813</v>
      </c>
      <c r="G9547" s="61">
        <v>313448397.77702481</v>
      </c>
      <c r="H9547" s="61">
        <v>144801098.9218522</v>
      </c>
      <c r="I9547" s="61">
        <v>126475710.04461186</v>
      </c>
      <c r="J9547" s="61">
        <v>0</v>
      </c>
      <c r="K9547" s="72">
        <v>584725206.74348891</v>
      </c>
    </row>
    <row r="9548" spans="1:11">
      <c r="A9548" s="61">
        <v>9527</v>
      </c>
      <c r="B9548" s="61">
        <v>291095266.30538398</v>
      </c>
      <c r="C9548" s="61">
        <v>137605767.08622</v>
      </c>
      <c r="D9548" s="61">
        <v>129206191.03189512</v>
      </c>
      <c r="E9548" s="61">
        <v>3457281.8617690853</v>
      </c>
      <c r="F9548" s="72">
        <v>561364506.28526819</v>
      </c>
      <c r="G9548" s="61">
        <v>283081563.11916262</v>
      </c>
      <c r="H9548" s="61">
        <v>135472003.04665723</v>
      </c>
      <c r="I9548" s="61">
        <v>127212955.18946114</v>
      </c>
      <c r="J9548" s="61">
        <v>2983922.7038466469</v>
      </c>
      <c r="K9548" s="72">
        <v>548750444.05912769</v>
      </c>
    </row>
    <row r="9549" spans="1:11">
      <c r="A9549" s="61">
        <v>9528</v>
      </c>
      <c r="B9549" s="61">
        <v>323523646.69106901</v>
      </c>
      <c r="C9549" s="61">
        <v>170890639.71264899</v>
      </c>
      <c r="D9549" s="61">
        <v>132760295.89352612</v>
      </c>
      <c r="E9549" s="61">
        <v>0</v>
      </c>
      <c r="F9549" s="72">
        <v>627174582.29724407</v>
      </c>
      <c r="G9549" s="61">
        <v>308747672.46925449</v>
      </c>
      <c r="H9549" s="61">
        <v>157079056.54302678</v>
      </c>
      <c r="I9549" s="61">
        <v>127711450.21685748</v>
      </c>
      <c r="J9549" s="61">
        <v>0</v>
      </c>
      <c r="K9549" s="72">
        <v>593538179.22913873</v>
      </c>
    </row>
    <row r="9550" spans="1:11">
      <c r="A9550" s="61">
        <v>9529</v>
      </c>
      <c r="B9550" s="61">
        <v>332070032.601327</v>
      </c>
      <c r="C9550" s="61">
        <v>148479782.609065</v>
      </c>
      <c r="D9550" s="61">
        <v>134560909.56954211</v>
      </c>
      <c r="E9550" s="61">
        <v>0</v>
      </c>
      <c r="F9550" s="72">
        <v>615110724.77993417</v>
      </c>
      <c r="G9550" s="61">
        <v>320048389.12820041</v>
      </c>
      <c r="H9550" s="61">
        <v>147164400.9822939</v>
      </c>
      <c r="I9550" s="61">
        <v>130742486.87442298</v>
      </c>
      <c r="J9550" s="61">
        <v>0</v>
      </c>
      <c r="K9550" s="72">
        <v>597955276.98491728</v>
      </c>
    </row>
    <row r="9551" spans="1:11">
      <c r="A9551" s="61">
        <v>9530</v>
      </c>
      <c r="B9551" s="61">
        <v>311498166.526021</v>
      </c>
      <c r="C9551" s="61">
        <v>149664287.79612401</v>
      </c>
      <c r="D9551" s="61">
        <v>141098829.42920613</v>
      </c>
      <c r="E9551" s="61">
        <v>0</v>
      </c>
      <c r="F9551" s="72">
        <v>602261283.75135112</v>
      </c>
      <c r="G9551" s="61">
        <v>296320043.64384502</v>
      </c>
      <c r="H9551" s="61">
        <v>148148327.91284943</v>
      </c>
      <c r="I9551" s="61">
        <v>130962773.47789253</v>
      </c>
      <c r="J9551" s="61">
        <v>0</v>
      </c>
      <c r="K9551" s="72">
        <v>575431145.03458691</v>
      </c>
    </row>
    <row r="9552" spans="1:11">
      <c r="A9552" s="61">
        <v>9531</v>
      </c>
      <c r="B9552" s="61">
        <v>335719984.68166101</v>
      </c>
      <c r="C9552" s="61">
        <v>142779297.51341099</v>
      </c>
      <c r="D9552" s="61">
        <v>121511670.66855112</v>
      </c>
      <c r="E9552" s="61">
        <v>0</v>
      </c>
      <c r="F9552" s="72">
        <v>600010952.86362314</v>
      </c>
      <c r="G9552" s="61">
        <v>319874956.78202802</v>
      </c>
      <c r="H9552" s="61">
        <v>139387475.83113596</v>
      </c>
      <c r="I9552" s="61">
        <v>112717714.43716106</v>
      </c>
      <c r="J9552" s="61">
        <v>0</v>
      </c>
      <c r="K9552" s="72">
        <v>571980147.05032504</v>
      </c>
    </row>
    <row r="9553" spans="1:11">
      <c r="A9553" s="61">
        <v>9532</v>
      </c>
      <c r="B9553" s="61">
        <v>347868817.54305798</v>
      </c>
      <c r="C9553" s="61">
        <v>127348138.24251901</v>
      </c>
      <c r="D9553" s="61">
        <v>134166025.76075213</v>
      </c>
      <c r="E9553" s="61">
        <v>0</v>
      </c>
      <c r="F9553" s="72">
        <v>609382981.54632914</v>
      </c>
      <c r="G9553" s="61">
        <v>329760460.61759728</v>
      </c>
      <c r="H9553" s="61">
        <v>125284495.73195463</v>
      </c>
      <c r="I9553" s="61">
        <v>128362218.22938024</v>
      </c>
      <c r="J9553" s="61">
        <v>0</v>
      </c>
      <c r="K9553" s="72">
        <v>583407174.57893217</v>
      </c>
    </row>
    <row r="9554" spans="1:11">
      <c r="A9554" s="61">
        <v>9533</v>
      </c>
      <c r="B9554" s="61">
        <v>365222632.144476</v>
      </c>
      <c r="C9554" s="61">
        <v>154766903.79275599</v>
      </c>
      <c r="D9554" s="61">
        <v>145729382.5826351</v>
      </c>
      <c r="E9554" s="61">
        <v>0</v>
      </c>
      <c r="F9554" s="72">
        <v>665718918.51986718</v>
      </c>
      <c r="G9554" s="61">
        <v>329850481.84216607</v>
      </c>
      <c r="H9554" s="61">
        <v>146872820.23969248</v>
      </c>
      <c r="I9554" s="61">
        <v>133466525.5784744</v>
      </c>
      <c r="J9554" s="61">
        <v>0</v>
      </c>
      <c r="K9554" s="72">
        <v>610189827.66033304</v>
      </c>
    </row>
    <row r="9555" spans="1:11">
      <c r="A9555" s="61">
        <v>9534</v>
      </c>
      <c r="B9555" s="61">
        <v>316525340.00573498</v>
      </c>
      <c r="C9555" s="61">
        <v>180455168.39691001</v>
      </c>
      <c r="D9555" s="61">
        <v>134229959.25137413</v>
      </c>
      <c r="E9555" s="61">
        <v>0</v>
      </c>
      <c r="F9555" s="72">
        <v>631210467.65401912</v>
      </c>
      <c r="G9555" s="61">
        <v>311254674.99940938</v>
      </c>
      <c r="H9555" s="61">
        <v>168131992.4873212</v>
      </c>
      <c r="I9555" s="61">
        <v>131607312.54729527</v>
      </c>
      <c r="J9555" s="61">
        <v>0</v>
      </c>
      <c r="K9555" s="72">
        <v>610993980.03402591</v>
      </c>
    </row>
    <row r="9556" spans="1:11">
      <c r="A9556" s="61">
        <v>9535</v>
      </c>
      <c r="B9556" s="61">
        <v>317804315.95201802</v>
      </c>
      <c r="C9556" s="61">
        <v>148232387.138946</v>
      </c>
      <c r="D9556" s="61">
        <v>136028074.31167212</v>
      </c>
      <c r="E9556" s="61">
        <v>0</v>
      </c>
      <c r="F9556" s="72">
        <v>602064777.40263617</v>
      </c>
      <c r="G9556" s="61">
        <v>309259913.28593844</v>
      </c>
      <c r="H9556" s="61">
        <v>147699198.66270524</v>
      </c>
      <c r="I9556" s="61">
        <v>125958891.69354682</v>
      </c>
      <c r="J9556" s="61">
        <v>0</v>
      </c>
      <c r="K9556" s="72">
        <v>582918003.64219058</v>
      </c>
    </row>
    <row r="9557" spans="1:11">
      <c r="A9557" s="61">
        <v>9536</v>
      </c>
      <c r="B9557" s="61">
        <v>311402532.75063902</v>
      </c>
      <c r="C9557" s="61">
        <v>143924357.506623</v>
      </c>
      <c r="D9557" s="61">
        <v>114862102.99219131</v>
      </c>
      <c r="E9557" s="61">
        <v>0</v>
      </c>
      <c r="F9557" s="72">
        <v>570188993.24945331</v>
      </c>
      <c r="G9557" s="61">
        <v>306610479.50230926</v>
      </c>
      <c r="H9557" s="61">
        <v>138777920.26888672</v>
      </c>
      <c r="I9557" s="61">
        <v>114088679.93935335</v>
      </c>
      <c r="J9557" s="61">
        <v>0</v>
      </c>
      <c r="K9557" s="72">
        <v>559477079.71054935</v>
      </c>
    </row>
    <row r="9558" spans="1:11">
      <c r="A9558" s="61">
        <v>9537</v>
      </c>
      <c r="B9558" s="61">
        <v>323543352.92580199</v>
      </c>
      <c r="C9558" s="61">
        <v>131819658.830696</v>
      </c>
      <c r="D9558" s="61">
        <v>139921516.7805351</v>
      </c>
      <c r="E9558" s="61">
        <v>2804612.6628344548</v>
      </c>
      <c r="F9558" s="72">
        <v>598089141.19986749</v>
      </c>
      <c r="G9558" s="61">
        <v>303078811.83606881</v>
      </c>
      <c r="H9558" s="61">
        <v>127998035.79814184</v>
      </c>
      <c r="I9558" s="61">
        <v>127683817.1649226</v>
      </c>
      <c r="J9558" s="61">
        <v>2261072.723209179</v>
      </c>
      <c r="K9558" s="72">
        <v>561021737.52234232</v>
      </c>
    </row>
    <row r="9559" spans="1:11">
      <c r="A9559" s="61">
        <v>9538</v>
      </c>
      <c r="B9559" s="61">
        <v>306681965.053464</v>
      </c>
      <c r="C9559" s="61">
        <v>145729301.47387099</v>
      </c>
      <c r="D9559" s="61">
        <v>151372208.99597114</v>
      </c>
      <c r="E9559" s="61">
        <v>0</v>
      </c>
      <c r="F9559" s="72">
        <v>603783475.52330613</v>
      </c>
      <c r="G9559" s="61">
        <v>306508330.487683</v>
      </c>
      <c r="H9559" s="61">
        <v>141977749.69217589</v>
      </c>
      <c r="I9559" s="61">
        <v>134826982.97330594</v>
      </c>
      <c r="J9559" s="61">
        <v>0</v>
      </c>
      <c r="K9559" s="72">
        <v>583313063.15316486</v>
      </c>
    </row>
    <row r="9560" spans="1:11">
      <c r="A9560" s="61">
        <v>9539</v>
      </c>
      <c r="B9560" s="61">
        <v>315042213.352117</v>
      </c>
      <c r="C9560" s="61">
        <v>149908026.83551899</v>
      </c>
      <c r="D9560" s="61">
        <v>145478981.93392414</v>
      </c>
      <c r="E9560" s="61">
        <v>0</v>
      </c>
      <c r="F9560" s="72">
        <v>610429222.1215601</v>
      </c>
      <c r="G9560" s="61">
        <v>307595783.28563291</v>
      </c>
      <c r="H9560" s="61">
        <v>148475422.65503764</v>
      </c>
      <c r="I9560" s="61">
        <v>130989750.69812083</v>
      </c>
      <c r="J9560" s="61">
        <v>0</v>
      </c>
      <c r="K9560" s="72">
        <v>587060956.63879132</v>
      </c>
    </row>
    <row r="9561" spans="1:11">
      <c r="A9561" s="61">
        <v>9540</v>
      </c>
      <c r="B9561" s="61">
        <v>335379285.602045</v>
      </c>
      <c r="C9561" s="61">
        <v>131319825.359164</v>
      </c>
      <c r="D9561" s="61">
        <v>137332593.62600011</v>
      </c>
      <c r="E9561" s="61">
        <v>0</v>
      </c>
      <c r="F9561" s="72">
        <v>604031704.58720911</v>
      </c>
      <c r="G9561" s="61">
        <v>314475728.12516183</v>
      </c>
      <c r="H9561" s="61">
        <v>129802134.70144722</v>
      </c>
      <c r="I9561" s="61">
        <v>127516511.07986559</v>
      </c>
      <c r="J9561" s="61">
        <v>0</v>
      </c>
      <c r="K9561" s="72">
        <v>571794373.90647459</v>
      </c>
    </row>
    <row r="9562" spans="1:11">
      <c r="A9562" s="61">
        <v>9541</v>
      </c>
      <c r="B9562" s="61">
        <v>304895207.93734801</v>
      </c>
      <c r="C9562" s="61">
        <v>144710647.04856801</v>
      </c>
      <c r="D9562" s="61">
        <v>155300634.1508761</v>
      </c>
      <c r="E9562" s="61">
        <v>4654290.054499655</v>
      </c>
      <c r="F9562" s="72">
        <v>609560779.19129181</v>
      </c>
      <c r="G9562" s="61">
        <v>292755378.21006811</v>
      </c>
      <c r="H9562" s="61">
        <v>140530239.04856801</v>
      </c>
      <c r="I9562" s="61">
        <v>137497875.1344004</v>
      </c>
      <c r="J9562" s="61">
        <v>3838793.7831491157</v>
      </c>
      <c r="K9562" s="72">
        <v>574622286.17618561</v>
      </c>
    </row>
    <row r="9563" spans="1:11">
      <c r="A9563" s="61">
        <v>9542</v>
      </c>
      <c r="B9563" s="61">
        <v>341432741.15846801</v>
      </c>
      <c r="C9563" s="61">
        <v>157055079.392739</v>
      </c>
      <c r="D9563" s="61">
        <v>130860938.19031912</v>
      </c>
      <c r="E9563" s="61">
        <v>0</v>
      </c>
      <c r="F9563" s="72">
        <v>629348758.74152613</v>
      </c>
      <c r="G9563" s="61">
        <v>328642518.25185442</v>
      </c>
      <c r="H9563" s="61">
        <v>152146026.16173446</v>
      </c>
      <c r="I9563" s="61">
        <v>124444749.3232353</v>
      </c>
      <c r="J9563" s="61">
        <v>0</v>
      </c>
      <c r="K9563" s="72">
        <v>605233293.73682415</v>
      </c>
    </row>
    <row r="9564" spans="1:11">
      <c r="A9564" s="61">
        <v>9543</v>
      </c>
      <c r="B9564" s="61">
        <v>329451433.964333</v>
      </c>
      <c r="C9564" s="61">
        <v>134662342.054934</v>
      </c>
      <c r="D9564" s="61">
        <v>162666196.47094613</v>
      </c>
      <c r="E9564" s="61">
        <v>2423446.634385698</v>
      </c>
      <c r="F9564" s="72">
        <v>629203419.12459886</v>
      </c>
      <c r="G9564" s="61">
        <v>316642255.73252469</v>
      </c>
      <c r="H9564" s="61">
        <v>130024029.76393706</v>
      </c>
      <c r="I9564" s="61">
        <v>139892728.19942963</v>
      </c>
      <c r="J9564" s="61">
        <v>2037541.1860973479</v>
      </c>
      <c r="K9564" s="72">
        <v>588596554.88198876</v>
      </c>
    </row>
    <row r="9565" spans="1:11">
      <c r="A9565" s="61">
        <v>9544</v>
      </c>
      <c r="B9565" s="61">
        <v>316842455.82299799</v>
      </c>
      <c r="C9565" s="61">
        <v>166865327.25583401</v>
      </c>
      <c r="D9565" s="61">
        <v>133120622.32213512</v>
      </c>
      <c r="E9565" s="61">
        <v>0</v>
      </c>
      <c r="F9565" s="72">
        <v>616828405.40096712</v>
      </c>
      <c r="G9565" s="61">
        <v>309567882.43761927</v>
      </c>
      <c r="H9565" s="61">
        <v>155148913.84948683</v>
      </c>
      <c r="I9565" s="61">
        <v>125595624.40591601</v>
      </c>
      <c r="J9565" s="61">
        <v>0</v>
      </c>
      <c r="K9565" s="72">
        <v>590312420.69302213</v>
      </c>
    </row>
    <row r="9566" spans="1:11">
      <c r="A9566" s="61">
        <v>9545</v>
      </c>
      <c r="B9566" s="61">
        <v>296534717.67164201</v>
      </c>
      <c r="C9566" s="61">
        <v>141993090.012815</v>
      </c>
      <c r="D9566" s="61">
        <v>137558903.89246714</v>
      </c>
      <c r="E9566" s="61">
        <v>0</v>
      </c>
      <c r="F9566" s="72">
        <v>576086711.57692409</v>
      </c>
      <c r="G9566" s="61">
        <v>295314633.70878834</v>
      </c>
      <c r="H9566" s="61">
        <v>139957668.60357547</v>
      </c>
      <c r="I9566" s="61">
        <v>127262948.17637254</v>
      </c>
      <c r="J9566" s="61">
        <v>0</v>
      </c>
      <c r="K9566" s="72">
        <v>562535250.48873627</v>
      </c>
    </row>
    <row r="9567" spans="1:11">
      <c r="A9567" s="61">
        <v>9546</v>
      </c>
      <c r="B9567" s="61">
        <v>314780538.76733202</v>
      </c>
      <c r="C9567" s="61">
        <v>133534735.76959699</v>
      </c>
      <c r="D9567" s="61">
        <v>142150931.76596314</v>
      </c>
      <c r="E9567" s="61">
        <v>0</v>
      </c>
      <c r="F9567" s="72">
        <v>590466206.30289221</v>
      </c>
      <c r="G9567" s="61">
        <v>306141613.00020528</v>
      </c>
      <c r="H9567" s="61">
        <v>133231017.59615512</v>
      </c>
      <c r="I9567" s="61">
        <v>136080164.10656083</v>
      </c>
      <c r="J9567" s="61">
        <v>0</v>
      </c>
      <c r="K9567" s="72">
        <v>575452794.70292127</v>
      </c>
    </row>
    <row r="9568" spans="1:11">
      <c r="A9568" s="61">
        <v>9547</v>
      </c>
      <c r="B9568" s="61">
        <v>291363782.76013398</v>
      </c>
      <c r="C9568" s="61">
        <v>132098236.13663501</v>
      </c>
      <c r="D9568" s="61">
        <v>160579082.80462211</v>
      </c>
      <c r="E9568" s="61">
        <v>1007143.4036166782</v>
      </c>
      <c r="F9568" s="72">
        <v>585048245.10500777</v>
      </c>
      <c r="G9568" s="61">
        <v>268975930.526151</v>
      </c>
      <c r="H9568" s="61">
        <v>128215112.84457549</v>
      </c>
      <c r="I9568" s="61">
        <v>138362862.08590442</v>
      </c>
      <c r="J9568" s="61">
        <v>852921.72930034052</v>
      </c>
      <c r="K9568" s="72">
        <v>536406827.18593121</v>
      </c>
    </row>
    <row r="9569" spans="1:11">
      <c r="A9569" s="61">
        <v>9548</v>
      </c>
      <c r="B9569" s="61">
        <v>345072868.10360003</v>
      </c>
      <c r="C9569" s="61">
        <v>164417435.20955101</v>
      </c>
      <c r="D9569" s="61">
        <v>131416250.20981613</v>
      </c>
      <c r="E9569" s="61">
        <v>0</v>
      </c>
      <c r="F9569" s="72">
        <v>640906553.5229671</v>
      </c>
      <c r="G9569" s="61">
        <v>318803687.72878015</v>
      </c>
      <c r="H9569" s="61">
        <v>157628331.76928383</v>
      </c>
      <c r="I9569" s="61">
        <v>131416250.20981613</v>
      </c>
      <c r="J9569" s="61">
        <v>0</v>
      </c>
      <c r="K9569" s="72">
        <v>607848269.70788002</v>
      </c>
    </row>
    <row r="9570" spans="1:11">
      <c r="A9570" s="61">
        <v>9549</v>
      </c>
      <c r="B9570" s="61">
        <v>309996023.01710099</v>
      </c>
      <c r="C9570" s="61">
        <v>133329054.405306</v>
      </c>
      <c r="D9570" s="61">
        <v>150760131.05792913</v>
      </c>
      <c r="E9570" s="61">
        <v>0</v>
      </c>
      <c r="F9570" s="72">
        <v>594085208.48033607</v>
      </c>
      <c r="G9570" s="61">
        <v>292255596.6269536</v>
      </c>
      <c r="H9570" s="61">
        <v>132019601.56591797</v>
      </c>
      <c r="I9570" s="61">
        <v>140856388.2293821</v>
      </c>
      <c r="J9570" s="61">
        <v>0</v>
      </c>
      <c r="K9570" s="72">
        <v>565131586.42225361</v>
      </c>
    </row>
    <row r="9571" spans="1:11">
      <c r="A9571" s="61">
        <v>9550</v>
      </c>
      <c r="B9571" s="61">
        <v>299129822.14290601</v>
      </c>
      <c r="C9571" s="61">
        <v>141838306.828491</v>
      </c>
      <c r="D9571" s="61">
        <v>135631124.51883513</v>
      </c>
      <c r="E9571" s="61">
        <v>0</v>
      </c>
      <c r="F9571" s="72">
        <v>576599253.49023223</v>
      </c>
      <c r="G9571" s="61">
        <v>294812942.14290601</v>
      </c>
      <c r="H9571" s="61">
        <v>140006780.37727439</v>
      </c>
      <c r="I9571" s="61">
        <v>132550649.11670685</v>
      </c>
      <c r="J9571" s="61">
        <v>0</v>
      </c>
      <c r="K9571" s="72">
        <v>567370371.63688731</v>
      </c>
    </row>
    <row r="9572" spans="1:11">
      <c r="A9572" s="61">
        <v>9551</v>
      </c>
      <c r="B9572" s="61">
        <v>316440418.90832102</v>
      </c>
      <c r="C9572" s="61">
        <v>134053582.97344001</v>
      </c>
      <c r="D9572" s="61">
        <v>149681555.36910912</v>
      </c>
      <c r="E9572" s="61">
        <v>0</v>
      </c>
      <c r="F9572" s="72">
        <v>600175557.25087011</v>
      </c>
      <c r="G9572" s="61">
        <v>296650143.64394361</v>
      </c>
      <c r="H9572" s="61">
        <v>131639792.16420062</v>
      </c>
      <c r="I9572" s="61">
        <v>133124324.28780383</v>
      </c>
      <c r="J9572" s="61">
        <v>0</v>
      </c>
      <c r="K9572" s="72">
        <v>561414260.09594798</v>
      </c>
    </row>
    <row r="9573" spans="1:11">
      <c r="A9573" s="61">
        <v>9552</v>
      </c>
      <c r="B9573" s="61">
        <v>352260910.65702498</v>
      </c>
      <c r="C9573" s="61">
        <v>151171667.53704101</v>
      </c>
      <c r="D9573" s="61">
        <v>128531667.98710012</v>
      </c>
      <c r="E9573" s="61">
        <v>0</v>
      </c>
      <c r="F9573" s="72">
        <v>631964246.18116617</v>
      </c>
      <c r="G9573" s="61">
        <v>332284418.57500339</v>
      </c>
      <c r="H9573" s="61">
        <v>149795453.10304758</v>
      </c>
      <c r="I9573" s="61">
        <v>127227769.39000218</v>
      </c>
      <c r="J9573" s="61">
        <v>0</v>
      </c>
      <c r="K9573" s="72">
        <v>609307641.06805325</v>
      </c>
    </row>
    <row r="9574" spans="1:11">
      <c r="A9574" s="61">
        <v>9553</v>
      </c>
      <c r="B9574" s="61">
        <v>326916259.03566998</v>
      </c>
      <c r="C9574" s="61">
        <v>153624139.782354</v>
      </c>
      <c r="D9574" s="61">
        <v>132582542.35853413</v>
      </c>
      <c r="E9574" s="61">
        <v>4821013.8770355135</v>
      </c>
      <c r="F9574" s="72">
        <v>617943955.05359364</v>
      </c>
      <c r="G9574" s="61">
        <v>317614250.97135013</v>
      </c>
      <c r="H9574" s="61">
        <v>145904635.0316799</v>
      </c>
      <c r="I9574" s="61">
        <v>127033934.01505774</v>
      </c>
      <c r="J9574" s="61">
        <v>3794126.1086842404</v>
      </c>
      <c r="K9574" s="72">
        <v>594346946.12677205</v>
      </c>
    </row>
    <row r="9575" spans="1:11">
      <c r="A9575" s="61">
        <v>9554</v>
      </c>
      <c r="B9575" s="61">
        <v>315064982.68842298</v>
      </c>
      <c r="C9575" s="61">
        <v>157745571.157518</v>
      </c>
      <c r="D9575" s="61">
        <v>142459359.65605712</v>
      </c>
      <c r="E9575" s="61">
        <v>13986150.980138719</v>
      </c>
      <c r="F9575" s="72">
        <v>629256064.48213673</v>
      </c>
      <c r="G9575" s="61">
        <v>298936835.43486828</v>
      </c>
      <c r="H9575" s="61">
        <v>150407465.40345889</v>
      </c>
      <c r="I9575" s="61">
        <v>135223161.4709658</v>
      </c>
      <c r="J9575" s="61">
        <v>11954324.69760038</v>
      </c>
      <c r="K9575" s="72">
        <v>596521787.00689328</v>
      </c>
    </row>
    <row r="9576" spans="1:11">
      <c r="A9576" s="61">
        <v>9555</v>
      </c>
      <c r="B9576" s="61">
        <v>331268329.99946398</v>
      </c>
      <c r="C9576" s="61">
        <v>162736916.10319</v>
      </c>
      <c r="D9576" s="61">
        <v>146512788.38541812</v>
      </c>
      <c r="E9576" s="61">
        <v>0</v>
      </c>
      <c r="F9576" s="72">
        <v>640518034.48807216</v>
      </c>
      <c r="G9576" s="61">
        <v>317578142.94885945</v>
      </c>
      <c r="H9576" s="61">
        <v>155053842.29437318</v>
      </c>
      <c r="I9576" s="61">
        <v>137929959.90091878</v>
      </c>
      <c r="J9576" s="61">
        <v>0</v>
      </c>
      <c r="K9576" s="72">
        <v>610561945.14415157</v>
      </c>
    </row>
    <row r="9577" spans="1:11">
      <c r="A9577" s="61">
        <v>9556</v>
      </c>
      <c r="B9577" s="61">
        <v>333249096.27632999</v>
      </c>
      <c r="C9577" s="61">
        <v>136779504.44115299</v>
      </c>
      <c r="D9577" s="61">
        <v>119485752.03766912</v>
      </c>
      <c r="E9577" s="61">
        <v>17121015.626382001</v>
      </c>
      <c r="F9577" s="72">
        <v>606635368.3815341</v>
      </c>
      <c r="G9577" s="61">
        <v>324372824.5728277</v>
      </c>
      <c r="H9577" s="61">
        <v>136589807.48005846</v>
      </c>
      <c r="I9577" s="61">
        <v>119485752.03766912</v>
      </c>
      <c r="J9577" s="61">
        <v>13453083.04948133</v>
      </c>
      <c r="K9577" s="72">
        <v>593901467.14003658</v>
      </c>
    </row>
    <row r="9578" spans="1:11">
      <c r="A9578" s="61">
        <v>9557</v>
      </c>
      <c r="B9578" s="61">
        <v>317897325.61098701</v>
      </c>
      <c r="C9578" s="61">
        <v>146986134.80641899</v>
      </c>
      <c r="D9578" s="61">
        <v>134767181.21986413</v>
      </c>
      <c r="E9578" s="61">
        <v>0</v>
      </c>
      <c r="F9578" s="72">
        <v>599650641.63727009</v>
      </c>
      <c r="G9578" s="61">
        <v>301691447.46398008</v>
      </c>
      <c r="H9578" s="61">
        <v>141302377.47795576</v>
      </c>
      <c r="I9578" s="61">
        <v>128675321.66541198</v>
      </c>
      <c r="J9578" s="61">
        <v>0</v>
      </c>
      <c r="K9578" s="72">
        <v>571669146.60734785</v>
      </c>
    </row>
    <row r="9579" spans="1:11">
      <c r="A9579" s="61">
        <v>9558</v>
      </c>
      <c r="B9579" s="61">
        <v>349782724.64951801</v>
      </c>
      <c r="C9579" s="61">
        <v>157088322.82174301</v>
      </c>
      <c r="D9579" s="61">
        <v>137762562.84788311</v>
      </c>
      <c r="E9579" s="61">
        <v>0</v>
      </c>
      <c r="F9579" s="72">
        <v>644633610.31914413</v>
      </c>
      <c r="G9579" s="61">
        <v>333209791.63713139</v>
      </c>
      <c r="H9579" s="61">
        <v>153641355.57443392</v>
      </c>
      <c r="I9579" s="61">
        <v>128007629.50272883</v>
      </c>
      <c r="J9579" s="61">
        <v>0</v>
      </c>
      <c r="K9579" s="72">
        <v>614858776.7142942</v>
      </c>
    </row>
    <row r="9580" spans="1:11">
      <c r="A9580" s="61">
        <v>9559</v>
      </c>
      <c r="B9580" s="61">
        <v>291132108.38049501</v>
      </c>
      <c r="C9580" s="61">
        <v>144684849.70250401</v>
      </c>
      <c r="D9580" s="61">
        <v>140724172.38157713</v>
      </c>
      <c r="E9580" s="61">
        <v>0</v>
      </c>
      <c r="F9580" s="72">
        <v>576541130.46457613</v>
      </c>
      <c r="G9580" s="61">
        <v>284410603.16747272</v>
      </c>
      <c r="H9580" s="61">
        <v>134265605.6844871</v>
      </c>
      <c r="I9580" s="61">
        <v>123934849.61205433</v>
      </c>
      <c r="J9580" s="61">
        <v>0</v>
      </c>
      <c r="K9580" s="72">
        <v>542611058.46401417</v>
      </c>
    </row>
    <row r="9581" spans="1:11">
      <c r="A9581" s="61">
        <v>9560</v>
      </c>
      <c r="B9581" s="61">
        <v>323014122.186737</v>
      </c>
      <c r="C9581" s="61">
        <v>153919427.429041</v>
      </c>
      <c r="D9581" s="61">
        <v>145836502.40502912</v>
      </c>
      <c r="E9581" s="61">
        <v>0</v>
      </c>
      <c r="F9581" s="72">
        <v>622770052.02080703</v>
      </c>
      <c r="G9581" s="61">
        <v>294861541.19182158</v>
      </c>
      <c r="H9581" s="61">
        <v>148717973.99427375</v>
      </c>
      <c r="I9581" s="61">
        <v>128466114.95493552</v>
      </c>
      <c r="J9581" s="61">
        <v>0</v>
      </c>
      <c r="K9581" s="72">
        <v>572045630.14103079</v>
      </c>
    </row>
    <row r="9582" spans="1:11">
      <c r="A9582" s="61">
        <v>9561</v>
      </c>
      <c r="B9582" s="61">
        <v>301337655.16223902</v>
      </c>
      <c r="C9582" s="61">
        <v>134582735.89649898</v>
      </c>
      <c r="D9582" s="61">
        <v>149548216.10423911</v>
      </c>
      <c r="E9582" s="61">
        <v>10200639.595287142</v>
      </c>
      <c r="F9582" s="72">
        <v>595669246.75826418</v>
      </c>
      <c r="G9582" s="61">
        <v>299810144.17106438</v>
      </c>
      <c r="H9582" s="61">
        <v>126582735.89649898</v>
      </c>
      <c r="I9582" s="61">
        <v>134345985.42484352</v>
      </c>
      <c r="J9582" s="61">
        <v>8434615.5302493852</v>
      </c>
      <c r="K9582" s="72">
        <v>569173481.0226562</v>
      </c>
    </row>
    <row r="9583" spans="1:11">
      <c r="A9583" s="61">
        <v>9562</v>
      </c>
      <c r="B9583" s="61">
        <v>376363062.91279</v>
      </c>
      <c r="C9583" s="61">
        <v>166380370.85113099</v>
      </c>
      <c r="D9583" s="61">
        <v>128653680.80045012</v>
      </c>
      <c r="E9583" s="61">
        <v>0</v>
      </c>
      <c r="F9583" s="72">
        <v>671397114.56437111</v>
      </c>
      <c r="G9583" s="61">
        <v>354482755.32133651</v>
      </c>
      <c r="H9583" s="61">
        <v>159529246.53686839</v>
      </c>
      <c r="I9583" s="61">
        <v>126803289.35741568</v>
      </c>
      <c r="J9583" s="61">
        <v>0</v>
      </c>
      <c r="K9583" s="72">
        <v>640815291.21562052</v>
      </c>
    </row>
    <row r="9584" spans="1:11">
      <c r="A9584" s="61">
        <v>9563</v>
      </c>
      <c r="B9584" s="61">
        <v>299366497.22511202</v>
      </c>
      <c r="C9584" s="61">
        <v>138377092.48241299</v>
      </c>
      <c r="D9584" s="61">
        <v>167729189.53260711</v>
      </c>
      <c r="E9584" s="61">
        <v>0</v>
      </c>
      <c r="F9584" s="72">
        <v>605472779.24013209</v>
      </c>
      <c r="G9584" s="61">
        <v>298344197.44556344</v>
      </c>
      <c r="H9584" s="61">
        <v>127804810.7116563</v>
      </c>
      <c r="I9584" s="61">
        <v>138359225.22906941</v>
      </c>
      <c r="J9584" s="61">
        <v>0</v>
      </c>
      <c r="K9584" s="72">
        <v>564508233.38628912</v>
      </c>
    </row>
    <row r="9585" spans="1:11">
      <c r="A9585" s="61">
        <v>9564</v>
      </c>
      <c r="B9585" s="61">
        <v>307751362.96499801</v>
      </c>
      <c r="C9585" s="61">
        <v>169339177.45361099</v>
      </c>
      <c r="D9585" s="61">
        <v>164947376.82984713</v>
      </c>
      <c r="E9585" s="61">
        <v>0</v>
      </c>
      <c r="F9585" s="72">
        <v>642037917.24845612</v>
      </c>
      <c r="G9585" s="61">
        <v>299330375.90253919</v>
      </c>
      <c r="H9585" s="61">
        <v>164724846.97315514</v>
      </c>
      <c r="I9585" s="61">
        <v>141056045.77845454</v>
      </c>
      <c r="J9585" s="61">
        <v>0</v>
      </c>
      <c r="K9585" s="72">
        <v>605111268.65414882</v>
      </c>
    </row>
    <row r="9586" spans="1:11">
      <c r="A9586" s="61">
        <v>9565</v>
      </c>
      <c r="B9586" s="61">
        <v>285862421.42435801</v>
      </c>
      <c r="C9586" s="61">
        <v>146140252.33349401</v>
      </c>
      <c r="D9586" s="61">
        <v>140756769.94797713</v>
      </c>
      <c r="E9586" s="61">
        <v>0</v>
      </c>
      <c r="F9586" s="72">
        <v>572759443.70582914</v>
      </c>
      <c r="G9586" s="61">
        <v>277407062.95399046</v>
      </c>
      <c r="H9586" s="61">
        <v>137948285.6997841</v>
      </c>
      <c r="I9586" s="61">
        <v>128017284.27020122</v>
      </c>
      <c r="J9586" s="61">
        <v>0</v>
      </c>
      <c r="K9586" s="72">
        <v>543372632.92397583</v>
      </c>
    </row>
    <row r="9587" spans="1:11">
      <c r="A9587" s="61">
        <v>9566</v>
      </c>
      <c r="B9587" s="61">
        <v>293841949.912148</v>
      </c>
      <c r="C9587" s="61">
        <v>160749196.53177199</v>
      </c>
      <c r="D9587" s="61">
        <v>122215659.09625413</v>
      </c>
      <c r="E9587" s="61">
        <v>0</v>
      </c>
      <c r="F9587" s="72">
        <v>576806805.54017413</v>
      </c>
      <c r="G9587" s="61">
        <v>281420773.81640983</v>
      </c>
      <c r="H9587" s="61">
        <v>152908694.98776984</v>
      </c>
      <c r="I9587" s="61">
        <v>120312085.14728519</v>
      </c>
      <c r="J9587" s="61">
        <v>0</v>
      </c>
      <c r="K9587" s="72">
        <v>554641553.95146489</v>
      </c>
    </row>
    <row r="9588" spans="1:11">
      <c r="A9588" s="61">
        <v>9567</v>
      </c>
      <c r="B9588" s="61">
        <v>325629991.81322998</v>
      </c>
      <c r="C9588" s="61">
        <v>159522251.021263</v>
      </c>
      <c r="D9588" s="61">
        <v>127705836.45364112</v>
      </c>
      <c r="E9588" s="61">
        <v>0</v>
      </c>
      <c r="F9588" s="72">
        <v>612858079.2881341</v>
      </c>
      <c r="G9588" s="61">
        <v>303446549.98186469</v>
      </c>
      <c r="H9588" s="61">
        <v>152884152.58367819</v>
      </c>
      <c r="I9588" s="61">
        <v>126493987.05593257</v>
      </c>
      <c r="J9588" s="61">
        <v>0</v>
      </c>
      <c r="K9588" s="72">
        <v>582824689.62147546</v>
      </c>
    </row>
    <row r="9589" spans="1:11">
      <c r="A9589" s="61">
        <v>9568</v>
      </c>
      <c r="B9589" s="61">
        <v>297494461.599406</v>
      </c>
      <c r="C9589" s="61">
        <v>139434935.89616901</v>
      </c>
      <c r="D9589" s="61">
        <v>138351551.07081613</v>
      </c>
      <c r="E9589" s="61">
        <v>0</v>
      </c>
      <c r="F9589" s="72">
        <v>575280948.56639111</v>
      </c>
      <c r="G9589" s="61">
        <v>294884994.17970932</v>
      </c>
      <c r="H9589" s="61">
        <v>138419844.20668623</v>
      </c>
      <c r="I9589" s="61">
        <v>126112190.55968092</v>
      </c>
      <c r="J9589" s="61">
        <v>0</v>
      </c>
      <c r="K9589" s="72">
        <v>559417028.94607651</v>
      </c>
    </row>
    <row r="9590" spans="1:11">
      <c r="A9590" s="61">
        <v>9569</v>
      </c>
      <c r="B9590" s="61">
        <v>311834910.34544098</v>
      </c>
      <c r="C9590" s="61">
        <v>135333751.82068199</v>
      </c>
      <c r="D9590" s="61">
        <v>143418193.55320114</v>
      </c>
      <c r="E9590" s="61">
        <v>8358558.708946188</v>
      </c>
      <c r="F9590" s="72">
        <v>598945414.42827034</v>
      </c>
      <c r="G9590" s="61">
        <v>305392277.29716647</v>
      </c>
      <c r="H9590" s="61">
        <v>129528538.21875432</v>
      </c>
      <c r="I9590" s="61">
        <v>140382302.30729523</v>
      </c>
      <c r="J9590" s="61">
        <v>6889621.8966815406</v>
      </c>
      <c r="K9590" s="72">
        <v>582192739.71989763</v>
      </c>
    </row>
    <row r="9591" spans="1:11">
      <c r="A9591" s="61">
        <v>9570</v>
      </c>
      <c r="B9591" s="61">
        <v>328419835.98436099</v>
      </c>
      <c r="C9591" s="61">
        <v>135720118.765286</v>
      </c>
      <c r="D9591" s="61">
        <v>128584413.38789612</v>
      </c>
      <c r="E9591" s="61">
        <v>0</v>
      </c>
      <c r="F9591" s="72">
        <v>592724368.1375432</v>
      </c>
      <c r="G9591" s="61">
        <v>314304828.34813517</v>
      </c>
      <c r="H9591" s="61">
        <v>129241618.57925931</v>
      </c>
      <c r="I9591" s="61">
        <v>122905943.38789612</v>
      </c>
      <c r="J9591" s="61">
        <v>0</v>
      </c>
      <c r="K9591" s="72">
        <v>566452390.31529069</v>
      </c>
    </row>
    <row r="9592" spans="1:11">
      <c r="A9592" s="61">
        <v>9571</v>
      </c>
      <c r="B9592" s="61">
        <v>324805873.597794</v>
      </c>
      <c r="C9592" s="61">
        <v>130937413.52322701</v>
      </c>
      <c r="D9592" s="61">
        <v>142710613.85639614</v>
      </c>
      <c r="E9592" s="61">
        <v>0</v>
      </c>
      <c r="F9592" s="72">
        <v>598453900.97741723</v>
      </c>
      <c r="G9592" s="61">
        <v>302198499.16207832</v>
      </c>
      <c r="H9592" s="61">
        <v>123849538.37766169</v>
      </c>
      <c r="I9592" s="61">
        <v>131153465.99127755</v>
      </c>
      <c r="J9592" s="61">
        <v>0</v>
      </c>
      <c r="K9592" s="72">
        <v>557201503.53101766</v>
      </c>
    </row>
    <row r="9593" spans="1:11">
      <c r="A9593" s="61">
        <v>9572</v>
      </c>
      <c r="B9593" s="61">
        <v>305454538.56537902</v>
      </c>
      <c r="C9593" s="61">
        <v>141686891.22063801</v>
      </c>
      <c r="D9593" s="61">
        <v>114852559.63816622</v>
      </c>
      <c r="E9593" s="61">
        <v>0</v>
      </c>
      <c r="F9593" s="72">
        <v>561993989.42418325</v>
      </c>
      <c r="G9593" s="61">
        <v>304224380.15592688</v>
      </c>
      <c r="H9593" s="61">
        <v>140778958.73151606</v>
      </c>
      <c r="I9593" s="61">
        <v>114852559.63816622</v>
      </c>
      <c r="J9593" s="61">
        <v>0</v>
      </c>
      <c r="K9593" s="72">
        <v>559855898.52560914</v>
      </c>
    </row>
    <row r="9594" spans="1:11">
      <c r="A9594" s="61">
        <v>9573</v>
      </c>
      <c r="B9594" s="61">
        <v>299173597.14628601</v>
      </c>
      <c r="C9594" s="61">
        <v>145081900.43096599</v>
      </c>
      <c r="D9594" s="61">
        <v>126317249.96339013</v>
      </c>
      <c r="E9594" s="61">
        <v>0</v>
      </c>
      <c r="F9594" s="72">
        <v>570572747.54064214</v>
      </c>
      <c r="G9594" s="61">
        <v>296497806.6897099</v>
      </c>
      <c r="H9594" s="61">
        <v>140063146.13953349</v>
      </c>
      <c r="I9594" s="61">
        <v>120188667.22091812</v>
      </c>
      <c r="J9594" s="61">
        <v>0</v>
      </c>
      <c r="K9594" s="72">
        <v>556749620.05016148</v>
      </c>
    </row>
    <row r="9595" spans="1:11">
      <c r="A9595" s="61">
        <v>9574</v>
      </c>
      <c r="B9595" s="61">
        <v>310881711.26472902</v>
      </c>
      <c r="C9595" s="61">
        <v>163144691.461678</v>
      </c>
      <c r="D9595" s="61">
        <v>136030510.60572413</v>
      </c>
      <c r="E9595" s="61">
        <v>0</v>
      </c>
      <c r="F9595" s="72">
        <v>610056913.33213115</v>
      </c>
      <c r="G9595" s="61">
        <v>301980314.88507414</v>
      </c>
      <c r="H9595" s="61">
        <v>156062396.12918445</v>
      </c>
      <c r="I9595" s="61">
        <v>127581176.59508291</v>
      </c>
      <c r="J9595" s="61">
        <v>0</v>
      </c>
      <c r="K9595" s="72">
        <v>585623887.6093415</v>
      </c>
    </row>
    <row r="9596" spans="1:11">
      <c r="A9596" s="61">
        <v>9575</v>
      </c>
      <c r="B9596" s="61">
        <v>326195070.25663102</v>
      </c>
      <c r="C9596" s="61">
        <v>126907323.880798</v>
      </c>
      <c r="D9596" s="61">
        <v>129221608.40016612</v>
      </c>
      <c r="E9596" s="61">
        <v>0</v>
      </c>
      <c r="F9596" s="72">
        <v>582324002.53759515</v>
      </c>
      <c r="G9596" s="61">
        <v>308061627.22424954</v>
      </c>
      <c r="H9596" s="61">
        <v>124687609.95682171</v>
      </c>
      <c r="I9596" s="61">
        <v>121198770.90207778</v>
      </c>
      <c r="J9596" s="61">
        <v>0</v>
      </c>
      <c r="K9596" s="72">
        <v>553948008.08314896</v>
      </c>
    </row>
    <row r="9597" spans="1:11">
      <c r="A9597" s="61">
        <v>9576</v>
      </c>
      <c r="B9597" s="61">
        <v>323834262.54608798</v>
      </c>
      <c r="C9597" s="61">
        <v>144249059.83465701</v>
      </c>
      <c r="D9597" s="61">
        <v>128416724.52766812</v>
      </c>
      <c r="E9597" s="61">
        <v>0</v>
      </c>
      <c r="F9597" s="72">
        <v>596500046.90841317</v>
      </c>
      <c r="G9597" s="61">
        <v>317367869.58837819</v>
      </c>
      <c r="H9597" s="61">
        <v>141421364.56115901</v>
      </c>
      <c r="I9597" s="61">
        <v>125390530.38084319</v>
      </c>
      <c r="J9597" s="61">
        <v>0</v>
      </c>
      <c r="K9597" s="72">
        <v>584179764.53038049</v>
      </c>
    </row>
    <row r="9598" spans="1:11">
      <c r="A9598" s="61">
        <v>9577</v>
      </c>
      <c r="B9598" s="61">
        <v>303057614.70626599</v>
      </c>
      <c r="C9598" s="61">
        <v>134700083.61708</v>
      </c>
      <c r="D9598" s="61">
        <v>150862569.00947312</v>
      </c>
      <c r="E9598" s="61">
        <v>106398243.05551924</v>
      </c>
      <c r="F9598" s="72">
        <v>695018510.38833833</v>
      </c>
      <c r="G9598" s="61">
        <v>302270209.81578892</v>
      </c>
      <c r="H9598" s="61">
        <v>132266425.29248859</v>
      </c>
      <c r="I9598" s="61">
        <v>145321165.6017583</v>
      </c>
      <c r="J9598" s="61">
        <v>20000000</v>
      </c>
      <c r="K9598" s="72">
        <v>599857800.7100358</v>
      </c>
    </row>
    <row r="9599" spans="1:11">
      <c r="A9599" s="61">
        <v>9578</v>
      </c>
      <c r="B9599" s="61">
        <v>323434340.44196397</v>
      </c>
      <c r="C9599" s="61">
        <v>126591025.91783699</v>
      </c>
      <c r="D9599" s="61">
        <v>145891880.21535712</v>
      </c>
      <c r="E9599" s="61">
        <v>999916.75587509281</v>
      </c>
      <c r="F9599" s="72">
        <v>596917163.33103323</v>
      </c>
      <c r="G9599" s="61">
        <v>309651077.1993922</v>
      </c>
      <c r="H9599" s="61">
        <v>125153398.29272455</v>
      </c>
      <c r="I9599" s="61">
        <v>141286907.62101036</v>
      </c>
      <c r="J9599" s="61">
        <v>860130.0610642446</v>
      </c>
      <c r="K9599" s="72">
        <v>576951513.17419136</v>
      </c>
    </row>
    <row r="9600" spans="1:11">
      <c r="A9600" s="61">
        <v>9579</v>
      </c>
      <c r="B9600" s="61">
        <v>320697605.110771</v>
      </c>
      <c r="C9600" s="61">
        <v>150724172.354601</v>
      </c>
      <c r="D9600" s="61">
        <v>155060381.44413811</v>
      </c>
      <c r="E9600" s="61">
        <v>0</v>
      </c>
      <c r="F9600" s="72">
        <v>626482158.90951014</v>
      </c>
      <c r="G9600" s="61">
        <v>312060163.40453768</v>
      </c>
      <c r="H9600" s="61">
        <v>143997800.29056972</v>
      </c>
      <c r="I9600" s="61">
        <v>145641624.54970989</v>
      </c>
      <c r="J9600" s="61">
        <v>0</v>
      </c>
      <c r="K9600" s="72">
        <v>601699588.24481726</v>
      </c>
    </row>
    <row r="9601" spans="1:11">
      <c r="A9601" s="61">
        <v>9580</v>
      </c>
      <c r="B9601" s="61">
        <v>312477342.80338001</v>
      </c>
      <c r="C9601" s="61">
        <v>164288772.61381799</v>
      </c>
      <c r="D9601" s="61">
        <v>155277748.45036712</v>
      </c>
      <c r="E9601" s="61">
        <v>6246891.554289679</v>
      </c>
      <c r="F9601" s="72">
        <v>638290755.42185485</v>
      </c>
      <c r="G9601" s="61">
        <v>308865402.66524017</v>
      </c>
      <c r="H9601" s="61">
        <v>152600687.14230478</v>
      </c>
      <c r="I9601" s="61">
        <v>145903708.05479243</v>
      </c>
      <c r="J9601" s="61">
        <v>5409268.1926580733</v>
      </c>
      <c r="K9601" s="72">
        <v>612779066.05499554</v>
      </c>
    </row>
    <row r="9602" spans="1:11">
      <c r="A9602" s="61">
        <v>9581</v>
      </c>
      <c r="B9602" s="61">
        <v>340169919.79686099</v>
      </c>
      <c r="C9602" s="61">
        <v>157374161.440018</v>
      </c>
      <c r="D9602" s="61">
        <v>137853550.74212512</v>
      </c>
      <c r="E9602" s="61">
        <v>0</v>
      </c>
      <c r="F9602" s="72">
        <v>635397631.97900414</v>
      </c>
      <c r="G9602" s="61">
        <v>317519463.88327241</v>
      </c>
      <c r="H9602" s="61">
        <v>152586473.9802058</v>
      </c>
      <c r="I9602" s="61">
        <v>131853985.94095771</v>
      </c>
      <c r="J9602" s="61">
        <v>0</v>
      </c>
      <c r="K9602" s="72">
        <v>601959923.80443597</v>
      </c>
    </row>
    <row r="9603" spans="1:11">
      <c r="A9603" s="61">
        <v>9582</v>
      </c>
      <c r="B9603" s="61">
        <v>317754882.539487</v>
      </c>
      <c r="C9603" s="61">
        <v>131201702.085559</v>
      </c>
      <c r="D9603" s="61">
        <v>144379777.58162814</v>
      </c>
      <c r="E9603" s="61">
        <v>3782992.1304858662</v>
      </c>
      <c r="F9603" s="72">
        <v>597119354.33715999</v>
      </c>
      <c r="G9603" s="61">
        <v>310665395.3119697</v>
      </c>
      <c r="H9603" s="61">
        <v>128982258.83594872</v>
      </c>
      <c r="I9603" s="61">
        <v>134327476.72715425</v>
      </c>
      <c r="J9603" s="61">
        <v>3111860.5369517854</v>
      </c>
      <c r="K9603" s="72">
        <v>577086991.41202438</v>
      </c>
    </row>
    <row r="9604" spans="1:11">
      <c r="A9604" s="61">
        <v>9583</v>
      </c>
      <c r="B9604" s="61">
        <v>329986307.04076099</v>
      </c>
      <c r="C9604" s="61">
        <v>145693891.90696999</v>
      </c>
      <c r="D9604" s="61">
        <v>136684190.44110513</v>
      </c>
      <c r="E9604" s="61">
        <v>0</v>
      </c>
      <c r="F9604" s="72">
        <v>612364389.38883615</v>
      </c>
      <c r="G9604" s="61">
        <v>311390111.49421191</v>
      </c>
      <c r="H9604" s="61">
        <v>142948914.05515075</v>
      </c>
      <c r="I9604" s="61">
        <v>130144390.8728984</v>
      </c>
      <c r="J9604" s="61">
        <v>0</v>
      </c>
      <c r="K9604" s="72">
        <v>584483416.42226112</v>
      </c>
    </row>
    <row r="9605" spans="1:11">
      <c r="A9605" s="61">
        <v>9584</v>
      </c>
      <c r="B9605" s="61">
        <v>309773377.644333</v>
      </c>
      <c r="C9605" s="61">
        <v>142764123.031793</v>
      </c>
      <c r="D9605" s="61">
        <v>128200547.62419412</v>
      </c>
      <c r="E9605" s="61">
        <v>0</v>
      </c>
      <c r="F9605" s="72">
        <v>580738048.30032015</v>
      </c>
      <c r="G9605" s="61">
        <v>305284575.78971744</v>
      </c>
      <c r="H9605" s="61">
        <v>135913403.15388459</v>
      </c>
      <c r="I9605" s="61">
        <v>127598308.68322299</v>
      </c>
      <c r="J9605" s="61">
        <v>0</v>
      </c>
      <c r="K9605" s="72">
        <v>568796287.62682509</v>
      </c>
    </row>
    <row r="9606" spans="1:11">
      <c r="A9606" s="61">
        <v>9585</v>
      </c>
      <c r="B9606" s="61">
        <v>289477238.74718201</v>
      </c>
      <c r="C9606" s="61">
        <v>145831835.99814999</v>
      </c>
      <c r="D9606" s="61">
        <v>133957514.13342611</v>
      </c>
      <c r="E9606" s="61">
        <v>2870532.5011724192</v>
      </c>
      <c r="F9606" s="72">
        <v>572137121.3799305</v>
      </c>
      <c r="G9606" s="61">
        <v>287763824.25624609</v>
      </c>
      <c r="H9606" s="61">
        <v>140319971.48585796</v>
      </c>
      <c r="I9606" s="61">
        <v>127673127.57169776</v>
      </c>
      <c r="J9606" s="61">
        <v>2358991.7974286843</v>
      </c>
      <c r="K9606" s="72">
        <v>558115915.11123037</v>
      </c>
    </row>
    <row r="9607" spans="1:11">
      <c r="A9607" s="61">
        <v>9586</v>
      </c>
      <c r="B9607" s="61">
        <v>354479057.96151203</v>
      </c>
      <c r="C9607" s="61">
        <v>124596045.07728299</v>
      </c>
      <c r="D9607" s="61">
        <v>151205405.66218412</v>
      </c>
      <c r="E9607" s="61">
        <v>0</v>
      </c>
      <c r="F9607" s="72">
        <v>630280508.70097911</v>
      </c>
      <c r="G9607" s="61">
        <v>315511856.10428464</v>
      </c>
      <c r="H9607" s="61">
        <v>124476909.35976589</v>
      </c>
      <c r="I9607" s="61">
        <v>145080708.92945004</v>
      </c>
      <c r="J9607" s="61">
        <v>0</v>
      </c>
      <c r="K9607" s="72">
        <v>585069474.39350057</v>
      </c>
    </row>
    <row r="9608" spans="1:11">
      <c r="A9608" s="61">
        <v>9587</v>
      </c>
      <c r="B9608" s="61">
        <v>313705798.88615203</v>
      </c>
      <c r="C9608" s="61">
        <v>135914156.672515</v>
      </c>
      <c r="D9608" s="61">
        <v>127261916.82724412</v>
      </c>
      <c r="E9608" s="61">
        <v>8843269.5713140909</v>
      </c>
      <c r="F9608" s="72">
        <v>585725141.95722532</v>
      </c>
      <c r="G9608" s="61">
        <v>306011879.5237202</v>
      </c>
      <c r="H9608" s="61">
        <v>133774182.672515</v>
      </c>
      <c r="I9608" s="61">
        <v>126197121.42998764</v>
      </c>
      <c r="J9608" s="61">
        <v>7054771.6614697352</v>
      </c>
      <c r="K9608" s="72">
        <v>573037955.28769267</v>
      </c>
    </row>
    <row r="9609" spans="1:11">
      <c r="A9609" s="61">
        <v>9588</v>
      </c>
      <c r="B9609" s="61">
        <v>311358407.03470898</v>
      </c>
      <c r="C9609" s="61">
        <v>133532339.91564099</v>
      </c>
      <c r="D9609" s="61">
        <v>126992801.92807113</v>
      </c>
      <c r="E9609" s="61">
        <v>12365695.978772655</v>
      </c>
      <c r="F9609" s="72">
        <v>584249244.85719371</v>
      </c>
      <c r="G9609" s="61">
        <v>306151583.76722497</v>
      </c>
      <c r="H9609" s="61">
        <v>133214416.35481225</v>
      </c>
      <c r="I9609" s="61">
        <v>125795708.98819713</v>
      </c>
      <c r="J9609" s="61">
        <v>10562500.533114202</v>
      </c>
      <c r="K9609" s="72">
        <v>575724209.64334846</v>
      </c>
    </row>
    <row r="9610" spans="1:11">
      <c r="A9610" s="61">
        <v>9589</v>
      </c>
      <c r="B9610" s="61">
        <v>337240197.58560801</v>
      </c>
      <c r="C9610" s="61">
        <v>165909764.59041101</v>
      </c>
      <c r="D9610" s="61">
        <v>153046292.80991912</v>
      </c>
      <c r="E9610" s="61">
        <v>1639220.8723998512</v>
      </c>
      <c r="F9610" s="72">
        <v>657835475.85833788</v>
      </c>
      <c r="G9610" s="61">
        <v>326280094.33254468</v>
      </c>
      <c r="H9610" s="61">
        <v>160256359.62035641</v>
      </c>
      <c r="I9610" s="61">
        <v>136068080.91411653</v>
      </c>
      <c r="J9610" s="61">
        <v>1409230.5532724289</v>
      </c>
      <c r="K9610" s="72">
        <v>624013765.42028999</v>
      </c>
    </row>
    <row r="9611" spans="1:11">
      <c r="A9611" s="61">
        <v>9590</v>
      </c>
      <c r="B9611" s="61">
        <v>348433296.330194</v>
      </c>
      <c r="C9611" s="61">
        <v>148971945.32130301</v>
      </c>
      <c r="D9611" s="61">
        <v>143021265.76652712</v>
      </c>
      <c r="E9611" s="61">
        <v>0</v>
      </c>
      <c r="F9611" s="72">
        <v>640426507.41802406</v>
      </c>
      <c r="G9611" s="61">
        <v>330531471.7722134</v>
      </c>
      <c r="H9611" s="61">
        <v>140000984.28481174</v>
      </c>
      <c r="I9611" s="61">
        <v>136489408.52485511</v>
      </c>
      <c r="J9611" s="61">
        <v>0</v>
      </c>
      <c r="K9611" s="72">
        <v>607021864.58188021</v>
      </c>
    </row>
    <row r="9612" spans="1:11">
      <c r="A9612" s="61">
        <v>9591</v>
      </c>
      <c r="B9612" s="61">
        <v>313208417.81236798</v>
      </c>
      <c r="C9612" s="61">
        <v>146310147.90075901</v>
      </c>
      <c r="D9612" s="61">
        <v>129888266.06766112</v>
      </c>
      <c r="E9612" s="61">
        <v>0</v>
      </c>
      <c r="F9612" s="72">
        <v>589406831.78078818</v>
      </c>
      <c r="G9612" s="61">
        <v>302583143.13543928</v>
      </c>
      <c r="H9612" s="61">
        <v>141326698.41352975</v>
      </c>
      <c r="I9612" s="61">
        <v>125613483.06766112</v>
      </c>
      <c r="J9612" s="61">
        <v>0</v>
      </c>
      <c r="K9612" s="72">
        <v>569523324.6166302</v>
      </c>
    </row>
    <row r="9613" spans="1:11">
      <c r="A9613" s="61">
        <v>9592</v>
      </c>
      <c r="B9613" s="61">
        <v>329628949.24770099</v>
      </c>
      <c r="C9613" s="61">
        <v>137559572.475362</v>
      </c>
      <c r="D9613" s="61">
        <v>148656229.60525012</v>
      </c>
      <c r="E9613" s="61">
        <v>0</v>
      </c>
      <c r="F9613" s="72">
        <v>615844751.32831311</v>
      </c>
      <c r="G9613" s="61">
        <v>314350298.789864</v>
      </c>
      <c r="H9613" s="61">
        <v>135184300.90832764</v>
      </c>
      <c r="I9613" s="61">
        <v>139424481.66340479</v>
      </c>
      <c r="J9613" s="61">
        <v>0</v>
      </c>
      <c r="K9613" s="72">
        <v>588959081.36159647</v>
      </c>
    </row>
    <row r="9614" spans="1:11">
      <c r="A9614" s="61">
        <v>9593</v>
      </c>
      <c r="B9614" s="61">
        <v>319668558.34452701</v>
      </c>
      <c r="C9614" s="61">
        <v>140810483.760427</v>
      </c>
      <c r="D9614" s="61">
        <v>128597018.69240612</v>
      </c>
      <c r="E9614" s="61">
        <v>793083.89767851483</v>
      </c>
      <c r="F9614" s="72">
        <v>589869144.69503868</v>
      </c>
      <c r="G9614" s="61">
        <v>302213435.68185049</v>
      </c>
      <c r="H9614" s="61">
        <v>138382520.41199264</v>
      </c>
      <c r="I9614" s="61">
        <v>127854371.39063346</v>
      </c>
      <c r="J9614" s="61">
        <v>667220.98897935858</v>
      </c>
      <c r="K9614" s="72">
        <v>569117548.47345603</v>
      </c>
    </row>
    <row r="9615" spans="1:11">
      <c r="A9615" s="61">
        <v>9594</v>
      </c>
      <c r="B9615" s="61">
        <v>314645302.54249001</v>
      </c>
      <c r="C9615" s="61">
        <v>132068889.532663</v>
      </c>
      <c r="D9615" s="61">
        <v>137148325.47394514</v>
      </c>
      <c r="E9615" s="61">
        <v>0</v>
      </c>
      <c r="F9615" s="72">
        <v>583862517.54909813</v>
      </c>
      <c r="G9615" s="61">
        <v>297970373.76748371</v>
      </c>
      <c r="H9615" s="61">
        <v>128186989.79901715</v>
      </c>
      <c r="I9615" s="61">
        <v>126790884.54057564</v>
      </c>
      <c r="J9615" s="61">
        <v>0</v>
      </c>
      <c r="K9615" s="72">
        <v>552948248.10707653</v>
      </c>
    </row>
    <row r="9616" spans="1:11">
      <c r="A9616" s="61">
        <v>9595</v>
      </c>
      <c r="B9616" s="61">
        <v>322524475.51888901</v>
      </c>
      <c r="C9616" s="61">
        <v>146137553.80597401</v>
      </c>
      <c r="D9616" s="61">
        <v>140159700.48106712</v>
      </c>
      <c r="E9616" s="61">
        <v>0</v>
      </c>
      <c r="F9616" s="72">
        <v>608821729.80593014</v>
      </c>
      <c r="G9616" s="61">
        <v>315375862.55709672</v>
      </c>
      <c r="H9616" s="61">
        <v>145713659.80123362</v>
      </c>
      <c r="I9616" s="61">
        <v>127516875.84858102</v>
      </c>
      <c r="J9616" s="61">
        <v>0</v>
      </c>
      <c r="K9616" s="72">
        <v>588606398.20691133</v>
      </c>
    </row>
    <row r="9617" spans="1:11">
      <c r="A9617" s="61">
        <v>9596</v>
      </c>
      <c r="B9617" s="61">
        <v>324683646.39385998</v>
      </c>
      <c r="C9617" s="61">
        <v>161328264.30233601</v>
      </c>
      <c r="D9617" s="61">
        <v>136586941.85384011</v>
      </c>
      <c r="E9617" s="61">
        <v>0</v>
      </c>
      <c r="F9617" s="72">
        <v>622598852.55003607</v>
      </c>
      <c r="G9617" s="61">
        <v>305572907.77399081</v>
      </c>
      <c r="H9617" s="61">
        <v>153764210.3690348</v>
      </c>
      <c r="I9617" s="61">
        <v>123875127.99780521</v>
      </c>
      <c r="J9617" s="61">
        <v>0</v>
      </c>
      <c r="K9617" s="72">
        <v>583212246.14083076</v>
      </c>
    </row>
    <row r="9618" spans="1:11">
      <c r="A9618" s="61">
        <v>9597</v>
      </c>
      <c r="B9618" s="61">
        <v>337203364.98309702</v>
      </c>
      <c r="C9618" s="61">
        <v>155486505.22658601</v>
      </c>
      <c r="D9618" s="61">
        <v>146999250.74517411</v>
      </c>
      <c r="E9618" s="61">
        <v>8770579.8949904349</v>
      </c>
      <c r="F9618" s="72">
        <v>648459700.84984756</v>
      </c>
      <c r="G9618" s="61">
        <v>321558253.58047634</v>
      </c>
      <c r="H9618" s="61">
        <v>148198899.0712409</v>
      </c>
      <c r="I9618" s="61">
        <v>133878271.74091651</v>
      </c>
      <c r="J9618" s="61">
        <v>7395510.795426731</v>
      </c>
      <c r="K9618" s="72">
        <v>611030935.1880604</v>
      </c>
    </row>
    <row r="9619" spans="1:11">
      <c r="A9619" s="61">
        <v>9598</v>
      </c>
      <c r="B9619" s="61">
        <v>321491928.32354897</v>
      </c>
      <c r="C9619" s="61">
        <v>131389285.68079001</v>
      </c>
      <c r="D9619" s="61">
        <v>141326173.01773113</v>
      </c>
      <c r="E9619" s="61">
        <v>0</v>
      </c>
      <c r="F9619" s="72">
        <v>594207387.02207017</v>
      </c>
      <c r="G9619" s="61">
        <v>309280350.62016308</v>
      </c>
      <c r="H9619" s="61">
        <v>129595943.50136742</v>
      </c>
      <c r="I9619" s="61">
        <v>130745485.91138703</v>
      </c>
      <c r="J9619" s="61">
        <v>0</v>
      </c>
      <c r="K9619" s="72">
        <v>569621780.03291762</v>
      </c>
    </row>
    <row r="9620" spans="1:11">
      <c r="A9620" s="61">
        <v>9599</v>
      </c>
      <c r="B9620" s="61">
        <v>320254171.74216902</v>
      </c>
      <c r="C9620" s="61">
        <v>164820382.54901201</v>
      </c>
      <c r="D9620" s="61">
        <v>120933365.65270711</v>
      </c>
      <c r="E9620" s="61">
        <v>853883.64539244794</v>
      </c>
      <c r="F9620" s="72">
        <v>606861803.58928061</v>
      </c>
      <c r="G9620" s="61">
        <v>304472803.83532351</v>
      </c>
      <c r="H9620" s="61">
        <v>154573043.1955682</v>
      </c>
      <c r="I9620" s="61">
        <v>120933365.65270711</v>
      </c>
      <c r="J9620" s="61">
        <v>742139.44919820607</v>
      </c>
      <c r="K9620" s="72">
        <v>580721352.132797</v>
      </c>
    </row>
    <row r="9621" spans="1:11">
      <c r="A9621" s="61">
        <v>9600</v>
      </c>
      <c r="B9621" s="61">
        <v>322588610.08884799</v>
      </c>
      <c r="C9621" s="61">
        <v>135751554.71625999</v>
      </c>
      <c r="D9621" s="61">
        <v>127510680.61620513</v>
      </c>
      <c r="E9621" s="61">
        <v>0</v>
      </c>
      <c r="F9621" s="72">
        <v>585850845.42131305</v>
      </c>
      <c r="G9621" s="61">
        <v>315466294.59168363</v>
      </c>
      <c r="H9621" s="61">
        <v>132511917.67048649</v>
      </c>
      <c r="I9621" s="61">
        <v>125854812.57417859</v>
      </c>
      <c r="J9621" s="61">
        <v>0</v>
      </c>
      <c r="K9621" s="72">
        <v>573833024.83634865</v>
      </c>
    </row>
    <row r="9622" spans="1:11">
      <c r="A9622" s="61">
        <v>9601</v>
      </c>
      <c r="B9622" s="61">
        <v>352929143.68547398</v>
      </c>
      <c r="C9622" s="61">
        <v>166955312.42450601</v>
      </c>
      <c r="D9622" s="61">
        <v>146456739.28301311</v>
      </c>
      <c r="E9622" s="61">
        <v>0</v>
      </c>
      <c r="F9622" s="72">
        <v>666341195.39299309</v>
      </c>
      <c r="G9622" s="61">
        <v>323738074.09156066</v>
      </c>
      <c r="H9622" s="61">
        <v>158572789.42849535</v>
      </c>
      <c r="I9622" s="61">
        <v>133409163.88098191</v>
      </c>
      <c r="J9622" s="61">
        <v>0</v>
      </c>
      <c r="K9622" s="72">
        <v>615720027.40103793</v>
      </c>
    </row>
    <row r="9623" spans="1:11">
      <c r="A9623" s="61">
        <v>9602</v>
      </c>
      <c r="B9623" s="61">
        <v>294880779.71638697</v>
      </c>
      <c r="C9623" s="61">
        <v>155208770.08494899</v>
      </c>
      <c r="D9623" s="61">
        <v>130224034.31311013</v>
      </c>
      <c r="E9623" s="61">
        <v>0</v>
      </c>
      <c r="F9623" s="72">
        <v>580313584.11444604</v>
      </c>
      <c r="G9623" s="61">
        <v>291173719.06010431</v>
      </c>
      <c r="H9623" s="61">
        <v>151548019.08696693</v>
      </c>
      <c r="I9623" s="61">
        <v>127253269.37752801</v>
      </c>
      <c r="J9623" s="61">
        <v>0</v>
      </c>
      <c r="K9623" s="72">
        <v>569975007.52459919</v>
      </c>
    </row>
    <row r="9624" spans="1:11">
      <c r="A9624" s="61">
        <v>9603</v>
      </c>
      <c r="B9624" s="61">
        <v>322498269.97203302</v>
      </c>
      <c r="C9624" s="61">
        <v>141727541.06501999</v>
      </c>
      <c r="D9624" s="61">
        <v>136249442.53509313</v>
      </c>
      <c r="E9624" s="61">
        <v>6491131.2633664766</v>
      </c>
      <c r="F9624" s="72">
        <v>606966384.83551264</v>
      </c>
      <c r="G9624" s="61">
        <v>309659969.02428883</v>
      </c>
      <c r="H9624" s="61">
        <v>136804296.98381352</v>
      </c>
      <c r="I9624" s="61">
        <v>136249442.53509313</v>
      </c>
      <c r="J9624" s="61">
        <v>5235434.9866690626</v>
      </c>
      <c r="K9624" s="72">
        <v>587949143.52986455</v>
      </c>
    </row>
    <row r="9625" spans="1:11">
      <c r="A9625" s="61">
        <v>9604</v>
      </c>
      <c r="B9625" s="61">
        <v>325417232.20601499</v>
      </c>
      <c r="C9625" s="61">
        <v>153924308.10462499</v>
      </c>
      <c r="D9625" s="61">
        <v>148087316.61249313</v>
      </c>
      <c r="E9625" s="61">
        <v>0</v>
      </c>
      <c r="F9625" s="72">
        <v>627428856.92313313</v>
      </c>
      <c r="G9625" s="61">
        <v>316568440.38981301</v>
      </c>
      <c r="H9625" s="61">
        <v>145273690.67616159</v>
      </c>
      <c r="I9625" s="61">
        <v>135426986.62687993</v>
      </c>
      <c r="J9625" s="61">
        <v>0</v>
      </c>
      <c r="K9625" s="72">
        <v>597269117.69285452</v>
      </c>
    </row>
    <row r="9626" spans="1:11">
      <c r="A9626" s="61">
        <v>9605</v>
      </c>
      <c r="B9626" s="61">
        <v>325902986.94006002</v>
      </c>
      <c r="C9626" s="61">
        <v>148836226.73918599</v>
      </c>
      <c r="D9626" s="61">
        <v>140819057.90373212</v>
      </c>
      <c r="E9626" s="61">
        <v>0</v>
      </c>
      <c r="F9626" s="72">
        <v>615558271.58297813</v>
      </c>
      <c r="G9626" s="61">
        <v>317882031.29186398</v>
      </c>
      <c r="H9626" s="61">
        <v>147763197.76886037</v>
      </c>
      <c r="I9626" s="61">
        <v>129517952.92026111</v>
      </c>
      <c r="J9626" s="61">
        <v>0</v>
      </c>
      <c r="K9626" s="72">
        <v>595163181.98098552</v>
      </c>
    </row>
    <row r="9627" spans="1:11">
      <c r="A9627" s="61">
        <v>9606</v>
      </c>
      <c r="B9627" s="61">
        <v>310747504.39573902</v>
      </c>
      <c r="C9627" s="61">
        <v>156593343.50650799</v>
      </c>
      <c r="D9627" s="61">
        <v>145813873.33380112</v>
      </c>
      <c r="E9627" s="61">
        <v>5824914.3983424166</v>
      </c>
      <c r="F9627" s="72">
        <v>618979635.63439047</v>
      </c>
      <c r="G9627" s="61">
        <v>295513260.41031951</v>
      </c>
      <c r="H9627" s="61">
        <v>150498108.02165014</v>
      </c>
      <c r="I9627" s="61">
        <v>133147309.70790923</v>
      </c>
      <c r="J9627" s="61">
        <v>5101459.0773992762</v>
      </c>
      <c r="K9627" s="72">
        <v>584260137.21727812</v>
      </c>
    </row>
    <row r="9628" spans="1:11">
      <c r="A9628" s="61">
        <v>9607</v>
      </c>
      <c r="B9628" s="61">
        <v>332163922.90260798</v>
      </c>
      <c r="C9628" s="61">
        <v>138888583.67961499</v>
      </c>
      <c r="D9628" s="61">
        <v>166296420.53746411</v>
      </c>
      <c r="E9628" s="61">
        <v>12114145.058490574</v>
      </c>
      <c r="F9628" s="72">
        <v>649463072.1781776</v>
      </c>
      <c r="G9628" s="61">
        <v>318097109.47899097</v>
      </c>
      <c r="H9628" s="61">
        <v>137932433.23191476</v>
      </c>
      <c r="I9628" s="61">
        <v>148939126.7526719</v>
      </c>
      <c r="J9628" s="61">
        <v>9980967.0170964338</v>
      </c>
      <c r="K9628" s="72">
        <v>614949636.48067403</v>
      </c>
    </row>
    <row r="9629" spans="1:11">
      <c r="A9629" s="61">
        <v>9608</v>
      </c>
      <c r="B9629" s="61">
        <v>317397355.53084999</v>
      </c>
      <c r="C9629" s="61">
        <v>147687478.46450299</v>
      </c>
      <c r="D9629" s="61">
        <v>140676977.42558113</v>
      </c>
      <c r="E9629" s="61">
        <v>0</v>
      </c>
      <c r="F9629" s="72">
        <v>605761811.42093408</v>
      </c>
      <c r="G9629" s="61">
        <v>307083048.19989741</v>
      </c>
      <c r="H9629" s="61">
        <v>140476931.46500179</v>
      </c>
      <c r="I9629" s="61">
        <v>129189301.42171852</v>
      </c>
      <c r="J9629" s="61">
        <v>0</v>
      </c>
      <c r="K9629" s="72">
        <v>576749281.08661771</v>
      </c>
    </row>
    <row r="9630" spans="1:11">
      <c r="A9630" s="61">
        <v>9609</v>
      </c>
      <c r="B9630" s="61">
        <v>326223849.91057199</v>
      </c>
      <c r="C9630" s="61">
        <v>145928033.99012601</v>
      </c>
      <c r="D9630" s="61">
        <v>136023392.62852913</v>
      </c>
      <c r="E9630" s="61">
        <v>0</v>
      </c>
      <c r="F9630" s="72">
        <v>608175276.52922714</v>
      </c>
      <c r="G9630" s="61">
        <v>317305223.54781991</v>
      </c>
      <c r="H9630" s="61">
        <v>139504167.97861955</v>
      </c>
      <c r="I9630" s="61">
        <v>125371951.91561162</v>
      </c>
      <c r="J9630" s="61">
        <v>0</v>
      </c>
      <c r="K9630" s="72">
        <v>582181343.44205105</v>
      </c>
    </row>
    <row r="9631" spans="1:11">
      <c r="A9631" s="61">
        <v>9610</v>
      </c>
      <c r="B9631" s="61">
        <v>328606790.96548003</v>
      </c>
      <c r="C9631" s="61">
        <v>137944140.78313699</v>
      </c>
      <c r="D9631" s="61">
        <v>139875627.24884012</v>
      </c>
      <c r="E9631" s="61">
        <v>6285618.3094186345</v>
      </c>
      <c r="F9631" s="72">
        <v>612712177.30687582</v>
      </c>
      <c r="G9631" s="61">
        <v>315392059.54826421</v>
      </c>
      <c r="H9631" s="61">
        <v>134907726.42726725</v>
      </c>
      <c r="I9631" s="61">
        <v>135412103.19520628</v>
      </c>
      <c r="J9631" s="61">
        <v>5101043.6164081525</v>
      </c>
      <c r="K9631" s="72">
        <v>590812932.78714597</v>
      </c>
    </row>
    <row r="9632" spans="1:11">
      <c r="A9632" s="61">
        <v>9611</v>
      </c>
      <c r="B9632" s="61">
        <v>353657980.93564898</v>
      </c>
      <c r="C9632" s="61">
        <v>110170878.27213199</v>
      </c>
      <c r="D9632" s="61">
        <v>144908625.24872813</v>
      </c>
      <c r="E9632" s="61">
        <v>0</v>
      </c>
      <c r="F9632" s="72">
        <v>608737484.45650911</v>
      </c>
      <c r="G9632" s="61">
        <v>336913496.60189646</v>
      </c>
      <c r="H9632" s="61">
        <v>110100514.50615577</v>
      </c>
      <c r="I9632" s="61">
        <v>136693816.80833235</v>
      </c>
      <c r="J9632" s="61">
        <v>0</v>
      </c>
      <c r="K9632" s="72">
        <v>583707827.91638458</v>
      </c>
    </row>
    <row r="9633" spans="1:11">
      <c r="A9633" s="61">
        <v>9612</v>
      </c>
      <c r="B9633" s="61">
        <v>311435331.56705302</v>
      </c>
      <c r="C9633" s="61">
        <v>129702698.746444</v>
      </c>
      <c r="D9633" s="61">
        <v>131018339.73066913</v>
      </c>
      <c r="E9633" s="61">
        <v>8255098.4531696783</v>
      </c>
      <c r="F9633" s="72">
        <v>580411468.49733579</v>
      </c>
      <c r="G9633" s="61">
        <v>301493442.49426669</v>
      </c>
      <c r="H9633" s="61">
        <v>127371175.45778263</v>
      </c>
      <c r="I9633" s="61">
        <v>122487566.9840665</v>
      </c>
      <c r="J9633" s="61">
        <v>6718076.7342308648</v>
      </c>
      <c r="K9633" s="72">
        <v>558070261.67034662</v>
      </c>
    </row>
    <row r="9634" spans="1:11">
      <c r="A9634" s="61">
        <v>9613</v>
      </c>
      <c r="B9634" s="61">
        <v>309136406.25205201</v>
      </c>
      <c r="C9634" s="61">
        <v>159060948.46508601</v>
      </c>
      <c r="D9634" s="61">
        <v>137134813.9752351</v>
      </c>
      <c r="E9634" s="61">
        <v>8870534.8939612899</v>
      </c>
      <c r="F9634" s="72">
        <v>614202703.58633447</v>
      </c>
      <c r="G9634" s="61">
        <v>293456631.01474988</v>
      </c>
      <c r="H9634" s="61">
        <v>155635488.90545222</v>
      </c>
      <c r="I9634" s="61">
        <v>133801889.5428776</v>
      </c>
      <c r="J9634" s="61">
        <v>7014084.5399089642</v>
      </c>
      <c r="K9634" s="72">
        <v>589908094.00298882</v>
      </c>
    </row>
    <row r="9635" spans="1:11">
      <c r="A9635" s="61">
        <v>9614</v>
      </c>
      <c r="B9635" s="61">
        <v>310176646.86255401</v>
      </c>
      <c r="C9635" s="61">
        <v>146855952.053455</v>
      </c>
      <c r="D9635" s="61">
        <v>152465243.20640913</v>
      </c>
      <c r="E9635" s="61">
        <v>0</v>
      </c>
      <c r="F9635" s="72">
        <v>609497842.12241817</v>
      </c>
      <c r="G9635" s="61">
        <v>302530439.94702935</v>
      </c>
      <c r="H9635" s="61">
        <v>144048012.59968066</v>
      </c>
      <c r="I9635" s="61">
        <v>132441624.58575812</v>
      </c>
      <c r="J9635" s="61">
        <v>0</v>
      </c>
      <c r="K9635" s="72">
        <v>579020077.1324681</v>
      </c>
    </row>
    <row r="9636" spans="1:11">
      <c r="A9636" s="61">
        <v>9615</v>
      </c>
      <c r="B9636" s="61">
        <v>331719098.49460202</v>
      </c>
      <c r="C9636" s="61">
        <v>155967804.93840301</v>
      </c>
      <c r="D9636" s="61">
        <v>155259422.31861413</v>
      </c>
      <c r="E9636" s="61">
        <v>0</v>
      </c>
      <c r="F9636" s="72">
        <v>642946325.7516191</v>
      </c>
      <c r="G9636" s="61">
        <v>312701366.39712095</v>
      </c>
      <c r="H9636" s="61">
        <v>154050162.06147391</v>
      </c>
      <c r="I9636" s="61">
        <v>139484020.30334732</v>
      </c>
      <c r="J9636" s="61">
        <v>0</v>
      </c>
      <c r="K9636" s="72">
        <v>606235548.76194215</v>
      </c>
    </row>
    <row r="9637" spans="1:11">
      <c r="A9637" s="61">
        <v>9616</v>
      </c>
      <c r="B9637" s="61">
        <v>335275163.60439903</v>
      </c>
      <c r="C9637" s="61">
        <v>126616642.293906</v>
      </c>
      <c r="D9637" s="61">
        <v>158020447.35553911</v>
      </c>
      <c r="E9637" s="61">
        <v>10041569.167280031</v>
      </c>
      <c r="F9637" s="72">
        <v>629953822.42112422</v>
      </c>
      <c r="G9637" s="61">
        <v>321953348.44449306</v>
      </c>
      <c r="H9637" s="61">
        <v>124311628.19270749</v>
      </c>
      <c r="I9637" s="61">
        <v>146792874.87799332</v>
      </c>
      <c r="J9637" s="61">
        <v>8539743.6228151452</v>
      </c>
      <c r="K9637" s="72">
        <v>601597595.13800907</v>
      </c>
    </row>
    <row r="9638" spans="1:11">
      <c r="A9638" s="61">
        <v>9617</v>
      </c>
      <c r="B9638" s="61">
        <v>332252271.05133998</v>
      </c>
      <c r="C9638" s="61">
        <v>145203541.637178</v>
      </c>
      <c r="D9638" s="61">
        <v>136528339.97397912</v>
      </c>
      <c r="E9638" s="61">
        <v>2248554.2186329332</v>
      </c>
      <c r="F9638" s="72">
        <v>616232706.88112998</v>
      </c>
      <c r="G9638" s="61">
        <v>328288146.41284162</v>
      </c>
      <c r="H9638" s="61">
        <v>140279476.61374176</v>
      </c>
      <c r="I9638" s="61">
        <v>131075555.23345256</v>
      </c>
      <c r="J9638" s="61">
        <v>1816116.1214801143</v>
      </c>
      <c r="K9638" s="72">
        <v>601459294.38151598</v>
      </c>
    </row>
    <row r="9639" spans="1:11">
      <c r="A9639" s="61">
        <v>9618</v>
      </c>
      <c r="B9639" s="61">
        <v>310421957.49609202</v>
      </c>
      <c r="C9639" s="61">
        <v>154708939.29213101</v>
      </c>
      <c r="D9639" s="61">
        <v>140627643.50553513</v>
      </c>
      <c r="E9639" s="61">
        <v>4943140.0328544099</v>
      </c>
      <c r="F9639" s="72">
        <v>610701680.32661259</v>
      </c>
      <c r="G9639" s="61">
        <v>304217811.10119557</v>
      </c>
      <c r="H9639" s="61">
        <v>148416897.90270847</v>
      </c>
      <c r="I9639" s="61">
        <v>138453812.89175883</v>
      </c>
      <c r="J9639" s="61">
        <v>3913843.5650653094</v>
      </c>
      <c r="K9639" s="72">
        <v>595002365.46072817</v>
      </c>
    </row>
    <row r="9640" spans="1:11">
      <c r="A9640" s="61">
        <v>9619</v>
      </c>
      <c r="B9640" s="61">
        <v>348048995.67766398</v>
      </c>
      <c r="C9640" s="61">
        <v>124941466.886897</v>
      </c>
      <c r="D9640" s="61">
        <v>157014066.82589012</v>
      </c>
      <c r="E9640" s="61">
        <v>1601038.5334130954</v>
      </c>
      <c r="F9640" s="72">
        <v>631605567.92386425</v>
      </c>
      <c r="G9640" s="61">
        <v>339473370.69395214</v>
      </c>
      <c r="H9640" s="61">
        <v>123864580.80759791</v>
      </c>
      <c r="I9640" s="61">
        <v>135829963.77646792</v>
      </c>
      <c r="J9640" s="61">
        <v>1367016.9844581864</v>
      </c>
      <c r="K9640" s="72">
        <v>600534932.26247621</v>
      </c>
    </row>
    <row r="9641" spans="1:11">
      <c r="A9641" s="61">
        <v>9620</v>
      </c>
      <c r="B9641" s="61">
        <v>339152542.77790201</v>
      </c>
      <c r="C9641" s="61">
        <v>148863134.83925501</v>
      </c>
      <c r="D9641" s="61">
        <v>153392788.63441211</v>
      </c>
      <c r="E9641" s="61">
        <v>15815045.506217105</v>
      </c>
      <c r="F9641" s="72">
        <v>657223511.75778615</v>
      </c>
      <c r="G9641" s="61">
        <v>310214247.72188801</v>
      </c>
      <c r="H9641" s="61">
        <v>143823738.52809006</v>
      </c>
      <c r="I9641" s="61">
        <v>139324475.77437282</v>
      </c>
      <c r="J9641" s="61">
        <v>13805880.302154224</v>
      </c>
      <c r="K9641" s="72">
        <v>607168342.32650506</v>
      </c>
    </row>
    <row r="9642" spans="1:11">
      <c r="A9642" s="61">
        <v>9621</v>
      </c>
      <c r="B9642" s="61">
        <v>334589404.39148599</v>
      </c>
      <c r="C9642" s="61">
        <v>143557482.453702</v>
      </c>
      <c r="D9642" s="61">
        <v>131128005.81130913</v>
      </c>
      <c r="E9642" s="61">
        <v>14648668.656014642</v>
      </c>
      <c r="F9642" s="72">
        <v>623923561.3125118</v>
      </c>
      <c r="G9642" s="61">
        <v>312565118.63223696</v>
      </c>
      <c r="H9642" s="61">
        <v>137184772.42746976</v>
      </c>
      <c r="I9642" s="61">
        <v>126528109.72994915</v>
      </c>
      <c r="J9642" s="61">
        <v>12873619.850151133</v>
      </c>
      <c r="K9642" s="72">
        <v>589151620.63980711</v>
      </c>
    </row>
    <row r="9643" spans="1:11">
      <c r="A9643" s="61">
        <v>9622</v>
      </c>
      <c r="B9643" s="61">
        <v>320115817.37436801</v>
      </c>
      <c r="C9643" s="61">
        <v>146483127.10569799</v>
      </c>
      <c r="D9643" s="61">
        <v>154795420.36818412</v>
      </c>
      <c r="E9643" s="61">
        <v>0</v>
      </c>
      <c r="F9643" s="72">
        <v>621394364.84825015</v>
      </c>
      <c r="G9643" s="61">
        <v>308917044.38175219</v>
      </c>
      <c r="H9643" s="61">
        <v>140702660.04848644</v>
      </c>
      <c r="I9643" s="61">
        <v>135748297.93539253</v>
      </c>
      <c r="J9643" s="61">
        <v>0</v>
      </c>
      <c r="K9643" s="72">
        <v>585368002.36563122</v>
      </c>
    </row>
    <row r="9644" spans="1:11">
      <c r="A9644" s="61">
        <v>9623</v>
      </c>
      <c r="B9644" s="61">
        <v>338071363.08396697</v>
      </c>
      <c r="C9644" s="61">
        <v>147097935.797048</v>
      </c>
      <c r="D9644" s="61">
        <v>144026254.26638013</v>
      </c>
      <c r="E9644" s="61">
        <v>0</v>
      </c>
      <c r="F9644" s="72">
        <v>629195553.14739513</v>
      </c>
      <c r="G9644" s="61">
        <v>320141390.05640996</v>
      </c>
      <c r="H9644" s="61">
        <v>137425052.56397322</v>
      </c>
      <c r="I9644" s="61">
        <v>130767673.39588884</v>
      </c>
      <c r="J9644" s="61">
        <v>0</v>
      </c>
      <c r="K9644" s="72">
        <v>588334116.01627207</v>
      </c>
    </row>
    <row r="9645" spans="1:11">
      <c r="A9645" s="61">
        <v>9624</v>
      </c>
      <c r="B9645" s="61">
        <v>305596252.67403501</v>
      </c>
      <c r="C9645" s="61">
        <v>153506792.08485401</v>
      </c>
      <c r="D9645" s="61">
        <v>150255245.14791614</v>
      </c>
      <c r="E9645" s="61">
        <v>0</v>
      </c>
      <c r="F9645" s="72">
        <v>609358289.90680516</v>
      </c>
      <c r="G9645" s="61">
        <v>300384997.24701869</v>
      </c>
      <c r="H9645" s="61">
        <v>146578440.91919675</v>
      </c>
      <c r="I9645" s="61">
        <v>130884528.48228824</v>
      </c>
      <c r="J9645" s="61">
        <v>0</v>
      </c>
      <c r="K9645" s="72">
        <v>577847966.64850366</v>
      </c>
    </row>
    <row r="9646" spans="1:11">
      <c r="A9646" s="61">
        <v>9625</v>
      </c>
      <c r="B9646" s="61">
        <v>301181877.97354001</v>
      </c>
      <c r="C9646" s="61">
        <v>156785411.85764799</v>
      </c>
      <c r="D9646" s="61">
        <v>125755815.98603612</v>
      </c>
      <c r="E9646" s="61">
        <v>0</v>
      </c>
      <c r="F9646" s="72">
        <v>583723105.81722403</v>
      </c>
      <c r="G9646" s="61">
        <v>288898525.25697732</v>
      </c>
      <c r="H9646" s="61">
        <v>154227304.40048102</v>
      </c>
      <c r="I9646" s="61">
        <v>124223829.88948916</v>
      </c>
      <c r="J9646" s="61">
        <v>0</v>
      </c>
      <c r="K9646" s="72">
        <v>567349659.54694736</v>
      </c>
    </row>
    <row r="9647" spans="1:11">
      <c r="A9647" s="61">
        <v>9626</v>
      </c>
      <c r="B9647" s="61">
        <v>314577354.83731902</v>
      </c>
      <c r="C9647" s="61">
        <v>131664134.46236899</v>
      </c>
      <c r="D9647" s="61">
        <v>126270290.18669012</v>
      </c>
      <c r="E9647" s="61">
        <v>0</v>
      </c>
      <c r="F9647" s="72">
        <v>572511779.48637807</v>
      </c>
      <c r="G9647" s="61">
        <v>307565251.94838214</v>
      </c>
      <c r="H9647" s="61">
        <v>129307443.92136215</v>
      </c>
      <c r="I9647" s="61">
        <v>121133841.21204902</v>
      </c>
      <c r="J9647" s="61">
        <v>0</v>
      </c>
      <c r="K9647" s="72">
        <v>558006537.08179319</v>
      </c>
    </row>
    <row r="9648" spans="1:11">
      <c r="A9648" s="61">
        <v>9627</v>
      </c>
      <c r="B9648" s="61">
        <v>309909508.12974799</v>
      </c>
      <c r="C9648" s="61">
        <v>127744904.226614</v>
      </c>
      <c r="D9648" s="61">
        <v>153786828.85856712</v>
      </c>
      <c r="E9648" s="61">
        <v>0</v>
      </c>
      <c r="F9648" s="72">
        <v>591441241.2149291</v>
      </c>
      <c r="G9648" s="61">
        <v>307994434.59445721</v>
      </c>
      <c r="H9648" s="61">
        <v>123248640.50978066</v>
      </c>
      <c r="I9648" s="61">
        <v>143213349.21145502</v>
      </c>
      <c r="J9648" s="61">
        <v>0</v>
      </c>
      <c r="K9648" s="72">
        <v>574456424.3156929</v>
      </c>
    </row>
    <row r="9649" spans="1:11">
      <c r="A9649" s="61">
        <v>9628</v>
      </c>
      <c r="B9649" s="61">
        <v>306737156.11578399</v>
      </c>
      <c r="C9649" s="61">
        <v>149539732.46251199</v>
      </c>
      <c r="D9649" s="61">
        <v>149078774.09515312</v>
      </c>
      <c r="E9649" s="61">
        <v>0</v>
      </c>
      <c r="F9649" s="72">
        <v>605355662.67344904</v>
      </c>
      <c r="G9649" s="61">
        <v>300568129.65846729</v>
      </c>
      <c r="H9649" s="61">
        <v>144815717.92621261</v>
      </c>
      <c r="I9649" s="61">
        <v>132658588.05490772</v>
      </c>
      <c r="J9649" s="61">
        <v>0</v>
      </c>
      <c r="K9649" s="72">
        <v>578042435.63958752</v>
      </c>
    </row>
    <row r="9650" spans="1:11">
      <c r="A9650" s="61">
        <v>9629</v>
      </c>
      <c r="B9650" s="61">
        <v>321771943.23716497</v>
      </c>
      <c r="C9650" s="61">
        <v>141287973.308108</v>
      </c>
      <c r="D9650" s="61">
        <v>134466644.86165512</v>
      </c>
      <c r="E9650" s="61">
        <v>0</v>
      </c>
      <c r="F9650" s="72">
        <v>597526561.40692806</v>
      </c>
      <c r="G9650" s="61">
        <v>314001650.50741166</v>
      </c>
      <c r="H9650" s="61">
        <v>139711631.26770315</v>
      </c>
      <c r="I9650" s="61">
        <v>133417002.11742415</v>
      </c>
      <c r="J9650" s="61">
        <v>0</v>
      </c>
      <c r="K9650" s="72">
        <v>587130283.89253891</v>
      </c>
    </row>
    <row r="9651" spans="1:11">
      <c r="A9651" s="61">
        <v>9630</v>
      </c>
      <c r="B9651" s="61">
        <v>328229559.90013498</v>
      </c>
      <c r="C9651" s="61">
        <v>145141856.74155</v>
      </c>
      <c r="D9651" s="61">
        <v>151519731.15152711</v>
      </c>
      <c r="E9651" s="61">
        <v>0</v>
      </c>
      <c r="F9651" s="72">
        <v>624891147.79321218</v>
      </c>
      <c r="G9651" s="61">
        <v>312358135.11641598</v>
      </c>
      <c r="H9651" s="61">
        <v>140424788.02833503</v>
      </c>
      <c r="I9651" s="61">
        <v>140916989.18464831</v>
      </c>
      <c r="J9651" s="61">
        <v>0</v>
      </c>
      <c r="K9651" s="72">
        <v>593699912.32939947</v>
      </c>
    </row>
    <row r="9652" spans="1:11">
      <c r="A9652" s="61">
        <v>9631</v>
      </c>
      <c r="B9652" s="61">
        <v>334655477.23592001</v>
      </c>
      <c r="C9652" s="61">
        <v>144793378.6742</v>
      </c>
      <c r="D9652" s="61">
        <v>135892319.44088513</v>
      </c>
      <c r="E9652" s="61">
        <v>2196860.6900738333</v>
      </c>
      <c r="F9652" s="72">
        <v>617538036.04107893</v>
      </c>
      <c r="G9652" s="61">
        <v>310030836.76004171</v>
      </c>
      <c r="H9652" s="61">
        <v>142787755.22500008</v>
      </c>
      <c r="I9652" s="61">
        <v>130051287.12036176</v>
      </c>
      <c r="J9652" s="61">
        <v>1831962.5471100169</v>
      </c>
      <c r="K9652" s="72">
        <v>584701841.6525135</v>
      </c>
    </row>
    <row r="9653" spans="1:11">
      <c r="A9653" s="61">
        <v>9632</v>
      </c>
      <c r="B9653" s="61">
        <v>338352302.36308199</v>
      </c>
      <c r="C9653" s="61">
        <v>155991596.80379799</v>
      </c>
      <c r="D9653" s="61">
        <v>141100751.38592511</v>
      </c>
      <c r="E9653" s="61">
        <v>0</v>
      </c>
      <c r="F9653" s="72">
        <v>635444650.55280519</v>
      </c>
      <c r="G9653" s="61">
        <v>335460111.8092292</v>
      </c>
      <c r="H9653" s="61">
        <v>152551207.79519272</v>
      </c>
      <c r="I9653" s="61">
        <v>133114437.36525074</v>
      </c>
      <c r="J9653" s="61">
        <v>0</v>
      </c>
      <c r="K9653" s="72">
        <v>621125756.96967268</v>
      </c>
    </row>
    <row r="9654" spans="1:11">
      <c r="A9654" s="61">
        <v>9633</v>
      </c>
      <c r="B9654" s="61">
        <v>348134688.78231901</v>
      </c>
      <c r="C9654" s="61">
        <v>138606624.19607401</v>
      </c>
      <c r="D9654" s="61">
        <v>135853955.00397313</v>
      </c>
      <c r="E9654" s="61">
        <v>0</v>
      </c>
      <c r="F9654" s="72">
        <v>622595267.98236609</v>
      </c>
      <c r="G9654" s="61">
        <v>331588233.60003233</v>
      </c>
      <c r="H9654" s="61">
        <v>133413292.00446969</v>
      </c>
      <c r="I9654" s="61">
        <v>128393780.94900107</v>
      </c>
      <c r="J9654" s="61">
        <v>0</v>
      </c>
      <c r="K9654" s="72">
        <v>593395306.55350304</v>
      </c>
    </row>
    <row r="9655" spans="1:11">
      <c r="A9655" s="61">
        <v>9634</v>
      </c>
      <c r="B9655" s="61">
        <v>335865834.29541802</v>
      </c>
      <c r="C9655" s="61">
        <v>148672803.26655099</v>
      </c>
      <c r="D9655" s="61">
        <v>131939742.70581712</v>
      </c>
      <c r="E9655" s="61">
        <v>881813.06563462224</v>
      </c>
      <c r="F9655" s="72">
        <v>617360193.33342075</v>
      </c>
      <c r="G9655" s="61">
        <v>317192723.33611619</v>
      </c>
      <c r="H9655" s="61">
        <v>147361721.0446986</v>
      </c>
      <c r="I9655" s="61">
        <v>126813916.26160447</v>
      </c>
      <c r="J9655" s="61">
        <v>760340.01448826131</v>
      </c>
      <c r="K9655" s="72">
        <v>592128700.65690756</v>
      </c>
    </row>
    <row r="9656" spans="1:11">
      <c r="A9656" s="61">
        <v>9635</v>
      </c>
      <c r="B9656" s="61">
        <v>342244562.35156399</v>
      </c>
      <c r="C9656" s="61">
        <v>145197476.39252999</v>
      </c>
      <c r="D9656" s="61">
        <v>156650307.40388611</v>
      </c>
      <c r="E9656" s="61">
        <v>822082.92577259894</v>
      </c>
      <c r="F9656" s="72">
        <v>644914429.07375264</v>
      </c>
      <c r="G9656" s="61">
        <v>332461370.53984189</v>
      </c>
      <c r="H9656" s="61">
        <v>139606736.60663438</v>
      </c>
      <c r="I9656" s="61">
        <v>147250366.9812316</v>
      </c>
      <c r="J9656" s="61">
        <v>650195.58846062573</v>
      </c>
      <c r="K9656" s="72">
        <v>619968669.7161684</v>
      </c>
    </row>
    <row r="9657" spans="1:11">
      <c r="A9657" s="61">
        <v>9636</v>
      </c>
      <c r="B9657" s="61">
        <v>303036494.34008098</v>
      </c>
      <c r="C9657" s="61">
        <v>153074392.588099</v>
      </c>
      <c r="D9657" s="61">
        <v>146055423.51248914</v>
      </c>
      <c r="E9657" s="61">
        <v>2594609.4542009612</v>
      </c>
      <c r="F9657" s="72">
        <v>604760919.89487004</v>
      </c>
      <c r="G9657" s="61">
        <v>292204542.72908485</v>
      </c>
      <c r="H9657" s="61">
        <v>145718261.66748372</v>
      </c>
      <c r="I9657" s="61">
        <v>128666079.06336534</v>
      </c>
      <c r="J9657" s="61">
        <v>2220433.1348791956</v>
      </c>
      <c r="K9657" s="72">
        <v>568809316.59481311</v>
      </c>
    </row>
    <row r="9658" spans="1:11">
      <c r="A9658" s="61">
        <v>9637</v>
      </c>
      <c r="B9658" s="61">
        <v>298331659.32679099</v>
      </c>
      <c r="C9658" s="61">
        <v>162212240.70174199</v>
      </c>
      <c r="D9658" s="61">
        <v>132260567.77513812</v>
      </c>
      <c r="E9658" s="61">
        <v>5643261.5261367541</v>
      </c>
      <c r="F9658" s="72">
        <v>598447729.32980788</v>
      </c>
      <c r="G9658" s="61">
        <v>295292087.912835</v>
      </c>
      <c r="H9658" s="61">
        <v>156128649.18568853</v>
      </c>
      <c r="I9658" s="61">
        <v>130413448.49114482</v>
      </c>
      <c r="J9658" s="61">
        <v>4887807.0508820321</v>
      </c>
      <c r="K9658" s="72">
        <v>586721992.64055037</v>
      </c>
    </row>
    <row r="9659" spans="1:11">
      <c r="A9659" s="61">
        <v>9638</v>
      </c>
      <c r="B9659" s="61">
        <v>327699365.980923</v>
      </c>
      <c r="C9659" s="61">
        <v>171549222.267106</v>
      </c>
      <c r="D9659" s="61">
        <v>135846438.82987213</v>
      </c>
      <c r="E9659" s="61">
        <v>0</v>
      </c>
      <c r="F9659" s="72">
        <v>635095027.07790112</v>
      </c>
      <c r="G9659" s="61">
        <v>319949105.51851428</v>
      </c>
      <c r="H9659" s="61">
        <v>161149317.99270159</v>
      </c>
      <c r="I9659" s="61">
        <v>131579330.91293848</v>
      </c>
      <c r="J9659" s="61">
        <v>0</v>
      </c>
      <c r="K9659" s="72">
        <v>612677754.4241544</v>
      </c>
    </row>
    <row r="9660" spans="1:11">
      <c r="A9660" s="61">
        <v>9639</v>
      </c>
      <c r="B9660" s="61">
        <v>325293516.22915298</v>
      </c>
      <c r="C9660" s="61">
        <v>147950193.643419</v>
      </c>
      <c r="D9660" s="61">
        <v>154515103.13029414</v>
      </c>
      <c r="E9660" s="61">
        <v>4300190.1349965241</v>
      </c>
      <c r="F9660" s="72">
        <v>632059003.13786256</v>
      </c>
      <c r="G9660" s="61">
        <v>318847945.78567213</v>
      </c>
      <c r="H9660" s="61">
        <v>139673947.8878426</v>
      </c>
      <c r="I9660" s="61">
        <v>139125712.38282955</v>
      </c>
      <c r="J9660" s="61">
        <v>3474540.8438599706</v>
      </c>
      <c r="K9660" s="72">
        <v>601122146.90020418</v>
      </c>
    </row>
    <row r="9661" spans="1:11">
      <c r="A9661" s="61">
        <v>9640</v>
      </c>
      <c r="B9661" s="61">
        <v>341829104.41867101</v>
      </c>
      <c r="C9661" s="61">
        <v>141453037.49256399</v>
      </c>
      <c r="D9661" s="61">
        <v>144750670.36155111</v>
      </c>
      <c r="E9661" s="61">
        <v>1560982.9148582346</v>
      </c>
      <c r="F9661" s="72">
        <v>629593795.18764436</v>
      </c>
      <c r="G9661" s="61">
        <v>328588596.76078093</v>
      </c>
      <c r="H9661" s="61">
        <v>134107565.61000143</v>
      </c>
      <c r="I9661" s="61">
        <v>133299903.71748261</v>
      </c>
      <c r="J9661" s="61">
        <v>1305367.2129426522</v>
      </c>
      <c r="K9661" s="72">
        <v>597301433.30120766</v>
      </c>
    </row>
    <row r="9662" spans="1:11">
      <c r="A9662" s="61">
        <v>9641</v>
      </c>
      <c r="B9662" s="61">
        <v>306575557.35451198</v>
      </c>
      <c r="C9662" s="61">
        <v>143853221.473694</v>
      </c>
      <c r="D9662" s="61">
        <v>121295590.09849332</v>
      </c>
      <c r="E9662" s="61">
        <v>916051.71705218602</v>
      </c>
      <c r="F9662" s="72">
        <v>572640420.6437515</v>
      </c>
      <c r="G9662" s="61">
        <v>302024506.28731042</v>
      </c>
      <c r="H9662" s="61">
        <v>138031276.14569974</v>
      </c>
      <c r="I9662" s="61">
        <v>121146748.00784622</v>
      </c>
      <c r="J9662" s="61">
        <v>739766.11123701651</v>
      </c>
      <c r="K9662" s="72">
        <v>561942296.55209339</v>
      </c>
    </row>
    <row r="9663" spans="1:11">
      <c r="A9663" s="61">
        <v>9642</v>
      </c>
      <c r="B9663" s="61">
        <v>338472802.53193998</v>
      </c>
      <c r="C9663" s="61">
        <v>137225943.87329999</v>
      </c>
      <c r="D9663" s="61">
        <v>143755387.54825413</v>
      </c>
      <c r="E9663" s="61">
        <v>1029268.8018187862</v>
      </c>
      <c r="F9663" s="72">
        <v>620483402.7553128</v>
      </c>
      <c r="G9663" s="61">
        <v>329303415.14394152</v>
      </c>
      <c r="H9663" s="61">
        <v>133683011.33784452</v>
      </c>
      <c r="I9663" s="61">
        <v>132003435.49530074</v>
      </c>
      <c r="J9663" s="61">
        <v>893752.78870807495</v>
      </c>
      <c r="K9663" s="72">
        <v>595883614.76579475</v>
      </c>
    </row>
    <row r="9664" spans="1:11">
      <c r="A9664" s="61">
        <v>9643</v>
      </c>
      <c r="B9664" s="61">
        <v>342888168.72280401</v>
      </c>
      <c r="C9664" s="61">
        <v>156394723.698118</v>
      </c>
      <c r="D9664" s="61">
        <v>138440031.34645313</v>
      </c>
      <c r="E9664" s="61">
        <v>0</v>
      </c>
      <c r="F9664" s="72">
        <v>637722923.76737523</v>
      </c>
      <c r="G9664" s="61">
        <v>318253191.4849835</v>
      </c>
      <c r="H9664" s="61">
        <v>148540003.29552194</v>
      </c>
      <c r="I9664" s="61">
        <v>134074718.45292704</v>
      </c>
      <c r="J9664" s="61">
        <v>0</v>
      </c>
      <c r="K9664" s="72">
        <v>600867913.23343253</v>
      </c>
    </row>
    <row r="9665" spans="1:11">
      <c r="A9665" s="61">
        <v>9644</v>
      </c>
      <c r="B9665" s="61">
        <v>318717043.38729399</v>
      </c>
      <c r="C9665" s="61">
        <v>138055412.151454</v>
      </c>
      <c r="D9665" s="61">
        <v>156302152.03648311</v>
      </c>
      <c r="E9665" s="61">
        <v>0</v>
      </c>
      <c r="F9665" s="72">
        <v>613074607.57523108</v>
      </c>
      <c r="G9665" s="61">
        <v>305439460.02138478</v>
      </c>
      <c r="H9665" s="61">
        <v>137748579.151454</v>
      </c>
      <c r="I9665" s="61">
        <v>130156976.82974701</v>
      </c>
      <c r="J9665" s="61">
        <v>0</v>
      </c>
      <c r="K9665" s="72">
        <v>573345016.00258577</v>
      </c>
    </row>
    <row r="9666" spans="1:11">
      <c r="A9666" s="61">
        <v>9645</v>
      </c>
      <c r="B9666" s="61">
        <v>323609227.21060997</v>
      </c>
      <c r="C9666" s="61">
        <v>150008445.882162</v>
      </c>
      <c r="D9666" s="61">
        <v>151951013.07902914</v>
      </c>
      <c r="E9666" s="61">
        <v>0</v>
      </c>
      <c r="F9666" s="72">
        <v>625568686.17180109</v>
      </c>
      <c r="G9666" s="61">
        <v>308505296.60766327</v>
      </c>
      <c r="H9666" s="61">
        <v>148479307.91671726</v>
      </c>
      <c r="I9666" s="61">
        <v>138900726.71350604</v>
      </c>
      <c r="J9666" s="61">
        <v>0</v>
      </c>
      <c r="K9666" s="72">
        <v>595885331.23788655</v>
      </c>
    </row>
    <row r="9667" spans="1:11">
      <c r="A9667" s="61">
        <v>9646</v>
      </c>
      <c r="B9667" s="61">
        <v>318149756.20974398</v>
      </c>
      <c r="C9667" s="61">
        <v>140075005.827645</v>
      </c>
      <c r="D9667" s="61">
        <v>121200771.35742383</v>
      </c>
      <c r="E9667" s="61">
        <v>0</v>
      </c>
      <c r="F9667" s="72">
        <v>579425533.39481282</v>
      </c>
      <c r="G9667" s="61">
        <v>301549002.88440889</v>
      </c>
      <c r="H9667" s="61">
        <v>138947580.0656493</v>
      </c>
      <c r="I9667" s="61">
        <v>119140189.94484657</v>
      </c>
      <c r="J9667" s="61">
        <v>0</v>
      </c>
      <c r="K9667" s="72">
        <v>559636772.89490473</v>
      </c>
    </row>
    <row r="9668" spans="1:11">
      <c r="A9668" s="61">
        <v>9647</v>
      </c>
      <c r="B9668" s="61">
        <v>329162568.24549401</v>
      </c>
      <c r="C9668" s="61">
        <v>123844766.912467</v>
      </c>
      <c r="D9668" s="61">
        <v>143047292.07885814</v>
      </c>
      <c r="E9668" s="61">
        <v>1039063.4854991586</v>
      </c>
      <c r="F9668" s="72">
        <v>597093690.72231829</v>
      </c>
      <c r="G9668" s="61">
        <v>309241980.64690799</v>
      </c>
      <c r="H9668" s="61">
        <v>123658143.08170629</v>
      </c>
      <c r="I9668" s="61">
        <v>137839940.17071196</v>
      </c>
      <c r="J9668" s="61">
        <v>889270.96615280851</v>
      </c>
      <c r="K9668" s="72">
        <v>571629334.86547899</v>
      </c>
    </row>
    <row r="9669" spans="1:11">
      <c r="A9669" s="61">
        <v>9648</v>
      </c>
      <c r="B9669" s="61">
        <v>326883190.02244699</v>
      </c>
      <c r="C9669" s="61">
        <v>139346377.87165201</v>
      </c>
      <c r="D9669" s="61">
        <v>142597597.53358412</v>
      </c>
      <c r="E9669" s="61">
        <v>0</v>
      </c>
      <c r="F9669" s="72">
        <v>608827165.42768312</v>
      </c>
      <c r="G9669" s="61">
        <v>301760780.26676738</v>
      </c>
      <c r="H9669" s="61">
        <v>131137615.97186685</v>
      </c>
      <c r="I9669" s="61">
        <v>131161753.53981532</v>
      </c>
      <c r="J9669" s="61">
        <v>0</v>
      </c>
      <c r="K9669" s="72">
        <v>564060149.77844954</v>
      </c>
    </row>
    <row r="9670" spans="1:11">
      <c r="A9670" s="61">
        <v>9649</v>
      </c>
      <c r="B9670" s="61">
        <v>279595771.74896699</v>
      </c>
      <c r="C9670" s="61">
        <v>144321254.21979699</v>
      </c>
      <c r="D9670" s="61">
        <v>134972985.51597813</v>
      </c>
      <c r="E9670" s="61">
        <v>1792734.3925198377</v>
      </c>
      <c r="F9670" s="72">
        <v>560682745.87726188</v>
      </c>
      <c r="G9670" s="61">
        <v>274762232.29922456</v>
      </c>
      <c r="H9670" s="61">
        <v>143306957.92369109</v>
      </c>
      <c r="I9670" s="61">
        <v>129785824.01785547</v>
      </c>
      <c r="J9670" s="61">
        <v>1558471.2354793206</v>
      </c>
      <c r="K9670" s="72">
        <v>549413485.47625041</v>
      </c>
    </row>
    <row r="9671" spans="1:11">
      <c r="A9671" s="61">
        <v>9650</v>
      </c>
      <c r="B9671" s="61">
        <v>308971313.81467199</v>
      </c>
      <c r="C9671" s="61">
        <v>169706564.343833</v>
      </c>
      <c r="D9671" s="61">
        <v>130535712.49062012</v>
      </c>
      <c r="E9671" s="61">
        <v>0</v>
      </c>
      <c r="F9671" s="72">
        <v>609213590.6491251</v>
      </c>
      <c r="G9671" s="61">
        <v>304120909.51008821</v>
      </c>
      <c r="H9671" s="61">
        <v>164318396.63577077</v>
      </c>
      <c r="I9671" s="61">
        <v>125654937.01053572</v>
      </c>
      <c r="J9671" s="61">
        <v>0</v>
      </c>
      <c r="K9671" s="72">
        <v>594094243.15639472</v>
      </c>
    </row>
    <row r="9672" spans="1:11">
      <c r="A9672" s="61">
        <v>9651</v>
      </c>
      <c r="B9672" s="61">
        <v>316878858.24337399</v>
      </c>
      <c r="C9672" s="61">
        <v>129846172.247283</v>
      </c>
      <c r="D9672" s="61">
        <v>141715173.88466513</v>
      </c>
      <c r="E9672" s="61">
        <v>0</v>
      </c>
      <c r="F9672" s="72">
        <v>588440204.3753221</v>
      </c>
      <c r="G9672" s="61">
        <v>310732717.67604715</v>
      </c>
      <c r="H9672" s="61">
        <v>124802111.12162037</v>
      </c>
      <c r="I9672" s="61">
        <v>132952101.5459016</v>
      </c>
      <c r="J9672" s="61">
        <v>0</v>
      </c>
      <c r="K9672" s="72">
        <v>568486930.34356916</v>
      </c>
    </row>
    <row r="9673" spans="1:11">
      <c r="A9673" s="61">
        <v>9652</v>
      </c>
      <c r="B9673" s="61">
        <v>323556238.07472903</v>
      </c>
      <c r="C9673" s="61">
        <v>138847575.94472799</v>
      </c>
      <c r="D9673" s="61">
        <v>138819640.9596771</v>
      </c>
      <c r="E9673" s="61">
        <v>0</v>
      </c>
      <c r="F9673" s="72">
        <v>601223454.97913408</v>
      </c>
      <c r="G9673" s="61">
        <v>313513440.24350822</v>
      </c>
      <c r="H9673" s="61">
        <v>134833200.19026992</v>
      </c>
      <c r="I9673" s="61">
        <v>124974010.48361149</v>
      </c>
      <c r="J9673" s="61">
        <v>0</v>
      </c>
      <c r="K9673" s="72">
        <v>573320650.91738963</v>
      </c>
    </row>
    <row r="9674" spans="1:11">
      <c r="A9674" s="61">
        <v>9653</v>
      </c>
      <c r="B9674" s="61">
        <v>321079471.13213998</v>
      </c>
      <c r="C9674" s="61">
        <v>148112366.14915401</v>
      </c>
      <c r="D9674" s="61">
        <v>143356662.12503412</v>
      </c>
      <c r="E9674" s="61">
        <v>0</v>
      </c>
      <c r="F9674" s="72">
        <v>612548499.40632808</v>
      </c>
      <c r="G9674" s="61">
        <v>302859051.83843899</v>
      </c>
      <c r="H9674" s="61">
        <v>143474862.05285001</v>
      </c>
      <c r="I9674" s="61">
        <v>136087979.92402229</v>
      </c>
      <c r="J9674" s="61">
        <v>0</v>
      </c>
      <c r="K9674" s="72">
        <v>582421893.81531119</v>
      </c>
    </row>
    <row r="9675" spans="1:11">
      <c r="A9675" s="61">
        <v>9654</v>
      </c>
      <c r="B9675" s="61">
        <v>312651273.98405999</v>
      </c>
      <c r="C9675" s="61">
        <v>142106036.96084899</v>
      </c>
      <c r="D9675" s="61">
        <v>135737202.83601013</v>
      </c>
      <c r="E9675" s="61">
        <v>17414509.225402202</v>
      </c>
      <c r="F9675" s="72">
        <v>607909023.00632131</v>
      </c>
      <c r="G9675" s="61">
        <v>299768979.46853912</v>
      </c>
      <c r="H9675" s="61">
        <v>139604521.31373736</v>
      </c>
      <c r="I9675" s="61">
        <v>133934545.36349806</v>
      </c>
      <c r="J9675" s="61">
        <v>13970933.702829186</v>
      </c>
      <c r="K9675" s="72">
        <v>587278979.84860373</v>
      </c>
    </row>
    <row r="9676" spans="1:11">
      <c r="A9676" s="61">
        <v>9655</v>
      </c>
      <c r="B9676" s="61">
        <v>349301683.70977998</v>
      </c>
      <c r="C9676" s="61">
        <v>146082821.049429</v>
      </c>
      <c r="D9676" s="61">
        <v>151762441.10196212</v>
      </c>
      <c r="E9676" s="61">
        <v>0</v>
      </c>
      <c r="F9676" s="72">
        <v>647146945.86117113</v>
      </c>
      <c r="G9676" s="61">
        <v>335375657.71788657</v>
      </c>
      <c r="H9676" s="61">
        <v>139340548.36134481</v>
      </c>
      <c r="I9676" s="61">
        <v>129231239.23374222</v>
      </c>
      <c r="J9676" s="61">
        <v>0</v>
      </c>
      <c r="K9676" s="72">
        <v>603947445.31297362</v>
      </c>
    </row>
    <row r="9677" spans="1:11">
      <c r="A9677" s="61">
        <v>9656</v>
      </c>
      <c r="B9677" s="61">
        <v>336489014.41118401</v>
      </c>
      <c r="C9677" s="61">
        <v>144901211.414882</v>
      </c>
      <c r="D9677" s="61">
        <v>166694241.88913712</v>
      </c>
      <c r="E9677" s="61">
        <v>0</v>
      </c>
      <c r="F9677" s="72">
        <v>648084467.71520317</v>
      </c>
      <c r="G9677" s="61">
        <v>322707106.18406069</v>
      </c>
      <c r="H9677" s="61">
        <v>142827430.70786911</v>
      </c>
      <c r="I9677" s="61">
        <v>143927326.32921472</v>
      </c>
      <c r="J9677" s="61">
        <v>0</v>
      </c>
      <c r="K9677" s="72">
        <v>609461863.22114456</v>
      </c>
    </row>
    <row r="9678" spans="1:11">
      <c r="A9678" s="61">
        <v>9657</v>
      </c>
      <c r="B9678" s="61">
        <v>332415047.62543303</v>
      </c>
      <c r="C9678" s="61">
        <v>150667359.67495501</v>
      </c>
      <c r="D9678" s="61">
        <v>130366760.72868012</v>
      </c>
      <c r="E9678" s="61">
        <v>0</v>
      </c>
      <c r="F9678" s="72">
        <v>613449168.02906811</v>
      </c>
      <c r="G9678" s="61">
        <v>316696347.48804945</v>
      </c>
      <c r="H9678" s="61">
        <v>144159858.32939276</v>
      </c>
      <c r="I9678" s="61">
        <v>121874465.19085148</v>
      </c>
      <c r="J9678" s="61">
        <v>0</v>
      </c>
      <c r="K9678" s="72">
        <v>582730671.00829363</v>
      </c>
    </row>
    <row r="9679" spans="1:11">
      <c r="A9679" s="61">
        <v>9658</v>
      </c>
      <c r="B9679" s="61">
        <v>311370781.20556098</v>
      </c>
      <c r="C9679" s="61">
        <v>164664483.181613</v>
      </c>
      <c r="D9679" s="61">
        <v>143581875.79088712</v>
      </c>
      <c r="E9679" s="61">
        <v>0</v>
      </c>
      <c r="F9679" s="72">
        <v>619617140.17806113</v>
      </c>
      <c r="G9679" s="61">
        <v>303089118.31848812</v>
      </c>
      <c r="H9679" s="61">
        <v>158600606.21241835</v>
      </c>
      <c r="I9679" s="61">
        <v>141609627.96547371</v>
      </c>
      <c r="J9679" s="61">
        <v>0</v>
      </c>
      <c r="K9679" s="72">
        <v>603299352.49638021</v>
      </c>
    </row>
    <row r="9680" spans="1:11">
      <c r="A9680" s="61">
        <v>9659</v>
      </c>
      <c r="B9680" s="61">
        <v>331961761.80950302</v>
      </c>
      <c r="C9680" s="61">
        <v>151580121.366299</v>
      </c>
      <c r="D9680" s="61">
        <v>151349376.40668511</v>
      </c>
      <c r="E9680" s="61">
        <v>793111.82306640537</v>
      </c>
      <c r="F9680" s="72">
        <v>635684371.40555346</v>
      </c>
      <c r="G9680" s="61">
        <v>322250912.6124596</v>
      </c>
      <c r="H9680" s="61">
        <v>147580121.366299</v>
      </c>
      <c r="I9680" s="61">
        <v>142935295.60920683</v>
      </c>
      <c r="J9680" s="61">
        <v>668170.85576603608</v>
      </c>
      <c r="K9680" s="72">
        <v>613434500.44373143</v>
      </c>
    </row>
    <row r="9681" spans="1:11">
      <c r="A9681" s="61">
        <v>9660</v>
      </c>
      <c r="B9681" s="61">
        <v>304671669.47092599</v>
      </c>
      <c r="C9681" s="61">
        <v>136524370.10628301</v>
      </c>
      <c r="D9681" s="61">
        <v>145805182.89864111</v>
      </c>
      <c r="E9681" s="61">
        <v>2985057.5957957241</v>
      </c>
      <c r="F9681" s="72">
        <v>589986280.07164586</v>
      </c>
      <c r="G9681" s="61">
        <v>293922572.8468349</v>
      </c>
      <c r="H9681" s="61">
        <v>128873763.44156453</v>
      </c>
      <c r="I9681" s="61">
        <v>137225514.72948292</v>
      </c>
      <c r="J9681" s="61">
        <v>2564410.0139262332</v>
      </c>
      <c r="K9681" s="72">
        <v>562586261.03180861</v>
      </c>
    </row>
    <row r="9682" spans="1:11">
      <c r="A9682" s="61">
        <v>9661</v>
      </c>
      <c r="B9682" s="61">
        <v>320105140.68984401</v>
      </c>
      <c r="C9682" s="61">
        <v>143356154.66714799</v>
      </c>
      <c r="D9682" s="61">
        <v>146682671.11884314</v>
      </c>
      <c r="E9682" s="61">
        <v>6406883.0321228784</v>
      </c>
      <c r="F9682" s="72">
        <v>616550849.50795794</v>
      </c>
      <c r="G9682" s="61">
        <v>305559790.16855043</v>
      </c>
      <c r="H9682" s="61">
        <v>141511338.56057361</v>
      </c>
      <c r="I9682" s="61">
        <v>143761483.54233205</v>
      </c>
      <c r="J9682" s="61">
        <v>5413311.4616495594</v>
      </c>
      <c r="K9682" s="72">
        <v>596245923.73310554</v>
      </c>
    </row>
    <row r="9683" spans="1:11">
      <c r="A9683" s="61">
        <v>9662</v>
      </c>
      <c r="B9683" s="61">
        <v>308116803.65420002</v>
      </c>
      <c r="C9683" s="61">
        <v>141486829.52766299</v>
      </c>
      <c r="D9683" s="61">
        <v>159093939.26388913</v>
      </c>
      <c r="E9683" s="61">
        <v>0</v>
      </c>
      <c r="F9683" s="72">
        <v>608697572.44575214</v>
      </c>
      <c r="G9683" s="61">
        <v>303477448.52207762</v>
      </c>
      <c r="H9683" s="61">
        <v>139596380.79395005</v>
      </c>
      <c r="I9683" s="61">
        <v>131876585.36267853</v>
      </c>
      <c r="J9683" s="61">
        <v>0</v>
      </c>
      <c r="K9683" s="72">
        <v>574950414.67870617</v>
      </c>
    </row>
    <row r="9684" spans="1:11">
      <c r="A9684" s="61">
        <v>9663</v>
      </c>
      <c r="B9684" s="61">
        <v>310548365.70761102</v>
      </c>
      <c r="C9684" s="61">
        <v>158917704.92214999</v>
      </c>
      <c r="D9684" s="61">
        <v>136659135.93758112</v>
      </c>
      <c r="E9684" s="61">
        <v>0</v>
      </c>
      <c r="F9684" s="72">
        <v>606125206.56734204</v>
      </c>
      <c r="G9684" s="61">
        <v>298911661.88069493</v>
      </c>
      <c r="H9684" s="61">
        <v>158041109.79002899</v>
      </c>
      <c r="I9684" s="61">
        <v>132516016.5410208</v>
      </c>
      <c r="J9684" s="61">
        <v>0</v>
      </c>
      <c r="K9684" s="72">
        <v>589468788.21174455</v>
      </c>
    </row>
    <row r="9685" spans="1:11">
      <c r="A9685" s="61">
        <v>9664</v>
      </c>
      <c r="B9685" s="61">
        <v>321480465.39686102</v>
      </c>
      <c r="C9685" s="61">
        <v>141696322.630954</v>
      </c>
      <c r="D9685" s="61">
        <v>145763716.19564512</v>
      </c>
      <c r="E9685" s="61">
        <v>2098791.709765879</v>
      </c>
      <c r="F9685" s="72">
        <v>611039295.93322599</v>
      </c>
      <c r="G9685" s="61">
        <v>303480428.0439111</v>
      </c>
      <c r="H9685" s="61">
        <v>140671717.630954</v>
      </c>
      <c r="I9685" s="61">
        <v>135729319.31830743</v>
      </c>
      <c r="J9685" s="61">
        <v>1647280.5638316481</v>
      </c>
      <c r="K9685" s="72">
        <v>581528745.55700421</v>
      </c>
    </row>
    <row r="9686" spans="1:11">
      <c r="A9686" s="61">
        <v>9665</v>
      </c>
      <c r="B9686" s="61">
        <v>317954529.54536098</v>
      </c>
      <c r="C9686" s="61">
        <v>134060859.016918</v>
      </c>
      <c r="D9686" s="61">
        <v>136628319.56670412</v>
      </c>
      <c r="E9686" s="61">
        <v>1063554.5893445534</v>
      </c>
      <c r="F9686" s="72">
        <v>589707262.71832764</v>
      </c>
      <c r="G9686" s="61">
        <v>317696210.54536098</v>
      </c>
      <c r="H9686" s="61">
        <v>134036858.85684367</v>
      </c>
      <c r="I9686" s="61">
        <v>131440606.83552869</v>
      </c>
      <c r="J9686" s="61">
        <v>916013.37756834342</v>
      </c>
      <c r="K9686" s="72">
        <v>584089689.61530161</v>
      </c>
    </row>
    <row r="9687" spans="1:11">
      <c r="A9687" s="61">
        <v>9666</v>
      </c>
      <c r="B9687" s="61">
        <v>311778898.21716601</v>
      </c>
      <c r="C9687" s="61">
        <v>148752193.223288</v>
      </c>
      <c r="D9687" s="61">
        <v>135730289.56132811</v>
      </c>
      <c r="E9687" s="61">
        <v>2664035.5983318095</v>
      </c>
      <c r="F9687" s="72">
        <v>598925416.60011399</v>
      </c>
      <c r="G9687" s="61">
        <v>304534144.14940739</v>
      </c>
      <c r="H9687" s="61">
        <v>137995850.99153921</v>
      </c>
      <c r="I9687" s="61">
        <v>126226569.31602654</v>
      </c>
      <c r="J9687" s="61">
        <v>2268592.7657749862</v>
      </c>
      <c r="K9687" s="72">
        <v>571025157.22274816</v>
      </c>
    </row>
    <row r="9688" spans="1:11">
      <c r="A9688" s="61">
        <v>9667</v>
      </c>
      <c r="B9688" s="61">
        <v>317922820.51057601</v>
      </c>
      <c r="C9688" s="61">
        <v>140836369.55072701</v>
      </c>
      <c r="D9688" s="61">
        <v>126611187.36565313</v>
      </c>
      <c r="E9688" s="61">
        <v>0</v>
      </c>
      <c r="F9688" s="72">
        <v>585370377.42695618</v>
      </c>
      <c r="G9688" s="61">
        <v>309222235.10011685</v>
      </c>
      <c r="H9688" s="61">
        <v>140534377.60737491</v>
      </c>
      <c r="I9688" s="61">
        <v>119417177.22313894</v>
      </c>
      <c r="J9688" s="61">
        <v>0</v>
      </c>
      <c r="K9688" s="72">
        <v>569173789.93063068</v>
      </c>
    </row>
    <row r="9689" spans="1:11">
      <c r="A9689" s="61">
        <v>9668</v>
      </c>
      <c r="B9689" s="61">
        <v>305597968.76474702</v>
      </c>
      <c r="C9689" s="61">
        <v>148734011.38766199</v>
      </c>
      <c r="D9689" s="61">
        <v>138825279.69045413</v>
      </c>
      <c r="E9689" s="61">
        <v>2841043.2264151773</v>
      </c>
      <c r="F9689" s="72">
        <v>595998303.06927824</v>
      </c>
      <c r="G9689" s="61">
        <v>303957120.20810974</v>
      </c>
      <c r="H9689" s="61">
        <v>145383611.13710484</v>
      </c>
      <c r="I9689" s="61">
        <v>132837879.35951811</v>
      </c>
      <c r="J9689" s="61">
        <v>2457194.7527839197</v>
      </c>
      <c r="K9689" s="72">
        <v>584635805.45751655</v>
      </c>
    </row>
    <row r="9690" spans="1:11">
      <c r="A9690" s="61">
        <v>9669</v>
      </c>
      <c r="B9690" s="61">
        <v>320345968.78493202</v>
      </c>
      <c r="C9690" s="61">
        <v>149418100.45591101</v>
      </c>
      <c r="D9690" s="61">
        <v>143716840.79824311</v>
      </c>
      <c r="E9690" s="61">
        <v>0</v>
      </c>
      <c r="F9690" s="72">
        <v>613480910.0390861</v>
      </c>
      <c r="G9690" s="61">
        <v>310463392.38540244</v>
      </c>
      <c r="H9690" s="61">
        <v>142741858.29573855</v>
      </c>
      <c r="I9690" s="61">
        <v>127932748.439832</v>
      </c>
      <c r="J9690" s="61">
        <v>0</v>
      </c>
      <c r="K9690" s="72">
        <v>581137999.12097299</v>
      </c>
    </row>
    <row r="9691" spans="1:11">
      <c r="A9691" s="61">
        <v>9670</v>
      </c>
      <c r="B9691" s="61">
        <v>319982936.81380999</v>
      </c>
      <c r="C9691" s="61">
        <v>126888020.04752</v>
      </c>
      <c r="D9691" s="61">
        <v>133794073.44197112</v>
      </c>
      <c r="E9691" s="61">
        <v>0</v>
      </c>
      <c r="F9691" s="72">
        <v>580665030.3033011</v>
      </c>
      <c r="G9691" s="61">
        <v>304465090.32257432</v>
      </c>
      <c r="H9691" s="61">
        <v>125053795.94606753</v>
      </c>
      <c r="I9691" s="61">
        <v>116388094.25775093</v>
      </c>
      <c r="J9691" s="61">
        <v>0</v>
      </c>
      <c r="K9691" s="72">
        <v>545906980.5263927</v>
      </c>
    </row>
    <row r="9692" spans="1:11">
      <c r="A9692" s="61">
        <v>9671</v>
      </c>
      <c r="B9692" s="61">
        <v>307615418.16114801</v>
      </c>
      <c r="C9692" s="61">
        <v>143904769.577521</v>
      </c>
      <c r="D9692" s="61">
        <v>135907981.58323711</v>
      </c>
      <c r="E9692" s="61">
        <v>0</v>
      </c>
      <c r="F9692" s="72">
        <v>587428169.32190609</v>
      </c>
      <c r="G9692" s="61">
        <v>301403061.5705229</v>
      </c>
      <c r="H9692" s="61">
        <v>142491496.40801567</v>
      </c>
      <c r="I9692" s="61">
        <v>130372034.00686499</v>
      </c>
      <c r="J9692" s="61">
        <v>0</v>
      </c>
      <c r="K9692" s="72">
        <v>574266591.98540354</v>
      </c>
    </row>
    <row r="9693" spans="1:11">
      <c r="A9693" s="61">
        <v>9672</v>
      </c>
      <c r="B9693" s="61">
        <v>311588519.96529502</v>
      </c>
      <c r="C9693" s="61">
        <v>152418535.974473</v>
      </c>
      <c r="D9693" s="61">
        <v>139501958.65977812</v>
      </c>
      <c r="E9693" s="61">
        <v>1452612.1758260038</v>
      </c>
      <c r="F9693" s="72">
        <v>604961626.77537215</v>
      </c>
      <c r="G9693" s="61">
        <v>292106762.3752628</v>
      </c>
      <c r="H9693" s="61">
        <v>148619633.23963767</v>
      </c>
      <c r="I9693" s="61">
        <v>137830090.78620669</v>
      </c>
      <c r="J9693" s="61">
        <v>1259752.2272581265</v>
      </c>
      <c r="K9693" s="72">
        <v>579816238.62836528</v>
      </c>
    </row>
    <row r="9694" spans="1:11">
      <c r="A9694" s="61">
        <v>9673</v>
      </c>
      <c r="B9694" s="61">
        <v>301715158.54810601</v>
      </c>
      <c r="C9694" s="61">
        <v>140088993.34035</v>
      </c>
      <c r="D9694" s="61">
        <v>153543871.61333212</v>
      </c>
      <c r="E9694" s="61">
        <v>982290.71245920355</v>
      </c>
      <c r="F9694" s="72">
        <v>596330314.21424735</v>
      </c>
      <c r="G9694" s="61">
        <v>293786079.06474471</v>
      </c>
      <c r="H9694" s="61">
        <v>134251433.32408416</v>
      </c>
      <c r="I9694" s="61">
        <v>142357620.26318651</v>
      </c>
      <c r="J9694" s="61">
        <v>795226.41867358319</v>
      </c>
      <c r="K9694" s="72">
        <v>571190359.07068896</v>
      </c>
    </row>
    <row r="9695" spans="1:11">
      <c r="A9695" s="61">
        <v>9674</v>
      </c>
      <c r="B9695" s="61">
        <v>346470841.11136901</v>
      </c>
      <c r="C9695" s="61">
        <v>149925499.47452301</v>
      </c>
      <c r="D9695" s="61">
        <v>144582041.44857514</v>
      </c>
      <c r="E9695" s="61">
        <v>1074898.0129998364</v>
      </c>
      <c r="F9695" s="72">
        <v>642053280.04746711</v>
      </c>
      <c r="G9695" s="61">
        <v>326485964.48998243</v>
      </c>
      <c r="H9695" s="61">
        <v>148293153.71955937</v>
      </c>
      <c r="I9695" s="61">
        <v>137077178.64072058</v>
      </c>
      <c r="J9695" s="61">
        <v>912511.35773634235</v>
      </c>
      <c r="K9695" s="72">
        <v>612768808.20799875</v>
      </c>
    </row>
    <row r="9696" spans="1:11">
      <c r="A9696" s="61">
        <v>9675</v>
      </c>
      <c r="B9696" s="61">
        <v>323177662.09297597</v>
      </c>
      <c r="C9696" s="61">
        <v>148628916.61559701</v>
      </c>
      <c r="D9696" s="61">
        <v>126618580.04037613</v>
      </c>
      <c r="E9696" s="61">
        <v>805273.77253209823</v>
      </c>
      <c r="F9696" s="72">
        <v>599230432.52148116</v>
      </c>
      <c r="G9696" s="61">
        <v>312642107.2883029</v>
      </c>
      <c r="H9696" s="61">
        <v>137276815.80750102</v>
      </c>
      <c r="I9696" s="61">
        <v>120850642.99749064</v>
      </c>
      <c r="J9696" s="61">
        <v>667589.25249753392</v>
      </c>
      <c r="K9696" s="72">
        <v>571437155.34579206</v>
      </c>
    </row>
    <row r="9697" spans="1:11">
      <c r="A9697" s="61">
        <v>9676</v>
      </c>
      <c r="B9697" s="61">
        <v>316073389.75513703</v>
      </c>
      <c r="C9697" s="61">
        <v>138292976.73105401</v>
      </c>
      <c r="D9697" s="61">
        <v>123519892.78614213</v>
      </c>
      <c r="E9697" s="61">
        <v>0</v>
      </c>
      <c r="F9697" s="72">
        <v>577886259.27233315</v>
      </c>
      <c r="G9697" s="61">
        <v>308593608.63335353</v>
      </c>
      <c r="H9697" s="61">
        <v>136000182.13791066</v>
      </c>
      <c r="I9697" s="61">
        <v>121643569.43452172</v>
      </c>
      <c r="J9697" s="61">
        <v>0</v>
      </c>
      <c r="K9697" s="72">
        <v>566237360.20578587</v>
      </c>
    </row>
    <row r="9698" spans="1:11">
      <c r="A9698" s="61">
        <v>9677</v>
      </c>
      <c r="B9698" s="61">
        <v>322880201.05660599</v>
      </c>
      <c r="C9698" s="61">
        <v>136068352.055691</v>
      </c>
      <c r="D9698" s="61">
        <v>144126741.39090711</v>
      </c>
      <c r="E9698" s="61">
        <v>6622393.8269795254</v>
      </c>
      <c r="F9698" s="72">
        <v>609697688.33018363</v>
      </c>
      <c r="G9698" s="61">
        <v>318392511.48755383</v>
      </c>
      <c r="H9698" s="61">
        <v>128196073.30593799</v>
      </c>
      <c r="I9698" s="61">
        <v>139123361.81684211</v>
      </c>
      <c r="J9698" s="61">
        <v>5298304.8707240205</v>
      </c>
      <c r="K9698" s="72">
        <v>591010251.481058</v>
      </c>
    </row>
    <row r="9699" spans="1:11">
      <c r="A9699" s="61">
        <v>9678</v>
      </c>
      <c r="B9699" s="61">
        <v>318913940.70441103</v>
      </c>
      <c r="C9699" s="61">
        <v>158305816.54854399</v>
      </c>
      <c r="D9699" s="61">
        <v>125581264.99559513</v>
      </c>
      <c r="E9699" s="61">
        <v>0</v>
      </c>
      <c r="F9699" s="72">
        <v>602801022.24855018</v>
      </c>
      <c r="G9699" s="61">
        <v>311119116.14673918</v>
      </c>
      <c r="H9699" s="61">
        <v>150714297.03232303</v>
      </c>
      <c r="I9699" s="61">
        <v>123458847.99559514</v>
      </c>
      <c r="J9699" s="61">
        <v>0</v>
      </c>
      <c r="K9699" s="72">
        <v>585292261.17465734</v>
      </c>
    </row>
    <row r="9700" spans="1:11">
      <c r="A9700" s="61">
        <v>9679</v>
      </c>
      <c r="B9700" s="61">
        <v>296929645.18434203</v>
      </c>
      <c r="C9700" s="61">
        <v>159456429.37262499</v>
      </c>
      <c r="D9700" s="61">
        <v>130225076.66427812</v>
      </c>
      <c r="E9700" s="61">
        <v>0</v>
      </c>
      <c r="F9700" s="72">
        <v>586611151.22124517</v>
      </c>
      <c r="G9700" s="61">
        <v>284544158.35263455</v>
      </c>
      <c r="H9700" s="61">
        <v>156178975.32547465</v>
      </c>
      <c r="I9700" s="61">
        <v>129481020.41000137</v>
      </c>
      <c r="J9700" s="61">
        <v>0</v>
      </c>
      <c r="K9700" s="72">
        <v>570204154.08811057</v>
      </c>
    </row>
    <row r="9701" spans="1:11">
      <c r="A9701" s="61">
        <v>9680</v>
      </c>
      <c r="B9701" s="61">
        <v>325341502.67042899</v>
      </c>
      <c r="C9701" s="61">
        <v>149330168.280839</v>
      </c>
      <c r="D9701" s="61">
        <v>139838471.1476261</v>
      </c>
      <c r="E9701" s="61">
        <v>0</v>
      </c>
      <c r="F9701" s="72">
        <v>614510142.09889412</v>
      </c>
      <c r="G9701" s="61">
        <v>313624711.07029969</v>
      </c>
      <c r="H9701" s="61">
        <v>142465452.33551201</v>
      </c>
      <c r="I9701" s="61">
        <v>131141867.73335202</v>
      </c>
      <c r="J9701" s="61">
        <v>0</v>
      </c>
      <c r="K9701" s="72">
        <v>587232031.13916373</v>
      </c>
    </row>
    <row r="9702" spans="1:11">
      <c r="A9702" s="61">
        <v>9681</v>
      </c>
      <c r="B9702" s="61">
        <v>322250845.233845</v>
      </c>
      <c r="C9702" s="61">
        <v>160729205.11197299</v>
      </c>
      <c r="D9702" s="61">
        <v>142283542.08251312</v>
      </c>
      <c r="E9702" s="61">
        <v>0</v>
      </c>
      <c r="F9702" s="72">
        <v>625263592.42833114</v>
      </c>
      <c r="G9702" s="61">
        <v>306518813.1487686</v>
      </c>
      <c r="H9702" s="61">
        <v>157111249.85204637</v>
      </c>
      <c r="I9702" s="61">
        <v>129400877.69243392</v>
      </c>
      <c r="J9702" s="61">
        <v>0</v>
      </c>
      <c r="K9702" s="72">
        <v>593030940.69324899</v>
      </c>
    </row>
    <row r="9703" spans="1:11">
      <c r="A9703" s="61">
        <v>9682</v>
      </c>
      <c r="B9703" s="61">
        <v>335533161.14624703</v>
      </c>
      <c r="C9703" s="61">
        <v>156333904.778992</v>
      </c>
      <c r="D9703" s="61">
        <v>129905455.93004212</v>
      </c>
      <c r="E9703" s="61">
        <v>0</v>
      </c>
      <c r="F9703" s="72">
        <v>621772521.85528111</v>
      </c>
      <c r="G9703" s="61">
        <v>317778421.78766263</v>
      </c>
      <c r="H9703" s="61">
        <v>149781296.26887336</v>
      </c>
      <c r="I9703" s="61">
        <v>118767016.38670482</v>
      </c>
      <c r="J9703" s="61">
        <v>0</v>
      </c>
      <c r="K9703" s="72">
        <v>586326734.44324076</v>
      </c>
    </row>
    <row r="9704" spans="1:11">
      <c r="A9704" s="61">
        <v>9683</v>
      </c>
      <c r="B9704" s="61">
        <v>322953655.85995299</v>
      </c>
      <c r="C9704" s="61">
        <v>140583464.213976</v>
      </c>
      <c r="D9704" s="61">
        <v>143193699.42412412</v>
      </c>
      <c r="E9704" s="61">
        <v>3095232.9436731515</v>
      </c>
      <c r="F9704" s="72">
        <v>609826052.44172621</v>
      </c>
      <c r="G9704" s="61">
        <v>313039838.48454499</v>
      </c>
      <c r="H9704" s="61">
        <v>136218681.65690869</v>
      </c>
      <c r="I9704" s="61">
        <v>143073405.42412412</v>
      </c>
      <c r="J9704" s="61">
        <v>2587736.5107918154</v>
      </c>
      <c r="K9704" s="72">
        <v>594919662.07636964</v>
      </c>
    </row>
    <row r="9705" spans="1:11">
      <c r="A9705" s="61">
        <v>9684</v>
      </c>
      <c r="B9705" s="61">
        <v>307521358.68305802</v>
      </c>
      <c r="C9705" s="61">
        <v>144253096.58817199</v>
      </c>
      <c r="D9705" s="61">
        <v>129455858.02380712</v>
      </c>
      <c r="E9705" s="61">
        <v>0</v>
      </c>
      <c r="F9705" s="72">
        <v>581230313.29503715</v>
      </c>
      <c r="G9705" s="61">
        <v>299280077.68019843</v>
      </c>
      <c r="H9705" s="61">
        <v>140729858.59424216</v>
      </c>
      <c r="I9705" s="61">
        <v>120722536.20608814</v>
      </c>
      <c r="J9705" s="61">
        <v>0</v>
      </c>
      <c r="K9705" s="72">
        <v>560732472.48052871</v>
      </c>
    </row>
    <row r="9706" spans="1:11">
      <c r="A9706" s="61">
        <v>9685</v>
      </c>
      <c r="B9706" s="61">
        <v>332641682.442231</v>
      </c>
      <c r="C9706" s="61">
        <v>151316698.20306</v>
      </c>
      <c r="D9706" s="61">
        <v>132811580.14636312</v>
      </c>
      <c r="E9706" s="61">
        <v>6825425.5478133205</v>
      </c>
      <c r="F9706" s="72">
        <v>623595386.33946741</v>
      </c>
      <c r="G9706" s="61">
        <v>321476148.93250263</v>
      </c>
      <c r="H9706" s="61">
        <v>148370026.79069516</v>
      </c>
      <c r="I9706" s="61">
        <v>132811580.14636312</v>
      </c>
      <c r="J9706" s="61">
        <v>5614128.886006576</v>
      </c>
      <c r="K9706" s="72">
        <v>608271884.75556743</v>
      </c>
    </row>
    <row r="9707" spans="1:11">
      <c r="A9707" s="61">
        <v>9686</v>
      </c>
      <c r="B9707" s="61">
        <v>340156754.81168997</v>
      </c>
      <c r="C9707" s="61">
        <v>145869802.24160701</v>
      </c>
      <c r="D9707" s="61">
        <v>130251851.36991112</v>
      </c>
      <c r="E9707" s="61">
        <v>1102084.7878911297</v>
      </c>
      <c r="F9707" s="72">
        <v>617380493.21109927</v>
      </c>
      <c r="G9707" s="61">
        <v>330520836.42852318</v>
      </c>
      <c r="H9707" s="61">
        <v>145775822.24160701</v>
      </c>
      <c r="I9707" s="61">
        <v>129106044.63027611</v>
      </c>
      <c r="J9707" s="61">
        <v>958003.09898845479</v>
      </c>
      <c r="K9707" s="72">
        <v>606360706.39939475</v>
      </c>
    </row>
    <row r="9708" spans="1:11">
      <c r="A9708" s="61">
        <v>9687</v>
      </c>
      <c r="B9708" s="61">
        <v>295639373.89223301</v>
      </c>
      <c r="C9708" s="61">
        <v>151956784.56515899</v>
      </c>
      <c r="D9708" s="61">
        <v>125575601.59631212</v>
      </c>
      <c r="E9708" s="61">
        <v>0</v>
      </c>
      <c r="F9708" s="72">
        <v>573171760.05370414</v>
      </c>
      <c r="G9708" s="61">
        <v>291313942.61568373</v>
      </c>
      <c r="H9708" s="61">
        <v>148320194.75767767</v>
      </c>
      <c r="I9708" s="61">
        <v>124521429.45510998</v>
      </c>
      <c r="J9708" s="61">
        <v>0</v>
      </c>
      <c r="K9708" s="72">
        <v>564155566.82847142</v>
      </c>
    </row>
    <row r="9709" spans="1:11">
      <c r="A9709" s="61">
        <v>9688</v>
      </c>
      <c r="B9709" s="61">
        <v>349685950.13791502</v>
      </c>
      <c r="C9709" s="61">
        <v>123884919.33352201</v>
      </c>
      <c r="D9709" s="61">
        <v>136774100.95867813</v>
      </c>
      <c r="E9709" s="61">
        <v>2295460.6872372204</v>
      </c>
      <c r="F9709" s="72">
        <v>612640431.11735249</v>
      </c>
      <c r="G9709" s="61">
        <v>330555404.87786824</v>
      </c>
      <c r="H9709" s="61">
        <v>121980572.34416197</v>
      </c>
      <c r="I9709" s="61">
        <v>126738317.58405903</v>
      </c>
      <c r="J9709" s="61">
        <v>1947976.3305792816</v>
      </c>
      <c r="K9709" s="72">
        <v>581222271.13666856</v>
      </c>
    </row>
    <row r="9710" spans="1:11">
      <c r="A9710" s="61">
        <v>9689</v>
      </c>
      <c r="B9710" s="61">
        <v>336625372.65609097</v>
      </c>
      <c r="C9710" s="61">
        <v>145955238.01517999</v>
      </c>
      <c r="D9710" s="61">
        <v>130077032.72558512</v>
      </c>
      <c r="E9710" s="61">
        <v>0</v>
      </c>
      <c r="F9710" s="72">
        <v>612657643.39685607</v>
      </c>
      <c r="G9710" s="61">
        <v>321595134.89484</v>
      </c>
      <c r="H9710" s="61">
        <v>141736406.01517999</v>
      </c>
      <c r="I9710" s="61">
        <v>125896192.7139121</v>
      </c>
      <c r="J9710" s="61">
        <v>0</v>
      </c>
      <c r="K9710" s="72">
        <v>589227733.623932</v>
      </c>
    </row>
    <row r="9711" spans="1:11">
      <c r="A9711" s="61">
        <v>9690</v>
      </c>
      <c r="B9711" s="61">
        <v>315354291.58448601</v>
      </c>
      <c r="C9711" s="61">
        <v>140065341.087374</v>
      </c>
      <c r="D9711" s="61">
        <v>134087574.41342412</v>
      </c>
      <c r="E9711" s="61">
        <v>0</v>
      </c>
      <c r="F9711" s="72">
        <v>589507207.08528411</v>
      </c>
      <c r="G9711" s="61">
        <v>292244440.80851281</v>
      </c>
      <c r="H9711" s="61">
        <v>137486724.57813096</v>
      </c>
      <c r="I9711" s="61">
        <v>129734729.17842799</v>
      </c>
      <c r="J9711" s="61">
        <v>0</v>
      </c>
      <c r="K9711" s="72">
        <v>559465894.5650717</v>
      </c>
    </row>
    <row r="9712" spans="1:11">
      <c r="A9712" s="61">
        <v>9691</v>
      </c>
      <c r="B9712" s="61">
        <v>329804889.35619003</v>
      </c>
      <c r="C9712" s="61">
        <v>150207628.08390999</v>
      </c>
      <c r="D9712" s="61">
        <v>125510158.11444712</v>
      </c>
      <c r="E9712" s="61">
        <v>4422228.9919114318</v>
      </c>
      <c r="F9712" s="72">
        <v>609944904.54645848</v>
      </c>
      <c r="G9712" s="61">
        <v>314909717.11789161</v>
      </c>
      <c r="H9712" s="61">
        <v>145241509.7962105</v>
      </c>
      <c r="I9712" s="61">
        <v>125341690.68605763</v>
      </c>
      <c r="J9712" s="61">
        <v>3612049.3152522617</v>
      </c>
      <c r="K9712" s="72">
        <v>589104966.91541195</v>
      </c>
    </row>
    <row r="9713" spans="1:11">
      <c r="A9713" s="61">
        <v>9692</v>
      </c>
      <c r="B9713" s="61">
        <v>329785590.02080297</v>
      </c>
      <c r="C9713" s="61">
        <v>144588241.952517</v>
      </c>
      <c r="D9713" s="61">
        <v>141247327.98239112</v>
      </c>
      <c r="E9713" s="61">
        <v>0</v>
      </c>
      <c r="F9713" s="72">
        <v>615621159.95571113</v>
      </c>
      <c r="G9713" s="61">
        <v>323623395.37680793</v>
      </c>
      <c r="H9713" s="61">
        <v>143686184.40417197</v>
      </c>
      <c r="I9713" s="61">
        <v>134169545.67094497</v>
      </c>
      <c r="J9713" s="61">
        <v>0</v>
      </c>
      <c r="K9713" s="72">
        <v>601479125.45192492</v>
      </c>
    </row>
    <row r="9714" spans="1:11">
      <c r="A9714" s="61">
        <v>9693</v>
      </c>
      <c r="B9714" s="61">
        <v>296335501.73255903</v>
      </c>
      <c r="C9714" s="61">
        <v>149946629.30888101</v>
      </c>
      <c r="D9714" s="61">
        <v>129972988.28582813</v>
      </c>
      <c r="E9714" s="61">
        <v>0</v>
      </c>
      <c r="F9714" s="72">
        <v>576255119.32726812</v>
      </c>
      <c r="G9714" s="61">
        <v>285340058.17053324</v>
      </c>
      <c r="H9714" s="61">
        <v>144003910.93283466</v>
      </c>
      <c r="I9714" s="61">
        <v>125831555.14233553</v>
      </c>
      <c r="J9714" s="61">
        <v>0</v>
      </c>
      <c r="K9714" s="72">
        <v>555175524.24570334</v>
      </c>
    </row>
    <row r="9715" spans="1:11">
      <c r="A9715" s="61">
        <v>9694</v>
      </c>
      <c r="B9715" s="61">
        <v>354686838.65702599</v>
      </c>
      <c r="C9715" s="61">
        <v>158432825.87154901</v>
      </c>
      <c r="D9715" s="61">
        <v>136550400.40470713</v>
      </c>
      <c r="E9715" s="61">
        <v>0</v>
      </c>
      <c r="F9715" s="72">
        <v>649670064.93328214</v>
      </c>
      <c r="G9715" s="61">
        <v>327802425.98437607</v>
      </c>
      <c r="H9715" s="61">
        <v>149433054.63253772</v>
      </c>
      <c r="I9715" s="61">
        <v>127026194.03381056</v>
      </c>
      <c r="J9715" s="61">
        <v>0</v>
      </c>
      <c r="K9715" s="72">
        <v>604261674.65072441</v>
      </c>
    </row>
    <row r="9716" spans="1:11">
      <c r="A9716" s="61">
        <v>9695</v>
      </c>
      <c r="B9716" s="61">
        <v>314514575.45587099</v>
      </c>
      <c r="C9716" s="61">
        <v>151542328.77007401</v>
      </c>
      <c r="D9716" s="61">
        <v>129444753.63736013</v>
      </c>
      <c r="E9716" s="61">
        <v>1260811.142518705</v>
      </c>
      <c r="F9716" s="72">
        <v>596762469.00582385</v>
      </c>
      <c r="G9716" s="61">
        <v>302060635.09675497</v>
      </c>
      <c r="H9716" s="61">
        <v>144547945.63453054</v>
      </c>
      <c r="I9716" s="61">
        <v>128991248.32697715</v>
      </c>
      <c r="J9716" s="61">
        <v>1036271.7014409759</v>
      </c>
      <c r="K9716" s="72">
        <v>576636100.75970364</v>
      </c>
    </row>
    <row r="9717" spans="1:11">
      <c r="A9717" s="61">
        <v>9696</v>
      </c>
      <c r="B9717" s="61">
        <v>304949348.94674897</v>
      </c>
      <c r="C9717" s="61">
        <v>149939531.78891999</v>
      </c>
      <c r="D9717" s="61">
        <v>137017832.94899911</v>
      </c>
      <c r="E9717" s="61">
        <v>32964700.212849498</v>
      </c>
      <c r="F9717" s="72">
        <v>624871413.89751756</v>
      </c>
      <c r="G9717" s="61">
        <v>296109683.17784709</v>
      </c>
      <c r="H9717" s="61">
        <v>147463330.56308866</v>
      </c>
      <c r="I9717" s="61">
        <v>136996987.11760911</v>
      </c>
      <c r="J9717" s="61">
        <v>20000000</v>
      </c>
      <c r="K9717" s="72">
        <v>600570000.85854483</v>
      </c>
    </row>
    <row r="9718" spans="1:11">
      <c r="A9718" s="61">
        <v>9697</v>
      </c>
      <c r="B9718" s="61">
        <v>327786487.41732901</v>
      </c>
      <c r="C9718" s="61">
        <v>141667768.250231</v>
      </c>
      <c r="D9718" s="61">
        <v>132596735.61643612</v>
      </c>
      <c r="E9718" s="61">
        <v>2733134.109740702</v>
      </c>
      <c r="F9718" s="72">
        <v>604784125.39373684</v>
      </c>
      <c r="G9718" s="61">
        <v>313762507.38026589</v>
      </c>
      <c r="H9718" s="61">
        <v>135444246.89501527</v>
      </c>
      <c r="I9718" s="61">
        <v>132266472.44615345</v>
      </c>
      <c r="J9718" s="61">
        <v>2360098.7417040374</v>
      </c>
      <c r="K9718" s="72">
        <v>583833325.4631387</v>
      </c>
    </row>
    <row r="9719" spans="1:11">
      <c r="A9719" s="61">
        <v>9698</v>
      </c>
      <c r="B9719" s="61">
        <v>320468367.68618</v>
      </c>
      <c r="C9719" s="61">
        <v>152424147.49382299</v>
      </c>
      <c r="D9719" s="61">
        <v>139211012.53826213</v>
      </c>
      <c r="E9719" s="61">
        <v>0</v>
      </c>
      <c r="F9719" s="72">
        <v>612103527.71826506</v>
      </c>
      <c r="G9719" s="61">
        <v>308803202.33351332</v>
      </c>
      <c r="H9719" s="61">
        <v>150314639.95290828</v>
      </c>
      <c r="I9719" s="61">
        <v>128520379.91122663</v>
      </c>
      <c r="J9719" s="61">
        <v>0</v>
      </c>
      <c r="K9719" s="72">
        <v>587638222.19764817</v>
      </c>
    </row>
    <row r="9720" spans="1:11">
      <c r="A9720" s="61">
        <v>9699</v>
      </c>
      <c r="B9720" s="61">
        <v>326784581.338539</v>
      </c>
      <c r="C9720" s="61">
        <v>135714525.95942101</v>
      </c>
      <c r="D9720" s="61">
        <v>138880934.29462013</v>
      </c>
      <c r="E9720" s="61">
        <v>0</v>
      </c>
      <c r="F9720" s="72">
        <v>601380041.5925802</v>
      </c>
      <c r="G9720" s="61">
        <v>307283711.69065309</v>
      </c>
      <c r="H9720" s="61">
        <v>133429864.4940988</v>
      </c>
      <c r="I9720" s="61">
        <v>133902209.02161649</v>
      </c>
      <c r="J9720" s="61">
        <v>0</v>
      </c>
      <c r="K9720" s="72">
        <v>574615785.20636845</v>
      </c>
    </row>
    <row r="9721" spans="1:11">
      <c r="A9721" s="61">
        <v>9700</v>
      </c>
      <c r="B9721" s="61">
        <v>302893569.19962102</v>
      </c>
      <c r="C9721" s="61">
        <v>147446120.69086799</v>
      </c>
      <c r="D9721" s="61">
        <v>130383505.62282312</v>
      </c>
      <c r="E9721" s="61">
        <v>887540.02469972335</v>
      </c>
      <c r="F9721" s="72">
        <v>581610735.53801179</v>
      </c>
      <c r="G9721" s="61">
        <v>296624634.63470185</v>
      </c>
      <c r="H9721" s="61">
        <v>146761077.06936488</v>
      </c>
      <c r="I9721" s="61">
        <v>127732405.75975743</v>
      </c>
      <c r="J9721" s="61">
        <v>769188.60634173302</v>
      </c>
      <c r="K9721" s="72">
        <v>571887306.07016587</v>
      </c>
    </row>
    <row r="9722" spans="1:11">
      <c r="A9722" s="61">
        <v>9701</v>
      </c>
      <c r="B9722" s="61">
        <v>301581400.98866701</v>
      </c>
      <c r="C9722" s="61">
        <v>159607069.72030801</v>
      </c>
      <c r="D9722" s="61">
        <v>148190129.31303614</v>
      </c>
      <c r="E9722" s="61">
        <v>0</v>
      </c>
      <c r="F9722" s="72">
        <v>609378600.02201116</v>
      </c>
      <c r="G9722" s="61">
        <v>296694558.43361443</v>
      </c>
      <c r="H9722" s="61">
        <v>154141306.86596632</v>
      </c>
      <c r="I9722" s="61">
        <v>138981050.93085095</v>
      </c>
      <c r="J9722" s="61">
        <v>0</v>
      </c>
      <c r="K9722" s="72">
        <v>589816916.23043168</v>
      </c>
    </row>
    <row r="9723" spans="1:11">
      <c r="A9723" s="61">
        <v>9702</v>
      </c>
      <c r="B9723" s="61">
        <v>333455065.19069898</v>
      </c>
      <c r="C9723" s="61">
        <v>148814608.143078</v>
      </c>
      <c r="D9723" s="61">
        <v>123978049.51559313</v>
      </c>
      <c r="E9723" s="61">
        <v>0</v>
      </c>
      <c r="F9723" s="72">
        <v>606247722.84937012</v>
      </c>
      <c r="G9723" s="61">
        <v>313041121.80968416</v>
      </c>
      <c r="H9723" s="61">
        <v>136521747.76434779</v>
      </c>
      <c r="I9723" s="61">
        <v>122924779.49084054</v>
      </c>
      <c r="J9723" s="61">
        <v>0</v>
      </c>
      <c r="K9723" s="72">
        <v>572487649.0648725</v>
      </c>
    </row>
    <row r="9724" spans="1:11">
      <c r="A9724" s="61">
        <v>9703</v>
      </c>
      <c r="B9724" s="61">
        <v>329949841.90433401</v>
      </c>
      <c r="C9724" s="61">
        <v>139389267.78013399</v>
      </c>
      <c r="D9724" s="61">
        <v>125513517.40846512</v>
      </c>
      <c r="E9724" s="61">
        <v>0</v>
      </c>
      <c r="F9724" s="72">
        <v>594852627.09293318</v>
      </c>
      <c r="G9724" s="61">
        <v>317992662.29861462</v>
      </c>
      <c r="H9724" s="61">
        <v>131424121.80213349</v>
      </c>
      <c r="I9724" s="61">
        <v>123240479.92395809</v>
      </c>
      <c r="J9724" s="61">
        <v>0</v>
      </c>
      <c r="K9724" s="72">
        <v>572657264.02470624</v>
      </c>
    </row>
    <row r="9725" spans="1:11">
      <c r="A9725" s="61">
        <v>9704</v>
      </c>
      <c r="B9725" s="61">
        <v>316308846.36882502</v>
      </c>
      <c r="C9725" s="61">
        <v>127567559.58164901</v>
      </c>
      <c r="D9725" s="61">
        <v>120338315.90551712</v>
      </c>
      <c r="E9725" s="61">
        <v>0</v>
      </c>
      <c r="F9725" s="72">
        <v>564214721.85599113</v>
      </c>
      <c r="G9725" s="61">
        <v>299963553.59516984</v>
      </c>
      <c r="H9725" s="61">
        <v>123352796.2554078</v>
      </c>
      <c r="I9725" s="61">
        <v>120314818.58318412</v>
      </c>
      <c r="J9725" s="61">
        <v>0</v>
      </c>
      <c r="K9725" s="72">
        <v>543631168.43376172</v>
      </c>
    </row>
    <row r="9726" spans="1:11">
      <c r="A9726" s="61">
        <v>9705</v>
      </c>
      <c r="B9726" s="61">
        <v>338735551.78393602</v>
      </c>
      <c r="C9726" s="61">
        <v>154730159.97499299</v>
      </c>
      <c r="D9726" s="61">
        <v>120717923.21381623</v>
      </c>
      <c r="E9726" s="61">
        <v>5433659.7765350789</v>
      </c>
      <c r="F9726" s="72">
        <v>619617294.74928021</v>
      </c>
      <c r="G9726" s="61">
        <v>314998381.56528932</v>
      </c>
      <c r="H9726" s="61">
        <v>151580127.6059373</v>
      </c>
      <c r="I9726" s="61">
        <v>112604677.74678327</v>
      </c>
      <c r="J9726" s="61">
        <v>4438084.6202984918</v>
      </c>
      <c r="K9726" s="72">
        <v>583621271.53830826</v>
      </c>
    </row>
    <row r="9727" spans="1:11">
      <c r="A9727" s="61">
        <v>9706</v>
      </c>
      <c r="B9727" s="61">
        <v>299329744.77516001</v>
      </c>
      <c r="C9727" s="61">
        <v>142620600.15797701</v>
      </c>
      <c r="D9727" s="61">
        <v>138456255.84401214</v>
      </c>
      <c r="E9727" s="61">
        <v>1180422.9755268192</v>
      </c>
      <c r="F9727" s="72">
        <v>581587023.75267601</v>
      </c>
      <c r="G9727" s="61">
        <v>288947344.31398922</v>
      </c>
      <c r="H9727" s="61">
        <v>134752224.51279098</v>
      </c>
      <c r="I9727" s="61">
        <v>133343381.26341487</v>
      </c>
      <c r="J9727" s="61">
        <v>1022237.9624489292</v>
      </c>
      <c r="K9727" s="72">
        <v>558065188.05264401</v>
      </c>
    </row>
    <row r="9728" spans="1:11">
      <c r="A9728" s="61">
        <v>9707</v>
      </c>
      <c r="B9728" s="61">
        <v>317021876.128286</v>
      </c>
      <c r="C9728" s="61">
        <v>157943308.24082801</v>
      </c>
      <c r="D9728" s="61">
        <v>126758163.05222812</v>
      </c>
      <c r="E9728" s="61">
        <v>0</v>
      </c>
      <c r="F9728" s="72">
        <v>601723347.42134213</v>
      </c>
      <c r="G9728" s="61">
        <v>309054191.38071471</v>
      </c>
      <c r="H9728" s="61">
        <v>154430632.27733833</v>
      </c>
      <c r="I9728" s="61">
        <v>126305748.19895616</v>
      </c>
      <c r="J9728" s="61">
        <v>0</v>
      </c>
      <c r="K9728" s="72">
        <v>589790571.85700917</v>
      </c>
    </row>
    <row r="9729" spans="1:11">
      <c r="A9729" s="61">
        <v>9708</v>
      </c>
      <c r="B9729" s="61">
        <v>299406656.53454101</v>
      </c>
      <c r="C9729" s="61">
        <v>145570193.65116799</v>
      </c>
      <c r="D9729" s="61">
        <v>131519037.57158612</v>
      </c>
      <c r="E9729" s="61">
        <v>0</v>
      </c>
      <c r="F9729" s="72">
        <v>576495887.75729513</v>
      </c>
      <c r="G9729" s="61">
        <v>289087249.95681202</v>
      </c>
      <c r="H9729" s="61">
        <v>141431480.00479472</v>
      </c>
      <c r="I9729" s="61">
        <v>121310530.57289311</v>
      </c>
      <c r="J9729" s="61">
        <v>0</v>
      </c>
      <c r="K9729" s="72">
        <v>551829260.53449988</v>
      </c>
    </row>
    <row r="9730" spans="1:11">
      <c r="A9730" s="61">
        <v>9709</v>
      </c>
      <c r="B9730" s="61">
        <v>350150300.33969802</v>
      </c>
      <c r="C9730" s="61">
        <v>152725934.98306799</v>
      </c>
      <c r="D9730" s="61">
        <v>154910702.63358912</v>
      </c>
      <c r="E9730" s="61">
        <v>0</v>
      </c>
      <c r="F9730" s="72">
        <v>657786937.95635509</v>
      </c>
      <c r="G9730" s="61">
        <v>323145466.51988864</v>
      </c>
      <c r="H9730" s="61">
        <v>150824931.00692368</v>
      </c>
      <c r="I9730" s="61">
        <v>145530987.59227279</v>
      </c>
      <c r="J9730" s="61">
        <v>0</v>
      </c>
      <c r="K9730" s="72">
        <v>619501385.11908507</v>
      </c>
    </row>
    <row r="9731" spans="1:11">
      <c r="A9731" s="61">
        <v>9710</v>
      </c>
      <c r="B9731" s="61">
        <v>308602868.10504401</v>
      </c>
      <c r="C9731" s="61">
        <v>137364068.97632501</v>
      </c>
      <c r="D9731" s="61">
        <v>132314311.56046112</v>
      </c>
      <c r="E9731" s="61">
        <v>1740463.2730219953</v>
      </c>
      <c r="F9731" s="72">
        <v>580021711.91485214</v>
      </c>
      <c r="G9731" s="61">
        <v>303184268.06330335</v>
      </c>
      <c r="H9731" s="61">
        <v>135227224.05411705</v>
      </c>
      <c r="I9731" s="61">
        <v>122114694.53911541</v>
      </c>
      <c r="J9731" s="61">
        <v>1447720.2068075854</v>
      </c>
      <c r="K9731" s="72">
        <v>561973906.86334348</v>
      </c>
    </row>
    <row r="9732" spans="1:11">
      <c r="A9732" s="61">
        <v>9711</v>
      </c>
      <c r="B9732" s="61">
        <v>338093697.07051003</v>
      </c>
      <c r="C9732" s="61">
        <v>146946425.57101101</v>
      </c>
      <c r="D9732" s="61">
        <v>127196964.34927812</v>
      </c>
      <c r="E9732" s="61">
        <v>0</v>
      </c>
      <c r="F9732" s="72">
        <v>612237086.99079919</v>
      </c>
      <c r="G9732" s="61">
        <v>331142634.26461703</v>
      </c>
      <c r="H9732" s="61">
        <v>144316451.51977956</v>
      </c>
      <c r="I9732" s="61">
        <v>126245718.79156858</v>
      </c>
      <c r="J9732" s="61">
        <v>0</v>
      </c>
      <c r="K9732" s="72">
        <v>601704804.57596517</v>
      </c>
    </row>
    <row r="9733" spans="1:11">
      <c r="A9733" s="61">
        <v>9712</v>
      </c>
      <c r="B9733" s="61">
        <v>320131670.491283</v>
      </c>
      <c r="C9733" s="61">
        <v>141196500.74190599</v>
      </c>
      <c r="D9733" s="61">
        <v>137552721.85435212</v>
      </c>
      <c r="E9733" s="61">
        <v>2511113.4081705497</v>
      </c>
      <c r="F9733" s="72">
        <v>601392006.49571168</v>
      </c>
      <c r="G9733" s="61">
        <v>311829495.24298024</v>
      </c>
      <c r="H9733" s="61">
        <v>135318036.77645326</v>
      </c>
      <c r="I9733" s="61">
        <v>128395342.11595127</v>
      </c>
      <c r="J9733" s="61">
        <v>2016457.2559781093</v>
      </c>
      <c r="K9733" s="72">
        <v>577559331.39136291</v>
      </c>
    </row>
    <row r="9734" spans="1:11">
      <c r="A9734" s="61">
        <v>9713</v>
      </c>
      <c r="B9734" s="61">
        <v>326091259.67951697</v>
      </c>
      <c r="C9734" s="61">
        <v>140437064.07156</v>
      </c>
      <c r="D9734" s="61">
        <v>147427731.07571113</v>
      </c>
      <c r="E9734" s="61">
        <v>2834127.7865657806</v>
      </c>
      <c r="F9734" s="72">
        <v>616790182.61335385</v>
      </c>
      <c r="G9734" s="61">
        <v>323149407.21109408</v>
      </c>
      <c r="H9734" s="61">
        <v>135542729.09613663</v>
      </c>
      <c r="I9734" s="61">
        <v>141278014.47288474</v>
      </c>
      <c r="J9734" s="61">
        <v>2265559.5100033758</v>
      </c>
      <c r="K9734" s="72">
        <v>602235710.29011881</v>
      </c>
    </row>
    <row r="9735" spans="1:11">
      <c r="A9735" s="61">
        <v>9714</v>
      </c>
      <c r="B9735" s="61">
        <v>311532426.23083198</v>
      </c>
      <c r="C9735" s="61">
        <v>142747679.61279699</v>
      </c>
      <c r="D9735" s="61">
        <v>141640909.15503412</v>
      </c>
      <c r="E9735" s="61">
        <v>0</v>
      </c>
      <c r="F9735" s="72">
        <v>595921014.99866319</v>
      </c>
      <c r="G9735" s="61">
        <v>303252570.24840343</v>
      </c>
      <c r="H9735" s="61">
        <v>138757123.28063446</v>
      </c>
      <c r="I9735" s="61">
        <v>125275610.66412732</v>
      </c>
      <c r="J9735" s="61">
        <v>0</v>
      </c>
      <c r="K9735" s="72">
        <v>567285304.1931653</v>
      </c>
    </row>
    <row r="9736" spans="1:11">
      <c r="A9736" s="61">
        <v>9715</v>
      </c>
      <c r="B9736" s="61">
        <v>333637612.09607202</v>
      </c>
      <c r="C9736" s="61">
        <v>145741682.390699</v>
      </c>
      <c r="D9736" s="61">
        <v>135123275.79712111</v>
      </c>
      <c r="E9736" s="61">
        <v>4644523.3879672391</v>
      </c>
      <c r="F9736" s="72">
        <v>619147093.67185938</v>
      </c>
      <c r="G9736" s="61">
        <v>311740764.70452911</v>
      </c>
      <c r="H9736" s="61">
        <v>143605008.57877737</v>
      </c>
      <c r="I9736" s="61">
        <v>130088857.07614186</v>
      </c>
      <c r="J9736" s="61">
        <v>4055991.8926842553</v>
      </c>
      <c r="K9736" s="72">
        <v>589490622.25213265</v>
      </c>
    </row>
    <row r="9737" spans="1:11">
      <c r="A9737" s="61">
        <v>9716</v>
      </c>
      <c r="B9737" s="61">
        <v>343239779.96363002</v>
      </c>
      <c r="C9737" s="61">
        <v>163802979.16773701</v>
      </c>
      <c r="D9737" s="61">
        <v>150448054.23987812</v>
      </c>
      <c r="E9737" s="61">
        <v>22936034.282914888</v>
      </c>
      <c r="F9737" s="72">
        <v>680426847.65416002</v>
      </c>
      <c r="G9737" s="61">
        <v>321713244.38022351</v>
      </c>
      <c r="H9737" s="61">
        <v>158666932.16306761</v>
      </c>
      <c r="I9737" s="61">
        <v>138001899.61914912</v>
      </c>
      <c r="J9737" s="61">
        <v>18303665.80595151</v>
      </c>
      <c r="K9737" s="72">
        <v>636685741.96839178</v>
      </c>
    </row>
    <row r="9738" spans="1:11">
      <c r="A9738" s="61">
        <v>9717</v>
      </c>
      <c r="B9738" s="61">
        <v>314883556.30754298</v>
      </c>
      <c r="C9738" s="61">
        <v>141703154.00535801</v>
      </c>
      <c r="D9738" s="61">
        <v>139289038.08037913</v>
      </c>
      <c r="E9738" s="61">
        <v>0</v>
      </c>
      <c r="F9738" s="72">
        <v>595875748.39328015</v>
      </c>
      <c r="G9738" s="61">
        <v>307389954.13386345</v>
      </c>
      <c r="H9738" s="61">
        <v>129886977.85763101</v>
      </c>
      <c r="I9738" s="61">
        <v>133844562.42553201</v>
      </c>
      <c r="J9738" s="61">
        <v>0</v>
      </c>
      <c r="K9738" s="72">
        <v>571121494.41702652</v>
      </c>
    </row>
    <row r="9739" spans="1:11">
      <c r="A9739" s="61">
        <v>9718</v>
      </c>
      <c r="B9739" s="61">
        <v>342344905.02639198</v>
      </c>
      <c r="C9739" s="61">
        <v>150712975.426341</v>
      </c>
      <c r="D9739" s="61">
        <v>133287425.26570012</v>
      </c>
      <c r="E9739" s="61">
        <v>0</v>
      </c>
      <c r="F9739" s="72">
        <v>626345305.71843314</v>
      </c>
      <c r="G9739" s="61">
        <v>323774983.92986089</v>
      </c>
      <c r="H9739" s="61">
        <v>145600745.92234927</v>
      </c>
      <c r="I9739" s="61">
        <v>128497671.55300212</v>
      </c>
      <c r="J9739" s="61">
        <v>0</v>
      </c>
      <c r="K9739" s="72">
        <v>597873401.40521228</v>
      </c>
    </row>
    <row r="9740" spans="1:11">
      <c r="A9740" s="61">
        <v>9719</v>
      </c>
      <c r="B9740" s="61">
        <v>365478828.39432299</v>
      </c>
      <c r="C9740" s="61">
        <v>140341760.964899</v>
      </c>
      <c r="D9740" s="61">
        <v>121242043.88173382</v>
      </c>
      <c r="E9740" s="61">
        <v>0</v>
      </c>
      <c r="F9740" s="72">
        <v>627062633.24095583</v>
      </c>
      <c r="G9740" s="61">
        <v>325161167.77631617</v>
      </c>
      <c r="H9740" s="61">
        <v>140295309.964899</v>
      </c>
      <c r="I9740" s="61">
        <v>121219014.04682375</v>
      </c>
      <c r="J9740" s="61">
        <v>0</v>
      </c>
      <c r="K9740" s="72">
        <v>586675491.78803897</v>
      </c>
    </row>
    <row r="9741" spans="1:11">
      <c r="A9741" s="61">
        <v>9720</v>
      </c>
      <c r="B9741" s="61">
        <v>324949210.40439802</v>
      </c>
      <c r="C9741" s="61">
        <v>140124495.738554</v>
      </c>
      <c r="D9741" s="61">
        <v>125632756.32133012</v>
      </c>
      <c r="E9741" s="61">
        <v>0</v>
      </c>
      <c r="F9741" s="72">
        <v>590706462.46428216</v>
      </c>
      <c r="G9741" s="61">
        <v>316521298.79470396</v>
      </c>
      <c r="H9741" s="61">
        <v>136102009.21988156</v>
      </c>
      <c r="I9741" s="61">
        <v>120540703.31723644</v>
      </c>
      <c r="J9741" s="61">
        <v>0</v>
      </c>
      <c r="K9741" s="72">
        <v>573164011.33182192</v>
      </c>
    </row>
    <row r="9742" spans="1:11">
      <c r="A9742" s="61">
        <v>9721</v>
      </c>
      <c r="B9742" s="61">
        <v>302240601.23833197</v>
      </c>
      <c r="C9742" s="61">
        <v>137968189.82736599</v>
      </c>
      <c r="D9742" s="61">
        <v>123358532.70066512</v>
      </c>
      <c r="E9742" s="61">
        <v>0</v>
      </c>
      <c r="F9742" s="72">
        <v>563567323.76636314</v>
      </c>
      <c r="G9742" s="61">
        <v>296472890.96148568</v>
      </c>
      <c r="H9742" s="61">
        <v>136697478.69804549</v>
      </c>
      <c r="I9742" s="61">
        <v>123041627.67627157</v>
      </c>
      <c r="J9742" s="61">
        <v>0</v>
      </c>
      <c r="K9742" s="72">
        <v>556211997.33580279</v>
      </c>
    </row>
    <row r="9743" spans="1:11">
      <c r="A9743" s="61">
        <v>9722</v>
      </c>
      <c r="B9743" s="61">
        <v>323305256.46124798</v>
      </c>
      <c r="C9743" s="61">
        <v>140376048.89500701</v>
      </c>
      <c r="D9743" s="61">
        <v>136621239.81811813</v>
      </c>
      <c r="E9743" s="61">
        <v>4659784.4994449038</v>
      </c>
      <c r="F9743" s="72">
        <v>604962329.67381811</v>
      </c>
      <c r="G9743" s="61">
        <v>320744322.17634076</v>
      </c>
      <c r="H9743" s="61">
        <v>137604821.51288867</v>
      </c>
      <c r="I9743" s="61">
        <v>136621239.81811813</v>
      </c>
      <c r="J9743" s="61">
        <v>3748804.6449142802</v>
      </c>
      <c r="K9743" s="72">
        <v>598719188.15226197</v>
      </c>
    </row>
    <row r="9744" spans="1:11">
      <c r="A9744" s="61">
        <v>9723</v>
      </c>
      <c r="B9744" s="61">
        <v>318380457.091443</v>
      </c>
      <c r="C9744" s="61">
        <v>151144305.11651501</v>
      </c>
      <c r="D9744" s="61">
        <v>143200836.82070112</v>
      </c>
      <c r="E9744" s="61">
        <v>3658211.0744458786</v>
      </c>
      <c r="F9744" s="72">
        <v>616383810.10310495</v>
      </c>
      <c r="G9744" s="61">
        <v>304675765.40272373</v>
      </c>
      <c r="H9744" s="61">
        <v>148500425.55941612</v>
      </c>
      <c r="I9744" s="61">
        <v>132349452.98979892</v>
      </c>
      <c r="J9744" s="61">
        <v>2877812.0520850848</v>
      </c>
      <c r="K9744" s="72">
        <v>588403456.00402379</v>
      </c>
    </row>
    <row r="9745" spans="1:11">
      <c r="A9745" s="61">
        <v>9724</v>
      </c>
      <c r="B9745" s="61">
        <v>311530425.184165</v>
      </c>
      <c r="C9745" s="61">
        <v>162725879.17546499</v>
      </c>
      <c r="D9745" s="61">
        <v>149117656.29703912</v>
      </c>
      <c r="E9745" s="61">
        <v>0</v>
      </c>
      <c r="F9745" s="72">
        <v>623373960.65666914</v>
      </c>
      <c r="G9745" s="61">
        <v>296377793.92052299</v>
      </c>
      <c r="H9745" s="61">
        <v>155360527.26867902</v>
      </c>
      <c r="I9745" s="61">
        <v>120569377.21323742</v>
      </c>
      <c r="J9745" s="61">
        <v>0</v>
      </c>
      <c r="K9745" s="72">
        <v>572307698.40243948</v>
      </c>
    </row>
    <row r="9746" spans="1:11">
      <c r="A9746" s="61">
        <v>9725</v>
      </c>
      <c r="B9746" s="61">
        <v>330901766.50122303</v>
      </c>
      <c r="C9746" s="61">
        <v>131006656.639842</v>
      </c>
      <c r="D9746" s="61">
        <v>154379647.75239414</v>
      </c>
      <c r="E9746" s="61">
        <v>0</v>
      </c>
      <c r="F9746" s="72">
        <v>616288070.89345908</v>
      </c>
      <c r="G9746" s="61">
        <v>312537268.96414655</v>
      </c>
      <c r="H9746" s="61">
        <v>128392547.3713685</v>
      </c>
      <c r="I9746" s="61">
        <v>135846948.41066945</v>
      </c>
      <c r="J9746" s="61">
        <v>0</v>
      </c>
      <c r="K9746" s="72">
        <v>576776764.74618435</v>
      </c>
    </row>
    <row r="9747" spans="1:11">
      <c r="A9747" s="61">
        <v>9726</v>
      </c>
      <c r="B9747" s="61">
        <v>331126012.96322602</v>
      </c>
      <c r="C9747" s="61">
        <v>144651739.24384299</v>
      </c>
      <c r="D9747" s="61">
        <v>156890439.93939611</v>
      </c>
      <c r="E9747" s="61">
        <v>0</v>
      </c>
      <c r="F9747" s="72">
        <v>632668192.14646518</v>
      </c>
      <c r="G9747" s="61">
        <v>316239719.70169902</v>
      </c>
      <c r="H9747" s="61">
        <v>144651739.24384299</v>
      </c>
      <c r="I9747" s="61">
        <v>141565956.6791431</v>
      </c>
      <c r="J9747" s="61">
        <v>0</v>
      </c>
      <c r="K9747" s="72">
        <v>602457415.62468517</v>
      </c>
    </row>
    <row r="9748" spans="1:11">
      <c r="A9748" s="61">
        <v>9727</v>
      </c>
      <c r="B9748" s="61">
        <v>327925301.10955399</v>
      </c>
      <c r="C9748" s="61">
        <v>162951429.78065401</v>
      </c>
      <c r="D9748" s="61">
        <v>158007166.58101413</v>
      </c>
      <c r="E9748" s="61">
        <v>1677830.3122471434</v>
      </c>
      <c r="F9748" s="72">
        <v>650561727.78346932</v>
      </c>
      <c r="G9748" s="61">
        <v>317020954.01817149</v>
      </c>
      <c r="H9748" s="61">
        <v>152449480.61392781</v>
      </c>
      <c r="I9748" s="61">
        <v>142594951.16330302</v>
      </c>
      <c r="J9748" s="61">
        <v>1467259.7821693576</v>
      </c>
      <c r="K9748" s="72">
        <v>613532645.57757175</v>
      </c>
    </row>
    <row r="9749" spans="1:11">
      <c r="A9749" s="61">
        <v>9728</v>
      </c>
      <c r="B9749" s="61">
        <v>328092589.88883799</v>
      </c>
      <c r="C9749" s="61">
        <v>145052630.19300601</v>
      </c>
      <c r="D9749" s="61">
        <v>139589850.74431512</v>
      </c>
      <c r="E9749" s="61">
        <v>7757573.8231256073</v>
      </c>
      <c r="F9749" s="72">
        <v>620492644.64928472</v>
      </c>
      <c r="G9749" s="61">
        <v>312395235.7512911</v>
      </c>
      <c r="H9749" s="61">
        <v>139953901.2293711</v>
      </c>
      <c r="I9749" s="61">
        <v>129975560.02389763</v>
      </c>
      <c r="J9749" s="61">
        <v>6513896.92767525</v>
      </c>
      <c r="K9749" s="72">
        <v>588838593.93223512</v>
      </c>
    </row>
    <row r="9750" spans="1:11">
      <c r="A9750" s="61">
        <v>9729</v>
      </c>
      <c r="B9750" s="61">
        <v>319477500.75102699</v>
      </c>
      <c r="C9750" s="61">
        <v>145034236.427109</v>
      </c>
      <c r="D9750" s="61">
        <v>139479654.96073514</v>
      </c>
      <c r="E9750" s="61">
        <v>0</v>
      </c>
      <c r="F9750" s="72">
        <v>603991392.13887119</v>
      </c>
      <c r="G9750" s="61">
        <v>306967746.25121808</v>
      </c>
      <c r="H9750" s="61">
        <v>143213773.06003225</v>
      </c>
      <c r="I9750" s="61">
        <v>134251867.57060751</v>
      </c>
      <c r="J9750" s="61">
        <v>0</v>
      </c>
      <c r="K9750" s="72">
        <v>584433386.88185787</v>
      </c>
    </row>
    <row r="9751" spans="1:11">
      <c r="A9751" s="61">
        <v>9730</v>
      </c>
      <c r="B9751" s="61">
        <v>321493462.46429902</v>
      </c>
      <c r="C9751" s="61">
        <v>160313626.29549801</v>
      </c>
      <c r="D9751" s="61">
        <v>171038220.77232513</v>
      </c>
      <c r="E9751" s="61">
        <v>6177611.8311065761</v>
      </c>
      <c r="F9751" s="72">
        <v>659022921.36322868</v>
      </c>
      <c r="G9751" s="61">
        <v>303329353.35310411</v>
      </c>
      <c r="H9751" s="61">
        <v>155204003.10637692</v>
      </c>
      <c r="I9751" s="61">
        <v>148982811.14492494</v>
      </c>
      <c r="J9751" s="61">
        <v>5150289.3148176307</v>
      </c>
      <c r="K9751" s="72">
        <v>612666456.91922355</v>
      </c>
    </row>
    <row r="9752" spans="1:11">
      <c r="A9752" s="61">
        <v>9731</v>
      </c>
      <c r="B9752" s="61">
        <v>325649229.23524898</v>
      </c>
      <c r="C9752" s="61">
        <v>147818570.17713299</v>
      </c>
      <c r="D9752" s="61">
        <v>139421137.82538211</v>
      </c>
      <c r="E9752" s="61">
        <v>0</v>
      </c>
      <c r="F9752" s="72">
        <v>612888937.23776412</v>
      </c>
      <c r="G9752" s="61">
        <v>301586036.36227459</v>
      </c>
      <c r="H9752" s="61">
        <v>144610235.56253669</v>
      </c>
      <c r="I9752" s="61">
        <v>128806897.31797211</v>
      </c>
      <c r="J9752" s="61">
        <v>0</v>
      </c>
      <c r="K9752" s="72">
        <v>575003169.24278343</v>
      </c>
    </row>
    <row r="9753" spans="1:11">
      <c r="A9753" s="61">
        <v>9732</v>
      </c>
      <c r="B9753" s="61">
        <v>316257828.64682001</v>
      </c>
      <c r="C9753" s="61">
        <v>140285494.87445799</v>
      </c>
      <c r="D9753" s="61">
        <v>141640890.59621912</v>
      </c>
      <c r="E9753" s="61">
        <v>0</v>
      </c>
      <c r="F9753" s="72">
        <v>598184214.11749721</v>
      </c>
      <c r="G9753" s="61">
        <v>308794351.7874282</v>
      </c>
      <c r="H9753" s="61">
        <v>139070325.12837002</v>
      </c>
      <c r="I9753" s="61">
        <v>130510839.02536201</v>
      </c>
      <c r="J9753" s="61">
        <v>0</v>
      </c>
      <c r="K9753" s="72">
        <v>578375515.94116032</v>
      </c>
    </row>
    <row r="9754" spans="1:11">
      <c r="A9754" s="61">
        <v>9733</v>
      </c>
      <c r="B9754" s="61">
        <v>324086983.15268302</v>
      </c>
      <c r="C9754" s="61">
        <v>142665496.48224601</v>
      </c>
      <c r="D9754" s="61">
        <v>131813705.99395812</v>
      </c>
      <c r="E9754" s="61">
        <v>0</v>
      </c>
      <c r="F9754" s="72">
        <v>598566185.62888718</v>
      </c>
      <c r="G9754" s="61">
        <v>316725465.14220691</v>
      </c>
      <c r="H9754" s="61">
        <v>138471132.63259527</v>
      </c>
      <c r="I9754" s="61">
        <v>129293890.74321175</v>
      </c>
      <c r="J9754" s="61">
        <v>0</v>
      </c>
      <c r="K9754" s="72">
        <v>584490488.51801395</v>
      </c>
    </row>
    <row r="9755" spans="1:11">
      <c r="A9755" s="61">
        <v>9734</v>
      </c>
      <c r="B9755" s="61">
        <v>336222784.04929602</v>
      </c>
      <c r="C9755" s="61">
        <v>136711742.36238801</v>
      </c>
      <c r="D9755" s="61">
        <v>142561517.98710713</v>
      </c>
      <c r="E9755" s="61">
        <v>0</v>
      </c>
      <c r="F9755" s="72">
        <v>615496044.39879119</v>
      </c>
      <c r="G9755" s="61">
        <v>314982211.50570524</v>
      </c>
      <c r="H9755" s="61">
        <v>134644772.66611612</v>
      </c>
      <c r="I9755" s="61">
        <v>136763285.08525795</v>
      </c>
      <c r="J9755" s="61">
        <v>0</v>
      </c>
      <c r="K9755" s="72">
        <v>586390269.25707936</v>
      </c>
    </row>
    <row r="9756" spans="1:11">
      <c r="A9756" s="61">
        <v>9735</v>
      </c>
      <c r="B9756" s="61">
        <v>326875234.54976702</v>
      </c>
      <c r="C9756" s="61">
        <v>140817412.65095299</v>
      </c>
      <c r="D9756" s="61">
        <v>130654345.47616112</v>
      </c>
      <c r="E9756" s="61">
        <v>784684.63921934669</v>
      </c>
      <c r="F9756" s="72">
        <v>599131677.31610048</v>
      </c>
      <c r="G9756" s="61">
        <v>301144538.00354379</v>
      </c>
      <c r="H9756" s="61">
        <v>140597671.89049202</v>
      </c>
      <c r="I9756" s="61">
        <v>129147210.45423616</v>
      </c>
      <c r="J9756" s="61">
        <v>674747.81501978764</v>
      </c>
      <c r="K9756" s="72">
        <v>571564168.16329181</v>
      </c>
    </row>
    <row r="9757" spans="1:11">
      <c r="A9757" s="61">
        <v>9736</v>
      </c>
      <c r="B9757" s="61">
        <v>318283335.266469</v>
      </c>
      <c r="C9757" s="61">
        <v>137128899.66779</v>
      </c>
      <c r="D9757" s="61">
        <v>137350363.88906711</v>
      </c>
      <c r="E9757" s="61">
        <v>2661913.091545661</v>
      </c>
      <c r="F9757" s="72">
        <v>595424511.91487181</v>
      </c>
      <c r="G9757" s="61">
        <v>313978442.2117632</v>
      </c>
      <c r="H9757" s="61">
        <v>134655186.05264667</v>
      </c>
      <c r="I9757" s="61">
        <v>129078362.14445396</v>
      </c>
      <c r="J9757" s="61">
        <v>2106593.964469525</v>
      </c>
      <c r="K9757" s="72">
        <v>579818584.37333333</v>
      </c>
    </row>
    <row r="9758" spans="1:11">
      <c r="A9758" s="61">
        <v>9737</v>
      </c>
      <c r="B9758" s="61">
        <v>327657855.57607597</v>
      </c>
      <c r="C9758" s="61">
        <v>151687340.70524299</v>
      </c>
      <c r="D9758" s="61">
        <v>146869845.57314813</v>
      </c>
      <c r="E9758" s="61">
        <v>12866432.920419063</v>
      </c>
      <c r="F9758" s="72">
        <v>639081474.77488625</v>
      </c>
      <c r="G9758" s="61">
        <v>317313904.84237146</v>
      </c>
      <c r="H9758" s="61">
        <v>145691050.99365494</v>
      </c>
      <c r="I9758" s="61">
        <v>132817669.92166823</v>
      </c>
      <c r="J9758" s="61">
        <v>10765033.914956061</v>
      </c>
      <c r="K9758" s="72">
        <v>606587659.67265081</v>
      </c>
    </row>
    <row r="9759" spans="1:11">
      <c r="A9759" s="61">
        <v>9738</v>
      </c>
      <c r="B9759" s="61">
        <v>320212013.14472198</v>
      </c>
      <c r="C9759" s="61">
        <v>145350300.04803699</v>
      </c>
      <c r="D9759" s="61">
        <v>124756616.06138413</v>
      </c>
      <c r="E9759" s="61">
        <v>2880836.551334986</v>
      </c>
      <c r="F9759" s="72">
        <v>593199765.8054781</v>
      </c>
      <c r="G9759" s="61">
        <v>313743089.04108363</v>
      </c>
      <c r="H9759" s="61">
        <v>142537025.63690695</v>
      </c>
      <c r="I9759" s="61">
        <v>124011954.56748235</v>
      </c>
      <c r="J9759" s="61">
        <v>2436403.6096858168</v>
      </c>
      <c r="K9759" s="72">
        <v>582728472.85515881</v>
      </c>
    </row>
    <row r="9760" spans="1:11">
      <c r="A9760" s="61">
        <v>9739</v>
      </c>
      <c r="B9760" s="61">
        <v>297148063.63282901</v>
      </c>
      <c r="C9760" s="61">
        <v>147121058.607741</v>
      </c>
      <c r="D9760" s="61">
        <v>156214514.74603012</v>
      </c>
      <c r="E9760" s="61">
        <v>986820.69557807164</v>
      </c>
      <c r="F9760" s="72">
        <v>601470457.68217826</v>
      </c>
      <c r="G9760" s="61">
        <v>296674328.91534847</v>
      </c>
      <c r="H9760" s="61">
        <v>143584445.83944061</v>
      </c>
      <c r="I9760" s="61">
        <v>142718976.64978072</v>
      </c>
      <c r="J9760" s="61">
        <v>844752.82084999513</v>
      </c>
      <c r="K9760" s="72">
        <v>583822504.22541988</v>
      </c>
    </row>
    <row r="9761" spans="1:11">
      <c r="A9761" s="61">
        <v>9740</v>
      </c>
      <c r="B9761" s="61">
        <v>314256717.67945701</v>
      </c>
      <c r="C9761" s="61">
        <v>155388488.261801</v>
      </c>
      <c r="D9761" s="61">
        <v>147434902.18345413</v>
      </c>
      <c r="E9761" s="61">
        <v>0</v>
      </c>
      <c r="F9761" s="72">
        <v>617080108.12471211</v>
      </c>
      <c r="G9761" s="61">
        <v>296747678.14775193</v>
      </c>
      <c r="H9761" s="61">
        <v>150174939.11146641</v>
      </c>
      <c r="I9761" s="61">
        <v>146479704.13862321</v>
      </c>
      <c r="J9761" s="61">
        <v>0</v>
      </c>
      <c r="K9761" s="72">
        <v>593402321.39784145</v>
      </c>
    </row>
    <row r="9762" spans="1:11">
      <c r="A9762" s="61">
        <v>9741</v>
      </c>
      <c r="B9762" s="61">
        <v>333196252.21785802</v>
      </c>
      <c r="C9762" s="61">
        <v>161242163.461896</v>
      </c>
      <c r="D9762" s="61">
        <v>146002015.89775813</v>
      </c>
      <c r="E9762" s="61">
        <v>0</v>
      </c>
      <c r="F9762" s="72">
        <v>640440431.57751215</v>
      </c>
      <c r="G9762" s="61">
        <v>321164905.963512</v>
      </c>
      <c r="H9762" s="61">
        <v>152751465.7484585</v>
      </c>
      <c r="I9762" s="61">
        <v>132541325.18781362</v>
      </c>
      <c r="J9762" s="61">
        <v>0</v>
      </c>
      <c r="K9762" s="72">
        <v>606457696.89978409</v>
      </c>
    </row>
    <row r="9763" spans="1:11">
      <c r="A9763" s="61">
        <v>9742</v>
      </c>
      <c r="B9763" s="61">
        <v>322485089.43885499</v>
      </c>
      <c r="C9763" s="61">
        <v>147028996.88640001</v>
      </c>
      <c r="D9763" s="61">
        <v>115108500.27838252</v>
      </c>
      <c r="E9763" s="61">
        <v>0</v>
      </c>
      <c r="F9763" s="72">
        <v>584622586.60363758</v>
      </c>
      <c r="G9763" s="61">
        <v>303373835.71092528</v>
      </c>
      <c r="H9763" s="61">
        <v>145230993.85027146</v>
      </c>
      <c r="I9763" s="61">
        <v>114717596.27838252</v>
      </c>
      <c r="J9763" s="61">
        <v>0</v>
      </c>
      <c r="K9763" s="72">
        <v>563322425.83957934</v>
      </c>
    </row>
    <row r="9764" spans="1:11">
      <c r="A9764" s="61">
        <v>9743</v>
      </c>
      <c r="B9764" s="61">
        <v>309176220.33632302</v>
      </c>
      <c r="C9764" s="61">
        <v>143404955.77925399</v>
      </c>
      <c r="D9764" s="61">
        <v>143160451.89149511</v>
      </c>
      <c r="E9764" s="61">
        <v>0</v>
      </c>
      <c r="F9764" s="72">
        <v>595741628.00707209</v>
      </c>
      <c r="G9764" s="61">
        <v>305149965.50940949</v>
      </c>
      <c r="H9764" s="61">
        <v>139282829.94041201</v>
      </c>
      <c r="I9764" s="61">
        <v>133839318.0685242</v>
      </c>
      <c r="J9764" s="61">
        <v>0</v>
      </c>
      <c r="K9764" s="72">
        <v>578272113.51834571</v>
      </c>
    </row>
    <row r="9765" spans="1:11">
      <c r="A9765" s="61">
        <v>9744</v>
      </c>
      <c r="B9765" s="61">
        <v>292933370.16037202</v>
      </c>
      <c r="C9765" s="61">
        <v>125347201.75869399</v>
      </c>
      <c r="D9765" s="61">
        <v>139705774.41487813</v>
      </c>
      <c r="E9765" s="61">
        <v>0</v>
      </c>
      <c r="F9765" s="72">
        <v>557986346.33394408</v>
      </c>
      <c r="G9765" s="61">
        <v>280911263.05001122</v>
      </c>
      <c r="H9765" s="61">
        <v>119349658.06403627</v>
      </c>
      <c r="I9765" s="61">
        <v>125257579.66526023</v>
      </c>
      <c r="J9765" s="61">
        <v>0</v>
      </c>
      <c r="K9765" s="72">
        <v>525518500.77930766</v>
      </c>
    </row>
    <row r="9766" spans="1:11">
      <c r="A9766" s="61">
        <v>9745</v>
      </c>
      <c r="B9766" s="61">
        <v>341093026.03853899</v>
      </c>
      <c r="C9766" s="61">
        <v>158607265.15637001</v>
      </c>
      <c r="D9766" s="61">
        <v>130537716.64964712</v>
      </c>
      <c r="E9766" s="61">
        <v>0</v>
      </c>
      <c r="F9766" s="72">
        <v>630238007.84455609</v>
      </c>
      <c r="G9766" s="61">
        <v>325598502.32014781</v>
      </c>
      <c r="H9766" s="61">
        <v>155791021.76274386</v>
      </c>
      <c r="I9766" s="61">
        <v>130084200.0928673</v>
      </c>
      <c r="J9766" s="61">
        <v>0</v>
      </c>
      <c r="K9766" s="72">
        <v>611473724.17575896</v>
      </c>
    </row>
    <row r="9767" spans="1:11">
      <c r="A9767" s="61">
        <v>9746</v>
      </c>
      <c r="B9767" s="61">
        <v>324345916.25584501</v>
      </c>
      <c r="C9767" s="61">
        <v>152059916.34716901</v>
      </c>
      <c r="D9767" s="61">
        <v>143491270.92224813</v>
      </c>
      <c r="E9767" s="61">
        <v>0</v>
      </c>
      <c r="F9767" s="72">
        <v>619897103.52526212</v>
      </c>
      <c r="G9767" s="61">
        <v>316895868.08059603</v>
      </c>
      <c r="H9767" s="61">
        <v>150988963.22057825</v>
      </c>
      <c r="I9767" s="61">
        <v>137734323.01310328</v>
      </c>
      <c r="J9767" s="61">
        <v>0</v>
      </c>
      <c r="K9767" s="72">
        <v>605619154.31427753</v>
      </c>
    </row>
    <row r="9768" spans="1:11">
      <c r="A9768" s="61">
        <v>9747</v>
      </c>
      <c r="B9768" s="61">
        <v>295332440.80248302</v>
      </c>
      <c r="C9768" s="61">
        <v>150999619.59863999</v>
      </c>
      <c r="D9768" s="61">
        <v>140139119.03697813</v>
      </c>
      <c r="E9768" s="61">
        <v>0</v>
      </c>
      <c r="F9768" s="72">
        <v>586471179.43810117</v>
      </c>
      <c r="G9768" s="61">
        <v>287548828.82175523</v>
      </c>
      <c r="H9768" s="61">
        <v>141314390.49359709</v>
      </c>
      <c r="I9768" s="61">
        <v>125833483.01735403</v>
      </c>
      <c r="J9768" s="61">
        <v>0</v>
      </c>
      <c r="K9768" s="72">
        <v>554696702.33270633</v>
      </c>
    </row>
    <row r="9769" spans="1:11">
      <c r="A9769" s="61">
        <v>9748</v>
      </c>
      <c r="B9769" s="61">
        <v>318625216.554726</v>
      </c>
      <c r="C9769" s="61">
        <v>139382345.037328</v>
      </c>
      <c r="D9769" s="61">
        <v>125307560.27188212</v>
      </c>
      <c r="E9769" s="61">
        <v>0</v>
      </c>
      <c r="F9769" s="72">
        <v>583315121.86393619</v>
      </c>
      <c r="G9769" s="61">
        <v>311715339.89294922</v>
      </c>
      <c r="H9769" s="61">
        <v>135693410.41575888</v>
      </c>
      <c r="I9769" s="61">
        <v>124546160.00808711</v>
      </c>
      <c r="J9769" s="61">
        <v>0</v>
      </c>
      <c r="K9769" s="72">
        <v>571954910.31679523</v>
      </c>
    </row>
    <row r="9770" spans="1:11">
      <c r="A9770" s="61">
        <v>9749</v>
      </c>
      <c r="B9770" s="61">
        <v>287577302.70049</v>
      </c>
      <c r="C9770" s="61">
        <v>143853418.28264201</v>
      </c>
      <c r="D9770" s="61">
        <v>149633870.35342613</v>
      </c>
      <c r="E9770" s="61">
        <v>3184477.7724669627</v>
      </c>
      <c r="F9770" s="72">
        <v>584249069.10902512</v>
      </c>
      <c r="G9770" s="61">
        <v>287240300.13268948</v>
      </c>
      <c r="H9770" s="61">
        <v>141044579.93721414</v>
      </c>
      <c r="I9770" s="61">
        <v>138752061.39406013</v>
      </c>
      <c r="J9770" s="61">
        <v>2740938.3404120356</v>
      </c>
      <c r="K9770" s="72">
        <v>569777879.80437589</v>
      </c>
    </row>
    <row r="9771" spans="1:11">
      <c r="A9771" s="61">
        <v>9750</v>
      </c>
      <c r="B9771" s="61">
        <v>318411503.87162298</v>
      </c>
      <c r="C9771" s="61">
        <v>132604908.89268801</v>
      </c>
      <c r="D9771" s="61">
        <v>139198017.36405611</v>
      </c>
      <c r="E9771" s="61">
        <v>0</v>
      </c>
      <c r="F9771" s="72">
        <v>590214430.12836707</v>
      </c>
      <c r="G9771" s="61">
        <v>308918077.86380506</v>
      </c>
      <c r="H9771" s="61">
        <v>128645361.49698779</v>
      </c>
      <c r="I9771" s="61">
        <v>129624994.45084301</v>
      </c>
      <c r="J9771" s="61">
        <v>0</v>
      </c>
      <c r="K9771" s="72">
        <v>567188433.81163585</v>
      </c>
    </row>
    <row r="9772" spans="1:11">
      <c r="A9772" s="61">
        <v>9751</v>
      </c>
      <c r="B9772" s="61">
        <v>345263925.58777899</v>
      </c>
      <c r="C9772" s="61">
        <v>148137563.23149699</v>
      </c>
      <c r="D9772" s="61">
        <v>131044593.92854512</v>
      </c>
      <c r="E9772" s="61">
        <v>0</v>
      </c>
      <c r="F9772" s="72">
        <v>624446082.74782109</v>
      </c>
      <c r="G9772" s="61">
        <v>326996903.37836176</v>
      </c>
      <c r="H9772" s="61">
        <v>145819366.84339726</v>
      </c>
      <c r="I9772" s="61">
        <v>128034381.06355359</v>
      </c>
      <c r="J9772" s="61">
        <v>0</v>
      </c>
      <c r="K9772" s="72">
        <v>600850651.28531265</v>
      </c>
    </row>
    <row r="9773" spans="1:11">
      <c r="A9773" s="61">
        <v>9752</v>
      </c>
      <c r="B9773" s="61">
        <v>327901141.71627498</v>
      </c>
      <c r="C9773" s="61">
        <v>167998412.233302</v>
      </c>
      <c r="D9773" s="61">
        <v>145877410.83637011</v>
      </c>
      <c r="E9773" s="61">
        <v>0</v>
      </c>
      <c r="F9773" s="72">
        <v>641776964.78594708</v>
      </c>
      <c r="G9773" s="61">
        <v>311608455.5928604</v>
      </c>
      <c r="H9773" s="61">
        <v>163453498.91276619</v>
      </c>
      <c r="I9773" s="61">
        <v>138203981.41797435</v>
      </c>
      <c r="J9773" s="61">
        <v>0</v>
      </c>
      <c r="K9773" s="72">
        <v>613265935.92360091</v>
      </c>
    </row>
    <row r="9774" spans="1:11">
      <c r="A9774" s="61">
        <v>9753</v>
      </c>
      <c r="B9774" s="61">
        <v>332879102.94224501</v>
      </c>
      <c r="C9774" s="61">
        <v>149545784.883627</v>
      </c>
      <c r="D9774" s="61">
        <v>142701874.02383012</v>
      </c>
      <c r="E9774" s="61">
        <v>3985948.7612332762</v>
      </c>
      <c r="F9774" s="72">
        <v>629112710.61093545</v>
      </c>
      <c r="G9774" s="61">
        <v>322963702.47638398</v>
      </c>
      <c r="H9774" s="61">
        <v>144978703.45631671</v>
      </c>
      <c r="I9774" s="61">
        <v>134185839.10358675</v>
      </c>
      <c r="J9774" s="61">
        <v>3233002.5934353988</v>
      </c>
      <c r="K9774" s="72">
        <v>605361247.62972283</v>
      </c>
    </row>
    <row r="9775" spans="1:11">
      <c r="A9775" s="61">
        <v>9754</v>
      </c>
      <c r="B9775" s="61">
        <v>300896138.263794</v>
      </c>
      <c r="C9775" s="61">
        <v>129865438.38061</v>
      </c>
      <c r="D9775" s="61">
        <v>123764350.39966112</v>
      </c>
      <c r="E9775" s="61">
        <v>0</v>
      </c>
      <c r="F9775" s="72">
        <v>554525927.04406512</v>
      </c>
      <c r="G9775" s="61">
        <v>298769517.54197931</v>
      </c>
      <c r="H9775" s="61">
        <v>125252779.88821228</v>
      </c>
      <c r="I9775" s="61">
        <v>119489567.39966112</v>
      </c>
      <c r="J9775" s="61">
        <v>0</v>
      </c>
      <c r="K9775" s="72">
        <v>543511864.8298527</v>
      </c>
    </row>
    <row r="9776" spans="1:11">
      <c r="A9776" s="61">
        <v>9755</v>
      </c>
      <c r="B9776" s="61">
        <v>309863733.78087997</v>
      </c>
      <c r="C9776" s="61">
        <v>150237415.913416</v>
      </c>
      <c r="D9776" s="61">
        <v>138751980.49539512</v>
      </c>
      <c r="E9776" s="61">
        <v>0</v>
      </c>
      <c r="F9776" s="72">
        <v>598853130.18969107</v>
      </c>
      <c r="G9776" s="61">
        <v>298531429.52694005</v>
      </c>
      <c r="H9776" s="61">
        <v>141981098.50903359</v>
      </c>
      <c r="I9776" s="61">
        <v>129528722.86496596</v>
      </c>
      <c r="J9776" s="61">
        <v>0</v>
      </c>
      <c r="K9776" s="72">
        <v>570041250.90093958</v>
      </c>
    </row>
    <row r="9777" spans="1:11">
      <c r="A9777" s="61">
        <v>9756</v>
      </c>
      <c r="B9777" s="61">
        <v>322410869.91285503</v>
      </c>
      <c r="C9777" s="61">
        <v>145111042.33572301</v>
      </c>
      <c r="D9777" s="61">
        <v>121702328.99079412</v>
      </c>
      <c r="E9777" s="61">
        <v>0</v>
      </c>
      <c r="F9777" s="72">
        <v>589224241.23937225</v>
      </c>
      <c r="G9777" s="61">
        <v>308628416.01409984</v>
      </c>
      <c r="H9777" s="61">
        <v>142797799.92861977</v>
      </c>
      <c r="I9777" s="61">
        <v>121702328.99079412</v>
      </c>
      <c r="J9777" s="61">
        <v>0</v>
      </c>
      <c r="K9777" s="72">
        <v>573128544.93351388</v>
      </c>
    </row>
    <row r="9778" spans="1:11">
      <c r="A9778" s="61">
        <v>9757</v>
      </c>
      <c r="B9778" s="61">
        <v>330524747.464369</v>
      </c>
      <c r="C9778" s="61">
        <v>136367337.83194199</v>
      </c>
      <c r="D9778" s="61">
        <v>117691319.49404413</v>
      </c>
      <c r="E9778" s="61">
        <v>0</v>
      </c>
      <c r="F9778" s="72">
        <v>584583404.79035521</v>
      </c>
      <c r="G9778" s="61">
        <v>316334658.19024807</v>
      </c>
      <c r="H9778" s="61">
        <v>133501025.05848914</v>
      </c>
      <c r="I9778" s="61">
        <v>117231289.49404413</v>
      </c>
      <c r="J9778" s="61">
        <v>0</v>
      </c>
      <c r="K9778" s="72">
        <v>567066972.7427814</v>
      </c>
    </row>
    <row r="9779" spans="1:11">
      <c r="A9779" s="61">
        <v>9758</v>
      </c>
      <c r="B9779" s="61">
        <v>321688043.89954501</v>
      </c>
      <c r="C9779" s="61">
        <v>142112950.321026</v>
      </c>
      <c r="D9779" s="61">
        <v>141571339.30610311</v>
      </c>
      <c r="E9779" s="61">
        <v>0</v>
      </c>
      <c r="F9779" s="72">
        <v>605372333.52667415</v>
      </c>
      <c r="G9779" s="61">
        <v>319731005.13531059</v>
      </c>
      <c r="H9779" s="61">
        <v>137449928.45588958</v>
      </c>
      <c r="I9779" s="61">
        <v>131962926.22102891</v>
      </c>
      <c r="J9779" s="61">
        <v>0</v>
      </c>
      <c r="K9779" s="72">
        <v>589143859.81222916</v>
      </c>
    </row>
    <row r="9780" spans="1:11">
      <c r="A9780" s="61">
        <v>9759</v>
      </c>
      <c r="B9780" s="61">
        <v>301649124.59965599</v>
      </c>
      <c r="C9780" s="61">
        <v>146152758.37750301</v>
      </c>
      <c r="D9780" s="61">
        <v>125778061.91943812</v>
      </c>
      <c r="E9780" s="61">
        <v>1134175.7845574967</v>
      </c>
      <c r="F9780" s="72">
        <v>574714120.68115461</v>
      </c>
      <c r="G9780" s="61">
        <v>293037328.78395087</v>
      </c>
      <c r="H9780" s="61">
        <v>143264491.0246264</v>
      </c>
      <c r="I9780" s="61">
        <v>124566489.91943812</v>
      </c>
      <c r="J9780" s="61">
        <v>893769.72221014276</v>
      </c>
      <c r="K9780" s="72">
        <v>561762079.45022547</v>
      </c>
    </row>
    <row r="9781" spans="1:11">
      <c r="A9781" s="61">
        <v>9760</v>
      </c>
      <c r="B9781" s="61">
        <v>314431504.83852601</v>
      </c>
      <c r="C9781" s="61">
        <v>143491050.512355</v>
      </c>
      <c r="D9781" s="61">
        <v>117232497.19409132</v>
      </c>
      <c r="E9781" s="61">
        <v>0</v>
      </c>
      <c r="F9781" s="72">
        <v>575155052.5449723</v>
      </c>
      <c r="G9781" s="61">
        <v>298857547.64614522</v>
      </c>
      <c r="H9781" s="61">
        <v>136202604.84424546</v>
      </c>
      <c r="I9781" s="61">
        <v>117232497.19409132</v>
      </c>
      <c r="J9781" s="61">
        <v>0</v>
      </c>
      <c r="K9781" s="72">
        <v>552292649.68448198</v>
      </c>
    </row>
    <row r="9782" spans="1:11">
      <c r="A9782" s="61">
        <v>9761</v>
      </c>
      <c r="B9782" s="61">
        <v>296579756.25906903</v>
      </c>
      <c r="C9782" s="61">
        <v>135553205.93106899</v>
      </c>
      <c r="D9782" s="61">
        <v>141061025.07261312</v>
      </c>
      <c r="E9782" s="61">
        <v>7369735.6320527168</v>
      </c>
      <c r="F9782" s="72">
        <v>580563722.89480376</v>
      </c>
      <c r="G9782" s="61">
        <v>292734171.25883108</v>
      </c>
      <c r="H9782" s="61">
        <v>131961723.62964693</v>
      </c>
      <c r="I9782" s="61">
        <v>135072523.06290051</v>
      </c>
      <c r="J9782" s="61">
        <v>6245327.1929075737</v>
      </c>
      <c r="K9782" s="72">
        <v>566013745.14428604</v>
      </c>
    </row>
    <row r="9783" spans="1:11">
      <c r="A9783" s="61">
        <v>9762</v>
      </c>
      <c r="B9783" s="61">
        <v>302274385.85936201</v>
      </c>
      <c r="C9783" s="61">
        <v>142810340.146669</v>
      </c>
      <c r="D9783" s="61">
        <v>132691797.18699913</v>
      </c>
      <c r="E9783" s="61">
        <v>0</v>
      </c>
      <c r="F9783" s="72">
        <v>577776523.19303012</v>
      </c>
      <c r="G9783" s="61">
        <v>293729708.09533799</v>
      </c>
      <c r="H9783" s="61">
        <v>141937214.55781591</v>
      </c>
      <c r="I9783" s="61">
        <v>125636993.06658672</v>
      </c>
      <c r="J9783" s="61">
        <v>0</v>
      </c>
      <c r="K9783" s="72">
        <v>561303915.71974063</v>
      </c>
    </row>
    <row r="9784" spans="1:11">
      <c r="A9784" s="61">
        <v>9763</v>
      </c>
      <c r="B9784" s="61">
        <v>305138346.93810701</v>
      </c>
      <c r="C9784" s="61">
        <v>134757856.87428799</v>
      </c>
      <c r="D9784" s="61">
        <v>140610535.01760614</v>
      </c>
      <c r="E9784" s="61">
        <v>0</v>
      </c>
      <c r="F9784" s="72">
        <v>580506738.83000112</v>
      </c>
      <c r="G9784" s="61">
        <v>301192007.77390116</v>
      </c>
      <c r="H9784" s="61">
        <v>130394487.1899007</v>
      </c>
      <c r="I9784" s="61">
        <v>136297044.2379351</v>
      </c>
      <c r="J9784" s="61">
        <v>0</v>
      </c>
      <c r="K9784" s="72">
        <v>567883539.20173693</v>
      </c>
    </row>
    <row r="9785" spans="1:11">
      <c r="A9785" s="61">
        <v>9764</v>
      </c>
      <c r="B9785" s="61">
        <v>342989589.17234498</v>
      </c>
      <c r="C9785" s="61">
        <v>140592681.04918799</v>
      </c>
      <c r="D9785" s="61">
        <v>155111869.90292114</v>
      </c>
      <c r="E9785" s="61">
        <v>0</v>
      </c>
      <c r="F9785" s="72">
        <v>638694140.12445402</v>
      </c>
      <c r="G9785" s="61">
        <v>334095729.23740989</v>
      </c>
      <c r="H9785" s="61">
        <v>140518071.74482563</v>
      </c>
      <c r="I9785" s="61">
        <v>136241450.84642303</v>
      </c>
      <c r="J9785" s="61">
        <v>0</v>
      </c>
      <c r="K9785" s="72">
        <v>610855251.82865846</v>
      </c>
    </row>
    <row r="9786" spans="1:11">
      <c r="A9786" s="61">
        <v>9765</v>
      </c>
      <c r="B9786" s="61">
        <v>306024373.65871698</v>
      </c>
      <c r="C9786" s="61">
        <v>144940059.03729701</v>
      </c>
      <c r="D9786" s="61">
        <v>133726877.81376112</v>
      </c>
      <c r="E9786" s="61">
        <v>0</v>
      </c>
      <c r="F9786" s="72">
        <v>584691310.50977516</v>
      </c>
      <c r="G9786" s="61">
        <v>294986316.52896357</v>
      </c>
      <c r="H9786" s="61">
        <v>135254018.16115201</v>
      </c>
      <c r="I9786" s="61">
        <v>129110518.16747995</v>
      </c>
      <c r="J9786" s="61">
        <v>0</v>
      </c>
      <c r="K9786" s="72">
        <v>559350852.85759556</v>
      </c>
    </row>
    <row r="9787" spans="1:11">
      <c r="A9787" s="61">
        <v>9766</v>
      </c>
      <c r="B9787" s="61">
        <v>345159695.11044902</v>
      </c>
      <c r="C9787" s="61">
        <v>142332995.83354101</v>
      </c>
      <c r="D9787" s="61">
        <v>137878122.06516814</v>
      </c>
      <c r="E9787" s="61">
        <v>1526926.4314784498</v>
      </c>
      <c r="F9787" s="72">
        <v>626897739.44063663</v>
      </c>
      <c r="G9787" s="61">
        <v>319092412.53577393</v>
      </c>
      <c r="H9787" s="61">
        <v>134676235.8605102</v>
      </c>
      <c r="I9787" s="61">
        <v>136943933.63607123</v>
      </c>
      <c r="J9787" s="61">
        <v>1258220.9921819237</v>
      </c>
      <c r="K9787" s="72">
        <v>591970803.02453732</v>
      </c>
    </row>
    <row r="9788" spans="1:11">
      <c r="A9788" s="61">
        <v>9767</v>
      </c>
      <c r="B9788" s="61">
        <v>362386759.30668598</v>
      </c>
      <c r="C9788" s="61">
        <v>131337575.973976</v>
      </c>
      <c r="D9788" s="61">
        <v>132098527.83609213</v>
      </c>
      <c r="E9788" s="61">
        <v>0</v>
      </c>
      <c r="F9788" s="72">
        <v>625822863.11675417</v>
      </c>
      <c r="G9788" s="61">
        <v>334564287.03345811</v>
      </c>
      <c r="H9788" s="61">
        <v>129761949.44312839</v>
      </c>
      <c r="I9788" s="61">
        <v>126420057.83609214</v>
      </c>
      <c r="J9788" s="61">
        <v>0</v>
      </c>
      <c r="K9788" s="72">
        <v>590746294.31267869</v>
      </c>
    </row>
    <row r="9789" spans="1:11">
      <c r="A9789" s="61">
        <v>9768</v>
      </c>
      <c r="B9789" s="61">
        <v>346930995.29382998</v>
      </c>
      <c r="C9789" s="61">
        <v>165233201.659666</v>
      </c>
      <c r="D9789" s="61">
        <v>147780797.56967711</v>
      </c>
      <c r="E9789" s="61">
        <v>0</v>
      </c>
      <c r="F9789" s="72">
        <v>659944994.52317309</v>
      </c>
      <c r="G9789" s="61">
        <v>328936150.19131559</v>
      </c>
      <c r="H9789" s="61">
        <v>160230283.7215482</v>
      </c>
      <c r="I9789" s="61">
        <v>132125713.63009241</v>
      </c>
      <c r="J9789" s="61">
        <v>0</v>
      </c>
      <c r="K9789" s="72">
        <v>621292147.54295623</v>
      </c>
    </row>
    <row r="9790" spans="1:11">
      <c r="A9790" s="61">
        <v>9769</v>
      </c>
      <c r="B9790" s="61">
        <v>309638645.06590903</v>
      </c>
      <c r="C9790" s="61">
        <v>122272505.972415</v>
      </c>
      <c r="D9790" s="61">
        <v>138410317.80622911</v>
      </c>
      <c r="E9790" s="61">
        <v>0</v>
      </c>
      <c r="F9790" s="72">
        <v>570321468.84455311</v>
      </c>
      <c r="G9790" s="61">
        <v>301006569.52549452</v>
      </c>
      <c r="H9790" s="61">
        <v>121072376.52496724</v>
      </c>
      <c r="I9790" s="61">
        <v>127358048.58086072</v>
      </c>
      <c r="J9790" s="61">
        <v>0</v>
      </c>
      <c r="K9790" s="72">
        <v>549436994.63132238</v>
      </c>
    </row>
    <row r="9791" spans="1:11">
      <c r="A9791" s="61">
        <v>9770</v>
      </c>
      <c r="B9791" s="61">
        <v>342535621.737562</v>
      </c>
      <c r="C9791" s="61">
        <v>153365637.32267001</v>
      </c>
      <c r="D9791" s="61">
        <v>152039043.59762514</v>
      </c>
      <c r="E9791" s="61">
        <v>2560756.7092467221</v>
      </c>
      <c r="F9791" s="72">
        <v>650501059.36710393</v>
      </c>
      <c r="G9791" s="61">
        <v>332855212.71001899</v>
      </c>
      <c r="H9791" s="61">
        <v>147888139.85381824</v>
      </c>
      <c r="I9791" s="61">
        <v>138723050.25341824</v>
      </c>
      <c r="J9791" s="61">
        <v>2174808.9174305005</v>
      </c>
      <c r="K9791" s="72">
        <v>621641211.73468602</v>
      </c>
    </row>
    <row r="9792" spans="1:11">
      <c r="A9792" s="61">
        <v>9771</v>
      </c>
      <c r="B9792" s="61">
        <v>320504537.38378698</v>
      </c>
      <c r="C9792" s="61">
        <v>159891735.50158799</v>
      </c>
      <c r="D9792" s="61">
        <v>141576688.45636714</v>
      </c>
      <c r="E9792" s="61">
        <v>2584702.949857932</v>
      </c>
      <c r="F9792" s="72">
        <v>624557664.29159999</v>
      </c>
      <c r="G9792" s="61">
        <v>305542824.87254077</v>
      </c>
      <c r="H9792" s="61">
        <v>154783440.84351</v>
      </c>
      <c r="I9792" s="61">
        <v>139318143.14723241</v>
      </c>
      <c r="J9792" s="61">
        <v>2023889.5208799837</v>
      </c>
      <c r="K9792" s="72">
        <v>601668298.38416314</v>
      </c>
    </row>
    <row r="9793" spans="1:11">
      <c r="A9793" s="61">
        <v>9772</v>
      </c>
      <c r="B9793" s="61">
        <v>349226051.34104198</v>
      </c>
      <c r="C9793" s="61">
        <v>158152163.63884401</v>
      </c>
      <c r="D9793" s="61">
        <v>139761797.50256112</v>
      </c>
      <c r="E9793" s="61">
        <v>0</v>
      </c>
      <c r="F9793" s="72">
        <v>647140012.48244715</v>
      </c>
      <c r="G9793" s="61">
        <v>326442153.8981849</v>
      </c>
      <c r="H9793" s="61">
        <v>154721333.94739306</v>
      </c>
      <c r="I9793" s="61">
        <v>132896874.90386853</v>
      </c>
      <c r="J9793" s="61">
        <v>0</v>
      </c>
      <c r="K9793" s="72">
        <v>614060362.74944651</v>
      </c>
    </row>
    <row r="9794" spans="1:11">
      <c r="A9794" s="61">
        <v>9773</v>
      </c>
      <c r="B9794" s="61">
        <v>338735444.84170002</v>
      </c>
      <c r="C9794" s="61">
        <v>178140321.03199899</v>
      </c>
      <c r="D9794" s="61">
        <v>132235539.60027513</v>
      </c>
      <c r="E9794" s="61">
        <v>0</v>
      </c>
      <c r="F9794" s="72">
        <v>649111305.47397411</v>
      </c>
      <c r="G9794" s="61">
        <v>321381832.57518142</v>
      </c>
      <c r="H9794" s="61">
        <v>164019402.64121959</v>
      </c>
      <c r="I9794" s="61">
        <v>130883303.89704685</v>
      </c>
      <c r="J9794" s="61">
        <v>0</v>
      </c>
      <c r="K9794" s="72">
        <v>616284539.11344779</v>
      </c>
    </row>
    <row r="9795" spans="1:11">
      <c r="A9795" s="61">
        <v>9774</v>
      </c>
      <c r="B9795" s="61">
        <v>305767086.26359898</v>
      </c>
      <c r="C9795" s="61">
        <v>141935461.015412</v>
      </c>
      <c r="D9795" s="61">
        <v>166355238.61626112</v>
      </c>
      <c r="E9795" s="61">
        <v>0</v>
      </c>
      <c r="F9795" s="72">
        <v>614057785.89527214</v>
      </c>
      <c r="G9795" s="61">
        <v>300139225.56966865</v>
      </c>
      <c r="H9795" s="61">
        <v>139867455.77721071</v>
      </c>
      <c r="I9795" s="61">
        <v>140787834.42680883</v>
      </c>
      <c r="J9795" s="61">
        <v>0</v>
      </c>
      <c r="K9795" s="72">
        <v>580794515.7736882</v>
      </c>
    </row>
    <row r="9796" spans="1:11">
      <c r="A9796" s="61">
        <v>9775</v>
      </c>
      <c r="B9796" s="61">
        <v>314675107.81148702</v>
      </c>
      <c r="C9796" s="61">
        <v>133728294.524547</v>
      </c>
      <c r="D9796" s="61">
        <v>160075633.99101213</v>
      </c>
      <c r="E9796" s="61">
        <v>0</v>
      </c>
      <c r="F9796" s="72">
        <v>608479036.32704616</v>
      </c>
      <c r="G9796" s="61">
        <v>303737389.53573</v>
      </c>
      <c r="H9796" s="61">
        <v>132534974.96458405</v>
      </c>
      <c r="I9796" s="61">
        <v>144680718.39148194</v>
      </c>
      <c r="J9796" s="61">
        <v>0</v>
      </c>
      <c r="K9796" s="72">
        <v>580953082.89179599</v>
      </c>
    </row>
    <row r="9797" spans="1:11">
      <c r="A9797" s="61">
        <v>9776</v>
      </c>
      <c r="B9797" s="61">
        <v>335977111.17088801</v>
      </c>
      <c r="C9797" s="61">
        <v>129050898.947892</v>
      </c>
      <c r="D9797" s="61">
        <v>139311841.11794612</v>
      </c>
      <c r="E9797" s="61">
        <v>0</v>
      </c>
      <c r="F9797" s="72">
        <v>604339851.23672616</v>
      </c>
      <c r="G9797" s="61">
        <v>324720640.29141831</v>
      </c>
      <c r="H9797" s="61">
        <v>128697614.947892</v>
      </c>
      <c r="I9797" s="61">
        <v>134287212.55703294</v>
      </c>
      <c r="J9797" s="61">
        <v>0</v>
      </c>
      <c r="K9797" s="72">
        <v>587705467.79634333</v>
      </c>
    </row>
    <row r="9798" spans="1:11">
      <c r="A9798" s="61">
        <v>9777</v>
      </c>
      <c r="B9798" s="61">
        <v>306119702.45190501</v>
      </c>
      <c r="C9798" s="61">
        <v>128770730.00023399</v>
      </c>
      <c r="D9798" s="61">
        <v>158409992.92485511</v>
      </c>
      <c r="E9798" s="61">
        <v>0</v>
      </c>
      <c r="F9798" s="72">
        <v>593300425.37699413</v>
      </c>
      <c r="G9798" s="61">
        <v>293830540.56402701</v>
      </c>
      <c r="H9798" s="61">
        <v>128579441.22283806</v>
      </c>
      <c r="I9798" s="61">
        <v>138656933.67795092</v>
      </c>
      <c r="J9798" s="61">
        <v>0</v>
      </c>
      <c r="K9798" s="72">
        <v>561066915.46481597</v>
      </c>
    </row>
    <row r="9799" spans="1:11">
      <c r="A9799" s="61">
        <v>9778</v>
      </c>
      <c r="B9799" s="61">
        <v>305895401.62670898</v>
      </c>
      <c r="C9799" s="61">
        <v>134980677.91001001</v>
      </c>
      <c r="D9799" s="61">
        <v>125015783.36309212</v>
      </c>
      <c r="E9799" s="61">
        <v>0</v>
      </c>
      <c r="F9799" s="72">
        <v>565891862.89981103</v>
      </c>
      <c r="G9799" s="61">
        <v>299458948.53344142</v>
      </c>
      <c r="H9799" s="61">
        <v>130374734.93011981</v>
      </c>
      <c r="I9799" s="61">
        <v>122100469.72274543</v>
      </c>
      <c r="J9799" s="61">
        <v>0</v>
      </c>
      <c r="K9799" s="72">
        <v>551934153.1863066</v>
      </c>
    </row>
    <row r="9800" spans="1:11">
      <c r="A9800" s="61">
        <v>9779</v>
      </c>
      <c r="B9800" s="61">
        <v>321187011.82577801</v>
      </c>
      <c r="C9800" s="61">
        <v>124943672.845871</v>
      </c>
      <c r="D9800" s="61">
        <v>124208079.87264313</v>
      </c>
      <c r="E9800" s="61">
        <v>0</v>
      </c>
      <c r="F9800" s="72">
        <v>570338764.54429209</v>
      </c>
      <c r="G9800" s="61">
        <v>309700723.8436532</v>
      </c>
      <c r="H9800" s="61">
        <v>121785328.20827438</v>
      </c>
      <c r="I9800" s="61">
        <v>118778799.75955936</v>
      </c>
      <c r="J9800" s="61">
        <v>0</v>
      </c>
      <c r="K9800" s="72">
        <v>550264851.81148696</v>
      </c>
    </row>
    <row r="9801" spans="1:11">
      <c r="A9801" s="61">
        <v>9780</v>
      </c>
      <c r="B9801" s="61">
        <v>321834634.57643402</v>
      </c>
      <c r="C9801" s="61">
        <v>126170820.082874</v>
      </c>
      <c r="D9801" s="61">
        <v>130274394.51666512</v>
      </c>
      <c r="E9801" s="61">
        <v>0</v>
      </c>
      <c r="F9801" s="72">
        <v>578279849.17597318</v>
      </c>
      <c r="G9801" s="61">
        <v>303294371.51703584</v>
      </c>
      <c r="H9801" s="61">
        <v>119798007.82081869</v>
      </c>
      <c r="I9801" s="61">
        <v>122502434.19299898</v>
      </c>
      <c r="J9801" s="61">
        <v>0</v>
      </c>
      <c r="K9801" s="72">
        <v>545594813.53085351</v>
      </c>
    </row>
    <row r="9802" spans="1:11">
      <c r="A9802" s="61">
        <v>9781</v>
      </c>
      <c r="B9802" s="61">
        <v>363309010.54765999</v>
      </c>
      <c r="C9802" s="61">
        <v>138900639.06258899</v>
      </c>
      <c r="D9802" s="61">
        <v>148461866.49345714</v>
      </c>
      <c r="E9802" s="61">
        <v>0</v>
      </c>
      <c r="F9802" s="72">
        <v>650671516.10370612</v>
      </c>
      <c r="G9802" s="61">
        <v>334753895.10004228</v>
      </c>
      <c r="H9802" s="61">
        <v>135246691.41420606</v>
      </c>
      <c r="I9802" s="61">
        <v>127804496.15917003</v>
      </c>
      <c r="J9802" s="61">
        <v>0</v>
      </c>
      <c r="K9802" s="72">
        <v>597805082.6734184</v>
      </c>
    </row>
    <row r="9803" spans="1:11">
      <c r="A9803" s="61">
        <v>9782</v>
      </c>
      <c r="B9803" s="61">
        <v>315149848.45903599</v>
      </c>
      <c r="C9803" s="61">
        <v>136442117.87505299</v>
      </c>
      <c r="D9803" s="61">
        <v>133870146.88799112</v>
      </c>
      <c r="E9803" s="61">
        <v>0</v>
      </c>
      <c r="F9803" s="72">
        <v>585462113.22208011</v>
      </c>
      <c r="G9803" s="61">
        <v>310051116.17080057</v>
      </c>
      <c r="H9803" s="61">
        <v>132311880.91323802</v>
      </c>
      <c r="I9803" s="61">
        <v>128218835.81293294</v>
      </c>
      <c r="J9803" s="61">
        <v>0</v>
      </c>
      <c r="K9803" s="72">
        <v>570581832.89697158</v>
      </c>
    </row>
    <row r="9804" spans="1:11">
      <c r="A9804" s="61">
        <v>9783</v>
      </c>
      <c r="B9804" s="61">
        <v>348389683.6067</v>
      </c>
      <c r="C9804" s="61">
        <v>122091244.78934801</v>
      </c>
      <c r="D9804" s="61">
        <v>126759076.68736312</v>
      </c>
      <c r="E9804" s="61">
        <v>0</v>
      </c>
      <c r="F9804" s="72">
        <v>597240005.0834111</v>
      </c>
      <c r="G9804" s="61">
        <v>335902683.71150452</v>
      </c>
      <c r="H9804" s="61">
        <v>119612139.69878037</v>
      </c>
      <c r="I9804" s="61">
        <v>126293957.94724171</v>
      </c>
      <c r="J9804" s="61">
        <v>0</v>
      </c>
      <c r="K9804" s="72">
        <v>581808781.35752654</v>
      </c>
    </row>
    <row r="9805" spans="1:11">
      <c r="A9805" s="61">
        <v>9784</v>
      </c>
      <c r="B9805" s="61">
        <v>327475865.61835599</v>
      </c>
      <c r="C9805" s="61">
        <v>169613228.95932999</v>
      </c>
      <c r="D9805" s="61">
        <v>135707780.23151612</v>
      </c>
      <c r="E9805" s="61">
        <v>11569849.215040963</v>
      </c>
      <c r="F9805" s="72">
        <v>644366724.024243</v>
      </c>
      <c r="G9805" s="61">
        <v>316093363.90222561</v>
      </c>
      <c r="H9805" s="61">
        <v>157748382.07890728</v>
      </c>
      <c r="I9805" s="61">
        <v>131399327.34766597</v>
      </c>
      <c r="J9805" s="61">
        <v>10180529.497790322</v>
      </c>
      <c r="K9805" s="72">
        <v>615421602.82658911</v>
      </c>
    </row>
    <row r="9806" spans="1:11">
      <c r="A9806" s="61">
        <v>9785</v>
      </c>
      <c r="B9806" s="61">
        <v>287002365.60262001</v>
      </c>
      <c r="C9806" s="61">
        <v>156862813.460886</v>
      </c>
      <c r="D9806" s="61">
        <v>157303332.67130312</v>
      </c>
      <c r="E9806" s="61">
        <v>0</v>
      </c>
      <c r="F9806" s="72">
        <v>601168511.73480916</v>
      </c>
      <c r="G9806" s="61">
        <v>279760675.93504447</v>
      </c>
      <c r="H9806" s="61">
        <v>155861747.3215557</v>
      </c>
      <c r="I9806" s="61">
        <v>132689821.46250983</v>
      </c>
      <c r="J9806" s="61">
        <v>0</v>
      </c>
      <c r="K9806" s="72">
        <v>568312244.71911001</v>
      </c>
    </row>
    <row r="9807" spans="1:11">
      <c r="A9807" s="61">
        <v>9786</v>
      </c>
      <c r="B9807" s="61">
        <v>298604558.079072</v>
      </c>
      <c r="C9807" s="61">
        <v>147324089.318075</v>
      </c>
      <c r="D9807" s="61">
        <v>138742318.54996413</v>
      </c>
      <c r="E9807" s="61">
        <v>1556882.1350687745</v>
      </c>
      <c r="F9807" s="72">
        <v>586227848.0821799</v>
      </c>
      <c r="G9807" s="61">
        <v>294453080.66262567</v>
      </c>
      <c r="H9807" s="61">
        <v>143151280.45470974</v>
      </c>
      <c r="I9807" s="61">
        <v>138581269.37971148</v>
      </c>
      <c r="J9807" s="61">
        <v>1266357.7614099146</v>
      </c>
      <c r="K9807" s="72">
        <v>577451988.25845683</v>
      </c>
    </row>
    <row r="9808" spans="1:11">
      <c r="A9808" s="61">
        <v>9787</v>
      </c>
      <c r="B9808" s="61">
        <v>325802075.43931401</v>
      </c>
      <c r="C9808" s="61">
        <v>135105550.05023301</v>
      </c>
      <c r="D9808" s="61">
        <v>148174019.22901112</v>
      </c>
      <c r="E9808" s="61">
        <v>2691823.1098931362</v>
      </c>
      <c r="F9808" s="72">
        <v>611773467.82845116</v>
      </c>
      <c r="G9808" s="61">
        <v>313075198.29296958</v>
      </c>
      <c r="H9808" s="61">
        <v>134886718.05023301</v>
      </c>
      <c r="I9808" s="61">
        <v>141350646.03249422</v>
      </c>
      <c r="J9808" s="61">
        <v>2279123.4557337663</v>
      </c>
      <c r="K9808" s="72">
        <v>591591685.83143055</v>
      </c>
    </row>
    <row r="9809" spans="1:11">
      <c r="A9809" s="61">
        <v>9788</v>
      </c>
      <c r="B9809" s="61">
        <v>324280006.853939</v>
      </c>
      <c r="C9809" s="61">
        <v>148153082.05625901</v>
      </c>
      <c r="D9809" s="61">
        <v>151700728.50807813</v>
      </c>
      <c r="E9809" s="61">
        <v>0</v>
      </c>
      <c r="F9809" s="72">
        <v>624133817.41827607</v>
      </c>
      <c r="G9809" s="61">
        <v>314361200.2117849</v>
      </c>
      <c r="H9809" s="61">
        <v>141378640.49063644</v>
      </c>
      <c r="I9809" s="61">
        <v>135558007.65874133</v>
      </c>
      <c r="J9809" s="61">
        <v>0</v>
      </c>
      <c r="K9809" s="72">
        <v>591297848.36116266</v>
      </c>
    </row>
    <row r="9810" spans="1:11">
      <c r="A9810" s="61">
        <v>9789</v>
      </c>
      <c r="B9810" s="61">
        <v>312006429.61807799</v>
      </c>
      <c r="C9810" s="61">
        <v>159064810.50095999</v>
      </c>
      <c r="D9810" s="61">
        <v>117669065.12682882</v>
      </c>
      <c r="E9810" s="61">
        <v>0</v>
      </c>
      <c r="F9810" s="72">
        <v>588740305.24586678</v>
      </c>
      <c r="G9810" s="61">
        <v>300624796.96061629</v>
      </c>
      <c r="H9810" s="61">
        <v>150955975.82703564</v>
      </c>
      <c r="I9810" s="61">
        <v>117041716.06630136</v>
      </c>
      <c r="J9810" s="61">
        <v>0</v>
      </c>
      <c r="K9810" s="72">
        <v>568622488.85395324</v>
      </c>
    </row>
    <row r="9811" spans="1:11">
      <c r="A9811" s="61">
        <v>9790</v>
      </c>
      <c r="B9811" s="61">
        <v>308928464.16220301</v>
      </c>
      <c r="C9811" s="61">
        <v>142779091.035512</v>
      </c>
      <c r="D9811" s="61">
        <v>135315161.20479912</v>
      </c>
      <c r="E9811" s="61">
        <v>0</v>
      </c>
      <c r="F9811" s="72">
        <v>587022716.40251422</v>
      </c>
      <c r="G9811" s="61">
        <v>288964069.13429672</v>
      </c>
      <c r="H9811" s="61">
        <v>132250353.6566546</v>
      </c>
      <c r="I9811" s="61">
        <v>125659347.11076391</v>
      </c>
      <c r="J9811" s="61">
        <v>0</v>
      </c>
      <c r="K9811" s="72">
        <v>546873769.90171528</v>
      </c>
    </row>
    <row r="9812" spans="1:11">
      <c r="A9812" s="61">
        <v>9791</v>
      </c>
      <c r="B9812" s="61">
        <v>294982124.344163</v>
      </c>
      <c r="C9812" s="61">
        <v>141652490.88126901</v>
      </c>
      <c r="D9812" s="61">
        <v>122877078.62344112</v>
      </c>
      <c r="E9812" s="61">
        <v>2278103.6971125524</v>
      </c>
      <c r="F9812" s="72">
        <v>561789797.5459857</v>
      </c>
      <c r="G9812" s="61">
        <v>289489173.84346706</v>
      </c>
      <c r="H9812" s="61">
        <v>140551700.72712463</v>
      </c>
      <c r="I9812" s="61">
        <v>120549620.64916545</v>
      </c>
      <c r="J9812" s="61">
        <v>1965574.5532818164</v>
      </c>
      <c r="K9812" s="72">
        <v>552556069.77303898</v>
      </c>
    </row>
    <row r="9813" spans="1:11">
      <c r="A9813" s="61">
        <v>9792</v>
      </c>
      <c r="B9813" s="61">
        <v>321390209.10396898</v>
      </c>
      <c r="C9813" s="61">
        <v>162031126.36396199</v>
      </c>
      <c r="D9813" s="61">
        <v>133047491.55953813</v>
      </c>
      <c r="E9813" s="61">
        <v>0</v>
      </c>
      <c r="F9813" s="72">
        <v>616468827.02746916</v>
      </c>
      <c r="G9813" s="61">
        <v>312931244.29920328</v>
      </c>
      <c r="H9813" s="61">
        <v>153573644.4147391</v>
      </c>
      <c r="I9813" s="61">
        <v>127477250.08564088</v>
      </c>
      <c r="J9813" s="61">
        <v>0</v>
      </c>
      <c r="K9813" s="72">
        <v>593982138.79958332</v>
      </c>
    </row>
    <row r="9814" spans="1:11">
      <c r="A9814" s="61">
        <v>9793</v>
      </c>
      <c r="B9814" s="61">
        <v>341046396.09136403</v>
      </c>
      <c r="C9814" s="61">
        <v>143137164.419781</v>
      </c>
      <c r="D9814" s="61">
        <v>140611231.08440614</v>
      </c>
      <c r="E9814" s="61">
        <v>2547700.7419954874</v>
      </c>
      <c r="F9814" s="72">
        <v>627342492.33754659</v>
      </c>
      <c r="G9814" s="61">
        <v>308439131.03826272</v>
      </c>
      <c r="H9814" s="61">
        <v>141447578.22119913</v>
      </c>
      <c r="I9814" s="61">
        <v>139841639.7289691</v>
      </c>
      <c r="J9814" s="61">
        <v>2241881.4248092491</v>
      </c>
      <c r="K9814" s="72">
        <v>591970230.41324019</v>
      </c>
    </row>
    <row r="9815" spans="1:11">
      <c r="A9815" s="61">
        <v>9794</v>
      </c>
      <c r="B9815" s="61">
        <v>305923177.50541002</v>
      </c>
      <c r="C9815" s="61">
        <v>167302098.425897</v>
      </c>
      <c r="D9815" s="61">
        <v>144305649.75927913</v>
      </c>
      <c r="E9815" s="61">
        <v>0</v>
      </c>
      <c r="F9815" s="72">
        <v>617530925.69058609</v>
      </c>
      <c r="G9815" s="61">
        <v>295806135.72805071</v>
      </c>
      <c r="H9815" s="61">
        <v>166602491.73039651</v>
      </c>
      <c r="I9815" s="61">
        <v>132472411.60359293</v>
      </c>
      <c r="J9815" s="61">
        <v>0</v>
      </c>
      <c r="K9815" s="72">
        <v>594881039.06204009</v>
      </c>
    </row>
    <row r="9816" spans="1:11">
      <c r="A9816" s="61">
        <v>9795</v>
      </c>
      <c r="B9816" s="61">
        <v>308815043.81078601</v>
      </c>
      <c r="C9816" s="61">
        <v>126814789.027427</v>
      </c>
      <c r="D9816" s="61">
        <v>142288527.45159411</v>
      </c>
      <c r="E9816" s="61">
        <v>0</v>
      </c>
      <c r="F9816" s="72">
        <v>577918360.28980708</v>
      </c>
      <c r="G9816" s="61">
        <v>304594860.66477203</v>
      </c>
      <c r="H9816" s="61">
        <v>123977706.97082327</v>
      </c>
      <c r="I9816" s="61">
        <v>127953593.35320921</v>
      </c>
      <c r="J9816" s="61">
        <v>0</v>
      </c>
      <c r="K9816" s="72">
        <v>556526160.98880446</v>
      </c>
    </row>
    <row r="9817" spans="1:11">
      <c r="A9817" s="61">
        <v>9796</v>
      </c>
      <c r="B9817" s="61">
        <v>327564313.493954</v>
      </c>
      <c r="C9817" s="61">
        <v>150660810.647995</v>
      </c>
      <c r="D9817" s="61">
        <v>133556053.56479312</v>
      </c>
      <c r="E9817" s="61">
        <v>0</v>
      </c>
      <c r="F9817" s="72">
        <v>611781177.70674217</v>
      </c>
      <c r="G9817" s="61">
        <v>292362771.24720538</v>
      </c>
      <c r="H9817" s="61">
        <v>146673942.91730624</v>
      </c>
      <c r="I9817" s="61">
        <v>121799033.60542153</v>
      </c>
      <c r="J9817" s="61">
        <v>0</v>
      </c>
      <c r="K9817" s="72">
        <v>560835747.76993322</v>
      </c>
    </row>
    <row r="9818" spans="1:11">
      <c r="A9818" s="61">
        <v>9797</v>
      </c>
      <c r="B9818" s="61">
        <v>325424201.03354102</v>
      </c>
      <c r="C9818" s="61">
        <v>133645680.676476</v>
      </c>
      <c r="D9818" s="61">
        <v>148120720.62297714</v>
      </c>
      <c r="E9818" s="61">
        <v>1537346.6690401956</v>
      </c>
      <c r="F9818" s="72">
        <v>608727949.00203443</v>
      </c>
      <c r="G9818" s="61">
        <v>300954113.8818115</v>
      </c>
      <c r="H9818" s="61">
        <v>131617853.73542365</v>
      </c>
      <c r="I9818" s="61">
        <v>138727166.40340644</v>
      </c>
      <c r="J9818" s="61">
        <v>1281486.5623974244</v>
      </c>
      <c r="K9818" s="72">
        <v>572580620.58303905</v>
      </c>
    </row>
    <row r="9819" spans="1:11">
      <c r="A9819" s="61">
        <v>9798</v>
      </c>
      <c r="B9819" s="61">
        <v>318525486.661291</v>
      </c>
      <c r="C9819" s="61">
        <v>145674824.37094101</v>
      </c>
      <c r="D9819" s="61">
        <v>130783802.20727412</v>
      </c>
      <c r="E9819" s="61">
        <v>0</v>
      </c>
      <c r="F9819" s="72">
        <v>594984113.23950613</v>
      </c>
      <c r="G9819" s="61">
        <v>304962582.28453529</v>
      </c>
      <c r="H9819" s="61">
        <v>143624382.22018826</v>
      </c>
      <c r="I9819" s="61">
        <v>129733283.34465836</v>
      </c>
      <c r="J9819" s="61">
        <v>0</v>
      </c>
      <c r="K9819" s="72">
        <v>578320247.84938192</v>
      </c>
    </row>
    <row r="9820" spans="1:11">
      <c r="A9820" s="61">
        <v>9799</v>
      </c>
      <c r="B9820" s="61">
        <v>313942529.20515603</v>
      </c>
      <c r="C9820" s="61">
        <v>155905616.13927901</v>
      </c>
      <c r="D9820" s="61">
        <v>144124192.19533014</v>
      </c>
      <c r="E9820" s="61">
        <v>4019261.8159517241</v>
      </c>
      <c r="F9820" s="72">
        <v>617991599.35571682</v>
      </c>
      <c r="G9820" s="61">
        <v>296045708.78022414</v>
      </c>
      <c r="H9820" s="61">
        <v>146516163.99032736</v>
      </c>
      <c r="I9820" s="61">
        <v>132424980.59710494</v>
      </c>
      <c r="J9820" s="61">
        <v>3384290.3083550842</v>
      </c>
      <c r="K9820" s="72">
        <v>578371143.67601144</v>
      </c>
    </row>
    <row r="9821" spans="1:11">
      <c r="A9821" s="61">
        <v>9800</v>
      </c>
      <c r="B9821" s="61">
        <v>315463532.58489603</v>
      </c>
      <c r="C9821" s="61">
        <v>148729458.51605299</v>
      </c>
      <c r="D9821" s="61">
        <v>137828805.88142914</v>
      </c>
      <c r="E9821" s="61">
        <v>0</v>
      </c>
      <c r="F9821" s="72">
        <v>602021796.98237824</v>
      </c>
      <c r="G9821" s="61">
        <v>302906456.44891423</v>
      </c>
      <c r="H9821" s="61">
        <v>143285396.5836696</v>
      </c>
      <c r="I9821" s="61">
        <v>135736111.92399412</v>
      </c>
      <c r="J9821" s="61">
        <v>0</v>
      </c>
      <c r="K9821" s="72">
        <v>581927964.95657802</v>
      </c>
    </row>
    <row r="9822" spans="1:11">
      <c r="A9822" s="61">
        <v>9801</v>
      </c>
      <c r="B9822" s="61">
        <v>336224248.41088802</v>
      </c>
      <c r="C9822" s="61">
        <v>134231801.27093202</v>
      </c>
      <c r="D9822" s="61">
        <v>122149847.08814912</v>
      </c>
      <c r="E9822" s="61">
        <v>0</v>
      </c>
      <c r="F9822" s="72">
        <v>592605896.76996911</v>
      </c>
      <c r="G9822" s="61">
        <v>324829687.45324934</v>
      </c>
      <c r="H9822" s="61">
        <v>133944931.70583238</v>
      </c>
      <c r="I9822" s="61">
        <v>119134643.10698904</v>
      </c>
      <c r="J9822" s="61">
        <v>0</v>
      </c>
      <c r="K9822" s="72">
        <v>577909262.26607072</v>
      </c>
    </row>
    <row r="9823" spans="1:11">
      <c r="A9823" s="61">
        <v>9802</v>
      </c>
      <c r="B9823" s="61">
        <v>318416366.49120301</v>
      </c>
      <c r="C9823" s="61">
        <v>141776859.16372299</v>
      </c>
      <c r="D9823" s="61">
        <v>139644826.29938212</v>
      </c>
      <c r="E9823" s="61">
        <v>10455203.59877092</v>
      </c>
      <c r="F9823" s="72">
        <v>610293255.55307913</v>
      </c>
      <c r="G9823" s="61">
        <v>316754416.29485494</v>
      </c>
      <c r="H9823" s="61">
        <v>139506989.73916259</v>
      </c>
      <c r="I9823" s="61">
        <v>138734153.8290382</v>
      </c>
      <c r="J9823" s="61">
        <v>8233704.0413747346</v>
      </c>
      <c r="K9823" s="72">
        <v>603229263.90443051</v>
      </c>
    </row>
    <row r="9824" spans="1:11">
      <c r="A9824" s="61">
        <v>9803</v>
      </c>
      <c r="B9824" s="61">
        <v>314852579.48052597</v>
      </c>
      <c r="C9824" s="61">
        <v>147932814.759642</v>
      </c>
      <c r="D9824" s="61">
        <v>126262712.07563512</v>
      </c>
      <c r="E9824" s="61">
        <v>0</v>
      </c>
      <c r="F9824" s="72">
        <v>589048106.31580305</v>
      </c>
      <c r="G9824" s="61">
        <v>296020828.65398788</v>
      </c>
      <c r="H9824" s="61">
        <v>140781328.49990061</v>
      </c>
      <c r="I9824" s="61">
        <v>125189869.44799848</v>
      </c>
      <c r="J9824" s="61">
        <v>0</v>
      </c>
      <c r="K9824" s="72">
        <v>561992026.60188687</v>
      </c>
    </row>
    <row r="9825" spans="1:11">
      <c r="A9825" s="61">
        <v>9804</v>
      </c>
      <c r="B9825" s="61">
        <v>352144608.98639101</v>
      </c>
      <c r="C9825" s="61">
        <v>174095975.43763599</v>
      </c>
      <c r="D9825" s="61">
        <v>126475247.33638112</v>
      </c>
      <c r="E9825" s="61">
        <v>3828866.8364646793</v>
      </c>
      <c r="F9825" s="72">
        <v>656544698.59687269</v>
      </c>
      <c r="G9825" s="61">
        <v>324879528.96858251</v>
      </c>
      <c r="H9825" s="61">
        <v>161436491.4323369</v>
      </c>
      <c r="I9825" s="61">
        <v>125280881.1149597</v>
      </c>
      <c r="J9825" s="61">
        <v>3198351.0056803133</v>
      </c>
      <c r="K9825" s="72">
        <v>614795252.52155924</v>
      </c>
    </row>
    <row r="9826" spans="1:11">
      <c r="A9826" s="61">
        <v>9805</v>
      </c>
      <c r="B9826" s="61">
        <v>316758794.93191099</v>
      </c>
      <c r="C9826" s="61">
        <v>158043061.056409</v>
      </c>
      <c r="D9826" s="61">
        <v>150428188.63582313</v>
      </c>
      <c r="E9826" s="61">
        <v>0</v>
      </c>
      <c r="F9826" s="72">
        <v>625230044.62414312</v>
      </c>
      <c r="G9826" s="61">
        <v>302802976.17287159</v>
      </c>
      <c r="H9826" s="61">
        <v>153755998.26487726</v>
      </c>
      <c r="I9826" s="61">
        <v>131188036.53411102</v>
      </c>
      <c r="J9826" s="61">
        <v>0</v>
      </c>
      <c r="K9826" s="72">
        <v>587747010.97185993</v>
      </c>
    </row>
    <row r="9827" spans="1:11">
      <c r="A9827" s="61">
        <v>9806</v>
      </c>
      <c r="B9827" s="61">
        <v>324930865.91697103</v>
      </c>
      <c r="C9827" s="61">
        <v>134376837.87972</v>
      </c>
      <c r="D9827" s="61">
        <v>135141678.25564212</v>
      </c>
      <c r="E9827" s="61">
        <v>0</v>
      </c>
      <c r="F9827" s="72">
        <v>594449382.05233312</v>
      </c>
      <c r="G9827" s="61">
        <v>313061818.83877665</v>
      </c>
      <c r="H9827" s="61">
        <v>131071616.04433692</v>
      </c>
      <c r="I9827" s="61">
        <v>127375497.43764578</v>
      </c>
      <c r="J9827" s="61">
        <v>0</v>
      </c>
      <c r="K9827" s="72">
        <v>571508932.3207593</v>
      </c>
    </row>
    <row r="9828" spans="1:11">
      <c r="A9828" s="61">
        <v>9807</v>
      </c>
      <c r="B9828" s="61">
        <v>305451105.28311098</v>
      </c>
      <c r="C9828" s="61">
        <v>152168550.10741499</v>
      </c>
      <c r="D9828" s="61">
        <v>140186366.16374111</v>
      </c>
      <c r="E9828" s="61">
        <v>0</v>
      </c>
      <c r="F9828" s="72">
        <v>597806021.55426705</v>
      </c>
      <c r="G9828" s="61">
        <v>293284593.29475087</v>
      </c>
      <c r="H9828" s="61">
        <v>144217523.41186365</v>
      </c>
      <c r="I9828" s="61">
        <v>129971154.84386721</v>
      </c>
      <c r="J9828" s="61">
        <v>0</v>
      </c>
      <c r="K9828" s="72">
        <v>567473271.55048168</v>
      </c>
    </row>
    <row r="9829" spans="1:11">
      <c r="A9829" s="61">
        <v>9808</v>
      </c>
      <c r="B9829" s="61">
        <v>324850811.97349501</v>
      </c>
      <c r="C9829" s="61">
        <v>168854303.467179</v>
      </c>
      <c r="D9829" s="61">
        <v>139385022.94716412</v>
      </c>
      <c r="E9829" s="61">
        <v>0</v>
      </c>
      <c r="F9829" s="72">
        <v>633090138.38783813</v>
      </c>
      <c r="G9829" s="61">
        <v>305342139.15901452</v>
      </c>
      <c r="H9829" s="61">
        <v>162248521.52966273</v>
      </c>
      <c r="I9829" s="61">
        <v>129900813.22467867</v>
      </c>
      <c r="J9829" s="61">
        <v>0</v>
      </c>
      <c r="K9829" s="72">
        <v>597491473.91335595</v>
      </c>
    </row>
    <row r="9830" spans="1:11">
      <c r="A9830" s="61">
        <v>9809</v>
      </c>
      <c r="B9830" s="61">
        <v>336185361.72015399</v>
      </c>
      <c r="C9830" s="61">
        <v>152878600.300028</v>
      </c>
      <c r="D9830" s="61">
        <v>130671297.04588512</v>
      </c>
      <c r="E9830" s="61">
        <v>0</v>
      </c>
      <c r="F9830" s="72">
        <v>619735259.0660671</v>
      </c>
      <c r="G9830" s="61">
        <v>316474839.59683651</v>
      </c>
      <c r="H9830" s="61">
        <v>151274270.90478727</v>
      </c>
      <c r="I9830" s="61">
        <v>120838241.53647059</v>
      </c>
      <c r="J9830" s="61">
        <v>0</v>
      </c>
      <c r="K9830" s="72">
        <v>588587352.0380944</v>
      </c>
    </row>
    <row r="9831" spans="1:11">
      <c r="A9831" s="61">
        <v>9810</v>
      </c>
      <c r="B9831" s="61">
        <v>303498011.53026301</v>
      </c>
      <c r="C9831" s="61">
        <v>126269709.36480699</v>
      </c>
      <c r="D9831" s="61">
        <v>141771355.55002013</v>
      </c>
      <c r="E9831" s="61">
        <v>0</v>
      </c>
      <c r="F9831" s="72">
        <v>571539076.44509017</v>
      </c>
      <c r="G9831" s="61">
        <v>295371725.25515372</v>
      </c>
      <c r="H9831" s="61">
        <v>126112625.57446493</v>
      </c>
      <c r="I9831" s="61">
        <v>133642981.91557924</v>
      </c>
      <c r="J9831" s="61">
        <v>0</v>
      </c>
      <c r="K9831" s="72">
        <v>555127332.74519801</v>
      </c>
    </row>
    <row r="9832" spans="1:11">
      <c r="A9832" s="61">
        <v>9811</v>
      </c>
      <c r="B9832" s="61">
        <v>317842329.29999399</v>
      </c>
      <c r="C9832" s="61">
        <v>158724072.07128099</v>
      </c>
      <c r="D9832" s="61">
        <v>132668333.91488212</v>
      </c>
      <c r="E9832" s="61">
        <v>0</v>
      </c>
      <c r="F9832" s="72">
        <v>609234735.28615713</v>
      </c>
      <c r="G9832" s="61">
        <v>307029717.2307927</v>
      </c>
      <c r="H9832" s="61">
        <v>150354905.72066447</v>
      </c>
      <c r="I9832" s="61">
        <v>132668333.91488212</v>
      </c>
      <c r="J9832" s="61">
        <v>0</v>
      </c>
      <c r="K9832" s="72">
        <v>590052956.86633933</v>
      </c>
    </row>
    <row r="9833" spans="1:11">
      <c r="A9833" s="61">
        <v>9812</v>
      </c>
      <c r="B9833" s="61">
        <v>315024729.434053</v>
      </c>
      <c r="C9833" s="61">
        <v>153474635.966571</v>
      </c>
      <c r="D9833" s="61">
        <v>115163501.41024593</v>
      </c>
      <c r="E9833" s="61">
        <v>0</v>
      </c>
      <c r="F9833" s="72">
        <v>583662866.81086993</v>
      </c>
      <c r="G9833" s="61">
        <v>310002809.17255443</v>
      </c>
      <c r="H9833" s="61">
        <v>144976705.01517099</v>
      </c>
      <c r="I9833" s="61">
        <v>115163501.41024593</v>
      </c>
      <c r="J9833" s="61">
        <v>0</v>
      </c>
      <c r="K9833" s="72">
        <v>570143015.59797132</v>
      </c>
    </row>
    <row r="9834" spans="1:11">
      <c r="A9834" s="61">
        <v>9813</v>
      </c>
      <c r="B9834" s="61">
        <v>297550675.17519802</v>
      </c>
      <c r="C9834" s="61">
        <v>159367998.16079101</v>
      </c>
      <c r="D9834" s="61">
        <v>124078622.86390112</v>
      </c>
      <c r="E9834" s="61">
        <v>972663.88385306229</v>
      </c>
      <c r="F9834" s="72">
        <v>581969960.08374321</v>
      </c>
      <c r="G9834" s="61">
        <v>290841561.91852069</v>
      </c>
      <c r="H9834" s="61">
        <v>154657075.44819325</v>
      </c>
      <c r="I9834" s="61">
        <v>122733850.17002286</v>
      </c>
      <c r="J9834" s="61">
        <v>831972.10896077799</v>
      </c>
      <c r="K9834" s="72">
        <v>569064459.64569759</v>
      </c>
    </row>
    <row r="9835" spans="1:11">
      <c r="A9835" s="61">
        <v>9814</v>
      </c>
      <c r="B9835" s="61">
        <v>342663156.64967901</v>
      </c>
      <c r="C9835" s="61">
        <v>180278671.08910599</v>
      </c>
      <c r="D9835" s="61">
        <v>135579457.22123611</v>
      </c>
      <c r="E9835" s="61">
        <v>0</v>
      </c>
      <c r="F9835" s="72">
        <v>658521284.96002114</v>
      </c>
      <c r="G9835" s="61">
        <v>308933672.13107312</v>
      </c>
      <c r="H9835" s="61">
        <v>168283563.49340609</v>
      </c>
      <c r="I9835" s="61">
        <v>129164217.39762008</v>
      </c>
      <c r="J9835" s="61">
        <v>0</v>
      </c>
      <c r="K9835" s="72">
        <v>606381453.02209926</v>
      </c>
    </row>
    <row r="9836" spans="1:11">
      <c r="A9836" s="61">
        <v>9815</v>
      </c>
      <c r="B9836" s="61">
        <v>330558457.037516</v>
      </c>
      <c r="C9836" s="61">
        <v>162750014.98513499</v>
      </c>
      <c r="D9836" s="61">
        <v>121651727.65706213</v>
      </c>
      <c r="E9836" s="61">
        <v>0</v>
      </c>
      <c r="F9836" s="72">
        <v>614960199.67971313</v>
      </c>
      <c r="G9836" s="61">
        <v>318169023.4127326</v>
      </c>
      <c r="H9836" s="61">
        <v>162064145.24586734</v>
      </c>
      <c r="I9836" s="61">
        <v>119059981.50365235</v>
      </c>
      <c r="J9836" s="61">
        <v>0</v>
      </c>
      <c r="K9836" s="72">
        <v>599293150.16225231</v>
      </c>
    </row>
    <row r="9837" spans="1:11">
      <c r="A9837" s="61">
        <v>9816</v>
      </c>
      <c r="B9837" s="61">
        <v>317450316.76795399</v>
      </c>
      <c r="C9837" s="61">
        <v>146258982.79104</v>
      </c>
      <c r="D9837" s="61">
        <v>122949385.32071912</v>
      </c>
      <c r="E9837" s="61">
        <v>0</v>
      </c>
      <c r="F9837" s="72">
        <v>586658684.87971306</v>
      </c>
      <c r="G9837" s="61">
        <v>300662616.23410881</v>
      </c>
      <c r="H9837" s="61">
        <v>138698723.43817583</v>
      </c>
      <c r="I9837" s="61">
        <v>121896063.67510669</v>
      </c>
      <c r="J9837" s="61">
        <v>0</v>
      </c>
      <c r="K9837" s="72">
        <v>561257403.34739125</v>
      </c>
    </row>
    <row r="9838" spans="1:11">
      <c r="A9838" s="61">
        <v>9817</v>
      </c>
      <c r="B9838" s="61">
        <v>338503536.75188202</v>
      </c>
      <c r="C9838" s="61">
        <v>158080798.141626</v>
      </c>
      <c r="D9838" s="61">
        <v>131830980.10767712</v>
      </c>
      <c r="E9838" s="61">
        <v>0</v>
      </c>
      <c r="F9838" s="72">
        <v>628415315.00118518</v>
      </c>
      <c r="G9838" s="61">
        <v>319341703.05694723</v>
      </c>
      <c r="H9838" s="61">
        <v>154211878.71311292</v>
      </c>
      <c r="I9838" s="61">
        <v>130154866.5100861</v>
      </c>
      <c r="J9838" s="61">
        <v>0</v>
      </c>
      <c r="K9838" s="72">
        <v>603708448.28014624</v>
      </c>
    </row>
    <row r="9839" spans="1:11">
      <c r="A9839" s="61">
        <v>9818</v>
      </c>
      <c r="B9839" s="61">
        <v>336412001.49074602</v>
      </c>
      <c r="C9839" s="61">
        <v>130714962.22233801</v>
      </c>
      <c r="D9839" s="61">
        <v>145881225.68811113</v>
      </c>
      <c r="E9839" s="61">
        <v>4691351.4789261175</v>
      </c>
      <c r="F9839" s="72">
        <v>617699540.88012123</v>
      </c>
      <c r="G9839" s="61">
        <v>319971187.85064852</v>
      </c>
      <c r="H9839" s="61">
        <v>127356749.15073954</v>
      </c>
      <c r="I9839" s="61">
        <v>139191795.44970149</v>
      </c>
      <c r="J9839" s="61">
        <v>3920913.8264688831</v>
      </c>
      <c r="K9839" s="72">
        <v>590440646.27755845</v>
      </c>
    </row>
    <row r="9840" spans="1:11">
      <c r="A9840" s="61">
        <v>9819</v>
      </c>
      <c r="B9840" s="61">
        <v>302838650.24195403</v>
      </c>
      <c r="C9840" s="61">
        <v>161440079.13735199</v>
      </c>
      <c r="D9840" s="61">
        <v>138636629.80215612</v>
      </c>
      <c r="E9840" s="61">
        <v>0</v>
      </c>
      <c r="F9840" s="72">
        <v>602915359.18146217</v>
      </c>
      <c r="G9840" s="61">
        <v>293802216.94554752</v>
      </c>
      <c r="H9840" s="61">
        <v>159281033.19206789</v>
      </c>
      <c r="I9840" s="61">
        <v>131962355.51696955</v>
      </c>
      <c r="J9840" s="61">
        <v>0</v>
      </c>
      <c r="K9840" s="72">
        <v>585045605.654585</v>
      </c>
    </row>
    <row r="9841" spans="1:11">
      <c r="A9841" s="61">
        <v>9820</v>
      </c>
      <c r="B9841" s="61">
        <v>321607681.62640798</v>
      </c>
      <c r="C9841" s="61">
        <v>135807023.077898</v>
      </c>
      <c r="D9841" s="61">
        <v>119848727.63557062</v>
      </c>
      <c r="E9841" s="61">
        <v>0</v>
      </c>
      <c r="F9841" s="72">
        <v>577263432.33987665</v>
      </c>
      <c r="G9841" s="61">
        <v>313552303.82416356</v>
      </c>
      <c r="H9841" s="61">
        <v>132702809.35898381</v>
      </c>
      <c r="I9841" s="61">
        <v>118459783.02884008</v>
      </c>
      <c r="J9841" s="61">
        <v>0</v>
      </c>
      <c r="K9841" s="72">
        <v>564714896.2119875</v>
      </c>
    </row>
    <row r="9842" spans="1:11">
      <c r="A9842" s="61">
        <v>9821</v>
      </c>
      <c r="B9842" s="61">
        <v>302451605.927921</v>
      </c>
      <c r="C9842" s="61">
        <v>147361826.12141401</v>
      </c>
      <c r="D9842" s="61">
        <v>153043707.02877814</v>
      </c>
      <c r="E9842" s="61">
        <v>3910816.0014474127</v>
      </c>
      <c r="F9842" s="72">
        <v>606767955.07956052</v>
      </c>
      <c r="G9842" s="61">
        <v>300414217.64077711</v>
      </c>
      <c r="H9842" s="61">
        <v>144050688.95835266</v>
      </c>
      <c r="I9842" s="61">
        <v>141345503.10703233</v>
      </c>
      <c r="J9842" s="61">
        <v>3284438.6565018948</v>
      </c>
      <c r="K9842" s="72">
        <v>589094848.36266398</v>
      </c>
    </row>
    <row r="9843" spans="1:11">
      <c r="A9843" s="61">
        <v>9822</v>
      </c>
      <c r="B9843" s="61">
        <v>334130502.29747802</v>
      </c>
      <c r="C9843" s="61">
        <v>149493662.15083</v>
      </c>
      <c r="D9843" s="61">
        <v>137846648.86343914</v>
      </c>
      <c r="E9843" s="61">
        <v>11674160.805919172</v>
      </c>
      <c r="F9843" s="72">
        <v>633144974.11766624</v>
      </c>
      <c r="G9843" s="61">
        <v>305241052.87253284</v>
      </c>
      <c r="H9843" s="61">
        <v>145956913.42449775</v>
      </c>
      <c r="I9843" s="61">
        <v>127285652.25132215</v>
      </c>
      <c r="J9843" s="61">
        <v>9135834.6297447439</v>
      </c>
      <c r="K9843" s="72">
        <v>587619453.17809737</v>
      </c>
    </row>
    <row r="9844" spans="1:11">
      <c r="A9844" s="61">
        <v>9823</v>
      </c>
      <c r="B9844" s="61">
        <v>310279513.87972099</v>
      </c>
      <c r="C9844" s="61">
        <v>161337619.63020399</v>
      </c>
      <c r="D9844" s="61">
        <v>130939668.82940312</v>
      </c>
      <c r="E9844" s="61">
        <v>0</v>
      </c>
      <c r="F9844" s="72">
        <v>602556802.33932817</v>
      </c>
      <c r="G9844" s="61">
        <v>302599692.40114546</v>
      </c>
      <c r="H9844" s="61">
        <v>157012251.89123425</v>
      </c>
      <c r="I9844" s="61">
        <v>125514848.03179163</v>
      </c>
      <c r="J9844" s="61">
        <v>0</v>
      </c>
      <c r="K9844" s="72">
        <v>585126792.32417142</v>
      </c>
    </row>
    <row r="9845" spans="1:11">
      <c r="A9845" s="61">
        <v>9824</v>
      </c>
      <c r="B9845" s="61">
        <v>332099791.40362</v>
      </c>
      <c r="C9845" s="61">
        <v>139772485.39962199</v>
      </c>
      <c r="D9845" s="61">
        <v>137520405.37811512</v>
      </c>
      <c r="E9845" s="61">
        <v>3820552.0057374709</v>
      </c>
      <c r="F9845" s="72">
        <v>613213234.18709457</v>
      </c>
      <c r="G9845" s="61">
        <v>313411899.79293811</v>
      </c>
      <c r="H9845" s="61">
        <v>137316176.30244625</v>
      </c>
      <c r="I9845" s="61">
        <v>128349988.29615165</v>
      </c>
      <c r="J9845" s="61">
        <v>3307343.6348189362</v>
      </c>
      <c r="K9845" s="72">
        <v>582385408.02635491</v>
      </c>
    </row>
    <row r="9846" spans="1:11">
      <c r="A9846" s="61">
        <v>9825</v>
      </c>
      <c r="B9846" s="61">
        <v>324632653.236148</v>
      </c>
      <c r="C9846" s="61">
        <v>147542743.13442001</v>
      </c>
      <c r="D9846" s="61">
        <v>131275587.58463313</v>
      </c>
      <c r="E9846" s="61">
        <v>0</v>
      </c>
      <c r="F9846" s="72">
        <v>603450983.95520115</v>
      </c>
      <c r="G9846" s="61">
        <v>311735506.9029116</v>
      </c>
      <c r="H9846" s="61">
        <v>140136312.7699255</v>
      </c>
      <c r="I9846" s="61">
        <v>130345618.95124017</v>
      </c>
      <c r="J9846" s="61">
        <v>0</v>
      </c>
      <c r="K9846" s="72">
        <v>582217438.62407732</v>
      </c>
    </row>
    <row r="9847" spans="1:11">
      <c r="A9847" s="61">
        <v>9826</v>
      </c>
      <c r="B9847" s="61">
        <v>301316544.35841298</v>
      </c>
      <c r="C9847" s="61">
        <v>133330006.99720401</v>
      </c>
      <c r="D9847" s="61">
        <v>152633014.13250512</v>
      </c>
      <c r="E9847" s="61">
        <v>0</v>
      </c>
      <c r="F9847" s="72">
        <v>587279565.48812211</v>
      </c>
      <c r="G9847" s="61">
        <v>294304951.77584112</v>
      </c>
      <c r="H9847" s="61">
        <v>133286987.53111599</v>
      </c>
      <c r="I9847" s="61">
        <v>139878672.39040521</v>
      </c>
      <c r="J9847" s="61">
        <v>0</v>
      </c>
      <c r="K9847" s="72">
        <v>567470611.6973623</v>
      </c>
    </row>
    <row r="9848" spans="1:11">
      <c r="A9848" s="61">
        <v>9827</v>
      </c>
      <c r="B9848" s="61">
        <v>314937986.854002</v>
      </c>
      <c r="C9848" s="61">
        <v>142347450.62570599</v>
      </c>
      <c r="D9848" s="61">
        <v>135459222.00094312</v>
      </c>
      <c r="E9848" s="61">
        <v>2536066.9115820238</v>
      </c>
      <c r="F9848" s="72">
        <v>595280726.39223313</v>
      </c>
      <c r="G9848" s="61">
        <v>312357783.35260594</v>
      </c>
      <c r="H9848" s="61">
        <v>139765252.79647544</v>
      </c>
      <c r="I9848" s="61">
        <v>124261648.99496642</v>
      </c>
      <c r="J9848" s="61">
        <v>2046475.8188817713</v>
      </c>
      <c r="K9848" s="72">
        <v>578431160.96292961</v>
      </c>
    </row>
    <row r="9849" spans="1:11">
      <c r="A9849" s="61">
        <v>9828</v>
      </c>
      <c r="B9849" s="61">
        <v>322148870.53403598</v>
      </c>
      <c r="C9849" s="61">
        <v>153227838.44757399</v>
      </c>
      <c r="D9849" s="61">
        <v>132704159.08248012</v>
      </c>
      <c r="E9849" s="61">
        <v>4118668.52496308</v>
      </c>
      <c r="F9849" s="72">
        <v>612199536.58905303</v>
      </c>
      <c r="G9849" s="61">
        <v>310640182.63122267</v>
      </c>
      <c r="H9849" s="61">
        <v>149012691.56409967</v>
      </c>
      <c r="I9849" s="61">
        <v>127660013.38836804</v>
      </c>
      <c r="J9849" s="61">
        <v>3506318.542902953</v>
      </c>
      <c r="K9849" s="72">
        <v>590819206.12659323</v>
      </c>
    </row>
    <row r="9850" spans="1:11">
      <c r="A9850" s="61">
        <v>9829</v>
      </c>
      <c r="B9850" s="61">
        <v>326466119.83611602</v>
      </c>
      <c r="C9850" s="61">
        <v>138237720.14757401</v>
      </c>
      <c r="D9850" s="61">
        <v>145536075.3561511</v>
      </c>
      <c r="E9850" s="61">
        <v>0</v>
      </c>
      <c r="F9850" s="72">
        <v>610239915.33984113</v>
      </c>
      <c r="G9850" s="61">
        <v>319484287.58781755</v>
      </c>
      <c r="H9850" s="61">
        <v>134495376.53939605</v>
      </c>
      <c r="I9850" s="61">
        <v>131484869.7681887</v>
      </c>
      <c r="J9850" s="61">
        <v>0</v>
      </c>
      <c r="K9850" s="72">
        <v>585464533.89540231</v>
      </c>
    </row>
    <row r="9851" spans="1:11">
      <c r="A9851" s="61">
        <v>9830</v>
      </c>
      <c r="B9851" s="61">
        <v>335874309.07969397</v>
      </c>
      <c r="C9851" s="61">
        <v>141772270.70953301</v>
      </c>
      <c r="D9851" s="61">
        <v>134320224.5483461</v>
      </c>
      <c r="E9851" s="61">
        <v>0</v>
      </c>
      <c r="F9851" s="72">
        <v>611966804.33757305</v>
      </c>
      <c r="G9851" s="61">
        <v>319720673.02572697</v>
      </c>
      <c r="H9851" s="61">
        <v>135884829.22817311</v>
      </c>
      <c r="I9851" s="61">
        <v>124075295.8368348</v>
      </c>
      <c r="J9851" s="61">
        <v>0</v>
      </c>
      <c r="K9851" s="72">
        <v>579680798.09073484</v>
      </c>
    </row>
    <row r="9852" spans="1:11">
      <c r="A9852" s="61">
        <v>9831</v>
      </c>
      <c r="B9852" s="61">
        <v>327684231.37263697</v>
      </c>
      <c r="C9852" s="61">
        <v>158811457.26567599</v>
      </c>
      <c r="D9852" s="61">
        <v>148917738.25003213</v>
      </c>
      <c r="E9852" s="61">
        <v>0</v>
      </c>
      <c r="F9852" s="72">
        <v>635413426.888345</v>
      </c>
      <c r="G9852" s="61">
        <v>306349180.44632065</v>
      </c>
      <c r="H9852" s="61">
        <v>151893170.74656838</v>
      </c>
      <c r="I9852" s="61">
        <v>124984335.56532073</v>
      </c>
      <c r="J9852" s="61">
        <v>0</v>
      </c>
      <c r="K9852" s="72">
        <v>583226686.75820971</v>
      </c>
    </row>
    <row r="9853" spans="1:11">
      <c r="A9853" s="61">
        <v>9832</v>
      </c>
      <c r="B9853" s="61">
        <v>315809908.041363</v>
      </c>
      <c r="C9853" s="61">
        <v>162033614.48968801</v>
      </c>
      <c r="D9853" s="61">
        <v>132781569.22340512</v>
      </c>
      <c r="E9853" s="61">
        <v>3488025.4201708464</v>
      </c>
      <c r="F9853" s="72">
        <v>614113117.17462707</v>
      </c>
      <c r="G9853" s="61">
        <v>306002300.95069224</v>
      </c>
      <c r="H9853" s="61">
        <v>154064237.4141359</v>
      </c>
      <c r="I9853" s="61">
        <v>123437094.19609892</v>
      </c>
      <c r="J9853" s="61">
        <v>2905230.8188565038</v>
      </c>
      <c r="K9853" s="72">
        <v>586408863.37978363</v>
      </c>
    </row>
    <row r="9854" spans="1:11">
      <c r="A9854" s="61">
        <v>9833</v>
      </c>
      <c r="B9854" s="61">
        <v>330251103.205598</v>
      </c>
      <c r="C9854" s="61">
        <v>135695720.957784</v>
      </c>
      <c r="D9854" s="61">
        <v>123734084.96307813</v>
      </c>
      <c r="E9854" s="61">
        <v>846070.28739435773</v>
      </c>
      <c r="F9854" s="72">
        <v>590526979.41385448</v>
      </c>
      <c r="G9854" s="61">
        <v>315465936.46777749</v>
      </c>
      <c r="H9854" s="61">
        <v>132890954.27714643</v>
      </c>
      <c r="I9854" s="61">
        <v>123280844.45464246</v>
      </c>
      <c r="J9854" s="61">
        <v>741696.11580297363</v>
      </c>
      <c r="K9854" s="72">
        <v>572379431.31536937</v>
      </c>
    </row>
    <row r="9855" spans="1:11">
      <c r="A9855" s="61">
        <v>9834</v>
      </c>
      <c r="B9855" s="61">
        <v>312560296.84420401</v>
      </c>
      <c r="C9855" s="61">
        <v>142779742.403833</v>
      </c>
      <c r="D9855" s="61">
        <v>126306408.62341712</v>
      </c>
      <c r="E9855" s="61">
        <v>0</v>
      </c>
      <c r="F9855" s="72">
        <v>581646447.87145412</v>
      </c>
      <c r="G9855" s="61">
        <v>297088179.4285382</v>
      </c>
      <c r="H9855" s="61">
        <v>141421097.12741265</v>
      </c>
      <c r="I9855" s="61">
        <v>121016826.6942424</v>
      </c>
      <c r="J9855" s="61">
        <v>0</v>
      </c>
      <c r="K9855" s="72">
        <v>559526103.25019324</v>
      </c>
    </row>
    <row r="9856" spans="1:11">
      <c r="A9856" s="61">
        <v>9835</v>
      </c>
      <c r="B9856" s="61">
        <v>310538355.12362403</v>
      </c>
      <c r="C9856" s="61">
        <v>142099642.112445</v>
      </c>
      <c r="D9856" s="61">
        <v>169022635.13855112</v>
      </c>
      <c r="E9856" s="61">
        <v>17685657.37273819</v>
      </c>
      <c r="F9856" s="72">
        <v>639346289.74735844</v>
      </c>
      <c r="G9856" s="61">
        <v>302195456.91948771</v>
      </c>
      <c r="H9856" s="61">
        <v>137974259.83599222</v>
      </c>
      <c r="I9856" s="61">
        <v>142173935.20887351</v>
      </c>
      <c r="J9856" s="61">
        <v>14271686.867625775</v>
      </c>
      <c r="K9856" s="72">
        <v>596615338.83197939</v>
      </c>
    </row>
    <row r="9857" spans="1:11">
      <c r="A9857" s="61">
        <v>9836</v>
      </c>
      <c r="B9857" s="61">
        <v>320226848.86742002</v>
      </c>
      <c r="C9857" s="61">
        <v>155107533.22516799</v>
      </c>
      <c r="D9857" s="61">
        <v>146904557.05436313</v>
      </c>
      <c r="E9857" s="61">
        <v>1807654.5393985419</v>
      </c>
      <c r="F9857" s="72">
        <v>624046593.68634975</v>
      </c>
      <c r="G9857" s="61">
        <v>305012757.44398689</v>
      </c>
      <c r="H9857" s="61">
        <v>149784540.55520833</v>
      </c>
      <c r="I9857" s="61">
        <v>138612451.18475649</v>
      </c>
      <c r="J9857" s="61">
        <v>1561312.1134306602</v>
      </c>
      <c r="K9857" s="72">
        <v>594971061.29738247</v>
      </c>
    </row>
    <row r="9858" spans="1:11">
      <c r="A9858" s="61">
        <v>9837</v>
      </c>
      <c r="B9858" s="61">
        <v>337323003.75026</v>
      </c>
      <c r="C9858" s="61">
        <v>150566934.54807201</v>
      </c>
      <c r="D9858" s="61">
        <v>150956601.56197214</v>
      </c>
      <c r="E9858" s="61">
        <v>0</v>
      </c>
      <c r="F9858" s="72">
        <v>638846539.86030412</v>
      </c>
      <c r="G9858" s="61">
        <v>323611373.04953432</v>
      </c>
      <c r="H9858" s="61">
        <v>144811301.64423993</v>
      </c>
      <c r="I9858" s="61">
        <v>140356172.93132085</v>
      </c>
      <c r="J9858" s="61">
        <v>0</v>
      </c>
      <c r="K9858" s="72">
        <v>608778847.62509501</v>
      </c>
    </row>
    <row r="9859" spans="1:11">
      <c r="A9859" s="61">
        <v>9838</v>
      </c>
      <c r="B9859" s="61">
        <v>321869883.38133502</v>
      </c>
      <c r="C9859" s="61">
        <v>141420238.626614</v>
      </c>
      <c r="D9859" s="61">
        <v>117158242.77431062</v>
      </c>
      <c r="E9859" s="61">
        <v>8899203.9201774877</v>
      </c>
      <c r="F9859" s="72">
        <v>589347568.70243704</v>
      </c>
      <c r="G9859" s="61">
        <v>309312084.77346033</v>
      </c>
      <c r="H9859" s="61">
        <v>140870422.16244146</v>
      </c>
      <c r="I9859" s="61">
        <v>117158242.77431062</v>
      </c>
      <c r="J9859" s="61">
        <v>7199045.9934611088</v>
      </c>
      <c r="K9859" s="72">
        <v>574539795.70367348</v>
      </c>
    </row>
    <row r="9860" spans="1:11">
      <c r="A9860" s="61">
        <v>9839</v>
      </c>
      <c r="B9860" s="61">
        <v>320836884.94915301</v>
      </c>
      <c r="C9860" s="61">
        <v>143221212.70339799</v>
      </c>
      <c r="D9860" s="61">
        <v>141517195.33954012</v>
      </c>
      <c r="E9860" s="61">
        <v>7867928.4590392662</v>
      </c>
      <c r="F9860" s="72">
        <v>613443221.45113039</v>
      </c>
      <c r="G9860" s="61">
        <v>308735997.69568819</v>
      </c>
      <c r="H9860" s="61">
        <v>138934915.76969674</v>
      </c>
      <c r="I9860" s="61">
        <v>136624982.68383944</v>
      </c>
      <c r="J9860" s="61">
        <v>6207914.8020658456</v>
      </c>
      <c r="K9860" s="72">
        <v>590503810.95129025</v>
      </c>
    </row>
    <row r="9861" spans="1:11">
      <c r="A9861" s="61">
        <v>9840</v>
      </c>
      <c r="B9861" s="61">
        <v>304568297.505481</v>
      </c>
      <c r="C9861" s="61">
        <v>136983426.970337</v>
      </c>
      <c r="D9861" s="61">
        <v>149955523.06548312</v>
      </c>
      <c r="E9861" s="61">
        <v>3784743.1836800547</v>
      </c>
      <c r="F9861" s="72">
        <v>595291990.72498119</v>
      </c>
      <c r="G9861" s="61">
        <v>295197417.73942369</v>
      </c>
      <c r="H9861" s="61">
        <v>129282095.28117995</v>
      </c>
      <c r="I9861" s="61">
        <v>139258318.80014801</v>
      </c>
      <c r="J9861" s="61">
        <v>3229006.5058923266</v>
      </c>
      <c r="K9861" s="72">
        <v>566966838.32664394</v>
      </c>
    </row>
    <row r="9862" spans="1:11">
      <c r="A9862" s="61">
        <v>9841</v>
      </c>
      <c r="B9862" s="61">
        <v>309411280.93067902</v>
      </c>
      <c r="C9862" s="61">
        <v>132350487.892551</v>
      </c>
      <c r="D9862" s="61">
        <v>130263639.28557312</v>
      </c>
      <c r="E9862" s="61">
        <v>0</v>
      </c>
      <c r="F9862" s="72">
        <v>572025408.10880315</v>
      </c>
      <c r="G9862" s="61">
        <v>304508349.75719869</v>
      </c>
      <c r="H9862" s="61">
        <v>131850140.85716702</v>
      </c>
      <c r="I9862" s="61">
        <v>120942911.15166491</v>
      </c>
      <c r="J9862" s="61">
        <v>0</v>
      </c>
      <c r="K9862" s="72">
        <v>557301401.76603067</v>
      </c>
    </row>
    <row r="9863" spans="1:11">
      <c r="A9863" s="61">
        <v>9842</v>
      </c>
      <c r="B9863" s="61">
        <v>331297277.87967002</v>
      </c>
      <c r="C9863" s="61">
        <v>141244979.81898901</v>
      </c>
      <c r="D9863" s="61">
        <v>126813988.66107512</v>
      </c>
      <c r="E9863" s="61">
        <v>7658339.6535456004</v>
      </c>
      <c r="F9863" s="72">
        <v>607014586.0132798</v>
      </c>
      <c r="G9863" s="61">
        <v>320292569.50918543</v>
      </c>
      <c r="H9863" s="61">
        <v>135579046.6469025</v>
      </c>
      <c r="I9863" s="61">
        <v>126173017.82107294</v>
      </c>
      <c r="J9863" s="61">
        <v>6045950.5243028067</v>
      </c>
      <c r="K9863" s="72">
        <v>588090584.50146365</v>
      </c>
    </row>
    <row r="9864" spans="1:11">
      <c r="A9864" s="61">
        <v>9843</v>
      </c>
      <c r="B9864" s="61">
        <v>312295824.42394298</v>
      </c>
      <c r="C9864" s="61">
        <v>152592303.161147</v>
      </c>
      <c r="D9864" s="61">
        <v>134732137.46879113</v>
      </c>
      <c r="E9864" s="61">
        <v>0</v>
      </c>
      <c r="F9864" s="72">
        <v>599620265.05388117</v>
      </c>
      <c r="G9864" s="61">
        <v>307019957.78400546</v>
      </c>
      <c r="H9864" s="61">
        <v>146434165.03836054</v>
      </c>
      <c r="I9864" s="61">
        <v>131460512.87409469</v>
      </c>
      <c r="J9864" s="61">
        <v>0</v>
      </c>
      <c r="K9864" s="72">
        <v>584914635.69646072</v>
      </c>
    </row>
    <row r="9865" spans="1:11">
      <c r="A9865" s="61">
        <v>9844</v>
      </c>
      <c r="B9865" s="61">
        <v>308189063.76493502</v>
      </c>
      <c r="C9865" s="61">
        <v>145180810.806701</v>
      </c>
      <c r="D9865" s="61">
        <v>162799588.34249812</v>
      </c>
      <c r="E9865" s="61">
        <v>0</v>
      </c>
      <c r="F9865" s="72">
        <v>616169462.91413414</v>
      </c>
      <c r="G9865" s="61">
        <v>301133437.26133752</v>
      </c>
      <c r="H9865" s="61">
        <v>144529885.27183011</v>
      </c>
      <c r="I9865" s="61">
        <v>138445305.97033533</v>
      </c>
      <c r="J9865" s="61">
        <v>0</v>
      </c>
      <c r="K9865" s="72">
        <v>584108628.50350296</v>
      </c>
    </row>
    <row r="9866" spans="1:11">
      <c r="A9866" s="61">
        <v>9845</v>
      </c>
      <c r="B9866" s="61">
        <v>350263476.16579998</v>
      </c>
      <c r="C9866" s="61">
        <v>139816862.702436</v>
      </c>
      <c r="D9866" s="61">
        <v>138240864.32081112</v>
      </c>
      <c r="E9866" s="61">
        <v>13308937.603465784</v>
      </c>
      <c r="F9866" s="72">
        <v>641630140.79251289</v>
      </c>
      <c r="G9866" s="61">
        <v>319908042.40464509</v>
      </c>
      <c r="H9866" s="61">
        <v>136630148.8782483</v>
      </c>
      <c r="I9866" s="61">
        <v>129279760.5144932</v>
      </c>
      <c r="J9866" s="61">
        <v>11427710.75051973</v>
      </c>
      <c r="K9866" s="72">
        <v>597245662.54790628</v>
      </c>
    </row>
    <row r="9867" spans="1:11">
      <c r="A9867" s="61">
        <v>9846</v>
      </c>
      <c r="B9867" s="61">
        <v>291475731.31270897</v>
      </c>
      <c r="C9867" s="61">
        <v>151324866.350582</v>
      </c>
      <c r="D9867" s="61">
        <v>138211484.63582513</v>
      </c>
      <c r="E9867" s="61">
        <v>8784994.0912639983</v>
      </c>
      <c r="F9867" s="72">
        <v>589797076.39038014</v>
      </c>
      <c r="G9867" s="61">
        <v>287238415.42215067</v>
      </c>
      <c r="H9867" s="61">
        <v>148900121.61711639</v>
      </c>
      <c r="I9867" s="61">
        <v>132624237.45291579</v>
      </c>
      <c r="J9867" s="61">
        <v>7107220.6821562815</v>
      </c>
      <c r="K9867" s="72">
        <v>575869995.17433918</v>
      </c>
    </row>
    <row r="9868" spans="1:11">
      <c r="A9868" s="61">
        <v>9847</v>
      </c>
      <c r="B9868" s="61">
        <v>339792731.66987902</v>
      </c>
      <c r="C9868" s="61">
        <v>157277257.11205399</v>
      </c>
      <c r="D9868" s="61">
        <v>137159915.18573314</v>
      </c>
      <c r="E9868" s="61">
        <v>14155846.584930038</v>
      </c>
      <c r="F9868" s="72">
        <v>648385750.55259621</v>
      </c>
      <c r="G9868" s="61">
        <v>320699162.33320379</v>
      </c>
      <c r="H9868" s="61">
        <v>152661241.38771933</v>
      </c>
      <c r="I9868" s="61">
        <v>128000750.90780294</v>
      </c>
      <c r="J9868" s="61">
        <v>11499459.518305808</v>
      </c>
      <c r="K9868" s="72">
        <v>612860614.1470319</v>
      </c>
    </row>
    <row r="9869" spans="1:11">
      <c r="A9869" s="61">
        <v>9848</v>
      </c>
      <c r="B9869" s="61">
        <v>295747642.02021199</v>
      </c>
      <c r="C9869" s="61">
        <v>135955695.81356901</v>
      </c>
      <c r="D9869" s="61">
        <v>136080836.79313612</v>
      </c>
      <c r="E9869" s="61">
        <v>1544213.8555523145</v>
      </c>
      <c r="F9869" s="72">
        <v>569328388.48246944</v>
      </c>
      <c r="G9869" s="61">
        <v>289742243.2524305</v>
      </c>
      <c r="H9869" s="61">
        <v>130140283.5658102</v>
      </c>
      <c r="I9869" s="61">
        <v>126442853.09360722</v>
      </c>
      <c r="J9869" s="61">
        <v>1243635.327766493</v>
      </c>
      <c r="K9869" s="72">
        <v>547569015.23961437</v>
      </c>
    </row>
    <row r="9870" spans="1:11">
      <c r="A9870" s="61">
        <v>9849</v>
      </c>
      <c r="B9870" s="61">
        <v>320851335.64792299</v>
      </c>
      <c r="C9870" s="61">
        <v>152507049.93800601</v>
      </c>
      <c r="D9870" s="61">
        <v>133241801.87277213</v>
      </c>
      <c r="E9870" s="61">
        <v>0</v>
      </c>
      <c r="F9870" s="72">
        <v>606600187.45870113</v>
      </c>
      <c r="G9870" s="61">
        <v>297968151.15602559</v>
      </c>
      <c r="H9870" s="61">
        <v>145732420.61720502</v>
      </c>
      <c r="I9870" s="61">
        <v>125158639.12547894</v>
      </c>
      <c r="J9870" s="61">
        <v>0</v>
      </c>
      <c r="K9870" s="72">
        <v>568859210.89870954</v>
      </c>
    </row>
    <row r="9871" spans="1:11">
      <c r="A9871" s="61">
        <v>9850</v>
      </c>
      <c r="B9871" s="61">
        <v>342448203.02305597</v>
      </c>
      <c r="C9871" s="61">
        <v>149793908.82523599</v>
      </c>
      <c r="D9871" s="61">
        <v>124440169.81696112</v>
      </c>
      <c r="E9871" s="61">
        <v>0</v>
      </c>
      <c r="F9871" s="72">
        <v>616682281.66525316</v>
      </c>
      <c r="G9871" s="61">
        <v>328141623.86509156</v>
      </c>
      <c r="H9871" s="61">
        <v>144349390.25761658</v>
      </c>
      <c r="I9871" s="61">
        <v>114431664.66951503</v>
      </c>
      <c r="J9871" s="61">
        <v>0</v>
      </c>
      <c r="K9871" s="72">
        <v>586922678.79222322</v>
      </c>
    </row>
    <row r="9872" spans="1:11">
      <c r="A9872" s="61">
        <v>9851</v>
      </c>
      <c r="B9872" s="61">
        <v>324075448.04113698</v>
      </c>
      <c r="C9872" s="61">
        <v>144336259.97909999</v>
      </c>
      <c r="D9872" s="61">
        <v>142304410.46240813</v>
      </c>
      <c r="E9872" s="61">
        <v>0</v>
      </c>
      <c r="F9872" s="72">
        <v>610716118.48264503</v>
      </c>
      <c r="G9872" s="61">
        <v>315115872.91020596</v>
      </c>
      <c r="H9872" s="61">
        <v>135241929.64605612</v>
      </c>
      <c r="I9872" s="61">
        <v>131929778.50522172</v>
      </c>
      <c r="J9872" s="61">
        <v>0</v>
      </c>
      <c r="K9872" s="72">
        <v>582287581.06148374</v>
      </c>
    </row>
    <row r="9873" spans="1:11">
      <c r="A9873" s="61">
        <v>9852</v>
      </c>
      <c r="B9873" s="61">
        <v>332830147.28717798</v>
      </c>
      <c r="C9873" s="61">
        <v>165143502.61321101</v>
      </c>
      <c r="D9873" s="61">
        <v>124482977.52111112</v>
      </c>
      <c r="E9873" s="61">
        <v>0</v>
      </c>
      <c r="F9873" s="72">
        <v>622456627.42150009</v>
      </c>
      <c r="G9873" s="61">
        <v>318242506.16316855</v>
      </c>
      <c r="H9873" s="61">
        <v>160094224.14426732</v>
      </c>
      <c r="I9873" s="61">
        <v>117142511.84978622</v>
      </c>
      <c r="J9873" s="61">
        <v>0</v>
      </c>
      <c r="K9873" s="72">
        <v>595479242.15722215</v>
      </c>
    </row>
    <row r="9874" spans="1:11">
      <c r="A9874" s="61">
        <v>9853</v>
      </c>
      <c r="B9874" s="61">
        <v>314871126.62634301</v>
      </c>
      <c r="C9874" s="61">
        <v>131852577.946051</v>
      </c>
      <c r="D9874" s="61">
        <v>137465577.12633514</v>
      </c>
      <c r="E9874" s="61">
        <v>0</v>
      </c>
      <c r="F9874" s="72">
        <v>584189281.69872916</v>
      </c>
      <c r="G9874" s="61">
        <v>307043160.49653465</v>
      </c>
      <c r="H9874" s="61">
        <v>128135988.62012501</v>
      </c>
      <c r="I9874" s="61">
        <v>134583490.88560522</v>
      </c>
      <c r="J9874" s="61">
        <v>0</v>
      </c>
      <c r="K9874" s="72">
        <v>569762640.00226486</v>
      </c>
    </row>
    <row r="9875" spans="1:11">
      <c r="A9875" s="61">
        <v>9854</v>
      </c>
      <c r="B9875" s="61">
        <v>310310327.21240002</v>
      </c>
      <c r="C9875" s="61">
        <v>142490526.029313</v>
      </c>
      <c r="D9875" s="61">
        <v>140609986.0480991</v>
      </c>
      <c r="E9875" s="61">
        <v>0</v>
      </c>
      <c r="F9875" s="72">
        <v>593410839.28981209</v>
      </c>
      <c r="G9875" s="61">
        <v>306279435.72717059</v>
      </c>
      <c r="H9875" s="61">
        <v>138129004.15310156</v>
      </c>
      <c r="I9875" s="61">
        <v>131812592.15816621</v>
      </c>
      <c r="J9875" s="61">
        <v>0</v>
      </c>
      <c r="K9875" s="72">
        <v>576221032.03843832</v>
      </c>
    </row>
    <row r="9876" spans="1:11">
      <c r="A9876" s="61">
        <v>9855</v>
      </c>
      <c r="B9876" s="61">
        <v>312537654.24047703</v>
      </c>
      <c r="C9876" s="61">
        <v>163974666.36836401</v>
      </c>
      <c r="D9876" s="61">
        <v>142293421.42514014</v>
      </c>
      <c r="E9876" s="61">
        <v>0</v>
      </c>
      <c r="F9876" s="72">
        <v>618805742.0339812</v>
      </c>
      <c r="G9876" s="61">
        <v>294701388.05607384</v>
      </c>
      <c r="H9876" s="61">
        <v>155792192.53101465</v>
      </c>
      <c r="I9876" s="61">
        <v>132385407.81816576</v>
      </c>
      <c r="J9876" s="61">
        <v>0</v>
      </c>
      <c r="K9876" s="72">
        <v>582878988.40525424</v>
      </c>
    </row>
    <row r="9877" spans="1:11">
      <c r="A9877" s="61">
        <v>9856</v>
      </c>
      <c r="B9877" s="61">
        <v>339190769.34963</v>
      </c>
      <c r="C9877" s="61">
        <v>127643805.691687</v>
      </c>
      <c r="D9877" s="61">
        <v>131286859.88427912</v>
      </c>
      <c r="E9877" s="61">
        <v>3037578.5495567927</v>
      </c>
      <c r="F9877" s="72">
        <v>601159013.47515297</v>
      </c>
      <c r="G9877" s="61">
        <v>328148386.88537568</v>
      </c>
      <c r="H9877" s="61">
        <v>125344408.68798082</v>
      </c>
      <c r="I9877" s="61">
        <v>129159180.9199865</v>
      </c>
      <c r="J9877" s="61">
        <v>2388330.7668195628</v>
      </c>
      <c r="K9877" s="72">
        <v>585040307.26016259</v>
      </c>
    </row>
    <row r="9878" spans="1:11">
      <c r="A9878" s="61">
        <v>9857</v>
      </c>
      <c r="B9878" s="61">
        <v>321765063.95314401</v>
      </c>
      <c r="C9878" s="61">
        <v>154472526.94513699</v>
      </c>
      <c r="D9878" s="61">
        <v>141388586.40784514</v>
      </c>
      <c r="E9878" s="61">
        <v>0</v>
      </c>
      <c r="F9878" s="72">
        <v>617626177.30612612</v>
      </c>
      <c r="G9878" s="61">
        <v>313122856.02913439</v>
      </c>
      <c r="H9878" s="61">
        <v>146473922.11286637</v>
      </c>
      <c r="I9878" s="61">
        <v>132256402.40784514</v>
      </c>
      <c r="J9878" s="61">
        <v>0</v>
      </c>
      <c r="K9878" s="72">
        <v>591853180.54984593</v>
      </c>
    </row>
    <row r="9879" spans="1:11">
      <c r="A9879" s="61">
        <v>9858</v>
      </c>
      <c r="B9879" s="61">
        <v>318703699.67807001</v>
      </c>
      <c r="C9879" s="61">
        <v>146249430.33368099</v>
      </c>
      <c r="D9879" s="61">
        <v>145599911.37944514</v>
      </c>
      <c r="E9879" s="61">
        <v>0</v>
      </c>
      <c r="F9879" s="72">
        <v>610553041.39119613</v>
      </c>
      <c r="G9879" s="61">
        <v>314581304.63721269</v>
      </c>
      <c r="H9879" s="61">
        <v>141763946.99599025</v>
      </c>
      <c r="I9879" s="61">
        <v>133462469.33032884</v>
      </c>
      <c r="J9879" s="61">
        <v>0</v>
      </c>
      <c r="K9879" s="72">
        <v>589807720.96353173</v>
      </c>
    </row>
    <row r="9880" spans="1:11">
      <c r="A9880" s="61">
        <v>9859</v>
      </c>
      <c r="B9880" s="61">
        <v>303211916.76147401</v>
      </c>
      <c r="C9880" s="61">
        <v>159711083.258477</v>
      </c>
      <c r="D9880" s="61">
        <v>152855541.79856712</v>
      </c>
      <c r="E9880" s="61">
        <v>3483762.6035931702</v>
      </c>
      <c r="F9880" s="72">
        <v>619262304.42211127</v>
      </c>
      <c r="G9880" s="61">
        <v>297166429.21246678</v>
      </c>
      <c r="H9880" s="61">
        <v>153494210.28925565</v>
      </c>
      <c r="I9880" s="61">
        <v>140806662.17792192</v>
      </c>
      <c r="J9880" s="61">
        <v>3044467.802634005</v>
      </c>
      <c r="K9880" s="72">
        <v>594511769.48227835</v>
      </c>
    </row>
    <row r="9881" spans="1:11">
      <c r="A9881" s="61">
        <v>9860</v>
      </c>
      <c r="B9881" s="61">
        <v>335935749.36280799</v>
      </c>
      <c r="C9881" s="61">
        <v>137385902.24156401</v>
      </c>
      <c r="D9881" s="61">
        <v>138015693.41059911</v>
      </c>
      <c r="E9881" s="61">
        <v>0</v>
      </c>
      <c r="F9881" s="72">
        <v>611337345.01497114</v>
      </c>
      <c r="G9881" s="61">
        <v>317834872.53416061</v>
      </c>
      <c r="H9881" s="61">
        <v>132610788.05337101</v>
      </c>
      <c r="I9881" s="61">
        <v>127120322.55290401</v>
      </c>
      <c r="J9881" s="61">
        <v>0</v>
      </c>
      <c r="K9881" s="72">
        <v>577565983.1404357</v>
      </c>
    </row>
    <row r="9882" spans="1:11">
      <c r="A9882" s="61">
        <v>9861</v>
      </c>
      <c r="B9882" s="61">
        <v>329043460.968404</v>
      </c>
      <c r="C9882" s="61">
        <v>120238571.800833</v>
      </c>
      <c r="D9882" s="61">
        <v>142335656.8089931</v>
      </c>
      <c r="E9882" s="61">
        <v>0</v>
      </c>
      <c r="F9882" s="72">
        <v>591617689.57823014</v>
      </c>
      <c r="G9882" s="61">
        <v>312696249.00667208</v>
      </c>
      <c r="H9882" s="61">
        <v>119590123.47965267</v>
      </c>
      <c r="I9882" s="61">
        <v>125764899.4554843</v>
      </c>
      <c r="J9882" s="61">
        <v>0</v>
      </c>
      <c r="K9882" s="72">
        <v>558051271.94180906</v>
      </c>
    </row>
    <row r="9883" spans="1:11">
      <c r="A9883" s="61">
        <v>9862</v>
      </c>
      <c r="B9883" s="61">
        <v>321182456.746939</v>
      </c>
      <c r="C9883" s="61">
        <v>152840676.74158099</v>
      </c>
      <c r="D9883" s="61">
        <v>158587166.19973311</v>
      </c>
      <c r="E9883" s="61">
        <v>1209418.2008229382</v>
      </c>
      <c r="F9883" s="72">
        <v>633819717.88907611</v>
      </c>
      <c r="G9883" s="61">
        <v>306523607.2047587</v>
      </c>
      <c r="H9883" s="61">
        <v>144350110.27668297</v>
      </c>
      <c r="I9883" s="61">
        <v>130678896.68060762</v>
      </c>
      <c r="J9883" s="61">
        <v>1023413.722180494</v>
      </c>
      <c r="K9883" s="72">
        <v>582576027.8842299</v>
      </c>
    </row>
    <row r="9884" spans="1:11">
      <c r="A9884" s="61">
        <v>9863</v>
      </c>
      <c r="B9884" s="61">
        <v>354966877.89643198</v>
      </c>
      <c r="C9884" s="61">
        <v>136763207.213918</v>
      </c>
      <c r="D9884" s="61">
        <v>132095771.77236712</v>
      </c>
      <c r="E9884" s="61">
        <v>0</v>
      </c>
      <c r="F9884" s="72">
        <v>623825856.88271713</v>
      </c>
      <c r="G9884" s="61">
        <v>340056140.38341278</v>
      </c>
      <c r="H9884" s="61">
        <v>131818295.61689071</v>
      </c>
      <c r="I9884" s="61">
        <v>129992610.63314974</v>
      </c>
      <c r="J9884" s="61">
        <v>0</v>
      </c>
      <c r="K9884" s="72">
        <v>601867046.63345325</v>
      </c>
    </row>
    <row r="9885" spans="1:11">
      <c r="A9885" s="61">
        <v>9864</v>
      </c>
      <c r="B9885" s="61">
        <v>356374244.52646703</v>
      </c>
      <c r="C9885" s="61">
        <v>145600152.45532599</v>
      </c>
      <c r="D9885" s="61">
        <v>159145591.78176314</v>
      </c>
      <c r="E9885" s="61">
        <v>0</v>
      </c>
      <c r="F9885" s="72">
        <v>661119988.76355624</v>
      </c>
      <c r="G9885" s="61">
        <v>333422875.58934933</v>
      </c>
      <c r="H9885" s="61">
        <v>139879165.09934539</v>
      </c>
      <c r="I9885" s="61">
        <v>133175985.66108474</v>
      </c>
      <c r="J9885" s="61">
        <v>0</v>
      </c>
      <c r="K9885" s="72">
        <v>606478026.34977949</v>
      </c>
    </row>
    <row r="9886" spans="1:11">
      <c r="A9886" s="61">
        <v>9865</v>
      </c>
      <c r="B9886" s="61">
        <v>340666548.33842301</v>
      </c>
      <c r="C9886" s="61">
        <v>141580085.79146299</v>
      </c>
      <c r="D9886" s="61">
        <v>137148120.58637813</v>
      </c>
      <c r="E9886" s="61">
        <v>0</v>
      </c>
      <c r="F9886" s="72">
        <v>619394754.71626413</v>
      </c>
      <c r="G9886" s="61">
        <v>331725009.13704121</v>
      </c>
      <c r="H9886" s="61">
        <v>137710133.93547162</v>
      </c>
      <c r="I9886" s="61">
        <v>133218952.73420194</v>
      </c>
      <c r="J9886" s="61">
        <v>0</v>
      </c>
      <c r="K9886" s="72">
        <v>602654095.80671477</v>
      </c>
    </row>
    <row r="9887" spans="1:11">
      <c r="A9887" s="61">
        <v>9866</v>
      </c>
      <c r="B9887" s="61">
        <v>352522301.91573399</v>
      </c>
      <c r="C9887" s="61">
        <v>139869685.48190999</v>
      </c>
      <c r="D9887" s="61">
        <v>142734393.95019311</v>
      </c>
      <c r="E9887" s="61">
        <v>8595705.5914821941</v>
      </c>
      <c r="F9887" s="72">
        <v>643722086.93931925</v>
      </c>
      <c r="G9887" s="61">
        <v>334272838.84683728</v>
      </c>
      <c r="H9887" s="61">
        <v>134439596.92929539</v>
      </c>
      <c r="I9887" s="61">
        <v>141924175.03463936</v>
      </c>
      <c r="J9887" s="61">
        <v>6921239.1782676745</v>
      </c>
      <c r="K9887" s="72">
        <v>617557849.98903966</v>
      </c>
    </row>
    <row r="9888" spans="1:11">
      <c r="A9888" s="61">
        <v>9867</v>
      </c>
      <c r="B9888" s="61">
        <v>322651196.697927</v>
      </c>
      <c r="C9888" s="61">
        <v>173421678.70657101</v>
      </c>
      <c r="D9888" s="61">
        <v>125973659.04562812</v>
      </c>
      <c r="E9888" s="61">
        <v>8237839.2025712756</v>
      </c>
      <c r="F9888" s="72">
        <v>630284373.65269732</v>
      </c>
      <c r="G9888" s="61">
        <v>307238646.58398032</v>
      </c>
      <c r="H9888" s="61">
        <v>169577713.16223526</v>
      </c>
      <c r="I9888" s="61">
        <v>125973659.04562812</v>
      </c>
      <c r="J9888" s="61">
        <v>6682545.9977516457</v>
      </c>
      <c r="K9888" s="72">
        <v>609472564.78959525</v>
      </c>
    </row>
    <row r="9889" spans="1:11">
      <c r="A9889" s="61">
        <v>9868</v>
      </c>
      <c r="B9889" s="61">
        <v>323103503.27706498</v>
      </c>
      <c r="C9889" s="61">
        <v>126531756.60839</v>
      </c>
      <c r="D9889" s="61">
        <v>141902001.78215212</v>
      </c>
      <c r="E9889" s="61">
        <v>0</v>
      </c>
      <c r="F9889" s="72">
        <v>591537261.66760707</v>
      </c>
      <c r="G9889" s="61">
        <v>314195631.51291692</v>
      </c>
      <c r="H9889" s="61">
        <v>126051150.27298054</v>
      </c>
      <c r="I9889" s="61">
        <v>132419004.11303477</v>
      </c>
      <c r="J9889" s="61">
        <v>0</v>
      </c>
      <c r="K9889" s="72">
        <v>572665785.89893222</v>
      </c>
    </row>
    <row r="9890" spans="1:11">
      <c r="A9890" s="61">
        <v>9869</v>
      </c>
      <c r="B9890" s="61">
        <v>325151087.46544099</v>
      </c>
      <c r="C9890" s="61">
        <v>133777813.056693</v>
      </c>
      <c r="D9890" s="61">
        <v>132348251.30901513</v>
      </c>
      <c r="E9890" s="61">
        <v>0</v>
      </c>
      <c r="F9890" s="72">
        <v>591277151.8311491</v>
      </c>
      <c r="G9890" s="61">
        <v>311254186.6227904</v>
      </c>
      <c r="H9890" s="61">
        <v>131466120.17953584</v>
      </c>
      <c r="I9890" s="61">
        <v>127329693.27092625</v>
      </c>
      <c r="J9890" s="61">
        <v>0</v>
      </c>
      <c r="K9890" s="72">
        <v>570050000.07325244</v>
      </c>
    </row>
    <row r="9891" spans="1:11">
      <c r="A9891" s="61">
        <v>9870</v>
      </c>
      <c r="B9891" s="61">
        <v>323486869.47950298</v>
      </c>
      <c r="C9891" s="61">
        <v>138585037.168165</v>
      </c>
      <c r="D9891" s="61">
        <v>151651486.51265514</v>
      </c>
      <c r="E9891" s="61">
        <v>6766210.3752379278</v>
      </c>
      <c r="F9891" s="72">
        <v>620489603.53556108</v>
      </c>
      <c r="G9891" s="61">
        <v>312563148.54225808</v>
      </c>
      <c r="H9891" s="61">
        <v>135096163.66101801</v>
      </c>
      <c r="I9891" s="61">
        <v>137291353.58604795</v>
      </c>
      <c r="J9891" s="61">
        <v>5616651.7965707695</v>
      </c>
      <c r="K9891" s="72">
        <v>590567317.58589482</v>
      </c>
    </row>
    <row r="9892" spans="1:11">
      <c r="A9892" s="61">
        <v>9871</v>
      </c>
      <c r="B9892" s="61">
        <v>314464592.57263702</v>
      </c>
      <c r="C9892" s="61">
        <v>146076431.79775101</v>
      </c>
      <c r="D9892" s="61">
        <v>137623768.13566512</v>
      </c>
      <c r="E9892" s="61">
        <v>0</v>
      </c>
      <c r="F9892" s="72">
        <v>598164792.50605321</v>
      </c>
      <c r="G9892" s="61">
        <v>304635456.88274652</v>
      </c>
      <c r="H9892" s="61">
        <v>140498096.62108061</v>
      </c>
      <c r="I9892" s="61">
        <v>135075521.19435465</v>
      </c>
      <c r="J9892" s="61">
        <v>0</v>
      </c>
      <c r="K9892" s="72">
        <v>580209074.69818187</v>
      </c>
    </row>
    <row r="9893" spans="1:11">
      <c r="A9893" s="61">
        <v>9872</v>
      </c>
      <c r="B9893" s="61">
        <v>311299893.96854699</v>
      </c>
      <c r="C9893" s="61">
        <v>138111147.906506</v>
      </c>
      <c r="D9893" s="61">
        <v>126806155.39021613</v>
      </c>
      <c r="E9893" s="61">
        <v>0</v>
      </c>
      <c r="F9893" s="72">
        <v>576217197.26526916</v>
      </c>
      <c r="G9893" s="61">
        <v>292893552.79688507</v>
      </c>
      <c r="H9893" s="61">
        <v>134344621.2742683</v>
      </c>
      <c r="I9893" s="61">
        <v>120298915.95078492</v>
      </c>
      <c r="J9893" s="61">
        <v>0</v>
      </c>
      <c r="K9893" s="72">
        <v>547537090.02193832</v>
      </c>
    </row>
    <row r="9894" spans="1:11">
      <c r="A9894" s="61">
        <v>9873</v>
      </c>
      <c r="B9894" s="61">
        <v>314435261.61107701</v>
      </c>
      <c r="C9894" s="61">
        <v>151364021.687251</v>
      </c>
      <c r="D9894" s="61">
        <v>128301032.74365412</v>
      </c>
      <c r="E9894" s="61">
        <v>4659433.0063871834</v>
      </c>
      <c r="F9894" s="72">
        <v>598759749.04836941</v>
      </c>
      <c r="G9894" s="61">
        <v>309190914.00066435</v>
      </c>
      <c r="H9894" s="61">
        <v>150993757.35339439</v>
      </c>
      <c r="I9894" s="61">
        <v>123090284.66823679</v>
      </c>
      <c r="J9894" s="61">
        <v>3725778.0104007502</v>
      </c>
      <c r="K9894" s="72">
        <v>587000734.03269637</v>
      </c>
    </row>
    <row r="9895" spans="1:11">
      <c r="A9895" s="61">
        <v>9874</v>
      </c>
      <c r="B9895" s="61">
        <v>331134072.65935701</v>
      </c>
      <c r="C9895" s="61">
        <v>138884444.025911</v>
      </c>
      <c r="D9895" s="61">
        <v>149625200.63785911</v>
      </c>
      <c r="E9895" s="61">
        <v>4760296.3414727496</v>
      </c>
      <c r="F9895" s="72">
        <v>624404013.6645999</v>
      </c>
      <c r="G9895" s="61">
        <v>312306720.79025489</v>
      </c>
      <c r="H9895" s="61">
        <v>134696215.95719224</v>
      </c>
      <c r="I9895" s="61">
        <v>132044092.42308751</v>
      </c>
      <c r="J9895" s="61">
        <v>3844751.6737146564</v>
      </c>
      <c r="K9895" s="72">
        <v>582891780.84424937</v>
      </c>
    </row>
    <row r="9896" spans="1:11">
      <c r="A9896" s="61">
        <v>9875</v>
      </c>
      <c r="B9896" s="61">
        <v>303915186.26316297</v>
      </c>
      <c r="C9896" s="61">
        <v>151508118.284522</v>
      </c>
      <c r="D9896" s="61">
        <v>143030450.22465211</v>
      </c>
      <c r="E9896" s="61">
        <v>0</v>
      </c>
      <c r="F9896" s="72">
        <v>598453754.77233708</v>
      </c>
      <c r="G9896" s="61">
        <v>295229440.13324487</v>
      </c>
      <c r="H9896" s="61">
        <v>148560683.64739394</v>
      </c>
      <c r="I9896" s="61">
        <v>133933006.82265018</v>
      </c>
      <c r="J9896" s="61">
        <v>0</v>
      </c>
      <c r="K9896" s="72">
        <v>577723130.60328901</v>
      </c>
    </row>
    <row r="9897" spans="1:11">
      <c r="A9897" s="61">
        <v>9876</v>
      </c>
      <c r="B9897" s="61">
        <v>329647635.42935598</v>
      </c>
      <c r="C9897" s="61">
        <v>149432977.50760001</v>
      </c>
      <c r="D9897" s="61">
        <v>143975483.59335712</v>
      </c>
      <c r="E9897" s="61">
        <v>13849872.124432866</v>
      </c>
      <c r="F9897" s="72">
        <v>636905968.65474606</v>
      </c>
      <c r="G9897" s="61">
        <v>314369345.74225456</v>
      </c>
      <c r="H9897" s="61">
        <v>143466662.16962907</v>
      </c>
      <c r="I9897" s="61">
        <v>130623658.69520491</v>
      </c>
      <c r="J9897" s="61">
        <v>11638504.815961521</v>
      </c>
      <c r="K9897" s="72">
        <v>600098171.42305017</v>
      </c>
    </row>
    <row r="9898" spans="1:11">
      <c r="A9898" s="61">
        <v>9877</v>
      </c>
      <c r="B9898" s="61">
        <v>333912778.21222103</v>
      </c>
      <c r="C9898" s="61">
        <v>146184208.29265901</v>
      </c>
      <c r="D9898" s="61">
        <v>144180629.29549712</v>
      </c>
      <c r="E9898" s="61">
        <v>1369276.0709472939</v>
      </c>
      <c r="F9898" s="72">
        <v>625646891.87132442</v>
      </c>
      <c r="G9898" s="61">
        <v>323845255.78357822</v>
      </c>
      <c r="H9898" s="61">
        <v>139063988.29265901</v>
      </c>
      <c r="I9898" s="61">
        <v>134451055.98038563</v>
      </c>
      <c r="J9898" s="61">
        <v>1093489.7009682683</v>
      </c>
      <c r="K9898" s="72">
        <v>598453789.75759113</v>
      </c>
    </row>
    <row r="9899" spans="1:11">
      <c r="A9899" s="61">
        <v>9878</v>
      </c>
      <c r="B9899" s="61">
        <v>310681124.42021799</v>
      </c>
      <c r="C9899" s="61">
        <v>140965000.328587</v>
      </c>
      <c r="D9899" s="61">
        <v>166223676.16584814</v>
      </c>
      <c r="E9899" s="61">
        <v>3234996.7278267741</v>
      </c>
      <c r="F9899" s="72">
        <v>621104797.6424799</v>
      </c>
      <c r="G9899" s="61">
        <v>303665714.26600248</v>
      </c>
      <c r="H9899" s="61">
        <v>139260804.45005143</v>
      </c>
      <c r="I9899" s="61">
        <v>155374950.02711785</v>
      </c>
      <c r="J9899" s="61">
        <v>2617048.3120517237</v>
      </c>
      <c r="K9899" s="72">
        <v>600918517.05522346</v>
      </c>
    </row>
    <row r="9900" spans="1:11">
      <c r="A9900" s="61">
        <v>9879</v>
      </c>
      <c r="B9900" s="61">
        <v>318846085.19360602</v>
      </c>
      <c r="C9900" s="61">
        <v>157027493.143776</v>
      </c>
      <c r="D9900" s="61">
        <v>125412992.61056012</v>
      </c>
      <c r="E9900" s="61">
        <v>0</v>
      </c>
      <c r="F9900" s="72">
        <v>601286570.94794214</v>
      </c>
      <c r="G9900" s="61">
        <v>315323658.40245956</v>
      </c>
      <c r="H9900" s="61">
        <v>149457352.22469211</v>
      </c>
      <c r="I9900" s="61">
        <v>120970826.38415043</v>
      </c>
      <c r="J9900" s="61">
        <v>0</v>
      </c>
      <c r="K9900" s="72">
        <v>585751837.01130211</v>
      </c>
    </row>
    <row r="9901" spans="1:11">
      <c r="A9901" s="61">
        <v>9880</v>
      </c>
      <c r="B9901" s="61">
        <v>327181469.81877798</v>
      </c>
      <c r="C9901" s="61">
        <v>143006363.04774499</v>
      </c>
      <c r="D9901" s="61">
        <v>130499994.05177912</v>
      </c>
      <c r="E9901" s="61">
        <v>0</v>
      </c>
      <c r="F9901" s="72">
        <v>600687826.91830206</v>
      </c>
      <c r="G9901" s="61">
        <v>313490132.93816805</v>
      </c>
      <c r="H9901" s="61">
        <v>136884115.22246325</v>
      </c>
      <c r="I9901" s="61">
        <v>124274197.39998367</v>
      </c>
      <c r="J9901" s="61">
        <v>0</v>
      </c>
      <c r="K9901" s="72">
        <v>574648445.56061494</v>
      </c>
    </row>
    <row r="9902" spans="1:11">
      <c r="A9902" s="61">
        <v>9881</v>
      </c>
      <c r="B9902" s="61">
        <v>345073539.320234</v>
      </c>
      <c r="C9902" s="61">
        <v>147594951.01625201</v>
      </c>
      <c r="D9902" s="61">
        <v>134359712.50473213</v>
      </c>
      <c r="E9902" s="61">
        <v>1746294.6311529235</v>
      </c>
      <c r="F9902" s="72">
        <v>628774497.47237098</v>
      </c>
      <c r="G9902" s="61">
        <v>311758239.38550109</v>
      </c>
      <c r="H9902" s="61">
        <v>137269381.8038376</v>
      </c>
      <c r="I9902" s="61">
        <v>130556835.8801668</v>
      </c>
      <c r="J9902" s="61">
        <v>1467048.0921323332</v>
      </c>
      <c r="K9902" s="72">
        <v>581051505.16163778</v>
      </c>
    </row>
    <row r="9903" spans="1:11">
      <c r="A9903" s="61">
        <v>9882</v>
      </c>
      <c r="B9903" s="61">
        <v>301444263.58114302</v>
      </c>
      <c r="C9903" s="61">
        <v>160941543.20778599</v>
      </c>
      <c r="D9903" s="61">
        <v>138618518.59467113</v>
      </c>
      <c r="E9903" s="61">
        <v>0</v>
      </c>
      <c r="F9903" s="72">
        <v>601004325.38360012</v>
      </c>
      <c r="G9903" s="61">
        <v>295716459.79944897</v>
      </c>
      <c r="H9903" s="61">
        <v>153448135.61734629</v>
      </c>
      <c r="I9903" s="61">
        <v>131703495.21344522</v>
      </c>
      <c r="J9903" s="61">
        <v>0</v>
      </c>
      <c r="K9903" s="72">
        <v>580868090.63024044</v>
      </c>
    </row>
    <row r="9904" spans="1:11">
      <c r="A9904" s="61">
        <v>9883</v>
      </c>
      <c r="B9904" s="61">
        <v>326697761.650343</v>
      </c>
      <c r="C9904" s="61">
        <v>133745197.95403101</v>
      </c>
      <c r="D9904" s="61">
        <v>147610356.56014711</v>
      </c>
      <c r="E9904" s="61">
        <v>0</v>
      </c>
      <c r="F9904" s="72">
        <v>608053316.1645211</v>
      </c>
      <c r="G9904" s="61">
        <v>319526394.65965229</v>
      </c>
      <c r="H9904" s="61">
        <v>132275989.04112549</v>
      </c>
      <c r="I9904" s="61">
        <v>141191208.98429736</v>
      </c>
      <c r="J9904" s="61">
        <v>0</v>
      </c>
      <c r="K9904" s="72">
        <v>592993592.68507516</v>
      </c>
    </row>
    <row r="9905" spans="1:11">
      <c r="A9905" s="61">
        <v>9884</v>
      </c>
      <c r="B9905" s="61">
        <v>313740513.53909397</v>
      </c>
      <c r="C9905" s="61">
        <v>152474145.64672601</v>
      </c>
      <c r="D9905" s="61">
        <v>146284787.46834511</v>
      </c>
      <c r="E9905" s="61">
        <v>18617711.270724449</v>
      </c>
      <c r="F9905" s="72">
        <v>631117157.92488945</v>
      </c>
      <c r="G9905" s="61">
        <v>309223927.17580253</v>
      </c>
      <c r="H9905" s="61">
        <v>147167399.29511398</v>
      </c>
      <c r="I9905" s="61">
        <v>142850921.6324254</v>
      </c>
      <c r="J9905" s="61">
        <v>15462337.710164145</v>
      </c>
      <c r="K9905" s="72">
        <v>614704585.81350589</v>
      </c>
    </row>
    <row r="9906" spans="1:11">
      <c r="A9906" s="61">
        <v>9885</v>
      </c>
      <c r="B9906" s="61">
        <v>340941876.05202401</v>
      </c>
      <c r="C9906" s="61">
        <v>145785132.70015901</v>
      </c>
      <c r="D9906" s="61">
        <v>127455838.28435512</v>
      </c>
      <c r="E9906" s="61">
        <v>0</v>
      </c>
      <c r="F9906" s="72">
        <v>614182847.03653812</v>
      </c>
      <c r="G9906" s="61">
        <v>322263203.47436303</v>
      </c>
      <c r="H9906" s="61">
        <v>145741598.28794131</v>
      </c>
      <c r="I9906" s="61">
        <v>121732150.31454329</v>
      </c>
      <c r="J9906" s="61">
        <v>0</v>
      </c>
      <c r="K9906" s="72">
        <v>589736952.07684755</v>
      </c>
    </row>
    <row r="9907" spans="1:11">
      <c r="A9907" s="61">
        <v>9886</v>
      </c>
      <c r="B9907" s="61">
        <v>335929221.82208198</v>
      </c>
      <c r="C9907" s="61">
        <v>136010409.014678</v>
      </c>
      <c r="D9907" s="61">
        <v>129031137.51786512</v>
      </c>
      <c r="E9907" s="61">
        <v>0</v>
      </c>
      <c r="F9907" s="72">
        <v>600970768.35462511</v>
      </c>
      <c r="G9907" s="61">
        <v>315297684.1208781</v>
      </c>
      <c r="H9907" s="61">
        <v>132134350.99131879</v>
      </c>
      <c r="I9907" s="61">
        <v>126428969.72559904</v>
      </c>
      <c r="J9907" s="61">
        <v>0</v>
      </c>
      <c r="K9907" s="72">
        <v>573861004.83779597</v>
      </c>
    </row>
    <row r="9908" spans="1:11">
      <c r="A9908" s="61">
        <v>9887</v>
      </c>
      <c r="B9908" s="61">
        <v>325879816.66881299</v>
      </c>
      <c r="C9908" s="61">
        <v>144221903.946365</v>
      </c>
      <c r="D9908" s="61">
        <v>153866042.72831011</v>
      </c>
      <c r="E9908" s="61">
        <v>1251055.922225826</v>
      </c>
      <c r="F9908" s="72">
        <v>625218819.26571393</v>
      </c>
      <c r="G9908" s="61">
        <v>312288873.32046092</v>
      </c>
      <c r="H9908" s="61">
        <v>141138375.06113803</v>
      </c>
      <c r="I9908" s="61">
        <v>144938815.04641244</v>
      </c>
      <c r="J9908" s="61">
        <v>986649.12151443982</v>
      </c>
      <c r="K9908" s="72">
        <v>599352712.54952586</v>
      </c>
    </row>
    <row r="9909" spans="1:11">
      <c r="A9909" s="61">
        <v>9888</v>
      </c>
      <c r="B9909" s="61">
        <v>319335513.797535</v>
      </c>
      <c r="C9909" s="61">
        <v>142514577.33283401</v>
      </c>
      <c r="D9909" s="61">
        <v>132542180.86880712</v>
      </c>
      <c r="E9909" s="61">
        <v>0</v>
      </c>
      <c r="F9909" s="72">
        <v>594392271.99917614</v>
      </c>
      <c r="G9909" s="61">
        <v>307056162.78383708</v>
      </c>
      <c r="H9909" s="61">
        <v>140542162.5806179</v>
      </c>
      <c r="I9909" s="61">
        <v>129208760.86880714</v>
      </c>
      <c r="J9909" s="61">
        <v>0</v>
      </c>
      <c r="K9909" s="72">
        <v>576807086.23326218</v>
      </c>
    </row>
    <row r="9910" spans="1:11">
      <c r="A9910" s="61">
        <v>9889</v>
      </c>
      <c r="B9910" s="61">
        <v>328877950.50103003</v>
      </c>
      <c r="C9910" s="61">
        <v>138526729.92688501</v>
      </c>
      <c r="D9910" s="61">
        <v>127381384.86915112</v>
      </c>
      <c r="E9910" s="61">
        <v>2108325.1284872298</v>
      </c>
      <c r="F9910" s="72">
        <v>596894390.42555344</v>
      </c>
      <c r="G9910" s="61">
        <v>317047695.90769202</v>
      </c>
      <c r="H9910" s="61">
        <v>136521122.03210819</v>
      </c>
      <c r="I9910" s="61">
        <v>127361176.47779839</v>
      </c>
      <c r="J9910" s="61">
        <v>1785825.7117190666</v>
      </c>
      <c r="K9910" s="72">
        <v>582715820.12931776</v>
      </c>
    </row>
    <row r="9911" spans="1:11">
      <c r="A9911" s="61">
        <v>9890</v>
      </c>
      <c r="B9911" s="61">
        <v>326824942.48958403</v>
      </c>
      <c r="C9911" s="61">
        <v>131828397.218492</v>
      </c>
      <c r="D9911" s="61">
        <v>128807018.46983412</v>
      </c>
      <c r="E9911" s="61">
        <v>0</v>
      </c>
      <c r="F9911" s="72">
        <v>587460358.17791009</v>
      </c>
      <c r="G9911" s="61">
        <v>315472291.56348783</v>
      </c>
      <c r="H9911" s="61">
        <v>128263942.71670637</v>
      </c>
      <c r="I9911" s="61">
        <v>124709114.26290959</v>
      </c>
      <c r="J9911" s="61">
        <v>0</v>
      </c>
      <c r="K9911" s="72">
        <v>568445348.54310369</v>
      </c>
    </row>
    <row r="9912" spans="1:11">
      <c r="A9912" s="61">
        <v>9891</v>
      </c>
      <c r="B9912" s="61">
        <v>337109527.462017</v>
      </c>
      <c r="C9912" s="61">
        <v>143400209.11111799</v>
      </c>
      <c r="D9912" s="61">
        <v>125708870.60035512</v>
      </c>
      <c r="E9912" s="61">
        <v>2611718.7664991147</v>
      </c>
      <c r="F9912" s="72">
        <v>608830325.93998933</v>
      </c>
      <c r="G9912" s="61">
        <v>316361671.92980742</v>
      </c>
      <c r="H9912" s="61">
        <v>142366846.37222946</v>
      </c>
      <c r="I9912" s="61">
        <v>124655663.69420215</v>
      </c>
      <c r="J9912" s="61">
        <v>2189699.2933762372</v>
      </c>
      <c r="K9912" s="72">
        <v>585573881.28961539</v>
      </c>
    </row>
    <row r="9913" spans="1:11">
      <c r="A9913" s="61">
        <v>9892</v>
      </c>
      <c r="B9913" s="61">
        <v>328379401.14896899</v>
      </c>
      <c r="C9913" s="61">
        <v>128105132.67682099</v>
      </c>
      <c r="D9913" s="61">
        <v>134201213.50344212</v>
      </c>
      <c r="E9913" s="61">
        <v>4497121.2910679625</v>
      </c>
      <c r="F9913" s="72">
        <v>595182868.62030005</v>
      </c>
      <c r="G9913" s="61">
        <v>319409271.29388481</v>
      </c>
      <c r="H9913" s="61">
        <v>127256341.98413521</v>
      </c>
      <c r="I9913" s="61">
        <v>131255539.82364292</v>
      </c>
      <c r="J9913" s="61">
        <v>3710067.2655673921</v>
      </c>
      <c r="K9913" s="72">
        <v>581631220.3672303</v>
      </c>
    </row>
    <row r="9914" spans="1:11">
      <c r="A9914" s="61">
        <v>9893</v>
      </c>
      <c r="B9914" s="61">
        <v>342657546.20337498</v>
      </c>
      <c r="C9914" s="61">
        <v>136603074.93160599</v>
      </c>
      <c r="D9914" s="61">
        <v>137718614.07565612</v>
      </c>
      <c r="E9914" s="61">
        <v>0</v>
      </c>
      <c r="F9914" s="72">
        <v>616979235.21063709</v>
      </c>
      <c r="G9914" s="61">
        <v>323695438.70595479</v>
      </c>
      <c r="H9914" s="61">
        <v>134092183.47749874</v>
      </c>
      <c r="I9914" s="61">
        <v>135911126.86309808</v>
      </c>
      <c r="J9914" s="61">
        <v>0</v>
      </c>
      <c r="K9914" s="72">
        <v>593698749.04655159</v>
      </c>
    </row>
    <row r="9915" spans="1:11">
      <c r="A9915" s="61">
        <v>9894</v>
      </c>
      <c r="B9915" s="61">
        <v>319714169.11552</v>
      </c>
      <c r="C9915" s="61">
        <v>148865948.062323</v>
      </c>
      <c r="D9915" s="61">
        <v>125708075.67144212</v>
      </c>
      <c r="E9915" s="61">
        <v>0</v>
      </c>
      <c r="F9915" s="72">
        <v>594288192.84928513</v>
      </c>
      <c r="G9915" s="61">
        <v>313791285.99496508</v>
      </c>
      <c r="H9915" s="61">
        <v>146256601.00197586</v>
      </c>
      <c r="I9915" s="61">
        <v>119894897.93910035</v>
      </c>
      <c r="J9915" s="61">
        <v>0</v>
      </c>
      <c r="K9915" s="72">
        <v>579942784.93604124</v>
      </c>
    </row>
    <row r="9916" spans="1:11">
      <c r="A9916" s="61">
        <v>9895</v>
      </c>
      <c r="B9916" s="61">
        <v>297911303.14600497</v>
      </c>
      <c r="C9916" s="61">
        <v>135588057.26963001</v>
      </c>
      <c r="D9916" s="61">
        <v>126848246.62654713</v>
      </c>
      <c r="E9916" s="61">
        <v>1447268.6235661325</v>
      </c>
      <c r="F9916" s="72">
        <v>561794875.66574824</v>
      </c>
      <c r="G9916" s="61">
        <v>297469829.38558745</v>
      </c>
      <c r="H9916" s="61">
        <v>128731734.91791484</v>
      </c>
      <c r="I9916" s="61">
        <v>123817098.86570756</v>
      </c>
      <c r="J9916" s="61">
        <v>1252749.8194671806</v>
      </c>
      <c r="K9916" s="72">
        <v>551271412.98867702</v>
      </c>
    </row>
    <row r="9917" spans="1:11">
      <c r="A9917" s="61">
        <v>9896</v>
      </c>
      <c r="B9917" s="61">
        <v>328956149.19615799</v>
      </c>
      <c r="C9917" s="61">
        <v>150738579.21199501</v>
      </c>
      <c r="D9917" s="61">
        <v>134178564.28237413</v>
      </c>
      <c r="E9917" s="61">
        <v>0</v>
      </c>
      <c r="F9917" s="72">
        <v>613873292.69052708</v>
      </c>
      <c r="G9917" s="61">
        <v>317527923.8930068</v>
      </c>
      <c r="H9917" s="61">
        <v>149612134.51645735</v>
      </c>
      <c r="I9917" s="61">
        <v>124225311.28237414</v>
      </c>
      <c r="J9917" s="61">
        <v>0</v>
      </c>
      <c r="K9917" s="72">
        <v>591365369.69183826</v>
      </c>
    </row>
    <row r="9918" spans="1:11">
      <c r="A9918" s="61">
        <v>9897</v>
      </c>
      <c r="B9918" s="61">
        <v>322015220.88356203</v>
      </c>
      <c r="C9918" s="61">
        <v>138984934.20690799</v>
      </c>
      <c r="D9918" s="61">
        <v>120134215.94274743</v>
      </c>
      <c r="E9918" s="61">
        <v>0</v>
      </c>
      <c r="F9918" s="72">
        <v>581134371.03321743</v>
      </c>
      <c r="G9918" s="61">
        <v>318700000.99316692</v>
      </c>
      <c r="H9918" s="61">
        <v>137960329.20690799</v>
      </c>
      <c r="I9918" s="61">
        <v>119978217.11395372</v>
      </c>
      <c r="J9918" s="61">
        <v>0</v>
      </c>
      <c r="K9918" s="72">
        <v>576638547.31402862</v>
      </c>
    </row>
    <row r="9919" spans="1:11">
      <c r="A9919" s="61">
        <v>9898</v>
      </c>
      <c r="B9919" s="61">
        <v>332960959.375359</v>
      </c>
      <c r="C9919" s="61">
        <v>162890867.96172601</v>
      </c>
      <c r="D9919" s="61">
        <v>143204901.44597712</v>
      </c>
      <c r="E9919" s="61">
        <v>0</v>
      </c>
      <c r="F9919" s="72">
        <v>639056728.7830621</v>
      </c>
      <c r="G9919" s="61">
        <v>311974583.84417152</v>
      </c>
      <c r="H9919" s="61">
        <v>151817192.31232092</v>
      </c>
      <c r="I9919" s="61">
        <v>125435362.77778932</v>
      </c>
      <c r="J9919" s="61">
        <v>0</v>
      </c>
      <c r="K9919" s="72">
        <v>589227138.93428171</v>
      </c>
    </row>
    <row r="9920" spans="1:11">
      <c r="A9920" s="61">
        <v>9899</v>
      </c>
      <c r="B9920" s="61">
        <v>319671582.73095697</v>
      </c>
      <c r="C9920" s="61">
        <v>149262960.91277</v>
      </c>
      <c r="D9920" s="61">
        <v>148306985.88440514</v>
      </c>
      <c r="E9920" s="61">
        <v>3951921.0619391524</v>
      </c>
      <c r="F9920" s="72">
        <v>621193450.5900712</v>
      </c>
      <c r="G9920" s="61">
        <v>308416468.13819158</v>
      </c>
      <c r="H9920" s="61">
        <v>140999180.68871859</v>
      </c>
      <c r="I9920" s="61">
        <v>133978447.43275723</v>
      </c>
      <c r="J9920" s="61">
        <v>3381890.0036349674</v>
      </c>
      <c r="K9920" s="72">
        <v>586775986.26330233</v>
      </c>
    </row>
    <row r="9921" spans="1:11">
      <c r="A9921" s="61">
        <v>9900</v>
      </c>
      <c r="B9921" s="61">
        <v>318596185.571711</v>
      </c>
      <c r="C9921" s="61">
        <v>147317272.94652399</v>
      </c>
      <c r="D9921" s="61">
        <v>127838173.26865013</v>
      </c>
      <c r="E9921" s="61">
        <v>0</v>
      </c>
      <c r="F9921" s="72">
        <v>593751631.78688514</v>
      </c>
      <c r="G9921" s="61">
        <v>303538779.08962882</v>
      </c>
      <c r="H9921" s="61">
        <v>143617204.61512911</v>
      </c>
      <c r="I9921" s="61">
        <v>125014600.30379894</v>
      </c>
      <c r="J9921" s="61">
        <v>0</v>
      </c>
      <c r="K9921" s="72">
        <v>572170584.00855684</v>
      </c>
    </row>
    <row r="9922" spans="1:11">
      <c r="A9922" s="61">
        <v>9901</v>
      </c>
      <c r="B9922" s="61">
        <v>370001691.20932502</v>
      </c>
      <c r="C9922" s="61">
        <v>161642202.941181</v>
      </c>
      <c r="D9922" s="61">
        <v>121737448.57202812</v>
      </c>
      <c r="E9922" s="61">
        <v>0</v>
      </c>
      <c r="F9922" s="72">
        <v>653381342.72253418</v>
      </c>
      <c r="G9922" s="61">
        <v>344962839.34372973</v>
      </c>
      <c r="H9922" s="61">
        <v>154950228.48493797</v>
      </c>
      <c r="I9922" s="61">
        <v>121448254.60581237</v>
      </c>
      <c r="J9922" s="61">
        <v>0</v>
      </c>
      <c r="K9922" s="72">
        <v>621361322.43448007</v>
      </c>
    </row>
    <row r="9923" spans="1:11">
      <c r="A9923" s="61">
        <v>9902</v>
      </c>
      <c r="B9923" s="61">
        <v>346307028.68040299</v>
      </c>
      <c r="C9923" s="61">
        <v>143564426.31211799</v>
      </c>
      <c r="D9923" s="61">
        <v>136326906.07569611</v>
      </c>
      <c r="E9923" s="61">
        <v>1261830.2274749763</v>
      </c>
      <c r="F9923" s="72">
        <v>627460191.29569197</v>
      </c>
      <c r="G9923" s="61">
        <v>342109948.86152637</v>
      </c>
      <c r="H9923" s="61">
        <v>141394917.25279549</v>
      </c>
      <c r="I9923" s="61">
        <v>127815810.75906001</v>
      </c>
      <c r="J9923" s="61">
        <v>1043820.7028938573</v>
      </c>
      <c r="K9923" s="72">
        <v>612364497.57627559</v>
      </c>
    </row>
    <row r="9924" spans="1:11">
      <c r="A9924" s="61">
        <v>9903</v>
      </c>
      <c r="B9924" s="61">
        <v>315485320.82701802</v>
      </c>
      <c r="C9924" s="61">
        <v>149339605.95278201</v>
      </c>
      <c r="D9924" s="61">
        <v>127394067.01040012</v>
      </c>
      <c r="E9924" s="61">
        <v>0</v>
      </c>
      <c r="F9924" s="72">
        <v>592218993.79020023</v>
      </c>
      <c r="G9924" s="61">
        <v>292304730.27726591</v>
      </c>
      <c r="H9924" s="61">
        <v>145226213.22452468</v>
      </c>
      <c r="I9924" s="61">
        <v>121508594.50058882</v>
      </c>
      <c r="J9924" s="61">
        <v>0</v>
      </c>
      <c r="K9924" s="72">
        <v>559039538.00237954</v>
      </c>
    </row>
    <row r="9925" spans="1:11">
      <c r="A9925" s="61">
        <v>9904</v>
      </c>
      <c r="B9925" s="61">
        <v>357411815.36373597</v>
      </c>
      <c r="C9925" s="61">
        <v>141669938.64739001</v>
      </c>
      <c r="D9925" s="61">
        <v>190581681.63663813</v>
      </c>
      <c r="E9925" s="61">
        <v>764459.24135357351</v>
      </c>
      <c r="F9925" s="72">
        <v>690427894.88911772</v>
      </c>
      <c r="G9925" s="61">
        <v>338833821.00855476</v>
      </c>
      <c r="H9925" s="61">
        <v>138099672.07166368</v>
      </c>
      <c r="I9925" s="61">
        <v>158091225.46172762</v>
      </c>
      <c r="J9925" s="61">
        <v>638134.56509541802</v>
      </c>
      <c r="K9925" s="72">
        <v>635662853.10704148</v>
      </c>
    </row>
    <row r="9926" spans="1:11">
      <c r="A9926" s="61">
        <v>9905</v>
      </c>
      <c r="B9926" s="61">
        <v>309023134.08980298</v>
      </c>
      <c r="C9926" s="61">
        <v>145377689.20134801</v>
      </c>
      <c r="D9926" s="61">
        <v>120277931.43688983</v>
      </c>
      <c r="E9926" s="61">
        <v>903225.83303054899</v>
      </c>
      <c r="F9926" s="72">
        <v>575581980.5610714</v>
      </c>
      <c r="G9926" s="61">
        <v>306326615.92258781</v>
      </c>
      <c r="H9926" s="61">
        <v>139805496.67507836</v>
      </c>
      <c r="I9926" s="61">
        <v>119008018.84837732</v>
      </c>
      <c r="J9926" s="61">
        <v>709382.64164359635</v>
      </c>
      <c r="K9926" s="72">
        <v>565849514.08768713</v>
      </c>
    </row>
    <row r="9927" spans="1:11">
      <c r="A9927" s="61">
        <v>9906</v>
      </c>
      <c r="B9927" s="61">
        <v>311091801.07843399</v>
      </c>
      <c r="C9927" s="61">
        <v>131942717.848327</v>
      </c>
      <c r="D9927" s="61">
        <v>140097477.4502601</v>
      </c>
      <c r="E9927" s="61">
        <v>2047562.367393251</v>
      </c>
      <c r="F9927" s="72">
        <v>585179558.74441433</v>
      </c>
      <c r="G9927" s="61">
        <v>298086164.54480457</v>
      </c>
      <c r="H9927" s="61">
        <v>128641787.68837501</v>
      </c>
      <c r="I9927" s="61">
        <v>138023914.59158</v>
      </c>
      <c r="J9927" s="61">
        <v>1644675.8065316156</v>
      </c>
      <c r="K9927" s="72">
        <v>566396542.63129115</v>
      </c>
    </row>
    <row r="9928" spans="1:11">
      <c r="A9928" s="61">
        <v>9907</v>
      </c>
      <c r="B9928" s="61">
        <v>326439182.10653698</v>
      </c>
      <c r="C9928" s="61">
        <v>142596576.44034401</v>
      </c>
      <c r="D9928" s="61">
        <v>127215743.50659512</v>
      </c>
      <c r="E9928" s="61">
        <v>0</v>
      </c>
      <c r="F9928" s="72">
        <v>596251502.0534761</v>
      </c>
      <c r="G9928" s="61">
        <v>309480439.11345059</v>
      </c>
      <c r="H9928" s="61">
        <v>142553707.07374802</v>
      </c>
      <c r="I9928" s="61">
        <v>126765772.46634148</v>
      </c>
      <c r="J9928" s="61">
        <v>0</v>
      </c>
      <c r="K9928" s="72">
        <v>578799918.65354013</v>
      </c>
    </row>
    <row r="9929" spans="1:11">
      <c r="A9929" s="61">
        <v>9908</v>
      </c>
      <c r="B9929" s="61">
        <v>308310954.84749401</v>
      </c>
      <c r="C9929" s="61">
        <v>152719581.537034</v>
      </c>
      <c r="D9929" s="61">
        <v>139209290.10364413</v>
      </c>
      <c r="E9929" s="61">
        <v>1078620.0166676757</v>
      </c>
      <c r="F9929" s="72">
        <v>601318446.5048399</v>
      </c>
      <c r="G9929" s="61">
        <v>301263287.29074395</v>
      </c>
      <c r="H9929" s="61">
        <v>148272138.74169964</v>
      </c>
      <c r="I9929" s="61">
        <v>134051979.1168032</v>
      </c>
      <c r="J9929" s="61">
        <v>904246.27857804857</v>
      </c>
      <c r="K9929" s="72">
        <v>584491651.42782485</v>
      </c>
    </row>
    <row r="9930" spans="1:11">
      <c r="A9930" s="61">
        <v>9909</v>
      </c>
      <c r="B9930" s="61">
        <v>328375525.723791</v>
      </c>
      <c r="C9930" s="61">
        <v>126205033.121488</v>
      </c>
      <c r="D9930" s="61">
        <v>129040981.36987412</v>
      </c>
      <c r="E9930" s="61">
        <v>9416368.9675692189</v>
      </c>
      <c r="F9930" s="72">
        <v>593037909.18272233</v>
      </c>
      <c r="G9930" s="61">
        <v>319273269.27745366</v>
      </c>
      <c r="H9930" s="61">
        <v>122644923.121488</v>
      </c>
      <c r="I9930" s="61">
        <v>126944542.38671812</v>
      </c>
      <c r="J9930" s="61">
        <v>7380829.2293334091</v>
      </c>
      <c r="K9930" s="72">
        <v>576243564.01499319</v>
      </c>
    </row>
    <row r="9931" spans="1:11">
      <c r="A9931" s="61">
        <v>9910</v>
      </c>
      <c r="B9931" s="61">
        <v>326638194.251122</v>
      </c>
      <c r="C9931" s="61">
        <v>156383662.08969101</v>
      </c>
      <c r="D9931" s="61">
        <v>136514784.03390014</v>
      </c>
      <c r="E9931" s="61">
        <v>0</v>
      </c>
      <c r="F9931" s="72">
        <v>619536640.37471318</v>
      </c>
      <c r="G9931" s="61">
        <v>304429822.84581357</v>
      </c>
      <c r="H9931" s="61">
        <v>147701702.34644654</v>
      </c>
      <c r="I9931" s="61">
        <v>133753002.05648541</v>
      </c>
      <c r="J9931" s="61">
        <v>0</v>
      </c>
      <c r="K9931" s="72">
        <v>585884527.24874556</v>
      </c>
    </row>
    <row r="9932" spans="1:11">
      <c r="A9932" s="61">
        <v>9911</v>
      </c>
      <c r="B9932" s="61">
        <v>334891051.916408</v>
      </c>
      <c r="C9932" s="61">
        <v>136974584.83634201</v>
      </c>
      <c r="D9932" s="61">
        <v>132281426.20754112</v>
      </c>
      <c r="E9932" s="61">
        <v>922278.78586257691</v>
      </c>
      <c r="F9932" s="72">
        <v>605069341.74615371</v>
      </c>
      <c r="G9932" s="61">
        <v>319706816.81937289</v>
      </c>
      <c r="H9932" s="61">
        <v>133154259.47645901</v>
      </c>
      <c r="I9932" s="61">
        <v>132281426.20754112</v>
      </c>
      <c r="J9932" s="61">
        <v>728946.75618895097</v>
      </c>
      <c r="K9932" s="72">
        <v>585871449.25956202</v>
      </c>
    </row>
    <row r="9933" spans="1:11">
      <c r="A9933" s="61">
        <v>9912</v>
      </c>
      <c r="B9933" s="61">
        <v>316695540.52687699</v>
      </c>
      <c r="C9933" s="61">
        <v>147761545.937852</v>
      </c>
      <c r="D9933" s="61">
        <v>136480987.99544713</v>
      </c>
      <c r="E9933" s="61">
        <v>0</v>
      </c>
      <c r="F9933" s="72">
        <v>600938074.46017611</v>
      </c>
      <c r="G9933" s="61">
        <v>309578772.35451996</v>
      </c>
      <c r="H9933" s="61">
        <v>142823699.03339118</v>
      </c>
      <c r="I9933" s="61">
        <v>125677335.43198813</v>
      </c>
      <c r="J9933" s="61">
        <v>0</v>
      </c>
      <c r="K9933" s="72">
        <v>578079806.81989932</v>
      </c>
    </row>
    <row r="9934" spans="1:11">
      <c r="A9934" s="61">
        <v>9913</v>
      </c>
      <c r="B9934" s="61">
        <v>339478445.04223001</v>
      </c>
      <c r="C9934" s="61">
        <v>126226929.278043</v>
      </c>
      <c r="D9934" s="61">
        <v>118037736.71369202</v>
      </c>
      <c r="E9934" s="61">
        <v>0</v>
      </c>
      <c r="F9934" s="72">
        <v>583743111.03396511</v>
      </c>
      <c r="G9934" s="61">
        <v>315726338.00213552</v>
      </c>
      <c r="H9934" s="61">
        <v>123250089.40297309</v>
      </c>
      <c r="I9934" s="61">
        <v>117708216.92235979</v>
      </c>
      <c r="J9934" s="61">
        <v>0</v>
      </c>
      <c r="K9934" s="72">
        <v>556684644.32746851</v>
      </c>
    </row>
    <row r="9935" spans="1:11">
      <c r="A9935" s="61">
        <v>9914</v>
      </c>
      <c r="B9935" s="61">
        <v>314874305.73685098</v>
      </c>
      <c r="C9935" s="61">
        <v>148005121.532208</v>
      </c>
      <c r="D9935" s="61">
        <v>137668817.63521314</v>
      </c>
      <c r="E9935" s="61">
        <v>1019338.8108323014</v>
      </c>
      <c r="F9935" s="72">
        <v>601567583.71510434</v>
      </c>
      <c r="G9935" s="61">
        <v>306731460.50464612</v>
      </c>
      <c r="H9935" s="61">
        <v>142053838.93334377</v>
      </c>
      <c r="I9935" s="61">
        <v>136576574.18414098</v>
      </c>
      <c r="J9935" s="61">
        <v>836149.31667400245</v>
      </c>
      <c r="K9935" s="72">
        <v>586198022.93880486</v>
      </c>
    </row>
    <row r="9936" spans="1:11">
      <c r="A9936" s="61">
        <v>9915</v>
      </c>
      <c r="B9936" s="61">
        <v>339353232.51317602</v>
      </c>
      <c r="C9936" s="61">
        <v>125762765.719993</v>
      </c>
      <c r="D9936" s="61">
        <v>142685956.57408512</v>
      </c>
      <c r="E9936" s="61">
        <v>0</v>
      </c>
      <c r="F9936" s="72">
        <v>607801954.80725408</v>
      </c>
      <c r="G9936" s="61">
        <v>328863835.38202941</v>
      </c>
      <c r="H9936" s="61">
        <v>124374382.25987622</v>
      </c>
      <c r="I9936" s="61">
        <v>123523341.37000431</v>
      </c>
      <c r="J9936" s="61">
        <v>0</v>
      </c>
      <c r="K9936" s="72">
        <v>576761559.01190984</v>
      </c>
    </row>
    <row r="9937" spans="1:11">
      <c r="A9937" s="61">
        <v>9916</v>
      </c>
      <c r="B9937" s="61">
        <v>298047603.582286</v>
      </c>
      <c r="C9937" s="61">
        <v>141995622.15417701</v>
      </c>
      <c r="D9937" s="61">
        <v>121082263.70223852</v>
      </c>
      <c r="E9937" s="61">
        <v>2935027.0986592793</v>
      </c>
      <c r="F9937" s="72">
        <v>564060516.53736079</v>
      </c>
      <c r="G9937" s="61">
        <v>290919929.24792951</v>
      </c>
      <c r="H9937" s="61">
        <v>135134052.37673032</v>
      </c>
      <c r="I9937" s="61">
        <v>120237132.12760401</v>
      </c>
      <c r="J9937" s="61">
        <v>2475768.5626821248</v>
      </c>
      <c r="K9937" s="72">
        <v>548766882.31494594</v>
      </c>
    </row>
    <row r="9938" spans="1:11">
      <c r="A9938" s="61">
        <v>9917</v>
      </c>
      <c r="B9938" s="61">
        <v>337348157.38691097</v>
      </c>
      <c r="C9938" s="61">
        <v>143447858.91000101</v>
      </c>
      <c r="D9938" s="61">
        <v>128461419.87155811</v>
      </c>
      <c r="E9938" s="61">
        <v>0</v>
      </c>
      <c r="F9938" s="72">
        <v>609257436.16847003</v>
      </c>
      <c r="G9938" s="61">
        <v>308701800.67588627</v>
      </c>
      <c r="H9938" s="61">
        <v>139394230.66392887</v>
      </c>
      <c r="I9938" s="61">
        <v>125582965.13283148</v>
      </c>
      <c r="J9938" s="61">
        <v>0</v>
      </c>
      <c r="K9938" s="72">
        <v>573678996.47264659</v>
      </c>
    </row>
    <row r="9939" spans="1:11">
      <c r="A9939" s="61">
        <v>9918</v>
      </c>
      <c r="B9939" s="61">
        <v>309902697.78752702</v>
      </c>
      <c r="C9939" s="61">
        <v>145903980.34429801</v>
      </c>
      <c r="D9939" s="61">
        <v>131470441.07127212</v>
      </c>
      <c r="E9939" s="61">
        <v>0</v>
      </c>
      <c r="F9939" s="72">
        <v>587277119.20309711</v>
      </c>
      <c r="G9939" s="61">
        <v>299094841.76556754</v>
      </c>
      <c r="H9939" s="61">
        <v>140136460.70478791</v>
      </c>
      <c r="I9939" s="61">
        <v>128016727.07127212</v>
      </c>
      <c r="J9939" s="61">
        <v>0</v>
      </c>
      <c r="K9939" s="72">
        <v>567248029.54162753</v>
      </c>
    </row>
    <row r="9940" spans="1:11">
      <c r="A9940" s="61">
        <v>9919</v>
      </c>
      <c r="B9940" s="61">
        <v>317963673.79055202</v>
      </c>
      <c r="C9940" s="61">
        <v>120916913.324498</v>
      </c>
      <c r="D9940" s="61">
        <v>147928265.11012512</v>
      </c>
      <c r="E9940" s="61">
        <v>0</v>
      </c>
      <c r="F9940" s="72">
        <v>586808852.22517514</v>
      </c>
      <c r="G9940" s="61">
        <v>300335442.76118261</v>
      </c>
      <c r="H9940" s="61">
        <v>120916913.324498</v>
      </c>
      <c r="I9940" s="61">
        <v>134476943.37102932</v>
      </c>
      <c r="J9940" s="61">
        <v>0</v>
      </c>
      <c r="K9940" s="72">
        <v>555729299.45670998</v>
      </c>
    </row>
    <row r="9941" spans="1:11">
      <c r="A9941" s="61">
        <v>9920</v>
      </c>
      <c r="B9941" s="61">
        <v>332410539.592345</v>
      </c>
      <c r="C9941" s="61">
        <v>142972134.56548801</v>
      </c>
      <c r="D9941" s="61">
        <v>153336403.67178813</v>
      </c>
      <c r="E9941" s="61">
        <v>0</v>
      </c>
      <c r="F9941" s="72">
        <v>628719077.82962108</v>
      </c>
      <c r="G9941" s="61">
        <v>314404159.30517781</v>
      </c>
      <c r="H9941" s="61">
        <v>140027669.92244214</v>
      </c>
      <c r="I9941" s="61">
        <v>139737268.96051762</v>
      </c>
      <c r="J9941" s="61">
        <v>0</v>
      </c>
      <c r="K9941" s="72">
        <v>594169098.18813753</v>
      </c>
    </row>
    <row r="9942" spans="1:11">
      <c r="A9942" s="61">
        <v>9921</v>
      </c>
      <c r="B9942" s="61">
        <v>345597180.58089203</v>
      </c>
      <c r="C9942" s="61">
        <v>139010007.59714499</v>
      </c>
      <c r="D9942" s="61">
        <v>154081103.35669214</v>
      </c>
      <c r="E9942" s="61">
        <v>2289492.5949151451</v>
      </c>
      <c r="F9942" s="72">
        <v>640977784.12964439</v>
      </c>
      <c r="G9942" s="61">
        <v>316424564.03044915</v>
      </c>
      <c r="H9942" s="61">
        <v>130944070.14430144</v>
      </c>
      <c r="I9942" s="61">
        <v>133200714.98175603</v>
      </c>
      <c r="J9942" s="61">
        <v>1888788.9330257718</v>
      </c>
      <c r="K9942" s="72">
        <v>582458138.08953249</v>
      </c>
    </row>
    <row r="9943" spans="1:11">
      <c r="A9943" s="61">
        <v>9922</v>
      </c>
      <c r="B9943" s="61">
        <v>311121534.62723601</v>
      </c>
      <c r="C9943" s="61">
        <v>154685674.48137099</v>
      </c>
      <c r="D9943" s="61">
        <v>146540982.28892511</v>
      </c>
      <c r="E9943" s="61">
        <v>2270402.8904511402</v>
      </c>
      <c r="F9943" s="72">
        <v>614618594.2879833</v>
      </c>
      <c r="G9943" s="61">
        <v>299762705.64383399</v>
      </c>
      <c r="H9943" s="61">
        <v>150615148.10682639</v>
      </c>
      <c r="I9943" s="61">
        <v>137070075.63173029</v>
      </c>
      <c r="J9943" s="61">
        <v>1887567.646784415</v>
      </c>
      <c r="K9943" s="72">
        <v>589335497.02917516</v>
      </c>
    </row>
    <row r="9944" spans="1:11">
      <c r="A9944" s="61">
        <v>9923</v>
      </c>
      <c r="B9944" s="61">
        <v>338141309.95663202</v>
      </c>
      <c r="C9944" s="61">
        <v>152337728.43217501</v>
      </c>
      <c r="D9944" s="61">
        <v>150119948.46709412</v>
      </c>
      <c r="E9944" s="61">
        <v>0</v>
      </c>
      <c r="F9944" s="72">
        <v>640598986.85590124</v>
      </c>
      <c r="G9944" s="61">
        <v>322183241.86446452</v>
      </c>
      <c r="H9944" s="61">
        <v>146546775.65987939</v>
      </c>
      <c r="I9944" s="61">
        <v>140457312.29348111</v>
      </c>
      <c r="J9944" s="61">
        <v>0</v>
      </c>
      <c r="K9944" s="72">
        <v>609187329.81782508</v>
      </c>
    </row>
    <row r="9945" spans="1:11">
      <c r="A9945" s="61">
        <v>9924</v>
      </c>
      <c r="B9945" s="61">
        <v>324148515.120583</v>
      </c>
      <c r="C9945" s="61">
        <v>144371802.13713601</v>
      </c>
      <c r="D9945" s="61">
        <v>155589254.11410511</v>
      </c>
      <c r="E9945" s="61">
        <v>0</v>
      </c>
      <c r="F9945" s="72">
        <v>624109571.37182415</v>
      </c>
      <c r="G9945" s="61">
        <v>308678154.00115037</v>
      </c>
      <c r="H9945" s="61">
        <v>138984568.83231461</v>
      </c>
      <c r="I9945" s="61">
        <v>131193836.15895091</v>
      </c>
      <c r="J9945" s="61">
        <v>0</v>
      </c>
      <c r="K9945" s="72">
        <v>578856558.9924159</v>
      </c>
    </row>
    <row r="9946" spans="1:11">
      <c r="A9946" s="61">
        <v>9925</v>
      </c>
      <c r="B9946" s="61">
        <v>330248091.91099399</v>
      </c>
      <c r="C9946" s="61">
        <v>140182917.850122</v>
      </c>
      <c r="D9946" s="61">
        <v>138940802.34664512</v>
      </c>
      <c r="E9946" s="61">
        <v>897111.49535466451</v>
      </c>
      <c r="F9946" s="72">
        <v>610268923.6031158</v>
      </c>
      <c r="G9946" s="61">
        <v>311152516.67755282</v>
      </c>
      <c r="H9946" s="61">
        <v>139187834.75478026</v>
      </c>
      <c r="I9946" s="61">
        <v>128719008.83714852</v>
      </c>
      <c r="J9946" s="61">
        <v>727072.28492037137</v>
      </c>
      <c r="K9946" s="72">
        <v>579786432.55440199</v>
      </c>
    </row>
    <row r="9947" spans="1:11">
      <c r="A9947" s="61">
        <v>9926</v>
      </c>
      <c r="B9947" s="61">
        <v>306159433.32864499</v>
      </c>
      <c r="C9947" s="61">
        <v>136246123.26145801</v>
      </c>
      <c r="D9947" s="61">
        <v>132368248.38362412</v>
      </c>
      <c r="E9947" s="61">
        <v>0</v>
      </c>
      <c r="F9947" s="72">
        <v>574773804.97372711</v>
      </c>
      <c r="G9947" s="61">
        <v>297809232.99308264</v>
      </c>
      <c r="H9947" s="61">
        <v>132136351.16947179</v>
      </c>
      <c r="I9947" s="61">
        <v>118922595.88433573</v>
      </c>
      <c r="J9947" s="61">
        <v>0</v>
      </c>
      <c r="K9947" s="72">
        <v>548868180.04689014</v>
      </c>
    </row>
    <row r="9948" spans="1:11">
      <c r="A9948" s="61">
        <v>9927</v>
      </c>
      <c r="B9948" s="61">
        <v>327135178.628914</v>
      </c>
      <c r="C9948" s="61">
        <v>143765249.470808</v>
      </c>
      <c r="D9948" s="61">
        <v>135067590.34279212</v>
      </c>
      <c r="E9948" s="61">
        <v>2098833.4206543746</v>
      </c>
      <c r="F9948" s="72">
        <v>608066851.8631686</v>
      </c>
      <c r="G9948" s="61">
        <v>310884728.89456117</v>
      </c>
      <c r="H9948" s="61">
        <v>140080760.91174716</v>
      </c>
      <c r="I9948" s="61">
        <v>129600137.23615208</v>
      </c>
      <c r="J9948" s="61">
        <v>1657931.1915314682</v>
      </c>
      <c r="K9948" s="72">
        <v>582223558.23399198</v>
      </c>
    </row>
    <row r="9949" spans="1:11">
      <c r="A9949" s="61">
        <v>9928</v>
      </c>
      <c r="B9949" s="61">
        <v>307755226.322528</v>
      </c>
      <c r="C9949" s="61">
        <v>151681147.597058</v>
      </c>
      <c r="D9949" s="61">
        <v>118866086.74703613</v>
      </c>
      <c r="E9949" s="61">
        <v>9846740.6117383447</v>
      </c>
      <c r="F9949" s="72">
        <v>588149201.27836049</v>
      </c>
      <c r="G9949" s="61">
        <v>300932025.23659164</v>
      </c>
      <c r="H9949" s="61">
        <v>148280186.2814427</v>
      </c>
      <c r="I9949" s="61">
        <v>118475182.74703613</v>
      </c>
      <c r="J9949" s="61">
        <v>8137615.5514265401</v>
      </c>
      <c r="K9949" s="72">
        <v>575825009.81649709</v>
      </c>
    </row>
    <row r="9950" spans="1:11">
      <c r="A9950" s="61">
        <v>9929</v>
      </c>
      <c r="B9950" s="61">
        <v>319094620.139691</v>
      </c>
      <c r="C9950" s="61">
        <v>127245050.765819</v>
      </c>
      <c r="D9950" s="61">
        <v>134311174.02562413</v>
      </c>
      <c r="E9950" s="61">
        <v>13315579.069015082</v>
      </c>
      <c r="F9950" s="72">
        <v>593966424.00014913</v>
      </c>
      <c r="G9950" s="61">
        <v>313374409.79964817</v>
      </c>
      <c r="H9950" s="61">
        <v>123704504.33539329</v>
      </c>
      <c r="I9950" s="61">
        <v>132832673.08712287</v>
      </c>
      <c r="J9950" s="61">
        <v>10871434.668692527</v>
      </c>
      <c r="K9950" s="72">
        <v>580783021.89085674</v>
      </c>
    </row>
    <row r="9951" spans="1:11">
      <c r="A9951" s="61">
        <v>9930</v>
      </c>
      <c r="B9951" s="61">
        <v>342453271.35930002</v>
      </c>
      <c r="C9951" s="61">
        <v>157108902.91266</v>
      </c>
      <c r="D9951" s="61">
        <v>135465758.97424114</v>
      </c>
      <c r="E9951" s="61">
        <v>20105472.073002215</v>
      </c>
      <c r="F9951" s="72">
        <v>655133405.31920338</v>
      </c>
      <c r="G9951" s="61">
        <v>319009943.51874423</v>
      </c>
      <c r="H9951" s="61">
        <v>149187321.90520811</v>
      </c>
      <c r="I9951" s="61">
        <v>130952747.641671</v>
      </c>
      <c r="J9951" s="61">
        <v>17143630.380677804</v>
      </c>
      <c r="K9951" s="72">
        <v>616293643.4463011</v>
      </c>
    </row>
    <row r="9952" spans="1:11">
      <c r="A9952" s="61">
        <v>9931</v>
      </c>
      <c r="B9952" s="61">
        <v>347069557.42729801</v>
      </c>
      <c r="C9952" s="61">
        <v>141492278.54921401</v>
      </c>
      <c r="D9952" s="61">
        <v>121745324.11884913</v>
      </c>
      <c r="E9952" s="61">
        <v>0</v>
      </c>
      <c r="F9952" s="72">
        <v>610307160.09536111</v>
      </c>
      <c r="G9952" s="61">
        <v>333263711.90142661</v>
      </c>
      <c r="H9952" s="61">
        <v>139640689.32187879</v>
      </c>
      <c r="I9952" s="61">
        <v>118667991.32403044</v>
      </c>
      <c r="J9952" s="61">
        <v>0</v>
      </c>
      <c r="K9952" s="72">
        <v>591572392.54733586</v>
      </c>
    </row>
    <row r="9953" spans="1:11">
      <c r="A9953" s="61">
        <v>9932</v>
      </c>
      <c r="B9953" s="61">
        <v>321142708.88188797</v>
      </c>
      <c r="C9953" s="61">
        <v>178578741.83221599</v>
      </c>
      <c r="D9953" s="61">
        <v>140701474.51678112</v>
      </c>
      <c r="E9953" s="61">
        <v>18879713.187861603</v>
      </c>
      <c r="F9953" s="72">
        <v>659302638.41874659</v>
      </c>
      <c r="G9953" s="61">
        <v>311952343.49880594</v>
      </c>
      <c r="H9953" s="61">
        <v>164364031.9884665</v>
      </c>
      <c r="I9953" s="61">
        <v>136204858.22597635</v>
      </c>
      <c r="J9953" s="61">
        <v>16591831.489514034</v>
      </c>
      <c r="K9953" s="72">
        <v>629113065.20276272</v>
      </c>
    </row>
    <row r="9954" spans="1:11">
      <c r="A9954" s="61">
        <v>9933</v>
      </c>
      <c r="B9954" s="61">
        <v>286244420.62050998</v>
      </c>
      <c r="C9954" s="61">
        <v>165481179.31030899</v>
      </c>
      <c r="D9954" s="61">
        <v>115965066.07225262</v>
      </c>
      <c r="E9954" s="61">
        <v>0</v>
      </c>
      <c r="F9954" s="72">
        <v>567690666.00307155</v>
      </c>
      <c r="G9954" s="61">
        <v>274783952.17555058</v>
      </c>
      <c r="H9954" s="61">
        <v>158812695.24493754</v>
      </c>
      <c r="I9954" s="61">
        <v>115614435.72729445</v>
      </c>
      <c r="J9954" s="61">
        <v>0</v>
      </c>
      <c r="K9954" s="72">
        <v>549211083.14778256</v>
      </c>
    </row>
    <row r="9955" spans="1:11">
      <c r="A9955" s="61">
        <v>9934</v>
      </c>
      <c r="B9955" s="61">
        <v>287832708.60432702</v>
      </c>
      <c r="C9955" s="61">
        <v>150108280.57239899</v>
      </c>
      <c r="D9955" s="61">
        <v>160958391.41680011</v>
      </c>
      <c r="E9955" s="61">
        <v>0</v>
      </c>
      <c r="F9955" s="72">
        <v>598899380.59352612</v>
      </c>
      <c r="G9955" s="61">
        <v>286529136.4197064</v>
      </c>
      <c r="H9955" s="61">
        <v>147476620.39730412</v>
      </c>
      <c r="I9955" s="61">
        <v>137403098.52098662</v>
      </c>
      <c r="J9955" s="61">
        <v>0</v>
      </c>
      <c r="K9955" s="72">
        <v>571408855.3379972</v>
      </c>
    </row>
    <row r="9956" spans="1:11">
      <c r="A9956" s="61">
        <v>9935</v>
      </c>
      <c r="B9956" s="61">
        <v>328081172.214091</v>
      </c>
      <c r="C9956" s="61">
        <v>159041789.826713</v>
      </c>
      <c r="D9956" s="61">
        <v>154144148.71415311</v>
      </c>
      <c r="E9956" s="61">
        <v>3697536.7672563414</v>
      </c>
      <c r="F9956" s="72">
        <v>644964647.52221358</v>
      </c>
      <c r="G9956" s="61">
        <v>313799262.67929918</v>
      </c>
      <c r="H9956" s="61">
        <v>152928259.1598514</v>
      </c>
      <c r="I9956" s="61">
        <v>144700625.72916314</v>
      </c>
      <c r="J9956" s="61">
        <v>3000753.4230292356</v>
      </c>
      <c r="K9956" s="72">
        <v>614428900.99134314</v>
      </c>
    </row>
    <row r="9957" spans="1:11">
      <c r="A9957" s="61">
        <v>9936</v>
      </c>
      <c r="B9957" s="61">
        <v>335354029.35081202</v>
      </c>
      <c r="C9957" s="61">
        <v>136382348.21295699</v>
      </c>
      <c r="D9957" s="61">
        <v>122354617.59545612</v>
      </c>
      <c r="E9957" s="61">
        <v>0</v>
      </c>
      <c r="F9957" s="72">
        <v>594090995.15922511</v>
      </c>
      <c r="G9957" s="61">
        <v>314093803.25641853</v>
      </c>
      <c r="H9957" s="61">
        <v>129610997.89999041</v>
      </c>
      <c r="I9957" s="61">
        <v>121490872.21513939</v>
      </c>
      <c r="J9957" s="61">
        <v>0</v>
      </c>
      <c r="K9957" s="72">
        <v>565195673.3715483</v>
      </c>
    </row>
    <row r="9958" spans="1:11">
      <c r="A9958" s="61">
        <v>9937</v>
      </c>
      <c r="B9958" s="61">
        <v>292359512.35966402</v>
      </c>
      <c r="C9958" s="61">
        <v>151558303.624933</v>
      </c>
      <c r="D9958" s="61">
        <v>128666938.10649112</v>
      </c>
      <c r="E9958" s="61">
        <v>0</v>
      </c>
      <c r="F9958" s="72">
        <v>572584754.09108818</v>
      </c>
      <c r="G9958" s="61">
        <v>284981433.65074599</v>
      </c>
      <c r="H9958" s="61">
        <v>145029326.10502589</v>
      </c>
      <c r="I9958" s="61">
        <v>128521052.61555897</v>
      </c>
      <c r="J9958" s="61">
        <v>0</v>
      </c>
      <c r="K9958" s="72">
        <v>558531812.37133086</v>
      </c>
    </row>
    <row r="9959" spans="1:11">
      <c r="A9959" s="61">
        <v>9938</v>
      </c>
      <c r="B9959" s="61">
        <v>307459043.30631697</v>
      </c>
      <c r="C9959" s="61">
        <v>152067961.68982899</v>
      </c>
      <c r="D9959" s="61">
        <v>141952035.44400913</v>
      </c>
      <c r="E9959" s="61">
        <v>0</v>
      </c>
      <c r="F9959" s="72">
        <v>601479040.44015503</v>
      </c>
      <c r="G9959" s="61">
        <v>298979519.37200767</v>
      </c>
      <c r="H9959" s="61">
        <v>150074705.51784271</v>
      </c>
      <c r="I9959" s="61">
        <v>126753589.46527202</v>
      </c>
      <c r="J9959" s="61">
        <v>0</v>
      </c>
      <c r="K9959" s="72">
        <v>575807814.35512233</v>
      </c>
    </row>
    <row r="9960" spans="1:11">
      <c r="A9960" s="61">
        <v>9939</v>
      </c>
      <c r="B9960" s="61">
        <v>323690963.18394703</v>
      </c>
      <c r="C9960" s="61">
        <v>144673940.677463</v>
      </c>
      <c r="D9960" s="61">
        <v>122480593.44754012</v>
      </c>
      <c r="E9960" s="61">
        <v>0</v>
      </c>
      <c r="F9960" s="72">
        <v>590845497.30895019</v>
      </c>
      <c r="G9960" s="61">
        <v>310459592.14962065</v>
      </c>
      <c r="H9960" s="61">
        <v>141090342.6084114</v>
      </c>
      <c r="I9960" s="61">
        <v>118314299.45407127</v>
      </c>
      <c r="J9960" s="61">
        <v>0</v>
      </c>
      <c r="K9960" s="72">
        <v>569864234.21210337</v>
      </c>
    </row>
    <row r="9961" spans="1:11">
      <c r="A9961" s="61">
        <v>9940</v>
      </c>
      <c r="B9961" s="61">
        <v>303891841.986202</v>
      </c>
      <c r="C9961" s="61">
        <v>144697424.536933</v>
      </c>
      <c r="D9961" s="61">
        <v>131234049.10989612</v>
      </c>
      <c r="E9961" s="61">
        <v>0</v>
      </c>
      <c r="F9961" s="72">
        <v>579823315.63303113</v>
      </c>
      <c r="G9961" s="61">
        <v>294452815.986202</v>
      </c>
      <c r="H9961" s="61">
        <v>140251391.84651884</v>
      </c>
      <c r="I9961" s="61">
        <v>117810622.76237872</v>
      </c>
      <c r="J9961" s="61">
        <v>0</v>
      </c>
      <c r="K9961" s="72">
        <v>552514830.59509957</v>
      </c>
    </row>
    <row r="9962" spans="1:11">
      <c r="A9962" s="61">
        <v>9941</v>
      </c>
      <c r="B9962" s="61">
        <v>349277247.60696298</v>
      </c>
      <c r="C9962" s="61">
        <v>141232942.278501</v>
      </c>
      <c r="D9962" s="61">
        <v>145517778.39149812</v>
      </c>
      <c r="E9962" s="61">
        <v>0</v>
      </c>
      <c r="F9962" s="72">
        <v>636027968.27696204</v>
      </c>
      <c r="G9962" s="61">
        <v>321145009.63341916</v>
      </c>
      <c r="H9962" s="61">
        <v>137654409.02530318</v>
      </c>
      <c r="I9962" s="61">
        <v>138228742.12899521</v>
      </c>
      <c r="J9962" s="61">
        <v>0</v>
      </c>
      <c r="K9962" s="72">
        <v>597028160.78771758</v>
      </c>
    </row>
    <row r="9963" spans="1:11">
      <c r="A9963" s="61">
        <v>9942</v>
      </c>
      <c r="B9963" s="61">
        <v>348183031.99903202</v>
      </c>
      <c r="C9963" s="61">
        <v>143934712.908198</v>
      </c>
      <c r="D9963" s="61">
        <v>151819211.33134013</v>
      </c>
      <c r="E9963" s="61">
        <v>0</v>
      </c>
      <c r="F9963" s="72">
        <v>643936956.23857021</v>
      </c>
      <c r="G9963" s="61">
        <v>326691305.65790033</v>
      </c>
      <c r="H9963" s="61">
        <v>136351402.64575619</v>
      </c>
      <c r="I9963" s="61">
        <v>131715224.19073933</v>
      </c>
      <c r="J9963" s="61">
        <v>0</v>
      </c>
      <c r="K9963" s="72">
        <v>594757932.49439585</v>
      </c>
    </row>
    <row r="9964" spans="1:11">
      <c r="A9964" s="61">
        <v>9943</v>
      </c>
      <c r="B9964" s="61">
        <v>326005681.013991</v>
      </c>
      <c r="C9964" s="61">
        <v>126586196.73962601</v>
      </c>
      <c r="D9964" s="61">
        <v>137266180.48717511</v>
      </c>
      <c r="E9964" s="61">
        <v>0</v>
      </c>
      <c r="F9964" s="72">
        <v>589858058.24079204</v>
      </c>
      <c r="G9964" s="61">
        <v>309379547.17941928</v>
      </c>
      <c r="H9964" s="61">
        <v>125989307.33682548</v>
      </c>
      <c r="I9964" s="61">
        <v>121033834.75994051</v>
      </c>
      <c r="J9964" s="61">
        <v>0</v>
      </c>
      <c r="K9964" s="72">
        <v>556402689.27618515</v>
      </c>
    </row>
    <row r="9965" spans="1:11">
      <c r="A9965" s="61">
        <v>9944</v>
      </c>
      <c r="B9965" s="61">
        <v>325002127.82448697</v>
      </c>
      <c r="C9965" s="61">
        <v>166543685.443975</v>
      </c>
      <c r="D9965" s="61">
        <v>135770603.16894013</v>
      </c>
      <c r="E9965" s="61">
        <v>0</v>
      </c>
      <c r="F9965" s="72">
        <v>627316416.43740201</v>
      </c>
      <c r="G9965" s="61">
        <v>309949410.86753267</v>
      </c>
      <c r="H9965" s="61">
        <v>159571109.57948676</v>
      </c>
      <c r="I9965" s="61">
        <v>130377425.44842261</v>
      </c>
      <c r="J9965" s="61">
        <v>0</v>
      </c>
      <c r="K9965" s="72">
        <v>599897945.89544201</v>
      </c>
    </row>
    <row r="9966" spans="1:11">
      <c r="A9966" s="61">
        <v>9945</v>
      </c>
      <c r="B9966" s="61">
        <v>299006299.824781</v>
      </c>
      <c r="C9966" s="61">
        <v>141435136.49579099</v>
      </c>
      <c r="D9966" s="61">
        <v>139776253.9404791</v>
      </c>
      <c r="E9966" s="61">
        <v>0</v>
      </c>
      <c r="F9966" s="72">
        <v>580217690.26105118</v>
      </c>
      <c r="G9966" s="61">
        <v>298511245.39307994</v>
      </c>
      <c r="H9966" s="61">
        <v>137607694.52651721</v>
      </c>
      <c r="I9966" s="61">
        <v>134486308.38992813</v>
      </c>
      <c r="J9966" s="61">
        <v>0</v>
      </c>
      <c r="K9966" s="72">
        <v>570605248.30952537</v>
      </c>
    </row>
    <row r="9967" spans="1:11">
      <c r="A9967" s="61">
        <v>9946</v>
      </c>
      <c r="B9967" s="61">
        <v>310907350.12458098</v>
      </c>
      <c r="C9967" s="61">
        <v>136954598.078197</v>
      </c>
      <c r="D9967" s="61">
        <v>137187035.67357412</v>
      </c>
      <c r="E9967" s="61">
        <v>0</v>
      </c>
      <c r="F9967" s="72">
        <v>585048983.87635207</v>
      </c>
      <c r="G9967" s="61">
        <v>308608657.66232181</v>
      </c>
      <c r="H9967" s="61">
        <v>136888000.20658633</v>
      </c>
      <c r="I9967" s="61">
        <v>131795009.19491269</v>
      </c>
      <c r="J9967" s="61">
        <v>0</v>
      </c>
      <c r="K9967" s="72">
        <v>577291667.06382084</v>
      </c>
    </row>
    <row r="9968" spans="1:11">
      <c r="A9968" s="61">
        <v>9947</v>
      </c>
      <c r="B9968" s="61">
        <v>313330991.129471</v>
      </c>
      <c r="C9968" s="61">
        <v>138365304.47931299</v>
      </c>
      <c r="D9968" s="61">
        <v>151044184.25360712</v>
      </c>
      <c r="E9968" s="61">
        <v>0</v>
      </c>
      <c r="F9968" s="72">
        <v>602740479.86239111</v>
      </c>
      <c r="G9968" s="61">
        <v>303371347.91019726</v>
      </c>
      <c r="H9968" s="61">
        <v>133787258.71643829</v>
      </c>
      <c r="I9968" s="61">
        <v>140546579.50454152</v>
      </c>
      <c r="J9968" s="61">
        <v>0</v>
      </c>
      <c r="K9968" s="72">
        <v>577705186.13117707</v>
      </c>
    </row>
    <row r="9969" spans="1:11">
      <c r="A9969" s="61">
        <v>9948</v>
      </c>
      <c r="B9969" s="61">
        <v>299835965.71608198</v>
      </c>
      <c r="C9969" s="61">
        <v>131271927.22774599</v>
      </c>
      <c r="D9969" s="61">
        <v>137702529.54246312</v>
      </c>
      <c r="E9969" s="61">
        <v>11843257.495980728</v>
      </c>
      <c r="F9969" s="72">
        <v>580653679.98227191</v>
      </c>
      <c r="G9969" s="61">
        <v>294283044.59913749</v>
      </c>
      <c r="H9969" s="61">
        <v>127760923.64460753</v>
      </c>
      <c r="I9969" s="61">
        <v>136053881.88260132</v>
      </c>
      <c r="J9969" s="61">
        <v>9985300.326005403</v>
      </c>
      <c r="K9969" s="72">
        <v>568083150.45235181</v>
      </c>
    </row>
    <row r="9970" spans="1:11">
      <c r="A9970" s="61">
        <v>9949</v>
      </c>
      <c r="B9970" s="61">
        <v>298623507.04685903</v>
      </c>
      <c r="C9970" s="61">
        <v>169801156.807037</v>
      </c>
      <c r="D9970" s="61">
        <v>150742552.64403814</v>
      </c>
      <c r="E9970" s="61">
        <v>3333165.6645764983</v>
      </c>
      <c r="F9970" s="72">
        <v>622500382.16251063</v>
      </c>
      <c r="G9970" s="61">
        <v>288840354.01697779</v>
      </c>
      <c r="H9970" s="61">
        <v>161157893.75011721</v>
      </c>
      <c r="I9970" s="61">
        <v>129516808.24162135</v>
      </c>
      <c r="J9970" s="61">
        <v>2659444.2641356103</v>
      </c>
      <c r="K9970" s="72">
        <v>582174500.27285194</v>
      </c>
    </row>
    <row r="9971" spans="1:11">
      <c r="A9971" s="61">
        <v>9950</v>
      </c>
      <c r="B9971" s="61">
        <v>312048742.379951</v>
      </c>
      <c r="C9971" s="61">
        <v>137352968.673852</v>
      </c>
      <c r="D9971" s="61">
        <v>127285881.02904212</v>
      </c>
      <c r="E9971" s="61">
        <v>0</v>
      </c>
      <c r="F9971" s="72">
        <v>576687592.08284509</v>
      </c>
      <c r="G9971" s="61">
        <v>303847915.04347998</v>
      </c>
      <c r="H9971" s="61">
        <v>130527946.05200443</v>
      </c>
      <c r="I9971" s="61">
        <v>122051643.93175665</v>
      </c>
      <c r="J9971" s="61">
        <v>0</v>
      </c>
      <c r="K9971" s="72">
        <v>556427505.02724099</v>
      </c>
    </row>
    <row r="9972" spans="1:11">
      <c r="A9972" s="61">
        <v>9951</v>
      </c>
      <c r="B9972" s="61">
        <v>332866274.09460098</v>
      </c>
      <c r="C9972" s="61">
        <v>155784970.52057499</v>
      </c>
      <c r="D9972" s="61">
        <v>114375188.05923462</v>
      </c>
      <c r="E9972" s="61">
        <v>0</v>
      </c>
      <c r="F9972" s="72">
        <v>603026432.67441058</v>
      </c>
      <c r="G9972" s="61">
        <v>312432734.4970876</v>
      </c>
      <c r="H9972" s="61">
        <v>145167190.74430367</v>
      </c>
      <c r="I9972" s="61">
        <v>111014581.32076508</v>
      </c>
      <c r="J9972" s="61">
        <v>0</v>
      </c>
      <c r="K9972" s="72">
        <v>568614506.56215632</v>
      </c>
    </row>
    <row r="9973" spans="1:11">
      <c r="A9973" s="61">
        <v>9952</v>
      </c>
      <c r="B9973" s="61">
        <v>329683480.13944298</v>
      </c>
      <c r="C9973" s="61">
        <v>156299501.74966401</v>
      </c>
      <c r="D9973" s="61">
        <v>134449090.9641391</v>
      </c>
      <c r="E9973" s="61">
        <v>0</v>
      </c>
      <c r="F9973" s="72">
        <v>620432072.85324609</v>
      </c>
      <c r="G9973" s="61">
        <v>305226284.2472133</v>
      </c>
      <c r="H9973" s="61">
        <v>150675810.79826194</v>
      </c>
      <c r="I9973" s="61">
        <v>125606451.26575008</v>
      </c>
      <c r="J9973" s="61">
        <v>0</v>
      </c>
      <c r="K9973" s="72">
        <v>581508546.3112253</v>
      </c>
    </row>
    <row r="9974" spans="1:11">
      <c r="A9974" s="61">
        <v>9953</v>
      </c>
      <c r="B9974" s="61">
        <v>334382385.51961201</v>
      </c>
      <c r="C9974" s="61">
        <v>149690796.018639</v>
      </c>
      <c r="D9974" s="61">
        <v>146354161.05231112</v>
      </c>
      <c r="E9974" s="61">
        <v>1462991.9257825552</v>
      </c>
      <c r="F9974" s="72">
        <v>631890334.51634467</v>
      </c>
      <c r="G9974" s="61">
        <v>312891434.75262523</v>
      </c>
      <c r="H9974" s="61">
        <v>146563440.97155064</v>
      </c>
      <c r="I9974" s="61">
        <v>142691610.00729677</v>
      </c>
      <c r="J9974" s="61">
        <v>1195793.6538109935</v>
      </c>
      <c r="K9974" s="72">
        <v>603342279.38528359</v>
      </c>
    </row>
    <row r="9975" spans="1:11">
      <c r="A9975" s="61">
        <v>9954</v>
      </c>
      <c r="B9975" s="61">
        <v>307191268.68980801</v>
      </c>
      <c r="C9975" s="61">
        <v>145831480.91326901</v>
      </c>
      <c r="D9975" s="61">
        <v>133531777.53983912</v>
      </c>
      <c r="E9975" s="61">
        <v>0</v>
      </c>
      <c r="F9975" s="72">
        <v>586554527.1429162</v>
      </c>
      <c r="G9975" s="61">
        <v>301054057.8939451</v>
      </c>
      <c r="H9975" s="61">
        <v>138065763.1806969</v>
      </c>
      <c r="I9975" s="61">
        <v>125127329.00263208</v>
      </c>
      <c r="J9975" s="61">
        <v>0</v>
      </c>
      <c r="K9975" s="72">
        <v>564247150.07727408</v>
      </c>
    </row>
    <row r="9976" spans="1:11">
      <c r="A9976" s="61">
        <v>9955</v>
      </c>
      <c r="B9976" s="61">
        <v>342057146.16486198</v>
      </c>
      <c r="C9976" s="61">
        <v>145018111.73565599</v>
      </c>
      <c r="D9976" s="61">
        <v>131092537.91992712</v>
      </c>
      <c r="E9976" s="61">
        <v>0</v>
      </c>
      <c r="F9976" s="72">
        <v>618167795.82044506</v>
      </c>
      <c r="G9976" s="61">
        <v>325442155.94013649</v>
      </c>
      <c r="H9976" s="61">
        <v>142740668.09425622</v>
      </c>
      <c r="I9976" s="61">
        <v>118029241.26400752</v>
      </c>
      <c r="J9976" s="61">
        <v>0</v>
      </c>
      <c r="K9976" s="72">
        <v>586212065.29840016</v>
      </c>
    </row>
    <row r="9977" spans="1:11">
      <c r="A9977" s="61">
        <v>9956</v>
      </c>
      <c r="B9977" s="61">
        <v>348335311.70577103</v>
      </c>
      <c r="C9977" s="61">
        <v>160044818.500011</v>
      </c>
      <c r="D9977" s="61">
        <v>137802949.45851314</v>
      </c>
      <c r="E9977" s="61">
        <v>0</v>
      </c>
      <c r="F9977" s="72">
        <v>646183079.6642952</v>
      </c>
      <c r="G9977" s="61">
        <v>332453361.95352554</v>
      </c>
      <c r="H9977" s="61">
        <v>154859349.11053514</v>
      </c>
      <c r="I9977" s="61">
        <v>131596253.27140178</v>
      </c>
      <c r="J9977" s="61">
        <v>0</v>
      </c>
      <c r="K9977" s="72">
        <v>618908964.33546245</v>
      </c>
    </row>
    <row r="9978" spans="1:11">
      <c r="A9978" s="61">
        <v>9957</v>
      </c>
      <c r="B9978" s="61">
        <v>301110060.161102</v>
      </c>
      <c r="C9978" s="61">
        <v>138322642.26054999</v>
      </c>
      <c r="D9978" s="61">
        <v>143091925.69536912</v>
      </c>
      <c r="E9978" s="61">
        <v>0</v>
      </c>
      <c r="F9978" s="72">
        <v>582524628.11702108</v>
      </c>
      <c r="G9978" s="61">
        <v>292093130.49668109</v>
      </c>
      <c r="H9978" s="61">
        <v>138322642.26054999</v>
      </c>
      <c r="I9978" s="61">
        <v>131413239.01816602</v>
      </c>
      <c r="J9978" s="61">
        <v>0</v>
      </c>
      <c r="K9978" s="72">
        <v>561829011.77539706</v>
      </c>
    </row>
    <row r="9979" spans="1:11">
      <c r="A9979" s="61">
        <v>9958</v>
      </c>
      <c r="B9979" s="61">
        <v>306560570.01701403</v>
      </c>
      <c r="C9979" s="61">
        <v>150877159.629935</v>
      </c>
      <c r="D9979" s="61">
        <v>139956328.8311851</v>
      </c>
      <c r="E9979" s="61">
        <v>861731.61524598894</v>
      </c>
      <c r="F9979" s="72">
        <v>598255790.09338009</v>
      </c>
      <c r="G9979" s="61">
        <v>299017714.70546067</v>
      </c>
      <c r="H9979" s="61">
        <v>148007499.34495783</v>
      </c>
      <c r="I9979" s="61">
        <v>128579134.2422725</v>
      </c>
      <c r="J9979" s="61">
        <v>705866.43981468841</v>
      </c>
      <c r="K9979" s="72">
        <v>576310214.73250568</v>
      </c>
    </row>
    <row r="9980" spans="1:11">
      <c r="A9980" s="61">
        <v>9959</v>
      </c>
      <c r="B9980" s="61">
        <v>350857885.078192</v>
      </c>
      <c r="C9980" s="61">
        <v>158822477.67484701</v>
      </c>
      <c r="D9980" s="61">
        <v>163143327.18870711</v>
      </c>
      <c r="E9980" s="61">
        <v>3786258.197936717</v>
      </c>
      <c r="F9980" s="72">
        <v>676609948.13968289</v>
      </c>
      <c r="G9980" s="61">
        <v>338684348.4574011</v>
      </c>
      <c r="H9980" s="61">
        <v>150504019.86866257</v>
      </c>
      <c r="I9980" s="61">
        <v>139660224.76745072</v>
      </c>
      <c r="J9980" s="61">
        <v>3067120.6270707035</v>
      </c>
      <c r="K9980" s="72">
        <v>631915713.72058511</v>
      </c>
    </row>
    <row r="9981" spans="1:11">
      <c r="A9981" s="61">
        <v>9960</v>
      </c>
      <c r="B9981" s="61">
        <v>358995376.693627</v>
      </c>
      <c r="C9981" s="61">
        <v>141201811.52149001</v>
      </c>
      <c r="D9981" s="61">
        <v>130473893.91275312</v>
      </c>
      <c r="E9981" s="61">
        <v>0</v>
      </c>
      <c r="F9981" s="72">
        <v>630671082.12787008</v>
      </c>
      <c r="G9981" s="61">
        <v>336478983.10109651</v>
      </c>
      <c r="H9981" s="61">
        <v>139510238.093869</v>
      </c>
      <c r="I9981" s="61">
        <v>123987869.96076456</v>
      </c>
      <c r="J9981" s="61">
        <v>0</v>
      </c>
      <c r="K9981" s="72">
        <v>599977091.15573001</v>
      </c>
    </row>
    <row r="9982" spans="1:11">
      <c r="A9982" s="61">
        <v>9961</v>
      </c>
      <c r="B9982" s="61">
        <v>304425414.58772498</v>
      </c>
      <c r="C9982" s="61">
        <v>125426563.346063</v>
      </c>
      <c r="D9982" s="61">
        <v>125335207.00043613</v>
      </c>
      <c r="E9982" s="61">
        <v>0</v>
      </c>
      <c r="F9982" s="72">
        <v>555187184.93422413</v>
      </c>
      <c r="G9982" s="61">
        <v>289001777.07583416</v>
      </c>
      <c r="H9982" s="61">
        <v>125358824.63979022</v>
      </c>
      <c r="I9982" s="61">
        <v>123369954.71803074</v>
      </c>
      <c r="J9982" s="61">
        <v>0</v>
      </c>
      <c r="K9982" s="72">
        <v>537730556.43365514</v>
      </c>
    </row>
    <row r="9983" spans="1:11">
      <c r="A9983" s="61">
        <v>9962</v>
      </c>
      <c r="B9983" s="61">
        <v>324516241.579422</v>
      </c>
      <c r="C9983" s="61">
        <v>146806561.42521799</v>
      </c>
      <c r="D9983" s="61">
        <v>142099498.83741611</v>
      </c>
      <c r="E9983" s="61">
        <v>0</v>
      </c>
      <c r="F9983" s="72">
        <v>613422301.84205604</v>
      </c>
      <c r="G9983" s="61">
        <v>319287395.92769575</v>
      </c>
      <c r="H9983" s="61">
        <v>144414342.49154687</v>
      </c>
      <c r="I9983" s="61">
        <v>128403248.95662512</v>
      </c>
      <c r="J9983" s="61">
        <v>0</v>
      </c>
      <c r="K9983" s="72">
        <v>592104987.37586772</v>
      </c>
    </row>
    <row r="9984" spans="1:11">
      <c r="A9984" s="61">
        <v>9963</v>
      </c>
      <c r="B9984" s="61">
        <v>340426716.37835199</v>
      </c>
      <c r="C9984" s="61">
        <v>127738124.897902</v>
      </c>
      <c r="D9984" s="61">
        <v>150925701.09638214</v>
      </c>
      <c r="E9984" s="61">
        <v>0</v>
      </c>
      <c r="F9984" s="72">
        <v>619090542.37263608</v>
      </c>
      <c r="G9984" s="61">
        <v>311690160.30806756</v>
      </c>
      <c r="H9984" s="61">
        <v>119738124.89790201</v>
      </c>
      <c r="I9984" s="61">
        <v>139522463.93588564</v>
      </c>
      <c r="J9984" s="61">
        <v>0</v>
      </c>
      <c r="K9984" s="72">
        <v>570950749.14185524</v>
      </c>
    </row>
    <row r="9985" spans="1:11">
      <c r="A9985" s="61">
        <v>9964</v>
      </c>
      <c r="B9985" s="61">
        <v>324049257.19691402</v>
      </c>
      <c r="C9985" s="61">
        <v>157910283.77783599</v>
      </c>
      <c r="D9985" s="61">
        <v>131554380.84111013</v>
      </c>
      <c r="E9985" s="61">
        <v>0</v>
      </c>
      <c r="F9985" s="72">
        <v>613513921.81586015</v>
      </c>
      <c r="G9985" s="61">
        <v>312464259.98782355</v>
      </c>
      <c r="H9985" s="61">
        <v>153332542.10670024</v>
      </c>
      <c r="I9985" s="61">
        <v>129507593.32037744</v>
      </c>
      <c r="J9985" s="61">
        <v>0</v>
      </c>
      <c r="K9985" s="72">
        <v>595304395.41490126</v>
      </c>
    </row>
    <row r="9986" spans="1:11">
      <c r="A9986" s="61">
        <v>9965</v>
      </c>
      <c r="B9986" s="61">
        <v>319221267.18291301</v>
      </c>
      <c r="C9986" s="61">
        <v>157521724.83739799</v>
      </c>
      <c r="D9986" s="61">
        <v>154999518.2389521</v>
      </c>
      <c r="E9986" s="61">
        <v>7279637.8820759887</v>
      </c>
      <c r="F9986" s="72">
        <v>639022148.14133906</v>
      </c>
      <c r="G9986" s="61">
        <v>306880662.8621698</v>
      </c>
      <c r="H9986" s="61">
        <v>148610277.27552834</v>
      </c>
      <c r="I9986" s="61">
        <v>140918858.24954149</v>
      </c>
      <c r="J9986" s="61">
        <v>5685950.6778110266</v>
      </c>
      <c r="K9986" s="72">
        <v>602095749.0650506</v>
      </c>
    </row>
    <row r="9987" spans="1:11">
      <c r="A9987" s="61">
        <v>9966</v>
      </c>
      <c r="B9987" s="61">
        <v>284500984.641469</v>
      </c>
      <c r="C9987" s="61">
        <v>161276391.68358999</v>
      </c>
      <c r="D9987" s="61">
        <v>135592626.08468413</v>
      </c>
      <c r="E9987" s="61">
        <v>0</v>
      </c>
      <c r="F9987" s="72">
        <v>581370002.40974307</v>
      </c>
      <c r="G9987" s="61">
        <v>277794702.23503482</v>
      </c>
      <c r="H9987" s="61">
        <v>151563574.52055344</v>
      </c>
      <c r="I9987" s="61">
        <v>130040314.71046177</v>
      </c>
      <c r="J9987" s="61">
        <v>0</v>
      </c>
      <c r="K9987" s="72">
        <v>559398591.46605003</v>
      </c>
    </row>
    <row r="9988" spans="1:11">
      <c r="A9988" s="61">
        <v>9967</v>
      </c>
      <c r="B9988" s="61">
        <v>302585658.51159698</v>
      </c>
      <c r="C9988" s="61">
        <v>154497857.35074601</v>
      </c>
      <c r="D9988" s="61">
        <v>134660119.92435712</v>
      </c>
      <c r="E9988" s="61">
        <v>0</v>
      </c>
      <c r="F9988" s="72">
        <v>591743635.78670001</v>
      </c>
      <c r="G9988" s="61">
        <v>299982193.02129924</v>
      </c>
      <c r="H9988" s="61">
        <v>149935178.87316033</v>
      </c>
      <c r="I9988" s="61">
        <v>131778327.72905831</v>
      </c>
      <c r="J9988" s="61">
        <v>0</v>
      </c>
      <c r="K9988" s="72">
        <v>581695699.62351775</v>
      </c>
    </row>
    <row r="9989" spans="1:11">
      <c r="A9989" s="61">
        <v>9968</v>
      </c>
      <c r="B9989" s="61">
        <v>304593848.23655498</v>
      </c>
      <c r="C9989" s="61">
        <v>126161786.607454</v>
      </c>
      <c r="D9989" s="61">
        <v>143695504.53048414</v>
      </c>
      <c r="E9989" s="61">
        <v>4279118.6444622921</v>
      </c>
      <c r="F9989" s="72">
        <v>578730258.01895547</v>
      </c>
      <c r="G9989" s="61">
        <v>294311905.68162888</v>
      </c>
      <c r="H9989" s="61">
        <v>121854953.607454</v>
      </c>
      <c r="I9989" s="61">
        <v>138962637.2055912</v>
      </c>
      <c r="J9989" s="61">
        <v>3636485.6221068343</v>
      </c>
      <c r="K9989" s="72">
        <v>558765982.116781</v>
      </c>
    </row>
    <row r="9990" spans="1:11">
      <c r="A9990" s="61">
        <v>9969</v>
      </c>
      <c r="B9990" s="61">
        <v>307461799.72627598</v>
      </c>
      <c r="C9990" s="61">
        <v>158278979.705697</v>
      </c>
      <c r="D9990" s="61">
        <v>160389947.63723713</v>
      </c>
      <c r="E9990" s="61">
        <v>2292112.4882648042</v>
      </c>
      <c r="F9990" s="72">
        <v>628422839.55747485</v>
      </c>
      <c r="G9990" s="61">
        <v>305599438.99791002</v>
      </c>
      <c r="H9990" s="61">
        <v>152345009.4347994</v>
      </c>
      <c r="I9990" s="61">
        <v>147642737.78706312</v>
      </c>
      <c r="J9990" s="61">
        <v>1827358.3286601268</v>
      </c>
      <c r="K9990" s="72">
        <v>607414544.54843259</v>
      </c>
    </row>
    <row r="9991" spans="1:11">
      <c r="A9991" s="61">
        <v>9970</v>
      </c>
      <c r="B9991" s="61">
        <v>322375968.17061597</v>
      </c>
      <c r="C9991" s="61">
        <v>141655466.63334301</v>
      </c>
      <c r="D9991" s="61">
        <v>143725737.05688512</v>
      </c>
      <c r="E9991" s="61">
        <v>855983.59831992991</v>
      </c>
      <c r="F9991" s="72">
        <v>608613155.45916402</v>
      </c>
      <c r="G9991" s="61">
        <v>301165284.45108765</v>
      </c>
      <c r="H9991" s="61">
        <v>140041429.81686145</v>
      </c>
      <c r="I9991" s="61">
        <v>128261028.47743022</v>
      </c>
      <c r="J9991" s="61">
        <v>693372.14140036469</v>
      </c>
      <c r="K9991" s="72">
        <v>570161114.88677967</v>
      </c>
    </row>
    <row r="9992" spans="1:11">
      <c r="A9992" s="61">
        <v>9971</v>
      </c>
      <c r="B9992" s="61">
        <v>323481977.899266</v>
      </c>
      <c r="C9992" s="61">
        <v>132799220.57533599</v>
      </c>
      <c r="D9992" s="61">
        <v>146275869.60305312</v>
      </c>
      <c r="E9992" s="61">
        <v>0</v>
      </c>
      <c r="F9992" s="72">
        <v>602557068.07765508</v>
      </c>
      <c r="G9992" s="61">
        <v>322607549.64964277</v>
      </c>
      <c r="H9992" s="61">
        <v>132152945.7713856</v>
      </c>
      <c r="I9992" s="61">
        <v>132825371.32871522</v>
      </c>
      <c r="J9992" s="61">
        <v>0</v>
      </c>
      <c r="K9992" s="72">
        <v>587585866.74974358</v>
      </c>
    </row>
    <row r="9993" spans="1:11">
      <c r="A9993" s="61">
        <v>9972</v>
      </c>
      <c r="B9993" s="61">
        <v>321542427.970294</v>
      </c>
      <c r="C9993" s="61">
        <v>146307846.010059</v>
      </c>
      <c r="D9993" s="61">
        <v>139826334.44591814</v>
      </c>
      <c r="E9993" s="61">
        <v>0</v>
      </c>
      <c r="F9993" s="72">
        <v>607676608.4262712</v>
      </c>
      <c r="G9993" s="61">
        <v>298647913.38233989</v>
      </c>
      <c r="H9993" s="61">
        <v>145921371.9039759</v>
      </c>
      <c r="I9993" s="61">
        <v>136279636.77388427</v>
      </c>
      <c r="J9993" s="61">
        <v>0</v>
      </c>
      <c r="K9993" s="72">
        <v>580848922.0602001</v>
      </c>
    </row>
    <row r="9994" spans="1:11">
      <c r="A9994" s="61">
        <v>9973</v>
      </c>
      <c r="B9994" s="61">
        <v>322293616.99633002</v>
      </c>
      <c r="C9994" s="61">
        <v>148470114.75036299</v>
      </c>
      <c r="D9994" s="61">
        <v>136304532.20876113</v>
      </c>
      <c r="E9994" s="61">
        <v>922728.34819053684</v>
      </c>
      <c r="F9994" s="72">
        <v>607990992.30364466</v>
      </c>
      <c r="G9994" s="61">
        <v>310815113.1382938</v>
      </c>
      <c r="H9994" s="61">
        <v>139761396.55698508</v>
      </c>
      <c r="I9994" s="61">
        <v>128624227.86663328</v>
      </c>
      <c r="J9994" s="61">
        <v>788011.85651490139</v>
      </c>
      <c r="K9994" s="72">
        <v>579988749.41842711</v>
      </c>
    </row>
    <row r="9995" spans="1:11">
      <c r="A9995" s="61">
        <v>9974</v>
      </c>
      <c r="B9995" s="61">
        <v>309127876.08258802</v>
      </c>
      <c r="C9995" s="61">
        <v>161787054.44435301</v>
      </c>
      <c r="D9995" s="61">
        <v>150241713.73500812</v>
      </c>
      <c r="E9995" s="61">
        <v>917573.99280613195</v>
      </c>
      <c r="F9995" s="72">
        <v>622074218.25475526</v>
      </c>
      <c r="G9995" s="61">
        <v>297523786.58061063</v>
      </c>
      <c r="H9995" s="61">
        <v>153862925.52237314</v>
      </c>
      <c r="I9995" s="61">
        <v>144041490.78021526</v>
      </c>
      <c r="J9995" s="61">
        <v>736630.81768470677</v>
      </c>
      <c r="K9995" s="72">
        <v>596164833.70088375</v>
      </c>
    </row>
    <row r="9996" spans="1:11">
      <c r="A9996" s="61">
        <v>9975</v>
      </c>
      <c r="B9996" s="61">
        <v>350352005.54938</v>
      </c>
      <c r="C9996" s="61">
        <v>138690987.224246</v>
      </c>
      <c r="D9996" s="61">
        <v>113331145.85935722</v>
      </c>
      <c r="E9996" s="61">
        <v>0</v>
      </c>
      <c r="F9996" s="72">
        <v>602374138.63298321</v>
      </c>
      <c r="G9996" s="61">
        <v>335070788.59704059</v>
      </c>
      <c r="H9996" s="61">
        <v>133642944.37157196</v>
      </c>
      <c r="I9996" s="61">
        <v>112247743.2339194</v>
      </c>
      <c r="J9996" s="61">
        <v>0</v>
      </c>
      <c r="K9996" s="72">
        <v>580961476.20253193</v>
      </c>
    </row>
    <row r="9997" spans="1:11">
      <c r="A9997" s="61">
        <v>9976</v>
      </c>
      <c r="B9997" s="61">
        <v>348333474.65110201</v>
      </c>
      <c r="C9997" s="61">
        <v>142003747.40533999</v>
      </c>
      <c r="D9997" s="61">
        <v>125078790.35874012</v>
      </c>
      <c r="E9997" s="61">
        <v>0</v>
      </c>
      <c r="F9997" s="72">
        <v>615416012.41518211</v>
      </c>
      <c r="G9997" s="61">
        <v>335211520.584225</v>
      </c>
      <c r="H9997" s="61">
        <v>140936235.31384802</v>
      </c>
      <c r="I9997" s="61">
        <v>123524028.91187239</v>
      </c>
      <c r="J9997" s="61">
        <v>0</v>
      </c>
      <c r="K9997" s="72">
        <v>599671784.80994546</v>
      </c>
    </row>
    <row r="9998" spans="1:11">
      <c r="A9998" s="61">
        <v>9977</v>
      </c>
      <c r="B9998" s="61">
        <v>343691791.53408802</v>
      </c>
      <c r="C9998" s="61">
        <v>130316237.96358</v>
      </c>
      <c r="D9998" s="61">
        <v>125165495.21915713</v>
      </c>
      <c r="E9998" s="61">
        <v>0</v>
      </c>
      <c r="F9998" s="72">
        <v>599173524.71682513</v>
      </c>
      <c r="G9998" s="61">
        <v>321070832.16220438</v>
      </c>
      <c r="H9998" s="61">
        <v>130148302.16826804</v>
      </c>
      <c r="I9998" s="61">
        <v>124846049.21915713</v>
      </c>
      <c r="J9998" s="61">
        <v>0</v>
      </c>
      <c r="K9998" s="72">
        <v>576065183.54962957</v>
      </c>
    </row>
    <row r="9999" spans="1:11">
      <c r="A9999" s="61">
        <v>9978</v>
      </c>
      <c r="B9999" s="61">
        <v>357977561.66886503</v>
      </c>
      <c r="C9999" s="61">
        <v>155956730.34298</v>
      </c>
      <c r="D9999" s="61">
        <v>142982597.02609012</v>
      </c>
      <c r="E9999" s="61">
        <v>2881038.5887429914</v>
      </c>
      <c r="F9999" s="72">
        <v>659797927.62667811</v>
      </c>
      <c r="G9999" s="61">
        <v>331059884.59750634</v>
      </c>
      <c r="H9999" s="61">
        <v>147452496.14392629</v>
      </c>
      <c r="I9999" s="61">
        <v>139597938.30079159</v>
      </c>
      <c r="J9999" s="61">
        <v>2424481.1390264779</v>
      </c>
      <c r="K9999" s="72">
        <v>620534800.18125069</v>
      </c>
    </row>
    <row r="10000" spans="1:11">
      <c r="A10000" s="61">
        <v>9979</v>
      </c>
      <c r="B10000" s="61">
        <v>293781483.37096298</v>
      </c>
      <c r="C10000" s="61">
        <v>167416681.25472799</v>
      </c>
      <c r="D10000" s="61">
        <v>130991789.44780113</v>
      </c>
      <c r="E10000" s="61">
        <v>0</v>
      </c>
      <c r="F10000" s="72">
        <v>592189954.07349205</v>
      </c>
      <c r="G10000" s="61">
        <v>291258753.54148299</v>
      </c>
      <c r="H10000" s="61">
        <v>159827449.5223507</v>
      </c>
      <c r="I10000" s="61">
        <v>120581311.52894662</v>
      </c>
      <c r="J10000" s="61">
        <v>0</v>
      </c>
      <c r="K10000" s="72">
        <v>571667514.59278023</v>
      </c>
    </row>
    <row r="10001" spans="1:11">
      <c r="A10001" s="61">
        <v>9980</v>
      </c>
      <c r="B10001" s="61">
        <v>356625357.77275097</v>
      </c>
      <c r="C10001" s="61">
        <v>144408932.02297699</v>
      </c>
      <c r="D10001" s="61">
        <v>154850909.12623712</v>
      </c>
      <c r="E10001" s="61">
        <v>0</v>
      </c>
      <c r="F10001" s="72">
        <v>655885198.92196512</v>
      </c>
      <c r="G10001" s="61">
        <v>329159669.56558645</v>
      </c>
      <c r="H10001" s="61">
        <v>142429635.57892618</v>
      </c>
      <c r="I10001" s="61">
        <v>139086157.49196723</v>
      </c>
      <c r="J10001" s="61">
        <v>0</v>
      </c>
      <c r="K10001" s="72">
        <v>610675462.63647985</v>
      </c>
    </row>
    <row r="10002" spans="1:11">
      <c r="A10002" s="61">
        <v>9981</v>
      </c>
      <c r="B10002" s="61">
        <v>331685355.52303803</v>
      </c>
      <c r="C10002" s="61">
        <v>137228614.263464</v>
      </c>
      <c r="D10002" s="61">
        <v>149057928.32290411</v>
      </c>
      <c r="E10002" s="61">
        <v>1477034.7281235403</v>
      </c>
      <c r="F10002" s="72">
        <v>619448932.83752966</v>
      </c>
      <c r="G10002" s="61">
        <v>306943866.99531186</v>
      </c>
      <c r="H10002" s="61">
        <v>127997083.37508209</v>
      </c>
      <c r="I10002" s="61">
        <v>137880737.47613442</v>
      </c>
      <c r="J10002" s="61">
        <v>1219048.8605205533</v>
      </c>
      <c r="K10002" s="72">
        <v>574040736.70704889</v>
      </c>
    </row>
    <row r="10003" spans="1:11">
      <c r="A10003" s="61">
        <v>9982</v>
      </c>
      <c r="B10003" s="61">
        <v>320670459.59528202</v>
      </c>
      <c r="C10003" s="61">
        <v>163336777.796195</v>
      </c>
      <c r="D10003" s="61">
        <v>120819250.39602962</v>
      </c>
      <c r="E10003" s="61">
        <v>0</v>
      </c>
      <c r="F10003" s="72">
        <v>604826487.78750658</v>
      </c>
      <c r="G10003" s="61">
        <v>317437813.18160987</v>
      </c>
      <c r="H10003" s="61">
        <v>157977374.14316475</v>
      </c>
      <c r="I10003" s="61">
        <v>115231843.09808809</v>
      </c>
      <c r="J10003" s="61">
        <v>0</v>
      </c>
      <c r="K10003" s="72">
        <v>590647030.42286265</v>
      </c>
    </row>
    <row r="10004" spans="1:11">
      <c r="A10004" s="61">
        <v>9983</v>
      </c>
      <c r="B10004" s="61">
        <v>318943059.25875902</v>
      </c>
      <c r="C10004" s="61">
        <v>152735589.983208</v>
      </c>
      <c r="D10004" s="61">
        <v>134645330.29562211</v>
      </c>
      <c r="E10004" s="61">
        <v>0</v>
      </c>
      <c r="F10004" s="72">
        <v>606323979.53758907</v>
      </c>
      <c r="G10004" s="61">
        <v>304398246.68890703</v>
      </c>
      <c r="H10004" s="61">
        <v>145469740.74602589</v>
      </c>
      <c r="I10004" s="61">
        <v>129916092.43638992</v>
      </c>
      <c r="J10004" s="61">
        <v>0</v>
      </c>
      <c r="K10004" s="72">
        <v>579784079.87132275</v>
      </c>
    </row>
    <row r="10005" spans="1:11">
      <c r="A10005" s="61">
        <v>9984</v>
      </c>
      <c r="B10005" s="61">
        <v>336149682.78866303</v>
      </c>
      <c r="C10005" s="61">
        <v>162951181.007972</v>
      </c>
      <c r="D10005" s="61">
        <v>140006481.56802213</v>
      </c>
      <c r="E10005" s="61">
        <v>9291257.0403885264</v>
      </c>
      <c r="F10005" s="72">
        <v>648398602.40504575</v>
      </c>
      <c r="G10005" s="61">
        <v>307539796.7859354</v>
      </c>
      <c r="H10005" s="61">
        <v>156633430.1519087</v>
      </c>
      <c r="I10005" s="61">
        <v>128938309.64119282</v>
      </c>
      <c r="J10005" s="61">
        <v>8064660.1407564878</v>
      </c>
      <c r="K10005" s="72">
        <v>601176196.71979356</v>
      </c>
    </row>
    <row r="10006" spans="1:11">
      <c r="A10006" s="61">
        <v>9985</v>
      </c>
      <c r="B10006" s="61">
        <v>331687274.25799102</v>
      </c>
      <c r="C10006" s="61">
        <v>156117775.77621499</v>
      </c>
      <c r="D10006" s="61">
        <v>139696944.11338612</v>
      </c>
      <c r="E10006" s="61">
        <v>0</v>
      </c>
      <c r="F10006" s="72">
        <v>627501994.14759219</v>
      </c>
      <c r="G10006" s="61">
        <v>309160735.95766872</v>
      </c>
      <c r="H10006" s="61">
        <v>149922482.8182779</v>
      </c>
      <c r="I10006" s="61">
        <v>128631384.13588762</v>
      </c>
      <c r="J10006" s="61">
        <v>0</v>
      </c>
      <c r="K10006" s="72">
        <v>587714602.91183424</v>
      </c>
    </row>
    <row r="10007" spans="1:11">
      <c r="A10007" s="61">
        <v>9986</v>
      </c>
      <c r="B10007" s="61">
        <v>308965034.65735501</v>
      </c>
      <c r="C10007" s="61">
        <v>143090328.02206799</v>
      </c>
      <c r="D10007" s="61">
        <v>140125539.15909511</v>
      </c>
      <c r="E10007" s="61">
        <v>1737229.9118420698</v>
      </c>
      <c r="F10007" s="72">
        <v>593918131.75036025</v>
      </c>
      <c r="G10007" s="61">
        <v>300798582.13130236</v>
      </c>
      <c r="H10007" s="61">
        <v>135081889.79781622</v>
      </c>
      <c r="I10007" s="61">
        <v>133494855.29152434</v>
      </c>
      <c r="J10007" s="61">
        <v>1478909.9253083456</v>
      </c>
      <c r="K10007" s="72">
        <v>570854237.14595139</v>
      </c>
    </row>
    <row r="10008" spans="1:11">
      <c r="A10008" s="61">
        <v>9987</v>
      </c>
      <c r="B10008" s="61">
        <v>283115849.307998</v>
      </c>
      <c r="C10008" s="61">
        <v>135113930.99442199</v>
      </c>
      <c r="D10008" s="61">
        <v>119086224.70696822</v>
      </c>
      <c r="E10008" s="61">
        <v>0</v>
      </c>
      <c r="F10008" s="72">
        <v>537316005.00938821</v>
      </c>
      <c r="G10008" s="61">
        <v>279594563.05762088</v>
      </c>
      <c r="H10008" s="61">
        <v>134330329.02649322</v>
      </c>
      <c r="I10008" s="61">
        <v>115752804.70696822</v>
      </c>
      <c r="J10008" s="61">
        <v>0</v>
      </c>
      <c r="K10008" s="72">
        <v>529677696.79108232</v>
      </c>
    </row>
    <row r="10009" spans="1:11">
      <c r="A10009" s="61">
        <v>9988</v>
      </c>
      <c r="B10009" s="61">
        <v>321661437.49856198</v>
      </c>
      <c r="C10009" s="61">
        <v>138612492.35330999</v>
      </c>
      <c r="D10009" s="61">
        <v>138382297.16439512</v>
      </c>
      <c r="E10009" s="61">
        <v>0</v>
      </c>
      <c r="F10009" s="72">
        <v>598656227.01626706</v>
      </c>
      <c r="G10009" s="61">
        <v>308158220.0290755</v>
      </c>
      <c r="H10009" s="61">
        <v>136266781.85168928</v>
      </c>
      <c r="I10009" s="61">
        <v>132430662.17888181</v>
      </c>
      <c r="J10009" s="61">
        <v>0</v>
      </c>
      <c r="K10009" s="72">
        <v>576855664.05964649</v>
      </c>
    </row>
    <row r="10010" spans="1:11">
      <c r="A10010" s="61">
        <v>9989</v>
      </c>
      <c r="B10010" s="61">
        <v>345965135.643408</v>
      </c>
      <c r="C10010" s="61">
        <v>141224491.66599301</v>
      </c>
      <c r="D10010" s="61">
        <v>132811665.17087713</v>
      </c>
      <c r="E10010" s="61">
        <v>0</v>
      </c>
      <c r="F10010" s="72">
        <v>620001292.48027813</v>
      </c>
      <c r="G10010" s="61">
        <v>333196059.1952045</v>
      </c>
      <c r="H10010" s="61">
        <v>141201027.04118121</v>
      </c>
      <c r="I10010" s="61">
        <v>129767965.35809056</v>
      </c>
      <c r="J10010" s="61">
        <v>0</v>
      </c>
      <c r="K10010" s="72">
        <v>604165051.59447622</v>
      </c>
    </row>
    <row r="10011" spans="1:11">
      <c r="A10011" s="61">
        <v>9990</v>
      </c>
      <c r="B10011" s="61">
        <v>325868968.07549602</v>
      </c>
      <c r="C10011" s="61">
        <v>142577289.677183</v>
      </c>
      <c r="D10011" s="61">
        <v>131596994.18728612</v>
      </c>
      <c r="E10011" s="61">
        <v>15584305.339187097</v>
      </c>
      <c r="F10011" s="72">
        <v>615627557.27915227</v>
      </c>
      <c r="G10011" s="61">
        <v>318553267.93323255</v>
      </c>
      <c r="H10011" s="61">
        <v>139276217.7161321</v>
      </c>
      <c r="I10011" s="61">
        <v>128973355.18728612</v>
      </c>
      <c r="J10011" s="61">
        <v>13605220.511352891</v>
      </c>
      <c r="K10011" s="72">
        <v>600408061.34800375</v>
      </c>
    </row>
    <row r="10012" spans="1:11">
      <c r="A10012" s="61">
        <v>9991</v>
      </c>
      <c r="B10012" s="61">
        <v>344823081.55492002</v>
      </c>
      <c r="C10012" s="61">
        <v>122770328.21039</v>
      </c>
      <c r="D10012" s="61">
        <v>150950703.11592513</v>
      </c>
      <c r="E10012" s="61">
        <v>4509424.9177122815</v>
      </c>
      <c r="F10012" s="72">
        <v>623053537.79894745</v>
      </c>
      <c r="G10012" s="61">
        <v>329739614.7981894</v>
      </c>
      <c r="H10012" s="61">
        <v>121481490.88528416</v>
      </c>
      <c r="I10012" s="61">
        <v>138066484.41571772</v>
      </c>
      <c r="J10012" s="61">
        <v>3899170.3878093623</v>
      </c>
      <c r="K10012" s="72">
        <v>593186760.4870007</v>
      </c>
    </row>
    <row r="10013" spans="1:11">
      <c r="A10013" s="61">
        <v>9992</v>
      </c>
      <c r="B10013" s="61">
        <v>340456998.69996798</v>
      </c>
      <c r="C10013" s="61">
        <v>147928666.95505899</v>
      </c>
      <c r="D10013" s="61">
        <v>120286600.92720932</v>
      </c>
      <c r="E10013" s="61">
        <v>0</v>
      </c>
      <c r="F10013" s="72">
        <v>608672266.58223629</v>
      </c>
      <c r="G10013" s="61">
        <v>330982175.20972675</v>
      </c>
      <c r="H10013" s="61">
        <v>146043453.95505899</v>
      </c>
      <c r="I10013" s="61">
        <v>113678485.2475877</v>
      </c>
      <c r="J10013" s="61">
        <v>0</v>
      </c>
      <c r="K10013" s="72">
        <v>590704114.41237342</v>
      </c>
    </row>
    <row r="10014" spans="1:11">
      <c r="A10014" s="61">
        <v>9993</v>
      </c>
      <c r="B10014" s="61">
        <v>318797102.93975401</v>
      </c>
      <c r="C10014" s="61">
        <v>163054578.89140499</v>
      </c>
      <c r="D10014" s="61">
        <v>128128684.37619112</v>
      </c>
      <c r="E10014" s="61">
        <v>2557754.2481372105</v>
      </c>
      <c r="F10014" s="72">
        <v>612538120.45548737</v>
      </c>
      <c r="G10014" s="61">
        <v>308964774.89934534</v>
      </c>
      <c r="H10014" s="61">
        <v>150593523.23706567</v>
      </c>
      <c r="I10014" s="61">
        <v>123651411.84014334</v>
      </c>
      <c r="J10014" s="61">
        <v>2208733.3145514354</v>
      </c>
      <c r="K10014" s="72">
        <v>585418443.29110587</v>
      </c>
    </row>
    <row r="10015" spans="1:11">
      <c r="A10015" s="61">
        <v>9994</v>
      </c>
      <c r="B10015" s="61">
        <v>350221754.77866101</v>
      </c>
      <c r="C10015" s="61">
        <v>140717752.24865499</v>
      </c>
      <c r="D10015" s="61">
        <v>159072196.13731012</v>
      </c>
      <c r="E10015" s="61">
        <v>1201441.3948205183</v>
      </c>
      <c r="F10015" s="72">
        <v>651213144.55944669</v>
      </c>
      <c r="G10015" s="61">
        <v>330452148.72444743</v>
      </c>
      <c r="H10015" s="61">
        <v>134398762.94761401</v>
      </c>
      <c r="I10015" s="61">
        <v>137787031.66118053</v>
      </c>
      <c r="J10015" s="61">
        <v>956464.05876386235</v>
      </c>
      <c r="K10015" s="72">
        <v>603594407.39200592</v>
      </c>
    </row>
    <row r="10016" spans="1:11">
      <c r="A10016" s="61">
        <v>9995</v>
      </c>
      <c r="B10016" s="61">
        <v>318020527.50954902</v>
      </c>
      <c r="C10016" s="61">
        <v>156803411.04997</v>
      </c>
      <c r="D10016" s="61">
        <v>142652621.14535713</v>
      </c>
      <c r="E10016" s="61">
        <v>0</v>
      </c>
      <c r="F10016" s="72">
        <v>617476559.70487618</v>
      </c>
      <c r="G10016" s="61">
        <v>303692977.72776723</v>
      </c>
      <c r="H10016" s="61">
        <v>147792641.74959058</v>
      </c>
      <c r="I10016" s="61">
        <v>131604453.47256084</v>
      </c>
      <c r="J10016" s="61">
        <v>0</v>
      </c>
      <c r="K10016" s="72">
        <v>583090072.94991863</v>
      </c>
    </row>
    <row r="10017" spans="1:11">
      <c r="A10017" s="61">
        <v>9996</v>
      </c>
      <c r="B10017" s="61">
        <v>305835542.81956398</v>
      </c>
      <c r="C10017" s="61">
        <v>134698988.819507</v>
      </c>
      <c r="D10017" s="61">
        <v>136505876.8612411</v>
      </c>
      <c r="E10017" s="61">
        <v>9977773.3675170057</v>
      </c>
      <c r="F10017" s="72">
        <v>587018181.86782908</v>
      </c>
      <c r="G10017" s="61">
        <v>295965346.90896428</v>
      </c>
      <c r="H10017" s="61">
        <v>130396220.5873272</v>
      </c>
      <c r="I10017" s="61">
        <v>133794700.4290116</v>
      </c>
      <c r="J10017" s="61">
        <v>8084890.5563052772</v>
      </c>
      <c r="K10017" s="72">
        <v>568241158.48160827</v>
      </c>
    </row>
    <row r="10018" spans="1:11">
      <c r="A10018" s="61">
        <v>9997</v>
      </c>
      <c r="B10018" s="61">
        <v>325705393.020594</v>
      </c>
      <c r="C10018" s="61">
        <v>144075597.19218999</v>
      </c>
      <c r="D10018" s="61">
        <v>146726865.35959214</v>
      </c>
      <c r="E10018" s="61">
        <v>12184216.009234887</v>
      </c>
      <c r="F10018" s="72">
        <v>628692071.58161104</v>
      </c>
      <c r="G10018" s="61">
        <v>303684009.48021233</v>
      </c>
      <c r="H10018" s="61">
        <v>135354741.64013919</v>
      </c>
      <c r="I10018" s="61">
        <v>136948821.86693189</v>
      </c>
      <c r="J10018" s="61">
        <v>9571225.5941619426</v>
      </c>
      <c r="K10018" s="72">
        <v>585558798.58144534</v>
      </c>
    </row>
    <row r="10019" spans="1:11">
      <c r="A10019" s="61">
        <v>9998</v>
      </c>
      <c r="B10019" s="61">
        <v>337842197.53571898</v>
      </c>
      <c r="C10019" s="61">
        <v>145360098.28511</v>
      </c>
      <c r="D10019" s="61">
        <v>154333717.39534611</v>
      </c>
      <c r="E10019" s="61">
        <v>1370101.9665202913</v>
      </c>
      <c r="F10019" s="72">
        <v>638906115.18269539</v>
      </c>
      <c r="G10019" s="61">
        <v>316245415.69730771</v>
      </c>
      <c r="H10019" s="61">
        <v>140162456.01996586</v>
      </c>
      <c r="I10019" s="61">
        <v>140256209.70317119</v>
      </c>
      <c r="J10019" s="61">
        <v>1188086.923187223</v>
      </c>
      <c r="K10019" s="72">
        <v>597852168.34363198</v>
      </c>
    </row>
    <row r="10020" spans="1:11">
      <c r="A10020" s="61">
        <v>9999</v>
      </c>
      <c r="B10020" s="61">
        <v>327284191.71666801</v>
      </c>
      <c r="C10020" s="61">
        <v>130486813.937132</v>
      </c>
      <c r="D10020" s="61">
        <v>138160453.9584921</v>
      </c>
      <c r="E10020" s="61">
        <v>3129658.7645950085</v>
      </c>
      <c r="F10020" s="72">
        <v>599061118.37688708</v>
      </c>
      <c r="G10020" s="61">
        <v>302102909.45425969</v>
      </c>
      <c r="H10020" s="61">
        <v>123256958.45000149</v>
      </c>
      <c r="I10020" s="61">
        <v>133134552.99287286</v>
      </c>
      <c r="J10020" s="61">
        <v>2454301.7495102296</v>
      </c>
      <c r="K10020" s="72">
        <v>560948722.64664423</v>
      </c>
    </row>
    <row r="10021" spans="1:11">
      <c r="A10021" s="61">
        <v>10000</v>
      </c>
      <c r="B10021" s="61">
        <v>337534626.26499599</v>
      </c>
      <c r="C10021" s="61">
        <v>144027087.65085801</v>
      </c>
      <c r="D10021" s="61">
        <v>138263192.53221312</v>
      </c>
      <c r="E10021" s="61">
        <v>0</v>
      </c>
      <c r="F10021" s="72">
        <v>619824906.44806707</v>
      </c>
      <c r="G10021" s="61">
        <v>315506778.51686651</v>
      </c>
      <c r="H10021" s="61">
        <v>142835655.54058889</v>
      </c>
      <c r="I10021" s="61">
        <v>133359357.0354431</v>
      </c>
      <c r="J10021" s="61">
        <v>0</v>
      </c>
      <c r="K10021" s="72">
        <v>591701791.09289849</v>
      </c>
    </row>
  </sheetData>
  <mergeCells count="5">
    <mergeCell ref="B9:F9"/>
    <mergeCell ref="G9:K9"/>
    <mergeCell ref="A14:A17"/>
    <mergeCell ref="B21:F21"/>
    <mergeCell ref="G21:K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76A2A-B9A4-4551-B8AC-C87101452AD9}">
  <dimension ref="A1:K32"/>
  <sheetViews>
    <sheetView topLeftCell="A7" workbookViewId="0">
      <selection activeCell="B28" sqref="B28:F32"/>
    </sheetView>
  </sheetViews>
  <sheetFormatPr defaultRowHeight="15"/>
  <cols>
    <col min="1" max="1" width="69.42578125" customWidth="1"/>
    <col min="2" max="11" width="15.7109375" customWidth="1"/>
  </cols>
  <sheetData>
    <row r="1" spans="1:11">
      <c r="A1" s="57" t="s">
        <v>142</v>
      </c>
      <c r="B1" s="58"/>
      <c r="C1" s="58"/>
      <c r="D1" s="58"/>
      <c r="E1" s="58"/>
      <c r="F1" s="58"/>
      <c r="G1" s="58"/>
      <c r="H1" s="58"/>
    </row>
    <row r="2" spans="1:11">
      <c r="A2" s="57" t="s">
        <v>143</v>
      </c>
      <c r="B2" s="58"/>
      <c r="C2" s="58"/>
      <c r="D2" s="58"/>
      <c r="E2" s="58"/>
      <c r="F2" s="58"/>
      <c r="G2" s="58"/>
      <c r="H2" s="58"/>
    </row>
    <row r="3" spans="1:11">
      <c r="A3" s="57" t="s">
        <v>144</v>
      </c>
      <c r="B3" s="58"/>
      <c r="C3" s="58"/>
      <c r="D3" s="58"/>
      <c r="E3" s="58"/>
      <c r="F3" s="58"/>
      <c r="G3" s="58"/>
      <c r="H3" s="58"/>
    </row>
    <row r="4" spans="1:11">
      <c r="A4" s="57" t="s">
        <v>145</v>
      </c>
      <c r="B4" s="58"/>
      <c r="C4" s="58"/>
      <c r="D4" s="58"/>
      <c r="E4" s="58"/>
      <c r="F4" s="58"/>
      <c r="G4" s="58"/>
      <c r="H4" s="58"/>
    </row>
    <row r="5" spans="1:11">
      <c r="A5" s="57" t="s">
        <v>146</v>
      </c>
      <c r="B5" s="58"/>
      <c r="C5" s="58"/>
      <c r="D5" s="58"/>
      <c r="E5" s="58"/>
      <c r="F5" s="58"/>
      <c r="G5" s="58"/>
      <c r="H5" s="58"/>
    </row>
    <row r="6" spans="1:11">
      <c r="A6" s="57" t="s">
        <v>147</v>
      </c>
      <c r="B6" s="58"/>
      <c r="C6" s="58"/>
      <c r="D6" s="58"/>
      <c r="E6" s="58"/>
      <c r="F6" s="58"/>
      <c r="G6" s="58"/>
      <c r="H6" s="58"/>
    </row>
    <row r="8" spans="1:11" ht="15.75" thickBot="1"/>
    <row r="9" spans="1:11" ht="15.75" thickBot="1">
      <c r="A9" s="62"/>
      <c r="B9" s="166" t="s">
        <v>158</v>
      </c>
      <c r="C9" s="167"/>
      <c r="D9" s="167"/>
      <c r="E9" s="167"/>
      <c r="F9" s="168"/>
      <c r="G9" s="166" t="s">
        <v>159</v>
      </c>
      <c r="H9" s="167"/>
      <c r="I9" s="167"/>
      <c r="J9" s="167"/>
      <c r="K9" s="168"/>
    </row>
    <row r="10" spans="1:11" ht="30">
      <c r="A10" s="63" t="s">
        <v>160</v>
      </c>
      <c r="B10" s="63" t="s">
        <v>161</v>
      </c>
      <c r="C10" s="63" t="s">
        <v>162</v>
      </c>
      <c r="D10" s="63" t="s">
        <v>163</v>
      </c>
      <c r="E10" s="63" t="s">
        <v>164</v>
      </c>
      <c r="F10" s="64" t="s">
        <v>165</v>
      </c>
      <c r="G10" s="63" t="s">
        <v>161</v>
      </c>
      <c r="H10" s="63" t="s">
        <v>162</v>
      </c>
      <c r="I10" s="63" t="s">
        <v>163</v>
      </c>
      <c r="J10" s="63" t="s">
        <v>164</v>
      </c>
      <c r="K10" s="64" t="s">
        <v>165</v>
      </c>
    </row>
    <row r="11" spans="1:11">
      <c r="A11" s="68" t="s">
        <v>209</v>
      </c>
      <c r="B11" s="96">
        <f>'Q4.a.i'!B11</f>
        <v>0</v>
      </c>
      <c r="C11" s="96">
        <f>'Q4.a.i'!C11</f>
        <v>0</v>
      </c>
      <c r="D11" s="96">
        <f>'Q4.a.i'!D11</f>
        <v>0</v>
      </c>
      <c r="E11" s="96">
        <f>'Q4.a.i'!E11</f>
        <v>0</v>
      </c>
      <c r="F11" s="96">
        <f>'Q4.a.i'!F11</f>
        <v>0</v>
      </c>
      <c r="G11" s="96">
        <f>'Q4.a.i'!G11</f>
        <v>0</v>
      </c>
      <c r="H11" s="96">
        <f>'Q4.a.i'!H11</f>
        <v>0</v>
      </c>
      <c r="I11" s="96">
        <f>'Q4.a.i'!I11</f>
        <v>0</v>
      </c>
      <c r="J11" s="96">
        <f>'Q4.a.i'!J11</f>
        <v>0</v>
      </c>
      <c r="K11" s="96">
        <f>'Q4.a.i'!K11</f>
        <v>0</v>
      </c>
    </row>
    <row r="12" spans="1:11">
      <c r="A12" s="68" t="s">
        <v>210</v>
      </c>
      <c r="B12" s="96">
        <f>'Q4.a.i'!B12</f>
        <v>0</v>
      </c>
      <c r="C12" s="96">
        <f>'Q4.a.i'!C12</f>
        <v>0</v>
      </c>
      <c r="D12" s="96">
        <f>'Q4.a.i'!D12</f>
        <v>0</v>
      </c>
      <c r="E12" s="96">
        <f>'Q4.a.i'!E12</f>
        <v>0</v>
      </c>
      <c r="F12" s="96">
        <f>'Q4.a.i'!F12</f>
        <v>0</v>
      </c>
      <c r="G12" s="96">
        <f>'Q4.a.i'!G12</f>
        <v>0</v>
      </c>
      <c r="H12" s="96">
        <f>'Q4.a.i'!H12</f>
        <v>0</v>
      </c>
      <c r="I12" s="96">
        <f>'Q4.a.i'!I12</f>
        <v>0</v>
      </c>
      <c r="J12" s="96">
        <f>'Q4.a.i'!J12</f>
        <v>0</v>
      </c>
      <c r="K12" s="96">
        <f>'Q4.a.i'!K12</f>
        <v>0</v>
      </c>
    </row>
    <row r="14" spans="1:11">
      <c r="A14" s="169" t="s">
        <v>237</v>
      </c>
      <c r="B14" s="96">
        <f>'Q4.a.i'!B14</f>
        <v>0</v>
      </c>
      <c r="C14" s="96">
        <f>'Q4.a.i'!C14</f>
        <v>0</v>
      </c>
      <c r="D14" s="96">
        <f>'Q4.a.i'!D14</f>
        <v>0</v>
      </c>
      <c r="E14" s="96">
        <f>'Q4.a.i'!E14</f>
        <v>0</v>
      </c>
      <c r="F14" s="96">
        <f>'Q4.a.i'!F14</f>
        <v>0</v>
      </c>
      <c r="G14" s="96">
        <f>'Q4.a.i'!G14</f>
        <v>0</v>
      </c>
      <c r="H14" s="96">
        <f>'Q4.a.i'!H14</f>
        <v>0</v>
      </c>
      <c r="I14" s="96">
        <f>'Q4.a.i'!I14</f>
        <v>0</v>
      </c>
      <c r="J14" s="96">
        <f>'Q4.a.i'!J14</f>
        <v>0</v>
      </c>
      <c r="K14" s="96">
        <f>'Q4.a.i'!K14</f>
        <v>0</v>
      </c>
    </row>
    <row r="15" spans="1:11">
      <c r="A15" s="169"/>
      <c r="B15" s="96">
        <f>'Q4.a.i'!B15</f>
        <v>0</v>
      </c>
      <c r="C15" s="96">
        <f>'Q4.a.i'!C15</f>
        <v>0</v>
      </c>
      <c r="D15" s="96">
        <f>'Q4.a.i'!D15</f>
        <v>0</v>
      </c>
      <c r="E15" s="96">
        <f>'Q4.a.i'!E15</f>
        <v>0</v>
      </c>
      <c r="F15" s="96">
        <f>'Q4.a.i'!F15</f>
        <v>0</v>
      </c>
      <c r="G15" s="96">
        <f>'Q4.a.i'!G15</f>
        <v>0</v>
      </c>
      <c r="H15" s="96">
        <f>'Q4.a.i'!H15</f>
        <v>0</v>
      </c>
      <c r="I15" s="96">
        <f>'Q4.a.i'!I15</f>
        <v>0</v>
      </c>
      <c r="J15" s="96">
        <f>'Q4.a.i'!J15</f>
        <v>0</v>
      </c>
      <c r="K15" s="96">
        <f>'Q4.a.i'!K15</f>
        <v>0</v>
      </c>
    </row>
    <row r="16" spans="1:11">
      <c r="A16" s="169"/>
      <c r="B16" s="96">
        <f>'Q4.a.i'!B16</f>
        <v>0</v>
      </c>
      <c r="C16" s="96">
        <f>'Q4.a.i'!C16</f>
        <v>0</v>
      </c>
      <c r="D16" s="96">
        <f>'Q4.a.i'!D16</f>
        <v>0</v>
      </c>
      <c r="E16" s="96">
        <f>'Q4.a.i'!E16</f>
        <v>0</v>
      </c>
      <c r="F16" s="96">
        <f>'Q4.a.i'!F16</f>
        <v>0</v>
      </c>
      <c r="G16" s="96">
        <f>'Q4.a.i'!G16</f>
        <v>0</v>
      </c>
      <c r="H16" s="96">
        <f>'Q4.a.i'!H16</f>
        <v>0</v>
      </c>
      <c r="I16" s="96">
        <f>'Q4.a.i'!I16</f>
        <v>0</v>
      </c>
      <c r="J16" s="96">
        <f>'Q4.a.i'!J16</f>
        <v>0</v>
      </c>
      <c r="K16" s="96">
        <f>'Q4.a.i'!K16</f>
        <v>0</v>
      </c>
    </row>
    <row r="17" spans="1:11">
      <c r="A17" s="169"/>
      <c r="B17" s="96">
        <f>'Q4.a.i'!B17</f>
        <v>0</v>
      </c>
      <c r="C17" s="96">
        <f>'Q4.a.i'!C17</f>
        <v>0</v>
      </c>
      <c r="D17" s="96">
        <f>'Q4.a.i'!D17</f>
        <v>0</v>
      </c>
      <c r="E17" s="96">
        <f>'Q4.a.i'!E17</f>
        <v>0</v>
      </c>
      <c r="F17" s="96">
        <f>'Q4.a.i'!F17</f>
        <v>0</v>
      </c>
      <c r="G17" s="96">
        <f>'Q4.a.i'!G17</f>
        <v>0</v>
      </c>
      <c r="H17" s="96">
        <f>'Q4.a.i'!H17</f>
        <v>0</v>
      </c>
      <c r="I17" s="96">
        <f>'Q4.a.i'!I17</f>
        <v>0</v>
      </c>
      <c r="J17" s="96">
        <f>'Q4.a.i'!J17</f>
        <v>0</v>
      </c>
      <c r="K17" s="96">
        <f>'Q4.a.i'!K17</f>
        <v>0</v>
      </c>
    </row>
    <row r="18" spans="1:11">
      <c r="F18" s="69"/>
      <c r="K18" s="69"/>
    </row>
    <row r="19" spans="1:11" ht="18.75">
      <c r="A19" s="70"/>
      <c r="F19" s="69"/>
      <c r="K19" s="69"/>
    </row>
    <row r="20" spans="1:11" ht="29.25" customHeight="1">
      <c r="A20" s="83" t="s">
        <v>211</v>
      </c>
      <c r="B20" s="181" t="s">
        <v>212</v>
      </c>
      <c r="C20" s="181"/>
      <c r="D20" s="181"/>
      <c r="E20" s="181"/>
      <c r="F20" s="181"/>
      <c r="K20" s="69"/>
    </row>
    <row r="21" spans="1:11">
      <c r="B21" s="172" t="s">
        <v>175</v>
      </c>
      <c r="C21" s="173"/>
      <c r="D21" s="173"/>
      <c r="E21" s="173"/>
      <c r="F21" s="174"/>
      <c r="K21" s="69"/>
    </row>
    <row r="22" spans="1:11">
      <c r="B22" s="175"/>
      <c r="C22" s="176"/>
      <c r="D22" s="176"/>
      <c r="E22" s="176"/>
      <c r="F22" s="177"/>
      <c r="K22" s="69"/>
    </row>
    <row r="23" spans="1:11">
      <c r="B23" s="175"/>
      <c r="C23" s="176"/>
      <c r="D23" s="176"/>
      <c r="E23" s="176"/>
      <c r="F23" s="177"/>
      <c r="K23" s="69"/>
    </row>
    <row r="24" spans="1:11">
      <c r="B24" s="175"/>
      <c r="C24" s="176"/>
      <c r="D24" s="176"/>
      <c r="E24" s="176"/>
      <c r="F24" s="177"/>
      <c r="K24" s="69"/>
    </row>
    <row r="25" spans="1:11">
      <c r="B25" s="178"/>
      <c r="C25" s="179"/>
      <c r="D25" s="179"/>
      <c r="E25" s="179"/>
      <c r="F25" s="180"/>
      <c r="K25" s="69"/>
    </row>
    <row r="27" spans="1:11" ht="96" customHeight="1">
      <c r="A27" s="83" t="s">
        <v>213</v>
      </c>
      <c r="B27" s="181" t="s">
        <v>214</v>
      </c>
      <c r="C27" s="181"/>
      <c r="D27" s="181"/>
      <c r="E27" s="181"/>
      <c r="F27" s="181"/>
    </row>
    <row r="28" spans="1:11">
      <c r="B28" s="172" t="s">
        <v>175</v>
      </c>
      <c r="C28" s="173"/>
      <c r="D28" s="173"/>
      <c r="E28" s="173"/>
      <c r="F28" s="174"/>
    </row>
    <row r="29" spans="1:11">
      <c r="B29" s="175"/>
      <c r="C29" s="176"/>
      <c r="D29" s="176"/>
      <c r="E29" s="176"/>
      <c r="F29" s="177"/>
    </row>
    <row r="30" spans="1:11">
      <c r="B30" s="175"/>
      <c r="C30" s="176"/>
      <c r="D30" s="176"/>
      <c r="E30" s="176"/>
      <c r="F30" s="177"/>
    </row>
    <row r="31" spans="1:11">
      <c r="B31" s="175"/>
      <c r="C31" s="176"/>
      <c r="D31" s="176"/>
      <c r="E31" s="176"/>
      <c r="F31" s="177"/>
    </row>
    <row r="32" spans="1:11">
      <c r="B32" s="178"/>
      <c r="C32" s="179"/>
      <c r="D32" s="179"/>
      <c r="E32" s="179"/>
      <c r="F32" s="180"/>
    </row>
  </sheetData>
  <mergeCells count="7">
    <mergeCell ref="B28:F32"/>
    <mergeCell ref="B9:F9"/>
    <mergeCell ref="G9:K9"/>
    <mergeCell ref="A14:A17"/>
    <mergeCell ref="B20:F20"/>
    <mergeCell ref="B21:F25"/>
    <mergeCell ref="B27:F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857DC-57F0-48E1-92E3-26D1E6FC51F8}">
  <dimension ref="A1:M10019"/>
  <sheetViews>
    <sheetView topLeftCell="A5" workbookViewId="0">
      <selection activeCell="B12" sqref="B12"/>
    </sheetView>
  </sheetViews>
  <sheetFormatPr defaultRowHeight="15"/>
  <cols>
    <col min="1" max="1" width="25.7109375" customWidth="1"/>
    <col min="2" max="5" width="11.7109375" customWidth="1"/>
  </cols>
  <sheetData>
    <row r="1" spans="1:13">
      <c r="A1" s="57" t="s">
        <v>142</v>
      </c>
      <c r="B1" s="58"/>
      <c r="C1" s="58"/>
      <c r="D1" s="58"/>
      <c r="E1" s="58"/>
      <c r="F1" s="58"/>
      <c r="G1" s="58"/>
      <c r="H1" s="58"/>
    </row>
    <row r="2" spans="1:13">
      <c r="A2" s="57" t="s">
        <v>143</v>
      </c>
      <c r="B2" s="58"/>
      <c r="C2" s="58"/>
      <c r="D2" s="58"/>
      <c r="E2" s="58"/>
      <c r="F2" s="58"/>
      <c r="G2" s="58"/>
      <c r="H2" s="58"/>
    </row>
    <row r="3" spans="1:13">
      <c r="A3" s="57" t="s">
        <v>144</v>
      </c>
      <c r="B3" s="58"/>
      <c r="C3" s="58"/>
      <c r="D3" s="58"/>
      <c r="E3" s="58"/>
      <c r="F3" s="58"/>
      <c r="G3" s="58"/>
      <c r="H3" s="58"/>
    </row>
    <row r="4" spans="1:13">
      <c r="A4" s="57" t="s">
        <v>145</v>
      </c>
      <c r="B4" s="58"/>
      <c r="C4" s="58"/>
      <c r="D4" s="58"/>
      <c r="E4" s="58"/>
      <c r="F4" s="58"/>
      <c r="G4" s="58"/>
      <c r="H4" s="58"/>
    </row>
    <row r="5" spans="1:13">
      <c r="A5" s="57" t="s">
        <v>146</v>
      </c>
      <c r="B5" s="58"/>
      <c r="C5" s="58"/>
      <c r="D5" s="58"/>
      <c r="E5" s="58"/>
      <c r="F5" s="58"/>
      <c r="G5" s="58"/>
      <c r="H5" s="58"/>
    </row>
    <row r="6" spans="1:13">
      <c r="A6" s="57" t="s">
        <v>147</v>
      </c>
      <c r="B6" s="58"/>
      <c r="C6" s="58"/>
      <c r="D6" s="58"/>
      <c r="E6" s="58"/>
      <c r="F6" s="58"/>
      <c r="G6" s="58"/>
      <c r="H6" s="58"/>
    </row>
    <row r="8" spans="1:13" ht="15.75" thickBot="1"/>
    <row r="9" spans="1:13" ht="15.75" thickBot="1">
      <c r="B9" s="182" t="s">
        <v>167</v>
      </c>
      <c r="C9" s="183"/>
      <c r="D9" s="183"/>
      <c r="E9" s="184"/>
    </row>
    <row r="10" spans="1:13" ht="45">
      <c r="A10" s="73" t="s">
        <v>168</v>
      </c>
      <c r="B10" s="74" t="s">
        <v>161</v>
      </c>
      <c r="C10" s="74" t="s">
        <v>169</v>
      </c>
      <c r="D10" s="74" t="s">
        <v>170</v>
      </c>
      <c r="E10" s="74" t="s">
        <v>171</v>
      </c>
      <c r="G10" s="83" t="s">
        <v>199</v>
      </c>
      <c r="H10" s="181" t="s">
        <v>200</v>
      </c>
      <c r="I10" s="181"/>
      <c r="J10" s="181"/>
      <c r="K10" s="181"/>
      <c r="L10" s="181"/>
      <c r="M10" s="181"/>
    </row>
    <row r="11" spans="1:13">
      <c r="A11" t="s">
        <v>161</v>
      </c>
      <c r="B11" s="75" t="s">
        <v>172</v>
      </c>
      <c r="C11" s="65"/>
      <c r="D11" s="65"/>
      <c r="E11" s="65"/>
      <c r="H11" s="172" t="s">
        <v>175</v>
      </c>
      <c r="I11" s="173"/>
      <c r="J11" s="173"/>
      <c r="K11" s="173"/>
      <c r="L11" s="173"/>
      <c r="M11" s="174"/>
    </row>
    <row r="12" spans="1:13">
      <c r="A12" t="s">
        <v>169</v>
      </c>
      <c r="B12" s="76"/>
      <c r="C12" s="77" t="s">
        <v>172</v>
      </c>
      <c r="D12" s="78"/>
      <c r="E12" s="78"/>
      <c r="H12" s="175"/>
      <c r="I12" s="176"/>
      <c r="J12" s="176"/>
      <c r="K12" s="176"/>
      <c r="L12" s="176"/>
      <c r="M12" s="177"/>
    </row>
    <row r="13" spans="1:13">
      <c r="A13" t="s">
        <v>170</v>
      </c>
      <c r="B13" s="76"/>
      <c r="C13" s="76"/>
      <c r="D13" s="77" t="s">
        <v>172</v>
      </c>
      <c r="E13" s="78"/>
      <c r="H13" s="175"/>
      <c r="I13" s="176"/>
      <c r="J13" s="176"/>
      <c r="K13" s="176"/>
      <c r="L13" s="176"/>
      <c r="M13" s="177"/>
    </row>
    <row r="14" spans="1:13">
      <c r="A14" t="s">
        <v>171</v>
      </c>
      <c r="B14" s="76"/>
      <c r="C14" s="76"/>
      <c r="D14" s="76"/>
      <c r="E14" s="77" t="s">
        <v>172</v>
      </c>
      <c r="H14" s="175"/>
      <c r="I14" s="176"/>
      <c r="J14" s="176"/>
      <c r="K14" s="176"/>
      <c r="L14" s="176"/>
      <c r="M14" s="177"/>
    </row>
    <row r="15" spans="1:13">
      <c r="A15" s="68"/>
      <c r="H15" s="175"/>
      <c r="I15" s="176"/>
      <c r="J15" s="176"/>
      <c r="K15" s="176"/>
      <c r="L15" s="176"/>
      <c r="M15" s="177"/>
    </row>
    <row r="16" spans="1:13" ht="18.75">
      <c r="A16" s="70" t="s">
        <v>173</v>
      </c>
      <c r="H16" s="175"/>
      <c r="I16" s="176"/>
      <c r="J16" s="176"/>
      <c r="K16" s="176"/>
      <c r="L16" s="176"/>
      <c r="M16" s="177"/>
    </row>
    <row r="17" spans="1:13">
      <c r="H17" s="175"/>
      <c r="I17" s="176"/>
      <c r="J17" s="176"/>
      <c r="K17" s="176"/>
      <c r="L17" s="176"/>
      <c r="M17" s="177"/>
    </row>
    <row r="18" spans="1:13" ht="15.75" thickBot="1">
      <c r="A18" s="65"/>
      <c r="H18" s="175"/>
      <c r="I18" s="176"/>
      <c r="J18" s="176"/>
      <c r="K18" s="176"/>
      <c r="L18" s="176"/>
      <c r="M18" s="177"/>
    </row>
    <row r="19" spans="1:13" ht="15" customHeight="1" thickBot="1">
      <c r="A19" s="71" t="s">
        <v>160</v>
      </c>
      <c r="B19" s="185" t="s">
        <v>174</v>
      </c>
      <c r="C19" s="186"/>
      <c r="D19" s="186"/>
      <c r="E19" s="187"/>
      <c r="H19" s="175"/>
      <c r="I19" s="176"/>
      <c r="J19" s="176"/>
      <c r="K19" s="176"/>
      <c r="L19" s="176"/>
      <c r="M19" s="177"/>
    </row>
    <row r="20" spans="1:13">
      <c r="A20" s="61">
        <v>1</v>
      </c>
      <c r="B20" s="68">
        <f>RANK('Q4.a.i'!B22,'Q4.a.i'!B$22:B$10021)</f>
        <v>5211</v>
      </c>
      <c r="C20" s="68">
        <f>RANK('Q4.a.i'!C22,'Q4.a.i'!C$22:C$10021)</f>
        <v>255</v>
      </c>
      <c r="D20" s="68">
        <f>RANK('Q4.a.i'!D22,'Q4.a.i'!D$22:D$10021)</f>
        <v>7116</v>
      </c>
      <c r="E20" s="68">
        <f>RANK('Q4.a.i'!E22,'Q4.a.i'!E$22:E$10021)</f>
        <v>145</v>
      </c>
      <c r="H20" s="178"/>
      <c r="I20" s="179"/>
      <c r="J20" s="179"/>
      <c r="K20" s="179"/>
      <c r="L20" s="179"/>
      <c r="M20" s="180"/>
    </row>
    <row r="21" spans="1:13">
      <c r="A21" s="61">
        <v>2</v>
      </c>
      <c r="B21" s="68">
        <f>RANK('Q4.a.i'!B23,'Q4.a.i'!B$22:B$10021)</f>
        <v>3205</v>
      </c>
      <c r="C21" s="68">
        <f>RANK('Q4.a.i'!C23,'Q4.a.i'!C$22:C$10021)</f>
        <v>6913</v>
      </c>
      <c r="D21" s="68">
        <f>RANK('Q4.a.i'!D23,'Q4.a.i'!D$22:D$10021)</f>
        <v>5709</v>
      </c>
      <c r="E21" s="68">
        <f>RANK('Q4.a.i'!E23,'Q4.a.i'!E$22:E$10021)</f>
        <v>521</v>
      </c>
    </row>
    <row r="22" spans="1:13">
      <c r="A22" s="61">
        <v>3</v>
      </c>
      <c r="B22" s="68">
        <f>RANK('Q4.a.i'!B24,'Q4.a.i'!B$22:B$10021)</f>
        <v>920</v>
      </c>
      <c r="C22" s="68">
        <f>RANK('Q4.a.i'!C24,'Q4.a.i'!C$22:C$10021)</f>
        <v>4668</v>
      </c>
      <c r="D22" s="68">
        <f>RANK('Q4.a.i'!D24,'Q4.a.i'!D$22:D$10021)</f>
        <v>9250</v>
      </c>
      <c r="E22" s="68">
        <f>RANK('Q4.a.i'!E24,'Q4.a.i'!E$22:E$10021)</f>
        <v>3911</v>
      </c>
    </row>
    <row r="23" spans="1:13">
      <c r="A23" s="61">
        <v>4</v>
      </c>
      <c r="B23" s="68">
        <f>RANK('Q4.a.i'!B25,'Q4.a.i'!B$22:B$10021)</f>
        <v>5896</v>
      </c>
      <c r="C23" s="68">
        <f>RANK('Q4.a.i'!C25,'Q4.a.i'!C$22:C$10021)</f>
        <v>1641</v>
      </c>
      <c r="D23" s="68">
        <f>RANK('Q4.a.i'!D25,'Q4.a.i'!D$22:D$10021)</f>
        <v>3756</v>
      </c>
      <c r="E23" s="68">
        <f>RANK('Q4.a.i'!E25,'Q4.a.i'!E$22:E$10021)</f>
        <v>1858</v>
      </c>
    </row>
    <row r="24" spans="1:13">
      <c r="A24" s="61">
        <v>5</v>
      </c>
      <c r="B24" s="68">
        <f>RANK('Q4.a.i'!B26,'Q4.a.i'!B$22:B$10021)</f>
        <v>3575</v>
      </c>
      <c r="C24" s="68">
        <f>RANK('Q4.a.i'!C26,'Q4.a.i'!C$22:C$10021)</f>
        <v>9483</v>
      </c>
      <c r="D24" s="68">
        <f>RANK('Q4.a.i'!D26,'Q4.a.i'!D$22:D$10021)</f>
        <v>5353</v>
      </c>
      <c r="E24" s="68">
        <f>RANK('Q4.a.i'!E26,'Q4.a.i'!E$22:E$10021)</f>
        <v>1133</v>
      </c>
    </row>
    <row r="25" spans="1:13">
      <c r="A25" s="61">
        <v>6</v>
      </c>
      <c r="B25" s="68">
        <f>RANK('Q4.a.i'!B27,'Q4.a.i'!B$22:B$10021)</f>
        <v>5163</v>
      </c>
      <c r="C25" s="68">
        <f>RANK('Q4.a.i'!C27,'Q4.a.i'!C$22:C$10021)</f>
        <v>7700</v>
      </c>
      <c r="D25" s="68">
        <f>RANK('Q4.a.i'!D27,'Q4.a.i'!D$22:D$10021)</f>
        <v>9785</v>
      </c>
      <c r="E25" s="68">
        <f>RANK('Q4.a.i'!E27,'Q4.a.i'!E$22:E$10021)</f>
        <v>3911</v>
      </c>
    </row>
    <row r="26" spans="1:13">
      <c r="A26" s="61">
        <v>7</v>
      </c>
      <c r="B26" s="68">
        <f>RANK('Q4.a.i'!B28,'Q4.a.i'!B$22:B$10021)</f>
        <v>1274</v>
      </c>
      <c r="C26" s="68">
        <f>RANK('Q4.a.i'!C28,'Q4.a.i'!C$22:C$10021)</f>
        <v>2514</v>
      </c>
      <c r="D26" s="68">
        <f>RANK('Q4.a.i'!D28,'Q4.a.i'!D$22:D$10021)</f>
        <v>3192</v>
      </c>
      <c r="E26" s="68">
        <f>RANK('Q4.a.i'!E28,'Q4.a.i'!E$22:E$10021)</f>
        <v>3469</v>
      </c>
    </row>
    <row r="27" spans="1:13">
      <c r="A27" s="61">
        <v>8</v>
      </c>
      <c r="B27" s="68">
        <f>RANK('Q4.a.i'!B29,'Q4.a.i'!B$22:B$10021)</f>
        <v>4759</v>
      </c>
      <c r="C27" s="68">
        <f>RANK('Q4.a.i'!C29,'Q4.a.i'!C$22:C$10021)</f>
        <v>1460</v>
      </c>
      <c r="D27" s="68">
        <f>RANK('Q4.a.i'!D29,'Q4.a.i'!D$22:D$10021)</f>
        <v>3823</v>
      </c>
      <c r="E27" s="68">
        <f>RANK('Q4.a.i'!E29,'Q4.a.i'!E$22:E$10021)</f>
        <v>1644</v>
      </c>
    </row>
    <row r="28" spans="1:13">
      <c r="A28" s="61">
        <v>9</v>
      </c>
      <c r="B28" s="68">
        <f>RANK('Q4.a.i'!B30,'Q4.a.i'!B$22:B$10021)</f>
        <v>2079</v>
      </c>
      <c r="C28" s="68">
        <f>RANK('Q4.a.i'!C30,'Q4.a.i'!C$22:C$10021)</f>
        <v>7525</v>
      </c>
      <c r="D28" s="68">
        <f>RANK('Q4.a.i'!D30,'Q4.a.i'!D$22:D$10021)</f>
        <v>6552</v>
      </c>
      <c r="E28" s="68">
        <f>RANK('Q4.a.i'!E30,'Q4.a.i'!E$22:E$10021)</f>
        <v>3911</v>
      </c>
    </row>
    <row r="29" spans="1:13">
      <c r="A29" s="61">
        <v>10</v>
      </c>
      <c r="B29" s="68">
        <f>RANK('Q4.a.i'!B31,'Q4.a.i'!B$22:B$10021)</f>
        <v>1832</v>
      </c>
      <c r="C29" s="68">
        <f>RANK('Q4.a.i'!C31,'Q4.a.i'!C$22:C$10021)</f>
        <v>1188</v>
      </c>
      <c r="D29" s="68">
        <f>RANK('Q4.a.i'!D31,'Q4.a.i'!D$22:D$10021)</f>
        <v>8347</v>
      </c>
      <c r="E29" s="68">
        <f>RANK('Q4.a.i'!E31,'Q4.a.i'!E$22:E$10021)</f>
        <v>3758</v>
      </c>
    </row>
    <row r="30" spans="1:13">
      <c r="A30" s="61">
        <v>11</v>
      </c>
      <c r="B30" s="68">
        <f>RANK('Q4.a.i'!B32,'Q4.a.i'!B$22:B$10021)</f>
        <v>6130</v>
      </c>
      <c r="C30" s="68">
        <f>RANK('Q4.a.i'!C32,'Q4.a.i'!C$22:C$10021)</f>
        <v>8663</v>
      </c>
      <c r="D30" s="68">
        <f>RANK('Q4.a.i'!D32,'Q4.a.i'!D$22:D$10021)</f>
        <v>1929</v>
      </c>
      <c r="E30" s="68">
        <f>RANK('Q4.a.i'!E32,'Q4.a.i'!E$22:E$10021)</f>
        <v>2917</v>
      </c>
    </row>
    <row r="31" spans="1:13">
      <c r="A31" s="61">
        <v>12</v>
      </c>
      <c r="B31" s="68">
        <f>RANK('Q4.a.i'!B33,'Q4.a.i'!B$22:B$10021)</f>
        <v>2382</v>
      </c>
      <c r="C31" s="68">
        <f>RANK('Q4.a.i'!C33,'Q4.a.i'!C$22:C$10021)</f>
        <v>9013</v>
      </c>
      <c r="D31" s="68">
        <f>RANK('Q4.a.i'!D33,'Q4.a.i'!D$22:D$10021)</f>
        <v>775</v>
      </c>
      <c r="E31" s="68">
        <f>RANK('Q4.a.i'!E33,'Q4.a.i'!E$22:E$10021)</f>
        <v>3911</v>
      </c>
    </row>
    <row r="32" spans="1:13">
      <c r="A32" s="61">
        <v>13</v>
      </c>
      <c r="B32" s="68">
        <f>RANK('Q4.a.i'!B34,'Q4.a.i'!B$22:B$10021)</f>
        <v>5533</v>
      </c>
      <c r="C32" s="68">
        <f>RANK('Q4.a.i'!C34,'Q4.a.i'!C$22:C$10021)</f>
        <v>9277</v>
      </c>
      <c r="D32" s="68">
        <f>RANK('Q4.a.i'!D34,'Q4.a.i'!D$22:D$10021)</f>
        <v>2925</v>
      </c>
      <c r="E32" s="68">
        <f>RANK('Q4.a.i'!E34,'Q4.a.i'!E$22:E$10021)</f>
        <v>3009</v>
      </c>
    </row>
    <row r="33" spans="1:5">
      <c r="A33" s="61">
        <v>14</v>
      </c>
      <c r="B33" s="68">
        <f>RANK('Q4.a.i'!B35,'Q4.a.i'!B$22:B$10021)</f>
        <v>2215</v>
      </c>
      <c r="C33" s="68">
        <f>RANK('Q4.a.i'!C35,'Q4.a.i'!C$22:C$10021)</f>
        <v>8371</v>
      </c>
      <c r="D33" s="68">
        <f>RANK('Q4.a.i'!D35,'Q4.a.i'!D$22:D$10021)</f>
        <v>3430</v>
      </c>
      <c r="E33" s="68">
        <f>RANK('Q4.a.i'!E35,'Q4.a.i'!E$22:E$10021)</f>
        <v>1518</v>
      </c>
    </row>
    <row r="34" spans="1:5">
      <c r="A34" s="61">
        <v>15</v>
      </c>
      <c r="B34" s="68">
        <f>RANK('Q4.a.i'!B36,'Q4.a.i'!B$22:B$10021)</f>
        <v>6184</v>
      </c>
      <c r="C34" s="68">
        <f>RANK('Q4.a.i'!C36,'Q4.a.i'!C$22:C$10021)</f>
        <v>2693</v>
      </c>
      <c r="D34" s="68">
        <f>RANK('Q4.a.i'!D36,'Q4.a.i'!D$22:D$10021)</f>
        <v>6988</v>
      </c>
      <c r="E34" s="68">
        <f>RANK('Q4.a.i'!E36,'Q4.a.i'!E$22:E$10021)</f>
        <v>3911</v>
      </c>
    </row>
    <row r="35" spans="1:5">
      <c r="A35" s="61">
        <v>16</v>
      </c>
      <c r="B35" s="68">
        <f>RANK('Q4.a.i'!B37,'Q4.a.i'!B$22:B$10021)</f>
        <v>4174</v>
      </c>
      <c r="C35" s="68">
        <f>RANK('Q4.a.i'!C37,'Q4.a.i'!C$22:C$10021)</f>
        <v>530</v>
      </c>
      <c r="D35" s="68">
        <f>RANK('Q4.a.i'!D37,'Q4.a.i'!D$22:D$10021)</f>
        <v>422</v>
      </c>
      <c r="E35" s="68">
        <f>RANK('Q4.a.i'!E37,'Q4.a.i'!E$22:E$10021)</f>
        <v>3911</v>
      </c>
    </row>
    <row r="36" spans="1:5">
      <c r="A36" s="61">
        <v>17</v>
      </c>
      <c r="B36" s="68">
        <f>RANK('Q4.a.i'!B38,'Q4.a.i'!B$22:B$10021)</f>
        <v>786</v>
      </c>
      <c r="C36" s="68">
        <f>RANK('Q4.a.i'!C38,'Q4.a.i'!C$22:C$10021)</f>
        <v>2335</v>
      </c>
      <c r="D36" s="68">
        <f>RANK('Q4.a.i'!D38,'Q4.a.i'!D$22:D$10021)</f>
        <v>6833</v>
      </c>
      <c r="E36" s="68">
        <f>RANK('Q4.a.i'!E38,'Q4.a.i'!E$22:E$10021)</f>
        <v>3911</v>
      </c>
    </row>
    <row r="37" spans="1:5">
      <c r="A37" s="61">
        <v>18</v>
      </c>
      <c r="B37" s="68">
        <f>RANK('Q4.a.i'!B39,'Q4.a.i'!B$22:B$10021)</f>
        <v>8489</v>
      </c>
      <c r="C37" s="68">
        <f>RANK('Q4.a.i'!C39,'Q4.a.i'!C$22:C$10021)</f>
        <v>4535</v>
      </c>
      <c r="D37" s="68">
        <f>RANK('Q4.a.i'!D39,'Q4.a.i'!D$22:D$10021)</f>
        <v>666</v>
      </c>
      <c r="E37" s="68">
        <f>RANK('Q4.a.i'!E39,'Q4.a.i'!E$22:E$10021)</f>
        <v>3911</v>
      </c>
    </row>
    <row r="38" spans="1:5">
      <c r="A38" s="61">
        <v>19</v>
      </c>
      <c r="B38" s="68">
        <f>RANK('Q4.a.i'!B40,'Q4.a.i'!B$22:B$10021)</f>
        <v>1728</v>
      </c>
      <c r="C38" s="68">
        <f>RANK('Q4.a.i'!C40,'Q4.a.i'!C$22:C$10021)</f>
        <v>3278</v>
      </c>
      <c r="D38" s="68">
        <f>RANK('Q4.a.i'!D40,'Q4.a.i'!D$22:D$10021)</f>
        <v>2598</v>
      </c>
      <c r="E38" s="68">
        <f>RANK('Q4.a.i'!E40,'Q4.a.i'!E$22:E$10021)</f>
        <v>1027</v>
      </c>
    </row>
    <row r="39" spans="1:5">
      <c r="A39" s="61">
        <v>20</v>
      </c>
      <c r="B39" s="68">
        <f>RANK('Q4.a.i'!B41,'Q4.a.i'!B$22:B$10021)</f>
        <v>5795</v>
      </c>
      <c r="C39" s="68">
        <f>RANK('Q4.a.i'!C41,'Q4.a.i'!C$22:C$10021)</f>
        <v>7308</v>
      </c>
      <c r="D39" s="68">
        <f>RANK('Q4.a.i'!D41,'Q4.a.i'!D$22:D$10021)</f>
        <v>3481</v>
      </c>
      <c r="E39" s="68">
        <f>RANK('Q4.a.i'!E41,'Q4.a.i'!E$22:E$10021)</f>
        <v>2766</v>
      </c>
    </row>
    <row r="40" spans="1:5">
      <c r="A40" s="61">
        <v>21</v>
      </c>
      <c r="B40" s="68">
        <f>RANK('Q4.a.i'!B42,'Q4.a.i'!B$22:B$10021)</f>
        <v>2892</v>
      </c>
      <c r="C40" s="68">
        <f>RANK('Q4.a.i'!C42,'Q4.a.i'!C$22:C$10021)</f>
        <v>9187</v>
      </c>
      <c r="D40" s="68">
        <f>RANK('Q4.a.i'!D42,'Q4.a.i'!D$22:D$10021)</f>
        <v>5321</v>
      </c>
      <c r="E40" s="68">
        <f>RANK('Q4.a.i'!E42,'Q4.a.i'!E$22:E$10021)</f>
        <v>3911</v>
      </c>
    </row>
    <row r="41" spans="1:5">
      <c r="A41" s="61">
        <v>22</v>
      </c>
      <c r="B41" s="68">
        <f>RANK('Q4.a.i'!B43,'Q4.a.i'!B$22:B$10021)</f>
        <v>3904</v>
      </c>
      <c r="C41" s="68">
        <f>RANK('Q4.a.i'!C43,'Q4.a.i'!C$22:C$10021)</f>
        <v>2561</v>
      </c>
      <c r="D41" s="68">
        <f>RANK('Q4.a.i'!D43,'Q4.a.i'!D$22:D$10021)</f>
        <v>78</v>
      </c>
      <c r="E41" s="68">
        <f>RANK('Q4.a.i'!E43,'Q4.a.i'!E$22:E$10021)</f>
        <v>3911</v>
      </c>
    </row>
    <row r="42" spans="1:5">
      <c r="A42" s="61">
        <v>23</v>
      </c>
      <c r="B42" s="68">
        <f>RANK('Q4.a.i'!B44,'Q4.a.i'!B$22:B$10021)</f>
        <v>187</v>
      </c>
      <c r="C42" s="68">
        <f>RANK('Q4.a.i'!C44,'Q4.a.i'!C$22:C$10021)</f>
        <v>5415</v>
      </c>
      <c r="D42" s="68">
        <f>RANK('Q4.a.i'!D44,'Q4.a.i'!D$22:D$10021)</f>
        <v>2281</v>
      </c>
      <c r="E42" s="68">
        <f>RANK('Q4.a.i'!E44,'Q4.a.i'!E$22:E$10021)</f>
        <v>1913</v>
      </c>
    </row>
    <row r="43" spans="1:5">
      <c r="A43" s="61">
        <v>24</v>
      </c>
      <c r="B43" s="68">
        <f>RANK('Q4.a.i'!B45,'Q4.a.i'!B$22:B$10021)</f>
        <v>8381</v>
      </c>
      <c r="C43" s="68">
        <f>RANK('Q4.a.i'!C45,'Q4.a.i'!C$22:C$10021)</f>
        <v>5003</v>
      </c>
      <c r="D43" s="68">
        <f>RANK('Q4.a.i'!D45,'Q4.a.i'!D$22:D$10021)</f>
        <v>7752</v>
      </c>
      <c r="E43" s="68">
        <f>RANK('Q4.a.i'!E45,'Q4.a.i'!E$22:E$10021)</f>
        <v>2847</v>
      </c>
    </row>
    <row r="44" spans="1:5">
      <c r="A44" s="61">
        <v>25</v>
      </c>
      <c r="B44" s="68">
        <f>RANK('Q4.a.i'!B46,'Q4.a.i'!B$22:B$10021)</f>
        <v>25</v>
      </c>
      <c r="C44" s="68">
        <f>RANK('Q4.a.i'!C46,'Q4.a.i'!C$22:C$10021)</f>
        <v>3959</v>
      </c>
      <c r="D44" s="68">
        <f>RANK('Q4.a.i'!D46,'Q4.a.i'!D$22:D$10021)</f>
        <v>6824</v>
      </c>
      <c r="E44" s="68">
        <f>RANK('Q4.a.i'!E46,'Q4.a.i'!E$22:E$10021)</f>
        <v>3911</v>
      </c>
    </row>
    <row r="45" spans="1:5">
      <c r="A45" s="61">
        <v>26</v>
      </c>
      <c r="B45" s="68">
        <f>RANK('Q4.a.i'!B47,'Q4.a.i'!B$22:B$10021)</f>
        <v>9825</v>
      </c>
      <c r="C45" s="68">
        <f>RANK('Q4.a.i'!C47,'Q4.a.i'!C$22:C$10021)</f>
        <v>6753</v>
      </c>
      <c r="D45" s="68">
        <f>RANK('Q4.a.i'!D47,'Q4.a.i'!D$22:D$10021)</f>
        <v>2474</v>
      </c>
      <c r="E45" s="68">
        <f>RANK('Q4.a.i'!E47,'Q4.a.i'!E$22:E$10021)</f>
        <v>1837</v>
      </c>
    </row>
    <row r="46" spans="1:5">
      <c r="A46" s="61">
        <v>27</v>
      </c>
      <c r="B46" s="68">
        <f>RANK('Q4.a.i'!B48,'Q4.a.i'!B$22:B$10021)</f>
        <v>1942</v>
      </c>
      <c r="C46" s="68">
        <f>RANK('Q4.a.i'!C48,'Q4.a.i'!C$22:C$10021)</f>
        <v>4832</v>
      </c>
      <c r="D46" s="68">
        <f>RANK('Q4.a.i'!D48,'Q4.a.i'!D$22:D$10021)</f>
        <v>1208</v>
      </c>
      <c r="E46" s="68">
        <f>RANK('Q4.a.i'!E48,'Q4.a.i'!E$22:E$10021)</f>
        <v>3911</v>
      </c>
    </row>
    <row r="47" spans="1:5">
      <c r="A47" s="61">
        <v>28</v>
      </c>
      <c r="B47" s="68">
        <f>RANK('Q4.a.i'!B49,'Q4.a.i'!B$22:B$10021)</f>
        <v>5721</v>
      </c>
      <c r="C47" s="68">
        <f>RANK('Q4.a.i'!C49,'Q4.a.i'!C$22:C$10021)</f>
        <v>642</v>
      </c>
      <c r="D47" s="68">
        <f>RANK('Q4.a.i'!D49,'Q4.a.i'!D$22:D$10021)</f>
        <v>5684</v>
      </c>
      <c r="E47" s="68">
        <f>RANK('Q4.a.i'!E49,'Q4.a.i'!E$22:E$10021)</f>
        <v>3911</v>
      </c>
    </row>
    <row r="48" spans="1:5">
      <c r="A48" s="61">
        <v>29</v>
      </c>
      <c r="B48" s="68">
        <f>RANK('Q4.a.i'!B50,'Q4.a.i'!B$22:B$10021)</f>
        <v>5765</v>
      </c>
      <c r="C48" s="68">
        <f>RANK('Q4.a.i'!C50,'Q4.a.i'!C$22:C$10021)</f>
        <v>9405</v>
      </c>
      <c r="D48" s="68">
        <f>RANK('Q4.a.i'!D50,'Q4.a.i'!D$22:D$10021)</f>
        <v>4157</v>
      </c>
      <c r="E48" s="68">
        <f>RANK('Q4.a.i'!E50,'Q4.a.i'!E$22:E$10021)</f>
        <v>3911</v>
      </c>
    </row>
    <row r="49" spans="1:5">
      <c r="A49" s="61">
        <v>30</v>
      </c>
      <c r="B49" s="68">
        <f>RANK('Q4.a.i'!B51,'Q4.a.i'!B$22:B$10021)</f>
        <v>3755</v>
      </c>
      <c r="C49" s="68">
        <f>RANK('Q4.a.i'!C51,'Q4.a.i'!C$22:C$10021)</f>
        <v>4797</v>
      </c>
      <c r="D49" s="68">
        <f>RANK('Q4.a.i'!D51,'Q4.a.i'!D$22:D$10021)</f>
        <v>3171</v>
      </c>
      <c r="E49" s="68">
        <f>RANK('Q4.a.i'!E51,'Q4.a.i'!E$22:E$10021)</f>
        <v>3911</v>
      </c>
    </row>
    <row r="50" spans="1:5">
      <c r="A50" s="61">
        <v>31</v>
      </c>
      <c r="B50" s="68">
        <f>RANK('Q4.a.i'!B52,'Q4.a.i'!B$22:B$10021)</f>
        <v>5185</v>
      </c>
      <c r="C50" s="68">
        <f>RANK('Q4.a.i'!C52,'Q4.a.i'!C$22:C$10021)</f>
        <v>1171</v>
      </c>
      <c r="D50" s="68">
        <f>RANK('Q4.a.i'!D52,'Q4.a.i'!D$22:D$10021)</f>
        <v>8378</v>
      </c>
      <c r="E50" s="68">
        <f>RANK('Q4.a.i'!E52,'Q4.a.i'!E$22:E$10021)</f>
        <v>2548</v>
      </c>
    </row>
    <row r="51" spans="1:5">
      <c r="A51" s="61">
        <v>32</v>
      </c>
      <c r="B51" s="68">
        <f>RANK('Q4.a.i'!B53,'Q4.a.i'!B$22:B$10021)</f>
        <v>2706</v>
      </c>
      <c r="C51" s="68">
        <f>RANK('Q4.a.i'!C53,'Q4.a.i'!C$22:C$10021)</f>
        <v>5927</v>
      </c>
      <c r="D51" s="68">
        <f>RANK('Q4.a.i'!D53,'Q4.a.i'!D$22:D$10021)</f>
        <v>3504</v>
      </c>
      <c r="E51" s="68">
        <f>RANK('Q4.a.i'!E53,'Q4.a.i'!E$22:E$10021)</f>
        <v>3911</v>
      </c>
    </row>
    <row r="52" spans="1:5">
      <c r="A52" s="61">
        <v>33</v>
      </c>
      <c r="B52" s="68">
        <f>RANK('Q4.a.i'!B54,'Q4.a.i'!B$22:B$10021)</f>
        <v>7850</v>
      </c>
      <c r="C52" s="68">
        <f>RANK('Q4.a.i'!C54,'Q4.a.i'!C$22:C$10021)</f>
        <v>2199</v>
      </c>
      <c r="D52" s="68">
        <f>RANK('Q4.a.i'!D54,'Q4.a.i'!D$22:D$10021)</f>
        <v>5595</v>
      </c>
      <c r="E52" s="68">
        <f>RANK('Q4.a.i'!E54,'Q4.a.i'!E$22:E$10021)</f>
        <v>3911</v>
      </c>
    </row>
    <row r="53" spans="1:5">
      <c r="A53" s="61">
        <v>34</v>
      </c>
      <c r="B53" s="68">
        <f>RANK('Q4.a.i'!B55,'Q4.a.i'!B$22:B$10021)</f>
        <v>3345</v>
      </c>
      <c r="C53" s="68">
        <f>RANK('Q4.a.i'!C55,'Q4.a.i'!C$22:C$10021)</f>
        <v>3776</v>
      </c>
      <c r="D53" s="68">
        <f>RANK('Q4.a.i'!D55,'Q4.a.i'!D$22:D$10021)</f>
        <v>3102</v>
      </c>
      <c r="E53" s="68">
        <f>RANK('Q4.a.i'!E55,'Q4.a.i'!E$22:E$10021)</f>
        <v>3911</v>
      </c>
    </row>
    <row r="54" spans="1:5">
      <c r="A54" s="61">
        <v>35</v>
      </c>
      <c r="B54" s="68">
        <f>RANK('Q4.a.i'!B56,'Q4.a.i'!B$22:B$10021)</f>
        <v>1249</v>
      </c>
      <c r="C54" s="68">
        <f>RANK('Q4.a.i'!C56,'Q4.a.i'!C$22:C$10021)</f>
        <v>9518</v>
      </c>
      <c r="D54" s="68">
        <f>RANK('Q4.a.i'!D56,'Q4.a.i'!D$22:D$10021)</f>
        <v>4554</v>
      </c>
      <c r="E54" s="68">
        <f>RANK('Q4.a.i'!E56,'Q4.a.i'!E$22:E$10021)</f>
        <v>1612</v>
      </c>
    </row>
    <row r="55" spans="1:5">
      <c r="A55" s="61">
        <v>36</v>
      </c>
      <c r="B55" s="68">
        <f>RANK('Q4.a.i'!B57,'Q4.a.i'!B$22:B$10021)</f>
        <v>6176</v>
      </c>
      <c r="C55" s="68">
        <f>RANK('Q4.a.i'!C57,'Q4.a.i'!C$22:C$10021)</f>
        <v>6935</v>
      </c>
      <c r="D55" s="68">
        <f>RANK('Q4.a.i'!D57,'Q4.a.i'!D$22:D$10021)</f>
        <v>5338</v>
      </c>
      <c r="E55" s="68">
        <f>RANK('Q4.a.i'!E57,'Q4.a.i'!E$22:E$10021)</f>
        <v>3349</v>
      </c>
    </row>
    <row r="56" spans="1:5">
      <c r="A56" s="61">
        <v>37</v>
      </c>
      <c r="B56" s="68">
        <f>RANK('Q4.a.i'!B58,'Q4.a.i'!B$22:B$10021)</f>
        <v>2545</v>
      </c>
      <c r="C56" s="68">
        <f>RANK('Q4.a.i'!C58,'Q4.a.i'!C$22:C$10021)</f>
        <v>9647</v>
      </c>
      <c r="D56" s="68">
        <f>RANK('Q4.a.i'!D58,'Q4.a.i'!D$22:D$10021)</f>
        <v>9924</v>
      </c>
      <c r="E56" s="68">
        <f>RANK('Q4.a.i'!E58,'Q4.a.i'!E$22:E$10021)</f>
        <v>3911</v>
      </c>
    </row>
    <row r="57" spans="1:5">
      <c r="A57" s="61">
        <v>38</v>
      </c>
      <c r="B57" s="68">
        <f>RANK('Q4.a.i'!B59,'Q4.a.i'!B$22:B$10021)</f>
        <v>9934</v>
      </c>
      <c r="C57" s="68">
        <f>RANK('Q4.a.i'!C59,'Q4.a.i'!C$22:C$10021)</f>
        <v>2163</v>
      </c>
      <c r="D57" s="68">
        <f>RANK('Q4.a.i'!D59,'Q4.a.i'!D$22:D$10021)</f>
        <v>2316</v>
      </c>
      <c r="E57" s="68">
        <f>RANK('Q4.a.i'!E59,'Q4.a.i'!E$22:E$10021)</f>
        <v>3627</v>
      </c>
    </row>
    <row r="58" spans="1:5">
      <c r="A58" s="61">
        <v>39</v>
      </c>
      <c r="B58" s="68">
        <f>RANK('Q4.a.i'!B60,'Q4.a.i'!B$22:B$10021)</f>
        <v>7790</v>
      </c>
      <c r="C58" s="68">
        <f>RANK('Q4.a.i'!C60,'Q4.a.i'!C$22:C$10021)</f>
        <v>5946</v>
      </c>
      <c r="D58" s="68">
        <f>RANK('Q4.a.i'!D60,'Q4.a.i'!D$22:D$10021)</f>
        <v>1735</v>
      </c>
      <c r="E58" s="68">
        <f>RANK('Q4.a.i'!E60,'Q4.a.i'!E$22:E$10021)</f>
        <v>1704</v>
      </c>
    </row>
    <row r="59" spans="1:5">
      <c r="A59" s="61">
        <v>40</v>
      </c>
      <c r="B59" s="68">
        <f>RANK('Q4.a.i'!B61,'Q4.a.i'!B$22:B$10021)</f>
        <v>9928</v>
      </c>
      <c r="C59" s="68">
        <f>RANK('Q4.a.i'!C61,'Q4.a.i'!C$22:C$10021)</f>
        <v>6343</v>
      </c>
      <c r="D59" s="68">
        <f>RANK('Q4.a.i'!D61,'Q4.a.i'!D$22:D$10021)</f>
        <v>8856</v>
      </c>
      <c r="E59" s="68">
        <f>RANK('Q4.a.i'!E61,'Q4.a.i'!E$22:E$10021)</f>
        <v>3911</v>
      </c>
    </row>
    <row r="60" spans="1:5">
      <c r="A60" s="61">
        <v>41</v>
      </c>
      <c r="B60" s="68">
        <f>RANK('Q4.a.i'!B62,'Q4.a.i'!B$22:B$10021)</f>
        <v>4007</v>
      </c>
      <c r="C60" s="68">
        <f>RANK('Q4.a.i'!C62,'Q4.a.i'!C$22:C$10021)</f>
        <v>5438</v>
      </c>
      <c r="D60" s="68">
        <f>RANK('Q4.a.i'!D62,'Q4.a.i'!D$22:D$10021)</f>
        <v>6746</v>
      </c>
      <c r="E60" s="68">
        <f>RANK('Q4.a.i'!E62,'Q4.a.i'!E$22:E$10021)</f>
        <v>3911</v>
      </c>
    </row>
    <row r="61" spans="1:5">
      <c r="A61" s="61">
        <v>42</v>
      </c>
      <c r="B61" s="68">
        <f>RANK('Q4.a.i'!B63,'Q4.a.i'!B$22:B$10021)</f>
        <v>6343</v>
      </c>
      <c r="C61" s="68">
        <f>RANK('Q4.a.i'!C63,'Q4.a.i'!C$22:C$10021)</f>
        <v>6887</v>
      </c>
      <c r="D61" s="68">
        <f>RANK('Q4.a.i'!D63,'Q4.a.i'!D$22:D$10021)</f>
        <v>7611</v>
      </c>
      <c r="E61" s="68">
        <f>RANK('Q4.a.i'!E63,'Q4.a.i'!E$22:E$10021)</f>
        <v>3911</v>
      </c>
    </row>
    <row r="62" spans="1:5">
      <c r="A62" s="61">
        <v>43</v>
      </c>
      <c r="B62" s="68">
        <f>RANK('Q4.a.i'!B64,'Q4.a.i'!B$22:B$10021)</f>
        <v>4699</v>
      </c>
      <c r="C62" s="68">
        <f>RANK('Q4.a.i'!C64,'Q4.a.i'!C$22:C$10021)</f>
        <v>4698</v>
      </c>
      <c r="D62" s="68">
        <f>RANK('Q4.a.i'!D64,'Q4.a.i'!D$22:D$10021)</f>
        <v>4523</v>
      </c>
      <c r="E62" s="68">
        <f>RANK('Q4.a.i'!E64,'Q4.a.i'!E$22:E$10021)</f>
        <v>540</v>
      </c>
    </row>
    <row r="63" spans="1:5">
      <c r="A63" s="61">
        <v>44</v>
      </c>
      <c r="B63" s="68">
        <f>RANK('Q4.a.i'!B65,'Q4.a.i'!B$22:B$10021)</f>
        <v>6638</v>
      </c>
      <c r="C63" s="68">
        <f>RANK('Q4.a.i'!C65,'Q4.a.i'!C$22:C$10021)</f>
        <v>1862</v>
      </c>
      <c r="D63" s="68">
        <f>RANK('Q4.a.i'!D65,'Q4.a.i'!D$22:D$10021)</f>
        <v>1515</v>
      </c>
      <c r="E63" s="68">
        <f>RANK('Q4.a.i'!E65,'Q4.a.i'!E$22:E$10021)</f>
        <v>2032</v>
      </c>
    </row>
    <row r="64" spans="1:5">
      <c r="A64" s="61">
        <v>45</v>
      </c>
      <c r="B64" s="68">
        <f>RANK('Q4.a.i'!B66,'Q4.a.i'!B$22:B$10021)</f>
        <v>9278</v>
      </c>
      <c r="C64" s="68">
        <f>RANK('Q4.a.i'!C66,'Q4.a.i'!C$22:C$10021)</f>
        <v>6168</v>
      </c>
      <c r="D64" s="68">
        <f>RANK('Q4.a.i'!D66,'Q4.a.i'!D$22:D$10021)</f>
        <v>5086</v>
      </c>
      <c r="E64" s="68">
        <f>RANK('Q4.a.i'!E66,'Q4.a.i'!E$22:E$10021)</f>
        <v>3365</v>
      </c>
    </row>
    <row r="65" spans="1:5">
      <c r="A65" s="61">
        <v>46</v>
      </c>
      <c r="B65" s="68">
        <f>RANK('Q4.a.i'!B67,'Q4.a.i'!B$22:B$10021)</f>
        <v>5438</v>
      </c>
      <c r="C65" s="68">
        <f>RANK('Q4.a.i'!C67,'Q4.a.i'!C$22:C$10021)</f>
        <v>8940</v>
      </c>
      <c r="D65" s="68">
        <f>RANK('Q4.a.i'!D67,'Q4.a.i'!D$22:D$10021)</f>
        <v>6432</v>
      </c>
      <c r="E65" s="68">
        <f>RANK('Q4.a.i'!E67,'Q4.a.i'!E$22:E$10021)</f>
        <v>3911</v>
      </c>
    </row>
    <row r="66" spans="1:5">
      <c r="A66" s="61">
        <v>47</v>
      </c>
      <c r="B66" s="68">
        <f>RANK('Q4.a.i'!B68,'Q4.a.i'!B$22:B$10021)</f>
        <v>858</v>
      </c>
      <c r="C66" s="68">
        <f>RANK('Q4.a.i'!C68,'Q4.a.i'!C$22:C$10021)</f>
        <v>2374</v>
      </c>
      <c r="D66" s="68">
        <f>RANK('Q4.a.i'!D68,'Q4.a.i'!D$22:D$10021)</f>
        <v>9954</v>
      </c>
      <c r="E66" s="68">
        <f>RANK('Q4.a.i'!E68,'Q4.a.i'!E$22:E$10021)</f>
        <v>3911</v>
      </c>
    </row>
    <row r="67" spans="1:5">
      <c r="A67" s="61">
        <v>48</v>
      </c>
      <c r="B67" s="68">
        <f>RANK('Q4.a.i'!B69,'Q4.a.i'!B$22:B$10021)</f>
        <v>1988</v>
      </c>
      <c r="C67" s="68">
        <f>RANK('Q4.a.i'!C69,'Q4.a.i'!C$22:C$10021)</f>
        <v>3355</v>
      </c>
      <c r="D67" s="68">
        <f>RANK('Q4.a.i'!D69,'Q4.a.i'!D$22:D$10021)</f>
        <v>5389</v>
      </c>
      <c r="E67" s="68">
        <f>RANK('Q4.a.i'!E69,'Q4.a.i'!E$22:E$10021)</f>
        <v>671</v>
      </c>
    </row>
    <row r="68" spans="1:5">
      <c r="A68" s="61">
        <v>49</v>
      </c>
      <c r="B68" s="68">
        <f>RANK('Q4.a.i'!B70,'Q4.a.i'!B$22:B$10021)</f>
        <v>7942</v>
      </c>
      <c r="C68" s="68">
        <f>RANK('Q4.a.i'!C70,'Q4.a.i'!C$22:C$10021)</f>
        <v>4073</v>
      </c>
      <c r="D68" s="68">
        <f>RANK('Q4.a.i'!D70,'Q4.a.i'!D$22:D$10021)</f>
        <v>9402</v>
      </c>
      <c r="E68" s="68">
        <f>RANK('Q4.a.i'!E70,'Q4.a.i'!E$22:E$10021)</f>
        <v>3911</v>
      </c>
    </row>
    <row r="69" spans="1:5">
      <c r="A69" s="61">
        <v>50</v>
      </c>
      <c r="B69" s="68">
        <f>RANK('Q4.a.i'!B71,'Q4.a.i'!B$22:B$10021)</f>
        <v>8565</v>
      </c>
      <c r="C69" s="68">
        <f>RANK('Q4.a.i'!C71,'Q4.a.i'!C$22:C$10021)</f>
        <v>6825</v>
      </c>
      <c r="D69" s="68">
        <f>RANK('Q4.a.i'!D71,'Q4.a.i'!D$22:D$10021)</f>
        <v>8926</v>
      </c>
      <c r="E69" s="68">
        <f>RANK('Q4.a.i'!E71,'Q4.a.i'!E$22:E$10021)</f>
        <v>3911</v>
      </c>
    </row>
    <row r="70" spans="1:5">
      <c r="A70" s="61">
        <v>51</v>
      </c>
      <c r="B70" s="68">
        <f>RANK('Q4.a.i'!B72,'Q4.a.i'!B$22:B$10021)</f>
        <v>3843</v>
      </c>
      <c r="C70" s="68">
        <f>RANK('Q4.a.i'!C72,'Q4.a.i'!C$22:C$10021)</f>
        <v>4976</v>
      </c>
      <c r="D70" s="68">
        <f>RANK('Q4.a.i'!D72,'Q4.a.i'!D$22:D$10021)</f>
        <v>5786</v>
      </c>
      <c r="E70" s="68">
        <f>RANK('Q4.a.i'!E72,'Q4.a.i'!E$22:E$10021)</f>
        <v>2953</v>
      </c>
    </row>
    <row r="71" spans="1:5">
      <c r="A71" s="61">
        <v>52</v>
      </c>
      <c r="B71" s="68">
        <f>RANK('Q4.a.i'!B73,'Q4.a.i'!B$22:B$10021)</f>
        <v>1798</v>
      </c>
      <c r="C71" s="68">
        <f>RANK('Q4.a.i'!C73,'Q4.a.i'!C$22:C$10021)</f>
        <v>8853</v>
      </c>
      <c r="D71" s="68">
        <f>RANK('Q4.a.i'!D73,'Q4.a.i'!D$22:D$10021)</f>
        <v>8003</v>
      </c>
      <c r="E71" s="68">
        <f>RANK('Q4.a.i'!E73,'Q4.a.i'!E$22:E$10021)</f>
        <v>1152</v>
      </c>
    </row>
    <row r="72" spans="1:5">
      <c r="A72" s="61">
        <v>53</v>
      </c>
      <c r="B72" s="68">
        <f>RANK('Q4.a.i'!B74,'Q4.a.i'!B$22:B$10021)</f>
        <v>4308</v>
      </c>
      <c r="C72" s="68">
        <f>RANK('Q4.a.i'!C74,'Q4.a.i'!C$22:C$10021)</f>
        <v>4038</v>
      </c>
      <c r="D72" s="68">
        <f>RANK('Q4.a.i'!D74,'Q4.a.i'!D$22:D$10021)</f>
        <v>6470</v>
      </c>
      <c r="E72" s="68">
        <f>RANK('Q4.a.i'!E74,'Q4.a.i'!E$22:E$10021)</f>
        <v>3911</v>
      </c>
    </row>
    <row r="73" spans="1:5">
      <c r="A73" s="61">
        <v>54</v>
      </c>
      <c r="B73" s="68">
        <f>RANK('Q4.a.i'!B75,'Q4.a.i'!B$22:B$10021)</f>
        <v>7948</v>
      </c>
      <c r="C73" s="68">
        <f>RANK('Q4.a.i'!C75,'Q4.a.i'!C$22:C$10021)</f>
        <v>5911</v>
      </c>
      <c r="D73" s="68">
        <f>RANK('Q4.a.i'!D75,'Q4.a.i'!D$22:D$10021)</f>
        <v>3877</v>
      </c>
      <c r="E73" s="68">
        <f>RANK('Q4.a.i'!E75,'Q4.a.i'!E$22:E$10021)</f>
        <v>3911</v>
      </c>
    </row>
    <row r="74" spans="1:5">
      <c r="A74" s="61">
        <v>55</v>
      </c>
      <c r="B74" s="68">
        <f>RANK('Q4.a.i'!B76,'Q4.a.i'!B$22:B$10021)</f>
        <v>6937</v>
      </c>
      <c r="C74" s="68">
        <f>RANK('Q4.a.i'!C76,'Q4.a.i'!C$22:C$10021)</f>
        <v>2362</v>
      </c>
      <c r="D74" s="68">
        <f>RANK('Q4.a.i'!D76,'Q4.a.i'!D$22:D$10021)</f>
        <v>6979</v>
      </c>
      <c r="E74" s="68">
        <f>RANK('Q4.a.i'!E76,'Q4.a.i'!E$22:E$10021)</f>
        <v>3095</v>
      </c>
    </row>
    <row r="75" spans="1:5">
      <c r="A75" s="61">
        <v>56</v>
      </c>
      <c r="B75" s="68">
        <f>RANK('Q4.a.i'!B77,'Q4.a.i'!B$22:B$10021)</f>
        <v>585</v>
      </c>
      <c r="C75" s="68">
        <f>RANK('Q4.a.i'!C77,'Q4.a.i'!C$22:C$10021)</f>
        <v>6660</v>
      </c>
      <c r="D75" s="68">
        <f>RANK('Q4.a.i'!D77,'Q4.a.i'!D$22:D$10021)</f>
        <v>8685</v>
      </c>
      <c r="E75" s="68">
        <f>RANK('Q4.a.i'!E77,'Q4.a.i'!E$22:E$10021)</f>
        <v>3911</v>
      </c>
    </row>
    <row r="76" spans="1:5">
      <c r="A76" s="61">
        <v>57</v>
      </c>
      <c r="B76" s="68">
        <f>RANK('Q4.a.i'!B78,'Q4.a.i'!B$22:B$10021)</f>
        <v>5764</v>
      </c>
      <c r="C76" s="68">
        <f>RANK('Q4.a.i'!C78,'Q4.a.i'!C$22:C$10021)</f>
        <v>3149</v>
      </c>
      <c r="D76" s="68">
        <f>RANK('Q4.a.i'!D78,'Q4.a.i'!D$22:D$10021)</f>
        <v>4532</v>
      </c>
      <c r="E76" s="68">
        <f>RANK('Q4.a.i'!E78,'Q4.a.i'!E$22:E$10021)</f>
        <v>2569</v>
      </c>
    </row>
    <row r="77" spans="1:5">
      <c r="A77" s="61">
        <v>58</v>
      </c>
      <c r="B77" s="68">
        <f>RANK('Q4.a.i'!B79,'Q4.a.i'!B$22:B$10021)</f>
        <v>9848</v>
      </c>
      <c r="C77" s="68">
        <f>RANK('Q4.a.i'!C79,'Q4.a.i'!C$22:C$10021)</f>
        <v>7076</v>
      </c>
      <c r="D77" s="68">
        <f>RANK('Q4.a.i'!D79,'Q4.a.i'!D$22:D$10021)</f>
        <v>2276</v>
      </c>
      <c r="E77" s="68">
        <f>RANK('Q4.a.i'!E79,'Q4.a.i'!E$22:E$10021)</f>
        <v>1557</v>
      </c>
    </row>
    <row r="78" spans="1:5">
      <c r="A78" s="61">
        <v>59</v>
      </c>
      <c r="B78" s="68">
        <f>RANK('Q4.a.i'!B80,'Q4.a.i'!B$22:B$10021)</f>
        <v>5911</v>
      </c>
      <c r="C78" s="68">
        <f>RANK('Q4.a.i'!C80,'Q4.a.i'!C$22:C$10021)</f>
        <v>393</v>
      </c>
      <c r="D78" s="68">
        <f>RANK('Q4.a.i'!D80,'Q4.a.i'!D$22:D$10021)</f>
        <v>4389</v>
      </c>
      <c r="E78" s="68">
        <f>RANK('Q4.a.i'!E80,'Q4.a.i'!E$22:E$10021)</f>
        <v>3911</v>
      </c>
    </row>
    <row r="79" spans="1:5">
      <c r="A79" s="61">
        <v>60</v>
      </c>
      <c r="B79" s="68">
        <f>RANK('Q4.a.i'!B81,'Q4.a.i'!B$22:B$10021)</f>
        <v>5988</v>
      </c>
      <c r="C79" s="68">
        <f>RANK('Q4.a.i'!C81,'Q4.a.i'!C$22:C$10021)</f>
        <v>9543</v>
      </c>
      <c r="D79" s="68">
        <f>RANK('Q4.a.i'!D81,'Q4.a.i'!D$22:D$10021)</f>
        <v>1656</v>
      </c>
      <c r="E79" s="68">
        <f>RANK('Q4.a.i'!E81,'Q4.a.i'!E$22:E$10021)</f>
        <v>3247</v>
      </c>
    </row>
    <row r="80" spans="1:5">
      <c r="A80" s="61">
        <v>61</v>
      </c>
      <c r="B80" s="68">
        <f>RANK('Q4.a.i'!B82,'Q4.a.i'!B$22:B$10021)</f>
        <v>3683</v>
      </c>
      <c r="C80" s="68">
        <f>RANK('Q4.a.i'!C82,'Q4.a.i'!C$22:C$10021)</f>
        <v>7094</v>
      </c>
      <c r="D80" s="68">
        <f>RANK('Q4.a.i'!D82,'Q4.a.i'!D$22:D$10021)</f>
        <v>3545</v>
      </c>
      <c r="E80" s="68">
        <f>RANK('Q4.a.i'!E82,'Q4.a.i'!E$22:E$10021)</f>
        <v>2436</v>
      </c>
    </row>
    <row r="81" spans="1:5">
      <c r="A81" s="61">
        <v>62</v>
      </c>
      <c r="B81" s="68">
        <f>RANK('Q4.a.i'!B83,'Q4.a.i'!B$22:B$10021)</f>
        <v>5152</v>
      </c>
      <c r="C81" s="68">
        <f>RANK('Q4.a.i'!C83,'Q4.a.i'!C$22:C$10021)</f>
        <v>2968</v>
      </c>
      <c r="D81" s="68">
        <f>RANK('Q4.a.i'!D83,'Q4.a.i'!D$22:D$10021)</f>
        <v>8109</v>
      </c>
      <c r="E81" s="68">
        <f>RANK('Q4.a.i'!E83,'Q4.a.i'!E$22:E$10021)</f>
        <v>1281</v>
      </c>
    </row>
    <row r="82" spans="1:5">
      <c r="A82" s="61">
        <v>63</v>
      </c>
      <c r="B82" s="68">
        <f>RANK('Q4.a.i'!B84,'Q4.a.i'!B$22:B$10021)</f>
        <v>1567</v>
      </c>
      <c r="C82" s="68">
        <f>RANK('Q4.a.i'!C84,'Q4.a.i'!C$22:C$10021)</f>
        <v>7465</v>
      </c>
      <c r="D82" s="68">
        <f>RANK('Q4.a.i'!D84,'Q4.a.i'!D$22:D$10021)</f>
        <v>4975</v>
      </c>
      <c r="E82" s="68">
        <f>RANK('Q4.a.i'!E84,'Q4.a.i'!E$22:E$10021)</f>
        <v>3051</v>
      </c>
    </row>
    <row r="83" spans="1:5">
      <c r="A83" s="61">
        <v>64</v>
      </c>
      <c r="B83" s="68">
        <f>RANK('Q4.a.i'!B85,'Q4.a.i'!B$22:B$10021)</f>
        <v>8128</v>
      </c>
      <c r="C83" s="68">
        <f>RANK('Q4.a.i'!C85,'Q4.a.i'!C$22:C$10021)</f>
        <v>825</v>
      </c>
      <c r="D83" s="68">
        <f>RANK('Q4.a.i'!D85,'Q4.a.i'!D$22:D$10021)</f>
        <v>8443</v>
      </c>
      <c r="E83" s="68">
        <f>RANK('Q4.a.i'!E85,'Q4.a.i'!E$22:E$10021)</f>
        <v>3911</v>
      </c>
    </row>
    <row r="84" spans="1:5">
      <c r="A84" s="61">
        <v>65</v>
      </c>
      <c r="B84" s="68">
        <f>RANK('Q4.a.i'!B86,'Q4.a.i'!B$22:B$10021)</f>
        <v>4255</v>
      </c>
      <c r="C84" s="68">
        <f>RANK('Q4.a.i'!C86,'Q4.a.i'!C$22:C$10021)</f>
        <v>7836</v>
      </c>
      <c r="D84" s="68">
        <f>RANK('Q4.a.i'!D86,'Q4.a.i'!D$22:D$10021)</f>
        <v>3029</v>
      </c>
      <c r="E84" s="68">
        <f>RANK('Q4.a.i'!E86,'Q4.a.i'!E$22:E$10021)</f>
        <v>3911</v>
      </c>
    </row>
    <row r="85" spans="1:5">
      <c r="A85" s="61">
        <v>66</v>
      </c>
      <c r="B85" s="68">
        <f>RANK('Q4.a.i'!B87,'Q4.a.i'!B$22:B$10021)</f>
        <v>6157</v>
      </c>
      <c r="C85" s="68">
        <f>RANK('Q4.a.i'!C87,'Q4.a.i'!C$22:C$10021)</f>
        <v>1050</v>
      </c>
      <c r="D85" s="68">
        <f>RANK('Q4.a.i'!D87,'Q4.a.i'!D$22:D$10021)</f>
        <v>5531</v>
      </c>
      <c r="E85" s="68">
        <f>RANK('Q4.a.i'!E87,'Q4.a.i'!E$22:E$10021)</f>
        <v>3911</v>
      </c>
    </row>
    <row r="86" spans="1:5">
      <c r="A86" s="61">
        <v>67</v>
      </c>
      <c r="B86" s="68">
        <f>RANK('Q4.a.i'!B88,'Q4.a.i'!B$22:B$10021)</f>
        <v>8639</v>
      </c>
      <c r="C86" s="68">
        <f>RANK('Q4.a.i'!C88,'Q4.a.i'!C$22:C$10021)</f>
        <v>9968</v>
      </c>
      <c r="D86" s="68">
        <f>RANK('Q4.a.i'!D88,'Q4.a.i'!D$22:D$10021)</f>
        <v>961</v>
      </c>
      <c r="E86" s="68">
        <f>RANK('Q4.a.i'!E88,'Q4.a.i'!E$22:E$10021)</f>
        <v>3911</v>
      </c>
    </row>
    <row r="87" spans="1:5">
      <c r="A87" s="61">
        <v>68</v>
      </c>
      <c r="B87" s="68">
        <f>RANK('Q4.a.i'!B89,'Q4.a.i'!B$22:B$10021)</f>
        <v>3260</v>
      </c>
      <c r="C87" s="68">
        <f>RANK('Q4.a.i'!C89,'Q4.a.i'!C$22:C$10021)</f>
        <v>3654</v>
      </c>
      <c r="D87" s="68">
        <f>RANK('Q4.a.i'!D89,'Q4.a.i'!D$22:D$10021)</f>
        <v>966</v>
      </c>
      <c r="E87" s="68">
        <f>RANK('Q4.a.i'!E89,'Q4.a.i'!E$22:E$10021)</f>
        <v>1909</v>
      </c>
    </row>
    <row r="88" spans="1:5">
      <c r="A88" s="61">
        <v>69</v>
      </c>
      <c r="B88" s="68">
        <f>RANK('Q4.a.i'!B90,'Q4.a.i'!B$22:B$10021)</f>
        <v>4616</v>
      </c>
      <c r="C88" s="68">
        <f>RANK('Q4.a.i'!C90,'Q4.a.i'!C$22:C$10021)</f>
        <v>2184</v>
      </c>
      <c r="D88" s="68">
        <f>RANK('Q4.a.i'!D90,'Q4.a.i'!D$22:D$10021)</f>
        <v>3668</v>
      </c>
      <c r="E88" s="68">
        <f>RANK('Q4.a.i'!E90,'Q4.a.i'!E$22:E$10021)</f>
        <v>3911</v>
      </c>
    </row>
    <row r="89" spans="1:5">
      <c r="A89" s="61">
        <v>70</v>
      </c>
      <c r="B89" s="68">
        <f>RANK('Q4.a.i'!B91,'Q4.a.i'!B$22:B$10021)</f>
        <v>3854</v>
      </c>
      <c r="C89" s="68">
        <f>RANK('Q4.a.i'!C91,'Q4.a.i'!C$22:C$10021)</f>
        <v>2563</v>
      </c>
      <c r="D89" s="68">
        <f>RANK('Q4.a.i'!D91,'Q4.a.i'!D$22:D$10021)</f>
        <v>4641</v>
      </c>
      <c r="E89" s="68">
        <f>RANK('Q4.a.i'!E91,'Q4.a.i'!E$22:E$10021)</f>
        <v>3896</v>
      </c>
    </row>
    <row r="90" spans="1:5">
      <c r="A90" s="61">
        <v>71</v>
      </c>
      <c r="B90" s="68">
        <f>RANK('Q4.a.i'!B92,'Q4.a.i'!B$22:B$10021)</f>
        <v>6387</v>
      </c>
      <c r="C90" s="68">
        <f>RANK('Q4.a.i'!C92,'Q4.a.i'!C$22:C$10021)</f>
        <v>592</v>
      </c>
      <c r="D90" s="68">
        <f>RANK('Q4.a.i'!D92,'Q4.a.i'!D$22:D$10021)</f>
        <v>2690</v>
      </c>
      <c r="E90" s="68">
        <f>RANK('Q4.a.i'!E92,'Q4.a.i'!E$22:E$10021)</f>
        <v>3911</v>
      </c>
    </row>
    <row r="91" spans="1:5">
      <c r="A91" s="61">
        <v>72</v>
      </c>
      <c r="B91" s="68">
        <f>RANK('Q4.a.i'!B93,'Q4.a.i'!B$22:B$10021)</f>
        <v>2036</v>
      </c>
      <c r="C91" s="68">
        <f>RANK('Q4.a.i'!C93,'Q4.a.i'!C$22:C$10021)</f>
        <v>6132</v>
      </c>
      <c r="D91" s="68">
        <f>RANK('Q4.a.i'!D93,'Q4.a.i'!D$22:D$10021)</f>
        <v>60</v>
      </c>
      <c r="E91" s="68">
        <f>RANK('Q4.a.i'!E93,'Q4.a.i'!E$22:E$10021)</f>
        <v>3911</v>
      </c>
    </row>
    <row r="92" spans="1:5">
      <c r="A92" s="61">
        <v>73</v>
      </c>
      <c r="B92" s="68">
        <f>RANK('Q4.a.i'!B94,'Q4.a.i'!B$22:B$10021)</f>
        <v>5927</v>
      </c>
      <c r="C92" s="68">
        <f>RANK('Q4.a.i'!C94,'Q4.a.i'!C$22:C$10021)</f>
        <v>4378</v>
      </c>
      <c r="D92" s="68">
        <f>RANK('Q4.a.i'!D94,'Q4.a.i'!D$22:D$10021)</f>
        <v>713</v>
      </c>
      <c r="E92" s="68">
        <f>RANK('Q4.a.i'!E94,'Q4.a.i'!E$22:E$10021)</f>
        <v>3911</v>
      </c>
    </row>
    <row r="93" spans="1:5">
      <c r="A93" s="61">
        <v>74</v>
      </c>
      <c r="B93" s="68">
        <f>RANK('Q4.a.i'!B95,'Q4.a.i'!B$22:B$10021)</f>
        <v>6659</v>
      </c>
      <c r="C93" s="68">
        <f>RANK('Q4.a.i'!C95,'Q4.a.i'!C$22:C$10021)</f>
        <v>1017</v>
      </c>
      <c r="D93" s="68">
        <f>RANK('Q4.a.i'!D95,'Q4.a.i'!D$22:D$10021)</f>
        <v>6213</v>
      </c>
      <c r="E93" s="68">
        <f>RANK('Q4.a.i'!E95,'Q4.a.i'!E$22:E$10021)</f>
        <v>3911</v>
      </c>
    </row>
    <row r="94" spans="1:5">
      <c r="A94" s="61">
        <v>75</v>
      </c>
      <c r="B94" s="68">
        <f>RANK('Q4.a.i'!B96,'Q4.a.i'!B$22:B$10021)</f>
        <v>1956</v>
      </c>
      <c r="C94" s="68">
        <f>RANK('Q4.a.i'!C96,'Q4.a.i'!C$22:C$10021)</f>
        <v>8682</v>
      </c>
      <c r="D94" s="68">
        <f>RANK('Q4.a.i'!D96,'Q4.a.i'!D$22:D$10021)</f>
        <v>6608</v>
      </c>
      <c r="E94" s="68">
        <f>RANK('Q4.a.i'!E96,'Q4.a.i'!E$22:E$10021)</f>
        <v>269</v>
      </c>
    </row>
    <row r="95" spans="1:5">
      <c r="A95" s="61">
        <v>76</v>
      </c>
      <c r="B95" s="68">
        <f>RANK('Q4.a.i'!B97,'Q4.a.i'!B$22:B$10021)</f>
        <v>2649</v>
      </c>
      <c r="C95" s="68">
        <f>RANK('Q4.a.i'!C97,'Q4.a.i'!C$22:C$10021)</f>
        <v>4717</v>
      </c>
      <c r="D95" s="68">
        <f>RANK('Q4.a.i'!D97,'Q4.a.i'!D$22:D$10021)</f>
        <v>7786</v>
      </c>
      <c r="E95" s="68">
        <f>RANK('Q4.a.i'!E97,'Q4.a.i'!E$22:E$10021)</f>
        <v>3560</v>
      </c>
    </row>
    <row r="96" spans="1:5">
      <c r="A96" s="61">
        <v>77</v>
      </c>
      <c r="B96" s="68">
        <f>RANK('Q4.a.i'!B98,'Q4.a.i'!B$22:B$10021)</f>
        <v>9523</v>
      </c>
      <c r="C96" s="68">
        <f>RANK('Q4.a.i'!C98,'Q4.a.i'!C$22:C$10021)</f>
        <v>8659</v>
      </c>
      <c r="D96" s="68">
        <f>RANK('Q4.a.i'!D98,'Q4.a.i'!D$22:D$10021)</f>
        <v>3658</v>
      </c>
      <c r="E96" s="68">
        <f>RANK('Q4.a.i'!E98,'Q4.a.i'!E$22:E$10021)</f>
        <v>2777</v>
      </c>
    </row>
    <row r="97" spans="1:5">
      <c r="A97" s="61">
        <v>78</v>
      </c>
      <c r="B97" s="68">
        <f>RANK('Q4.a.i'!B99,'Q4.a.i'!B$22:B$10021)</f>
        <v>8398</v>
      </c>
      <c r="C97" s="68">
        <f>RANK('Q4.a.i'!C99,'Q4.a.i'!C$22:C$10021)</f>
        <v>897</v>
      </c>
      <c r="D97" s="68">
        <f>RANK('Q4.a.i'!D99,'Q4.a.i'!D$22:D$10021)</f>
        <v>2420</v>
      </c>
      <c r="E97" s="68">
        <f>RANK('Q4.a.i'!E99,'Q4.a.i'!E$22:E$10021)</f>
        <v>3911</v>
      </c>
    </row>
    <row r="98" spans="1:5">
      <c r="A98" s="61">
        <v>79</v>
      </c>
      <c r="B98" s="68">
        <f>RANK('Q4.a.i'!B100,'Q4.a.i'!B$22:B$10021)</f>
        <v>3605</v>
      </c>
      <c r="C98" s="68">
        <f>RANK('Q4.a.i'!C100,'Q4.a.i'!C$22:C$10021)</f>
        <v>7329</v>
      </c>
      <c r="D98" s="68">
        <f>RANK('Q4.a.i'!D100,'Q4.a.i'!D$22:D$10021)</f>
        <v>9846</v>
      </c>
      <c r="E98" s="68">
        <f>RANK('Q4.a.i'!E100,'Q4.a.i'!E$22:E$10021)</f>
        <v>3911</v>
      </c>
    </row>
    <row r="99" spans="1:5">
      <c r="A99" s="61">
        <v>80</v>
      </c>
      <c r="B99" s="68">
        <f>RANK('Q4.a.i'!B101,'Q4.a.i'!B$22:B$10021)</f>
        <v>6642</v>
      </c>
      <c r="C99" s="68">
        <f>RANK('Q4.a.i'!C101,'Q4.a.i'!C$22:C$10021)</f>
        <v>194</v>
      </c>
      <c r="D99" s="68">
        <f>RANK('Q4.a.i'!D101,'Q4.a.i'!D$22:D$10021)</f>
        <v>4081</v>
      </c>
      <c r="E99" s="68">
        <f>RANK('Q4.a.i'!E101,'Q4.a.i'!E$22:E$10021)</f>
        <v>2018</v>
      </c>
    </row>
    <row r="100" spans="1:5">
      <c r="A100" s="61">
        <v>81</v>
      </c>
      <c r="B100" s="68">
        <f>RANK('Q4.a.i'!B102,'Q4.a.i'!B$22:B$10021)</f>
        <v>8331</v>
      </c>
      <c r="C100" s="68">
        <f>RANK('Q4.a.i'!C102,'Q4.a.i'!C$22:C$10021)</f>
        <v>6635</v>
      </c>
      <c r="D100" s="68">
        <f>RANK('Q4.a.i'!D102,'Q4.a.i'!D$22:D$10021)</f>
        <v>8484</v>
      </c>
      <c r="E100" s="68">
        <f>RANK('Q4.a.i'!E102,'Q4.a.i'!E$22:E$10021)</f>
        <v>3911</v>
      </c>
    </row>
    <row r="101" spans="1:5">
      <c r="A101" s="61">
        <v>82</v>
      </c>
      <c r="B101" s="68">
        <f>RANK('Q4.a.i'!B103,'Q4.a.i'!B$22:B$10021)</f>
        <v>5731</v>
      </c>
      <c r="C101" s="68">
        <f>RANK('Q4.a.i'!C103,'Q4.a.i'!C$22:C$10021)</f>
        <v>3969</v>
      </c>
      <c r="D101" s="68">
        <f>RANK('Q4.a.i'!D103,'Q4.a.i'!D$22:D$10021)</f>
        <v>4280</v>
      </c>
      <c r="E101" s="68">
        <f>RANK('Q4.a.i'!E103,'Q4.a.i'!E$22:E$10021)</f>
        <v>2802</v>
      </c>
    </row>
    <row r="102" spans="1:5">
      <c r="A102" s="61">
        <v>83</v>
      </c>
      <c r="B102" s="68">
        <f>RANK('Q4.a.i'!B104,'Q4.a.i'!B$22:B$10021)</f>
        <v>8304</v>
      </c>
      <c r="C102" s="68">
        <f>RANK('Q4.a.i'!C104,'Q4.a.i'!C$22:C$10021)</f>
        <v>1878</v>
      </c>
      <c r="D102" s="68">
        <f>RANK('Q4.a.i'!D104,'Q4.a.i'!D$22:D$10021)</f>
        <v>7851</v>
      </c>
      <c r="E102" s="68">
        <f>RANK('Q4.a.i'!E104,'Q4.a.i'!E$22:E$10021)</f>
        <v>3911</v>
      </c>
    </row>
    <row r="103" spans="1:5">
      <c r="A103" s="61">
        <v>84</v>
      </c>
      <c r="B103" s="68">
        <f>RANK('Q4.a.i'!B105,'Q4.a.i'!B$22:B$10021)</f>
        <v>4796</v>
      </c>
      <c r="C103" s="68">
        <f>RANK('Q4.a.i'!C105,'Q4.a.i'!C$22:C$10021)</f>
        <v>3412</v>
      </c>
      <c r="D103" s="68">
        <f>RANK('Q4.a.i'!D105,'Q4.a.i'!D$22:D$10021)</f>
        <v>6649</v>
      </c>
      <c r="E103" s="68">
        <f>RANK('Q4.a.i'!E105,'Q4.a.i'!E$22:E$10021)</f>
        <v>3911</v>
      </c>
    </row>
    <row r="104" spans="1:5">
      <c r="A104" s="61">
        <v>85</v>
      </c>
      <c r="B104" s="68">
        <f>RANK('Q4.a.i'!B106,'Q4.a.i'!B$22:B$10021)</f>
        <v>5361</v>
      </c>
      <c r="C104" s="68">
        <f>RANK('Q4.a.i'!C106,'Q4.a.i'!C$22:C$10021)</f>
        <v>7416</v>
      </c>
      <c r="D104" s="68">
        <f>RANK('Q4.a.i'!D106,'Q4.a.i'!D$22:D$10021)</f>
        <v>5077</v>
      </c>
      <c r="E104" s="68">
        <f>RANK('Q4.a.i'!E106,'Q4.a.i'!E$22:E$10021)</f>
        <v>3911</v>
      </c>
    </row>
    <row r="105" spans="1:5">
      <c r="A105" s="61">
        <v>86</v>
      </c>
      <c r="B105" s="68">
        <f>RANK('Q4.a.i'!B107,'Q4.a.i'!B$22:B$10021)</f>
        <v>2978</v>
      </c>
      <c r="C105" s="68">
        <f>RANK('Q4.a.i'!C107,'Q4.a.i'!C$22:C$10021)</f>
        <v>3167</v>
      </c>
      <c r="D105" s="68">
        <f>RANK('Q4.a.i'!D107,'Q4.a.i'!D$22:D$10021)</f>
        <v>8760</v>
      </c>
      <c r="E105" s="68">
        <f>RANK('Q4.a.i'!E107,'Q4.a.i'!E$22:E$10021)</f>
        <v>3911</v>
      </c>
    </row>
    <row r="106" spans="1:5">
      <c r="A106" s="61">
        <v>87</v>
      </c>
      <c r="B106" s="68">
        <f>RANK('Q4.a.i'!B108,'Q4.a.i'!B$22:B$10021)</f>
        <v>9324</v>
      </c>
      <c r="C106" s="68">
        <f>RANK('Q4.a.i'!C108,'Q4.a.i'!C$22:C$10021)</f>
        <v>7877</v>
      </c>
      <c r="D106" s="68">
        <f>RANK('Q4.a.i'!D108,'Q4.a.i'!D$22:D$10021)</f>
        <v>6908</v>
      </c>
      <c r="E106" s="68">
        <f>RANK('Q4.a.i'!E108,'Q4.a.i'!E$22:E$10021)</f>
        <v>3911</v>
      </c>
    </row>
    <row r="107" spans="1:5">
      <c r="A107" s="61">
        <v>88</v>
      </c>
      <c r="B107" s="68">
        <f>RANK('Q4.a.i'!B109,'Q4.a.i'!B$22:B$10021)</f>
        <v>5546</v>
      </c>
      <c r="C107" s="68">
        <f>RANK('Q4.a.i'!C109,'Q4.a.i'!C$22:C$10021)</f>
        <v>4794</v>
      </c>
      <c r="D107" s="68">
        <f>RANK('Q4.a.i'!D109,'Q4.a.i'!D$22:D$10021)</f>
        <v>4415</v>
      </c>
      <c r="E107" s="68">
        <f>RANK('Q4.a.i'!E109,'Q4.a.i'!E$22:E$10021)</f>
        <v>3911</v>
      </c>
    </row>
    <row r="108" spans="1:5">
      <c r="A108" s="61">
        <v>89</v>
      </c>
      <c r="B108" s="68">
        <f>RANK('Q4.a.i'!B110,'Q4.a.i'!B$22:B$10021)</f>
        <v>5191</v>
      </c>
      <c r="C108" s="68">
        <f>RANK('Q4.a.i'!C110,'Q4.a.i'!C$22:C$10021)</f>
        <v>8235</v>
      </c>
      <c r="D108" s="68">
        <f>RANK('Q4.a.i'!D110,'Q4.a.i'!D$22:D$10021)</f>
        <v>4715</v>
      </c>
      <c r="E108" s="68">
        <f>RANK('Q4.a.i'!E110,'Q4.a.i'!E$22:E$10021)</f>
        <v>3911</v>
      </c>
    </row>
    <row r="109" spans="1:5">
      <c r="A109" s="61">
        <v>90</v>
      </c>
      <c r="B109" s="68">
        <f>RANK('Q4.a.i'!B111,'Q4.a.i'!B$22:B$10021)</f>
        <v>9433</v>
      </c>
      <c r="C109" s="68">
        <f>RANK('Q4.a.i'!C111,'Q4.a.i'!C$22:C$10021)</f>
        <v>9461</v>
      </c>
      <c r="D109" s="68">
        <f>RANK('Q4.a.i'!D111,'Q4.a.i'!D$22:D$10021)</f>
        <v>6517</v>
      </c>
      <c r="E109" s="68">
        <f>RANK('Q4.a.i'!E111,'Q4.a.i'!E$22:E$10021)</f>
        <v>3911</v>
      </c>
    </row>
    <row r="110" spans="1:5">
      <c r="A110" s="61">
        <v>91</v>
      </c>
      <c r="B110" s="68">
        <f>RANK('Q4.a.i'!B112,'Q4.a.i'!B$22:B$10021)</f>
        <v>3756</v>
      </c>
      <c r="C110" s="68">
        <f>RANK('Q4.a.i'!C112,'Q4.a.i'!C$22:C$10021)</f>
        <v>408</v>
      </c>
      <c r="D110" s="68">
        <f>RANK('Q4.a.i'!D112,'Q4.a.i'!D$22:D$10021)</f>
        <v>1437</v>
      </c>
      <c r="E110" s="68">
        <f>RANK('Q4.a.i'!E112,'Q4.a.i'!E$22:E$10021)</f>
        <v>3911</v>
      </c>
    </row>
    <row r="111" spans="1:5">
      <c r="A111" s="61">
        <v>92</v>
      </c>
      <c r="B111" s="68">
        <f>RANK('Q4.a.i'!B113,'Q4.a.i'!B$22:B$10021)</f>
        <v>4727</v>
      </c>
      <c r="C111" s="68">
        <f>RANK('Q4.a.i'!C113,'Q4.a.i'!C$22:C$10021)</f>
        <v>1192</v>
      </c>
      <c r="D111" s="68">
        <f>RANK('Q4.a.i'!D113,'Q4.a.i'!D$22:D$10021)</f>
        <v>8066</v>
      </c>
      <c r="E111" s="68">
        <f>RANK('Q4.a.i'!E113,'Q4.a.i'!E$22:E$10021)</f>
        <v>3911</v>
      </c>
    </row>
    <row r="112" spans="1:5">
      <c r="A112" s="61">
        <v>93</v>
      </c>
      <c r="B112" s="68">
        <f>RANK('Q4.a.i'!B114,'Q4.a.i'!B$22:B$10021)</f>
        <v>2604</v>
      </c>
      <c r="C112" s="68">
        <f>RANK('Q4.a.i'!C114,'Q4.a.i'!C$22:C$10021)</f>
        <v>2782</v>
      </c>
      <c r="D112" s="68">
        <f>RANK('Q4.a.i'!D114,'Q4.a.i'!D$22:D$10021)</f>
        <v>5108</v>
      </c>
      <c r="E112" s="68">
        <f>RANK('Q4.a.i'!E114,'Q4.a.i'!E$22:E$10021)</f>
        <v>3810</v>
      </c>
    </row>
    <row r="113" spans="1:5">
      <c r="A113" s="61">
        <v>94</v>
      </c>
      <c r="B113" s="68">
        <f>RANK('Q4.a.i'!B115,'Q4.a.i'!B$22:B$10021)</f>
        <v>7265</v>
      </c>
      <c r="C113" s="68">
        <f>RANK('Q4.a.i'!C115,'Q4.a.i'!C$22:C$10021)</f>
        <v>6469</v>
      </c>
      <c r="D113" s="68">
        <f>RANK('Q4.a.i'!D115,'Q4.a.i'!D$22:D$10021)</f>
        <v>2289</v>
      </c>
      <c r="E113" s="68">
        <f>RANK('Q4.a.i'!E115,'Q4.a.i'!E$22:E$10021)</f>
        <v>600</v>
      </c>
    </row>
    <row r="114" spans="1:5">
      <c r="A114" s="61">
        <v>95</v>
      </c>
      <c r="B114" s="68">
        <f>RANK('Q4.a.i'!B116,'Q4.a.i'!B$22:B$10021)</f>
        <v>5766</v>
      </c>
      <c r="C114" s="68">
        <f>RANK('Q4.a.i'!C116,'Q4.a.i'!C$22:C$10021)</f>
        <v>19</v>
      </c>
      <c r="D114" s="68">
        <f>RANK('Q4.a.i'!D116,'Q4.a.i'!D$22:D$10021)</f>
        <v>6813</v>
      </c>
      <c r="E114" s="68">
        <f>RANK('Q4.a.i'!E116,'Q4.a.i'!E$22:E$10021)</f>
        <v>3911</v>
      </c>
    </row>
    <row r="115" spans="1:5">
      <c r="A115" s="61">
        <v>96</v>
      </c>
      <c r="B115" s="68">
        <f>RANK('Q4.a.i'!B117,'Q4.a.i'!B$22:B$10021)</f>
        <v>1499</v>
      </c>
      <c r="C115" s="68">
        <f>RANK('Q4.a.i'!C117,'Q4.a.i'!C$22:C$10021)</f>
        <v>7865</v>
      </c>
      <c r="D115" s="68">
        <f>RANK('Q4.a.i'!D117,'Q4.a.i'!D$22:D$10021)</f>
        <v>7945</v>
      </c>
      <c r="E115" s="68">
        <f>RANK('Q4.a.i'!E117,'Q4.a.i'!E$22:E$10021)</f>
        <v>3911</v>
      </c>
    </row>
    <row r="116" spans="1:5">
      <c r="A116" s="61">
        <v>97</v>
      </c>
      <c r="B116" s="68">
        <f>RANK('Q4.a.i'!B118,'Q4.a.i'!B$22:B$10021)</f>
        <v>3268</v>
      </c>
      <c r="C116" s="68">
        <f>RANK('Q4.a.i'!C118,'Q4.a.i'!C$22:C$10021)</f>
        <v>7760</v>
      </c>
      <c r="D116" s="68">
        <f>RANK('Q4.a.i'!D118,'Q4.a.i'!D$22:D$10021)</f>
        <v>363</v>
      </c>
      <c r="E116" s="68">
        <f>RANK('Q4.a.i'!E118,'Q4.a.i'!E$22:E$10021)</f>
        <v>3122</v>
      </c>
    </row>
    <row r="117" spans="1:5">
      <c r="A117" s="61">
        <v>98</v>
      </c>
      <c r="B117" s="68">
        <f>RANK('Q4.a.i'!B119,'Q4.a.i'!B$22:B$10021)</f>
        <v>2541</v>
      </c>
      <c r="C117" s="68">
        <f>RANK('Q4.a.i'!C119,'Q4.a.i'!C$22:C$10021)</f>
        <v>9468</v>
      </c>
      <c r="D117" s="68">
        <f>RANK('Q4.a.i'!D119,'Q4.a.i'!D$22:D$10021)</f>
        <v>3555</v>
      </c>
      <c r="E117" s="68">
        <f>RANK('Q4.a.i'!E119,'Q4.a.i'!E$22:E$10021)</f>
        <v>3676</v>
      </c>
    </row>
    <row r="118" spans="1:5">
      <c r="A118" s="61">
        <v>99</v>
      </c>
      <c r="B118" s="68">
        <f>RANK('Q4.a.i'!B120,'Q4.a.i'!B$22:B$10021)</f>
        <v>7630</v>
      </c>
      <c r="C118" s="68">
        <f>RANK('Q4.a.i'!C120,'Q4.a.i'!C$22:C$10021)</f>
        <v>1730</v>
      </c>
      <c r="D118" s="68">
        <f>RANK('Q4.a.i'!D120,'Q4.a.i'!D$22:D$10021)</f>
        <v>8916</v>
      </c>
      <c r="E118" s="68">
        <f>RANK('Q4.a.i'!E120,'Q4.a.i'!E$22:E$10021)</f>
        <v>3911</v>
      </c>
    </row>
    <row r="119" spans="1:5">
      <c r="A119" s="61">
        <v>100</v>
      </c>
      <c r="B119" s="68">
        <f>RANK('Q4.a.i'!B121,'Q4.a.i'!B$22:B$10021)</f>
        <v>4942</v>
      </c>
      <c r="C119" s="68">
        <f>RANK('Q4.a.i'!C121,'Q4.a.i'!C$22:C$10021)</f>
        <v>7862</v>
      </c>
      <c r="D119" s="68">
        <f>RANK('Q4.a.i'!D121,'Q4.a.i'!D$22:D$10021)</f>
        <v>8553</v>
      </c>
      <c r="E119" s="68">
        <f>RANK('Q4.a.i'!E121,'Q4.a.i'!E$22:E$10021)</f>
        <v>3911</v>
      </c>
    </row>
    <row r="120" spans="1:5">
      <c r="A120" s="61">
        <v>101</v>
      </c>
      <c r="B120" s="68">
        <f>RANK('Q4.a.i'!B122,'Q4.a.i'!B$22:B$10021)</f>
        <v>453</v>
      </c>
      <c r="C120" s="68">
        <f>RANK('Q4.a.i'!C122,'Q4.a.i'!C$22:C$10021)</f>
        <v>5485</v>
      </c>
      <c r="D120" s="68">
        <f>RANK('Q4.a.i'!D122,'Q4.a.i'!D$22:D$10021)</f>
        <v>5613</v>
      </c>
      <c r="E120" s="68">
        <f>RANK('Q4.a.i'!E122,'Q4.a.i'!E$22:E$10021)</f>
        <v>3911</v>
      </c>
    </row>
    <row r="121" spans="1:5">
      <c r="A121" s="61">
        <v>102</v>
      </c>
      <c r="B121" s="68">
        <f>RANK('Q4.a.i'!B123,'Q4.a.i'!B$22:B$10021)</f>
        <v>7797</v>
      </c>
      <c r="C121" s="68">
        <f>RANK('Q4.a.i'!C123,'Q4.a.i'!C$22:C$10021)</f>
        <v>7411</v>
      </c>
      <c r="D121" s="68">
        <f>RANK('Q4.a.i'!D123,'Q4.a.i'!D$22:D$10021)</f>
        <v>8176</v>
      </c>
      <c r="E121" s="68">
        <f>RANK('Q4.a.i'!E123,'Q4.a.i'!E$22:E$10021)</f>
        <v>3911</v>
      </c>
    </row>
    <row r="122" spans="1:5">
      <c r="A122" s="61">
        <v>103</v>
      </c>
      <c r="B122" s="68">
        <f>RANK('Q4.a.i'!B124,'Q4.a.i'!B$22:B$10021)</f>
        <v>5525</v>
      </c>
      <c r="C122" s="68">
        <f>RANK('Q4.a.i'!C124,'Q4.a.i'!C$22:C$10021)</f>
        <v>4160</v>
      </c>
      <c r="D122" s="68">
        <f>RANK('Q4.a.i'!D124,'Q4.a.i'!D$22:D$10021)</f>
        <v>1084</v>
      </c>
      <c r="E122" s="68">
        <f>RANK('Q4.a.i'!E124,'Q4.a.i'!E$22:E$10021)</f>
        <v>2233</v>
      </c>
    </row>
    <row r="123" spans="1:5">
      <c r="A123" s="61">
        <v>104</v>
      </c>
      <c r="B123" s="68">
        <f>RANK('Q4.a.i'!B125,'Q4.a.i'!B$22:B$10021)</f>
        <v>9430</v>
      </c>
      <c r="C123" s="68">
        <f>RANK('Q4.a.i'!C125,'Q4.a.i'!C$22:C$10021)</f>
        <v>7709</v>
      </c>
      <c r="D123" s="68">
        <f>RANK('Q4.a.i'!D125,'Q4.a.i'!D$22:D$10021)</f>
        <v>3222</v>
      </c>
      <c r="E123" s="68">
        <f>RANK('Q4.a.i'!E125,'Q4.a.i'!E$22:E$10021)</f>
        <v>492</v>
      </c>
    </row>
    <row r="124" spans="1:5">
      <c r="A124" s="61">
        <v>105</v>
      </c>
      <c r="B124" s="68">
        <f>RANK('Q4.a.i'!B126,'Q4.a.i'!B$22:B$10021)</f>
        <v>1808</v>
      </c>
      <c r="C124" s="68">
        <f>RANK('Q4.a.i'!C126,'Q4.a.i'!C$22:C$10021)</f>
        <v>1203</v>
      </c>
      <c r="D124" s="68">
        <f>RANK('Q4.a.i'!D126,'Q4.a.i'!D$22:D$10021)</f>
        <v>6138</v>
      </c>
      <c r="E124" s="68">
        <f>RANK('Q4.a.i'!E126,'Q4.a.i'!E$22:E$10021)</f>
        <v>3911</v>
      </c>
    </row>
    <row r="125" spans="1:5">
      <c r="A125" s="61">
        <v>106</v>
      </c>
      <c r="B125" s="68">
        <f>RANK('Q4.a.i'!B127,'Q4.a.i'!B$22:B$10021)</f>
        <v>8807</v>
      </c>
      <c r="C125" s="68">
        <f>RANK('Q4.a.i'!C127,'Q4.a.i'!C$22:C$10021)</f>
        <v>8432</v>
      </c>
      <c r="D125" s="68">
        <f>RANK('Q4.a.i'!D127,'Q4.a.i'!D$22:D$10021)</f>
        <v>8705</v>
      </c>
      <c r="E125" s="68">
        <f>RANK('Q4.a.i'!E127,'Q4.a.i'!E$22:E$10021)</f>
        <v>3911</v>
      </c>
    </row>
    <row r="126" spans="1:5">
      <c r="A126" s="61">
        <v>107</v>
      </c>
      <c r="B126" s="68">
        <f>RANK('Q4.a.i'!B128,'Q4.a.i'!B$22:B$10021)</f>
        <v>7041</v>
      </c>
      <c r="C126" s="68">
        <f>RANK('Q4.a.i'!C128,'Q4.a.i'!C$22:C$10021)</f>
        <v>9937</v>
      </c>
      <c r="D126" s="68">
        <f>RANK('Q4.a.i'!D128,'Q4.a.i'!D$22:D$10021)</f>
        <v>431</v>
      </c>
      <c r="E126" s="68">
        <f>RANK('Q4.a.i'!E128,'Q4.a.i'!E$22:E$10021)</f>
        <v>3911</v>
      </c>
    </row>
    <row r="127" spans="1:5">
      <c r="A127" s="61">
        <v>108</v>
      </c>
      <c r="B127" s="68">
        <f>RANK('Q4.a.i'!B129,'Q4.a.i'!B$22:B$10021)</f>
        <v>3848</v>
      </c>
      <c r="C127" s="68">
        <f>RANK('Q4.a.i'!C129,'Q4.a.i'!C$22:C$10021)</f>
        <v>847</v>
      </c>
      <c r="D127" s="68">
        <f>RANK('Q4.a.i'!D129,'Q4.a.i'!D$22:D$10021)</f>
        <v>5266</v>
      </c>
      <c r="E127" s="68">
        <f>RANK('Q4.a.i'!E129,'Q4.a.i'!E$22:E$10021)</f>
        <v>299</v>
      </c>
    </row>
    <row r="128" spans="1:5">
      <c r="A128" s="61">
        <v>109</v>
      </c>
      <c r="B128" s="68">
        <f>RANK('Q4.a.i'!B130,'Q4.a.i'!B$22:B$10021)</f>
        <v>275</v>
      </c>
      <c r="C128" s="68">
        <f>RANK('Q4.a.i'!C130,'Q4.a.i'!C$22:C$10021)</f>
        <v>1926</v>
      </c>
      <c r="D128" s="68">
        <f>RANK('Q4.a.i'!D130,'Q4.a.i'!D$22:D$10021)</f>
        <v>1693</v>
      </c>
      <c r="E128" s="68">
        <f>RANK('Q4.a.i'!E130,'Q4.a.i'!E$22:E$10021)</f>
        <v>3911</v>
      </c>
    </row>
    <row r="129" spans="1:5">
      <c r="A129" s="61">
        <v>110</v>
      </c>
      <c r="B129" s="68">
        <f>RANK('Q4.a.i'!B131,'Q4.a.i'!B$22:B$10021)</f>
        <v>5773</v>
      </c>
      <c r="C129" s="68">
        <f>RANK('Q4.a.i'!C131,'Q4.a.i'!C$22:C$10021)</f>
        <v>8454</v>
      </c>
      <c r="D129" s="68">
        <f>RANK('Q4.a.i'!D131,'Q4.a.i'!D$22:D$10021)</f>
        <v>4454</v>
      </c>
      <c r="E129" s="68">
        <f>RANK('Q4.a.i'!E131,'Q4.a.i'!E$22:E$10021)</f>
        <v>874</v>
      </c>
    </row>
    <row r="130" spans="1:5">
      <c r="A130" s="61">
        <v>111</v>
      </c>
      <c r="B130" s="68">
        <f>RANK('Q4.a.i'!B132,'Q4.a.i'!B$22:B$10021)</f>
        <v>4772</v>
      </c>
      <c r="C130" s="68">
        <f>RANK('Q4.a.i'!C132,'Q4.a.i'!C$22:C$10021)</f>
        <v>4568</v>
      </c>
      <c r="D130" s="68">
        <f>RANK('Q4.a.i'!D132,'Q4.a.i'!D$22:D$10021)</f>
        <v>2075</v>
      </c>
      <c r="E130" s="68">
        <f>RANK('Q4.a.i'!E132,'Q4.a.i'!E$22:E$10021)</f>
        <v>564</v>
      </c>
    </row>
    <row r="131" spans="1:5">
      <c r="A131" s="61">
        <v>112</v>
      </c>
      <c r="B131" s="68">
        <f>RANK('Q4.a.i'!B133,'Q4.a.i'!B$22:B$10021)</f>
        <v>4967</v>
      </c>
      <c r="C131" s="68">
        <f>RANK('Q4.a.i'!C133,'Q4.a.i'!C$22:C$10021)</f>
        <v>8973</v>
      </c>
      <c r="D131" s="68">
        <f>RANK('Q4.a.i'!D133,'Q4.a.i'!D$22:D$10021)</f>
        <v>2510</v>
      </c>
      <c r="E131" s="68">
        <f>RANK('Q4.a.i'!E133,'Q4.a.i'!E$22:E$10021)</f>
        <v>3412</v>
      </c>
    </row>
    <row r="132" spans="1:5">
      <c r="A132" s="61">
        <v>113</v>
      </c>
      <c r="B132" s="68">
        <f>RANK('Q4.a.i'!B134,'Q4.a.i'!B$22:B$10021)</f>
        <v>6954</v>
      </c>
      <c r="C132" s="68">
        <f>RANK('Q4.a.i'!C134,'Q4.a.i'!C$22:C$10021)</f>
        <v>4311</v>
      </c>
      <c r="D132" s="68">
        <f>RANK('Q4.a.i'!D134,'Q4.a.i'!D$22:D$10021)</f>
        <v>2094</v>
      </c>
      <c r="E132" s="68">
        <f>RANK('Q4.a.i'!E134,'Q4.a.i'!E$22:E$10021)</f>
        <v>1139</v>
      </c>
    </row>
    <row r="133" spans="1:5">
      <c r="A133" s="61">
        <v>114</v>
      </c>
      <c r="B133" s="68">
        <f>RANK('Q4.a.i'!B135,'Q4.a.i'!B$22:B$10021)</f>
        <v>8349</v>
      </c>
      <c r="C133" s="68">
        <f>RANK('Q4.a.i'!C135,'Q4.a.i'!C$22:C$10021)</f>
        <v>3378</v>
      </c>
      <c r="D133" s="68">
        <f>RANK('Q4.a.i'!D135,'Q4.a.i'!D$22:D$10021)</f>
        <v>8232</v>
      </c>
      <c r="E133" s="68">
        <f>RANK('Q4.a.i'!E135,'Q4.a.i'!E$22:E$10021)</f>
        <v>2209</v>
      </c>
    </row>
    <row r="134" spans="1:5">
      <c r="A134" s="61">
        <v>115</v>
      </c>
      <c r="B134" s="68">
        <f>RANK('Q4.a.i'!B136,'Q4.a.i'!B$22:B$10021)</f>
        <v>1787</v>
      </c>
      <c r="C134" s="68">
        <f>RANK('Q4.a.i'!C136,'Q4.a.i'!C$22:C$10021)</f>
        <v>3918</v>
      </c>
      <c r="D134" s="68">
        <f>RANK('Q4.a.i'!D136,'Q4.a.i'!D$22:D$10021)</f>
        <v>1562</v>
      </c>
      <c r="E134" s="68">
        <f>RANK('Q4.a.i'!E136,'Q4.a.i'!E$22:E$10021)</f>
        <v>1581</v>
      </c>
    </row>
    <row r="135" spans="1:5">
      <c r="A135" s="61">
        <v>116</v>
      </c>
      <c r="B135" s="68">
        <f>RANK('Q4.a.i'!B137,'Q4.a.i'!B$22:B$10021)</f>
        <v>4525</v>
      </c>
      <c r="C135" s="68">
        <f>RANK('Q4.a.i'!C137,'Q4.a.i'!C$22:C$10021)</f>
        <v>6593</v>
      </c>
      <c r="D135" s="68">
        <f>RANK('Q4.a.i'!D137,'Q4.a.i'!D$22:D$10021)</f>
        <v>9935</v>
      </c>
      <c r="E135" s="68">
        <f>RANK('Q4.a.i'!E137,'Q4.a.i'!E$22:E$10021)</f>
        <v>187</v>
      </c>
    </row>
    <row r="136" spans="1:5">
      <c r="A136" s="61">
        <v>117</v>
      </c>
      <c r="B136" s="68">
        <f>RANK('Q4.a.i'!B138,'Q4.a.i'!B$22:B$10021)</f>
        <v>447</v>
      </c>
      <c r="C136" s="68">
        <f>RANK('Q4.a.i'!C138,'Q4.a.i'!C$22:C$10021)</f>
        <v>8348</v>
      </c>
      <c r="D136" s="68">
        <f>RANK('Q4.a.i'!D138,'Q4.a.i'!D$22:D$10021)</f>
        <v>7965</v>
      </c>
      <c r="E136" s="68">
        <f>RANK('Q4.a.i'!E138,'Q4.a.i'!E$22:E$10021)</f>
        <v>3472</v>
      </c>
    </row>
    <row r="137" spans="1:5">
      <c r="A137" s="61">
        <v>118</v>
      </c>
      <c r="B137" s="68">
        <f>RANK('Q4.a.i'!B139,'Q4.a.i'!B$22:B$10021)</f>
        <v>6432</v>
      </c>
      <c r="C137" s="68">
        <f>RANK('Q4.a.i'!C139,'Q4.a.i'!C$22:C$10021)</f>
        <v>5732</v>
      </c>
      <c r="D137" s="68">
        <f>RANK('Q4.a.i'!D139,'Q4.a.i'!D$22:D$10021)</f>
        <v>4879</v>
      </c>
      <c r="E137" s="68">
        <f>RANK('Q4.a.i'!E139,'Q4.a.i'!E$22:E$10021)</f>
        <v>3911</v>
      </c>
    </row>
    <row r="138" spans="1:5">
      <c r="A138" s="61">
        <v>119</v>
      </c>
      <c r="B138" s="68">
        <f>RANK('Q4.a.i'!B140,'Q4.a.i'!B$22:B$10021)</f>
        <v>2931</v>
      </c>
      <c r="C138" s="68">
        <f>RANK('Q4.a.i'!C140,'Q4.a.i'!C$22:C$10021)</f>
        <v>5053</v>
      </c>
      <c r="D138" s="68">
        <f>RANK('Q4.a.i'!D140,'Q4.a.i'!D$22:D$10021)</f>
        <v>6784</v>
      </c>
      <c r="E138" s="68">
        <f>RANK('Q4.a.i'!E140,'Q4.a.i'!E$22:E$10021)</f>
        <v>1330</v>
      </c>
    </row>
    <row r="139" spans="1:5">
      <c r="A139" s="61">
        <v>120</v>
      </c>
      <c r="B139" s="68">
        <f>RANK('Q4.a.i'!B141,'Q4.a.i'!B$22:B$10021)</f>
        <v>2449</v>
      </c>
      <c r="C139" s="68">
        <f>RANK('Q4.a.i'!C141,'Q4.a.i'!C$22:C$10021)</f>
        <v>7976</v>
      </c>
      <c r="D139" s="68">
        <f>RANK('Q4.a.i'!D141,'Q4.a.i'!D$22:D$10021)</f>
        <v>4651</v>
      </c>
      <c r="E139" s="68">
        <f>RANK('Q4.a.i'!E141,'Q4.a.i'!E$22:E$10021)</f>
        <v>3796</v>
      </c>
    </row>
    <row r="140" spans="1:5">
      <c r="A140" s="61">
        <v>121</v>
      </c>
      <c r="B140" s="68">
        <f>RANK('Q4.a.i'!B142,'Q4.a.i'!B$22:B$10021)</f>
        <v>3212</v>
      </c>
      <c r="C140" s="68">
        <f>RANK('Q4.a.i'!C142,'Q4.a.i'!C$22:C$10021)</f>
        <v>628</v>
      </c>
      <c r="D140" s="68">
        <f>RANK('Q4.a.i'!D142,'Q4.a.i'!D$22:D$10021)</f>
        <v>3348</v>
      </c>
      <c r="E140" s="68">
        <f>RANK('Q4.a.i'!E142,'Q4.a.i'!E$22:E$10021)</f>
        <v>1782</v>
      </c>
    </row>
    <row r="141" spans="1:5">
      <c r="A141" s="61">
        <v>122</v>
      </c>
      <c r="B141" s="68">
        <f>RANK('Q4.a.i'!B143,'Q4.a.i'!B$22:B$10021)</f>
        <v>9242</v>
      </c>
      <c r="C141" s="68">
        <f>RANK('Q4.a.i'!C143,'Q4.a.i'!C$22:C$10021)</f>
        <v>4958</v>
      </c>
      <c r="D141" s="68">
        <f>RANK('Q4.a.i'!D143,'Q4.a.i'!D$22:D$10021)</f>
        <v>1385</v>
      </c>
      <c r="E141" s="68">
        <f>RANK('Q4.a.i'!E143,'Q4.a.i'!E$22:E$10021)</f>
        <v>3911</v>
      </c>
    </row>
    <row r="142" spans="1:5">
      <c r="A142" s="61">
        <v>123</v>
      </c>
      <c r="B142" s="68">
        <f>RANK('Q4.a.i'!B144,'Q4.a.i'!B$22:B$10021)</f>
        <v>6575</v>
      </c>
      <c r="C142" s="68">
        <f>RANK('Q4.a.i'!C144,'Q4.a.i'!C$22:C$10021)</f>
        <v>6659</v>
      </c>
      <c r="D142" s="68">
        <f>RANK('Q4.a.i'!D144,'Q4.a.i'!D$22:D$10021)</f>
        <v>9422</v>
      </c>
      <c r="E142" s="68">
        <f>RANK('Q4.a.i'!E144,'Q4.a.i'!E$22:E$10021)</f>
        <v>3911</v>
      </c>
    </row>
    <row r="143" spans="1:5">
      <c r="A143" s="61">
        <v>124</v>
      </c>
      <c r="B143" s="68">
        <f>RANK('Q4.a.i'!B145,'Q4.a.i'!B$22:B$10021)</f>
        <v>123</v>
      </c>
      <c r="C143" s="68">
        <f>RANK('Q4.a.i'!C145,'Q4.a.i'!C$22:C$10021)</f>
        <v>7994</v>
      </c>
      <c r="D143" s="68">
        <f>RANK('Q4.a.i'!D145,'Q4.a.i'!D$22:D$10021)</f>
        <v>5405</v>
      </c>
      <c r="E143" s="68">
        <f>RANK('Q4.a.i'!E145,'Q4.a.i'!E$22:E$10021)</f>
        <v>2111</v>
      </c>
    </row>
    <row r="144" spans="1:5">
      <c r="A144" s="61">
        <v>125</v>
      </c>
      <c r="B144" s="68">
        <f>RANK('Q4.a.i'!B146,'Q4.a.i'!B$22:B$10021)</f>
        <v>5085</v>
      </c>
      <c r="C144" s="68">
        <f>RANK('Q4.a.i'!C146,'Q4.a.i'!C$22:C$10021)</f>
        <v>4215</v>
      </c>
      <c r="D144" s="68">
        <f>RANK('Q4.a.i'!D146,'Q4.a.i'!D$22:D$10021)</f>
        <v>4577</v>
      </c>
      <c r="E144" s="68">
        <f>RANK('Q4.a.i'!E146,'Q4.a.i'!E$22:E$10021)</f>
        <v>884</v>
      </c>
    </row>
    <row r="145" spans="1:5">
      <c r="A145" s="61">
        <v>126</v>
      </c>
      <c r="B145" s="68">
        <f>RANK('Q4.a.i'!B147,'Q4.a.i'!B$22:B$10021)</f>
        <v>1078</v>
      </c>
      <c r="C145" s="68">
        <f>RANK('Q4.a.i'!C147,'Q4.a.i'!C$22:C$10021)</f>
        <v>1335</v>
      </c>
      <c r="D145" s="68">
        <f>RANK('Q4.a.i'!D147,'Q4.a.i'!D$22:D$10021)</f>
        <v>9739</v>
      </c>
      <c r="E145" s="68">
        <f>RANK('Q4.a.i'!E147,'Q4.a.i'!E$22:E$10021)</f>
        <v>1726</v>
      </c>
    </row>
    <row r="146" spans="1:5">
      <c r="A146" s="61">
        <v>127</v>
      </c>
      <c r="B146" s="68">
        <f>RANK('Q4.a.i'!B148,'Q4.a.i'!B$22:B$10021)</f>
        <v>9500</v>
      </c>
      <c r="C146" s="68">
        <f>RANK('Q4.a.i'!C148,'Q4.a.i'!C$22:C$10021)</f>
        <v>2582</v>
      </c>
      <c r="D146" s="68">
        <f>RANK('Q4.a.i'!D148,'Q4.a.i'!D$22:D$10021)</f>
        <v>4431</v>
      </c>
      <c r="E146" s="68">
        <f>RANK('Q4.a.i'!E148,'Q4.a.i'!E$22:E$10021)</f>
        <v>87</v>
      </c>
    </row>
    <row r="147" spans="1:5">
      <c r="A147" s="61">
        <v>128</v>
      </c>
      <c r="B147" s="68">
        <f>RANK('Q4.a.i'!B149,'Q4.a.i'!B$22:B$10021)</f>
        <v>6099</v>
      </c>
      <c r="C147" s="68">
        <f>RANK('Q4.a.i'!C149,'Q4.a.i'!C$22:C$10021)</f>
        <v>269</v>
      </c>
      <c r="D147" s="68">
        <f>RANK('Q4.a.i'!D149,'Q4.a.i'!D$22:D$10021)</f>
        <v>945</v>
      </c>
      <c r="E147" s="68">
        <f>RANK('Q4.a.i'!E149,'Q4.a.i'!E$22:E$10021)</f>
        <v>3911</v>
      </c>
    </row>
    <row r="148" spans="1:5">
      <c r="A148" s="61">
        <v>129</v>
      </c>
      <c r="B148" s="68">
        <f>RANK('Q4.a.i'!B150,'Q4.a.i'!B$22:B$10021)</f>
        <v>1292</v>
      </c>
      <c r="C148" s="68">
        <f>RANK('Q4.a.i'!C150,'Q4.a.i'!C$22:C$10021)</f>
        <v>8388</v>
      </c>
      <c r="D148" s="68">
        <f>RANK('Q4.a.i'!D150,'Q4.a.i'!D$22:D$10021)</f>
        <v>6910</v>
      </c>
      <c r="E148" s="68">
        <f>RANK('Q4.a.i'!E150,'Q4.a.i'!E$22:E$10021)</f>
        <v>3911</v>
      </c>
    </row>
    <row r="149" spans="1:5">
      <c r="A149" s="61">
        <v>130</v>
      </c>
      <c r="B149" s="68">
        <f>RANK('Q4.a.i'!B151,'Q4.a.i'!B$22:B$10021)</f>
        <v>6822</v>
      </c>
      <c r="C149" s="68">
        <f>RANK('Q4.a.i'!C151,'Q4.a.i'!C$22:C$10021)</f>
        <v>9460</v>
      </c>
      <c r="D149" s="68">
        <f>RANK('Q4.a.i'!D151,'Q4.a.i'!D$22:D$10021)</f>
        <v>6193</v>
      </c>
      <c r="E149" s="68">
        <f>RANK('Q4.a.i'!E151,'Q4.a.i'!E$22:E$10021)</f>
        <v>3585</v>
      </c>
    </row>
    <row r="150" spans="1:5">
      <c r="A150" s="61">
        <v>131</v>
      </c>
      <c r="B150" s="68">
        <f>RANK('Q4.a.i'!B152,'Q4.a.i'!B$22:B$10021)</f>
        <v>5112</v>
      </c>
      <c r="C150" s="68">
        <f>RANK('Q4.a.i'!C152,'Q4.a.i'!C$22:C$10021)</f>
        <v>9829</v>
      </c>
      <c r="D150" s="68">
        <f>RANK('Q4.a.i'!D152,'Q4.a.i'!D$22:D$10021)</f>
        <v>625</v>
      </c>
      <c r="E150" s="68">
        <f>RANK('Q4.a.i'!E152,'Q4.a.i'!E$22:E$10021)</f>
        <v>2835</v>
      </c>
    </row>
    <row r="151" spans="1:5">
      <c r="A151" s="61">
        <v>132</v>
      </c>
      <c r="B151" s="68">
        <f>RANK('Q4.a.i'!B153,'Q4.a.i'!B$22:B$10021)</f>
        <v>2253</v>
      </c>
      <c r="C151" s="68">
        <f>RANK('Q4.a.i'!C153,'Q4.a.i'!C$22:C$10021)</f>
        <v>9566</v>
      </c>
      <c r="D151" s="68">
        <f>RANK('Q4.a.i'!D153,'Q4.a.i'!D$22:D$10021)</f>
        <v>923</v>
      </c>
      <c r="E151" s="68">
        <f>RANK('Q4.a.i'!E153,'Q4.a.i'!E$22:E$10021)</f>
        <v>3911</v>
      </c>
    </row>
    <row r="152" spans="1:5">
      <c r="A152" s="61">
        <v>133</v>
      </c>
      <c r="B152" s="68">
        <f>RANK('Q4.a.i'!B154,'Q4.a.i'!B$22:B$10021)</f>
        <v>4572</v>
      </c>
      <c r="C152" s="68">
        <f>RANK('Q4.a.i'!C154,'Q4.a.i'!C$22:C$10021)</f>
        <v>7750</v>
      </c>
      <c r="D152" s="68">
        <f>RANK('Q4.a.i'!D154,'Q4.a.i'!D$22:D$10021)</f>
        <v>8877</v>
      </c>
      <c r="E152" s="68">
        <f>RANK('Q4.a.i'!E154,'Q4.a.i'!E$22:E$10021)</f>
        <v>3911</v>
      </c>
    </row>
    <row r="153" spans="1:5">
      <c r="A153" s="61">
        <v>134</v>
      </c>
      <c r="B153" s="68">
        <f>RANK('Q4.a.i'!B155,'Q4.a.i'!B$22:B$10021)</f>
        <v>1802</v>
      </c>
      <c r="C153" s="68">
        <f>RANK('Q4.a.i'!C155,'Q4.a.i'!C$22:C$10021)</f>
        <v>473</v>
      </c>
      <c r="D153" s="68">
        <f>RANK('Q4.a.i'!D155,'Q4.a.i'!D$22:D$10021)</f>
        <v>7951</v>
      </c>
      <c r="E153" s="68">
        <f>RANK('Q4.a.i'!E155,'Q4.a.i'!E$22:E$10021)</f>
        <v>3911</v>
      </c>
    </row>
    <row r="154" spans="1:5">
      <c r="A154" s="61">
        <v>135</v>
      </c>
      <c r="B154" s="68">
        <f>RANK('Q4.a.i'!B156,'Q4.a.i'!B$22:B$10021)</f>
        <v>9822</v>
      </c>
      <c r="C154" s="68">
        <f>RANK('Q4.a.i'!C156,'Q4.a.i'!C$22:C$10021)</f>
        <v>2470</v>
      </c>
      <c r="D154" s="68">
        <f>RANK('Q4.a.i'!D156,'Q4.a.i'!D$22:D$10021)</f>
        <v>2590</v>
      </c>
      <c r="E154" s="68">
        <f>RANK('Q4.a.i'!E156,'Q4.a.i'!E$22:E$10021)</f>
        <v>2104</v>
      </c>
    </row>
    <row r="155" spans="1:5">
      <c r="A155" s="61">
        <v>136</v>
      </c>
      <c r="B155" s="68">
        <f>RANK('Q4.a.i'!B157,'Q4.a.i'!B$22:B$10021)</f>
        <v>9208</v>
      </c>
      <c r="C155" s="68">
        <f>RANK('Q4.a.i'!C157,'Q4.a.i'!C$22:C$10021)</f>
        <v>6670</v>
      </c>
      <c r="D155" s="68">
        <f>RANK('Q4.a.i'!D157,'Q4.a.i'!D$22:D$10021)</f>
        <v>1789</v>
      </c>
      <c r="E155" s="68">
        <f>RANK('Q4.a.i'!E157,'Q4.a.i'!E$22:E$10021)</f>
        <v>1577</v>
      </c>
    </row>
    <row r="156" spans="1:5">
      <c r="A156" s="61">
        <v>137</v>
      </c>
      <c r="B156" s="68">
        <f>RANK('Q4.a.i'!B158,'Q4.a.i'!B$22:B$10021)</f>
        <v>5169</v>
      </c>
      <c r="C156" s="68">
        <f>RANK('Q4.a.i'!C158,'Q4.a.i'!C$22:C$10021)</f>
        <v>2586</v>
      </c>
      <c r="D156" s="68">
        <f>RANK('Q4.a.i'!D158,'Q4.a.i'!D$22:D$10021)</f>
        <v>9479</v>
      </c>
      <c r="E156" s="68">
        <f>RANK('Q4.a.i'!E158,'Q4.a.i'!E$22:E$10021)</f>
        <v>51</v>
      </c>
    </row>
    <row r="157" spans="1:5">
      <c r="A157" s="61">
        <v>138</v>
      </c>
      <c r="B157" s="68">
        <f>RANK('Q4.a.i'!B159,'Q4.a.i'!B$22:B$10021)</f>
        <v>5137</v>
      </c>
      <c r="C157" s="68">
        <f>RANK('Q4.a.i'!C159,'Q4.a.i'!C$22:C$10021)</f>
        <v>1428</v>
      </c>
      <c r="D157" s="68">
        <f>RANK('Q4.a.i'!D159,'Q4.a.i'!D$22:D$10021)</f>
        <v>2706</v>
      </c>
      <c r="E157" s="68">
        <f>RANK('Q4.a.i'!E159,'Q4.a.i'!E$22:E$10021)</f>
        <v>1583</v>
      </c>
    </row>
    <row r="158" spans="1:5">
      <c r="A158" s="61">
        <v>139</v>
      </c>
      <c r="B158" s="68">
        <f>RANK('Q4.a.i'!B160,'Q4.a.i'!B$22:B$10021)</f>
        <v>7972</v>
      </c>
      <c r="C158" s="68">
        <f>RANK('Q4.a.i'!C160,'Q4.a.i'!C$22:C$10021)</f>
        <v>3241</v>
      </c>
      <c r="D158" s="68">
        <f>RANK('Q4.a.i'!D160,'Q4.a.i'!D$22:D$10021)</f>
        <v>897</v>
      </c>
      <c r="E158" s="68">
        <f>RANK('Q4.a.i'!E160,'Q4.a.i'!E$22:E$10021)</f>
        <v>3911</v>
      </c>
    </row>
    <row r="159" spans="1:5">
      <c r="A159" s="61">
        <v>140</v>
      </c>
      <c r="B159" s="68">
        <f>RANK('Q4.a.i'!B161,'Q4.a.i'!B$22:B$10021)</f>
        <v>5054</v>
      </c>
      <c r="C159" s="68">
        <f>RANK('Q4.a.i'!C161,'Q4.a.i'!C$22:C$10021)</f>
        <v>2082</v>
      </c>
      <c r="D159" s="68">
        <f>RANK('Q4.a.i'!D161,'Q4.a.i'!D$22:D$10021)</f>
        <v>1647</v>
      </c>
      <c r="E159" s="68">
        <f>RANK('Q4.a.i'!E161,'Q4.a.i'!E$22:E$10021)</f>
        <v>3911</v>
      </c>
    </row>
    <row r="160" spans="1:5">
      <c r="A160" s="61">
        <v>141</v>
      </c>
      <c r="B160" s="68">
        <f>RANK('Q4.a.i'!B162,'Q4.a.i'!B$22:B$10021)</f>
        <v>517</v>
      </c>
      <c r="C160" s="68">
        <f>RANK('Q4.a.i'!C162,'Q4.a.i'!C$22:C$10021)</f>
        <v>5136</v>
      </c>
      <c r="D160" s="68">
        <f>RANK('Q4.a.i'!D162,'Q4.a.i'!D$22:D$10021)</f>
        <v>4407</v>
      </c>
      <c r="E160" s="68">
        <f>RANK('Q4.a.i'!E162,'Q4.a.i'!E$22:E$10021)</f>
        <v>1499</v>
      </c>
    </row>
    <row r="161" spans="1:5">
      <c r="A161" s="61">
        <v>142</v>
      </c>
      <c r="B161" s="68">
        <f>RANK('Q4.a.i'!B163,'Q4.a.i'!B$22:B$10021)</f>
        <v>3877</v>
      </c>
      <c r="C161" s="68">
        <f>RANK('Q4.a.i'!C163,'Q4.a.i'!C$22:C$10021)</f>
        <v>3183</v>
      </c>
      <c r="D161" s="68">
        <f>RANK('Q4.a.i'!D163,'Q4.a.i'!D$22:D$10021)</f>
        <v>6717</v>
      </c>
      <c r="E161" s="68">
        <f>RANK('Q4.a.i'!E163,'Q4.a.i'!E$22:E$10021)</f>
        <v>2899</v>
      </c>
    </row>
    <row r="162" spans="1:5">
      <c r="A162" s="61">
        <v>143</v>
      </c>
      <c r="B162" s="68">
        <f>RANK('Q4.a.i'!B164,'Q4.a.i'!B$22:B$10021)</f>
        <v>8481</v>
      </c>
      <c r="C162" s="68">
        <f>RANK('Q4.a.i'!C164,'Q4.a.i'!C$22:C$10021)</f>
        <v>9182</v>
      </c>
      <c r="D162" s="68">
        <f>RANK('Q4.a.i'!D164,'Q4.a.i'!D$22:D$10021)</f>
        <v>6815</v>
      </c>
      <c r="E162" s="68">
        <f>RANK('Q4.a.i'!E164,'Q4.a.i'!E$22:E$10021)</f>
        <v>3199</v>
      </c>
    </row>
    <row r="163" spans="1:5">
      <c r="A163" s="61">
        <v>144</v>
      </c>
      <c r="B163" s="68">
        <f>RANK('Q4.a.i'!B165,'Q4.a.i'!B$22:B$10021)</f>
        <v>6134</v>
      </c>
      <c r="C163" s="68">
        <f>RANK('Q4.a.i'!C165,'Q4.a.i'!C$22:C$10021)</f>
        <v>5919</v>
      </c>
      <c r="D163" s="68">
        <f>RANK('Q4.a.i'!D165,'Q4.a.i'!D$22:D$10021)</f>
        <v>4120</v>
      </c>
      <c r="E163" s="68">
        <f>RANK('Q4.a.i'!E165,'Q4.a.i'!E$22:E$10021)</f>
        <v>3911</v>
      </c>
    </row>
    <row r="164" spans="1:5">
      <c r="A164" s="61">
        <v>145</v>
      </c>
      <c r="B164" s="68">
        <f>RANK('Q4.a.i'!B166,'Q4.a.i'!B$22:B$10021)</f>
        <v>7026</v>
      </c>
      <c r="C164" s="68">
        <f>RANK('Q4.a.i'!C166,'Q4.a.i'!C$22:C$10021)</f>
        <v>9800</v>
      </c>
      <c r="D164" s="68">
        <f>RANK('Q4.a.i'!D166,'Q4.a.i'!D$22:D$10021)</f>
        <v>5666</v>
      </c>
      <c r="E164" s="68">
        <f>RANK('Q4.a.i'!E166,'Q4.a.i'!E$22:E$10021)</f>
        <v>2529</v>
      </c>
    </row>
    <row r="165" spans="1:5">
      <c r="A165" s="61">
        <v>146</v>
      </c>
      <c r="B165" s="68">
        <f>RANK('Q4.a.i'!B167,'Q4.a.i'!B$22:B$10021)</f>
        <v>5306</v>
      </c>
      <c r="C165" s="68">
        <f>RANK('Q4.a.i'!C167,'Q4.a.i'!C$22:C$10021)</f>
        <v>9534</v>
      </c>
      <c r="D165" s="68">
        <f>RANK('Q4.a.i'!D167,'Q4.a.i'!D$22:D$10021)</f>
        <v>5141</v>
      </c>
      <c r="E165" s="68">
        <f>RANK('Q4.a.i'!E167,'Q4.a.i'!E$22:E$10021)</f>
        <v>3911</v>
      </c>
    </row>
    <row r="166" spans="1:5">
      <c r="A166" s="61">
        <v>147</v>
      </c>
      <c r="B166" s="68">
        <f>RANK('Q4.a.i'!B168,'Q4.a.i'!B$22:B$10021)</f>
        <v>4358</v>
      </c>
      <c r="C166" s="68">
        <f>RANK('Q4.a.i'!C168,'Q4.a.i'!C$22:C$10021)</f>
        <v>5824</v>
      </c>
      <c r="D166" s="68">
        <f>RANK('Q4.a.i'!D168,'Q4.a.i'!D$22:D$10021)</f>
        <v>7467</v>
      </c>
      <c r="E166" s="68">
        <f>RANK('Q4.a.i'!E168,'Q4.a.i'!E$22:E$10021)</f>
        <v>3911</v>
      </c>
    </row>
    <row r="167" spans="1:5">
      <c r="A167" s="61">
        <v>148</v>
      </c>
      <c r="B167" s="68">
        <f>RANK('Q4.a.i'!B169,'Q4.a.i'!B$22:B$10021)</f>
        <v>7336</v>
      </c>
      <c r="C167" s="68">
        <f>RANK('Q4.a.i'!C169,'Q4.a.i'!C$22:C$10021)</f>
        <v>2696</v>
      </c>
      <c r="D167" s="68">
        <f>RANK('Q4.a.i'!D169,'Q4.a.i'!D$22:D$10021)</f>
        <v>5642</v>
      </c>
      <c r="E167" s="68">
        <f>RANK('Q4.a.i'!E169,'Q4.a.i'!E$22:E$10021)</f>
        <v>3911</v>
      </c>
    </row>
    <row r="168" spans="1:5">
      <c r="A168" s="61">
        <v>149</v>
      </c>
      <c r="B168" s="68">
        <f>RANK('Q4.a.i'!B170,'Q4.a.i'!B$22:B$10021)</f>
        <v>4060</v>
      </c>
      <c r="C168" s="68">
        <f>RANK('Q4.a.i'!C170,'Q4.a.i'!C$22:C$10021)</f>
        <v>9036</v>
      </c>
      <c r="D168" s="68">
        <f>RANK('Q4.a.i'!D170,'Q4.a.i'!D$22:D$10021)</f>
        <v>7744</v>
      </c>
      <c r="E168" s="68">
        <f>RANK('Q4.a.i'!E170,'Q4.a.i'!E$22:E$10021)</f>
        <v>2686</v>
      </c>
    </row>
    <row r="169" spans="1:5">
      <c r="A169" s="61">
        <v>150</v>
      </c>
      <c r="B169" s="68">
        <f>RANK('Q4.a.i'!B171,'Q4.a.i'!B$22:B$10021)</f>
        <v>6890</v>
      </c>
      <c r="C169" s="68">
        <f>RANK('Q4.a.i'!C171,'Q4.a.i'!C$22:C$10021)</f>
        <v>2573</v>
      </c>
      <c r="D169" s="68">
        <f>RANK('Q4.a.i'!D171,'Q4.a.i'!D$22:D$10021)</f>
        <v>5594</v>
      </c>
      <c r="E169" s="68">
        <f>RANK('Q4.a.i'!E171,'Q4.a.i'!E$22:E$10021)</f>
        <v>3911</v>
      </c>
    </row>
    <row r="170" spans="1:5">
      <c r="A170" s="61">
        <v>151</v>
      </c>
      <c r="B170" s="68">
        <f>RANK('Q4.a.i'!B172,'Q4.a.i'!B$22:B$10021)</f>
        <v>9876</v>
      </c>
      <c r="C170" s="68">
        <f>RANK('Q4.a.i'!C172,'Q4.a.i'!C$22:C$10021)</f>
        <v>4516</v>
      </c>
      <c r="D170" s="68">
        <f>RANK('Q4.a.i'!D172,'Q4.a.i'!D$22:D$10021)</f>
        <v>6208</v>
      </c>
      <c r="E170" s="68">
        <f>RANK('Q4.a.i'!E172,'Q4.a.i'!E$22:E$10021)</f>
        <v>2571</v>
      </c>
    </row>
    <row r="171" spans="1:5">
      <c r="A171" s="61">
        <v>152</v>
      </c>
      <c r="B171" s="68">
        <f>RANK('Q4.a.i'!B173,'Q4.a.i'!B$22:B$10021)</f>
        <v>1153</v>
      </c>
      <c r="C171" s="68">
        <f>RANK('Q4.a.i'!C173,'Q4.a.i'!C$22:C$10021)</f>
        <v>748</v>
      </c>
      <c r="D171" s="68">
        <f>RANK('Q4.a.i'!D173,'Q4.a.i'!D$22:D$10021)</f>
        <v>2613</v>
      </c>
      <c r="E171" s="68">
        <f>RANK('Q4.a.i'!E173,'Q4.a.i'!E$22:E$10021)</f>
        <v>2477</v>
      </c>
    </row>
    <row r="172" spans="1:5">
      <c r="A172" s="61">
        <v>153</v>
      </c>
      <c r="B172" s="68">
        <f>RANK('Q4.a.i'!B174,'Q4.a.i'!B$22:B$10021)</f>
        <v>3328</v>
      </c>
      <c r="C172" s="68">
        <f>RANK('Q4.a.i'!C174,'Q4.a.i'!C$22:C$10021)</f>
        <v>3003</v>
      </c>
      <c r="D172" s="68">
        <f>RANK('Q4.a.i'!D174,'Q4.a.i'!D$22:D$10021)</f>
        <v>9996</v>
      </c>
      <c r="E172" s="68">
        <f>RANK('Q4.a.i'!E174,'Q4.a.i'!E$22:E$10021)</f>
        <v>3911</v>
      </c>
    </row>
    <row r="173" spans="1:5">
      <c r="A173" s="61">
        <v>154</v>
      </c>
      <c r="B173" s="68">
        <f>RANK('Q4.a.i'!B175,'Q4.a.i'!B$22:B$10021)</f>
        <v>7978</v>
      </c>
      <c r="C173" s="68">
        <f>RANK('Q4.a.i'!C175,'Q4.a.i'!C$22:C$10021)</f>
        <v>7170</v>
      </c>
      <c r="D173" s="68">
        <f>RANK('Q4.a.i'!D175,'Q4.a.i'!D$22:D$10021)</f>
        <v>7213</v>
      </c>
      <c r="E173" s="68">
        <f>RANK('Q4.a.i'!E175,'Q4.a.i'!E$22:E$10021)</f>
        <v>3911</v>
      </c>
    </row>
    <row r="174" spans="1:5">
      <c r="A174" s="61">
        <v>155</v>
      </c>
      <c r="B174" s="68">
        <f>RANK('Q4.a.i'!B176,'Q4.a.i'!B$22:B$10021)</f>
        <v>9603</v>
      </c>
      <c r="C174" s="68">
        <f>RANK('Q4.a.i'!C176,'Q4.a.i'!C$22:C$10021)</f>
        <v>5269</v>
      </c>
      <c r="D174" s="68">
        <f>RANK('Q4.a.i'!D176,'Q4.a.i'!D$22:D$10021)</f>
        <v>2058</v>
      </c>
      <c r="E174" s="68">
        <f>RANK('Q4.a.i'!E176,'Q4.a.i'!E$22:E$10021)</f>
        <v>3911</v>
      </c>
    </row>
    <row r="175" spans="1:5">
      <c r="A175" s="61">
        <v>156</v>
      </c>
      <c r="B175" s="68">
        <f>RANK('Q4.a.i'!B177,'Q4.a.i'!B$22:B$10021)</f>
        <v>8004</v>
      </c>
      <c r="C175" s="68">
        <f>RANK('Q4.a.i'!C177,'Q4.a.i'!C$22:C$10021)</f>
        <v>9632</v>
      </c>
      <c r="D175" s="68">
        <f>RANK('Q4.a.i'!D177,'Q4.a.i'!D$22:D$10021)</f>
        <v>3744</v>
      </c>
      <c r="E175" s="68">
        <f>RANK('Q4.a.i'!E177,'Q4.a.i'!E$22:E$10021)</f>
        <v>1154</v>
      </c>
    </row>
    <row r="176" spans="1:5">
      <c r="A176" s="61">
        <v>157</v>
      </c>
      <c r="B176" s="68">
        <f>RANK('Q4.a.i'!B178,'Q4.a.i'!B$22:B$10021)</f>
        <v>1515</v>
      </c>
      <c r="C176" s="68">
        <f>RANK('Q4.a.i'!C178,'Q4.a.i'!C$22:C$10021)</f>
        <v>5814</v>
      </c>
      <c r="D176" s="68">
        <f>RANK('Q4.a.i'!D178,'Q4.a.i'!D$22:D$10021)</f>
        <v>7796</v>
      </c>
      <c r="E176" s="68">
        <f>RANK('Q4.a.i'!E178,'Q4.a.i'!E$22:E$10021)</f>
        <v>3124</v>
      </c>
    </row>
    <row r="177" spans="1:5">
      <c r="A177" s="61">
        <v>158</v>
      </c>
      <c r="B177" s="68">
        <f>RANK('Q4.a.i'!B179,'Q4.a.i'!B$22:B$10021)</f>
        <v>3552</v>
      </c>
      <c r="C177" s="68">
        <f>RANK('Q4.a.i'!C179,'Q4.a.i'!C$22:C$10021)</f>
        <v>8169</v>
      </c>
      <c r="D177" s="68">
        <f>RANK('Q4.a.i'!D179,'Q4.a.i'!D$22:D$10021)</f>
        <v>5937</v>
      </c>
      <c r="E177" s="68">
        <f>RANK('Q4.a.i'!E179,'Q4.a.i'!E$22:E$10021)</f>
        <v>3911</v>
      </c>
    </row>
    <row r="178" spans="1:5">
      <c r="A178" s="61">
        <v>159</v>
      </c>
      <c r="B178" s="68">
        <f>RANK('Q4.a.i'!B180,'Q4.a.i'!B$22:B$10021)</f>
        <v>8751</v>
      </c>
      <c r="C178" s="68">
        <f>RANK('Q4.a.i'!C180,'Q4.a.i'!C$22:C$10021)</f>
        <v>8126</v>
      </c>
      <c r="D178" s="68">
        <f>RANK('Q4.a.i'!D180,'Q4.a.i'!D$22:D$10021)</f>
        <v>4883</v>
      </c>
      <c r="E178" s="68">
        <f>RANK('Q4.a.i'!E180,'Q4.a.i'!E$22:E$10021)</f>
        <v>3911</v>
      </c>
    </row>
    <row r="179" spans="1:5">
      <c r="A179" s="61">
        <v>160</v>
      </c>
      <c r="B179" s="68">
        <f>RANK('Q4.a.i'!B181,'Q4.a.i'!B$22:B$10021)</f>
        <v>42</v>
      </c>
      <c r="C179" s="68">
        <f>RANK('Q4.a.i'!C181,'Q4.a.i'!C$22:C$10021)</f>
        <v>4565</v>
      </c>
      <c r="D179" s="68">
        <f>RANK('Q4.a.i'!D181,'Q4.a.i'!D$22:D$10021)</f>
        <v>126</v>
      </c>
      <c r="E179" s="68">
        <f>RANK('Q4.a.i'!E181,'Q4.a.i'!E$22:E$10021)</f>
        <v>2393</v>
      </c>
    </row>
    <row r="180" spans="1:5">
      <c r="A180" s="61">
        <v>161</v>
      </c>
      <c r="B180" s="68">
        <f>RANK('Q4.a.i'!B182,'Q4.a.i'!B$22:B$10021)</f>
        <v>2063</v>
      </c>
      <c r="C180" s="68">
        <f>RANK('Q4.a.i'!C182,'Q4.a.i'!C$22:C$10021)</f>
        <v>7614</v>
      </c>
      <c r="D180" s="68">
        <f>RANK('Q4.a.i'!D182,'Q4.a.i'!D$22:D$10021)</f>
        <v>4723</v>
      </c>
      <c r="E180" s="68">
        <f>RANK('Q4.a.i'!E182,'Q4.a.i'!E$22:E$10021)</f>
        <v>3911</v>
      </c>
    </row>
    <row r="181" spans="1:5">
      <c r="A181" s="61">
        <v>162</v>
      </c>
      <c r="B181" s="68">
        <f>RANK('Q4.a.i'!B183,'Q4.a.i'!B$22:B$10021)</f>
        <v>5707</v>
      </c>
      <c r="C181" s="68">
        <f>RANK('Q4.a.i'!C183,'Q4.a.i'!C$22:C$10021)</f>
        <v>8661</v>
      </c>
      <c r="D181" s="68">
        <f>RANK('Q4.a.i'!D183,'Q4.a.i'!D$22:D$10021)</f>
        <v>1680</v>
      </c>
      <c r="E181" s="68">
        <f>RANK('Q4.a.i'!E183,'Q4.a.i'!E$22:E$10021)</f>
        <v>3911</v>
      </c>
    </row>
    <row r="182" spans="1:5">
      <c r="A182" s="61">
        <v>163</v>
      </c>
      <c r="B182" s="68">
        <f>RANK('Q4.a.i'!B184,'Q4.a.i'!B$22:B$10021)</f>
        <v>8342</v>
      </c>
      <c r="C182" s="68">
        <f>RANK('Q4.a.i'!C184,'Q4.a.i'!C$22:C$10021)</f>
        <v>6270</v>
      </c>
      <c r="D182" s="68">
        <f>RANK('Q4.a.i'!D184,'Q4.a.i'!D$22:D$10021)</f>
        <v>7391</v>
      </c>
      <c r="E182" s="68">
        <f>RANK('Q4.a.i'!E184,'Q4.a.i'!E$22:E$10021)</f>
        <v>3911</v>
      </c>
    </row>
    <row r="183" spans="1:5">
      <c r="A183" s="61">
        <v>164</v>
      </c>
      <c r="B183" s="68">
        <f>RANK('Q4.a.i'!B185,'Q4.a.i'!B$22:B$10021)</f>
        <v>8591</v>
      </c>
      <c r="C183" s="68">
        <f>RANK('Q4.a.i'!C185,'Q4.a.i'!C$22:C$10021)</f>
        <v>7232</v>
      </c>
      <c r="D183" s="68">
        <f>RANK('Q4.a.i'!D185,'Q4.a.i'!D$22:D$10021)</f>
        <v>6135</v>
      </c>
      <c r="E183" s="68">
        <f>RANK('Q4.a.i'!E185,'Q4.a.i'!E$22:E$10021)</f>
        <v>3911</v>
      </c>
    </row>
    <row r="184" spans="1:5">
      <c r="A184" s="61">
        <v>165</v>
      </c>
      <c r="B184" s="68">
        <f>RANK('Q4.a.i'!B186,'Q4.a.i'!B$22:B$10021)</f>
        <v>7593</v>
      </c>
      <c r="C184" s="68">
        <f>RANK('Q4.a.i'!C186,'Q4.a.i'!C$22:C$10021)</f>
        <v>9465</v>
      </c>
      <c r="D184" s="68">
        <f>RANK('Q4.a.i'!D186,'Q4.a.i'!D$22:D$10021)</f>
        <v>6682</v>
      </c>
      <c r="E184" s="68">
        <f>RANK('Q4.a.i'!E186,'Q4.a.i'!E$22:E$10021)</f>
        <v>2832</v>
      </c>
    </row>
    <row r="185" spans="1:5">
      <c r="A185" s="61">
        <v>166</v>
      </c>
      <c r="B185" s="68">
        <f>RANK('Q4.a.i'!B187,'Q4.a.i'!B$22:B$10021)</f>
        <v>3998</v>
      </c>
      <c r="C185" s="68">
        <f>RANK('Q4.a.i'!C187,'Q4.a.i'!C$22:C$10021)</f>
        <v>4487</v>
      </c>
      <c r="D185" s="68">
        <f>RANK('Q4.a.i'!D187,'Q4.a.i'!D$22:D$10021)</f>
        <v>3674</v>
      </c>
      <c r="E185" s="68">
        <f>RANK('Q4.a.i'!E187,'Q4.a.i'!E$22:E$10021)</f>
        <v>2857</v>
      </c>
    </row>
    <row r="186" spans="1:5">
      <c r="A186" s="61">
        <v>167</v>
      </c>
      <c r="B186" s="68">
        <f>RANK('Q4.a.i'!B188,'Q4.a.i'!B$22:B$10021)</f>
        <v>3986</v>
      </c>
      <c r="C186" s="68">
        <f>RANK('Q4.a.i'!C188,'Q4.a.i'!C$22:C$10021)</f>
        <v>7363</v>
      </c>
      <c r="D186" s="68">
        <f>RANK('Q4.a.i'!D188,'Q4.a.i'!D$22:D$10021)</f>
        <v>3980</v>
      </c>
      <c r="E186" s="68">
        <f>RANK('Q4.a.i'!E188,'Q4.a.i'!E$22:E$10021)</f>
        <v>3911</v>
      </c>
    </row>
    <row r="187" spans="1:5">
      <c r="A187" s="61">
        <v>168</v>
      </c>
      <c r="B187" s="68">
        <f>RANK('Q4.a.i'!B189,'Q4.a.i'!B$22:B$10021)</f>
        <v>7002</v>
      </c>
      <c r="C187" s="68">
        <f>RANK('Q4.a.i'!C189,'Q4.a.i'!C$22:C$10021)</f>
        <v>5903</v>
      </c>
      <c r="D187" s="68">
        <f>RANK('Q4.a.i'!D189,'Q4.a.i'!D$22:D$10021)</f>
        <v>2045</v>
      </c>
      <c r="E187" s="68">
        <f>RANK('Q4.a.i'!E189,'Q4.a.i'!E$22:E$10021)</f>
        <v>3911</v>
      </c>
    </row>
    <row r="188" spans="1:5">
      <c r="A188" s="61">
        <v>169</v>
      </c>
      <c r="B188" s="68">
        <f>RANK('Q4.a.i'!B190,'Q4.a.i'!B$22:B$10021)</f>
        <v>5360</v>
      </c>
      <c r="C188" s="68">
        <f>RANK('Q4.a.i'!C190,'Q4.a.i'!C$22:C$10021)</f>
        <v>8160</v>
      </c>
      <c r="D188" s="68">
        <f>RANK('Q4.a.i'!D190,'Q4.a.i'!D$22:D$10021)</f>
        <v>3260</v>
      </c>
      <c r="E188" s="68">
        <f>RANK('Q4.a.i'!E190,'Q4.a.i'!E$22:E$10021)</f>
        <v>3911</v>
      </c>
    </row>
    <row r="189" spans="1:5">
      <c r="A189" s="61">
        <v>170</v>
      </c>
      <c r="B189" s="68">
        <f>RANK('Q4.a.i'!B191,'Q4.a.i'!B$22:B$10021)</f>
        <v>9571</v>
      </c>
      <c r="C189" s="68">
        <f>RANK('Q4.a.i'!C191,'Q4.a.i'!C$22:C$10021)</f>
        <v>3960</v>
      </c>
      <c r="D189" s="68">
        <f>RANK('Q4.a.i'!D191,'Q4.a.i'!D$22:D$10021)</f>
        <v>4452</v>
      </c>
      <c r="E189" s="68">
        <f>RANK('Q4.a.i'!E191,'Q4.a.i'!E$22:E$10021)</f>
        <v>3672</v>
      </c>
    </row>
    <row r="190" spans="1:5">
      <c r="A190" s="61">
        <v>171</v>
      </c>
      <c r="B190" s="68">
        <f>RANK('Q4.a.i'!B192,'Q4.a.i'!B$22:B$10021)</f>
        <v>6706</v>
      </c>
      <c r="C190" s="68">
        <f>RANK('Q4.a.i'!C192,'Q4.a.i'!C$22:C$10021)</f>
        <v>2663</v>
      </c>
      <c r="D190" s="68">
        <f>RANK('Q4.a.i'!D192,'Q4.a.i'!D$22:D$10021)</f>
        <v>3874</v>
      </c>
      <c r="E190" s="68">
        <f>RANK('Q4.a.i'!E192,'Q4.a.i'!E$22:E$10021)</f>
        <v>3911</v>
      </c>
    </row>
    <row r="191" spans="1:5">
      <c r="A191" s="61">
        <v>172</v>
      </c>
      <c r="B191" s="68">
        <f>RANK('Q4.a.i'!B193,'Q4.a.i'!B$22:B$10021)</f>
        <v>6563</v>
      </c>
      <c r="C191" s="68">
        <f>RANK('Q4.a.i'!C193,'Q4.a.i'!C$22:C$10021)</f>
        <v>3611</v>
      </c>
      <c r="D191" s="68">
        <f>RANK('Q4.a.i'!D193,'Q4.a.i'!D$22:D$10021)</f>
        <v>5820</v>
      </c>
      <c r="E191" s="68">
        <f>RANK('Q4.a.i'!E193,'Q4.a.i'!E$22:E$10021)</f>
        <v>2670</v>
      </c>
    </row>
    <row r="192" spans="1:5">
      <c r="A192" s="61">
        <v>173</v>
      </c>
      <c r="B192" s="68">
        <f>RANK('Q4.a.i'!B194,'Q4.a.i'!B$22:B$10021)</f>
        <v>2401</v>
      </c>
      <c r="C192" s="68">
        <f>RANK('Q4.a.i'!C194,'Q4.a.i'!C$22:C$10021)</f>
        <v>9809</v>
      </c>
      <c r="D192" s="68">
        <f>RANK('Q4.a.i'!D194,'Q4.a.i'!D$22:D$10021)</f>
        <v>1938</v>
      </c>
      <c r="E192" s="68">
        <f>RANK('Q4.a.i'!E194,'Q4.a.i'!E$22:E$10021)</f>
        <v>3911</v>
      </c>
    </row>
    <row r="193" spans="1:5">
      <c r="A193" s="61">
        <v>174</v>
      </c>
      <c r="B193" s="68">
        <f>RANK('Q4.a.i'!B195,'Q4.a.i'!B$22:B$10021)</f>
        <v>1041</v>
      </c>
      <c r="C193" s="68">
        <f>RANK('Q4.a.i'!C195,'Q4.a.i'!C$22:C$10021)</f>
        <v>157</v>
      </c>
      <c r="D193" s="68">
        <f>RANK('Q4.a.i'!D195,'Q4.a.i'!D$22:D$10021)</f>
        <v>46</v>
      </c>
      <c r="E193" s="68">
        <f>RANK('Q4.a.i'!E195,'Q4.a.i'!E$22:E$10021)</f>
        <v>2472</v>
      </c>
    </row>
    <row r="194" spans="1:5">
      <c r="A194" s="61">
        <v>175</v>
      </c>
      <c r="B194" s="68">
        <f>RANK('Q4.a.i'!B196,'Q4.a.i'!B$22:B$10021)</f>
        <v>5509</v>
      </c>
      <c r="C194" s="68">
        <f>RANK('Q4.a.i'!C196,'Q4.a.i'!C$22:C$10021)</f>
        <v>4615</v>
      </c>
      <c r="D194" s="68">
        <f>RANK('Q4.a.i'!D196,'Q4.a.i'!D$22:D$10021)</f>
        <v>9967</v>
      </c>
      <c r="E194" s="68">
        <f>RANK('Q4.a.i'!E196,'Q4.a.i'!E$22:E$10021)</f>
        <v>3911</v>
      </c>
    </row>
    <row r="195" spans="1:5">
      <c r="A195" s="61">
        <v>176</v>
      </c>
      <c r="B195" s="68">
        <f>RANK('Q4.a.i'!B197,'Q4.a.i'!B$22:B$10021)</f>
        <v>7027</v>
      </c>
      <c r="C195" s="68">
        <f>RANK('Q4.a.i'!C197,'Q4.a.i'!C$22:C$10021)</f>
        <v>1545</v>
      </c>
      <c r="D195" s="68">
        <f>RANK('Q4.a.i'!D197,'Q4.a.i'!D$22:D$10021)</f>
        <v>6126</v>
      </c>
      <c r="E195" s="68">
        <f>RANK('Q4.a.i'!E197,'Q4.a.i'!E$22:E$10021)</f>
        <v>3852</v>
      </c>
    </row>
    <row r="196" spans="1:5">
      <c r="A196" s="61">
        <v>177</v>
      </c>
      <c r="B196" s="68">
        <f>RANK('Q4.a.i'!B198,'Q4.a.i'!B$22:B$10021)</f>
        <v>3722</v>
      </c>
      <c r="C196" s="68">
        <f>RANK('Q4.a.i'!C198,'Q4.a.i'!C$22:C$10021)</f>
        <v>9198</v>
      </c>
      <c r="D196" s="68">
        <f>RANK('Q4.a.i'!D198,'Q4.a.i'!D$22:D$10021)</f>
        <v>487</v>
      </c>
      <c r="E196" s="68">
        <f>RANK('Q4.a.i'!E198,'Q4.a.i'!E$22:E$10021)</f>
        <v>2382</v>
      </c>
    </row>
    <row r="197" spans="1:5">
      <c r="A197" s="61">
        <v>178</v>
      </c>
      <c r="B197" s="68">
        <f>RANK('Q4.a.i'!B199,'Q4.a.i'!B$22:B$10021)</f>
        <v>3257</v>
      </c>
      <c r="C197" s="68">
        <f>RANK('Q4.a.i'!C199,'Q4.a.i'!C$22:C$10021)</f>
        <v>2560</v>
      </c>
      <c r="D197" s="68">
        <f>RANK('Q4.a.i'!D199,'Q4.a.i'!D$22:D$10021)</f>
        <v>9591</v>
      </c>
      <c r="E197" s="68">
        <f>RANK('Q4.a.i'!E199,'Q4.a.i'!E$22:E$10021)</f>
        <v>3911</v>
      </c>
    </row>
    <row r="198" spans="1:5">
      <c r="A198" s="61">
        <v>179</v>
      </c>
      <c r="B198" s="68">
        <f>RANK('Q4.a.i'!B200,'Q4.a.i'!B$22:B$10021)</f>
        <v>1166</v>
      </c>
      <c r="C198" s="68">
        <f>RANK('Q4.a.i'!C200,'Q4.a.i'!C$22:C$10021)</f>
        <v>8563</v>
      </c>
      <c r="D198" s="68">
        <f>RANK('Q4.a.i'!D200,'Q4.a.i'!D$22:D$10021)</f>
        <v>3836</v>
      </c>
      <c r="E198" s="68">
        <f>RANK('Q4.a.i'!E200,'Q4.a.i'!E$22:E$10021)</f>
        <v>344</v>
      </c>
    </row>
    <row r="199" spans="1:5">
      <c r="A199" s="61">
        <v>180</v>
      </c>
      <c r="B199" s="68">
        <f>RANK('Q4.a.i'!B201,'Q4.a.i'!B$22:B$10021)</f>
        <v>3488</v>
      </c>
      <c r="C199" s="68">
        <f>RANK('Q4.a.i'!C201,'Q4.a.i'!C$22:C$10021)</f>
        <v>4506</v>
      </c>
      <c r="D199" s="68">
        <f>RANK('Q4.a.i'!D201,'Q4.a.i'!D$22:D$10021)</f>
        <v>8313</v>
      </c>
      <c r="E199" s="68">
        <f>RANK('Q4.a.i'!E201,'Q4.a.i'!E$22:E$10021)</f>
        <v>3911</v>
      </c>
    </row>
    <row r="200" spans="1:5">
      <c r="A200" s="61">
        <v>181</v>
      </c>
      <c r="B200" s="68">
        <f>RANK('Q4.a.i'!B202,'Q4.a.i'!B$22:B$10021)</f>
        <v>3444</v>
      </c>
      <c r="C200" s="68">
        <f>RANK('Q4.a.i'!C202,'Q4.a.i'!C$22:C$10021)</f>
        <v>4430</v>
      </c>
      <c r="D200" s="68">
        <f>RANK('Q4.a.i'!D202,'Q4.a.i'!D$22:D$10021)</f>
        <v>5106</v>
      </c>
      <c r="E200" s="68">
        <f>RANK('Q4.a.i'!E202,'Q4.a.i'!E$22:E$10021)</f>
        <v>3911</v>
      </c>
    </row>
    <row r="201" spans="1:5">
      <c r="A201" s="61">
        <v>182</v>
      </c>
      <c r="B201" s="68">
        <f>RANK('Q4.a.i'!B203,'Q4.a.i'!B$22:B$10021)</f>
        <v>6262</v>
      </c>
      <c r="C201" s="68">
        <f>RANK('Q4.a.i'!C203,'Q4.a.i'!C$22:C$10021)</f>
        <v>7199</v>
      </c>
      <c r="D201" s="68">
        <f>RANK('Q4.a.i'!D203,'Q4.a.i'!D$22:D$10021)</f>
        <v>5120</v>
      </c>
      <c r="E201" s="68">
        <f>RANK('Q4.a.i'!E203,'Q4.a.i'!E$22:E$10021)</f>
        <v>3911</v>
      </c>
    </row>
    <row r="202" spans="1:5">
      <c r="A202" s="61">
        <v>183</v>
      </c>
      <c r="B202" s="68">
        <f>RANK('Q4.a.i'!B204,'Q4.a.i'!B$22:B$10021)</f>
        <v>6861</v>
      </c>
      <c r="C202" s="68">
        <f>RANK('Q4.a.i'!C204,'Q4.a.i'!C$22:C$10021)</f>
        <v>8130</v>
      </c>
      <c r="D202" s="68">
        <f>RANK('Q4.a.i'!D204,'Q4.a.i'!D$22:D$10021)</f>
        <v>6662</v>
      </c>
      <c r="E202" s="68">
        <f>RANK('Q4.a.i'!E204,'Q4.a.i'!E$22:E$10021)</f>
        <v>2560</v>
      </c>
    </row>
    <row r="203" spans="1:5">
      <c r="A203" s="61">
        <v>184</v>
      </c>
      <c r="B203" s="68">
        <f>RANK('Q4.a.i'!B205,'Q4.a.i'!B$22:B$10021)</f>
        <v>7668</v>
      </c>
      <c r="C203" s="68">
        <f>RANK('Q4.a.i'!C205,'Q4.a.i'!C$22:C$10021)</f>
        <v>4680</v>
      </c>
      <c r="D203" s="68">
        <f>RANK('Q4.a.i'!D205,'Q4.a.i'!D$22:D$10021)</f>
        <v>1269</v>
      </c>
      <c r="E203" s="68">
        <f>RANK('Q4.a.i'!E205,'Q4.a.i'!E$22:E$10021)</f>
        <v>2053</v>
      </c>
    </row>
    <row r="204" spans="1:5">
      <c r="A204" s="61">
        <v>185</v>
      </c>
      <c r="B204" s="68">
        <f>RANK('Q4.a.i'!B206,'Q4.a.i'!B$22:B$10021)</f>
        <v>9520</v>
      </c>
      <c r="C204" s="68">
        <f>RANK('Q4.a.i'!C206,'Q4.a.i'!C$22:C$10021)</f>
        <v>8493</v>
      </c>
      <c r="D204" s="68">
        <f>RANK('Q4.a.i'!D206,'Q4.a.i'!D$22:D$10021)</f>
        <v>7385</v>
      </c>
      <c r="E204" s="68">
        <f>RANK('Q4.a.i'!E206,'Q4.a.i'!E$22:E$10021)</f>
        <v>3911</v>
      </c>
    </row>
    <row r="205" spans="1:5">
      <c r="A205" s="61">
        <v>186</v>
      </c>
      <c r="B205" s="68">
        <f>RANK('Q4.a.i'!B207,'Q4.a.i'!B$22:B$10021)</f>
        <v>2477</v>
      </c>
      <c r="C205" s="68">
        <f>RANK('Q4.a.i'!C207,'Q4.a.i'!C$22:C$10021)</f>
        <v>9584</v>
      </c>
      <c r="D205" s="68">
        <f>RANK('Q4.a.i'!D207,'Q4.a.i'!D$22:D$10021)</f>
        <v>4502</v>
      </c>
      <c r="E205" s="68">
        <f>RANK('Q4.a.i'!E207,'Q4.a.i'!E$22:E$10021)</f>
        <v>2898</v>
      </c>
    </row>
    <row r="206" spans="1:5">
      <c r="A206" s="61">
        <v>187</v>
      </c>
      <c r="B206" s="68">
        <f>RANK('Q4.a.i'!B208,'Q4.a.i'!B$22:B$10021)</f>
        <v>4574</v>
      </c>
      <c r="C206" s="68">
        <f>RANK('Q4.a.i'!C208,'Q4.a.i'!C$22:C$10021)</f>
        <v>5621</v>
      </c>
      <c r="D206" s="68">
        <f>RANK('Q4.a.i'!D208,'Q4.a.i'!D$22:D$10021)</f>
        <v>4043</v>
      </c>
      <c r="E206" s="68">
        <f>RANK('Q4.a.i'!E208,'Q4.a.i'!E$22:E$10021)</f>
        <v>3911</v>
      </c>
    </row>
    <row r="207" spans="1:5">
      <c r="A207" s="61">
        <v>188</v>
      </c>
      <c r="B207" s="68">
        <f>RANK('Q4.a.i'!B209,'Q4.a.i'!B$22:B$10021)</f>
        <v>6412</v>
      </c>
      <c r="C207" s="68">
        <f>RANK('Q4.a.i'!C209,'Q4.a.i'!C$22:C$10021)</f>
        <v>4055</v>
      </c>
      <c r="D207" s="68">
        <f>RANK('Q4.a.i'!D209,'Q4.a.i'!D$22:D$10021)</f>
        <v>6624</v>
      </c>
      <c r="E207" s="68">
        <f>RANK('Q4.a.i'!E209,'Q4.a.i'!E$22:E$10021)</f>
        <v>3490</v>
      </c>
    </row>
    <row r="208" spans="1:5">
      <c r="A208" s="61">
        <v>189</v>
      </c>
      <c r="B208" s="68">
        <f>RANK('Q4.a.i'!B210,'Q4.a.i'!B$22:B$10021)</f>
        <v>6494</v>
      </c>
      <c r="C208" s="68">
        <f>RANK('Q4.a.i'!C210,'Q4.a.i'!C$22:C$10021)</f>
        <v>1313</v>
      </c>
      <c r="D208" s="68">
        <f>RANK('Q4.a.i'!D210,'Q4.a.i'!D$22:D$10021)</f>
        <v>7197</v>
      </c>
      <c r="E208" s="68">
        <f>RANK('Q4.a.i'!E210,'Q4.a.i'!E$22:E$10021)</f>
        <v>3911</v>
      </c>
    </row>
    <row r="209" spans="1:5">
      <c r="A209" s="61">
        <v>190</v>
      </c>
      <c r="B209" s="68">
        <f>RANK('Q4.a.i'!B211,'Q4.a.i'!B$22:B$10021)</f>
        <v>3363</v>
      </c>
      <c r="C209" s="68">
        <f>RANK('Q4.a.i'!C211,'Q4.a.i'!C$22:C$10021)</f>
        <v>7349</v>
      </c>
      <c r="D209" s="68">
        <f>RANK('Q4.a.i'!D211,'Q4.a.i'!D$22:D$10021)</f>
        <v>9880</v>
      </c>
      <c r="E209" s="68">
        <f>RANK('Q4.a.i'!E211,'Q4.a.i'!E$22:E$10021)</f>
        <v>3911</v>
      </c>
    </row>
    <row r="210" spans="1:5">
      <c r="A210" s="61">
        <v>191</v>
      </c>
      <c r="B210" s="68">
        <f>RANK('Q4.a.i'!B212,'Q4.a.i'!B$22:B$10021)</f>
        <v>6546</v>
      </c>
      <c r="C210" s="68">
        <f>RANK('Q4.a.i'!C212,'Q4.a.i'!C$22:C$10021)</f>
        <v>3504</v>
      </c>
      <c r="D210" s="68">
        <f>RANK('Q4.a.i'!D212,'Q4.a.i'!D$22:D$10021)</f>
        <v>1590</v>
      </c>
      <c r="E210" s="68">
        <f>RANK('Q4.a.i'!E212,'Q4.a.i'!E$22:E$10021)</f>
        <v>637</v>
      </c>
    </row>
    <row r="211" spans="1:5">
      <c r="A211" s="61">
        <v>192</v>
      </c>
      <c r="B211" s="68">
        <f>RANK('Q4.a.i'!B213,'Q4.a.i'!B$22:B$10021)</f>
        <v>4566</v>
      </c>
      <c r="C211" s="68">
        <f>RANK('Q4.a.i'!C213,'Q4.a.i'!C$22:C$10021)</f>
        <v>232</v>
      </c>
      <c r="D211" s="68">
        <f>RANK('Q4.a.i'!D213,'Q4.a.i'!D$22:D$10021)</f>
        <v>6940</v>
      </c>
      <c r="E211" s="68">
        <f>RANK('Q4.a.i'!E213,'Q4.a.i'!E$22:E$10021)</f>
        <v>3911</v>
      </c>
    </row>
    <row r="212" spans="1:5">
      <c r="A212" s="61">
        <v>193</v>
      </c>
      <c r="B212" s="68">
        <f>RANK('Q4.a.i'!B214,'Q4.a.i'!B$22:B$10021)</f>
        <v>3004</v>
      </c>
      <c r="C212" s="68">
        <f>RANK('Q4.a.i'!C214,'Q4.a.i'!C$22:C$10021)</f>
        <v>5239</v>
      </c>
      <c r="D212" s="68">
        <f>RANK('Q4.a.i'!D214,'Q4.a.i'!D$22:D$10021)</f>
        <v>4714</v>
      </c>
      <c r="E212" s="68">
        <f>RANK('Q4.a.i'!E214,'Q4.a.i'!E$22:E$10021)</f>
        <v>3638</v>
      </c>
    </row>
    <row r="213" spans="1:5">
      <c r="A213" s="61">
        <v>194</v>
      </c>
      <c r="B213" s="68">
        <f>RANK('Q4.a.i'!B215,'Q4.a.i'!B$22:B$10021)</f>
        <v>5673</v>
      </c>
      <c r="C213" s="68">
        <f>RANK('Q4.a.i'!C215,'Q4.a.i'!C$22:C$10021)</f>
        <v>6277</v>
      </c>
      <c r="D213" s="68">
        <f>RANK('Q4.a.i'!D215,'Q4.a.i'!D$22:D$10021)</f>
        <v>5146</v>
      </c>
      <c r="E213" s="68">
        <f>RANK('Q4.a.i'!E215,'Q4.a.i'!E$22:E$10021)</f>
        <v>2508</v>
      </c>
    </row>
    <row r="214" spans="1:5">
      <c r="A214" s="61">
        <v>195</v>
      </c>
      <c r="B214" s="68">
        <f>RANK('Q4.a.i'!B216,'Q4.a.i'!B$22:B$10021)</f>
        <v>5259</v>
      </c>
      <c r="C214" s="68">
        <f>RANK('Q4.a.i'!C216,'Q4.a.i'!C$22:C$10021)</f>
        <v>7723</v>
      </c>
      <c r="D214" s="68">
        <f>RANK('Q4.a.i'!D216,'Q4.a.i'!D$22:D$10021)</f>
        <v>8880</v>
      </c>
      <c r="E214" s="68">
        <f>RANK('Q4.a.i'!E216,'Q4.a.i'!E$22:E$10021)</f>
        <v>3764</v>
      </c>
    </row>
    <row r="215" spans="1:5">
      <c r="A215" s="61">
        <v>196</v>
      </c>
      <c r="B215" s="68">
        <f>RANK('Q4.a.i'!B217,'Q4.a.i'!B$22:B$10021)</f>
        <v>1489</v>
      </c>
      <c r="C215" s="68">
        <f>RANK('Q4.a.i'!C217,'Q4.a.i'!C$22:C$10021)</f>
        <v>4291</v>
      </c>
      <c r="D215" s="68">
        <f>RANK('Q4.a.i'!D217,'Q4.a.i'!D$22:D$10021)</f>
        <v>1243</v>
      </c>
      <c r="E215" s="68">
        <f>RANK('Q4.a.i'!E217,'Q4.a.i'!E$22:E$10021)</f>
        <v>3911</v>
      </c>
    </row>
    <row r="216" spans="1:5">
      <c r="A216" s="61">
        <v>197</v>
      </c>
      <c r="B216" s="68">
        <f>RANK('Q4.a.i'!B218,'Q4.a.i'!B$22:B$10021)</f>
        <v>2701</v>
      </c>
      <c r="C216" s="68">
        <f>RANK('Q4.a.i'!C218,'Q4.a.i'!C$22:C$10021)</f>
        <v>331</v>
      </c>
      <c r="D216" s="68">
        <f>RANK('Q4.a.i'!D218,'Q4.a.i'!D$22:D$10021)</f>
        <v>6383</v>
      </c>
      <c r="E216" s="68">
        <f>RANK('Q4.a.i'!E218,'Q4.a.i'!E$22:E$10021)</f>
        <v>3911</v>
      </c>
    </row>
    <row r="217" spans="1:5">
      <c r="A217" s="61">
        <v>198</v>
      </c>
      <c r="B217" s="68">
        <f>RANK('Q4.a.i'!B219,'Q4.a.i'!B$22:B$10021)</f>
        <v>1631</v>
      </c>
      <c r="C217" s="68">
        <f>RANK('Q4.a.i'!C219,'Q4.a.i'!C$22:C$10021)</f>
        <v>1063</v>
      </c>
      <c r="D217" s="68">
        <f>RANK('Q4.a.i'!D219,'Q4.a.i'!D$22:D$10021)</f>
        <v>2759</v>
      </c>
      <c r="E217" s="68">
        <f>RANK('Q4.a.i'!E219,'Q4.a.i'!E$22:E$10021)</f>
        <v>3911</v>
      </c>
    </row>
    <row r="218" spans="1:5">
      <c r="A218" s="61">
        <v>199</v>
      </c>
      <c r="B218" s="68">
        <f>RANK('Q4.a.i'!B220,'Q4.a.i'!B$22:B$10021)</f>
        <v>6614</v>
      </c>
      <c r="C218" s="68">
        <f>RANK('Q4.a.i'!C220,'Q4.a.i'!C$22:C$10021)</f>
        <v>8556</v>
      </c>
      <c r="D218" s="68">
        <f>RANK('Q4.a.i'!D220,'Q4.a.i'!D$22:D$10021)</f>
        <v>8348</v>
      </c>
      <c r="E218" s="68">
        <f>RANK('Q4.a.i'!E220,'Q4.a.i'!E$22:E$10021)</f>
        <v>3911</v>
      </c>
    </row>
    <row r="219" spans="1:5">
      <c r="A219" s="61">
        <v>200</v>
      </c>
      <c r="B219" s="68">
        <f>RANK('Q4.a.i'!B221,'Q4.a.i'!B$22:B$10021)</f>
        <v>443</v>
      </c>
      <c r="C219" s="68">
        <f>RANK('Q4.a.i'!C221,'Q4.a.i'!C$22:C$10021)</f>
        <v>1772</v>
      </c>
      <c r="D219" s="68">
        <f>RANK('Q4.a.i'!D221,'Q4.a.i'!D$22:D$10021)</f>
        <v>2703</v>
      </c>
      <c r="E219" s="68">
        <f>RANK('Q4.a.i'!E221,'Q4.a.i'!E$22:E$10021)</f>
        <v>3911</v>
      </c>
    </row>
    <row r="220" spans="1:5">
      <c r="A220" s="61">
        <v>201</v>
      </c>
      <c r="B220" s="68">
        <f>RANK('Q4.a.i'!B222,'Q4.a.i'!B$22:B$10021)</f>
        <v>3687</v>
      </c>
      <c r="C220" s="68">
        <f>RANK('Q4.a.i'!C222,'Q4.a.i'!C$22:C$10021)</f>
        <v>7856</v>
      </c>
      <c r="D220" s="68">
        <f>RANK('Q4.a.i'!D222,'Q4.a.i'!D$22:D$10021)</f>
        <v>9746</v>
      </c>
      <c r="E220" s="68">
        <f>RANK('Q4.a.i'!E222,'Q4.a.i'!E$22:E$10021)</f>
        <v>3911</v>
      </c>
    </row>
    <row r="221" spans="1:5">
      <c r="A221" s="61">
        <v>202</v>
      </c>
      <c r="B221" s="68">
        <f>RANK('Q4.a.i'!B223,'Q4.a.i'!B$22:B$10021)</f>
        <v>3868</v>
      </c>
      <c r="C221" s="68">
        <f>RANK('Q4.a.i'!C223,'Q4.a.i'!C$22:C$10021)</f>
        <v>5580</v>
      </c>
      <c r="D221" s="68">
        <f>RANK('Q4.a.i'!D223,'Q4.a.i'!D$22:D$10021)</f>
        <v>628</v>
      </c>
      <c r="E221" s="68">
        <f>RANK('Q4.a.i'!E223,'Q4.a.i'!E$22:E$10021)</f>
        <v>2316</v>
      </c>
    </row>
    <row r="222" spans="1:5">
      <c r="A222" s="61">
        <v>203</v>
      </c>
      <c r="B222" s="68">
        <f>RANK('Q4.a.i'!B224,'Q4.a.i'!B$22:B$10021)</f>
        <v>9604</v>
      </c>
      <c r="C222" s="68">
        <f>RANK('Q4.a.i'!C224,'Q4.a.i'!C$22:C$10021)</f>
        <v>2037</v>
      </c>
      <c r="D222" s="68">
        <f>RANK('Q4.a.i'!D224,'Q4.a.i'!D$22:D$10021)</f>
        <v>7006</v>
      </c>
      <c r="E222" s="68">
        <f>RANK('Q4.a.i'!E224,'Q4.a.i'!E$22:E$10021)</f>
        <v>3911</v>
      </c>
    </row>
    <row r="223" spans="1:5">
      <c r="A223" s="61">
        <v>204</v>
      </c>
      <c r="B223" s="68">
        <f>RANK('Q4.a.i'!B225,'Q4.a.i'!B$22:B$10021)</f>
        <v>8285</v>
      </c>
      <c r="C223" s="68">
        <f>RANK('Q4.a.i'!C225,'Q4.a.i'!C$22:C$10021)</f>
        <v>3396</v>
      </c>
      <c r="D223" s="68">
        <f>RANK('Q4.a.i'!D225,'Q4.a.i'!D$22:D$10021)</f>
        <v>7553</v>
      </c>
      <c r="E223" s="68">
        <f>RANK('Q4.a.i'!E225,'Q4.a.i'!E$22:E$10021)</f>
        <v>3911</v>
      </c>
    </row>
    <row r="224" spans="1:5">
      <c r="A224" s="61">
        <v>205</v>
      </c>
      <c r="B224" s="68">
        <f>RANK('Q4.a.i'!B226,'Q4.a.i'!B$22:B$10021)</f>
        <v>829</v>
      </c>
      <c r="C224" s="68">
        <f>RANK('Q4.a.i'!C226,'Q4.a.i'!C$22:C$10021)</f>
        <v>5038</v>
      </c>
      <c r="D224" s="68">
        <f>RANK('Q4.a.i'!D226,'Q4.a.i'!D$22:D$10021)</f>
        <v>4822</v>
      </c>
      <c r="E224" s="68">
        <f>RANK('Q4.a.i'!E226,'Q4.a.i'!E$22:E$10021)</f>
        <v>214</v>
      </c>
    </row>
    <row r="225" spans="1:5">
      <c r="A225" s="61">
        <v>206</v>
      </c>
      <c r="B225" s="68">
        <f>RANK('Q4.a.i'!B227,'Q4.a.i'!B$22:B$10021)</f>
        <v>8676</v>
      </c>
      <c r="C225" s="68">
        <f>RANK('Q4.a.i'!C227,'Q4.a.i'!C$22:C$10021)</f>
        <v>244</v>
      </c>
      <c r="D225" s="68">
        <f>RANK('Q4.a.i'!D227,'Q4.a.i'!D$22:D$10021)</f>
        <v>7729</v>
      </c>
      <c r="E225" s="68">
        <f>RANK('Q4.a.i'!E227,'Q4.a.i'!E$22:E$10021)</f>
        <v>3911</v>
      </c>
    </row>
    <row r="226" spans="1:5">
      <c r="A226" s="61">
        <v>207</v>
      </c>
      <c r="B226" s="68">
        <f>RANK('Q4.a.i'!B228,'Q4.a.i'!B$22:B$10021)</f>
        <v>6336</v>
      </c>
      <c r="C226" s="68">
        <f>RANK('Q4.a.i'!C228,'Q4.a.i'!C$22:C$10021)</f>
        <v>6749</v>
      </c>
      <c r="D226" s="68">
        <f>RANK('Q4.a.i'!D228,'Q4.a.i'!D$22:D$10021)</f>
        <v>4783</v>
      </c>
      <c r="E226" s="68">
        <f>RANK('Q4.a.i'!E228,'Q4.a.i'!E$22:E$10021)</f>
        <v>3911</v>
      </c>
    </row>
    <row r="227" spans="1:5">
      <c r="A227" s="61">
        <v>208</v>
      </c>
      <c r="B227" s="68">
        <f>RANK('Q4.a.i'!B229,'Q4.a.i'!B$22:B$10021)</f>
        <v>9637</v>
      </c>
      <c r="C227" s="68">
        <f>RANK('Q4.a.i'!C229,'Q4.a.i'!C$22:C$10021)</f>
        <v>4286</v>
      </c>
      <c r="D227" s="68">
        <f>RANK('Q4.a.i'!D229,'Q4.a.i'!D$22:D$10021)</f>
        <v>1868</v>
      </c>
      <c r="E227" s="68">
        <f>RANK('Q4.a.i'!E229,'Q4.a.i'!E$22:E$10021)</f>
        <v>2840</v>
      </c>
    </row>
    <row r="228" spans="1:5">
      <c r="A228" s="61">
        <v>209</v>
      </c>
      <c r="B228" s="68">
        <f>RANK('Q4.a.i'!B230,'Q4.a.i'!B$22:B$10021)</f>
        <v>2812</v>
      </c>
      <c r="C228" s="68">
        <f>RANK('Q4.a.i'!C230,'Q4.a.i'!C$22:C$10021)</f>
        <v>8515</v>
      </c>
      <c r="D228" s="68">
        <f>RANK('Q4.a.i'!D230,'Q4.a.i'!D$22:D$10021)</f>
        <v>349</v>
      </c>
      <c r="E228" s="68">
        <f>RANK('Q4.a.i'!E230,'Q4.a.i'!E$22:E$10021)</f>
        <v>3359</v>
      </c>
    </row>
    <row r="229" spans="1:5">
      <c r="A229" s="61">
        <v>210</v>
      </c>
      <c r="B229" s="68">
        <f>RANK('Q4.a.i'!B231,'Q4.a.i'!B$22:B$10021)</f>
        <v>2699</v>
      </c>
      <c r="C229" s="68">
        <f>RANK('Q4.a.i'!C231,'Q4.a.i'!C$22:C$10021)</f>
        <v>950</v>
      </c>
      <c r="D229" s="68">
        <f>RANK('Q4.a.i'!D231,'Q4.a.i'!D$22:D$10021)</f>
        <v>9151</v>
      </c>
      <c r="E229" s="68">
        <f>RANK('Q4.a.i'!E231,'Q4.a.i'!E$22:E$10021)</f>
        <v>3426</v>
      </c>
    </row>
    <row r="230" spans="1:5">
      <c r="A230" s="61">
        <v>211</v>
      </c>
      <c r="B230" s="68">
        <f>RANK('Q4.a.i'!B232,'Q4.a.i'!B$22:B$10021)</f>
        <v>7589</v>
      </c>
      <c r="C230" s="68">
        <f>RANK('Q4.a.i'!C232,'Q4.a.i'!C$22:C$10021)</f>
        <v>3377</v>
      </c>
      <c r="D230" s="68">
        <f>RANK('Q4.a.i'!D232,'Q4.a.i'!D$22:D$10021)</f>
        <v>7248</v>
      </c>
      <c r="E230" s="68">
        <f>RANK('Q4.a.i'!E232,'Q4.a.i'!E$22:E$10021)</f>
        <v>3911</v>
      </c>
    </row>
    <row r="231" spans="1:5">
      <c r="A231" s="61">
        <v>212</v>
      </c>
      <c r="B231" s="68">
        <f>RANK('Q4.a.i'!B233,'Q4.a.i'!B$22:B$10021)</f>
        <v>3691</v>
      </c>
      <c r="C231" s="68">
        <f>RANK('Q4.a.i'!C233,'Q4.a.i'!C$22:C$10021)</f>
        <v>5264</v>
      </c>
      <c r="D231" s="68">
        <f>RANK('Q4.a.i'!D233,'Q4.a.i'!D$22:D$10021)</f>
        <v>1340</v>
      </c>
      <c r="E231" s="68">
        <f>RANK('Q4.a.i'!E233,'Q4.a.i'!E$22:E$10021)</f>
        <v>3911</v>
      </c>
    </row>
    <row r="232" spans="1:5">
      <c r="A232" s="61">
        <v>213</v>
      </c>
      <c r="B232" s="68">
        <f>RANK('Q4.a.i'!B234,'Q4.a.i'!B$22:B$10021)</f>
        <v>1123</v>
      </c>
      <c r="C232" s="68">
        <f>RANK('Q4.a.i'!C234,'Q4.a.i'!C$22:C$10021)</f>
        <v>4700</v>
      </c>
      <c r="D232" s="68">
        <f>RANK('Q4.a.i'!D234,'Q4.a.i'!D$22:D$10021)</f>
        <v>8562</v>
      </c>
      <c r="E232" s="68">
        <f>RANK('Q4.a.i'!E234,'Q4.a.i'!E$22:E$10021)</f>
        <v>2355</v>
      </c>
    </row>
    <row r="233" spans="1:5">
      <c r="A233" s="61">
        <v>214</v>
      </c>
      <c r="B233" s="68">
        <f>RANK('Q4.a.i'!B235,'Q4.a.i'!B$22:B$10021)</f>
        <v>8298</v>
      </c>
      <c r="C233" s="68">
        <f>RANK('Q4.a.i'!C235,'Q4.a.i'!C$22:C$10021)</f>
        <v>4479</v>
      </c>
      <c r="D233" s="68">
        <f>RANK('Q4.a.i'!D235,'Q4.a.i'!D$22:D$10021)</f>
        <v>9833</v>
      </c>
      <c r="E233" s="68">
        <f>RANK('Q4.a.i'!E235,'Q4.a.i'!E$22:E$10021)</f>
        <v>3911</v>
      </c>
    </row>
    <row r="234" spans="1:5">
      <c r="A234" s="61">
        <v>215</v>
      </c>
      <c r="B234" s="68">
        <f>RANK('Q4.a.i'!B236,'Q4.a.i'!B$22:B$10021)</f>
        <v>7487</v>
      </c>
      <c r="C234" s="68">
        <f>RANK('Q4.a.i'!C236,'Q4.a.i'!C$22:C$10021)</f>
        <v>7059</v>
      </c>
      <c r="D234" s="68">
        <f>RANK('Q4.a.i'!D236,'Q4.a.i'!D$22:D$10021)</f>
        <v>8308</v>
      </c>
      <c r="E234" s="68">
        <f>RANK('Q4.a.i'!E236,'Q4.a.i'!E$22:E$10021)</f>
        <v>3911</v>
      </c>
    </row>
    <row r="235" spans="1:5">
      <c r="A235" s="61">
        <v>216</v>
      </c>
      <c r="B235" s="68">
        <f>RANK('Q4.a.i'!B237,'Q4.a.i'!B$22:B$10021)</f>
        <v>1633</v>
      </c>
      <c r="C235" s="68">
        <f>RANK('Q4.a.i'!C237,'Q4.a.i'!C$22:C$10021)</f>
        <v>9767</v>
      </c>
      <c r="D235" s="68">
        <f>RANK('Q4.a.i'!D237,'Q4.a.i'!D$22:D$10021)</f>
        <v>4313</v>
      </c>
      <c r="E235" s="68">
        <f>RANK('Q4.a.i'!E237,'Q4.a.i'!E$22:E$10021)</f>
        <v>3911</v>
      </c>
    </row>
    <row r="236" spans="1:5">
      <c r="A236" s="61">
        <v>217</v>
      </c>
      <c r="B236" s="68">
        <f>RANK('Q4.a.i'!B238,'Q4.a.i'!B$22:B$10021)</f>
        <v>1458</v>
      </c>
      <c r="C236" s="68">
        <f>RANK('Q4.a.i'!C238,'Q4.a.i'!C$22:C$10021)</f>
        <v>8223</v>
      </c>
      <c r="D236" s="68">
        <f>RANK('Q4.a.i'!D238,'Q4.a.i'!D$22:D$10021)</f>
        <v>4700</v>
      </c>
      <c r="E236" s="68">
        <f>RANK('Q4.a.i'!E238,'Q4.a.i'!E$22:E$10021)</f>
        <v>3911</v>
      </c>
    </row>
    <row r="237" spans="1:5">
      <c r="A237" s="61">
        <v>218</v>
      </c>
      <c r="B237" s="68">
        <f>RANK('Q4.a.i'!B239,'Q4.a.i'!B$22:B$10021)</f>
        <v>9101</v>
      </c>
      <c r="C237" s="68">
        <f>RANK('Q4.a.i'!C239,'Q4.a.i'!C$22:C$10021)</f>
        <v>9947</v>
      </c>
      <c r="D237" s="68">
        <f>RANK('Q4.a.i'!D239,'Q4.a.i'!D$22:D$10021)</f>
        <v>9173</v>
      </c>
      <c r="E237" s="68">
        <f>RANK('Q4.a.i'!E239,'Q4.a.i'!E$22:E$10021)</f>
        <v>3911</v>
      </c>
    </row>
    <row r="238" spans="1:5">
      <c r="A238" s="61">
        <v>219</v>
      </c>
      <c r="B238" s="68">
        <f>RANK('Q4.a.i'!B240,'Q4.a.i'!B$22:B$10021)</f>
        <v>8948</v>
      </c>
      <c r="C238" s="68">
        <f>RANK('Q4.a.i'!C240,'Q4.a.i'!C$22:C$10021)</f>
        <v>7273</v>
      </c>
      <c r="D238" s="68">
        <f>RANK('Q4.a.i'!D240,'Q4.a.i'!D$22:D$10021)</f>
        <v>1162</v>
      </c>
      <c r="E238" s="68">
        <f>RANK('Q4.a.i'!E240,'Q4.a.i'!E$22:E$10021)</f>
        <v>1522</v>
      </c>
    </row>
    <row r="239" spans="1:5">
      <c r="A239" s="61">
        <v>220</v>
      </c>
      <c r="B239" s="68">
        <f>RANK('Q4.a.i'!B241,'Q4.a.i'!B$22:B$10021)</f>
        <v>4379</v>
      </c>
      <c r="C239" s="68">
        <f>RANK('Q4.a.i'!C241,'Q4.a.i'!C$22:C$10021)</f>
        <v>5419</v>
      </c>
      <c r="D239" s="68">
        <f>RANK('Q4.a.i'!D241,'Q4.a.i'!D$22:D$10021)</f>
        <v>4481</v>
      </c>
      <c r="E239" s="68">
        <f>RANK('Q4.a.i'!E241,'Q4.a.i'!E$22:E$10021)</f>
        <v>3911</v>
      </c>
    </row>
    <row r="240" spans="1:5">
      <c r="A240" s="61">
        <v>221</v>
      </c>
      <c r="B240" s="68">
        <f>RANK('Q4.a.i'!B242,'Q4.a.i'!B$22:B$10021)</f>
        <v>2889</v>
      </c>
      <c r="C240" s="68">
        <f>RANK('Q4.a.i'!C242,'Q4.a.i'!C$22:C$10021)</f>
        <v>8604</v>
      </c>
      <c r="D240" s="68">
        <f>RANK('Q4.a.i'!D242,'Q4.a.i'!D$22:D$10021)</f>
        <v>5882</v>
      </c>
      <c r="E240" s="68">
        <f>RANK('Q4.a.i'!E242,'Q4.a.i'!E$22:E$10021)</f>
        <v>3911</v>
      </c>
    </row>
    <row r="241" spans="1:5">
      <c r="A241" s="61">
        <v>222</v>
      </c>
      <c r="B241" s="68">
        <f>RANK('Q4.a.i'!B243,'Q4.a.i'!B$22:B$10021)</f>
        <v>7171</v>
      </c>
      <c r="C241" s="68">
        <f>RANK('Q4.a.i'!C243,'Q4.a.i'!C$22:C$10021)</f>
        <v>1691</v>
      </c>
      <c r="D241" s="68">
        <f>RANK('Q4.a.i'!D243,'Q4.a.i'!D$22:D$10021)</f>
        <v>145</v>
      </c>
      <c r="E241" s="68">
        <f>RANK('Q4.a.i'!E243,'Q4.a.i'!E$22:E$10021)</f>
        <v>3911</v>
      </c>
    </row>
    <row r="242" spans="1:5">
      <c r="A242" s="61">
        <v>223</v>
      </c>
      <c r="B242" s="68">
        <f>RANK('Q4.a.i'!B244,'Q4.a.i'!B$22:B$10021)</f>
        <v>9349</v>
      </c>
      <c r="C242" s="68">
        <f>RANK('Q4.a.i'!C244,'Q4.a.i'!C$22:C$10021)</f>
        <v>7559</v>
      </c>
      <c r="D242" s="68">
        <f>RANK('Q4.a.i'!D244,'Q4.a.i'!D$22:D$10021)</f>
        <v>6798</v>
      </c>
      <c r="E242" s="68">
        <f>RANK('Q4.a.i'!E244,'Q4.a.i'!E$22:E$10021)</f>
        <v>3911</v>
      </c>
    </row>
    <row r="243" spans="1:5">
      <c r="A243" s="61">
        <v>224</v>
      </c>
      <c r="B243" s="68">
        <f>RANK('Q4.a.i'!B245,'Q4.a.i'!B$22:B$10021)</f>
        <v>3082</v>
      </c>
      <c r="C243" s="68">
        <f>RANK('Q4.a.i'!C245,'Q4.a.i'!C$22:C$10021)</f>
        <v>8245</v>
      </c>
      <c r="D243" s="68">
        <f>RANK('Q4.a.i'!D245,'Q4.a.i'!D$22:D$10021)</f>
        <v>6884</v>
      </c>
      <c r="E243" s="68">
        <f>RANK('Q4.a.i'!E245,'Q4.a.i'!E$22:E$10021)</f>
        <v>464</v>
      </c>
    </row>
    <row r="244" spans="1:5">
      <c r="A244" s="61">
        <v>225</v>
      </c>
      <c r="B244" s="68">
        <f>RANK('Q4.a.i'!B246,'Q4.a.i'!B$22:B$10021)</f>
        <v>4799</v>
      </c>
      <c r="C244" s="68">
        <f>RANK('Q4.a.i'!C246,'Q4.a.i'!C$22:C$10021)</f>
        <v>4754</v>
      </c>
      <c r="D244" s="68">
        <f>RANK('Q4.a.i'!D246,'Q4.a.i'!D$22:D$10021)</f>
        <v>5082</v>
      </c>
      <c r="E244" s="68">
        <f>RANK('Q4.a.i'!E246,'Q4.a.i'!E$22:E$10021)</f>
        <v>3911</v>
      </c>
    </row>
    <row r="245" spans="1:5">
      <c r="A245" s="61">
        <v>226</v>
      </c>
      <c r="B245" s="68">
        <f>RANK('Q4.a.i'!B247,'Q4.a.i'!B$22:B$10021)</f>
        <v>8180</v>
      </c>
      <c r="C245" s="68">
        <f>RANK('Q4.a.i'!C247,'Q4.a.i'!C$22:C$10021)</f>
        <v>7863</v>
      </c>
      <c r="D245" s="68">
        <f>RANK('Q4.a.i'!D247,'Q4.a.i'!D$22:D$10021)</f>
        <v>8547</v>
      </c>
      <c r="E245" s="68">
        <f>RANK('Q4.a.i'!E247,'Q4.a.i'!E$22:E$10021)</f>
        <v>3911</v>
      </c>
    </row>
    <row r="246" spans="1:5">
      <c r="A246" s="61">
        <v>227</v>
      </c>
      <c r="B246" s="68">
        <f>RANK('Q4.a.i'!B248,'Q4.a.i'!B$22:B$10021)</f>
        <v>1674</v>
      </c>
      <c r="C246" s="68">
        <f>RANK('Q4.a.i'!C248,'Q4.a.i'!C$22:C$10021)</f>
        <v>11</v>
      </c>
      <c r="D246" s="68">
        <f>RANK('Q4.a.i'!D248,'Q4.a.i'!D$22:D$10021)</f>
        <v>3832</v>
      </c>
      <c r="E246" s="68">
        <f>RANK('Q4.a.i'!E248,'Q4.a.i'!E$22:E$10021)</f>
        <v>3911</v>
      </c>
    </row>
    <row r="247" spans="1:5">
      <c r="A247" s="61">
        <v>228</v>
      </c>
      <c r="B247" s="68">
        <f>RANK('Q4.a.i'!B249,'Q4.a.i'!B$22:B$10021)</f>
        <v>2501</v>
      </c>
      <c r="C247" s="68">
        <f>RANK('Q4.a.i'!C249,'Q4.a.i'!C$22:C$10021)</f>
        <v>9618</v>
      </c>
      <c r="D247" s="68">
        <f>RANK('Q4.a.i'!D249,'Q4.a.i'!D$22:D$10021)</f>
        <v>1610</v>
      </c>
      <c r="E247" s="68">
        <f>RANK('Q4.a.i'!E249,'Q4.a.i'!E$22:E$10021)</f>
        <v>1731</v>
      </c>
    </row>
    <row r="248" spans="1:5">
      <c r="A248" s="61">
        <v>229</v>
      </c>
      <c r="B248" s="68">
        <f>RANK('Q4.a.i'!B250,'Q4.a.i'!B$22:B$10021)</f>
        <v>5064</v>
      </c>
      <c r="C248" s="68">
        <f>RANK('Q4.a.i'!C250,'Q4.a.i'!C$22:C$10021)</f>
        <v>8689</v>
      </c>
      <c r="D248" s="68">
        <f>RANK('Q4.a.i'!D250,'Q4.a.i'!D$22:D$10021)</f>
        <v>9925</v>
      </c>
      <c r="E248" s="68">
        <f>RANK('Q4.a.i'!E250,'Q4.a.i'!E$22:E$10021)</f>
        <v>2433</v>
      </c>
    </row>
    <row r="249" spans="1:5">
      <c r="A249" s="61">
        <v>230</v>
      </c>
      <c r="B249" s="68">
        <f>RANK('Q4.a.i'!B251,'Q4.a.i'!B$22:B$10021)</f>
        <v>5895</v>
      </c>
      <c r="C249" s="68">
        <f>RANK('Q4.a.i'!C251,'Q4.a.i'!C$22:C$10021)</f>
        <v>3296</v>
      </c>
      <c r="D249" s="68">
        <f>RANK('Q4.a.i'!D251,'Q4.a.i'!D$22:D$10021)</f>
        <v>750</v>
      </c>
      <c r="E249" s="68">
        <f>RANK('Q4.a.i'!E251,'Q4.a.i'!E$22:E$10021)</f>
        <v>3911</v>
      </c>
    </row>
    <row r="250" spans="1:5">
      <c r="A250" s="61">
        <v>231</v>
      </c>
      <c r="B250" s="68">
        <f>RANK('Q4.a.i'!B252,'Q4.a.i'!B$22:B$10021)</f>
        <v>4131</v>
      </c>
      <c r="C250" s="68">
        <f>RANK('Q4.a.i'!C252,'Q4.a.i'!C$22:C$10021)</f>
        <v>1512</v>
      </c>
      <c r="D250" s="68">
        <f>RANK('Q4.a.i'!D252,'Q4.a.i'!D$22:D$10021)</f>
        <v>9516</v>
      </c>
      <c r="E250" s="68">
        <f>RANK('Q4.a.i'!E252,'Q4.a.i'!E$22:E$10021)</f>
        <v>3911</v>
      </c>
    </row>
    <row r="251" spans="1:5">
      <c r="A251" s="61">
        <v>232</v>
      </c>
      <c r="B251" s="68">
        <f>RANK('Q4.a.i'!B253,'Q4.a.i'!B$22:B$10021)</f>
        <v>9995</v>
      </c>
      <c r="C251" s="68">
        <f>RANK('Q4.a.i'!C253,'Q4.a.i'!C$22:C$10021)</f>
        <v>9555</v>
      </c>
      <c r="D251" s="68">
        <f>RANK('Q4.a.i'!D253,'Q4.a.i'!D$22:D$10021)</f>
        <v>6633</v>
      </c>
      <c r="E251" s="68">
        <f>RANK('Q4.a.i'!E253,'Q4.a.i'!E$22:E$10021)</f>
        <v>1754</v>
      </c>
    </row>
    <row r="252" spans="1:5">
      <c r="A252" s="61">
        <v>233</v>
      </c>
      <c r="B252" s="68">
        <f>RANK('Q4.a.i'!B254,'Q4.a.i'!B$22:B$10021)</f>
        <v>5702</v>
      </c>
      <c r="C252" s="68">
        <f>RANK('Q4.a.i'!C254,'Q4.a.i'!C$22:C$10021)</f>
        <v>1257</v>
      </c>
      <c r="D252" s="68">
        <f>RANK('Q4.a.i'!D254,'Q4.a.i'!D$22:D$10021)</f>
        <v>6791</v>
      </c>
      <c r="E252" s="68">
        <f>RANK('Q4.a.i'!E254,'Q4.a.i'!E$22:E$10021)</f>
        <v>3911</v>
      </c>
    </row>
    <row r="253" spans="1:5">
      <c r="A253" s="61">
        <v>234</v>
      </c>
      <c r="B253" s="68">
        <f>RANK('Q4.a.i'!B255,'Q4.a.i'!B$22:B$10021)</f>
        <v>17</v>
      </c>
      <c r="C253" s="68">
        <f>RANK('Q4.a.i'!C255,'Q4.a.i'!C$22:C$10021)</f>
        <v>7957</v>
      </c>
      <c r="D253" s="68">
        <f>RANK('Q4.a.i'!D255,'Q4.a.i'!D$22:D$10021)</f>
        <v>3028</v>
      </c>
      <c r="E253" s="68">
        <f>RANK('Q4.a.i'!E255,'Q4.a.i'!E$22:E$10021)</f>
        <v>2723</v>
      </c>
    </row>
    <row r="254" spans="1:5">
      <c r="A254" s="61">
        <v>235</v>
      </c>
      <c r="B254" s="68">
        <f>RANK('Q4.a.i'!B256,'Q4.a.i'!B$22:B$10021)</f>
        <v>1817</v>
      </c>
      <c r="C254" s="68">
        <f>RANK('Q4.a.i'!C256,'Q4.a.i'!C$22:C$10021)</f>
        <v>5630</v>
      </c>
      <c r="D254" s="68">
        <f>RANK('Q4.a.i'!D256,'Q4.a.i'!D$22:D$10021)</f>
        <v>6844</v>
      </c>
      <c r="E254" s="68">
        <f>RANK('Q4.a.i'!E256,'Q4.a.i'!E$22:E$10021)</f>
        <v>3911</v>
      </c>
    </row>
    <row r="255" spans="1:5">
      <c r="A255" s="61">
        <v>236</v>
      </c>
      <c r="B255" s="68">
        <f>RANK('Q4.a.i'!B257,'Q4.a.i'!B$22:B$10021)</f>
        <v>2567</v>
      </c>
      <c r="C255" s="68">
        <f>RANK('Q4.a.i'!C257,'Q4.a.i'!C$22:C$10021)</f>
        <v>6738</v>
      </c>
      <c r="D255" s="68">
        <f>RANK('Q4.a.i'!D257,'Q4.a.i'!D$22:D$10021)</f>
        <v>1699</v>
      </c>
      <c r="E255" s="68">
        <f>RANK('Q4.a.i'!E257,'Q4.a.i'!E$22:E$10021)</f>
        <v>3911</v>
      </c>
    </row>
    <row r="256" spans="1:5">
      <c r="A256" s="61">
        <v>237</v>
      </c>
      <c r="B256" s="68">
        <f>RANK('Q4.a.i'!B258,'Q4.a.i'!B$22:B$10021)</f>
        <v>9841</v>
      </c>
      <c r="C256" s="68">
        <f>RANK('Q4.a.i'!C258,'Q4.a.i'!C$22:C$10021)</f>
        <v>8532</v>
      </c>
      <c r="D256" s="68">
        <f>RANK('Q4.a.i'!D258,'Q4.a.i'!D$22:D$10021)</f>
        <v>5358</v>
      </c>
      <c r="E256" s="68">
        <f>RANK('Q4.a.i'!E258,'Q4.a.i'!E$22:E$10021)</f>
        <v>1174</v>
      </c>
    </row>
    <row r="257" spans="1:5">
      <c r="A257" s="61">
        <v>238</v>
      </c>
      <c r="B257" s="68">
        <f>RANK('Q4.a.i'!B259,'Q4.a.i'!B$22:B$10021)</f>
        <v>4163</v>
      </c>
      <c r="C257" s="68">
        <f>RANK('Q4.a.i'!C259,'Q4.a.i'!C$22:C$10021)</f>
        <v>9406</v>
      </c>
      <c r="D257" s="68">
        <f>RANK('Q4.a.i'!D259,'Q4.a.i'!D$22:D$10021)</f>
        <v>410</v>
      </c>
      <c r="E257" s="68">
        <f>RANK('Q4.a.i'!E259,'Q4.a.i'!E$22:E$10021)</f>
        <v>3911</v>
      </c>
    </row>
    <row r="258" spans="1:5">
      <c r="A258" s="61">
        <v>239</v>
      </c>
      <c r="B258" s="68">
        <f>RANK('Q4.a.i'!B260,'Q4.a.i'!B$22:B$10021)</f>
        <v>9626</v>
      </c>
      <c r="C258" s="68">
        <f>RANK('Q4.a.i'!C260,'Q4.a.i'!C$22:C$10021)</f>
        <v>9925</v>
      </c>
      <c r="D258" s="68">
        <f>RANK('Q4.a.i'!D260,'Q4.a.i'!D$22:D$10021)</f>
        <v>5327</v>
      </c>
      <c r="E258" s="68">
        <f>RANK('Q4.a.i'!E260,'Q4.a.i'!E$22:E$10021)</f>
        <v>151</v>
      </c>
    </row>
    <row r="259" spans="1:5">
      <c r="A259" s="61">
        <v>240</v>
      </c>
      <c r="B259" s="68">
        <f>RANK('Q4.a.i'!B261,'Q4.a.i'!B$22:B$10021)</f>
        <v>6025</v>
      </c>
      <c r="C259" s="68">
        <f>RANK('Q4.a.i'!C261,'Q4.a.i'!C$22:C$10021)</f>
        <v>8046</v>
      </c>
      <c r="D259" s="68">
        <f>RANK('Q4.a.i'!D261,'Q4.a.i'!D$22:D$10021)</f>
        <v>881</v>
      </c>
      <c r="E259" s="68">
        <f>RANK('Q4.a.i'!E261,'Q4.a.i'!E$22:E$10021)</f>
        <v>2094</v>
      </c>
    </row>
    <row r="260" spans="1:5">
      <c r="A260" s="61">
        <v>241</v>
      </c>
      <c r="B260" s="68">
        <f>RANK('Q4.a.i'!B262,'Q4.a.i'!B$22:B$10021)</f>
        <v>4908</v>
      </c>
      <c r="C260" s="68">
        <f>RANK('Q4.a.i'!C262,'Q4.a.i'!C$22:C$10021)</f>
        <v>4334</v>
      </c>
      <c r="D260" s="68">
        <f>RANK('Q4.a.i'!D262,'Q4.a.i'!D$22:D$10021)</f>
        <v>9251</v>
      </c>
      <c r="E260" s="68">
        <f>RANK('Q4.a.i'!E262,'Q4.a.i'!E$22:E$10021)</f>
        <v>3911</v>
      </c>
    </row>
    <row r="261" spans="1:5">
      <c r="A261" s="61">
        <v>242</v>
      </c>
      <c r="B261" s="68">
        <f>RANK('Q4.a.i'!B263,'Q4.a.i'!B$22:B$10021)</f>
        <v>4547</v>
      </c>
      <c r="C261" s="68">
        <f>RANK('Q4.a.i'!C263,'Q4.a.i'!C$22:C$10021)</f>
        <v>619</v>
      </c>
      <c r="D261" s="68">
        <f>RANK('Q4.a.i'!D263,'Q4.a.i'!D$22:D$10021)</f>
        <v>2052</v>
      </c>
      <c r="E261" s="68">
        <f>RANK('Q4.a.i'!E263,'Q4.a.i'!E$22:E$10021)</f>
        <v>3911</v>
      </c>
    </row>
    <row r="262" spans="1:5">
      <c r="A262" s="61">
        <v>243</v>
      </c>
      <c r="B262" s="68">
        <f>RANK('Q4.a.i'!B264,'Q4.a.i'!B$22:B$10021)</f>
        <v>4377</v>
      </c>
      <c r="C262" s="68">
        <f>RANK('Q4.a.i'!C264,'Q4.a.i'!C$22:C$10021)</f>
        <v>9436</v>
      </c>
      <c r="D262" s="68">
        <f>RANK('Q4.a.i'!D264,'Q4.a.i'!D$22:D$10021)</f>
        <v>2202</v>
      </c>
      <c r="E262" s="68">
        <f>RANK('Q4.a.i'!E264,'Q4.a.i'!E$22:E$10021)</f>
        <v>2866</v>
      </c>
    </row>
    <row r="263" spans="1:5">
      <c r="A263" s="61">
        <v>244</v>
      </c>
      <c r="B263" s="68">
        <f>RANK('Q4.a.i'!B265,'Q4.a.i'!B$22:B$10021)</f>
        <v>8957</v>
      </c>
      <c r="C263" s="68">
        <f>RANK('Q4.a.i'!C265,'Q4.a.i'!C$22:C$10021)</f>
        <v>1876</v>
      </c>
      <c r="D263" s="68">
        <f>RANK('Q4.a.i'!D265,'Q4.a.i'!D$22:D$10021)</f>
        <v>8578</v>
      </c>
      <c r="E263" s="68">
        <f>RANK('Q4.a.i'!E265,'Q4.a.i'!E$22:E$10021)</f>
        <v>1659</v>
      </c>
    </row>
    <row r="264" spans="1:5">
      <c r="A264" s="61">
        <v>245</v>
      </c>
      <c r="B264" s="68">
        <f>RANK('Q4.a.i'!B266,'Q4.a.i'!B$22:B$10021)</f>
        <v>415</v>
      </c>
      <c r="C264" s="68">
        <f>RANK('Q4.a.i'!C266,'Q4.a.i'!C$22:C$10021)</f>
        <v>1632</v>
      </c>
      <c r="D264" s="68">
        <f>RANK('Q4.a.i'!D266,'Q4.a.i'!D$22:D$10021)</f>
        <v>1690</v>
      </c>
      <c r="E264" s="68">
        <f>RANK('Q4.a.i'!E266,'Q4.a.i'!E$22:E$10021)</f>
        <v>3911</v>
      </c>
    </row>
    <row r="265" spans="1:5">
      <c r="A265" s="61">
        <v>246</v>
      </c>
      <c r="B265" s="68">
        <f>RANK('Q4.a.i'!B267,'Q4.a.i'!B$22:B$10021)</f>
        <v>7996</v>
      </c>
      <c r="C265" s="68">
        <f>RANK('Q4.a.i'!C267,'Q4.a.i'!C$22:C$10021)</f>
        <v>3121</v>
      </c>
      <c r="D265" s="68">
        <f>RANK('Q4.a.i'!D267,'Q4.a.i'!D$22:D$10021)</f>
        <v>3767</v>
      </c>
      <c r="E265" s="68">
        <f>RANK('Q4.a.i'!E267,'Q4.a.i'!E$22:E$10021)</f>
        <v>3911</v>
      </c>
    </row>
    <row r="266" spans="1:5">
      <c r="A266" s="61">
        <v>247</v>
      </c>
      <c r="B266" s="68">
        <f>RANK('Q4.a.i'!B268,'Q4.a.i'!B$22:B$10021)</f>
        <v>3654</v>
      </c>
      <c r="C266" s="68">
        <f>RANK('Q4.a.i'!C268,'Q4.a.i'!C$22:C$10021)</f>
        <v>8514</v>
      </c>
      <c r="D266" s="68">
        <f>RANK('Q4.a.i'!D268,'Q4.a.i'!D$22:D$10021)</f>
        <v>3572</v>
      </c>
      <c r="E266" s="68">
        <f>RANK('Q4.a.i'!E268,'Q4.a.i'!E$22:E$10021)</f>
        <v>1078</v>
      </c>
    </row>
    <row r="267" spans="1:5">
      <c r="A267" s="61">
        <v>248</v>
      </c>
      <c r="B267" s="68">
        <f>RANK('Q4.a.i'!B269,'Q4.a.i'!B$22:B$10021)</f>
        <v>1290</v>
      </c>
      <c r="C267" s="68">
        <f>RANK('Q4.a.i'!C269,'Q4.a.i'!C$22:C$10021)</f>
        <v>3629</v>
      </c>
      <c r="D267" s="68">
        <f>RANK('Q4.a.i'!D269,'Q4.a.i'!D$22:D$10021)</f>
        <v>8968</v>
      </c>
      <c r="E267" s="68">
        <f>RANK('Q4.a.i'!E269,'Q4.a.i'!E$22:E$10021)</f>
        <v>53</v>
      </c>
    </row>
    <row r="268" spans="1:5">
      <c r="A268" s="61">
        <v>249</v>
      </c>
      <c r="B268" s="68">
        <f>RANK('Q4.a.i'!B270,'Q4.a.i'!B$22:B$10021)</f>
        <v>3084</v>
      </c>
      <c r="C268" s="68">
        <f>RANK('Q4.a.i'!C270,'Q4.a.i'!C$22:C$10021)</f>
        <v>9157</v>
      </c>
      <c r="D268" s="68">
        <f>RANK('Q4.a.i'!D270,'Q4.a.i'!D$22:D$10021)</f>
        <v>4915</v>
      </c>
      <c r="E268" s="68">
        <f>RANK('Q4.a.i'!E270,'Q4.a.i'!E$22:E$10021)</f>
        <v>3911</v>
      </c>
    </row>
    <row r="269" spans="1:5">
      <c r="A269" s="61">
        <v>250</v>
      </c>
      <c r="B269" s="68">
        <f>RANK('Q4.a.i'!B271,'Q4.a.i'!B$22:B$10021)</f>
        <v>8486</v>
      </c>
      <c r="C269" s="68">
        <f>RANK('Q4.a.i'!C271,'Q4.a.i'!C$22:C$10021)</f>
        <v>5644</v>
      </c>
      <c r="D269" s="68">
        <f>RANK('Q4.a.i'!D271,'Q4.a.i'!D$22:D$10021)</f>
        <v>3458</v>
      </c>
      <c r="E269" s="68">
        <f>RANK('Q4.a.i'!E271,'Q4.a.i'!E$22:E$10021)</f>
        <v>3911</v>
      </c>
    </row>
    <row r="270" spans="1:5">
      <c r="A270" s="61">
        <v>251</v>
      </c>
      <c r="B270" s="68">
        <f>RANK('Q4.a.i'!B272,'Q4.a.i'!B$22:B$10021)</f>
        <v>6555</v>
      </c>
      <c r="C270" s="68">
        <f>RANK('Q4.a.i'!C272,'Q4.a.i'!C$22:C$10021)</f>
        <v>2189</v>
      </c>
      <c r="D270" s="68">
        <f>RANK('Q4.a.i'!D272,'Q4.a.i'!D$22:D$10021)</f>
        <v>53</v>
      </c>
      <c r="E270" s="68">
        <f>RANK('Q4.a.i'!E272,'Q4.a.i'!E$22:E$10021)</f>
        <v>2297</v>
      </c>
    </row>
    <row r="271" spans="1:5">
      <c r="A271" s="61">
        <v>252</v>
      </c>
      <c r="B271" s="68">
        <f>RANK('Q4.a.i'!B273,'Q4.a.i'!B$22:B$10021)</f>
        <v>6326</v>
      </c>
      <c r="C271" s="68">
        <f>RANK('Q4.a.i'!C273,'Q4.a.i'!C$22:C$10021)</f>
        <v>9225</v>
      </c>
      <c r="D271" s="68">
        <f>RANK('Q4.a.i'!D273,'Q4.a.i'!D$22:D$10021)</f>
        <v>683</v>
      </c>
      <c r="E271" s="68">
        <f>RANK('Q4.a.i'!E273,'Q4.a.i'!E$22:E$10021)</f>
        <v>3462</v>
      </c>
    </row>
    <row r="272" spans="1:5">
      <c r="A272" s="61">
        <v>253</v>
      </c>
      <c r="B272" s="68">
        <f>RANK('Q4.a.i'!B274,'Q4.a.i'!B$22:B$10021)</f>
        <v>2667</v>
      </c>
      <c r="C272" s="68">
        <f>RANK('Q4.a.i'!C274,'Q4.a.i'!C$22:C$10021)</f>
        <v>9445</v>
      </c>
      <c r="D272" s="68">
        <f>RANK('Q4.a.i'!D274,'Q4.a.i'!D$22:D$10021)</f>
        <v>904</v>
      </c>
      <c r="E272" s="68">
        <f>RANK('Q4.a.i'!E274,'Q4.a.i'!E$22:E$10021)</f>
        <v>1462</v>
      </c>
    </row>
    <row r="273" spans="1:5">
      <c r="A273" s="61">
        <v>254</v>
      </c>
      <c r="B273" s="68">
        <f>RANK('Q4.a.i'!B275,'Q4.a.i'!B$22:B$10021)</f>
        <v>930</v>
      </c>
      <c r="C273" s="68">
        <f>RANK('Q4.a.i'!C275,'Q4.a.i'!C$22:C$10021)</f>
        <v>5431</v>
      </c>
      <c r="D273" s="68">
        <f>RANK('Q4.a.i'!D275,'Q4.a.i'!D$22:D$10021)</f>
        <v>1468</v>
      </c>
      <c r="E273" s="68">
        <f>RANK('Q4.a.i'!E275,'Q4.a.i'!E$22:E$10021)</f>
        <v>3911</v>
      </c>
    </row>
    <row r="274" spans="1:5">
      <c r="A274" s="61">
        <v>255</v>
      </c>
      <c r="B274" s="68">
        <f>RANK('Q4.a.i'!B276,'Q4.a.i'!B$22:B$10021)</f>
        <v>1037</v>
      </c>
      <c r="C274" s="68">
        <f>RANK('Q4.a.i'!C276,'Q4.a.i'!C$22:C$10021)</f>
        <v>9734</v>
      </c>
      <c r="D274" s="68">
        <f>RANK('Q4.a.i'!D276,'Q4.a.i'!D$22:D$10021)</f>
        <v>44</v>
      </c>
      <c r="E274" s="68">
        <f>RANK('Q4.a.i'!E276,'Q4.a.i'!E$22:E$10021)</f>
        <v>3911</v>
      </c>
    </row>
    <row r="275" spans="1:5">
      <c r="A275" s="61">
        <v>256</v>
      </c>
      <c r="B275" s="68">
        <f>RANK('Q4.a.i'!B277,'Q4.a.i'!B$22:B$10021)</f>
        <v>5429</v>
      </c>
      <c r="C275" s="68">
        <f>RANK('Q4.a.i'!C277,'Q4.a.i'!C$22:C$10021)</f>
        <v>2632</v>
      </c>
      <c r="D275" s="68">
        <f>RANK('Q4.a.i'!D277,'Q4.a.i'!D$22:D$10021)</f>
        <v>245</v>
      </c>
      <c r="E275" s="68">
        <f>RANK('Q4.a.i'!E277,'Q4.a.i'!E$22:E$10021)</f>
        <v>375</v>
      </c>
    </row>
    <row r="276" spans="1:5">
      <c r="A276" s="61">
        <v>257</v>
      </c>
      <c r="B276" s="68">
        <f>RANK('Q4.a.i'!B278,'Q4.a.i'!B$22:B$10021)</f>
        <v>6931</v>
      </c>
      <c r="C276" s="68">
        <f>RANK('Q4.a.i'!C278,'Q4.a.i'!C$22:C$10021)</f>
        <v>1952</v>
      </c>
      <c r="D276" s="68">
        <f>RANK('Q4.a.i'!D278,'Q4.a.i'!D$22:D$10021)</f>
        <v>8322</v>
      </c>
      <c r="E276" s="68">
        <f>RANK('Q4.a.i'!E278,'Q4.a.i'!E$22:E$10021)</f>
        <v>3911</v>
      </c>
    </row>
    <row r="277" spans="1:5">
      <c r="A277" s="61">
        <v>258</v>
      </c>
      <c r="B277" s="68">
        <f>RANK('Q4.a.i'!B279,'Q4.a.i'!B$22:B$10021)</f>
        <v>7147</v>
      </c>
      <c r="C277" s="68">
        <f>RANK('Q4.a.i'!C279,'Q4.a.i'!C$22:C$10021)</f>
        <v>7955</v>
      </c>
      <c r="D277" s="68">
        <f>RANK('Q4.a.i'!D279,'Q4.a.i'!D$22:D$10021)</f>
        <v>9506</v>
      </c>
      <c r="E277" s="68">
        <f>RANK('Q4.a.i'!E279,'Q4.a.i'!E$22:E$10021)</f>
        <v>2070</v>
      </c>
    </row>
    <row r="278" spans="1:5">
      <c r="A278" s="61">
        <v>259</v>
      </c>
      <c r="B278" s="68">
        <f>RANK('Q4.a.i'!B280,'Q4.a.i'!B$22:B$10021)</f>
        <v>5202</v>
      </c>
      <c r="C278" s="68">
        <f>RANK('Q4.a.i'!C280,'Q4.a.i'!C$22:C$10021)</f>
        <v>5592</v>
      </c>
      <c r="D278" s="68">
        <f>RANK('Q4.a.i'!D280,'Q4.a.i'!D$22:D$10021)</f>
        <v>9754</v>
      </c>
      <c r="E278" s="68">
        <f>RANK('Q4.a.i'!E280,'Q4.a.i'!E$22:E$10021)</f>
        <v>3911</v>
      </c>
    </row>
    <row r="279" spans="1:5">
      <c r="A279" s="61">
        <v>260</v>
      </c>
      <c r="B279" s="68">
        <f>RANK('Q4.a.i'!B281,'Q4.a.i'!B$22:B$10021)</f>
        <v>6201</v>
      </c>
      <c r="C279" s="68">
        <f>RANK('Q4.a.i'!C281,'Q4.a.i'!C$22:C$10021)</f>
        <v>5674</v>
      </c>
      <c r="D279" s="68">
        <f>RANK('Q4.a.i'!D281,'Q4.a.i'!D$22:D$10021)</f>
        <v>4880</v>
      </c>
      <c r="E279" s="68">
        <f>RANK('Q4.a.i'!E281,'Q4.a.i'!E$22:E$10021)</f>
        <v>3911</v>
      </c>
    </row>
    <row r="280" spans="1:5">
      <c r="A280" s="61">
        <v>261</v>
      </c>
      <c r="B280" s="68">
        <f>RANK('Q4.a.i'!B282,'Q4.a.i'!B$22:B$10021)</f>
        <v>870</v>
      </c>
      <c r="C280" s="68">
        <f>RANK('Q4.a.i'!C282,'Q4.a.i'!C$22:C$10021)</f>
        <v>5898</v>
      </c>
      <c r="D280" s="68">
        <f>RANK('Q4.a.i'!D282,'Q4.a.i'!D$22:D$10021)</f>
        <v>3140</v>
      </c>
      <c r="E280" s="68">
        <f>RANK('Q4.a.i'!E282,'Q4.a.i'!E$22:E$10021)</f>
        <v>3911</v>
      </c>
    </row>
    <row r="281" spans="1:5">
      <c r="A281" s="61">
        <v>262</v>
      </c>
      <c r="B281" s="68">
        <f>RANK('Q4.a.i'!B283,'Q4.a.i'!B$22:B$10021)</f>
        <v>2764</v>
      </c>
      <c r="C281" s="68">
        <f>RANK('Q4.a.i'!C283,'Q4.a.i'!C$22:C$10021)</f>
        <v>8561</v>
      </c>
      <c r="D281" s="68">
        <f>RANK('Q4.a.i'!D283,'Q4.a.i'!D$22:D$10021)</f>
        <v>6411</v>
      </c>
      <c r="E281" s="68">
        <f>RANK('Q4.a.i'!E283,'Q4.a.i'!E$22:E$10021)</f>
        <v>3911</v>
      </c>
    </row>
    <row r="282" spans="1:5">
      <c r="A282" s="61">
        <v>263</v>
      </c>
      <c r="B282" s="68">
        <f>RANK('Q4.a.i'!B284,'Q4.a.i'!B$22:B$10021)</f>
        <v>7798</v>
      </c>
      <c r="C282" s="68">
        <f>RANK('Q4.a.i'!C284,'Q4.a.i'!C$22:C$10021)</f>
        <v>755</v>
      </c>
      <c r="D282" s="68">
        <f>RANK('Q4.a.i'!D284,'Q4.a.i'!D$22:D$10021)</f>
        <v>2877</v>
      </c>
      <c r="E282" s="68">
        <f>RANK('Q4.a.i'!E284,'Q4.a.i'!E$22:E$10021)</f>
        <v>3315</v>
      </c>
    </row>
    <row r="283" spans="1:5">
      <c r="A283" s="61">
        <v>264</v>
      </c>
      <c r="B283" s="68">
        <f>RANK('Q4.a.i'!B285,'Q4.a.i'!B$22:B$10021)</f>
        <v>7085</v>
      </c>
      <c r="C283" s="68">
        <f>RANK('Q4.a.i'!C285,'Q4.a.i'!C$22:C$10021)</f>
        <v>3601</v>
      </c>
      <c r="D283" s="68">
        <f>RANK('Q4.a.i'!D285,'Q4.a.i'!D$22:D$10021)</f>
        <v>7086</v>
      </c>
      <c r="E283" s="68">
        <f>RANK('Q4.a.i'!E285,'Q4.a.i'!E$22:E$10021)</f>
        <v>3294</v>
      </c>
    </row>
    <row r="284" spans="1:5">
      <c r="A284" s="61">
        <v>265</v>
      </c>
      <c r="B284" s="68">
        <f>RANK('Q4.a.i'!B286,'Q4.a.i'!B$22:B$10021)</f>
        <v>4534</v>
      </c>
      <c r="C284" s="68">
        <f>RANK('Q4.a.i'!C286,'Q4.a.i'!C$22:C$10021)</f>
        <v>9713</v>
      </c>
      <c r="D284" s="68">
        <f>RANK('Q4.a.i'!D286,'Q4.a.i'!D$22:D$10021)</f>
        <v>8334</v>
      </c>
      <c r="E284" s="68">
        <f>RANK('Q4.a.i'!E286,'Q4.a.i'!E$22:E$10021)</f>
        <v>3911</v>
      </c>
    </row>
    <row r="285" spans="1:5">
      <c r="A285" s="61">
        <v>266</v>
      </c>
      <c r="B285" s="68">
        <f>RANK('Q4.a.i'!B287,'Q4.a.i'!B$22:B$10021)</f>
        <v>571</v>
      </c>
      <c r="C285" s="68">
        <f>RANK('Q4.a.i'!C287,'Q4.a.i'!C$22:C$10021)</f>
        <v>7679</v>
      </c>
      <c r="D285" s="68">
        <f>RANK('Q4.a.i'!D287,'Q4.a.i'!D$22:D$10021)</f>
        <v>3152</v>
      </c>
      <c r="E285" s="68">
        <f>RANK('Q4.a.i'!E287,'Q4.a.i'!E$22:E$10021)</f>
        <v>3911</v>
      </c>
    </row>
    <row r="286" spans="1:5">
      <c r="A286" s="61">
        <v>267</v>
      </c>
      <c r="B286" s="68">
        <f>RANK('Q4.a.i'!B288,'Q4.a.i'!B$22:B$10021)</f>
        <v>614</v>
      </c>
      <c r="C286" s="68">
        <f>RANK('Q4.a.i'!C288,'Q4.a.i'!C$22:C$10021)</f>
        <v>6097</v>
      </c>
      <c r="D286" s="68">
        <f>RANK('Q4.a.i'!D288,'Q4.a.i'!D$22:D$10021)</f>
        <v>7332</v>
      </c>
      <c r="E286" s="68">
        <f>RANK('Q4.a.i'!E288,'Q4.a.i'!E$22:E$10021)</f>
        <v>3911</v>
      </c>
    </row>
    <row r="287" spans="1:5">
      <c r="A287" s="61">
        <v>268</v>
      </c>
      <c r="B287" s="68">
        <f>RANK('Q4.a.i'!B289,'Q4.a.i'!B$22:B$10021)</f>
        <v>8915</v>
      </c>
      <c r="C287" s="68">
        <f>RANK('Q4.a.i'!C289,'Q4.a.i'!C$22:C$10021)</f>
        <v>7647</v>
      </c>
      <c r="D287" s="68">
        <f>RANK('Q4.a.i'!D289,'Q4.a.i'!D$22:D$10021)</f>
        <v>4429</v>
      </c>
      <c r="E287" s="68">
        <f>RANK('Q4.a.i'!E289,'Q4.a.i'!E$22:E$10021)</f>
        <v>567</v>
      </c>
    </row>
    <row r="288" spans="1:5">
      <c r="A288" s="61">
        <v>269</v>
      </c>
      <c r="B288" s="68">
        <f>RANK('Q4.a.i'!B290,'Q4.a.i'!B$22:B$10021)</f>
        <v>7155</v>
      </c>
      <c r="C288" s="68">
        <f>RANK('Q4.a.i'!C290,'Q4.a.i'!C$22:C$10021)</f>
        <v>2016</v>
      </c>
      <c r="D288" s="68">
        <f>RANK('Q4.a.i'!D290,'Q4.a.i'!D$22:D$10021)</f>
        <v>5208</v>
      </c>
      <c r="E288" s="68">
        <f>RANK('Q4.a.i'!E290,'Q4.a.i'!E$22:E$10021)</f>
        <v>3911</v>
      </c>
    </row>
    <row r="289" spans="1:5">
      <c r="A289" s="61">
        <v>270</v>
      </c>
      <c r="B289" s="68">
        <f>RANK('Q4.a.i'!B291,'Q4.a.i'!B$22:B$10021)</f>
        <v>5295</v>
      </c>
      <c r="C289" s="68">
        <f>RANK('Q4.a.i'!C291,'Q4.a.i'!C$22:C$10021)</f>
        <v>4512</v>
      </c>
      <c r="D289" s="68">
        <f>RANK('Q4.a.i'!D291,'Q4.a.i'!D$22:D$10021)</f>
        <v>8314</v>
      </c>
      <c r="E289" s="68">
        <f>RANK('Q4.a.i'!E291,'Q4.a.i'!E$22:E$10021)</f>
        <v>3911</v>
      </c>
    </row>
    <row r="290" spans="1:5">
      <c r="A290" s="61">
        <v>271</v>
      </c>
      <c r="B290" s="68">
        <f>RANK('Q4.a.i'!B292,'Q4.a.i'!B$22:B$10021)</f>
        <v>6573</v>
      </c>
      <c r="C290" s="68">
        <f>RANK('Q4.a.i'!C292,'Q4.a.i'!C$22:C$10021)</f>
        <v>4567</v>
      </c>
      <c r="D290" s="68">
        <f>RANK('Q4.a.i'!D292,'Q4.a.i'!D$22:D$10021)</f>
        <v>4334</v>
      </c>
      <c r="E290" s="68">
        <f>RANK('Q4.a.i'!E292,'Q4.a.i'!E$22:E$10021)</f>
        <v>3911</v>
      </c>
    </row>
    <row r="291" spans="1:5">
      <c r="A291" s="61">
        <v>272</v>
      </c>
      <c r="B291" s="68">
        <f>RANK('Q4.a.i'!B293,'Q4.a.i'!B$22:B$10021)</f>
        <v>625</v>
      </c>
      <c r="C291" s="68">
        <f>RANK('Q4.a.i'!C293,'Q4.a.i'!C$22:C$10021)</f>
        <v>7841</v>
      </c>
      <c r="D291" s="68">
        <f>RANK('Q4.a.i'!D293,'Q4.a.i'!D$22:D$10021)</f>
        <v>3813</v>
      </c>
      <c r="E291" s="68">
        <f>RANK('Q4.a.i'!E293,'Q4.a.i'!E$22:E$10021)</f>
        <v>3911</v>
      </c>
    </row>
    <row r="292" spans="1:5">
      <c r="A292" s="61">
        <v>273</v>
      </c>
      <c r="B292" s="68">
        <f>RANK('Q4.a.i'!B294,'Q4.a.i'!B$22:B$10021)</f>
        <v>5118</v>
      </c>
      <c r="C292" s="68">
        <f>RANK('Q4.a.i'!C294,'Q4.a.i'!C$22:C$10021)</f>
        <v>7347</v>
      </c>
      <c r="D292" s="68">
        <f>RANK('Q4.a.i'!D294,'Q4.a.i'!D$22:D$10021)</f>
        <v>2563</v>
      </c>
      <c r="E292" s="68">
        <f>RANK('Q4.a.i'!E294,'Q4.a.i'!E$22:E$10021)</f>
        <v>3911</v>
      </c>
    </row>
    <row r="293" spans="1:5">
      <c r="A293" s="61">
        <v>274</v>
      </c>
      <c r="B293" s="68">
        <f>RANK('Q4.a.i'!B295,'Q4.a.i'!B$22:B$10021)</f>
        <v>2599</v>
      </c>
      <c r="C293" s="68">
        <f>RANK('Q4.a.i'!C295,'Q4.a.i'!C$22:C$10021)</f>
        <v>6364</v>
      </c>
      <c r="D293" s="68">
        <f>RANK('Q4.a.i'!D295,'Q4.a.i'!D$22:D$10021)</f>
        <v>230</v>
      </c>
      <c r="E293" s="68">
        <f>RANK('Q4.a.i'!E295,'Q4.a.i'!E$22:E$10021)</f>
        <v>3911</v>
      </c>
    </row>
    <row r="294" spans="1:5">
      <c r="A294" s="61">
        <v>275</v>
      </c>
      <c r="B294" s="68">
        <f>RANK('Q4.a.i'!B296,'Q4.a.i'!B$22:B$10021)</f>
        <v>1285</v>
      </c>
      <c r="C294" s="68">
        <f>RANK('Q4.a.i'!C296,'Q4.a.i'!C$22:C$10021)</f>
        <v>5944</v>
      </c>
      <c r="D294" s="68">
        <f>RANK('Q4.a.i'!D296,'Q4.a.i'!D$22:D$10021)</f>
        <v>5213</v>
      </c>
      <c r="E294" s="68">
        <f>RANK('Q4.a.i'!E296,'Q4.a.i'!E$22:E$10021)</f>
        <v>3911</v>
      </c>
    </row>
    <row r="295" spans="1:5">
      <c r="A295" s="61">
        <v>276</v>
      </c>
      <c r="B295" s="68">
        <f>RANK('Q4.a.i'!B297,'Q4.a.i'!B$22:B$10021)</f>
        <v>2480</v>
      </c>
      <c r="C295" s="68">
        <f>RANK('Q4.a.i'!C297,'Q4.a.i'!C$22:C$10021)</f>
        <v>6626</v>
      </c>
      <c r="D295" s="68">
        <f>RANK('Q4.a.i'!D297,'Q4.a.i'!D$22:D$10021)</f>
        <v>7942</v>
      </c>
      <c r="E295" s="68">
        <f>RANK('Q4.a.i'!E297,'Q4.a.i'!E$22:E$10021)</f>
        <v>1407</v>
      </c>
    </row>
    <row r="296" spans="1:5">
      <c r="A296" s="61">
        <v>277</v>
      </c>
      <c r="B296" s="68">
        <f>RANK('Q4.a.i'!B298,'Q4.a.i'!B$22:B$10021)</f>
        <v>5674</v>
      </c>
      <c r="C296" s="68">
        <f>RANK('Q4.a.i'!C298,'Q4.a.i'!C$22:C$10021)</f>
        <v>3775</v>
      </c>
      <c r="D296" s="68">
        <f>RANK('Q4.a.i'!D298,'Q4.a.i'!D$22:D$10021)</f>
        <v>1168</v>
      </c>
      <c r="E296" s="68">
        <f>RANK('Q4.a.i'!E298,'Q4.a.i'!E$22:E$10021)</f>
        <v>3432</v>
      </c>
    </row>
    <row r="297" spans="1:5">
      <c r="A297" s="61">
        <v>278</v>
      </c>
      <c r="B297" s="68">
        <f>RANK('Q4.a.i'!B299,'Q4.a.i'!B$22:B$10021)</f>
        <v>2675</v>
      </c>
      <c r="C297" s="68">
        <f>RANK('Q4.a.i'!C299,'Q4.a.i'!C$22:C$10021)</f>
        <v>1443</v>
      </c>
      <c r="D297" s="68">
        <f>RANK('Q4.a.i'!D299,'Q4.a.i'!D$22:D$10021)</f>
        <v>7324</v>
      </c>
      <c r="E297" s="68">
        <f>RANK('Q4.a.i'!E299,'Q4.a.i'!E$22:E$10021)</f>
        <v>3911</v>
      </c>
    </row>
    <row r="298" spans="1:5">
      <c r="A298" s="61">
        <v>279</v>
      </c>
      <c r="B298" s="68">
        <f>RANK('Q4.a.i'!B300,'Q4.a.i'!B$22:B$10021)</f>
        <v>533</v>
      </c>
      <c r="C298" s="68">
        <f>RANK('Q4.a.i'!C300,'Q4.a.i'!C$22:C$10021)</f>
        <v>9710</v>
      </c>
      <c r="D298" s="68">
        <f>RANK('Q4.a.i'!D300,'Q4.a.i'!D$22:D$10021)</f>
        <v>6063</v>
      </c>
      <c r="E298" s="68">
        <f>RANK('Q4.a.i'!E300,'Q4.a.i'!E$22:E$10021)</f>
        <v>3911</v>
      </c>
    </row>
    <row r="299" spans="1:5">
      <c r="A299" s="61">
        <v>280</v>
      </c>
      <c r="B299" s="68">
        <f>RANK('Q4.a.i'!B301,'Q4.a.i'!B$22:B$10021)</f>
        <v>6266</v>
      </c>
      <c r="C299" s="68">
        <f>RANK('Q4.a.i'!C301,'Q4.a.i'!C$22:C$10021)</f>
        <v>5424</v>
      </c>
      <c r="D299" s="68">
        <f>RANK('Q4.a.i'!D301,'Q4.a.i'!D$22:D$10021)</f>
        <v>4913</v>
      </c>
      <c r="E299" s="68">
        <f>RANK('Q4.a.i'!E301,'Q4.a.i'!E$22:E$10021)</f>
        <v>3911</v>
      </c>
    </row>
    <row r="300" spans="1:5">
      <c r="A300" s="61">
        <v>281</v>
      </c>
      <c r="B300" s="68">
        <f>RANK('Q4.a.i'!B302,'Q4.a.i'!B$22:B$10021)</f>
        <v>6540</v>
      </c>
      <c r="C300" s="68">
        <f>RANK('Q4.a.i'!C302,'Q4.a.i'!C$22:C$10021)</f>
        <v>4145</v>
      </c>
      <c r="D300" s="68">
        <f>RANK('Q4.a.i'!D302,'Q4.a.i'!D$22:D$10021)</f>
        <v>9966</v>
      </c>
      <c r="E300" s="68">
        <f>RANK('Q4.a.i'!E302,'Q4.a.i'!E$22:E$10021)</f>
        <v>3911</v>
      </c>
    </row>
    <row r="301" spans="1:5">
      <c r="A301" s="61">
        <v>282</v>
      </c>
      <c r="B301" s="68">
        <f>RANK('Q4.a.i'!B303,'Q4.a.i'!B$22:B$10021)</f>
        <v>7712</v>
      </c>
      <c r="C301" s="68">
        <f>RANK('Q4.a.i'!C303,'Q4.a.i'!C$22:C$10021)</f>
        <v>4360</v>
      </c>
      <c r="D301" s="68">
        <f>RANK('Q4.a.i'!D303,'Q4.a.i'!D$22:D$10021)</f>
        <v>2162</v>
      </c>
      <c r="E301" s="68">
        <f>RANK('Q4.a.i'!E303,'Q4.a.i'!E$22:E$10021)</f>
        <v>3470</v>
      </c>
    </row>
    <row r="302" spans="1:5">
      <c r="A302" s="61">
        <v>283</v>
      </c>
      <c r="B302" s="68">
        <f>RANK('Q4.a.i'!B304,'Q4.a.i'!B$22:B$10021)</f>
        <v>7555</v>
      </c>
      <c r="C302" s="68">
        <f>RANK('Q4.a.i'!C304,'Q4.a.i'!C$22:C$10021)</f>
        <v>420</v>
      </c>
      <c r="D302" s="68">
        <f>RANK('Q4.a.i'!D304,'Q4.a.i'!D$22:D$10021)</f>
        <v>9385</v>
      </c>
      <c r="E302" s="68">
        <f>RANK('Q4.a.i'!E304,'Q4.a.i'!E$22:E$10021)</f>
        <v>3911</v>
      </c>
    </row>
    <row r="303" spans="1:5">
      <c r="A303" s="61">
        <v>284</v>
      </c>
      <c r="B303" s="68">
        <f>RANK('Q4.a.i'!B305,'Q4.a.i'!B$22:B$10021)</f>
        <v>2849</v>
      </c>
      <c r="C303" s="68">
        <f>RANK('Q4.a.i'!C305,'Q4.a.i'!C$22:C$10021)</f>
        <v>7983</v>
      </c>
      <c r="D303" s="68">
        <f>RANK('Q4.a.i'!D305,'Q4.a.i'!D$22:D$10021)</f>
        <v>7118</v>
      </c>
      <c r="E303" s="68">
        <f>RANK('Q4.a.i'!E305,'Q4.a.i'!E$22:E$10021)</f>
        <v>1947</v>
      </c>
    </row>
    <row r="304" spans="1:5">
      <c r="A304" s="61">
        <v>285</v>
      </c>
      <c r="B304" s="68">
        <f>RANK('Q4.a.i'!B306,'Q4.a.i'!B$22:B$10021)</f>
        <v>1595</v>
      </c>
      <c r="C304" s="68">
        <f>RANK('Q4.a.i'!C306,'Q4.a.i'!C$22:C$10021)</f>
        <v>3617</v>
      </c>
      <c r="D304" s="68">
        <f>RANK('Q4.a.i'!D306,'Q4.a.i'!D$22:D$10021)</f>
        <v>6972</v>
      </c>
      <c r="E304" s="68">
        <f>RANK('Q4.a.i'!E306,'Q4.a.i'!E$22:E$10021)</f>
        <v>2160</v>
      </c>
    </row>
    <row r="305" spans="1:5">
      <c r="A305" s="61">
        <v>286</v>
      </c>
      <c r="B305" s="68">
        <f>RANK('Q4.a.i'!B307,'Q4.a.i'!B$22:B$10021)</f>
        <v>7987</v>
      </c>
      <c r="C305" s="68">
        <f>RANK('Q4.a.i'!C307,'Q4.a.i'!C$22:C$10021)</f>
        <v>7114</v>
      </c>
      <c r="D305" s="68">
        <f>RANK('Q4.a.i'!D307,'Q4.a.i'!D$22:D$10021)</f>
        <v>4817</v>
      </c>
      <c r="E305" s="68">
        <f>RANK('Q4.a.i'!E307,'Q4.a.i'!E$22:E$10021)</f>
        <v>3911</v>
      </c>
    </row>
    <row r="306" spans="1:5">
      <c r="A306" s="61">
        <v>287</v>
      </c>
      <c r="B306" s="68">
        <f>RANK('Q4.a.i'!B308,'Q4.a.i'!B$22:B$10021)</f>
        <v>1945</v>
      </c>
      <c r="C306" s="68">
        <f>RANK('Q4.a.i'!C308,'Q4.a.i'!C$22:C$10021)</f>
        <v>6550</v>
      </c>
      <c r="D306" s="68">
        <f>RANK('Q4.a.i'!D308,'Q4.a.i'!D$22:D$10021)</f>
        <v>1534</v>
      </c>
      <c r="E306" s="68">
        <f>RANK('Q4.a.i'!E308,'Q4.a.i'!E$22:E$10021)</f>
        <v>3911</v>
      </c>
    </row>
    <row r="307" spans="1:5">
      <c r="A307" s="61">
        <v>288</v>
      </c>
      <c r="B307" s="68">
        <f>RANK('Q4.a.i'!B309,'Q4.a.i'!B$22:B$10021)</f>
        <v>8785</v>
      </c>
      <c r="C307" s="68">
        <f>RANK('Q4.a.i'!C309,'Q4.a.i'!C$22:C$10021)</f>
        <v>5207</v>
      </c>
      <c r="D307" s="68">
        <f>RANK('Q4.a.i'!D309,'Q4.a.i'!D$22:D$10021)</f>
        <v>2444</v>
      </c>
      <c r="E307" s="68">
        <f>RANK('Q4.a.i'!E309,'Q4.a.i'!E$22:E$10021)</f>
        <v>620</v>
      </c>
    </row>
    <row r="308" spans="1:5">
      <c r="A308" s="61">
        <v>289</v>
      </c>
      <c r="B308" s="68">
        <f>RANK('Q4.a.i'!B310,'Q4.a.i'!B$22:B$10021)</f>
        <v>1446</v>
      </c>
      <c r="C308" s="68">
        <f>RANK('Q4.a.i'!C310,'Q4.a.i'!C$22:C$10021)</f>
        <v>5261</v>
      </c>
      <c r="D308" s="68">
        <f>RANK('Q4.a.i'!D310,'Q4.a.i'!D$22:D$10021)</f>
        <v>1143</v>
      </c>
      <c r="E308" s="68">
        <f>RANK('Q4.a.i'!E310,'Q4.a.i'!E$22:E$10021)</f>
        <v>3911</v>
      </c>
    </row>
    <row r="309" spans="1:5">
      <c r="A309" s="61">
        <v>290</v>
      </c>
      <c r="B309" s="68">
        <f>RANK('Q4.a.i'!B311,'Q4.a.i'!B$22:B$10021)</f>
        <v>9509</v>
      </c>
      <c r="C309" s="68">
        <f>RANK('Q4.a.i'!C311,'Q4.a.i'!C$22:C$10021)</f>
        <v>1131</v>
      </c>
      <c r="D309" s="68">
        <f>RANK('Q4.a.i'!D311,'Q4.a.i'!D$22:D$10021)</f>
        <v>5382</v>
      </c>
      <c r="E309" s="68">
        <f>RANK('Q4.a.i'!E311,'Q4.a.i'!E$22:E$10021)</f>
        <v>1443</v>
      </c>
    </row>
    <row r="310" spans="1:5">
      <c r="A310" s="61">
        <v>291</v>
      </c>
      <c r="B310" s="68">
        <f>RANK('Q4.a.i'!B312,'Q4.a.i'!B$22:B$10021)</f>
        <v>3906</v>
      </c>
      <c r="C310" s="68">
        <f>RANK('Q4.a.i'!C312,'Q4.a.i'!C$22:C$10021)</f>
        <v>4520</v>
      </c>
      <c r="D310" s="68">
        <f>RANK('Q4.a.i'!D312,'Q4.a.i'!D$22:D$10021)</f>
        <v>7106</v>
      </c>
      <c r="E310" s="68">
        <f>RANK('Q4.a.i'!E312,'Q4.a.i'!E$22:E$10021)</f>
        <v>108</v>
      </c>
    </row>
    <row r="311" spans="1:5">
      <c r="A311" s="61">
        <v>292</v>
      </c>
      <c r="B311" s="68">
        <f>RANK('Q4.a.i'!B313,'Q4.a.i'!B$22:B$10021)</f>
        <v>269</v>
      </c>
      <c r="C311" s="68">
        <f>RANK('Q4.a.i'!C313,'Q4.a.i'!C$22:C$10021)</f>
        <v>1776</v>
      </c>
      <c r="D311" s="68">
        <f>RANK('Q4.a.i'!D313,'Q4.a.i'!D$22:D$10021)</f>
        <v>1600</v>
      </c>
      <c r="E311" s="68">
        <f>RANK('Q4.a.i'!E313,'Q4.a.i'!E$22:E$10021)</f>
        <v>1408</v>
      </c>
    </row>
    <row r="312" spans="1:5">
      <c r="A312" s="61">
        <v>293</v>
      </c>
      <c r="B312" s="68">
        <f>RANK('Q4.a.i'!B314,'Q4.a.i'!B$22:B$10021)</f>
        <v>8942</v>
      </c>
      <c r="C312" s="68">
        <f>RANK('Q4.a.i'!C314,'Q4.a.i'!C$22:C$10021)</f>
        <v>9252</v>
      </c>
      <c r="D312" s="68">
        <f>RANK('Q4.a.i'!D314,'Q4.a.i'!D$22:D$10021)</f>
        <v>5789</v>
      </c>
      <c r="E312" s="68">
        <f>RANK('Q4.a.i'!E314,'Q4.a.i'!E$22:E$10021)</f>
        <v>604</v>
      </c>
    </row>
    <row r="313" spans="1:5">
      <c r="A313" s="61">
        <v>294</v>
      </c>
      <c r="B313" s="68">
        <f>RANK('Q4.a.i'!B315,'Q4.a.i'!B$22:B$10021)</f>
        <v>9902</v>
      </c>
      <c r="C313" s="68">
        <f>RANK('Q4.a.i'!C315,'Q4.a.i'!C$22:C$10021)</f>
        <v>5551</v>
      </c>
      <c r="D313" s="68">
        <f>RANK('Q4.a.i'!D315,'Q4.a.i'!D$22:D$10021)</f>
        <v>6562</v>
      </c>
      <c r="E313" s="68">
        <f>RANK('Q4.a.i'!E315,'Q4.a.i'!E$22:E$10021)</f>
        <v>3911</v>
      </c>
    </row>
    <row r="314" spans="1:5">
      <c r="A314" s="61">
        <v>295</v>
      </c>
      <c r="B314" s="68">
        <f>RANK('Q4.a.i'!B316,'Q4.a.i'!B$22:B$10021)</f>
        <v>1143</v>
      </c>
      <c r="C314" s="68">
        <f>RANK('Q4.a.i'!C316,'Q4.a.i'!C$22:C$10021)</f>
        <v>723</v>
      </c>
      <c r="D314" s="68">
        <f>RANK('Q4.a.i'!D316,'Q4.a.i'!D$22:D$10021)</f>
        <v>4691</v>
      </c>
      <c r="E314" s="68">
        <f>RANK('Q4.a.i'!E316,'Q4.a.i'!E$22:E$10021)</f>
        <v>3234</v>
      </c>
    </row>
    <row r="315" spans="1:5">
      <c r="A315" s="61">
        <v>296</v>
      </c>
      <c r="B315" s="68">
        <f>RANK('Q4.a.i'!B317,'Q4.a.i'!B$22:B$10021)</f>
        <v>6637</v>
      </c>
      <c r="C315" s="68">
        <f>RANK('Q4.a.i'!C317,'Q4.a.i'!C$22:C$10021)</f>
        <v>5114</v>
      </c>
      <c r="D315" s="68">
        <f>RANK('Q4.a.i'!D317,'Q4.a.i'!D$22:D$10021)</f>
        <v>1973</v>
      </c>
      <c r="E315" s="68">
        <f>RANK('Q4.a.i'!E317,'Q4.a.i'!E$22:E$10021)</f>
        <v>1702</v>
      </c>
    </row>
    <row r="316" spans="1:5">
      <c r="A316" s="61">
        <v>297</v>
      </c>
      <c r="B316" s="68">
        <f>RANK('Q4.a.i'!B318,'Q4.a.i'!B$22:B$10021)</f>
        <v>9049</v>
      </c>
      <c r="C316" s="68">
        <f>RANK('Q4.a.i'!C318,'Q4.a.i'!C$22:C$10021)</f>
        <v>5978</v>
      </c>
      <c r="D316" s="68">
        <f>RANK('Q4.a.i'!D318,'Q4.a.i'!D$22:D$10021)</f>
        <v>3025</v>
      </c>
      <c r="E316" s="68">
        <f>RANK('Q4.a.i'!E318,'Q4.a.i'!E$22:E$10021)</f>
        <v>3911</v>
      </c>
    </row>
    <row r="317" spans="1:5">
      <c r="A317" s="61">
        <v>298</v>
      </c>
      <c r="B317" s="68">
        <f>RANK('Q4.a.i'!B319,'Q4.a.i'!B$22:B$10021)</f>
        <v>9774</v>
      </c>
      <c r="C317" s="68">
        <f>RANK('Q4.a.i'!C319,'Q4.a.i'!C$22:C$10021)</f>
        <v>3130</v>
      </c>
      <c r="D317" s="68">
        <f>RANK('Q4.a.i'!D319,'Q4.a.i'!D$22:D$10021)</f>
        <v>2399</v>
      </c>
      <c r="E317" s="68">
        <f>RANK('Q4.a.i'!E319,'Q4.a.i'!E$22:E$10021)</f>
        <v>3911</v>
      </c>
    </row>
    <row r="318" spans="1:5">
      <c r="A318" s="61">
        <v>299</v>
      </c>
      <c r="B318" s="68">
        <f>RANK('Q4.a.i'!B320,'Q4.a.i'!B$22:B$10021)</f>
        <v>4985</v>
      </c>
      <c r="C318" s="68">
        <f>RANK('Q4.a.i'!C320,'Q4.a.i'!C$22:C$10021)</f>
        <v>8943</v>
      </c>
      <c r="D318" s="68">
        <f>RANK('Q4.a.i'!D320,'Q4.a.i'!D$22:D$10021)</f>
        <v>5132</v>
      </c>
      <c r="E318" s="68">
        <f>RANK('Q4.a.i'!E320,'Q4.a.i'!E$22:E$10021)</f>
        <v>3056</v>
      </c>
    </row>
    <row r="319" spans="1:5">
      <c r="A319" s="61">
        <v>300</v>
      </c>
      <c r="B319" s="68">
        <f>RANK('Q4.a.i'!B321,'Q4.a.i'!B$22:B$10021)</f>
        <v>7614</v>
      </c>
      <c r="C319" s="68">
        <f>RANK('Q4.a.i'!C321,'Q4.a.i'!C$22:C$10021)</f>
        <v>5065</v>
      </c>
      <c r="D319" s="68">
        <f>RANK('Q4.a.i'!D321,'Q4.a.i'!D$22:D$10021)</f>
        <v>1567</v>
      </c>
      <c r="E319" s="68">
        <f>RANK('Q4.a.i'!E321,'Q4.a.i'!E$22:E$10021)</f>
        <v>1373</v>
      </c>
    </row>
    <row r="320" spans="1:5">
      <c r="A320" s="61">
        <v>301</v>
      </c>
      <c r="B320" s="68">
        <f>RANK('Q4.a.i'!B322,'Q4.a.i'!B$22:B$10021)</f>
        <v>6496</v>
      </c>
      <c r="C320" s="68">
        <f>RANK('Q4.a.i'!C322,'Q4.a.i'!C$22:C$10021)</f>
        <v>253</v>
      </c>
      <c r="D320" s="68">
        <f>RANK('Q4.a.i'!D322,'Q4.a.i'!D$22:D$10021)</f>
        <v>4561</v>
      </c>
      <c r="E320" s="68">
        <f>RANK('Q4.a.i'!E322,'Q4.a.i'!E$22:E$10021)</f>
        <v>3911</v>
      </c>
    </row>
    <row r="321" spans="1:5">
      <c r="A321" s="61">
        <v>302</v>
      </c>
      <c r="B321" s="68">
        <f>RANK('Q4.a.i'!B323,'Q4.a.i'!B$22:B$10021)</f>
        <v>5372</v>
      </c>
      <c r="C321" s="68">
        <f>RANK('Q4.a.i'!C323,'Q4.a.i'!C$22:C$10021)</f>
        <v>8170</v>
      </c>
      <c r="D321" s="68">
        <f>RANK('Q4.a.i'!D323,'Q4.a.i'!D$22:D$10021)</f>
        <v>8369</v>
      </c>
      <c r="E321" s="68">
        <f>RANK('Q4.a.i'!E323,'Q4.a.i'!E$22:E$10021)</f>
        <v>3911</v>
      </c>
    </row>
    <row r="322" spans="1:5">
      <c r="A322" s="61">
        <v>303</v>
      </c>
      <c r="B322" s="68">
        <f>RANK('Q4.a.i'!B324,'Q4.a.i'!B$22:B$10021)</f>
        <v>8026</v>
      </c>
      <c r="C322" s="68">
        <f>RANK('Q4.a.i'!C324,'Q4.a.i'!C$22:C$10021)</f>
        <v>3020</v>
      </c>
      <c r="D322" s="68">
        <f>RANK('Q4.a.i'!D324,'Q4.a.i'!D$22:D$10021)</f>
        <v>4450</v>
      </c>
      <c r="E322" s="68">
        <f>RANK('Q4.a.i'!E324,'Q4.a.i'!E$22:E$10021)</f>
        <v>3911</v>
      </c>
    </row>
    <row r="323" spans="1:5">
      <c r="A323" s="61">
        <v>304</v>
      </c>
      <c r="B323" s="68">
        <f>RANK('Q4.a.i'!B325,'Q4.a.i'!B$22:B$10021)</f>
        <v>7731</v>
      </c>
      <c r="C323" s="68">
        <f>RANK('Q4.a.i'!C325,'Q4.a.i'!C$22:C$10021)</f>
        <v>7402</v>
      </c>
      <c r="D323" s="68">
        <f>RANK('Q4.a.i'!D325,'Q4.a.i'!D$22:D$10021)</f>
        <v>5903</v>
      </c>
      <c r="E323" s="68">
        <f>RANK('Q4.a.i'!E325,'Q4.a.i'!E$22:E$10021)</f>
        <v>3911</v>
      </c>
    </row>
    <row r="324" spans="1:5">
      <c r="A324" s="61">
        <v>305</v>
      </c>
      <c r="B324" s="68">
        <f>RANK('Q4.a.i'!B326,'Q4.a.i'!B$22:B$10021)</f>
        <v>3045</v>
      </c>
      <c r="C324" s="68">
        <f>RANK('Q4.a.i'!C326,'Q4.a.i'!C$22:C$10021)</f>
        <v>9018</v>
      </c>
      <c r="D324" s="68">
        <f>RANK('Q4.a.i'!D326,'Q4.a.i'!D$22:D$10021)</f>
        <v>5312</v>
      </c>
      <c r="E324" s="68">
        <f>RANK('Q4.a.i'!E326,'Q4.a.i'!E$22:E$10021)</f>
        <v>895</v>
      </c>
    </row>
    <row r="325" spans="1:5">
      <c r="A325" s="61">
        <v>306</v>
      </c>
      <c r="B325" s="68">
        <f>RANK('Q4.a.i'!B327,'Q4.a.i'!B$22:B$10021)</f>
        <v>8795</v>
      </c>
      <c r="C325" s="68">
        <f>RANK('Q4.a.i'!C327,'Q4.a.i'!C$22:C$10021)</f>
        <v>4781</v>
      </c>
      <c r="D325" s="68">
        <f>RANK('Q4.a.i'!D327,'Q4.a.i'!D$22:D$10021)</f>
        <v>5692</v>
      </c>
      <c r="E325" s="68">
        <f>RANK('Q4.a.i'!E327,'Q4.a.i'!E$22:E$10021)</f>
        <v>3911</v>
      </c>
    </row>
    <row r="326" spans="1:5">
      <c r="A326" s="61">
        <v>307</v>
      </c>
      <c r="B326" s="68">
        <f>RANK('Q4.a.i'!B328,'Q4.a.i'!B$22:B$10021)</f>
        <v>4288</v>
      </c>
      <c r="C326" s="68">
        <f>RANK('Q4.a.i'!C328,'Q4.a.i'!C$22:C$10021)</f>
        <v>2148</v>
      </c>
      <c r="D326" s="68">
        <f>RANK('Q4.a.i'!D328,'Q4.a.i'!D$22:D$10021)</f>
        <v>7511</v>
      </c>
      <c r="E326" s="68">
        <f>RANK('Q4.a.i'!E328,'Q4.a.i'!E$22:E$10021)</f>
        <v>1079</v>
      </c>
    </row>
    <row r="327" spans="1:5">
      <c r="A327" s="61">
        <v>308</v>
      </c>
      <c r="B327" s="68">
        <f>RANK('Q4.a.i'!B329,'Q4.a.i'!B$22:B$10021)</f>
        <v>4202</v>
      </c>
      <c r="C327" s="68">
        <f>RANK('Q4.a.i'!C329,'Q4.a.i'!C$22:C$10021)</f>
        <v>1544</v>
      </c>
      <c r="D327" s="68">
        <f>RANK('Q4.a.i'!D329,'Q4.a.i'!D$22:D$10021)</f>
        <v>7044</v>
      </c>
      <c r="E327" s="68">
        <f>RANK('Q4.a.i'!E329,'Q4.a.i'!E$22:E$10021)</f>
        <v>594</v>
      </c>
    </row>
    <row r="328" spans="1:5">
      <c r="A328" s="61">
        <v>309</v>
      </c>
      <c r="B328" s="68">
        <f>RANK('Q4.a.i'!B330,'Q4.a.i'!B$22:B$10021)</f>
        <v>7729</v>
      </c>
      <c r="C328" s="68">
        <f>RANK('Q4.a.i'!C330,'Q4.a.i'!C$22:C$10021)</f>
        <v>8377</v>
      </c>
      <c r="D328" s="68">
        <f>RANK('Q4.a.i'!D330,'Q4.a.i'!D$22:D$10021)</f>
        <v>1194</v>
      </c>
      <c r="E328" s="68">
        <f>RANK('Q4.a.i'!E330,'Q4.a.i'!E$22:E$10021)</f>
        <v>2151</v>
      </c>
    </row>
    <row r="329" spans="1:5">
      <c r="A329" s="61">
        <v>310</v>
      </c>
      <c r="B329" s="68">
        <f>RANK('Q4.a.i'!B331,'Q4.a.i'!B$22:B$10021)</f>
        <v>8469</v>
      </c>
      <c r="C329" s="68">
        <f>RANK('Q4.a.i'!C331,'Q4.a.i'!C$22:C$10021)</f>
        <v>3726</v>
      </c>
      <c r="D329" s="68">
        <f>RANK('Q4.a.i'!D331,'Q4.a.i'!D$22:D$10021)</f>
        <v>8928</v>
      </c>
      <c r="E329" s="68">
        <f>RANK('Q4.a.i'!E331,'Q4.a.i'!E$22:E$10021)</f>
        <v>3911</v>
      </c>
    </row>
    <row r="330" spans="1:5">
      <c r="A330" s="61">
        <v>311</v>
      </c>
      <c r="B330" s="68">
        <f>RANK('Q4.a.i'!B332,'Q4.a.i'!B$22:B$10021)</f>
        <v>1380</v>
      </c>
      <c r="C330" s="68">
        <f>RANK('Q4.a.i'!C332,'Q4.a.i'!C$22:C$10021)</f>
        <v>3777</v>
      </c>
      <c r="D330" s="68">
        <f>RANK('Q4.a.i'!D332,'Q4.a.i'!D$22:D$10021)</f>
        <v>3429</v>
      </c>
      <c r="E330" s="68">
        <f>RANK('Q4.a.i'!E332,'Q4.a.i'!E$22:E$10021)</f>
        <v>2935</v>
      </c>
    </row>
    <row r="331" spans="1:5">
      <c r="A331" s="61">
        <v>312</v>
      </c>
      <c r="B331" s="68">
        <f>RANK('Q4.a.i'!B333,'Q4.a.i'!B$22:B$10021)</f>
        <v>9768</v>
      </c>
      <c r="C331" s="68">
        <f>RANK('Q4.a.i'!C333,'Q4.a.i'!C$22:C$10021)</f>
        <v>4144</v>
      </c>
      <c r="D331" s="68">
        <f>RANK('Q4.a.i'!D333,'Q4.a.i'!D$22:D$10021)</f>
        <v>8012</v>
      </c>
      <c r="E331" s="68">
        <f>RANK('Q4.a.i'!E333,'Q4.a.i'!E$22:E$10021)</f>
        <v>3911</v>
      </c>
    </row>
    <row r="332" spans="1:5">
      <c r="A332" s="61">
        <v>313</v>
      </c>
      <c r="B332" s="68">
        <f>RANK('Q4.a.i'!B334,'Q4.a.i'!B$22:B$10021)</f>
        <v>3270</v>
      </c>
      <c r="C332" s="68">
        <f>RANK('Q4.a.i'!C334,'Q4.a.i'!C$22:C$10021)</f>
        <v>669</v>
      </c>
      <c r="D332" s="68">
        <f>RANK('Q4.a.i'!D334,'Q4.a.i'!D$22:D$10021)</f>
        <v>9842</v>
      </c>
      <c r="E332" s="68">
        <f>RANK('Q4.a.i'!E334,'Q4.a.i'!E$22:E$10021)</f>
        <v>3911</v>
      </c>
    </row>
    <row r="333" spans="1:5">
      <c r="A333" s="61">
        <v>314</v>
      </c>
      <c r="B333" s="68">
        <f>RANK('Q4.a.i'!B335,'Q4.a.i'!B$22:B$10021)</f>
        <v>6208</v>
      </c>
      <c r="C333" s="68">
        <f>RANK('Q4.a.i'!C335,'Q4.a.i'!C$22:C$10021)</f>
        <v>5317</v>
      </c>
      <c r="D333" s="68">
        <f>RANK('Q4.a.i'!D335,'Q4.a.i'!D$22:D$10021)</f>
        <v>9228</v>
      </c>
      <c r="E333" s="68">
        <f>RANK('Q4.a.i'!E335,'Q4.a.i'!E$22:E$10021)</f>
        <v>3911</v>
      </c>
    </row>
    <row r="334" spans="1:5">
      <c r="A334" s="61">
        <v>315</v>
      </c>
      <c r="B334" s="68">
        <f>RANK('Q4.a.i'!B336,'Q4.a.i'!B$22:B$10021)</f>
        <v>1328</v>
      </c>
      <c r="C334" s="68">
        <f>RANK('Q4.a.i'!C336,'Q4.a.i'!C$22:C$10021)</f>
        <v>9794</v>
      </c>
      <c r="D334" s="68">
        <f>RANK('Q4.a.i'!D336,'Q4.a.i'!D$22:D$10021)</f>
        <v>5701</v>
      </c>
      <c r="E334" s="68">
        <f>RANK('Q4.a.i'!E336,'Q4.a.i'!E$22:E$10021)</f>
        <v>2135</v>
      </c>
    </row>
    <row r="335" spans="1:5">
      <c r="A335" s="61">
        <v>316</v>
      </c>
      <c r="B335" s="68">
        <f>RANK('Q4.a.i'!B337,'Q4.a.i'!B$22:B$10021)</f>
        <v>3129</v>
      </c>
      <c r="C335" s="68">
        <f>RANK('Q4.a.i'!C337,'Q4.a.i'!C$22:C$10021)</f>
        <v>6972</v>
      </c>
      <c r="D335" s="68">
        <f>RANK('Q4.a.i'!D337,'Q4.a.i'!D$22:D$10021)</f>
        <v>6752</v>
      </c>
      <c r="E335" s="68">
        <f>RANK('Q4.a.i'!E337,'Q4.a.i'!E$22:E$10021)</f>
        <v>3911</v>
      </c>
    </row>
    <row r="336" spans="1:5">
      <c r="A336" s="61">
        <v>317</v>
      </c>
      <c r="B336" s="68">
        <f>RANK('Q4.a.i'!B338,'Q4.a.i'!B$22:B$10021)</f>
        <v>6986</v>
      </c>
      <c r="C336" s="68">
        <f>RANK('Q4.a.i'!C338,'Q4.a.i'!C$22:C$10021)</f>
        <v>1197</v>
      </c>
      <c r="D336" s="68">
        <f>RANK('Q4.a.i'!D338,'Q4.a.i'!D$22:D$10021)</f>
        <v>1731</v>
      </c>
      <c r="E336" s="68">
        <f>RANK('Q4.a.i'!E338,'Q4.a.i'!E$22:E$10021)</f>
        <v>3911</v>
      </c>
    </row>
    <row r="337" spans="1:5">
      <c r="A337" s="61">
        <v>318</v>
      </c>
      <c r="B337" s="68">
        <f>RANK('Q4.a.i'!B339,'Q4.a.i'!B$22:B$10021)</f>
        <v>6268</v>
      </c>
      <c r="C337" s="68">
        <f>RANK('Q4.a.i'!C339,'Q4.a.i'!C$22:C$10021)</f>
        <v>911</v>
      </c>
      <c r="D337" s="68">
        <f>RANK('Q4.a.i'!D339,'Q4.a.i'!D$22:D$10021)</f>
        <v>5302</v>
      </c>
      <c r="E337" s="68">
        <f>RANK('Q4.a.i'!E339,'Q4.a.i'!E$22:E$10021)</f>
        <v>3911</v>
      </c>
    </row>
    <row r="338" spans="1:5">
      <c r="A338" s="61">
        <v>319</v>
      </c>
      <c r="B338" s="68">
        <f>RANK('Q4.a.i'!B340,'Q4.a.i'!B$22:B$10021)</f>
        <v>2239</v>
      </c>
      <c r="C338" s="68">
        <f>RANK('Q4.a.i'!C340,'Q4.a.i'!C$22:C$10021)</f>
        <v>7908</v>
      </c>
      <c r="D338" s="68">
        <f>RANK('Q4.a.i'!D340,'Q4.a.i'!D$22:D$10021)</f>
        <v>3089</v>
      </c>
      <c r="E338" s="68">
        <f>RANK('Q4.a.i'!E340,'Q4.a.i'!E$22:E$10021)</f>
        <v>626</v>
      </c>
    </row>
    <row r="339" spans="1:5">
      <c r="A339" s="61">
        <v>320</v>
      </c>
      <c r="B339" s="68">
        <f>RANK('Q4.a.i'!B341,'Q4.a.i'!B$22:B$10021)</f>
        <v>8104</v>
      </c>
      <c r="C339" s="68">
        <f>RANK('Q4.a.i'!C341,'Q4.a.i'!C$22:C$10021)</f>
        <v>3442</v>
      </c>
      <c r="D339" s="68">
        <f>RANK('Q4.a.i'!D341,'Q4.a.i'!D$22:D$10021)</f>
        <v>9183</v>
      </c>
      <c r="E339" s="68">
        <f>RANK('Q4.a.i'!E341,'Q4.a.i'!E$22:E$10021)</f>
        <v>3911</v>
      </c>
    </row>
    <row r="340" spans="1:5">
      <c r="A340" s="61">
        <v>321</v>
      </c>
      <c r="B340" s="68">
        <f>RANK('Q4.a.i'!B342,'Q4.a.i'!B$22:B$10021)</f>
        <v>3776</v>
      </c>
      <c r="C340" s="68">
        <f>RANK('Q4.a.i'!C342,'Q4.a.i'!C$22:C$10021)</f>
        <v>8307</v>
      </c>
      <c r="D340" s="68">
        <f>RANK('Q4.a.i'!D342,'Q4.a.i'!D$22:D$10021)</f>
        <v>5507</v>
      </c>
      <c r="E340" s="68">
        <f>RANK('Q4.a.i'!E342,'Q4.a.i'!E$22:E$10021)</f>
        <v>3911</v>
      </c>
    </row>
    <row r="341" spans="1:5">
      <c r="A341" s="61">
        <v>322</v>
      </c>
      <c r="B341" s="68">
        <f>RANK('Q4.a.i'!B343,'Q4.a.i'!B$22:B$10021)</f>
        <v>9567</v>
      </c>
      <c r="C341" s="68">
        <f>RANK('Q4.a.i'!C343,'Q4.a.i'!C$22:C$10021)</f>
        <v>2302</v>
      </c>
      <c r="D341" s="68">
        <f>RANK('Q4.a.i'!D343,'Q4.a.i'!D$22:D$10021)</f>
        <v>5217</v>
      </c>
      <c r="E341" s="68">
        <f>RANK('Q4.a.i'!E343,'Q4.a.i'!E$22:E$10021)</f>
        <v>3911</v>
      </c>
    </row>
    <row r="342" spans="1:5">
      <c r="A342" s="61">
        <v>323</v>
      </c>
      <c r="B342" s="68">
        <f>RANK('Q4.a.i'!B344,'Q4.a.i'!B$22:B$10021)</f>
        <v>6100</v>
      </c>
      <c r="C342" s="68">
        <f>RANK('Q4.a.i'!C344,'Q4.a.i'!C$22:C$10021)</f>
        <v>1778</v>
      </c>
      <c r="D342" s="68">
        <f>RANK('Q4.a.i'!D344,'Q4.a.i'!D$22:D$10021)</f>
        <v>4991</v>
      </c>
      <c r="E342" s="68">
        <f>RANK('Q4.a.i'!E344,'Q4.a.i'!E$22:E$10021)</f>
        <v>3911</v>
      </c>
    </row>
    <row r="343" spans="1:5">
      <c r="A343" s="61">
        <v>324</v>
      </c>
      <c r="B343" s="68">
        <f>RANK('Q4.a.i'!B345,'Q4.a.i'!B$22:B$10021)</f>
        <v>343</v>
      </c>
      <c r="C343" s="68">
        <f>RANK('Q4.a.i'!C345,'Q4.a.i'!C$22:C$10021)</f>
        <v>6591</v>
      </c>
      <c r="D343" s="68">
        <f>RANK('Q4.a.i'!D345,'Q4.a.i'!D$22:D$10021)</f>
        <v>2184</v>
      </c>
      <c r="E343" s="68">
        <f>RANK('Q4.a.i'!E345,'Q4.a.i'!E$22:E$10021)</f>
        <v>3911</v>
      </c>
    </row>
    <row r="344" spans="1:5">
      <c r="A344" s="61">
        <v>325</v>
      </c>
      <c r="B344" s="68">
        <f>RANK('Q4.a.i'!B346,'Q4.a.i'!B$22:B$10021)</f>
        <v>3489</v>
      </c>
      <c r="C344" s="68">
        <f>RANK('Q4.a.i'!C346,'Q4.a.i'!C$22:C$10021)</f>
        <v>218</v>
      </c>
      <c r="D344" s="68">
        <f>RANK('Q4.a.i'!D346,'Q4.a.i'!D$22:D$10021)</f>
        <v>6380</v>
      </c>
      <c r="E344" s="68">
        <f>RANK('Q4.a.i'!E346,'Q4.a.i'!E$22:E$10021)</f>
        <v>3911</v>
      </c>
    </row>
    <row r="345" spans="1:5">
      <c r="A345" s="61">
        <v>326</v>
      </c>
      <c r="B345" s="68">
        <f>RANK('Q4.a.i'!B347,'Q4.a.i'!B$22:B$10021)</f>
        <v>7477</v>
      </c>
      <c r="C345" s="68">
        <f>RANK('Q4.a.i'!C347,'Q4.a.i'!C$22:C$10021)</f>
        <v>1742</v>
      </c>
      <c r="D345" s="68">
        <f>RANK('Q4.a.i'!D347,'Q4.a.i'!D$22:D$10021)</f>
        <v>2760</v>
      </c>
      <c r="E345" s="68">
        <f>RANK('Q4.a.i'!E347,'Q4.a.i'!E$22:E$10021)</f>
        <v>806</v>
      </c>
    </row>
    <row r="346" spans="1:5">
      <c r="A346" s="61">
        <v>327</v>
      </c>
      <c r="B346" s="68">
        <f>RANK('Q4.a.i'!B348,'Q4.a.i'!B$22:B$10021)</f>
        <v>532</v>
      </c>
      <c r="C346" s="68">
        <f>RANK('Q4.a.i'!C348,'Q4.a.i'!C$22:C$10021)</f>
        <v>3381</v>
      </c>
      <c r="D346" s="68">
        <f>RANK('Q4.a.i'!D348,'Q4.a.i'!D$22:D$10021)</f>
        <v>2902</v>
      </c>
      <c r="E346" s="68">
        <f>RANK('Q4.a.i'!E348,'Q4.a.i'!E$22:E$10021)</f>
        <v>3911</v>
      </c>
    </row>
    <row r="347" spans="1:5">
      <c r="A347" s="61">
        <v>328</v>
      </c>
      <c r="B347" s="68">
        <f>RANK('Q4.a.i'!B349,'Q4.a.i'!B$22:B$10021)</f>
        <v>3207</v>
      </c>
      <c r="C347" s="68">
        <f>RANK('Q4.a.i'!C349,'Q4.a.i'!C$22:C$10021)</f>
        <v>2146</v>
      </c>
      <c r="D347" s="68">
        <f>RANK('Q4.a.i'!D349,'Q4.a.i'!D$22:D$10021)</f>
        <v>3344</v>
      </c>
      <c r="E347" s="68">
        <f>RANK('Q4.a.i'!E349,'Q4.a.i'!E$22:E$10021)</f>
        <v>3911</v>
      </c>
    </row>
    <row r="348" spans="1:5">
      <c r="A348" s="61">
        <v>329</v>
      </c>
      <c r="B348" s="68">
        <f>RANK('Q4.a.i'!B350,'Q4.a.i'!B$22:B$10021)</f>
        <v>8124</v>
      </c>
      <c r="C348" s="68">
        <f>RANK('Q4.a.i'!C350,'Q4.a.i'!C$22:C$10021)</f>
        <v>882</v>
      </c>
      <c r="D348" s="68">
        <f>RANK('Q4.a.i'!D350,'Q4.a.i'!D$22:D$10021)</f>
        <v>7429</v>
      </c>
      <c r="E348" s="68">
        <f>RANK('Q4.a.i'!E350,'Q4.a.i'!E$22:E$10021)</f>
        <v>3911</v>
      </c>
    </row>
    <row r="349" spans="1:5">
      <c r="A349" s="61">
        <v>330</v>
      </c>
      <c r="B349" s="68">
        <f>RANK('Q4.a.i'!B351,'Q4.a.i'!B$22:B$10021)</f>
        <v>7267</v>
      </c>
      <c r="C349" s="68">
        <f>RANK('Q4.a.i'!C351,'Q4.a.i'!C$22:C$10021)</f>
        <v>4790</v>
      </c>
      <c r="D349" s="68">
        <f>RANK('Q4.a.i'!D351,'Q4.a.i'!D$22:D$10021)</f>
        <v>8527</v>
      </c>
      <c r="E349" s="68">
        <f>RANK('Q4.a.i'!E351,'Q4.a.i'!E$22:E$10021)</f>
        <v>3911</v>
      </c>
    </row>
    <row r="350" spans="1:5">
      <c r="A350" s="61">
        <v>331</v>
      </c>
      <c r="B350" s="68">
        <f>RANK('Q4.a.i'!B352,'Q4.a.i'!B$22:B$10021)</f>
        <v>1754</v>
      </c>
      <c r="C350" s="68">
        <f>RANK('Q4.a.i'!C352,'Q4.a.i'!C$22:C$10021)</f>
        <v>5365</v>
      </c>
      <c r="D350" s="68">
        <f>RANK('Q4.a.i'!D352,'Q4.a.i'!D$22:D$10021)</f>
        <v>332</v>
      </c>
      <c r="E350" s="68">
        <f>RANK('Q4.a.i'!E352,'Q4.a.i'!E$22:E$10021)</f>
        <v>3911</v>
      </c>
    </row>
    <row r="351" spans="1:5">
      <c r="A351" s="61">
        <v>332</v>
      </c>
      <c r="B351" s="68">
        <f>RANK('Q4.a.i'!B353,'Q4.a.i'!B$22:B$10021)</f>
        <v>417</v>
      </c>
      <c r="C351" s="68">
        <f>RANK('Q4.a.i'!C353,'Q4.a.i'!C$22:C$10021)</f>
        <v>2559</v>
      </c>
      <c r="D351" s="68">
        <f>RANK('Q4.a.i'!D353,'Q4.a.i'!D$22:D$10021)</f>
        <v>9669</v>
      </c>
      <c r="E351" s="68">
        <f>RANK('Q4.a.i'!E353,'Q4.a.i'!E$22:E$10021)</f>
        <v>3911</v>
      </c>
    </row>
    <row r="352" spans="1:5">
      <c r="A352" s="61">
        <v>333</v>
      </c>
      <c r="B352" s="68">
        <f>RANK('Q4.a.i'!B354,'Q4.a.i'!B$22:B$10021)</f>
        <v>5868</v>
      </c>
      <c r="C352" s="68">
        <f>RANK('Q4.a.i'!C354,'Q4.a.i'!C$22:C$10021)</f>
        <v>5470</v>
      </c>
      <c r="D352" s="68">
        <f>RANK('Q4.a.i'!D354,'Q4.a.i'!D$22:D$10021)</f>
        <v>70</v>
      </c>
      <c r="E352" s="68">
        <f>RANK('Q4.a.i'!E354,'Q4.a.i'!E$22:E$10021)</f>
        <v>3911</v>
      </c>
    </row>
    <row r="353" spans="1:5">
      <c r="A353" s="61">
        <v>334</v>
      </c>
      <c r="B353" s="68">
        <f>RANK('Q4.a.i'!B355,'Q4.a.i'!B$22:B$10021)</f>
        <v>784</v>
      </c>
      <c r="C353" s="68">
        <f>RANK('Q4.a.i'!C355,'Q4.a.i'!C$22:C$10021)</f>
        <v>9879</v>
      </c>
      <c r="D353" s="68">
        <f>RANK('Q4.a.i'!D355,'Q4.a.i'!D$22:D$10021)</f>
        <v>7242</v>
      </c>
      <c r="E353" s="68">
        <f>RANK('Q4.a.i'!E355,'Q4.a.i'!E$22:E$10021)</f>
        <v>3911</v>
      </c>
    </row>
    <row r="354" spans="1:5">
      <c r="A354" s="61">
        <v>335</v>
      </c>
      <c r="B354" s="68">
        <f>RANK('Q4.a.i'!B356,'Q4.a.i'!B$22:B$10021)</f>
        <v>519</v>
      </c>
      <c r="C354" s="68">
        <f>RANK('Q4.a.i'!C356,'Q4.a.i'!C$22:C$10021)</f>
        <v>8420</v>
      </c>
      <c r="D354" s="68">
        <f>RANK('Q4.a.i'!D356,'Q4.a.i'!D$22:D$10021)</f>
        <v>4482</v>
      </c>
      <c r="E354" s="68">
        <f>RANK('Q4.a.i'!E356,'Q4.a.i'!E$22:E$10021)</f>
        <v>1063</v>
      </c>
    </row>
    <row r="355" spans="1:5">
      <c r="A355" s="61">
        <v>336</v>
      </c>
      <c r="B355" s="68">
        <f>RANK('Q4.a.i'!B357,'Q4.a.i'!B$22:B$10021)</f>
        <v>473</v>
      </c>
      <c r="C355" s="68">
        <f>RANK('Q4.a.i'!C357,'Q4.a.i'!C$22:C$10021)</f>
        <v>1595</v>
      </c>
      <c r="D355" s="68">
        <f>RANK('Q4.a.i'!D357,'Q4.a.i'!D$22:D$10021)</f>
        <v>2534</v>
      </c>
      <c r="E355" s="68">
        <f>RANK('Q4.a.i'!E357,'Q4.a.i'!E$22:E$10021)</f>
        <v>3911</v>
      </c>
    </row>
    <row r="356" spans="1:5">
      <c r="A356" s="61">
        <v>337</v>
      </c>
      <c r="B356" s="68">
        <f>RANK('Q4.a.i'!B358,'Q4.a.i'!B$22:B$10021)</f>
        <v>6416</v>
      </c>
      <c r="C356" s="68">
        <f>RANK('Q4.a.i'!C358,'Q4.a.i'!C$22:C$10021)</f>
        <v>6369</v>
      </c>
      <c r="D356" s="68">
        <f>RANK('Q4.a.i'!D358,'Q4.a.i'!D$22:D$10021)</f>
        <v>671</v>
      </c>
      <c r="E356" s="68">
        <f>RANK('Q4.a.i'!E358,'Q4.a.i'!E$22:E$10021)</f>
        <v>3911</v>
      </c>
    </row>
    <row r="357" spans="1:5">
      <c r="A357" s="61">
        <v>338</v>
      </c>
      <c r="B357" s="68">
        <f>RANK('Q4.a.i'!B359,'Q4.a.i'!B$22:B$10021)</f>
        <v>5256</v>
      </c>
      <c r="C357" s="68">
        <f>RANK('Q4.a.i'!C359,'Q4.a.i'!C$22:C$10021)</f>
        <v>2984</v>
      </c>
      <c r="D357" s="68">
        <f>RANK('Q4.a.i'!D359,'Q4.a.i'!D$22:D$10021)</f>
        <v>1612</v>
      </c>
      <c r="E357" s="68">
        <f>RANK('Q4.a.i'!E359,'Q4.a.i'!E$22:E$10021)</f>
        <v>3147</v>
      </c>
    </row>
    <row r="358" spans="1:5">
      <c r="A358" s="61">
        <v>339</v>
      </c>
      <c r="B358" s="68">
        <f>RANK('Q4.a.i'!B360,'Q4.a.i'!B$22:B$10021)</f>
        <v>9144</v>
      </c>
      <c r="C358" s="68">
        <f>RANK('Q4.a.i'!C360,'Q4.a.i'!C$22:C$10021)</f>
        <v>3191</v>
      </c>
      <c r="D358" s="68">
        <f>RANK('Q4.a.i'!D360,'Q4.a.i'!D$22:D$10021)</f>
        <v>8214</v>
      </c>
      <c r="E358" s="68">
        <f>RANK('Q4.a.i'!E360,'Q4.a.i'!E$22:E$10021)</f>
        <v>2178</v>
      </c>
    </row>
    <row r="359" spans="1:5">
      <c r="A359" s="61">
        <v>340</v>
      </c>
      <c r="B359" s="68">
        <f>RANK('Q4.a.i'!B361,'Q4.a.i'!B$22:B$10021)</f>
        <v>5668</v>
      </c>
      <c r="C359" s="68">
        <f>RANK('Q4.a.i'!C361,'Q4.a.i'!C$22:C$10021)</f>
        <v>8719</v>
      </c>
      <c r="D359" s="68">
        <f>RANK('Q4.a.i'!D361,'Q4.a.i'!D$22:D$10021)</f>
        <v>1103</v>
      </c>
      <c r="E359" s="68">
        <f>RANK('Q4.a.i'!E361,'Q4.a.i'!E$22:E$10021)</f>
        <v>2411</v>
      </c>
    </row>
    <row r="360" spans="1:5">
      <c r="A360" s="61">
        <v>341</v>
      </c>
      <c r="B360" s="68">
        <f>RANK('Q4.a.i'!B362,'Q4.a.i'!B$22:B$10021)</f>
        <v>5805</v>
      </c>
      <c r="C360" s="68">
        <f>RANK('Q4.a.i'!C362,'Q4.a.i'!C$22:C$10021)</f>
        <v>4826</v>
      </c>
      <c r="D360" s="68">
        <f>RANK('Q4.a.i'!D362,'Q4.a.i'!D$22:D$10021)</f>
        <v>630</v>
      </c>
      <c r="E360" s="68">
        <f>RANK('Q4.a.i'!E362,'Q4.a.i'!E$22:E$10021)</f>
        <v>3911</v>
      </c>
    </row>
    <row r="361" spans="1:5">
      <c r="A361" s="61">
        <v>342</v>
      </c>
      <c r="B361" s="68">
        <f>RANK('Q4.a.i'!B363,'Q4.a.i'!B$22:B$10021)</f>
        <v>4844</v>
      </c>
      <c r="C361" s="68">
        <f>RANK('Q4.a.i'!C363,'Q4.a.i'!C$22:C$10021)</f>
        <v>6728</v>
      </c>
      <c r="D361" s="68">
        <f>RANK('Q4.a.i'!D363,'Q4.a.i'!D$22:D$10021)</f>
        <v>3017</v>
      </c>
      <c r="E361" s="68">
        <f>RANK('Q4.a.i'!E363,'Q4.a.i'!E$22:E$10021)</f>
        <v>3911</v>
      </c>
    </row>
    <row r="362" spans="1:5">
      <c r="A362" s="61">
        <v>343</v>
      </c>
      <c r="B362" s="68">
        <f>RANK('Q4.a.i'!B364,'Q4.a.i'!B$22:B$10021)</f>
        <v>4283</v>
      </c>
      <c r="C362" s="68">
        <f>RANK('Q4.a.i'!C364,'Q4.a.i'!C$22:C$10021)</f>
        <v>824</v>
      </c>
      <c r="D362" s="68">
        <f>RANK('Q4.a.i'!D364,'Q4.a.i'!D$22:D$10021)</f>
        <v>3981</v>
      </c>
      <c r="E362" s="68">
        <f>RANK('Q4.a.i'!E364,'Q4.a.i'!E$22:E$10021)</f>
        <v>3911</v>
      </c>
    </row>
    <row r="363" spans="1:5">
      <c r="A363" s="61">
        <v>344</v>
      </c>
      <c r="B363" s="68">
        <f>RANK('Q4.a.i'!B365,'Q4.a.i'!B$22:B$10021)</f>
        <v>6995</v>
      </c>
      <c r="C363" s="68">
        <f>RANK('Q4.a.i'!C365,'Q4.a.i'!C$22:C$10021)</f>
        <v>1053</v>
      </c>
      <c r="D363" s="68">
        <f>RANK('Q4.a.i'!D365,'Q4.a.i'!D$22:D$10021)</f>
        <v>8046</v>
      </c>
      <c r="E363" s="68">
        <f>RANK('Q4.a.i'!E365,'Q4.a.i'!E$22:E$10021)</f>
        <v>3911</v>
      </c>
    </row>
    <row r="364" spans="1:5">
      <c r="A364" s="61">
        <v>345</v>
      </c>
      <c r="B364" s="68">
        <f>RANK('Q4.a.i'!B366,'Q4.a.i'!B$22:B$10021)</f>
        <v>5458</v>
      </c>
      <c r="C364" s="68">
        <f>RANK('Q4.a.i'!C366,'Q4.a.i'!C$22:C$10021)</f>
        <v>384</v>
      </c>
      <c r="D364" s="68">
        <f>RANK('Q4.a.i'!D366,'Q4.a.i'!D$22:D$10021)</f>
        <v>6249</v>
      </c>
      <c r="E364" s="68">
        <f>RANK('Q4.a.i'!E366,'Q4.a.i'!E$22:E$10021)</f>
        <v>1816</v>
      </c>
    </row>
    <row r="365" spans="1:5">
      <c r="A365" s="61">
        <v>346</v>
      </c>
      <c r="B365" s="68">
        <f>RANK('Q4.a.i'!B367,'Q4.a.i'!B$22:B$10021)</f>
        <v>240</v>
      </c>
      <c r="C365" s="68">
        <f>RANK('Q4.a.i'!C367,'Q4.a.i'!C$22:C$10021)</f>
        <v>7084</v>
      </c>
      <c r="D365" s="68">
        <f>RANK('Q4.a.i'!D367,'Q4.a.i'!D$22:D$10021)</f>
        <v>294</v>
      </c>
      <c r="E365" s="68">
        <f>RANK('Q4.a.i'!E367,'Q4.a.i'!E$22:E$10021)</f>
        <v>2191</v>
      </c>
    </row>
    <row r="366" spans="1:5">
      <c r="A366" s="61">
        <v>347</v>
      </c>
      <c r="B366" s="68">
        <f>RANK('Q4.a.i'!B368,'Q4.a.i'!B$22:B$10021)</f>
        <v>9135</v>
      </c>
      <c r="C366" s="68">
        <f>RANK('Q4.a.i'!C368,'Q4.a.i'!C$22:C$10021)</f>
        <v>355</v>
      </c>
      <c r="D366" s="68">
        <f>RANK('Q4.a.i'!D368,'Q4.a.i'!D$22:D$10021)</f>
        <v>9615</v>
      </c>
      <c r="E366" s="68">
        <f>RANK('Q4.a.i'!E368,'Q4.a.i'!E$22:E$10021)</f>
        <v>3911</v>
      </c>
    </row>
    <row r="367" spans="1:5">
      <c r="A367" s="61">
        <v>348</v>
      </c>
      <c r="B367" s="68">
        <f>RANK('Q4.a.i'!B369,'Q4.a.i'!B$22:B$10021)</f>
        <v>5171</v>
      </c>
      <c r="C367" s="68">
        <f>RANK('Q4.a.i'!C369,'Q4.a.i'!C$22:C$10021)</f>
        <v>4496</v>
      </c>
      <c r="D367" s="68">
        <f>RANK('Q4.a.i'!D369,'Q4.a.i'!D$22:D$10021)</f>
        <v>5671</v>
      </c>
      <c r="E367" s="68">
        <f>RANK('Q4.a.i'!E369,'Q4.a.i'!E$22:E$10021)</f>
        <v>3911</v>
      </c>
    </row>
    <row r="368" spans="1:5">
      <c r="A368" s="61">
        <v>349</v>
      </c>
      <c r="B368" s="68">
        <f>RANK('Q4.a.i'!B370,'Q4.a.i'!B$22:B$10021)</f>
        <v>9718</v>
      </c>
      <c r="C368" s="68">
        <f>RANK('Q4.a.i'!C370,'Q4.a.i'!C$22:C$10021)</f>
        <v>3620</v>
      </c>
      <c r="D368" s="68">
        <f>RANK('Q4.a.i'!D370,'Q4.a.i'!D$22:D$10021)</f>
        <v>8470</v>
      </c>
      <c r="E368" s="68">
        <f>RANK('Q4.a.i'!E370,'Q4.a.i'!E$22:E$10021)</f>
        <v>1728</v>
      </c>
    </row>
    <row r="369" spans="1:5">
      <c r="A369" s="61">
        <v>350</v>
      </c>
      <c r="B369" s="68">
        <f>RANK('Q4.a.i'!B371,'Q4.a.i'!B$22:B$10021)</f>
        <v>4997</v>
      </c>
      <c r="C369" s="68">
        <f>RANK('Q4.a.i'!C371,'Q4.a.i'!C$22:C$10021)</f>
        <v>9638</v>
      </c>
      <c r="D369" s="68">
        <f>RANK('Q4.a.i'!D371,'Q4.a.i'!D$22:D$10021)</f>
        <v>2426</v>
      </c>
      <c r="E369" s="68">
        <f>RANK('Q4.a.i'!E371,'Q4.a.i'!E$22:E$10021)</f>
        <v>3911</v>
      </c>
    </row>
    <row r="370" spans="1:5">
      <c r="A370" s="61">
        <v>351</v>
      </c>
      <c r="B370" s="68">
        <f>RANK('Q4.a.i'!B372,'Q4.a.i'!B$22:B$10021)</f>
        <v>4464</v>
      </c>
      <c r="C370" s="68">
        <f>RANK('Q4.a.i'!C372,'Q4.a.i'!C$22:C$10021)</f>
        <v>6078</v>
      </c>
      <c r="D370" s="68">
        <f>RANK('Q4.a.i'!D372,'Q4.a.i'!D$22:D$10021)</f>
        <v>884</v>
      </c>
      <c r="E370" s="68">
        <f>RANK('Q4.a.i'!E372,'Q4.a.i'!E$22:E$10021)</f>
        <v>3911</v>
      </c>
    </row>
    <row r="371" spans="1:5">
      <c r="A371" s="61">
        <v>352</v>
      </c>
      <c r="B371" s="68">
        <f>RANK('Q4.a.i'!B373,'Q4.a.i'!B$22:B$10021)</f>
        <v>3983</v>
      </c>
      <c r="C371" s="68">
        <f>RANK('Q4.a.i'!C373,'Q4.a.i'!C$22:C$10021)</f>
        <v>7737</v>
      </c>
      <c r="D371" s="68">
        <f>RANK('Q4.a.i'!D373,'Q4.a.i'!D$22:D$10021)</f>
        <v>2813</v>
      </c>
      <c r="E371" s="68">
        <f>RANK('Q4.a.i'!E373,'Q4.a.i'!E$22:E$10021)</f>
        <v>270</v>
      </c>
    </row>
    <row r="372" spans="1:5">
      <c r="A372" s="61">
        <v>353</v>
      </c>
      <c r="B372" s="68">
        <f>RANK('Q4.a.i'!B374,'Q4.a.i'!B$22:B$10021)</f>
        <v>7338</v>
      </c>
      <c r="C372" s="68">
        <f>RANK('Q4.a.i'!C374,'Q4.a.i'!C$22:C$10021)</f>
        <v>9999</v>
      </c>
      <c r="D372" s="68">
        <f>RANK('Q4.a.i'!D374,'Q4.a.i'!D$22:D$10021)</f>
        <v>9016</v>
      </c>
      <c r="E372" s="68">
        <f>RANK('Q4.a.i'!E374,'Q4.a.i'!E$22:E$10021)</f>
        <v>3911</v>
      </c>
    </row>
    <row r="373" spans="1:5">
      <c r="A373" s="61">
        <v>354</v>
      </c>
      <c r="B373" s="68">
        <f>RANK('Q4.a.i'!B375,'Q4.a.i'!B$22:B$10021)</f>
        <v>1950</v>
      </c>
      <c r="C373" s="68">
        <f>RANK('Q4.a.i'!C375,'Q4.a.i'!C$22:C$10021)</f>
        <v>2605</v>
      </c>
      <c r="D373" s="68">
        <f>RANK('Q4.a.i'!D375,'Q4.a.i'!D$22:D$10021)</f>
        <v>5288</v>
      </c>
      <c r="E373" s="68">
        <f>RANK('Q4.a.i'!E375,'Q4.a.i'!E$22:E$10021)</f>
        <v>3045</v>
      </c>
    </row>
    <row r="374" spans="1:5">
      <c r="A374" s="61">
        <v>355</v>
      </c>
      <c r="B374" s="68">
        <f>RANK('Q4.a.i'!B376,'Q4.a.i'!B$22:B$10021)</f>
        <v>8479</v>
      </c>
      <c r="C374" s="68">
        <f>RANK('Q4.a.i'!C376,'Q4.a.i'!C$22:C$10021)</f>
        <v>6961</v>
      </c>
      <c r="D374" s="68">
        <f>RANK('Q4.a.i'!D376,'Q4.a.i'!D$22:D$10021)</f>
        <v>4948</v>
      </c>
      <c r="E374" s="68">
        <f>RANK('Q4.a.i'!E376,'Q4.a.i'!E$22:E$10021)</f>
        <v>2320</v>
      </c>
    </row>
    <row r="375" spans="1:5">
      <c r="A375" s="61">
        <v>356</v>
      </c>
      <c r="B375" s="68">
        <f>RANK('Q4.a.i'!B377,'Q4.a.i'!B$22:B$10021)</f>
        <v>2726</v>
      </c>
      <c r="C375" s="68">
        <f>RANK('Q4.a.i'!C377,'Q4.a.i'!C$22:C$10021)</f>
        <v>3619</v>
      </c>
      <c r="D375" s="68">
        <f>RANK('Q4.a.i'!D377,'Q4.a.i'!D$22:D$10021)</f>
        <v>4508</v>
      </c>
      <c r="E375" s="68">
        <f>RANK('Q4.a.i'!E377,'Q4.a.i'!E$22:E$10021)</f>
        <v>3911</v>
      </c>
    </row>
    <row r="376" spans="1:5">
      <c r="A376" s="61">
        <v>357</v>
      </c>
      <c r="B376" s="68">
        <f>RANK('Q4.a.i'!B378,'Q4.a.i'!B$22:B$10021)</f>
        <v>4082</v>
      </c>
      <c r="C376" s="68">
        <f>RANK('Q4.a.i'!C378,'Q4.a.i'!C$22:C$10021)</f>
        <v>941</v>
      </c>
      <c r="D376" s="68">
        <f>RANK('Q4.a.i'!D378,'Q4.a.i'!D$22:D$10021)</f>
        <v>4956</v>
      </c>
      <c r="E376" s="68">
        <f>RANK('Q4.a.i'!E378,'Q4.a.i'!E$22:E$10021)</f>
        <v>3599</v>
      </c>
    </row>
    <row r="377" spans="1:5">
      <c r="A377" s="61">
        <v>358</v>
      </c>
      <c r="B377" s="68">
        <f>RANK('Q4.a.i'!B379,'Q4.a.i'!B$22:B$10021)</f>
        <v>8875</v>
      </c>
      <c r="C377" s="68">
        <f>RANK('Q4.a.i'!C379,'Q4.a.i'!C$22:C$10021)</f>
        <v>7124</v>
      </c>
      <c r="D377" s="68">
        <f>RANK('Q4.a.i'!D379,'Q4.a.i'!D$22:D$10021)</f>
        <v>3650</v>
      </c>
      <c r="E377" s="68">
        <f>RANK('Q4.a.i'!E379,'Q4.a.i'!E$22:E$10021)</f>
        <v>3911</v>
      </c>
    </row>
    <row r="378" spans="1:5">
      <c r="A378" s="61">
        <v>359</v>
      </c>
      <c r="B378" s="68">
        <f>RANK('Q4.a.i'!B380,'Q4.a.i'!B$22:B$10021)</f>
        <v>6897</v>
      </c>
      <c r="C378" s="68">
        <f>RANK('Q4.a.i'!C380,'Q4.a.i'!C$22:C$10021)</f>
        <v>4442</v>
      </c>
      <c r="D378" s="68">
        <f>RANK('Q4.a.i'!D380,'Q4.a.i'!D$22:D$10021)</f>
        <v>3595</v>
      </c>
      <c r="E378" s="68">
        <f>RANK('Q4.a.i'!E380,'Q4.a.i'!E$22:E$10021)</f>
        <v>3911</v>
      </c>
    </row>
    <row r="379" spans="1:5">
      <c r="A379" s="61">
        <v>360</v>
      </c>
      <c r="B379" s="68">
        <f>RANK('Q4.a.i'!B381,'Q4.a.i'!B$22:B$10021)</f>
        <v>9851</v>
      </c>
      <c r="C379" s="68">
        <f>RANK('Q4.a.i'!C381,'Q4.a.i'!C$22:C$10021)</f>
        <v>2572</v>
      </c>
      <c r="D379" s="68">
        <f>RANK('Q4.a.i'!D381,'Q4.a.i'!D$22:D$10021)</f>
        <v>718</v>
      </c>
      <c r="E379" s="68">
        <f>RANK('Q4.a.i'!E381,'Q4.a.i'!E$22:E$10021)</f>
        <v>2496</v>
      </c>
    </row>
    <row r="380" spans="1:5">
      <c r="A380" s="61">
        <v>361</v>
      </c>
      <c r="B380" s="68">
        <f>RANK('Q4.a.i'!B382,'Q4.a.i'!B$22:B$10021)</f>
        <v>7372</v>
      </c>
      <c r="C380" s="68">
        <f>RANK('Q4.a.i'!C382,'Q4.a.i'!C$22:C$10021)</f>
        <v>2357</v>
      </c>
      <c r="D380" s="68">
        <f>RANK('Q4.a.i'!D382,'Q4.a.i'!D$22:D$10021)</f>
        <v>6487</v>
      </c>
      <c r="E380" s="68">
        <f>RANK('Q4.a.i'!E382,'Q4.a.i'!E$22:E$10021)</f>
        <v>3911</v>
      </c>
    </row>
    <row r="381" spans="1:5">
      <c r="A381" s="61">
        <v>362</v>
      </c>
      <c r="B381" s="68">
        <f>RANK('Q4.a.i'!B383,'Q4.a.i'!B$22:B$10021)</f>
        <v>3946</v>
      </c>
      <c r="C381" s="68">
        <f>RANK('Q4.a.i'!C383,'Q4.a.i'!C$22:C$10021)</f>
        <v>9192</v>
      </c>
      <c r="D381" s="68">
        <f>RANK('Q4.a.i'!D383,'Q4.a.i'!D$22:D$10021)</f>
        <v>7460</v>
      </c>
      <c r="E381" s="68">
        <f>RANK('Q4.a.i'!E383,'Q4.a.i'!E$22:E$10021)</f>
        <v>3911</v>
      </c>
    </row>
    <row r="382" spans="1:5">
      <c r="A382" s="61">
        <v>363</v>
      </c>
      <c r="B382" s="68">
        <f>RANK('Q4.a.i'!B384,'Q4.a.i'!B$22:B$10021)</f>
        <v>2823</v>
      </c>
      <c r="C382" s="68">
        <f>RANK('Q4.a.i'!C384,'Q4.a.i'!C$22:C$10021)</f>
        <v>5172</v>
      </c>
      <c r="D382" s="68">
        <f>RANK('Q4.a.i'!D384,'Q4.a.i'!D$22:D$10021)</f>
        <v>6066</v>
      </c>
      <c r="E382" s="68">
        <f>RANK('Q4.a.i'!E384,'Q4.a.i'!E$22:E$10021)</f>
        <v>3911</v>
      </c>
    </row>
    <row r="383" spans="1:5">
      <c r="A383" s="61">
        <v>364</v>
      </c>
      <c r="B383" s="68">
        <f>RANK('Q4.a.i'!B385,'Q4.a.i'!B$22:B$10021)</f>
        <v>4707</v>
      </c>
      <c r="C383" s="68">
        <f>RANK('Q4.a.i'!C385,'Q4.a.i'!C$22:C$10021)</f>
        <v>7023</v>
      </c>
      <c r="D383" s="68">
        <f>RANK('Q4.a.i'!D385,'Q4.a.i'!D$22:D$10021)</f>
        <v>9821</v>
      </c>
      <c r="E383" s="68">
        <f>RANK('Q4.a.i'!E385,'Q4.a.i'!E$22:E$10021)</f>
        <v>3911</v>
      </c>
    </row>
    <row r="384" spans="1:5">
      <c r="A384" s="61">
        <v>365</v>
      </c>
      <c r="B384" s="68">
        <f>RANK('Q4.a.i'!B386,'Q4.a.i'!B$22:B$10021)</f>
        <v>1006</v>
      </c>
      <c r="C384" s="68">
        <f>RANK('Q4.a.i'!C386,'Q4.a.i'!C$22:C$10021)</f>
        <v>9242</v>
      </c>
      <c r="D384" s="68">
        <f>RANK('Q4.a.i'!D386,'Q4.a.i'!D$22:D$10021)</f>
        <v>8183</v>
      </c>
      <c r="E384" s="68">
        <f>RANK('Q4.a.i'!E386,'Q4.a.i'!E$22:E$10021)</f>
        <v>3911</v>
      </c>
    </row>
    <row r="385" spans="1:5">
      <c r="A385" s="61">
        <v>366</v>
      </c>
      <c r="B385" s="68">
        <f>RANK('Q4.a.i'!B387,'Q4.a.i'!B$22:B$10021)</f>
        <v>3178</v>
      </c>
      <c r="C385" s="68">
        <f>RANK('Q4.a.i'!C387,'Q4.a.i'!C$22:C$10021)</f>
        <v>6228</v>
      </c>
      <c r="D385" s="68">
        <f>RANK('Q4.a.i'!D387,'Q4.a.i'!D$22:D$10021)</f>
        <v>5647</v>
      </c>
      <c r="E385" s="68">
        <f>RANK('Q4.a.i'!E387,'Q4.a.i'!E$22:E$10021)</f>
        <v>3911</v>
      </c>
    </row>
    <row r="386" spans="1:5">
      <c r="A386" s="61">
        <v>367</v>
      </c>
      <c r="B386" s="68">
        <f>RANK('Q4.a.i'!B388,'Q4.a.i'!B$22:B$10021)</f>
        <v>6903</v>
      </c>
      <c r="C386" s="68">
        <f>RANK('Q4.a.i'!C388,'Q4.a.i'!C$22:C$10021)</f>
        <v>3036</v>
      </c>
      <c r="D386" s="68">
        <f>RANK('Q4.a.i'!D388,'Q4.a.i'!D$22:D$10021)</f>
        <v>2297</v>
      </c>
      <c r="E386" s="68">
        <f>RANK('Q4.a.i'!E388,'Q4.a.i'!E$22:E$10021)</f>
        <v>2737</v>
      </c>
    </row>
    <row r="387" spans="1:5">
      <c r="A387" s="61">
        <v>368</v>
      </c>
      <c r="B387" s="68">
        <f>RANK('Q4.a.i'!B389,'Q4.a.i'!B$22:B$10021)</f>
        <v>1017</v>
      </c>
      <c r="C387" s="68">
        <f>RANK('Q4.a.i'!C389,'Q4.a.i'!C$22:C$10021)</f>
        <v>5849</v>
      </c>
      <c r="D387" s="68">
        <f>RANK('Q4.a.i'!D389,'Q4.a.i'!D$22:D$10021)</f>
        <v>9367</v>
      </c>
      <c r="E387" s="68">
        <f>RANK('Q4.a.i'!E389,'Q4.a.i'!E$22:E$10021)</f>
        <v>3911</v>
      </c>
    </row>
    <row r="388" spans="1:5">
      <c r="A388" s="61">
        <v>369</v>
      </c>
      <c r="B388" s="68">
        <f>RANK('Q4.a.i'!B390,'Q4.a.i'!B$22:B$10021)</f>
        <v>4089</v>
      </c>
      <c r="C388" s="68">
        <f>RANK('Q4.a.i'!C390,'Q4.a.i'!C$22:C$10021)</f>
        <v>585</v>
      </c>
      <c r="D388" s="68">
        <f>RANK('Q4.a.i'!D390,'Q4.a.i'!D$22:D$10021)</f>
        <v>1554</v>
      </c>
      <c r="E388" s="68">
        <f>RANK('Q4.a.i'!E390,'Q4.a.i'!E$22:E$10021)</f>
        <v>3911</v>
      </c>
    </row>
    <row r="389" spans="1:5">
      <c r="A389" s="61">
        <v>370</v>
      </c>
      <c r="B389" s="68">
        <f>RANK('Q4.a.i'!B391,'Q4.a.i'!B$22:B$10021)</f>
        <v>3708</v>
      </c>
      <c r="C389" s="68">
        <f>RANK('Q4.a.i'!C391,'Q4.a.i'!C$22:C$10021)</f>
        <v>8153</v>
      </c>
      <c r="D389" s="68">
        <f>RANK('Q4.a.i'!D391,'Q4.a.i'!D$22:D$10021)</f>
        <v>7113</v>
      </c>
      <c r="E389" s="68">
        <f>RANK('Q4.a.i'!E391,'Q4.a.i'!E$22:E$10021)</f>
        <v>3911</v>
      </c>
    </row>
    <row r="390" spans="1:5">
      <c r="A390" s="61">
        <v>371</v>
      </c>
      <c r="B390" s="68">
        <f>RANK('Q4.a.i'!B392,'Q4.a.i'!B$22:B$10021)</f>
        <v>6364</v>
      </c>
      <c r="C390" s="68">
        <f>RANK('Q4.a.i'!C392,'Q4.a.i'!C$22:C$10021)</f>
        <v>7123</v>
      </c>
      <c r="D390" s="68">
        <f>RANK('Q4.a.i'!D392,'Q4.a.i'!D$22:D$10021)</f>
        <v>4596</v>
      </c>
      <c r="E390" s="68">
        <f>RANK('Q4.a.i'!E392,'Q4.a.i'!E$22:E$10021)</f>
        <v>3911</v>
      </c>
    </row>
    <row r="391" spans="1:5">
      <c r="A391" s="61">
        <v>372</v>
      </c>
      <c r="B391" s="68">
        <f>RANK('Q4.a.i'!B393,'Q4.a.i'!B$22:B$10021)</f>
        <v>3927</v>
      </c>
      <c r="C391" s="68">
        <f>RANK('Q4.a.i'!C393,'Q4.a.i'!C$22:C$10021)</f>
        <v>7847</v>
      </c>
      <c r="D391" s="68">
        <f>RANK('Q4.a.i'!D393,'Q4.a.i'!D$22:D$10021)</f>
        <v>7352</v>
      </c>
      <c r="E391" s="68">
        <f>RANK('Q4.a.i'!E393,'Q4.a.i'!E$22:E$10021)</f>
        <v>239</v>
      </c>
    </row>
    <row r="392" spans="1:5">
      <c r="A392" s="61">
        <v>373</v>
      </c>
      <c r="B392" s="68">
        <f>RANK('Q4.a.i'!B394,'Q4.a.i'!B$22:B$10021)</f>
        <v>6812</v>
      </c>
      <c r="C392" s="68">
        <f>RANK('Q4.a.i'!C394,'Q4.a.i'!C$22:C$10021)</f>
        <v>7606</v>
      </c>
      <c r="D392" s="68">
        <f>RANK('Q4.a.i'!D394,'Q4.a.i'!D$22:D$10021)</f>
        <v>7846</v>
      </c>
      <c r="E392" s="68">
        <f>RANK('Q4.a.i'!E394,'Q4.a.i'!E$22:E$10021)</f>
        <v>2869</v>
      </c>
    </row>
    <row r="393" spans="1:5">
      <c r="A393" s="61">
        <v>374</v>
      </c>
      <c r="B393" s="68">
        <f>RANK('Q4.a.i'!B395,'Q4.a.i'!B$22:B$10021)</f>
        <v>847</v>
      </c>
      <c r="C393" s="68">
        <f>RANK('Q4.a.i'!C395,'Q4.a.i'!C$22:C$10021)</f>
        <v>2390</v>
      </c>
      <c r="D393" s="68">
        <f>RANK('Q4.a.i'!D395,'Q4.a.i'!D$22:D$10021)</f>
        <v>51</v>
      </c>
      <c r="E393" s="68">
        <f>RANK('Q4.a.i'!E395,'Q4.a.i'!E$22:E$10021)</f>
        <v>3295</v>
      </c>
    </row>
    <row r="394" spans="1:5">
      <c r="A394" s="61">
        <v>375</v>
      </c>
      <c r="B394" s="68">
        <f>RANK('Q4.a.i'!B396,'Q4.a.i'!B$22:B$10021)</f>
        <v>6158</v>
      </c>
      <c r="C394" s="68">
        <f>RANK('Q4.a.i'!C396,'Q4.a.i'!C$22:C$10021)</f>
        <v>3317</v>
      </c>
      <c r="D394" s="68">
        <f>RANK('Q4.a.i'!D396,'Q4.a.i'!D$22:D$10021)</f>
        <v>2709</v>
      </c>
      <c r="E394" s="68">
        <f>RANK('Q4.a.i'!E396,'Q4.a.i'!E$22:E$10021)</f>
        <v>3645</v>
      </c>
    </row>
    <row r="395" spans="1:5">
      <c r="A395" s="61">
        <v>376</v>
      </c>
      <c r="B395" s="68">
        <f>RANK('Q4.a.i'!B397,'Q4.a.i'!B$22:B$10021)</f>
        <v>1958</v>
      </c>
      <c r="C395" s="68">
        <f>RANK('Q4.a.i'!C397,'Q4.a.i'!C$22:C$10021)</f>
        <v>8655</v>
      </c>
      <c r="D395" s="68">
        <f>RANK('Q4.a.i'!D397,'Q4.a.i'!D$22:D$10021)</f>
        <v>8580</v>
      </c>
      <c r="E395" s="68">
        <f>RANK('Q4.a.i'!E397,'Q4.a.i'!E$22:E$10021)</f>
        <v>184</v>
      </c>
    </row>
    <row r="396" spans="1:5">
      <c r="A396" s="61">
        <v>377</v>
      </c>
      <c r="B396" s="68">
        <f>RANK('Q4.a.i'!B398,'Q4.a.i'!B$22:B$10021)</f>
        <v>8134</v>
      </c>
      <c r="C396" s="68">
        <f>RANK('Q4.a.i'!C398,'Q4.a.i'!C$22:C$10021)</f>
        <v>7929</v>
      </c>
      <c r="D396" s="68">
        <f>RANK('Q4.a.i'!D398,'Q4.a.i'!D$22:D$10021)</f>
        <v>6805</v>
      </c>
      <c r="E396" s="68">
        <f>RANK('Q4.a.i'!E398,'Q4.a.i'!E$22:E$10021)</f>
        <v>3911</v>
      </c>
    </row>
    <row r="397" spans="1:5">
      <c r="A397" s="61">
        <v>378</v>
      </c>
      <c r="B397" s="68">
        <f>RANK('Q4.a.i'!B399,'Q4.a.i'!B$22:B$10021)</f>
        <v>8410</v>
      </c>
      <c r="C397" s="68">
        <f>RANK('Q4.a.i'!C399,'Q4.a.i'!C$22:C$10021)</f>
        <v>4634</v>
      </c>
      <c r="D397" s="68">
        <f>RANK('Q4.a.i'!D399,'Q4.a.i'!D$22:D$10021)</f>
        <v>4115</v>
      </c>
      <c r="E397" s="68">
        <f>RANK('Q4.a.i'!E399,'Q4.a.i'!E$22:E$10021)</f>
        <v>3911</v>
      </c>
    </row>
    <row r="398" spans="1:5">
      <c r="A398" s="61">
        <v>379</v>
      </c>
      <c r="B398" s="68">
        <f>RANK('Q4.a.i'!B400,'Q4.a.i'!B$22:B$10021)</f>
        <v>5399</v>
      </c>
      <c r="C398" s="68">
        <f>RANK('Q4.a.i'!C400,'Q4.a.i'!C$22:C$10021)</f>
        <v>4831</v>
      </c>
      <c r="D398" s="68">
        <f>RANK('Q4.a.i'!D400,'Q4.a.i'!D$22:D$10021)</f>
        <v>6766</v>
      </c>
      <c r="E398" s="68">
        <f>RANK('Q4.a.i'!E400,'Q4.a.i'!E$22:E$10021)</f>
        <v>3911</v>
      </c>
    </row>
    <row r="399" spans="1:5">
      <c r="A399" s="61">
        <v>380</v>
      </c>
      <c r="B399" s="68">
        <f>RANK('Q4.a.i'!B401,'Q4.a.i'!B$22:B$10021)</f>
        <v>2967</v>
      </c>
      <c r="C399" s="68">
        <f>RANK('Q4.a.i'!C401,'Q4.a.i'!C$22:C$10021)</f>
        <v>3113</v>
      </c>
      <c r="D399" s="68">
        <f>RANK('Q4.a.i'!D401,'Q4.a.i'!D$22:D$10021)</f>
        <v>1509</v>
      </c>
      <c r="E399" s="68">
        <f>RANK('Q4.a.i'!E401,'Q4.a.i'!E$22:E$10021)</f>
        <v>3911</v>
      </c>
    </row>
    <row r="400" spans="1:5">
      <c r="A400" s="61">
        <v>381</v>
      </c>
      <c r="B400" s="68">
        <f>RANK('Q4.a.i'!B402,'Q4.a.i'!B$22:B$10021)</f>
        <v>5878</v>
      </c>
      <c r="C400" s="68">
        <f>RANK('Q4.a.i'!C402,'Q4.a.i'!C$22:C$10021)</f>
        <v>5922</v>
      </c>
      <c r="D400" s="68">
        <f>RANK('Q4.a.i'!D402,'Q4.a.i'!D$22:D$10021)</f>
        <v>8870</v>
      </c>
      <c r="E400" s="68">
        <f>RANK('Q4.a.i'!E402,'Q4.a.i'!E$22:E$10021)</f>
        <v>2242</v>
      </c>
    </row>
    <row r="401" spans="1:5">
      <c r="A401" s="61">
        <v>382</v>
      </c>
      <c r="B401" s="68">
        <f>RANK('Q4.a.i'!B403,'Q4.a.i'!B$22:B$10021)</f>
        <v>3385</v>
      </c>
      <c r="C401" s="68">
        <f>RANK('Q4.a.i'!C403,'Q4.a.i'!C$22:C$10021)</f>
        <v>4116</v>
      </c>
      <c r="D401" s="68">
        <f>RANK('Q4.a.i'!D403,'Q4.a.i'!D$22:D$10021)</f>
        <v>7573</v>
      </c>
      <c r="E401" s="68">
        <f>RANK('Q4.a.i'!E403,'Q4.a.i'!E$22:E$10021)</f>
        <v>3911</v>
      </c>
    </row>
    <row r="402" spans="1:5">
      <c r="A402" s="61">
        <v>383</v>
      </c>
      <c r="B402" s="68">
        <f>RANK('Q4.a.i'!B404,'Q4.a.i'!B$22:B$10021)</f>
        <v>8251</v>
      </c>
      <c r="C402" s="68">
        <f>RANK('Q4.a.i'!C404,'Q4.a.i'!C$22:C$10021)</f>
        <v>534</v>
      </c>
      <c r="D402" s="68">
        <f>RANK('Q4.a.i'!D404,'Q4.a.i'!D$22:D$10021)</f>
        <v>9938</v>
      </c>
      <c r="E402" s="68">
        <f>RANK('Q4.a.i'!E404,'Q4.a.i'!E$22:E$10021)</f>
        <v>3911</v>
      </c>
    </row>
    <row r="403" spans="1:5">
      <c r="A403" s="61">
        <v>384</v>
      </c>
      <c r="B403" s="68">
        <f>RANK('Q4.a.i'!B405,'Q4.a.i'!B$22:B$10021)</f>
        <v>2734</v>
      </c>
      <c r="C403" s="68">
        <f>RANK('Q4.a.i'!C405,'Q4.a.i'!C$22:C$10021)</f>
        <v>3494</v>
      </c>
      <c r="D403" s="68">
        <f>RANK('Q4.a.i'!D405,'Q4.a.i'!D$22:D$10021)</f>
        <v>4256</v>
      </c>
      <c r="E403" s="68">
        <f>RANK('Q4.a.i'!E405,'Q4.a.i'!E$22:E$10021)</f>
        <v>1250</v>
      </c>
    </row>
    <row r="404" spans="1:5">
      <c r="A404" s="61">
        <v>385</v>
      </c>
      <c r="B404" s="68">
        <f>RANK('Q4.a.i'!B406,'Q4.a.i'!B$22:B$10021)</f>
        <v>382</v>
      </c>
      <c r="C404" s="68">
        <f>RANK('Q4.a.i'!C406,'Q4.a.i'!C$22:C$10021)</f>
        <v>3646</v>
      </c>
      <c r="D404" s="68">
        <f>RANK('Q4.a.i'!D406,'Q4.a.i'!D$22:D$10021)</f>
        <v>4094</v>
      </c>
      <c r="E404" s="68">
        <f>RANK('Q4.a.i'!E406,'Q4.a.i'!E$22:E$10021)</f>
        <v>447</v>
      </c>
    </row>
    <row r="405" spans="1:5">
      <c r="A405" s="61">
        <v>386</v>
      </c>
      <c r="B405" s="68">
        <f>RANK('Q4.a.i'!B407,'Q4.a.i'!B$22:B$10021)</f>
        <v>8278</v>
      </c>
      <c r="C405" s="68">
        <f>RANK('Q4.a.i'!C407,'Q4.a.i'!C$22:C$10021)</f>
        <v>3033</v>
      </c>
      <c r="D405" s="68">
        <f>RANK('Q4.a.i'!D407,'Q4.a.i'!D$22:D$10021)</f>
        <v>9081</v>
      </c>
      <c r="E405" s="68">
        <f>RANK('Q4.a.i'!E407,'Q4.a.i'!E$22:E$10021)</f>
        <v>2210</v>
      </c>
    </row>
    <row r="406" spans="1:5">
      <c r="A406" s="61">
        <v>387</v>
      </c>
      <c r="B406" s="68">
        <f>RANK('Q4.a.i'!B408,'Q4.a.i'!B$22:B$10021)</f>
        <v>2037</v>
      </c>
      <c r="C406" s="68">
        <f>RANK('Q4.a.i'!C408,'Q4.a.i'!C$22:C$10021)</f>
        <v>8585</v>
      </c>
      <c r="D406" s="68">
        <f>RANK('Q4.a.i'!D408,'Q4.a.i'!D$22:D$10021)</f>
        <v>4116</v>
      </c>
      <c r="E406" s="68">
        <f>RANK('Q4.a.i'!E408,'Q4.a.i'!E$22:E$10021)</f>
        <v>3911</v>
      </c>
    </row>
    <row r="407" spans="1:5">
      <c r="A407" s="61">
        <v>388</v>
      </c>
      <c r="B407" s="68">
        <f>RANK('Q4.a.i'!B409,'Q4.a.i'!B$22:B$10021)</f>
        <v>1931</v>
      </c>
      <c r="C407" s="68">
        <f>RANK('Q4.a.i'!C409,'Q4.a.i'!C$22:C$10021)</f>
        <v>1607</v>
      </c>
      <c r="D407" s="68">
        <f>RANK('Q4.a.i'!D409,'Q4.a.i'!D$22:D$10021)</f>
        <v>8479</v>
      </c>
      <c r="E407" s="68">
        <f>RANK('Q4.a.i'!E409,'Q4.a.i'!E$22:E$10021)</f>
        <v>1415</v>
      </c>
    </row>
    <row r="408" spans="1:5">
      <c r="A408" s="61">
        <v>389</v>
      </c>
      <c r="B408" s="68">
        <f>RANK('Q4.a.i'!B410,'Q4.a.i'!B$22:B$10021)</f>
        <v>4749</v>
      </c>
      <c r="C408" s="68">
        <f>RANK('Q4.a.i'!C410,'Q4.a.i'!C$22:C$10021)</f>
        <v>2026</v>
      </c>
      <c r="D408" s="68">
        <f>RANK('Q4.a.i'!D410,'Q4.a.i'!D$22:D$10021)</f>
        <v>1611</v>
      </c>
      <c r="E408" s="68">
        <f>RANK('Q4.a.i'!E410,'Q4.a.i'!E$22:E$10021)</f>
        <v>3648</v>
      </c>
    </row>
    <row r="409" spans="1:5">
      <c r="A409" s="61">
        <v>390</v>
      </c>
      <c r="B409" s="68">
        <f>RANK('Q4.a.i'!B411,'Q4.a.i'!B$22:B$10021)</f>
        <v>9418</v>
      </c>
      <c r="C409" s="68">
        <f>RANK('Q4.a.i'!C411,'Q4.a.i'!C$22:C$10021)</f>
        <v>4716</v>
      </c>
      <c r="D409" s="68">
        <f>RANK('Q4.a.i'!D411,'Q4.a.i'!D$22:D$10021)</f>
        <v>9079</v>
      </c>
      <c r="E409" s="68">
        <f>RANK('Q4.a.i'!E411,'Q4.a.i'!E$22:E$10021)</f>
        <v>3911</v>
      </c>
    </row>
    <row r="410" spans="1:5">
      <c r="A410" s="61">
        <v>391</v>
      </c>
      <c r="B410" s="68">
        <f>RANK('Q4.a.i'!B412,'Q4.a.i'!B$22:B$10021)</f>
        <v>5055</v>
      </c>
      <c r="C410" s="68">
        <f>RANK('Q4.a.i'!C412,'Q4.a.i'!C$22:C$10021)</f>
        <v>9466</v>
      </c>
      <c r="D410" s="68">
        <f>RANK('Q4.a.i'!D412,'Q4.a.i'!D$22:D$10021)</f>
        <v>264</v>
      </c>
      <c r="E410" s="68">
        <f>RANK('Q4.a.i'!E412,'Q4.a.i'!E$22:E$10021)</f>
        <v>473</v>
      </c>
    </row>
    <row r="411" spans="1:5">
      <c r="A411" s="61">
        <v>392</v>
      </c>
      <c r="B411" s="68">
        <f>RANK('Q4.a.i'!B413,'Q4.a.i'!B$22:B$10021)</f>
        <v>5551</v>
      </c>
      <c r="C411" s="68">
        <f>RANK('Q4.a.i'!C413,'Q4.a.i'!C$22:C$10021)</f>
        <v>4258</v>
      </c>
      <c r="D411" s="68">
        <f>RANK('Q4.a.i'!D413,'Q4.a.i'!D$22:D$10021)</f>
        <v>6245</v>
      </c>
      <c r="E411" s="68">
        <f>RANK('Q4.a.i'!E413,'Q4.a.i'!E$22:E$10021)</f>
        <v>3911</v>
      </c>
    </row>
    <row r="412" spans="1:5">
      <c r="A412" s="61">
        <v>393</v>
      </c>
      <c r="B412" s="68">
        <f>RANK('Q4.a.i'!B414,'Q4.a.i'!B$22:B$10021)</f>
        <v>9699</v>
      </c>
      <c r="C412" s="68">
        <f>RANK('Q4.a.i'!C414,'Q4.a.i'!C$22:C$10021)</f>
        <v>1426</v>
      </c>
      <c r="D412" s="68">
        <f>RANK('Q4.a.i'!D414,'Q4.a.i'!D$22:D$10021)</f>
        <v>7278</v>
      </c>
      <c r="E412" s="68">
        <f>RANK('Q4.a.i'!E414,'Q4.a.i'!E$22:E$10021)</f>
        <v>3809</v>
      </c>
    </row>
    <row r="413" spans="1:5">
      <c r="A413" s="61">
        <v>394</v>
      </c>
      <c r="B413" s="68">
        <f>RANK('Q4.a.i'!B415,'Q4.a.i'!B$22:B$10021)</f>
        <v>9080</v>
      </c>
      <c r="C413" s="68">
        <f>RANK('Q4.a.i'!C415,'Q4.a.i'!C$22:C$10021)</f>
        <v>7250</v>
      </c>
      <c r="D413" s="68">
        <f>RANK('Q4.a.i'!D415,'Q4.a.i'!D$22:D$10021)</f>
        <v>4470</v>
      </c>
      <c r="E413" s="68">
        <f>RANK('Q4.a.i'!E415,'Q4.a.i'!E$22:E$10021)</f>
        <v>3911</v>
      </c>
    </row>
    <row r="414" spans="1:5">
      <c r="A414" s="61">
        <v>395</v>
      </c>
      <c r="B414" s="68">
        <f>RANK('Q4.a.i'!B416,'Q4.a.i'!B$22:B$10021)</f>
        <v>9033</v>
      </c>
      <c r="C414" s="68">
        <f>RANK('Q4.a.i'!C416,'Q4.a.i'!C$22:C$10021)</f>
        <v>9350</v>
      </c>
      <c r="D414" s="68">
        <f>RANK('Q4.a.i'!D416,'Q4.a.i'!D$22:D$10021)</f>
        <v>341</v>
      </c>
      <c r="E414" s="68">
        <f>RANK('Q4.a.i'!E416,'Q4.a.i'!E$22:E$10021)</f>
        <v>3911</v>
      </c>
    </row>
    <row r="415" spans="1:5">
      <c r="A415" s="61">
        <v>396</v>
      </c>
      <c r="B415" s="68">
        <f>RANK('Q4.a.i'!B417,'Q4.a.i'!B$22:B$10021)</f>
        <v>9064</v>
      </c>
      <c r="C415" s="68">
        <f>RANK('Q4.a.i'!C417,'Q4.a.i'!C$22:C$10021)</f>
        <v>6940</v>
      </c>
      <c r="D415" s="68">
        <f>RANK('Q4.a.i'!D417,'Q4.a.i'!D$22:D$10021)</f>
        <v>3632</v>
      </c>
      <c r="E415" s="68">
        <f>RANK('Q4.a.i'!E417,'Q4.a.i'!E$22:E$10021)</f>
        <v>3911</v>
      </c>
    </row>
    <row r="416" spans="1:5">
      <c r="A416" s="61">
        <v>397</v>
      </c>
      <c r="B416" s="68">
        <f>RANK('Q4.a.i'!B418,'Q4.a.i'!B$22:B$10021)</f>
        <v>4114</v>
      </c>
      <c r="C416" s="68">
        <f>RANK('Q4.a.i'!C418,'Q4.a.i'!C$22:C$10021)</f>
        <v>4961</v>
      </c>
      <c r="D416" s="68">
        <f>RANK('Q4.a.i'!D418,'Q4.a.i'!D$22:D$10021)</f>
        <v>2079</v>
      </c>
      <c r="E416" s="68">
        <f>RANK('Q4.a.i'!E418,'Q4.a.i'!E$22:E$10021)</f>
        <v>3911</v>
      </c>
    </row>
    <row r="417" spans="1:5">
      <c r="A417" s="61">
        <v>398</v>
      </c>
      <c r="B417" s="68">
        <f>RANK('Q4.a.i'!B419,'Q4.a.i'!B$22:B$10021)</f>
        <v>5119</v>
      </c>
      <c r="C417" s="68">
        <f>RANK('Q4.a.i'!C419,'Q4.a.i'!C$22:C$10021)</f>
        <v>2700</v>
      </c>
      <c r="D417" s="68">
        <f>RANK('Q4.a.i'!D419,'Q4.a.i'!D$22:D$10021)</f>
        <v>8808</v>
      </c>
      <c r="E417" s="68">
        <f>RANK('Q4.a.i'!E419,'Q4.a.i'!E$22:E$10021)</f>
        <v>3911</v>
      </c>
    </row>
    <row r="418" spans="1:5">
      <c r="A418" s="61">
        <v>399</v>
      </c>
      <c r="B418" s="68">
        <f>RANK('Q4.a.i'!B420,'Q4.a.i'!B$22:B$10021)</f>
        <v>4130</v>
      </c>
      <c r="C418" s="68">
        <f>RANK('Q4.a.i'!C420,'Q4.a.i'!C$22:C$10021)</f>
        <v>5708</v>
      </c>
      <c r="D418" s="68">
        <f>RANK('Q4.a.i'!D420,'Q4.a.i'!D$22:D$10021)</f>
        <v>6832</v>
      </c>
      <c r="E418" s="68">
        <f>RANK('Q4.a.i'!E420,'Q4.a.i'!E$22:E$10021)</f>
        <v>2522</v>
      </c>
    </row>
    <row r="419" spans="1:5">
      <c r="A419" s="61">
        <v>400</v>
      </c>
      <c r="B419" s="68">
        <f>RANK('Q4.a.i'!B421,'Q4.a.i'!B$22:B$10021)</f>
        <v>1794</v>
      </c>
      <c r="C419" s="68">
        <f>RANK('Q4.a.i'!C421,'Q4.a.i'!C$22:C$10021)</f>
        <v>5843</v>
      </c>
      <c r="D419" s="68">
        <f>RANK('Q4.a.i'!D421,'Q4.a.i'!D$22:D$10021)</f>
        <v>589</v>
      </c>
      <c r="E419" s="68">
        <f>RANK('Q4.a.i'!E421,'Q4.a.i'!E$22:E$10021)</f>
        <v>1318</v>
      </c>
    </row>
    <row r="420" spans="1:5">
      <c r="A420" s="61">
        <v>401</v>
      </c>
      <c r="B420" s="68">
        <f>RANK('Q4.a.i'!B422,'Q4.a.i'!B$22:B$10021)</f>
        <v>1919</v>
      </c>
      <c r="C420" s="68">
        <f>RANK('Q4.a.i'!C422,'Q4.a.i'!C$22:C$10021)</f>
        <v>7567</v>
      </c>
      <c r="D420" s="68">
        <f>RANK('Q4.a.i'!D422,'Q4.a.i'!D$22:D$10021)</f>
        <v>5050</v>
      </c>
      <c r="E420" s="68">
        <f>RANK('Q4.a.i'!E422,'Q4.a.i'!E$22:E$10021)</f>
        <v>624</v>
      </c>
    </row>
    <row r="421" spans="1:5">
      <c r="A421" s="61">
        <v>402</v>
      </c>
      <c r="B421" s="68">
        <f>RANK('Q4.a.i'!B423,'Q4.a.i'!B$22:B$10021)</f>
        <v>4244</v>
      </c>
      <c r="C421" s="68">
        <f>RANK('Q4.a.i'!C423,'Q4.a.i'!C$22:C$10021)</f>
        <v>1135</v>
      </c>
      <c r="D421" s="68">
        <f>RANK('Q4.a.i'!D423,'Q4.a.i'!D$22:D$10021)</f>
        <v>9992</v>
      </c>
      <c r="E421" s="68">
        <f>RANK('Q4.a.i'!E423,'Q4.a.i'!E$22:E$10021)</f>
        <v>155</v>
      </c>
    </row>
    <row r="422" spans="1:5">
      <c r="A422" s="61">
        <v>403</v>
      </c>
      <c r="B422" s="68">
        <f>RANK('Q4.a.i'!B424,'Q4.a.i'!B$22:B$10021)</f>
        <v>412</v>
      </c>
      <c r="C422" s="68">
        <f>RANK('Q4.a.i'!C424,'Q4.a.i'!C$22:C$10021)</f>
        <v>9212</v>
      </c>
      <c r="D422" s="68">
        <f>RANK('Q4.a.i'!D424,'Q4.a.i'!D$22:D$10021)</f>
        <v>9487</v>
      </c>
      <c r="E422" s="68">
        <f>RANK('Q4.a.i'!E424,'Q4.a.i'!E$22:E$10021)</f>
        <v>3911</v>
      </c>
    </row>
    <row r="423" spans="1:5">
      <c r="A423" s="61">
        <v>404</v>
      </c>
      <c r="B423" s="68">
        <f>RANK('Q4.a.i'!B425,'Q4.a.i'!B$22:B$10021)</f>
        <v>8826</v>
      </c>
      <c r="C423" s="68">
        <f>RANK('Q4.a.i'!C425,'Q4.a.i'!C$22:C$10021)</f>
        <v>2228</v>
      </c>
      <c r="D423" s="68">
        <f>RANK('Q4.a.i'!D425,'Q4.a.i'!D$22:D$10021)</f>
        <v>5495</v>
      </c>
      <c r="E423" s="68">
        <f>RANK('Q4.a.i'!E425,'Q4.a.i'!E$22:E$10021)</f>
        <v>3077</v>
      </c>
    </row>
    <row r="424" spans="1:5">
      <c r="A424" s="61">
        <v>405</v>
      </c>
      <c r="B424" s="68">
        <f>RANK('Q4.a.i'!B426,'Q4.a.i'!B$22:B$10021)</f>
        <v>9134</v>
      </c>
      <c r="C424" s="68">
        <f>RANK('Q4.a.i'!C426,'Q4.a.i'!C$22:C$10021)</f>
        <v>3400</v>
      </c>
      <c r="D424" s="68">
        <f>RANK('Q4.a.i'!D426,'Q4.a.i'!D$22:D$10021)</f>
        <v>5164</v>
      </c>
      <c r="E424" s="68">
        <f>RANK('Q4.a.i'!E426,'Q4.a.i'!E$22:E$10021)</f>
        <v>3911</v>
      </c>
    </row>
    <row r="425" spans="1:5">
      <c r="A425" s="61">
        <v>406</v>
      </c>
      <c r="B425" s="68">
        <f>RANK('Q4.a.i'!B427,'Q4.a.i'!B$22:B$10021)</f>
        <v>2475</v>
      </c>
      <c r="C425" s="68">
        <f>RANK('Q4.a.i'!C427,'Q4.a.i'!C$22:C$10021)</f>
        <v>7861</v>
      </c>
      <c r="D425" s="68">
        <f>RANK('Q4.a.i'!D427,'Q4.a.i'!D$22:D$10021)</f>
        <v>2771</v>
      </c>
      <c r="E425" s="68">
        <f>RANK('Q4.a.i'!E427,'Q4.a.i'!E$22:E$10021)</f>
        <v>1280</v>
      </c>
    </row>
    <row r="426" spans="1:5">
      <c r="A426" s="61">
        <v>407</v>
      </c>
      <c r="B426" s="68">
        <f>RANK('Q4.a.i'!B428,'Q4.a.i'!B$22:B$10021)</f>
        <v>2363</v>
      </c>
      <c r="C426" s="68">
        <f>RANK('Q4.a.i'!C428,'Q4.a.i'!C$22:C$10021)</f>
        <v>7150</v>
      </c>
      <c r="D426" s="68">
        <f>RANK('Q4.a.i'!D428,'Q4.a.i'!D$22:D$10021)</f>
        <v>7125</v>
      </c>
      <c r="E426" s="68">
        <f>RANK('Q4.a.i'!E428,'Q4.a.i'!E$22:E$10021)</f>
        <v>3911</v>
      </c>
    </row>
    <row r="427" spans="1:5">
      <c r="A427" s="61">
        <v>408</v>
      </c>
      <c r="B427" s="68">
        <f>RANK('Q4.a.i'!B429,'Q4.a.i'!B$22:B$10021)</f>
        <v>5490</v>
      </c>
      <c r="C427" s="68">
        <f>RANK('Q4.a.i'!C429,'Q4.a.i'!C$22:C$10021)</f>
        <v>7956</v>
      </c>
      <c r="D427" s="68">
        <f>RANK('Q4.a.i'!D429,'Q4.a.i'!D$22:D$10021)</f>
        <v>2497</v>
      </c>
      <c r="E427" s="68">
        <f>RANK('Q4.a.i'!E429,'Q4.a.i'!E$22:E$10021)</f>
        <v>1822</v>
      </c>
    </row>
    <row r="428" spans="1:5">
      <c r="A428" s="61">
        <v>409</v>
      </c>
      <c r="B428" s="68">
        <f>RANK('Q4.a.i'!B430,'Q4.a.i'!B$22:B$10021)</f>
        <v>1060</v>
      </c>
      <c r="C428" s="68">
        <f>RANK('Q4.a.i'!C430,'Q4.a.i'!C$22:C$10021)</f>
        <v>5618</v>
      </c>
      <c r="D428" s="68">
        <f>RANK('Q4.a.i'!D430,'Q4.a.i'!D$22:D$10021)</f>
        <v>1597</v>
      </c>
      <c r="E428" s="68">
        <f>RANK('Q4.a.i'!E430,'Q4.a.i'!E$22:E$10021)</f>
        <v>1237</v>
      </c>
    </row>
    <row r="429" spans="1:5">
      <c r="A429" s="61">
        <v>410</v>
      </c>
      <c r="B429" s="68">
        <f>RANK('Q4.a.i'!B431,'Q4.a.i'!B$22:B$10021)</f>
        <v>3134</v>
      </c>
      <c r="C429" s="68">
        <f>RANK('Q4.a.i'!C431,'Q4.a.i'!C$22:C$10021)</f>
        <v>6199</v>
      </c>
      <c r="D429" s="68">
        <f>RANK('Q4.a.i'!D431,'Q4.a.i'!D$22:D$10021)</f>
        <v>6093</v>
      </c>
      <c r="E429" s="68">
        <f>RANK('Q4.a.i'!E431,'Q4.a.i'!E$22:E$10021)</f>
        <v>3911</v>
      </c>
    </row>
    <row r="430" spans="1:5">
      <c r="A430" s="61">
        <v>411</v>
      </c>
      <c r="B430" s="68">
        <f>RANK('Q4.a.i'!B432,'Q4.a.i'!B$22:B$10021)</f>
        <v>6258</v>
      </c>
      <c r="C430" s="68">
        <f>RANK('Q4.a.i'!C432,'Q4.a.i'!C$22:C$10021)</f>
        <v>4267</v>
      </c>
      <c r="D430" s="68">
        <f>RANK('Q4.a.i'!D432,'Q4.a.i'!D$22:D$10021)</f>
        <v>9430</v>
      </c>
      <c r="E430" s="68">
        <f>RANK('Q4.a.i'!E432,'Q4.a.i'!E$22:E$10021)</f>
        <v>3911</v>
      </c>
    </row>
    <row r="431" spans="1:5">
      <c r="A431" s="61">
        <v>412</v>
      </c>
      <c r="B431" s="68">
        <f>RANK('Q4.a.i'!B433,'Q4.a.i'!B$22:B$10021)</f>
        <v>4128</v>
      </c>
      <c r="C431" s="68">
        <f>RANK('Q4.a.i'!C433,'Q4.a.i'!C$22:C$10021)</f>
        <v>3047</v>
      </c>
      <c r="D431" s="68">
        <f>RANK('Q4.a.i'!D433,'Q4.a.i'!D$22:D$10021)</f>
        <v>6482</v>
      </c>
      <c r="E431" s="68">
        <f>RANK('Q4.a.i'!E433,'Q4.a.i'!E$22:E$10021)</f>
        <v>3911</v>
      </c>
    </row>
    <row r="432" spans="1:5">
      <c r="A432" s="61">
        <v>413</v>
      </c>
      <c r="B432" s="68">
        <f>RANK('Q4.a.i'!B434,'Q4.a.i'!B$22:B$10021)</f>
        <v>4962</v>
      </c>
      <c r="C432" s="68">
        <f>RANK('Q4.a.i'!C434,'Q4.a.i'!C$22:C$10021)</f>
        <v>7641</v>
      </c>
      <c r="D432" s="68">
        <f>RANK('Q4.a.i'!D434,'Q4.a.i'!D$22:D$10021)</f>
        <v>2120</v>
      </c>
      <c r="E432" s="68">
        <f>RANK('Q4.a.i'!E434,'Q4.a.i'!E$22:E$10021)</f>
        <v>358</v>
      </c>
    </row>
    <row r="433" spans="1:5">
      <c r="A433" s="61">
        <v>414</v>
      </c>
      <c r="B433" s="68">
        <f>RANK('Q4.a.i'!B435,'Q4.a.i'!B$22:B$10021)</f>
        <v>8161</v>
      </c>
      <c r="C433" s="68">
        <f>RANK('Q4.a.i'!C435,'Q4.a.i'!C$22:C$10021)</f>
        <v>3756</v>
      </c>
      <c r="D433" s="68">
        <f>RANK('Q4.a.i'!D435,'Q4.a.i'!D$22:D$10021)</f>
        <v>4338</v>
      </c>
      <c r="E433" s="68">
        <f>RANK('Q4.a.i'!E435,'Q4.a.i'!E$22:E$10021)</f>
        <v>3858</v>
      </c>
    </row>
    <row r="434" spans="1:5">
      <c r="A434" s="61">
        <v>415</v>
      </c>
      <c r="B434" s="68">
        <f>RANK('Q4.a.i'!B436,'Q4.a.i'!B$22:B$10021)</f>
        <v>1731</v>
      </c>
      <c r="C434" s="68">
        <f>RANK('Q4.a.i'!C436,'Q4.a.i'!C$22:C$10021)</f>
        <v>3325</v>
      </c>
      <c r="D434" s="68">
        <f>RANK('Q4.a.i'!D436,'Q4.a.i'!D$22:D$10021)</f>
        <v>9299</v>
      </c>
      <c r="E434" s="68">
        <f>RANK('Q4.a.i'!E436,'Q4.a.i'!E$22:E$10021)</f>
        <v>3911</v>
      </c>
    </row>
    <row r="435" spans="1:5">
      <c r="A435" s="61">
        <v>416</v>
      </c>
      <c r="B435" s="68">
        <f>RANK('Q4.a.i'!B437,'Q4.a.i'!B$22:B$10021)</f>
        <v>3316</v>
      </c>
      <c r="C435" s="68">
        <f>RANK('Q4.a.i'!C437,'Q4.a.i'!C$22:C$10021)</f>
        <v>4761</v>
      </c>
      <c r="D435" s="68">
        <f>RANK('Q4.a.i'!D437,'Q4.a.i'!D$22:D$10021)</f>
        <v>579</v>
      </c>
      <c r="E435" s="68">
        <f>RANK('Q4.a.i'!E437,'Q4.a.i'!E$22:E$10021)</f>
        <v>668</v>
      </c>
    </row>
    <row r="436" spans="1:5">
      <c r="A436" s="61">
        <v>417</v>
      </c>
      <c r="B436" s="68">
        <f>RANK('Q4.a.i'!B438,'Q4.a.i'!B$22:B$10021)</f>
        <v>6457</v>
      </c>
      <c r="C436" s="68">
        <f>RANK('Q4.a.i'!C438,'Q4.a.i'!C$22:C$10021)</f>
        <v>8793</v>
      </c>
      <c r="D436" s="68">
        <f>RANK('Q4.a.i'!D438,'Q4.a.i'!D$22:D$10021)</f>
        <v>5571</v>
      </c>
      <c r="E436" s="68">
        <f>RANK('Q4.a.i'!E438,'Q4.a.i'!E$22:E$10021)</f>
        <v>3911</v>
      </c>
    </row>
    <row r="437" spans="1:5">
      <c r="A437" s="61">
        <v>418</v>
      </c>
      <c r="B437" s="68">
        <f>RANK('Q4.a.i'!B439,'Q4.a.i'!B$22:B$10021)</f>
        <v>4998</v>
      </c>
      <c r="C437" s="68">
        <f>RANK('Q4.a.i'!C439,'Q4.a.i'!C$22:C$10021)</f>
        <v>9977</v>
      </c>
      <c r="D437" s="68">
        <f>RANK('Q4.a.i'!D439,'Q4.a.i'!D$22:D$10021)</f>
        <v>1782</v>
      </c>
      <c r="E437" s="68">
        <f>RANK('Q4.a.i'!E439,'Q4.a.i'!E$22:E$10021)</f>
        <v>3911</v>
      </c>
    </row>
    <row r="438" spans="1:5">
      <c r="A438" s="61">
        <v>419</v>
      </c>
      <c r="B438" s="68">
        <f>RANK('Q4.a.i'!B440,'Q4.a.i'!B$22:B$10021)</f>
        <v>6712</v>
      </c>
      <c r="C438" s="68">
        <f>RANK('Q4.a.i'!C440,'Q4.a.i'!C$22:C$10021)</f>
        <v>862</v>
      </c>
      <c r="D438" s="68">
        <f>RANK('Q4.a.i'!D440,'Q4.a.i'!D$22:D$10021)</f>
        <v>498</v>
      </c>
      <c r="E438" s="68">
        <f>RANK('Q4.a.i'!E440,'Q4.a.i'!E$22:E$10021)</f>
        <v>3911</v>
      </c>
    </row>
    <row r="439" spans="1:5">
      <c r="A439" s="61">
        <v>420</v>
      </c>
      <c r="B439" s="68">
        <f>RANK('Q4.a.i'!B441,'Q4.a.i'!B$22:B$10021)</f>
        <v>986</v>
      </c>
      <c r="C439" s="68">
        <f>RANK('Q4.a.i'!C441,'Q4.a.i'!C$22:C$10021)</f>
        <v>6674</v>
      </c>
      <c r="D439" s="68">
        <f>RANK('Q4.a.i'!D441,'Q4.a.i'!D$22:D$10021)</f>
        <v>739</v>
      </c>
      <c r="E439" s="68">
        <f>RANK('Q4.a.i'!E441,'Q4.a.i'!E$22:E$10021)</f>
        <v>3911</v>
      </c>
    </row>
    <row r="440" spans="1:5">
      <c r="A440" s="61">
        <v>421</v>
      </c>
      <c r="B440" s="68">
        <f>RANK('Q4.a.i'!B442,'Q4.a.i'!B$22:B$10021)</f>
        <v>1411</v>
      </c>
      <c r="C440" s="68">
        <f>RANK('Q4.a.i'!C442,'Q4.a.i'!C$22:C$10021)</f>
        <v>1216</v>
      </c>
      <c r="D440" s="68">
        <f>RANK('Q4.a.i'!D442,'Q4.a.i'!D$22:D$10021)</f>
        <v>5609</v>
      </c>
      <c r="E440" s="68">
        <f>RANK('Q4.a.i'!E442,'Q4.a.i'!E$22:E$10021)</f>
        <v>3911</v>
      </c>
    </row>
    <row r="441" spans="1:5">
      <c r="A441" s="61">
        <v>422</v>
      </c>
      <c r="B441" s="68">
        <f>RANK('Q4.a.i'!B443,'Q4.a.i'!B$22:B$10021)</f>
        <v>2429</v>
      </c>
      <c r="C441" s="68">
        <f>RANK('Q4.a.i'!C443,'Q4.a.i'!C$22:C$10021)</f>
        <v>9582</v>
      </c>
      <c r="D441" s="68">
        <f>RANK('Q4.a.i'!D443,'Q4.a.i'!D$22:D$10021)</f>
        <v>5862</v>
      </c>
      <c r="E441" s="68">
        <f>RANK('Q4.a.i'!E443,'Q4.a.i'!E$22:E$10021)</f>
        <v>3911</v>
      </c>
    </row>
    <row r="442" spans="1:5">
      <c r="A442" s="61">
        <v>423</v>
      </c>
      <c r="B442" s="68">
        <f>RANK('Q4.a.i'!B444,'Q4.a.i'!B$22:B$10021)</f>
        <v>8365</v>
      </c>
      <c r="C442" s="68">
        <f>RANK('Q4.a.i'!C444,'Q4.a.i'!C$22:C$10021)</f>
        <v>7245</v>
      </c>
      <c r="D442" s="68">
        <f>RANK('Q4.a.i'!D444,'Q4.a.i'!D$22:D$10021)</f>
        <v>6872</v>
      </c>
      <c r="E442" s="68">
        <f>RANK('Q4.a.i'!E444,'Q4.a.i'!E$22:E$10021)</f>
        <v>1380</v>
      </c>
    </row>
    <row r="443" spans="1:5">
      <c r="A443" s="61">
        <v>424</v>
      </c>
      <c r="B443" s="68">
        <f>RANK('Q4.a.i'!B445,'Q4.a.i'!B$22:B$10021)</f>
        <v>3011</v>
      </c>
      <c r="C443" s="68">
        <f>RANK('Q4.a.i'!C445,'Q4.a.i'!C$22:C$10021)</f>
        <v>2460</v>
      </c>
      <c r="D443" s="68">
        <f>RANK('Q4.a.i'!D445,'Q4.a.i'!D$22:D$10021)</f>
        <v>6344</v>
      </c>
      <c r="E443" s="68">
        <f>RANK('Q4.a.i'!E445,'Q4.a.i'!E$22:E$10021)</f>
        <v>429</v>
      </c>
    </row>
    <row r="444" spans="1:5">
      <c r="A444" s="61">
        <v>425</v>
      </c>
      <c r="B444" s="68">
        <f>RANK('Q4.a.i'!B446,'Q4.a.i'!B$22:B$10021)</f>
        <v>6815</v>
      </c>
      <c r="C444" s="68">
        <f>RANK('Q4.a.i'!C446,'Q4.a.i'!C$22:C$10021)</f>
        <v>3341</v>
      </c>
      <c r="D444" s="68">
        <f>RANK('Q4.a.i'!D446,'Q4.a.i'!D$22:D$10021)</f>
        <v>9440</v>
      </c>
      <c r="E444" s="68">
        <f>RANK('Q4.a.i'!E446,'Q4.a.i'!E$22:E$10021)</f>
        <v>1600</v>
      </c>
    </row>
    <row r="445" spans="1:5">
      <c r="A445" s="61">
        <v>426</v>
      </c>
      <c r="B445" s="68">
        <f>RANK('Q4.a.i'!B447,'Q4.a.i'!B$22:B$10021)</f>
        <v>8506</v>
      </c>
      <c r="C445" s="68">
        <f>RANK('Q4.a.i'!C447,'Q4.a.i'!C$22:C$10021)</f>
        <v>6794</v>
      </c>
      <c r="D445" s="68">
        <f>RANK('Q4.a.i'!D447,'Q4.a.i'!D$22:D$10021)</f>
        <v>1886</v>
      </c>
      <c r="E445" s="68">
        <f>RANK('Q4.a.i'!E447,'Q4.a.i'!E$22:E$10021)</f>
        <v>110</v>
      </c>
    </row>
    <row r="446" spans="1:5">
      <c r="A446" s="61">
        <v>427</v>
      </c>
      <c r="B446" s="68">
        <f>RANK('Q4.a.i'!B448,'Q4.a.i'!B$22:B$10021)</f>
        <v>5114</v>
      </c>
      <c r="C446" s="68">
        <f>RANK('Q4.a.i'!C448,'Q4.a.i'!C$22:C$10021)</f>
        <v>9316</v>
      </c>
      <c r="D446" s="68">
        <f>RANK('Q4.a.i'!D448,'Q4.a.i'!D$22:D$10021)</f>
        <v>6681</v>
      </c>
      <c r="E446" s="68">
        <f>RANK('Q4.a.i'!E448,'Q4.a.i'!E$22:E$10021)</f>
        <v>3494</v>
      </c>
    </row>
    <row r="447" spans="1:5">
      <c r="A447" s="61">
        <v>428</v>
      </c>
      <c r="B447" s="68">
        <f>RANK('Q4.a.i'!B449,'Q4.a.i'!B$22:B$10021)</f>
        <v>7776</v>
      </c>
      <c r="C447" s="68">
        <f>RANK('Q4.a.i'!C449,'Q4.a.i'!C$22:C$10021)</f>
        <v>2485</v>
      </c>
      <c r="D447" s="68">
        <f>RANK('Q4.a.i'!D449,'Q4.a.i'!D$22:D$10021)</f>
        <v>5182</v>
      </c>
      <c r="E447" s="68">
        <f>RANK('Q4.a.i'!E449,'Q4.a.i'!E$22:E$10021)</f>
        <v>3911</v>
      </c>
    </row>
    <row r="448" spans="1:5">
      <c r="A448" s="61">
        <v>429</v>
      </c>
      <c r="B448" s="68">
        <f>RANK('Q4.a.i'!B450,'Q4.a.i'!B$22:B$10021)</f>
        <v>2520</v>
      </c>
      <c r="C448" s="68">
        <f>RANK('Q4.a.i'!C450,'Q4.a.i'!C$22:C$10021)</f>
        <v>6217</v>
      </c>
      <c r="D448" s="68">
        <f>RANK('Q4.a.i'!D450,'Q4.a.i'!D$22:D$10021)</f>
        <v>6037</v>
      </c>
      <c r="E448" s="68">
        <f>RANK('Q4.a.i'!E450,'Q4.a.i'!E$22:E$10021)</f>
        <v>3911</v>
      </c>
    </row>
    <row r="449" spans="1:5">
      <c r="A449" s="61">
        <v>430</v>
      </c>
      <c r="B449" s="68">
        <f>RANK('Q4.a.i'!B451,'Q4.a.i'!B$22:B$10021)</f>
        <v>4243</v>
      </c>
      <c r="C449" s="68">
        <f>RANK('Q4.a.i'!C451,'Q4.a.i'!C$22:C$10021)</f>
        <v>2409</v>
      </c>
      <c r="D449" s="68">
        <f>RANK('Q4.a.i'!D451,'Q4.a.i'!D$22:D$10021)</f>
        <v>9644</v>
      </c>
      <c r="E449" s="68">
        <f>RANK('Q4.a.i'!E451,'Q4.a.i'!E$22:E$10021)</f>
        <v>1535</v>
      </c>
    </row>
    <row r="450" spans="1:5">
      <c r="A450" s="61">
        <v>431</v>
      </c>
      <c r="B450" s="68">
        <f>RANK('Q4.a.i'!B452,'Q4.a.i'!B$22:B$10021)</f>
        <v>7301</v>
      </c>
      <c r="C450" s="68">
        <f>RANK('Q4.a.i'!C452,'Q4.a.i'!C$22:C$10021)</f>
        <v>6068</v>
      </c>
      <c r="D450" s="68">
        <f>RANK('Q4.a.i'!D452,'Q4.a.i'!D$22:D$10021)</f>
        <v>5730</v>
      </c>
      <c r="E450" s="68">
        <f>RANK('Q4.a.i'!E452,'Q4.a.i'!E$22:E$10021)</f>
        <v>3911</v>
      </c>
    </row>
    <row r="451" spans="1:5">
      <c r="A451" s="61">
        <v>432</v>
      </c>
      <c r="B451" s="68">
        <f>RANK('Q4.a.i'!B453,'Q4.a.i'!B$22:B$10021)</f>
        <v>7775</v>
      </c>
      <c r="C451" s="68">
        <f>RANK('Q4.a.i'!C453,'Q4.a.i'!C$22:C$10021)</f>
        <v>2987</v>
      </c>
      <c r="D451" s="68">
        <f>RANK('Q4.a.i'!D453,'Q4.a.i'!D$22:D$10021)</f>
        <v>1207</v>
      </c>
      <c r="E451" s="68">
        <f>RANK('Q4.a.i'!E453,'Q4.a.i'!E$22:E$10021)</f>
        <v>2540</v>
      </c>
    </row>
    <row r="452" spans="1:5">
      <c r="A452" s="61">
        <v>433</v>
      </c>
      <c r="B452" s="68">
        <f>RANK('Q4.a.i'!B454,'Q4.a.i'!B$22:B$10021)</f>
        <v>5804</v>
      </c>
      <c r="C452" s="68">
        <f>RANK('Q4.a.i'!C454,'Q4.a.i'!C$22:C$10021)</f>
        <v>753</v>
      </c>
      <c r="D452" s="68">
        <f>RANK('Q4.a.i'!D454,'Q4.a.i'!D$22:D$10021)</f>
        <v>2965</v>
      </c>
      <c r="E452" s="68">
        <f>RANK('Q4.a.i'!E454,'Q4.a.i'!E$22:E$10021)</f>
        <v>1609</v>
      </c>
    </row>
    <row r="453" spans="1:5">
      <c r="A453" s="61">
        <v>434</v>
      </c>
      <c r="B453" s="68">
        <f>RANK('Q4.a.i'!B455,'Q4.a.i'!B$22:B$10021)</f>
        <v>2119</v>
      </c>
      <c r="C453" s="68">
        <f>RANK('Q4.a.i'!C455,'Q4.a.i'!C$22:C$10021)</f>
        <v>9487</v>
      </c>
      <c r="D453" s="68">
        <f>RANK('Q4.a.i'!D455,'Q4.a.i'!D$22:D$10021)</f>
        <v>2044</v>
      </c>
      <c r="E453" s="68">
        <f>RANK('Q4.a.i'!E455,'Q4.a.i'!E$22:E$10021)</f>
        <v>2375</v>
      </c>
    </row>
    <row r="454" spans="1:5">
      <c r="A454" s="61">
        <v>435</v>
      </c>
      <c r="B454" s="68">
        <f>RANK('Q4.a.i'!B456,'Q4.a.i'!B$22:B$10021)</f>
        <v>9102</v>
      </c>
      <c r="C454" s="68">
        <f>RANK('Q4.a.i'!C456,'Q4.a.i'!C$22:C$10021)</f>
        <v>1820</v>
      </c>
      <c r="D454" s="68">
        <f>RANK('Q4.a.i'!D456,'Q4.a.i'!D$22:D$10021)</f>
        <v>7153</v>
      </c>
      <c r="E454" s="68">
        <f>RANK('Q4.a.i'!E456,'Q4.a.i'!E$22:E$10021)</f>
        <v>3911</v>
      </c>
    </row>
    <row r="455" spans="1:5">
      <c r="A455" s="61">
        <v>436</v>
      </c>
      <c r="B455" s="68">
        <f>RANK('Q4.a.i'!B457,'Q4.a.i'!B$22:B$10021)</f>
        <v>9686</v>
      </c>
      <c r="C455" s="68">
        <f>RANK('Q4.a.i'!C457,'Q4.a.i'!C$22:C$10021)</f>
        <v>8032</v>
      </c>
      <c r="D455" s="68">
        <f>RANK('Q4.a.i'!D457,'Q4.a.i'!D$22:D$10021)</f>
        <v>2664</v>
      </c>
      <c r="E455" s="68">
        <f>RANK('Q4.a.i'!E457,'Q4.a.i'!E$22:E$10021)</f>
        <v>3911</v>
      </c>
    </row>
    <row r="456" spans="1:5">
      <c r="A456" s="61">
        <v>437</v>
      </c>
      <c r="B456" s="68">
        <f>RANK('Q4.a.i'!B458,'Q4.a.i'!B$22:B$10021)</f>
        <v>4584</v>
      </c>
      <c r="C456" s="68">
        <f>RANK('Q4.a.i'!C458,'Q4.a.i'!C$22:C$10021)</f>
        <v>5359</v>
      </c>
      <c r="D456" s="68">
        <f>RANK('Q4.a.i'!D458,'Q4.a.i'!D$22:D$10021)</f>
        <v>1068</v>
      </c>
      <c r="E456" s="68">
        <f>RANK('Q4.a.i'!E458,'Q4.a.i'!E$22:E$10021)</f>
        <v>3911</v>
      </c>
    </row>
    <row r="457" spans="1:5">
      <c r="A457" s="61">
        <v>438</v>
      </c>
      <c r="B457" s="68">
        <f>RANK('Q4.a.i'!B459,'Q4.a.i'!B$22:B$10021)</f>
        <v>580</v>
      </c>
      <c r="C457" s="68">
        <f>RANK('Q4.a.i'!C459,'Q4.a.i'!C$22:C$10021)</f>
        <v>9449</v>
      </c>
      <c r="D457" s="68">
        <f>RANK('Q4.a.i'!D459,'Q4.a.i'!D$22:D$10021)</f>
        <v>6622</v>
      </c>
      <c r="E457" s="68">
        <f>RANK('Q4.a.i'!E459,'Q4.a.i'!E$22:E$10021)</f>
        <v>3911</v>
      </c>
    </row>
    <row r="458" spans="1:5">
      <c r="A458" s="61">
        <v>439</v>
      </c>
      <c r="B458" s="68">
        <f>RANK('Q4.a.i'!B460,'Q4.a.i'!B$22:B$10021)</f>
        <v>7522</v>
      </c>
      <c r="C458" s="68">
        <f>RANK('Q4.a.i'!C460,'Q4.a.i'!C$22:C$10021)</f>
        <v>7328</v>
      </c>
      <c r="D458" s="68">
        <f>RANK('Q4.a.i'!D460,'Q4.a.i'!D$22:D$10021)</f>
        <v>5137</v>
      </c>
      <c r="E458" s="68">
        <f>RANK('Q4.a.i'!E460,'Q4.a.i'!E$22:E$10021)</f>
        <v>3911</v>
      </c>
    </row>
    <row r="459" spans="1:5">
      <c r="A459" s="61">
        <v>440</v>
      </c>
      <c r="B459" s="68">
        <f>RANK('Q4.a.i'!B461,'Q4.a.i'!B$22:B$10021)</f>
        <v>7080</v>
      </c>
      <c r="C459" s="68">
        <f>RANK('Q4.a.i'!C461,'Q4.a.i'!C$22:C$10021)</f>
        <v>915</v>
      </c>
      <c r="D459" s="68">
        <f>RANK('Q4.a.i'!D461,'Q4.a.i'!D$22:D$10021)</f>
        <v>5273</v>
      </c>
      <c r="E459" s="68">
        <f>RANK('Q4.a.i'!E461,'Q4.a.i'!E$22:E$10021)</f>
        <v>2963</v>
      </c>
    </row>
    <row r="460" spans="1:5">
      <c r="A460" s="61">
        <v>441</v>
      </c>
      <c r="B460" s="68">
        <f>RANK('Q4.a.i'!B462,'Q4.a.i'!B$22:B$10021)</f>
        <v>5568</v>
      </c>
      <c r="C460" s="68">
        <f>RANK('Q4.a.i'!C462,'Q4.a.i'!C$22:C$10021)</f>
        <v>8546</v>
      </c>
      <c r="D460" s="68">
        <f>RANK('Q4.a.i'!D462,'Q4.a.i'!D$22:D$10021)</f>
        <v>2146</v>
      </c>
      <c r="E460" s="68">
        <f>RANK('Q4.a.i'!E462,'Q4.a.i'!E$22:E$10021)</f>
        <v>3911</v>
      </c>
    </row>
    <row r="461" spans="1:5">
      <c r="A461" s="61">
        <v>442</v>
      </c>
      <c r="B461" s="68">
        <f>RANK('Q4.a.i'!B463,'Q4.a.i'!B$22:B$10021)</f>
        <v>9651</v>
      </c>
      <c r="C461" s="68">
        <f>RANK('Q4.a.i'!C463,'Q4.a.i'!C$22:C$10021)</f>
        <v>767</v>
      </c>
      <c r="D461" s="68">
        <f>RANK('Q4.a.i'!D463,'Q4.a.i'!D$22:D$10021)</f>
        <v>1091</v>
      </c>
      <c r="E461" s="68">
        <f>RANK('Q4.a.i'!E463,'Q4.a.i'!E$22:E$10021)</f>
        <v>2985</v>
      </c>
    </row>
    <row r="462" spans="1:5">
      <c r="A462" s="61">
        <v>443</v>
      </c>
      <c r="B462" s="68">
        <f>RANK('Q4.a.i'!B464,'Q4.a.i'!B$22:B$10021)</f>
        <v>8345</v>
      </c>
      <c r="C462" s="68">
        <f>RANK('Q4.a.i'!C464,'Q4.a.i'!C$22:C$10021)</f>
        <v>413</v>
      </c>
      <c r="D462" s="68">
        <f>RANK('Q4.a.i'!D464,'Q4.a.i'!D$22:D$10021)</f>
        <v>1664</v>
      </c>
      <c r="E462" s="68">
        <f>RANK('Q4.a.i'!E464,'Q4.a.i'!E$22:E$10021)</f>
        <v>3911</v>
      </c>
    </row>
    <row r="463" spans="1:5">
      <c r="A463" s="61">
        <v>444</v>
      </c>
      <c r="B463" s="68">
        <f>RANK('Q4.a.i'!B465,'Q4.a.i'!B$22:B$10021)</f>
        <v>9558</v>
      </c>
      <c r="C463" s="68">
        <f>RANK('Q4.a.i'!C465,'Q4.a.i'!C$22:C$10021)</f>
        <v>4554</v>
      </c>
      <c r="D463" s="68">
        <f>RANK('Q4.a.i'!D465,'Q4.a.i'!D$22:D$10021)</f>
        <v>7913</v>
      </c>
      <c r="E463" s="68">
        <f>RANK('Q4.a.i'!E465,'Q4.a.i'!E$22:E$10021)</f>
        <v>3911</v>
      </c>
    </row>
    <row r="464" spans="1:5">
      <c r="A464" s="61">
        <v>445</v>
      </c>
      <c r="B464" s="68">
        <f>RANK('Q4.a.i'!B466,'Q4.a.i'!B$22:B$10021)</f>
        <v>3949</v>
      </c>
      <c r="C464" s="68">
        <f>RANK('Q4.a.i'!C466,'Q4.a.i'!C$22:C$10021)</f>
        <v>1304</v>
      </c>
      <c r="D464" s="68">
        <f>RANK('Q4.a.i'!D466,'Q4.a.i'!D$22:D$10021)</f>
        <v>1955</v>
      </c>
      <c r="E464" s="68">
        <f>RANK('Q4.a.i'!E466,'Q4.a.i'!E$22:E$10021)</f>
        <v>3911</v>
      </c>
    </row>
    <row r="465" spans="1:5">
      <c r="A465" s="61">
        <v>446</v>
      </c>
      <c r="B465" s="68">
        <f>RANK('Q4.a.i'!B467,'Q4.a.i'!B$22:B$10021)</f>
        <v>8872</v>
      </c>
      <c r="C465" s="68">
        <f>RANK('Q4.a.i'!C467,'Q4.a.i'!C$22:C$10021)</f>
        <v>6868</v>
      </c>
      <c r="D465" s="68">
        <f>RANK('Q4.a.i'!D467,'Q4.a.i'!D$22:D$10021)</f>
        <v>7097</v>
      </c>
      <c r="E465" s="68">
        <f>RANK('Q4.a.i'!E467,'Q4.a.i'!E$22:E$10021)</f>
        <v>3911</v>
      </c>
    </row>
    <row r="466" spans="1:5">
      <c r="A466" s="61">
        <v>447</v>
      </c>
      <c r="B466" s="68">
        <f>RANK('Q4.a.i'!B468,'Q4.a.i'!B$22:B$10021)</f>
        <v>5226</v>
      </c>
      <c r="C466" s="68">
        <f>RANK('Q4.a.i'!C468,'Q4.a.i'!C$22:C$10021)</f>
        <v>6765</v>
      </c>
      <c r="D466" s="68">
        <f>RANK('Q4.a.i'!D468,'Q4.a.i'!D$22:D$10021)</f>
        <v>7578</v>
      </c>
      <c r="E466" s="68">
        <f>RANK('Q4.a.i'!E468,'Q4.a.i'!E$22:E$10021)</f>
        <v>3911</v>
      </c>
    </row>
    <row r="467" spans="1:5">
      <c r="A467" s="61">
        <v>448</v>
      </c>
      <c r="B467" s="68">
        <f>RANK('Q4.a.i'!B469,'Q4.a.i'!B$22:B$10021)</f>
        <v>5108</v>
      </c>
      <c r="C467" s="68">
        <f>RANK('Q4.a.i'!C469,'Q4.a.i'!C$22:C$10021)</f>
        <v>2120</v>
      </c>
      <c r="D467" s="68">
        <f>RANK('Q4.a.i'!D469,'Q4.a.i'!D$22:D$10021)</f>
        <v>336</v>
      </c>
      <c r="E467" s="68">
        <f>RANK('Q4.a.i'!E469,'Q4.a.i'!E$22:E$10021)</f>
        <v>3911</v>
      </c>
    </row>
    <row r="468" spans="1:5">
      <c r="A468" s="61">
        <v>449</v>
      </c>
      <c r="B468" s="68">
        <f>RANK('Q4.a.i'!B470,'Q4.a.i'!B$22:B$10021)</f>
        <v>9627</v>
      </c>
      <c r="C468" s="68">
        <f>RANK('Q4.a.i'!C470,'Q4.a.i'!C$22:C$10021)</f>
        <v>1236</v>
      </c>
      <c r="D468" s="68">
        <f>RANK('Q4.a.i'!D470,'Q4.a.i'!D$22:D$10021)</f>
        <v>8098</v>
      </c>
      <c r="E468" s="68">
        <f>RANK('Q4.a.i'!E470,'Q4.a.i'!E$22:E$10021)</f>
        <v>3911</v>
      </c>
    </row>
    <row r="469" spans="1:5">
      <c r="A469" s="61">
        <v>450</v>
      </c>
      <c r="B469" s="68">
        <f>RANK('Q4.a.i'!B471,'Q4.a.i'!B$22:B$10021)</f>
        <v>6342</v>
      </c>
      <c r="C469" s="68">
        <f>RANK('Q4.a.i'!C471,'Q4.a.i'!C$22:C$10021)</f>
        <v>1142</v>
      </c>
      <c r="D469" s="68">
        <f>RANK('Q4.a.i'!D471,'Q4.a.i'!D$22:D$10021)</f>
        <v>7280</v>
      </c>
      <c r="E469" s="68">
        <f>RANK('Q4.a.i'!E471,'Q4.a.i'!E$22:E$10021)</f>
        <v>3911</v>
      </c>
    </row>
    <row r="470" spans="1:5">
      <c r="A470" s="61">
        <v>451</v>
      </c>
      <c r="B470" s="68">
        <f>RANK('Q4.a.i'!B472,'Q4.a.i'!B$22:B$10021)</f>
        <v>1976</v>
      </c>
      <c r="C470" s="68">
        <f>RANK('Q4.a.i'!C472,'Q4.a.i'!C$22:C$10021)</f>
        <v>2438</v>
      </c>
      <c r="D470" s="68">
        <f>RANK('Q4.a.i'!D472,'Q4.a.i'!D$22:D$10021)</f>
        <v>4730</v>
      </c>
      <c r="E470" s="68">
        <f>RANK('Q4.a.i'!E472,'Q4.a.i'!E$22:E$10021)</f>
        <v>3911</v>
      </c>
    </row>
    <row r="471" spans="1:5">
      <c r="A471" s="61">
        <v>452</v>
      </c>
      <c r="B471" s="68">
        <f>RANK('Q4.a.i'!B473,'Q4.a.i'!B$22:B$10021)</f>
        <v>1540</v>
      </c>
      <c r="C471" s="68">
        <f>RANK('Q4.a.i'!C473,'Q4.a.i'!C$22:C$10021)</f>
        <v>7893</v>
      </c>
      <c r="D471" s="68">
        <f>RANK('Q4.a.i'!D473,'Q4.a.i'!D$22:D$10021)</f>
        <v>289</v>
      </c>
      <c r="E471" s="68">
        <f>RANK('Q4.a.i'!E473,'Q4.a.i'!E$22:E$10021)</f>
        <v>1080</v>
      </c>
    </row>
    <row r="472" spans="1:5">
      <c r="A472" s="61">
        <v>453</v>
      </c>
      <c r="B472" s="68">
        <f>RANK('Q4.a.i'!B474,'Q4.a.i'!B$22:B$10021)</f>
        <v>3567</v>
      </c>
      <c r="C472" s="68">
        <f>RANK('Q4.a.i'!C474,'Q4.a.i'!C$22:C$10021)</f>
        <v>8764</v>
      </c>
      <c r="D472" s="68">
        <f>RANK('Q4.a.i'!D474,'Q4.a.i'!D$22:D$10021)</f>
        <v>4284</v>
      </c>
      <c r="E472" s="68">
        <f>RANK('Q4.a.i'!E474,'Q4.a.i'!E$22:E$10021)</f>
        <v>2564</v>
      </c>
    </row>
    <row r="473" spans="1:5">
      <c r="A473" s="61">
        <v>454</v>
      </c>
      <c r="B473" s="68">
        <f>RANK('Q4.a.i'!B475,'Q4.a.i'!B$22:B$10021)</f>
        <v>6402</v>
      </c>
      <c r="C473" s="68">
        <f>RANK('Q4.a.i'!C475,'Q4.a.i'!C$22:C$10021)</f>
        <v>2780</v>
      </c>
      <c r="D473" s="68">
        <f>RANK('Q4.a.i'!D475,'Q4.a.i'!D$22:D$10021)</f>
        <v>5078</v>
      </c>
      <c r="E473" s="68">
        <f>RANK('Q4.a.i'!E475,'Q4.a.i'!E$22:E$10021)</f>
        <v>3911</v>
      </c>
    </row>
    <row r="474" spans="1:5">
      <c r="A474" s="61">
        <v>455</v>
      </c>
      <c r="B474" s="68">
        <f>RANK('Q4.a.i'!B476,'Q4.a.i'!B$22:B$10021)</f>
        <v>7282</v>
      </c>
      <c r="C474" s="68">
        <f>RANK('Q4.a.i'!C476,'Q4.a.i'!C$22:C$10021)</f>
        <v>2174</v>
      </c>
      <c r="D474" s="68">
        <f>RANK('Q4.a.i'!D476,'Q4.a.i'!D$22:D$10021)</f>
        <v>545</v>
      </c>
      <c r="E474" s="68">
        <f>RANK('Q4.a.i'!E476,'Q4.a.i'!E$22:E$10021)</f>
        <v>816</v>
      </c>
    </row>
    <row r="475" spans="1:5">
      <c r="A475" s="61">
        <v>456</v>
      </c>
      <c r="B475" s="68">
        <f>RANK('Q4.a.i'!B477,'Q4.a.i'!B$22:B$10021)</f>
        <v>3808</v>
      </c>
      <c r="C475" s="68">
        <f>RANK('Q4.a.i'!C477,'Q4.a.i'!C$22:C$10021)</f>
        <v>5563</v>
      </c>
      <c r="D475" s="68">
        <f>RANK('Q4.a.i'!D477,'Q4.a.i'!D$22:D$10021)</f>
        <v>4566</v>
      </c>
      <c r="E475" s="68">
        <f>RANK('Q4.a.i'!E477,'Q4.a.i'!E$22:E$10021)</f>
        <v>3911</v>
      </c>
    </row>
    <row r="476" spans="1:5">
      <c r="A476" s="61">
        <v>457</v>
      </c>
      <c r="B476" s="68">
        <f>RANK('Q4.a.i'!B478,'Q4.a.i'!B$22:B$10021)</f>
        <v>5536</v>
      </c>
      <c r="C476" s="68">
        <f>RANK('Q4.a.i'!C478,'Q4.a.i'!C$22:C$10021)</f>
        <v>3334</v>
      </c>
      <c r="D476" s="68">
        <f>RANK('Q4.a.i'!D478,'Q4.a.i'!D$22:D$10021)</f>
        <v>2342</v>
      </c>
      <c r="E476" s="68">
        <f>RANK('Q4.a.i'!E478,'Q4.a.i'!E$22:E$10021)</f>
        <v>1035</v>
      </c>
    </row>
    <row r="477" spans="1:5">
      <c r="A477" s="61">
        <v>458</v>
      </c>
      <c r="B477" s="68">
        <f>RANK('Q4.a.i'!B479,'Q4.a.i'!B$22:B$10021)</f>
        <v>7104</v>
      </c>
      <c r="C477" s="68">
        <f>RANK('Q4.a.i'!C479,'Q4.a.i'!C$22:C$10021)</f>
        <v>567</v>
      </c>
      <c r="D477" s="68">
        <f>RANK('Q4.a.i'!D479,'Q4.a.i'!D$22:D$10021)</f>
        <v>166</v>
      </c>
      <c r="E477" s="68">
        <f>RANK('Q4.a.i'!E479,'Q4.a.i'!E$22:E$10021)</f>
        <v>3911</v>
      </c>
    </row>
    <row r="478" spans="1:5">
      <c r="A478" s="61">
        <v>459</v>
      </c>
      <c r="B478" s="68">
        <f>RANK('Q4.a.i'!B480,'Q4.a.i'!B$22:B$10021)</f>
        <v>5584</v>
      </c>
      <c r="C478" s="68">
        <f>RANK('Q4.a.i'!C480,'Q4.a.i'!C$22:C$10021)</f>
        <v>3418</v>
      </c>
      <c r="D478" s="68">
        <f>RANK('Q4.a.i'!D480,'Q4.a.i'!D$22:D$10021)</f>
        <v>1661</v>
      </c>
      <c r="E478" s="68">
        <f>RANK('Q4.a.i'!E480,'Q4.a.i'!E$22:E$10021)</f>
        <v>1487</v>
      </c>
    </row>
    <row r="479" spans="1:5">
      <c r="A479" s="61">
        <v>460</v>
      </c>
      <c r="B479" s="68">
        <f>RANK('Q4.a.i'!B481,'Q4.a.i'!B$22:B$10021)</f>
        <v>8802</v>
      </c>
      <c r="C479" s="68">
        <f>RANK('Q4.a.i'!C481,'Q4.a.i'!C$22:C$10021)</f>
        <v>6169</v>
      </c>
      <c r="D479" s="68">
        <f>RANK('Q4.a.i'!D481,'Q4.a.i'!D$22:D$10021)</f>
        <v>1022</v>
      </c>
      <c r="E479" s="68">
        <f>RANK('Q4.a.i'!E481,'Q4.a.i'!E$22:E$10021)</f>
        <v>1562</v>
      </c>
    </row>
    <row r="480" spans="1:5">
      <c r="A480" s="61">
        <v>461</v>
      </c>
      <c r="B480" s="68">
        <f>RANK('Q4.a.i'!B482,'Q4.a.i'!B$22:B$10021)</f>
        <v>6716</v>
      </c>
      <c r="C480" s="68">
        <f>RANK('Q4.a.i'!C482,'Q4.a.i'!C$22:C$10021)</f>
        <v>2383</v>
      </c>
      <c r="D480" s="68">
        <f>RANK('Q4.a.i'!D482,'Q4.a.i'!D$22:D$10021)</f>
        <v>9729</v>
      </c>
      <c r="E480" s="68">
        <f>RANK('Q4.a.i'!E482,'Q4.a.i'!E$22:E$10021)</f>
        <v>3911</v>
      </c>
    </row>
    <row r="481" spans="1:5">
      <c r="A481" s="61">
        <v>462</v>
      </c>
      <c r="B481" s="68">
        <f>RANK('Q4.a.i'!B483,'Q4.a.i'!B$22:B$10021)</f>
        <v>3019</v>
      </c>
      <c r="C481" s="68">
        <f>RANK('Q4.a.i'!C483,'Q4.a.i'!C$22:C$10021)</f>
        <v>2264</v>
      </c>
      <c r="D481" s="68">
        <f>RANK('Q4.a.i'!D483,'Q4.a.i'!D$22:D$10021)</f>
        <v>7622</v>
      </c>
      <c r="E481" s="68">
        <f>RANK('Q4.a.i'!E483,'Q4.a.i'!E$22:E$10021)</f>
        <v>209</v>
      </c>
    </row>
    <row r="482" spans="1:5">
      <c r="A482" s="61">
        <v>463</v>
      </c>
      <c r="B482" s="68">
        <f>RANK('Q4.a.i'!B484,'Q4.a.i'!B$22:B$10021)</f>
        <v>7004</v>
      </c>
      <c r="C482" s="68">
        <f>RANK('Q4.a.i'!C484,'Q4.a.i'!C$22:C$10021)</f>
        <v>6812</v>
      </c>
      <c r="D482" s="68">
        <f>RANK('Q4.a.i'!D484,'Q4.a.i'!D$22:D$10021)</f>
        <v>8509</v>
      </c>
      <c r="E482" s="68">
        <f>RANK('Q4.a.i'!E484,'Q4.a.i'!E$22:E$10021)</f>
        <v>3911</v>
      </c>
    </row>
    <row r="483" spans="1:5">
      <c r="A483" s="61">
        <v>464</v>
      </c>
      <c r="B483" s="68">
        <f>RANK('Q4.a.i'!B485,'Q4.a.i'!B$22:B$10021)</f>
        <v>9944</v>
      </c>
      <c r="C483" s="68">
        <f>RANK('Q4.a.i'!C485,'Q4.a.i'!C$22:C$10021)</f>
        <v>8322</v>
      </c>
      <c r="D483" s="68">
        <f>RANK('Q4.a.i'!D485,'Q4.a.i'!D$22:D$10021)</f>
        <v>6401</v>
      </c>
      <c r="E483" s="68">
        <f>RANK('Q4.a.i'!E485,'Q4.a.i'!E$22:E$10021)</f>
        <v>3005</v>
      </c>
    </row>
    <row r="484" spans="1:5">
      <c r="A484" s="61">
        <v>465</v>
      </c>
      <c r="B484" s="68">
        <f>RANK('Q4.a.i'!B486,'Q4.a.i'!B$22:B$10021)</f>
        <v>1903</v>
      </c>
      <c r="C484" s="68">
        <f>RANK('Q4.a.i'!C486,'Q4.a.i'!C$22:C$10021)</f>
        <v>1695</v>
      </c>
      <c r="D484" s="68">
        <f>RANK('Q4.a.i'!D486,'Q4.a.i'!D$22:D$10021)</f>
        <v>2095</v>
      </c>
      <c r="E484" s="68">
        <f>RANK('Q4.a.i'!E486,'Q4.a.i'!E$22:E$10021)</f>
        <v>3911</v>
      </c>
    </row>
    <row r="485" spans="1:5">
      <c r="A485" s="61">
        <v>466</v>
      </c>
      <c r="B485" s="68">
        <f>RANK('Q4.a.i'!B487,'Q4.a.i'!B$22:B$10021)</f>
        <v>4592</v>
      </c>
      <c r="C485" s="68">
        <f>RANK('Q4.a.i'!C487,'Q4.a.i'!C$22:C$10021)</f>
        <v>9</v>
      </c>
      <c r="D485" s="68">
        <f>RANK('Q4.a.i'!D487,'Q4.a.i'!D$22:D$10021)</f>
        <v>6975</v>
      </c>
      <c r="E485" s="68">
        <f>RANK('Q4.a.i'!E487,'Q4.a.i'!E$22:E$10021)</f>
        <v>3911</v>
      </c>
    </row>
    <row r="486" spans="1:5">
      <c r="A486" s="61">
        <v>467</v>
      </c>
      <c r="B486" s="68">
        <f>RANK('Q4.a.i'!B488,'Q4.a.i'!B$22:B$10021)</f>
        <v>2865</v>
      </c>
      <c r="C486" s="68">
        <f>RANK('Q4.a.i'!C488,'Q4.a.i'!C$22:C$10021)</f>
        <v>1600</v>
      </c>
      <c r="D486" s="68">
        <f>RANK('Q4.a.i'!D488,'Q4.a.i'!D$22:D$10021)</f>
        <v>866</v>
      </c>
      <c r="E486" s="68">
        <f>RANK('Q4.a.i'!E488,'Q4.a.i'!E$22:E$10021)</f>
        <v>3911</v>
      </c>
    </row>
    <row r="487" spans="1:5">
      <c r="A487" s="61">
        <v>468</v>
      </c>
      <c r="B487" s="68">
        <f>RANK('Q4.a.i'!B489,'Q4.a.i'!B$22:B$10021)</f>
        <v>1636</v>
      </c>
      <c r="C487" s="68">
        <f>RANK('Q4.a.i'!C489,'Q4.a.i'!C$22:C$10021)</f>
        <v>6191</v>
      </c>
      <c r="D487" s="68">
        <f>RANK('Q4.a.i'!D489,'Q4.a.i'!D$22:D$10021)</f>
        <v>8790</v>
      </c>
      <c r="E487" s="68">
        <f>RANK('Q4.a.i'!E489,'Q4.a.i'!E$22:E$10021)</f>
        <v>2247</v>
      </c>
    </row>
    <row r="488" spans="1:5">
      <c r="A488" s="61">
        <v>469</v>
      </c>
      <c r="B488" s="68">
        <f>RANK('Q4.a.i'!B490,'Q4.a.i'!B$22:B$10021)</f>
        <v>6170</v>
      </c>
      <c r="C488" s="68">
        <f>RANK('Q4.a.i'!C490,'Q4.a.i'!C$22:C$10021)</f>
        <v>8737</v>
      </c>
      <c r="D488" s="68">
        <f>RANK('Q4.a.i'!D490,'Q4.a.i'!D$22:D$10021)</f>
        <v>2333</v>
      </c>
      <c r="E488" s="68">
        <f>RANK('Q4.a.i'!E490,'Q4.a.i'!E$22:E$10021)</f>
        <v>665</v>
      </c>
    </row>
    <row r="489" spans="1:5">
      <c r="A489" s="61">
        <v>470</v>
      </c>
      <c r="B489" s="68">
        <f>RANK('Q4.a.i'!B491,'Q4.a.i'!B$22:B$10021)</f>
        <v>5856</v>
      </c>
      <c r="C489" s="68">
        <f>RANK('Q4.a.i'!C491,'Q4.a.i'!C$22:C$10021)</f>
        <v>603</v>
      </c>
      <c r="D489" s="68">
        <f>RANK('Q4.a.i'!D491,'Q4.a.i'!D$22:D$10021)</f>
        <v>4434</v>
      </c>
      <c r="E489" s="68">
        <f>RANK('Q4.a.i'!E491,'Q4.a.i'!E$22:E$10021)</f>
        <v>3911</v>
      </c>
    </row>
    <row r="490" spans="1:5">
      <c r="A490" s="61">
        <v>471</v>
      </c>
      <c r="B490" s="68">
        <f>RANK('Q4.a.i'!B492,'Q4.a.i'!B$22:B$10021)</f>
        <v>6279</v>
      </c>
      <c r="C490" s="68">
        <f>RANK('Q4.a.i'!C492,'Q4.a.i'!C$22:C$10021)</f>
        <v>9785</v>
      </c>
      <c r="D490" s="68">
        <f>RANK('Q4.a.i'!D492,'Q4.a.i'!D$22:D$10021)</f>
        <v>9093</v>
      </c>
      <c r="E490" s="68">
        <f>RANK('Q4.a.i'!E492,'Q4.a.i'!E$22:E$10021)</f>
        <v>3911</v>
      </c>
    </row>
    <row r="491" spans="1:5">
      <c r="A491" s="61">
        <v>472</v>
      </c>
      <c r="B491" s="68">
        <f>RANK('Q4.a.i'!B493,'Q4.a.i'!B$22:B$10021)</f>
        <v>8831</v>
      </c>
      <c r="C491" s="68">
        <f>RANK('Q4.a.i'!C493,'Q4.a.i'!C$22:C$10021)</f>
        <v>2244</v>
      </c>
      <c r="D491" s="68">
        <f>RANK('Q4.a.i'!D493,'Q4.a.i'!D$22:D$10021)</f>
        <v>8157</v>
      </c>
      <c r="E491" s="68">
        <f>RANK('Q4.a.i'!E493,'Q4.a.i'!E$22:E$10021)</f>
        <v>1614</v>
      </c>
    </row>
    <row r="492" spans="1:5">
      <c r="A492" s="61">
        <v>473</v>
      </c>
      <c r="B492" s="68">
        <f>RANK('Q4.a.i'!B494,'Q4.a.i'!B$22:B$10021)</f>
        <v>8491</v>
      </c>
      <c r="C492" s="68">
        <f>RANK('Q4.a.i'!C494,'Q4.a.i'!C$22:C$10021)</f>
        <v>4591</v>
      </c>
      <c r="D492" s="68">
        <f>RANK('Q4.a.i'!D494,'Q4.a.i'!D$22:D$10021)</f>
        <v>2460</v>
      </c>
      <c r="E492" s="68">
        <f>RANK('Q4.a.i'!E494,'Q4.a.i'!E$22:E$10021)</f>
        <v>3911</v>
      </c>
    </row>
    <row r="493" spans="1:5">
      <c r="A493" s="61">
        <v>474</v>
      </c>
      <c r="B493" s="68">
        <f>RANK('Q4.a.i'!B495,'Q4.a.i'!B$22:B$10021)</f>
        <v>2843</v>
      </c>
      <c r="C493" s="68">
        <f>RANK('Q4.a.i'!C495,'Q4.a.i'!C$22:C$10021)</f>
        <v>2887</v>
      </c>
      <c r="D493" s="68">
        <f>RANK('Q4.a.i'!D495,'Q4.a.i'!D$22:D$10021)</f>
        <v>2712</v>
      </c>
      <c r="E493" s="68">
        <f>RANK('Q4.a.i'!E495,'Q4.a.i'!E$22:E$10021)</f>
        <v>752</v>
      </c>
    </row>
    <row r="494" spans="1:5">
      <c r="A494" s="61">
        <v>475</v>
      </c>
      <c r="B494" s="68">
        <f>RANK('Q4.a.i'!B496,'Q4.a.i'!B$22:B$10021)</f>
        <v>8369</v>
      </c>
      <c r="C494" s="68">
        <f>RANK('Q4.a.i'!C496,'Q4.a.i'!C$22:C$10021)</f>
        <v>5913</v>
      </c>
      <c r="D494" s="68">
        <f>RANK('Q4.a.i'!D496,'Q4.a.i'!D$22:D$10021)</f>
        <v>7381</v>
      </c>
      <c r="E494" s="68">
        <f>RANK('Q4.a.i'!E496,'Q4.a.i'!E$22:E$10021)</f>
        <v>3911</v>
      </c>
    </row>
    <row r="495" spans="1:5">
      <c r="A495" s="61">
        <v>476</v>
      </c>
      <c r="B495" s="68">
        <f>RANK('Q4.a.i'!B497,'Q4.a.i'!B$22:B$10021)</f>
        <v>9787</v>
      </c>
      <c r="C495" s="68">
        <f>RANK('Q4.a.i'!C497,'Q4.a.i'!C$22:C$10021)</f>
        <v>8576</v>
      </c>
      <c r="D495" s="68">
        <f>RANK('Q4.a.i'!D497,'Q4.a.i'!D$22:D$10021)</f>
        <v>914</v>
      </c>
      <c r="E495" s="68">
        <f>RANK('Q4.a.i'!E497,'Q4.a.i'!E$22:E$10021)</f>
        <v>86</v>
      </c>
    </row>
    <row r="496" spans="1:5">
      <c r="A496" s="61">
        <v>477</v>
      </c>
      <c r="B496" s="68">
        <f>RANK('Q4.a.i'!B498,'Q4.a.i'!B$22:B$10021)</f>
        <v>3247</v>
      </c>
      <c r="C496" s="68">
        <f>RANK('Q4.a.i'!C498,'Q4.a.i'!C$22:C$10021)</f>
        <v>1492</v>
      </c>
      <c r="D496" s="68">
        <f>RANK('Q4.a.i'!D498,'Q4.a.i'!D$22:D$10021)</f>
        <v>4963</v>
      </c>
      <c r="E496" s="68">
        <f>RANK('Q4.a.i'!E498,'Q4.a.i'!E$22:E$10021)</f>
        <v>2017</v>
      </c>
    </row>
    <row r="497" spans="1:5">
      <c r="A497" s="61">
        <v>478</v>
      </c>
      <c r="B497" s="68">
        <f>RANK('Q4.a.i'!B499,'Q4.a.i'!B$22:B$10021)</f>
        <v>4103</v>
      </c>
      <c r="C497" s="68">
        <f>RANK('Q4.a.i'!C499,'Q4.a.i'!C$22:C$10021)</f>
        <v>5096</v>
      </c>
      <c r="D497" s="68">
        <f>RANK('Q4.a.i'!D499,'Q4.a.i'!D$22:D$10021)</f>
        <v>3332</v>
      </c>
      <c r="E497" s="68">
        <f>RANK('Q4.a.i'!E499,'Q4.a.i'!E$22:E$10021)</f>
        <v>3911</v>
      </c>
    </row>
    <row r="498" spans="1:5">
      <c r="A498" s="61">
        <v>479</v>
      </c>
      <c r="B498" s="68">
        <f>RANK('Q4.a.i'!B500,'Q4.a.i'!B$22:B$10021)</f>
        <v>7556</v>
      </c>
      <c r="C498" s="68">
        <f>RANK('Q4.a.i'!C500,'Q4.a.i'!C$22:C$10021)</f>
        <v>781</v>
      </c>
      <c r="D498" s="68">
        <f>RANK('Q4.a.i'!D500,'Q4.a.i'!D$22:D$10021)</f>
        <v>5979</v>
      </c>
      <c r="E498" s="68">
        <f>RANK('Q4.a.i'!E500,'Q4.a.i'!E$22:E$10021)</f>
        <v>3008</v>
      </c>
    </row>
    <row r="499" spans="1:5">
      <c r="A499" s="61">
        <v>480</v>
      </c>
      <c r="B499" s="68">
        <f>RANK('Q4.a.i'!B501,'Q4.a.i'!B$22:B$10021)</f>
        <v>4766</v>
      </c>
      <c r="C499" s="68">
        <f>RANK('Q4.a.i'!C501,'Q4.a.i'!C$22:C$10021)</f>
        <v>3945</v>
      </c>
      <c r="D499" s="68">
        <f>RANK('Q4.a.i'!D501,'Q4.a.i'!D$22:D$10021)</f>
        <v>2418</v>
      </c>
      <c r="E499" s="68">
        <f>RANK('Q4.a.i'!E501,'Q4.a.i'!E$22:E$10021)</f>
        <v>1034</v>
      </c>
    </row>
    <row r="500" spans="1:5">
      <c r="A500" s="61">
        <v>481</v>
      </c>
      <c r="B500" s="68">
        <f>RANK('Q4.a.i'!B502,'Q4.a.i'!B$22:B$10021)</f>
        <v>6905</v>
      </c>
      <c r="C500" s="68">
        <f>RANK('Q4.a.i'!C502,'Q4.a.i'!C$22:C$10021)</f>
        <v>8555</v>
      </c>
      <c r="D500" s="68">
        <f>RANK('Q4.a.i'!D502,'Q4.a.i'!D$22:D$10021)</f>
        <v>2828</v>
      </c>
      <c r="E500" s="68">
        <f>RANK('Q4.a.i'!E502,'Q4.a.i'!E$22:E$10021)</f>
        <v>941</v>
      </c>
    </row>
    <row r="501" spans="1:5">
      <c r="A501" s="61">
        <v>482</v>
      </c>
      <c r="B501" s="68">
        <f>RANK('Q4.a.i'!B503,'Q4.a.i'!B$22:B$10021)</f>
        <v>6202</v>
      </c>
      <c r="C501" s="68">
        <f>RANK('Q4.a.i'!C503,'Q4.a.i'!C$22:C$10021)</f>
        <v>1165</v>
      </c>
      <c r="D501" s="68">
        <f>RANK('Q4.a.i'!D503,'Q4.a.i'!D$22:D$10021)</f>
        <v>8945</v>
      </c>
      <c r="E501" s="68">
        <f>RANK('Q4.a.i'!E503,'Q4.a.i'!E$22:E$10021)</f>
        <v>3911</v>
      </c>
    </row>
    <row r="502" spans="1:5">
      <c r="A502" s="61">
        <v>483</v>
      </c>
      <c r="B502" s="68">
        <f>RANK('Q4.a.i'!B504,'Q4.a.i'!B$22:B$10021)</f>
        <v>1296</v>
      </c>
      <c r="C502" s="68">
        <f>RANK('Q4.a.i'!C504,'Q4.a.i'!C$22:C$10021)</f>
        <v>5197</v>
      </c>
      <c r="D502" s="68">
        <f>RANK('Q4.a.i'!D504,'Q4.a.i'!D$22:D$10021)</f>
        <v>6263</v>
      </c>
      <c r="E502" s="68">
        <f>RANK('Q4.a.i'!E504,'Q4.a.i'!E$22:E$10021)</f>
        <v>329</v>
      </c>
    </row>
    <row r="503" spans="1:5">
      <c r="A503" s="61">
        <v>484</v>
      </c>
      <c r="B503" s="68">
        <f>RANK('Q4.a.i'!B505,'Q4.a.i'!B$22:B$10021)</f>
        <v>3739</v>
      </c>
      <c r="C503" s="68">
        <f>RANK('Q4.a.i'!C505,'Q4.a.i'!C$22:C$10021)</f>
        <v>2284</v>
      </c>
      <c r="D503" s="68">
        <f>RANK('Q4.a.i'!D505,'Q4.a.i'!D$22:D$10021)</f>
        <v>342</v>
      </c>
      <c r="E503" s="68">
        <f>RANK('Q4.a.i'!E505,'Q4.a.i'!E$22:E$10021)</f>
        <v>1834</v>
      </c>
    </row>
    <row r="504" spans="1:5">
      <c r="A504" s="61">
        <v>485</v>
      </c>
      <c r="B504" s="68">
        <f>RANK('Q4.a.i'!B506,'Q4.a.i'!B$22:B$10021)</f>
        <v>1013</v>
      </c>
      <c r="C504" s="68">
        <f>RANK('Q4.a.i'!C506,'Q4.a.i'!C$22:C$10021)</f>
        <v>6019</v>
      </c>
      <c r="D504" s="68">
        <f>RANK('Q4.a.i'!D506,'Q4.a.i'!D$22:D$10021)</f>
        <v>3395</v>
      </c>
      <c r="E504" s="68">
        <f>RANK('Q4.a.i'!E506,'Q4.a.i'!E$22:E$10021)</f>
        <v>1039</v>
      </c>
    </row>
    <row r="505" spans="1:5">
      <c r="A505" s="61">
        <v>486</v>
      </c>
      <c r="B505" s="68">
        <f>RANK('Q4.a.i'!B507,'Q4.a.i'!B$22:B$10021)</f>
        <v>357</v>
      </c>
      <c r="C505" s="68">
        <f>RANK('Q4.a.i'!C507,'Q4.a.i'!C$22:C$10021)</f>
        <v>7960</v>
      </c>
      <c r="D505" s="68">
        <f>RANK('Q4.a.i'!D507,'Q4.a.i'!D$22:D$10021)</f>
        <v>6727</v>
      </c>
      <c r="E505" s="68">
        <f>RANK('Q4.a.i'!E507,'Q4.a.i'!E$22:E$10021)</f>
        <v>3911</v>
      </c>
    </row>
    <row r="506" spans="1:5">
      <c r="A506" s="61">
        <v>487</v>
      </c>
      <c r="B506" s="68">
        <f>RANK('Q4.a.i'!B508,'Q4.a.i'!B$22:B$10021)</f>
        <v>8092</v>
      </c>
      <c r="C506" s="68">
        <f>RANK('Q4.a.i'!C508,'Q4.a.i'!C$22:C$10021)</f>
        <v>4444</v>
      </c>
      <c r="D506" s="68">
        <f>RANK('Q4.a.i'!D508,'Q4.a.i'!D$22:D$10021)</f>
        <v>1348</v>
      </c>
      <c r="E506" s="68">
        <f>RANK('Q4.a.i'!E508,'Q4.a.i'!E$22:E$10021)</f>
        <v>3911</v>
      </c>
    </row>
    <row r="507" spans="1:5">
      <c r="A507" s="61">
        <v>488</v>
      </c>
      <c r="B507" s="68">
        <f>RANK('Q4.a.i'!B509,'Q4.a.i'!B$22:B$10021)</f>
        <v>9810</v>
      </c>
      <c r="C507" s="68">
        <f>RANK('Q4.a.i'!C509,'Q4.a.i'!C$22:C$10021)</f>
        <v>9846</v>
      </c>
      <c r="D507" s="68">
        <f>RANK('Q4.a.i'!D509,'Q4.a.i'!D$22:D$10021)</f>
        <v>8744</v>
      </c>
      <c r="E507" s="68">
        <f>RANK('Q4.a.i'!E509,'Q4.a.i'!E$22:E$10021)</f>
        <v>3480</v>
      </c>
    </row>
    <row r="508" spans="1:5">
      <c r="A508" s="61">
        <v>489</v>
      </c>
      <c r="B508" s="68">
        <f>RANK('Q4.a.i'!B510,'Q4.a.i'!B$22:B$10021)</f>
        <v>7455</v>
      </c>
      <c r="C508" s="68">
        <f>RANK('Q4.a.i'!C510,'Q4.a.i'!C$22:C$10021)</f>
        <v>1947</v>
      </c>
      <c r="D508" s="68">
        <f>RANK('Q4.a.i'!D510,'Q4.a.i'!D$22:D$10021)</f>
        <v>1410</v>
      </c>
      <c r="E508" s="68">
        <f>RANK('Q4.a.i'!E510,'Q4.a.i'!E$22:E$10021)</f>
        <v>476</v>
      </c>
    </row>
    <row r="509" spans="1:5">
      <c r="A509" s="61">
        <v>490</v>
      </c>
      <c r="B509" s="68">
        <f>RANK('Q4.a.i'!B511,'Q4.a.i'!B$22:B$10021)</f>
        <v>4797</v>
      </c>
      <c r="C509" s="68">
        <f>RANK('Q4.a.i'!C511,'Q4.a.i'!C$22:C$10021)</f>
        <v>5277</v>
      </c>
      <c r="D509" s="68">
        <f>RANK('Q4.a.i'!D511,'Q4.a.i'!D$22:D$10021)</f>
        <v>9238</v>
      </c>
      <c r="E509" s="68">
        <f>RANK('Q4.a.i'!E511,'Q4.a.i'!E$22:E$10021)</f>
        <v>94</v>
      </c>
    </row>
    <row r="510" spans="1:5">
      <c r="A510" s="61">
        <v>491</v>
      </c>
      <c r="B510" s="68">
        <f>RANK('Q4.a.i'!B512,'Q4.a.i'!B$22:B$10021)</f>
        <v>3135</v>
      </c>
      <c r="C510" s="68">
        <f>RANK('Q4.a.i'!C512,'Q4.a.i'!C$22:C$10021)</f>
        <v>6519</v>
      </c>
      <c r="D510" s="68">
        <f>RANK('Q4.a.i'!D512,'Q4.a.i'!D$22:D$10021)</f>
        <v>5564</v>
      </c>
      <c r="E510" s="68">
        <f>RANK('Q4.a.i'!E512,'Q4.a.i'!E$22:E$10021)</f>
        <v>3292</v>
      </c>
    </row>
    <row r="511" spans="1:5">
      <c r="A511" s="61">
        <v>492</v>
      </c>
      <c r="B511" s="68">
        <f>RANK('Q4.a.i'!B513,'Q4.a.i'!B$22:B$10021)</f>
        <v>550</v>
      </c>
      <c r="C511" s="68">
        <f>RANK('Q4.a.i'!C513,'Q4.a.i'!C$22:C$10021)</f>
        <v>5706</v>
      </c>
      <c r="D511" s="68">
        <f>RANK('Q4.a.i'!D513,'Q4.a.i'!D$22:D$10021)</f>
        <v>436</v>
      </c>
      <c r="E511" s="68">
        <f>RANK('Q4.a.i'!E513,'Q4.a.i'!E$22:E$10021)</f>
        <v>586</v>
      </c>
    </row>
    <row r="512" spans="1:5">
      <c r="A512" s="61">
        <v>493</v>
      </c>
      <c r="B512" s="68">
        <f>RANK('Q4.a.i'!B514,'Q4.a.i'!B$22:B$10021)</f>
        <v>3068</v>
      </c>
      <c r="C512" s="68">
        <f>RANK('Q4.a.i'!C514,'Q4.a.i'!C$22:C$10021)</f>
        <v>7002</v>
      </c>
      <c r="D512" s="68">
        <f>RANK('Q4.a.i'!D514,'Q4.a.i'!D$22:D$10021)</f>
        <v>5774</v>
      </c>
      <c r="E512" s="68">
        <f>RANK('Q4.a.i'!E514,'Q4.a.i'!E$22:E$10021)</f>
        <v>55</v>
      </c>
    </row>
    <row r="513" spans="1:5">
      <c r="A513" s="61">
        <v>494</v>
      </c>
      <c r="B513" s="68">
        <f>RANK('Q4.a.i'!B515,'Q4.a.i'!B$22:B$10021)</f>
        <v>5744</v>
      </c>
      <c r="C513" s="68">
        <f>RANK('Q4.a.i'!C515,'Q4.a.i'!C$22:C$10021)</f>
        <v>7478</v>
      </c>
      <c r="D513" s="68">
        <f>RANK('Q4.a.i'!D515,'Q4.a.i'!D$22:D$10021)</f>
        <v>9847</v>
      </c>
      <c r="E513" s="68">
        <f>RANK('Q4.a.i'!E515,'Q4.a.i'!E$22:E$10021)</f>
        <v>3911</v>
      </c>
    </row>
    <row r="514" spans="1:5">
      <c r="A514" s="61">
        <v>495</v>
      </c>
      <c r="B514" s="68">
        <f>RANK('Q4.a.i'!B516,'Q4.a.i'!B$22:B$10021)</f>
        <v>1546</v>
      </c>
      <c r="C514" s="68">
        <f>RANK('Q4.a.i'!C516,'Q4.a.i'!C$22:C$10021)</f>
        <v>3738</v>
      </c>
      <c r="D514" s="68">
        <f>RANK('Q4.a.i'!D516,'Q4.a.i'!D$22:D$10021)</f>
        <v>5712</v>
      </c>
      <c r="E514" s="68">
        <f>RANK('Q4.a.i'!E516,'Q4.a.i'!E$22:E$10021)</f>
        <v>3911</v>
      </c>
    </row>
    <row r="515" spans="1:5">
      <c r="A515" s="61">
        <v>496</v>
      </c>
      <c r="B515" s="68">
        <f>RANK('Q4.a.i'!B517,'Q4.a.i'!B$22:B$10021)</f>
        <v>9740</v>
      </c>
      <c r="C515" s="68">
        <f>RANK('Q4.a.i'!C517,'Q4.a.i'!C$22:C$10021)</f>
        <v>1899</v>
      </c>
      <c r="D515" s="68">
        <f>RANK('Q4.a.i'!D517,'Q4.a.i'!D$22:D$10021)</f>
        <v>3659</v>
      </c>
      <c r="E515" s="68">
        <f>RANK('Q4.a.i'!E517,'Q4.a.i'!E$22:E$10021)</f>
        <v>1054</v>
      </c>
    </row>
    <row r="516" spans="1:5">
      <c r="A516" s="61">
        <v>497</v>
      </c>
      <c r="B516" s="68">
        <f>RANK('Q4.a.i'!B518,'Q4.a.i'!B$22:B$10021)</f>
        <v>1762</v>
      </c>
      <c r="C516" s="68">
        <f>RANK('Q4.a.i'!C518,'Q4.a.i'!C$22:C$10021)</f>
        <v>4210</v>
      </c>
      <c r="D516" s="68">
        <f>RANK('Q4.a.i'!D518,'Q4.a.i'!D$22:D$10021)</f>
        <v>5160</v>
      </c>
      <c r="E516" s="68">
        <f>RANK('Q4.a.i'!E518,'Q4.a.i'!E$22:E$10021)</f>
        <v>3911</v>
      </c>
    </row>
    <row r="517" spans="1:5">
      <c r="A517" s="61">
        <v>498</v>
      </c>
      <c r="B517" s="68">
        <f>RANK('Q4.a.i'!B519,'Q4.a.i'!B$22:B$10021)</f>
        <v>8937</v>
      </c>
      <c r="C517" s="68">
        <f>RANK('Q4.a.i'!C519,'Q4.a.i'!C$22:C$10021)</f>
        <v>4715</v>
      </c>
      <c r="D517" s="68">
        <f>RANK('Q4.a.i'!D519,'Q4.a.i'!D$22:D$10021)</f>
        <v>5746</v>
      </c>
      <c r="E517" s="68">
        <f>RANK('Q4.a.i'!E519,'Q4.a.i'!E$22:E$10021)</f>
        <v>1885</v>
      </c>
    </row>
    <row r="518" spans="1:5">
      <c r="A518" s="61">
        <v>499</v>
      </c>
      <c r="B518" s="68">
        <f>RANK('Q4.a.i'!B520,'Q4.a.i'!B$22:B$10021)</f>
        <v>4425</v>
      </c>
      <c r="C518" s="68">
        <f>RANK('Q4.a.i'!C520,'Q4.a.i'!C$22:C$10021)</f>
        <v>2567</v>
      </c>
      <c r="D518" s="68">
        <f>RANK('Q4.a.i'!D520,'Q4.a.i'!D$22:D$10021)</f>
        <v>5658</v>
      </c>
      <c r="E518" s="68">
        <f>RANK('Q4.a.i'!E520,'Q4.a.i'!E$22:E$10021)</f>
        <v>797</v>
      </c>
    </row>
    <row r="519" spans="1:5">
      <c r="A519" s="61">
        <v>500</v>
      </c>
      <c r="B519" s="68">
        <f>RANK('Q4.a.i'!B521,'Q4.a.i'!B$22:B$10021)</f>
        <v>5497</v>
      </c>
      <c r="C519" s="68">
        <f>RANK('Q4.a.i'!C521,'Q4.a.i'!C$22:C$10021)</f>
        <v>8680</v>
      </c>
      <c r="D519" s="68">
        <f>RANK('Q4.a.i'!D521,'Q4.a.i'!D$22:D$10021)</f>
        <v>414</v>
      </c>
      <c r="E519" s="68">
        <f>RANK('Q4.a.i'!E521,'Q4.a.i'!E$22:E$10021)</f>
        <v>1247</v>
      </c>
    </row>
    <row r="520" spans="1:5">
      <c r="A520" s="61">
        <v>501</v>
      </c>
      <c r="B520" s="68">
        <f>RANK('Q4.a.i'!B522,'Q4.a.i'!B$22:B$10021)</f>
        <v>1387</v>
      </c>
      <c r="C520" s="68">
        <f>RANK('Q4.a.i'!C522,'Q4.a.i'!C$22:C$10021)</f>
        <v>1659</v>
      </c>
      <c r="D520" s="68">
        <f>RANK('Q4.a.i'!D522,'Q4.a.i'!D$22:D$10021)</f>
        <v>3536</v>
      </c>
      <c r="E520" s="68">
        <f>RANK('Q4.a.i'!E522,'Q4.a.i'!E$22:E$10021)</f>
        <v>2663</v>
      </c>
    </row>
    <row r="521" spans="1:5">
      <c r="A521" s="61">
        <v>502</v>
      </c>
      <c r="B521" s="68">
        <f>RANK('Q4.a.i'!B523,'Q4.a.i'!B$22:B$10021)</f>
        <v>1805</v>
      </c>
      <c r="C521" s="68">
        <f>RANK('Q4.a.i'!C523,'Q4.a.i'!C$22:C$10021)</f>
        <v>3187</v>
      </c>
      <c r="D521" s="68">
        <f>RANK('Q4.a.i'!D523,'Q4.a.i'!D$22:D$10021)</f>
        <v>3918</v>
      </c>
      <c r="E521" s="68">
        <f>RANK('Q4.a.i'!E523,'Q4.a.i'!E$22:E$10021)</f>
        <v>3911</v>
      </c>
    </row>
    <row r="522" spans="1:5">
      <c r="A522" s="61">
        <v>503</v>
      </c>
      <c r="B522" s="68">
        <f>RANK('Q4.a.i'!B524,'Q4.a.i'!B$22:B$10021)</f>
        <v>4399</v>
      </c>
      <c r="C522" s="68">
        <f>RANK('Q4.a.i'!C524,'Q4.a.i'!C$22:C$10021)</f>
        <v>7489</v>
      </c>
      <c r="D522" s="68">
        <f>RANK('Q4.a.i'!D524,'Q4.a.i'!D$22:D$10021)</f>
        <v>4475</v>
      </c>
      <c r="E522" s="68">
        <f>RANK('Q4.a.i'!E524,'Q4.a.i'!E$22:E$10021)</f>
        <v>3911</v>
      </c>
    </row>
    <row r="523" spans="1:5">
      <c r="A523" s="61">
        <v>504</v>
      </c>
      <c r="B523" s="68">
        <f>RANK('Q4.a.i'!B525,'Q4.a.i'!B$22:B$10021)</f>
        <v>5480</v>
      </c>
      <c r="C523" s="68">
        <f>RANK('Q4.a.i'!C525,'Q4.a.i'!C$22:C$10021)</f>
        <v>4177</v>
      </c>
      <c r="D523" s="68">
        <f>RANK('Q4.a.i'!D525,'Q4.a.i'!D$22:D$10021)</f>
        <v>6312</v>
      </c>
      <c r="E523" s="68">
        <f>RANK('Q4.a.i'!E525,'Q4.a.i'!E$22:E$10021)</f>
        <v>3911</v>
      </c>
    </row>
    <row r="524" spans="1:5">
      <c r="A524" s="61">
        <v>505</v>
      </c>
      <c r="B524" s="68">
        <f>RANK('Q4.a.i'!B526,'Q4.a.i'!B$22:B$10021)</f>
        <v>6552</v>
      </c>
      <c r="C524" s="68">
        <f>RANK('Q4.a.i'!C526,'Q4.a.i'!C$22:C$10021)</f>
        <v>4975</v>
      </c>
      <c r="D524" s="68">
        <f>RANK('Q4.a.i'!D526,'Q4.a.i'!D$22:D$10021)</f>
        <v>9886</v>
      </c>
      <c r="E524" s="68">
        <f>RANK('Q4.a.i'!E526,'Q4.a.i'!E$22:E$10021)</f>
        <v>3911</v>
      </c>
    </row>
    <row r="525" spans="1:5">
      <c r="A525" s="61">
        <v>506</v>
      </c>
      <c r="B525" s="68">
        <f>RANK('Q4.a.i'!B527,'Q4.a.i'!B$22:B$10021)</f>
        <v>5521</v>
      </c>
      <c r="C525" s="68">
        <f>RANK('Q4.a.i'!C527,'Q4.a.i'!C$22:C$10021)</f>
        <v>3555</v>
      </c>
      <c r="D525" s="68">
        <f>RANK('Q4.a.i'!D527,'Q4.a.i'!D$22:D$10021)</f>
        <v>7574</v>
      </c>
      <c r="E525" s="68">
        <f>RANK('Q4.a.i'!E527,'Q4.a.i'!E$22:E$10021)</f>
        <v>1227</v>
      </c>
    </row>
    <row r="526" spans="1:5">
      <c r="A526" s="61">
        <v>507</v>
      </c>
      <c r="B526" s="68">
        <f>RANK('Q4.a.i'!B528,'Q4.a.i'!B$22:B$10021)</f>
        <v>1087</v>
      </c>
      <c r="C526" s="68">
        <f>RANK('Q4.a.i'!C528,'Q4.a.i'!C$22:C$10021)</f>
        <v>7092</v>
      </c>
      <c r="D526" s="68">
        <f>RANK('Q4.a.i'!D528,'Q4.a.i'!D$22:D$10021)</f>
        <v>9410</v>
      </c>
      <c r="E526" s="68">
        <f>RANK('Q4.a.i'!E528,'Q4.a.i'!E$22:E$10021)</f>
        <v>3911</v>
      </c>
    </row>
    <row r="527" spans="1:5">
      <c r="A527" s="61">
        <v>508</v>
      </c>
      <c r="B527" s="68">
        <f>RANK('Q4.a.i'!B529,'Q4.a.i'!B$22:B$10021)</f>
        <v>600</v>
      </c>
      <c r="C527" s="68">
        <f>RANK('Q4.a.i'!C529,'Q4.a.i'!C$22:C$10021)</f>
        <v>3453</v>
      </c>
      <c r="D527" s="68">
        <f>RANK('Q4.a.i'!D529,'Q4.a.i'!D$22:D$10021)</f>
        <v>7751</v>
      </c>
      <c r="E527" s="68">
        <f>RANK('Q4.a.i'!E529,'Q4.a.i'!E$22:E$10021)</f>
        <v>3911</v>
      </c>
    </row>
    <row r="528" spans="1:5">
      <c r="A528" s="61">
        <v>509</v>
      </c>
      <c r="B528" s="68">
        <f>RANK('Q4.a.i'!B530,'Q4.a.i'!B$22:B$10021)</f>
        <v>8329</v>
      </c>
      <c r="C528" s="68">
        <f>RANK('Q4.a.i'!C530,'Q4.a.i'!C$22:C$10021)</f>
        <v>5540</v>
      </c>
      <c r="D528" s="68">
        <f>RANK('Q4.a.i'!D530,'Q4.a.i'!D$22:D$10021)</f>
        <v>9912</v>
      </c>
      <c r="E528" s="68">
        <f>RANK('Q4.a.i'!E530,'Q4.a.i'!E$22:E$10021)</f>
        <v>3911</v>
      </c>
    </row>
    <row r="529" spans="1:5">
      <c r="A529" s="61">
        <v>510</v>
      </c>
      <c r="B529" s="68">
        <f>RANK('Q4.a.i'!B531,'Q4.a.i'!B$22:B$10021)</f>
        <v>4281</v>
      </c>
      <c r="C529" s="68">
        <f>RANK('Q4.a.i'!C531,'Q4.a.i'!C$22:C$10021)</f>
        <v>5893</v>
      </c>
      <c r="D529" s="68">
        <f>RANK('Q4.a.i'!D531,'Q4.a.i'!D$22:D$10021)</f>
        <v>3384</v>
      </c>
      <c r="E529" s="68">
        <f>RANK('Q4.a.i'!E531,'Q4.a.i'!E$22:E$10021)</f>
        <v>3911</v>
      </c>
    </row>
    <row r="530" spans="1:5">
      <c r="A530" s="61">
        <v>511</v>
      </c>
      <c r="B530" s="68">
        <f>RANK('Q4.a.i'!B532,'Q4.a.i'!B$22:B$10021)</f>
        <v>6754</v>
      </c>
      <c r="C530" s="68">
        <f>RANK('Q4.a.i'!C532,'Q4.a.i'!C$22:C$10021)</f>
        <v>7544</v>
      </c>
      <c r="D530" s="68">
        <f>RANK('Q4.a.i'!D532,'Q4.a.i'!D$22:D$10021)</f>
        <v>423</v>
      </c>
      <c r="E530" s="68">
        <f>RANK('Q4.a.i'!E532,'Q4.a.i'!E$22:E$10021)</f>
        <v>3911</v>
      </c>
    </row>
    <row r="531" spans="1:5">
      <c r="A531" s="61">
        <v>512</v>
      </c>
      <c r="B531" s="68">
        <f>RANK('Q4.a.i'!B533,'Q4.a.i'!B$22:B$10021)</f>
        <v>8497</v>
      </c>
      <c r="C531" s="68">
        <f>RANK('Q4.a.i'!C533,'Q4.a.i'!C$22:C$10021)</f>
        <v>3484</v>
      </c>
      <c r="D531" s="68">
        <f>RANK('Q4.a.i'!D533,'Q4.a.i'!D$22:D$10021)</f>
        <v>2701</v>
      </c>
      <c r="E531" s="68">
        <f>RANK('Q4.a.i'!E533,'Q4.a.i'!E$22:E$10021)</f>
        <v>3911</v>
      </c>
    </row>
    <row r="532" spans="1:5">
      <c r="A532" s="61">
        <v>513</v>
      </c>
      <c r="B532" s="68">
        <f>RANK('Q4.a.i'!B534,'Q4.a.i'!B$22:B$10021)</f>
        <v>9765</v>
      </c>
      <c r="C532" s="68">
        <f>RANK('Q4.a.i'!C534,'Q4.a.i'!C$22:C$10021)</f>
        <v>9114</v>
      </c>
      <c r="D532" s="68">
        <f>RANK('Q4.a.i'!D534,'Q4.a.i'!D$22:D$10021)</f>
        <v>6202</v>
      </c>
      <c r="E532" s="68">
        <f>RANK('Q4.a.i'!E534,'Q4.a.i'!E$22:E$10021)</f>
        <v>3271</v>
      </c>
    </row>
    <row r="533" spans="1:5">
      <c r="A533" s="61">
        <v>514</v>
      </c>
      <c r="B533" s="68">
        <f>RANK('Q4.a.i'!B535,'Q4.a.i'!B$22:B$10021)</f>
        <v>5083</v>
      </c>
      <c r="C533" s="68">
        <f>RANK('Q4.a.i'!C535,'Q4.a.i'!C$22:C$10021)</f>
        <v>2143</v>
      </c>
      <c r="D533" s="68">
        <f>RANK('Q4.a.i'!D535,'Q4.a.i'!D$22:D$10021)</f>
        <v>5378</v>
      </c>
      <c r="E533" s="68">
        <f>RANK('Q4.a.i'!E535,'Q4.a.i'!E$22:E$10021)</f>
        <v>3911</v>
      </c>
    </row>
    <row r="534" spans="1:5">
      <c r="A534" s="61">
        <v>515</v>
      </c>
      <c r="B534" s="68">
        <f>RANK('Q4.a.i'!B536,'Q4.a.i'!B$22:B$10021)</f>
        <v>5362</v>
      </c>
      <c r="C534" s="68">
        <f>RANK('Q4.a.i'!C536,'Q4.a.i'!C$22:C$10021)</f>
        <v>5949</v>
      </c>
      <c r="D534" s="68">
        <f>RANK('Q4.a.i'!D536,'Q4.a.i'!D$22:D$10021)</f>
        <v>7442</v>
      </c>
      <c r="E534" s="68">
        <f>RANK('Q4.a.i'!E536,'Q4.a.i'!E$22:E$10021)</f>
        <v>3911</v>
      </c>
    </row>
    <row r="535" spans="1:5">
      <c r="A535" s="61">
        <v>516</v>
      </c>
      <c r="B535" s="68">
        <f>RANK('Q4.a.i'!B537,'Q4.a.i'!B$22:B$10021)</f>
        <v>7446</v>
      </c>
      <c r="C535" s="68">
        <f>RANK('Q4.a.i'!C537,'Q4.a.i'!C$22:C$10021)</f>
        <v>8328</v>
      </c>
      <c r="D535" s="68">
        <f>RANK('Q4.a.i'!D537,'Q4.a.i'!D$22:D$10021)</f>
        <v>5469</v>
      </c>
      <c r="E535" s="68">
        <f>RANK('Q4.a.i'!E537,'Q4.a.i'!E$22:E$10021)</f>
        <v>3911</v>
      </c>
    </row>
    <row r="536" spans="1:5">
      <c r="A536" s="61">
        <v>517</v>
      </c>
      <c r="B536" s="68">
        <f>RANK('Q4.a.i'!B538,'Q4.a.i'!B$22:B$10021)</f>
        <v>8827</v>
      </c>
      <c r="C536" s="68">
        <f>RANK('Q4.a.i'!C538,'Q4.a.i'!C$22:C$10021)</f>
        <v>4299</v>
      </c>
      <c r="D536" s="68">
        <f>RANK('Q4.a.i'!D538,'Q4.a.i'!D$22:D$10021)</f>
        <v>3456</v>
      </c>
      <c r="E536" s="68">
        <f>RANK('Q4.a.i'!E538,'Q4.a.i'!E$22:E$10021)</f>
        <v>3850</v>
      </c>
    </row>
    <row r="537" spans="1:5">
      <c r="A537" s="61">
        <v>518</v>
      </c>
      <c r="B537" s="68">
        <f>RANK('Q4.a.i'!B539,'Q4.a.i'!B$22:B$10021)</f>
        <v>5288</v>
      </c>
      <c r="C537" s="68">
        <f>RANK('Q4.a.i'!C539,'Q4.a.i'!C$22:C$10021)</f>
        <v>3749</v>
      </c>
      <c r="D537" s="68">
        <f>RANK('Q4.a.i'!D539,'Q4.a.i'!D$22:D$10021)</f>
        <v>6653</v>
      </c>
      <c r="E537" s="68">
        <f>RANK('Q4.a.i'!E539,'Q4.a.i'!E$22:E$10021)</f>
        <v>3069</v>
      </c>
    </row>
    <row r="538" spans="1:5">
      <c r="A538" s="61">
        <v>519</v>
      </c>
      <c r="B538" s="68">
        <f>RANK('Q4.a.i'!B540,'Q4.a.i'!B$22:B$10021)</f>
        <v>8156</v>
      </c>
      <c r="C538" s="68">
        <f>RANK('Q4.a.i'!C540,'Q4.a.i'!C$22:C$10021)</f>
        <v>3580</v>
      </c>
      <c r="D538" s="68">
        <f>RANK('Q4.a.i'!D540,'Q4.a.i'!D$22:D$10021)</f>
        <v>7606</v>
      </c>
      <c r="E538" s="68">
        <f>RANK('Q4.a.i'!E540,'Q4.a.i'!E$22:E$10021)</f>
        <v>3911</v>
      </c>
    </row>
    <row r="539" spans="1:5">
      <c r="A539" s="61">
        <v>520</v>
      </c>
      <c r="B539" s="68">
        <f>RANK('Q4.a.i'!B541,'Q4.a.i'!B$22:B$10021)</f>
        <v>1581</v>
      </c>
      <c r="C539" s="68">
        <f>RANK('Q4.a.i'!C541,'Q4.a.i'!C$22:C$10021)</f>
        <v>2637</v>
      </c>
      <c r="D539" s="68">
        <f>RANK('Q4.a.i'!D541,'Q4.a.i'!D$22:D$10021)</f>
        <v>960</v>
      </c>
      <c r="E539" s="68">
        <f>RANK('Q4.a.i'!E541,'Q4.a.i'!E$22:E$10021)</f>
        <v>3166</v>
      </c>
    </row>
    <row r="540" spans="1:5">
      <c r="A540" s="61">
        <v>521</v>
      </c>
      <c r="B540" s="68">
        <f>RANK('Q4.a.i'!B542,'Q4.a.i'!B$22:B$10021)</f>
        <v>1627</v>
      </c>
      <c r="C540" s="68">
        <f>RANK('Q4.a.i'!C542,'Q4.a.i'!C$22:C$10021)</f>
        <v>8736</v>
      </c>
      <c r="D540" s="68">
        <f>RANK('Q4.a.i'!D542,'Q4.a.i'!D$22:D$10021)</f>
        <v>2596</v>
      </c>
      <c r="E540" s="68">
        <f>RANK('Q4.a.i'!E542,'Q4.a.i'!E$22:E$10021)</f>
        <v>3911</v>
      </c>
    </row>
    <row r="541" spans="1:5">
      <c r="A541" s="61">
        <v>522</v>
      </c>
      <c r="B541" s="68">
        <f>RANK('Q4.a.i'!B543,'Q4.a.i'!B$22:B$10021)</f>
        <v>2137</v>
      </c>
      <c r="C541" s="68">
        <f>RANK('Q4.a.i'!C543,'Q4.a.i'!C$22:C$10021)</f>
        <v>3053</v>
      </c>
      <c r="D541" s="68">
        <f>RANK('Q4.a.i'!D543,'Q4.a.i'!D$22:D$10021)</f>
        <v>437</v>
      </c>
      <c r="E541" s="68">
        <f>RANK('Q4.a.i'!E543,'Q4.a.i'!E$22:E$10021)</f>
        <v>84</v>
      </c>
    </row>
    <row r="542" spans="1:5">
      <c r="A542" s="61">
        <v>523</v>
      </c>
      <c r="B542" s="68">
        <f>RANK('Q4.a.i'!B544,'Q4.a.i'!B$22:B$10021)</f>
        <v>2364</v>
      </c>
      <c r="C542" s="68">
        <f>RANK('Q4.a.i'!C544,'Q4.a.i'!C$22:C$10021)</f>
        <v>9657</v>
      </c>
      <c r="D542" s="68">
        <f>RANK('Q4.a.i'!D544,'Q4.a.i'!D$22:D$10021)</f>
        <v>4462</v>
      </c>
      <c r="E542" s="68">
        <f>RANK('Q4.a.i'!E544,'Q4.a.i'!E$22:E$10021)</f>
        <v>3911</v>
      </c>
    </row>
    <row r="543" spans="1:5">
      <c r="A543" s="61">
        <v>524</v>
      </c>
      <c r="B543" s="68">
        <f>RANK('Q4.a.i'!B545,'Q4.a.i'!B$22:B$10021)</f>
        <v>8679</v>
      </c>
      <c r="C543" s="68">
        <f>RANK('Q4.a.i'!C545,'Q4.a.i'!C$22:C$10021)</f>
        <v>1293</v>
      </c>
      <c r="D543" s="68">
        <f>RANK('Q4.a.i'!D545,'Q4.a.i'!D$22:D$10021)</f>
        <v>9756</v>
      </c>
      <c r="E543" s="68">
        <f>RANK('Q4.a.i'!E545,'Q4.a.i'!E$22:E$10021)</f>
        <v>3911</v>
      </c>
    </row>
    <row r="544" spans="1:5">
      <c r="A544" s="61">
        <v>525</v>
      </c>
      <c r="B544" s="68">
        <f>RANK('Q4.a.i'!B546,'Q4.a.i'!B$22:B$10021)</f>
        <v>8796</v>
      </c>
      <c r="C544" s="68">
        <f>RANK('Q4.a.i'!C546,'Q4.a.i'!C$22:C$10021)</f>
        <v>632</v>
      </c>
      <c r="D544" s="68">
        <f>RANK('Q4.a.i'!D546,'Q4.a.i'!D$22:D$10021)</f>
        <v>9536</v>
      </c>
      <c r="E544" s="68">
        <f>RANK('Q4.a.i'!E546,'Q4.a.i'!E$22:E$10021)</f>
        <v>3911</v>
      </c>
    </row>
    <row r="545" spans="1:5">
      <c r="A545" s="61">
        <v>526</v>
      </c>
      <c r="B545" s="68">
        <f>RANK('Q4.a.i'!B547,'Q4.a.i'!B$22:B$10021)</f>
        <v>3368</v>
      </c>
      <c r="C545" s="68">
        <f>RANK('Q4.a.i'!C547,'Q4.a.i'!C$22:C$10021)</f>
        <v>377</v>
      </c>
      <c r="D545" s="68">
        <f>RANK('Q4.a.i'!D547,'Q4.a.i'!D$22:D$10021)</f>
        <v>3045</v>
      </c>
      <c r="E545" s="68">
        <f>RANK('Q4.a.i'!E547,'Q4.a.i'!E$22:E$10021)</f>
        <v>3911</v>
      </c>
    </row>
    <row r="546" spans="1:5">
      <c r="A546" s="61">
        <v>527</v>
      </c>
      <c r="B546" s="68">
        <f>RANK('Q4.a.i'!B548,'Q4.a.i'!B$22:B$10021)</f>
        <v>41</v>
      </c>
      <c r="C546" s="68">
        <f>RANK('Q4.a.i'!C548,'Q4.a.i'!C$22:C$10021)</f>
        <v>3695</v>
      </c>
      <c r="D546" s="68">
        <f>RANK('Q4.a.i'!D548,'Q4.a.i'!D$22:D$10021)</f>
        <v>2539</v>
      </c>
      <c r="E546" s="68">
        <f>RANK('Q4.a.i'!E548,'Q4.a.i'!E$22:E$10021)</f>
        <v>3911</v>
      </c>
    </row>
    <row r="547" spans="1:5">
      <c r="A547" s="61">
        <v>528</v>
      </c>
      <c r="B547" s="68">
        <f>RANK('Q4.a.i'!B549,'Q4.a.i'!B$22:B$10021)</f>
        <v>6813</v>
      </c>
      <c r="C547" s="68">
        <f>RANK('Q4.a.i'!C549,'Q4.a.i'!C$22:C$10021)</f>
        <v>9422</v>
      </c>
      <c r="D547" s="68">
        <f>RANK('Q4.a.i'!D549,'Q4.a.i'!D$22:D$10021)</f>
        <v>7360</v>
      </c>
      <c r="E547" s="68">
        <f>RANK('Q4.a.i'!E549,'Q4.a.i'!E$22:E$10021)</f>
        <v>3911</v>
      </c>
    </row>
    <row r="548" spans="1:5">
      <c r="A548" s="61">
        <v>529</v>
      </c>
      <c r="B548" s="68">
        <f>RANK('Q4.a.i'!B550,'Q4.a.i'!B$22:B$10021)</f>
        <v>3847</v>
      </c>
      <c r="C548" s="68">
        <f>RANK('Q4.a.i'!C550,'Q4.a.i'!C$22:C$10021)</f>
        <v>243</v>
      </c>
      <c r="D548" s="68">
        <f>RANK('Q4.a.i'!D550,'Q4.a.i'!D$22:D$10021)</f>
        <v>2921</v>
      </c>
      <c r="E548" s="68">
        <f>RANK('Q4.a.i'!E550,'Q4.a.i'!E$22:E$10021)</f>
        <v>720</v>
      </c>
    </row>
    <row r="549" spans="1:5">
      <c r="A549" s="61">
        <v>530</v>
      </c>
      <c r="B549" s="68">
        <f>RANK('Q4.a.i'!B551,'Q4.a.i'!B$22:B$10021)</f>
        <v>4111</v>
      </c>
      <c r="C549" s="68">
        <f>RANK('Q4.a.i'!C551,'Q4.a.i'!C$22:C$10021)</f>
        <v>5219</v>
      </c>
      <c r="D549" s="68">
        <f>RANK('Q4.a.i'!D551,'Q4.a.i'!D$22:D$10021)</f>
        <v>1777</v>
      </c>
      <c r="E549" s="68">
        <f>RANK('Q4.a.i'!E551,'Q4.a.i'!E$22:E$10021)</f>
        <v>3911</v>
      </c>
    </row>
    <row r="550" spans="1:5">
      <c r="A550" s="61">
        <v>531</v>
      </c>
      <c r="B550" s="68">
        <f>RANK('Q4.a.i'!B552,'Q4.a.i'!B$22:B$10021)</f>
        <v>4960</v>
      </c>
      <c r="C550" s="68">
        <f>RANK('Q4.a.i'!C552,'Q4.a.i'!C$22:C$10021)</f>
        <v>1245</v>
      </c>
      <c r="D550" s="68">
        <f>RANK('Q4.a.i'!D552,'Q4.a.i'!D$22:D$10021)</f>
        <v>4674</v>
      </c>
      <c r="E550" s="68">
        <f>RANK('Q4.a.i'!E552,'Q4.a.i'!E$22:E$10021)</f>
        <v>3911</v>
      </c>
    </row>
    <row r="551" spans="1:5">
      <c r="A551" s="61">
        <v>532</v>
      </c>
      <c r="B551" s="68">
        <f>RANK('Q4.a.i'!B553,'Q4.a.i'!B$22:B$10021)</f>
        <v>1363</v>
      </c>
      <c r="C551" s="68">
        <f>RANK('Q4.a.i'!C553,'Q4.a.i'!C$22:C$10021)</f>
        <v>7190</v>
      </c>
      <c r="D551" s="68">
        <f>RANK('Q4.a.i'!D553,'Q4.a.i'!D$22:D$10021)</f>
        <v>6283</v>
      </c>
      <c r="E551" s="68">
        <f>RANK('Q4.a.i'!E553,'Q4.a.i'!E$22:E$10021)</f>
        <v>3911</v>
      </c>
    </row>
    <row r="552" spans="1:5">
      <c r="A552" s="61">
        <v>533</v>
      </c>
      <c r="B552" s="68">
        <f>RANK('Q4.a.i'!B554,'Q4.a.i'!B$22:B$10021)</f>
        <v>3783</v>
      </c>
      <c r="C552" s="68">
        <f>RANK('Q4.a.i'!C554,'Q4.a.i'!C$22:C$10021)</f>
        <v>6559</v>
      </c>
      <c r="D552" s="68">
        <f>RANK('Q4.a.i'!D554,'Q4.a.i'!D$22:D$10021)</f>
        <v>5032</v>
      </c>
      <c r="E552" s="68">
        <f>RANK('Q4.a.i'!E554,'Q4.a.i'!E$22:E$10021)</f>
        <v>3911</v>
      </c>
    </row>
    <row r="553" spans="1:5">
      <c r="A553" s="61">
        <v>534</v>
      </c>
      <c r="B553" s="68">
        <f>RANK('Q4.a.i'!B555,'Q4.a.i'!B$22:B$10021)</f>
        <v>1138</v>
      </c>
      <c r="C553" s="68">
        <f>RANK('Q4.a.i'!C555,'Q4.a.i'!C$22:C$10021)</f>
        <v>5380</v>
      </c>
      <c r="D553" s="68">
        <f>RANK('Q4.a.i'!D555,'Q4.a.i'!D$22:D$10021)</f>
        <v>5776</v>
      </c>
      <c r="E553" s="68">
        <f>RANK('Q4.a.i'!E555,'Q4.a.i'!E$22:E$10021)</f>
        <v>3911</v>
      </c>
    </row>
    <row r="554" spans="1:5">
      <c r="A554" s="61">
        <v>535</v>
      </c>
      <c r="B554" s="68">
        <f>RANK('Q4.a.i'!B556,'Q4.a.i'!B$22:B$10021)</f>
        <v>5614</v>
      </c>
      <c r="C554" s="68">
        <f>RANK('Q4.a.i'!C556,'Q4.a.i'!C$22:C$10021)</f>
        <v>6607</v>
      </c>
      <c r="D554" s="68">
        <f>RANK('Q4.a.i'!D556,'Q4.a.i'!D$22:D$10021)</f>
        <v>5649</v>
      </c>
      <c r="E554" s="68">
        <f>RANK('Q4.a.i'!E556,'Q4.a.i'!E$22:E$10021)</f>
        <v>3911</v>
      </c>
    </row>
    <row r="555" spans="1:5">
      <c r="A555" s="61">
        <v>536</v>
      </c>
      <c r="B555" s="68">
        <f>RANK('Q4.a.i'!B557,'Q4.a.i'!B$22:B$10021)</f>
        <v>63</v>
      </c>
      <c r="C555" s="68">
        <f>RANK('Q4.a.i'!C557,'Q4.a.i'!C$22:C$10021)</f>
        <v>8017</v>
      </c>
      <c r="D555" s="68">
        <f>RANK('Q4.a.i'!D557,'Q4.a.i'!D$22:D$10021)</f>
        <v>311</v>
      </c>
      <c r="E555" s="68">
        <f>RANK('Q4.a.i'!E557,'Q4.a.i'!E$22:E$10021)</f>
        <v>3442</v>
      </c>
    </row>
    <row r="556" spans="1:5">
      <c r="A556" s="61">
        <v>537</v>
      </c>
      <c r="B556" s="68">
        <f>RANK('Q4.a.i'!B558,'Q4.a.i'!B$22:B$10021)</f>
        <v>8275</v>
      </c>
      <c r="C556" s="68">
        <f>RANK('Q4.a.i'!C558,'Q4.a.i'!C$22:C$10021)</f>
        <v>7488</v>
      </c>
      <c r="D556" s="68">
        <f>RANK('Q4.a.i'!D558,'Q4.a.i'!D$22:D$10021)</f>
        <v>6061</v>
      </c>
      <c r="E556" s="68">
        <f>RANK('Q4.a.i'!E558,'Q4.a.i'!E$22:E$10021)</f>
        <v>3911</v>
      </c>
    </row>
    <row r="557" spans="1:5">
      <c r="A557" s="61">
        <v>538</v>
      </c>
      <c r="B557" s="68">
        <f>RANK('Q4.a.i'!B559,'Q4.a.i'!B$22:B$10021)</f>
        <v>4238</v>
      </c>
      <c r="C557" s="68">
        <f>RANK('Q4.a.i'!C559,'Q4.a.i'!C$22:C$10021)</f>
        <v>4373</v>
      </c>
      <c r="D557" s="68">
        <f>RANK('Q4.a.i'!D559,'Q4.a.i'!D$22:D$10021)</f>
        <v>4829</v>
      </c>
      <c r="E557" s="68">
        <f>RANK('Q4.a.i'!E559,'Q4.a.i'!E$22:E$10021)</f>
        <v>3911</v>
      </c>
    </row>
    <row r="558" spans="1:5">
      <c r="A558" s="61">
        <v>539</v>
      </c>
      <c r="B558" s="68">
        <f>RANK('Q4.a.i'!B560,'Q4.a.i'!B$22:B$10021)</f>
        <v>6519</v>
      </c>
      <c r="C558" s="68">
        <f>RANK('Q4.a.i'!C560,'Q4.a.i'!C$22:C$10021)</f>
        <v>8760</v>
      </c>
      <c r="D558" s="68">
        <f>RANK('Q4.a.i'!D560,'Q4.a.i'!D$22:D$10021)</f>
        <v>7487</v>
      </c>
      <c r="E558" s="68">
        <f>RANK('Q4.a.i'!E560,'Q4.a.i'!E$22:E$10021)</f>
        <v>3911</v>
      </c>
    </row>
    <row r="559" spans="1:5">
      <c r="A559" s="61">
        <v>540</v>
      </c>
      <c r="B559" s="68">
        <f>RANK('Q4.a.i'!B561,'Q4.a.i'!B$22:B$10021)</f>
        <v>3805</v>
      </c>
      <c r="C559" s="68">
        <f>RANK('Q4.a.i'!C561,'Q4.a.i'!C$22:C$10021)</f>
        <v>8038</v>
      </c>
      <c r="D559" s="68">
        <f>RANK('Q4.a.i'!D561,'Q4.a.i'!D$22:D$10021)</f>
        <v>7420</v>
      </c>
      <c r="E559" s="68">
        <f>RANK('Q4.a.i'!E561,'Q4.a.i'!E$22:E$10021)</f>
        <v>3312</v>
      </c>
    </row>
    <row r="560" spans="1:5">
      <c r="A560" s="61">
        <v>541</v>
      </c>
      <c r="B560" s="68">
        <f>RANK('Q4.a.i'!B562,'Q4.a.i'!B$22:B$10021)</f>
        <v>1691</v>
      </c>
      <c r="C560" s="68">
        <f>RANK('Q4.a.i'!C562,'Q4.a.i'!C$22:C$10021)</f>
        <v>921</v>
      </c>
      <c r="D560" s="68">
        <f>RANK('Q4.a.i'!D562,'Q4.a.i'!D$22:D$10021)</f>
        <v>3781</v>
      </c>
      <c r="E560" s="68">
        <f>RANK('Q4.a.i'!E562,'Q4.a.i'!E$22:E$10021)</f>
        <v>302</v>
      </c>
    </row>
    <row r="561" spans="1:5">
      <c r="A561" s="61">
        <v>542</v>
      </c>
      <c r="B561" s="68">
        <f>RANK('Q4.a.i'!B563,'Q4.a.i'!B$22:B$10021)</f>
        <v>2847</v>
      </c>
      <c r="C561" s="68">
        <f>RANK('Q4.a.i'!C563,'Q4.a.i'!C$22:C$10021)</f>
        <v>3786</v>
      </c>
      <c r="D561" s="68">
        <f>RANK('Q4.a.i'!D563,'Q4.a.i'!D$22:D$10021)</f>
        <v>7028</v>
      </c>
      <c r="E561" s="68">
        <f>RANK('Q4.a.i'!E563,'Q4.a.i'!E$22:E$10021)</f>
        <v>1748</v>
      </c>
    </row>
    <row r="562" spans="1:5">
      <c r="A562" s="61">
        <v>543</v>
      </c>
      <c r="B562" s="68">
        <f>RANK('Q4.a.i'!B564,'Q4.a.i'!B$22:B$10021)</f>
        <v>2058</v>
      </c>
      <c r="C562" s="68">
        <f>RANK('Q4.a.i'!C564,'Q4.a.i'!C$22:C$10021)</f>
        <v>5130</v>
      </c>
      <c r="D562" s="68">
        <f>RANK('Q4.a.i'!D564,'Q4.a.i'!D$22:D$10021)</f>
        <v>2446</v>
      </c>
      <c r="E562" s="68">
        <f>RANK('Q4.a.i'!E564,'Q4.a.i'!E$22:E$10021)</f>
        <v>3911</v>
      </c>
    </row>
    <row r="563" spans="1:5">
      <c r="A563" s="61">
        <v>544</v>
      </c>
      <c r="B563" s="68">
        <f>RANK('Q4.a.i'!B565,'Q4.a.i'!B$22:B$10021)</f>
        <v>5446</v>
      </c>
      <c r="C563" s="68">
        <f>RANK('Q4.a.i'!C565,'Q4.a.i'!C$22:C$10021)</f>
        <v>2704</v>
      </c>
      <c r="D563" s="68">
        <f>RANK('Q4.a.i'!D565,'Q4.a.i'!D$22:D$10021)</f>
        <v>1609</v>
      </c>
      <c r="E563" s="68">
        <f>RANK('Q4.a.i'!E565,'Q4.a.i'!E$22:E$10021)</f>
        <v>3911</v>
      </c>
    </row>
    <row r="564" spans="1:5">
      <c r="A564" s="61">
        <v>545</v>
      </c>
      <c r="B564" s="68">
        <f>RANK('Q4.a.i'!B566,'Q4.a.i'!B$22:B$10021)</f>
        <v>3016</v>
      </c>
      <c r="C564" s="68">
        <f>RANK('Q4.a.i'!C566,'Q4.a.i'!C$22:C$10021)</f>
        <v>708</v>
      </c>
      <c r="D564" s="68">
        <f>RANK('Q4.a.i'!D566,'Q4.a.i'!D$22:D$10021)</f>
        <v>912</v>
      </c>
      <c r="E564" s="68">
        <f>RANK('Q4.a.i'!E566,'Q4.a.i'!E$22:E$10021)</f>
        <v>2444</v>
      </c>
    </row>
    <row r="565" spans="1:5">
      <c r="A565" s="61">
        <v>546</v>
      </c>
      <c r="B565" s="68">
        <f>RANK('Q4.a.i'!B567,'Q4.a.i'!B$22:B$10021)</f>
        <v>289</v>
      </c>
      <c r="C565" s="68">
        <f>RANK('Q4.a.i'!C567,'Q4.a.i'!C$22:C$10021)</f>
        <v>9295</v>
      </c>
      <c r="D565" s="68">
        <f>RANK('Q4.a.i'!D567,'Q4.a.i'!D$22:D$10021)</f>
        <v>822</v>
      </c>
      <c r="E565" s="68">
        <f>RANK('Q4.a.i'!E567,'Q4.a.i'!E$22:E$10021)</f>
        <v>1199</v>
      </c>
    </row>
    <row r="566" spans="1:5">
      <c r="A566" s="61">
        <v>547</v>
      </c>
      <c r="B566" s="68">
        <f>RANK('Q4.a.i'!B568,'Q4.a.i'!B$22:B$10021)</f>
        <v>7415</v>
      </c>
      <c r="C566" s="68">
        <f>RANK('Q4.a.i'!C568,'Q4.a.i'!C$22:C$10021)</f>
        <v>8786</v>
      </c>
      <c r="D566" s="68">
        <f>RANK('Q4.a.i'!D568,'Q4.a.i'!D$22:D$10021)</f>
        <v>3514</v>
      </c>
      <c r="E566" s="68">
        <f>RANK('Q4.a.i'!E568,'Q4.a.i'!E$22:E$10021)</f>
        <v>3388</v>
      </c>
    </row>
    <row r="567" spans="1:5">
      <c r="A567" s="61">
        <v>548</v>
      </c>
      <c r="B567" s="68">
        <f>RANK('Q4.a.i'!B569,'Q4.a.i'!B$22:B$10021)</f>
        <v>2681</v>
      </c>
      <c r="C567" s="68">
        <f>RANK('Q4.a.i'!C569,'Q4.a.i'!C$22:C$10021)</f>
        <v>4410</v>
      </c>
      <c r="D567" s="68">
        <f>RANK('Q4.a.i'!D569,'Q4.a.i'!D$22:D$10021)</f>
        <v>9421</v>
      </c>
      <c r="E567" s="68">
        <f>RANK('Q4.a.i'!E569,'Q4.a.i'!E$22:E$10021)</f>
        <v>3911</v>
      </c>
    </row>
    <row r="568" spans="1:5">
      <c r="A568" s="61">
        <v>549</v>
      </c>
      <c r="B568" s="68">
        <f>RANK('Q4.a.i'!B570,'Q4.a.i'!B$22:B$10021)</f>
        <v>2786</v>
      </c>
      <c r="C568" s="68">
        <f>RANK('Q4.a.i'!C570,'Q4.a.i'!C$22:C$10021)</f>
        <v>4125</v>
      </c>
      <c r="D568" s="68">
        <f>RANK('Q4.a.i'!D570,'Q4.a.i'!D$22:D$10021)</f>
        <v>3391</v>
      </c>
      <c r="E568" s="68">
        <f>RANK('Q4.a.i'!E570,'Q4.a.i'!E$22:E$10021)</f>
        <v>3911</v>
      </c>
    </row>
    <row r="569" spans="1:5">
      <c r="A569" s="61">
        <v>550</v>
      </c>
      <c r="B569" s="68">
        <f>RANK('Q4.a.i'!B571,'Q4.a.i'!B$22:B$10021)</f>
        <v>7135</v>
      </c>
      <c r="C569" s="68">
        <f>RANK('Q4.a.i'!C571,'Q4.a.i'!C$22:C$10021)</f>
        <v>7248</v>
      </c>
      <c r="D569" s="68">
        <f>RANK('Q4.a.i'!D571,'Q4.a.i'!D$22:D$10021)</f>
        <v>7982</v>
      </c>
      <c r="E569" s="68">
        <f>RANK('Q4.a.i'!E571,'Q4.a.i'!E$22:E$10021)</f>
        <v>1384</v>
      </c>
    </row>
    <row r="570" spans="1:5">
      <c r="A570" s="61">
        <v>551</v>
      </c>
      <c r="B570" s="68">
        <f>RANK('Q4.a.i'!B572,'Q4.a.i'!B$22:B$10021)</f>
        <v>7697</v>
      </c>
      <c r="C570" s="68">
        <f>RANK('Q4.a.i'!C572,'Q4.a.i'!C$22:C$10021)</f>
        <v>6859</v>
      </c>
      <c r="D570" s="68">
        <f>RANK('Q4.a.i'!D572,'Q4.a.i'!D$22:D$10021)</f>
        <v>2786</v>
      </c>
      <c r="E570" s="68">
        <f>RANK('Q4.a.i'!E572,'Q4.a.i'!E$22:E$10021)</f>
        <v>3911</v>
      </c>
    </row>
    <row r="571" spans="1:5">
      <c r="A571" s="61">
        <v>552</v>
      </c>
      <c r="B571" s="68">
        <f>RANK('Q4.a.i'!B573,'Q4.a.i'!B$22:B$10021)</f>
        <v>7168</v>
      </c>
      <c r="C571" s="68">
        <f>RANK('Q4.a.i'!C573,'Q4.a.i'!C$22:C$10021)</f>
        <v>6912</v>
      </c>
      <c r="D571" s="68">
        <f>RANK('Q4.a.i'!D573,'Q4.a.i'!D$22:D$10021)</f>
        <v>836</v>
      </c>
      <c r="E571" s="68">
        <f>RANK('Q4.a.i'!E573,'Q4.a.i'!E$22:E$10021)</f>
        <v>911</v>
      </c>
    </row>
    <row r="572" spans="1:5">
      <c r="A572" s="61">
        <v>553</v>
      </c>
      <c r="B572" s="68">
        <f>RANK('Q4.a.i'!B574,'Q4.a.i'!B$22:B$10021)</f>
        <v>9747</v>
      </c>
      <c r="C572" s="68">
        <f>RANK('Q4.a.i'!C574,'Q4.a.i'!C$22:C$10021)</f>
        <v>1393</v>
      </c>
      <c r="D572" s="68">
        <f>RANK('Q4.a.i'!D574,'Q4.a.i'!D$22:D$10021)</f>
        <v>7173</v>
      </c>
      <c r="E572" s="68">
        <f>RANK('Q4.a.i'!E574,'Q4.a.i'!E$22:E$10021)</f>
        <v>788</v>
      </c>
    </row>
    <row r="573" spans="1:5">
      <c r="A573" s="61">
        <v>554</v>
      </c>
      <c r="B573" s="68">
        <f>RANK('Q4.a.i'!B575,'Q4.a.i'!B$22:B$10021)</f>
        <v>4509</v>
      </c>
      <c r="C573" s="68">
        <f>RANK('Q4.a.i'!C575,'Q4.a.i'!C$22:C$10021)</f>
        <v>4675</v>
      </c>
      <c r="D573" s="68">
        <f>RANK('Q4.a.i'!D575,'Q4.a.i'!D$22:D$10021)</f>
        <v>2014</v>
      </c>
      <c r="E573" s="68">
        <f>RANK('Q4.a.i'!E575,'Q4.a.i'!E$22:E$10021)</f>
        <v>3827</v>
      </c>
    </row>
    <row r="574" spans="1:5">
      <c r="A574" s="61">
        <v>555</v>
      </c>
      <c r="B574" s="68">
        <f>RANK('Q4.a.i'!B576,'Q4.a.i'!B$22:B$10021)</f>
        <v>3791</v>
      </c>
      <c r="C574" s="68">
        <f>RANK('Q4.a.i'!C576,'Q4.a.i'!C$22:C$10021)</f>
        <v>3095</v>
      </c>
      <c r="D574" s="68">
        <f>RANK('Q4.a.i'!D576,'Q4.a.i'!D$22:D$10021)</f>
        <v>1065</v>
      </c>
      <c r="E574" s="68">
        <f>RANK('Q4.a.i'!E576,'Q4.a.i'!E$22:E$10021)</f>
        <v>2502</v>
      </c>
    </row>
    <row r="575" spans="1:5">
      <c r="A575" s="61">
        <v>556</v>
      </c>
      <c r="B575" s="68">
        <f>RANK('Q4.a.i'!B577,'Q4.a.i'!B$22:B$10021)</f>
        <v>553</v>
      </c>
      <c r="C575" s="68">
        <f>RANK('Q4.a.i'!C577,'Q4.a.i'!C$22:C$10021)</f>
        <v>4519</v>
      </c>
      <c r="D575" s="68">
        <f>RANK('Q4.a.i'!D577,'Q4.a.i'!D$22:D$10021)</f>
        <v>2962</v>
      </c>
      <c r="E575" s="68">
        <f>RANK('Q4.a.i'!E577,'Q4.a.i'!E$22:E$10021)</f>
        <v>3911</v>
      </c>
    </row>
    <row r="576" spans="1:5">
      <c r="A576" s="61">
        <v>557</v>
      </c>
      <c r="B576" s="68">
        <f>RANK('Q4.a.i'!B578,'Q4.a.i'!B$22:B$10021)</f>
        <v>9017</v>
      </c>
      <c r="C576" s="68">
        <f>RANK('Q4.a.i'!C578,'Q4.a.i'!C$22:C$10021)</f>
        <v>699</v>
      </c>
      <c r="D576" s="68">
        <f>RANK('Q4.a.i'!D578,'Q4.a.i'!D$22:D$10021)</f>
        <v>9110</v>
      </c>
      <c r="E576" s="68">
        <f>RANK('Q4.a.i'!E578,'Q4.a.i'!E$22:E$10021)</f>
        <v>3911</v>
      </c>
    </row>
    <row r="577" spans="1:5">
      <c r="A577" s="61">
        <v>558</v>
      </c>
      <c r="B577" s="68">
        <f>RANK('Q4.a.i'!B579,'Q4.a.i'!B$22:B$10021)</f>
        <v>4875</v>
      </c>
      <c r="C577" s="68">
        <f>RANK('Q4.a.i'!C579,'Q4.a.i'!C$22:C$10021)</f>
        <v>3228</v>
      </c>
      <c r="D577" s="68">
        <f>RANK('Q4.a.i'!D579,'Q4.a.i'!D$22:D$10021)</f>
        <v>6028</v>
      </c>
      <c r="E577" s="68">
        <f>RANK('Q4.a.i'!E579,'Q4.a.i'!E$22:E$10021)</f>
        <v>3911</v>
      </c>
    </row>
    <row r="578" spans="1:5">
      <c r="A578" s="61">
        <v>559</v>
      </c>
      <c r="B578" s="68">
        <f>RANK('Q4.a.i'!B580,'Q4.a.i'!B$22:B$10021)</f>
        <v>4363</v>
      </c>
      <c r="C578" s="68">
        <f>RANK('Q4.a.i'!C580,'Q4.a.i'!C$22:C$10021)</f>
        <v>2121</v>
      </c>
      <c r="D578" s="68">
        <f>RANK('Q4.a.i'!D580,'Q4.a.i'!D$22:D$10021)</f>
        <v>9136</v>
      </c>
      <c r="E578" s="68">
        <f>RANK('Q4.a.i'!E580,'Q4.a.i'!E$22:E$10021)</f>
        <v>3911</v>
      </c>
    </row>
    <row r="579" spans="1:5">
      <c r="A579" s="61">
        <v>560</v>
      </c>
      <c r="B579" s="68">
        <f>RANK('Q4.a.i'!B581,'Q4.a.i'!B$22:B$10021)</f>
        <v>9999</v>
      </c>
      <c r="C579" s="68">
        <f>RANK('Q4.a.i'!C581,'Q4.a.i'!C$22:C$10021)</f>
        <v>624</v>
      </c>
      <c r="D579" s="68">
        <f>RANK('Q4.a.i'!D581,'Q4.a.i'!D$22:D$10021)</f>
        <v>238</v>
      </c>
      <c r="E579" s="68">
        <f>RANK('Q4.a.i'!E581,'Q4.a.i'!E$22:E$10021)</f>
        <v>2147</v>
      </c>
    </row>
    <row r="580" spans="1:5">
      <c r="A580" s="61">
        <v>561</v>
      </c>
      <c r="B580" s="68">
        <f>RANK('Q4.a.i'!B582,'Q4.a.i'!B$22:B$10021)</f>
        <v>5890</v>
      </c>
      <c r="C580" s="68">
        <f>RANK('Q4.a.i'!C582,'Q4.a.i'!C$22:C$10021)</f>
        <v>3604</v>
      </c>
      <c r="D580" s="68">
        <f>RANK('Q4.a.i'!D582,'Q4.a.i'!D$22:D$10021)</f>
        <v>4954</v>
      </c>
      <c r="E580" s="68">
        <f>RANK('Q4.a.i'!E582,'Q4.a.i'!E$22:E$10021)</f>
        <v>3911</v>
      </c>
    </row>
    <row r="581" spans="1:5">
      <c r="A581" s="61">
        <v>562</v>
      </c>
      <c r="B581" s="68">
        <f>RANK('Q4.a.i'!B583,'Q4.a.i'!B$22:B$10021)</f>
        <v>3050</v>
      </c>
      <c r="C581" s="68">
        <f>RANK('Q4.a.i'!C583,'Q4.a.i'!C$22:C$10021)</f>
        <v>9488</v>
      </c>
      <c r="D581" s="68">
        <f>RANK('Q4.a.i'!D583,'Q4.a.i'!D$22:D$10021)</f>
        <v>6427</v>
      </c>
      <c r="E581" s="68">
        <f>RANK('Q4.a.i'!E583,'Q4.a.i'!E$22:E$10021)</f>
        <v>3911</v>
      </c>
    </row>
    <row r="582" spans="1:5">
      <c r="A582" s="61">
        <v>563</v>
      </c>
      <c r="B582" s="68">
        <f>RANK('Q4.a.i'!B584,'Q4.a.i'!B$22:B$10021)</f>
        <v>8442</v>
      </c>
      <c r="C582" s="68">
        <f>RANK('Q4.a.i'!C584,'Q4.a.i'!C$22:C$10021)</f>
        <v>93</v>
      </c>
      <c r="D582" s="68">
        <f>RANK('Q4.a.i'!D584,'Q4.a.i'!D$22:D$10021)</f>
        <v>1150</v>
      </c>
      <c r="E582" s="68">
        <f>RANK('Q4.a.i'!E584,'Q4.a.i'!E$22:E$10021)</f>
        <v>3911</v>
      </c>
    </row>
    <row r="583" spans="1:5">
      <c r="A583" s="61">
        <v>564</v>
      </c>
      <c r="B583" s="68">
        <f>RANK('Q4.a.i'!B585,'Q4.a.i'!B$22:B$10021)</f>
        <v>4025</v>
      </c>
      <c r="C583" s="68">
        <f>RANK('Q4.a.i'!C585,'Q4.a.i'!C$22:C$10021)</f>
        <v>3397</v>
      </c>
      <c r="D583" s="68">
        <f>RANK('Q4.a.i'!D585,'Q4.a.i'!D$22:D$10021)</f>
        <v>7458</v>
      </c>
      <c r="E583" s="68">
        <f>RANK('Q4.a.i'!E585,'Q4.a.i'!E$22:E$10021)</f>
        <v>3911</v>
      </c>
    </row>
    <row r="584" spans="1:5">
      <c r="A584" s="61">
        <v>565</v>
      </c>
      <c r="B584" s="68">
        <f>RANK('Q4.a.i'!B586,'Q4.a.i'!B$22:B$10021)</f>
        <v>9375</v>
      </c>
      <c r="C584" s="68">
        <f>RANK('Q4.a.i'!C586,'Q4.a.i'!C$22:C$10021)</f>
        <v>3610</v>
      </c>
      <c r="D584" s="68">
        <f>RANK('Q4.a.i'!D586,'Q4.a.i'!D$22:D$10021)</f>
        <v>4387</v>
      </c>
      <c r="E584" s="68">
        <f>RANK('Q4.a.i'!E586,'Q4.a.i'!E$22:E$10021)</f>
        <v>3911</v>
      </c>
    </row>
    <row r="585" spans="1:5">
      <c r="A585" s="61">
        <v>566</v>
      </c>
      <c r="B585" s="68">
        <f>RANK('Q4.a.i'!B587,'Q4.a.i'!B$22:B$10021)</f>
        <v>8140</v>
      </c>
      <c r="C585" s="68">
        <f>RANK('Q4.a.i'!C587,'Q4.a.i'!C$22:C$10021)</f>
        <v>4042</v>
      </c>
      <c r="D585" s="68">
        <f>RANK('Q4.a.i'!D587,'Q4.a.i'!D$22:D$10021)</f>
        <v>688</v>
      </c>
      <c r="E585" s="68">
        <f>RANK('Q4.a.i'!E587,'Q4.a.i'!E$22:E$10021)</f>
        <v>1097</v>
      </c>
    </row>
    <row r="586" spans="1:5">
      <c r="A586" s="61">
        <v>567</v>
      </c>
      <c r="B586" s="68">
        <f>RANK('Q4.a.i'!B588,'Q4.a.i'!B$22:B$10021)</f>
        <v>7976</v>
      </c>
      <c r="C586" s="68">
        <f>RANK('Q4.a.i'!C588,'Q4.a.i'!C$22:C$10021)</f>
        <v>8674</v>
      </c>
      <c r="D586" s="68">
        <f>RANK('Q4.a.i'!D588,'Q4.a.i'!D$22:D$10021)</f>
        <v>1210</v>
      </c>
      <c r="E586" s="68">
        <f>RANK('Q4.a.i'!E588,'Q4.a.i'!E$22:E$10021)</f>
        <v>3911</v>
      </c>
    </row>
    <row r="587" spans="1:5">
      <c r="A587" s="61">
        <v>568</v>
      </c>
      <c r="B587" s="68">
        <f>RANK('Q4.a.i'!B589,'Q4.a.i'!B$22:B$10021)</f>
        <v>100</v>
      </c>
      <c r="C587" s="68">
        <f>RANK('Q4.a.i'!C589,'Q4.a.i'!C$22:C$10021)</f>
        <v>2333</v>
      </c>
      <c r="D587" s="68">
        <f>RANK('Q4.a.i'!D589,'Q4.a.i'!D$22:D$10021)</f>
        <v>9264</v>
      </c>
      <c r="E587" s="68">
        <f>RANK('Q4.a.i'!E589,'Q4.a.i'!E$22:E$10021)</f>
        <v>3911</v>
      </c>
    </row>
    <row r="588" spans="1:5">
      <c r="A588" s="61">
        <v>569</v>
      </c>
      <c r="B588" s="68">
        <f>RANK('Q4.a.i'!B590,'Q4.a.i'!B$22:B$10021)</f>
        <v>7662</v>
      </c>
      <c r="C588" s="68">
        <f>RANK('Q4.a.i'!C590,'Q4.a.i'!C$22:C$10021)</f>
        <v>2073</v>
      </c>
      <c r="D588" s="68">
        <f>RANK('Q4.a.i'!D590,'Q4.a.i'!D$22:D$10021)</f>
        <v>7777</v>
      </c>
      <c r="E588" s="68">
        <f>RANK('Q4.a.i'!E590,'Q4.a.i'!E$22:E$10021)</f>
        <v>3911</v>
      </c>
    </row>
    <row r="589" spans="1:5">
      <c r="A589" s="61">
        <v>570</v>
      </c>
      <c r="B589" s="68">
        <f>RANK('Q4.a.i'!B591,'Q4.a.i'!B$22:B$10021)</f>
        <v>9328</v>
      </c>
      <c r="C589" s="68">
        <f>RANK('Q4.a.i'!C591,'Q4.a.i'!C$22:C$10021)</f>
        <v>4168</v>
      </c>
      <c r="D589" s="68">
        <f>RANK('Q4.a.i'!D591,'Q4.a.i'!D$22:D$10021)</f>
        <v>5369</v>
      </c>
      <c r="E589" s="68">
        <f>RANK('Q4.a.i'!E591,'Q4.a.i'!E$22:E$10021)</f>
        <v>2621</v>
      </c>
    </row>
    <row r="590" spans="1:5">
      <c r="A590" s="61">
        <v>571</v>
      </c>
      <c r="B590" s="68">
        <f>RANK('Q4.a.i'!B592,'Q4.a.i'!B$22:B$10021)</f>
        <v>1063</v>
      </c>
      <c r="C590" s="68">
        <f>RANK('Q4.a.i'!C592,'Q4.a.i'!C$22:C$10021)</f>
        <v>5774</v>
      </c>
      <c r="D590" s="68">
        <f>RANK('Q4.a.i'!D592,'Q4.a.i'!D$22:D$10021)</f>
        <v>226</v>
      </c>
      <c r="E590" s="68">
        <f>RANK('Q4.a.i'!E592,'Q4.a.i'!E$22:E$10021)</f>
        <v>2154</v>
      </c>
    </row>
    <row r="591" spans="1:5">
      <c r="A591" s="61">
        <v>572</v>
      </c>
      <c r="B591" s="68">
        <f>RANK('Q4.a.i'!B593,'Q4.a.i'!B$22:B$10021)</f>
        <v>7001</v>
      </c>
      <c r="C591" s="68">
        <f>RANK('Q4.a.i'!C593,'Q4.a.i'!C$22:C$10021)</f>
        <v>954</v>
      </c>
      <c r="D591" s="68">
        <f>RANK('Q4.a.i'!D593,'Q4.a.i'!D$22:D$10021)</f>
        <v>5092</v>
      </c>
      <c r="E591" s="68">
        <f>RANK('Q4.a.i'!E593,'Q4.a.i'!E$22:E$10021)</f>
        <v>2889</v>
      </c>
    </row>
    <row r="592" spans="1:5">
      <c r="A592" s="61">
        <v>573</v>
      </c>
      <c r="B592" s="68">
        <f>RANK('Q4.a.i'!B594,'Q4.a.i'!B$22:B$10021)</f>
        <v>2694</v>
      </c>
      <c r="C592" s="68">
        <f>RANK('Q4.a.i'!C594,'Q4.a.i'!C$22:C$10021)</f>
        <v>5930</v>
      </c>
      <c r="D592" s="68">
        <f>RANK('Q4.a.i'!D594,'Q4.a.i'!D$22:D$10021)</f>
        <v>3955</v>
      </c>
      <c r="E592" s="68">
        <f>RANK('Q4.a.i'!E594,'Q4.a.i'!E$22:E$10021)</f>
        <v>3911</v>
      </c>
    </row>
    <row r="593" spans="1:5">
      <c r="A593" s="61">
        <v>574</v>
      </c>
      <c r="B593" s="68">
        <f>RANK('Q4.a.i'!B595,'Q4.a.i'!B$22:B$10021)</f>
        <v>2010</v>
      </c>
      <c r="C593" s="68">
        <f>RANK('Q4.a.i'!C595,'Q4.a.i'!C$22:C$10021)</f>
        <v>6412</v>
      </c>
      <c r="D593" s="68">
        <f>RANK('Q4.a.i'!D595,'Q4.a.i'!D$22:D$10021)</f>
        <v>9343</v>
      </c>
      <c r="E593" s="68">
        <f>RANK('Q4.a.i'!E595,'Q4.a.i'!E$22:E$10021)</f>
        <v>3911</v>
      </c>
    </row>
    <row r="594" spans="1:5">
      <c r="A594" s="61">
        <v>575</v>
      </c>
      <c r="B594" s="68">
        <f>RANK('Q4.a.i'!B596,'Q4.a.i'!B$22:B$10021)</f>
        <v>3161</v>
      </c>
      <c r="C594" s="68">
        <f>RANK('Q4.a.i'!C596,'Q4.a.i'!C$22:C$10021)</f>
        <v>2067</v>
      </c>
      <c r="D594" s="68">
        <f>RANK('Q4.a.i'!D596,'Q4.a.i'!D$22:D$10021)</f>
        <v>1844</v>
      </c>
      <c r="E594" s="68">
        <f>RANK('Q4.a.i'!E596,'Q4.a.i'!E$22:E$10021)</f>
        <v>3911</v>
      </c>
    </row>
    <row r="595" spans="1:5">
      <c r="A595" s="61">
        <v>576</v>
      </c>
      <c r="B595" s="68">
        <f>RANK('Q4.a.i'!B597,'Q4.a.i'!B$22:B$10021)</f>
        <v>1997</v>
      </c>
      <c r="C595" s="68">
        <f>RANK('Q4.a.i'!C597,'Q4.a.i'!C$22:C$10021)</f>
        <v>9654</v>
      </c>
      <c r="D595" s="68">
        <f>RANK('Q4.a.i'!D597,'Q4.a.i'!D$22:D$10021)</f>
        <v>9718</v>
      </c>
      <c r="E595" s="68">
        <f>RANK('Q4.a.i'!E597,'Q4.a.i'!E$22:E$10021)</f>
        <v>1052</v>
      </c>
    </row>
    <row r="596" spans="1:5">
      <c r="A596" s="61">
        <v>577</v>
      </c>
      <c r="B596" s="68">
        <f>RANK('Q4.a.i'!B598,'Q4.a.i'!B$22:B$10021)</f>
        <v>4262</v>
      </c>
      <c r="C596" s="68">
        <f>RANK('Q4.a.i'!C598,'Q4.a.i'!C$22:C$10021)</f>
        <v>7726</v>
      </c>
      <c r="D596" s="68">
        <f>RANK('Q4.a.i'!D598,'Q4.a.i'!D$22:D$10021)</f>
        <v>868</v>
      </c>
      <c r="E596" s="68">
        <f>RANK('Q4.a.i'!E598,'Q4.a.i'!E$22:E$10021)</f>
        <v>3911</v>
      </c>
    </row>
    <row r="597" spans="1:5">
      <c r="A597" s="61">
        <v>578</v>
      </c>
      <c r="B597" s="68">
        <f>RANK('Q4.a.i'!B599,'Q4.a.i'!B$22:B$10021)</f>
        <v>6468</v>
      </c>
      <c r="C597" s="68">
        <f>RANK('Q4.a.i'!C599,'Q4.a.i'!C$22:C$10021)</f>
        <v>1567</v>
      </c>
      <c r="D597" s="68">
        <f>RANK('Q4.a.i'!D599,'Q4.a.i'!D$22:D$10021)</f>
        <v>8108</v>
      </c>
      <c r="E597" s="68">
        <f>RANK('Q4.a.i'!E599,'Q4.a.i'!E$22:E$10021)</f>
        <v>3911</v>
      </c>
    </row>
    <row r="598" spans="1:5">
      <c r="A598" s="61">
        <v>579</v>
      </c>
      <c r="B598" s="68">
        <f>RANK('Q4.a.i'!B600,'Q4.a.i'!B$22:B$10021)</f>
        <v>8701</v>
      </c>
      <c r="C598" s="68">
        <f>RANK('Q4.a.i'!C600,'Q4.a.i'!C$22:C$10021)</f>
        <v>3051</v>
      </c>
      <c r="D598" s="68">
        <f>RANK('Q4.a.i'!D600,'Q4.a.i'!D$22:D$10021)</f>
        <v>976</v>
      </c>
      <c r="E598" s="68">
        <f>RANK('Q4.a.i'!E600,'Q4.a.i'!E$22:E$10021)</f>
        <v>607</v>
      </c>
    </row>
    <row r="599" spans="1:5">
      <c r="A599" s="61">
        <v>580</v>
      </c>
      <c r="B599" s="68">
        <f>RANK('Q4.a.i'!B601,'Q4.a.i'!B$22:B$10021)</f>
        <v>5834</v>
      </c>
      <c r="C599" s="68">
        <f>RANK('Q4.a.i'!C601,'Q4.a.i'!C$22:C$10021)</f>
        <v>3687</v>
      </c>
      <c r="D599" s="68">
        <f>RANK('Q4.a.i'!D601,'Q4.a.i'!D$22:D$10021)</f>
        <v>3500</v>
      </c>
      <c r="E599" s="68">
        <f>RANK('Q4.a.i'!E601,'Q4.a.i'!E$22:E$10021)</f>
        <v>2037</v>
      </c>
    </row>
    <row r="600" spans="1:5">
      <c r="A600" s="61">
        <v>581</v>
      </c>
      <c r="B600" s="68">
        <f>RANK('Q4.a.i'!B602,'Q4.a.i'!B$22:B$10021)</f>
        <v>4792</v>
      </c>
      <c r="C600" s="68">
        <f>RANK('Q4.a.i'!C602,'Q4.a.i'!C$22:C$10021)</f>
        <v>9362</v>
      </c>
      <c r="D600" s="68">
        <f>RANK('Q4.a.i'!D602,'Q4.a.i'!D$22:D$10021)</f>
        <v>824</v>
      </c>
      <c r="E600" s="68">
        <f>RANK('Q4.a.i'!E602,'Q4.a.i'!E$22:E$10021)</f>
        <v>3911</v>
      </c>
    </row>
    <row r="601" spans="1:5">
      <c r="A601" s="61">
        <v>582</v>
      </c>
      <c r="B601" s="68">
        <f>RANK('Q4.a.i'!B603,'Q4.a.i'!B$22:B$10021)</f>
        <v>9913</v>
      </c>
      <c r="C601" s="68">
        <f>RANK('Q4.a.i'!C603,'Q4.a.i'!C$22:C$10021)</f>
        <v>5882</v>
      </c>
      <c r="D601" s="68">
        <f>RANK('Q4.a.i'!D603,'Q4.a.i'!D$22:D$10021)</f>
        <v>512</v>
      </c>
      <c r="E601" s="68">
        <f>RANK('Q4.a.i'!E603,'Q4.a.i'!E$22:E$10021)</f>
        <v>940</v>
      </c>
    </row>
    <row r="602" spans="1:5">
      <c r="A602" s="61">
        <v>583</v>
      </c>
      <c r="B602" s="68">
        <f>RANK('Q4.a.i'!B604,'Q4.a.i'!B$22:B$10021)</f>
        <v>6743</v>
      </c>
      <c r="C602" s="68">
        <f>RANK('Q4.a.i'!C604,'Q4.a.i'!C$22:C$10021)</f>
        <v>8458</v>
      </c>
      <c r="D602" s="68">
        <f>RANK('Q4.a.i'!D604,'Q4.a.i'!D$22:D$10021)</f>
        <v>6424</v>
      </c>
      <c r="E602" s="68">
        <f>RANK('Q4.a.i'!E604,'Q4.a.i'!E$22:E$10021)</f>
        <v>2697</v>
      </c>
    </row>
    <row r="603" spans="1:5">
      <c r="A603" s="61">
        <v>584</v>
      </c>
      <c r="B603" s="68">
        <f>RANK('Q4.a.i'!B605,'Q4.a.i'!B$22:B$10021)</f>
        <v>5760</v>
      </c>
      <c r="C603" s="68">
        <f>RANK('Q4.a.i'!C605,'Q4.a.i'!C$22:C$10021)</f>
        <v>5157</v>
      </c>
      <c r="D603" s="68">
        <f>RANK('Q4.a.i'!D605,'Q4.a.i'!D$22:D$10021)</f>
        <v>5225</v>
      </c>
      <c r="E603" s="68">
        <f>RANK('Q4.a.i'!E605,'Q4.a.i'!E$22:E$10021)</f>
        <v>1923</v>
      </c>
    </row>
    <row r="604" spans="1:5">
      <c r="A604" s="61">
        <v>585</v>
      </c>
      <c r="B604" s="68">
        <f>RANK('Q4.a.i'!B606,'Q4.a.i'!B$22:B$10021)</f>
        <v>9609</v>
      </c>
      <c r="C604" s="68">
        <f>RANK('Q4.a.i'!C606,'Q4.a.i'!C$22:C$10021)</f>
        <v>8043</v>
      </c>
      <c r="D604" s="68">
        <f>RANK('Q4.a.i'!D606,'Q4.a.i'!D$22:D$10021)</f>
        <v>4242</v>
      </c>
      <c r="E604" s="68">
        <f>RANK('Q4.a.i'!E606,'Q4.a.i'!E$22:E$10021)</f>
        <v>3911</v>
      </c>
    </row>
    <row r="605" spans="1:5">
      <c r="A605" s="61">
        <v>586</v>
      </c>
      <c r="B605" s="68">
        <f>RANK('Q4.a.i'!B607,'Q4.a.i'!B$22:B$10021)</f>
        <v>1845</v>
      </c>
      <c r="C605" s="68">
        <f>RANK('Q4.a.i'!C607,'Q4.a.i'!C$22:C$10021)</f>
        <v>5356</v>
      </c>
      <c r="D605" s="68">
        <f>RANK('Q4.a.i'!D607,'Q4.a.i'!D$22:D$10021)</f>
        <v>83</v>
      </c>
      <c r="E605" s="68">
        <f>RANK('Q4.a.i'!E607,'Q4.a.i'!E$22:E$10021)</f>
        <v>3911</v>
      </c>
    </row>
    <row r="606" spans="1:5">
      <c r="A606" s="61">
        <v>587</v>
      </c>
      <c r="B606" s="68">
        <f>RANK('Q4.a.i'!B608,'Q4.a.i'!B$22:B$10021)</f>
        <v>3458</v>
      </c>
      <c r="C606" s="68">
        <f>RANK('Q4.a.i'!C608,'Q4.a.i'!C$22:C$10021)</f>
        <v>6482</v>
      </c>
      <c r="D606" s="68">
        <f>RANK('Q4.a.i'!D608,'Q4.a.i'!D$22:D$10021)</f>
        <v>8102</v>
      </c>
      <c r="E606" s="68">
        <f>RANK('Q4.a.i'!E608,'Q4.a.i'!E$22:E$10021)</f>
        <v>3911</v>
      </c>
    </row>
    <row r="607" spans="1:5">
      <c r="A607" s="61">
        <v>588</v>
      </c>
      <c r="B607" s="68">
        <f>RANK('Q4.a.i'!B609,'Q4.a.i'!B$22:B$10021)</f>
        <v>524</v>
      </c>
      <c r="C607" s="68">
        <f>RANK('Q4.a.i'!C609,'Q4.a.i'!C$22:C$10021)</f>
        <v>5089</v>
      </c>
      <c r="D607" s="68">
        <f>RANK('Q4.a.i'!D609,'Q4.a.i'!D$22:D$10021)</f>
        <v>6790</v>
      </c>
      <c r="E607" s="68">
        <f>RANK('Q4.a.i'!E609,'Q4.a.i'!E$22:E$10021)</f>
        <v>3911</v>
      </c>
    </row>
    <row r="608" spans="1:5">
      <c r="A608" s="61">
        <v>589</v>
      </c>
      <c r="B608" s="68">
        <f>RANK('Q4.a.i'!B610,'Q4.a.i'!B$22:B$10021)</f>
        <v>5984</v>
      </c>
      <c r="C608" s="68">
        <f>RANK('Q4.a.i'!C610,'Q4.a.i'!C$22:C$10021)</f>
        <v>9858</v>
      </c>
      <c r="D608" s="68">
        <f>RANK('Q4.a.i'!D610,'Q4.a.i'!D$22:D$10021)</f>
        <v>9234</v>
      </c>
      <c r="E608" s="68">
        <f>RANK('Q4.a.i'!E610,'Q4.a.i'!E$22:E$10021)</f>
        <v>3911</v>
      </c>
    </row>
    <row r="609" spans="1:5">
      <c r="A609" s="61">
        <v>590</v>
      </c>
      <c r="B609" s="68">
        <f>RANK('Q4.a.i'!B611,'Q4.a.i'!B$22:B$10021)</f>
        <v>72</v>
      </c>
      <c r="C609" s="68">
        <f>RANK('Q4.a.i'!C611,'Q4.a.i'!C$22:C$10021)</f>
        <v>5794</v>
      </c>
      <c r="D609" s="68">
        <f>RANK('Q4.a.i'!D611,'Q4.a.i'!D$22:D$10021)</f>
        <v>6528</v>
      </c>
      <c r="E609" s="68">
        <f>RANK('Q4.a.i'!E611,'Q4.a.i'!E$22:E$10021)</f>
        <v>3911</v>
      </c>
    </row>
    <row r="610" spans="1:5">
      <c r="A610" s="61">
        <v>591</v>
      </c>
      <c r="B610" s="68">
        <f>RANK('Q4.a.i'!B612,'Q4.a.i'!B$22:B$10021)</f>
        <v>2211</v>
      </c>
      <c r="C610" s="68">
        <f>RANK('Q4.a.i'!C612,'Q4.a.i'!C$22:C$10021)</f>
        <v>2877</v>
      </c>
      <c r="D610" s="68">
        <f>RANK('Q4.a.i'!D612,'Q4.a.i'!D$22:D$10021)</f>
        <v>3815</v>
      </c>
      <c r="E610" s="68">
        <f>RANK('Q4.a.i'!E612,'Q4.a.i'!E$22:E$10021)</f>
        <v>2490</v>
      </c>
    </row>
    <row r="611" spans="1:5">
      <c r="A611" s="61">
        <v>592</v>
      </c>
      <c r="B611" s="68">
        <f>RANK('Q4.a.i'!B613,'Q4.a.i'!B$22:B$10021)</f>
        <v>2420</v>
      </c>
      <c r="C611" s="68">
        <f>RANK('Q4.a.i'!C613,'Q4.a.i'!C$22:C$10021)</f>
        <v>5426</v>
      </c>
      <c r="D611" s="68">
        <f>RANK('Q4.a.i'!D613,'Q4.a.i'!D$22:D$10021)</f>
        <v>5450</v>
      </c>
      <c r="E611" s="68">
        <f>RANK('Q4.a.i'!E613,'Q4.a.i'!E$22:E$10021)</f>
        <v>82</v>
      </c>
    </row>
    <row r="612" spans="1:5">
      <c r="A612" s="61">
        <v>593</v>
      </c>
      <c r="B612" s="68">
        <f>RANK('Q4.a.i'!B614,'Q4.a.i'!B$22:B$10021)</f>
        <v>8582</v>
      </c>
      <c r="C612" s="68">
        <f>RANK('Q4.a.i'!C614,'Q4.a.i'!C$22:C$10021)</f>
        <v>9641</v>
      </c>
      <c r="D612" s="68">
        <f>RANK('Q4.a.i'!D614,'Q4.a.i'!D$22:D$10021)</f>
        <v>4882</v>
      </c>
      <c r="E612" s="68">
        <f>RANK('Q4.a.i'!E614,'Q4.a.i'!E$22:E$10021)</f>
        <v>3911</v>
      </c>
    </row>
    <row r="613" spans="1:5">
      <c r="A613" s="61">
        <v>594</v>
      </c>
      <c r="B613" s="68">
        <f>RANK('Q4.a.i'!B615,'Q4.a.i'!B$22:B$10021)</f>
        <v>6464</v>
      </c>
      <c r="C613" s="68">
        <f>RANK('Q4.a.i'!C615,'Q4.a.i'!C$22:C$10021)</f>
        <v>7512</v>
      </c>
      <c r="D613" s="68">
        <f>RANK('Q4.a.i'!D615,'Q4.a.i'!D$22:D$10021)</f>
        <v>4037</v>
      </c>
      <c r="E613" s="68">
        <f>RANK('Q4.a.i'!E615,'Q4.a.i'!E$22:E$10021)</f>
        <v>3911</v>
      </c>
    </row>
    <row r="614" spans="1:5">
      <c r="A614" s="61">
        <v>595</v>
      </c>
      <c r="B614" s="68">
        <f>RANK('Q4.a.i'!B616,'Q4.a.i'!B$22:B$10021)</f>
        <v>6857</v>
      </c>
      <c r="C614" s="68">
        <f>RANK('Q4.a.i'!C616,'Q4.a.i'!C$22:C$10021)</f>
        <v>714</v>
      </c>
      <c r="D614" s="68">
        <f>RANK('Q4.a.i'!D616,'Q4.a.i'!D$22:D$10021)</f>
        <v>6661</v>
      </c>
      <c r="E614" s="68">
        <f>RANK('Q4.a.i'!E616,'Q4.a.i'!E$22:E$10021)</f>
        <v>3022</v>
      </c>
    </row>
    <row r="615" spans="1:5">
      <c r="A615" s="61">
        <v>596</v>
      </c>
      <c r="B615" s="68">
        <f>RANK('Q4.a.i'!B617,'Q4.a.i'!B$22:B$10021)</f>
        <v>19</v>
      </c>
      <c r="C615" s="68">
        <f>RANK('Q4.a.i'!C617,'Q4.a.i'!C$22:C$10021)</f>
        <v>8741</v>
      </c>
      <c r="D615" s="68">
        <f>RANK('Q4.a.i'!D617,'Q4.a.i'!D$22:D$10021)</f>
        <v>3069</v>
      </c>
      <c r="E615" s="68">
        <f>RANK('Q4.a.i'!E617,'Q4.a.i'!E$22:E$10021)</f>
        <v>3911</v>
      </c>
    </row>
    <row r="616" spans="1:5">
      <c r="A616" s="61">
        <v>597</v>
      </c>
      <c r="B616" s="68">
        <f>RANK('Q4.a.i'!B618,'Q4.a.i'!B$22:B$10021)</f>
        <v>5239</v>
      </c>
      <c r="C616" s="68">
        <f>RANK('Q4.a.i'!C618,'Q4.a.i'!C$22:C$10021)</f>
        <v>3336</v>
      </c>
      <c r="D616" s="68">
        <f>RANK('Q4.a.i'!D618,'Q4.a.i'!D$22:D$10021)</f>
        <v>9270</v>
      </c>
      <c r="E616" s="68">
        <f>RANK('Q4.a.i'!E618,'Q4.a.i'!E$22:E$10021)</f>
        <v>3911</v>
      </c>
    </row>
    <row r="617" spans="1:5">
      <c r="A617" s="61">
        <v>598</v>
      </c>
      <c r="B617" s="68">
        <f>RANK('Q4.a.i'!B619,'Q4.a.i'!B$22:B$10021)</f>
        <v>1164</v>
      </c>
      <c r="C617" s="68">
        <f>RANK('Q4.a.i'!C619,'Q4.a.i'!C$22:C$10021)</f>
        <v>9861</v>
      </c>
      <c r="D617" s="68">
        <f>RANK('Q4.a.i'!D619,'Q4.a.i'!D$22:D$10021)</f>
        <v>5895</v>
      </c>
      <c r="E617" s="68">
        <f>RANK('Q4.a.i'!E619,'Q4.a.i'!E$22:E$10021)</f>
        <v>3911</v>
      </c>
    </row>
    <row r="618" spans="1:5">
      <c r="A618" s="61">
        <v>599</v>
      </c>
      <c r="B618" s="68">
        <f>RANK('Q4.a.i'!B620,'Q4.a.i'!B$22:B$10021)</f>
        <v>1815</v>
      </c>
      <c r="C618" s="68">
        <f>RANK('Q4.a.i'!C620,'Q4.a.i'!C$22:C$10021)</f>
        <v>5090</v>
      </c>
      <c r="D618" s="68">
        <f>RANK('Q4.a.i'!D620,'Q4.a.i'!D$22:D$10021)</f>
        <v>4336</v>
      </c>
      <c r="E618" s="68">
        <f>RANK('Q4.a.i'!E620,'Q4.a.i'!E$22:E$10021)</f>
        <v>1569</v>
      </c>
    </row>
    <row r="619" spans="1:5">
      <c r="A619" s="61">
        <v>600</v>
      </c>
      <c r="B619" s="68">
        <f>RANK('Q4.a.i'!B621,'Q4.a.i'!B$22:B$10021)</f>
        <v>8666</v>
      </c>
      <c r="C619" s="68">
        <f>RANK('Q4.a.i'!C621,'Q4.a.i'!C$22:C$10021)</f>
        <v>9815</v>
      </c>
      <c r="D619" s="68">
        <f>RANK('Q4.a.i'!D621,'Q4.a.i'!D$22:D$10021)</f>
        <v>5062</v>
      </c>
      <c r="E619" s="68">
        <f>RANK('Q4.a.i'!E621,'Q4.a.i'!E$22:E$10021)</f>
        <v>3911</v>
      </c>
    </row>
    <row r="620" spans="1:5">
      <c r="A620" s="61">
        <v>601</v>
      </c>
      <c r="B620" s="68">
        <f>RANK('Q4.a.i'!B622,'Q4.a.i'!B$22:B$10021)</f>
        <v>7359</v>
      </c>
      <c r="C620" s="68">
        <f>RANK('Q4.a.i'!C622,'Q4.a.i'!C$22:C$10021)</f>
        <v>7373</v>
      </c>
      <c r="D620" s="68">
        <f>RANK('Q4.a.i'!D622,'Q4.a.i'!D$22:D$10021)</f>
        <v>4824</v>
      </c>
      <c r="E620" s="68">
        <f>RANK('Q4.a.i'!E622,'Q4.a.i'!E$22:E$10021)</f>
        <v>3911</v>
      </c>
    </row>
    <row r="621" spans="1:5">
      <c r="A621" s="61">
        <v>602</v>
      </c>
      <c r="B621" s="68">
        <f>RANK('Q4.a.i'!B623,'Q4.a.i'!B$22:B$10021)</f>
        <v>9759</v>
      </c>
      <c r="C621" s="68">
        <f>RANK('Q4.a.i'!C623,'Q4.a.i'!C$22:C$10021)</f>
        <v>167</v>
      </c>
      <c r="D621" s="68">
        <f>RANK('Q4.a.i'!D623,'Q4.a.i'!D$22:D$10021)</f>
        <v>3617</v>
      </c>
      <c r="E621" s="68">
        <f>RANK('Q4.a.i'!E623,'Q4.a.i'!E$22:E$10021)</f>
        <v>3911</v>
      </c>
    </row>
    <row r="622" spans="1:5">
      <c r="A622" s="61">
        <v>603</v>
      </c>
      <c r="B622" s="68">
        <f>RANK('Q4.a.i'!B624,'Q4.a.i'!B$22:B$10021)</f>
        <v>892</v>
      </c>
      <c r="C622" s="68">
        <f>RANK('Q4.a.i'!C624,'Q4.a.i'!C$22:C$10021)</f>
        <v>9490</v>
      </c>
      <c r="D622" s="68">
        <f>RANK('Q4.a.i'!D624,'Q4.a.i'!D$22:D$10021)</f>
        <v>1849</v>
      </c>
      <c r="E622" s="68">
        <f>RANK('Q4.a.i'!E624,'Q4.a.i'!E$22:E$10021)</f>
        <v>3592</v>
      </c>
    </row>
    <row r="623" spans="1:5">
      <c r="A623" s="61">
        <v>604</v>
      </c>
      <c r="B623" s="68">
        <f>RANK('Q4.a.i'!B625,'Q4.a.i'!B$22:B$10021)</f>
        <v>9640</v>
      </c>
      <c r="C623" s="68">
        <f>RANK('Q4.a.i'!C625,'Q4.a.i'!C$22:C$10021)</f>
        <v>848</v>
      </c>
      <c r="D623" s="68">
        <f>RANK('Q4.a.i'!D625,'Q4.a.i'!D$22:D$10021)</f>
        <v>5285</v>
      </c>
      <c r="E623" s="68">
        <f>RANK('Q4.a.i'!E625,'Q4.a.i'!E$22:E$10021)</f>
        <v>2192</v>
      </c>
    </row>
    <row r="624" spans="1:5">
      <c r="A624" s="61">
        <v>605</v>
      </c>
      <c r="B624" s="68">
        <f>RANK('Q4.a.i'!B626,'Q4.a.i'!B$22:B$10021)</f>
        <v>5097</v>
      </c>
      <c r="C624" s="68">
        <f>RANK('Q4.a.i'!C626,'Q4.a.i'!C$22:C$10021)</f>
        <v>6022</v>
      </c>
      <c r="D624" s="68">
        <f>RANK('Q4.a.i'!D626,'Q4.a.i'!D$22:D$10021)</f>
        <v>9968</v>
      </c>
      <c r="E624" s="68">
        <f>RANK('Q4.a.i'!E626,'Q4.a.i'!E$22:E$10021)</f>
        <v>3911</v>
      </c>
    </row>
    <row r="625" spans="1:5">
      <c r="A625" s="61">
        <v>606</v>
      </c>
      <c r="B625" s="68">
        <f>RANK('Q4.a.i'!B627,'Q4.a.i'!B$22:B$10021)</f>
        <v>3835</v>
      </c>
      <c r="C625" s="68">
        <f>RANK('Q4.a.i'!C627,'Q4.a.i'!C$22:C$10021)</f>
        <v>1583</v>
      </c>
      <c r="D625" s="68">
        <f>RANK('Q4.a.i'!D627,'Q4.a.i'!D$22:D$10021)</f>
        <v>5058</v>
      </c>
      <c r="E625" s="68">
        <f>RANK('Q4.a.i'!E627,'Q4.a.i'!E$22:E$10021)</f>
        <v>304</v>
      </c>
    </row>
    <row r="626" spans="1:5">
      <c r="A626" s="61">
        <v>607</v>
      </c>
      <c r="B626" s="68">
        <f>RANK('Q4.a.i'!B628,'Q4.a.i'!B$22:B$10021)</f>
        <v>534</v>
      </c>
      <c r="C626" s="68">
        <f>RANK('Q4.a.i'!C628,'Q4.a.i'!C$22:C$10021)</f>
        <v>9606</v>
      </c>
      <c r="D626" s="68">
        <f>RANK('Q4.a.i'!D628,'Q4.a.i'!D$22:D$10021)</f>
        <v>7375</v>
      </c>
      <c r="E626" s="68">
        <f>RANK('Q4.a.i'!E628,'Q4.a.i'!E$22:E$10021)</f>
        <v>3911</v>
      </c>
    </row>
    <row r="627" spans="1:5">
      <c r="A627" s="61">
        <v>608</v>
      </c>
      <c r="B627" s="68">
        <f>RANK('Q4.a.i'!B629,'Q4.a.i'!B$22:B$10021)</f>
        <v>8717</v>
      </c>
      <c r="C627" s="68">
        <f>RANK('Q4.a.i'!C629,'Q4.a.i'!C$22:C$10021)</f>
        <v>6160</v>
      </c>
      <c r="D627" s="68">
        <f>RANK('Q4.a.i'!D629,'Q4.a.i'!D$22:D$10021)</f>
        <v>5603</v>
      </c>
      <c r="E627" s="68">
        <f>RANK('Q4.a.i'!E629,'Q4.a.i'!E$22:E$10021)</f>
        <v>2240</v>
      </c>
    </row>
    <row r="628" spans="1:5">
      <c r="A628" s="61">
        <v>609</v>
      </c>
      <c r="B628" s="68">
        <f>RANK('Q4.a.i'!B630,'Q4.a.i'!B$22:B$10021)</f>
        <v>5526</v>
      </c>
      <c r="C628" s="68">
        <f>RANK('Q4.a.i'!C630,'Q4.a.i'!C$22:C$10021)</f>
        <v>3063</v>
      </c>
      <c r="D628" s="68">
        <f>RANK('Q4.a.i'!D630,'Q4.a.i'!D$22:D$10021)</f>
        <v>3237</v>
      </c>
      <c r="E628" s="68">
        <f>RANK('Q4.a.i'!E630,'Q4.a.i'!E$22:E$10021)</f>
        <v>1982</v>
      </c>
    </row>
    <row r="629" spans="1:5">
      <c r="A629" s="61">
        <v>610</v>
      </c>
      <c r="B629" s="68">
        <f>RANK('Q4.a.i'!B631,'Q4.a.i'!B$22:B$10021)</f>
        <v>6759</v>
      </c>
      <c r="C629" s="68">
        <f>RANK('Q4.a.i'!C631,'Q4.a.i'!C$22:C$10021)</f>
        <v>1928</v>
      </c>
      <c r="D629" s="68">
        <f>RANK('Q4.a.i'!D631,'Q4.a.i'!D$22:D$10021)</f>
        <v>1458</v>
      </c>
      <c r="E629" s="68">
        <f>RANK('Q4.a.i'!E631,'Q4.a.i'!E$22:E$10021)</f>
        <v>3911</v>
      </c>
    </row>
    <row r="630" spans="1:5">
      <c r="A630" s="61">
        <v>611</v>
      </c>
      <c r="B630" s="68">
        <f>RANK('Q4.a.i'!B632,'Q4.a.i'!B$22:B$10021)</f>
        <v>1752</v>
      </c>
      <c r="C630" s="68">
        <f>RANK('Q4.a.i'!C632,'Q4.a.i'!C$22:C$10021)</f>
        <v>4079</v>
      </c>
      <c r="D630" s="68">
        <f>RANK('Q4.a.i'!D632,'Q4.a.i'!D$22:D$10021)</f>
        <v>7402</v>
      </c>
      <c r="E630" s="68">
        <f>RANK('Q4.a.i'!E632,'Q4.a.i'!E$22:E$10021)</f>
        <v>265</v>
      </c>
    </row>
    <row r="631" spans="1:5">
      <c r="A631" s="61">
        <v>612</v>
      </c>
      <c r="B631" s="68">
        <f>RANK('Q4.a.i'!B633,'Q4.a.i'!B$22:B$10021)</f>
        <v>8164</v>
      </c>
      <c r="C631" s="68">
        <f>RANK('Q4.a.i'!C633,'Q4.a.i'!C$22:C$10021)</f>
        <v>7803</v>
      </c>
      <c r="D631" s="68">
        <f>RANK('Q4.a.i'!D633,'Q4.a.i'!D$22:D$10021)</f>
        <v>4323</v>
      </c>
      <c r="E631" s="68">
        <f>RANK('Q4.a.i'!E633,'Q4.a.i'!E$22:E$10021)</f>
        <v>3911</v>
      </c>
    </row>
    <row r="632" spans="1:5">
      <c r="A632" s="61">
        <v>613</v>
      </c>
      <c r="B632" s="68">
        <f>RANK('Q4.a.i'!B634,'Q4.a.i'!B$22:B$10021)</f>
        <v>8743</v>
      </c>
      <c r="C632" s="68">
        <f>RANK('Q4.a.i'!C634,'Q4.a.i'!C$22:C$10021)</f>
        <v>4393</v>
      </c>
      <c r="D632" s="68">
        <f>RANK('Q4.a.i'!D634,'Q4.a.i'!D$22:D$10021)</f>
        <v>484</v>
      </c>
      <c r="E632" s="68">
        <f>RANK('Q4.a.i'!E634,'Q4.a.i'!E$22:E$10021)</f>
        <v>3911</v>
      </c>
    </row>
    <row r="633" spans="1:5">
      <c r="A633" s="61">
        <v>614</v>
      </c>
      <c r="B633" s="68">
        <f>RANK('Q4.a.i'!B635,'Q4.a.i'!B$22:B$10021)</f>
        <v>9502</v>
      </c>
      <c r="C633" s="68">
        <f>RANK('Q4.a.i'!C635,'Q4.a.i'!C$22:C$10021)</f>
        <v>4069</v>
      </c>
      <c r="D633" s="68">
        <f>RANK('Q4.a.i'!D635,'Q4.a.i'!D$22:D$10021)</f>
        <v>6382</v>
      </c>
      <c r="E633" s="68">
        <f>RANK('Q4.a.i'!E635,'Q4.a.i'!E$22:E$10021)</f>
        <v>3911</v>
      </c>
    </row>
    <row r="634" spans="1:5">
      <c r="A634" s="61">
        <v>615</v>
      </c>
      <c r="B634" s="68">
        <f>RANK('Q4.a.i'!B636,'Q4.a.i'!B$22:B$10021)</f>
        <v>7242</v>
      </c>
      <c r="C634" s="68">
        <f>RANK('Q4.a.i'!C636,'Q4.a.i'!C$22:C$10021)</f>
        <v>5402</v>
      </c>
      <c r="D634" s="68">
        <f>RANK('Q4.a.i'!D636,'Q4.a.i'!D$22:D$10021)</f>
        <v>2078</v>
      </c>
      <c r="E634" s="68">
        <f>RANK('Q4.a.i'!E636,'Q4.a.i'!E$22:E$10021)</f>
        <v>3911</v>
      </c>
    </row>
    <row r="635" spans="1:5">
      <c r="A635" s="61">
        <v>616</v>
      </c>
      <c r="B635" s="68">
        <f>RANK('Q4.a.i'!B637,'Q4.a.i'!B$22:B$10021)</f>
        <v>2424</v>
      </c>
      <c r="C635" s="68">
        <f>RANK('Q4.a.i'!C637,'Q4.a.i'!C$22:C$10021)</f>
        <v>9099</v>
      </c>
      <c r="D635" s="68">
        <f>RANK('Q4.a.i'!D637,'Q4.a.i'!D$22:D$10021)</f>
        <v>2368</v>
      </c>
      <c r="E635" s="68">
        <f>RANK('Q4.a.i'!E637,'Q4.a.i'!E$22:E$10021)</f>
        <v>3911</v>
      </c>
    </row>
    <row r="636" spans="1:5">
      <c r="A636" s="61">
        <v>617</v>
      </c>
      <c r="B636" s="68">
        <f>RANK('Q4.a.i'!B638,'Q4.a.i'!B$22:B$10021)</f>
        <v>6586</v>
      </c>
      <c r="C636" s="68">
        <f>RANK('Q4.a.i'!C638,'Q4.a.i'!C$22:C$10021)</f>
        <v>7695</v>
      </c>
      <c r="D636" s="68">
        <f>RANK('Q4.a.i'!D638,'Q4.a.i'!D$22:D$10021)</f>
        <v>1110</v>
      </c>
      <c r="E636" s="68">
        <f>RANK('Q4.a.i'!E638,'Q4.a.i'!E$22:E$10021)</f>
        <v>3911</v>
      </c>
    </row>
    <row r="637" spans="1:5">
      <c r="A637" s="61">
        <v>618</v>
      </c>
      <c r="B637" s="68">
        <f>RANK('Q4.a.i'!B639,'Q4.a.i'!B$22:B$10021)</f>
        <v>4817</v>
      </c>
      <c r="C637" s="68">
        <f>RANK('Q4.a.i'!C639,'Q4.a.i'!C$22:C$10021)</f>
        <v>8952</v>
      </c>
      <c r="D637" s="68">
        <f>RANK('Q4.a.i'!D639,'Q4.a.i'!D$22:D$10021)</f>
        <v>4209</v>
      </c>
      <c r="E637" s="68">
        <f>RANK('Q4.a.i'!E639,'Q4.a.i'!E$22:E$10021)</f>
        <v>3911</v>
      </c>
    </row>
    <row r="638" spans="1:5">
      <c r="A638" s="61">
        <v>619</v>
      </c>
      <c r="B638" s="68">
        <f>RANK('Q4.a.i'!B640,'Q4.a.i'!B$22:B$10021)</f>
        <v>5298</v>
      </c>
      <c r="C638" s="68">
        <f>RANK('Q4.a.i'!C640,'Q4.a.i'!C$22:C$10021)</f>
        <v>6943</v>
      </c>
      <c r="D638" s="68">
        <f>RANK('Q4.a.i'!D640,'Q4.a.i'!D$22:D$10021)</f>
        <v>3792</v>
      </c>
      <c r="E638" s="68">
        <f>RANK('Q4.a.i'!E640,'Q4.a.i'!E$22:E$10021)</f>
        <v>3911</v>
      </c>
    </row>
    <row r="639" spans="1:5">
      <c r="A639" s="61">
        <v>620</v>
      </c>
      <c r="B639" s="68">
        <f>RANK('Q4.a.i'!B641,'Q4.a.i'!B$22:B$10021)</f>
        <v>4354</v>
      </c>
      <c r="C639" s="68">
        <f>RANK('Q4.a.i'!C641,'Q4.a.i'!C$22:C$10021)</f>
        <v>2523</v>
      </c>
      <c r="D639" s="68">
        <f>RANK('Q4.a.i'!D641,'Q4.a.i'!D$22:D$10021)</f>
        <v>285</v>
      </c>
      <c r="E639" s="68">
        <f>RANK('Q4.a.i'!E641,'Q4.a.i'!E$22:E$10021)</f>
        <v>2592</v>
      </c>
    </row>
    <row r="640" spans="1:5">
      <c r="A640" s="61">
        <v>621</v>
      </c>
      <c r="B640" s="68">
        <f>RANK('Q4.a.i'!B642,'Q4.a.i'!B$22:B$10021)</f>
        <v>7122</v>
      </c>
      <c r="C640" s="68">
        <f>RANK('Q4.a.i'!C642,'Q4.a.i'!C$22:C$10021)</f>
        <v>9802</v>
      </c>
      <c r="D640" s="68">
        <f>RANK('Q4.a.i'!D642,'Q4.a.i'!D$22:D$10021)</f>
        <v>4815</v>
      </c>
      <c r="E640" s="68">
        <f>RANK('Q4.a.i'!E642,'Q4.a.i'!E$22:E$10021)</f>
        <v>2961</v>
      </c>
    </row>
    <row r="641" spans="1:5">
      <c r="A641" s="61">
        <v>622</v>
      </c>
      <c r="B641" s="68">
        <f>RANK('Q4.a.i'!B643,'Q4.a.i'!B$22:B$10021)</f>
        <v>7473</v>
      </c>
      <c r="C641" s="68">
        <f>RANK('Q4.a.i'!C643,'Q4.a.i'!C$22:C$10021)</f>
        <v>5866</v>
      </c>
      <c r="D641" s="68">
        <f>RANK('Q4.a.i'!D643,'Q4.a.i'!D$22:D$10021)</f>
        <v>5333</v>
      </c>
      <c r="E641" s="68">
        <f>RANK('Q4.a.i'!E643,'Q4.a.i'!E$22:E$10021)</f>
        <v>622</v>
      </c>
    </row>
    <row r="642" spans="1:5">
      <c r="A642" s="61">
        <v>623</v>
      </c>
      <c r="B642" s="68">
        <f>RANK('Q4.a.i'!B644,'Q4.a.i'!B$22:B$10021)</f>
        <v>8805</v>
      </c>
      <c r="C642" s="68">
        <f>RANK('Q4.a.i'!C644,'Q4.a.i'!C$22:C$10021)</f>
        <v>3292</v>
      </c>
      <c r="D642" s="68">
        <f>RANK('Q4.a.i'!D644,'Q4.a.i'!D$22:D$10021)</f>
        <v>1514</v>
      </c>
      <c r="E642" s="68">
        <f>RANK('Q4.a.i'!E644,'Q4.a.i'!E$22:E$10021)</f>
        <v>690</v>
      </c>
    </row>
    <row r="643" spans="1:5">
      <c r="A643" s="61">
        <v>624</v>
      </c>
      <c r="B643" s="68">
        <f>RANK('Q4.a.i'!B645,'Q4.a.i'!B$22:B$10021)</f>
        <v>5577</v>
      </c>
      <c r="C643" s="68">
        <f>RANK('Q4.a.i'!C645,'Q4.a.i'!C$22:C$10021)</f>
        <v>796</v>
      </c>
      <c r="D643" s="68">
        <f>RANK('Q4.a.i'!D645,'Q4.a.i'!D$22:D$10021)</f>
        <v>65</v>
      </c>
      <c r="E643" s="68">
        <f>RANK('Q4.a.i'!E645,'Q4.a.i'!E$22:E$10021)</f>
        <v>3911</v>
      </c>
    </row>
    <row r="644" spans="1:5">
      <c r="A644" s="61">
        <v>625</v>
      </c>
      <c r="B644" s="68">
        <f>RANK('Q4.a.i'!B646,'Q4.a.i'!B$22:B$10021)</f>
        <v>1758</v>
      </c>
      <c r="C644" s="68">
        <f>RANK('Q4.a.i'!C646,'Q4.a.i'!C$22:C$10021)</f>
        <v>7996</v>
      </c>
      <c r="D644" s="68">
        <f>RANK('Q4.a.i'!D646,'Q4.a.i'!D$22:D$10021)</f>
        <v>2892</v>
      </c>
      <c r="E644" s="68">
        <f>RANK('Q4.a.i'!E646,'Q4.a.i'!E$22:E$10021)</f>
        <v>3911</v>
      </c>
    </row>
    <row r="645" spans="1:5">
      <c r="A645" s="61">
        <v>626</v>
      </c>
      <c r="B645" s="68">
        <f>RANK('Q4.a.i'!B647,'Q4.a.i'!B$22:B$10021)</f>
        <v>4341</v>
      </c>
      <c r="C645" s="68">
        <f>RANK('Q4.a.i'!C647,'Q4.a.i'!C$22:C$10021)</f>
        <v>6157</v>
      </c>
      <c r="D645" s="68">
        <f>RANK('Q4.a.i'!D647,'Q4.a.i'!D$22:D$10021)</f>
        <v>1677</v>
      </c>
      <c r="E645" s="68">
        <f>RANK('Q4.a.i'!E647,'Q4.a.i'!E$22:E$10021)</f>
        <v>3911</v>
      </c>
    </row>
    <row r="646" spans="1:5">
      <c r="A646" s="61">
        <v>627</v>
      </c>
      <c r="B646" s="68">
        <f>RANK('Q4.a.i'!B648,'Q4.a.i'!B$22:B$10021)</f>
        <v>3280</v>
      </c>
      <c r="C646" s="68">
        <f>RANK('Q4.a.i'!C648,'Q4.a.i'!C$22:C$10021)</f>
        <v>391</v>
      </c>
      <c r="D646" s="68">
        <f>RANK('Q4.a.i'!D648,'Q4.a.i'!D$22:D$10021)</f>
        <v>9193</v>
      </c>
      <c r="E646" s="68">
        <f>RANK('Q4.a.i'!E648,'Q4.a.i'!E$22:E$10021)</f>
        <v>1655</v>
      </c>
    </row>
    <row r="647" spans="1:5">
      <c r="A647" s="61">
        <v>628</v>
      </c>
      <c r="B647" s="68">
        <f>RANK('Q4.a.i'!B649,'Q4.a.i'!B$22:B$10021)</f>
        <v>1644</v>
      </c>
      <c r="C647" s="68">
        <f>RANK('Q4.a.i'!C649,'Q4.a.i'!C$22:C$10021)</f>
        <v>2614</v>
      </c>
      <c r="D647" s="68">
        <f>RANK('Q4.a.i'!D649,'Q4.a.i'!D$22:D$10021)</f>
        <v>6811</v>
      </c>
      <c r="E647" s="68">
        <f>RANK('Q4.a.i'!E649,'Q4.a.i'!E$22:E$10021)</f>
        <v>3911</v>
      </c>
    </row>
    <row r="648" spans="1:5">
      <c r="A648" s="61">
        <v>629</v>
      </c>
      <c r="B648" s="68">
        <f>RANK('Q4.a.i'!B650,'Q4.a.i'!B$22:B$10021)</f>
        <v>1467</v>
      </c>
      <c r="C648" s="68">
        <f>RANK('Q4.a.i'!C650,'Q4.a.i'!C$22:C$10021)</f>
        <v>3294</v>
      </c>
      <c r="D648" s="68">
        <f>RANK('Q4.a.i'!D650,'Q4.a.i'!D$22:D$10021)</f>
        <v>9870</v>
      </c>
      <c r="E648" s="68">
        <f>RANK('Q4.a.i'!E650,'Q4.a.i'!E$22:E$10021)</f>
        <v>3209</v>
      </c>
    </row>
    <row r="649" spans="1:5">
      <c r="A649" s="61">
        <v>630</v>
      </c>
      <c r="B649" s="68">
        <f>RANK('Q4.a.i'!B651,'Q4.a.i'!B$22:B$10021)</f>
        <v>7266</v>
      </c>
      <c r="C649" s="68">
        <f>RANK('Q4.a.i'!C651,'Q4.a.i'!C$22:C$10021)</f>
        <v>9696</v>
      </c>
      <c r="D649" s="68">
        <f>RANK('Q4.a.i'!D651,'Q4.a.i'!D$22:D$10021)</f>
        <v>2804</v>
      </c>
      <c r="E649" s="68">
        <f>RANK('Q4.a.i'!E651,'Q4.a.i'!E$22:E$10021)</f>
        <v>3911</v>
      </c>
    </row>
    <row r="650" spans="1:5">
      <c r="A650" s="61">
        <v>631</v>
      </c>
      <c r="B650" s="68">
        <f>RANK('Q4.a.i'!B652,'Q4.a.i'!B$22:B$10021)</f>
        <v>6828</v>
      </c>
      <c r="C650" s="68">
        <f>RANK('Q4.a.i'!C652,'Q4.a.i'!C$22:C$10021)</f>
        <v>1896</v>
      </c>
      <c r="D650" s="68">
        <f>RANK('Q4.a.i'!D652,'Q4.a.i'!D$22:D$10021)</f>
        <v>9720</v>
      </c>
      <c r="E650" s="68">
        <f>RANK('Q4.a.i'!E652,'Q4.a.i'!E$22:E$10021)</f>
        <v>3911</v>
      </c>
    </row>
    <row r="651" spans="1:5">
      <c r="A651" s="61">
        <v>632</v>
      </c>
      <c r="B651" s="68">
        <f>RANK('Q4.a.i'!B653,'Q4.a.i'!B$22:B$10021)</f>
        <v>8167</v>
      </c>
      <c r="C651" s="68">
        <f>RANK('Q4.a.i'!C653,'Q4.a.i'!C$22:C$10021)</f>
        <v>2312</v>
      </c>
      <c r="D651" s="68">
        <f>RANK('Q4.a.i'!D653,'Q4.a.i'!D$22:D$10021)</f>
        <v>8694</v>
      </c>
      <c r="E651" s="68">
        <f>RANK('Q4.a.i'!E653,'Q4.a.i'!E$22:E$10021)</f>
        <v>2207</v>
      </c>
    </row>
    <row r="652" spans="1:5">
      <c r="A652" s="61">
        <v>633</v>
      </c>
      <c r="B652" s="68">
        <f>RANK('Q4.a.i'!B654,'Q4.a.i'!B$22:B$10021)</f>
        <v>9362</v>
      </c>
      <c r="C652" s="68">
        <f>RANK('Q4.a.i'!C654,'Q4.a.i'!C$22:C$10021)</f>
        <v>9401</v>
      </c>
      <c r="D652" s="68">
        <f>RANK('Q4.a.i'!D654,'Q4.a.i'!D$22:D$10021)</f>
        <v>2232</v>
      </c>
      <c r="E652" s="68">
        <f>RANK('Q4.a.i'!E654,'Q4.a.i'!E$22:E$10021)</f>
        <v>153</v>
      </c>
    </row>
    <row r="653" spans="1:5">
      <c r="A653" s="61">
        <v>634</v>
      </c>
      <c r="B653" s="68">
        <f>RANK('Q4.a.i'!B655,'Q4.a.i'!B$22:B$10021)</f>
        <v>2685</v>
      </c>
      <c r="C653" s="68">
        <f>RANK('Q4.a.i'!C655,'Q4.a.i'!C$22:C$10021)</f>
        <v>3085</v>
      </c>
      <c r="D653" s="68">
        <f>RANK('Q4.a.i'!D655,'Q4.a.i'!D$22:D$10021)</f>
        <v>4990</v>
      </c>
      <c r="E653" s="68">
        <f>RANK('Q4.a.i'!E655,'Q4.a.i'!E$22:E$10021)</f>
        <v>3911</v>
      </c>
    </row>
    <row r="654" spans="1:5">
      <c r="A654" s="61">
        <v>635</v>
      </c>
      <c r="B654" s="68">
        <f>RANK('Q4.a.i'!B656,'Q4.a.i'!B$22:B$10021)</f>
        <v>2543</v>
      </c>
      <c r="C654" s="68">
        <f>RANK('Q4.a.i'!C656,'Q4.a.i'!C$22:C$10021)</f>
        <v>9049</v>
      </c>
      <c r="D654" s="68">
        <f>RANK('Q4.a.i'!D656,'Q4.a.i'!D$22:D$10021)</f>
        <v>5913</v>
      </c>
      <c r="E654" s="68">
        <f>RANK('Q4.a.i'!E656,'Q4.a.i'!E$22:E$10021)</f>
        <v>389</v>
      </c>
    </row>
    <row r="655" spans="1:5">
      <c r="A655" s="61">
        <v>636</v>
      </c>
      <c r="B655" s="68">
        <f>RANK('Q4.a.i'!B657,'Q4.a.i'!B$22:B$10021)</f>
        <v>8243</v>
      </c>
      <c r="C655" s="68">
        <f>RANK('Q4.a.i'!C657,'Q4.a.i'!C$22:C$10021)</f>
        <v>5021</v>
      </c>
      <c r="D655" s="68">
        <f>RANK('Q4.a.i'!D657,'Q4.a.i'!D$22:D$10021)</f>
        <v>7076</v>
      </c>
      <c r="E655" s="68">
        <f>RANK('Q4.a.i'!E657,'Q4.a.i'!E$22:E$10021)</f>
        <v>289</v>
      </c>
    </row>
    <row r="656" spans="1:5">
      <c r="A656" s="61">
        <v>637</v>
      </c>
      <c r="B656" s="68">
        <f>RANK('Q4.a.i'!B658,'Q4.a.i'!B$22:B$10021)</f>
        <v>4266</v>
      </c>
      <c r="C656" s="68">
        <f>RANK('Q4.a.i'!C658,'Q4.a.i'!C$22:C$10021)</f>
        <v>2662</v>
      </c>
      <c r="D656" s="68">
        <f>RANK('Q4.a.i'!D658,'Q4.a.i'!D$22:D$10021)</f>
        <v>643</v>
      </c>
      <c r="E656" s="68">
        <f>RANK('Q4.a.i'!E658,'Q4.a.i'!E$22:E$10021)</f>
        <v>3911</v>
      </c>
    </row>
    <row r="657" spans="1:5">
      <c r="A657" s="61">
        <v>638</v>
      </c>
      <c r="B657" s="68">
        <f>RANK('Q4.a.i'!B659,'Q4.a.i'!B$22:B$10021)</f>
        <v>4949</v>
      </c>
      <c r="C657" s="68">
        <f>RANK('Q4.a.i'!C659,'Q4.a.i'!C$22:C$10021)</f>
        <v>2827</v>
      </c>
      <c r="D657" s="68">
        <f>RANK('Q4.a.i'!D659,'Q4.a.i'!D$22:D$10021)</f>
        <v>7961</v>
      </c>
      <c r="E657" s="68">
        <f>RANK('Q4.a.i'!E659,'Q4.a.i'!E$22:E$10021)</f>
        <v>3911</v>
      </c>
    </row>
    <row r="658" spans="1:5">
      <c r="A658" s="61">
        <v>639</v>
      </c>
      <c r="B658" s="68">
        <f>RANK('Q4.a.i'!B660,'Q4.a.i'!B$22:B$10021)</f>
        <v>1435</v>
      </c>
      <c r="C658" s="68">
        <f>RANK('Q4.a.i'!C660,'Q4.a.i'!C$22:C$10021)</f>
        <v>4546</v>
      </c>
      <c r="D658" s="68">
        <f>RANK('Q4.a.i'!D660,'Q4.a.i'!D$22:D$10021)</f>
        <v>8302</v>
      </c>
      <c r="E658" s="68">
        <f>RANK('Q4.a.i'!E660,'Q4.a.i'!E$22:E$10021)</f>
        <v>3911</v>
      </c>
    </row>
    <row r="659" spans="1:5">
      <c r="A659" s="61">
        <v>640</v>
      </c>
      <c r="B659" s="68">
        <f>RANK('Q4.a.i'!B661,'Q4.a.i'!B$22:B$10021)</f>
        <v>1920</v>
      </c>
      <c r="C659" s="68">
        <f>RANK('Q4.a.i'!C661,'Q4.a.i'!C$22:C$10021)</f>
        <v>6579</v>
      </c>
      <c r="D659" s="68">
        <f>RANK('Q4.a.i'!D661,'Q4.a.i'!D$22:D$10021)</f>
        <v>3368</v>
      </c>
      <c r="E659" s="68">
        <f>RANK('Q4.a.i'!E661,'Q4.a.i'!E$22:E$10021)</f>
        <v>2692</v>
      </c>
    </row>
    <row r="660" spans="1:5">
      <c r="A660" s="61">
        <v>641</v>
      </c>
      <c r="B660" s="68">
        <f>RANK('Q4.a.i'!B662,'Q4.a.i'!B$22:B$10021)</f>
        <v>4535</v>
      </c>
      <c r="C660" s="68">
        <f>RANK('Q4.a.i'!C662,'Q4.a.i'!C$22:C$10021)</f>
        <v>4609</v>
      </c>
      <c r="D660" s="68">
        <f>RANK('Q4.a.i'!D662,'Q4.a.i'!D$22:D$10021)</f>
        <v>5723</v>
      </c>
      <c r="E660" s="68">
        <f>RANK('Q4.a.i'!E662,'Q4.a.i'!E$22:E$10021)</f>
        <v>2810</v>
      </c>
    </row>
    <row r="661" spans="1:5">
      <c r="A661" s="61">
        <v>642</v>
      </c>
      <c r="B661" s="68">
        <f>RANK('Q4.a.i'!B663,'Q4.a.i'!B$22:B$10021)</f>
        <v>2578</v>
      </c>
      <c r="C661" s="68">
        <f>RANK('Q4.a.i'!C663,'Q4.a.i'!C$22:C$10021)</f>
        <v>314</v>
      </c>
      <c r="D661" s="68">
        <f>RANK('Q4.a.i'!D663,'Q4.a.i'!D$22:D$10021)</f>
        <v>3118</v>
      </c>
      <c r="E661" s="68">
        <f>RANK('Q4.a.i'!E663,'Q4.a.i'!E$22:E$10021)</f>
        <v>1353</v>
      </c>
    </row>
    <row r="662" spans="1:5">
      <c r="A662" s="61">
        <v>643</v>
      </c>
      <c r="B662" s="68">
        <f>RANK('Q4.a.i'!B664,'Q4.a.i'!B$22:B$10021)</f>
        <v>437</v>
      </c>
      <c r="C662" s="68">
        <f>RANK('Q4.a.i'!C664,'Q4.a.i'!C$22:C$10021)</f>
        <v>295</v>
      </c>
      <c r="D662" s="68">
        <f>RANK('Q4.a.i'!D664,'Q4.a.i'!D$22:D$10021)</f>
        <v>3445</v>
      </c>
      <c r="E662" s="68">
        <f>RANK('Q4.a.i'!E664,'Q4.a.i'!E$22:E$10021)</f>
        <v>3911</v>
      </c>
    </row>
    <row r="663" spans="1:5">
      <c r="A663" s="61">
        <v>644</v>
      </c>
      <c r="B663" s="68">
        <f>RANK('Q4.a.i'!B665,'Q4.a.i'!B$22:B$10021)</f>
        <v>4031</v>
      </c>
      <c r="C663" s="68">
        <f>RANK('Q4.a.i'!C665,'Q4.a.i'!C$22:C$10021)</f>
        <v>6396</v>
      </c>
      <c r="D663" s="68">
        <f>RANK('Q4.a.i'!D665,'Q4.a.i'!D$22:D$10021)</f>
        <v>2602</v>
      </c>
      <c r="E663" s="68">
        <f>RANK('Q4.a.i'!E665,'Q4.a.i'!E$22:E$10021)</f>
        <v>1853</v>
      </c>
    </row>
    <row r="664" spans="1:5">
      <c r="A664" s="61">
        <v>645</v>
      </c>
      <c r="B664" s="68">
        <f>RANK('Q4.a.i'!B666,'Q4.a.i'!B$22:B$10021)</f>
        <v>3822</v>
      </c>
      <c r="C664" s="68">
        <f>RANK('Q4.a.i'!C666,'Q4.a.i'!C$22:C$10021)</f>
        <v>2543</v>
      </c>
      <c r="D664" s="68">
        <f>RANK('Q4.a.i'!D666,'Q4.a.i'!D$22:D$10021)</f>
        <v>5492</v>
      </c>
      <c r="E664" s="68">
        <f>RANK('Q4.a.i'!E666,'Q4.a.i'!E$22:E$10021)</f>
        <v>3911</v>
      </c>
    </row>
    <row r="665" spans="1:5">
      <c r="A665" s="61">
        <v>646</v>
      </c>
      <c r="B665" s="68">
        <f>RANK('Q4.a.i'!B667,'Q4.a.i'!B$22:B$10021)</f>
        <v>8204</v>
      </c>
      <c r="C665" s="68">
        <f>RANK('Q4.a.i'!C667,'Q4.a.i'!C$22:C$10021)</f>
        <v>3489</v>
      </c>
      <c r="D665" s="68">
        <f>RANK('Q4.a.i'!D667,'Q4.a.i'!D$22:D$10021)</f>
        <v>9465</v>
      </c>
      <c r="E665" s="68">
        <f>RANK('Q4.a.i'!E667,'Q4.a.i'!E$22:E$10021)</f>
        <v>3911</v>
      </c>
    </row>
    <row r="666" spans="1:5">
      <c r="A666" s="61">
        <v>647</v>
      </c>
      <c r="B666" s="68">
        <f>RANK('Q4.a.i'!B668,'Q4.a.i'!B$22:B$10021)</f>
        <v>7050</v>
      </c>
      <c r="C666" s="68">
        <f>RANK('Q4.a.i'!C668,'Q4.a.i'!C$22:C$10021)</f>
        <v>1601</v>
      </c>
      <c r="D666" s="68">
        <f>RANK('Q4.a.i'!D668,'Q4.a.i'!D$22:D$10021)</f>
        <v>8294</v>
      </c>
      <c r="E666" s="68">
        <f>RANK('Q4.a.i'!E668,'Q4.a.i'!E$22:E$10021)</f>
        <v>3911</v>
      </c>
    </row>
    <row r="667" spans="1:5">
      <c r="A667" s="61">
        <v>648</v>
      </c>
      <c r="B667" s="68">
        <f>RANK('Q4.a.i'!B669,'Q4.a.i'!B$22:B$10021)</f>
        <v>574</v>
      </c>
      <c r="C667" s="68">
        <f>RANK('Q4.a.i'!C669,'Q4.a.i'!C$22:C$10021)</f>
        <v>9357</v>
      </c>
      <c r="D667" s="68">
        <f>RANK('Q4.a.i'!D669,'Q4.a.i'!D$22:D$10021)</f>
        <v>5254</v>
      </c>
      <c r="E667" s="68">
        <f>RANK('Q4.a.i'!E669,'Q4.a.i'!E$22:E$10021)</f>
        <v>3792</v>
      </c>
    </row>
    <row r="668" spans="1:5">
      <c r="A668" s="61">
        <v>649</v>
      </c>
      <c r="B668" s="68">
        <f>RANK('Q4.a.i'!B670,'Q4.a.i'!B$22:B$10021)</f>
        <v>758</v>
      </c>
      <c r="C668" s="68">
        <f>RANK('Q4.a.i'!C670,'Q4.a.i'!C$22:C$10021)</f>
        <v>7389</v>
      </c>
      <c r="D668" s="68">
        <f>RANK('Q4.a.i'!D670,'Q4.a.i'!D$22:D$10021)</f>
        <v>74</v>
      </c>
      <c r="E668" s="68">
        <f>RANK('Q4.a.i'!E670,'Q4.a.i'!E$22:E$10021)</f>
        <v>3911</v>
      </c>
    </row>
    <row r="669" spans="1:5">
      <c r="A669" s="61">
        <v>650</v>
      </c>
      <c r="B669" s="68">
        <f>RANK('Q4.a.i'!B671,'Q4.a.i'!B$22:B$10021)</f>
        <v>324</v>
      </c>
      <c r="C669" s="68">
        <f>RANK('Q4.a.i'!C671,'Q4.a.i'!C$22:C$10021)</f>
        <v>1494</v>
      </c>
      <c r="D669" s="68">
        <f>RANK('Q4.a.i'!D671,'Q4.a.i'!D$22:D$10021)</f>
        <v>9436</v>
      </c>
      <c r="E669" s="68">
        <f>RANK('Q4.a.i'!E671,'Q4.a.i'!E$22:E$10021)</f>
        <v>3911</v>
      </c>
    </row>
    <row r="670" spans="1:5">
      <c r="A670" s="61">
        <v>651</v>
      </c>
      <c r="B670" s="68">
        <f>RANK('Q4.a.i'!B672,'Q4.a.i'!B$22:B$10021)</f>
        <v>1127</v>
      </c>
      <c r="C670" s="68">
        <f>RANK('Q4.a.i'!C672,'Q4.a.i'!C$22:C$10021)</f>
        <v>1897</v>
      </c>
      <c r="D670" s="68">
        <f>RANK('Q4.a.i'!D672,'Q4.a.i'!D$22:D$10021)</f>
        <v>7807</v>
      </c>
      <c r="E670" s="68">
        <f>RANK('Q4.a.i'!E672,'Q4.a.i'!E$22:E$10021)</f>
        <v>3911</v>
      </c>
    </row>
    <row r="671" spans="1:5">
      <c r="A671" s="61">
        <v>652</v>
      </c>
      <c r="B671" s="68">
        <f>RANK('Q4.a.i'!B673,'Q4.a.i'!B$22:B$10021)</f>
        <v>4276</v>
      </c>
      <c r="C671" s="68">
        <f>RANK('Q4.a.i'!C673,'Q4.a.i'!C$22:C$10021)</f>
        <v>7119</v>
      </c>
      <c r="D671" s="68">
        <f>RANK('Q4.a.i'!D673,'Q4.a.i'!D$22:D$10021)</f>
        <v>8477</v>
      </c>
      <c r="E671" s="68">
        <f>RANK('Q4.a.i'!E673,'Q4.a.i'!E$22:E$10021)</f>
        <v>3911</v>
      </c>
    </row>
    <row r="672" spans="1:5">
      <c r="A672" s="61">
        <v>653</v>
      </c>
      <c r="B672" s="68">
        <f>RANK('Q4.a.i'!B674,'Q4.a.i'!B$22:B$10021)</f>
        <v>9236</v>
      </c>
      <c r="C672" s="68">
        <f>RANK('Q4.a.i'!C674,'Q4.a.i'!C$22:C$10021)</f>
        <v>3616</v>
      </c>
      <c r="D672" s="68">
        <f>RANK('Q4.a.i'!D674,'Q4.a.i'!D$22:D$10021)</f>
        <v>3972</v>
      </c>
      <c r="E672" s="68">
        <f>RANK('Q4.a.i'!E674,'Q4.a.i'!E$22:E$10021)</f>
        <v>3911</v>
      </c>
    </row>
    <row r="673" spans="1:5">
      <c r="A673" s="61">
        <v>654</v>
      </c>
      <c r="B673" s="68">
        <f>RANK('Q4.a.i'!B675,'Q4.a.i'!B$22:B$10021)</f>
        <v>4621</v>
      </c>
      <c r="C673" s="68">
        <f>RANK('Q4.a.i'!C675,'Q4.a.i'!C$22:C$10021)</f>
        <v>9804</v>
      </c>
      <c r="D673" s="68">
        <f>RANK('Q4.a.i'!D675,'Q4.a.i'!D$22:D$10021)</f>
        <v>7187</v>
      </c>
      <c r="E673" s="68">
        <f>RANK('Q4.a.i'!E675,'Q4.a.i'!E$22:E$10021)</f>
        <v>3911</v>
      </c>
    </row>
    <row r="674" spans="1:5">
      <c r="A674" s="61">
        <v>655</v>
      </c>
      <c r="B674" s="68">
        <f>RANK('Q4.a.i'!B676,'Q4.a.i'!B$22:B$10021)</f>
        <v>4590</v>
      </c>
      <c r="C674" s="68">
        <f>RANK('Q4.a.i'!C676,'Q4.a.i'!C$22:C$10021)</f>
        <v>4213</v>
      </c>
      <c r="D674" s="68">
        <f>RANK('Q4.a.i'!D676,'Q4.a.i'!D$22:D$10021)</f>
        <v>888</v>
      </c>
      <c r="E674" s="68">
        <f>RANK('Q4.a.i'!E676,'Q4.a.i'!E$22:E$10021)</f>
        <v>3911</v>
      </c>
    </row>
    <row r="675" spans="1:5">
      <c r="A675" s="61">
        <v>656</v>
      </c>
      <c r="B675" s="68">
        <f>RANK('Q4.a.i'!B677,'Q4.a.i'!B$22:B$10021)</f>
        <v>566</v>
      </c>
      <c r="C675" s="68">
        <f>RANK('Q4.a.i'!C677,'Q4.a.i'!C$22:C$10021)</f>
        <v>2872</v>
      </c>
      <c r="D675" s="68">
        <f>RANK('Q4.a.i'!D677,'Q4.a.i'!D$22:D$10021)</f>
        <v>3254</v>
      </c>
      <c r="E675" s="68">
        <f>RANK('Q4.a.i'!E677,'Q4.a.i'!E$22:E$10021)</f>
        <v>3911</v>
      </c>
    </row>
    <row r="676" spans="1:5">
      <c r="A676" s="61">
        <v>657</v>
      </c>
      <c r="B676" s="68">
        <f>RANK('Q4.a.i'!B678,'Q4.a.i'!B$22:B$10021)</f>
        <v>3529</v>
      </c>
      <c r="C676" s="68">
        <f>RANK('Q4.a.i'!C678,'Q4.a.i'!C$22:C$10021)</f>
        <v>1388</v>
      </c>
      <c r="D676" s="68">
        <f>RANK('Q4.a.i'!D678,'Q4.a.i'!D$22:D$10021)</f>
        <v>3505</v>
      </c>
      <c r="E676" s="68">
        <f>RANK('Q4.a.i'!E678,'Q4.a.i'!E$22:E$10021)</f>
        <v>3041</v>
      </c>
    </row>
    <row r="677" spans="1:5">
      <c r="A677" s="61">
        <v>658</v>
      </c>
      <c r="B677" s="68">
        <f>RANK('Q4.a.i'!B679,'Q4.a.i'!B$22:B$10021)</f>
        <v>4154</v>
      </c>
      <c r="C677" s="68">
        <f>RANK('Q4.a.i'!C679,'Q4.a.i'!C$22:C$10021)</f>
        <v>4480</v>
      </c>
      <c r="D677" s="68">
        <f>RANK('Q4.a.i'!D679,'Q4.a.i'!D$22:D$10021)</f>
        <v>3439</v>
      </c>
      <c r="E677" s="68">
        <f>RANK('Q4.a.i'!E679,'Q4.a.i'!E$22:E$10021)</f>
        <v>3911</v>
      </c>
    </row>
    <row r="678" spans="1:5">
      <c r="A678" s="61">
        <v>659</v>
      </c>
      <c r="B678" s="68">
        <f>RANK('Q4.a.i'!B680,'Q4.a.i'!B$22:B$10021)</f>
        <v>8041</v>
      </c>
      <c r="C678" s="68">
        <f>RANK('Q4.a.i'!C680,'Q4.a.i'!C$22:C$10021)</f>
        <v>6509</v>
      </c>
      <c r="D678" s="68">
        <f>RANK('Q4.a.i'!D680,'Q4.a.i'!D$22:D$10021)</f>
        <v>131</v>
      </c>
      <c r="E678" s="68">
        <f>RANK('Q4.a.i'!E680,'Q4.a.i'!E$22:E$10021)</f>
        <v>3911</v>
      </c>
    </row>
    <row r="679" spans="1:5">
      <c r="A679" s="61">
        <v>660</v>
      </c>
      <c r="B679" s="68">
        <f>RANK('Q4.a.i'!B681,'Q4.a.i'!B$22:B$10021)</f>
        <v>3182</v>
      </c>
      <c r="C679" s="68">
        <f>RANK('Q4.a.i'!C681,'Q4.a.i'!C$22:C$10021)</f>
        <v>5516</v>
      </c>
      <c r="D679" s="68">
        <f>RANK('Q4.a.i'!D681,'Q4.a.i'!D$22:D$10021)</f>
        <v>7728</v>
      </c>
      <c r="E679" s="68">
        <f>RANK('Q4.a.i'!E681,'Q4.a.i'!E$22:E$10021)</f>
        <v>3911</v>
      </c>
    </row>
    <row r="680" spans="1:5">
      <c r="A680" s="61">
        <v>661</v>
      </c>
      <c r="B680" s="68">
        <f>RANK('Q4.a.i'!B682,'Q4.a.i'!B$22:B$10021)</f>
        <v>4791</v>
      </c>
      <c r="C680" s="68">
        <f>RANK('Q4.a.i'!C682,'Q4.a.i'!C$22:C$10021)</f>
        <v>4278</v>
      </c>
      <c r="D680" s="68">
        <f>RANK('Q4.a.i'!D682,'Q4.a.i'!D$22:D$10021)</f>
        <v>8206</v>
      </c>
      <c r="E680" s="68">
        <f>RANK('Q4.a.i'!E682,'Q4.a.i'!E$22:E$10021)</f>
        <v>1924</v>
      </c>
    </row>
    <row r="681" spans="1:5">
      <c r="A681" s="61">
        <v>662</v>
      </c>
      <c r="B681" s="68">
        <f>RANK('Q4.a.i'!B683,'Q4.a.i'!B$22:B$10021)</f>
        <v>583</v>
      </c>
      <c r="C681" s="68">
        <f>RANK('Q4.a.i'!C683,'Q4.a.i'!C$22:C$10021)</f>
        <v>252</v>
      </c>
      <c r="D681" s="68">
        <f>RANK('Q4.a.i'!D683,'Q4.a.i'!D$22:D$10021)</f>
        <v>2791</v>
      </c>
      <c r="E681" s="68">
        <f>RANK('Q4.a.i'!E683,'Q4.a.i'!E$22:E$10021)</f>
        <v>9</v>
      </c>
    </row>
    <row r="682" spans="1:5">
      <c r="A682" s="61">
        <v>663</v>
      </c>
      <c r="B682" s="68">
        <f>RANK('Q4.a.i'!B684,'Q4.a.i'!B$22:B$10021)</f>
        <v>9029</v>
      </c>
      <c r="C682" s="68">
        <f>RANK('Q4.a.i'!C684,'Q4.a.i'!C$22:C$10021)</f>
        <v>9868</v>
      </c>
      <c r="D682" s="68">
        <f>RANK('Q4.a.i'!D684,'Q4.a.i'!D$22:D$10021)</f>
        <v>4417</v>
      </c>
      <c r="E682" s="68">
        <f>RANK('Q4.a.i'!E684,'Q4.a.i'!E$22:E$10021)</f>
        <v>3911</v>
      </c>
    </row>
    <row r="683" spans="1:5">
      <c r="A683" s="61">
        <v>664</v>
      </c>
      <c r="B683" s="68">
        <f>RANK('Q4.a.i'!B685,'Q4.a.i'!B$22:B$10021)</f>
        <v>4650</v>
      </c>
      <c r="C683" s="68">
        <f>RANK('Q4.a.i'!C685,'Q4.a.i'!C$22:C$10021)</f>
        <v>3807</v>
      </c>
      <c r="D683" s="68">
        <f>RANK('Q4.a.i'!D685,'Q4.a.i'!D$22:D$10021)</f>
        <v>818</v>
      </c>
      <c r="E683" s="68">
        <f>RANK('Q4.a.i'!E685,'Q4.a.i'!E$22:E$10021)</f>
        <v>875</v>
      </c>
    </row>
    <row r="684" spans="1:5">
      <c r="A684" s="61">
        <v>665</v>
      </c>
      <c r="B684" s="68">
        <f>RANK('Q4.a.i'!B686,'Q4.a.i'!B$22:B$10021)</f>
        <v>5690</v>
      </c>
      <c r="C684" s="68">
        <f>RANK('Q4.a.i'!C686,'Q4.a.i'!C$22:C$10021)</f>
        <v>41</v>
      </c>
      <c r="D684" s="68">
        <f>RANK('Q4.a.i'!D686,'Q4.a.i'!D$22:D$10021)</f>
        <v>4375</v>
      </c>
      <c r="E684" s="68">
        <f>RANK('Q4.a.i'!E686,'Q4.a.i'!E$22:E$10021)</f>
        <v>3123</v>
      </c>
    </row>
    <row r="685" spans="1:5">
      <c r="A685" s="61">
        <v>666</v>
      </c>
      <c r="B685" s="68">
        <f>RANK('Q4.a.i'!B687,'Q4.a.i'!B$22:B$10021)</f>
        <v>4733</v>
      </c>
      <c r="C685" s="68">
        <f>RANK('Q4.a.i'!C687,'Q4.a.i'!C$22:C$10021)</f>
        <v>2410</v>
      </c>
      <c r="D685" s="68">
        <f>RANK('Q4.a.i'!D687,'Q4.a.i'!D$22:D$10021)</f>
        <v>1763</v>
      </c>
      <c r="E685" s="68">
        <f>RANK('Q4.a.i'!E687,'Q4.a.i'!E$22:E$10021)</f>
        <v>3243</v>
      </c>
    </row>
    <row r="686" spans="1:5">
      <c r="A686" s="61">
        <v>667</v>
      </c>
      <c r="B686" s="68">
        <f>RANK('Q4.a.i'!B688,'Q4.a.i'!B$22:B$10021)</f>
        <v>9978</v>
      </c>
      <c r="C686" s="68">
        <f>RANK('Q4.a.i'!C688,'Q4.a.i'!C$22:C$10021)</f>
        <v>8864</v>
      </c>
      <c r="D686" s="68">
        <f>RANK('Q4.a.i'!D688,'Q4.a.i'!D$22:D$10021)</f>
        <v>3970</v>
      </c>
      <c r="E686" s="68">
        <f>RANK('Q4.a.i'!E688,'Q4.a.i'!E$22:E$10021)</f>
        <v>1787</v>
      </c>
    </row>
    <row r="687" spans="1:5">
      <c r="A687" s="61">
        <v>668</v>
      </c>
      <c r="B687" s="68">
        <f>RANK('Q4.a.i'!B689,'Q4.a.i'!B$22:B$10021)</f>
        <v>649</v>
      </c>
      <c r="C687" s="68">
        <f>RANK('Q4.a.i'!C689,'Q4.a.i'!C$22:C$10021)</f>
        <v>8936</v>
      </c>
      <c r="D687" s="68">
        <f>RANK('Q4.a.i'!D689,'Q4.a.i'!D$22:D$10021)</f>
        <v>2634</v>
      </c>
      <c r="E687" s="68">
        <f>RANK('Q4.a.i'!E689,'Q4.a.i'!E$22:E$10021)</f>
        <v>3911</v>
      </c>
    </row>
    <row r="688" spans="1:5">
      <c r="A688" s="61">
        <v>669</v>
      </c>
      <c r="B688" s="68">
        <f>RANK('Q4.a.i'!B690,'Q4.a.i'!B$22:B$10021)</f>
        <v>7805</v>
      </c>
      <c r="C688" s="68">
        <f>RANK('Q4.a.i'!C690,'Q4.a.i'!C$22:C$10021)</f>
        <v>505</v>
      </c>
      <c r="D688" s="68">
        <f>RANK('Q4.a.i'!D690,'Q4.a.i'!D$22:D$10021)</f>
        <v>2312</v>
      </c>
      <c r="E688" s="68">
        <f>RANK('Q4.a.i'!E690,'Q4.a.i'!E$22:E$10021)</f>
        <v>384</v>
      </c>
    </row>
    <row r="689" spans="1:5">
      <c r="A689" s="61">
        <v>670</v>
      </c>
      <c r="B689" s="68">
        <f>RANK('Q4.a.i'!B691,'Q4.a.i'!B$22:B$10021)</f>
        <v>6644</v>
      </c>
      <c r="C689" s="68">
        <f>RANK('Q4.a.i'!C691,'Q4.a.i'!C$22:C$10021)</f>
        <v>2618</v>
      </c>
      <c r="D689" s="68">
        <f>RANK('Q4.a.i'!D691,'Q4.a.i'!D$22:D$10021)</f>
        <v>2172</v>
      </c>
      <c r="E689" s="68">
        <f>RANK('Q4.a.i'!E691,'Q4.a.i'!E$22:E$10021)</f>
        <v>3911</v>
      </c>
    </row>
    <row r="690" spans="1:5">
      <c r="A690" s="61">
        <v>671</v>
      </c>
      <c r="B690" s="68">
        <f>RANK('Q4.a.i'!B692,'Q4.a.i'!B$22:B$10021)</f>
        <v>4153</v>
      </c>
      <c r="C690" s="68">
        <f>RANK('Q4.a.i'!C692,'Q4.a.i'!C$22:C$10021)</f>
        <v>1647</v>
      </c>
      <c r="D690" s="68">
        <f>RANK('Q4.a.i'!D692,'Q4.a.i'!D$22:D$10021)</f>
        <v>5034</v>
      </c>
      <c r="E690" s="68">
        <f>RANK('Q4.a.i'!E692,'Q4.a.i'!E$22:E$10021)</f>
        <v>3911</v>
      </c>
    </row>
    <row r="691" spans="1:5">
      <c r="A691" s="61">
        <v>672</v>
      </c>
      <c r="B691" s="68">
        <f>RANK('Q4.a.i'!B693,'Q4.a.i'!B$22:B$10021)</f>
        <v>1468</v>
      </c>
      <c r="C691" s="68">
        <f>RANK('Q4.a.i'!C693,'Q4.a.i'!C$22:C$10021)</f>
        <v>2958</v>
      </c>
      <c r="D691" s="68">
        <f>RANK('Q4.a.i'!D693,'Q4.a.i'!D$22:D$10021)</f>
        <v>2976</v>
      </c>
      <c r="E691" s="68">
        <f>RANK('Q4.a.i'!E693,'Q4.a.i'!E$22:E$10021)</f>
        <v>2768</v>
      </c>
    </row>
    <row r="692" spans="1:5">
      <c r="A692" s="61">
        <v>673</v>
      </c>
      <c r="B692" s="68">
        <f>RANK('Q4.a.i'!B694,'Q4.a.i'!B$22:B$10021)</f>
        <v>9527</v>
      </c>
      <c r="C692" s="68">
        <f>RANK('Q4.a.i'!C694,'Q4.a.i'!C$22:C$10021)</f>
        <v>5886</v>
      </c>
      <c r="D692" s="68">
        <f>RANK('Q4.a.i'!D694,'Q4.a.i'!D$22:D$10021)</f>
        <v>5545</v>
      </c>
      <c r="E692" s="68">
        <f>RANK('Q4.a.i'!E694,'Q4.a.i'!E$22:E$10021)</f>
        <v>3911</v>
      </c>
    </row>
    <row r="693" spans="1:5">
      <c r="A693" s="61">
        <v>674</v>
      </c>
      <c r="B693" s="68">
        <f>RANK('Q4.a.i'!B695,'Q4.a.i'!B$22:B$10021)</f>
        <v>5747</v>
      </c>
      <c r="C693" s="68">
        <f>RANK('Q4.a.i'!C695,'Q4.a.i'!C$22:C$10021)</f>
        <v>9040</v>
      </c>
      <c r="D693" s="68">
        <f>RANK('Q4.a.i'!D695,'Q4.a.i'!D$22:D$10021)</f>
        <v>5975</v>
      </c>
      <c r="E693" s="68">
        <f>RANK('Q4.a.i'!E695,'Q4.a.i'!E$22:E$10021)</f>
        <v>3911</v>
      </c>
    </row>
    <row r="694" spans="1:5">
      <c r="A694" s="61">
        <v>675</v>
      </c>
      <c r="B694" s="68">
        <f>RANK('Q4.a.i'!B696,'Q4.a.i'!B$22:B$10021)</f>
        <v>4856</v>
      </c>
      <c r="C694" s="68">
        <f>RANK('Q4.a.i'!C696,'Q4.a.i'!C$22:C$10021)</f>
        <v>2053</v>
      </c>
      <c r="D694" s="68">
        <f>RANK('Q4.a.i'!D696,'Q4.a.i'!D$22:D$10021)</f>
        <v>4736</v>
      </c>
      <c r="E694" s="68">
        <f>RANK('Q4.a.i'!E696,'Q4.a.i'!E$22:E$10021)</f>
        <v>2813</v>
      </c>
    </row>
    <row r="695" spans="1:5">
      <c r="A695" s="61">
        <v>676</v>
      </c>
      <c r="B695" s="68">
        <f>RANK('Q4.a.i'!B697,'Q4.a.i'!B$22:B$10021)</f>
        <v>8339</v>
      </c>
      <c r="C695" s="68">
        <f>RANK('Q4.a.i'!C697,'Q4.a.i'!C$22:C$10021)</f>
        <v>3531</v>
      </c>
      <c r="D695" s="68">
        <f>RANK('Q4.a.i'!D697,'Q4.a.i'!D$22:D$10021)</f>
        <v>466</v>
      </c>
      <c r="E695" s="68">
        <f>RANK('Q4.a.i'!E697,'Q4.a.i'!E$22:E$10021)</f>
        <v>3911</v>
      </c>
    </row>
    <row r="696" spans="1:5">
      <c r="A696" s="61">
        <v>677</v>
      </c>
      <c r="B696" s="68">
        <f>RANK('Q4.a.i'!B698,'Q4.a.i'!B$22:B$10021)</f>
        <v>3408</v>
      </c>
      <c r="C696" s="68">
        <f>RANK('Q4.a.i'!C698,'Q4.a.i'!C$22:C$10021)</f>
        <v>9069</v>
      </c>
      <c r="D696" s="68">
        <f>RANK('Q4.a.i'!D698,'Q4.a.i'!D$22:D$10021)</f>
        <v>2144</v>
      </c>
      <c r="E696" s="68">
        <f>RANK('Q4.a.i'!E698,'Q4.a.i'!E$22:E$10021)</f>
        <v>3205</v>
      </c>
    </row>
    <row r="697" spans="1:5">
      <c r="A697" s="61">
        <v>678</v>
      </c>
      <c r="B697" s="68">
        <f>RANK('Q4.a.i'!B699,'Q4.a.i'!B$22:B$10021)</f>
        <v>4322</v>
      </c>
      <c r="C697" s="68">
        <f>RANK('Q4.a.i'!C699,'Q4.a.i'!C$22:C$10021)</f>
        <v>9844</v>
      </c>
      <c r="D697" s="68">
        <f>RANK('Q4.a.i'!D699,'Q4.a.i'!D$22:D$10021)</f>
        <v>8904</v>
      </c>
      <c r="E697" s="68">
        <f>RANK('Q4.a.i'!E699,'Q4.a.i'!E$22:E$10021)</f>
        <v>3911</v>
      </c>
    </row>
    <row r="698" spans="1:5">
      <c r="A698" s="61">
        <v>679</v>
      </c>
      <c r="B698" s="68">
        <f>RANK('Q4.a.i'!B700,'Q4.a.i'!B$22:B$10021)</f>
        <v>3829</v>
      </c>
      <c r="C698" s="68">
        <f>RANK('Q4.a.i'!C700,'Q4.a.i'!C$22:C$10021)</f>
        <v>8106</v>
      </c>
      <c r="D698" s="68">
        <f>RANK('Q4.a.i'!D700,'Q4.a.i'!D$22:D$10021)</f>
        <v>1594</v>
      </c>
      <c r="E698" s="68">
        <f>RANK('Q4.a.i'!E700,'Q4.a.i'!E$22:E$10021)</f>
        <v>3911</v>
      </c>
    </row>
    <row r="699" spans="1:5">
      <c r="A699" s="61">
        <v>680</v>
      </c>
      <c r="B699" s="68">
        <f>RANK('Q4.a.i'!B701,'Q4.a.i'!B$22:B$10021)</f>
        <v>8888</v>
      </c>
      <c r="C699" s="68">
        <f>RANK('Q4.a.i'!C701,'Q4.a.i'!C$22:C$10021)</f>
        <v>3651</v>
      </c>
      <c r="D699" s="68">
        <f>RANK('Q4.a.i'!D701,'Q4.a.i'!D$22:D$10021)</f>
        <v>4143</v>
      </c>
      <c r="E699" s="68">
        <f>RANK('Q4.a.i'!E701,'Q4.a.i'!E$22:E$10021)</f>
        <v>3911</v>
      </c>
    </row>
    <row r="700" spans="1:5">
      <c r="A700" s="61">
        <v>681</v>
      </c>
      <c r="B700" s="68">
        <f>RANK('Q4.a.i'!B702,'Q4.a.i'!B$22:B$10021)</f>
        <v>2907</v>
      </c>
      <c r="C700" s="68">
        <f>RANK('Q4.a.i'!C702,'Q4.a.i'!C$22:C$10021)</f>
        <v>5408</v>
      </c>
      <c r="D700" s="68">
        <f>RANK('Q4.a.i'!D702,'Q4.a.i'!D$22:D$10021)</f>
        <v>1908</v>
      </c>
      <c r="E700" s="68">
        <f>RANK('Q4.a.i'!E702,'Q4.a.i'!E$22:E$10021)</f>
        <v>1841</v>
      </c>
    </row>
    <row r="701" spans="1:5">
      <c r="A701" s="61">
        <v>682</v>
      </c>
      <c r="B701" s="68">
        <f>RANK('Q4.a.i'!B703,'Q4.a.i'!B$22:B$10021)</f>
        <v>685</v>
      </c>
      <c r="C701" s="68">
        <f>RANK('Q4.a.i'!C703,'Q4.a.i'!C$22:C$10021)</f>
        <v>9535</v>
      </c>
      <c r="D701" s="68">
        <f>RANK('Q4.a.i'!D703,'Q4.a.i'!D$22:D$10021)</f>
        <v>4939</v>
      </c>
      <c r="E701" s="68">
        <f>RANK('Q4.a.i'!E703,'Q4.a.i'!E$22:E$10021)</f>
        <v>426</v>
      </c>
    </row>
    <row r="702" spans="1:5">
      <c r="A702" s="61">
        <v>683</v>
      </c>
      <c r="B702" s="68">
        <f>RANK('Q4.a.i'!B704,'Q4.a.i'!B$22:B$10021)</f>
        <v>6497</v>
      </c>
      <c r="C702" s="68">
        <f>RANK('Q4.a.i'!C704,'Q4.a.i'!C$22:C$10021)</f>
        <v>9279</v>
      </c>
      <c r="D702" s="68">
        <f>RANK('Q4.a.i'!D704,'Q4.a.i'!D$22:D$10021)</f>
        <v>4709</v>
      </c>
      <c r="E702" s="68">
        <f>RANK('Q4.a.i'!E704,'Q4.a.i'!E$22:E$10021)</f>
        <v>2680</v>
      </c>
    </row>
    <row r="703" spans="1:5">
      <c r="A703" s="61">
        <v>684</v>
      </c>
      <c r="B703" s="68">
        <f>RANK('Q4.a.i'!B705,'Q4.a.i'!B$22:B$10021)</f>
        <v>6160</v>
      </c>
      <c r="C703" s="68">
        <f>RANK('Q4.a.i'!C705,'Q4.a.i'!C$22:C$10021)</f>
        <v>3583</v>
      </c>
      <c r="D703" s="68">
        <f>RANK('Q4.a.i'!D705,'Q4.a.i'!D$22:D$10021)</f>
        <v>577</v>
      </c>
      <c r="E703" s="68">
        <f>RANK('Q4.a.i'!E705,'Q4.a.i'!E$22:E$10021)</f>
        <v>1526</v>
      </c>
    </row>
    <row r="704" spans="1:5">
      <c r="A704" s="61">
        <v>685</v>
      </c>
      <c r="B704" s="68">
        <f>RANK('Q4.a.i'!B706,'Q4.a.i'!B$22:B$10021)</f>
        <v>8510</v>
      </c>
      <c r="C704" s="68">
        <f>RANK('Q4.a.i'!C706,'Q4.a.i'!C$22:C$10021)</f>
        <v>308</v>
      </c>
      <c r="D704" s="68">
        <f>RANK('Q4.a.i'!D706,'Q4.a.i'!D$22:D$10021)</f>
        <v>7594</v>
      </c>
      <c r="E704" s="68">
        <f>RANK('Q4.a.i'!E706,'Q4.a.i'!E$22:E$10021)</f>
        <v>3911</v>
      </c>
    </row>
    <row r="705" spans="1:5">
      <c r="A705" s="61">
        <v>686</v>
      </c>
      <c r="B705" s="68">
        <f>RANK('Q4.a.i'!B707,'Q4.a.i'!B$22:B$10021)</f>
        <v>8616</v>
      </c>
      <c r="C705" s="68">
        <f>RANK('Q4.a.i'!C707,'Q4.a.i'!C$22:C$10021)</f>
        <v>7012</v>
      </c>
      <c r="D705" s="68">
        <f>RANK('Q4.a.i'!D707,'Q4.a.i'!D$22:D$10021)</f>
        <v>634</v>
      </c>
      <c r="E705" s="68">
        <f>RANK('Q4.a.i'!E707,'Q4.a.i'!E$22:E$10021)</f>
        <v>3911</v>
      </c>
    </row>
    <row r="706" spans="1:5">
      <c r="A706" s="61">
        <v>687</v>
      </c>
      <c r="B706" s="68">
        <f>RANK('Q4.a.i'!B708,'Q4.a.i'!B$22:B$10021)</f>
        <v>5449</v>
      </c>
      <c r="C706" s="68">
        <f>RANK('Q4.a.i'!C708,'Q4.a.i'!C$22:C$10021)</f>
        <v>3639</v>
      </c>
      <c r="D706" s="68">
        <f>RANK('Q4.a.i'!D708,'Q4.a.i'!D$22:D$10021)</f>
        <v>306</v>
      </c>
      <c r="E706" s="68">
        <f>RANK('Q4.a.i'!E708,'Q4.a.i'!E$22:E$10021)</f>
        <v>2517</v>
      </c>
    </row>
    <row r="707" spans="1:5">
      <c r="A707" s="61">
        <v>688</v>
      </c>
      <c r="B707" s="68">
        <f>RANK('Q4.a.i'!B709,'Q4.a.i'!B$22:B$10021)</f>
        <v>9843</v>
      </c>
      <c r="C707" s="68">
        <f>RANK('Q4.a.i'!C709,'Q4.a.i'!C$22:C$10021)</f>
        <v>2555</v>
      </c>
      <c r="D707" s="68">
        <f>RANK('Q4.a.i'!D709,'Q4.a.i'!D$22:D$10021)</f>
        <v>3639</v>
      </c>
      <c r="E707" s="68">
        <f>RANK('Q4.a.i'!E709,'Q4.a.i'!E$22:E$10021)</f>
        <v>1791</v>
      </c>
    </row>
    <row r="708" spans="1:5">
      <c r="A708" s="61">
        <v>689</v>
      </c>
      <c r="B708" s="68">
        <f>RANK('Q4.a.i'!B710,'Q4.a.i'!B$22:B$10021)</f>
        <v>4643</v>
      </c>
      <c r="C708" s="68">
        <f>RANK('Q4.a.i'!C710,'Q4.a.i'!C$22:C$10021)</f>
        <v>8790</v>
      </c>
      <c r="D708" s="68">
        <f>RANK('Q4.a.i'!D710,'Q4.a.i'!D$22:D$10021)</f>
        <v>4031</v>
      </c>
      <c r="E708" s="68">
        <f>RANK('Q4.a.i'!E710,'Q4.a.i'!E$22:E$10021)</f>
        <v>3911</v>
      </c>
    </row>
    <row r="709" spans="1:5">
      <c r="A709" s="61">
        <v>690</v>
      </c>
      <c r="B709" s="68">
        <f>RANK('Q4.a.i'!B711,'Q4.a.i'!B$22:B$10021)</f>
        <v>1294</v>
      </c>
      <c r="C709" s="68">
        <f>RANK('Q4.a.i'!C711,'Q4.a.i'!C$22:C$10021)</f>
        <v>6649</v>
      </c>
      <c r="D709" s="68">
        <f>RANK('Q4.a.i'!D711,'Q4.a.i'!D$22:D$10021)</f>
        <v>5625</v>
      </c>
      <c r="E709" s="68">
        <f>RANK('Q4.a.i'!E711,'Q4.a.i'!E$22:E$10021)</f>
        <v>3911</v>
      </c>
    </row>
    <row r="710" spans="1:5">
      <c r="A710" s="61">
        <v>691</v>
      </c>
      <c r="B710" s="68">
        <f>RANK('Q4.a.i'!B712,'Q4.a.i'!B$22:B$10021)</f>
        <v>3329</v>
      </c>
      <c r="C710" s="68">
        <f>RANK('Q4.a.i'!C712,'Q4.a.i'!C$22:C$10021)</f>
        <v>8237</v>
      </c>
      <c r="D710" s="68">
        <f>RANK('Q4.a.i'!D712,'Q4.a.i'!D$22:D$10021)</f>
        <v>3011</v>
      </c>
      <c r="E710" s="68">
        <f>RANK('Q4.a.i'!E712,'Q4.a.i'!E$22:E$10021)</f>
        <v>3911</v>
      </c>
    </row>
    <row r="711" spans="1:5">
      <c r="A711" s="61">
        <v>692</v>
      </c>
      <c r="B711" s="68">
        <f>RANK('Q4.a.i'!B713,'Q4.a.i'!B$22:B$10021)</f>
        <v>5393</v>
      </c>
      <c r="C711" s="68">
        <f>RANK('Q4.a.i'!C713,'Q4.a.i'!C$22:C$10021)</f>
        <v>1111</v>
      </c>
      <c r="D711" s="68">
        <f>RANK('Q4.a.i'!D713,'Q4.a.i'!D$22:D$10021)</f>
        <v>2640</v>
      </c>
      <c r="E711" s="68">
        <f>RANK('Q4.a.i'!E713,'Q4.a.i'!E$22:E$10021)</f>
        <v>643</v>
      </c>
    </row>
    <row r="712" spans="1:5">
      <c r="A712" s="61">
        <v>693</v>
      </c>
      <c r="B712" s="68">
        <f>RANK('Q4.a.i'!B714,'Q4.a.i'!B$22:B$10021)</f>
        <v>4788</v>
      </c>
      <c r="C712" s="68">
        <f>RANK('Q4.a.i'!C714,'Q4.a.i'!C$22:C$10021)</f>
        <v>146</v>
      </c>
      <c r="D712" s="68">
        <f>RANK('Q4.a.i'!D714,'Q4.a.i'!D$22:D$10021)</f>
        <v>395</v>
      </c>
      <c r="E712" s="68">
        <f>RANK('Q4.a.i'!E714,'Q4.a.i'!E$22:E$10021)</f>
        <v>3094</v>
      </c>
    </row>
    <row r="713" spans="1:5">
      <c r="A713" s="61">
        <v>694</v>
      </c>
      <c r="B713" s="68">
        <f>RANK('Q4.a.i'!B715,'Q4.a.i'!B$22:B$10021)</f>
        <v>414</v>
      </c>
      <c r="C713" s="68">
        <f>RANK('Q4.a.i'!C715,'Q4.a.i'!C$22:C$10021)</f>
        <v>6094</v>
      </c>
      <c r="D713" s="68">
        <f>RANK('Q4.a.i'!D715,'Q4.a.i'!D$22:D$10021)</f>
        <v>7480</v>
      </c>
      <c r="E713" s="68">
        <f>RANK('Q4.a.i'!E715,'Q4.a.i'!E$22:E$10021)</f>
        <v>821</v>
      </c>
    </row>
    <row r="714" spans="1:5">
      <c r="A714" s="61">
        <v>695</v>
      </c>
      <c r="B714" s="68">
        <f>RANK('Q4.a.i'!B716,'Q4.a.i'!B$22:B$10021)</f>
        <v>1821</v>
      </c>
      <c r="C714" s="68">
        <f>RANK('Q4.a.i'!C716,'Q4.a.i'!C$22:C$10021)</f>
        <v>8919</v>
      </c>
      <c r="D714" s="68">
        <f>RANK('Q4.a.i'!D716,'Q4.a.i'!D$22:D$10021)</f>
        <v>6629</v>
      </c>
      <c r="E714" s="68">
        <f>RANK('Q4.a.i'!E716,'Q4.a.i'!E$22:E$10021)</f>
        <v>3911</v>
      </c>
    </row>
    <row r="715" spans="1:5">
      <c r="A715" s="61">
        <v>696</v>
      </c>
      <c r="B715" s="68">
        <f>RANK('Q4.a.i'!B717,'Q4.a.i'!B$22:B$10021)</f>
        <v>3285</v>
      </c>
      <c r="C715" s="68">
        <f>RANK('Q4.a.i'!C717,'Q4.a.i'!C$22:C$10021)</f>
        <v>2529</v>
      </c>
      <c r="D715" s="68">
        <f>RANK('Q4.a.i'!D717,'Q4.a.i'!D$22:D$10021)</f>
        <v>3324</v>
      </c>
      <c r="E715" s="68">
        <f>RANK('Q4.a.i'!E717,'Q4.a.i'!E$22:E$10021)</f>
        <v>3911</v>
      </c>
    </row>
    <row r="716" spans="1:5">
      <c r="A716" s="61">
        <v>697</v>
      </c>
      <c r="B716" s="68">
        <f>RANK('Q4.a.i'!B718,'Q4.a.i'!B$22:B$10021)</f>
        <v>7826</v>
      </c>
      <c r="C716" s="68">
        <f>RANK('Q4.a.i'!C718,'Q4.a.i'!C$22:C$10021)</f>
        <v>6084</v>
      </c>
      <c r="D716" s="68">
        <f>RANK('Q4.a.i'!D718,'Q4.a.i'!D$22:D$10021)</f>
        <v>7432</v>
      </c>
      <c r="E716" s="68">
        <f>RANK('Q4.a.i'!E718,'Q4.a.i'!E$22:E$10021)</f>
        <v>3911</v>
      </c>
    </row>
    <row r="717" spans="1:5">
      <c r="A717" s="61">
        <v>698</v>
      </c>
      <c r="B717" s="68">
        <f>RANK('Q4.a.i'!B719,'Q4.a.i'!B$22:B$10021)</f>
        <v>6620</v>
      </c>
      <c r="C717" s="68">
        <f>RANK('Q4.a.i'!C719,'Q4.a.i'!C$22:C$10021)</f>
        <v>8820</v>
      </c>
      <c r="D717" s="68">
        <f>RANK('Q4.a.i'!D719,'Q4.a.i'!D$22:D$10021)</f>
        <v>768</v>
      </c>
      <c r="E717" s="68">
        <f>RANK('Q4.a.i'!E719,'Q4.a.i'!E$22:E$10021)</f>
        <v>3911</v>
      </c>
    </row>
    <row r="718" spans="1:5">
      <c r="A718" s="61">
        <v>699</v>
      </c>
      <c r="B718" s="68">
        <f>RANK('Q4.a.i'!B720,'Q4.a.i'!B$22:B$10021)</f>
        <v>1096</v>
      </c>
      <c r="C718" s="68">
        <f>RANK('Q4.a.i'!C720,'Q4.a.i'!C$22:C$10021)</f>
        <v>5353</v>
      </c>
      <c r="D718" s="68">
        <f>RANK('Q4.a.i'!D720,'Q4.a.i'!D$22:D$10021)</f>
        <v>415</v>
      </c>
      <c r="E718" s="68">
        <f>RANK('Q4.a.i'!E720,'Q4.a.i'!E$22:E$10021)</f>
        <v>3911</v>
      </c>
    </row>
    <row r="719" spans="1:5">
      <c r="A719" s="61">
        <v>700</v>
      </c>
      <c r="B719" s="68">
        <f>RANK('Q4.a.i'!B721,'Q4.a.i'!B$22:B$10021)</f>
        <v>1611</v>
      </c>
      <c r="C719" s="68">
        <f>RANK('Q4.a.i'!C721,'Q4.a.i'!C$22:C$10021)</f>
        <v>8016</v>
      </c>
      <c r="D719" s="68">
        <f>RANK('Q4.a.i'!D721,'Q4.a.i'!D$22:D$10021)</f>
        <v>1438</v>
      </c>
      <c r="E719" s="68">
        <f>RANK('Q4.a.i'!E721,'Q4.a.i'!E$22:E$10021)</f>
        <v>914</v>
      </c>
    </row>
    <row r="720" spans="1:5">
      <c r="A720" s="61">
        <v>701</v>
      </c>
      <c r="B720" s="68">
        <f>RANK('Q4.a.i'!B722,'Q4.a.i'!B$22:B$10021)</f>
        <v>905</v>
      </c>
      <c r="C720" s="68">
        <f>RANK('Q4.a.i'!C722,'Q4.a.i'!C$22:C$10021)</f>
        <v>1931</v>
      </c>
      <c r="D720" s="68">
        <f>RANK('Q4.a.i'!D722,'Q4.a.i'!D$22:D$10021)</f>
        <v>2343</v>
      </c>
      <c r="E720" s="68">
        <f>RANK('Q4.a.i'!E722,'Q4.a.i'!E$22:E$10021)</f>
        <v>1669</v>
      </c>
    </row>
    <row r="721" spans="1:5">
      <c r="A721" s="61">
        <v>702</v>
      </c>
      <c r="B721" s="68">
        <f>RANK('Q4.a.i'!B723,'Q4.a.i'!B$22:B$10021)</f>
        <v>8302</v>
      </c>
      <c r="C721" s="68">
        <f>RANK('Q4.a.i'!C723,'Q4.a.i'!C$22:C$10021)</f>
        <v>8252</v>
      </c>
      <c r="D721" s="68">
        <f>RANK('Q4.a.i'!D723,'Q4.a.i'!D$22:D$10021)</f>
        <v>6918</v>
      </c>
      <c r="E721" s="68">
        <f>RANK('Q4.a.i'!E723,'Q4.a.i'!E$22:E$10021)</f>
        <v>3911</v>
      </c>
    </row>
    <row r="722" spans="1:5">
      <c r="A722" s="61">
        <v>703</v>
      </c>
      <c r="B722" s="68">
        <f>RANK('Q4.a.i'!B724,'Q4.a.i'!B$22:B$10021)</f>
        <v>218</v>
      </c>
      <c r="C722" s="68">
        <f>RANK('Q4.a.i'!C724,'Q4.a.i'!C$22:C$10021)</f>
        <v>2600</v>
      </c>
      <c r="D722" s="68">
        <f>RANK('Q4.a.i'!D724,'Q4.a.i'!D$22:D$10021)</f>
        <v>7799</v>
      </c>
      <c r="E722" s="68">
        <f>RANK('Q4.a.i'!E724,'Q4.a.i'!E$22:E$10021)</f>
        <v>3911</v>
      </c>
    </row>
    <row r="723" spans="1:5">
      <c r="A723" s="61">
        <v>704</v>
      </c>
      <c r="B723" s="68">
        <f>RANK('Q4.a.i'!B725,'Q4.a.i'!B$22:B$10021)</f>
        <v>1913</v>
      </c>
      <c r="C723" s="68">
        <f>RANK('Q4.a.i'!C725,'Q4.a.i'!C$22:C$10021)</f>
        <v>4341</v>
      </c>
      <c r="D723" s="68">
        <f>RANK('Q4.a.i'!D725,'Q4.a.i'!D$22:D$10021)</f>
        <v>1937</v>
      </c>
      <c r="E723" s="68">
        <f>RANK('Q4.a.i'!E725,'Q4.a.i'!E$22:E$10021)</f>
        <v>3911</v>
      </c>
    </row>
    <row r="724" spans="1:5">
      <c r="A724" s="61">
        <v>705</v>
      </c>
      <c r="B724" s="68">
        <f>RANK('Q4.a.i'!B726,'Q4.a.i'!B$22:B$10021)</f>
        <v>692</v>
      </c>
      <c r="C724" s="68">
        <f>RANK('Q4.a.i'!C726,'Q4.a.i'!C$22:C$10021)</f>
        <v>5002</v>
      </c>
      <c r="D724" s="68">
        <f>RANK('Q4.a.i'!D726,'Q4.a.i'!D$22:D$10021)</f>
        <v>5655</v>
      </c>
      <c r="E724" s="68">
        <f>RANK('Q4.a.i'!E726,'Q4.a.i'!E$22:E$10021)</f>
        <v>3911</v>
      </c>
    </row>
    <row r="725" spans="1:5">
      <c r="A725" s="61">
        <v>706</v>
      </c>
      <c r="B725" s="68">
        <f>RANK('Q4.a.i'!B727,'Q4.a.i'!B$22:B$10021)</f>
        <v>5531</v>
      </c>
      <c r="C725" s="68">
        <f>RANK('Q4.a.i'!C727,'Q4.a.i'!C$22:C$10021)</f>
        <v>5268</v>
      </c>
      <c r="D725" s="68">
        <f>RANK('Q4.a.i'!D727,'Q4.a.i'!D$22:D$10021)</f>
        <v>1456</v>
      </c>
      <c r="E725" s="68">
        <f>RANK('Q4.a.i'!E727,'Q4.a.i'!E$22:E$10021)</f>
        <v>3911</v>
      </c>
    </row>
    <row r="726" spans="1:5">
      <c r="A726" s="61">
        <v>707</v>
      </c>
      <c r="B726" s="68">
        <f>RANK('Q4.a.i'!B728,'Q4.a.i'!B$22:B$10021)</f>
        <v>2445</v>
      </c>
      <c r="C726" s="68">
        <f>RANK('Q4.a.i'!C728,'Q4.a.i'!C$22:C$10021)</f>
        <v>1675</v>
      </c>
      <c r="D726" s="68">
        <f>RANK('Q4.a.i'!D728,'Q4.a.i'!D$22:D$10021)</f>
        <v>3963</v>
      </c>
      <c r="E726" s="68">
        <f>RANK('Q4.a.i'!E728,'Q4.a.i'!E$22:E$10021)</f>
        <v>3911</v>
      </c>
    </row>
    <row r="727" spans="1:5">
      <c r="A727" s="61">
        <v>708</v>
      </c>
      <c r="B727" s="68">
        <f>RANK('Q4.a.i'!B729,'Q4.a.i'!B$22:B$10021)</f>
        <v>7718</v>
      </c>
      <c r="C727" s="68">
        <f>RANK('Q4.a.i'!C729,'Q4.a.i'!C$22:C$10021)</f>
        <v>2876</v>
      </c>
      <c r="D727" s="68">
        <f>RANK('Q4.a.i'!D729,'Q4.a.i'!D$22:D$10021)</f>
        <v>3653</v>
      </c>
      <c r="E727" s="68">
        <f>RANK('Q4.a.i'!E729,'Q4.a.i'!E$22:E$10021)</f>
        <v>307</v>
      </c>
    </row>
    <row r="728" spans="1:5">
      <c r="A728" s="61">
        <v>709</v>
      </c>
      <c r="B728" s="68">
        <f>RANK('Q4.a.i'!B730,'Q4.a.i'!B$22:B$10021)</f>
        <v>9904</v>
      </c>
      <c r="C728" s="68">
        <f>RANK('Q4.a.i'!C730,'Q4.a.i'!C$22:C$10021)</f>
        <v>1024</v>
      </c>
      <c r="D728" s="68">
        <f>RANK('Q4.a.i'!D730,'Q4.a.i'!D$22:D$10021)</f>
        <v>8659</v>
      </c>
      <c r="E728" s="68">
        <f>RANK('Q4.a.i'!E730,'Q4.a.i'!E$22:E$10021)</f>
        <v>2567</v>
      </c>
    </row>
    <row r="729" spans="1:5">
      <c r="A729" s="61">
        <v>710</v>
      </c>
      <c r="B729" s="68">
        <f>RANK('Q4.a.i'!B731,'Q4.a.i'!B$22:B$10021)</f>
        <v>2934</v>
      </c>
      <c r="C729" s="68">
        <f>RANK('Q4.a.i'!C731,'Q4.a.i'!C$22:C$10021)</f>
        <v>566</v>
      </c>
      <c r="D729" s="68">
        <f>RANK('Q4.a.i'!D731,'Q4.a.i'!D$22:D$10021)</f>
        <v>9508</v>
      </c>
      <c r="E729" s="68">
        <f>RANK('Q4.a.i'!E731,'Q4.a.i'!E$22:E$10021)</f>
        <v>3911</v>
      </c>
    </row>
    <row r="730" spans="1:5">
      <c r="A730" s="61">
        <v>711</v>
      </c>
      <c r="B730" s="68">
        <f>RANK('Q4.a.i'!B732,'Q4.a.i'!B$22:B$10021)</f>
        <v>3800</v>
      </c>
      <c r="C730" s="68">
        <f>RANK('Q4.a.i'!C732,'Q4.a.i'!C$22:C$10021)</f>
        <v>5880</v>
      </c>
      <c r="D730" s="68">
        <f>RANK('Q4.a.i'!D732,'Q4.a.i'!D$22:D$10021)</f>
        <v>8285</v>
      </c>
      <c r="E730" s="68">
        <f>RANK('Q4.a.i'!E732,'Q4.a.i'!E$22:E$10021)</f>
        <v>3911</v>
      </c>
    </row>
    <row r="731" spans="1:5">
      <c r="A731" s="61">
        <v>712</v>
      </c>
      <c r="B731" s="68">
        <f>RANK('Q4.a.i'!B733,'Q4.a.i'!B$22:B$10021)</f>
        <v>7554</v>
      </c>
      <c r="C731" s="68">
        <f>RANK('Q4.a.i'!C733,'Q4.a.i'!C$22:C$10021)</f>
        <v>133</v>
      </c>
      <c r="D731" s="68">
        <f>RANK('Q4.a.i'!D733,'Q4.a.i'!D$22:D$10021)</f>
        <v>8525</v>
      </c>
      <c r="E731" s="68">
        <f>RANK('Q4.a.i'!E733,'Q4.a.i'!E$22:E$10021)</f>
        <v>3911</v>
      </c>
    </row>
    <row r="732" spans="1:5">
      <c r="A732" s="61">
        <v>713</v>
      </c>
      <c r="B732" s="68">
        <f>RANK('Q4.a.i'!B734,'Q4.a.i'!B$22:B$10021)</f>
        <v>1085</v>
      </c>
      <c r="C732" s="68">
        <f>RANK('Q4.a.i'!C734,'Q4.a.i'!C$22:C$10021)</f>
        <v>7015</v>
      </c>
      <c r="D732" s="68">
        <f>RANK('Q4.a.i'!D734,'Q4.a.i'!D$22:D$10021)</f>
        <v>805</v>
      </c>
      <c r="E732" s="68">
        <f>RANK('Q4.a.i'!E734,'Q4.a.i'!E$22:E$10021)</f>
        <v>323</v>
      </c>
    </row>
    <row r="733" spans="1:5">
      <c r="A733" s="61">
        <v>714</v>
      </c>
      <c r="B733" s="68">
        <f>RANK('Q4.a.i'!B735,'Q4.a.i'!B$22:B$10021)</f>
        <v>4823</v>
      </c>
      <c r="C733" s="68">
        <f>RANK('Q4.a.i'!C735,'Q4.a.i'!C$22:C$10021)</f>
        <v>7598</v>
      </c>
      <c r="D733" s="68">
        <f>RANK('Q4.a.i'!D735,'Q4.a.i'!D$22:D$10021)</f>
        <v>2777</v>
      </c>
      <c r="E733" s="68">
        <f>RANK('Q4.a.i'!E735,'Q4.a.i'!E$22:E$10021)</f>
        <v>3911</v>
      </c>
    </row>
    <row r="734" spans="1:5">
      <c r="A734" s="61">
        <v>715</v>
      </c>
      <c r="B734" s="68">
        <f>RANK('Q4.a.i'!B736,'Q4.a.i'!B$22:B$10021)</f>
        <v>4264</v>
      </c>
      <c r="C734" s="68">
        <f>RANK('Q4.a.i'!C736,'Q4.a.i'!C$22:C$10021)</f>
        <v>9878</v>
      </c>
      <c r="D734" s="68">
        <f>RANK('Q4.a.i'!D736,'Q4.a.i'!D$22:D$10021)</f>
        <v>9166</v>
      </c>
      <c r="E734" s="68">
        <f>RANK('Q4.a.i'!E736,'Q4.a.i'!E$22:E$10021)</f>
        <v>3911</v>
      </c>
    </row>
    <row r="735" spans="1:5">
      <c r="A735" s="61">
        <v>716</v>
      </c>
      <c r="B735" s="68">
        <f>RANK('Q4.a.i'!B737,'Q4.a.i'!B$22:B$10021)</f>
        <v>6143</v>
      </c>
      <c r="C735" s="68">
        <f>RANK('Q4.a.i'!C737,'Q4.a.i'!C$22:C$10021)</f>
        <v>9019</v>
      </c>
      <c r="D735" s="68">
        <f>RANK('Q4.a.i'!D737,'Q4.a.i'!D$22:D$10021)</f>
        <v>3110</v>
      </c>
      <c r="E735" s="68">
        <f>RANK('Q4.a.i'!E737,'Q4.a.i'!E$22:E$10021)</f>
        <v>3911</v>
      </c>
    </row>
    <row r="736" spans="1:5">
      <c r="A736" s="61">
        <v>717</v>
      </c>
      <c r="B736" s="68">
        <f>RANK('Q4.a.i'!B738,'Q4.a.i'!B$22:B$10021)</f>
        <v>2884</v>
      </c>
      <c r="C736" s="68">
        <f>RANK('Q4.a.i'!C738,'Q4.a.i'!C$22:C$10021)</f>
        <v>6065</v>
      </c>
      <c r="D736" s="68">
        <f>RANK('Q4.a.i'!D738,'Q4.a.i'!D$22:D$10021)</f>
        <v>2890</v>
      </c>
      <c r="E736" s="68">
        <f>RANK('Q4.a.i'!E738,'Q4.a.i'!E$22:E$10021)</f>
        <v>1565</v>
      </c>
    </row>
    <row r="737" spans="1:5">
      <c r="A737" s="61">
        <v>718</v>
      </c>
      <c r="B737" s="68">
        <f>RANK('Q4.a.i'!B739,'Q4.a.i'!B$22:B$10021)</f>
        <v>4604</v>
      </c>
      <c r="C737" s="68">
        <f>RANK('Q4.a.i'!C739,'Q4.a.i'!C$22:C$10021)</f>
        <v>5998</v>
      </c>
      <c r="D737" s="68">
        <f>RANK('Q4.a.i'!D739,'Q4.a.i'!D$22:D$10021)</f>
        <v>402</v>
      </c>
      <c r="E737" s="68">
        <f>RANK('Q4.a.i'!E739,'Q4.a.i'!E$22:E$10021)</f>
        <v>3911</v>
      </c>
    </row>
    <row r="738" spans="1:5">
      <c r="A738" s="61">
        <v>719</v>
      </c>
      <c r="B738" s="68">
        <f>RANK('Q4.a.i'!B740,'Q4.a.i'!B$22:B$10021)</f>
        <v>7005</v>
      </c>
      <c r="C738" s="68">
        <f>RANK('Q4.a.i'!C740,'Q4.a.i'!C$22:C$10021)</f>
        <v>1771</v>
      </c>
      <c r="D738" s="68">
        <f>RANK('Q4.a.i'!D740,'Q4.a.i'!D$22:D$10021)</f>
        <v>2419</v>
      </c>
      <c r="E738" s="68">
        <f>RANK('Q4.a.i'!E740,'Q4.a.i'!E$22:E$10021)</f>
        <v>3911</v>
      </c>
    </row>
    <row r="739" spans="1:5">
      <c r="A739" s="61">
        <v>720</v>
      </c>
      <c r="B739" s="68">
        <f>RANK('Q4.a.i'!B741,'Q4.a.i'!B$22:B$10021)</f>
        <v>813</v>
      </c>
      <c r="C739" s="68">
        <f>RANK('Q4.a.i'!C741,'Q4.a.i'!C$22:C$10021)</f>
        <v>6960</v>
      </c>
      <c r="D739" s="68">
        <f>RANK('Q4.a.i'!D741,'Q4.a.i'!D$22:D$10021)</f>
        <v>9224</v>
      </c>
      <c r="E739" s="68">
        <f>RANK('Q4.a.i'!E741,'Q4.a.i'!E$22:E$10021)</f>
        <v>3911</v>
      </c>
    </row>
    <row r="740" spans="1:5">
      <c r="A740" s="61">
        <v>721</v>
      </c>
      <c r="B740" s="68">
        <f>RANK('Q4.a.i'!B742,'Q4.a.i'!B$22:B$10021)</f>
        <v>294</v>
      </c>
      <c r="C740" s="68">
        <f>RANK('Q4.a.i'!C742,'Q4.a.i'!C$22:C$10021)</f>
        <v>9763</v>
      </c>
      <c r="D740" s="68">
        <f>RANK('Q4.a.i'!D742,'Q4.a.i'!D$22:D$10021)</f>
        <v>9577</v>
      </c>
      <c r="E740" s="68">
        <f>RANK('Q4.a.i'!E742,'Q4.a.i'!E$22:E$10021)</f>
        <v>2277</v>
      </c>
    </row>
    <row r="741" spans="1:5">
      <c r="A741" s="61">
        <v>722</v>
      </c>
      <c r="B741" s="68">
        <f>RANK('Q4.a.i'!B743,'Q4.a.i'!B$22:B$10021)</f>
        <v>874</v>
      </c>
      <c r="C741" s="68">
        <f>RANK('Q4.a.i'!C743,'Q4.a.i'!C$22:C$10021)</f>
        <v>1249</v>
      </c>
      <c r="D741" s="68">
        <f>RANK('Q4.a.i'!D743,'Q4.a.i'!D$22:D$10021)</f>
        <v>9013</v>
      </c>
      <c r="E741" s="68">
        <f>RANK('Q4.a.i'!E743,'Q4.a.i'!E$22:E$10021)</f>
        <v>3911</v>
      </c>
    </row>
    <row r="742" spans="1:5">
      <c r="A742" s="61">
        <v>723</v>
      </c>
      <c r="B742" s="68">
        <f>RANK('Q4.a.i'!B744,'Q4.a.i'!B$22:B$10021)</f>
        <v>1895</v>
      </c>
      <c r="C742" s="68">
        <f>RANK('Q4.a.i'!C744,'Q4.a.i'!C$22:C$10021)</f>
        <v>5657</v>
      </c>
      <c r="D742" s="68">
        <f>RANK('Q4.a.i'!D744,'Q4.a.i'!D$22:D$10021)</f>
        <v>2015</v>
      </c>
      <c r="E742" s="68">
        <f>RANK('Q4.a.i'!E744,'Q4.a.i'!E$22:E$10021)</f>
        <v>3213</v>
      </c>
    </row>
    <row r="743" spans="1:5">
      <c r="A743" s="61">
        <v>724</v>
      </c>
      <c r="B743" s="68">
        <f>RANK('Q4.a.i'!B745,'Q4.a.i'!B$22:B$10021)</f>
        <v>3634</v>
      </c>
      <c r="C743" s="68">
        <f>RANK('Q4.a.i'!C745,'Q4.a.i'!C$22:C$10021)</f>
        <v>3684</v>
      </c>
      <c r="D743" s="68">
        <f>RANK('Q4.a.i'!D745,'Q4.a.i'!D$22:D$10021)</f>
        <v>9274</v>
      </c>
      <c r="E743" s="68">
        <f>RANK('Q4.a.i'!E745,'Q4.a.i'!E$22:E$10021)</f>
        <v>3911</v>
      </c>
    </row>
    <row r="744" spans="1:5">
      <c r="A744" s="61">
        <v>725</v>
      </c>
      <c r="B744" s="68">
        <f>RANK('Q4.a.i'!B746,'Q4.a.i'!B$22:B$10021)</f>
        <v>3979</v>
      </c>
      <c r="C744" s="68">
        <f>RANK('Q4.a.i'!C746,'Q4.a.i'!C$22:C$10021)</f>
        <v>5351</v>
      </c>
      <c r="D744" s="68">
        <f>RANK('Q4.a.i'!D746,'Q4.a.i'!D$22:D$10021)</f>
        <v>6719</v>
      </c>
      <c r="E744" s="68">
        <f>RANK('Q4.a.i'!E746,'Q4.a.i'!E$22:E$10021)</f>
        <v>3911</v>
      </c>
    </row>
    <row r="745" spans="1:5">
      <c r="A745" s="61">
        <v>726</v>
      </c>
      <c r="B745" s="68">
        <f>RANK('Q4.a.i'!B747,'Q4.a.i'!B$22:B$10021)</f>
        <v>405</v>
      </c>
      <c r="C745" s="68">
        <f>RANK('Q4.a.i'!C747,'Q4.a.i'!C$22:C$10021)</f>
        <v>7476</v>
      </c>
      <c r="D745" s="68">
        <f>RANK('Q4.a.i'!D747,'Q4.a.i'!D$22:D$10021)</f>
        <v>9627</v>
      </c>
      <c r="E745" s="68">
        <f>RANK('Q4.a.i'!E747,'Q4.a.i'!E$22:E$10021)</f>
        <v>3911</v>
      </c>
    </row>
    <row r="746" spans="1:5">
      <c r="A746" s="61">
        <v>727</v>
      </c>
      <c r="B746" s="68">
        <f>RANK('Q4.a.i'!B748,'Q4.a.i'!B$22:B$10021)</f>
        <v>7480</v>
      </c>
      <c r="C746" s="68">
        <f>RANK('Q4.a.i'!C748,'Q4.a.i'!C$22:C$10021)</f>
        <v>8520</v>
      </c>
      <c r="D746" s="68">
        <f>RANK('Q4.a.i'!D748,'Q4.a.i'!D$22:D$10021)</f>
        <v>6346</v>
      </c>
      <c r="E746" s="68">
        <f>RANK('Q4.a.i'!E748,'Q4.a.i'!E$22:E$10021)</f>
        <v>3911</v>
      </c>
    </row>
    <row r="747" spans="1:5">
      <c r="A747" s="61">
        <v>728</v>
      </c>
      <c r="B747" s="68">
        <f>RANK('Q4.a.i'!B749,'Q4.a.i'!B$22:B$10021)</f>
        <v>8382</v>
      </c>
      <c r="C747" s="68">
        <f>RANK('Q4.a.i'!C749,'Q4.a.i'!C$22:C$10021)</f>
        <v>9695</v>
      </c>
      <c r="D747" s="68">
        <f>RANK('Q4.a.i'!D749,'Q4.a.i'!D$22:D$10021)</f>
        <v>8248</v>
      </c>
      <c r="E747" s="68">
        <f>RANK('Q4.a.i'!E749,'Q4.a.i'!E$22:E$10021)</f>
        <v>3911</v>
      </c>
    </row>
    <row r="748" spans="1:5">
      <c r="A748" s="61">
        <v>729</v>
      </c>
      <c r="B748" s="68">
        <f>RANK('Q4.a.i'!B750,'Q4.a.i'!B$22:B$10021)</f>
        <v>4208</v>
      </c>
      <c r="C748" s="68">
        <f>RANK('Q4.a.i'!C750,'Q4.a.i'!C$22:C$10021)</f>
        <v>2774</v>
      </c>
      <c r="D748" s="68">
        <f>RANK('Q4.a.i'!D750,'Q4.a.i'!D$22:D$10021)</f>
        <v>1915</v>
      </c>
      <c r="E748" s="68">
        <f>RANK('Q4.a.i'!E750,'Q4.a.i'!E$22:E$10021)</f>
        <v>213</v>
      </c>
    </row>
    <row r="749" spans="1:5">
      <c r="A749" s="61">
        <v>730</v>
      </c>
      <c r="B749" s="68">
        <f>RANK('Q4.a.i'!B751,'Q4.a.i'!B$22:B$10021)</f>
        <v>6588</v>
      </c>
      <c r="C749" s="68">
        <f>RANK('Q4.a.i'!C751,'Q4.a.i'!C$22:C$10021)</f>
        <v>7345</v>
      </c>
      <c r="D749" s="68">
        <f>RANK('Q4.a.i'!D751,'Q4.a.i'!D$22:D$10021)</f>
        <v>1057</v>
      </c>
      <c r="E749" s="68">
        <f>RANK('Q4.a.i'!E751,'Q4.a.i'!E$22:E$10021)</f>
        <v>2884</v>
      </c>
    </row>
    <row r="750" spans="1:5">
      <c r="A750" s="61">
        <v>731</v>
      </c>
      <c r="B750" s="68">
        <f>RANK('Q4.a.i'!B752,'Q4.a.i'!B$22:B$10021)</f>
        <v>1098</v>
      </c>
      <c r="C750" s="68">
        <f>RANK('Q4.a.i'!C752,'Q4.a.i'!C$22:C$10021)</f>
        <v>6690</v>
      </c>
      <c r="D750" s="68">
        <f>RANK('Q4.a.i'!D752,'Q4.a.i'!D$22:D$10021)</f>
        <v>2919</v>
      </c>
      <c r="E750" s="68">
        <f>RANK('Q4.a.i'!E752,'Q4.a.i'!E$22:E$10021)</f>
        <v>3911</v>
      </c>
    </row>
    <row r="751" spans="1:5">
      <c r="A751" s="61">
        <v>732</v>
      </c>
      <c r="B751" s="68">
        <f>RANK('Q4.a.i'!B753,'Q4.a.i'!B$22:B$10021)</f>
        <v>4494</v>
      </c>
      <c r="C751" s="68">
        <f>RANK('Q4.a.i'!C753,'Q4.a.i'!C$22:C$10021)</f>
        <v>2738</v>
      </c>
      <c r="D751" s="68">
        <f>RANK('Q4.a.i'!D753,'Q4.a.i'!D$22:D$10021)</f>
        <v>6045</v>
      </c>
      <c r="E751" s="68">
        <f>RANK('Q4.a.i'!E753,'Q4.a.i'!E$22:E$10021)</f>
        <v>3911</v>
      </c>
    </row>
    <row r="752" spans="1:5">
      <c r="A752" s="61">
        <v>733</v>
      </c>
      <c r="B752" s="68">
        <f>RANK('Q4.a.i'!B754,'Q4.a.i'!B$22:B$10021)</f>
        <v>8599</v>
      </c>
      <c r="C752" s="68">
        <f>RANK('Q4.a.i'!C754,'Q4.a.i'!C$22:C$10021)</f>
        <v>5467</v>
      </c>
      <c r="D752" s="68">
        <f>RANK('Q4.a.i'!D754,'Q4.a.i'!D$22:D$10021)</f>
        <v>1116</v>
      </c>
      <c r="E752" s="68">
        <f>RANK('Q4.a.i'!E754,'Q4.a.i'!E$22:E$10021)</f>
        <v>3911</v>
      </c>
    </row>
    <row r="753" spans="1:5">
      <c r="A753" s="61">
        <v>734</v>
      </c>
      <c r="B753" s="68">
        <f>RANK('Q4.a.i'!B755,'Q4.a.i'!B$22:B$10021)</f>
        <v>199</v>
      </c>
      <c r="C753" s="68">
        <f>RANK('Q4.a.i'!C755,'Q4.a.i'!C$22:C$10021)</f>
        <v>693</v>
      </c>
      <c r="D753" s="68">
        <f>RANK('Q4.a.i'!D755,'Q4.a.i'!D$22:D$10021)</f>
        <v>4002</v>
      </c>
      <c r="E753" s="68">
        <f>RANK('Q4.a.i'!E755,'Q4.a.i'!E$22:E$10021)</f>
        <v>3911</v>
      </c>
    </row>
    <row r="754" spans="1:5">
      <c r="A754" s="61">
        <v>735</v>
      </c>
      <c r="B754" s="68">
        <f>RANK('Q4.a.i'!B756,'Q4.a.i'!B$22:B$10021)</f>
        <v>29</v>
      </c>
      <c r="C754" s="68">
        <f>RANK('Q4.a.i'!C756,'Q4.a.i'!C$22:C$10021)</f>
        <v>3233</v>
      </c>
      <c r="D754" s="68">
        <f>RANK('Q4.a.i'!D756,'Q4.a.i'!D$22:D$10021)</f>
        <v>3831</v>
      </c>
      <c r="E754" s="68">
        <f>RANK('Q4.a.i'!E756,'Q4.a.i'!E$22:E$10021)</f>
        <v>3408</v>
      </c>
    </row>
    <row r="755" spans="1:5">
      <c r="A755" s="61">
        <v>736</v>
      </c>
      <c r="B755" s="68">
        <f>RANK('Q4.a.i'!B757,'Q4.a.i'!B$22:B$10021)</f>
        <v>7665</v>
      </c>
      <c r="C755" s="68">
        <f>RANK('Q4.a.i'!C757,'Q4.a.i'!C$22:C$10021)</f>
        <v>7738</v>
      </c>
      <c r="D755" s="68">
        <f>RANK('Q4.a.i'!D757,'Q4.a.i'!D$22:D$10021)</f>
        <v>227</v>
      </c>
      <c r="E755" s="68">
        <f>RANK('Q4.a.i'!E757,'Q4.a.i'!E$22:E$10021)</f>
        <v>3911</v>
      </c>
    </row>
    <row r="756" spans="1:5">
      <c r="A756" s="61">
        <v>737</v>
      </c>
      <c r="B756" s="68">
        <f>RANK('Q4.a.i'!B758,'Q4.a.i'!B$22:B$10021)</f>
        <v>7187</v>
      </c>
      <c r="C756" s="68">
        <f>RANK('Q4.a.i'!C758,'Q4.a.i'!C$22:C$10021)</f>
        <v>5648</v>
      </c>
      <c r="D756" s="68">
        <f>RANK('Q4.a.i'!D758,'Q4.a.i'!D$22:D$10021)</f>
        <v>7633</v>
      </c>
      <c r="E756" s="68">
        <f>RANK('Q4.a.i'!E758,'Q4.a.i'!E$22:E$10021)</f>
        <v>3407</v>
      </c>
    </row>
    <row r="757" spans="1:5">
      <c r="A757" s="61">
        <v>738</v>
      </c>
      <c r="B757" s="68">
        <f>RANK('Q4.a.i'!B759,'Q4.a.i'!B$22:B$10021)</f>
        <v>9717</v>
      </c>
      <c r="C757" s="68">
        <f>RANK('Q4.a.i'!C759,'Q4.a.i'!C$22:C$10021)</f>
        <v>220</v>
      </c>
      <c r="D757" s="68">
        <f>RANK('Q4.a.i'!D759,'Q4.a.i'!D$22:D$10021)</f>
        <v>8693</v>
      </c>
      <c r="E757" s="68">
        <f>RANK('Q4.a.i'!E759,'Q4.a.i'!E$22:E$10021)</f>
        <v>3911</v>
      </c>
    </row>
    <row r="758" spans="1:5">
      <c r="A758" s="61">
        <v>739</v>
      </c>
      <c r="B758" s="68">
        <f>RANK('Q4.a.i'!B760,'Q4.a.i'!B$22:B$10021)</f>
        <v>630</v>
      </c>
      <c r="C758" s="68">
        <f>RANK('Q4.a.i'!C760,'Q4.a.i'!C$22:C$10021)</f>
        <v>3480</v>
      </c>
      <c r="D758" s="68">
        <f>RANK('Q4.a.i'!D760,'Q4.a.i'!D$22:D$10021)</f>
        <v>2375</v>
      </c>
      <c r="E758" s="68">
        <f>RANK('Q4.a.i'!E760,'Q4.a.i'!E$22:E$10021)</f>
        <v>3911</v>
      </c>
    </row>
    <row r="759" spans="1:5">
      <c r="A759" s="61">
        <v>740</v>
      </c>
      <c r="B759" s="68">
        <f>RANK('Q4.a.i'!B761,'Q4.a.i'!B$22:B$10021)</f>
        <v>7720</v>
      </c>
      <c r="C759" s="68">
        <f>RANK('Q4.a.i'!C761,'Q4.a.i'!C$22:C$10021)</f>
        <v>569</v>
      </c>
      <c r="D759" s="68">
        <f>RANK('Q4.a.i'!D761,'Q4.a.i'!D$22:D$10021)</f>
        <v>2153</v>
      </c>
      <c r="E759" s="68">
        <f>RANK('Q4.a.i'!E761,'Q4.a.i'!E$22:E$10021)</f>
        <v>3911</v>
      </c>
    </row>
    <row r="760" spans="1:5">
      <c r="A760" s="61">
        <v>741</v>
      </c>
      <c r="B760" s="68">
        <f>RANK('Q4.a.i'!B762,'Q4.a.i'!B$22:B$10021)</f>
        <v>2174</v>
      </c>
      <c r="C760" s="68">
        <f>RANK('Q4.a.i'!C762,'Q4.a.i'!C$22:C$10021)</f>
        <v>5434</v>
      </c>
      <c r="D760" s="68">
        <f>RANK('Q4.a.i'!D762,'Q4.a.i'!D$22:D$10021)</f>
        <v>8114</v>
      </c>
      <c r="E760" s="68">
        <f>RANK('Q4.a.i'!E762,'Q4.a.i'!E$22:E$10021)</f>
        <v>3911</v>
      </c>
    </row>
    <row r="761" spans="1:5">
      <c r="A761" s="61">
        <v>742</v>
      </c>
      <c r="B761" s="68">
        <f>RANK('Q4.a.i'!B763,'Q4.a.i'!B$22:B$10021)</f>
        <v>3659</v>
      </c>
      <c r="C761" s="68">
        <f>RANK('Q4.a.i'!C763,'Q4.a.i'!C$22:C$10021)</f>
        <v>8564</v>
      </c>
      <c r="D761" s="68">
        <f>RANK('Q4.a.i'!D763,'Q4.a.i'!D$22:D$10021)</f>
        <v>1971</v>
      </c>
      <c r="E761" s="68">
        <f>RANK('Q4.a.i'!E763,'Q4.a.i'!E$22:E$10021)</f>
        <v>3911</v>
      </c>
    </row>
    <row r="762" spans="1:5">
      <c r="A762" s="61">
        <v>743</v>
      </c>
      <c r="B762" s="68">
        <f>RANK('Q4.a.i'!B764,'Q4.a.i'!B$22:B$10021)</f>
        <v>3627</v>
      </c>
      <c r="C762" s="68">
        <f>RANK('Q4.a.i'!C764,'Q4.a.i'!C$22:C$10021)</f>
        <v>3994</v>
      </c>
      <c r="D762" s="68">
        <f>RANK('Q4.a.i'!D764,'Q4.a.i'!D$22:D$10021)</f>
        <v>7584</v>
      </c>
      <c r="E762" s="68">
        <f>RANK('Q4.a.i'!E764,'Q4.a.i'!E$22:E$10021)</f>
        <v>3911</v>
      </c>
    </row>
    <row r="763" spans="1:5">
      <c r="A763" s="61">
        <v>744</v>
      </c>
      <c r="B763" s="68">
        <f>RANK('Q4.a.i'!B765,'Q4.a.i'!B$22:B$10021)</f>
        <v>4671</v>
      </c>
      <c r="C763" s="68">
        <f>RANK('Q4.a.i'!C765,'Q4.a.i'!C$22:C$10021)</f>
        <v>9678</v>
      </c>
      <c r="D763" s="68">
        <f>RANK('Q4.a.i'!D765,'Q4.a.i'!D$22:D$10021)</f>
        <v>3660</v>
      </c>
      <c r="E763" s="68">
        <f>RANK('Q4.a.i'!E765,'Q4.a.i'!E$22:E$10021)</f>
        <v>3911</v>
      </c>
    </row>
    <row r="764" spans="1:5">
      <c r="A764" s="61">
        <v>745</v>
      </c>
      <c r="B764" s="68">
        <f>RANK('Q4.a.i'!B766,'Q4.a.i'!B$22:B$10021)</f>
        <v>3862</v>
      </c>
      <c r="C764" s="68">
        <f>RANK('Q4.a.i'!C766,'Q4.a.i'!C$22:C$10021)</f>
        <v>857</v>
      </c>
      <c r="D764" s="68">
        <f>RANK('Q4.a.i'!D766,'Q4.a.i'!D$22:D$10021)</f>
        <v>2373</v>
      </c>
      <c r="E764" s="68">
        <f>RANK('Q4.a.i'!E766,'Q4.a.i'!E$22:E$10021)</f>
        <v>3911</v>
      </c>
    </row>
    <row r="765" spans="1:5">
      <c r="A765" s="61">
        <v>746</v>
      </c>
      <c r="B765" s="68">
        <f>RANK('Q4.a.i'!B767,'Q4.a.i'!B$22:B$10021)</f>
        <v>6482</v>
      </c>
      <c r="C765" s="68">
        <f>RANK('Q4.a.i'!C767,'Q4.a.i'!C$22:C$10021)</f>
        <v>9840</v>
      </c>
      <c r="D765" s="68">
        <f>RANK('Q4.a.i'!D767,'Q4.a.i'!D$22:D$10021)</f>
        <v>8555</v>
      </c>
      <c r="E765" s="68">
        <f>RANK('Q4.a.i'!E767,'Q4.a.i'!E$22:E$10021)</f>
        <v>3911</v>
      </c>
    </row>
    <row r="766" spans="1:5">
      <c r="A766" s="61">
        <v>747</v>
      </c>
      <c r="B766" s="68">
        <f>RANK('Q4.a.i'!B768,'Q4.a.i'!B$22:B$10021)</f>
        <v>5882</v>
      </c>
      <c r="C766" s="68">
        <f>RANK('Q4.a.i'!C768,'Q4.a.i'!C$22:C$10021)</f>
        <v>4972</v>
      </c>
      <c r="D766" s="68">
        <f>RANK('Q4.a.i'!D768,'Q4.a.i'!D$22:D$10021)</f>
        <v>9617</v>
      </c>
      <c r="E766" s="68">
        <f>RANK('Q4.a.i'!E768,'Q4.a.i'!E$22:E$10021)</f>
        <v>2479</v>
      </c>
    </row>
    <row r="767" spans="1:5">
      <c r="A767" s="61">
        <v>748</v>
      </c>
      <c r="B767" s="68">
        <f>RANK('Q4.a.i'!B769,'Q4.a.i'!B$22:B$10021)</f>
        <v>4638</v>
      </c>
      <c r="C767" s="68">
        <f>RANK('Q4.a.i'!C769,'Q4.a.i'!C$22:C$10021)</f>
        <v>4732</v>
      </c>
      <c r="D767" s="68">
        <f>RANK('Q4.a.i'!D769,'Q4.a.i'!D$22:D$10021)</f>
        <v>1122</v>
      </c>
      <c r="E767" s="68">
        <f>RANK('Q4.a.i'!E769,'Q4.a.i'!E$22:E$10021)</f>
        <v>1209</v>
      </c>
    </row>
    <row r="768" spans="1:5">
      <c r="A768" s="61">
        <v>749</v>
      </c>
      <c r="B768" s="68">
        <f>RANK('Q4.a.i'!B770,'Q4.a.i'!B$22:B$10021)</f>
        <v>6763</v>
      </c>
      <c r="C768" s="68">
        <f>RANK('Q4.a.i'!C770,'Q4.a.i'!C$22:C$10021)</f>
        <v>372</v>
      </c>
      <c r="D768" s="68">
        <f>RANK('Q4.a.i'!D770,'Q4.a.i'!D$22:D$10021)</f>
        <v>2409</v>
      </c>
      <c r="E768" s="68">
        <f>RANK('Q4.a.i'!E770,'Q4.a.i'!E$22:E$10021)</f>
        <v>3911</v>
      </c>
    </row>
    <row r="769" spans="1:5">
      <c r="A769" s="61">
        <v>750</v>
      </c>
      <c r="B769" s="68">
        <f>RANK('Q4.a.i'!B771,'Q4.a.i'!B$22:B$10021)</f>
        <v>7101</v>
      </c>
      <c r="C769" s="68">
        <f>RANK('Q4.a.i'!C771,'Q4.a.i'!C$22:C$10021)</f>
        <v>8449</v>
      </c>
      <c r="D769" s="68">
        <f>RANK('Q4.a.i'!D771,'Q4.a.i'!D$22:D$10021)</f>
        <v>5194</v>
      </c>
      <c r="E769" s="68">
        <f>RANK('Q4.a.i'!E771,'Q4.a.i'!E$22:E$10021)</f>
        <v>3911</v>
      </c>
    </row>
    <row r="770" spans="1:5">
      <c r="A770" s="61">
        <v>751</v>
      </c>
      <c r="B770" s="68">
        <f>RANK('Q4.a.i'!B772,'Q4.a.i'!B$22:B$10021)</f>
        <v>8928</v>
      </c>
      <c r="C770" s="68">
        <f>RANK('Q4.a.i'!C772,'Q4.a.i'!C$22:C$10021)</f>
        <v>6392</v>
      </c>
      <c r="D770" s="68">
        <f>RANK('Q4.a.i'!D772,'Q4.a.i'!D$22:D$10021)</f>
        <v>4448</v>
      </c>
      <c r="E770" s="68">
        <f>RANK('Q4.a.i'!E772,'Q4.a.i'!E$22:E$10021)</f>
        <v>2530</v>
      </c>
    </row>
    <row r="771" spans="1:5">
      <c r="A771" s="61">
        <v>752</v>
      </c>
      <c r="B771" s="68">
        <f>RANK('Q4.a.i'!B773,'Q4.a.i'!B$22:B$10021)</f>
        <v>3200</v>
      </c>
      <c r="C771" s="68">
        <f>RANK('Q4.a.i'!C773,'Q4.a.i'!C$22:C$10021)</f>
        <v>4688</v>
      </c>
      <c r="D771" s="68">
        <f>RANK('Q4.a.i'!D773,'Q4.a.i'!D$22:D$10021)</f>
        <v>5166</v>
      </c>
      <c r="E771" s="68">
        <f>RANK('Q4.a.i'!E773,'Q4.a.i'!E$22:E$10021)</f>
        <v>3911</v>
      </c>
    </row>
    <row r="772" spans="1:5">
      <c r="A772" s="61">
        <v>753</v>
      </c>
      <c r="B772" s="68">
        <f>RANK('Q4.a.i'!B774,'Q4.a.i'!B$22:B$10021)</f>
        <v>4332</v>
      </c>
      <c r="C772" s="68">
        <f>RANK('Q4.a.i'!C774,'Q4.a.i'!C$22:C$10021)</f>
        <v>364</v>
      </c>
      <c r="D772" s="68">
        <f>RANK('Q4.a.i'!D774,'Q4.a.i'!D$22:D$10021)</f>
        <v>4876</v>
      </c>
      <c r="E772" s="68">
        <f>RANK('Q4.a.i'!E774,'Q4.a.i'!E$22:E$10021)</f>
        <v>3911</v>
      </c>
    </row>
    <row r="773" spans="1:5">
      <c r="A773" s="61">
        <v>754</v>
      </c>
      <c r="B773" s="68">
        <f>RANK('Q4.a.i'!B775,'Q4.a.i'!B$22:B$10021)</f>
        <v>6255</v>
      </c>
      <c r="C773" s="68">
        <f>RANK('Q4.a.i'!C775,'Q4.a.i'!C$22:C$10021)</f>
        <v>9905</v>
      </c>
      <c r="D773" s="68">
        <f>RANK('Q4.a.i'!D775,'Q4.a.i'!D$22:D$10021)</f>
        <v>96</v>
      </c>
      <c r="E773" s="68">
        <f>RANK('Q4.a.i'!E775,'Q4.a.i'!E$22:E$10021)</f>
        <v>960</v>
      </c>
    </row>
    <row r="774" spans="1:5">
      <c r="A774" s="61">
        <v>755</v>
      </c>
      <c r="B774" s="68">
        <f>RANK('Q4.a.i'!B776,'Q4.a.i'!B$22:B$10021)</f>
        <v>573</v>
      </c>
      <c r="C774" s="68">
        <f>RANK('Q4.a.i'!C776,'Q4.a.i'!C$22:C$10021)</f>
        <v>2773</v>
      </c>
      <c r="D774" s="68">
        <f>RANK('Q4.a.i'!D776,'Q4.a.i'!D$22:D$10021)</f>
        <v>8112</v>
      </c>
      <c r="E774" s="68">
        <f>RANK('Q4.a.i'!E776,'Q4.a.i'!E$22:E$10021)</f>
        <v>1751</v>
      </c>
    </row>
    <row r="775" spans="1:5">
      <c r="A775" s="61">
        <v>756</v>
      </c>
      <c r="B775" s="68">
        <f>RANK('Q4.a.i'!B777,'Q4.a.i'!B$22:B$10021)</f>
        <v>2735</v>
      </c>
      <c r="C775" s="68">
        <f>RANK('Q4.a.i'!C777,'Q4.a.i'!C$22:C$10021)</f>
        <v>8903</v>
      </c>
      <c r="D775" s="68">
        <f>RANK('Q4.a.i'!D777,'Q4.a.i'!D$22:D$10021)</f>
        <v>6733</v>
      </c>
      <c r="E775" s="68">
        <f>RANK('Q4.a.i'!E777,'Q4.a.i'!E$22:E$10021)</f>
        <v>3911</v>
      </c>
    </row>
    <row r="776" spans="1:5">
      <c r="A776" s="61">
        <v>757</v>
      </c>
      <c r="B776" s="68">
        <f>RANK('Q4.a.i'!B778,'Q4.a.i'!B$22:B$10021)</f>
        <v>7326</v>
      </c>
      <c r="C776" s="68">
        <f>RANK('Q4.a.i'!C778,'Q4.a.i'!C$22:C$10021)</f>
        <v>1123</v>
      </c>
      <c r="D776" s="68">
        <f>RANK('Q4.a.i'!D778,'Q4.a.i'!D$22:D$10021)</f>
        <v>7149</v>
      </c>
      <c r="E776" s="68">
        <f>RANK('Q4.a.i'!E778,'Q4.a.i'!E$22:E$10021)</f>
        <v>3911</v>
      </c>
    </row>
    <row r="777" spans="1:5">
      <c r="A777" s="61">
        <v>758</v>
      </c>
      <c r="B777" s="68">
        <f>RANK('Q4.a.i'!B779,'Q4.a.i'!B$22:B$10021)</f>
        <v>638</v>
      </c>
      <c r="C777" s="68">
        <f>RANK('Q4.a.i'!C779,'Q4.a.i'!C$22:C$10021)</f>
        <v>5428</v>
      </c>
      <c r="D777" s="68">
        <f>RANK('Q4.a.i'!D779,'Q4.a.i'!D$22:D$10021)</f>
        <v>9744</v>
      </c>
      <c r="E777" s="68">
        <f>RANK('Q4.a.i'!E779,'Q4.a.i'!E$22:E$10021)</f>
        <v>3911</v>
      </c>
    </row>
    <row r="778" spans="1:5">
      <c r="A778" s="61">
        <v>759</v>
      </c>
      <c r="B778" s="68">
        <f>RANK('Q4.a.i'!B780,'Q4.a.i'!B$22:B$10021)</f>
        <v>3902</v>
      </c>
      <c r="C778" s="68">
        <f>RANK('Q4.a.i'!C780,'Q4.a.i'!C$22:C$10021)</f>
        <v>7372</v>
      </c>
      <c r="D778" s="68">
        <f>RANK('Q4.a.i'!D780,'Q4.a.i'!D$22:D$10021)</f>
        <v>9666</v>
      </c>
      <c r="E778" s="68">
        <f>RANK('Q4.a.i'!E780,'Q4.a.i'!E$22:E$10021)</f>
        <v>3911</v>
      </c>
    </row>
    <row r="779" spans="1:5">
      <c r="A779" s="61">
        <v>760</v>
      </c>
      <c r="B779" s="68">
        <f>RANK('Q4.a.i'!B781,'Q4.a.i'!B$22:B$10021)</f>
        <v>6086</v>
      </c>
      <c r="C779" s="68">
        <f>RANK('Q4.a.i'!C781,'Q4.a.i'!C$22:C$10021)</f>
        <v>2603</v>
      </c>
      <c r="D779" s="68">
        <f>RANK('Q4.a.i'!D781,'Q4.a.i'!D$22:D$10021)</f>
        <v>7205</v>
      </c>
      <c r="E779" s="68">
        <f>RANK('Q4.a.i'!E781,'Q4.a.i'!E$22:E$10021)</f>
        <v>1830</v>
      </c>
    </row>
    <row r="780" spans="1:5">
      <c r="A780" s="61">
        <v>761</v>
      </c>
      <c r="B780" s="68">
        <f>RANK('Q4.a.i'!B782,'Q4.a.i'!B$22:B$10021)</f>
        <v>3399</v>
      </c>
      <c r="C780" s="68">
        <f>RANK('Q4.a.i'!C782,'Q4.a.i'!C$22:C$10021)</f>
        <v>8204</v>
      </c>
      <c r="D780" s="68">
        <f>RANK('Q4.a.i'!D782,'Q4.a.i'!D$22:D$10021)</f>
        <v>9122</v>
      </c>
      <c r="E780" s="68">
        <f>RANK('Q4.a.i'!E782,'Q4.a.i'!E$22:E$10021)</f>
        <v>1951</v>
      </c>
    </row>
    <row r="781" spans="1:5">
      <c r="A781" s="61">
        <v>762</v>
      </c>
      <c r="B781" s="68">
        <f>RANK('Q4.a.i'!B783,'Q4.a.i'!B$22:B$10021)</f>
        <v>4610</v>
      </c>
      <c r="C781" s="68">
        <f>RANK('Q4.a.i'!C783,'Q4.a.i'!C$22:C$10021)</f>
        <v>8767</v>
      </c>
      <c r="D781" s="68">
        <f>RANK('Q4.a.i'!D783,'Q4.a.i'!D$22:D$10021)</f>
        <v>7515</v>
      </c>
      <c r="E781" s="68">
        <f>RANK('Q4.a.i'!E783,'Q4.a.i'!E$22:E$10021)</f>
        <v>3911</v>
      </c>
    </row>
    <row r="782" spans="1:5">
      <c r="A782" s="61">
        <v>763</v>
      </c>
      <c r="B782" s="68">
        <f>RANK('Q4.a.i'!B784,'Q4.a.i'!B$22:B$10021)</f>
        <v>6175</v>
      </c>
      <c r="C782" s="68">
        <f>RANK('Q4.a.i'!C784,'Q4.a.i'!C$22:C$10021)</f>
        <v>1284</v>
      </c>
      <c r="D782" s="68">
        <f>RANK('Q4.a.i'!D784,'Q4.a.i'!D$22:D$10021)</f>
        <v>7157</v>
      </c>
      <c r="E782" s="68">
        <f>RANK('Q4.a.i'!E784,'Q4.a.i'!E$22:E$10021)</f>
        <v>3911</v>
      </c>
    </row>
    <row r="783" spans="1:5">
      <c r="A783" s="61">
        <v>764</v>
      </c>
      <c r="B783" s="68">
        <f>RANK('Q4.a.i'!B785,'Q4.a.i'!B$22:B$10021)</f>
        <v>9911</v>
      </c>
      <c r="C783" s="68">
        <f>RANK('Q4.a.i'!C785,'Q4.a.i'!C$22:C$10021)</f>
        <v>7406</v>
      </c>
      <c r="D783" s="68">
        <f>RANK('Q4.a.i'!D785,'Q4.a.i'!D$22:D$10021)</f>
        <v>5528</v>
      </c>
      <c r="E783" s="68">
        <f>RANK('Q4.a.i'!E785,'Q4.a.i'!E$22:E$10021)</f>
        <v>3911</v>
      </c>
    </row>
    <row r="784" spans="1:5">
      <c r="A784" s="61">
        <v>765</v>
      </c>
      <c r="B784" s="68">
        <f>RANK('Q4.a.i'!B786,'Q4.a.i'!B$22:B$10021)</f>
        <v>450</v>
      </c>
      <c r="C784" s="68">
        <f>RANK('Q4.a.i'!C786,'Q4.a.i'!C$22:C$10021)</f>
        <v>6814</v>
      </c>
      <c r="D784" s="68">
        <f>RANK('Q4.a.i'!D786,'Q4.a.i'!D$22:D$10021)</f>
        <v>2641</v>
      </c>
      <c r="E784" s="68">
        <f>RANK('Q4.a.i'!E786,'Q4.a.i'!E$22:E$10021)</f>
        <v>3150</v>
      </c>
    </row>
    <row r="785" spans="1:5">
      <c r="A785" s="61">
        <v>766</v>
      </c>
      <c r="B785" s="68">
        <f>RANK('Q4.a.i'!B787,'Q4.a.i'!B$22:B$10021)</f>
        <v>6438</v>
      </c>
      <c r="C785" s="68">
        <f>RANK('Q4.a.i'!C787,'Q4.a.i'!C$22:C$10021)</f>
        <v>3050</v>
      </c>
      <c r="D785" s="68">
        <f>RANK('Q4.a.i'!D787,'Q4.a.i'!D$22:D$10021)</f>
        <v>2003</v>
      </c>
      <c r="E785" s="68">
        <f>RANK('Q4.a.i'!E787,'Q4.a.i'!E$22:E$10021)</f>
        <v>3911</v>
      </c>
    </row>
    <row r="786" spans="1:5">
      <c r="A786" s="61">
        <v>767</v>
      </c>
      <c r="B786" s="68">
        <f>RANK('Q4.a.i'!B788,'Q4.a.i'!B$22:B$10021)</f>
        <v>3114</v>
      </c>
      <c r="C786" s="68">
        <f>RANK('Q4.a.i'!C788,'Q4.a.i'!C$22:C$10021)</f>
        <v>4395</v>
      </c>
      <c r="D786" s="68">
        <f>RANK('Q4.a.i'!D788,'Q4.a.i'!D$22:D$10021)</f>
        <v>9830</v>
      </c>
      <c r="E786" s="68">
        <f>RANK('Q4.a.i'!E788,'Q4.a.i'!E$22:E$10021)</f>
        <v>3911</v>
      </c>
    </row>
    <row r="787" spans="1:5">
      <c r="A787" s="61">
        <v>768</v>
      </c>
      <c r="B787" s="68">
        <f>RANK('Q4.a.i'!B789,'Q4.a.i'!B$22:B$10021)</f>
        <v>3322</v>
      </c>
      <c r="C787" s="68">
        <f>RANK('Q4.a.i'!C789,'Q4.a.i'!C$22:C$10021)</f>
        <v>7221</v>
      </c>
      <c r="D787" s="68">
        <f>RANK('Q4.a.i'!D789,'Q4.a.i'!D$22:D$10021)</f>
        <v>9048</v>
      </c>
      <c r="E787" s="68">
        <f>RANK('Q4.a.i'!E789,'Q4.a.i'!E$22:E$10021)</f>
        <v>3911</v>
      </c>
    </row>
    <row r="788" spans="1:5">
      <c r="A788" s="61">
        <v>769</v>
      </c>
      <c r="B788" s="68">
        <f>RANK('Q4.a.i'!B790,'Q4.a.i'!B$22:B$10021)</f>
        <v>5888</v>
      </c>
      <c r="C788" s="68">
        <f>RANK('Q4.a.i'!C790,'Q4.a.i'!C$22:C$10021)</f>
        <v>3446</v>
      </c>
      <c r="D788" s="68">
        <f>RANK('Q4.a.i'!D790,'Q4.a.i'!D$22:D$10021)</f>
        <v>1325</v>
      </c>
      <c r="E788" s="68">
        <f>RANK('Q4.a.i'!E790,'Q4.a.i'!E$22:E$10021)</f>
        <v>3911</v>
      </c>
    </row>
    <row r="789" spans="1:5">
      <c r="A789" s="61">
        <v>770</v>
      </c>
      <c r="B789" s="68">
        <f>RANK('Q4.a.i'!B791,'Q4.a.i'!B$22:B$10021)</f>
        <v>2461</v>
      </c>
      <c r="C789" s="68">
        <f>RANK('Q4.a.i'!C791,'Q4.a.i'!C$22:C$10021)</f>
        <v>1779</v>
      </c>
      <c r="D789" s="68">
        <f>RANK('Q4.a.i'!D791,'Q4.a.i'!D$22:D$10021)</f>
        <v>234</v>
      </c>
      <c r="E789" s="68">
        <f>RANK('Q4.a.i'!E791,'Q4.a.i'!E$22:E$10021)</f>
        <v>3652</v>
      </c>
    </row>
    <row r="790" spans="1:5">
      <c r="A790" s="61">
        <v>771</v>
      </c>
      <c r="B790" s="68">
        <f>RANK('Q4.a.i'!B792,'Q4.a.i'!B$22:B$10021)</f>
        <v>432</v>
      </c>
      <c r="C790" s="68">
        <f>RANK('Q4.a.i'!C792,'Q4.a.i'!C$22:C$10021)</f>
        <v>9640</v>
      </c>
      <c r="D790" s="68">
        <f>RANK('Q4.a.i'!D792,'Q4.a.i'!D$22:D$10021)</f>
        <v>6040</v>
      </c>
      <c r="E790" s="68">
        <f>RANK('Q4.a.i'!E792,'Q4.a.i'!E$22:E$10021)</f>
        <v>3911</v>
      </c>
    </row>
    <row r="791" spans="1:5">
      <c r="A791" s="61">
        <v>772</v>
      </c>
      <c r="B791" s="68">
        <f>RANK('Q4.a.i'!B793,'Q4.a.i'!B$22:B$10021)</f>
        <v>8028</v>
      </c>
      <c r="C791" s="68">
        <f>RANK('Q4.a.i'!C793,'Q4.a.i'!C$22:C$10021)</f>
        <v>4431</v>
      </c>
      <c r="D791" s="68">
        <f>RANK('Q4.a.i'!D793,'Q4.a.i'!D$22:D$10021)</f>
        <v>8759</v>
      </c>
      <c r="E791" s="68">
        <f>RANK('Q4.a.i'!E793,'Q4.a.i'!E$22:E$10021)</f>
        <v>982</v>
      </c>
    </row>
    <row r="792" spans="1:5">
      <c r="A792" s="61">
        <v>773</v>
      </c>
      <c r="B792" s="68">
        <f>RANK('Q4.a.i'!B794,'Q4.a.i'!B$22:B$10021)</f>
        <v>6039</v>
      </c>
      <c r="C792" s="68">
        <f>RANK('Q4.a.i'!C794,'Q4.a.i'!C$22:C$10021)</f>
        <v>3782</v>
      </c>
      <c r="D792" s="68">
        <f>RANK('Q4.a.i'!D794,'Q4.a.i'!D$22:D$10021)</f>
        <v>8464</v>
      </c>
      <c r="E792" s="68">
        <f>RANK('Q4.a.i'!E794,'Q4.a.i'!E$22:E$10021)</f>
        <v>3911</v>
      </c>
    </row>
    <row r="793" spans="1:5">
      <c r="A793" s="61">
        <v>774</v>
      </c>
      <c r="B793" s="68">
        <f>RANK('Q4.a.i'!B795,'Q4.a.i'!B$22:B$10021)</f>
        <v>761</v>
      </c>
      <c r="C793" s="68">
        <f>RANK('Q4.a.i'!C795,'Q4.a.i'!C$22:C$10021)</f>
        <v>2832</v>
      </c>
      <c r="D793" s="68">
        <f>RANK('Q4.a.i'!D795,'Q4.a.i'!D$22:D$10021)</f>
        <v>7082</v>
      </c>
      <c r="E793" s="68">
        <f>RANK('Q4.a.i'!E795,'Q4.a.i'!E$22:E$10021)</f>
        <v>3911</v>
      </c>
    </row>
    <row r="794" spans="1:5">
      <c r="A794" s="61">
        <v>775</v>
      </c>
      <c r="B794" s="68">
        <f>RANK('Q4.a.i'!B796,'Q4.a.i'!B$22:B$10021)</f>
        <v>3315</v>
      </c>
      <c r="C794" s="68">
        <f>RANK('Q4.a.i'!C796,'Q4.a.i'!C$22:C$10021)</f>
        <v>2908</v>
      </c>
      <c r="D794" s="68">
        <f>RANK('Q4.a.i'!D796,'Q4.a.i'!D$22:D$10021)</f>
        <v>9249</v>
      </c>
      <c r="E794" s="68">
        <f>RANK('Q4.a.i'!E796,'Q4.a.i'!E$22:E$10021)</f>
        <v>3911</v>
      </c>
    </row>
    <row r="795" spans="1:5">
      <c r="A795" s="61">
        <v>776</v>
      </c>
      <c r="B795" s="68">
        <f>RANK('Q4.a.i'!B797,'Q4.a.i'!B$22:B$10021)</f>
        <v>1422</v>
      </c>
      <c r="C795" s="68">
        <f>RANK('Q4.a.i'!C797,'Q4.a.i'!C$22:C$10021)</f>
        <v>6272</v>
      </c>
      <c r="D795" s="68">
        <f>RANK('Q4.a.i'!D797,'Q4.a.i'!D$22:D$10021)</f>
        <v>9562</v>
      </c>
      <c r="E795" s="68">
        <f>RANK('Q4.a.i'!E797,'Q4.a.i'!E$22:E$10021)</f>
        <v>3911</v>
      </c>
    </row>
    <row r="796" spans="1:5">
      <c r="A796" s="61">
        <v>777</v>
      </c>
      <c r="B796" s="68">
        <f>RANK('Q4.a.i'!B798,'Q4.a.i'!B$22:B$10021)</f>
        <v>3863</v>
      </c>
      <c r="C796" s="68">
        <f>RANK('Q4.a.i'!C798,'Q4.a.i'!C$22:C$10021)</f>
        <v>435</v>
      </c>
      <c r="D796" s="68">
        <f>RANK('Q4.a.i'!D798,'Q4.a.i'!D$22:D$10021)</f>
        <v>8007</v>
      </c>
      <c r="E796" s="68">
        <f>RANK('Q4.a.i'!E798,'Q4.a.i'!E$22:E$10021)</f>
        <v>3911</v>
      </c>
    </row>
    <row r="797" spans="1:5">
      <c r="A797" s="61">
        <v>778</v>
      </c>
      <c r="B797" s="68">
        <f>RANK('Q4.a.i'!B799,'Q4.a.i'!B$22:B$10021)</f>
        <v>5409</v>
      </c>
      <c r="C797" s="68">
        <f>RANK('Q4.a.i'!C799,'Q4.a.i'!C$22:C$10021)</f>
        <v>2788</v>
      </c>
      <c r="D797" s="68">
        <f>RANK('Q4.a.i'!D799,'Q4.a.i'!D$22:D$10021)</f>
        <v>8293</v>
      </c>
      <c r="E797" s="68">
        <f>RANK('Q4.a.i'!E799,'Q4.a.i'!E$22:E$10021)</f>
        <v>3911</v>
      </c>
    </row>
    <row r="798" spans="1:5">
      <c r="A798" s="61">
        <v>779</v>
      </c>
      <c r="B798" s="68">
        <f>RANK('Q4.a.i'!B800,'Q4.a.i'!B$22:B$10021)</f>
        <v>291</v>
      </c>
      <c r="C798" s="68">
        <f>RANK('Q4.a.i'!C800,'Q4.a.i'!C$22:C$10021)</f>
        <v>6959</v>
      </c>
      <c r="D798" s="68">
        <f>RANK('Q4.a.i'!D800,'Q4.a.i'!D$22:D$10021)</f>
        <v>6246</v>
      </c>
      <c r="E798" s="68">
        <f>RANK('Q4.a.i'!E800,'Q4.a.i'!E$22:E$10021)</f>
        <v>1631</v>
      </c>
    </row>
    <row r="799" spans="1:5">
      <c r="A799" s="61">
        <v>780</v>
      </c>
      <c r="B799" s="68">
        <f>RANK('Q4.a.i'!B801,'Q4.a.i'!B$22:B$10021)</f>
        <v>6209</v>
      </c>
      <c r="C799" s="68">
        <f>RANK('Q4.a.i'!C801,'Q4.a.i'!C$22:C$10021)</f>
        <v>2940</v>
      </c>
      <c r="D799" s="68">
        <f>RANK('Q4.a.i'!D801,'Q4.a.i'!D$22:D$10021)</f>
        <v>603</v>
      </c>
      <c r="E799" s="68">
        <f>RANK('Q4.a.i'!E801,'Q4.a.i'!E$22:E$10021)</f>
        <v>3911</v>
      </c>
    </row>
    <row r="800" spans="1:5">
      <c r="A800" s="61">
        <v>781</v>
      </c>
      <c r="B800" s="68">
        <f>RANK('Q4.a.i'!B802,'Q4.a.i'!B$22:B$10021)</f>
        <v>8739</v>
      </c>
      <c r="C800" s="68">
        <f>RANK('Q4.a.i'!C802,'Q4.a.i'!C$22:C$10021)</f>
        <v>2950</v>
      </c>
      <c r="D800" s="68">
        <f>RANK('Q4.a.i'!D802,'Q4.a.i'!D$22:D$10021)</f>
        <v>2201</v>
      </c>
      <c r="E800" s="68">
        <f>RANK('Q4.a.i'!E802,'Q4.a.i'!E$22:E$10021)</f>
        <v>3669</v>
      </c>
    </row>
    <row r="801" spans="1:5">
      <c r="A801" s="61">
        <v>782</v>
      </c>
      <c r="B801" s="68">
        <f>RANK('Q4.a.i'!B803,'Q4.a.i'!B$22:B$10021)</f>
        <v>5602</v>
      </c>
      <c r="C801" s="68">
        <f>RANK('Q4.a.i'!C803,'Q4.a.i'!C$22:C$10021)</f>
        <v>2799</v>
      </c>
      <c r="D801" s="68">
        <f>RANK('Q4.a.i'!D803,'Q4.a.i'!D$22:D$10021)</f>
        <v>5808</v>
      </c>
      <c r="E801" s="68">
        <f>RANK('Q4.a.i'!E803,'Q4.a.i'!E$22:E$10021)</f>
        <v>3911</v>
      </c>
    </row>
    <row r="802" spans="1:5">
      <c r="A802" s="61">
        <v>783</v>
      </c>
      <c r="B802" s="68">
        <f>RANK('Q4.a.i'!B804,'Q4.a.i'!B$22:B$10021)</f>
        <v>3658</v>
      </c>
      <c r="C802" s="68">
        <f>RANK('Q4.a.i'!C804,'Q4.a.i'!C$22:C$10021)</f>
        <v>8211</v>
      </c>
      <c r="D802" s="68">
        <f>RANK('Q4.a.i'!D804,'Q4.a.i'!D$22:D$10021)</f>
        <v>3631</v>
      </c>
      <c r="E802" s="68">
        <f>RANK('Q4.a.i'!E804,'Q4.a.i'!E$22:E$10021)</f>
        <v>2829</v>
      </c>
    </row>
    <row r="803" spans="1:5">
      <c r="A803" s="61">
        <v>784</v>
      </c>
      <c r="B803" s="68">
        <f>RANK('Q4.a.i'!B805,'Q4.a.i'!B$22:B$10021)</f>
        <v>605</v>
      </c>
      <c r="C803" s="68">
        <f>RANK('Q4.a.i'!C805,'Q4.a.i'!C$22:C$10021)</f>
        <v>8625</v>
      </c>
      <c r="D803" s="68">
        <f>RANK('Q4.a.i'!D805,'Q4.a.i'!D$22:D$10021)</f>
        <v>3838</v>
      </c>
      <c r="E803" s="68">
        <f>RANK('Q4.a.i'!E805,'Q4.a.i'!E$22:E$10021)</f>
        <v>2771</v>
      </c>
    </row>
    <row r="804" spans="1:5">
      <c r="A804" s="61">
        <v>785</v>
      </c>
      <c r="B804" s="68">
        <f>RANK('Q4.a.i'!B806,'Q4.a.i'!B$22:B$10021)</f>
        <v>3137</v>
      </c>
      <c r="C804" s="68">
        <f>RANK('Q4.a.i'!C806,'Q4.a.i'!C$22:C$10021)</f>
        <v>7253</v>
      </c>
      <c r="D804" s="68">
        <f>RANK('Q4.a.i'!D806,'Q4.a.i'!D$22:D$10021)</f>
        <v>1832</v>
      </c>
      <c r="E804" s="68">
        <f>RANK('Q4.a.i'!E806,'Q4.a.i'!E$22:E$10021)</f>
        <v>1306</v>
      </c>
    </row>
    <row r="805" spans="1:5">
      <c r="A805" s="61">
        <v>786</v>
      </c>
      <c r="B805" s="68">
        <f>RANK('Q4.a.i'!B807,'Q4.a.i'!B$22:B$10021)</f>
        <v>8084</v>
      </c>
      <c r="C805" s="68">
        <f>RANK('Q4.a.i'!C807,'Q4.a.i'!C$22:C$10021)</f>
        <v>7845</v>
      </c>
      <c r="D805" s="68">
        <f>RANK('Q4.a.i'!D807,'Q4.a.i'!D$22:D$10021)</f>
        <v>4820</v>
      </c>
      <c r="E805" s="68">
        <f>RANK('Q4.a.i'!E807,'Q4.a.i'!E$22:E$10021)</f>
        <v>2193</v>
      </c>
    </row>
    <row r="806" spans="1:5">
      <c r="A806" s="61">
        <v>787</v>
      </c>
      <c r="B806" s="68">
        <f>RANK('Q4.a.i'!B808,'Q4.a.i'!B$22:B$10021)</f>
        <v>2143</v>
      </c>
      <c r="C806" s="68">
        <f>RANK('Q4.a.i'!C808,'Q4.a.i'!C$22:C$10021)</f>
        <v>1301</v>
      </c>
      <c r="D806" s="68">
        <f>RANK('Q4.a.i'!D808,'Q4.a.i'!D$22:D$10021)</f>
        <v>3515</v>
      </c>
      <c r="E806" s="68">
        <f>RANK('Q4.a.i'!E808,'Q4.a.i'!E$22:E$10021)</f>
        <v>3911</v>
      </c>
    </row>
    <row r="807" spans="1:5">
      <c r="A807" s="61">
        <v>788</v>
      </c>
      <c r="B807" s="68">
        <f>RANK('Q4.a.i'!B809,'Q4.a.i'!B$22:B$10021)</f>
        <v>7837</v>
      </c>
      <c r="C807" s="68">
        <f>RANK('Q4.a.i'!C809,'Q4.a.i'!C$22:C$10021)</f>
        <v>1797</v>
      </c>
      <c r="D807" s="68">
        <f>RANK('Q4.a.i'!D809,'Q4.a.i'!D$22:D$10021)</f>
        <v>2339</v>
      </c>
      <c r="E807" s="68">
        <f>RANK('Q4.a.i'!E809,'Q4.a.i'!E$22:E$10021)</f>
        <v>2879</v>
      </c>
    </row>
    <row r="808" spans="1:5">
      <c r="A808" s="61">
        <v>789</v>
      </c>
      <c r="B808" s="68">
        <f>RANK('Q4.a.i'!B810,'Q4.a.i'!B$22:B$10021)</f>
        <v>2955</v>
      </c>
      <c r="C808" s="68">
        <f>RANK('Q4.a.i'!C810,'Q4.a.i'!C$22:C$10021)</f>
        <v>856</v>
      </c>
      <c r="D808" s="68">
        <f>RANK('Q4.a.i'!D810,'Q4.a.i'!D$22:D$10021)</f>
        <v>5171</v>
      </c>
      <c r="E808" s="68">
        <f>RANK('Q4.a.i'!E810,'Q4.a.i'!E$22:E$10021)</f>
        <v>3258</v>
      </c>
    </row>
    <row r="809" spans="1:5">
      <c r="A809" s="61">
        <v>790</v>
      </c>
      <c r="B809" s="68">
        <f>RANK('Q4.a.i'!B811,'Q4.a.i'!B$22:B$10021)</f>
        <v>168</v>
      </c>
      <c r="C809" s="68">
        <f>RANK('Q4.a.i'!C811,'Q4.a.i'!C$22:C$10021)</f>
        <v>2577</v>
      </c>
      <c r="D809" s="68">
        <f>RANK('Q4.a.i'!D811,'Q4.a.i'!D$22:D$10021)</f>
        <v>4171</v>
      </c>
      <c r="E809" s="68">
        <f>RANK('Q4.a.i'!E811,'Q4.a.i'!E$22:E$10021)</f>
        <v>3911</v>
      </c>
    </row>
    <row r="810" spans="1:5">
      <c r="A810" s="61">
        <v>791</v>
      </c>
      <c r="B810" s="68">
        <f>RANK('Q4.a.i'!B812,'Q4.a.i'!B$22:B$10021)</f>
        <v>1535</v>
      </c>
      <c r="C810" s="68">
        <f>RANK('Q4.a.i'!C812,'Q4.a.i'!C$22:C$10021)</f>
        <v>2660</v>
      </c>
      <c r="D810" s="68">
        <f>RANK('Q4.a.i'!D812,'Q4.a.i'!D$22:D$10021)</f>
        <v>9840</v>
      </c>
      <c r="E810" s="68">
        <f>RANK('Q4.a.i'!E812,'Q4.a.i'!E$22:E$10021)</f>
        <v>3911</v>
      </c>
    </row>
    <row r="811" spans="1:5">
      <c r="A811" s="61">
        <v>792</v>
      </c>
      <c r="B811" s="68">
        <f>RANK('Q4.a.i'!B813,'Q4.a.i'!B$22:B$10021)</f>
        <v>4725</v>
      </c>
      <c r="C811" s="68">
        <f>RANK('Q4.a.i'!C813,'Q4.a.i'!C$22:C$10021)</f>
        <v>9664</v>
      </c>
      <c r="D811" s="68">
        <f>RANK('Q4.a.i'!D813,'Q4.a.i'!D$22:D$10021)</f>
        <v>7860</v>
      </c>
      <c r="E811" s="68">
        <f>RANK('Q4.a.i'!E813,'Q4.a.i'!E$22:E$10021)</f>
        <v>3911</v>
      </c>
    </row>
    <row r="812" spans="1:5">
      <c r="A812" s="61">
        <v>793</v>
      </c>
      <c r="B812" s="68">
        <f>RANK('Q4.a.i'!B814,'Q4.a.i'!B$22:B$10021)</f>
        <v>9192</v>
      </c>
      <c r="C812" s="68">
        <f>RANK('Q4.a.i'!C814,'Q4.a.i'!C$22:C$10021)</f>
        <v>6147</v>
      </c>
      <c r="D812" s="68">
        <f>RANK('Q4.a.i'!D814,'Q4.a.i'!D$22:D$10021)</f>
        <v>4225</v>
      </c>
      <c r="E812" s="68">
        <f>RANK('Q4.a.i'!E814,'Q4.a.i'!E$22:E$10021)</f>
        <v>3911</v>
      </c>
    </row>
    <row r="813" spans="1:5">
      <c r="A813" s="61">
        <v>794</v>
      </c>
      <c r="B813" s="68">
        <f>RANK('Q4.a.i'!B815,'Q4.a.i'!B$22:B$10021)</f>
        <v>3861</v>
      </c>
      <c r="C813" s="68">
        <f>RANK('Q4.a.i'!C815,'Q4.a.i'!C$22:C$10021)</f>
        <v>2330</v>
      </c>
      <c r="D813" s="68">
        <f>RANK('Q4.a.i'!D815,'Q4.a.i'!D$22:D$10021)</f>
        <v>6839</v>
      </c>
      <c r="E813" s="68">
        <f>RANK('Q4.a.i'!E815,'Q4.a.i'!E$22:E$10021)</f>
        <v>1148</v>
      </c>
    </row>
    <row r="814" spans="1:5">
      <c r="A814" s="61">
        <v>795</v>
      </c>
      <c r="B814" s="68">
        <f>RANK('Q4.a.i'!B816,'Q4.a.i'!B$22:B$10021)</f>
        <v>2851</v>
      </c>
      <c r="C814" s="68">
        <f>RANK('Q4.a.i'!C816,'Q4.a.i'!C$22:C$10021)</f>
        <v>4829</v>
      </c>
      <c r="D814" s="68">
        <f>RANK('Q4.a.i'!D816,'Q4.a.i'!D$22:D$10021)</f>
        <v>8035</v>
      </c>
      <c r="E814" s="68">
        <f>RANK('Q4.a.i'!E816,'Q4.a.i'!E$22:E$10021)</f>
        <v>2971</v>
      </c>
    </row>
    <row r="815" spans="1:5">
      <c r="A815" s="61">
        <v>796</v>
      </c>
      <c r="B815" s="68">
        <f>RANK('Q4.a.i'!B817,'Q4.a.i'!B$22:B$10021)</f>
        <v>5260</v>
      </c>
      <c r="C815" s="68">
        <f>RANK('Q4.a.i'!C817,'Q4.a.i'!C$22:C$10021)</f>
        <v>729</v>
      </c>
      <c r="D815" s="68">
        <f>RANK('Q4.a.i'!D817,'Q4.a.i'!D$22:D$10021)</f>
        <v>3194</v>
      </c>
      <c r="E815" s="68">
        <f>RANK('Q4.a.i'!E817,'Q4.a.i'!E$22:E$10021)</f>
        <v>3911</v>
      </c>
    </row>
    <row r="816" spans="1:5">
      <c r="A816" s="61">
        <v>797</v>
      </c>
      <c r="B816" s="68">
        <f>RANK('Q4.a.i'!B818,'Q4.a.i'!B$22:B$10021)</f>
        <v>7040</v>
      </c>
      <c r="C816" s="68">
        <f>RANK('Q4.a.i'!C818,'Q4.a.i'!C$22:C$10021)</f>
        <v>8794</v>
      </c>
      <c r="D816" s="68">
        <f>RANK('Q4.a.i'!D818,'Q4.a.i'!D$22:D$10021)</f>
        <v>6183</v>
      </c>
      <c r="E816" s="68">
        <f>RANK('Q4.a.i'!E818,'Q4.a.i'!E$22:E$10021)</f>
        <v>3911</v>
      </c>
    </row>
    <row r="817" spans="1:5">
      <c r="A817" s="61">
        <v>798</v>
      </c>
      <c r="B817" s="68">
        <f>RANK('Q4.a.i'!B819,'Q4.a.i'!B$22:B$10021)</f>
        <v>1341</v>
      </c>
      <c r="C817" s="68">
        <f>RANK('Q4.a.i'!C819,'Q4.a.i'!C$22:C$10021)</f>
        <v>6675</v>
      </c>
      <c r="D817" s="68">
        <f>RANK('Q4.a.i'!D819,'Q4.a.i'!D$22:D$10021)</f>
        <v>9539</v>
      </c>
      <c r="E817" s="68">
        <f>RANK('Q4.a.i'!E819,'Q4.a.i'!E$22:E$10021)</f>
        <v>3911</v>
      </c>
    </row>
    <row r="818" spans="1:5">
      <c r="A818" s="61">
        <v>799</v>
      </c>
      <c r="B818" s="68">
        <f>RANK('Q4.a.i'!B820,'Q4.a.i'!B$22:B$10021)</f>
        <v>8166</v>
      </c>
      <c r="C818" s="68">
        <f>RANK('Q4.a.i'!C820,'Q4.a.i'!C$22:C$10021)</f>
        <v>8360</v>
      </c>
      <c r="D818" s="68">
        <f>RANK('Q4.a.i'!D820,'Q4.a.i'!D$22:D$10021)</f>
        <v>2434</v>
      </c>
      <c r="E818" s="68">
        <f>RANK('Q4.a.i'!E820,'Q4.a.i'!E$22:E$10021)</f>
        <v>642</v>
      </c>
    </row>
    <row r="819" spans="1:5">
      <c r="A819" s="61">
        <v>800</v>
      </c>
      <c r="B819" s="68">
        <f>RANK('Q4.a.i'!B821,'Q4.a.i'!B$22:B$10021)</f>
        <v>1497</v>
      </c>
      <c r="C819" s="68">
        <f>RANK('Q4.a.i'!C821,'Q4.a.i'!C$22:C$10021)</f>
        <v>8956</v>
      </c>
      <c r="D819" s="68">
        <f>RANK('Q4.a.i'!D821,'Q4.a.i'!D$22:D$10021)</f>
        <v>861</v>
      </c>
      <c r="E819" s="68">
        <f>RANK('Q4.a.i'!E821,'Q4.a.i'!E$22:E$10021)</f>
        <v>2318</v>
      </c>
    </row>
    <row r="820" spans="1:5">
      <c r="A820" s="61">
        <v>801</v>
      </c>
      <c r="B820" s="68">
        <f>RANK('Q4.a.i'!B822,'Q4.a.i'!B$22:B$10021)</f>
        <v>8094</v>
      </c>
      <c r="C820" s="68">
        <f>RANK('Q4.a.i'!C822,'Q4.a.i'!C$22:C$10021)</f>
        <v>1496</v>
      </c>
      <c r="D820" s="68">
        <f>RANK('Q4.a.i'!D822,'Q4.a.i'!D$22:D$10021)</f>
        <v>7895</v>
      </c>
      <c r="E820" s="68">
        <f>RANK('Q4.a.i'!E822,'Q4.a.i'!E$22:E$10021)</f>
        <v>2054</v>
      </c>
    </row>
    <row r="821" spans="1:5">
      <c r="A821" s="61">
        <v>802</v>
      </c>
      <c r="B821" s="68">
        <f>RANK('Q4.a.i'!B823,'Q4.a.i'!B$22:B$10021)</f>
        <v>3792</v>
      </c>
      <c r="C821" s="68">
        <f>RANK('Q4.a.i'!C823,'Q4.a.i'!C$22:C$10021)</f>
        <v>1029</v>
      </c>
      <c r="D821" s="68">
        <f>RANK('Q4.a.i'!D823,'Q4.a.i'!D$22:D$10021)</f>
        <v>3398</v>
      </c>
      <c r="E821" s="68">
        <f>RANK('Q4.a.i'!E823,'Q4.a.i'!E$22:E$10021)</f>
        <v>3911</v>
      </c>
    </row>
    <row r="822" spans="1:5">
      <c r="A822" s="61">
        <v>803</v>
      </c>
      <c r="B822" s="68">
        <f>RANK('Q4.a.i'!B824,'Q4.a.i'!B$22:B$10021)</f>
        <v>7582</v>
      </c>
      <c r="C822" s="68">
        <f>RANK('Q4.a.i'!C824,'Q4.a.i'!C$22:C$10021)</f>
        <v>9668</v>
      </c>
      <c r="D822" s="68">
        <f>RANK('Q4.a.i'!D824,'Q4.a.i'!D$22:D$10021)</f>
        <v>9292</v>
      </c>
      <c r="E822" s="68">
        <f>RANK('Q4.a.i'!E824,'Q4.a.i'!E$22:E$10021)</f>
        <v>3911</v>
      </c>
    </row>
    <row r="823" spans="1:5">
      <c r="A823" s="61">
        <v>804</v>
      </c>
      <c r="B823" s="68">
        <f>RANK('Q4.a.i'!B825,'Q4.a.i'!B$22:B$10021)</f>
        <v>5962</v>
      </c>
      <c r="C823" s="68">
        <f>RANK('Q4.a.i'!C825,'Q4.a.i'!C$22:C$10021)</f>
        <v>2982</v>
      </c>
      <c r="D823" s="68">
        <f>RANK('Q4.a.i'!D825,'Q4.a.i'!D$22:D$10021)</f>
        <v>9602</v>
      </c>
      <c r="E823" s="68">
        <f>RANK('Q4.a.i'!E825,'Q4.a.i'!E$22:E$10021)</f>
        <v>3911</v>
      </c>
    </row>
    <row r="824" spans="1:5">
      <c r="A824" s="61">
        <v>805</v>
      </c>
      <c r="B824" s="68">
        <f>RANK('Q4.a.i'!B826,'Q4.a.i'!B$22:B$10021)</f>
        <v>7732</v>
      </c>
      <c r="C824" s="68">
        <f>RANK('Q4.a.i'!C826,'Q4.a.i'!C$22:C$10021)</f>
        <v>9310</v>
      </c>
      <c r="D824" s="68">
        <f>RANK('Q4.a.i'!D826,'Q4.a.i'!D$22:D$10021)</f>
        <v>3096</v>
      </c>
      <c r="E824" s="68">
        <f>RANK('Q4.a.i'!E826,'Q4.a.i'!E$22:E$10021)</f>
        <v>3911</v>
      </c>
    </row>
    <row r="825" spans="1:5">
      <c r="A825" s="61">
        <v>806</v>
      </c>
      <c r="B825" s="68">
        <f>RANK('Q4.a.i'!B827,'Q4.a.i'!B$22:B$10021)</f>
        <v>9757</v>
      </c>
      <c r="C825" s="68">
        <f>RANK('Q4.a.i'!C827,'Q4.a.i'!C$22:C$10021)</f>
        <v>5834</v>
      </c>
      <c r="D825" s="68">
        <f>RANK('Q4.a.i'!D827,'Q4.a.i'!D$22:D$10021)</f>
        <v>8053</v>
      </c>
      <c r="E825" s="68">
        <f>RANK('Q4.a.i'!E827,'Q4.a.i'!E$22:E$10021)</f>
        <v>3911</v>
      </c>
    </row>
    <row r="826" spans="1:5">
      <c r="A826" s="61">
        <v>807</v>
      </c>
      <c r="B826" s="68">
        <f>RANK('Q4.a.i'!B828,'Q4.a.i'!B$22:B$10021)</f>
        <v>9020</v>
      </c>
      <c r="C826" s="68">
        <f>RANK('Q4.a.i'!C828,'Q4.a.i'!C$22:C$10021)</f>
        <v>2000</v>
      </c>
      <c r="D826" s="68">
        <f>RANK('Q4.a.i'!D828,'Q4.a.i'!D$22:D$10021)</f>
        <v>6961</v>
      </c>
      <c r="E826" s="68">
        <f>RANK('Q4.a.i'!E828,'Q4.a.i'!E$22:E$10021)</f>
        <v>3911</v>
      </c>
    </row>
    <row r="827" spans="1:5">
      <c r="A827" s="61">
        <v>808</v>
      </c>
      <c r="B827" s="68">
        <f>RANK('Q4.a.i'!B829,'Q4.a.i'!B$22:B$10021)</f>
        <v>4541</v>
      </c>
      <c r="C827" s="68">
        <f>RANK('Q4.a.i'!C829,'Q4.a.i'!C$22:C$10021)</f>
        <v>5721</v>
      </c>
      <c r="D827" s="68">
        <f>RANK('Q4.a.i'!D829,'Q4.a.i'!D$22:D$10021)</f>
        <v>9290</v>
      </c>
      <c r="E827" s="68">
        <f>RANK('Q4.a.i'!E829,'Q4.a.i'!E$22:E$10021)</f>
        <v>3911</v>
      </c>
    </row>
    <row r="828" spans="1:5">
      <c r="A828" s="61">
        <v>809</v>
      </c>
      <c r="B828" s="68">
        <f>RANK('Q4.a.i'!B830,'Q4.a.i'!B$22:B$10021)</f>
        <v>197</v>
      </c>
      <c r="C828" s="68">
        <f>RANK('Q4.a.i'!C830,'Q4.a.i'!C$22:C$10021)</f>
        <v>1655</v>
      </c>
      <c r="D828" s="68">
        <f>RANK('Q4.a.i'!D830,'Q4.a.i'!D$22:D$10021)</f>
        <v>5527</v>
      </c>
      <c r="E828" s="68">
        <f>RANK('Q4.a.i'!E830,'Q4.a.i'!E$22:E$10021)</f>
        <v>3911</v>
      </c>
    </row>
    <row r="829" spans="1:5">
      <c r="A829" s="61">
        <v>810</v>
      </c>
      <c r="B829" s="68">
        <f>RANK('Q4.a.i'!B831,'Q4.a.i'!B$22:B$10021)</f>
        <v>6388</v>
      </c>
      <c r="C829" s="68">
        <f>RANK('Q4.a.i'!C831,'Q4.a.i'!C$22:C$10021)</f>
        <v>1743</v>
      </c>
      <c r="D829" s="68">
        <f>RANK('Q4.a.i'!D831,'Q4.a.i'!D$22:D$10021)</f>
        <v>1149</v>
      </c>
      <c r="E829" s="68">
        <f>RANK('Q4.a.i'!E831,'Q4.a.i'!E$22:E$10021)</f>
        <v>3911</v>
      </c>
    </row>
    <row r="830" spans="1:5">
      <c r="A830" s="61">
        <v>811</v>
      </c>
      <c r="B830" s="68">
        <f>RANK('Q4.a.i'!B832,'Q4.a.i'!B$22:B$10021)</f>
        <v>8557</v>
      </c>
      <c r="C830" s="68">
        <f>RANK('Q4.a.i'!C832,'Q4.a.i'!C$22:C$10021)</f>
        <v>7678</v>
      </c>
      <c r="D830" s="68">
        <f>RANK('Q4.a.i'!D832,'Q4.a.i'!D$22:D$10021)</f>
        <v>7465</v>
      </c>
      <c r="E830" s="68">
        <f>RANK('Q4.a.i'!E832,'Q4.a.i'!E$22:E$10021)</f>
        <v>3911</v>
      </c>
    </row>
    <row r="831" spans="1:5">
      <c r="A831" s="61">
        <v>812</v>
      </c>
      <c r="B831" s="68">
        <f>RANK('Q4.a.i'!B833,'Q4.a.i'!B$22:B$10021)</f>
        <v>6456</v>
      </c>
      <c r="C831" s="68">
        <f>RANK('Q4.a.i'!C833,'Q4.a.i'!C$22:C$10021)</f>
        <v>7545</v>
      </c>
      <c r="D831" s="68">
        <f>RANK('Q4.a.i'!D833,'Q4.a.i'!D$22:D$10021)</f>
        <v>2526</v>
      </c>
      <c r="E831" s="68">
        <f>RANK('Q4.a.i'!E833,'Q4.a.i'!E$22:E$10021)</f>
        <v>3911</v>
      </c>
    </row>
    <row r="832" spans="1:5">
      <c r="A832" s="61">
        <v>813</v>
      </c>
      <c r="B832" s="68">
        <f>RANK('Q4.a.i'!B834,'Q4.a.i'!B$22:B$10021)</f>
        <v>5278</v>
      </c>
      <c r="C832" s="68">
        <f>RANK('Q4.a.i'!C834,'Q4.a.i'!C$22:C$10021)</f>
        <v>4398</v>
      </c>
      <c r="D832" s="68">
        <f>RANK('Q4.a.i'!D834,'Q4.a.i'!D$22:D$10021)</f>
        <v>2433</v>
      </c>
      <c r="E832" s="68">
        <f>RANK('Q4.a.i'!E834,'Q4.a.i'!E$22:E$10021)</f>
        <v>3911</v>
      </c>
    </row>
    <row r="833" spans="1:5">
      <c r="A833" s="61">
        <v>814</v>
      </c>
      <c r="B833" s="68">
        <f>RANK('Q4.a.i'!B835,'Q4.a.i'!B$22:B$10021)</f>
        <v>4036</v>
      </c>
      <c r="C833" s="68">
        <f>RANK('Q4.a.i'!C835,'Q4.a.i'!C$22:C$10021)</f>
        <v>8895</v>
      </c>
      <c r="D833" s="68">
        <f>RANK('Q4.a.i'!D835,'Q4.a.i'!D$22:D$10021)</f>
        <v>8181</v>
      </c>
      <c r="E833" s="68">
        <f>RANK('Q4.a.i'!E835,'Q4.a.i'!E$22:E$10021)</f>
        <v>2561</v>
      </c>
    </row>
    <row r="834" spans="1:5">
      <c r="A834" s="61">
        <v>815</v>
      </c>
      <c r="B834" s="68">
        <f>RANK('Q4.a.i'!B836,'Q4.a.i'!B$22:B$10021)</f>
        <v>5156</v>
      </c>
      <c r="C834" s="68">
        <f>RANK('Q4.a.i'!C836,'Q4.a.i'!C$22:C$10021)</f>
        <v>8636</v>
      </c>
      <c r="D834" s="68">
        <f>RANK('Q4.a.i'!D836,'Q4.a.i'!D$22:D$10021)</f>
        <v>9618</v>
      </c>
      <c r="E834" s="68">
        <f>RANK('Q4.a.i'!E836,'Q4.a.i'!E$22:E$10021)</f>
        <v>3911</v>
      </c>
    </row>
    <row r="835" spans="1:5">
      <c r="A835" s="61">
        <v>816</v>
      </c>
      <c r="B835" s="68">
        <f>RANK('Q4.a.i'!B837,'Q4.a.i'!B$22:B$10021)</f>
        <v>4403</v>
      </c>
      <c r="C835" s="68">
        <f>RANK('Q4.a.i'!C837,'Q4.a.i'!C$22:C$10021)</f>
        <v>4551</v>
      </c>
      <c r="D835" s="68">
        <f>RANK('Q4.a.i'!D837,'Q4.a.i'!D$22:D$10021)</f>
        <v>180</v>
      </c>
      <c r="E835" s="68">
        <f>RANK('Q4.a.i'!E837,'Q4.a.i'!E$22:E$10021)</f>
        <v>3911</v>
      </c>
    </row>
    <row r="836" spans="1:5">
      <c r="A836" s="61">
        <v>817</v>
      </c>
      <c r="B836" s="68">
        <f>RANK('Q4.a.i'!B838,'Q4.a.i'!B$22:B$10021)</f>
        <v>1482</v>
      </c>
      <c r="C836" s="68">
        <f>RANK('Q4.a.i'!C838,'Q4.a.i'!C$22:C$10021)</f>
        <v>1219</v>
      </c>
      <c r="D836" s="68">
        <f>RANK('Q4.a.i'!D838,'Q4.a.i'!D$22:D$10021)</f>
        <v>6151</v>
      </c>
      <c r="E836" s="68">
        <f>RANK('Q4.a.i'!E838,'Q4.a.i'!E$22:E$10021)</f>
        <v>3911</v>
      </c>
    </row>
    <row r="837" spans="1:5">
      <c r="A837" s="61">
        <v>818</v>
      </c>
      <c r="B837" s="68">
        <f>RANK('Q4.a.i'!B839,'Q4.a.i'!B$22:B$10021)</f>
        <v>5341</v>
      </c>
      <c r="C837" s="68">
        <f>RANK('Q4.a.i'!C839,'Q4.a.i'!C$22:C$10021)</f>
        <v>2522</v>
      </c>
      <c r="D837" s="68">
        <f>RANK('Q4.a.i'!D839,'Q4.a.i'!D$22:D$10021)</f>
        <v>9604</v>
      </c>
      <c r="E837" s="68">
        <f>RANK('Q4.a.i'!E839,'Q4.a.i'!E$22:E$10021)</f>
        <v>3911</v>
      </c>
    </row>
    <row r="838" spans="1:5">
      <c r="A838" s="61">
        <v>819</v>
      </c>
      <c r="B838" s="68">
        <f>RANK('Q4.a.i'!B840,'Q4.a.i'!B$22:B$10021)</f>
        <v>2505</v>
      </c>
      <c r="C838" s="68">
        <f>RANK('Q4.a.i'!C840,'Q4.a.i'!C$22:C$10021)</f>
        <v>8273</v>
      </c>
      <c r="D838" s="68">
        <f>RANK('Q4.a.i'!D840,'Q4.a.i'!D$22:D$10021)</f>
        <v>3611</v>
      </c>
      <c r="E838" s="68">
        <f>RANK('Q4.a.i'!E840,'Q4.a.i'!E$22:E$10021)</f>
        <v>3911</v>
      </c>
    </row>
    <row r="839" spans="1:5">
      <c r="A839" s="61">
        <v>820</v>
      </c>
      <c r="B839" s="68">
        <f>RANK('Q4.a.i'!B841,'Q4.a.i'!B$22:B$10021)</f>
        <v>7042</v>
      </c>
      <c r="C839" s="68">
        <f>RANK('Q4.a.i'!C841,'Q4.a.i'!C$22:C$10021)</f>
        <v>870</v>
      </c>
      <c r="D839" s="68">
        <f>RANK('Q4.a.i'!D841,'Q4.a.i'!D$22:D$10021)</f>
        <v>5075</v>
      </c>
      <c r="E839" s="68">
        <f>RANK('Q4.a.i'!E841,'Q4.a.i'!E$22:E$10021)</f>
        <v>3911</v>
      </c>
    </row>
    <row r="840" spans="1:5">
      <c r="A840" s="61">
        <v>821</v>
      </c>
      <c r="B840" s="68">
        <f>RANK('Q4.a.i'!B842,'Q4.a.i'!B$22:B$10021)</f>
        <v>5270</v>
      </c>
      <c r="C840" s="68">
        <f>RANK('Q4.a.i'!C842,'Q4.a.i'!C$22:C$10021)</f>
        <v>5811</v>
      </c>
      <c r="D840" s="68">
        <f>RANK('Q4.a.i'!D842,'Q4.a.i'!D$22:D$10021)</f>
        <v>4152</v>
      </c>
      <c r="E840" s="68">
        <f>RANK('Q4.a.i'!E842,'Q4.a.i'!E$22:E$10021)</f>
        <v>3911</v>
      </c>
    </row>
    <row r="841" spans="1:5">
      <c r="A841" s="61">
        <v>822</v>
      </c>
      <c r="B841" s="68">
        <f>RANK('Q4.a.i'!B843,'Q4.a.i'!B$22:B$10021)</f>
        <v>9948</v>
      </c>
      <c r="C841" s="68">
        <f>RANK('Q4.a.i'!C843,'Q4.a.i'!C$22:C$10021)</f>
        <v>9759</v>
      </c>
      <c r="D841" s="68">
        <f>RANK('Q4.a.i'!D843,'Q4.a.i'!D$22:D$10021)</f>
        <v>8569</v>
      </c>
      <c r="E841" s="68">
        <f>RANK('Q4.a.i'!E843,'Q4.a.i'!E$22:E$10021)</f>
        <v>3911</v>
      </c>
    </row>
    <row r="842" spans="1:5">
      <c r="A842" s="61">
        <v>823</v>
      </c>
      <c r="B842" s="68">
        <f>RANK('Q4.a.i'!B844,'Q4.a.i'!B$22:B$10021)</f>
        <v>8097</v>
      </c>
      <c r="C842" s="68">
        <f>RANK('Q4.a.i'!C844,'Q4.a.i'!C$22:C$10021)</f>
        <v>2594</v>
      </c>
      <c r="D842" s="68">
        <f>RANK('Q4.a.i'!D844,'Q4.a.i'!D$22:D$10021)</f>
        <v>8816</v>
      </c>
      <c r="E842" s="68">
        <f>RANK('Q4.a.i'!E844,'Q4.a.i'!E$22:E$10021)</f>
        <v>3911</v>
      </c>
    </row>
    <row r="843" spans="1:5">
      <c r="A843" s="61">
        <v>824</v>
      </c>
      <c r="B843" s="68">
        <f>RANK('Q4.a.i'!B845,'Q4.a.i'!B$22:B$10021)</f>
        <v>9344</v>
      </c>
      <c r="C843" s="68">
        <f>RANK('Q4.a.i'!C845,'Q4.a.i'!C$22:C$10021)</f>
        <v>1125</v>
      </c>
      <c r="D843" s="68">
        <f>RANK('Q4.a.i'!D845,'Q4.a.i'!D$22:D$10021)</f>
        <v>6592</v>
      </c>
      <c r="E843" s="68">
        <f>RANK('Q4.a.i'!E845,'Q4.a.i'!E$22:E$10021)</f>
        <v>142</v>
      </c>
    </row>
    <row r="844" spans="1:5">
      <c r="A844" s="61">
        <v>825</v>
      </c>
      <c r="B844" s="68">
        <f>RANK('Q4.a.i'!B846,'Q4.a.i'!B$22:B$10021)</f>
        <v>7591</v>
      </c>
      <c r="C844" s="68">
        <f>RANK('Q4.a.i'!C846,'Q4.a.i'!C$22:C$10021)</f>
        <v>4850</v>
      </c>
      <c r="D844" s="68">
        <f>RANK('Q4.a.i'!D846,'Q4.a.i'!D$22:D$10021)</f>
        <v>9571</v>
      </c>
      <c r="E844" s="68">
        <f>RANK('Q4.a.i'!E846,'Q4.a.i'!E$22:E$10021)</f>
        <v>3911</v>
      </c>
    </row>
    <row r="845" spans="1:5">
      <c r="A845" s="61">
        <v>826</v>
      </c>
      <c r="B845" s="68">
        <f>RANK('Q4.a.i'!B847,'Q4.a.i'!B$22:B$10021)</f>
        <v>691</v>
      </c>
      <c r="C845" s="68">
        <f>RANK('Q4.a.i'!C847,'Q4.a.i'!C$22:C$10021)</f>
        <v>3826</v>
      </c>
      <c r="D845" s="68">
        <f>RANK('Q4.a.i'!D847,'Q4.a.i'!D$22:D$10021)</f>
        <v>8508</v>
      </c>
      <c r="E845" s="68">
        <f>RANK('Q4.a.i'!E847,'Q4.a.i'!E$22:E$10021)</f>
        <v>3911</v>
      </c>
    </row>
    <row r="846" spans="1:5">
      <c r="A846" s="61">
        <v>827</v>
      </c>
      <c r="B846" s="68">
        <f>RANK('Q4.a.i'!B848,'Q4.a.i'!B$22:B$10021)</f>
        <v>8307</v>
      </c>
      <c r="C846" s="68">
        <f>RANK('Q4.a.i'!C848,'Q4.a.i'!C$22:C$10021)</f>
        <v>4220</v>
      </c>
      <c r="D846" s="68">
        <f>RANK('Q4.a.i'!D848,'Q4.a.i'!D$22:D$10021)</f>
        <v>6017</v>
      </c>
      <c r="E846" s="68">
        <f>RANK('Q4.a.i'!E848,'Q4.a.i'!E$22:E$10021)</f>
        <v>3911</v>
      </c>
    </row>
    <row r="847" spans="1:5">
      <c r="A847" s="61">
        <v>828</v>
      </c>
      <c r="B847" s="68">
        <f>RANK('Q4.a.i'!B849,'Q4.a.i'!B$22:B$10021)</f>
        <v>9846</v>
      </c>
      <c r="C847" s="68">
        <f>RANK('Q4.a.i'!C849,'Q4.a.i'!C$22:C$10021)</f>
        <v>2165</v>
      </c>
      <c r="D847" s="68">
        <f>RANK('Q4.a.i'!D849,'Q4.a.i'!D$22:D$10021)</f>
        <v>9311</v>
      </c>
      <c r="E847" s="68">
        <f>RANK('Q4.a.i'!E849,'Q4.a.i'!E$22:E$10021)</f>
        <v>2096</v>
      </c>
    </row>
    <row r="848" spans="1:5">
      <c r="A848" s="61">
        <v>829</v>
      </c>
      <c r="B848" s="68">
        <f>RANK('Q4.a.i'!B850,'Q4.a.i'!B$22:B$10021)</f>
        <v>2496</v>
      </c>
      <c r="C848" s="68">
        <f>RANK('Q4.a.i'!C850,'Q4.a.i'!C$22:C$10021)</f>
        <v>8009</v>
      </c>
      <c r="D848" s="68">
        <f>RANK('Q4.a.i'!D850,'Q4.a.i'!D$22:D$10021)</f>
        <v>5599</v>
      </c>
      <c r="E848" s="68">
        <f>RANK('Q4.a.i'!E850,'Q4.a.i'!E$22:E$10021)</f>
        <v>3911</v>
      </c>
    </row>
    <row r="849" spans="1:5">
      <c r="A849" s="61">
        <v>830</v>
      </c>
      <c r="B849" s="68">
        <f>RANK('Q4.a.i'!B851,'Q4.a.i'!B$22:B$10021)</f>
        <v>996</v>
      </c>
      <c r="C849" s="68">
        <f>RANK('Q4.a.i'!C851,'Q4.a.i'!C$22:C$10021)</f>
        <v>7779</v>
      </c>
      <c r="D849" s="68">
        <f>RANK('Q4.a.i'!D851,'Q4.a.i'!D$22:D$10021)</f>
        <v>9432</v>
      </c>
      <c r="E849" s="68">
        <f>RANK('Q4.a.i'!E851,'Q4.a.i'!E$22:E$10021)</f>
        <v>1074</v>
      </c>
    </row>
    <row r="850" spans="1:5">
      <c r="A850" s="61">
        <v>831</v>
      </c>
      <c r="B850" s="68">
        <f>RANK('Q4.a.i'!B852,'Q4.a.i'!B$22:B$10021)</f>
        <v>8533</v>
      </c>
      <c r="C850" s="68">
        <f>RANK('Q4.a.i'!C852,'Q4.a.i'!C$22:C$10021)</f>
        <v>960</v>
      </c>
      <c r="D850" s="68">
        <f>RANK('Q4.a.i'!D852,'Q4.a.i'!D$22:D$10021)</f>
        <v>9155</v>
      </c>
      <c r="E850" s="68">
        <f>RANK('Q4.a.i'!E852,'Q4.a.i'!E$22:E$10021)</f>
        <v>480</v>
      </c>
    </row>
    <row r="851" spans="1:5">
      <c r="A851" s="61">
        <v>832</v>
      </c>
      <c r="B851" s="68">
        <f>RANK('Q4.a.i'!B853,'Q4.a.i'!B$22:B$10021)</f>
        <v>4929</v>
      </c>
      <c r="C851" s="68">
        <f>RANK('Q4.a.i'!C853,'Q4.a.i'!C$22:C$10021)</f>
        <v>9171</v>
      </c>
      <c r="D851" s="68">
        <f>RANK('Q4.a.i'!D853,'Q4.a.i'!D$22:D$10021)</f>
        <v>2212</v>
      </c>
      <c r="E851" s="68">
        <f>RANK('Q4.a.i'!E853,'Q4.a.i'!E$22:E$10021)</f>
        <v>1465</v>
      </c>
    </row>
    <row r="852" spans="1:5">
      <c r="A852" s="61">
        <v>833</v>
      </c>
      <c r="B852" s="68">
        <f>RANK('Q4.a.i'!B854,'Q4.a.i'!B$22:B$10021)</f>
        <v>1524</v>
      </c>
      <c r="C852" s="68">
        <f>RANK('Q4.a.i'!C854,'Q4.a.i'!C$22:C$10021)</f>
        <v>7239</v>
      </c>
      <c r="D852" s="68">
        <f>RANK('Q4.a.i'!D854,'Q4.a.i'!D$22:D$10021)</f>
        <v>2209</v>
      </c>
      <c r="E852" s="68">
        <f>RANK('Q4.a.i'!E854,'Q4.a.i'!E$22:E$10021)</f>
        <v>3911</v>
      </c>
    </row>
    <row r="853" spans="1:5">
      <c r="A853" s="61">
        <v>834</v>
      </c>
      <c r="B853" s="68">
        <f>RANK('Q4.a.i'!B855,'Q4.a.i'!B$22:B$10021)</f>
        <v>5606</v>
      </c>
      <c r="C853" s="68">
        <f>RANK('Q4.a.i'!C855,'Q4.a.i'!C$22:C$10021)</f>
        <v>5073</v>
      </c>
      <c r="D853" s="68">
        <f>RANK('Q4.a.i'!D855,'Q4.a.i'!D$22:D$10021)</f>
        <v>7425</v>
      </c>
      <c r="E853" s="68">
        <f>RANK('Q4.a.i'!E855,'Q4.a.i'!E$22:E$10021)</f>
        <v>1760</v>
      </c>
    </row>
    <row r="854" spans="1:5">
      <c r="A854" s="61">
        <v>835</v>
      </c>
      <c r="B854" s="68">
        <f>RANK('Q4.a.i'!B856,'Q4.a.i'!B$22:B$10021)</f>
        <v>9355</v>
      </c>
      <c r="C854" s="68">
        <f>RANK('Q4.a.i'!C856,'Q4.a.i'!C$22:C$10021)</f>
        <v>1575</v>
      </c>
      <c r="D854" s="68">
        <f>RANK('Q4.a.i'!D856,'Q4.a.i'!D$22:D$10021)</f>
        <v>1405</v>
      </c>
      <c r="E854" s="68">
        <f>RANK('Q4.a.i'!E856,'Q4.a.i'!E$22:E$10021)</f>
        <v>1070</v>
      </c>
    </row>
    <row r="855" spans="1:5">
      <c r="A855" s="61">
        <v>836</v>
      </c>
      <c r="B855" s="68">
        <f>RANK('Q4.a.i'!B857,'Q4.a.i'!B$22:B$10021)</f>
        <v>8947</v>
      </c>
      <c r="C855" s="68">
        <f>RANK('Q4.a.i'!C857,'Q4.a.i'!C$22:C$10021)</f>
        <v>7064</v>
      </c>
      <c r="D855" s="68">
        <f>RANK('Q4.a.i'!D857,'Q4.a.i'!D$22:D$10021)</f>
        <v>9481</v>
      </c>
      <c r="E855" s="68">
        <f>RANK('Q4.a.i'!E857,'Q4.a.i'!E$22:E$10021)</f>
        <v>2123</v>
      </c>
    </row>
    <row r="856" spans="1:5">
      <c r="A856" s="61">
        <v>837</v>
      </c>
      <c r="B856" s="68">
        <f>RANK('Q4.a.i'!B858,'Q4.a.i'!B$22:B$10021)</f>
        <v>3548</v>
      </c>
      <c r="C856" s="68">
        <f>RANK('Q4.a.i'!C858,'Q4.a.i'!C$22:C$10021)</f>
        <v>5068</v>
      </c>
      <c r="D856" s="68">
        <f>RANK('Q4.a.i'!D858,'Q4.a.i'!D$22:D$10021)</f>
        <v>2695</v>
      </c>
      <c r="E856" s="68">
        <f>RANK('Q4.a.i'!E858,'Q4.a.i'!E$22:E$10021)</f>
        <v>3911</v>
      </c>
    </row>
    <row r="857" spans="1:5">
      <c r="A857" s="61">
        <v>838</v>
      </c>
      <c r="B857" s="68">
        <f>RANK('Q4.a.i'!B859,'Q4.a.i'!B$22:B$10021)</f>
        <v>7306</v>
      </c>
      <c r="C857" s="68">
        <f>RANK('Q4.a.i'!C859,'Q4.a.i'!C$22:C$10021)</f>
        <v>1408</v>
      </c>
      <c r="D857" s="68">
        <f>RANK('Q4.a.i'!D859,'Q4.a.i'!D$22:D$10021)</f>
        <v>8692</v>
      </c>
      <c r="E857" s="68">
        <f>RANK('Q4.a.i'!E859,'Q4.a.i'!E$22:E$10021)</f>
        <v>3911</v>
      </c>
    </row>
    <row r="858" spans="1:5">
      <c r="A858" s="61">
        <v>839</v>
      </c>
      <c r="B858" s="68">
        <f>RANK('Q4.a.i'!B860,'Q4.a.i'!B$22:B$10021)</f>
        <v>250</v>
      </c>
      <c r="C858" s="68">
        <f>RANK('Q4.a.i'!C860,'Q4.a.i'!C$22:C$10021)</f>
        <v>3114</v>
      </c>
      <c r="D858" s="68">
        <f>RANK('Q4.a.i'!D860,'Q4.a.i'!D$22:D$10021)</f>
        <v>192</v>
      </c>
      <c r="E858" s="68">
        <f>RANK('Q4.a.i'!E860,'Q4.a.i'!E$22:E$10021)</f>
        <v>3911</v>
      </c>
    </row>
    <row r="859" spans="1:5">
      <c r="A859" s="61">
        <v>840</v>
      </c>
      <c r="B859" s="68">
        <f>RANK('Q4.a.i'!B861,'Q4.a.i'!B$22:B$10021)</f>
        <v>8471</v>
      </c>
      <c r="C859" s="68">
        <f>RANK('Q4.a.i'!C861,'Q4.a.i'!C$22:C$10021)</f>
        <v>3632</v>
      </c>
      <c r="D859" s="68">
        <f>RANK('Q4.a.i'!D861,'Q4.a.i'!D$22:D$10021)</f>
        <v>7618</v>
      </c>
      <c r="E859" s="68">
        <f>RANK('Q4.a.i'!E861,'Q4.a.i'!E$22:E$10021)</f>
        <v>3911</v>
      </c>
    </row>
    <row r="860" spans="1:5">
      <c r="A860" s="61">
        <v>841</v>
      </c>
      <c r="B860" s="68">
        <f>RANK('Q4.a.i'!B862,'Q4.a.i'!B$22:B$10021)</f>
        <v>1372</v>
      </c>
      <c r="C860" s="68">
        <f>RANK('Q4.a.i'!C862,'Q4.a.i'!C$22:C$10021)</f>
        <v>163</v>
      </c>
      <c r="D860" s="68">
        <f>RANK('Q4.a.i'!D862,'Q4.a.i'!D$22:D$10021)</f>
        <v>163</v>
      </c>
      <c r="E860" s="68">
        <f>RANK('Q4.a.i'!E862,'Q4.a.i'!E$22:E$10021)</f>
        <v>3911</v>
      </c>
    </row>
    <row r="861" spans="1:5">
      <c r="A861" s="61">
        <v>842</v>
      </c>
      <c r="B861" s="68">
        <f>RANK('Q4.a.i'!B863,'Q4.a.i'!B$22:B$10021)</f>
        <v>7451</v>
      </c>
      <c r="C861" s="68">
        <f>RANK('Q4.a.i'!C863,'Q4.a.i'!C$22:C$10021)</f>
        <v>2044</v>
      </c>
      <c r="D861" s="68">
        <f>RANK('Q4.a.i'!D863,'Q4.a.i'!D$22:D$10021)</f>
        <v>3708</v>
      </c>
      <c r="E861" s="68">
        <f>RANK('Q4.a.i'!E863,'Q4.a.i'!E$22:E$10021)</f>
        <v>3911</v>
      </c>
    </row>
    <row r="862" spans="1:5">
      <c r="A862" s="61">
        <v>843</v>
      </c>
      <c r="B862" s="68">
        <f>RANK('Q4.a.i'!B864,'Q4.a.i'!B$22:B$10021)</f>
        <v>9933</v>
      </c>
      <c r="C862" s="68">
        <f>RANK('Q4.a.i'!C864,'Q4.a.i'!C$22:C$10021)</f>
        <v>9039</v>
      </c>
      <c r="D862" s="68">
        <f>RANK('Q4.a.i'!D864,'Q4.a.i'!D$22:D$10021)</f>
        <v>5326</v>
      </c>
      <c r="E862" s="68">
        <f>RANK('Q4.a.i'!E864,'Q4.a.i'!E$22:E$10021)</f>
        <v>16</v>
      </c>
    </row>
    <row r="863" spans="1:5">
      <c r="A863" s="61">
        <v>844</v>
      </c>
      <c r="B863" s="68">
        <f>RANK('Q4.a.i'!B865,'Q4.a.i'!B$22:B$10021)</f>
        <v>5777</v>
      </c>
      <c r="C863" s="68">
        <f>RANK('Q4.a.i'!C865,'Q4.a.i'!C$22:C$10021)</f>
        <v>2784</v>
      </c>
      <c r="D863" s="68">
        <f>RANK('Q4.a.i'!D865,'Q4.a.i'!D$22:D$10021)</f>
        <v>3399</v>
      </c>
      <c r="E863" s="68">
        <f>RANK('Q4.a.i'!E865,'Q4.a.i'!E$22:E$10021)</f>
        <v>1239</v>
      </c>
    </row>
    <row r="864" spans="1:5">
      <c r="A864" s="61">
        <v>845</v>
      </c>
      <c r="B864" s="68">
        <f>RANK('Q4.a.i'!B866,'Q4.a.i'!B$22:B$10021)</f>
        <v>391</v>
      </c>
      <c r="C864" s="68">
        <f>RANK('Q4.a.i'!C866,'Q4.a.i'!C$22:C$10021)</f>
        <v>8085</v>
      </c>
      <c r="D864" s="68">
        <f>RANK('Q4.a.i'!D866,'Q4.a.i'!D$22:D$10021)</f>
        <v>2454</v>
      </c>
      <c r="E864" s="68">
        <f>RANK('Q4.a.i'!E866,'Q4.a.i'!E$22:E$10021)</f>
        <v>2914</v>
      </c>
    </row>
    <row r="865" spans="1:5">
      <c r="A865" s="61">
        <v>846</v>
      </c>
      <c r="B865" s="68">
        <f>RANK('Q4.a.i'!B867,'Q4.a.i'!B$22:B$10021)</f>
        <v>6394</v>
      </c>
      <c r="C865" s="68">
        <f>RANK('Q4.a.i'!C867,'Q4.a.i'!C$22:C$10021)</f>
        <v>7327</v>
      </c>
      <c r="D865" s="68">
        <f>RANK('Q4.a.i'!D867,'Q4.a.i'!D$22:D$10021)</f>
        <v>6969</v>
      </c>
      <c r="E865" s="68">
        <f>RANK('Q4.a.i'!E867,'Q4.a.i'!E$22:E$10021)</f>
        <v>3911</v>
      </c>
    </row>
    <row r="866" spans="1:5">
      <c r="A866" s="61">
        <v>847</v>
      </c>
      <c r="B866" s="68">
        <f>RANK('Q4.a.i'!B868,'Q4.a.i'!B$22:B$10021)</f>
        <v>364</v>
      </c>
      <c r="C866" s="68">
        <f>RANK('Q4.a.i'!C868,'Q4.a.i'!C$22:C$10021)</f>
        <v>4967</v>
      </c>
      <c r="D866" s="68">
        <f>RANK('Q4.a.i'!D868,'Q4.a.i'!D$22:D$10021)</f>
        <v>2365</v>
      </c>
      <c r="E866" s="68">
        <f>RANK('Q4.a.i'!E868,'Q4.a.i'!E$22:E$10021)</f>
        <v>1289</v>
      </c>
    </row>
    <row r="867" spans="1:5">
      <c r="A867" s="61">
        <v>848</v>
      </c>
      <c r="B867" s="68">
        <f>RANK('Q4.a.i'!B869,'Q4.a.i'!B$22:B$10021)</f>
        <v>8283</v>
      </c>
      <c r="C867" s="68">
        <f>RANK('Q4.a.i'!C869,'Q4.a.i'!C$22:C$10021)</f>
        <v>944</v>
      </c>
      <c r="D867" s="68">
        <f>RANK('Q4.a.i'!D869,'Q4.a.i'!D$22:D$10021)</f>
        <v>7770</v>
      </c>
      <c r="E867" s="68">
        <f>RANK('Q4.a.i'!E869,'Q4.a.i'!E$22:E$10021)</f>
        <v>2155</v>
      </c>
    </row>
    <row r="868" spans="1:5">
      <c r="A868" s="61">
        <v>849</v>
      </c>
      <c r="B868" s="68">
        <f>RANK('Q4.a.i'!B870,'Q4.a.i'!B$22:B$10021)</f>
        <v>421</v>
      </c>
      <c r="C868" s="68">
        <f>RANK('Q4.a.i'!C870,'Q4.a.i'!C$22:C$10021)</f>
        <v>5544</v>
      </c>
      <c r="D868" s="68">
        <f>RANK('Q4.a.i'!D870,'Q4.a.i'!D$22:D$10021)</f>
        <v>9974</v>
      </c>
      <c r="E868" s="68">
        <f>RANK('Q4.a.i'!E870,'Q4.a.i'!E$22:E$10021)</f>
        <v>3911</v>
      </c>
    </row>
    <row r="869" spans="1:5">
      <c r="A869" s="61">
        <v>850</v>
      </c>
      <c r="B869" s="68">
        <f>RANK('Q4.a.i'!B871,'Q4.a.i'!B$22:B$10021)</f>
        <v>1081</v>
      </c>
      <c r="C869" s="68">
        <f>RANK('Q4.a.i'!C871,'Q4.a.i'!C$22:C$10021)</f>
        <v>98</v>
      </c>
      <c r="D869" s="68">
        <f>RANK('Q4.a.i'!D871,'Q4.a.i'!D$22:D$10021)</f>
        <v>5517</v>
      </c>
      <c r="E869" s="68">
        <f>RANK('Q4.a.i'!E871,'Q4.a.i'!E$22:E$10021)</f>
        <v>3911</v>
      </c>
    </row>
    <row r="870" spans="1:5">
      <c r="A870" s="61">
        <v>851</v>
      </c>
      <c r="B870" s="68">
        <f>RANK('Q4.a.i'!B872,'Q4.a.i'!B$22:B$10021)</f>
        <v>8936</v>
      </c>
      <c r="C870" s="68">
        <f>RANK('Q4.a.i'!C872,'Q4.a.i'!C$22:C$10021)</f>
        <v>6949</v>
      </c>
      <c r="D870" s="68">
        <f>RANK('Q4.a.i'!D872,'Q4.a.i'!D$22:D$10021)</f>
        <v>2911</v>
      </c>
      <c r="E870" s="68">
        <f>RANK('Q4.a.i'!E872,'Q4.a.i'!E$22:E$10021)</f>
        <v>3911</v>
      </c>
    </row>
    <row r="871" spans="1:5">
      <c r="A871" s="61">
        <v>852</v>
      </c>
      <c r="B871" s="68">
        <f>RANK('Q4.a.i'!B873,'Q4.a.i'!B$22:B$10021)</f>
        <v>5082</v>
      </c>
      <c r="C871" s="68">
        <f>RANK('Q4.a.i'!C873,'Q4.a.i'!C$22:C$10021)</f>
        <v>466</v>
      </c>
      <c r="D871" s="68">
        <f>RANK('Q4.a.i'!D873,'Q4.a.i'!D$22:D$10021)</f>
        <v>4636</v>
      </c>
      <c r="E871" s="68">
        <f>RANK('Q4.a.i'!E873,'Q4.a.i'!E$22:E$10021)</f>
        <v>3911</v>
      </c>
    </row>
    <row r="872" spans="1:5">
      <c r="A872" s="61">
        <v>853</v>
      </c>
      <c r="B872" s="68">
        <f>RANK('Q4.a.i'!B874,'Q4.a.i'!B$22:B$10021)</f>
        <v>2486</v>
      </c>
      <c r="C872" s="68">
        <f>RANK('Q4.a.i'!C874,'Q4.a.i'!C$22:C$10021)</f>
        <v>2512</v>
      </c>
      <c r="D872" s="68">
        <f>RANK('Q4.a.i'!D874,'Q4.a.i'!D$22:D$10021)</f>
        <v>8495</v>
      </c>
      <c r="E872" s="68">
        <f>RANK('Q4.a.i'!E874,'Q4.a.i'!E$22:E$10021)</f>
        <v>1073</v>
      </c>
    </row>
    <row r="873" spans="1:5">
      <c r="A873" s="61">
        <v>854</v>
      </c>
      <c r="B873" s="68">
        <f>RANK('Q4.a.i'!B875,'Q4.a.i'!B$22:B$10021)</f>
        <v>1348</v>
      </c>
      <c r="C873" s="68">
        <f>RANK('Q4.a.i'!C875,'Q4.a.i'!C$22:C$10021)</f>
        <v>4320</v>
      </c>
      <c r="D873" s="68">
        <f>RANK('Q4.a.i'!D875,'Q4.a.i'!D$22:D$10021)</f>
        <v>3645</v>
      </c>
      <c r="E873" s="68">
        <f>RANK('Q4.a.i'!E875,'Q4.a.i'!E$22:E$10021)</f>
        <v>1118</v>
      </c>
    </row>
    <row r="874" spans="1:5">
      <c r="A874" s="61">
        <v>855</v>
      </c>
      <c r="B874" s="68">
        <f>RANK('Q4.a.i'!B876,'Q4.a.i'!B$22:B$10021)</f>
        <v>9379</v>
      </c>
      <c r="C874" s="68">
        <f>RANK('Q4.a.i'!C876,'Q4.a.i'!C$22:C$10021)</f>
        <v>3297</v>
      </c>
      <c r="D874" s="68">
        <f>RANK('Q4.a.i'!D876,'Q4.a.i'!D$22:D$10021)</f>
        <v>8576</v>
      </c>
      <c r="E874" s="68">
        <f>RANK('Q4.a.i'!E876,'Q4.a.i'!E$22:E$10021)</f>
        <v>1053</v>
      </c>
    </row>
    <row r="875" spans="1:5">
      <c r="A875" s="61">
        <v>856</v>
      </c>
      <c r="B875" s="68">
        <f>RANK('Q4.a.i'!B877,'Q4.a.i'!B$22:B$10021)</f>
        <v>7496</v>
      </c>
      <c r="C875" s="68">
        <f>RANK('Q4.a.i'!C877,'Q4.a.i'!C$22:C$10021)</f>
        <v>406</v>
      </c>
      <c r="D875" s="68">
        <f>RANK('Q4.a.i'!D877,'Q4.a.i'!D$22:D$10021)</f>
        <v>4068</v>
      </c>
      <c r="E875" s="68">
        <f>RANK('Q4.a.i'!E877,'Q4.a.i'!E$22:E$10021)</f>
        <v>1317</v>
      </c>
    </row>
    <row r="876" spans="1:5">
      <c r="A876" s="61">
        <v>857</v>
      </c>
      <c r="B876" s="68">
        <f>RANK('Q4.a.i'!B878,'Q4.a.i'!B$22:B$10021)</f>
        <v>9951</v>
      </c>
      <c r="C876" s="68">
        <f>RANK('Q4.a.i'!C878,'Q4.a.i'!C$22:C$10021)</f>
        <v>1729</v>
      </c>
      <c r="D876" s="68">
        <f>RANK('Q4.a.i'!D878,'Q4.a.i'!D$22:D$10021)</f>
        <v>5395</v>
      </c>
      <c r="E876" s="68">
        <f>RANK('Q4.a.i'!E878,'Q4.a.i'!E$22:E$10021)</f>
        <v>1270</v>
      </c>
    </row>
    <row r="877" spans="1:5">
      <c r="A877" s="61">
        <v>858</v>
      </c>
      <c r="B877" s="68">
        <f>RANK('Q4.a.i'!B879,'Q4.a.i'!B$22:B$10021)</f>
        <v>1369</v>
      </c>
      <c r="C877" s="68">
        <f>RANK('Q4.a.i'!C879,'Q4.a.i'!C$22:C$10021)</f>
        <v>3612</v>
      </c>
      <c r="D877" s="68">
        <f>RANK('Q4.a.i'!D879,'Q4.a.i'!D$22:D$10021)</f>
        <v>3407</v>
      </c>
      <c r="E877" s="68">
        <f>RANK('Q4.a.i'!E879,'Q4.a.i'!E$22:E$10021)</f>
        <v>3911</v>
      </c>
    </row>
    <row r="878" spans="1:5">
      <c r="A878" s="61">
        <v>859</v>
      </c>
      <c r="B878" s="68">
        <f>RANK('Q4.a.i'!B880,'Q4.a.i'!B$22:B$10021)</f>
        <v>3721</v>
      </c>
      <c r="C878" s="68">
        <f>RANK('Q4.a.i'!C880,'Q4.a.i'!C$22:C$10021)</f>
        <v>7810</v>
      </c>
      <c r="D878" s="68">
        <f>RANK('Q4.a.i'!D880,'Q4.a.i'!D$22:D$10021)</f>
        <v>2064</v>
      </c>
      <c r="E878" s="68">
        <f>RANK('Q4.a.i'!E880,'Q4.a.i'!E$22:E$10021)</f>
        <v>3252</v>
      </c>
    </row>
    <row r="879" spans="1:5">
      <c r="A879" s="61">
        <v>860</v>
      </c>
      <c r="B879" s="68">
        <f>RANK('Q4.a.i'!B881,'Q4.a.i'!B$22:B$10021)</f>
        <v>6210</v>
      </c>
      <c r="C879" s="68">
        <f>RANK('Q4.a.i'!C881,'Q4.a.i'!C$22:C$10021)</f>
        <v>4780</v>
      </c>
      <c r="D879" s="68">
        <f>RANK('Q4.a.i'!D881,'Q4.a.i'!D$22:D$10021)</f>
        <v>1640</v>
      </c>
      <c r="E879" s="68">
        <f>RANK('Q4.a.i'!E881,'Q4.a.i'!E$22:E$10021)</f>
        <v>2423</v>
      </c>
    </row>
    <row r="880" spans="1:5">
      <c r="A880" s="61">
        <v>861</v>
      </c>
      <c r="B880" s="68">
        <f>RANK('Q4.a.i'!B882,'Q4.a.i'!B$22:B$10021)</f>
        <v>6652</v>
      </c>
      <c r="C880" s="68">
        <f>RANK('Q4.a.i'!C882,'Q4.a.i'!C$22:C$10021)</f>
        <v>8730</v>
      </c>
      <c r="D880" s="68">
        <f>RANK('Q4.a.i'!D882,'Q4.a.i'!D$22:D$10021)</f>
        <v>3111</v>
      </c>
      <c r="E880" s="68">
        <f>RANK('Q4.a.i'!E882,'Q4.a.i'!E$22:E$10021)</f>
        <v>519</v>
      </c>
    </row>
    <row r="881" spans="1:5">
      <c r="A881" s="61">
        <v>862</v>
      </c>
      <c r="B881" s="68">
        <f>RANK('Q4.a.i'!B883,'Q4.a.i'!B$22:B$10021)</f>
        <v>3298</v>
      </c>
      <c r="C881" s="68">
        <f>RANK('Q4.a.i'!C883,'Q4.a.i'!C$22:C$10021)</f>
        <v>5746</v>
      </c>
      <c r="D881" s="68">
        <f>RANK('Q4.a.i'!D883,'Q4.a.i'!D$22:D$10021)</f>
        <v>6540</v>
      </c>
      <c r="E881" s="68">
        <f>RANK('Q4.a.i'!E883,'Q4.a.i'!E$22:E$10021)</f>
        <v>3911</v>
      </c>
    </row>
    <row r="882" spans="1:5">
      <c r="A882" s="61">
        <v>863</v>
      </c>
      <c r="B882" s="68">
        <f>RANK('Q4.a.i'!B884,'Q4.a.i'!B$22:B$10021)</f>
        <v>6192</v>
      </c>
      <c r="C882" s="68">
        <f>RANK('Q4.a.i'!C884,'Q4.a.i'!C$22:C$10021)</f>
        <v>4573</v>
      </c>
      <c r="D882" s="68">
        <f>RANK('Q4.a.i'!D884,'Q4.a.i'!D$22:D$10021)</f>
        <v>1164</v>
      </c>
      <c r="E882" s="68">
        <f>RANK('Q4.a.i'!E884,'Q4.a.i'!E$22:E$10021)</f>
        <v>228</v>
      </c>
    </row>
    <row r="883" spans="1:5">
      <c r="A883" s="61">
        <v>864</v>
      </c>
      <c r="B883" s="68">
        <f>RANK('Q4.a.i'!B885,'Q4.a.i'!B$22:B$10021)</f>
        <v>8665</v>
      </c>
      <c r="C883" s="68">
        <f>RANK('Q4.a.i'!C885,'Q4.a.i'!C$22:C$10021)</f>
        <v>4924</v>
      </c>
      <c r="D883" s="68">
        <f>RANK('Q4.a.i'!D885,'Q4.a.i'!D$22:D$10021)</f>
        <v>9254</v>
      </c>
      <c r="E883" s="68">
        <f>RANK('Q4.a.i'!E885,'Q4.a.i'!E$22:E$10021)</f>
        <v>3393</v>
      </c>
    </row>
    <row r="884" spans="1:5">
      <c r="A884" s="61">
        <v>865</v>
      </c>
      <c r="B884" s="68">
        <f>RANK('Q4.a.i'!B886,'Q4.a.i'!B$22:B$10021)</f>
        <v>5198</v>
      </c>
      <c r="C884" s="68">
        <f>RANK('Q4.a.i'!C886,'Q4.a.i'!C$22:C$10021)</f>
        <v>5232</v>
      </c>
      <c r="D884" s="68">
        <f>RANK('Q4.a.i'!D886,'Q4.a.i'!D$22:D$10021)</f>
        <v>642</v>
      </c>
      <c r="E884" s="68">
        <f>RANK('Q4.a.i'!E886,'Q4.a.i'!E$22:E$10021)</f>
        <v>1343</v>
      </c>
    </row>
    <row r="885" spans="1:5">
      <c r="A885" s="61">
        <v>866</v>
      </c>
      <c r="B885" s="68">
        <f>RANK('Q4.a.i'!B887,'Q4.a.i'!B$22:B$10021)</f>
        <v>6447</v>
      </c>
      <c r="C885" s="68">
        <f>RANK('Q4.a.i'!C887,'Q4.a.i'!C$22:C$10021)</f>
        <v>4598</v>
      </c>
      <c r="D885" s="68">
        <f>RANK('Q4.a.i'!D887,'Q4.a.i'!D$22:D$10021)</f>
        <v>1228</v>
      </c>
      <c r="E885" s="68">
        <f>RANK('Q4.a.i'!E887,'Q4.a.i'!E$22:E$10021)</f>
        <v>3911</v>
      </c>
    </row>
    <row r="886" spans="1:5">
      <c r="A886" s="61">
        <v>867</v>
      </c>
      <c r="B886" s="68">
        <f>RANK('Q4.a.i'!B888,'Q4.a.i'!B$22:B$10021)</f>
        <v>3923</v>
      </c>
      <c r="C886" s="68">
        <f>RANK('Q4.a.i'!C888,'Q4.a.i'!C$22:C$10021)</f>
        <v>4541</v>
      </c>
      <c r="D886" s="68">
        <f>RANK('Q4.a.i'!D888,'Q4.a.i'!D$22:D$10021)</f>
        <v>7417</v>
      </c>
      <c r="E886" s="68">
        <f>RANK('Q4.a.i'!E888,'Q4.a.i'!E$22:E$10021)</f>
        <v>1494</v>
      </c>
    </row>
    <row r="887" spans="1:5">
      <c r="A887" s="61">
        <v>868</v>
      </c>
      <c r="B887" s="68">
        <f>RANK('Q4.a.i'!B889,'Q4.a.i'!B$22:B$10021)</f>
        <v>4373</v>
      </c>
      <c r="C887" s="68">
        <f>RANK('Q4.a.i'!C889,'Q4.a.i'!C$22:C$10021)</f>
        <v>7473</v>
      </c>
      <c r="D887" s="68">
        <f>RANK('Q4.a.i'!D889,'Q4.a.i'!D$22:D$10021)</f>
        <v>9619</v>
      </c>
      <c r="E887" s="68">
        <f>RANK('Q4.a.i'!E889,'Q4.a.i'!E$22:E$10021)</f>
        <v>977</v>
      </c>
    </row>
    <row r="888" spans="1:5">
      <c r="A888" s="61">
        <v>869</v>
      </c>
      <c r="B888" s="68">
        <f>RANK('Q4.a.i'!B890,'Q4.a.i'!B$22:B$10021)</f>
        <v>7603</v>
      </c>
      <c r="C888" s="68">
        <f>RANK('Q4.a.i'!C890,'Q4.a.i'!C$22:C$10021)</f>
        <v>6844</v>
      </c>
      <c r="D888" s="68">
        <f>RANK('Q4.a.i'!D890,'Q4.a.i'!D$22:D$10021)</f>
        <v>5482</v>
      </c>
      <c r="E888" s="68">
        <f>RANK('Q4.a.i'!E890,'Q4.a.i'!E$22:E$10021)</f>
        <v>3699</v>
      </c>
    </row>
    <row r="889" spans="1:5">
      <c r="A889" s="61">
        <v>870</v>
      </c>
      <c r="B889" s="68">
        <f>RANK('Q4.a.i'!B891,'Q4.a.i'!B$22:B$10021)</f>
        <v>5849</v>
      </c>
      <c r="C889" s="68">
        <f>RANK('Q4.a.i'!C891,'Q4.a.i'!C$22:C$10021)</f>
        <v>6955</v>
      </c>
      <c r="D889" s="68">
        <f>RANK('Q4.a.i'!D891,'Q4.a.i'!D$22:D$10021)</f>
        <v>6124</v>
      </c>
      <c r="E889" s="68">
        <f>RANK('Q4.a.i'!E891,'Q4.a.i'!E$22:E$10021)</f>
        <v>3911</v>
      </c>
    </row>
    <row r="890" spans="1:5">
      <c r="A890" s="61">
        <v>871</v>
      </c>
      <c r="B890" s="68">
        <f>RANK('Q4.a.i'!B892,'Q4.a.i'!B$22:B$10021)</f>
        <v>3599</v>
      </c>
      <c r="C890" s="68">
        <f>RANK('Q4.a.i'!C892,'Q4.a.i'!C$22:C$10021)</f>
        <v>9870</v>
      </c>
      <c r="D890" s="68">
        <f>RANK('Q4.a.i'!D892,'Q4.a.i'!D$22:D$10021)</f>
        <v>2356</v>
      </c>
      <c r="E890" s="68">
        <f>RANK('Q4.a.i'!E892,'Q4.a.i'!E$22:E$10021)</f>
        <v>919</v>
      </c>
    </row>
    <row r="891" spans="1:5">
      <c r="A891" s="61">
        <v>872</v>
      </c>
      <c r="B891" s="68">
        <f>RANK('Q4.a.i'!B893,'Q4.a.i'!B$22:B$10021)</f>
        <v>7638</v>
      </c>
      <c r="C891" s="68">
        <f>RANK('Q4.a.i'!C893,'Q4.a.i'!C$22:C$10021)</f>
        <v>1528</v>
      </c>
      <c r="D891" s="68">
        <f>RANK('Q4.a.i'!D893,'Q4.a.i'!D$22:D$10021)</f>
        <v>7163</v>
      </c>
      <c r="E891" s="68">
        <f>RANK('Q4.a.i'!E893,'Q4.a.i'!E$22:E$10021)</f>
        <v>3911</v>
      </c>
    </row>
    <row r="892" spans="1:5">
      <c r="A892" s="61">
        <v>873</v>
      </c>
      <c r="B892" s="68">
        <f>RANK('Q4.a.i'!B894,'Q4.a.i'!B$22:B$10021)</f>
        <v>5276</v>
      </c>
      <c r="C892" s="68">
        <f>RANK('Q4.a.i'!C894,'Q4.a.i'!C$22:C$10021)</f>
        <v>5896</v>
      </c>
      <c r="D892" s="68">
        <f>RANK('Q4.a.i'!D894,'Q4.a.i'!D$22:D$10021)</f>
        <v>8408</v>
      </c>
      <c r="E892" s="68">
        <f>RANK('Q4.a.i'!E894,'Q4.a.i'!E$22:E$10021)</f>
        <v>3911</v>
      </c>
    </row>
    <row r="893" spans="1:5">
      <c r="A893" s="61">
        <v>874</v>
      </c>
      <c r="B893" s="68">
        <f>RANK('Q4.a.i'!B895,'Q4.a.i'!B$22:B$10021)</f>
        <v>4713</v>
      </c>
      <c r="C893" s="68">
        <f>RANK('Q4.a.i'!C895,'Q4.a.i'!C$22:C$10021)</f>
        <v>5218</v>
      </c>
      <c r="D893" s="68">
        <f>RANK('Q4.a.i'!D895,'Q4.a.i'!D$22:D$10021)</f>
        <v>1921</v>
      </c>
      <c r="E893" s="68">
        <f>RANK('Q4.a.i'!E895,'Q4.a.i'!E$22:E$10021)</f>
        <v>2417</v>
      </c>
    </row>
    <row r="894" spans="1:5">
      <c r="A894" s="61">
        <v>875</v>
      </c>
      <c r="B894" s="68">
        <f>RANK('Q4.a.i'!B896,'Q4.a.i'!B$22:B$10021)</f>
        <v>331</v>
      </c>
      <c r="C894" s="68">
        <f>RANK('Q4.a.i'!C896,'Q4.a.i'!C$22:C$10021)</f>
        <v>6353</v>
      </c>
      <c r="D894" s="68">
        <f>RANK('Q4.a.i'!D896,'Q4.a.i'!D$22:D$10021)</f>
        <v>6659</v>
      </c>
      <c r="E894" s="68">
        <f>RANK('Q4.a.i'!E896,'Q4.a.i'!E$22:E$10021)</f>
        <v>3064</v>
      </c>
    </row>
    <row r="895" spans="1:5">
      <c r="A895" s="61">
        <v>876</v>
      </c>
      <c r="B895" s="68">
        <f>RANK('Q4.a.i'!B897,'Q4.a.i'!B$22:B$10021)</f>
        <v>6430</v>
      </c>
      <c r="C895" s="68">
        <f>RANK('Q4.a.i'!C897,'Q4.a.i'!C$22:C$10021)</f>
        <v>9090</v>
      </c>
      <c r="D895" s="68">
        <f>RANK('Q4.a.i'!D897,'Q4.a.i'!D$22:D$10021)</f>
        <v>9677</v>
      </c>
      <c r="E895" s="68">
        <f>RANK('Q4.a.i'!E897,'Q4.a.i'!E$22:E$10021)</f>
        <v>3911</v>
      </c>
    </row>
    <row r="896" spans="1:5">
      <c r="A896" s="61">
        <v>877</v>
      </c>
      <c r="B896" s="68">
        <f>RANK('Q4.a.i'!B898,'Q4.a.i'!B$22:B$10021)</f>
        <v>1054</v>
      </c>
      <c r="C896" s="68">
        <f>RANK('Q4.a.i'!C898,'Q4.a.i'!C$22:C$10021)</f>
        <v>293</v>
      </c>
      <c r="D896" s="68">
        <f>RANK('Q4.a.i'!D898,'Q4.a.i'!D$22:D$10021)</f>
        <v>8723</v>
      </c>
      <c r="E896" s="68">
        <f>RANK('Q4.a.i'!E898,'Q4.a.i'!E$22:E$10021)</f>
        <v>1456</v>
      </c>
    </row>
    <row r="897" spans="1:5">
      <c r="A897" s="61">
        <v>878</v>
      </c>
      <c r="B897" s="68">
        <f>RANK('Q4.a.i'!B899,'Q4.a.i'!B$22:B$10021)</f>
        <v>2000</v>
      </c>
      <c r="C897" s="68">
        <f>RANK('Q4.a.i'!C899,'Q4.a.i'!C$22:C$10021)</f>
        <v>6945</v>
      </c>
      <c r="D897" s="68">
        <f>RANK('Q4.a.i'!D899,'Q4.a.i'!D$22:D$10021)</f>
        <v>9580</v>
      </c>
      <c r="E897" s="68">
        <f>RANK('Q4.a.i'!E899,'Q4.a.i'!E$22:E$10021)</f>
        <v>3911</v>
      </c>
    </row>
    <row r="898" spans="1:5">
      <c r="A898" s="61">
        <v>879</v>
      </c>
      <c r="B898" s="68">
        <f>RANK('Q4.a.i'!B900,'Q4.a.i'!B$22:B$10021)</f>
        <v>7236</v>
      </c>
      <c r="C898" s="68">
        <f>RANK('Q4.a.i'!C900,'Q4.a.i'!C$22:C$10021)</f>
        <v>6280</v>
      </c>
      <c r="D898" s="68">
        <f>RANK('Q4.a.i'!D900,'Q4.a.i'!D$22:D$10021)</f>
        <v>6191</v>
      </c>
      <c r="E898" s="68">
        <f>RANK('Q4.a.i'!E900,'Q4.a.i'!E$22:E$10021)</f>
        <v>417</v>
      </c>
    </row>
    <row r="899" spans="1:5">
      <c r="A899" s="61">
        <v>880</v>
      </c>
      <c r="B899" s="68">
        <f>RANK('Q4.a.i'!B901,'Q4.a.i'!B$22:B$10021)</f>
        <v>8997</v>
      </c>
      <c r="C899" s="68">
        <f>RANK('Q4.a.i'!C901,'Q4.a.i'!C$22:C$10021)</f>
        <v>1573</v>
      </c>
      <c r="D899" s="68">
        <f>RANK('Q4.a.i'!D901,'Q4.a.i'!D$22:D$10021)</f>
        <v>6545</v>
      </c>
      <c r="E899" s="68">
        <f>RANK('Q4.a.i'!E901,'Q4.a.i'!E$22:E$10021)</f>
        <v>3911</v>
      </c>
    </row>
    <row r="900" spans="1:5">
      <c r="A900" s="61">
        <v>881</v>
      </c>
      <c r="B900" s="68">
        <f>RANK('Q4.a.i'!B902,'Q4.a.i'!B$22:B$10021)</f>
        <v>3049</v>
      </c>
      <c r="C900" s="68">
        <f>RANK('Q4.a.i'!C902,'Q4.a.i'!C$22:C$10021)</f>
        <v>6193</v>
      </c>
      <c r="D900" s="68">
        <f>RANK('Q4.a.i'!D902,'Q4.a.i'!D$22:D$10021)</f>
        <v>8876</v>
      </c>
      <c r="E900" s="68">
        <f>RANK('Q4.a.i'!E902,'Q4.a.i'!E$22:E$10021)</f>
        <v>3911</v>
      </c>
    </row>
    <row r="901" spans="1:5">
      <c r="A901" s="61">
        <v>882</v>
      </c>
      <c r="B901" s="68">
        <f>RANK('Q4.a.i'!B903,'Q4.a.i'!B$22:B$10021)</f>
        <v>8974</v>
      </c>
      <c r="C901" s="68">
        <f>RANK('Q4.a.i'!C903,'Q4.a.i'!C$22:C$10021)</f>
        <v>929</v>
      </c>
      <c r="D901" s="68">
        <f>RANK('Q4.a.i'!D903,'Q4.a.i'!D$22:D$10021)</f>
        <v>7209</v>
      </c>
      <c r="E901" s="68">
        <f>RANK('Q4.a.i'!E903,'Q4.a.i'!E$22:E$10021)</f>
        <v>3911</v>
      </c>
    </row>
    <row r="902" spans="1:5">
      <c r="A902" s="61">
        <v>883</v>
      </c>
      <c r="B902" s="68">
        <f>RANK('Q4.a.i'!B904,'Q4.a.i'!B$22:B$10021)</f>
        <v>9339</v>
      </c>
      <c r="C902" s="68">
        <f>RANK('Q4.a.i'!C904,'Q4.a.i'!C$22:C$10021)</f>
        <v>5051</v>
      </c>
      <c r="D902" s="68">
        <f>RANK('Q4.a.i'!D904,'Q4.a.i'!D$22:D$10021)</f>
        <v>1277</v>
      </c>
      <c r="E902" s="68">
        <f>RANK('Q4.a.i'!E904,'Q4.a.i'!E$22:E$10021)</f>
        <v>1953</v>
      </c>
    </row>
    <row r="903" spans="1:5">
      <c r="A903" s="61">
        <v>884</v>
      </c>
      <c r="B903" s="68">
        <f>RANK('Q4.a.i'!B905,'Q4.a.i'!B$22:B$10021)</f>
        <v>670</v>
      </c>
      <c r="C903" s="68">
        <f>RANK('Q4.a.i'!C905,'Q4.a.i'!C$22:C$10021)</f>
        <v>5950</v>
      </c>
      <c r="D903" s="68">
        <f>RANK('Q4.a.i'!D905,'Q4.a.i'!D$22:D$10021)</f>
        <v>8703</v>
      </c>
      <c r="E903" s="68">
        <f>RANK('Q4.a.i'!E905,'Q4.a.i'!E$22:E$10021)</f>
        <v>3911</v>
      </c>
    </row>
    <row r="904" spans="1:5">
      <c r="A904" s="61">
        <v>885</v>
      </c>
      <c r="B904" s="68">
        <f>RANK('Q4.a.i'!B906,'Q4.a.i'!B$22:B$10021)</f>
        <v>4204</v>
      </c>
      <c r="C904" s="68">
        <f>RANK('Q4.a.i'!C906,'Q4.a.i'!C$22:C$10021)</f>
        <v>9280</v>
      </c>
      <c r="D904" s="68">
        <f>RANK('Q4.a.i'!D906,'Q4.a.i'!D$22:D$10021)</f>
        <v>954</v>
      </c>
      <c r="E904" s="68">
        <f>RANK('Q4.a.i'!E906,'Q4.a.i'!E$22:E$10021)</f>
        <v>3911</v>
      </c>
    </row>
    <row r="905" spans="1:5">
      <c r="A905" s="61">
        <v>886</v>
      </c>
      <c r="B905" s="68">
        <f>RANK('Q4.a.i'!B907,'Q4.a.i'!B$22:B$10021)</f>
        <v>3402</v>
      </c>
      <c r="C905" s="68">
        <f>RANK('Q4.a.i'!C907,'Q4.a.i'!C$22:C$10021)</f>
        <v>5297</v>
      </c>
      <c r="D905" s="68">
        <f>RANK('Q4.a.i'!D907,'Q4.a.i'!D$22:D$10021)</f>
        <v>959</v>
      </c>
      <c r="E905" s="68">
        <f>RANK('Q4.a.i'!E907,'Q4.a.i'!E$22:E$10021)</f>
        <v>3631</v>
      </c>
    </row>
    <row r="906" spans="1:5">
      <c r="A906" s="61">
        <v>887</v>
      </c>
      <c r="B906" s="68">
        <f>RANK('Q4.a.i'!B908,'Q4.a.i'!B$22:B$10021)</f>
        <v>9519</v>
      </c>
      <c r="C906" s="68">
        <f>RANK('Q4.a.i'!C908,'Q4.a.i'!C$22:C$10021)</f>
        <v>371</v>
      </c>
      <c r="D906" s="68">
        <f>RANK('Q4.a.i'!D908,'Q4.a.i'!D$22:D$10021)</f>
        <v>3612</v>
      </c>
      <c r="E906" s="68">
        <f>RANK('Q4.a.i'!E908,'Q4.a.i'!E$22:E$10021)</f>
        <v>2636</v>
      </c>
    </row>
    <row r="907" spans="1:5">
      <c r="A907" s="61">
        <v>888</v>
      </c>
      <c r="B907" s="68">
        <f>RANK('Q4.a.i'!B909,'Q4.a.i'!B$22:B$10021)</f>
        <v>1769</v>
      </c>
      <c r="C907" s="68">
        <f>RANK('Q4.a.i'!C909,'Q4.a.i'!C$22:C$10021)</f>
        <v>4579</v>
      </c>
      <c r="D907" s="68">
        <f>RANK('Q4.a.i'!D909,'Q4.a.i'!D$22:D$10021)</f>
        <v>1092</v>
      </c>
      <c r="E907" s="68">
        <f>RANK('Q4.a.i'!E909,'Q4.a.i'!E$22:E$10021)</f>
        <v>3800</v>
      </c>
    </row>
    <row r="908" spans="1:5">
      <c r="A908" s="61">
        <v>889</v>
      </c>
      <c r="B908" s="68">
        <f>RANK('Q4.a.i'!B910,'Q4.a.i'!B$22:B$10021)</f>
        <v>616</v>
      </c>
      <c r="C908" s="68">
        <f>RANK('Q4.a.i'!C910,'Q4.a.i'!C$22:C$10021)</f>
        <v>3851</v>
      </c>
      <c r="D908" s="68">
        <f>RANK('Q4.a.i'!D910,'Q4.a.i'!D$22:D$10021)</f>
        <v>2935</v>
      </c>
      <c r="E908" s="68">
        <f>RANK('Q4.a.i'!E910,'Q4.a.i'!E$22:E$10021)</f>
        <v>3911</v>
      </c>
    </row>
    <row r="909" spans="1:5">
      <c r="A909" s="61">
        <v>890</v>
      </c>
      <c r="B909" s="68">
        <f>RANK('Q4.a.i'!B911,'Q4.a.i'!B$22:B$10021)</f>
        <v>3512</v>
      </c>
      <c r="C909" s="68">
        <f>RANK('Q4.a.i'!C911,'Q4.a.i'!C$22:C$10021)</f>
        <v>557</v>
      </c>
      <c r="D909" s="68">
        <f>RANK('Q4.a.i'!D911,'Q4.a.i'!D$22:D$10021)</f>
        <v>8812</v>
      </c>
      <c r="E909" s="68">
        <f>RANK('Q4.a.i'!E911,'Q4.a.i'!E$22:E$10021)</f>
        <v>3911</v>
      </c>
    </row>
    <row r="910" spans="1:5">
      <c r="A910" s="61">
        <v>891</v>
      </c>
      <c r="B910" s="68">
        <f>RANK('Q4.a.i'!B912,'Q4.a.i'!B$22:B$10021)</f>
        <v>4162</v>
      </c>
      <c r="C910" s="68">
        <f>RANK('Q4.a.i'!C912,'Q4.a.i'!C$22:C$10021)</f>
        <v>8677</v>
      </c>
      <c r="D910" s="68">
        <f>RANK('Q4.a.i'!D912,'Q4.a.i'!D$22:D$10021)</f>
        <v>8076</v>
      </c>
      <c r="E910" s="68">
        <f>RANK('Q4.a.i'!E912,'Q4.a.i'!E$22:E$10021)</f>
        <v>2875</v>
      </c>
    </row>
    <row r="911" spans="1:5">
      <c r="A911" s="61">
        <v>892</v>
      </c>
      <c r="B911" s="68">
        <f>RANK('Q4.a.i'!B913,'Q4.a.i'!B$22:B$10021)</f>
        <v>3394</v>
      </c>
      <c r="C911" s="68">
        <f>RANK('Q4.a.i'!C913,'Q4.a.i'!C$22:C$10021)</f>
        <v>2086</v>
      </c>
      <c r="D911" s="68">
        <f>RANK('Q4.a.i'!D913,'Q4.a.i'!D$22:D$10021)</f>
        <v>532</v>
      </c>
      <c r="E911" s="68">
        <f>RANK('Q4.a.i'!E913,'Q4.a.i'!E$22:E$10021)</f>
        <v>2319</v>
      </c>
    </row>
    <row r="912" spans="1:5">
      <c r="A912" s="61">
        <v>893</v>
      </c>
      <c r="B912" s="68">
        <f>RANK('Q4.a.i'!B914,'Q4.a.i'!B$22:B$10021)</f>
        <v>7072</v>
      </c>
      <c r="C912" s="68">
        <f>RANK('Q4.a.i'!C914,'Q4.a.i'!C$22:C$10021)</f>
        <v>7513</v>
      </c>
      <c r="D912" s="68">
        <f>RANK('Q4.a.i'!D914,'Q4.a.i'!D$22:D$10021)</f>
        <v>1969</v>
      </c>
      <c r="E912" s="68">
        <f>RANK('Q4.a.i'!E914,'Q4.a.i'!E$22:E$10021)</f>
        <v>3911</v>
      </c>
    </row>
    <row r="913" spans="1:5">
      <c r="A913" s="61">
        <v>894</v>
      </c>
      <c r="B913" s="68">
        <f>RANK('Q4.a.i'!B915,'Q4.a.i'!B$22:B$10021)</f>
        <v>3256</v>
      </c>
      <c r="C913" s="68">
        <f>RANK('Q4.a.i'!C915,'Q4.a.i'!C$22:C$10021)</f>
        <v>5080</v>
      </c>
      <c r="D913" s="68">
        <f>RANK('Q4.a.i'!D915,'Q4.a.i'!D$22:D$10021)</f>
        <v>440</v>
      </c>
      <c r="E913" s="68">
        <f>RANK('Q4.a.i'!E915,'Q4.a.i'!E$22:E$10021)</f>
        <v>3911</v>
      </c>
    </row>
    <row r="914" spans="1:5">
      <c r="A914" s="61">
        <v>895</v>
      </c>
      <c r="B914" s="68">
        <f>RANK('Q4.a.i'!B916,'Q4.a.i'!B$22:B$10021)</f>
        <v>2180</v>
      </c>
      <c r="C914" s="68">
        <f>RANK('Q4.a.i'!C916,'Q4.a.i'!C$22:C$10021)</f>
        <v>3903</v>
      </c>
      <c r="D914" s="68">
        <f>RANK('Q4.a.i'!D916,'Q4.a.i'!D$22:D$10021)</f>
        <v>3106</v>
      </c>
      <c r="E914" s="68">
        <f>RANK('Q4.a.i'!E916,'Q4.a.i'!E$22:E$10021)</f>
        <v>3911</v>
      </c>
    </row>
    <row r="915" spans="1:5">
      <c r="A915" s="61">
        <v>896</v>
      </c>
      <c r="B915" s="68">
        <f>RANK('Q4.a.i'!B917,'Q4.a.i'!B$22:B$10021)</f>
        <v>7327</v>
      </c>
      <c r="C915" s="68">
        <f>RANK('Q4.a.i'!C917,'Q4.a.i'!C$22:C$10021)</f>
        <v>2278</v>
      </c>
      <c r="D915" s="68">
        <f>RANK('Q4.a.i'!D917,'Q4.a.i'!D$22:D$10021)</f>
        <v>3569</v>
      </c>
      <c r="E915" s="68">
        <f>RANK('Q4.a.i'!E917,'Q4.a.i'!E$22:E$10021)</f>
        <v>253</v>
      </c>
    </row>
    <row r="916" spans="1:5">
      <c r="A916" s="61">
        <v>897</v>
      </c>
      <c r="B916" s="68">
        <f>RANK('Q4.a.i'!B918,'Q4.a.i'!B$22:B$10021)</f>
        <v>3434</v>
      </c>
      <c r="C916" s="68">
        <f>RANK('Q4.a.i'!C918,'Q4.a.i'!C$22:C$10021)</f>
        <v>9516</v>
      </c>
      <c r="D916" s="68">
        <f>RANK('Q4.a.i'!D918,'Q4.a.i'!D$22:D$10021)</f>
        <v>5117</v>
      </c>
      <c r="E916" s="68">
        <f>RANK('Q4.a.i'!E918,'Q4.a.i'!E$22:E$10021)</f>
        <v>3911</v>
      </c>
    </row>
    <row r="917" spans="1:5">
      <c r="A917" s="61">
        <v>898</v>
      </c>
      <c r="B917" s="68">
        <f>RANK('Q4.a.i'!B919,'Q4.a.i'!B$22:B$10021)</f>
        <v>5086</v>
      </c>
      <c r="C917" s="68">
        <f>RANK('Q4.a.i'!C919,'Q4.a.i'!C$22:C$10021)</f>
        <v>7370</v>
      </c>
      <c r="D917" s="68">
        <f>RANK('Q4.a.i'!D919,'Q4.a.i'!D$22:D$10021)</f>
        <v>7247</v>
      </c>
      <c r="E917" s="68">
        <f>RANK('Q4.a.i'!E919,'Q4.a.i'!E$22:E$10021)</f>
        <v>3911</v>
      </c>
    </row>
    <row r="918" spans="1:5">
      <c r="A918" s="61">
        <v>899</v>
      </c>
      <c r="B918" s="68">
        <f>RANK('Q4.a.i'!B920,'Q4.a.i'!B$22:B$10021)</f>
        <v>5514</v>
      </c>
      <c r="C918" s="68">
        <f>RANK('Q4.a.i'!C920,'Q4.a.i'!C$22:C$10021)</f>
        <v>6378</v>
      </c>
      <c r="D918" s="68">
        <f>RANK('Q4.a.i'!D920,'Q4.a.i'!D$22:D$10021)</f>
        <v>4953</v>
      </c>
      <c r="E918" s="68">
        <f>RANK('Q4.a.i'!E920,'Q4.a.i'!E$22:E$10021)</f>
        <v>3911</v>
      </c>
    </row>
    <row r="919" spans="1:5">
      <c r="A919" s="61">
        <v>900</v>
      </c>
      <c r="B919" s="68">
        <f>RANK('Q4.a.i'!B921,'Q4.a.i'!B$22:B$10021)</f>
        <v>766</v>
      </c>
      <c r="C919" s="68">
        <f>RANK('Q4.a.i'!C921,'Q4.a.i'!C$22:C$10021)</f>
        <v>1889</v>
      </c>
      <c r="D919" s="68">
        <f>RANK('Q4.a.i'!D921,'Q4.a.i'!D$22:D$10021)</f>
        <v>9447</v>
      </c>
      <c r="E919" s="68">
        <f>RANK('Q4.a.i'!E921,'Q4.a.i'!E$22:E$10021)</f>
        <v>3911</v>
      </c>
    </row>
    <row r="920" spans="1:5">
      <c r="A920" s="61">
        <v>901</v>
      </c>
      <c r="B920" s="68">
        <f>RANK('Q4.a.i'!B922,'Q4.a.i'!B$22:B$10021)</f>
        <v>632</v>
      </c>
      <c r="C920" s="68">
        <f>RANK('Q4.a.i'!C922,'Q4.a.i'!C$22:C$10021)</f>
        <v>2540</v>
      </c>
      <c r="D920" s="68">
        <f>RANK('Q4.a.i'!D922,'Q4.a.i'!D$22:D$10021)</f>
        <v>4759</v>
      </c>
      <c r="E920" s="68">
        <f>RANK('Q4.a.i'!E922,'Q4.a.i'!E$22:E$10021)</f>
        <v>3911</v>
      </c>
    </row>
    <row r="921" spans="1:5">
      <c r="A921" s="61">
        <v>902</v>
      </c>
      <c r="B921" s="68">
        <f>RANK('Q4.a.i'!B923,'Q4.a.i'!B$22:B$10021)</f>
        <v>3271</v>
      </c>
      <c r="C921" s="68">
        <f>RANK('Q4.a.i'!C923,'Q4.a.i'!C$22:C$10021)</f>
        <v>55</v>
      </c>
      <c r="D921" s="68">
        <f>RANK('Q4.a.i'!D923,'Q4.a.i'!D$22:D$10021)</f>
        <v>8446</v>
      </c>
      <c r="E921" s="68">
        <f>RANK('Q4.a.i'!E923,'Q4.a.i'!E$22:E$10021)</f>
        <v>3911</v>
      </c>
    </row>
    <row r="922" spans="1:5">
      <c r="A922" s="61">
        <v>903</v>
      </c>
      <c r="B922" s="68">
        <f>RANK('Q4.a.i'!B924,'Q4.a.i'!B$22:B$10021)</f>
        <v>2123</v>
      </c>
      <c r="C922" s="68">
        <f>RANK('Q4.a.i'!C924,'Q4.a.i'!C$22:C$10021)</f>
        <v>8507</v>
      </c>
      <c r="D922" s="68">
        <f>RANK('Q4.a.i'!D924,'Q4.a.i'!D$22:D$10021)</f>
        <v>2547</v>
      </c>
      <c r="E922" s="68">
        <f>RANK('Q4.a.i'!E924,'Q4.a.i'!E$22:E$10021)</f>
        <v>3911</v>
      </c>
    </row>
    <row r="923" spans="1:5">
      <c r="A923" s="61">
        <v>904</v>
      </c>
      <c r="B923" s="68">
        <f>RANK('Q4.a.i'!B925,'Q4.a.i'!B$22:B$10021)</f>
        <v>6365</v>
      </c>
      <c r="C923" s="68">
        <f>RANK('Q4.a.i'!C925,'Q4.a.i'!C$22:C$10021)</f>
        <v>5891</v>
      </c>
      <c r="D923" s="68">
        <f>RANK('Q4.a.i'!D925,'Q4.a.i'!D$22:D$10021)</f>
        <v>6915</v>
      </c>
      <c r="E923" s="68">
        <f>RANK('Q4.a.i'!E925,'Q4.a.i'!E$22:E$10021)</f>
        <v>3911</v>
      </c>
    </row>
    <row r="924" spans="1:5">
      <c r="A924" s="61">
        <v>905</v>
      </c>
      <c r="B924" s="68">
        <f>RANK('Q4.a.i'!B926,'Q4.a.i'!B$22:B$10021)</f>
        <v>5839</v>
      </c>
      <c r="C924" s="68">
        <f>RANK('Q4.a.i'!C926,'Q4.a.i'!C$22:C$10021)</f>
        <v>4885</v>
      </c>
      <c r="D924" s="68">
        <f>RANK('Q4.a.i'!D926,'Q4.a.i'!D$22:D$10021)</f>
        <v>5471</v>
      </c>
      <c r="E924" s="68">
        <f>RANK('Q4.a.i'!E926,'Q4.a.i'!E$22:E$10021)</f>
        <v>3911</v>
      </c>
    </row>
    <row r="925" spans="1:5">
      <c r="A925" s="61">
        <v>906</v>
      </c>
      <c r="B925" s="68">
        <f>RANK('Q4.a.i'!B927,'Q4.a.i'!B$22:B$10021)</f>
        <v>5205</v>
      </c>
      <c r="C925" s="68">
        <f>RANK('Q4.a.i'!C927,'Q4.a.i'!C$22:C$10021)</f>
        <v>5769</v>
      </c>
      <c r="D925" s="68">
        <f>RANK('Q4.a.i'!D927,'Q4.a.i'!D$22:D$10021)</f>
        <v>384</v>
      </c>
      <c r="E925" s="68">
        <f>RANK('Q4.a.i'!E927,'Q4.a.i'!E$22:E$10021)</f>
        <v>3911</v>
      </c>
    </row>
    <row r="926" spans="1:5">
      <c r="A926" s="61">
        <v>907</v>
      </c>
      <c r="B926" s="68">
        <f>RANK('Q4.a.i'!B928,'Q4.a.i'!B$22:B$10021)</f>
        <v>4355</v>
      </c>
      <c r="C926" s="68">
        <f>RANK('Q4.a.i'!C928,'Q4.a.i'!C$22:C$10021)</f>
        <v>7188</v>
      </c>
      <c r="D926" s="68">
        <f>RANK('Q4.a.i'!D928,'Q4.a.i'!D$22:D$10021)</f>
        <v>9873</v>
      </c>
      <c r="E926" s="68">
        <f>RANK('Q4.a.i'!E928,'Q4.a.i'!E$22:E$10021)</f>
        <v>3911</v>
      </c>
    </row>
    <row r="927" spans="1:5">
      <c r="A927" s="61">
        <v>908</v>
      </c>
      <c r="B927" s="68">
        <f>RANK('Q4.a.i'!B929,'Q4.a.i'!B$22:B$10021)</f>
        <v>8233</v>
      </c>
      <c r="C927" s="68">
        <f>RANK('Q4.a.i'!C929,'Q4.a.i'!C$22:C$10021)</f>
        <v>7087</v>
      </c>
      <c r="D927" s="68">
        <f>RANK('Q4.a.i'!D929,'Q4.a.i'!D$22:D$10021)</f>
        <v>205</v>
      </c>
      <c r="E927" s="68">
        <f>RANK('Q4.a.i'!E929,'Q4.a.i'!E$22:E$10021)</f>
        <v>3911</v>
      </c>
    </row>
    <row r="928" spans="1:5">
      <c r="A928" s="61">
        <v>909</v>
      </c>
      <c r="B928" s="68">
        <f>RANK('Q4.a.i'!B930,'Q4.a.i'!B$22:B$10021)</f>
        <v>1217</v>
      </c>
      <c r="C928" s="68">
        <f>RANK('Q4.a.i'!C930,'Q4.a.i'!C$22:C$10021)</f>
        <v>3846</v>
      </c>
      <c r="D928" s="68">
        <f>RANK('Q4.a.i'!D930,'Q4.a.i'!D$22:D$10021)</f>
        <v>1669</v>
      </c>
      <c r="E928" s="68">
        <f>RANK('Q4.a.i'!E930,'Q4.a.i'!E$22:E$10021)</f>
        <v>3911</v>
      </c>
    </row>
    <row r="929" spans="1:5">
      <c r="A929" s="61">
        <v>910</v>
      </c>
      <c r="B929" s="68">
        <f>RANK('Q4.a.i'!B931,'Q4.a.i'!B$22:B$10021)</f>
        <v>2753</v>
      </c>
      <c r="C929" s="68">
        <f>RANK('Q4.a.i'!C931,'Q4.a.i'!C$22:C$10021)</f>
        <v>7031</v>
      </c>
      <c r="D929" s="68">
        <f>RANK('Q4.a.i'!D931,'Q4.a.i'!D$22:D$10021)</f>
        <v>9795</v>
      </c>
      <c r="E929" s="68">
        <f>RANK('Q4.a.i'!E931,'Q4.a.i'!E$22:E$10021)</f>
        <v>3911</v>
      </c>
    </row>
    <row r="930" spans="1:5">
      <c r="A930" s="61">
        <v>911</v>
      </c>
      <c r="B930" s="68">
        <f>RANK('Q4.a.i'!B932,'Q4.a.i'!B$22:B$10021)</f>
        <v>2817</v>
      </c>
      <c r="C930" s="68">
        <f>RANK('Q4.a.i'!C932,'Q4.a.i'!C$22:C$10021)</f>
        <v>6842</v>
      </c>
      <c r="D930" s="68">
        <f>RANK('Q4.a.i'!D932,'Q4.a.i'!D$22:D$10021)</f>
        <v>1492</v>
      </c>
      <c r="E930" s="68">
        <f>RANK('Q4.a.i'!E932,'Q4.a.i'!E$22:E$10021)</f>
        <v>2632</v>
      </c>
    </row>
    <row r="931" spans="1:5">
      <c r="A931" s="61">
        <v>912</v>
      </c>
      <c r="B931" s="68">
        <f>RANK('Q4.a.i'!B933,'Q4.a.i'!B$22:B$10021)</f>
        <v>3102</v>
      </c>
      <c r="C931" s="68">
        <f>RANK('Q4.a.i'!C933,'Q4.a.i'!C$22:C$10021)</f>
        <v>6947</v>
      </c>
      <c r="D931" s="68">
        <f>RANK('Q4.a.i'!D933,'Q4.a.i'!D$22:D$10021)</f>
        <v>9365</v>
      </c>
      <c r="E931" s="68">
        <f>RANK('Q4.a.i'!E933,'Q4.a.i'!E$22:E$10021)</f>
        <v>3911</v>
      </c>
    </row>
    <row r="932" spans="1:5">
      <c r="A932" s="61">
        <v>913</v>
      </c>
      <c r="B932" s="68">
        <f>RANK('Q4.a.i'!B934,'Q4.a.i'!B$22:B$10021)</f>
        <v>4050</v>
      </c>
      <c r="C932" s="68">
        <f>RANK('Q4.a.i'!C934,'Q4.a.i'!C$22:C$10021)</f>
        <v>5748</v>
      </c>
      <c r="D932" s="68">
        <f>RANK('Q4.a.i'!D934,'Q4.a.i'!D$22:D$10021)</f>
        <v>7703</v>
      </c>
      <c r="E932" s="68">
        <f>RANK('Q4.a.i'!E934,'Q4.a.i'!E$22:E$10021)</f>
        <v>3911</v>
      </c>
    </row>
    <row r="933" spans="1:5">
      <c r="A933" s="61">
        <v>914</v>
      </c>
      <c r="B933" s="68">
        <f>RANK('Q4.a.i'!B935,'Q4.a.i'!B$22:B$10021)</f>
        <v>3993</v>
      </c>
      <c r="C933" s="68">
        <f>RANK('Q4.a.i'!C935,'Q4.a.i'!C$22:C$10021)</f>
        <v>6478</v>
      </c>
      <c r="D933" s="68">
        <f>RANK('Q4.a.i'!D935,'Q4.a.i'!D$22:D$10021)</f>
        <v>2816</v>
      </c>
      <c r="E933" s="68">
        <f>RANK('Q4.a.i'!E935,'Q4.a.i'!E$22:E$10021)</f>
        <v>3911</v>
      </c>
    </row>
    <row r="934" spans="1:5">
      <c r="A934" s="61">
        <v>915</v>
      </c>
      <c r="B934" s="68">
        <f>RANK('Q4.a.i'!B936,'Q4.a.i'!B$22:B$10021)</f>
        <v>2321</v>
      </c>
      <c r="C934" s="68">
        <f>RANK('Q4.a.i'!C936,'Q4.a.i'!C$22:C$10021)</f>
        <v>2727</v>
      </c>
      <c r="D934" s="68">
        <f>RANK('Q4.a.i'!D936,'Q4.a.i'!D$22:D$10021)</f>
        <v>2656</v>
      </c>
      <c r="E934" s="68">
        <f>RANK('Q4.a.i'!E936,'Q4.a.i'!E$22:E$10021)</f>
        <v>947</v>
      </c>
    </row>
    <row r="935" spans="1:5">
      <c r="A935" s="61">
        <v>916</v>
      </c>
      <c r="B935" s="68">
        <f>RANK('Q4.a.i'!B937,'Q4.a.i'!B$22:B$10021)</f>
        <v>3580</v>
      </c>
      <c r="C935" s="68">
        <f>RANK('Q4.a.i'!C937,'Q4.a.i'!C$22:C$10021)</f>
        <v>4074</v>
      </c>
      <c r="D935" s="68">
        <f>RANK('Q4.a.i'!D937,'Q4.a.i'!D$22:D$10021)</f>
        <v>177</v>
      </c>
      <c r="E935" s="68">
        <f>RANK('Q4.a.i'!E937,'Q4.a.i'!E$22:E$10021)</f>
        <v>810</v>
      </c>
    </row>
    <row r="936" spans="1:5">
      <c r="A936" s="61">
        <v>917</v>
      </c>
      <c r="B936" s="68">
        <f>RANK('Q4.a.i'!B938,'Q4.a.i'!B$22:B$10021)</f>
        <v>6989</v>
      </c>
      <c r="C936" s="68">
        <f>RANK('Q4.a.i'!C938,'Q4.a.i'!C$22:C$10021)</f>
        <v>5005</v>
      </c>
      <c r="D936" s="68">
        <f>RANK('Q4.a.i'!D938,'Q4.a.i'!D$22:D$10021)</f>
        <v>7499</v>
      </c>
      <c r="E936" s="68">
        <f>RANK('Q4.a.i'!E938,'Q4.a.i'!E$22:E$10021)</f>
        <v>3911</v>
      </c>
    </row>
    <row r="937" spans="1:5">
      <c r="A937" s="61">
        <v>918</v>
      </c>
      <c r="B937" s="68">
        <f>RANK('Q4.a.i'!B939,'Q4.a.i'!B$22:B$10021)</f>
        <v>3179</v>
      </c>
      <c r="C937" s="68">
        <f>RANK('Q4.a.i'!C939,'Q4.a.i'!C$22:C$10021)</f>
        <v>4738</v>
      </c>
      <c r="D937" s="68">
        <f>RANK('Q4.a.i'!D939,'Q4.a.i'!D$22:D$10021)</f>
        <v>1905</v>
      </c>
      <c r="E937" s="68">
        <f>RANK('Q4.a.i'!E939,'Q4.a.i'!E$22:E$10021)</f>
        <v>3911</v>
      </c>
    </row>
    <row r="938" spans="1:5">
      <c r="A938" s="61">
        <v>919</v>
      </c>
      <c r="B938" s="68">
        <f>RANK('Q4.a.i'!B940,'Q4.a.i'!B$22:B$10021)</f>
        <v>3717</v>
      </c>
      <c r="C938" s="68">
        <f>RANK('Q4.a.i'!C940,'Q4.a.i'!C$22:C$10021)</f>
        <v>1169</v>
      </c>
      <c r="D938" s="68">
        <f>RANK('Q4.a.i'!D940,'Q4.a.i'!D$22:D$10021)</f>
        <v>9820</v>
      </c>
      <c r="E938" s="68">
        <f>RANK('Q4.a.i'!E940,'Q4.a.i'!E$22:E$10021)</f>
        <v>3911</v>
      </c>
    </row>
    <row r="939" spans="1:5">
      <c r="A939" s="61">
        <v>920</v>
      </c>
      <c r="B939" s="68">
        <f>RANK('Q4.a.i'!B941,'Q4.a.i'!B$22:B$10021)</f>
        <v>8511</v>
      </c>
      <c r="C939" s="68">
        <f>RANK('Q4.a.i'!C941,'Q4.a.i'!C$22:C$10021)</f>
        <v>995</v>
      </c>
      <c r="D939" s="68">
        <f>RANK('Q4.a.i'!D941,'Q4.a.i'!D$22:D$10021)</f>
        <v>7452</v>
      </c>
      <c r="E939" s="68">
        <f>RANK('Q4.a.i'!E941,'Q4.a.i'!E$22:E$10021)</f>
        <v>3911</v>
      </c>
    </row>
    <row r="940" spans="1:5">
      <c r="A940" s="61">
        <v>921</v>
      </c>
      <c r="B940" s="68">
        <f>RANK('Q4.a.i'!B942,'Q4.a.i'!B$22:B$10021)</f>
        <v>6726</v>
      </c>
      <c r="C940" s="68">
        <f>RANK('Q4.a.i'!C942,'Q4.a.i'!C$22:C$10021)</f>
        <v>8382</v>
      </c>
      <c r="D940" s="68">
        <f>RANK('Q4.a.i'!D942,'Q4.a.i'!D$22:D$10021)</f>
        <v>4251</v>
      </c>
      <c r="E940" s="68">
        <f>RANK('Q4.a.i'!E942,'Q4.a.i'!E$22:E$10021)</f>
        <v>2016</v>
      </c>
    </row>
    <row r="941" spans="1:5">
      <c r="A941" s="61">
        <v>922</v>
      </c>
      <c r="B941" s="68">
        <f>RANK('Q4.a.i'!B943,'Q4.a.i'!B$22:B$10021)</f>
        <v>7051</v>
      </c>
      <c r="C941" s="68">
        <f>RANK('Q4.a.i'!C943,'Q4.a.i'!C$22:C$10021)</f>
        <v>2639</v>
      </c>
      <c r="D941" s="68">
        <f>RANK('Q4.a.i'!D943,'Q4.a.i'!D$22:D$10021)</f>
        <v>1584</v>
      </c>
      <c r="E941" s="68">
        <f>RANK('Q4.a.i'!E943,'Q4.a.i'!E$22:E$10021)</f>
        <v>1517</v>
      </c>
    </row>
    <row r="942" spans="1:5">
      <c r="A942" s="61">
        <v>923</v>
      </c>
      <c r="B942" s="68">
        <f>RANK('Q4.a.i'!B944,'Q4.a.i'!B$22:B$10021)</f>
        <v>948</v>
      </c>
      <c r="C942" s="68">
        <f>RANK('Q4.a.i'!C944,'Q4.a.i'!C$22:C$10021)</f>
        <v>5907</v>
      </c>
      <c r="D942" s="68">
        <f>RANK('Q4.a.i'!D944,'Q4.a.i'!D$22:D$10021)</f>
        <v>2789</v>
      </c>
      <c r="E942" s="68">
        <f>RANK('Q4.a.i'!E944,'Q4.a.i'!E$22:E$10021)</f>
        <v>2676</v>
      </c>
    </row>
    <row r="943" spans="1:5">
      <c r="A943" s="61">
        <v>924</v>
      </c>
      <c r="B943" s="68">
        <f>RANK('Q4.a.i'!B945,'Q4.a.i'!B$22:B$10021)</f>
        <v>9055</v>
      </c>
      <c r="C943" s="68">
        <f>RANK('Q4.a.i'!C945,'Q4.a.i'!C$22:C$10021)</f>
        <v>1909</v>
      </c>
      <c r="D943" s="68">
        <f>RANK('Q4.a.i'!D945,'Q4.a.i'!D$22:D$10021)</f>
        <v>1008</v>
      </c>
      <c r="E943" s="68">
        <f>RANK('Q4.a.i'!E945,'Q4.a.i'!E$22:E$10021)</f>
        <v>3418</v>
      </c>
    </row>
    <row r="944" spans="1:5">
      <c r="A944" s="61">
        <v>925</v>
      </c>
      <c r="B944" s="68">
        <f>RANK('Q4.a.i'!B946,'Q4.a.i'!B$22:B$10021)</f>
        <v>7684</v>
      </c>
      <c r="C944" s="68">
        <f>RANK('Q4.a.i'!C946,'Q4.a.i'!C$22:C$10021)</f>
        <v>4946</v>
      </c>
      <c r="D944" s="68">
        <f>RANK('Q4.a.i'!D946,'Q4.a.i'!D$22:D$10021)</f>
        <v>6556</v>
      </c>
      <c r="E944" s="68">
        <f>RANK('Q4.a.i'!E946,'Q4.a.i'!E$22:E$10021)</f>
        <v>3911</v>
      </c>
    </row>
    <row r="945" spans="1:5">
      <c r="A945" s="61">
        <v>926</v>
      </c>
      <c r="B945" s="68">
        <f>RANK('Q4.a.i'!B947,'Q4.a.i'!B$22:B$10021)</f>
        <v>3846</v>
      </c>
      <c r="C945" s="68">
        <f>RANK('Q4.a.i'!C947,'Q4.a.i'!C$22:C$10021)</f>
        <v>3730</v>
      </c>
      <c r="D945" s="68">
        <f>RANK('Q4.a.i'!D947,'Q4.a.i'!D$22:D$10021)</f>
        <v>57</v>
      </c>
      <c r="E945" s="68">
        <f>RANK('Q4.a.i'!E947,'Q4.a.i'!E$22:E$10021)</f>
        <v>494</v>
      </c>
    </row>
    <row r="946" spans="1:5">
      <c r="A946" s="61">
        <v>927</v>
      </c>
      <c r="B946" s="68">
        <f>RANK('Q4.a.i'!B948,'Q4.a.i'!B$22:B$10021)</f>
        <v>1161</v>
      </c>
      <c r="C946" s="68">
        <f>RANK('Q4.a.i'!C948,'Q4.a.i'!C$22:C$10021)</f>
        <v>8315</v>
      </c>
      <c r="D946" s="68">
        <f>RANK('Q4.a.i'!D948,'Q4.a.i'!D$22:D$10021)</f>
        <v>5681</v>
      </c>
      <c r="E946" s="68">
        <f>RANK('Q4.a.i'!E948,'Q4.a.i'!E$22:E$10021)</f>
        <v>1165</v>
      </c>
    </row>
    <row r="947" spans="1:5">
      <c r="A947" s="61">
        <v>928</v>
      </c>
      <c r="B947" s="68">
        <f>RANK('Q4.a.i'!B949,'Q4.a.i'!B$22:B$10021)</f>
        <v>4095</v>
      </c>
      <c r="C947" s="68">
        <f>RANK('Q4.a.i'!C949,'Q4.a.i'!C$22:C$10021)</f>
        <v>3269</v>
      </c>
      <c r="D947" s="68">
        <f>RANK('Q4.a.i'!D949,'Q4.a.i'!D$22:D$10021)</f>
        <v>3372</v>
      </c>
      <c r="E947" s="68">
        <f>RANK('Q4.a.i'!E949,'Q4.a.i'!E$22:E$10021)</f>
        <v>1147</v>
      </c>
    </row>
    <row r="948" spans="1:5">
      <c r="A948" s="61">
        <v>929</v>
      </c>
      <c r="B948" s="68">
        <f>RANK('Q4.a.i'!B950,'Q4.a.i'!B$22:B$10021)</f>
        <v>4836</v>
      </c>
      <c r="C948" s="68">
        <f>RANK('Q4.a.i'!C950,'Q4.a.i'!C$22:C$10021)</f>
        <v>1347</v>
      </c>
      <c r="D948" s="68">
        <f>RANK('Q4.a.i'!D950,'Q4.a.i'!D$22:D$10021)</f>
        <v>5871</v>
      </c>
      <c r="E948" s="68">
        <f>RANK('Q4.a.i'!E950,'Q4.a.i'!E$22:E$10021)</f>
        <v>3911</v>
      </c>
    </row>
    <row r="949" spans="1:5">
      <c r="A949" s="61">
        <v>930</v>
      </c>
      <c r="B949" s="68">
        <f>RANK('Q4.a.i'!B951,'Q4.a.i'!B$22:B$10021)</f>
        <v>9039</v>
      </c>
      <c r="C949" s="68">
        <f>RANK('Q4.a.i'!C951,'Q4.a.i'!C$22:C$10021)</f>
        <v>9276</v>
      </c>
      <c r="D949" s="68">
        <f>RANK('Q4.a.i'!D951,'Q4.a.i'!D$22:D$10021)</f>
        <v>7377</v>
      </c>
      <c r="E949" s="68">
        <f>RANK('Q4.a.i'!E951,'Q4.a.i'!E$22:E$10021)</f>
        <v>3911</v>
      </c>
    </row>
    <row r="950" spans="1:5">
      <c r="A950" s="61">
        <v>931</v>
      </c>
      <c r="B950" s="68">
        <f>RANK('Q4.a.i'!B952,'Q4.a.i'!B$22:B$10021)</f>
        <v>1703</v>
      </c>
      <c r="C950" s="68">
        <f>RANK('Q4.a.i'!C952,'Q4.a.i'!C$22:C$10021)</f>
        <v>5062</v>
      </c>
      <c r="D950" s="68">
        <f>RANK('Q4.a.i'!D952,'Q4.a.i'!D$22:D$10021)</f>
        <v>4900</v>
      </c>
      <c r="E950" s="68">
        <f>RANK('Q4.a.i'!E952,'Q4.a.i'!E$22:E$10021)</f>
        <v>3911</v>
      </c>
    </row>
    <row r="951" spans="1:5">
      <c r="A951" s="61">
        <v>932</v>
      </c>
      <c r="B951" s="68">
        <f>RANK('Q4.a.i'!B953,'Q4.a.i'!B$22:B$10021)</f>
        <v>1750</v>
      </c>
      <c r="C951" s="68">
        <f>RANK('Q4.a.i'!C953,'Q4.a.i'!C$22:C$10021)</f>
        <v>4763</v>
      </c>
      <c r="D951" s="68">
        <f>RANK('Q4.a.i'!D953,'Q4.a.i'!D$22:D$10021)</f>
        <v>1704</v>
      </c>
      <c r="E951" s="68">
        <f>RANK('Q4.a.i'!E953,'Q4.a.i'!E$22:E$10021)</f>
        <v>3911</v>
      </c>
    </row>
    <row r="952" spans="1:5">
      <c r="A952" s="61">
        <v>933</v>
      </c>
      <c r="B952" s="68">
        <f>RANK('Q4.a.i'!B954,'Q4.a.i'!B$22:B$10021)</f>
        <v>6401</v>
      </c>
      <c r="C952" s="68">
        <f>RANK('Q4.a.i'!C954,'Q4.a.i'!C$22:C$10021)</f>
        <v>4195</v>
      </c>
      <c r="D952" s="68">
        <f>RANK('Q4.a.i'!D954,'Q4.a.i'!D$22:D$10021)</f>
        <v>3911</v>
      </c>
      <c r="E952" s="68">
        <f>RANK('Q4.a.i'!E954,'Q4.a.i'!E$22:E$10021)</f>
        <v>3911</v>
      </c>
    </row>
    <row r="953" spans="1:5">
      <c r="A953" s="61">
        <v>934</v>
      </c>
      <c r="B953" s="68">
        <f>RANK('Q4.a.i'!B955,'Q4.a.i'!B$22:B$10021)</f>
        <v>8832</v>
      </c>
      <c r="C953" s="68">
        <f>RANK('Q4.a.i'!C955,'Q4.a.i'!C$22:C$10021)</f>
        <v>1303</v>
      </c>
      <c r="D953" s="68">
        <f>RANK('Q4.a.i'!D955,'Q4.a.i'!D$22:D$10021)</f>
        <v>8689</v>
      </c>
      <c r="E953" s="68">
        <f>RANK('Q4.a.i'!E955,'Q4.a.i'!E$22:E$10021)</f>
        <v>3911</v>
      </c>
    </row>
    <row r="954" spans="1:5">
      <c r="A954" s="61">
        <v>935</v>
      </c>
      <c r="B954" s="68">
        <f>RANK('Q4.a.i'!B956,'Q4.a.i'!B$22:B$10021)</f>
        <v>3965</v>
      </c>
      <c r="C954" s="68">
        <f>RANK('Q4.a.i'!C956,'Q4.a.i'!C$22:C$10021)</f>
        <v>650</v>
      </c>
      <c r="D954" s="68">
        <f>RANK('Q4.a.i'!D956,'Q4.a.i'!D$22:D$10021)</f>
        <v>5228</v>
      </c>
      <c r="E954" s="68">
        <f>RANK('Q4.a.i'!E956,'Q4.a.i'!E$22:E$10021)</f>
        <v>3911</v>
      </c>
    </row>
    <row r="955" spans="1:5">
      <c r="A955" s="61">
        <v>936</v>
      </c>
      <c r="B955" s="68">
        <f>RANK('Q4.a.i'!B957,'Q4.a.i'!B$22:B$10021)</f>
        <v>4275</v>
      </c>
      <c r="C955" s="68">
        <f>RANK('Q4.a.i'!C957,'Q4.a.i'!C$22:C$10021)</f>
        <v>7475</v>
      </c>
      <c r="D955" s="68">
        <f>RANK('Q4.a.i'!D957,'Q4.a.i'!D$22:D$10021)</f>
        <v>4249</v>
      </c>
      <c r="E955" s="68">
        <f>RANK('Q4.a.i'!E957,'Q4.a.i'!E$22:E$10021)</f>
        <v>3911</v>
      </c>
    </row>
    <row r="956" spans="1:5">
      <c r="A956" s="61">
        <v>937</v>
      </c>
      <c r="B956" s="68">
        <f>RANK('Q4.a.i'!B958,'Q4.a.i'!B$22:B$10021)</f>
        <v>6582</v>
      </c>
      <c r="C956" s="68">
        <f>RANK('Q4.a.i'!C958,'Q4.a.i'!C$22:C$10021)</f>
        <v>3501</v>
      </c>
      <c r="D956" s="68">
        <f>RANK('Q4.a.i'!D958,'Q4.a.i'!D$22:D$10021)</f>
        <v>4175</v>
      </c>
      <c r="E956" s="68">
        <f>RANK('Q4.a.i'!E958,'Q4.a.i'!E$22:E$10021)</f>
        <v>3911</v>
      </c>
    </row>
    <row r="957" spans="1:5">
      <c r="A957" s="61">
        <v>938</v>
      </c>
      <c r="B957" s="68">
        <f>RANK('Q4.a.i'!B959,'Q4.a.i'!B$22:B$10021)</f>
        <v>6091</v>
      </c>
      <c r="C957" s="68">
        <f>RANK('Q4.a.i'!C959,'Q4.a.i'!C$22:C$10021)</f>
        <v>1799</v>
      </c>
      <c r="D957" s="68">
        <f>RANK('Q4.a.i'!D959,'Q4.a.i'!D$22:D$10021)</f>
        <v>9009</v>
      </c>
      <c r="E957" s="68">
        <f>RANK('Q4.a.i'!E959,'Q4.a.i'!E$22:E$10021)</f>
        <v>3911</v>
      </c>
    </row>
    <row r="958" spans="1:5">
      <c r="A958" s="61">
        <v>939</v>
      </c>
      <c r="B958" s="68">
        <f>RANK('Q4.a.i'!B960,'Q4.a.i'!B$22:B$10021)</f>
        <v>1823</v>
      </c>
      <c r="C958" s="68">
        <f>RANK('Q4.a.i'!C960,'Q4.a.i'!C$22:C$10021)</f>
        <v>804</v>
      </c>
      <c r="D958" s="68">
        <f>RANK('Q4.a.i'!D960,'Q4.a.i'!D$22:D$10021)</f>
        <v>989</v>
      </c>
      <c r="E958" s="68">
        <f>RANK('Q4.a.i'!E960,'Q4.a.i'!E$22:E$10021)</f>
        <v>3911</v>
      </c>
    </row>
    <row r="959" spans="1:5">
      <c r="A959" s="61">
        <v>940</v>
      </c>
      <c r="B959" s="68">
        <f>RANK('Q4.a.i'!B961,'Q4.a.i'!B$22:B$10021)</f>
        <v>351</v>
      </c>
      <c r="C959" s="68">
        <f>RANK('Q4.a.i'!C961,'Q4.a.i'!C$22:C$10021)</f>
        <v>2138</v>
      </c>
      <c r="D959" s="68">
        <f>RANK('Q4.a.i'!D961,'Q4.a.i'!D$22:D$10021)</f>
        <v>8328</v>
      </c>
      <c r="E959" s="68">
        <f>RANK('Q4.a.i'!E961,'Q4.a.i'!E$22:E$10021)</f>
        <v>3911</v>
      </c>
    </row>
    <row r="960" spans="1:5">
      <c r="A960" s="61">
        <v>941</v>
      </c>
      <c r="B960" s="68">
        <f>RANK('Q4.a.i'!B962,'Q4.a.i'!B$22:B$10021)</f>
        <v>2381</v>
      </c>
      <c r="C960" s="68">
        <f>RANK('Q4.a.i'!C962,'Q4.a.i'!C$22:C$10021)</f>
        <v>1422</v>
      </c>
      <c r="D960" s="68">
        <f>RANK('Q4.a.i'!D962,'Q4.a.i'!D$22:D$10021)</f>
        <v>7136</v>
      </c>
      <c r="E960" s="68">
        <f>RANK('Q4.a.i'!E962,'Q4.a.i'!E$22:E$10021)</f>
        <v>3911</v>
      </c>
    </row>
    <row r="961" spans="1:5">
      <c r="A961" s="61">
        <v>942</v>
      </c>
      <c r="B961" s="68">
        <f>RANK('Q4.a.i'!B963,'Q4.a.i'!B$22:B$10021)</f>
        <v>8595</v>
      </c>
      <c r="C961" s="68">
        <f>RANK('Q4.a.i'!C963,'Q4.a.i'!C$22:C$10021)</f>
        <v>4485</v>
      </c>
      <c r="D961" s="68">
        <f>RANK('Q4.a.i'!D963,'Q4.a.i'!D$22:D$10021)</f>
        <v>584</v>
      </c>
      <c r="E961" s="68">
        <f>RANK('Q4.a.i'!E963,'Q4.a.i'!E$22:E$10021)</f>
        <v>3911</v>
      </c>
    </row>
    <row r="962" spans="1:5">
      <c r="A962" s="61">
        <v>943</v>
      </c>
      <c r="B962" s="68">
        <f>RANK('Q4.a.i'!B964,'Q4.a.i'!B$22:B$10021)</f>
        <v>4252</v>
      </c>
      <c r="C962" s="68">
        <f>RANK('Q4.a.i'!C964,'Q4.a.i'!C$22:C$10021)</f>
        <v>4987</v>
      </c>
      <c r="D962" s="68">
        <f>RANK('Q4.a.i'!D964,'Q4.a.i'!D$22:D$10021)</f>
        <v>6012</v>
      </c>
      <c r="E962" s="68">
        <f>RANK('Q4.a.i'!E964,'Q4.a.i'!E$22:E$10021)</f>
        <v>3911</v>
      </c>
    </row>
    <row r="963" spans="1:5">
      <c r="A963" s="61">
        <v>944</v>
      </c>
      <c r="B963" s="68">
        <f>RANK('Q4.a.i'!B965,'Q4.a.i'!B$22:B$10021)</f>
        <v>47</v>
      </c>
      <c r="C963" s="68">
        <f>RANK('Q4.a.i'!C965,'Q4.a.i'!C$22:C$10021)</f>
        <v>1804</v>
      </c>
      <c r="D963" s="68">
        <f>RANK('Q4.a.i'!D965,'Q4.a.i'!D$22:D$10021)</f>
        <v>6751</v>
      </c>
      <c r="E963" s="68">
        <f>RANK('Q4.a.i'!E965,'Q4.a.i'!E$22:E$10021)</f>
        <v>3911</v>
      </c>
    </row>
    <row r="964" spans="1:5">
      <c r="A964" s="61">
        <v>945</v>
      </c>
      <c r="B964" s="68">
        <f>RANK('Q4.a.i'!B966,'Q4.a.i'!B$22:B$10021)</f>
        <v>719</v>
      </c>
      <c r="C964" s="68">
        <f>RANK('Q4.a.i'!C966,'Q4.a.i'!C$22:C$10021)</f>
        <v>2009</v>
      </c>
      <c r="D964" s="68">
        <f>RANK('Q4.a.i'!D966,'Q4.a.i'!D$22:D$10021)</f>
        <v>5197</v>
      </c>
      <c r="E964" s="68">
        <f>RANK('Q4.a.i'!E966,'Q4.a.i'!E$22:E$10021)</f>
        <v>3911</v>
      </c>
    </row>
    <row r="965" spans="1:5">
      <c r="A965" s="61">
        <v>946</v>
      </c>
      <c r="B965" s="68">
        <f>RANK('Q4.a.i'!B967,'Q4.a.i'!B$22:B$10021)</f>
        <v>8315</v>
      </c>
      <c r="C965" s="68">
        <f>RANK('Q4.a.i'!C967,'Q4.a.i'!C$22:C$10021)</f>
        <v>6744</v>
      </c>
      <c r="D965" s="68">
        <f>RANK('Q4.a.i'!D967,'Q4.a.i'!D$22:D$10021)</f>
        <v>7266</v>
      </c>
      <c r="E965" s="68">
        <f>RANK('Q4.a.i'!E967,'Q4.a.i'!E$22:E$10021)</f>
        <v>2629</v>
      </c>
    </row>
    <row r="966" spans="1:5">
      <c r="A966" s="61">
        <v>947</v>
      </c>
      <c r="B966" s="68">
        <f>RANK('Q4.a.i'!B968,'Q4.a.i'!B$22:B$10021)</f>
        <v>9897</v>
      </c>
      <c r="C966" s="68">
        <f>RANK('Q4.a.i'!C968,'Q4.a.i'!C$22:C$10021)</f>
        <v>5139</v>
      </c>
      <c r="D966" s="68">
        <f>RANK('Q4.a.i'!D968,'Q4.a.i'!D$22:D$10021)</f>
        <v>3256</v>
      </c>
      <c r="E966" s="68">
        <f>RANK('Q4.a.i'!E968,'Q4.a.i'!E$22:E$10021)</f>
        <v>3911</v>
      </c>
    </row>
    <row r="967" spans="1:5">
      <c r="A967" s="61">
        <v>948</v>
      </c>
      <c r="B967" s="68">
        <f>RANK('Q4.a.i'!B969,'Q4.a.i'!B$22:B$10021)</f>
        <v>4167</v>
      </c>
      <c r="C967" s="68">
        <f>RANK('Q4.a.i'!C969,'Q4.a.i'!C$22:C$10021)</f>
        <v>8832</v>
      </c>
      <c r="D967" s="68">
        <f>RANK('Q4.a.i'!D969,'Q4.a.i'!D$22:D$10021)</f>
        <v>4662</v>
      </c>
      <c r="E967" s="68">
        <f>RANK('Q4.a.i'!E969,'Q4.a.i'!E$22:E$10021)</f>
        <v>1531</v>
      </c>
    </row>
    <row r="968" spans="1:5">
      <c r="A968" s="61">
        <v>949</v>
      </c>
      <c r="B968" s="68">
        <f>RANK('Q4.a.i'!B970,'Q4.a.i'!B$22:B$10021)</f>
        <v>6852</v>
      </c>
      <c r="C968" s="68">
        <f>RANK('Q4.a.i'!C970,'Q4.a.i'!C$22:C$10021)</f>
        <v>6772</v>
      </c>
      <c r="D968" s="68">
        <f>RANK('Q4.a.i'!D970,'Q4.a.i'!D$22:D$10021)</f>
        <v>2096</v>
      </c>
      <c r="E968" s="68">
        <f>RANK('Q4.a.i'!E970,'Q4.a.i'!E$22:E$10021)</f>
        <v>3875</v>
      </c>
    </row>
    <row r="969" spans="1:5">
      <c r="A969" s="61">
        <v>950</v>
      </c>
      <c r="B969" s="68">
        <f>RANK('Q4.a.i'!B971,'Q4.a.i'!B$22:B$10021)</f>
        <v>9120</v>
      </c>
      <c r="C969" s="68">
        <f>RANK('Q4.a.i'!C971,'Q4.a.i'!C$22:C$10021)</f>
        <v>1552</v>
      </c>
      <c r="D969" s="68">
        <f>RANK('Q4.a.i'!D971,'Q4.a.i'!D$22:D$10021)</f>
        <v>1706</v>
      </c>
      <c r="E969" s="68">
        <f>RANK('Q4.a.i'!E971,'Q4.a.i'!E$22:E$10021)</f>
        <v>3911</v>
      </c>
    </row>
    <row r="970" spans="1:5">
      <c r="A970" s="61">
        <v>951</v>
      </c>
      <c r="B970" s="68">
        <f>RANK('Q4.a.i'!B972,'Q4.a.i'!B$22:B$10021)</f>
        <v>1747</v>
      </c>
      <c r="C970" s="68">
        <f>RANK('Q4.a.i'!C972,'Q4.a.i'!C$22:C$10021)</f>
        <v>9464</v>
      </c>
      <c r="D970" s="68">
        <f>RANK('Q4.a.i'!D972,'Q4.a.i'!D$22:D$10021)</f>
        <v>8199</v>
      </c>
      <c r="E970" s="68">
        <f>RANK('Q4.a.i'!E972,'Q4.a.i'!E$22:E$10021)</f>
        <v>3911</v>
      </c>
    </row>
    <row r="971" spans="1:5">
      <c r="A971" s="61">
        <v>952</v>
      </c>
      <c r="B971" s="68">
        <f>RANK('Q4.a.i'!B973,'Q4.a.i'!B$22:B$10021)</f>
        <v>2299</v>
      </c>
      <c r="C971" s="68">
        <f>RANK('Q4.a.i'!C973,'Q4.a.i'!C$22:C$10021)</f>
        <v>8445</v>
      </c>
      <c r="D971" s="68">
        <f>RANK('Q4.a.i'!D973,'Q4.a.i'!D$22:D$10021)</f>
        <v>5880</v>
      </c>
      <c r="E971" s="68">
        <f>RANK('Q4.a.i'!E973,'Q4.a.i'!E$22:E$10021)</f>
        <v>1521</v>
      </c>
    </row>
    <row r="972" spans="1:5">
      <c r="A972" s="61">
        <v>953</v>
      </c>
      <c r="B972" s="68">
        <f>RANK('Q4.a.i'!B974,'Q4.a.i'!B$22:B$10021)</f>
        <v>7186</v>
      </c>
      <c r="C972" s="68">
        <f>RANK('Q4.a.i'!C974,'Q4.a.i'!C$22:C$10021)</f>
        <v>4050</v>
      </c>
      <c r="D972" s="68">
        <f>RANK('Q4.a.i'!D974,'Q4.a.i'!D$22:D$10021)</f>
        <v>4085</v>
      </c>
      <c r="E972" s="68">
        <f>RANK('Q4.a.i'!E974,'Q4.a.i'!E$22:E$10021)</f>
        <v>3911</v>
      </c>
    </row>
    <row r="973" spans="1:5">
      <c r="A973" s="61">
        <v>954</v>
      </c>
      <c r="B973" s="68">
        <f>RANK('Q4.a.i'!B975,'Q4.a.i'!B$22:B$10021)</f>
        <v>879</v>
      </c>
      <c r="C973" s="68">
        <f>RANK('Q4.a.i'!C975,'Q4.a.i'!C$22:C$10021)</f>
        <v>2268</v>
      </c>
      <c r="D973" s="68">
        <f>RANK('Q4.a.i'!D975,'Q4.a.i'!D$22:D$10021)</f>
        <v>4173</v>
      </c>
      <c r="E973" s="68">
        <f>RANK('Q4.a.i'!E975,'Q4.a.i'!E$22:E$10021)</f>
        <v>3911</v>
      </c>
    </row>
    <row r="974" spans="1:5">
      <c r="A974" s="61">
        <v>955</v>
      </c>
      <c r="B974" s="68">
        <f>RANK('Q4.a.i'!B976,'Q4.a.i'!B$22:B$10021)</f>
        <v>5893</v>
      </c>
      <c r="C974" s="68">
        <f>RANK('Q4.a.i'!C976,'Q4.a.i'!C$22:C$10021)</f>
        <v>5970</v>
      </c>
      <c r="D974" s="68">
        <f>RANK('Q4.a.i'!D976,'Q4.a.i'!D$22:D$10021)</f>
        <v>2934</v>
      </c>
      <c r="E974" s="68">
        <f>RANK('Q4.a.i'!E976,'Q4.a.i'!E$22:E$10021)</f>
        <v>3911</v>
      </c>
    </row>
    <row r="975" spans="1:5">
      <c r="A975" s="61">
        <v>956</v>
      </c>
      <c r="B975" s="68">
        <f>RANK('Q4.a.i'!B977,'Q4.a.i'!B$22:B$10021)</f>
        <v>7192</v>
      </c>
      <c r="C975" s="68">
        <f>RANK('Q4.a.i'!C977,'Q4.a.i'!C$22:C$10021)</f>
        <v>4436</v>
      </c>
      <c r="D975" s="68">
        <f>RANK('Q4.a.i'!D977,'Q4.a.i'!D$22:D$10021)</f>
        <v>3725</v>
      </c>
      <c r="E975" s="68">
        <f>RANK('Q4.a.i'!E977,'Q4.a.i'!E$22:E$10021)</f>
        <v>3911</v>
      </c>
    </row>
    <row r="976" spans="1:5">
      <c r="A976" s="61">
        <v>957</v>
      </c>
      <c r="B976" s="68">
        <f>RANK('Q4.a.i'!B978,'Q4.a.i'!B$22:B$10021)</f>
        <v>74</v>
      </c>
      <c r="C976" s="68">
        <f>RANK('Q4.a.i'!C978,'Q4.a.i'!C$22:C$10021)</f>
        <v>4482</v>
      </c>
      <c r="D976" s="68">
        <f>RANK('Q4.a.i'!D978,'Q4.a.i'!D$22:D$10021)</f>
        <v>1808</v>
      </c>
      <c r="E976" s="68">
        <f>RANK('Q4.a.i'!E978,'Q4.a.i'!E$22:E$10021)</f>
        <v>3911</v>
      </c>
    </row>
    <row r="977" spans="1:5">
      <c r="A977" s="61">
        <v>958</v>
      </c>
      <c r="B977" s="68">
        <f>RANK('Q4.a.i'!B979,'Q4.a.i'!B$22:B$10021)</f>
        <v>711</v>
      </c>
      <c r="C977" s="68">
        <f>RANK('Q4.a.i'!C979,'Q4.a.i'!C$22:C$10021)</f>
        <v>2503</v>
      </c>
      <c r="D977" s="68">
        <f>RANK('Q4.a.i'!D979,'Q4.a.i'!D$22:D$10021)</f>
        <v>3896</v>
      </c>
      <c r="E977" s="68">
        <f>RANK('Q4.a.i'!E979,'Q4.a.i'!E$22:E$10021)</f>
        <v>3911</v>
      </c>
    </row>
    <row r="978" spans="1:5">
      <c r="A978" s="61">
        <v>959</v>
      </c>
      <c r="B978" s="68">
        <f>RANK('Q4.a.i'!B980,'Q4.a.i'!B$22:B$10021)</f>
        <v>1993</v>
      </c>
      <c r="C978" s="68">
        <f>RANK('Q4.a.i'!C980,'Q4.a.i'!C$22:C$10021)</f>
        <v>9946</v>
      </c>
      <c r="D978" s="68">
        <f>RANK('Q4.a.i'!D980,'Q4.a.i'!D$22:D$10021)</f>
        <v>4294</v>
      </c>
      <c r="E978" s="68">
        <f>RANK('Q4.a.i'!E980,'Q4.a.i'!E$22:E$10021)</f>
        <v>3911</v>
      </c>
    </row>
    <row r="979" spans="1:5">
      <c r="A979" s="61">
        <v>960</v>
      </c>
      <c r="B979" s="68">
        <f>RANK('Q4.a.i'!B981,'Q4.a.i'!B$22:B$10021)</f>
        <v>8099</v>
      </c>
      <c r="C979" s="68">
        <f>RANK('Q4.a.i'!C981,'Q4.a.i'!C$22:C$10021)</f>
        <v>6936</v>
      </c>
      <c r="D979" s="68">
        <f>RANK('Q4.a.i'!D981,'Q4.a.i'!D$22:D$10021)</f>
        <v>3242</v>
      </c>
      <c r="E979" s="68">
        <f>RANK('Q4.a.i'!E981,'Q4.a.i'!E$22:E$10021)</f>
        <v>3911</v>
      </c>
    </row>
    <row r="980" spans="1:5">
      <c r="A980" s="61">
        <v>961</v>
      </c>
      <c r="B980" s="68">
        <f>RANK('Q4.a.i'!B982,'Q4.a.i'!B$22:B$10021)</f>
        <v>2846</v>
      </c>
      <c r="C980" s="68">
        <f>RANK('Q4.a.i'!C982,'Q4.a.i'!C$22:C$10021)</f>
        <v>9463</v>
      </c>
      <c r="D980" s="68">
        <f>RANK('Q4.a.i'!D982,'Q4.a.i'!D$22:D$10021)</f>
        <v>7127</v>
      </c>
      <c r="E980" s="68">
        <f>RANK('Q4.a.i'!E982,'Q4.a.i'!E$22:E$10021)</f>
        <v>3911</v>
      </c>
    </row>
    <row r="981" spans="1:5">
      <c r="A981" s="61">
        <v>962</v>
      </c>
      <c r="B981" s="68">
        <f>RANK('Q4.a.i'!B983,'Q4.a.i'!B$22:B$10021)</f>
        <v>7919</v>
      </c>
      <c r="C981" s="68">
        <f>RANK('Q4.a.i'!C983,'Q4.a.i'!C$22:C$10021)</f>
        <v>6584</v>
      </c>
      <c r="D981" s="68">
        <f>RANK('Q4.a.i'!D983,'Q4.a.i'!D$22:D$10021)</f>
        <v>602</v>
      </c>
      <c r="E981" s="68">
        <f>RANK('Q4.a.i'!E983,'Q4.a.i'!E$22:E$10021)</f>
        <v>558</v>
      </c>
    </row>
    <row r="982" spans="1:5">
      <c r="A982" s="61">
        <v>963</v>
      </c>
      <c r="B982" s="68">
        <f>RANK('Q4.a.i'!B984,'Q4.a.i'!B$22:B$10021)</f>
        <v>902</v>
      </c>
      <c r="C982" s="68">
        <f>RANK('Q4.a.i'!C984,'Q4.a.i'!C$22:C$10021)</f>
        <v>4474</v>
      </c>
      <c r="D982" s="68">
        <f>RANK('Q4.a.i'!D984,'Q4.a.i'!D$22:D$10021)</f>
        <v>4166</v>
      </c>
      <c r="E982" s="68">
        <f>RANK('Q4.a.i'!E984,'Q4.a.i'!E$22:E$10021)</f>
        <v>3055</v>
      </c>
    </row>
    <row r="983" spans="1:5">
      <c r="A983" s="61">
        <v>964</v>
      </c>
      <c r="B983" s="68">
        <f>RANK('Q4.a.i'!B985,'Q4.a.i'!B$22:B$10021)</f>
        <v>9621</v>
      </c>
      <c r="C983" s="68">
        <f>RANK('Q4.a.i'!C985,'Q4.a.i'!C$22:C$10021)</f>
        <v>3844</v>
      </c>
      <c r="D983" s="68">
        <f>RANK('Q4.a.i'!D985,'Q4.a.i'!D$22:D$10021)</f>
        <v>9943</v>
      </c>
      <c r="E983" s="68">
        <f>RANK('Q4.a.i'!E985,'Q4.a.i'!E$22:E$10021)</f>
        <v>3911</v>
      </c>
    </row>
    <row r="984" spans="1:5">
      <c r="A984" s="61">
        <v>965</v>
      </c>
      <c r="B984" s="68">
        <f>RANK('Q4.a.i'!B986,'Q4.a.i'!B$22:B$10021)</f>
        <v>5423</v>
      </c>
      <c r="C984" s="68">
        <f>RANK('Q4.a.i'!C986,'Q4.a.i'!C$22:C$10021)</f>
        <v>9623</v>
      </c>
      <c r="D984" s="68">
        <f>RANK('Q4.a.i'!D986,'Q4.a.i'!D$22:D$10021)</f>
        <v>7554</v>
      </c>
      <c r="E984" s="68">
        <f>RANK('Q4.a.i'!E986,'Q4.a.i'!E$22:E$10021)</f>
        <v>3911</v>
      </c>
    </row>
    <row r="985" spans="1:5">
      <c r="A985" s="61">
        <v>966</v>
      </c>
      <c r="B985" s="68">
        <f>RANK('Q4.a.i'!B987,'Q4.a.i'!B$22:B$10021)</f>
        <v>5106</v>
      </c>
      <c r="C985" s="68">
        <f>RANK('Q4.a.i'!C987,'Q4.a.i'!C$22:C$10021)</f>
        <v>5010</v>
      </c>
      <c r="D985" s="68">
        <f>RANK('Q4.a.i'!D987,'Q4.a.i'!D$22:D$10021)</f>
        <v>2467</v>
      </c>
      <c r="E985" s="68">
        <f>RANK('Q4.a.i'!E987,'Q4.a.i'!E$22:E$10021)</f>
        <v>3911</v>
      </c>
    </row>
    <row r="986" spans="1:5">
      <c r="A986" s="61">
        <v>967</v>
      </c>
      <c r="B986" s="68">
        <f>RANK('Q4.a.i'!B988,'Q4.a.i'!B$22:B$10021)</f>
        <v>9492</v>
      </c>
      <c r="C986" s="68">
        <f>RANK('Q4.a.i'!C988,'Q4.a.i'!C$22:C$10021)</f>
        <v>584</v>
      </c>
      <c r="D986" s="68">
        <f>RANK('Q4.a.i'!D988,'Q4.a.i'!D$22:D$10021)</f>
        <v>1546</v>
      </c>
      <c r="E986" s="68">
        <f>RANK('Q4.a.i'!E988,'Q4.a.i'!E$22:E$10021)</f>
        <v>3911</v>
      </c>
    </row>
    <row r="987" spans="1:5">
      <c r="A987" s="61">
        <v>968</v>
      </c>
      <c r="B987" s="68">
        <f>RANK('Q4.a.i'!B989,'Q4.a.i'!B$22:B$10021)</f>
        <v>3348</v>
      </c>
      <c r="C987" s="68">
        <f>RANK('Q4.a.i'!C989,'Q4.a.i'!C$22:C$10021)</f>
        <v>7610</v>
      </c>
      <c r="D987" s="68">
        <f>RANK('Q4.a.i'!D989,'Q4.a.i'!D$22:D$10021)</f>
        <v>9222</v>
      </c>
      <c r="E987" s="68">
        <f>RANK('Q4.a.i'!E989,'Q4.a.i'!E$22:E$10021)</f>
        <v>3911</v>
      </c>
    </row>
    <row r="988" spans="1:5">
      <c r="A988" s="61">
        <v>969</v>
      </c>
      <c r="B988" s="68">
        <f>RANK('Q4.a.i'!B990,'Q4.a.i'!B$22:B$10021)</f>
        <v>7435</v>
      </c>
      <c r="C988" s="68">
        <f>RANK('Q4.a.i'!C990,'Q4.a.i'!C$22:C$10021)</f>
        <v>7766</v>
      </c>
      <c r="D988" s="68">
        <f>RANK('Q4.a.i'!D990,'Q4.a.i'!D$22:D$10021)</f>
        <v>3977</v>
      </c>
      <c r="E988" s="68">
        <f>RANK('Q4.a.i'!E990,'Q4.a.i'!E$22:E$10021)</f>
        <v>3911</v>
      </c>
    </row>
    <row r="989" spans="1:5">
      <c r="A989" s="61">
        <v>970</v>
      </c>
      <c r="B989" s="68">
        <f>RANK('Q4.a.i'!B991,'Q4.a.i'!B$22:B$10021)</f>
        <v>9795</v>
      </c>
      <c r="C989" s="68">
        <f>RANK('Q4.a.i'!C991,'Q4.a.i'!C$22:C$10021)</f>
        <v>8076</v>
      </c>
      <c r="D989" s="68">
        <f>RANK('Q4.a.i'!D991,'Q4.a.i'!D$22:D$10021)</f>
        <v>6713</v>
      </c>
      <c r="E989" s="68">
        <f>RANK('Q4.a.i'!E991,'Q4.a.i'!E$22:E$10021)</f>
        <v>3911</v>
      </c>
    </row>
    <row r="990" spans="1:5">
      <c r="A990" s="61">
        <v>971</v>
      </c>
      <c r="B990" s="68">
        <f>RANK('Q4.a.i'!B992,'Q4.a.i'!B$22:B$10021)</f>
        <v>5285</v>
      </c>
      <c r="C990" s="68">
        <f>RANK('Q4.a.i'!C992,'Q4.a.i'!C$22:C$10021)</f>
        <v>5103</v>
      </c>
      <c r="D990" s="68">
        <f>RANK('Q4.a.i'!D992,'Q4.a.i'!D$22:D$10021)</f>
        <v>6327</v>
      </c>
      <c r="E990" s="68">
        <f>RANK('Q4.a.i'!E992,'Q4.a.i'!E$22:E$10021)</f>
        <v>1548</v>
      </c>
    </row>
    <row r="991" spans="1:5">
      <c r="A991" s="61">
        <v>972</v>
      </c>
      <c r="B991" s="68">
        <f>RANK('Q4.a.i'!B993,'Q4.a.i'!B$22:B$10021)</f>
        <v>6317</v>
      </c>
      <c r="C991" s="68">
        <f>RANK('Q4.a.i'!C993,'Q4.a.i'!C$22:C$10021)</f>
        <v>8309</v>
      </c>
      <c r="D991" s="68">
        <f>RANK('Q4.a.i'!D993,'Q4.a.i'!D$22:D$10021)</f>
        <v>6755</v>
      </c>
      <c r="E991" s="68">
        <f>RANK('Q4.a.i'!E993,'Q4.a.i'!E$22:E$10021)</f>
        <v>1801</v>
      </c>
    </row>
    <row r="992" spans="1:5">
      <c r="A992" s="61">
        <v>973</v>
      </c>
      <c r="B992" s="68">
        <f>RANK('Q4.a.i'!B994,'Q4.a.i'!B$22:B$10021)</f>
        <v>5186</v>
      </c>
      <c r="C992" s="68">
        <f>RANK('Q4.a.i'!C994,'Q4.a.i'!C$22:C$10021)</f>
        <v>1759</v>
      </c>
      <c r="D992" s="68">
        <f>RANK('Q4.a.i'!D994,'Q4.a.i'!D$22:D$10021)</f>
        <v>4185</v>
      </c>
      <c r="E992" s="68">
        <f>RANK('Q4.a.i'!E994,'Q4.a.i'!E$22:E$10021)</f>
        <v>2077</v>
      </c>
    </row>
    <row r="993" spans="1:5">
      <c r="A993" s="61">
        <v>974</v>
      </c>
      <c r="B993" s="68">
        <f>RANK('Q4.a.i'!B995,'Q4.a.i'!B$22:B$10021)</f>
        <v>3940</v>
      </c>
      <c r="C993" s="68">
        <f>RANK('Q4.a.i'!C995,'Q4.a.i'!C$22:C$10021)</f>
        <v>853</v>
      </c>
      <c r="D993" s="68">
        <f>RANK('Q4.a.i'!D995,'Q4.a.i'!D$22:D$10021)</f>
        <v>8088</v>
      </c>
      <c r="E993" s="68">
        <f>RANK('Q4.a.i'!E995,'Q4.a.i'!E$22:E$10021)</f>
        <v>3911</v>
      </c>
    </row>
    <row r="994" spans="1:5">
      <c r="A994" s="61">
        <v>975</v>
      </c>
      <c r="B994" s="68">
        <f>RANK('Q4.a.i'!B996,'Q4.a.i'!B$22:B$10021)</f>
        <v>2190</v>
      </c>
      <c r="C994" s="68">
        <f>RANK('Q4.a.i'!C996,'Q4.a.i'!C$22:C$10021)</f>
        <v>9738</v>
      </c>
      <c r="D994" s="68">
        <f>RANK('Q4.a.i'!D996,'Q4.a.i'!D$22:D$10021)</f>
        <v>9698</v>
      </c>
      <c r="E994" s="68">
        <f>RANK('Q4.a.i'!E996,'Q4.a.i'!E$22:E$10021)</f>
        <v>1884</v>
      </c>
    </row>
    <row r="995" spans="1:5">
      <c r="A995" s="61">
        <v>976</v>
      </c>
      <c r="B995" s="68">
        <f>RANK('Q4.a.i'!B997,'Q4.a.i'!B$22:B$10021)</f>
        <v>1322</v>
      </c>
      <c r="C995" s="68">
        <f>RANK('Q4.a.i'!C997,'Q4.a.i'!C$22:C$10021)</f>
        <v>6391</v>
      </c>
      <c r="D995" s="68">
        <f>RANK('Q4.a.i'!D997,'Q4.a.i'!D$22:D$10021)</f>
        <v>5956</v>
      </c>
      <c r="E995" s="68">
        <f>RANK('Q4.a.i'!E997,'Q4.a.i'!E$22:E$10021)</f>
        <v>3911</v>
      </c>
    </row>
    <row r="996" spans="1:5">
      <c r="A996" s="61">
        <v>977</v>
      </c>
      <c r="B996" s="68">
        <f>RANK('Q4.a.i'!B998,'Q4.a.i'!B$22:B$10021)</f>
        <v>2727</v>
      </c>
      <c r="C996" s="68">
        <f>RANK('Q4.a.i'!C998,'Q4.a.i'!C$22:C$10021)</f>
        <v>9339</v>
      </c>
      <c r="D996" s="68">
        <f>RANK('Q4.a.i'!D998,'Q4.a.i'!D$22:D$10021)</f>
        <v>3277</v>
      </c>
      <c r="E996" s="68">
        <f>RANK('Q4.a.i'!E998,'Q4.a.i'!E$22:E$10021)</f>
        <v>3911</v>
      </c>
    </row>
    <row r="997" spans="1:5">
      <c r="A997" s="61">
        <v>978</v>
      </c>
      <c r="B997" s="68">
        <f>RANK('Q4.a.i'!B999,'Q4.a.i'!B$22:B$10021)</f>
        <v>7839</v>
      </c>
      <c r="C997" s="68">
        <f>RANK('Q4.a.i'!C999,'Q4.a.i'!C$22:C$10021)</f>
        <v>2891</v>
      </c>
      <c r="D997" s="68">
        <f>RANK('Q4.a.i'!D999,'Q4.a.i'!D$22:D$10021)</f>
        <v>3364</v>
      </c>
      <c r="E997" s="68">
        <f>RANK('Q4.a.i'!E999,'Q4.a.i'!E$22:E$10021)</f>
        <v>809</v>
      </c>
    </row>
    <row r="998" spans="1:5">
      <c r="A998" s="61">
        <v>979</v>
      </c>
      <c r="B998" s="68">
        <f>RANK('Q4.a.i'!B1000,'Q4.a.i'!B$22:B$10021)</f>
        <v>854</v>
      </c>
      <c r="C998" s="68">
        <f>RANK('Q4.a.i'!C1000,'Q4.a.i'!C$22:C$10021)</f>
        <v>5916</v>
      </c>
      <c r="D998" s="68">
        <f>RANK('Q4.a.i'!D1000,'Q4.a.i'!D$22:D$10021)</f>
        <v>1687</v>
      </c>
      <c r="E998" s="68">
        <f>RANK('Q4.a.i'!E1000,'Q4.a.i'!E$22:E$10021)</f>
        <v>3911</v>
      </c>
    </row>
    <row r="999" spans="1:5">
      <c r="A999" s="61">
        <v>980</v>
      </c>
      <c r="B999" s="68">
        <f>RANK('Q4.a.i'!B1001,'Q4.a.i'!B$22:B$10021)</f>
        <v>8812</v>
      </c>
      <c r="C999" s="68">
        <f>RANK('Q4.a.i'!C1001,'Q4.a.i'!C$22:C$10021)</f>
        <v>5168</v>
      </c>
      <c r="D999" s="68">
        <f>RANK('Q4.a.i'!D1001,'Q4.a.i'!D$22:D$10021)</f>
        <v>218</v>
      </c>
      <c r="E999" s="68">
        <f>RANK('Q4.a.i'!E1001,'Q4.a.i'!E$22:E$10021)</f>
        <v>3911</v>
      </c>
    </row>
    <row r="1000" spans="1:5">
      <c r="A1000" s="61">
        <v>981</v>
      </c>
      <c r="B1000" s="68">
        <f>RANK('Q4.a.i'!B1002,'Q4.a.i'!B$22:B$10021)</f>
        <v>6958</v>
      </c>
      <c r="C1000" s="68">
        <f>RANK('Q4.a.i'!C1002,'Q4.a.i'!C$22:C$10021)</f>
        <v>9421</v>
      </c>
      <c r="D1000" s="68">
        <f>RANK('Q4.a.i'!D1002,'Q4.a.i'!D$22:D$10021)</f>
        <v>3226</v>
      </c>
      <c r="E1000" s="68">
        <f>RANK('Q4.a.i'!E1002,'Q4.a.i'!E$22:E$10021)</f>
        <v>124</v>
      </c>
    </row>
    <row r="1001" spans="1:5">
      <c r="A1001" s="61">
        <v>982</v>
      </c>
      <c r="B1001" s="68">
        <f>RANK('Q4.a.i'!B1003,'Q4.a.i'!B$22:B$10021)</f>
        <v>1240</v>
      </c>
      <c r="C1001" s="68">
        <f>RANK('Q4.a.i'!C1003,'Q4.a.i'!C$22:C$10021)</f>
        <v>3184</v>
      </c>
      <c r="D1001" s="68">
        <f>RANK('Q4.a.i'!D1003,'Q4.a.i'!D$22:D$10021)</f>
        <v>3642</v>
      </c>
      <c r="E1001" s="68">
        <f>RANK('Q4.a.i'!E1003,'Q4.a.i'!E$22:E$10021)</f>
        <v>3911</v>
      </c>
    </row>
    <row r="1002" spans="1:5">
      <c r="A1002" s="61">
        <v>983</v>
      </c>
      <c r="B1002" s="68">
        <f>RANK('Q4.a.i'!B1004,'Q4.a.i'!B$22:B$10021)</f>
        <v>4897</v>
      </c>
      <c r="C1002" s="68">
        <f>RANK('Q4.a.i'!C1004,'Q4.a.i'!C$22:C$10021)</f>
        <v>4242</v>
      </c>
      <c r="D1002" s="68">
        <f>RANK('Q4.a.i'!D1004,'Q4.a.i'!D$22:D$10021)</f>
        <v>6895</v>
      </c>
      <c r="E1002" s="68">
        <f>RANK('Q4.a.i'!E1004,'Q4.a.i'!E$22:E$10021)</f>
        <v>3911</v>
      </c>
    </row>
    <row r="1003" spans="1:5">
      <c r="A1003" s="61">
        <v>984</v>
      </c>
      <c r="B1003" s="68">
        <f>RANK('Q4.a.i'!B1005,'Q4.a.i'!B$22:B$10021)</f>
        <v>8070</v>
      </c>
      <c r="C1003" s="68">
        <f>RANK('Q4.a.i'!C1005,'Q4.a.i'!C$22:C$10021)</f>
        <v>6733</v>
      </c>
      <c r="D1003" s="68">
        <f>RANK('Q4.a.i'!D1005,'Q4.a.i'!D$22:D$10021)</f>
        <v>1472</v>
      </c>
      <c r="E1003" s="68">
        <f>RANK('Q4.a.i'!E1005,'Q4.a.i'!E$22:E$10021)</f>
        <v>3911</v>
      </c>
    </row>
    <row r="1004" spans="1:5">
      <c r="A1004" s="61">
        <v>985</v>
      </c>
      <c r="B1004" s="68">
        <f>RANK('Q4.a.i'!B1006,'Q4.a.i'!B$22:B$10021)</f>
        <v>3702</v>
      </c>
      <c r="C1004" s="68">
        <f>RANK('Q4.a.i'!C1006,'Q4.a.i'!C$22:C$10021)</f>
        <v>7453</v>
      </c>
      <c r="D1004" s="68">
        <f>RANK('Q4.a.i'!D1006,'Q4.a.i'!D$22:D$10021)</f>
        <v>3904</v>
      </c>
      <c r="E1004" s="68">
        <f>RANK('Q4.a.i'!E1006,'Q4.a.i'!E$22:E$10021)</f>
        <v>3911</v>
      </c>
    </row>
    <row r="1005" spans="1:5">
      <c r="A1005" s="61">
        <v>986</v>
      </c>
      <c r="B1005" s="68">
        <f>RANK('Q4.a.i'!B1007,'Q4.a.i'!B$22:B$10021)</f>
        <v>2653</v>
      </c>
      <c r="C1005" s="68">
        <f>RANK('Q4.a.i'!C1007,'Q4.a.i'!C$22:C$10021)</f>
        <v>3097</v>
      </c>
      <c r="D1005" s="68">
        <f>RANK('Q4.a.i'!D1007,'Q4.a.i'!D$22:D$10021)</f>
        <v>9823</v>
      </c>
      <c r="E1005" s="68">
        <f>RANK('Q4.a.i'!E1007,'Q4.a.i'!E$22:E$10021)</f>
        <v>3911</v>
      </c>
    </row>
    <row r="1006" spans="1:5">
      <c r="A1006" s="61">
        <v>987</v>
      </c>
      <c r="B1006" s="68">
        <f>RANK('Q4.a.i'!B1008,'Q4.a.i'!B$22:B$10021)</f>
        <v>8171</v>
      </c>
      <c r="C1006" s="68">
        <f>RANK('Q4.a.i'!C1008,'Q4.a.i'!C$22:C$10021)</f>
        <v>7135</v>
      </c>
      <c r="D1006" s="68">
        <f>RANK('Q4.a.i'!D1008,'Q4.a.i'!D$22:D$10021)</f>
        <v>9851</v>
      </c>
      <c r="E1006" s="68">
        <f>RANK('Q4.a.i'!E1008,'Q4.a.i'!E$22:E$10021)</f>
        <v>2760</v>
      </c>
    </row>
    <row r="1007" spans="1:5">
      <c r="A1007" s="61">
        <v>988</v>
      </c>
      <c r="B1007" s="68">
        <f>RANK('Q4.a.i'!B1009,'Q4.a.i'!B$22:B$10021)</f>
        <v>6629</v>
      </c>
      <c r="C1007" s="68">
        <f>RANK('Q4.a.i'!C1009,'Q4.a.i'!C$22:C$10021)</f>
        <v>6091</v>
      </c>
      <c r="D1007" s="68">
        <f>RANK('Q4.a.i'!D1009,'Q4.a.i'!D$22:D$10021)</f>
        <v>3248</v>
      </c>
      <c r="E1007" s="68">
        <f>RANK('Q4.a.i'!E1009,'Q4.a.i'!E$22:E$10021)</f>
        <v>3911</v>
      </c>
    </row>
    <row r="1008" spans="1:5">
      <c r="A1008" s="61">
        <v>989</v>
      </c>
      <c r="B1008" s="68">
        <f>RANK('Q4.a.i'!B1010,'Q4.a.i'!B$22:B$10021)</f>
        <v>7578</v>
      </c>
      <c r="C1008" s="68">
        <f>RANK('Q4.a.i'!C1010,'Q4.a.i'!C$22:C$10021)</f>
        <v>4632</v>
      </c>
      <c r="D1008" s="68">
        <f>RANK('Q4.a.i'!D1010,'Q4.a.i'!D$22:D$10021)</f>
        <v>421</v>
      </c>
      <c r="E1008" s="68">
        <f>RANK('Q4.a.i'!E1010,'Q4.a.i'!E$22:E$10021)</f>
        <v>3911</v>
      </c>
    </row>
    <row r="1009" spans="1:5">
      <c r="A1009" s="61">
        <v>990</v>
      </c>
      <c r="B1009" s="68">
        <f>RANK('Q4.a.i'!B1011,'Q4.a.i'!B$22:B$10021)</f>
        <v>4183</v>
      </c>
      <c r="C1009" s="68">
        <f>RANK('Q4.a.i'!C1011,'Q4.a.i'!C$22:C$10021)</f>
        <v>816</v>
      </c>
      <c r="D1009" s="68">
        <f>RANK('Q4.a.i'!D1011,'Q4.a.i'!D$22:D$10021)</f>
        <v>7714</v>
      </c>
      <c r="E1009" s="68">
        <f>RANK('Q4.a.i'!E1011,'Q4.a.i'!E$22:E$10021)</f>
        <v>3911</v>
      </c>
    </row>
    <row r="1010" spans="1:5">
      <c r="A1010" s="61">
        <v>991</v>
      </c>
      <c r="B1010" s="68">
        <f>RANK('Q4.a.i'!B1012,'Q4.a.i'!B$22:B$10021)</f>
        <v>9997</v>
      </c>
      <c r="C1010" s="68">
        <f>RANK('Q4.a.i'!C1012,'Q4.a.i'!C$22:C$10021)</f>
        <v>1473</v>
      </c>
      <c r="D1010" s="68">
        <f>RANK('Q4.a.i'!D1012,'Q4.a.i'!D$22:D$10021)</f>
        <v>2694</v>
      </c>
      <c r="E1010" s="68">
        <f>RANK('Q4.a.i'!E1012,'Q4.a.i'!E$22:E$10021)</f>
        <v>3911</v>
      </c>
    </row>
    <row r="1011" spans="1:5">
      <c r="A1011" s="61">
        <v>992</v>
      </c>
      <c r="B1011" s="68">
        <f>RANK('Q4.a.i'!B1013,'Q4.a.i'!B$22:B$10021)</f>
        <v>2442</v>
      </c>
      <c r="C1011" s="68">
        <f>RANK('Q4.a.i'!C1013,'Q4.a.i'!C$22:C$10021)</f>
        <v>3548</v>
      </c>
      <c r="D1011" s="68">
        <f>RANK('Q4.a.i'!D1013,'Q4.a.i'!D$22:D$10021)</f>
        <v>393</v>
      </c>
      <c r="E1011" s="68">
        <f>RANK('Q4.a.i'!E1013,'Q4.a.i'!E$22:E$10021)</f>
        <v>790</v>
      </c>
    </row>
    <row r="1012" spans="1:5">
      <c r="A1012" s="61">
        <v>993</v>
      </c>
      <c r="B1012" s="68">
        <f>RANK('Q4.a.i'!B1014,'Q4.a.i'!B$22:B$10021)</f>
        <v>8708</v>
      </c>
      <c r="C1012" s="68">
        <f>RANK('Q4.a.i'!C1014,'Q4.a.i'!C$22:C$10021)</f>
        <v>6672</v>
      </c>
      <c r="D1012" s="68">
        <f>RANK('Q4.a.i'!D1014,'Q4.a.i'!D$22:D$10021)</f>
        <v>971</v>
      </c>
      <c r="E1012" s="68">
        <f>RANK('Q4.a.i'!E1014,'Q4.a.i'!E$22:E$10021)</f>
        <v>3431</v>
      </c>
    </row>
    <row r="1013" spans="1:5">
      <c r="A1013" s="61">
        <v>994</v>
      </c>
      <c r="B1013" s="68">
        <f>RANK('Q4.a.i'!B1015,'Q4.a.i'!B$22:B$10021)</f>
        <v>5570</v>
      </c>
      <c r="C1013" s="68">
        <f>RANK('Q4.a.i'!C1015,'Q4.a.i'!C$22:C$10021)</f>
        <v>9012</v>
      </c>
      <c r="D1013" s="68">
        <f>RANK('Q4.a.i'!D1015,'Q4.a.i'!D$22:D$10021)</f>
        <v>651</v>
      </c>
      <c r="E1013" s="68">
        <f>RANK('Q4.a.i'!E1015,'Q4.a.i'!E$22:E$10021)</f>
        <v>3587</v>
      </c>
    </row>
    <row r="1014" spans="1:5">
      <c r="A1014" s="61">
        <v>995</v>
      </c>
      <c r="B1014" s="68">
        <f>RANK('Q4.a.i'!B1016,'Q4.a.i'!B$22:B$10021)</f>
        <v>7983</v>
      </c>
      <c r="C1014" s="68">
        <f>RANK('Q4.a.i'!C1016,'Q4.a.i'!C$22:C$10021)</f>
        <v>4835</v>
      </c>
      <c r="D1014" s="68">
        <f>RANK('Q4.a.i'!D1016,'Q4.a.i'!D$22:D$10021)</f>
        <v>9752</v>
      </c>
      <c r="E1014" s="68">
        <f>RANK('Q4.a.i'!E1016,'Q4.a.i'!E$22:E$10021)</f>
        <v>3911</v>
      </c>
    </row>
    <row r="1015" spans="1:5">
      <c r="A1015" s="61">
        <v>996</v>
      </c>
      <c r="B1015" s="68">
        <f>RANK('Q4.a.i'!B1017,'Q4.a.i'!B$22:B$10021)</f>
        <v>4443</v>
      </c>
      <c r="C1015" s="68">
        <f>RANK('Q4.a.i'!C1017,'Q4.a.i'!C$22:C$10021)</f>
        <v>440</v>
      </c>
      <c r="D1015" s="68">
        <f>RANK('Q4.a.i'!D1017,'Q4.a.i'!D$22:D$10021)</f>
        <v>6994</v>
      </c>
      <c r="E1015" s="68">
        <f>RANK('Q4.a.i'!E1017,'Q4.a.i'!E$22:E$10021)</f>
        <v>3911</v>
      </c>
    </row>
    <row r="1016" spans="1:5">
      <c r="A1016" s="61">
        <v>997</v>
      </c>
      <c r="B1016" s="68">
        <f>RANK('Q4.a.i'!B1018,'Q4.a.i'!B$22:B$10021)</f>
        <v>6534</v>
      </c>
      <c r="C1016" s="68">
        <f>RANK('Q4.a.i'!C1018,'Q4.a.i'!C$22:C$10021)</f>
        <v>4218</v>
      </c>
      <c r="D1016" s="68">
        <f>RANK('Q4.a.i'!D1018,'Q4.a.i'!D$22:D$10021)</f>
        <v>551</v>
      </c>
      <c r="E1016" s="68">
        <f>RANK('Q4.a.i'!E1018,'Q4.a.i'!E$22:E$10021)</f>
        <v>1205</v>
      </c>
    </row>
    <row r="1017" spans="1:5">
      <c r="A1017" s="61">
        <v>998</v>
      </c>
      <c r="B1017" s="68">
        <f>RANK('Q4.a.i'!B1019,'Q4.a.i'!B$22:B$10021)</f>
        <v>7319</v>
      </c>
      <c r="C1017" s="68">
        <f>RANK('Q4.a.i'!C1019,'Q4.a.i'!C$22:C$10021)</f>
        <v>5350</v>
      </c>
      <c r="D1017" s="68">
        <f>RANK('Q4.a.i'!D1019,'Q4.a.i'!D$22:D$10021)</f>
        <v>1439</v>
      </c>
      <c r="E1017" s="68">
        <f>RANK('Q4.a.i'!E1019,'Q4.a.i'!E$22:E$10021)</f>
        <v>2913</v>
      </c>
    </row>
    <row r="1018" spans="1:5">
      <c r="A1018" s="61">
        <v>999</v>
      </c>
      <c r="B1018" s="68">
        <f>RANK('Q4.a.i'!B1020,'Q4.a.i'!B$22:B$10021)</f>
        <v>2018</v>
      </c>
      <c r="C1018" s="68">
        <f>RANK('Q4.a.i'!C1020,'Q4.a.i'!C$22:C$10021)</f>
        <v>6932</v>
      </c>
      <c r="D1018" s="68">
        <f>RANK('Q4.a.i'!D1020,'Q4.a.i'!D$22:D$10021)</f>
        <v>8042</v>
      </c>
      <c r="E1018" s="68">
        <f>RANK('Q4.a.i'!E1020,'Q4.a.i'!E$22:E$10021)</f>
        <v>3911</v>
      </c>
    </row>
    <row r="1019" spans="1:5">
      <c r="A1019" s="61">
        <v>1000</v>
      </c>
      <c r="B1019" s="68">
        <f>RANK('Q4.a.i'!B1021,'Q4.a.i'!B$22:B$10021)</f>
        <v>7091</v>
      </c>
      <c r="C1019" s="68">
        <f>RANK('Q4.a.i'!C1021,'Q4.a.i'!C$22:C$10021)</f>
        <v>3688</v>
      </c>
      <c r="D1019" s="68">
        <f>RANK('Q4.a.i'!D1021,'Q4.a.i'!D$22:D$10021)</f>
        <v>8920</v>
      </c>
      <c r="E1019" s="68">
        <f>RANK('Q4.a.i'!E1021,'Q4.a.i'!E$22:E$10021)</f>
        <v>3911</v>
      </c>
    </row>
    <row r="1020" spans="1:5">
      <c r="A1020" s="61">
        <v>1001</v>
      </c>
      <c r="B1020" s="68">
        <f>RANK('Q4.a.i'!B1022,'Q4.a.i'!B$22:B$10021)</f>
        <v>3375</v>
      </c>
      <c r="C1020" s="68">
        <f>RANK('Q4.a.i'!C1022,'Q4.a.i'!C$22:C$10021)</f>
        <v>9965</v>
      </c>
      <c r="D1020" s="68">
        <f>RANK('Q4.a.i'!D1022,'Q4.a.i'!D$22:D$10021)</f>
        <v>2450</v>
      </c>
      <c r="E1020" s="68">
        <f>RANK('Q4.a.i'!E1022,'Q4.a.i'!E$22:E$10021)</f>
        <v>3911</v>
      </c>
    </row>
    <row r="1021" spans="1:5">
      <c r="A1021" s="61">
        <v>1002</v>
      </c>
      <c r="B1021" s="68">
        <f>RANK('Q4.a.i'!B1023,'Q4.a.i'!B$22:B$10021)</f>
        <v>425</v>
      </c>
      <c r="C1021" s="68">
        <f>RANK('Q4.a.i'!C1023,'Q4.a.i'!C$22:C$10021)</f>
        <v>1532</v>
      </c>
      <c r="D1021" s="68">
        <f>RANK('Q4.a.i'!D1023,'Q4.a.i'!D$22:D$10021)</f>
        <v>4601</v>
      </c>
      <c r="E1021" s="68">
        <f>RANK('Q4.a.i'!E1023,'Q4.a.i'!E$22:E$10021)</f>
        <v>3698</v>
      </c>
    </row>
    <row r="1022" spans="1:5">
      <c r="A1022" s="61">
        <v>1003</v>
      </c>
      <c r="B1022" s="68">
        <f>RANK('Q4.a.i'!B1024,'Q4.a.i'!B$22:B$10021)</f>
        <v>3431</v>
      </c>
      <c r="C1022" s="68">
        <f>RANK('Q4.a.i'!C1024,'Q4.a.i'!C$22:C$10021)</f>
        <v>8511</v>
      </c>
      <c r="D1022" s="68">
        <f>RANK('Q4.a.i'!D1024,'Q4.a.i'!D$22:D$10021)</f>
        <v>1620</v>
      </c>
      <c r="E1022" s="68">
        <f>RANK('Q4.a.i'!E1024,'Q4.a.i'!E$22:E$10021)</f>
        <v>3288</v>
      </c>
    </row>
    <row r="1023" spans="1:5">
      <c r="A1023" s="61">
        <v>1004</v>
      </c>
      <c r="B1023" s="68">
        <f>RANK('Q4.a.i'!B1025,'Q4.a.i'!B$22:B$10021)</f>
        <v>155</v>
      </c>
      <c r="C1023" s="68">
        <f>RANK('Q4.a.i'!C1025,'Q4.a.i'!C$22:C$10021)</f>
        <v>7531</v>
      </c>
      <c r="D1023" s="68">
        <f>RANK('Q4.a.i'!D1025,'Q4.a.i'!D$22:D$10021)</f>
        <v>5125</v>
      </c>
      <c r="E1023" s="68">
        <f>RANK('Q4.a.i'!E1025,'Q4.a.i'!E$22:E$10021)</f>
        <v>3774</v>
      </c>
    </row>
    <row r="1024" spans="1:5">
      <c r="A1024" s="61">
        <v>1005</v>
      </c>
      <c r="B1024" s="68">
        <f>RANK('Q4.a.i'!B1026,'Q4.a.i'!B$22:B$10021)</f>
        <v>9760</v>
      </c>
      <c r="C1024" s="68">
        <f>RANK('Q4.a.i'!C1026,'Q4.a.i'!C$22:C$10021)</f>
        <v>1965</v>
      </c>
      <c r="D1024" s="68">
        <f>RANK('Q4.a.i'!D1026,'Q4.a.i'!D$22:D$10021)</f>
        <v>9229</v>
      </c>
      <c r="E1024" s="68">
        <f>RANK('Q4.a.i'!E1026,'Q4.a.i'!E$22:E$10021)</f>
        <v>3911</v>
      </c>
    </row>
    <row r="1025" spans="1:5">
      <c r="A1025" s="61">
        <v>1006</v>
      </c>
      <c r="B1025" s="68">
        <f>RANK('Q4.a.i'!B1027,'Q4.a.i'!B$22:B$10021)</f>
        <v>2492</v>
      </c>
      <c r="C1025" s="68">
        <f>RANK('Q4.a.i'!C1027,'Q4.a.i'!C$22:C$10021)</f>
        <v>4803</v>
      </c>
      <c r="D1025" s="68">
        <f>RANK('Q4.a.i'!D1027,'Q4.a.i'!D$22:D$10021)</f>
        <v>107</v>
      </c>
      <c r="E1025" s="68">
        <f>RANK('Q4.a.i'!E1027,'Q4.a.i'!E$22:E$10021)</f>
        <v>3688</v>
      </c>
    </row>
    <row r="1026" spans="1:5">
      <c r="A1026" s="61">
        <v>1007</v>
      </c>
      <c r="B1026" s="68">
        <f>RANK('Q4.a.i'!B1028,'Q4.a.i'!B$22:B$10021)</f>
        <v>6289</v>
      </c>
      <c r="C1026" s="68">
        <f>RANK('Q4.a.i'!C1028,'Q4.a.i'!C$22:C$10021)</f>
        <v>4349</v>
      </c>
      <c r="D1026" s="68">
        <f>RANK('Q4.a.i'!D1028,'Q4.a.i'!D$22:D$10021)</f>
        <v>2751</v>
      </c>
      <c r="E1026" s="68">
        <f>RANK('Q4.a.i'!E1028,'Q4.a.i'!E$22:E$10021)</f>
        <v>1389</v>
      </c>
    </row>
    <row r="1027" spans="1:5">
      <c r="A1027" s="61">
        <v>1008</v>
      </c>
      <c r="B1027" s="68">
        <f>RANK('Q4.a.i'!B1029,'Q4.a.i'!B$22:B$10021)</f>
        <v>5998</v>
      </c>
      <c r="C1027" s="68">
        <f>RANK('Q4.a.i'!C1029,'Q4.a.i'!C$22:C$10021)</f>
        <v>2552</v>
      </c>
      <c r="D1027" s="68">
        <f>RANK('Q4.a.i'!D1029,'Q4.a.i'!D$22:D$10021)</f>
        <v>7080</v>
      </c>
      <c r="E1027" s="68">
        <f>RANK('Q4.a.i'!E1029,'Q4.a.i'!E$22:E$10021)</f>
        <v>3911</v>
      </c>
    </row>
    <row r="1028" spans="1:5">
      <c r="A1028" s="61">
        <v>1009</v>
      </c>
      <c r="B1028" s="68">
        <f>RANK('Q4.a.i'!B1030,'Q4.a.i'!B$22:B$10021)</f>
        <v>1788</v>
      </c>
      <c r="C1028" s="68">
        <f>RANK('Q4.a.i'!C1030,'Q4.a.i'!C$22:C$10021)</f>
        <v>6648</v>
      </c>
      <c r="D1028" s="68">
        <f>RANK('Q4.a.i'!D1030,'Q4.a.i'!D$22:D$10021)</f>
        <v>2734</v>
      </c>
      <c r="E1028" s="68">
        <f>RANK('Q4.a.i'!E1030,'Q4.a.i'!E$22:E$10021)</f>
        <v>1488</v>
      </c>
    </row>
    <row r="1029" spans="1:5">
      <c r="A1029" s="61">
        <v>1010</v>
      </c>
      <c r="B1029" s="68">
        <f>RANK('Q4.a.i'!B1031,'Q4.a.i'!B$22:B$10021)</f>
        <v>9633</v>
      </c>
      <c r="C1029" s="68">
        <f>RANK('Q4.a.i'!C1031,'Q4.a.i'!C$22:C$10021)</f>
        <v>6067</v>
      </c>
      <c r="D1029" s="68">
        <f>RANK('Q4.a.i'!D1031,'Q4.a.i'!D$22:D$10021)</f>
        <v>1137</v>
      </c>
      <c r="E1029" s="68">
        <f>RANK('Q4.a.i'!E1031,'Q4.a.i'!E$22:E$10021)</f>
        <v>2273</v>
      </c>
    </row>
    <row r="1030" spans="1:5">
      <c r="A1030" s="61">
        <v>1011</v>
      </c>
      <c r="B1030" s="68">
        <f>RANK('Q4.a.i'!B1032,'Q4.a.i'!B$22:B$10021)</f>
        <v>6068</v>
      </c>
      <c r="C1030" s="68">
        <f>RANK('Q4.a.i'!C1032,'Q4.a.i'!C$22:C$10021)</f>
        <v>2820</v>
      </c>
      <c r="D1030" s="68">
        <f>RANK('Q4.a.i'!D1032,'Q4.a.i'!D$22:D$10021)</f>
        <v>2254</v>
      </c>
      <c r="E1030" s="68">
        <f>RANK('Q4.a.i'!E1032,'Q4.a.i'!E$22:E$10021)</f>
        <v>3911</v>
      </c>
    </row>
    <row r="1031" spans="1:5">
      <c r="A1031" s="61">
        <v>1012</v>
      </c>
      <c r="B1031" s="68">
        <f>RANK('Q4.a.i'!B1033,'Q4.a.i'!B$22:B$10021)</f>
        <v>7218</v>
      </c>
      <c r="C1031" s="68">
        <f>RANK('Q4.a.i'!C1033,'Q4.a.i'!C$22:C$10021)</f>
        <v>9913</v>
      </c>
      <c r="D1031" s="68">
        <f>RANK('Q4.a.i'!D1033,'Q4.a.i'!D$22:D$10021)</f>
        <v>3249</v>
      </c>
      <c r="E1031" s="68">
        <f>RANK('Q4.a.i'!E1033,'Q4.a.i'!E$22:E$10021)</f>
        <v>3911</v>
      </c>
    </row>
    <row r="1032" spans="1:5">
      <c r="A1032" s="61">
        <v>1013</v>
      </c>
      <c r="B1032" s="68">
        <f>RANK('Q4.a.i'!B1034,'Q4.a.i'!B$22:B$10021)</f>
        <v>9524</v>
      </c>
      <c r="C1032" s="68">
        <f>RANK('Q4.a.i'!C1034,'Q4.a.i'!C$22:C$10021)</f>
        <v>5058</v>
      </c>
      <c r="D1032" s="68">
        <f>RANK('Q4.a.i'!D1034,'Q4.a.i'!D$22:D$10021)</f>
        <v>3018</v>
      </c>
      <c r="E1032" s="68">
        <f>RANK('Q4.a.i'!E1034,'Q4.a.i'!E$22:E$10021)</f>
        <v>3911</v>
      </c>
    </row>
    <row r="1033" spans="1:5">
      <c r="A1033" s="61">
        <v>1014</v>
      </c>
      <c r="B1033" s="68">
        <f>RANK('Q4.a.i'!B1035,'Q4.a.i'!B$22:B$10021)</f>
        <v>6362</v>
      </c>
      <c r="C1033" s="68">
        <f>RANK('Q4.a.i'!C1035,'Q4.a.i'!C$22:C$10021)</f>
        <v>8747</v>
      </c>
      <c r="D1033" s="68">
        <f>RANK('Q4.a.i'!D1035,'Q4.a.i'!D$22:D$10021)</f>
        <v>3992</v>
      </c>
      <c r="E1033" s="68">
        <f>RANK('Q4.a.i'!E1035,'Q4.a.i'!E$22:E$10021)</f>
        <v>852</v>
      </c>
    </row>
    <row r="1034" spans="1:5">
      <c r="A1034" s="61">
        <v>1015</v>
      </c>
      <c r="B1034" s="68">
        <f>RANK('Q4.a.i'!B1036,'Q4.a.i'!B$22:B$10021)</f>
        <v>1977</v>
      </c>
      <c r="C1034" s="68">
        <f>RANK('Q4.a.i'!C1036,'Q4.a.i'!C$22:C$10021)</f>
        <v>5876</v>
      </c>
      <c r="D1034" s="68">
        <f>RANK('Q4.a.i'!D1036,'Q4.a.i'!D$22:D$10021)</f>
        <v>8023</v>
      </c>
      <c r="E1034" s="68">
        <f>RANK('Q4.a.i'!E1036,'Q4.a.i'!E$22:E$10021)</f>
        <v>3911</v>
      </c>
    </row>
    <row r="1035" spans="1:5">
      <c r="A1035" s="61">
        <v>1016</v>
      </c>
      <c r="B1035" s="68">
        <f>RANK('Q4.a.i'!B1037,'Q4.a.i'!B$22:B$10021)</f>
        <v>6902</v>
      </c>
      <c r="C1035" s="68">
        <f>RANK('Q4.a.i'!C1037,'Q4.a.i'!C$22:C$10021)</f>
        <v>668</v>
      </c>
      <c r="D1035" s="68">
        <f>RANK('Q4.a.i'!D1037,'Q4.a.i'!D$22:D$10021)</f>
        <v>9047</v>
      </c>
      <c r="E1035" s="68">
        <f>RANK('Q4.a.i'!E1037,'Q4.a.i'!E$22:E$10021)</f>
        <v>3911</v>
      </c>
    </row>
    <row r="1036" spans="1:5">
      <c r="A1036" s="61">
        <v>1017</v>
      </c>
      <c r="B1036" s="68">
        <f>RANK('Q4.a.i'!B1038,'Q4.a.i'!B$22:B$10021)</f>
        <v>2640</v>
      </c>
      <c r="C1036" s="68">
        <f>RANK('Q4.a.i'!C1038,'Q4.a.i'!C$22:C$10021)</f>
        <v>9552</v>
      </c>
      <c r="D1036" s="68">
        <f>RANK('Q4.a.i'!D1038,'Q4.a.i'!D$22:D$10021)</f>
        <v>9180</v>
      </c>
      <c r="E1036" s="68">
        <f>RANK('Q4.a.i'!E1038,'Q4.a.i'!E$22:E$10021)</f>
        <v>3911</v>
      </c>
    </row>
    <row r="1037" spans="1:5">
      <c r="A1037" s="61">
        <v>1018</v>
      </c>
      <c r="B1037" s="68">
        <f>RANK('Q4.a.i'!B1039,'Q4.a.i'!B$22:B$10021)</f>
        <v>4200</v>
      </c>
      <c r="C1037" s="68">
        <f>RANK('Q4.a.i'!C1039,'Q4.a.i'!C$22:C$10021)</f>
        <v>3543</v>
      </c>
      <c r="D1037" s="68">
        <f>RANK('Q4.a.i'!D1039,'Q4.a.i'!D$22:D$10021)</f>
        <v>5470</v>
      </c>
      <c r="E1037" s="68">
        <f>RANK('Q4.a.i'!E1039,'Q4.a.i'!E$22:E$10021)</f>
        <v>3911</v>
      </c>
    </row>
    <row r="1038" spans="1:5">
      <c r="A1038" s="61">
        <v>1019</v>
      </c>
      <c r="B1038" s="68">
        <f>RANK('Q4.a.i'!B1040,'Q4.a.i'!B$22:B$10021)</f>
        <v>4479</v>
      </c>
      <c r="C1038" s="68">
        <f>RANK('Q4.a.i'!C1040,'Q4.a.i'!C$22:C$10021)</f>
        <v>7219</v>
      </c>
      <c r="D1038" s="68">
        <f>RANK('Q4.a.i'!D1040,'Q4.a.i'!D$22:D$10021)</f>
        <v>7416</v>
      </c>
      <c r="E1038" s="68">
        <f>RANK('Q4.a.i'!E1040,'Q4.a.i'!E$22:E$10021)</f>
        <v>3911</v>
      </c>
    </row>
    <row r="1039" spans="1:5">
      <c r="A1039" s="61">
        <v>1020</v>
      </c>
      <c r="B1039" s="68">
        <f>RANK('Q4.a.i'!B1041,'Q4.a.i'!B$22:B$10021)</f>
        <v>3371</v>
      </c>
      <c r="C1039" s="68">
        <f>RANK('Q4.a.i'!C1041,'Q4.a.i'!C$22:C$10021)</f>
        <v>6334</v>
      </c>
      <c r="D1039" s="68">
        <f>RANK('Q4.a.i'!D1041,'Q4.a.i'!D$22:D$10021)</f>
        <v>7753</v>
      </c>
      <c r="E1039" s="68">
        <f>RANK('Q4.a.i'!E1041,'Q4.a.i'!E$22:E$10021)</f>
        <v>3543</v>
      </c>
    </row>
    <row r="1040" spans="1:5">
      <c r="A1040" s="61">
        <v>1021</v>
      </c>
      <c r="B1040" s="68">
        <f>RANK('Q4.a.i'!B1042,'Q4.a.i'!B$22:B$10021)</f>
        <v>6643</v>
      </c>
      <c r="C1040" s="68">
        <f>RANK('Q4.a.i'!C1042,'Q4.a.i'!C$22:C$10021)</f>
        <v>7164</v>
      </c>
      <c r="D1040" s="68">
        <f>RANK('Q4.a.i'!D1042,'Q4.a.i'!D$22:D$10021)</f>
        <v>1691</v>
      </c>
      <c r="E1040" s="68">
        <f>RANK('Q4.a.i'!E1042,'Q4.a.i'!E$22:E$10021)</f>
        <v>3911</v>
      </c>
    </row>
    <row r="1041" spans="1:5">
      <c r="A1041" s="61">
        <v>1022</v>
      </c>
      <c r="B1041" s="68">
        <f>RANK('Q4.a.i'!B1043,'Q4.a.i'!B$22:B$10021)</f>
        <v>1638</v>
      </c>
      <c r="C1041" s="68">
        <f>RANK('Q4.a.i'!C1043,'Q4.a.i'!C$22:C$10021)</f>
        <v>6891</v>
      </c>
      <c r="D1041" s="68">
        <f>RANK('Q4.a.i'!D1043,'Q4.a.i'!D$22:D$10021)</f>
        <v>3238</v>
      </c>
      <c r="E1041" s="68">
        <f>RANK('Q4.a.i'!E1043,'Q4.a.i'!E$22:E$10021)</f>
        <v>3911</v>
      </c>
    </row>
    <row r="1042" spans="1:5">
      <c r="A1042" s="61">
        <v>1023</v>
      </c>
      <c r="B1042" s="68">
        <f>RANK('Q4.a.i'!B1044,'Q4.a.i'!B$22:B$10021)</f>
        <v>5489</v>
      </c>
      <c r="C1042" s="68">
        <f>RANK('Q4.a.i'!C1044,'Q4.a.i'!C$22:C$10021)</f>
        <v>8012</v>
      </c>
      <c r="D1042" s="68">
        <f>RANK('Q4.a.i'!D1044,'Q4.a.i'!D$22:D$10021)</f>
        <v>4301</v>
      </c>
      <c r="E1042" s="68">
        <f>RANK('Q4.a.i'!E1044,'Q4.a.i'!E$22:E$10021)</f>
        <v>3911</v>
      </c>
    </row>
    <row r="1043" spans="1:5">
      <c r="A1043" s="61">
        <v>1024</v>
      </c>
      <c r="B1043" s="68">
        <f>RANK('Q4.a.i'!B1045,'Q4.a.i'!B$22:B$10021)</f>
        <v>6270</v>
      </c>
      <c r="C1043" s="68">
        <f>RANK('Q4.a.i'!C1045,'Q4.a.i'!C$22:C$10021)</f>
        <v>1554</v>
      </c>
      <c r="D1043" s="68">
        <f>RANK('Q4.a.i'!D1045,'Q4.a.i'!D$22:D$10021)</f>
        <v>8118</v>
      </c>
      <c r="E1043" s="68">
        <f>RANK('Q4.a.i'!E1045,'Q4.a.i'!E$22:E$10021)</f>
        <v>3911</v>
      </c>
    </row>
    <row r="1044" spans="1:5">
      <c r="A1044" s="61">
        <v>1025</v>
      </c>
      <c r="B1044" s="68">
        <f>RANK('Q4.a.i'!B1046,'Q4.a.i'!B$22:B$10021)</f>
        <v>3476</v>
      </c>
      <c r="C1044" s="68">
        <f>RANK('Q4.a.i'!C1046,'Q4.a.i'!C$22:C$10021)</f>
        <v>3848</v>
      </c>
      <c r="D1044" s="68">
        <f>RANK('Q4.a.i'!D1046,'Q4.a.i'!D$22:D$10021)</f>
        <v>6691</v>
      </c>
      <c r="E1044" s="68">
        <f>RANK('Q4.a.i'!E1046,'Q4.a.i'!E$22:E$10021)</f>
        <v>2461</v>
      </c>
    </row>
    <row r="1045" spans="1:5">
      <c r="A1045" s="61">
        <v>1026</v>
      </c>
      <c r="B1045" s="68">
        <f>RANK('Q4.a.i'!B1047,'Q4.a.i'!B$22:B$10021)</f>
        <v>9963</v>
      </c>
      <c r="C1045" s="68">
        <f>RANK('Q4.a.i'!C1047,'Q4.a.i'!C$22:C$10021)</f>
        <v>5661</v>
      </c>
      <c r="D1045" s="68">
        <f>RANK('Q4.a.i'!D1047,'Q4.a.i'!D$22:D$10021)</f>
        <v>5453</v>
      </c>
      <c r="E1045" s="68">
        <f>RANK('Q4.a.i'!E1047,'Q4.a.i'!E$22:E$10021)</f>
        <v>3814</v>
      </c>
    </row>
    <row r="1046" spans="1:5">
      <c r="A1046" s="61">
        <v>1027</v>
      </c>
      <c r="B1046" s="68">
        <f>RANK('Q4.a.i'!B1048,'Q4.a.i'!B$22:B$10021)</f>
        <v>1188</v>
      </c>
      <c r="C1046" s="68">
        <f>RANK('Q4.a.i'!C1048,'Q4.a.i'!C$22:C$10021)</f>
        <v>7660</v>
      </c>
      <c r="D1046" s="68">
        <f>RANK('Q4.a.i'!D1048,'Q4.a.i'!D$22:D$10021)</f>
        <v>494</v>
      </c>
      <c r="E1046" s="68">
        <f>RANK('Q4.a.i'!E1048,'Q4.a.i'!E$22:E$10021)</f>
        <v>3911</v>
      </c>
    </row>
    <row r="1047" spans="1:5">
      <c r="A1047" s="61">
        <v>1028</v>
      </c>
      <c r="B1047" s="68">
        <f>RANK('Q4.a.i'!B1049,'Q4.a.i'!B$22:B$10021)</f>
        <v>4508</v>
      </c>
      <c r="C1047" s="68">
        <f>RANK('Q4.a.i'!C1049,'Q4.a.i'!C$22:C$10021)</f>
        <v>1506</v>
      </c>
      <c r="D1047" s="68">
        <f>RANK('Q4.a.i'!D1049,'Q4.a.i'!D$22:D$10021)</f>
        <v>2637</v>
      </c>
      <c r="E1047" s="68">
        <f>RANK('Q4.a.i'!E1049,'Q4.a.i'!E$22:E$10021)</f>
        <v>1256</v>
      </c>
    </row>
    <row r="1048" spans="1:5">
      <c r="A1048" s="61">
        <v>1029</v>
      </c>
      <c r="B1048" s="68">
        <f>RANK('Q4.a.i'!B1050,'Q4.a.i'!B$22:B$10021)</f>
        <v>6359</v>
      </c>
      <c r="C1048" s="68">
        <f>RANK('Q4.a.i'!C1050,'Q4.a.i'!C$22:C$10021)</f>
        <v>1300</v>
      </c>
      <c r="D1048" s="68">
        <f>RANK('Q4.a.i'!D1050,'Q4.a.i'!D$22:D$10021)</f>
        <v>7555</v>
      </c>
      <c r="E1048" s="68">
        <f>RANK('Q4.a.i'!E1050,'Q4.a.i'!E$22:E$10021)</f>
        <v>3911</v>
      </c>
    </row>
    <row r="1049" spans="1:5">
      <c r="A1049" s="61">
        <v>1030</v>
      </c>
      <c r="B1049" s="68">
        <f>RANK('Q4.a.i'!B1051,'Q4.a.i'!B$22:B$10021)</f>
        <v>7721</v>
      </c>
      <c r="C1049" s="68">
        <f>RANK('Q4.a.i'!C1051,'Q4.a.i'!C$22:C$10021)</f>
        <v>8201</v>
      </c>
      <c r="D1049" s="68">
        <f>RANK('Q4.a.i'!D1051,'Q4.a.i'!D$22:D$10021)</f>
        <v>6898</v>
      </c>
      <c r="E1049" s="68">
        <f>RANK('Q4.a.i'!E1051,'Q4.a.i'!E$22:E$10021)</f>
        <v>2999</v>
      </c>
    </row>
    <row r="1050" spans="1:5">
      <c r="A1050" s="61">
        <v>1031</v>
      </c>
      <c r="B1050" s="68">
        <f>RANK('Q4.a.i'!B1052,'Q4.a.i'!B$22:B$10021)</f>
        <v>9160</v>
      </c>
      <c r="C1050" s="68">
        <f>RANK('Q4.a.i'!C1052,'Q4.a.i'!C$22:C$10021)</f>
        <v>8843</v>
      </c>
      <c r="D1050" s="68">
        <f>RANK('Q4.a.i'!D1052,'Q4.a.i'!D$22:D$10021)</f>
        <v>403</v>
      </c>
      <c r="E1050" s="68">
        <f>RANK('Q4.a.i'!E1052,'Q4.a.i'!E$22:E$10021)</f>
        <v>2570</v>
      </c>
    </row>
    <row r="1051" spans="1:5">
      <c r="A1051" s="61">
        <v>1032</v>
      </c>
      <c r="B1051" s="68">
        <f>RANK('Q4.a.i'!B1053,'Q4.a.i'!B$22:B$10021)</f>
        <v>9547</v>
      </c>
      <c r="C1051" s="68">
        <f>RANK('Q4.a.i'!C1053,'Q4.a.i'!C$22:C$10021)</f>
        <v>5417</v>
      </c>
      <c r="D1051" s="68">
        <f>RANK('Q4.a.i'!D1053,'Q4.a.i'!D$22:D$10021)</f>
        <v>6595</v>
      </c>
      <c r="E1051" s="68">
        <f>RANK('Q4.a.i'!E1053,'Q4.a.i'!E$22:E$10021)</f>
        <v>3911</v>
      </c>
    </row>
    <row r="1052" spans="1:5">
      <c r="A1052" s="61">
        <v>1033</v>
      </c>
      <c r="B1052" s="68">
        <f>RANK('Q4.a.i'!B1054,'Q4.a.i'!B$22:B$10021)</f>
        <v>9668</v>
      </c>
      <c r="C1052" s="68">
        <f>RANK('Q4.a.i'!C1054,'Q4.a.i'!C$22:C$10021)</f>
        <v>2418</v>
      </c>
      <c r="D1052" s="68">
        <f>RANK('Q4.a.i'!D1054,'Q4.a.i'!D$22:D$10021)</f>
        <v>8311</v>
      </c>
      <c r="E1052" s="68">
        <f>RANK('Q4.a.i'!E1054,'Q4.a.i'!E$22:E$10021)</f>
        <v>3911</v>
      </c>
    </row>
    <row r="1053" spans="1:5">
      <c r="A1053" s="61">
        <v>1034</v>
      </c>
      <c r="B1053" s="68">
        <f>RANK('Q4.a.i'!B1055,'Q4.a.i'!B$22:B$10021)</f>
        <v>9950</v>
      </c>
      <c r="C1053" s="68">
        <f>RANK('Q4.a.i'!C1055,'Q4.a.i'!C$22:C$10021)</f>
        <v>7553</v>
      </c>
      <c r="D1053" s="68">
        <f>RANK('Q4.a.i'!D1055,'Q4.a.i'!D$22:D$10021)</f>
        <v>1991</v>
      </c>
      <c r="E1053" s="68">
        <f>RANK('Q4.a.i'!E1055,'Q4.a.i'!E$22:E$10021)</f>
        <v>3911</v>
      </c>
    </row>
    <row r="1054" spans="1:5">
      <c r="A1054" s="61">
        <v>1035</v>
      </c>
      <c r="B1054" s="68">
        <f>RANK('Q4.a.i'!B1056,'Q4.a.i'!B$22:B$10021)</f>
        <v>1162</v>
      </c>
      <c r="C1054" s="68">
        <f>RANK('Q4.a.i'!C1056,'Q4.a.i'!C$22:C$10021)</f>
        <v>9922</v>
      </c>
      <c r="D1054" s="68">
        <f>RANK('Q4.a.i'!D1056,'Q4.a.i'!D$22:D$10021)</f>
        <v>5601</v>
      </c>
      <c r="E1054" s="68">
        <f>RANK('Q4.a.i'!E1056,'Q4.a.i'!E$22:E$10021)</f>
        <v>3911</v>
      </c>
    </row>
    <row r="1055" spans="1:5">
      <c r="A1055" s="61">
        <v>1036</v>
      </c>
      <c r="B1055" s="68">
        <f>RANK('Q4.a.i'!B1057,'Q4.a.i'!B$22:B$10021)</f>
        <v>8705</v>
      </c>
      <c r="C1055" s="68">
        <f>RANK('Q4.a.i'!C1057,'Q4.a.i'!C$22:C$10021)</f>
        <v>6238</v>
      </c>
      <c r="D1055" s="68">
        <f>RANK('Q4.a.i'!D1057,'Q4.a.i'!D$22:D$10021)</f>
        <v>6284</v>
      </c>
      <c r="E1055" s="68">
        <f>RANK('Q4.a.i'!E1057,'Q4.a.i'!E$22:E$10021)</f>
        <v>3911</v>
      </c>
    </row>
    <row r="1056" spans="1:5">
      <c r="A1056" s="61">
        <v>1037</v>
      </c>
      <c r="B1056" s="68">
        <f>RANK('Q4.a.i'!B1058,'Q4.a.i'!B$22:B$10021)</f>
        <v>1996</v>
      </c>
      <c r="C1056" s="68">
        <f>RANK('Q4.a.i'!C1058,'Q4.a.i'!C$22:C$10021)</f>
        <v>5680</v>
      </c>
      <c r="D1056" s="68">
        <f>RANK('Q4.a.i'!D1058,'Q4.a.i'!D$22:D$10021)</f>
        <v>1795</v>
      </c>
      <c r="E1056" s="68">
        <f>RANK('Q4.a.i'!E1058,'Q4.a.i'!E$22:E$10021)</f>
        <v>3565</v>
      </c>
    </row>
    <row r="1057" spans="1:5">
      <c r="A1057" s="61">
        <v>1038</v>
      </c>
      <c r="B1057" s="68">
        <f>RANK('Q4.a.i'!B1059,'Q4.a.i'!B$22:B$10021)</f>
        <v>1892</v>
      </c>
      <c r="C1057" s="68">
        <f>RANK('Q4.a.i'!C1059,'Q4.a.i'!C$22:C$10021)</f>
        <v>9230</v>
      </c>
      <c r="D1057" s="68">
        <f>RANK('Q4.a.i'!D1059,'Q4.a.i'!D$22:D$10021)</f>
        <v>8278</v>
      </c>
      <c r="E1057" s="68">
        <f>RANK('Q4.a.i'!E1059,'Q4.a.i'!E$22:E$10021)</f>
        <v>152</v>
      </c>
    </row>
    <row r="1058" spans="1:5">
      <c r="A1058" s="61">
        <v>1039</v>
      </c>
      <c r="B1058" s="68">
        <f>RANK('Q4.a.i'!B1060,'Q4.a.i'!B$22:B$10021)</f>
        <v>8430</v>
      </c>
      <c r="C1058" s="68">
        <f>RANK('Q4.a.i'!C1060,'Q4.a.i'!C$22:C$10021)</f>
        <v>7070</v>
      </c>
      <c r="D1058" s="68">
        <f>RANK('Q4.a.i'!D1060,'Q4.a.i'!D$22:D$10021)</f>
        <v>3915</v>
      </c>
      <c r="E1058" s="68">
        <f>RANK('Q4.a.i'!E1060,'Q4.a.i'!E$22:E$10021)</f>
        <v>2555</v>
      </c>
    </row>
    <row r="1059" spans="1:5">
      <c r="A1059" s="61">
        <v>1040</v>
      </c>
      <c r="B1059" s="68">
        <f>RANK('Q4.a.i'!B1061,'Q4.a.i'!B$22:B$10021)</f>
        <v>817</v>
      </c>
      <c r="C1059" s="68">
        <f>RANK('Q4.a.i'!C1061,'Q4.a.i'!C$22:C$10021)</f>
        <v>9307</v>
      </c>
      <c r="D1059" s="68">
        <f>RANK('Q4.a.i'!D1061,'Q4.a.i'!D$22:D$10021)</f>
        <v>3579</v>
      </c>
      <c r="E1059" s="68">
        <f>RANK('Q4.a.i'!E1061,'Q4.a.i'!E$22:E$10021)</f>
        <v>2846</v>
      </c>
    </row>
    <row r="1060" spans="1:5">
      <c r="A1060" s="61">
        <v>1041</v>
      </c>
      <c r="B1060" s="68">
        <f>RANK('Q4.a.i'!B1062,'Q4.a.i'!B$22:B$10021)</f>
        <v>2026</v>
      </c>
      <c r="C1060" s="68">
        <f>RANK('Q4.a.i'!C1062,'Q4.a.i'!C$22:C$10021)</f>
        <v>7258</v>
      </c>
      <c r="D1060" s="68">
        <f>RANK('Q4.a.i'!D1062,'Q4.a.i'!D$22:D$10021)</f>
        <v>7604</v>
      </c>
      <c r="E1060" s="68">
        <f>RANK('Q4.a.i'!E1062,'Q4.a.i'!E$22:E$10021)</f>
        <v>3911</v>
      </c>
    </row>
    <row r="1061" spans="1:5">
      <c r="A1061" s="61">
        <v>1042</v>
      </c>
      <c r="B1061" s="68">
        <f>RANK('Q4.a.i'!B1063,'Q4.a.i'!B$22:B$10021)</f>
        <v>8625</v>
      </c>
      <c r="C1061" s="68">
        <f>RANK('Q4.a.i'!C1063,'Q4.a.i'!C$22:C$10021)</f>
        <v>8051</v>
      </c>
      <c r="D1061" s="68">
        <f>RANK('Q4.a.i'!D1063,'Q4.a.i'!D$22:D$10021)</f>
        <v>629</v>
      </c>
      <c r="E1061" s="68">
        <f>RANK('Q4.a.i'!E1063,'Q4.a.i'!E$22:E$10021)</f>
        <v>3572</v>
      </c>
    </row>
    <row r="1062" spans="1:5">
      <c r="A1062" s="61">
        <v>1043</v>
      </c>
      <c r="B1062" s="68">
        <f>RANK('Q4.a.i'!B1064,'Q4.a.i'!B$22:B$10021)</f>
        <v>7958</v>
      </c>
      <c r="C1062" s="68">
        <f>RANK('Q4.a.i'!C1064,'Q4.a.i'!C$22:C$10021)</f>
        <v>6010</v>
      </c>
      <c r="D1062" s="68">
        <f>RANK('Q4.a.i'!D1064,'Q4.a.i'!D$22:D$10021)</f>
        <v>9713</v>
      </c>
      <c r="E1062" s="68">
        <f>RANK('Q4.a.i'!E1064,'Q4.a.i'!E$22:E$10021)</f>
        <v>3911</v>
      </c>
    </row>
    <row r="1063" spans="1:5">
      <c r="A1063" s="61">
        <v>1044</v>
      </c>
      <c r="B1063" s="68">
        <f>RANK('Q4.a.i'!B1065,'Q4.a.i'!B$22:B$10021)</f>
        <v>4978</v>
      </c>
      <c r="C1063" s="68">
        <f>RANK('Q4.a.i'!C1065,'Q4.a.i'!C$22:C$10021)</f>
        <v>7262</v>
      </c>
      <c r="D1063" s="68">
        <f>RANK('Q4.a.i'!D1065,'Q4.a.i'!D$22:D$10021)</f>
        <v>1366</v>
      </c>
      <c r="E1063" s="68">
        <f>RANK('Q4.a.i'!E1065,'Q4.a.i'!E$22:E$10021)</f>
        <v>3324</v>
      </c>
    </row>
    <row r="1064" spans="1:5">
      <c r="A1064" s="61">
        <v>1045</v>
      </c>
      <c r="B1064" s="68">
        <f>RANK('Q4.a.i'!B1066,'Q4.a.i'!B$22:B$10021)</f>
        <v>8108</v>
      </c>
      <c r="C1064" s="68">
        <f>RANK('Q4.a.i'!C1066,'Q4.a.i'!C$22:C$10021)</f>
        <v>5457</v>
      </c>
      <c r="D1064" s="68">
        <f>RANK('Q4.a.i'!D1066,'Q4.a.i'!D$22:D$10021)</f>
        <v>3279</v>
      </c>
      <c r="E1064" s="68">
        <f>RANK('Q4.a.i'!E1066,'Q4.a.i'!E$22:E$10021)</f>
        <v>3911</v>
      </c>
    </row>
    <row r="1065" spans="1:5">
      <c r="A1065" s="61">
        <v>1046</v>
      </c>
      <c r="B1065" s="68">
        <f>RANK('Q4.a.i'!B1067,'Q4.a.i'!B$22:B$10021)</f>
        <v>3690</v>
      </c>
      <c r="C1065" s="68">
        <f>RANK('Q4.a.i'!C1067,'Q4.a.i'!C$22:C$10021)</f>
        <v>1274</v>
      </c>
      <c r="D1065" s="68">
        <f>RANK('Q4.a.i'!D1067,'Q4.a.i'!D$22:D$10021)</f>
        <v>9759</v>
      </c>
      <c r="E1065" s="68">
        <f>RANK('Q4.a.i'!E1067,'Q4.a.i'!E$22:E$10021)</f>
        <v>3911</v>
      </c>
    </row>
    <row r="1066" spans="1:5">
      <c r="A1066" s="61">
        <v>1047</v>
      </c>
      <c r="B1066" s="68">
        <f>RANK('Q4.a.i'!B1068,'Q4.a.i'!B$22:B$10021)</f>
        <v>7598</v>
      </c>
      <c r="C1066" s="68">
        <f>RANK('Q4.a.i'!C1068,'Q4.a.i'!C$22:C$10021)</f>
        <v>8172</v>
      </c>
      <c r="D1066" s="68">
        <f>RANK('Q4.a.i'!D1068,'Q4.a.i'!D$22:D$10021)</f>
        <v>4992</v>
      </c>
      <c r="E1066" s="68">
        <f>RANK('Q4.a.i'!E1068,'Q4.a.i'!E$22:E$10021)</f>
        <v>3911</v>
      </c>
    </row>
    <row r="1067" spans="1:5">
      <c r="A1067" s="61">
        <v>1048</v>
      </c>
      <c r="B1067" s="68">
        <f>RANK('Q4.a.i'!B1069,'Q4.a.i'!B$22:B$10021)</f>
        <v>9809</v>
      </c>
      <c r="C1067" s="68">
        <f>RANK('Q4.a.i'!C1069,'Q4.a.i'!C$22:C$10021)</f>
        <v>9240</v>
      </c>
      <c r="D1067" s="68">
        <f>RANK('Q4.a.i'!D1069,'Q4.a.i'!D$22:D$10021)</f>
        <v>138</v>
      </c>
      <c r="E1067" s="68">
        <f>RANK('Q4.a.i'!E1069,'Q4.a.i'!E$22:E$10021)</f>
        <v>373</v>
      </c>
    </row>
    <row r="1068" spans="1:5">
      <c r="A1068" s="61">
        <v>1049</v>
      </c>
      <c r="B1068" s="68">
        <f>RANK('Q4.a.i'!B1070,'Q4.a.i'!B$22:B$10021)</f>
        <v>6003</v>
      </c>
      <c r="C1068" s="68">
        <f>RANK('Q4.a.i'!C1070,'Q4.a.i'!C$22:C$10021)</f>
        <v>126</v>
      </c>
      <c r="D1068" s="68">
        <f>RANK('Q4.a.i'!D1070,'Q4.a.i'!D$22:D$10021)</f>
        <v>5069</v>
      </c>
      <c r="E1068" s="68">
        <f>RANK('Q4.a.i'!E1070,'Q4.a.i'!E$22:E$10021)</f>
        <v>3524</v>
      </c>
    </row>
    <row r="1069" spans="1:5">
      <c r="A1069" s="61">
        <v>1050</v>
      </c>
      <c r="B1069" s="68">
        <f>RANK('Q4.a.i'!B1071,'Q4.a.i'!B$22:B$10021)</f>
        <v>3199</v>
      </c>
      <c r="C1069" s="68">
        <f>RANK('Q4.a.i'!C1071,'Q4.a.i'!C$22:C$10021)</f>
        <v>9042</v>
      </c>
      <c r="D1069" s="68">
        <f>RANK('Q4.a.i'!D1071,'Q4.a.i'!D$22:D$10021)</f>
        <v>4330</v>
      </c>
      <c r="E1069" s="68">
        <f>RANK('Q4.a.i'!E1071,'Q4.a.i'!E$22:E$10021)</f>
        <v>3911</v>
      </c>
    </row>
    <row r="1070" spans="1:5">
      <c r="A1070" s="61">
        <v>1051</v>
      </c>
      <c r="B1070" s="68">
        <f>RANK('Q4.a.i'!B1072,'Q4.a.i'!B$22:B$10021)</f>
        <v>2828</v>
      </c>
      <c r="C1070" s="68">
        <f>RANK('Q4.a.i'!C1072,'Q4.a.i'!C$22:C$10021)</f>
        <v>2566</v>
      </c>
      <c r="D1070" s="68">
        <f>RANK('Q4.a.i'!D1072,'Q4.a.i'!D$22:D$10021)</f>
        <v>4124</v>
      </c>
      <c r="E1070" s="68">
        <f>RANK('Q4.a.i'!E1072,'Q4.a.i'!E$22:E$10021)</f>
        <v>783</v>
      </c>
    </row>
    <row r="1071" spans="1:5">
      <c r="A1071" s="61">
        <v>1052</v>
      </c>
      <c r="B1071" s="68">
        <f>RANK('Q4.a.i'!B1073,'Q4.a.i'!B$22:B$10021)</f>
        <v>247</v>
      </c>
      <c r="C1071" s="68">
        <f>RANK('Q4.a.i'!C1073,'Q4.a.i'!C$22:C$10021)</f>
        <v>6187</v>
      </c>
      <c r="D1071" s="68">
        <f>RANK('Q4.a.i'!D1073,'Q4.a.i'!D$22:D$10021)</f>
        <v>3686</v>
      </c>
      <c r="E1071" s="68">
        <f>RANK('Q4.a.i'!E1073,'Q4.a.i'!E$22:E$10021)</f>
        <v>3255</v>
      </c>
    </row>
    <row r="1072" spans="1:5">
      <c r="A1072" s="61">
        <v>1053</v>
      </c>
      <c r="B1072" s="68">
        <f>RANK('Q4.a.i'!B1074,'Q4.a.i'!B$22:B$10021)</f>
        <v>493</v>
      </c>
      <c r="C1072" s="68">
        <f>RANK('Q4.a.i'!C1074,'Q4.a.i'!C$22:C$10021)</f>
        <v>6418</v>
      </c>
      <c r="D1072" s="68">
        <f>RANK('Q4.a.i'!D1074,'Q4.a.i'!D$22:D$10021)</f>
        <v>8444</v>
      </c>
      <c r="E1072" s="68">
        <f>RANK('Q4.a.i'!E1074,'Q4.a.i'!E$22:E$10021)</f>
        <v>3911</v>
      </c>
    </row>
    <row r="1073" spans="1:5">
      <c r="A1073" s="61">
        <v>1054</v>
      </c>
      <c r="B1073" s="68">
        <f>RANK('Q4.a.i'!B1075,'Q4.a.i'!B$22:B$10021)</f>
        <v>9038</v>
      </c>
      <c r="C1073" s="68">
        <f>RANK('Q4.a.i'!C1075,'Q4.a.i'!C$22:C$10021)</f>
        <v>2849</v>
      </c>
      <c r="D1073" s="68">
        <f>RANK('Q4.a.i'!D1075,'Q4.a.i'!D$22:D$10021)</f>
        <v>4661</v>
      </c>
      <c r="E1073" s="68">
        <f>RANK('Q4.a.i'!E1075,'Q4.a.i'!E$22:E$10021)</f>
        <v>3911</v>
      </c>
    </row>
    <row r="1074" spans="1:5">
      <c r="A1074" s="61">
        <v>1055</v>
      </c>
      <c r="B1074" s="68">
        <f>RANK('Q4.a.i'!B1076,'Q4.a.i'!B$22:B$10021)</f>
        <v>3833</v>
      </c>
      <c r="C1074" s="68">
        <f>RANK('Q4.a.i'!C1076,'Q4.a.i'!C$22:C$10021)</f>
        <v>7418</v>
      </c>
      <c r="D1074" s="68">
        <f>RANK('Q4.a.i'!D1076,'Q4.a.i'!D$22:D$10021)</f>
        <v>4180</v>
      </c>
      <c r="E1074" s="68">
        <f>RANK('Q4.a.i'!E1076,'Q4.a.i'!E$22:E$10021)</f>
        <v>3911</v>
      </c>
    </row>
    <row r="1075" spans="1:5">
      <c r="A1075" s="61">
        <v>1056</v>
      </c>
      <c r="B1075" s="68">
        <f>RANK('Q4.a.i'!B1077,'Q4.a.i'!B$22:B$10021)</f>
        <v>5308</v>
      </c>
      <c r="C1075" s="68">
        <f>RANK('Q4.a.i'!C1077,'Q4.a.i'!C$22:C$10021)</f>
        <v>8184</v>
      </c>
      <c r="D1075" s="68">
        <f>RANK('Q4.a.i'!D1077,'Q4.a.i'!D$22:D$10021)</f>
        <v>9280</v>
      </c>
      <c r="E1075" s="68">
        <f>RANK('Q4.a.i'!E1077,'Q4.a.i'!E$22:E$10021)</f>
        <v>3911</v>
      </c>
    </row>
    <row r="1076" spans="1:5">
      <c r="A1076" s="61">
        <v>1057</v>
      </c>
      <c r="B1076" s="68">
        <f>RANK('Q4.a.i'!B1078,'Q4.a.i'!B$22:B$10021)</f>
        <v>482</v>
      </c>
      <c r="C1076" s="68">
        <f>RANK('Q4.a.i'!C1078,'Q4.a.i'!C$22:C$10021)</f>
        <v>6705</v>
      </c>
      <c r="D1076" s="68">
        <f>RANK('Q4.a.i'!D1078,'Q4.a.i'!D$22:D$10021)</f>
        <v>3713</v>
      </c>
      <c r="E1076" s="68">
        <f>RANK('Q4.a.i'!E1078,'Q4.a.i'!E$22:E$10021)</f>
        <v>3911</v>
      </c>
    </row>
    <row r="1077" spans="1:5">
      <c r="A1077" s="61">
        <v>1058</v>
      </c>
      <c r="B1077" s="68">
        <f>RANK('Q4.a.i'!B1079,'Q4.a.i'!B$22:B$10021)</f>
        <v>7341</v>
      </c>
      <c r="C1077" s="68">
        <f>RANK('Q4.a.i'!C1079,'Q4.a.i'!C$22:C$10021)</f>
        <v>5449</v>
      </c>
      <c r="D1077" s="68">
        <f>RANK('Q4.a.i'!D1079,'Q4.a.i'!D$22:D$10021)</f>
        <v>7916</v>
      </c>
      <c r="E1077" s="68">
        <f>RANK('Q4.a.i'!E1079,'Q4.a.i'!E$22:E$10021)</f>
        <v>3911</v>
      </c>
    </row>
    <row r="1078" spans="1:5">
      <c r="A1078" s="61">
        <v>1059</v>
      </c>
      <c r="B1078" s="68">
        <f>RANK('Q4.a.i'!B1080,'Q4.a.i'!B$22:B$10021)</f>
        <v>9465</v>
      </c>
      <c r="C1078" s="68">
        <f>RANK('Q4.a.i'!C1080,'Q4.a.i'!C$22:C$10021)</f>
        <v>4475</v>
      </c>
      <c r="D1078" s="68">
        <f>RANK('Q4.a.i'!D1080,'Q4.a.i'!D$22:D$10021)</f>
        <v>1507</v>
      </c>
      <c r="E1078" s="68">
        <f>RANK('Q4.a.i'!E1080,'Q4.a.i'!E$22:E$10021)</f>
        <v>3660</v>
      </c>
    </row>
    <row r="1079" spans="1:5">
      <c r="A1079" s="61">
        <v>1060</v>
      </c>
      <c r="B1079" s="68">
        <f>RANK('Q4.a.i'!B1081,'Q4.a.i'!B$22:B$10021)</f>
        <v>6282</v>
      </c>
      <c r="C1079" s="68">
        <f>RANK('Q4.a.i'!C1081,'Q4.a.i'!C$22:C$10021)</f>
        <v>2091</v>
      </c>
      <c r="D1079" s="68">
        <f>RANK('Q4.a.i'!D1081,'Q4.a.i'!D$22:D$10021)</f>
        <v>4218</v>
      </c>
      <c r="E1079" s="68">
        <f>RANK('Q4.a.i'!E1081,'Q4.a.i'!E$22:E$10021)</f>
        <v>3911</v>
      </c>
    </row>
    <row r="1080" spans="1:5">
      <c r="A1080" s="61">
        <v>1061</v>
      </c>
      <c r="B1080" s="68">
        <f>RANK('Q4.a.i'!B1082,'Q4.a.i'!B$22:B$10021)</f>
        <v>9189</v>
      </c>
      <c r="C1080" s="68">
        <f>RANK('Q4.a.i'!C1082,'Q4.a.i'!C$22:C$10021)</f>
        <v>7379</v>
      </c>
      <c r="D1080" s="68">
        <f>RANK('Q4.a.i'!D1082,'Q4.a.i'!D$22:D$10021)</f>
        <v>8784</v>
      </c>
      <c r="E1080" s="68">
        <f>RANK('Q4.a.i'!E1082,'Q4.a.i'!E$22:E$10021)</f>
        <v>3911</v>
      </c>
    </row>
    <row r="1081" spans="1:5">
      <c r="A1081" s="61">
        <v>1062</v>
      </c>
      <c r="B1081" s="68">
        <f>RANK('Q4.a.i'!B1083,'Q4.a.i'!B$22:B$10021)</f>
        <v>6079</v>
      </c>
      <c r="C1081" s="68">
        <f>RANK('Q4.a.i'!C1083,'Q4.a.i'!C$22:C$10021)</f>
        <v>1383</v>
      </c>
      <c r="D1081" s="68">
        <f>RANK('Q4.a.i'!D1083,'Q4.a.i'!D$22:D$10021)</f>
        <v>253</v>
      </c>
      <c r="E1081" s="68">
        <f>RANK('Q4.a.i'!E1083,'Q4.a.i'!E$22:E$10021)</f>
        <v>3911</v>
      </c>
    </row>
    <row r="1082" spans="1:5">
      <c r="A1082" s="61">
        <v>1063</v>
      </c>
      <c r="B1082" s="68">
        <f>RANK('Q4.a.i'!B1084,'Q4.a.i'!B$22:B$10021)</f>
        <v>3959</v>
      </c>
      <c r="C1082" s="68">
        <f>RANK('Q4.a.i'!C1084,'Q4.a.i'!C$22:C$10021)</f>
        <v>3526</v>
      </c>
      <c r="D1082" s="68">
        <f>RANK('Q4.a.i'!D1084,'Q4.a.i'!D$22:D$10021)</f>
        <v>1521</v>
      </c>
      <c r="E1082" s="68">
        <f>RANK('Q4.a.i'!E1084,'Q4.a.i'!E$22:E$10021)</f>
        <v>35</v>
      </c>
    </row>
    <row r="1083" spans="1:5">
      <c r="A1083" s="61">
        <v>1064</v>
      </c>
      <c r="B1083" s="68">
        <f>RANK('Q4.a.i'!B1085,'Q4.a.i'!B$22:B$10021)</f>
        <v>4682</v>
      </c>
      <c r="C1083" s="68">
        <f>RANK('Q4.a.i'!C1085,'Q4.a.i'!C$22:C$10021)</f>
        <v>2993</v>
      </c>
      <c r="D1083" s="68">
        <f>RANK('Q4.a.i'!D1085,'Q4.a.i'!D$22:D$10021)</f>
        <v>5325</v>
      </c>
      <c r="E1083" s="68">
        <f>RANK('Q4.a.i'!E1085,'Q4.a.i'!E$22:E$10021)</f>
        <v>3911</v>
      </c>
    </row>
    <row r="1084" spans="1:5">
      <c r="A1084" s="61">
        <v>1065</v>
      </c>
      <c r="B1084" s="68">
        <f>RANK('Q4.a.i'!B1086,'Q4.a.i'!B$22:B$10021)</f>
        <v>7290</v>
      </c>
      <c r="C1084" s="68">
        <f>RANK('Q4.a.i'!C1086,'Q4.a.i'!C$22:C$10021)</f>
        <v>8492</v>
      </c>
      <c r="D1084" s="68">
        <f>RANK('Q4.a.i'!D1086,'Q4.a.i'!D$22:D$10021)</f>
        <v>5519</v>
      </c>
      <c r="E1084" s="68">
        <f>RANK('Q4.a.i'!E1086,'Q4.a.i'!E$22:E$10021)</f>
        <v>2001</v>
      </c>
    </row>
    <row r="1085" spans="1:5">
      <c r="A1085" s="61">
        <v>1066</v>
      </c>
      <c r="B1085" s="68">
        <f>RANK('Q4.a.i'!B1087,'Q4.a.i'!B$22:B$10021)</f>
        <v>3150</v>
      </c>
      <c r="C1085" s="68">
        <f>RANK('Q4.a.i'!C1087,'Q4.a.i'!C$22:C$10021)</f>
        <v>9220</v>
      </c>
      <c r="D1085" s="68">
        <f>RANK('Q4.a.i'!D1087,'Q4.a.i'!D$22:D$10021)</f>
        <v>9527</v>
      </c>
      <c r="E1085" s="68">
        <f>RANK('Q4.a.i'!E1087,'Q4.a.i'!E$22:E$10021)</f>
        <v>3911</v>
      </c>
    </row>
    <row r="1086" spans="1:5">
      <c r="A1086" s="61">
        <v>1067</v>
      </c>
      <c r="B1086" s="68">
        <f>RANK('Q4.a.i'!B1088,'Q4.a.i'!B$22:B$10021)</f>
        <v>306</v>
      </c>
      <c r="C1086" s="68">
        <f>RANK('Q4.a.i'!C1088,'Q4.a.i'!C$22:C$10021)</f>
        <v>6435</v>
      </c>
      <c r="D1086" s="68">
        <f>RANK('Q4.a.i'!D1088,'Q4.a.i'!D$22:D$10021)</f>
        <v>2331</v>
      </c>
      <c r="E1086" s="68">
        <f>RANK('Q4.a.i'!E1088,'Q4.a.i'!E$22:E$10021)</f>
        <v>3911</v>
      </c>
    </row>
    <row r="1087" spans="1:5">
      <c r="A1087" s="61">
        <v>1068</v>
      </c>
      <c r="B1087" s="68">
        <f>RANK('Q4.a.i'!B1089,'Q4.a.i'!B$22:B$10021)</f>
        <v>3404</v>
      </c>
      <c r="C1087" s="68">
        <f>RANK('Q4.a.i'!C1089,'Q4.a.i'!C$22:C$10021)</f>
        <v>8619</v>
      </c>
      <c r="D1087" s="68">
        <f>RANK('Q4.a.i'!D1089,'Q4.a.i'!D$22:D$10021)</f>
        <v>6801</v>
      </c>
      <c r="E1087" s="68">
        <f>RANK('Q4.a.i'!E1089,'Q4.a.i'!E$22:E$10021)</f>
        <v>3911</v>
      </c>
    </row>
    <row r="1088" spans="1:5">
      <c r="A1088" s="61">
        <v>1069</v>
      </c>
      <c r="B1088" s="68">
        <f>RANK('Q4.a.i'!B1090,'Q4.a.i'!B$22:B$10021)</f>
        <v>8623</v>
      </c>
      <c r="C1088" s="68">
        <f>RANK('Q4.a.i'!C1090,'Q4.a.i'!C$22:C$10021)</f>
        <v>5635</v>
      </c>
      <c r="D1088" s="68">
        <f>RANK('Q4.a.i'!D1090,'Q4.a.i'!D$22:D$10021)</f>
        <v>189</v>
      </c>
      <c r="E1088" s="68">
        <f>RANK('Q4.a.i'!E1090,'Q4.a.i'!E$22:E$10021)</f>
        <v>3911</v>
      </c>
    </row>
    <row r="1089" spans="1:5">
      <c r="A1089" s="61">
        <v>1070</v>
      </c>
      <c r="B1089" s="68">
        <f>RANK('Q4.a.i'!B1091,'Q4.a.i'!B$22:B$10021)</f>
        <v>1115</v>
      </c>
      <c r="C1089" s="68">
        <f>RANK('Q4.a.i'!C1091,'Q4.a.i'!C$22:C$10021)</f>
        <v>2917</v>
      </c>
      <c r="D1089" s="68">
        <f>RANK('Q4.a.i'!D1091,'Q4.a.i'!D$22:D$10021)</f>
        <v>1926</v>
      </c>
      <c r="E1089" s="68">
        <f>RANK('Q4.a.i'!E1091,'Q4.a.i'!E$22:E$10021)</f>
        <v>1432</v>
      </c>
    </row>
    <row r="1090" spans="1:5">
      <c r="A1090" s="61">
        <v>1071</v>
      </c>
      <c r="B1090" s="68">
        <f>RANK('Q4.a.i'!B1092,'Q4.a.i'!B$22:B$10021)</f>
        <v>9180</v>
      </c>
      <c r="C1090" s="68">
        <f>RANK('Q4.a.i'!C1092,'Q4.a.i'!C$22:C$10021)</f>
        <v>71</v>
      </c>
      <c r="D1090" s="68">
        <f>RANK('Q4.a.i'!D1092,'Q4.a.i'!D$22:D$10021)</f>
        <v>5576</v>
      </c>
      <c r="E1090" s="68">
        <f>RANK('Q4.a.i'!E1092,'Q4.a.i'!E$22:E$10021)</f>
        <v>3613</v>
      </c>
    </row>
    <row r="1091" spans="1:5">
      <c r="A1091" s="61">
        <v>1072</v>
      </c>
      <c r="B1091" s="68">
        <f>RANK('Q4.a.i'!B1093,'Q4.a.i'!B$22:B$10021)</f>
        <v>5625</v>
      </c>
      <c r="C1091" s="68">
        <f>RANK('Q4.a.i'!C1093,'Q4.a.i'!C$22:C$10021)</f>
        <v>3869</v>
      </c>
      <c r="D1091" s="68">
        <f>RANK('Q4.a.i'!D1093,'Q4.a.i'!D$22:D$10021)</f>
        <v>4971</v>
      </c>
      <c r="E1091" s="68">
        <f>RANK('Q4.a.i'!E1093,'Q4.a.i'!E$22:E$10021)</f>
        <v>3911</v>
      </c>
    </row>
    <row r="1092" spans="1:5">
      <c r="A1092" s="61">
        <v>1073</v>
      </c>
      <c r="B1092" s="68">
        <f>RANK('Q4.a.i'!B1094,'Q4.a.i'!B$22:B$10021)</f>
        <v>4620</v>
      </c>
      <c r="C1092" s="68">
        <f>RANK('Q4.a.i'!C1094,'Q4.a.i'!C$22:C$10021)</f>
        <v>7113</v>
      </c>
      <c r="D1092" s="68">
        <f>RANK('Q4.a.i'!D1094,'Q4.a.i'!D$22:D$10021)</f>
        <v>7</v>
      </c>
      <c r="E1092" s="68">
        <f>RANK('Q4.a.i'!E1094,'Q4.a.i'!E$22:E$10021)</f>
        <v>2125</v>
      </c>
    </row>
    <row r="1093" spans="1:5">
      <c r="A1093" s="61">
        <v>1074</v>
      </c>
      <c r="B1093" s="68">
        <f>RANK('Q4.a.i'!B1095,'Q4.a.i'!B$22:B$10021)</f>
        <v>7769</v>
      </c>
      <c r="C1093" s="68">
        <f>RANK('Q4.a.i'!C1095,'Q4.a.i'!C$22:C$10021)</f>
        <v>2339</v>
      </c>
      <c r="D1093" s="68">
        <f>RANK('Q4.a.i'!D1095,'Q4.a.i'!D$22:D$10021)</f>
        <v>7992</v>
      </c>
      <c r="E1093" s="68">
        <f>RANK('Q4.a.i'!E1095,'Q4.a.i'!E$22:E$10021)</f>
        <v>3911</v>
      </c>
    </row>
    <row r="1094" spans="1:5">
      <c r="A1094" s="61">
        <v>1075</v>
      </c>
      <c r="B1094" s="68">
        <f>RANK('Q4.a.i'!B1096,'Q4.a.i'!B$22:B$10021)</f>
        <v>4757</v>
      </c>
      <c r="C1094" s="68">
        <f>RANK('Q4.a.i'!C1096,'Q4.a.i'!C$22:C$10021)</f>
        <v>8921</v>
      </c>
      <c r="D1094" s="68">
        <f>RANK('Q4.a.i'!D1096,'Q4.a.i'!D$22:D$10021)</f>
        <v>9594</v>
      </c>
      <c r="E1094" s="68">
        <f>RANK('Q4.a.i'!E1096,'Q4.a.i'!E$22:E$10021)</f>
        <v>3911</v>
      </c>
    </row>
    <row r="1095" spans="1:5">
      <c r="A1095" s="61">
        <v>1076</v>
      </c>
      <c r="B1095" s="68">
        <f>RANK('Q4.a.i'!B1097,'Q4.a.i'!B$22:B$10021)</f>
        <v>4038</v>
      </c>
      <c r="C1095" s="68">
        <f>RANK('Q4.a.i'!C1097,'Q4.a.i'!C$22:C$10021)</f>
        <v>2755</v>
      </c>
      <c r="D1095" s="68">
        <f>RANK('Q4.a.i'!D1097,'Q4.a.i'!D$22:D$10021)</f>
        <v>7491</v>
      </c>
      <c r="E1095" s="68">
        <f>RANK('Q4.a.i'!E1097,'Q4.a.i'!E$22:E$10021)</f>
        <v>3911</v>
      </c>
    </row>
    <row r="1096" spans="1:5">
      <c r="A1096" s="61">
        <v>1077</v>
      </c>
      <c r="B1096" s="68">
        <f>RANK('Q4.a.i'!B1098,'Q4.a.i'!B$22:B$10021)</f>
        <v>2056</v>
      </c>
      <c r="C1096" s="68">
        <f>RANK('Q4.a.i'!C1098,'Q4.a.i'!C$22:C$10021)</f>
        <v>2932</v>
      </c>
      <c r="D1096" s="68">
        <f>RANK('Q4.a.i'!D1098,'Q4.a.i'!D$22:D$10021)</f>
        <v>770</v>
      </c>
      <c r="E1096" s="68">
        <f>RANK('Q4.a.i'!E1098,'Q4.a.i'!E$22:E$10021)</f>
        <v>2547</v>
      </c>
    </row>
    <row r="1097" spans="1:5">
      <c r="A1097" s="61">
        <v>1078</v>
      </c>
      <c r="B1097" s="68">
        <f>RANK('Q4.a.i'!B1099,'Q4.a.i'!B$22:B$10021)</f>
        <v>346</v>
      </c>
      <c r="C1097" s="68">
        <f>RANK('Q4.a.i'!C1099,'Q4.a.i'!C$22:C$10021)</f>
        <v>4540</v>
      </c>
      <c r="D1097" s="68">
        <f>RANK('Q4.a.i'!D1099,'Q4.a.i'!D$22:D$10021)</f>
        <v>7032</v>
      </c>
      <c r="E1097" s="68">
        <f>RANK('Q4.a.i'!E1099,'Q4.a.i'!E$22:E$10021)</f>
        <v>3911</v>
      </c>
    </row>
    <row r="1098" spans="1:5">
      <c r="A1098" s="61">
        <v>1079</v>
      </c>
      <c r="B1098" s="68">
        <f>RANK('Q4.a.i'!B1100,'Q4.a.i'!B$22:B$10021)</f>
        <v>3264</v>
      </c>
      <c r="C1098" s="68">
        <f>RANK('Q4.a.i'!C1100,'Q4.a.i'!C$22:C$10021)</f>
        <v>5281</v>
      </c>
      <c r="D1098" s="68">
        <f>RANK('Q4.a.i'!D1100,'Q4.a.i'!D$22:D$10021)</f>
        <v>3690</v>
      </c>
      <c r="E1098" s="68">
        <f>RANK('Q4.a.i'!E1100,'Q4.a.i'!E$22:E$10021)</f>
        <v>3911</v>
      </c>
    </row>
    <row r="1099" spans="1:5">
      <c r="A1099" s="61">
        <v>1080</v>
      </c>
      <c r="B1099" s="68">
        <f>RANK('Q4.a.i'!B1101,'Q4.a.i'!B$22:B$10021)</f>
        <v>1604</v>
      </c>
      <c r="C1099" s="68">
        <f>RANK('Q4.a.i'!C1101,'Q4.a.i'!C$22:C$10021)</f>
        <v>3814</v>
      </c>
      <c r="D1099" s="68">
        <f>RANK('Q4.a.i'!D1101,'Q4.a.i'!D$22:D$10021)</f>
        <v>8592</v>
      </c>
      <c r="E1099" s="68">
        <f>RANK('Q4.a.i'!E1101,'Q4.a.i'!E$22:E$10021)</f>
        <v>3911</v>
      </c>
    </row>
    <row r="1100" spans="1:5">
      <c r="A1100" s="61">
        <v>1081</v>
      </c>
      <c r="B1100" s="68">
        <f>RANK('Q4.a.i'!B1102,'Q4.a.i'!B$22:B$10021)</f>
        <v>5967</v>
      </c>
      <c r="C1100" s="68">
        <f>RANK('Q4.a.i'!C1102,'Q4.a.i'!C$22:C$10021)</f>
        <v>9476</v>
      </c>
      <c r="D1100" s="68">
        <f>RANK('Q4.a.i'!D1102,'Q4.a.i'!D$22:D$10021)</f>
        <v>7064</v>
      </c>
      <c r="E1100" s="68">
        <f>RANK('Q4.a.i'!E1102,'Q4.a.i'!E$22:E$10021)</f>
        <v>3911</v>
      </c>
    </row>
    <row r="1101" spans="1:5">
      <c r="A1101" s="61">
        <v>1082</v>
      </c>
      <c r="B1101" s="68">
        <f>RANK('Q4.a.i'!B1103,'Q4.a.i'!B$22:B$10021)</f>
        <v>1133</v>
      </c>
      <c r="C1101" s="68">
        <f>RANK('Q4.a.i'!C1103,'Q4.a.i'!C$22:C$10021)</f>
        <v>8340</v>
      </c>
      <c r="D1101" s="68">
        <f>RANK('Q4.a.i'!D1103,'Q4.a.i'!D$22:D$10021)</f>
        <v>4560</v>
      </c>
      <c r="E1101" s="68">
        <f>RANK('Q4.a.i'!E1103,'Q4.a.i'!E$22:E$10021)</f>
        <v>3911</v>
      </c>
    </row>
    <row r="1102" spans="1:5">
      <c r="A1102" s="61">
        <v>1083</v>
      </c>
      <c r="B1102" s="68">
        <f>RANK('Q4.a.i'!B1104,'Q4.a.i'!B$22:B$10021)</f>
        <v>1864</v>
      </c>
      <c r="C1102" s="68">
        <f>RANK('Q4.a.i'!C1104,'Q4.a.i'!C$22:C$10021)</f>
        <v>8037</v>
      </c>
      <c r="D1102" s="68">
        <f>RANK('Q4.a.i'!D1104,'Q4.a.i'!D$22:D$10021)</f>
        <v>7671</v>
      </c>
      <c r="E1102" s="68">
        <f>RANK('Q4.a.i'!E1104,'Q4.a.i'!E$22:E$10021)</f>
        <v>886</v>
      </c>
    </row>
    <row r="1103" spans="1:5">
      <c r="A1103" s="61">
        <v>1084</v>
      </c>
      <c r="B1103" s="68">
        <f>RANK('Q4.a.i'!B1105,'Q4.a.i'!B$22:B$10021)</f>
        <v>337</v>
      </c>
      <c r="C1103" s="68">
        <f>RANK('Q4.a.i'!C1105,'Q4.a.i'!C$22:C$10021)</f>
        <v>5931</v>
      </c>
      <c r="D1103" s="68">
        <f>RANK('Q4.a.i'!D1105,'Q4.a.i'!D$22:D$10021)</f>
        <v>8833</v>
      </c>
      <c r="E1103" s="68">
        <f>RANK('Q4.a.i'!E1105,'Q4.a.i'!E$22:E$10021)</f>
        <v>3911</v>
      </c>
    </row>
    <row r="1104" spans="1:5">
      <c r="A1104" s="61">
        <v>1085</v>
      </c>
      <c r="B1104" s="68">
        <f>RANK('Q4.a.i'!B1106,'Q4.a.i'!B$22:B$10021)</f>
        <v>1780</v>
      </c>
      <c r="C1104" s="68">
        <f>RANK('Q4.a.i'!C1106,'Q4.a.i'!C$22:C$10021)</f>
        <v>9101</v>
      </c>
      <c r="D1104" s="68">
        <f>RANK('Q4.a.i'!D1106,'Q4.a.i'!D$22:D$10021)</f>
        <v>8512</v>
      </c>
      <c r="E1104" s="68">
        <f>RANK('Q4.a.i'!E1106,'Q4.a.i'!E$22:E$10021)</f>
        <v>3911</v>
      </c>
    </row>
    <row r="1105" spans="1:5">
      <c r="A1105" s="61">
        <v>1086</v>
      </c>
      <c r="B1105" s="68">
        <f>RANK('Q4.a.i'!B1107,'Q4.a.i'!B$22:B$10021)</f>
        <v>3149</v>
      </c>
      <c r="C1105" s="68">
        <f>RANK('Q4.a.i'!C1107,'Q4.a.i'!C$22:C$10021)</f>
        <v>2918</v>
      </c>
      <c r="D1105" s="68">
        <f>RANK('Q4.a.i'!D1107,'Q4.a.i'!D$22:D$10021)</f>
        <v>4339</v>
      </c>
      <c r="E1105" s="68">
        <f>RANK('Q4.a.i'!E1107,'Q4.a.i'!E$22:E$10021)</f>
        <v>768</v>
      </c>
    </row>
    <row r="1106" spans="1:5">
      <c r="A1106" s="61">
        <v>1087</v>
      </c>
      <c r="B1106" s="68">
        <f>RANK('Q4.a.i'!B1108,'Q4.a.i'!B$22:B$10021)</f>
        <v>5131</v>
      </c>
      <c r="C1106" s="68">
        <f>RANK('Q4.a.i'!C1108,'Q4.a.i'!C$22:C$10021)</f>
        <v>4873</v>
      </c>
      <c r="D1106" s="68">
        <f>RANK('Q4.a.i'!D1108,'Q4.a.i'!D$22:D$10021)</f>
        <v>8266</v>
      </c>
      <c r="E1106" s="68">
        <f>RANK('Q4.a.i'!E1108,'Q4.a.i'!E$22:E$10021)</f>
        <v>3911</v>
      </c>
    </row>
    <row r="1107" spans="1:5">
      <c r="A1107" s="61">
        <v>1088</v>
      </c>
      <c r="B1107" s="68">
        <f>RANK('Q4.a.i'!B1109,'Q4.a.i'!B$22:B$10021)</f>
        <v>3980</v>
      </c>
      <c r="C1107" s="68">
        <f>RANK('Q4.a.i'!C1109,'Q4.a.i'!C$22:C$10021)</f>
        <v>3256</v>
      </c>
      <c r="D1107" s="68">
        <f>RANK('Q4.a.i'!D1109,'Q4.a.i'!D$22:D$10021)</f>
        <v>6243</v>
      </c>
      <c r="E1107" s="68">
        <f>RANK('Q4.a.i'!E1109,'Q4.a.i'!E$22:E$10021)</f>
        <v>3911</v>
      </c>
    </row>
    <row r="1108" spans="1:5">
      <c r="A1108" s="61">
        <v>1089</v>
      </c>
      <c r="B1108" s="68">
        <f>RANK('Q4.a.i'!B1110,'Q4.a.i'!B$22:B$10021)</f>
        <v>3787</v>
      </c>
      <c r="C1108" s="68">
        <f>RANK('Q4.a.i'!C1110,'Q4.a.i'!C$22:C$10021)</f>
        <v>8821</v>
      </c>
      <c r="D1108" s="68">
        <f>RANK('Q4.a.i'!D1110,'Q4.a.i'!D$22:D$10021)</f>
        <v>120</v>
      </c>
      <c r="E1108" s="68">
        <f>RANK('Q4.a.i'!E1110,'Q4.a.i'!E$22:E$10021)</f>
        <v>1818</v>
      </c>
    </row>
    <row r="1109" spans="1:5">
      <c r="A1109" s="61">
        <v>1090</v>
      </c>
      <c r="B1109" s="68">
        <f>RANK('Q4.a.i'!B1111,'Q4.a.i'!B$22:B$10021)</f>
        <v>6173</v>
      </c>
      <c r="C1109" s="68">
        <f>RANK('Q4.a.i'!C1111,'Q4.a.i'!C$22:C$10021)</f>
        <v>3439</v>
      </c>
      <c r="D1109" s="68">
        <f>RANK('Q4.a.i'!D1111,'Q4.a.i'!D$22:D$10021)</f>
        <v>9672</v>
      </c>
      <c r="E1109" s="68">
        <f>RANK('Q4.a.i'!E1111,'Q4.a.i'!E$22:E$10021)</f>
        <v>3911</v>
      </c>
    </row>
    <row r="1110" spans="1:5">
      <c r="A1110" s="61">
        <v>1091</v>
      </c>
      <c r="B1110" s="68">
        <f>RANK('Q4.a.i'!B1112,'Q4.a.i'!B$22:B$10021)</f>
        <v>2888</v>
      </c>
      <c r="C1110" s="68">
        <f>RANK('Q4.a.i'!C1112,'Q4.a.i'!C$22:C$10021)</f>
        <v>6446</v>
      </c>
      <c r="D1110" s="68">
        <f>RANK('Q4.a.i'!D1112,'Q4.a.i'!D$22:D$10021)</f>
        <v>322</v>
      </c>
      <c r="E1110" s="68">
        <f>RANK('Q4.a.i'!E1112,'Q4.a.i'!E$22:E$10021)</f>
        <v>2904</v>
      </c>
    </row>
    <row r="1111" spans="1:5">
      <c r="A1111" s="61">
        <v>1092</v>
      </c>
      <c r="B1111" s="68">
        <f>RANK('Q4.a.i'!B1113,'Q4.a.i'!B$22:B$10021)</f>
        <v>9607</v>
      </c>
      <c r="C1111" s="68">
        <f>RANK('Q4.a.i'!C1113,'Q4.a.i'!C$22:C$10021)</f>
        <v>4456</v>
      </c>
      <c r="D1111" s="68">
        <f>RANK('Q4.a.i'!D1113,'Q4.a.i'!D$22:D$10021)</f>
        <v>6654</v>
      </c>
      <c r="E1111" s="68">
        <f>RANK('Q4.a.i'!E1113,'Q4.a.i'!E$22:E$10021)</f>
        <v>3911</v>
      </c>
    </row>
    <row r="1112" spans="1:5">
      <c r="A1112" s="61">
        <v>1093</v>
      </c>
      <c r="B1112" s="68">
        <f>RANK('Q4.a.i'!B1114,'Q4.a.i'!B$22:B$10021)</f>
        <v>1337</v>
      </c>
      <c r="C1112" s="68">
        <f>RANK('Q4.a.i'!C1114,'Q4.a.i'!C$22:C$10021)</f>
        <v>879</v>
      </c>
      <c r="D1112" s="68">
        <f>RANK('Q4.a.i'!D1114,'Q4.a.i'!D$22:D$10021)</f>
        <v>7827</v>
      </c>
      <c r="E1112" s="68">
        <f>RANK('Q4.a.i'!E1114,'Q4.a.i'!E$22:E$10021)</f>
        <v>3911</v>
      </c>
    </row>
    <row r="1113" spans="1:5">
      <c r="A1113" s="61">
        <v>1094</v>
      </c>
      <c r="B1113" s="68">
        <f>RANK('Q4.a.i'!B1115,'Q4.a.i'!B$22:B$10021)</f>
        <v>4819</v>
      </c>
      <c r="C1113" s="68">
        <f>RANK('Q4.a.i'!C1115,'Q4.a.i'!C$22:C$10021)</f>
        <v>7568</v>
      </c>
      <c r="D1113" s="68">
        <f>RANK('Q4.a.i'!D1115,'Q4.a.i'!D$22:D$10021)</f>
        <v>2728</v>
      </c>
      <c r="E1113" s="68">
        <f>RANK('Q4.a.i'!E1115,'Q4.a.i'!E$22:E$10021)</f>
        <v>2617</v>
      </c>
    </row>
    <row r="1114" spans="1:5">
      <c r="A1114" s="61">
        <v>1095</v>
      </c>
      <c r="B1114" s="68">
        <f>RANK('Q4.a.i'!B1116,'Q4.a.i'!B$22:B$10021)</f>
        <v>4188</v>
      </c>
      <c r="C1114" s="68">
        <f>RANK('Q4.a.i'!C1116,'Q4.a.i'!C$22:C$10021)</f>
        <v>4755</v>
      </c>
      <c r="D1114" s="68">
        <f>RANK('Q4.a.i'!D1116,'Q4.a.i'!D$22:D$10021)</f>
        <v>9944</v>
      </c>
      <c r="E1114" s="68">
        <f>RANK('Q4.a.i'!E1116,'Q4.a.i'!E$22:E$10021)</f>
        <v>3911</v>
      </c>
    </row>
    <row r="1115" spans="1:5">
      <c r="A1115" s="61">
        <v>1096</v>
      </c>
      <c r="B1115" s="68">
        <f>RANK('Q4.a.i'!B1117,'Q4.a.i'!B$22:B$10021)</f>
        <v>6084</v>
      </c>
      <c r="C1115" s="68">
        <f>RANK('Q4.a.i'!C1117,'Q4.a.i'!C$22:C$10021)</f>
        <v>3137</v>
      </c>
      <c r="D1115" s="68">
        <f>RANK('Q4.a.i'!D1117,'Q4.a.i'!D$22:D$10021)</f>
        <v>1599</v>
      </c>
      <c r="E1115" s="68">
        <f>RANK('Q4.a.i'!E1117,'Q4.a.i'!E$22:E$10021)</f>
        <v>3911</v>
      </c>
    </row>
    <row r="1116" spans="1:5">
      <c r="A1116" s="61">
        <v>1097</v>
      </c>
      <c r="B1116" s="68">
        <f>RANK('Q4.a.i'!B1118,'Q4.a.i'!B$22:B$10021)</f>
        <v>6639</v>
      </c>
      <c r="C1116" s="68">
        <f>RANK('Q4.a.i'!C1118,'Q4.a.i'!C$22:C$10021)</f>
        <v>8251</v>
      </c>
      <c r="D1116" s="68">
        <f>RANK('Q4.a.i'!D1118,'Q4.a.i'!D$22:D$10021)</f>
        <v>330</v>
      </c>
      <c r="E1116" s="68">
        <f>RANK('Q4.a.i'!E1118,'Q4.a.i'!E$22:E$10021)</f>
        <v>1110</v>
      </c>
    </row>
    <row r="1117" spans="1:5">
      <c r="A1117" s="61">
        <v>1098</v>
      </c>
      <c r="B1117" s="68">
        <f>RANK('Q4.a.i'!B1119,'Q4.a.i'!B$22:B$10021)</f>
        <v>7705</v>
      </c>
      <c r="C1117" s="68">
        <f>RANK('Q4.a.i'!C1119,'Q4.a.i'!C$22:C$10021)</f>
        <v>9417</v>
      </c>
      <c r="D1117" s="68">
        <f>RANK('Q4.a.i'!D1119,'Q4.a.i'!D$22:D$10021)</f>
        <v>6496</v>
      </c>
      <c r="E1117" s="68">
        <f>RANK('Q4.a.i'!E1119,'Q4.a.i'!E$22:E$10021)</f>
        <v>3911</v>
      </c>
    </row>
    <row r="1118" spans="1:5">
      <c r="A1118" s="61">
        <v>1099</v>
      </c>
      <c r="B1118" s="68">
        <f>RANK('Q4.a.i'!B1120,'Q4.a.i'!B$22:B$10021)</f>
        <v>2468</v>
      </c>
      <c r="C1118" s="68">
        <f>RANK('Q4.a.i'!C1120,'Q4.a.i'!C$22:C$10021)</f>
        <v>7903</v>
      </c>
      <c r="D1118" s="68">
        <f>RANK('Q4.a.i'!D1120,'Q4.a.i'!D$22:D$10021)</f>
        <v>1289</v>
      </c>
      <c r="E1118" s="68">
        <f>RANK('Q4.a.i'!E1120,'Q4.a.i'!E$22:E$10021)</f>
        <v>984</v>
      </c>
    </row>
    <row r="1119" spans="1:5">
      <c r="A1119" s="61">
        <v>1100</v>
      </c>
      <c r="B1119" s="68">
        <f>RANK('Q4.a.i'!B1121,'Q4.a.i'!B$22:B$10021)</f>
        <v>8596</v>
      </c>
      <c r="C1119" s="68">
        <f>RANK('Q4.a.i'!C1121,'Q4.a.i'!C$22:C$10021)</f>
        <v>3667</v>
      </c>
      <c r="D1119" s="68">
        <f>RANK('Q4.a.i'!D1121,'Q4.a.i'!D$22:D$10021)</f>
        <v>1941</v>
      </c>
      <c r="E1119" s="68">
        <f>RANK('Q4.a.i'!E1121,'Q4.a.i'!E$22:E$10021)</f>
        <v>3907</v>
      </c>
    </row>
    <row r="1120" spans="1:5">
      <c r="A1120" s="61">
        <v>1101</v>
      </c>
      <c r="B1120" s="68">
        <f>RANK('Q4.a.i'!B1122,'Q4.a.i'!B$22:B$10021)</f>
        <v>4761</v>
      </c>
      <c r="C1120" s="68">
        <f>RANK('Q4.a.i'!C1122,'Q4.a.i'!C$22:C$10021)</f>
        <v>3441</v>
      </c>
      <c r="D1120" s="68">
        <f>RANK('Q4.a.i'!D1122,'Q4.a.i'!D$22:D$10021)</f>
        <v>2338</v>
      </c>
      <c r="E1120" s="68">
        <f>RANK('Q4.a.i'!E1122,'Q4.a.i'!E$22:E$10021)</f>
        <v>2614</v>
      </c>
    </row>
    <row r="1121" spans="1:5">
      <c r="A1121" s="61">
        <v>1102</v>
      </c>
      <c r="B1121" s="68">
        <f>RANK('Q4.a.i'!B1123,'Q4.a.i'!B$22:B$10021)</f>
        <v>8564</v>
      </c>
      <c r="C1121" s="68">
        <f>RANK('Q4.a.i'!C1123,'Q4.a.i'!C$22:C$10021)</f>
        <v>151</v>
      </c>
      <c r="D1121" s="68">
        <f>RANK('Q4.a.i'!D1123,'Q4.a.i'!D$22:D$10021)</f>
        <v>8356</v>
      </c>
      <c r="E1121" s="68">
        <f>RANK('Q4.a.i'!E1123,'Q4.a.i'!E$22:E$10021)</f>
        <v>3911</v>
      </c>
    </row>
    <row r="1122" spans="1:5">
      <c r="A1122" s="61">
        <v>1103</v>
      </c>
      <c r="B1122" s="68">
        <f>RANK('Q4.a.i'!B1124,'Q4.a.i'!B$22:B$10021)</f>
        <v>1116</v>
      </c>
      <c r="C1122" s="68">
        <f>RANK('Q4.a.i'!C1124,'Q4.a.i'!C$22:C$10021)</f>
        <v>4775</v>
      </c>
      <c r="D1122" s="68">
        <f>RANK('Q4.a.i'!D1124,'Q4.a.i'!D$22:D$10021)</f>
        <v>7199</v>
      </c>
      <c r="E1122" s="68">
        <f>RANK('Q4.a.i'!E1124,'Q4.a.i'!E$22:E$10021)</f>
        <v>3911</v>
      </c>
    </row>
    <row r="1123" spans="1:5">
      <c r="A1123" s="61">
        <v>1104</v>
      </c>
      <c r="B1123" s="68">
        <f>RANK('Q4.a.i'!B1125,'Q4.a.i'!B$22:B$10021)</f>
        <v>790</v>
      </c>
      <c r="C1123" s="68">
        <f>RANK('Q4.a.i'!C1125,'Q4.a.i'!C$22:C$10021)</f>
        <v>881</v>
      </c>
      <c r="D1123" s="68">
        <f>RANK('Q4.a.i'!D1125,'Q4.a.i'!D$22:D$10021)</f>
        <v>650</v>
      </c>
      <c r="E1123" s="68">
        <f>RANK('Q4.a.i'!E1125,'Q4.a.i'!E$22:E$10021)</f>
        <v>3681</v>
      </c>
    </row>
    <row r="1124" spans="1:5">
      <c r="A1124" s="61">
        <v>1105</v>
      </c>
      <c r="B1124" s="68">
        <f>RANK('Q4.a.i'!B1126,'Q4.a.i'!B$22:B$10021)</f>
        <v>6042</v>
      </c>
      <c r="C1124" s="68">
        <f>RANK('Q4.a.i'!C1126,'Q4.a.i'!C$22:C$10021)</f>
        <v>683</v>
      </c>
      <c r="D1124" s="68">
        <f>RANK('Q4.a.i'!D1126,'Q4.a.i'!D$22:D$10021)</f>
        <v>3701</v>
      </c>
      <c r="E1124" s="68">
        <f>RANK('Q4.a.i'!E1126,'Q4.a.i'!E$22:E$10021)</f>
        <v>2793</v>
      </c>
    </row>
    <row r="1125" spans="1:5">
      <c r="A1125" s="61">
        <v>1106</v>
      </c>
      <c r="B1125" s="68">
        <f>RANK('Q4.a.i'!B1127,'Q4.a.i'!B$22:B$10021)</f>
        <v>4896</v>
      </c>
      <c r="C1125" s="68">
        <f>RANK('Q4.a.i'!C1127,'Q4.a.i'!C$22:C$10021)</f>
        <v>8084</v>
      </c>
      <c r="D1125" s="68">
        <f>RANK('Q4.a.i'!D1127,'Q4.a.i'!D$22:D$10021)</f>
        <v>3927</v>
      </c>
      <c r="E1125" s="68">
        <f>RANK('Q4.a.i'!E1127,'Q4.a.i'!E$22:E$10021)</f>
        <v>3911</v>
      </c>
    </row>
    <row r="1126" spans="1:5">
      <c r="A1126" s="61">
        <v>1107</v>
      </c>
      <c r="B1126" s="68">
        <f>RANK('Q4.a.i'!B1128,'Q4.a.i'!B$22:B$10021)</f>
        <v>8301</v>
      </c>
      <c r="C1126" s="68">
        <f>RANK('Q4.a.i'!C1128,'Q4.a.i'!C$22:C$10021)</f>
        <v>9895</v>
      </c>
      <c r="D1126" s="68">
        <f>RANK('Q4.a.i'!D1128,'Q4.a.i'!D$22:D$10021)</f>
        <v>2149</v>
      </c>
      <c r="E1126" s="68">
        <f>RANK('Q4.a.i'!E1128,'Q4.a.i'!E$22:E$10021)</f>
        <v>3911</v>
      </c>
    </row>
    <row r="1127" spans="1:5">
      <c r="A1127" s="61">
        <v>1108</v>
      </c>
      <c r="B1127" s="68">
        <f>RANK('Q4.a.i'!B1129,'Q4.a.i'!B$22:B$10021)</f>
        <v>6650</v>
      </c>
      <c r="C1127" s="68">
        <f>RANK('Q4.a.i'!C1129,'Q4.a.i'!C$22:C$10021)</f>
        <v>4791</v>
      </c>
      <c r="D1127" s="68">
        <f>RANK('Q4.a.i'!D1129,'Q4.a.i'!D$22:D$10021)</f>
        <v>1505</v>
      </c>
      <c r="E1127" s="68">
        <f>RANK('Q4.a.i'!E1129,'Q4.a.i'!E$22:E$10021)</f>
        <v>1670</v>
      </c>
    </row>
    <row r="1128" spans="1:5">
      <c r="A1128" s="61">
        <v>1109</v>
      </c>
      <c r="B1128" s="68">
        <f>RANK('Q4.a.i'!B1130,'Q4.a.i'!B$22:B$10021)</f>
        <v>7517</v>
      </c>
      <c r="C1128" s="68">
        <f>RANK('Q4.a.i'!C1130,'Q4.a.i'!C$22:C$10021)</f>
        <v>6455</v>
      </c>
      <c r="D1128" s="68">
        <f>RANK('Q4.a.i'!D1130,'Q4.a.i'!D$22:D$10021)</f>
        <v>1847</v>
      </c>
      <c r="E1128" s="68">
        <f>RANK('Q4.a.i'!E1130,'Q4.a.i'!E$22:E$10021)</f>
        <v>3639</v>
      </c>
    </row>
    <row r="1129" spans="1:5">
      <c r="A1129" s="61">
        <v>1110</v>
      </c>
      <c r="B1129" s="68">
        <f>RANK('Q4.a.i'!B1131,'Q4.a.i'!B$22:B$10021)</f>
        <v>9424</v>
      </c>
      <c r="C1129" s="68">
        <f>RANK('Q4.a.i'!C1131,'Q4.a.i'!C$22:C$10021)</f>
        <v>4589</v>
      </c>
      <c r="D1129" s="68">
        <f>RANK('Q4.a.i'!D1131,'Q4.a.i'!D$22:D$10021)</f>
        <v>5479</v>
      </c>
      <c r="E1129" s="68">
        <f>RANK('Q4.a.i'!E1131,'Q4.a.i'!E$22:E$10021)</f>
        <v>3911</v>
      </c>
    </row>
    <row r="1130" spans="1:5">
      <c r="A1130" s="61">
        <v>1111</v>
      </c>
      <c r="B1130" s="68">
        <f>RANK('Q4.a.i'!B1132,'Q4.a.i'!B$22:B$10021)</f>
        <v>7784</v>
      </c>
      <c r="C1130" s="68">
        <f>RANK('Q4.a.i'!C1132,'Q4.a.i'!C$22:C$10021)</f>
        <v>7864</v>
      </c>
      <c r="D1130" s="68">
        <f>RANK('Q4.a.i'!D1132,'Q4.a.i'!D$22:D$10021)</f>
        <v>1018</v>
      </c>
      <c r="E1130" s="68">
        <f>RANK('Q4.a.i'!E1132,'Q4.a.i'!E$22:E$10021)</f>
        <v>1295</v>
      </c>
    </row>
    <row r="1131" spans="1:5">
      <c r="A1131" s="61">
        <v>1112</v>
      </c>
      <c r="B1131" s="68">
        <f>RANK('Q4.a.i'!B1133,'Q4.a.i'!B$22:B$10021)</f>
        <v>776</v>
      </c>
      <c r="C1131" s="68">
        <f>RANK('Q4.a.i'!C1133,'Q4.a.i'!C$22:C$10021)</f>
        <v>9873</v>
      </c>
      <c r="D1131" s="68">
        <f>RANK('Q4.a.i'!D1133,'Q4.a.i'!D$22:D$10021)</f>
        <v>9005</v>
      </c>
      <c r="E1131" s="68">
        <f>RANK('Q4.a.i'!E1133,'Q4.a.i'!E$22:E$10021)</f>
        <v>3911</v>
      </c>
    </row>
    <row r="1132" spans="1:5">
      <c r="A1132" s="61">
        <v>1113</v>
      </c>
      <c r="B1132" s="68">
        <f>RANK('Q4.a.i'!B1134,'Q4.a.i'!B$22:B$10021)</f>
        <v>6283</v>
      </c>
      <c r="C1132" s="68">
        <f>RANK('Q4.a.i'!C1134,'Q4.a.i'!C$22:C$10021)</f>
        <v>9088</v>
      </c>
      <c r="D1132" s="68">
        <f>RANK('Q4.a.i'!D1134,'Q4.a.i'!D$22:D$10021)</f>
        <v>6725</v>
      </c>
      <c r="E1132" s="68">
        <f>RANK('Q4.a.i'!E1134,'Q4.a.i'!E$22:E$10021)</f>
        <v>3911</v>
      </c>
    </row>
    <row r="1133" spans="1:5">
      <c r="A1133" s="61">
        <v>1114</v>
      </c>
      <c r="B1133" s="68">
        <f>RANK('Q4.a.i'!B1135,'Q4.a.i'!B$22:B$10021)</f>
        <v>5478</v>
      </c>
      <c r="C1133" s="68">
        <f>RANK('Q4.a.i'!C1135,'Q4.a.i'!C$22:C$10021)</f>
        <v>3540</v>
      </c>
      <c r="D1133" s="68">
        <f>RANK('Q4.a.i'!D1135,'Q4.a.i'!D$22:D$10021)</f>
        <v>941</v>
      </c>
      <c r="E1133" s="68">
        <f>RANK('Q4.a.i'!E1135,'Q4.a.i'!E$22:E$10021)</f>
        <v>1829</v>
      </c>
    </row>
    <row r="1134" spans="1:5">
      <c r="A1134" s="61">
        <v>1115</v>
      </c>
      <c r="B1134" s="68">
        <f>RANK('Q4.a.i'!B1136,'Q4.a.i'!B$22:B$10021)</f>
        <v>2357</v>
      </c>
      <c r="C1134" s="68">
        <f>RANK('Q4.a.i'!C1136,'Q4.a.i'!C$22:C$10021)</f>
        <v>3332</v>
      </c>
      <c r="D1134" s="68">
        <f>RANK('Q4.a.i'!D1136,'Q4.a.i'!D$22:D$10021)</f>
        <v>6047</v>
      </c>
      <c r="E1134" s="68">
        <f>RANK('Q4.a.i'!E1136,'Q4.a.i'!E$22:E$10021)</f>
        <v>3911</v>
      </c>
    </row>
    <row r="1135" spans="1:5">
      <c r="A1135" s="61">
        <v>1116</v>
      </c>
      <c r="B1135" s="68">
        <f>RANK('Q4.a.i'!B1137,'Q4.a.i'!B$22:B$10021)</f>
        <v>33</v>
      </c>
      <c r="C1135" s="68">
        <f>RANK('Q4.a.i'!C1137,'Q4.a.i'!C$22:C$10021)</f>
        <v>6206</v>
      </c>
      <c r="D1135" s="68">
        <f>RANK('Q4.a.i'!D1137,'Q4.a.i'!D$22:D$10021)</f>
        <v>4557</v>
      </c>
      <c r="E1135" s="68">
        <f>RANK('Q4.a.i'!E1137,'Q4.a.i'!E$22:E$10021)</f>
        <v>3911</v>
      </c>
    </row>
    <row r="1136" spans="1:5">
      <c r="A1136" s="61">
        <v>1117</v>
      </c>
      <c r="B1136" s="68">
        <f>RANK('Q4.a.i'!B1138,'Q4.a.i'!B$22:B$10021)</f>
        <v>5925</v>
      </c>
      <c r="C1136" s="68">
        <f>RANK('Q4.a.i'!C1138,'Q4.a.i'!C$22:C$10021)</f>
        <v>9944</v>
      </c>
      <c r="D1136" s="68">
        <f>RANK('Q4.a.i'!D1138,'Q4.a.i'!D$22:D$10021)</f>
        <v>8136</v>
      </c>
      <c r="E1136" s="68">
        <f>RANK('Q4.a.i'!E1138,'Q4.a.i'!E$22:E$10021)</f>
        <v>3911</v>
      </c>
    </row>
    <row r="1137" spans="1:5">
      <c r="A1137" s="61">
        <v>1118</v>
      </c>
      <c r="B1137" s="68">
        <f>RANK('Q4.a.i'!B1139,'Q4.a.i'!B$22:B$10021)</f>
        <v>2374</v>
      </c>
      <c r="C1137" s="68">
        <f>RANK('Q4.a.i'!C1139,'Q4.a.i'!C$22:C$10021)</f>
        <v>7858</v>
      </c>
      <c r="D1137" s="68">
        <f>RANK('Q4.a.i'!D1139,'Q4.a.i'!D$22:D$10021)</f>
        <v>1254</v>
      </c>
      <c r="E1137" s="68">
        <f>RANK('Q4.a.i'!E1139,'Q4.a.i'!E$22:E$10021)</f>
        <v>3911</v>
      </c>
    </row>
    <row r="1138" spans="1:5">
      <c r="A1138" s="61">
        <v>1119</v>
      </c>
      <c r="B1138" s="68">
        <f>RANK('Q4.a.i'!B1140,'Q4.a.i'!B$22:B$10021)</f>
        <v>3924</v>
      </c>
      <c r="C1138" s="68">
        <f>RANK('Q4.a.i'!C1140,'Q4.a.i'!C$22:C$10021)</f>
        <v>455</v>
      </c>
      <c r="D1138" s="68">
        <f>RANK('Q4.a.i'!D1140,'Q4.a.i'!D$22:D$10021)</f>
        <v>6687</v>
      </c>
      <c r="E1138" s="68">
        <f>RANK('Q4.a.i'!E1140,'Q4.a.i'!E$22:E$10021)</f>
        <v>3586</v>
      </c>
    </row>
    <row r="1139" spans="1:5">
      <c r="A1139" s="61">
        <v>1120</v>
      </c>
      <c r="B1139" s="68">
        <f>RANK('Q4.a.i'!B1141,'Q4.a.i'!B$22:B$10021)</f>
        <v>4437</v>
      </c>
      <c r="C1139" s="68">
        <f>RANK('Q4.a.i'!C1141,'Q4.a.i'!C$22:C$10021)</f>
        <v>5626</v>
      </c>
      <c r="D1139" s="68">
        <f>RANK('Q4.a.i'!D1141,'Q4.a.i'!D$22:D$10021)</f>
        <v>4189</v>
      </c>
      <c r="E1139" s="68">
        <f>RANK('Q4.a.i'!E1141,'Q4.a.i'!E$22:E$10021)</f>
        <v>3911</v>
      </c>
    </row>
    <row r="1140" spans="1:5">
      <c r="A1140" s="61">
        <v>1121</v>
      </c>
      <c r="B1140" s="68">
        <f>RANK('Q4.a.i'!B1142,'Q4.a.i'!B$22:B$10021)</f>
        <v>2810</v>
      </c>
      <c r="C1140" s="68">
        <f>RANK('Q4.a.i'!C1142,'Q4.a.i'!C$22:C$10021)</f>
        <v>392</v>
      </c>
      <c r="D1140" s="68">
        <f>RANK('Q4.a.i'!D1142,'Q4.a.i'!D$22:D$10021)</f>
        <v>7002</v>
      </c>
      <c r="E1140" s="68">
        <f>RANK('Q4.a.i'!E1142,'Q4.a.i'!E$22:E$10021)</f>
        <v>3911</v>
      </c>
    </row>
    <row r="1141" spans="1:5">
      <c r="A1141" s="61">
        <v>1122</v>
      </c>
      <c r="B1141" s="68">
        <f>RANK('Q4.a.i'!B1143,'Q4.a.i'!B$22:B$10021)</f>
        <v>2592</v>
      </c>
      <c r="C1141" s="68">
        <f>RANK('Q4.a.i'!C1143,'Q4.a.i'!C$22:C$10021)</f>
        <v>4454</v>
      </c>
      <c r="D1141" s="68">
        <f>RANK('Q4.a.i'!D1143,'Q4.a.i'!D$22:D$10021)</f>
        <v>5887</v>
      </c>
      <c r="E1141" s="68">
        <f>RANK('Q4.a.i'!E1143,'Q4.a.i'!E$22:E$10021)</f>
        <v>1503</v>
      </c>
    </row>
    <row r="1142" spans="1:5">
      <c r="A1142" s="61">
        <v>1123</v>
      </c>
      <c r="B1142" s="68">
        <f>RANK('Q4.a.i'!B1144,'Q4.a.i'!B$22:B$10021)</f>
        <v>5505</v>
      </c>
      <c r="C1142" s="68">
        <f>RANK('Q4.a.i'!C1144,'Q4.a.i'!C$22:C$10021)</f>
        <v>6233</v>
      </c>
      <c r="D1142" s="68">
        <f>RANK('Q4.a.i'!D1144,'Q4.a.i'!D$22:D$10021)</f>
        <v>5859</v>
      </c>
      <c r="E1142" s="68">
        <f>RANK('Q4.a.i'!E1144,'Q4.a.i'!E$22:E$10021)</f>
        <v>3911</v>
      </c>
    </row>
    <row r="1143" spans="1:5">
      <c r="A1143" s="61">
        <v>1124</v>
      </c>
      <c r="B1143" s="68">
        <f>RANK('Q4.a.i'!B1145,'Q4.a.i'!B$22:B$10021)</f>
        <v>8193</v>
      </c>
      <c r="C1143" s="68">
        <f>RANK('Q4.a.i'!C1145,'Q4.a.i'!C$22:C$10021)</f>
        <v>2005</v>
      </c>
      <c r="D1143" s="68">
        <f>RANK('Q4.a.i'!D1145,'Q4.a.i'!D$22:D$10021)</f>
        <v>2577</v>
      </c>
      <c r="E1143" s="68">
        <f>RANK('Q4.a.i'!E1145,'Q4.a.i'!E$22:E$10021)</f>
        <v>3911</v>
      </c>
    </row>
    <row r="1144" spans="1:5">
      <c r="A1144" s="61">
        <v>1125</v>
      </c>
      <c r="B1144" s="68">
        <f>RANK('Q4.a.i'!B1146,'Q4.a.i'!B$22:B$10021)</f>
        <v>9581</v>
      </c>
      <c r="C1144" s="68">
        <f>RANK('Q4.a.i'!C1146,'Q4.a.i'!C$22:C$10021)</f>
        <v>486</v>
      </c>
      <c r="D1144" s="68">
        <f>RANK('Q4.a.i'!D1146,'Q4.a.i'!D$22:D$10021)</f>
        <v>9083</v>
      </c>
      <c r="E1144" s="68">
        <f>RANK('Q4.a.i'!E1146,'Q4.a.i'!E$22:E$10021)</f>
        <v>3911</v>
      </c>
    </row>
    <row r="1145" spans="1:5">
      <c r="A1145" s="61">
        <v>1126</v>
      </c>
      <c r="B1145" s="68">
        <f>RANK('Q4.a.i'!B1147,'Q4.a.i'!B$22:B$10021)</f>
        <v>1557</v>
      </c>
      <c r="C1145" s="68">
        <f>RANK('Q4.a.i'!C1147,'Q4.a.i'!C$22:C$10021)</f>
        <v>5017</v>
      </c>
      <c r="D1145" s="68">
        <f>RANK('Q4.a.i'!D1147,'Q4.a.i'!D$22:D$10021)</f>
        <v>3022</v>
      </c>
      <c r="E1145" s="68">
        <f>RANK('Q4.a.i'!E1147,'Q4.a.i'!E$22:E$10021)</f>
        <v>3911</v>
      </c>
    </row>
    <row r="1146" spans="1:5">
      <c r="A1146" s="61">
        <v>1127</v>
      </c>
      <c r="B1146" s="68">
        <f>RANK('Q4.a.i'!B1148,'Q4.a.i'!B$22:B$10021)</f>
        <v>5790</v>
      </c>
      <c r="C1146" s="68">
        <f>RANK('Q4.a.i'!C1148,'Q4.a.i'!C$22:C$10021)</f>
        <v>1794</v>
      </c>
      <c r="D1146" s="68">
        <f>RANK('Q4.a.i'!D1148,'Q4.a.i'!D$22:D$10021)</f>
        <v>3810</v>
      </c>
      <c r="E1146" s="68">
        <f>RANK('Q4.a.i'!E1148,'Q4.a.i'!E$22:E$10021)</f>
        <v>3911</v>
      </c>
    </row>
    <row r="1147" spans="1:5">
      <c r="A1147" s="61">
        <v>1128</v>
      </c>
      <c r="B1147" s="68">
        <f>RANK('Q4.a.i'!B1149,'Q4.a.i'!B$22:B$10021)</f>
        <v>5008</v>
      </c>
      <c r="C1147" s="68">
        <f>RANK('Q4.a.i'!C1149,'Q4.a.i'!C$22:C$10021)</f>
        <v>2894</v>
      </c>
      <c r="D1147" s="68">
        <f>RANK('Q4.a.i'!D1149,'Q4.a.i'!D$22:D$10021)</f>
        <v>5147</v>
      </c>
      <c r="E1147" s="68">
        <f>RANK('Q4.a.i'!E1149,'Q4.a.i'!E$22:E$10021)</f>
        <v>3227</v>
      </c>
    </row>
    <row r="1148" spans="1:5">
      <c r="A1148" s="61">
        <v>1129</v>
      </c>
      <c r="B1148" s="68">
        <f>RANK('Q4.a.i'!B1150,'Q4.a.i'!B$22:B$10021)</f>
        <v>7176</v>
      </c>
      <c r="C1148" s="68">
        <f>RANK('Q4.a.i'!C1150,'Q4.a.i'!C$22:C$10021)</f>
        <v>385</v>
      </c>
      <c r="D1148" s="68">
        <f>RANK('Q4.a.i'!D1150,'Q4.a.i'!D$22:D$10021)</f>
        <v>5924</v>
      </c>
      <c r="E1148" s="68">
        <f>RANK('Q4.a.i'!E1150,'Q4.a.i'!E$22:E$10021)</f>
        <v>3911</v>
      </c>
    </row>
    <row r="1149" spans="1:5">
      <c r="A1149" s="61">
        <v>1130</v>
      </c>
      <c r="B1149" s="68">
        <f>RANK('Q4.a.i'!B1151,'Q4.a.i'!B$22:B$10021)</f>
        <v>8576</v>
      </c>
      <c r="C1149" s="68">
        <f>RANK('Q4.a.i'!C1151,'Q4.a.i'!C$22:C$10021)</f>
        <v>330</v>
      </c>
      <c r="D1149" s="68">
        <f>RANK('Q4.a.i'!D1151,'Q4.a.i'!D$22:D$10021)</f>
        <v>9587</v>
      </c>
      <c r="E1149" s="68">
        <f>RANK('Q4.a.i'!E1151,'Q4.a.i'!E$22:E$10021)</f>
        <v>3911</v>
      </c>
    </row>
    <row r="1150" spans="1:5">
      <c r="A1150" s="61">
        <v>1131</v>
      </c>
      <c r="B1150" s="68">
        <f>RANK('Q4.a.i'!B1152,'Q4.a.i'!B$22:B$10021)</f>
        <v>4165</v>
      </c>
      <c r="C1150" s="68">
        <f>RANK('Q4.a.i'!C1152,'Q4.a.i'!C$22:C$10021)</f>
        <v>3447</v>
      </c>
      <c r="D1150" s="68">
        <f>RANK('Q4.a.i'!D1152,'Q4.a.i'!D$22:D$10021)</f>
        <v>4897</v>
      </c>
      <c r="E1150" s="68">
        <f>RANK('Q4.a.i'!E1152,'Q4.a.i'!E$22:E$10021)</f>
        <v>3716</v>
      </c>
    </row>
    <row r="1151" spans="1:5">
      <c r="A1151" s="61">
        <v>1132</v>
      </c>
      <c r="B1151" s="68">
        <f>RANK('Q4.a.i'!B1153,'Q4.a.i'!B$22:B$10021)</f>
        <v>7524</v>
      </c>
      <c r="C1151" s="68">
        <f>RANK('Q4.a.i'!C1153,'Q4.a.i'!C$22:C$10021)</f>
        <v>7918</v>
      </c>
      <c r="D1151" s="68">
        <f>RANK('Q4.a.i'!D1153,'Q4.a.i'!D$22:D$10021)</f>
        <v>5589</v>
      </c>
      <c r="E1151" s="68">
        <f>RANK('Q4.a.i'!E1153,'Q4.a.i'!E$22:E$10021)</f>
        <v>3911</v>
      </c>
    </row>
    <row r="1152" spans="1:5">
      <c r="A1152" s="61">
        <v>1133</v>
      </c>
      <c r="B1152" s="68">
        <f>RANK('Q4.a.i'!B1154,'Q4.a.i'!B$22:B$10021)</f>
        <v>2639</v>
      </c>
      <c r="C1152" s="68">
        <f>RANK('Q4.a.i'!C1154,'Q4.a.i'!C$22:C$10021)</f>
        <v>8623</v>
      </c>
      <c r="D1152" s="68">
        <f>RANK('Q4.a.i'!D1154,'Q4.a.i'!D$22:D$10021)</f>
        <v>3575</v>
      </c>
      <c r="E1152" s="68">
        <f>RANK('Q4.a.i'!E1154,'Q4.a.i'!E$22:E$10021)</f>
        <v>3911</v>
      </c>
    </row>
    <row r="1153" spans="1:5">
      <c r="A1153" s="61">
        <v>1134</v>
      </c>
      <c r="B1153" s="68">
        <f>RANK('Q4.a.i'!B1155,'Q4.a.i'!B$22:B$10021)</f>
        <v>20</v>
      </c>
      <c r="C1153" s="68">
        <f>RANK('Q4.a.i'!C1155,'Q4.a.i'!C$22:C$10021)</f>
        <v>9330</v>
      </c>
      <c r="D1153" s="68">
        <f>RANK('Q4.a.i'!D1155,'Q4.a.i'!D$22:D$10021)</f>
        <v>7483</v>
      </c>
      <c r="E1153" s="68">
        <f>RANK('Q4.a.i'!E1155,'Q4.a.i'!E$22:E$10021)</f>
        <v>3911</v>
      </c>
    </row>
    <row r="1154" spans="1:5">
      <c r="A1154" s="61">
        <v>1135</v>
      </c>
      <c r="B1154" s="68">
        <f>RANK('Q4.a.i'!B1156,'Q4.a.i'!B$22:B$10021)</f>
        <v>4869</v>
      </c>
      <c r="C1154" s="68">
        <f>RANK('Q4.a.i'!C1156,'Q4.a.i'!C$22:C$10021)</f>
        <v>904</v>
      </c>
      <c r="D1154" s="68">
        <f>RANK('Q4.a.i'!D1156,'Q4.a.i'!D$22:D$10021)</f>
        <v>3714</v>
      </c>
      <c r="E1154" s="68">
        <f>RANK('Q4.a.i'!E1156,'Q4.a.i'!E$22:E$10021)</f>
        <v>716</v>
      </c>
    </row>
    <row r="1155" spans="1:5">
      <c r="A1155" s="61">
        <v>1136</v>
      </c>
      <c r="B1155" s="68">
        <f>RANK('Q4.a.i'!B1157,'Q4.a.i'!B$22:B$10021)</f>
        <v>3251</v>
      </c>
      <c r="C1155" s="68">
        <f>RANK('Q4.a.i'!C1157,'Q4.a.i'!C$22:C$10021)</f>
        <v>1581</v>
      </c>
      <c r="D1155" s="68">
        <f>RANK('Q4.a.i'!D1157,'Q4.a.i'!D$22:D$10021)</f>
        <v>2035</v>
      </c>
      <c r="E1155" s="68">
        <f>RANK('Q4.a.i'!E1157,'Q4.a.i'!E$22:E$10021)</f>
        <v>275</v>
      </c>
    </row>
    <row r="1156" spans="1:5">
      <c r="A1156" s="61">
        <v>1137</v>
      </c>
      <c r="B1156" s="68">
        <f>RANK('Q4.a.i'!B1158,'Q4.a.i'!B$22:B$10021)</f>
        <v>5075</v>
      </c>
      <c r="C1156" s="68">
        <f>RANK('Q4.a.i'!C1158,'Q4.a.i'!C$22:C$10021)</f>
        <v>7305</v>
      </c>
      <c r="D1156" s="68">
        <f>RANK('Q4.a.i'!D1158,'Q4.a.i'!D$22:D$10021)</f>
        <v>5844</v>
      </c>
      <c r="E1156" s="68">
        <f>RANK('Q4.a.i'!E1158,'Q4.a.i'!E$22:E$10021)</f>
        <v>276</v>
      </c>
    </row>
    <row r="1157" spans="1:5">
      <c r="A1157" s="61">
        <v>1138</v>
      </c>
      <c r="B1157" s="68">
        <f>RANK('Q4.a.i'!B1159,'Q4.a.i'!B$22:B$10021)</f>
        <v>876</v>
      </c>
      <c r="C1157" s="68">
        <f>RANK('Q4.a.i'!C1159,'Q4.a.i'!C$22:C$10021)</f>
        <v>2655</v>
      </c>
      <c r="D1157" s="68">
        <f>RANK('Q4.a.i'!D1159,'Q4.a.i'!D$22:D$10021)</f>
        <v>6787</v>
      </c>
      <c r="E1157" s="68">
        <f>RANK('Q4.a.i'!E1159,'Q4.a.i'!E$22:E$10021)</f>
        <v>1088</v>
      </c>
    </row>
    <row r="1158" spans="1:5">
      <c r="A1158" s="61">
        <v>1139</v>
      </c>
      <c r="B1158" s="68">
        <f>RANK('Q4.a.i'!B1160,'Q4.a.i'!B$22:B$10021)</f>
        <v>3211</v>
      </c>
      <c r="C1158" s="68">
        <f>RANK('Q4.a.i'!C1160,'Q4.a.i'!C$22:C$10021)</f>
        <v>6926</v>
      </c>
      <c r="D1158" s="68">
        <f>RANK('Q4.a.i'!D1160,'Q4.a.i'!D$22:D$10021)</f>
        <v>7436</v>
      </c>
      <c r="E1158" s="68">
        <f>RANK('Q4.a.i'!E1160,'Q4.a.i'!E$22:E$10021)</f>
        <v>455</v>
      </c>
    </row>
    <row r="1159" spans="1:5">
      <c r="A1159" s="61">
        <v>1140</v>
      </c>
      <c r="B1159" s="68">
        <f>RANK('Q4.a.i'!B1161,'Q4.a.i'!B$22:B$10021)</f>
        <v>7244</v>
      </c>
      <c r="C1159" s="68">
        <f>RANK('Q4.a.i'!C1161,'Q4.a.i'!C$22:C$10021)</f>
        <v>8013</v>
      </c>
      <c r="D1159" s="68">
        <f>RANK('Q4.a.i'!D1161,'Q4.a.i'!D$22:D$10021)</f>
        <v>6194</v>
      </c>
      <c r="E1159" s="68">
        <f>RANK('Q4.a.i'!E1161,'Q4.a.i'!E$22:E$10021)</f>
        <v>1226</v>
      </c>
    </row>
    <row r="1160" spans="1:5">
      <c r="A1160" s="61">
        <v>1141</v>
      </c>
      <c r="B1160" s="68">
        <f>RANK('Q4.a.i'!B1162,'Q4.a.i'!B$22:B$10021)</f>
        <v>4947</v>
      </c>
      <c r="C1160" s="68">
        <f>RANK('Q4.a.i'!C1162,'Q4.a.i'!C$22:C$10021)</f>
        <v>1184</v>
      </c>
      <c r="D1160" s="68">
        <f>RANK('Q4.a.i'!D1162,'Q4.a.i'!D$22:D$10021)</f>
        <v>7008</v>
      </c>
      <c r="E1160" s="68">
        <f>RANK('Q4.a.i'!E1162,'Q4.a.i'!E$22:E$10021)</f>
        <v>3911</v>
      </c>
    </row>
    <row r="1161" spans="1:5">
      <c r="A1161" s="61">
        <v>1142</v>
      </c>
      <c r="B1161" s="68">
        <f>RANK('Q4.a.i'!B1163,'Q4.a.i'!B$22:B$10021)</f>
        <v>5548</v>
      </c>
      <c r="C1161" s="68">
        <f>RANK('Q4.a.i'!C1163,'Q4.a.i'!C$22:C$10021)</f>
        <v>2620</v>
      </c>
      <c r="D1161" s="68">
        <f>RANK('Q4.a.i'!D1163,'Q4.a.i'!D$22:D$10021)</f>
        <v>2710</v>
      </c>
      <c r="E1161" s="68">
        <f>RANK('Q4.a.i'!E1163,'Q4.a.i'!E$22:E$10021)</f>
        <v>3911</v>
      </c>
    </row>
    <row r="1162" spans="1:5">
      <c r="A1162" s="61">
        <v>1143</v>
      </c>
      <c r="B1162" s="68">
        <f>RANK('Q4.a.i'!B1164,'Q4.a.i'!B$22:B$10021)</f>
        <v>2325</v>
      </c>
      <c r="C1162" s="68">
        <f>RANK('Q4.a.i'!C1164,'Q4.a.i'!C$22:C$10021)</f>
        <v>1061</v>
      </c>
      <c r="D1162" s="68">
        <f>RANK('Q4.a.i'!D1164,'Q4.a.i'!D$22:D$10021)</f>
        <v>6657</v>
      </c>
      <c r="E1162" s="68">
        <f>RANK('Q4.a.i'!E1164,'Q4.a.i'!E$22:E$10021)</f>
        <v>3911</v>
      </c>
    </row>
    <row r="1163" spans="1:5">
      <c r="A1163" s="61">
        <v>1144</v>
      </c>
      <c r="B1163" s="68">
        <f>RANK('Q4.a.i'!B1165,'Q4.a.i'!B$22:B$10021)</f>
        <v>287</v>
      </c>
      <c r="C1163" s="68">
        <f>RANK('Q4.a.i'!C1165,'Q4.a.i'!C$22:C$10021)</f>
        <v>1563</v>
      </c>
      <c r="D1163" s="68">
        <f>RANK('Q4.a.i'!D1165,'Q4.a.i'!D$22:D$10021)</f>
        <v>2115</v>
      </c>
      <c r="E1163" s="68">
        <f>RANK('Q4.a.i'!E1165,'Q4.a.i'!E$22:E$10021)</f>
        <v>3911</v>
      </c>
    </row>
    <row r="1164" spans="1:5">
      <c r="A1164" s="61">
        <v>1145</v>
      </c>
      <c r="B1164" s="68">
        <f>RANK('Q4.a.i'!B1166,'Q4.a.i'!B$22:B$10021)</f>
        <v>7379</v>
      </c>
      <c r="C1164" s="68">
        <f>RANK('Q4.a.i'!C1166,'Q4.a.i'!C$22:C$10021)</f>
        <v>1991</v>
      </c>
      <c r="D1164" s="68">
        <f>RANK('Q4.a.i'!D1166,'Q4.a.i'!D$22:D$10021)</f>
        <v>3465</v>
      </c>
      <c r="E1164" s="68">
        <f>RANK('Q4.a.i'!E1166,'Q4.a.i'!E$22:E$10021)</f>
        <v>998</v>
      </c>
    </row>
    <row r="1165" spans="1:5">
      <c r="A1165" s="61">
        <v>1146</v>
      </c>
      <c r="B1165" s="68">
        <f>RANK('Q4.a.i'!B1167,'Q4.a.i'!B$22:B$10021)</f>
        <v>5949</v>
      </c>
      <c r="C1165" s="68">
        <f>RANK('Q4.a.i'!C1167,'Q4.a.i'!C$22:C$10021)</f>
        <v>1048</v>
      </c>
      <c r="D1165" s="68">
        <f>RANK('Q4.a.i'!D1167,'Q4.a.i'!D$22:D$10021)</f>
        <v>2893</v>
      </c>
      <c r="E1165" s="68">
        <f>RANK('Q4.a.i'!E1167,'Q4.a.i'!E$22:E$10021)</f>
        <v>3072</v>
      </c>
    </row>
    <row r="1166" spans="1:5">
      <c r="A1166" s="61">
        <v>1147</v>
      </c>
      <c r="B1166" s="68">
        <f>RANK('Q4.a.i'!B1168,'Q4.a.i'!B$22:B$10021)</f>
        <v>1987</v>
      </c>
      <c r="C1166" s="68">
        <f>RANK('Q4.a.i'!C1168,'Q4.a.i'!C$22:C$10021)</f>
        <v>7192</v>
      </c>
      <c r="D1166" s="68">
        <f>RANK('Q4.a.i'!D1168,'Q4.a.i'!D$22:D$10021)</f>
        <v>3167</v>
      </c>
      <c r="E1166" s="68">
        <f>RANK('Q4.a.i'!E1168,'Q4.a.i'!E$22:E$10021)</f>
        <v>3911</v>
      </c>
    </row>
    <row r="1167" spans="1:5">
      <c r="A1167" s="61">
        <v>1148</v>
      </c>
      <c r="B1167" s="68">
        <f>RANK('Q4.a.i'!B1169,'Q4.a.i'!B$22:B$10021)</f>
        <v>9195</v>
      </c>
      <c r="C1167" s="68">
        <f>RANK('Q4.a.i'!C1169,'Q4.a.i'!C$22:C$10021)</f>
        <v>5398</v>
      </c>
      <c r="D1167" s="68">
        <f>RANK('Q4.a.i'!D1169,'Q4.a.i'!D$22:D$10021)</f>
        <v>3489</v>
      </c>
      <c r="E1167" s="68">
        <f>RANK('Q4.a.i'!E1169,'Q4.a.i'!E$22:E$10021)</f>
        <v>1291</v>
      </c>
    </row>
    <row r="1168" spans="1:5">
      <c r="A1168" s="61">
        <v>1149</v>
      </c>
      <c r="B1168" s="68">
        <f>RANK('Q4.a.i'!B1170,'Q4.a.i'!B$22:B$10021)</f>
        <v>9334</v>
      </c>
      <c r="C1168" s="68">
        <f>RANK('Q4.a.i'!C1170,'Q4.a.i'!C$22:C$10021)</f>
        <v>6403</v>
      </c>
      <c r="D1168" s="68">
        <f>RANK('Q4.a.i'!D1170,'Q4.a.i'!D$22:D$10021)</f>
        <v>6617</v>
      </c>
      <c r="E1168" s="68">
        <f>RANK('Q4.a.i'!E1170,'Q4.a.i'!E$22:E$10021)</f>
        <v>3911</v>
      </c>
    </row>
    <row r="1169" spans="1:5">
      <c r="A1169" s="61">
        <v>1150</v>
      </c>
      <c r="B1169" s="68">
        <f>RANK('Q4.a.i'!B1171,'Q4.a.i'!B$22:B$10021)</f>
        <v>6795</v>
      </c>
      <c r="C1169" s="68">
        <f>RANK('Q4.a.i'!C1171,'Q4.a.i'!C$22:C$10021)</f>
        <v>8364</v>
      </c>
      <c r="D1169" s="68">
        <f>RANK('Q4.a.i'!D1171,'Q4.a.i'!D$22:D$10021)</f>
        <v>5309</v>
      </c>
      <c r="E1169" s="68">
        <f>RANK('Q4.a.i'!E1171,'Q4.a.i'!E$22:E$10021)</f>
        <v>3911</v>
      </c>
    </row>
    <row r="1170" spans="1:5">
      <c r="A1170" s="61">
        <v>1151</v>
      </c>
      <c r="B1170" s="68">
        <f>RANK('Q4.a.i'!B1172,'Q4.a.i'!B$22:B$10021)</f>
        <v>1031</v>
      </c>
      <c r="C1170" s="68">
        <f>RANK('Q4.a.i'!C1172,'Q4.a.i'!C$22:C$10021)</f>
        <v>8647</v>
      </c>
      <c r="D1170" s="68">
        <f>RANK('Q4.a.i'!D1172,'Q4.a.i'!D$22:D$10021)</f>
        <v>9187</v>
      </c>
      <c r="E1170" s="68">
        <f>RANK('Q4.a.i'!E1172,'Q4.a.i'!E$22:E$10021)</f>
        <v>3911</v>
      </c>
    </row>
    <row r="1171" spans="1:5">
      <c r="A1171" s="61">
        <v>1152</v>
      </c>
      <c r="B1171" s="68">
        <f>RANK('Q4.a.i'!B1173,'Q4.a.i'!B$22:B$10021)</f>
        <v>6224</v>
      </c>
      <c r="C1171" s="68">
        <f>RANK('Q4.a.i'!C1173,'Q4.a.i'!C$22:C$10021)</f>
        <v>9254</v>
      </c>
      <c r="D1171" s="68">
        <f>RANK('Q4.a.i'!D1173,'Q4.a.i'!D$22:D$10021)</f>
        <v>2233</v>
      </c>
      <c r="E1171" s="68">
        <f>RANK('Q4.a.i'!E1173,'Q4.a.i'!E$22:E$10021)</f>
        <v>2944</v>
      </c>
    </row>
    <row r="1172" spans="1:5">
      <c r="A1172" s="61">
        <v>1153</v>
      </c>
      <c r="B1172" s="68">
        <f>RANK('Q4.a.i'!B1174,'Q4.a.i'!B$22:B$10021)</f>
        <v>8393</v>
      </c>
      <c r="C1172" s="68">
        <f>RANK('Q4.a.i'!C1174,'Q4.a.i'!C$22:C$10021)</f>
        <v>1078</v>
      </c>
      <c r="D1172" s="68">
        <f>RANK('Q4.a.i'!D1174,'Q4.a.i'!D$22:D$10021)</f>
        <v>9202</v>
      </c>
      <c r="E1172" s="68">
        <f>RANK('Q4.a.i'!E1174,'Q4.a.i'!E$22:E$10021)</f>
        <v>3911</v>
      </c>
    </row>
    <row r="1173" spans="1:5">
      <c r="A1173" s="61">
        <v>1154</v>
      </c>
      <c r="B1173" s="68">
        <f>RANK('Q4.a.i'!B1175,'Q4.a.i'!B$22:B$10021)</f>
        <v>4423</v>
      </c>
      <c r="C1173" s="68">
        <f>RANK('Q4.a.i'!C1175,'Q4.a.i'!C$22:C$10021)</f>
        <v>1919</v>
      </c>
      <c r="D1173" s="68">
        <f>RANK('Q4.a.i'!D1175,'Q4.a.i'!D$22:D$10021)</f>
        <v>6357</v>
      </c>
      <c r="E1173" s="68">
        <f>RANK('Q4.a.i'!E1175,'Q4.a.i'!E$22:E$10021)</f>
        <v>3911</v>
      </c>
    </row>
    <row r="1174" spans="1:5">
      <c r="A1174" s="61">
        <v>1155</v>
      </c>
      <c r="B1174" s="68">
        <f>RANK('Q4.a.i'!B1176,'Q4.a.i'!B$22:B$10021)</f>
        <v>4559</v>
      </c>
      <c r="C1174" s="68">
        <f>RANK('Q4.a.i'!C1176,'Q4.a.i'!C$22:C$10021)</f>
        <v>7797</v>
      </c>
      <c r="D1174" s="68">
        <f>RANK('Q4.a.i'!D1176,'Q4.a.i'!D$22:D$10021)</f>
        <v>575</v>
      </c>
      <c r="E1174" s="68">
        <f>RANK('Q4.a.i'!E1176,'Q4.a.i'!E$22:E$10021)</f>
        <v>1869</v>
      </c>
    </row>
    <row r="1175" spans="1:5">
      <c r="A1175" s="61">
        <v>1156</v>
      </c>
      <c r="B1175" s="68">
        <f>RANK('Q4.a.i'!B1177,'Q4.a.i'!B$22:B$10021)</f>
        <v>3944</v>
      </c>
      <c r="C1175" s="68">
        <f>RANK('Q4.a.i'!C1177,'Q4.a.i'!C$22:C$10021)</f>
        <v>9740</v>
      </c>
      <c r="D1175" s="68">
        <f>RANK('Q4.a.i'!D1177,'Q4.a.i'!D$22:D$10021)</f>
        <v>894</v>
      </c>
      <c r="E1175" s="68">
        <f>RANK('Q4.a.i'!E1177,'Q4.a.i'!E$22:E$10021)</f>
        <v>872</v>
      </c>
    </row>
    <row r="1176" spans="1:5">
      <c r="A1176" s="61">
        <v>1157</v>
      </c>
      <c r="B1176" s="68">
        <f>RANK('Q4.a.i'!B1178,'Q4.a.i'!B$22:B$10021)</f>
        <v>682</v>
      </c>
      <c r="C1176" s="68">
        <f>RANK('Q4.a.i'!C1178,'Q4.a.i'!C$22:C$10021)</f>
        <v>5042</v>
      </c>
      <c r="D1176" s="68">
        <f>RANK('Q4.a.i'!D1178,'Q4.a.i'!D$22:D$10021)</f>
        <v>8362</v>
      </c>
      <c r="E1176" s="68">
        <f>RANK('Q4.a.i'!E1178,'Q4.a.i'!E$22:E$10021)</f>
        <v>3911</v>
      </c>
    </row>
    <row r="1177" spans="1:5">
      <c r="A1177" s="61">
        <v>1158</v>
      </c>
      <c r="B1177" s="68">
        <f>RANK('Q4.a.i'!B1179,'Q4.a.i'!B$22:B$10021)</f>
        <v>9391</v>
      </c>
      <c r="C1177" s="68">
        <f>RANK('Q4.a.i'!C1179,'Q4.a.i'!C$22:C$10021)</f>
        <v>2669</v>
      </c>
      <c r="D1177" s="68">
        <f>RANK('Q4.a.i'!D1179,'Q4.a.i'!D$22:D$10021)</f>
        <v>2717</v>
      </c>
      <c r="E1177" s="68">
        <f>RANK('Q4.a.i'!E1179,'Q4.a.i'!E$22:E$10021)</f>
        <v>3911</v>
      </c>
    </row>
    <row r="1178" spans="1:5">
      <c r="A1178" s="61">
        <v>1159</v>
      </c>
      <c r="B1178" s="68">
        <f>RANK('Q4.a.i'!B1180,'Q4.a.i'!B$22:B$10021)</f>
        <v>5178</v>
      </c>
      <c r="C1178" s="68">
        <f>RANK('Q4.a.i'!C1180,'Q4.a.i'!C$22:C$10021)</f>
        <v>4428</v>
      </c>
      <c r="D1178" s="68">
        <f>RANK('Q4.a.i'!D1180,'Q4.a.i'!D$22:D$10021)</f>
        <v>2363</v>
      </c>
      <c r="E1178" s="68">
        <f>RANK('Q4.a.i'!E1180,'Q4.a.i'!E$22:E$10021)</f>
        <v>3911</v>
      </c>
    </row>
    <row r="1179" spans="1:5">
      <c r="A1179" s="61">
        <v>1160</v>
      </c>
      <c r="B1179" s="68">
        <f>RANK('Q4.a.i'!B1181,'Q4.a.i'!B$22:B$10021)</f>
        <v>7789</v>
      </c>
      <c r="C1179" s="68">
        <f>RANK('Q4.a.i'!C1181,'Q4.a.i'!C$22:C$10021)</f>
        <v>9523</v>
      </c>
      <c r="D1179" s="68">
        <f>RANK('Q4.a.i'!D1181,'Q4.a.i'!D$22:D$10021)</f>
        <v>9198</v>
      </c>
      <c r="E1179" s="68">
        <f>RANK('Q4.a.i'!E1181,'Q4.a.i'!E$22:E$10021)</f>
        <v>3911</v>
      </c>
    </row>
    <row r="1180" spans="1:5">
      <c r="A1180" s="61">
        <v>1161</v>
      </c>
      <c r="B1180" s="68">
        <f>RANK('Q4.a.i'!B1182,'Q4.a.i'!B$22:B$10021)</f>
        <v>561</v>
      </c>
      <c r="C1180" s="68">
        <f>RANK('Q4.a.i'!C1182,'Q4.a.i'!C$22:C$10021)</f>
        <v>6590</v>
      </c>
      <c r="D1180" s="68">
        <f>RANK('Q4.a.i'!D1182,'Q4.a.i'!D$22:D$10021)</f>
        <v>5771</v>
      </c>
      <c r="E1180" s="68">
        <f>RANK('Q4.a.i'!E1182,'Q4.a.i'!E$22:E$10021)</f>
        <v>1542</v>
      </c>
    </row>
    <row r="1181" spans="1:5">
      <c r="A1181" s="61">
        <v>1162</v>
      </c>
      <c r="B1181" s="68">
        <f>RANK('Q4.a.i'!B1183,'Q4.a.i'!B$22:B$10021)</f>
        <v>8992</v>
      </c>
      <c r="C1181" s="68">
        <f>RANK('Q4.a.i'!C1183,'Q4.a.i'!C$22:C$10021)</f>
        <v>1920</v>
      </c>
      <c r="D1181" s="68">
        <f>RANK('Q4.a.i'!D1183,'Q4.a.i'!D$22:D$10021)</f>
        <v>1421</v>
      </c>
      <c r="E1181" s="68">
        <f>RANK('Q4.a.i'!E1183,'Q4.a.i'!E$22:E$10021)</f>
        <v>1142</v>
      </c>
    </row>
    <row r="1182" spans="1:5">
      <c r="A1182" s="61">
        <v>1163</v>
      </c>
      <c r="B1182" s="68">
        <f>RANK('Q4.a.i'!B1184,'Q4.a.i'!B$22:B$10021)</f>
        <v>6374</v>
      </c>
      <c r="C1182" s="68">
        <f>RANK('Q4.a.i'!C1184,'Q4.a.i'!C$22:C$10021)</f>
        <v>964</v>
      </c>
      <c r="D1182" s="68">
        <f>RANK('Q4.a.i'!D1184,'Q4.a.i'!D$22:D$10021)</f>
        <v>5800</v>
      </c>
      <c r="E1182" s="68">
        <f>RANK('Q4.a.i'!E1184,'Q4.a.i'!E$22:E$10021)</f>
        <v>3911</v>
      </c>
    </row>
    <row r="1183" spans="1:5">
      <c r="A1183" s="61">
        <v>1164</v>
      </c>
      <c r="B1183" s="68">
        <f>RANK('Q4.a.i'!B1185,'Q4.a.i'!B$22:B$10021)</f>
        <v>4953</v>
      </c>
      <c r="C1183" s="68">
        <f>RANK('Q4.a.i'!C1185,'Q4.a.i'!C$22:C$10021)</f>
        <v>9373</v>
      </c>
      <c r="D1183" s="68">
        <f>RANK('Q4.a.i'!D1185,'Q4.a.i'!D$22:D$10021)</f>
        <v>4063</v>
      </c>
      <c r="E1183" s="68">
        <f>RANK('Q4.a.i'!E1185,'Q4.a.i'!E$22:E$10021)</f>
        <v>3911</v>
      </c>
    </row>
    <row r="1184" spans="1:5">
      <c r="A1184" s="61">
        <v>1165</v>
      </c>
      <c r="B1184" s="68">
        <f>RANK('Q4.a.i'!B1186,'Q4.a.i'!B$22:B$10021)</f>
        <v>7224</v>
      </c>
      <c r="C1184" s="68">
        <f>RANK('Q4.a.i'!C1186,'Q4.a.i'!C$22:C$10021)</f>
        <v>6982</v>
      </c>
      <c r="D1184" s="68">
        <f>RANK('Q4.a.i'!D1186,'Q4.a.i'!D$22:D$10021)</f>
        <v>84</v>
      </c>
      <c r="E1184" s="68">
        <f>RANK('Q4.a.i'!E1186,'Q4.a.i'!E$22:E$10021)</f>
        <v>1987</v>
      </c>
    </row>
    <row r="1185" spans="1:5">
      <c r="A1185" s="61">
        <v>1166</v>
      </c>
      <c r="B1185" s="68">
        <f>RANK('Q4.a.i'!B1187,'Q4.a.i'!B$22:B$10021)</f>
        <v>8946</v>
      </c>
      <c r="C1185" s="68">
        <f>RANK('Q4.a.i'!C1187,'Q4.a.i'!C$22:C$10021)</f>
        <v>6824</v>
      </c>
      <c r="D1185" s="68">
        <f>RANK('Q4.a.i'!D1187,'Q4.a.i'!D$22:D$10021)</f>
        <v>6172</v>
      </c>
      <c r="E1185" s="68">
        <f>RANK('Q4.a.i'!E1187,'Q4.a.i'!E$22:E$10021)</f>
        <v>2473</v>
      </c>
    </row>
    <row r="1186" spans="1:5">
      <c r="A1186" s="61">
        <v>1167</v>
      </c>
      <c r="B1186" s="68">
        <f>RANK('Q4.a.i'!B1188,'Q4.a.i'!B$22:B$10021)</f>
        <v>5204</v>
      </c>
      <c r="C1186" s="68">
        <f>RANK('Q4.a.i'!C1188,'Q4.a.i'!C$22:C$10021)</f>
        <v>7978</v>
      </c>
      <c r="D1186" s="68">
        <f>RANK('Q4.a.i'!D1188,'Q4.a.i'!D$22:D$10021)</f>
        <v>8275</v>
      </c>
      <c r="E1186" s="68">
        <f>RANK('Q4.a.i'!E1188,'Q4.a.i'!E$22:E$10021)</f>
        <v>481</v>
      </c>
    </row>
    <row r="1187" spans="1:5">
      <c r="A1187" s="61">
        <v>1168</v>
      </c>
      <c r="B1187" s="68">
        <f>RANK('Q4.a.i'!B1189,'Q4.a.i'!B$22:B$10021)</f>
        <v>6622</v>
      </c>
      <c r="C1187" s="68">
        <f>RANK('Q4.a.i'!C1189,'Q4.a.i'!C$22:C$10021)</f>
        <v>3298</v>
      </c>
      <c r="D1187" s="68">
        <f>RANK('Q4.a.i'!D1189,'Q4.a.i'!D$22:D$10021)</f>
        <v>5569</v>
      </c>
      <c r="E1187" s="68">
        <f>RANK('Q4.a.i'!E1189,'Q4.a.i'!E$22:E$10021)</f>
        <v>1008</v>
      </c>
    </row>
    <row r="1188" spans="1:5">
      <c r="A1188" s="61">
        <v>1169</v>
      </c>
      <c r="B1188" s="68">
        <f>RANK('Q4.a.i'!B1190,'Q4.a.i'!B$22:B$10021)</f>
        <v>7274</v>
      </c>
      <c r="C1188" s="68">
        <f>RANK('Q4.a.i'!C1190,'Q4.a.i'!C$22:C$10021)</f>
        <v>9126</v>
      </c>
      <c r="D1188" s="68">
        <f>RANK('Q4.a.i'!D1190,'Q4.a.i'!D$22:D$10021)</f>
        <v>9283</v>
      </c>
      <c r="E1188" s="68">
        <f>RANK('Q4.a.i'!E1190,'Q4.a.i'!E$22:E$10021)</f>
        <v>3911</v>
      </c>
    </row>
    <row r="1189" spans="1:5">
      <c r="A1189" s="61">
        <v>1170</v>
      </c>
      <c r="B1189" s="68">
        <f>RANK('Q4.a.i'!B1191,'Q4.a.i'!B$22:B$10021)</f>
        <v>597</v>
      </c>
      <c r="C1189" s="68">
        <f>RANK('Q4.a.i'!C1191,'Q4.a.i'!C$22:C$10021)</f>
        <v>8791</v>
      </c>
      <c r="D1189" s="68">
        <f>RANK('Q4.a.i'!D1191,'Q4.a.i'!D$22:D$10021)</f>
        <v>6403</v>
      </c>
      <c r="E1189" s="68">
        <f>RANK('Q4.a.i'!E1191,'Q4.a.i'!E$22:E$10021)</f>
        <v>3911</v>
      </c>
    </row>
    <row r="1190" spans="1:5">
      <c r="A1190" s="61">
        <v>1171</v>
      </c>
      <c r="B1190" s="68">
        <f>RANK('Q4.a.i'!B1192,'Q4.a.i'!B$22:B$10021)</f>
        <v>3695</v>
      </c>
      <c r="C1190" s="68">
        <f>RANK('Q4.a.i'!C1192,'Q4.a.i'!C$22:C$10021)</f>
        <v>1987</v>
      </c>
      <c r="D1190" s="68">
        <f>RANK('Q4.a.i'!D1192,'Q4.a.i'!D$22:D$10021)</f>
        <v>3315</v>
      </c>
      <c r="E1190" s="68">
        <f>RANK('Q4.a.i'!E1192,'Q4.a.i'!E$22:E$10021)</f>
        <v>842</v>
      </c>
    </row>
    <row r="1191" spans="1:5">
      <c r="A1191" s="61">
        <v>1172</v>
      </c>
      <c r="B1191" s="68">
        <f>RANK('Q4.a.i'!B1193,'Q4.a.i'!B$22:B$10021)</f>
        <v>9679</v>
      </c>
      <c r="C1191" s="68">
        <f>RANK('Q4.a.i'!C1193,'Q4.a.i'!C$22:C$10021)</f>
        <v>14</v>
      </c>
      <c r="D1191" s="68">
        <f>RANK('Q4.a.i'!D1193,'Q4.a.i'!D$22:D$10021)</f>
        <v>2974</v>
      </c>
      <c r="E1191" s="68">
        <f>RANK('Q4.a.i'!E1193,'Q4.a.i'!E$22:E$10021)</f>
        <v>2305</v>
      </c>
    </row>
    <row r="1192" spans="1:5">
      <c r="A1192" s="61">
        <v>1173</v>
      </c>
      <c r="B1192" s="68">
        <f>RANK('Q4.a.i'!B1194,'Q4.a.i'!B$22:B$10021)</f>
        <v>5096</v>
      </c>
      <c r="C1192" s="68">
        <f>RANK('Q4.a.i'!C1194,'Q4.a.i'!C$22:C$10021)</f>
        <v>8238</v>
      </c>
      <c r="D1192" s="68">
        <f>RANK('Q4.a.i'!D1194,'Q4.a.i'!D$22:D$10021)</f>
        <v>2597</v>
      </c>
      <c r="E1192" s="68">
        <f>RANK('Q4.a.i'!E1194,'Q4.a.i'!E$22:E$10021)</f>
        <v>2228</v>
      </c>
    </row>
    <row r="1193" spans="1:5">
      <c r="A1193" s="61">
        <v>1174</v>
      </c>
      <c r="B1193" s="68">
        <f>RANK('Q4.a.i'!B1195,'Q4.a.i'!B$22:B$10021)</f>
        <v>7408</v>
      </c>
      <c r="C1193" s="68">
        <f>RANK('Q4.a.i'!C1195,'Q4.a.i'!C$22:C$10021)</f>
        <v>3075</v>
      </c>
      <c r="D1193" s="68">
        <f>RANK('Q4.a.i'!D1195,'Q4.a.i'!D$22:D$10021)</f>
        <v>8831</v>
      </c>
      <c r="E1193" s="68">
        <f>RANK('Q4.a.i'!E1195,'Q4.a.i'!E$22:E$10021)</f>
        <v>3911</v>
      </c>
    </row>
    <row r="1194" spans="1:5">
      <c r="A1194" s="61">
        <v>1175</v>
      </c>
      <c r="B1194" s="68">
        <f>RANK('Q4.a.i'!B1196,'Q4.a.i'!B$22:B$10021)</f>
        <v>5920</v>
      </c>
      <c r="C1194" s="68">
        <f>RANK('Q4.a.i'!C1196,'Q4.a.i'!C$22:C$10021)</f>
        <v>9199</v>
      </c>
      <c r="D1194" s="68">
        <f>RANK('Q4.a.i'!D1196,'Q4.a.i'!D$22:D$10021)</f>
        <v>5520</v>
      </c>
      <c r="E1194" s="68">
        <f>RANK('Q4.a.i'!E1196,'Q4.a.i'!E$22:E$10021)</f>
        <v>3911</v>
      </c>
    </row>
    <row r="1195" spans="1:5">
      <c r="A1195" s="61">
        <v>1176</v>
      </c>
      <c r="B1195" s="68">
        <f>RANK('Q4.a.i'!B1197,'Q4.a.i'!B$22:B$10021)</f>
        <v>3534</v>
      </c>
      <c r="C1195" s="68">
        <f>RANK('Q4.a.i'!C1197,'Q4.a.i'!C$22:C$10021)</f>
        <v>1015</v>
      </c>
      <c r="D1195" s="68">
        <f>RANK('Q4.a.i'!D1197,'Q4.a.i'!D$22:D$10021)</f>
        <v>1132</v>
      </c>
      <c r="E1195" s="68">
        <f>RANK('Q4.a.i'!E1197,'Q4.a.i'!E$22:E$10021)</f>
        <v>3911</v>
      </c>
    </row>
    <row r="1196" spans="1:5">
      <c r="A1196" s="61">
        <v>1177</v>
      </c>
      <c r="B1196" s="68">
        <f>RANK('Q4.a.i'!B1198,'Q4.a.i'!B$22:B$10021)</f>
        <v>1173</v>
      </c>
      <c r="C1196" s="68">
        <f>RANK('Q4.a.i'!C1198,'Q4.a.i'!C$22:C$10021)</f>
        <v>5884</v>
      </c>
      <c r="D1196" s="68">
        <f>RANK('Q4.a.i'!D1198,'Q4.a.i'!D$22:D$10021)</f>
        <v>5393</v>
      </c>
      <c r="E1196" s="68">
        <f>RANK('Q4.a.i'!E1198,'Q4.a.i'!E$22:E$10021)</f>
        <v>3911</v>
      </c>
    </row>
    <row r="1197" spans="1:5">
      <c r="A1197" s="61">
        <v>1178</v>
      </c>
      <c r="B1197" s="68">
        <f>RANK('Q4.a.i'!B1199,'Q4.a.i'!B$22:B$10021)</f>
        <v>656</v>
      </c>
      <c r="C1197" s="68">
        <f>RANK('Q4.a.i'!C1199,'Q4.a.i'!C$22:C$10021)</f>
        <v>9346</v>
      </c>
      <c r="D1197" s="68">
        <f>RANK('Q4.a.i'!D1199,'Q4.a.i'!D$22:D$10021)</f>
        <v>5261</v>
      </c>
      <c r="E1197" s="68">
        <f>RANK('Q4.a.i'!E1199,'Q4.a.i'!E$22:E$10021)</f>
        <v>2083</v>
      </c>
    </row>
    <row r="1198" spans="1:5">
      <c r="A1198" s="61">
        <v>1179</v>
      </c>
      <c r="B1198" s="68">
        <f>RANK('Q4.a.i'!B1200,'Q4.a.i'!B$22:B$10021)</f>
        <v>5032</v>
      </c>
      <c r="C1198" s="68">
        <f>RANK('Q4.a.i'!C1200,'Q4.a.i'!C$22:C$10021)</f>
        <v>9260</v>
      </c>
      <c r="D1198" s="68">
        <f>RANK('Q4.a.i'!D1200,'Q4.a.i'!D$22:D$10021)</f>
        <v>3250</v>
      </c>
      <c r="E1198" s="68">
        <f>RANK('Q4.a.i'!E1200,'Q4.a.i'!E$22:E$10021)</f>
        <v>568</v>
      </c>
    </row>
    <row r="1199" spans="1:5">
      <c r="A1199" s="61">
        <v>1180</v>
      </c>
      <c r="B1199" s="68">
        <f>RANK('Q4.a.i'!B1201,'Q4.a.i'!B$22:B$10021)</f>
        <v>6295</v>
      </c>
      <c r="C1199" s="68">
        <f>RANK('Q4.a.i'!C1201,'Q4.a.i'!C$22:C$10021)</f>
        <v>6039</v>
      </c>
      <c r="D1199" s="68">
        <f>RANK('Q4.a.i'!D1201,'Q4.a.i'!D$22:D$10021)</f>
        <v>5060</v>
      </c>
      <c r="E1199" s="68">
        <f>RANK('Q4.a.i'!E1201,'Q4.a.i'!E$22:E$10021)</f>
        <v>3911</v>
      </c>
    </row>
    <row r="1200" spans="1:5">
      <c r="A1200" s="61">
        <v>1181</v>
      </c>
      <c r="B1200" s="68">
        <f>RANK('Q4.a.i'!B1202,'Q4.a.i'!B$22:B$10021)</f>
        <v>5430</v>
      </c>
      <c r="C1200" s="68">
        <f>RANK('Q4.a.i'!C1202,'Q4.a.i'!C$22:C$10021)</f>
        <v>4597</v>
      </c>
      <c r="D1200" s="68">
        <f>RANK('Q4.a.i'!D1202,'Q4.a.i'!D$22:D$10021)</f>
        <v>9749</v>
      </c>
      <c r="E1200" s="68">
        <f>RANK('Q4.a.i'!E1202,'Q4.a.i'!E$22:E$10021)</f>
        <v>3749</v>
      </c>
    </row>
    <row r="1201" spans="1:5">
      <c r="A1201" s="61">
        <v>1182</v>
      </c>
      <c r="B1201" s="68">
        <f>RANK('Q4.a.i'!B1203,'Q4.a.i'!B$22:B$10021)</f>
        <v>9347</v>
      </c>
      <c r="C1201" s="68">
        <f>RANK('Q4.a.i'!C1203,'Q4.a.i'!C$22:C$10021)</f>
        <v>8617</v>
      </c>
      <c r="D1201" s="68">
        <f>RANK('Q4.a.i'!D1203,'Q4.a.i'!D$22:D$10021)</f>
        <v>6669</v>
      </c>
      <c r="E1201" s="68">
        <f>RANK('Q4.a.i'!E1203,'Q4.a.i'!E$22:E$10021)</f>
        <v>3911</v>
      </c>
    </row>
    <row r="1202" spans="1:5">
      <c r="A1202" s="61">
        <v>1183</v>
      </c>
      <c r="B1202" s="68">
        <f>RANK('Q4.a.i'!B1204,'Q4.a.i'!B$22:B$10021)</f>
        <v>3969</v>
      </c>
      <c r="C1202" s="68">
        <f>RANK('Q4.a.i'!C1204,'Q4.a.i'!C$22:C$10021)</f>
        <v>9354</v>
      </c>
      <c r="D1202" s="68">
        <f>RANK('Q4.a.i'!D1204,'Q4.a.i'!D$22:D$10021)</f>
        <v>2174</v>
      </c>
      <c r="E1202" s="68">
        <f>RANK('Q4.a.i'!E1204,'Q4.a.i'!E$22:E$10021)</f>
        <v>3911</v>
      </c>
    </row>
    <row r="1203" spans="1:5">
      <c r="A1203" s="61">
        <v>1184</v>
      </c>
      <c r="B1203" s="68">
        <f>RANK('Q4.a.i'!B1205,'Q4.a.i'!B$22:B$10021)</f>
        <v>2588</v>
      </c>
      <c r="C1203" s="68">
        <f>RANK('Q4.a.i'!C1205,'Q4.a.i'!C$22:C$10021)</f>
        <v>4977</v>
      </c>
      <c r="D1203" s="68">
        <f>RANK('Q4.a.i'!D1205,'Q4.a.i'!D$22:D$10021)</f>
        <v>3197</v>
      </c>
      <c r="E1203" s="68">
        <f>RANK('Q4.a.i'!E1205,'Q4.a.i'!E$22:E$10021)</f>
        <v>1420</v>
      </c>
    </row>
    <row r="1204" spans="1:5">
      <c r="A1204" s="61">
        <v>1185</v>
      </c>
      <c r="B1204" s="68">
        <f>RANK('Q4.a.i'!B1206,'Q4.a.i'!B$22:B$10021)</f>
        <v>3459</v>
      </c>
      <c r="C1204" s="68">
        <f>RANK('Q4.a.i'!C1206,'Q4.a.i'!C$22:C$10021)</f>
        <v>2157</v>
      </c>
      <c r="D1204" s="68">
        <f>RANK('Q4.a.i'!D1206,'Q4.a.i'!D$22:D$10021)</f>
        <v>4825</v>
      </c>
      <c r="E1204" s="68">
        <f>RANK('Q4.a.i'!E1206,'Q4.a.i'!E$22:E$10021)</f>
        <v>3911</v>
      </c>
    </row>
    <row r="1205" spans="1:5">
      <c r="A1205" s="61">
        <v>1186</v>
      </c>
      <c r="B1205" s="68">
        <f>RANK('Q4.a.i'!B1207,'Q4.a.i'!B$22:B$10021)</f>
        <v>8016</v>
      </c>
      <c r="C1205" s="68">
        <f>RANK('Q4.a.i'!C1207,'Q4.a.i'!C$22:C$10021)</f>
        <v>4095</v>
      </c>
      <c r="D1205" s="68">
        <f>RANK('Q4.a.i'!D1207,'Q4.a.i'!D$22:D$10021)</f>
        <v>523</v>
      </c>
      <c r="E1205" s="68">
        <f>RANK('Q4.a.i'!E1207,'Q4.a.i'!E$22:E$10021)</f>
        <v>1312</v>
      </c>
    </row>
    <row r="1206" spans="1:5">
      <c r="A1206" s="61">
        <v>1187</v>
      </c>
      <c r="B1206" s="68">
        <f>RANK('Q4.a.i'!B1208,'Q4.a.i'!B$22:B$10021)</f>
        <v>1509</v>
      </c>
      <c r="C1206" s="68">
        <f>RANK('Q4.a.i'!C1208,'Q4.a.i'!C$22:C$10021)</f>
        <v>1757</v>
      </c>
      <c r="D1206" s="68">
        <f>RANK('Q4.a.i'!D1208,'Q4.a.i'!D$22:D$10021)</f>
        <v>1974</v>
      </c>
      <c r="E1206" s="68">
        <f>RANK('Q4.a.i'!E1208,'Q4.a.i'!E$22:E$10021)</f>
        <v>3719</v>
      </c>
    </row>
    <row r="1207" spans="1:5">
      <c r="A1207" s="61">
        <v>1188</v>
      </c>
      <c r="B1207" s="68">
        <f>RANK('Q4.a.i'!B1209,'Q4.a.i'!B$22:B$10021)</f>
        <v>922</v>
      </c>
      <c r="C1207" s="68">
        <f>RANK('Q4.a.i'!C1209,'Q4.a.i'!C$22:C$10021)</f>
        <v>842</v>
      </c>
      <c r="D1207" s="68">
        <f>RANK('Q4.a.i'!D1209,'Q4.a.i'!D$22:D$10021)</f>
        <v>873</v>
      </c>
      <c r="E1207" s="68">
        <f>RANK('Q4.a.i'!E1209,'Q4.a.i'!E$22:E$10021)</f>
        <v>3911</v>
      </c>
    </row>
    <row r="1208" spans="1:5">
      <c r="A1208" s="61">
        <v>1189</v>
      </c>
      <c r="B1208" s="68">
        <f>RANK('Q4.a.i'!B1210,'Q4.a.i'!B$22:B$10021)</f>
        <v>9082</v>
      </c>
      <c r="C1208" s="68">
        <f>RANK('Q4.a.i'!C1210,'Q4.a.i'!C$22:C$10021)</f>
        <v>1387</v>
      </c>
      <c r="D1208" s="68">
        <f>RANK('Q4.a.i'!D1210,'Q4.a.i'!D$22:D$10021)</f>
        <v>2479</v>
      </c>
      <c r="E1208" s="68">
        <f>RANK('Q4.a.i'!E1210,'Q4.a.i'!E$22:E$10021)</f>
        <v>2146</v>
      </c>
    </row>
    <row r="1209" spans="1:5">
      <c r="A1209" s="61">
        <v>1190</v>
      </c>
      <c r="B1209" s="68">
        <f>RANK('Q4.a.i'!B1211,'Q4.a.i'!B$22:B$10021)</f>
        <v>4457</v>
      </c>
      <c r="C1209" s="68">
        <f>RANK('Q4.a.i'!C1211,'Q4.a.i'!C$22:C$10021)</f>
        <v>6676</v>
      </c>
      <c r="D1209" s="68">
        <f>RANK('Q4.a.i'!D1211,'Q4.a.i'!D$22:D$10021)</f>
        <v>6285</v>
      </c>
      <c r="E1209" s="68">
        <f>RANK('Q4.a.i'!E1211,'Q4.a.i'!E$22:E$10021)</f>
        <v>2720</v>
      </c>
    </row>
    <row r="1210" spans="1:5">
      <c r="A1210" s="61">
        <v>1191</v>
      </c>
      <c r="B1210" s="68">
        <f>RANK('Q4.a.i'!B1212,'Q4.a.i'!B$22:B$10021)</f>
        <v>2880</v>
      </c>
      <c r="C1210" s="68">
        <f>RANK('Q4.a.i'!C1212,'Q4.a.i'!C$22:C$10021)</f>
        <v>1355</v>
      </c>
      <c r="D1210" s="68">
        <f>RANK('Q4.a.i'!D1212,'Q4.a.i'!D$22:D$10021)</f>
        <v>9318</v>
      </c>
      <c r="E1210" s="68">
        <f>RANK('Q4.a.i'!E1212,'Q4.a.i'!E$22:E$10021)</f>
        <v>2819</v>
      </c>
    </row>
    <row r="1211" spans="1:5">
      <c r="A1211" s="61">
        <v>1192</v>
      </c>
      <c r="B1211" s="68">
        <f>RANK('Q4.a.i'!B1213,'Q4.a.i'!B$22:B$10021)</f>
        <v>4815</v>
      </c>
      <c r="C1211" s="68">
        <f>RANK('Q4.a.i'!C1213,'Q4.a.i'!C$22:C$10021)</f>
        <v>871</v>
      </c>
      <c r="D1211" s="68">
        <f>RANK('Q4.a.i'!D1213,'Q4.a.i'!D$22:D$10021)</f>
        <v>3999</v>
      </c>
      <c r="E1211" s="68">
        <f>RANK('Q4.a.i'!E1213,'Q4.a.i'!E$22:E$10021)</f>
        <v>3884</v>
      </c>
    </row>
    <row r="1212" spans="1:5">
      <c r="A1212" s="61">
        <v>1193</v>
      </c>
      <c r="B1212" s="68">
        <f>RANK('Q4.a.i'!B1214,'Q4.a.i'!B$22:B$10021)</f>
        <v>6526</v>
      </c>
      <c r="C1212" s="68">
        <f>RANK('Q4.a.i'!C1214,'Q4.a.i'!C$22:C$10021)</f>
        <v>4361</v>
      </c>
      <c r="D1212" s="68">
        <f>RANK('Q4.a.i'!D1214,'Q4.a.i'!D$22:D$10021)</f>
        <v>5218</v>
      </c>
      <c r="E1212" s="68">
        <f>RANK('Q4.a.i'!E1214,'Q4.a.i'!E$22:E$10021)</f>
        <v>577</v>
      </c>
    </row>
    <row r="1213" spans="1:5">
      <c r="A1213" s="61">
        <v>1194</v>
      </c>
      <c r="B1213" s="68">
        <f>RANK('Q4.a.i'!B1215,'Q4.a.i'!B$22:B$10021)</f>
        <v>7999</v>
      </c>
      <c r="C1213" s="68">
        <f>RANK('Q4.a.i'!C1215,'Q4.a.i'!C$22:C$10021)</f>
        <v>8751</v>
      </c>
      <c r="D1213" s="68">
        <f>RANK('Q4.a.i'!D1215,'Q4.a.i'!D$22:D$10021)</f>
        <v>4605</v>
      </c>
      <c r="E1213" s="68">
        <f>RANK('Q4.a.i'!E1215,'Q4.a.i'!E$22:E$10021)</f>
        <v>3911</v>
      </c>
    </row>
    <row r="1214" spans="1:5">
      <c r="A1214" s="61">
        <v>1195</v>
      </c>
      <c r="B1214" s="68">
        <f>RANK('Q4.a.i'!B1216,'Q4.a.i'!B$22:B$10021)</f>
        <v>1094</v>
      </c>
      <c r="C1214" s="68">
        <f>RANK('Q4.a.i'!C1216,'Q4.a.i'!C$22:C$10021)</f>
        <v>6368</v>
      </c>
      <c r="D1214" s="68">
        <f>RANK('Q4.a.i'!D1216,'Q4.a.i'!D$22:D$10021)</f>
        <v>5046</v>
      </c>
      <c r="E1214" s="68">
        <f>RANK('Q4.a.i'!E1216,'Q4.a.i'!E$22:E$10021)</f>
        <v>3911</v>
      </c>
    </row>
    <row r="1215" spans="1:5">
      <c r="A1215" s="61">
        <v>1196</v>
      </c>
      <c r="B1215" s="68">
        <f>RANK('Q4.a.i'!B1217,'Q4.a.i'!B$22:B$10021)</f>
        <v>2676</v>
      </c>
      <c r="C1215" s="68">
        <f>RANK('Q4.a.i'!C1217,'Q4.a.i'!C$22:C$10021)</f>
        <v>4937</v>
      </c>
      <c r="D1215" s="68">
        <f>RANK('Q4.a.i'!D1217,'Q4.a.i'!D$22:D$10021)</f>
        <v>2013</v>
      </c>
      <c r="E1215" s="68">
        <f>RANK('Q4.a.i'!E1217,'Q4.a.i'!E$22:E$10021)</f>
        <v>3911</v>
      </c>
    </row>
    <row r="1216" spans="1:5">
      <c r="A1216" s="61">
        <v>1197</v>
      </c>
      <c r="B1216" s="68">
        <f>RANK('Q4.a.i'!B1218,'Q4.a.i'!B$22:B$10021)</f>
        <v>2951</v>
      </c>
      <c r="C1216" s="68">
        <f>RANK('Q4.a.i'!C1218,'Q4.a.i'!C$22:C$10021)</f>
        <v>4322</v>
      </c>
      <c r="D1216" s="68">
        <f>RANK('Q4.a.i'!D1218,'Q4.a.i'!D$22:D$10021)</f>
        <v>6339</v>
      </c>
      <c r="E1216" s="68">
        <f>RANK('Q4.a.i'!E1218,'Q4.a.i'!E$22:E$10021)</f>
        <v>3911</v>
      </c>
    </row>
    <row r="1217" spans="1:5">
      <c r="A1217" s="61">
        <v>1198</v>
      </c>
      <c r="B1217" s="68">
        <f>RANK('Q4.a.i'!B1219,'Q4.a.i'!B$22:B$10021)</f>
        <v>7742</v>
      </c>
      <c r="C1217" s="68">
        <f>RANK('Q4.a.i'!C1219,'Q4.a.i'!C$22:C$10021)</f>
        <v>2366</v>
      </c>
      <c r="D1217" s="68">
        <f>RANK('Q4.a.i'!D1219,'Q4.a.i'!D$22:D$10021)</f>
        <v>9599</v>
      </c>
      <c r="E1217" s="68">
        <f>RANK('Q4.a.i'!E1219,'Q4.a.i'!E$22:E$10021)</f>
        <v>3911</v>
      </c>
    </row>
    <row r="1218" spans="1:5">
      <c r="A1218" s="61">
        <v>1199</v>
      </c>
      <c r="B1218" s="68">
        <f>RANK('Q4.a.i'!B1220,'Q4.a.i'!B$22:B$10021)</f>
        <v>3963</v>
      </c>
      <c r="C1218" s="68">
        <f>RANK('Q4.a.i'!C1220,'Q4.a.i'!C$22:C$10021)</f>
        <v>9890</v>
      </c>
      <c r="D1218" s="68">
        <f>RANK('Q4.a.i'!D1220,'Q4.a.i'!D$22:D$10021)</f>
        <v>769</v>
      </c>
      <c r="E1218" s="68">
        <f>RANK('Q4.a.i'!E1220,'Q4.a.i'!E$22:E$10021)</f>
        <v>912</v>
      </c>
    </row>
    <row r="1219" spans="1:5">
      <c r="A1219" s="61">
        <v>1200</v>
      </c>
      <c r="B1219" s="68">
        <f>RANK('Q4.a.i'!B1221,'Q4.a.i'!B$22:B$10021)</f>
        <v>3593</v>
      </c>
      <c r="C1219" s="68">
        <f>RANK('Q4.a.i'!C1221,'Q4.a.i'!C$22:C$10021)</f>
        <v>751</v>
      </c>
      <c r="D1219" s="68">
        <f>RANK('Q4.a.i'!D1221,'Q4.a.i'!D$22:D$10021)</f>
        <v>9885</v>
      </c>
      <c r="E1219" s="68">
        <f>RANK('Q4.a.i'!E1221,'Q4.a.i'!E$22:E$10021)</f>
        <v>3911</v>
      </c>
    </row>
    <row r="1220" spans="1:5">
      <c r="A1220" s="61">
        <v>1201</v>
      </c>
      <c r="B1220" s="68">
        <f>RANK('Q4.a.i'!B1222,'Q4.a.i'!B$22:B$10021)</f>
        <v>231</v>
      </c>
      <c r="C1220" s="68">
        <f>RANK('Q4.a.i'!C1222,'Q4.a.i'!C$22:C$10021)</f>
        <v>5135</v>
      </c>
      <c r="D1220" s="68">
        <f>RANK('Q4.a.i'!D1222,'Q4.a.i'!D$22:D$10021)</f>
        <v>9061</v>
      </c>
      <c r="E1220" s="68">
        <f>RANK('Q4.a.i'!E1222,'Q4.a.i'!E$22:E$10021)</f>
        <v>3911</v>
      </c>
    </row>
    <row r="1221" spans="1:5">
      <c r="A1221" s="61">
        <v>1202</v>
      </c>
      <c r="B1221" s="68">
        <f>RANK('Q4.a.i'!B1223,'Q4.a.i'!B$22:B$10021)</f>
        <v>5807</v>
      </c>
      <c r="C1221" s="68">
        <f>RANK('Q4.a.i'!C1223,'Q4.a.i'!C$22:C$10021)</f>
        <v>1925</v>
      </c>
      <c r="D1221" s="68">
        <f>RANK('Q4.a.i'!D1223,'Q4.a.i'!D$22:D$10021)</f>
        <v>6753</v>
      </c>
      <c r="E1221" s="68">
        <f>RANK('Q4.a.i'!E1223,'Q4.a.i'!E$22:E$10021)</f>
        <v>3911</v>
      </c>
    </row>
    <row r="1222" spans="1:5">
      <c r="A1222" s="61">
        <v>1203</v>
      </c>
      <c r="B1222" s="68">
        <f>RANK('Q4.a.i'!B1224,'Q4.a.i'!B$22:B$10021)</f>
        <v>2250</v>
      </c>
      <c r="C1222" s="68">
        <f>RANK('Q4.a.i'!C1224,'Q4.a.i'!C$22:C$10021)</f>
        <v>5777</v>
      </c>
      <c r="D1222" s="68">
        <f>RANK('Q4.a.i'!D1224,'Q4.a.i'!D$22:D$10021)</f>
        <v>3730</v>
      </c>
      <c r="E1222" s="68">
        <f>RANK('Q4.a.i'!E1224,'Q4.a.i'!E$22:E$10021)</f>
        <v>3468</v>
      </c>
    </row>
    <row r="1223" spans="1:5">
      <c r="A1223" s="61">
        <v>1204</v>
      </c>
      <c r="B1223" s="68">
        <f>RANK('Q4.a.i'!B1225,'Q4.a.i'!B$22:B$10021)</f>
        <v>7502</v>
      </c>
      <c r="C1223" s="68">
        <f>RANK('Q4.a.i'!C1225,'Q4.a.i'!C$22:C$10021)</f>
        <v>5108</v>
      </c>
      <c r="D1223" s="68">
        <f>RANK('Q4.a.i'!D1225,'Q4.a.i'!D$22:D$10021)</f>
        <v>4072</v>
      </c>
      <c r="E1223" s="68">
        <f>RANK('Q4.a.i'!E1225,'Q4.a.i'!E$22:E$10021)</f>
        <v>3911</v>
      </c>
    </row>
    <row r="1224" spans="1:5">
      <c r="A1224" s="61">
        <v>1205</v>
      </c>
      <c r="B1224" s="68">
        <f>RANK('Q4.a.i'!B1226,'Q4.a.i'!B$22:B$10021)</f>
        <v>2178</v>
      </c>
      <c r="C1224" s="68">
        <f>RANK('Q4.a.i'!C1226,'Q4.a.i'!C$22:C$10021)</f>
        <v>6834</v>
      </c>
      <c r="D1224" s="68">
        <f>RANK('Q4.a.i'!D1226,'Q4.a.i'!D$22:D$10021)</f>
        <v>9971</v>
      </c>
      <c r="E1224" s="68">
        <f>RANK('Q4.a.i'!E1226,'Q4.a.i'!E$22:E$10021)</f>
        <v>928</v>
      </c>
    </row>
    <row r="1225" spans="1:5">
      <c r="A1225" s="61">
        <v>1206</v>
      </c>
      <c r="B1225" s="68">
        <f>RANK('Q4.a.i'!B1227,'Q4.a.i'!B$22:B$10021)</f>
        <v>6904</v>
      </c>
      <c r="C1225" s="68">
        <f>RANK('Q4.a.i'!C1227,'Q4.a.i'!C$22:C$10021)</f>
        <v>8227</v>
      </c>
      <c r="D1225" s="68">
        <f>RANK('Q4.a.i'!D1227,'Q4.a.i'!D$22:D$10021)</f>
        <v>7779</v>
      </c>
      <c r="E1225" s="68">
        <f>RANK('Q4.a.i'!E1227,'Q4.a.i'!E$22:E$10021)</f>
        <v>3261</v>
      </c>
    </row>
    <row r="1226" spans="1:5">
      <c r="A1226" s="61">
        <v>1207</v>
      </c>
      <c r="B1226" s="68">
        <f>RANK('Q4.a.i'!B1228,'Q4.a.i'!B$22:B$10021)</f>
        <v>4807</v>
      </c>
      <c r="C1226" s="68">
        <f>RANK('Q4.a.i'!C1228,'Q4.a.i'!C$22:C$10021)</f>
        <v>1133</v>
      </c>
      <c r="D1226" s="68">
        <f>RANK('Q4.a.i'!D1228,'Q4.a.i'!D$22:D$10021)</f>
        <v>1096</v>
      </c>
      <c r="E1226" s="68">
        <f>RANK('Q4.a.i'!E1228,'Q4.a.i'!E$22:E$10021)</f>
        <v>3377</v>
      </c>
    </row>
    <row r="1227" spans="1:5">
      <c r="A1227" s="61">
        <v>1208</v>
      </c>
      <c r="B1227" s="68">
        <f>RANK('Q4.a.i'!B1229,'Q4.a.i'!B$22:B$10021)</f>
        <v>4383</v>
      </c>
      <c r="C1227" s="68">
        <f>RANK('Q4.a.i'!C1229,'Q4.a.i'!C$22:C$10021)</f>
        <v>2087</v>
      </c>
      <c r="D1227" s="68">
        <f>RANK('Q4.a.i'!D1229,'Q4.a.i'!D$22:D$10021)</f>
        <v>4864</v>
      </c>
      <c r="E1227" s="68">
        <f>RANK('Q4.a.i'!E1229,'Q4.a.i'!E$22:E$10021)</f>
        <v>3911</v>
      </c>
    </row>
    <row r="1228" spans="1:5">
      <c r="A1228" s="61">
        <v>1209</v>
      </c>
      <c r="B1228" s="68">
        <f>RANK('Q4.a.i'!B1230,'Q4.a.i'!B$22:B$10021)</f>
        <v>1732</v>
      </c>
      <c r="C1228" s="68">
        <f>RANK('Q4.a.i'!C1230,'Q4.a.i'!C$22:C$10021)</f>
        <v>7573</v>
      </c>
      <c r="D1228" s="68">
        <f>RANK('Q4.a.i'!D1230,'Q4.a.i'!D$22:D$10021)</f>
        <v>3268</v>
      </c>
      <c r="E1228" s="68">
        <f>RANK('Q4.a.i'!E1230,'Q4.a.i'!E$22:E$10021)</f>
        <v>559</v>
      </c>
    </row>
    <row r="1229" spans="1:5">
      <c r="A1229" s="61">
        <v>1210</v>
      </c>
      <c r="B1229" s="68">
        <f>RANK('Q4.a.i'!B1231,'Q4.a.i'!B$22:B$10021)</f>
        <v>952</v>
      </c>
      <c r="C1229" s="68">
        <f>RANK('Q4.a.i'!C1231,'Q4.a.i'!C$22:C$10021)</f>
        <v>4492</v>
      </c>
      <c r="D1229" s="68">
        <f>RANK('Q4.a.i'!D1231,'Q4.a.i'!D$22:D$10021)</f>
        <v>4522</v>
      </c>
      <c r="E1229" s="68">
        <f>RANK('Q4.a.i'!E1231,'Q4.a.i'!E$22:E$10021)</f>
        <v>3911</v>
      </c>
    </row>
    <row r="1230" spans="1:5">
      <c r="A1230" s="61">
        <v>1211</v>
      </c>
      <c r="B1230" s="68">
        <f>RANK('Q4.a.i'!B1232,'Q4.a.i'!B$22:B$10021)</f>
        <v>6004</v>
      </c>
      <c r="C1230" s="68">
        <f>RANK('Q4.a.i'!C1232,'Q4.a.i'!C$22:C$10021)</f>
        <v>3515</v>
      </c>
      <c r="D1230" s="68">
        <f>RANK('Q4.a.i'!D1232,'Q4.a.i'!D$22:D$10021)</f>
        <v>8721</v>
      </c>
      <c r="E1230" s="68">
        <f>RANK('Q4.a.i'!E1232,'Q4.a.i'!E$22:E$10021)</f>
        <v>2666</v>
      </c>
    </row>
    <row r="1231" spans="1:5">
      <c r="A1231" s="61">
        <v>1212</v>
      </c>
      <c r="B1231" s="68">
        <f>RANK('Q4.a.i'!B1233,'Q4.a.i'!B$22:B$10021)</f>
        <v>53</v>
      </c>
      <c r="C1231" s="68">
        <f>RANK('Q4.a.i'!C1233,'Q4.a.i'!C$22:C$10021)</f>
        <v>6411</v>
      </c>
      <c r="D1231" s="68">
        <f>RANK('Q4.a.i'!D1233,'Q4.a.i'!D$22:D$10021)</f>
        <v>3626</v>
      </c>
      <c r="E1231" s="68">
        <f>RANK('Q4.a.i'!E1233,'Q4.a.i'!E$22:E$10021)</f>
        <v>946</v>
      </c>
    </row>
    <row r="1232" spans="1:5">
      <c r="A1232" s="61">
        <v>1213</v>
      </c>
      <c r="B1232" s="68">
        <f>RANK('Q4.a.i'!B1234,'Q4.a.i'!B$22:B$10021)</f>
        <v>7870</v>
      </c>
      <c r="C1232" s="68">
        <f>RANK('Q4.a.i'!C1234,'Q4.a.i'!C$22:C$10021)</f>
        <v>4007</v>
      </c>
      <c r="D1232" s="68">
        <f>RANK('Q4.a.i'!D1234,'Q4.a.i'!D$22:D$10021)</f>
        <v>7331</v>
      </c>
      <c r="E1232" s="68">
        <f>RANK('Q4.a.i'!E1234,'Q4.a.i'!E$22:E$10021)</f>
        <v>3911</v>
      </c>
    </row>
    <row r="1233" spans="1:5">
      <c r="A1233" s="61">
        <v>1214</v>
      </c>
      <c r="B1233" s="68">
        <f>RANK('Q4.a.i'!B1235,'Q4.a.i'!B$22:B$10021)</f>
        <v>4687</v>
      </c>
      <c r="C1233" s="68">
        <f>RANK('Q4.a.i'!C1235,'Q4.a.i'!C$22:C$10021)</f>
        <v>3530</v>
      </c>
      <c r="D1233" s="68">
        <f>RANK('Q4.a.i'!D1235,'Q4.a.i'!D$22:D$10021)</f>
        <v>8867</v>
      </c>
      <c r="E1233" s="68">
        <f>RANK('Q4.a.i'!E1235,'Q4.a.i'!E$22:E$10021)</f>
        <v>3911</v>
      </c>
    </row>
    <row r="1234" spans="1:5">
      <c r="A1234" s="61">
        <v>1215</v>
      </c>
      <c r="B1234" s="68">
        <f>RANK('Q4.a.i'!B1236,'Q4.a.i'!B$22:B$10021)</f>
        <v>9684</v>
      </c>
      <c r="C1234" s="68">
        <f>RANK('Q4.a.i'!C1236,'Q4.a.i'!C$22:C$10021)</f>
        <v>957</v>
      </c>
      <c r="D1234" s="68">
        <f>RANK('Q4.a.i'!D1236,'Q4.a.i'!D$22:D$10021)</f>
        <v>276</v>
      </c>
      <c r="E1234" s="68">
        <f>RANK('Q4.a.i'!E1236,'Q4.a.i'!E$22:E$10021)</f>
        <v>3911</v>
      </c>
    </row>
    <row r="1235" spans="1:5">
      <c r="A1235" s="61">
        <v>1216</v>
      </c>
      <c r="B1235" s="68">
        <f>RANK('Q4.a.i'!B1237,'Q4.a.i'!B$22:B$10021)</f>
        <v>8409</v>
      </c>
      <c r="C1235" s="68">
        <f>RANK('Q4.a.i'!C1237,'Q4.a.i'!C$22:C$10021)</f>
        <v>7045</v>
      </c>
      <c r="D1235" s="68">
        <f>RANK('Q4.a.i'!D1237,'Q4.a.i'!D$22:D$10021)</f>
        <v>4342</v>
      </c>
      <c r="E1235" s="68">
        <f>RANK('Q4.a.i'!E1237,'Q4.a.i'!E$22:E$10021)</f>
        <v>3911</v>
      </c>
    </row>
    <row r="1236" spans="1:5">
      <c r="A1236" s="61">
        <v>1217</v>
      </c>
      <c r="B1236" s="68">
        <f>RANK('Q4.a.i'!B1238,'Q4.a.i'!B$22:B$10021)</f>
        <v>2472</v>
      </c>
      <c r="C1236" s="68">
        <f>RANK('Q4.a.i'!C1238,'Q4.a.i'!C$22:C$10021)</f>
        <v>3222</v>
      </c>
      <c r="D1236" s="68">
        <f>RANK('Q4.a.i'!D1238,'Q4.a.i'!D$22:D$10021)</f>
        <v>9104</v>
      </c>
      <c r="E1236" s="68">
        <f>RANK('Q4.a.i'!E1238,'Q4.a.i'!E$22:E$10021)</f>
        <v>1496</v>
      </c>
    </row>
    <row r="1237" spans="1:5">
      <c r="A1237" s="61">
        <v>1218</v>
      </c>
      <c r="B1237" s="68">
        <f>RANK('Q4.a.i'!B1239,'Q4.a.i'!B$22:B$10021)</f>
        <v>9370</v>
      </c>
      <c r="C1237" s="68">
        <f>RANK('Q4.a.i'!C1239,'Q4.a.i'!C$22:C$10021)</f>
        <v>5321</v>
      </c>
      <c r="D1237" s="68">
        <f>RANK('Q4.a.i'!D1239,'Q4.a.i'!D$22:D$10021)</f>
        <v>9431</v>
      </c>
      <c r="E1237" s="68">
        <f>RANK('Q4.a.i'!E1239,'Q4.a.i'!E$22:E$10021)</f>
        <v>3911</v>
      </c>
    </row>
    <row r="1238" spans="1:5">
      <c r="A1238" s="61">
        <v>1219</v>
      </c>
      <c r="B1238" s="68">
        <f>RANK('Q4.a.i'!B1240,'Q4.a.i'!B$22:B$10021)</f>
        <v>2393</v>
      </c>
      <c r="C1238" s="68">
        <f>RANK('Q4.a.i'!C1240,'Q4.a.i'!C$22:C$10021)</f>
        <v>581</v>
      </c>
      <c r="D1238" s="68">
        <f>RANK('Q4.a.i'!D1240,'Q4.a.i'!D$22:D$10021)</f>
        <v>8064</v>
      </c>
      <c r="E1238" s="68">
        <f>RANK('Q4.a.i'!E1240,'Q4.a.i'!E$22:E$10021)</f>
        <v>2837</v>
      </c>
    </row>
    <row r="1239" spans="1:5">
      <c r="A1239" s="61">
        <v>1220</v>
      </c>
      <c r="B1239" s="68">
        <f>RANK('Q4.a.i'!B1241,'Q4.a.i'!B$22:B$10021)</f>
        <v>1603</v>
      </c>
      <c r="C1239" s="68">
        <f>RANK('Q4.a.i'!C1241,'Q4.a.i'!C$22:C$10021)</f>
        <v>5478</v>
      </c>
      <c r="D1239" s="68">
        <f>RANK('Q4.a.i'!D1241,'Q4.a.i'!D$22:D$10021)</f>
        <v>1190</v>
      </c>
      <c r="E1239" s="68">
        <f>RANK('Q4.a.i'!E1241,'Q4.a.i'!E$22:E$10021)</f>
        <v>3332</v>
      </c>
    </row>
    <row r="1240" spans="1:5">
      <c r="A1240" s="61">
        <v>1221</v>
      </c>
      <c r="B1240" s="68">
        <f>RANK('Q4.a.i'!B1242,'Q4.a.i'!B$22:B$10021)</f>
        <v>5960</v>
      </c>
      <c r="C1240" s="68">
        <f>RANK('Q4.a.i'!C1242,'Q4.a.i'!C$22:C$10021)</f>
        <v>7033</v>
      </c>
      <c r="D1240" s="68">
        <f>RANK('Q4.a.i'!D1242,'Q4.a.i'!D$22:D$10021)</f>
        <v>1270</v>
      </c>
      <c r="E1240" s="68">
        <f>RANK('Q4.a.i'!E1242,'Q4.a.i'!E$22:E$10021)</f>
        <v>1222</v>
      </c>
    </row>
    <row r="1241" spans="1:5">
      <c r="A1241" s="61">
        <v>1222</v>
      </c>
      <c r="B1241" s="68">
        <f>RANK('Q4.a.i'!B1243,'Q4.a.i'!B$22:B$10021)</f>
        <v>5934</v>
      </c>
      <c r="C1241" s="68">
        <f>RANK('Q4.a.i'!C1243,'Q4.a.i'!C$22:C$10021)</f>
        <v>2164</v>
      </c>
      <c r="D1241" s="68">
        <f>RANK('Q4.a.i'!D1243,'Q4.a.i'!D$22:D$10021)</f>
        <v>7830</v>
      </c>
      <c r="E1241" s="68">
        <f>RANK('Q4.a.i'!E1243,'Q4.a.i'!E$22:E$10021)</f>
        <v>3911</v>
      </c>
    </row>
    <row r="1242" spans="1:5">
      <c r="A1242" s="61">
        <v>1223</v>
      </c>
      <c r="B1242" s="68">
        <f>RANK('Q4.a.i'!B1244,'Q4.a.i'!B$22:B$10021)</f>
        <v>5077</v>
      </c>
      <c r="C1242" s="68">
        <f>RANK('Q4.a.i'!C1244,'Q4.a.i'!C$22:C$10021)</f>
        <v>3071</v>
      </c>
      <c r="D1242" s="68">
        <f>RANK('Q4.a.i'!D1244,'Q4.a.i'!D$22:D$10021)</f>
        <v>4469</v>
      </c>
      <c r="E1242" s="68">
        <f>RANK('Q4.a.i'!E1244,'Q4.a.i'!E$22:E$10021)</f>
        <v>3911</v>
      </c>
    </row>
    <row r="1243" spans="1:5">
      <c r="A1243" s="61">
        <v>1224</v>
      </c>
      <c r="B1243" s="68">
        <f>RANK('Q4.a.i'!B1245,'Q4.a.i'!B$22:B$10021)</f>
        <v>9137</v>
      </c>
      <c r="C1243" s="68">
        <f>RANK('Q4.a.i'!C1245,'Q4.a.i'!C$22:C$10021)</f>
        <v>2166</v>
      </c>
      <c r="D1243" s="68">
        <f>RANK('Q4.a.i'!D1245,'Q4.a.i'!D$22:D$10021)</f>
        <v>1857</v>
      </c>
      <c r="E1243" s="68">
        <f>RANK('Q4.a.i'!E1245,'Q4.a.i'!E$22:E$10021)</f>
        <v>3911</v>
      </c>
    </row>
    <row r="1244" spans="1:5">
      <c r="A1244" s="61">
        <v>1225</v>
      </c>
      <c r="B1244" s="68">
        <f>RANK('Q4.a.i'!B1246,'Q4.a.i'!B$22:B$10021)</f>
        <v>8645</v>
      </c>
      <c r="C1244" s="68">
        <f>RANK('Q4.a.i'!C1246,'Q4.a.i'!C$22:C$10021)</f>
        <v>4064</v>
      </c>
      <c r="D1244" s="68">
        <f>RANK('Q4.a.i'!D1246,'Q4.a.i'!D$22:D$10021)</f>
        <v>700</v>
      </c>
      <c r="E1244" s="68">
        <f>RANK('Q4.a.i'!E1246,'Q4.a.i'!E$22:E$10021)</f>
        <v>2707</v>
      </c>
    </row>
    <row r="1245" spans="1:5">
      <c r="A1245" s="61">
        <v>1226</v>
      </c>
      <c r="B1245" s="68">
        <f>RANK('Q4.a.i'!B1247,'Q4.a.i'!B$22:B$10021)</f>
        <v>3386</v>
      </c>
      <c r="C1245" s="68">
        <f>RANK('Q4.a.i'!C1247,'Q4.a.i'!C$22:C$10021)</f>
        <v>360</v>
      </c>
      <c r="D1245" s="68">
        <f>RANK('Q4.a.i'!D1247,'Q4.a.i'!D$22:D$10021)</f>
        <v>3049</v>
      </c>
      <c r="E1245" s="68">
        <f>RANK('Q4.a.i'!E1247,'Q4.a.i'!E$22:E$10021)</f>
        <v>3911</v>
      </c>
    </row>
    <row r="1246" spans="1:5">
      <c r="A1246" s="61">
        <v>1227</v>
      </c>
      <c r="B1246" s="68">
        <f>RANK('Q4.a.i'!B1248,'Q4.a.i'!B$22:B$10021)</f>
        <v>5844</v>
      </c>
      <c r="C1246" s="68">
        <f>RANK('Q4.a.i'!C1248,'Q4.a.i'!C$22:C$10021)</f>
        <v>8242</v>
      </c>
      <c r="D1246" s="68">
        <f>RANK('Q4.a.i'!D1248,'Q4.a.i'!D$22:D$10021)</f>
        <v>1346</v>
      </c>
      <c r="E1246" s="68">
        <f>RANK('Q4.a.i'!E1248,'Q4.a.i'!E$22:E$10021)</f>
        <v>3911</v>
      </c>
    </row>
    <row r="1247" spans="1:5">
      <c r="A1247" s="61">
        <v>1228</v>
      </c>
      <c r="B1247" s="68">
        <f>RANK('Q4.a.i'!B1249,'Q4.a.i'!B$22:B$10021)</f>
        <v>2522</v>
      </c>
      <c r="C1247" s="68">
        <f>RANK('Q4.a.i'!C1249,'Q4.a.i'!C$22:C$10021)</f>
        <v>8285</v>
      </c>
      <c r="D1247" s="68">
        <f>RANK('Q4.a.i'!D1249,'Q4.a.i'!D$22:D$10021)</f>
        <v>3006</v>
      </c>
      <c r="E1247" s="68">
        <f>RANK('Q4.a.i'!E1249,'Q4.a.i'!E$22:E$10021)</f>
        <v>71</v>
      </c>
    </row>
    <row r="1248" spans="1:5">
      <c r="A1248" s="61">
        <v>1229</v>
      </c>
      <c r="B1248" s="68">
        <f>RANK('Q4.a.i'!B1250,'Q4.a.i'!B$22:B$10021)</f>
        <v>5063</v>
      </c>
      <c r="C1248" s="68">
        <f>RANK('Q4.a.i'!C1250,'Q4.a.i'!C$22:C$10021)</f>
        <v>8534</v>
      </c>
      <c r="D1248" s="68">
        <f>RANK('Q4.a.i'!D1250,'Q4.a.i'!D$22:D$10021)</f>
        <v>3158</v>
      </c>
      <c r="E1248" s="68">
        <f>RANK('Q4.a.i'!E1250,'Q4.a.i'!E$22:E$10021)</f>
        <v>3911</v>
      </c>
    </row>
    <row r="1249" spans="1:5">
      <c r="A1249" s="61">
        <v>1230</v>
      </c>
      <c r="B1249" s="68">
        <f>RANK('Q4.a.i'!B1251,'Q4.a.i'!B$22:B$10021)</f>
        <v>3491</v>
      </c>
      <c r="C1249" s="68">
        <f>RANK('Q4.a.i'!C1251,'Q4.a.i'!C$22:C$10021)</f>
        <v>2340</v>
      </c>
      <c r="D1249" s="68">
        <f>RANK('Q4.a.i'!D1251,'Q4.a.i'!D$22:D$10021)</f>
        <v>8901</v>
      </c>
      <c r="E1249" s="68">
        <f>RANK('Q4.a.i'!E1251,'Q4.a.i'!E$22:E$10021)</f>
        <v>3911</v>
      </c>
    </row>
    <row r="1250" spans="1:5">
      <c r="A1250" s="61">
        <v>1231</v>
      </c>
      <c r="B1250" s="68">
        <f>RANK('Q4.a.i'!B1252,'Q4.a.i'!B$22:B$10021)</f>
        <v>2360</v>
      </c>
      <c r="C1250" s="68">
        <f>RANK('Q4.a.i'!C1252,'Q4.a.i'!C$22:C$10021)</f>
        <v>9671</v>
      </c>
      <c r="D1250" s="68">
        <f>RANK('Q4.a.i'!D1252,'Q4.a.i'!D$22:D$10021)</f>
        <v>1933</v>
      </c>
      <c r="E1250" s="68">
        <f>RANK('Q4.a.i'!E1252,'Q4.a.i'!E$22:E$10021)</f>
        <v>3911</v>
      </c>
    </row>
    <row r="1251" spans="1:5">
      <c r="A1251" s="61">
        <v>1232</v>
      </c>
      <c r="B1251" s="68">
        <f>RANK('Q4.a.i'!B1253,'Q4.a.i'!B$22:B$10021)</f>
        <v>2255</v>
      </c>
      <c r="C1251" s="68">
        <f>RANK('Q4.a.i'!C1253,'Q4.a.i'!C$22:C$10021)</f>
        <v>8148</v>
      </c>
      <c r="D1251" s="68">
        <f>RANK('Q4.a.i'!D1253,'Q4.a.i'!D$22:D$10021)</f>
        <v>3851</v>
      </c>
      <c r="E1251" s="68">
        <f>RANK('Q4.a.i'!E1253,'Q4.a.i'!E$22:E$10021)</f>
        <v>3087</v>
      </c>
    </row>
    <row r="1252" spans="1:5">
      <c r="A1252" s="61">
        <v>1233</v>
      </c>
      <c r="B1252" s="68">
        <f>RANK('Q4.a.i'!B1254,'Q4.a.i'!B$22:B$10021)</f>
        <v>3943</v>
      </c>
      <c r="C1252" s="68">
        <f>RANK('Q4.a.i'!C1254,'Q4.a.i'!C$22:C$10021)</f>
        <v>5686</v>
      </c>
      <c r="D1252" s="68">
        <f>RANK('Q4.a.i'!D1254,'Q4.a.i'!D$22:D$10021)</f>
        <v>9593</v>
      </c>
      <c r="E1252" s="68">
        <f>RANK('Q4.a.i'!E1254,'Q4.a.i'!E$22:E$10021)</f>
        <v>3911</v>
      </c>
    </row>
    <row r="1253" spans="1:5">
      <c r="A1253" s="61">
        <v>1234</v>
      </c>
      <c r="B1253" s="68">
        <f>RANK('Q4.a.i'!B1255,'Q4.a.i'!B$22:B$10021)</f>
        <v>9903</v>
      </c>
      <c r="C1253" s="68">
        <f>RANK('Q4.a.i'!C1255,'Q4.a.i'!C$22:C$10021)</f>
        <v>8053</v>
      </c>
      <c r="D1253" s="68">
        <f>RANK('Q4.a.i'!D1255,'Q4.a.i'!D$22:D$10021)</f>
        <v>5878</v>
      </c>
      <c r="E1253" s="68">
        <f>RANK('Q4.a.i'!E1255,'Q4.a.i'!E$22:E$10021)</f>
        <v>3911</v>
      </c>
    </row>
    <row r="1254" spans="1:5">
      <c r="A1254" s="61">
        <v>1235</v>
      </c>
      <c r="B1254" s="68">
        <f>RANK('Q4.a.i'!B1256,'Q4.a.i'!B$22:B$10021)</f>
        <v>7567</v>
      </c>
      <c r="C1254" s="68">
        <f>RANK('Q4.a.i'!C1256,'Q4.a.i'!C$22:C$10021)</f>
        <v>4204</v>
      </c>
      <c r="D1254" s="68">
        <f>RANK('Q4.a.i'!D1256,'Q4.a.i'!D$22:D$10021)</f>
        <v>3603</v>
      </c>
      <c r="E1254" s="68">
        <f>RANK('Q4.a.i'!E1256,'Q4.a.i'!E$22:E$10021)</f>
        <v>3911</v>
      </c>
    </row>
    <row r="1255" spans="1:5">
      <c r="A1255" s="61">
        <v>1236</v>
      </c>
      <c r="B1255" s="68">
        <f>RANK('Q4.a.i'!B1257,'Q4.a.i'!B$22:B$10021)</f>
        <v>3373</v>
      </c>
      <c r="C1255" s="68">
        <f>RANK('Q4.a.i'!C1257,'Q4.a.i'!C$22:C$10021)</f>
        <v>6230</v>
      </c>
      <c r="D1255" s="68">
        <f>RANK('Q4.a.i'!D1257,'Q4.a.i'!D$22:D$10021)</f>
        <v>9443</v>
      </c>
      <c r="E1255" s="68">
        <f>RANK('Q4.a.i'!E1257,'Q4.a.i'!E$22:E$10021)</f>
        <v>3911</v>
      </c>
    </row>
    <row r="1256" spans="1:5">
      <c r="A1256" s="61">
        <v>1237</v>
      </c>
      <c r="B1256" s="68">
        <f>RANK('Q4.a.i'!B1258,'Q4.a.i'!B$22:B$10021)</f>
        <v>3254</v>
      </c>
      <c r="C1256" s="68">
        <f>RANK('Q4.a.i'!C1258,'Q4.a.i'!C$22:C$10021)</f>
        <v>4380</v>
      </c>
      <c r="D1256" s="68">
        <f>RANK('Q4.a.i'!D1258,'Q4.a.i'!D$22:D$10021)</f>
        <v>2800</v>
      </c>
      <c r="E1256" s="68">
        <f>RANK('Q4.a.i'!E1258,'Q4.a.i'!E$22:E$10021)</f>
        <v>3911</v>
      </c>
    </row>
    <row r="1257" spans="1:5">
      <c r="A1257" s="61">
        <v>1238</v>
      </c>
      <c r="B1257" s="68">
        <f>RANK('Q4.a.i'!B1259,'Q4.a.i'!B$22:B$10021)</f>
        <v>2891</v>
      </c>
      <c r="C1257" s="68">
        <f>RANK('Q4.a.i'!C1259,'Q4.a.i'!C$22:C$10021)</f>
        <v>2237</v>
      </c>
      <c r="D1257" s="68">
        <f>RANK('Q4.a.i'!D1259,'Q4.a.i'!D$22:D$10021)</f>
        <v>5388</v>
      </c>
      <c r="E1257" s="68">
        <f>RANK('Q4.a.i'!E1259,'Q4.a.i'!E$22:E$10021)</f>
        <v>958</v>
      </c>
    </row>
    <row r="1258" spans="1:5">
      <c r="A1258" s="61">
        <v>1239</v>
      </c>
      <c r="B1258" s="68">
        <f>RANK('Q4.a.i'!B1260,'Q4.a.i'!B$22:B$10021)</f>
        <v>4645</v>
      </c>
      <c r="C1258" s="68">
        <f>RANK('Q4.a.i'!C1260,'Q4.a.i'!C$22:C$10021)</f>
        <v>2753</v>
      </c>
      <c r="D1258" s="68">
        <f>RANK('Q4.a.i'!D1260,'Q4.a.i'!D$22:D$10021)</f>
        <v>1180</v>
      </c>
      <c r="E1258" s="68">
        <f>RANK('Q4.a.i'!E1260,'Q4.a.i'!E$22:E$10021)</f>
        <v>3911</v>
      </c>
    </row>
    <row r="1259" spans="1:5">
      <c r="A1259" s="61">
        <v>1240</v>
      </c>
      <c r="B1259" s="68">
        <f>RANK('Q4.a.i'!B1261,'Q4.a.i'!B$22:B$10021)</f>
        <v>8852</v>
      </c>
      <c r="C1259" s="68">
        <f>RANK('Q4.a.i'!C1261,'Q4.a.i'!C$22:C$10021)</f>
        <v>7642</v>
      </c>
      <c r="D1259" s="68">
        <f>RANK('Q4.a.i'!D1261,'Q4.a.i'!D$22:D$10021)</f>
        <v>595</v>
      </c>
      <c r="E1259" s="68">
        <f>RANK('Q4.a.i'!E1261,'Q4.a.i'!E$22:E$10021)</f>
        <v>2150</v>
      </c>
    </row>
    <row r="1260" spans="1:5">
      <c r="A1260" s="61">
        <v>1241</v>
      </c>
      <c r="B1260" s="68">
        <f>RANK('Q4.a.i'!B1262,'Q4.a.i'!B$22:B$10021)</f>
        <v>9682</v>
      </c>
      <c r="C1260" s="68">
        <f>RANK('Q4.a.i'!C1262,'Q4.a.i'!C$22:C$10021)</f>
        <v>3213</v>
      </c>
      <c r="D1260" s="68">
        <f>RANK('Q4.a.i'!D1262,'Q4.a.i'!D$22:D$10021)</f>
        <v>392</v>
      </c>
      <c r="E1260" s="68">
        <f>RANK('Q4.a.i'!E1262,'Q4.a.i'!E$22:E$10021)</f>
        <v>2266</v>
      </c>
    </row>
    <row r="1261" spans="1:5">
      <c r="A1261" s="61">
        <v>1242</v>
      </c>
      <c r="B1261" s="68">
        <f>RANK('Q4.a.i'!B1263,'Q4.a.i'!B$22:B$10021)</f>
        <v>6884</v>
      </c>
      <c r="C1261" s="68">
        <f>RANK('Q4.a.i'!C1263,'Q4.a.i'!C$22:C$10021)</f>
        <v>7129</v>
      </c>
      <c r="D1261" s="68">
        <f>RANK('Q4.a.i'!D1263,'Q4.a.i'!D$22:D$10021)</f>
        <v>1629</v>
      </c>
      <c r="E1261" s="68">
        <f>RANK('Q4.a.i'!E1263,'Q4.a.i'!E$22:E$10021)</f>
        <v>2747</v>
      </c>
    </row>
    <row r="1262" spans="1:5">
      <c r="A1262" s="61">
        <v>1243</v>
      </c>
      <c r="B1262" s="68">
        <f>RANK('Q4.a.i'!B1264,'Q4.a.i'!B$22:B$10021)</f>
        <v>3388</v>
      </c>
      <c r="C1262" s="68">
        <f>RANK('Q4.a.i'!C1264,'Q4.a.i'!C$22:C$10021)</f>
        <v>3599</v>
      </c>
      <c r="D1262" s="68">
        <f>RANK('Q4.a.i'!D1264,'Q4.a.i'!D$22:D$10021)</f>
        <v>5379</v>
      </c>
      <c r="E1262" s="68">
        <f>RANK('Q4.a.i'!E1264,'Q4.a.i'!E$22:E$10021)</f>
        <v>3911</v>
      </c>
    </row>
    <row r="1263" spans="1:5">
      <c r="A1263" s="61">
        <v>1244</v>
      </c>
      <c r="B1263" s="68">
        <f>RANK('Q4.a.i'!B1265,'Q4.a.i'!B$22:B$10021)</f>
        <v>3032</v>
      </c>
      <c r="C1263" s="68">
        <f>RANK('Q4.a.i'!C1265,'Q4.a.i'!C$22:C$10021)</f>
        <v>7874</v>
      </c>
      <c r="D1263" s="68">
        <f>RANK('Q4.a.i'!D1265,'Q4.a.i'!D$22:D$10021)</f>
        <v>4766</v>
      </c>
      <c r="E1263" s="68">
        <f>RANK('Q4.a.i'!E1265,'Q4.a.i'!E$22:E$10021)</f>
        <v>295</v>
      </c>
    </row>
    <row r="1264" spans="1:5">
      <c r="A1264" s="61">
        <v>1245</v>
      </c>
      <c r="B1264" s="68">
        <f>RANK('Q4.a.i'!B1266,'Q4.a.i'!B$22:B$10021)</f>
        <v>2595</v>
      </c>
      <c r="C1264" s="68">
        <f>RANK('Q4.a.i'!C1266,'Q4.a.i'!C$22:C$10021)</f>
        <v>6143</v>
      </c>
      <c r="D1264" s="68">
        <f>RANK('Q4.a.i'!D1266,'Q4.a.i'!D$22:D$10021)</f>
        <v>997</v>
      </c>
      <c r="E1264" s="68">
        <f>RANK('Q4.a.i'!E1266,'Q4.a.i'!E$22:E$10021)</f>
        <v>3911</v>
      </c>
    </row>
    <row r="1265" spans="1:5">
      <c r="A1265" s="61">
        <v>1246</v>
      </c>
      <c r="B1265" s="68">
        <f>RANK('Q4.a.i'!B1267,'Q4.a.i'!B$22:B$10021)</f>
        <v>2651</v>
      </c>
      <c r="C1265" s="68">
        <f>RANK('Q4.a.i'!C1267,'Q4.a.i'!C$22:C$10021)</f>
        <v>716</v>
      </c>
      <c r="D1265" s="68">
        <f>RANK('Q4.a.i'!D1267,'Q4.a.i'!D$22:D$10021)</f>
        <v>3685</v>
      </c>
      <c r="E1265" s="68">
        <f>RANK('Q4.a.i'!E1267,'Q4.a.i'!E$22:E$10021)</f>
        <v>3911</v>
      </c>
    </row>
    <row r="1266" spans="1:5">
      <c r="A1266" s="61">
        <v>1247</v>
      </c>
      <c r="B1266" s="68">
        <f>RANK('Q4.a.i'!B1268,'Q4.a.i'!B$22:B$10021)</f>
        <v>2547</v>
      </c>
      <c r="C1266" s="68">
        <f>RANK('Q4.a.i'!C1268,'Q4.a.i'!C$22:C$10021)</f>
        <v>8807</v>
      </c>
      <c r="D1266" s="68">
        <f>RANK('Q4.a.i'!D1268,'Q4.a.i'!D$22:D$10021)</f>
        <v>274</v>
      </c>
      <c r="E1266" s="68">
        <f>RANK('Q4.a.i'!E1268,'Q4.a.i'!E$22:E$10021)</f>
        <v>3495</v>
      </c>
    </row>
    <row r="1267" spans="1:5">
      <c r="A1267" s="61">
        <v>1248</v>
      </c>
      <c r="B1267" s="68">
        <f>RANK('Q4.a.i'!B1269,'Q4.a.i'!B$22:B$10021)</f>
        <v>165</v>
      </c>
      <c r="C1267" s="68">
        <f>RANK('Q4.a.i'!C1269,'Q4.a.i'!C$22:C$10021)</f>
        <v>5937</v>
      </c>
      <c r="D1267" s="68">
        <f>RANK('Q4.a.i'!D1269,'Q4.a.i'!D$22:D$10021)</f>
        <v>4118</v>
      </c>
      <c r="E1267" s="68">
        <f>RANK('Q4.a.i'!E1269,'Q4.a.i'!E$22:E$10021)</f>
        <v>1114</v>
      </c>
    </row>
    <row r="1268" spans="1:5">
      <c r="A1268" s="61">
        <v>1249</v>
      </c>
      <c r="B1268" s="68">
        <f>RANK('Q4.a.i'!B1270,'Q4.a.i'!B$22:B$10021)</f>
        <v>4848</v>
      </c>
      <c r="C1268" s="68">
        <f>RANK('Q4.a.i'!C1270,'Q4.a.i'!C$22:C$10021)</f>
        <v>4639</v>
      </c>
      <c r="D1268" s="68">
        <f>RANK('Q4.a.i'!D1270,'Q4.a.i'!D$22:D$10021)</f>
        <v>1078</v>
      </c>
      <c r="E1268" s="68">
        <f>RANK('Q4.a.i'!E1270,'Q4.a.i'!E$22:E$10021)</f>
        <v>695</v>
      </c>
    </row>
    <row r="1269" spans="1:5">
      <c r="A1269" s="61">
        <v>1250</v>
      </c>
      <c r="B1269" s="68">
        <f>RANK('Q4.a.i'!B1271,'Q4.a.i'!B$22:B$10021)</f>
        <v>8130</v>
      </c>
      <c r="C1269" s="68">
        <f>RANK('Q4.a.i'!C1271,'Q4.a.i'!C$22:C$10021)</f>
        <v>9331</v>
      </c>
      <c r="D1269" s="68">
        <f>RANK('Q4.a.i'!D1271,'Q4.a.i'!D$22:D$10021)</f>
        <v>4875</v>
      </c>
      <c r="E1269" s="68">
        <f>RANK('Q4.a.i'!E1271,'Q4.a.i'!E$22:E$10021)</f>
        <v>3911</v>
      </c>
    </row>
    <row r="1270" spans="1:5">
      <c r="A1270" s="61">
        <v>1251</v>
      </c>
      <c r="B1270" s="68">
        <f>RANK('Q4.a.i'!B1272,'Q4.a.i'!B$22:B$10021)</f>
        <v>2890</v>
      </c>
      <c r="C1270" s="68">
        <f>RANK('Q4.a.i'!C1272,'Q4.a.i'!C$22:C$10021)</f>
        <v>7383</v>
      </c>
      <c r="D1270" s="68">
        <f>RANK('Q4.a.i'!D1272,'Q4.a.i'!D$22:D$10021)</f>
        <v>4743</v>
      </c>
      <c r="E1270" s="68">
        <f>RANK('Q4.a.i'!E1272,'Q4.a.i'!E$22:E$10021)</f>
        <v>3911</v>
      </c>
    </row>
    <row r="1271" spans="1:5">
      <c r="A1271" s="61">
        <v>1252</v>
      </c>
      <c r="B1271" s="68">
        <f>RANK('Q4.a.i'!B1273,'Q4.a.i'!B$22:B$10021)</f>
        <v>4462</v>
      </c>
      <c r="C1271" s="68">
        <f>RANK('Q4.a.i'!C1273,'Q4.a.i'!C$22:C$10021)</f>
        <v>5433</v>
      </c>
      <c r="D1271" s="68">
        <f>RANK('Q4.a.i'!D1273,'Q4.a.i'!D$22:D$10021)</f>
        <v>4540</v>
      </c>
      <c r="E1271" s="68">
        <f>RANK('Q4.a.i'!E1273,'Q4.a.i'!E$22:E$10021)</f>
        <v>3911</v>
      </c>
    </row>
    <row r="1272" spans="1:5">
      <c r="A1272" s="61">
        <v>1253</v>
      </c>
      <c r="B1272" s="68">
        <f>RANK('Q4.a.i'!B1274,'Q4.a.i'!B$22:B$10021)</f>
        <v>1740</v>
      </c>
      <c r="C1272" s="68">
        <f>RANK('Q4.a.i'!C1274,'Q4.a.i'!C$22:C$10021)</f>
        <v>7214</v>
      </c>
      <c r="D1272" s="68">
        <f>RANK('Q4.a.i'!D1274,'Q4.a.i'!D$22:D$10021)</f>
        <v>6185</v>
      </c>
      <c r="E1272" s="68">
        <f>RANK('Q4.a.i'!E1274,'Q4.a.i'!E$22:E$10021)</f>
        <v>3911</v>
      </c>
    </row>
    <row r="1273" spans="1:5">
      <c r="A1273" s="61">
        <v>1254</v>
      </c>
      <c r="B1273" s="68">
        <f>RANK('Q4.a.i'!B1275,'Q4.a.i'!B$22:B$10021)</f>
        <v>6892</v>
      </c>
      <c r="C1273" s="68">
        <f>RANK('Q4.a.i'!C1275,'Q4.a.i'!C$22:C$10021)</f>
        <v>6589</v>
      </c>
      <c r="D1273" s="68">
        <f>RANK('Q4.a.i'!D1275,'Q4.a.i'!D$22:D$10021)</f>
        <v>6041</v>
      </c>
      <c r="E1273" s="68">
        <f>RANK('Q4.a.i'!E1275,'Q4.a.i'!E$22:E$10021)</f>
        <v>3911</v>
      </c>
    </row>
    <row r="1274" spans="1:5">
      <c r="A1274" s="61">
        <v>1255</v>
      </c>
      <c r="B1274" s="68">
        <f>RANK('Q4.a.i'!B1276,'Q4.a.i'!B$22:B$10021)</f>
        <v>8677</v>
      </c>
      <c r="C1274" s="68">
        <f>RANK('Q4.a.i'!C1276,'Q4.a.i'!C$22:C$10021)</f>
        <v>266</v>
      </c>
      <c r="D1274" s="68">
        <f>RANK('Q4.a.i'!D1276,'Q4.a.i'!D$22:D$10021)</f>
        <v>8701</v>
      </c>
      <c r="E1274" s="68">
        <f>RANK('Q4.a.i'!E1276,'Q4.a.i'!E$22:E$10021)</f>
        <v>2387</v>
      </c>
    </row>
    <row r="1275" spans="1:5">
      <c r="A1275" s="61">
        <v>1256</v>
      </c>
      <c r="B1275" s="68">
        <f>RANK('Q4.a.i'!B1277,'Q4.a.i'!B$22:B$10021)</f>
        <v>8058</v>
      </c>
      <c r="C1275" s="68">
        <f>RANK('Q4.a.i'!C1277,'Q4.a.i'!C$22:C$10021)</f>
        <v>5536</v>
      </c>
      <c r="D1275" s="68">
        <f>RANK('Q4.a.i'!D1277,'Q4.a.i'!D$22:D$10021)</f>
        <v>9119</v>
      </c>
      <c r="E1275" s="68">
        <f>RANK('Q4.a.i'!E1277,'Q4.a.i'!E$22:E$10021)</f>
        <v>3911</v>
      </c>
    </row>
    <row r="1276" spans="1:5">
      <c r="A1276" s="61">
        <v>1257</v>
      </c>
      <c r="B1276" s="68">
        <f>RANK('Q4.a.i'!B1278,'Q4.a.i'!B$22:B$10021)</f>
        <v>4821</v>
      </c>
      <c r="C1276" s="68">
        <f>RANK('Q4.a.i'!C1278,'Q4.a.i'!C$22:C$10021)</f>
        <v>6354</v>
      </c>
      <c r="D1276" s="68">
        <f>RANK('Q4.a.i'!D1278,'Q4.a.i'!D$22:D$10021)</f>
        <v>4019</v>
      </c>
      <c r="E1276" s="68">
        <f>RANK('Q4.a.i'!E1278,'Q4.a.i'!E$22:E$10021)</f>
        <v>1880</v>
      </c>
    </row>
    <row r="1277" spans="1:5">
      <c r="A1277" s="61">
        <v>1258</v>
      </c>
      <c r="B1277" s="68">
        <f>RANK('Q4.a.i'!B1279,'Q4.a.i'!B$22:B$10021)</f>
        <v>5358</v>
      </c>
      <c r="C1277" s="68">
        <f>RANK('Q4.a.i'!C1279,'Q4.a.i'!C$22:C$10021)</f>
        <v>7656</v>
      </c>
      <c r="D1277" s="68">
        <f>RANK('Q4.a.i'!D1279,'Q4.a.i'!D$22:D$10021)</f>
        <v>2720</v>
      </c>
      <c r="E1277" s="68">
        <f>RANK('Q4.a.i'!E1279,'Q4.a.i'!E$22:E$10021)</f>
        <v>3607</v>
      </c>
    </row>
    <row r="1278" spans="1:5">
      <c r="A1278" s="61">
        <v>1259</v>
      </c>
      <c r="B1278" s="68">
        <f>RANK('Q4.a.i'!B1280,'Q4.a.i'!B$22:B$10021)</f>
        <v>9673</v>
      </c>
      <c r="C1278" s="68">
        <f>RANK('Q4.a.i'!C1280,'Q4.a.i'!C$22:C$10021)</f>
        <v>9452</v>
      </c>
      <c r="D1278" s="68">
        <f>RANK('Q4.a.i'!D1280,'Q4.a.i'!D$22:D$10021)</f>
        <v>2002</v>
      </c>
      <c r="E1278" s="68">
        <f>RANK('Q4.a.i'!E1280,'Q4.a.i'!E$22:E$10021)</f>
        <v>2203</v>
      </c>
    </row>
    <row r="1279" spans="1:5">
      <c r="A1279" s="61">
        <v>1260</v>
      </c>
      <c r="B1279" s="68">
        <f>RANK('Q4.a.i'!B1281,'Q4.a.i'!B$22:B$10021)</f>
        <v>8303</v>
      </c>
      <c r="C1279" s="68">
        <f>RANK('Q4.a.i'!C1281,'Q4.a.i'!C$22:C$10021)</f>
        <v>8343</v>
      </c>
      <c r="D1279" s="68">
        <f>RANK('Q4.a.i'!D1281,'Q4.a.i'!D$22:D$10021)</f>
        <v>7443</v>
      </c>
      <c r="E1279" s="68">
        <f>RANK('Q4.a.i'!E1281,'Q4.a.i'!E$22:E$10021)</f>
        <v>951</v>
      </c>
    </row>
    <row r="1280" spans="1:5">
      <c r="A1280" s="61">
        <v>1261</v>
      </c>
      <c r="B1280" s="68">
        <f>RANK('Q4.a.i'!B1282,'Q4.a.i'!B$22:B$10021)</f>
        <v>6056</v>
      </c>
      <c r="C1280" s="68">
        <f>RANK('Q4.a.i'!C1282,'Q4.a.i'!C$22:C$10021)</f>
        <v>5322</v>
      </c>
      <c r="D1280" s="68">
        <f>RANK('Q4.a.i'!D1282,'Q4.a.i'!D$22:D$10021)</f>
        <v>8688</v>
      </c>
      <c r="E1280" s="68">
        <f>RANK('Q4.a.i'!E1282,'Q4.a.i'!E$22:E$10021)</f>
        <v>3911</v>
      </c>
    </row>
    <row r="1281" spans="1:5">
      <c r="A1281" s="61">
        <v>1262</v>
      </c>
      <c r="B1281" s="68">
        <f>RANK('Q4.a.i'!B1283,'Q4.a.i'!B$22:B$10021)</f>
        <v>4972</v>
      </c>
      <c r="C1281" s="68">
        <f>RANK('Q4.a.i'!C1283,'Q4.a.i'!C$22:C$10021)</f>
        <v>4918</v>
      </c>
      <c r="D1281" s="68">
        <f>RANK('Q4.a.i'!D1283,'Q4.a.i'!D$22:D$10021)</f>
        <v>8147</v>
      </c>
      <c r="E1281" s="68">
        <f>RANK('Q4.a.i'!E1283,'Q4.a.i'!E$22:E$10021)</f>
        <v>3911</v>
      </c>
    </row>
    <row r="1282" spans="1:5">
      <c r="A1282" s="61">
        <v>1263</v>
      </c>
      <c r="B1282" s="68">
        <f>RANK('Q4.a.i'!B1284,'Q4.a.i'!B$22:B$10021)</f>
        <v>7669</v>
      </c>
      <c r="C1282" s="68">
        <f>RANK('Q4.a.i'!C1284,'Q4.a.i'!C$22:C$10021)</f>
        <v>4332</v>
      </c>
      <c r="D1282" s="68">
        <f>RANK('Q4.a.i'!D1284,'Q4.a.i'!D$22:D$10021)</f>
        <v>5977</v>
      </c>
      <c r="E1282" s="68">
        <f>RANK('Q4.a.i'!E1284,'Q4.a.i'!E$22:E$10021)</f>
        <v>3911</v>
      </c>
    </row>
    <row r="1283" spans="1:5">
      <c r="A1283" s="61">
        <v>1264</v>
      </c>
      <c r="B1283" s="68">
        <f>RANK('Q4.a.i'!B1285,'Q4.a.i'!B$22:B$10021)</f>
        <v>4143</v>
      </c>
      <c r="C1283" s="68">
        <f>RANK('Q4.a.i'!C1285,'Q4.a.i'!C$22:C$10021)</f>
        <v>2367</v>
      </c>
      <c r="D1283" s="68">
        <f>RANK('Q4.a.i'!D1285,'Q4.a.i'!D$22:D$10021)</f>
        <v>1697</v>
      </c>
      <c r="E1283" s="68">
        <f>RANK('Q4.a.i'!E1285,'Q4.a.i'!E$22:E$10021)</f>
        <v>1293</v>
      </c>
    </row>
    <row r="1284" spans="1:5">
      <c r="A1284" s="61">
        <v>1265</v>
      </c>
      <c r="B1284" s="68">
        <f>RANK('Q4.a.i'!B1286,'Q4.a.i'!B$22:B$10021)</f>
        <v>173</v>
      </c>
      <c r="C1284" s="68">
        <f>RANK('Q4.a.i'!C1286,'Q4.a.i'!C$22:C$10021)</f>
        <v>8530</v>
      </c>
      <c r="D1284" s="68">
        <f>RANK('Q4.a.i'!D1286,'Q4.a.i'!D$22:D$10021)</f>
        <v>9419</v>
      </c>
      <c r="E1284" s="68">
        <f>RANK('Q4.a.i'!E1286,'Q4.a.i'!E$22:E$10021)</f>
        <v>1193</v>
      </c>
    </row>
    <row r="1285" spans="1:5">
      <c r="A1285" s="61">
        <v>1266</v>
      </c>
      <c r="B1285" s="68">
        <f>RANK('Q4.a.i'!B1287,'Q4.a.i'!B$22:B$10021)</f>
        <v>6053</v>
      </c>
      <c r="C1285" s="68">
        <f>RANK('Q4.a.i'!C1287,'Q4.a.i'!C$22:C$10021)</f>
        <v>5357</v>
      </c>
      <c r="D1285" s="68">
        <f>RANK('Q4.a.i'!D1287,'Q4.a.i'!D$22:D$10021)</f>
        <v>7330</v>
      </c>
      <c r="E1285" s="68">
        <f>RANK('Q4.a.i'!E1287,'Q4.a.i'!E$22:E$10021)</f>
        <v>3844</v>
      </c>
    </row>
    <row r="1286" spans="1:5">
      <c r="A1286" s="61">
        <v>1267</v>
      </c>
      <c r="B1286" s="68">
        <f>RANK('Q4.a.i'!B1288,'Q4.a.i'!B$22:B$10021)</f>
        <v>7229</v>
      </c>
      <c r="C1286" s="68">
        <f>RANK('Q4.a.i'!C1288,'Q4.a.i'!C$22:C$10021)</f>
        <v>7089</v>
      </c>
      <c r="D1286" s="68">
        <f>RANK('Q4.a.i'!D1288,'Q4.a.i'!D$22:D$10021)</f>
        <v>6548</v>
      </c>
      <c r="E1286" s="68">
        <f>RANK('Q4.a.i'!E1288,'Q4.a.i'!E$22:E$10021)</f>
        <v>3911</v>
      </c>
    </row>
    <row r="1287" spans="1:5">
      <c r="A1287" s="61">
        <v>1268</v>
      </c>
      <c r="B1287" s="68">
        <f>RANK('Q4.a.i'!B1289,'Q4.a.i'!B$22:B$10021)</f>
        <v>9127</v>
      </c>
      <c r="C1287" s="68">
        <f>RANK('Q4.a.i'!C1289,'Q4.a.i'!C$22:C$10021)</f>
        <v>4282</v>
      </c>
      <c r="D1287" s="68">
        <f>RANK('Q4.a.i'!D1289,'Q4.a.i'!D$22:D$10021)</f>
        <v>9203</v>
      </c>
      <c r="E1287" s="68">
        <f>RANK('Q4.a.i'!E1289,'Q4.a.i'!E$22:E$10021)</f>
        <v>3911</v>
      </c>
    </row>
    <row r="1288" spans="1:5">
      <c r="A1288" s="61">
        <v>1269</v>
      </c>
      <c r="B1288" s="68">
        <f>RANK('Q4.a.i'!B1290,'Q4.a.i'!B$22:B$10021)</f>
        <v>1135</v>
      </c>
      <c r="C1288" s="68">
        <f>RANK('Q4.a.i'!C1290,'Q4.a.i'!C$22:C$10021)</f>
        <v>4753</v>
      </c>
      <c r="D1288" s="68">
        <f>RANK('Q4.a.i'!D1290,'Q4.a.i'!D$22:D$10021)</f>
        <v>4549</v>
      </c>
      <c r="E1288" s="68">
        <f>RANK('Q4.a.i'!E1290,'Q4.a.i'!E$22:E$10021)</f>
        <v>3911</v>
      </c>
    </row>
    <row r="1289" spans="1:5">
      <c r="A1289" s="61">
        <v>1270</v>
      </c>
      <c r="B1289" s="68">
        <f>RANK('Q4.a.i'!B1291,'Q4.a.i'!B$22:B$10021)</f>
        <v>1622</v>
      </c>
      <c r="C1289" s="68">
        <f>RANK('Q4.a.i'!C1291,'Q4.a.i'!C$22:C$10021)</f>
        <v>9235</v>
      </c>
      <c r="D1289" s="68">
        <f>RANK('Q4.a.i'!D1291,'Q4.a.i'!D$22:D$10021)</f>
        <v>6118</v>
      </c>
      <c r="E1289" s="68">
        <f>RANK('Q4.a.i'!E1291,'Q4.a.i'!E$22:E$10021)</f>
        <v>3911</v>
      </c>
    </row>
    <row r="1290" spans="1:5">
      <c r="A1290" s="61">
        <v>1271</v>
      </c>
      <c r="B1290" s="68">
        <f>RANK('Q4.a.i'!B1292,'Q4.a.i'!B$22:B$10021)</f>
        <v>9266</v>
      </c>
      <c r="C1290" s="68">
        <f>RANK('Q4.a.i'!C1292,'Q4.a.i'!C$22:C$10021)</f>
        <v>8392</v>
      </c>
      <c r="D1290" s="68">
        <f>RANK('Q4.a.i'!D1292,'Q4.a.i'!D$22:D$10021)</f>
        <v>8315</v>
      </c>
      <c r="E1290" s="68">
        <f>RANK('Q4.a.i'!E1292,'Q4.a.i'!E$22:E$10021)</f>
        <v>3911</v>
      </c>
    </row>
    <row r="1291" spans="1:5">
      <c r="A1291" s="61">
        <v>1272</v>
      </c>
      <c r="B1291" s="68">
        <f>RANK('Q4.a.i'!B1293,'Q4.a.i'!B$22:B$10021)</f>
        <v>9150</v>
      </c>
      <c r="C1291" s="68">
        <f>RANK('Q4.a.i'!C1293,'Q4.a.i'!C$22:C$10021)</f>
        <v>3037</v>
      </c>
      <c r="D1291" s="68">
        <f>RANK('Q4.a.i'!D1293,'Q4.a.i'!D$22:D$10021)</f>
        <v>5969</v>
      </c>
      <c r="E1291" s="68">
        <f>RANK('Q4.a.i'!E1293,'Q4.a.i'!E$22:E$10021)</f>
        <v>3911</v>
      </c>
    </row>
    <row r="1292" spans="1:5">
      <c r="A1292" s="61">
        <v>1273</v>
      </c>
      <c r="B1292" s="68">
        <f>RANK('Q4.a.i'!B1294,'Q4.a.i'!B$22:B$10021)</f>
        <v>8431</v>
      </c>
      <c r="C1292" s="68">
        <f>RANK('Q4.a.i'!C1294,'Q4.a.i'!C$22:C$10021)</f>
        <v>298</v>
      </c>
      <c r="D1292" s="68">
        <f>RANK('Q4.a.i'!D1294,'Q4.a.i'!D$22:D$10021)</f>
        <v>9704</v>
      </c>
      <c r="E1292" s="68">
        <f>RANK('Q4.a.i'!E1294,'Q4.a.i'!E$22:E$10021)</f>
        <v>3911</v>
      </c>
    </row>
    <row r="1293" spans="1:5">
      <c r="A1293" s="61">
        <v>1274</v>
      </c>
      <c r="B1293" s="68">
        <f>RANK('Q4.a.i'!B1295,'Q4.a.i'!B$22:B$10021)</f>
        <v>2489</v>
      </c>
      <c r="C1293" s="68">
        <f>RANK('Q4.a.i'!C1295,'Q4.a.i'!C$22:C$10021)</f>
        <v>8615</v>
      </c>
      <c r="D1293" s="68">
        <f>RANK('Q4.a.i'!D1295,'Q4.a.i'!D$22:D$10021)</f>
        <v>4299</v>
      </c>
      <c r="E1293" s="68">
        <f>RANK('Q4.a.i'!E1295,'Q4.a.i'!E$22:E$10021)</f>
        <v>3911</v>
      </c>
    </row>
    <row r="1294" spans="1:5">
      <c r="A1294" s="61">
        <v>1275</v>
      </c>
      <c r="B1294" s="68">
        <f>RANK('Q4.a.i'!B1296,'Q4.a.i'!B$22:B$10021)</f>
        <v>7297</v>
      </c>
      <c r="C1294" s="68">
        <f>RANK('Q4.a.i'!C1296,'Q4.a.i'!C$22:C$10021)</f>
        <v>9532</v>
      </c>
      <c r="D1294" s="68">
        <f>RANK('Q4.a.i'!D1296,'Q4.a.i'!D$22:D$10021)</f>
        <v>8080</v>
      </c>
      <c r="E1294" s="68">
        <f>RANK('Q4.a.i'!E1296,'Q4.a.i'!E$22:E$10021)</f>
        <v>3911</v>
      </c>
    </row>
    <row r="1295" spans="1:5">
      <c r="A1295" s="61">
        <v>1276</v>
      </c>
      <c r="B1295" s="68">
        <f>RANK('Q4.a.i'!B1297,'Q4.a.i'!B$22:B$10021)</f>
        <v>71</v>
      </c>
      <c r="C1295" s="68">
        <f>RANK('Q4.a.i'!C1297,'Q4.a.i'!C$22:C$10021)</f>
        <v>6281</v>
      </c>
      <c r="D1295" s="68">
        <f>RANK('Q4.a.i'!D1297,'Q4.a.i'!D$22:D$10021)</f>
        <v>8077</v>
      </c>
      <c r="E1295" s="68">
        <f>RANK('Q4.a.i'!E1297,'Q4.a.i'!E$22:E$10021)</f>
        <v>2871</v>
      </c>
    </row>
    <row r="1296" spans="1:5">
      <c r="A1296" s="61">
        <v>1277</v>
      </c>
      <c r="B1296" s="68">
        <f>RANK('Q4.a.i'!B1298,'Q4.a.i'!B$22:B$10021)</f>
        <v>6658</v>
      </c>
      <c r="C1296" s="68">
        <f>RANK('Q4.a.i'!C1298,'Q4.a.i'!C$22:C$10021)</f>
        <v>6599</v>
      </c>
      <c r="D1296" s="68">
        <f>RANK('Q4.a.i'!D1298,'Q4.a.i'!D$22:D$10021)</f>
        <v>2750</v>
      </c>
      <c r="E1296" s="68">
        <f>RANK('Q4.a.i'!E1298,'Q4.a.i'!E$22:E$10021)</f>
        <v>77</v>
      </c>
    </row>
    <row r="1297" spans="1:5">
      <c r="A1297" s="61">
        <v>1278</v>
      </c>
      <c r="B1297" s="68">
        <f>RANK('Q4.a.i'!B1299,'Q4.a.i'!B$22:B$10021)</f>
        <v>9552</v>
      </c>
      <c r="C1297" s="68">
        <f>RANK('Q4.a.i'!C1299,'Q4.a.i'!C$22:C$10021)</f>
        <v>3015</v>
      </c>
      <c r="D1297" s="68">
        <f>RANK('Q4.a.i'!D1299,'Q4.a.i'!D$22:D$10021)</f>
        <v>5912</v>
      </c>
      <c r="E1297" s="68">
        <f>RANK('Q4.a.i'!E1299,'Q4.a.i'!E$22:E$10021)</f>
        <v>3911</v>
      </c>
    </row>
    <row r="1298" spans="1:5">
      <c r="A1298" s="61">
        <v>1279</v>
      </c>
      <c r="B1298" s="68">
        <f>RANK('Q4.a.i'!B1300,'Q4.a.i'!B$22:B$10021)</f>
        <v>4350</v>
      </c>
      <c r="C1298" s="68">
        <f>RANK('Q4.a.i'!C1300,'Q4.a.i'!C$22:C$10021)</f>
        <v>8909</v>
      </c>
      <c r="D1298" s="68">
        <f>RANK('Q4.a.i'!D1300,'Q4.a.i'!D$22:D$10021)</f>
        <v>6338</v>
      </c>
      <c r="E1298" s="68">
        <f>RANK('Q4.a.i'!E1300,'Q4.a.i'!E$22:E$10021)</f>
        <v>3911</v>
      </c>
    </row>
    <row r="1299" spans="1:5">
      <c r="A1299" s="61">
        <v>1280</v>
      </c>
      <c r="B1299" s="68">
        <f>RANK('Q4.a.i'!B1301,'Q4.a.i'!B$22:B$10021)</f>
        <v>441</v>
      </c>
      <c r="C1299" s="68">
        <f>RANK('Q4.a.i'!C1301,'Q4.a.i'!C$22:C$10021)</f>
        <v>237</v>
      </c>
      <c r="D1299" s="68">
        <f>RANK('Q4.a.i'!D1301,'Q4.a.i'!D$22:D$10021)</f>
        <v>9780</v>
      </c>
      <c r="E1299" s="68">
        <f>RANK('Q4.a.i'!E1301,'Q4.a.i'!E$22:E$10021)</f>
        <v>3757</v>
      </c>
    </row>
    <row r="1300" spans="1:5">
      <c r="A1300" s="61">
        <v>1281</v>
      </c>
      <c r="B1300" s="68">
        <f>RANK('Q4.a.i'!B1302,'Q4.a.i'!B$22:B$10021)</f>
        <v>3937</v>
      </c>
      <c r="C1300" s="68">
        <f>RANK('Q4.a.i'!C1302,'Q4.a.i'!C$22:C$10021)</f>
        <v>3506</v>
      </c>
      <c r="D1300" s="68">
        <f>RANK('Q4.a.i'!D1302,'Q4.a.i'!D$22:D$10021)</f>
        <v>5038</v>
      </c>
      <c r="E1300" s="68">
        <f>RANK('Q4.a.i'!E1302,'Q4.a.i'!E$22:E$10021)</f>
        <v>3911</v>
      </c>
    </row>
    <row r="1301" spans="1:5">
      <c r="A1301" s="61">
        <v>1282</v>
      </c>
      <c r="B1301" s="68">
        <f>RANK('Q4.a.i'!B1303,'Q4.a.i'!B$22:B$10021)</f>
        <v>4529</v>
      </c>
      <c r="C1301" s="68">
        <f>RANK('Q4.a.i'!C1303,'Q4.a.i'!C$22:C$10021)</f>
        <v>5473</v>
      </c>
      <c r="D1301" s="68">
        <f>RANK('Q4.a.i'!D1303,'Q4.a.i'!D$22:D$10021)</f>
        <v>9374</v>
      </c>
      <c r="E1301" s="68">
        <f>RANK('Q4.a.i'!E1303,'Q4.a.i'!E$22:E$10021)</f>
        <v>3911</v>
      </c>
    </row>
    <row r="1302" spans="1:5">
      <c r="A1302" s="61">
        <v>1283</v>
      </c>
      <c r="B1302" s="68">
        <f>RANK('Q4.a.i'!B1304,'Q4.a.i'!B$22:B$10021)</f>
        <v>1378</v>
      </c>
      <c r="C1302" s="68">
        <f>RANK('Q4.a.i'!C1304,'Q4.a.i'!C$22:C$10021)</f>
        <v>6911</v>
      </c>
      <c r="D1302" s="68">
        <f>RANK('Q4.a.i'!D1304,'Q4.a.i'!D$22:D$10021)</f>
        <v>5578</v>
      </c>
      <c r="E1302" s="68">
        <f>RANK('Q4.a.i'!E1304,'Q4.a.i'!E$22:E$10021)</f>
        <v>3911</v>
      </c>
    </row>
    <row r="1303" spans="1:5">
      <c r="A1303" s="61">
        <v>1284</v>
      </c>
      <c r="B1303" s="68">
        <f>RANK('Q4.a.i'!B1305,'Q4.a.i'!B$22:B$10021)</f>
        <v>2395</v>
      </c>
      <c r="C1303" s="68">
        <f>RANK('Q4.a.i'!C1305,'Q4.a.i'!C$22:C$10021)</f>
        <v>2451</v>
      </c>
      <c r="D1303" s="68">
        <f>RANK('Q4.a.i'!D1305,'Q4.a.i'!D$22:D$10021)</f>
        <v>3916</v>
      </c>
      <c r="E1303" s="68">
        <f>RANK('Q4.a.i'!E1305,'Q4.a.i'!E$22:E$10021)</f>
        <v>1559</v>
      </c>
    </row>
    <row r="1304" spans="1:5">
      <c r="A1304" s="61">
        <v>1285</v>
      </c>
      <c r="B1304" s="68">
        <f>RANK('Q4.a.i'!B1306,'Q4.a.i'!B$22:B$10021)</f>
        <v>5762</v>
      </c>
      <c r="C1304" s="68">
        <f>RANK('Q4.a.i'!C1306,'Q4.a.i'!C$22:C$10021)</f>
        <v>7879</v>
      </c>
      <c r="D1304" s="68">
        <f>RANK('Q4.a.i'!D1306,'Q4.a.i'!D$22:D$10021)</f>
        <v>7897</v>
      </c>
      <c r="E1304" s="68">
        <f>RANK('Q4.a.i'!E1306,'Q4.a.i'!E$22:E$10021)</f>
        <v>3911</v>
      </c>
    </row>
    <row r="1305" spans="1:5">
      <c r="A1305" s="61">
        <v>1286</v>
      </c>
      <c r="B1305" s="68">
        <f>RANK('Q4.a.i'!B1307,'Q4.a.i'!B$22:B$10021)</f>
        <v>3253</v>
      </c>
      <c r="C1305" s="68">
        <f>RANK('Q4.a.i'!C1307,'Q4.a.i'!C$22:C$10021)</f>
        <v>2703</v>
      </c>
      <c r="D1305" s="68">
        <f>RANK('Q4.a.i'!D1307,'Q4.a.i'!D$22:D$10021)</f>
        <v>2996</v>
      </c>
      <c r="E1305" s="68">
        <f>RANK('Q4.a.i'!E1307,'Q4.a.i'!E$22:E$10021)</f>
        <v>3911</v>
      </c>
    </row>
    <row r="1306" spans="1:5">
      <c r="A1306" s="61">
        <v>1287</v>
      </c>
      <c r="B1306" s="68">
        <f>RANK('Q4.a.i'!B1308,'Q4.a.i'!B$22:B$10021)</f>
        <v>4562</v>
      </c>
      <c r="C1306" s="68">
        <f>RANK('Q4.a.i'!C1308,'Q4.a.i'!C$22:C$10021)</f>
        <v>2847</v>
      </c>
      <c r="D1306" s="68">
        <f>RANK('Q4.a.i'!D1308,'Q4.a.i'!D$22:D$10021)</f>
        <v>3225</v>
      </c>
      <c r="E1306" s="68">
        <f>RANK('Q4.a.i'!E1308,'Q4.a.i'!E$22:E$10021)</f>
        <v>3232</v>
      </c>
    </row>
    <row r="1307" spans="1:5">
      <c r="A1307" s="61">
        <v>1288</v>
      </c>
      <c r="B1307" s="68">
        <f>RANK('Q4.a.i'!B1309,'Q4.a.i'!B$22:B$10021)</f>
        <v>9983</v>
      </c>
      <c r="C1307" s="68">
        <f>RANK('Q4.a.i'!C1309,'Q4.a.i'!C$22:C$10021)</f>
        <v>2595</v>
      </c>
      <c r="D1307" s="68">
        <f>RANK('Q4.a.i'!D1309,'Q4.a.i'!D$22:D$10021)</f>
        <v>4110</v>
      </c>
      <c r="E1307" s="68">
        <f>RANK('Q4.a.i'!E1309,'Q4.a.i'!E$22:E$10021)</f>
        <v>2010</v>
      </c>
    </row>
    <row r="1308" spans="1:5">
      <c r="A1308" s="61">
        <v>1289</v>
      </c>
      <c r="B1308" s="68">
        <f>RANK('Q4.a.i'!B1310,'Q4.a.i'!B$22:B$10021)</f>
        <v>6324</v>
      </c>
      <c r="C1308" s="68">
        <f>RANK('Q4.a.i'!C1310,'Q4.a.i'!C$22:C$10021)</f>
        <v>8433</v>
      </c>
      <c r="D1308" s="68">
        <f>RANK('Q4.a.i'!D1310,'Q4.a.i'!D$22:D$10021)</f>
        <v>8782</v>
      </c>
      <c r="E1308" s="68">
        <f>RANK('Q4.a.i'!E1310,'Q4.a.i'!E$22:E$10021)</f>
        <v>3911</v>
      </c>
    </row>
    <row r="1309" spans="1:5">
      <c r="A1309" s="61">
        <v>1290</v>
      </c>
      <c r="B1309" s="68">
        <f>RANK('Q4.a.i'!B1311,'Q4.a.i'!B$22:B$10021)</f>
        <v>821</v>
      </c>
      <c r="C1309" s="68">
        <f>RANK('Q4.a.i'!C1311,'Q4.a.i'!C$22:C$10021)</f>
        <v>3434</v>
      </c>
      <c r="D1309" s="68">
        <f>RANK('Q4.a.i'!D1311,'Q4.a.i'!D$22:D$10021)</f>
        <v>5448</v>
      </c>
      <c r="E1309" s="68">
        <f>RANK('Q4.a.i'!E1311,'Q4.a.i'!E$22:E$10021)</f>
        <v>2573</v>
      </c>
    </row>
    <row r="1310" spans="1:5">
      <c r="A1310" s="61">
        <v>1291</v>
      </c>
      <c r="B1310" s="68">
        <f>RANK('Q4.a.i'!B1312,'Q4.a.i'!B$22:B$10021)</f>
        <v>9856</v>
      </c>
      <c r="C1310" s="68">
        <f>RANK('Q4.a.i'!C1312,'Q4.a.i'!C$22:C$10021)</f>
        <v>4164</v>
      </c>
      <c r="D1310" s="68">
        <f>RANK('Q4.a.i'!D1312,'Q4.a.i'!D$22:D$10021)</f>
        <v>1683</v>
      </c>
      <c r="E1310" s="68">
        <f>RANK('Q4.a.i'!E1312,'Q4.a.i'!E$22:E$10021)</f>
        <v>407</v>
      </c>
    </row>
    <row r="1311" spans="1:5">
      <c r="A1311" s="61">
        <v>1292</v>
      </c>
      <c r="B1311" s="68">
        <f>RANK('Q4.a.i'!B1313,'Q4.a.i'!B$22:B$10021)</f>
        <v>5310</v>
      </c>
      <c r="C1311" s="68">
        <f>RANK('Q4.a.i'!C1313,'Q4.a.i'!C$22:C$10021)</f>
        <v>9153</v>
      </c>
      <c r="D1311" s="68">
        <f>RANK('Q4.a.i'!D1313,'Q4.a.i'!D$22:D$10021)</f>
        <v>8010</v>
      </c>
      <c r="E1311" s="68">
        <f>RANK('Q4.a.i'!E1313,'Q4.a.i'!E$22:E$10021)</f>
        <v>3911</v>
      </c>
    </row>
    <row r="1312" spans="1:5">
      <c r="A1312" s="61">
        <v>1293</v>
      </c>
      <c r="B1312" s="68">
        <f>RANK('Q4.a.i'!B1314,'Q4.a.i'!B$22:B$10021)</f>
        <v>4555</v>
      </c>
      <c r="C1312" s="68">
        <f>RANK('Q4.a.i'!C1314,'Q4.a.i'!C$22:C$10021)</f>
        <v>600</v>
      </c>
      <c r="D1312" s="68">
        <f>RANK('Q4.a.i'!D1314,'Q4.a.i'!D$22:D$10021)</f>
        <v>1852</v>
      </c>
      <c r="E1312" s="68">
        <f>RANK('Q4.a.i'!E1314,'Q4.a.i'!E$22:E$10021)</f>
        <v>3911</v>
      </c>
    </row>
    <row r="1313" spans="1:5">
      <c r="A1313" s="61">
        <v>1294</v>
      </c>
      <c r="B1313" s="68">
        <f>RANK('Q4.a.i'!B1315,'Q4.a.i'!B$22:B$10021)</f>
        <v>4160</v>
      </c>
      <c r="C1313" s="68">
        <f>RANK('Q4.a.i'!C1315,'Q4.a.i'!C$22:C$10021)</f>
        <v>427</v>
      </c>
      <c r="D1313" s="68">
        <f>RANK('Q4.a.i'!D1315,'Q4.a.i'!D$22:D$10021)</f>
        <v>3951</v>
      </c>
      <c r="E1313" s="68">
        <f>RANK('Q4.a.i'!E1315,'Q4.a.i'!E$22:E$10021)</f>
        <v>3911</v>
      </c>
    </row>
    <row r="1314" spans="1:5">
      <c r="A1314" s="61">
        <v>1295</v>
      </c>
      <c r="B1314" s="68">
        <f>RANK('Q4.a.i'!B1316,'Q4.a.i'!B$22:B$10021)</f>
        <v>7453</v>
      </c>
      <c r="C1314" s="68">
        <f>RANK('Q4.a.i'!C1316,'Q4.a.i'!C$22:C$10021)</f>
        <v>3731</v>
      </c>
      <c r="D1314" s="68">
        <f>RANK('Q4.a.i'!D1316,'Q4.a.i'!D$22:D$10021)</f>
        <v>7926</v>
      </c>
      <c r="E1314" s="68">
        <f>RANK('Q4.a.i'!E1316,'Q4.a.i'!E$22:E$10021)</f>
        <v>3911</v>
      </c>
    </row>
    <row r="1315" spans="1:5">
      <c r="A1315" s="61">
        <v>1296</v>
      </c>
      <c r="B1315" s="68">
        <f>RANK('Q4.a.i'!B1317,'Q4.a.i'!B$22:B$10021)</f>
        <v>1615</v>
      </c>
      <c r="C1315" s="68">
        <f>RANK('Q4.a.i'!C1317,'Q4.a.i'!C$22:C$10021)</f>
        <v>1240</v>
      </c>
      <c r="D1315" s="68">
        <f>RANK('Q4.a.i'!D1317,'Q4.a.i'!D$22:D$10021)</f>
        <v>4247</v>
      </c>
      <c r="E1315" s="68">
        <f>RANK('Q4.a.i'!E1317,'Q4.a.i'!E$22:E$10021)</f>
        <v>1854</v>
      </c>
    </row>
    <row r="1316" spans="1:5">
      <c r="A1316" s="61">
        <v>1297</v>
      </c>
      <c r="B1316" s="68">
        <f>RANK('Q4.a.i'!B1318,'Q4.a.i'!B$22:B$10021)</f>
        <v>687</v>
      </c>
      <c r="C1316" s="68">
        <f>RANK('Q4.a.i'!C1318,'Q4.a.i'!C$22:C$10021)</f>
        <v>620</v>
      </c>
      <c r="D1316" s="68">
        <f>RANK('Q4.a.i'!D1318,'Q4.a.i'!D$22:D$10021)</f>
        <v>3736</v>
      </c>
      <c r="E1316" s="68">
        <f>RANK('Q4.a.i'!E1318,'Q4.a.i'!E$22:E$10021)</f>
        <v>231</v>
      </c>
    </row>
    <row r="1317" spans="1:5">
      <c r="A1317" s="61">
        <v>1298</v>
      </c>
      <c r="B1317" s="68">
        <f>RANK('Q4.a.i'!B1319,'Q4.a.i'!B$22:B$10021)</f>
        <v>9878</v>
      </c>
      <c r="C1317" s="68">
        <f>RANK('Q4.a.i'!C1319,'Q4.a.i'!C$22:C$10021)</f>
        <v>1031</v>
      </c>
      <c r="D1317" s="68">
        <f>RANK('Q4.a.i'!D1319,'Q4.a.i'!D$22:D$10021)</f>
        <v>1958</v>
      </c>
      <c r="E1317" s="68">
        <f>RANK('Q4.a.i'!E1319,'Q4.a.i'!E$22:E$10021)</f>
        <v>870</v>
      </c>
    </row>
    <row r="1318" spans="1:5">
      <c r="A1318" s="61">
        <v>1299</v>
      </c>
      <c r="B1318" s="68">
        <f>RANK('Q4.a.i'!B1320,'Q4.a.i'!B$22:B$10021)</f>
        <v>1419</v>
      </c>
      <c r="C1318" s="68">
        <f>RANK('Q4.a.i'!C1320,'Q4.a.i'!C$22:C$10021)</f>
        <v>1251</v>
      </c>
      <c r="D1318" s="68">
        <f>RANK('Q4.a.i'!D1320,'Q4.a.i'!D$22:D$10021)</f>
        <v>6026</v>
      </c>
      <c r="E1318" s="68">
        <f>RANK('Q4.a.i'!E1320,'Q4.a.i'!E$22:E$10021)</f>
        <v>3911</v>
      </c>
    </row>
    <row r="1319" spans="1:5">
      <c r="A1319" s="61">
        <v>1300</v>
      </c>
      <c r="B1319" s="68">
        <f>RANK('Q4.a.i'!B1321,'Q4.a.i'!B$22:B$10021)</f>
        <v>7994</v>
      </c>
      <c r="C1319" s="68">
        <f>RANK('Q4.a.i'!C1321,'Q4.a.i'!C$22:C$10021)</f>
        <v>6902</v>
      </c>
      <c r="D1319" s="68">
        <f>RANK('Q4.a.i'!D1321,'Q4.a.i'!D$22:D$10021)</f>
        <v>6852</v>
      </c>
      <c r="E1319" s="68">
        <f>RANK('Q4.a.i'!E1321,'Q4.a.i'!E$22:E$10021)</f>
        <v>2675</v>
      </c>
    </row>
    <row r="1320" spans="1:5">
      <c r="A1320" s="61">
        <v>1301</v>
      </c>
      <c r="B1320" s="68">
        <f>RANK('Q4.a.i'!B1322,'Q4.a.i'!B$22:B$10021)</f>
        <v>5566</v>
      </c>
      <c r="C1320" s="68">
        <f>RANK('Q4.a.i'!C1322,'Q4.a.i'!C$22:C$10021)</f>
        <v>5456</v>
      </c>
      <c r="D1320" s="68">
        <f>RANK('Q4.a.i'!D1322,'Q4.a.i'!D$22:D$10021)</f>
        <v>6598</v>
      </c>
      <c r="E1320" s="68">
        <f>RANK('Q4.a.i'!E1322,'Q4.a.i'!E$22:E$10021)</f>
        <v>640</v>
      </c>
    </row>
    <row r="1321" spans="1:5">
      <c r="A1321" s="61">
        <v>1302</v>
      </c>
      <c r="B1321" s="68">
        <f>RANK('Q4.a.i'!B1323,'Q4.a.i'!B$22:B$10021)</f>
        <v>3650</v>
      </c>
      <c r="C1321" s="68">
        <f>RANK('Q4.a.i'!C1323,'Q4.a.i'!C$22:C$10021)</f>
        <v>3291</v>
      </c>
      <c r="D1321" s="68">
        <f>RANK('Q4.a.i'!D1323,'Q4.a.i'!D$22:D$10021)</f>
        <v>3390</v>
      </c>
      <c r="E1321" s="68">
        <f>RANK('Q4.a.i'!E1323,'Q4.a.i'!E$22:E$10021)</f>
        <v>3911</v>
      </c>
    </row>
    <row r="1322" spans="1:5">
      <c r="A1322" s="61">
        <v>1303</v>
      </c>
      <c r="B1322" s="68">
        <f>RANK('Q4.a.i'!B1324,'Q4.a.i'!B$22:B$10021)</f>
        <v>4701</v>
      </c>
      <c r="C1322" s="68">
        <f>RANK('Q4.a.i'!C1324,'Q4.a.i'!C$22:C$10021)</f>
        <v>8913</v>
      </c>
      <c r="D1322" s="68">
        <f>RANK('Q4.a.i'!D1324,'Q4.a.i'!D$22:D$10021)</f>
        <v>6603</v>
      </c>
      <c r="E1322" s="68">
        <f>RANK('Q4.a.i'!E1324,'Q4.a.i'!E$22:E$10021)</f>
        <v>3911</v>
      </c>
    </row>
    <row r="1323" spans="1:5">
      <c r="A1323" s="61">
        <v>1304</v>
      </c>
      <c r="B1323" s="68">
        <f>RANK('Q4.a.i'!B1325,'Q4.a.i'!B$22:B$10021)</f>
        <v>9022</v>
      </c>
      <c r="C1323" s="68">
        <f>RANK('Q4.a.i'!C1325,'Q4.a.i'!C$22:C$10021)</f>
        <v>8872</v>
      </c>
      <c r="D1323" s="68">
        <f>RANK('Q4.a.i'!D1325,'Q4.a.i'!D$22:D$10021)</f>
        <v>1885</v>
      </c>
      <c r="E1323" s="68">
        <f>RANK('Q4.a.i'!E1325,'Q4.a.i'!E$22:E$10021)</f>
        <v>3911</v>
      </c>
    </row>
    <row r="1324" spans="1:5">
      <c r="A1324" s="61">
        <v>1305</v>
      </c>
      <c r="B1324" s="68">
        <f>RANK('Q4.a.i'!B1326,'Q4.a.i'!B$22:B$10021)</f>
        <v>6808</v>
      </c>
      <c r="C1324" s="68">
        <f>RANK('Q4.a.i'!C1326,'Q4.a.i'!C$22:C$10021)</f>
        <v>7154</v>
      </c>
      <c r="D1324" s="68">
        <f>RANK('Q4.a.i'!D1326,'Q4.a.i'!D$22:D$10021)</f>
        <v>3693</v>
      </c>
      <c r="E1324" s="68">
        <f>RANK('Q4.a.i'!E1326,'Q4.a.i'!E$22:E$10021)</f>
        <v>1315</v>
      </c>
    </row>
    <row r="1325" spans="1:5">
      <c r="A1325" s="61">
        <v>1306</v>
      </c>
      <c r="B1325" s="68">
        <f>RANK('Q4.a.i'!B1327,'Q4.a.i'!B$22:B$10021)</f>
        <v>8585</v>
      </c>
      <c r="C1325" s="68">
        <f>RANK('Q4.a.i'!C1327,'Q4.a.i'!C$22:C$10021)</f>
        <v>2644</v>
      </c>
      <c r="D1325" s="68">
        <f>RANK('Q4.a.i'!D1327,'Q4.a.i'!D$22:D$10021)</f>
        <v>6241</v>
      </c>
      <c r="E1325" s="68">
        <f>RANK('Q4.a.i'!E1327,'Q4.a.i'!E$22:E$10021)</f>
        <v>3911</v>
      </c>
    </row>
    <row r="1326" spans="1:5">
      <c r="A1326" s="61">
        <v>1307</v>
      </c>
      <c r="B1326" s="68">
        <f>RANK('Q4.a.i'!B1328,'Q4.a.i'!B$22:B$10021)</f>
        <v>1209</v>
      </c>
      <c r="C1326" s="68">
        <f>RANK('Q4.a.i'!C1328,'Q4.a.i'!C$22:C$10021)</f>
        <v>6542</v>
      </c>
      <c r="D1326" s="68">
        <f>RANK('Q4.a.i'!D1328,'Q4.a.i'!D$22:D$10021)</f>
        <v>6011</v>
      </c>
      <c r="E1326" s="68">
        <f>RANK('Q4.a.i'!E1328,'Q4.a.i'!E$22:E$10021)</f>
        <v>514</v>
      </c>
    </row>
    <row r="1327" spans="1:5">
      <c r="A1327" s="61">
        <v>1308</v>
      </c>
      <c r="B1327" s="68">
        <f>RANK('Q4.a.i'!B1329,'Q4.a.i'!B$22:B$10021)</f>
        <v>3502</v>
      </c>
      <c r="C1327" s="68">
        <f>RANK('Q4.a.i'!C1329,'Q4.a.i'!C$22:C$10021)</f>
        <v>1075</v>
      </c>
      <c r="D1327" s="68">
        <f>RANK('Q4.a.i'!D1329,'Q4.a.i'!D$22:D$10021)</f>
        <v>8604</v>
      </c>
      <c r="E1327" s="68">
        <f>RANK('Q4.a.i'!E1329,'Q4.a.i'!E$22:E$10021)</f>
        <v>3911</v>
      </c>
    </row>
    <row r="1328" spans="1:5">
      <c r="A1328" s="61">
        <v>1309</v>
      </c>
      <c r="B1328" s="68">
        <f>RANK('Q4.a.i'!B1330,'Q4.a.i'!B$22:B$10021)</f>
        <v>7908</v>
      </c>
      <c r="C1328" s="68">
        <f>RANK('Q4.a.i'!C1330,'Q4.a.i'!C$22:C$10021)</f>
        <v>7096</v>
      </c>
      <c r="D1328" s="68">
        <f>RANK('Q4.a.i'!D1330,'Q4.a.i'!D$22:D$10021)</f>
        <v>5645</v>
      </c>
      <c r="E1328" s="68">
        <f>RANK('Q4.a.i'!E1330,'Q4.a.i'!E$22:E$10021)</f>
        <v>3911</v>
      </c>
    </row>
    <row r="1329" spans="1:5">
      <c r="A1329" s="61">
        <v>1310</v>
      </c>
      <c r="B1329" s="68">
        <f>RANK('Q4.a.i'!B1331,'Q4.a.i'!B$22:B$10021)</f>
        <v>7981</v>
      </c>
      <c r="C1329" s="68">
        <f>RANK('Q4.a.i'!C1331,'Q4.a.i'!C$22:C$10021)</f>
        <v>9017</v>
      </c>
      <c r="D1329" s="68">
        <f>RANK('Q4.a.i'!D1331,'Q4.a.i'!D$22:D$10021)</f>
        <v>5422</v>
      </c>
      <c r="E1329" s="68">
        <f>RANK('Q4.a.i'!E1331,'Q4.a.i'!E$22:E$10021)</f>
        <v>3911</v>
      </c>
    </row>
    <row r="1330" spans="1:5">
      <c r="A1330" s="61">
        <v>1311</v>
      </c>
      <c r="B1330" s="68">
        <f>RANK('Q4.a.i'!B1332,'Q4.a.i'!B$22:B$10021)</f>
        <v>701</v>
      </c>
      <c r="C1330" s="68">
        <f>RANK('Q4.a.i'!C1332,'Q4.a.i'!C$22:C$10021)</f>
        <v>1631</v>
      </c>
      <c r="D1330" s="68">
        <f>RANK('Q4.a.i'!D1332,'Q4.a.i'!D$22:D$10021)</f>
        <v>707</v>
      </c>
      <c r="E1330" s="68">
        <f>RANK('Q4.a.i'!E1332,'Q4.a.i'!E$22:E$10021)</f>
        <v>3911</v>
      </c>
    </row>
    <row r="1331" spans="1:5">
      <c r="A1331" s="61">
        <v>1312</v>
      </c>
      <c r="B1331" s="68">
        <f>RANK('Q4.a.i'!B1333,'Q4.a.i'!B$22:B$10021)</f>
        <v>5985</v>
      </c>
      <c r="C1331" s="68">
        <f>RANK('Q4.a.i'!C1333,'Q4.a.i'!C$22:C$10021)</f>
        <v>6596</v>
      </c>
      <c r="D1331" s="68">
        <f>RANK('Q4.a.i'!D1333,'Q4.a.i'!D$22:D$10021)</f>
        <v>8210</v>
      </c>
      <c r="E1331" s="68">
        <f>RANK('Q4.a.i'!E1333,'Q4.a.i'!E$22:E$10021)</f>
        <v>3911</v>
      </c>
    </row>
    <row r="1332" spans="1:5">
      <c r="A1332" s="61">
        <v>1313</v>
      </c>
      <c r="B1332" s="68">
        <f>RANK('Q4.a.i'!B1334,'Q4.a.i'!B$22:B$10021)</f>
        <v>7702</v>
      </c>
      <c r="C1332" s="68">
        <f>RANK('Q4.a.i'!C1334,'Q4.a.i'!C$22:C$10021)</f>
        <v>3021</v>
      </c>
      <c r="D1332" s="68">
        <f>RANK('Q4.a.i'!D1334,'Q4.a.i'!D$22:D$10021)</f>
        <v>8321</v>
      </c>
      <c r="E1332" s="68">
        <f>RANK('Q4.a.i'!E1334,'Q4.a.i'!E$22:E$10021)</f>
        <v>3911</v>
      </c>
    </row>
    <row r="1333" spans="1:5">
      <c r="A1333" s="61">
        <v>1314</v>
      </c>
      <c r="B1333" s="68">
        <f>RANK('Q4.a.i'!B1335,'Q4.a.i'!B$22:B$10021)</f>
        <v>4452</v>
      </c>
      <c r="C1333" s="68">
        <f>RANK('Q4.a.i'!C1335,'Q4.a.i'!C$22:C$10021)</f>
        <v>6786</v>
      </c>
      <c r="D1333" s="68">
        <f>RANK('Q4.a.i'!D1335,'Q4.a.i'!D$22:D$10021)</f>
        <v>8253</v>
      </c>
      <c r="E1333" s="68">
        <f>RANK('Q4.a.i'!E1335,'Q4.a.i'!E$22:E$10021)</f>
        <v>3911</v>
      </c>
    </row>
    <row r="1334" spans="1:5">
      <c r="A1334" s="61">
        <v>1315</v>
      </c>
      <c r="B1334" s="68">
        <f>RANK('Q4.a.i'!B1336,'Q4.a.i'!B$22:B$10021)</f>
        <v>495</v>
      </c>
      <c r="C1334" s="68">
        <f>RANK('Q4.a.i'!C1336,'Q4.a.i'!C$22:C$10021)</f>
        <v>5346</v>
      </c>
      <c r="D1334" s="68">
        <f>RANK('Q4.a.i'!D1336,'Q4.a.i'!D$22:D$10021)</f>
        <v>3125</v>
      </c>
      <c r="E1334" s="68">
        <f>RANK('Q4.a.i'!E1336,'Q4.a.i'!E$22:E$10021)</f>
        <v>3911</v>
      </c>
    </row>
    <row r="1335" spans="1:5">
      <c r="A1335" s="61">
        <v>1316</v>
      </c>
      <c r="B1335" s="68">
        <f>RANK('Q4.a.i'!B1337,'Q4.a.i'!B$22:B$10021)</f>
        <v>7299</v>
      </c>
      <c r="C1335" s="68">
        <f>RANK('Q4.a.i'!C1337,'Q4.a.i'!C$22:C$10021)</f>
        <v>4153</v>
      </c>
      <c r="D1335" s="68">
        <f>RANK('Q4.a.i'!D1337,'Q4.a.i'!D$22:D$10021)</f>
        <v>8259</v>
      </c>
      <c r="E1335" s="68">
        <f>RANK('Q4.a.i'!E1337,'Q4.a.i'!E$22:E$10021)</f>
        <v>3911</v>
      </c>
    </row>
    <row r="1336" spans="1:5">
      <c r="A1336" s="61">
        <v>1317</v>
      </c>
      <c r="B1336" s="68">
        <f>RANK('Q4.a.i'!B1338,'Q4.a.i'!B$22:B$10021)</f>
        <v>4309</v>
      </c>
      <c r="C1336" s="68">
        <f>RANK('Q4.a.i'!C1338,'Q4.a.i'!C$22:C$10021)</f>
        <v>5590</v>
      </c>
      <c r="D1336" s="68">
        <f>RANK('Q4.a.i'!D1338,'Q4.a.i'!D$22:D$10021)</f>
        <v>411</v>
      </c>
      <c r="E1336" s="68">
        <f>RANK('Q4.a.i'!E1338,'Q4.a.i'!E$22:E$10021)</f>
        <v>943</v>
      </c>
    </row>
    <row r="1337" spans="1:5">
      <c r="A1337" s="61">
        <v>1318</v>
      </c>
      <c r="B1337" s="68">
        <f>RANK('Q4.a.i'!B1339,'Q4.a.i'!B$22:B$10021)</f>
        <v>8141</v>
      </c>
      <c r="C1337" s="68">
        <f>RANK('Q4.a.i'!C1339,'Q4.a.i'!C$22:C$10021)</f>
        <v>1491</v>
      </c>
      <c r="D1337" s="68">
        <f>RANK('Q4.a.i'!D1339,'Q4.a.i'!D$22:D$10021)</f>
        <v>9480</v>
      </c>
      <c r="E1337" s="68">
        <f>RANK('Q4.a.i'!E1339,'Q4.a.i'!E$22:E$10021)</f>
        <v>3911</v>
      </c>
    </row>
    <row r="1338" spans="1:5">
      <c r="A1338" s="61">
        <v>1319</v>
      </c>
      <c r="B1338" s="68">
        <f>RANK('Q4.a.i'!B1340,'Q4.a.i'!B$22:B$10021)</f>
        <v>7364</v>
      </c>
      <c r="C1338" s="68">
        <f>RANK('Q4.a.i'!C1340,'Q4.a.i'!C$22:C$10021)</f>
        <v>3824</v>
      </c>
      <c r="D1338" s="68">
        <f>RANK('Q4.a.i'!D1340,'Q4.a.i'!D$22:D$10021)</f>
        <v>4625</v>
      </c>
      <c r="E1338" s="68">
        <f>RANK('Q4.a.i'!E1340,'Q4.a.i'!E$22:E$10021)</f>
        <v>1331</v>
      </c>
    </row>
    <row r="1339" spans="1:5">
      <c r="A1339" s="61">
        <v>1320</v>
      </c>
      <c r="B1339" s="68">
        <f>RANK('Q4.a.i'!B1341,'Q4.a.i'!B$22:B$10021)</f>
        <v>3667</v>
      </c>
      <c r="C1339" s="68">
        <f>RANK('Q4.a.i'!C1341,'Q4.a.i'!C$22:C$10021)</f>
        <v>8167</v>
      </c>
      <c r="D1339" s="68">
        <f>RANK('Q4.a.i'!D1341,'Q4.a.i'!D$22:D$10021)</f>
        <v>2472</v>
      </c>
      <c r="E1339" s="68">
        <f>RANK('Q4.a.i'!E1341,'Q4.a.i'!E$22:E$10021)</f>
        <v>3911</v>
      </c>
    </row>
    <row r="1340" spans="1:5">
      <c r="A1340" s="61">
        <v>1321</v>
      </c>
      <c r="B1340" s="68">
        <f>RANK('Q4.a.i'!B1342,'Q4.a.i'!B$22:B$10021)</f>
        <v>634</v>
      </c>
      <c r="C1340" s="68">
        <f>RANK('Q4.a.i'!C1342,'Q4.a.i'!C$22:C$10021)</f>
        <v>6113</v>
      </c>
      <c r="D1340" s="68">
        <f>RANK('Q4.a.i'!D1342,'Q4.a.i'!D$22:D$10021)</f>
        <v>6715</v>
      </c>
      <c r="E1340" s="68">
        <f>RANK('Q4.a.i'!E1342,'Q4.a.i'!E$22:E$10021)</f>
        <v>3911</v>
      </c>
    </row>
    <row r="1341" spans="1:5">
      <c r="A1341" s="61">
        <v>1322</v>
      </c>
      <c r="B1341" s="68">
        <f>RANK('Q4.a.i'!B1343,'Q4.a.i'!B$22:B$10021)</f>
        <v>839</v>
      </c>
      <c r="C1341" s="68">
        <f>RANK('Q4.a.i'!C1343,'Q4.a.i'!C$22:C$10021)</f>
        <v>1036</v>
      </c>
      <c r="D1341" s="68">
        <f>RANK('Q4.a.i'!D1343,'Q4.a.i'!D$22:D$10021)</f>
        <v>5350</v>
      </c>
      <c r="E1341" s="68">
        <f>RANK('Q4.a.i'!E1343,'Q4.a.i'!E$22:E$10021)</f>
        <v>1188</v>
      </c>
    </row>
    <row r="1342" spans="1:5">
      <c r="A1342" s="61">
        <v>1323</v>
      </c>
      <c r="B1342" s="68">
        <f>RANK('Q4.a.i'!B1344,'Q4.a.i'!B$22:B$10021)</f>
        <v>3155</v>
      </c>
      <c r="C1342" s="68">
        <f>RANK('Q4.a.i'!C1344,'Q4.a.i'!C$22:C$10021)</f>
        <v>6693</v>
      </c>
      <c r="D1342" s="68">
        <f>RANK('Q4.a.i'!D1344,'Q4.a.i'!D$22:D$10021)</f>
        <v>9716</v>
      </c>
      <c r="E1342" s="68">
        <f>RANK('Q4.a.i'!E1344,'Q4.a.i'!E$22:E$10021)</f>
        <v>3911</v>
      </c>
    </row>
    <row r="1343" spans="1:5">
      <c r="A1343" s="61">
        <v>1324</v>
      </c>
      <c r="B1343" s="68">
        <f>RANK('Q4.a.i'!B1345,'Q4.a.i'!B$22:B$10021)</f>
        <v>5883</v>
      </c>
      <c r="C1343" s="68">
        <f>RANK('Q4.a.i'!C1345,'Q4.a.i'!C$22:C$10021)</f>
        <v>7013</v>
      </c>
      <c r="D1343" s="68">
        <f>RANK('Q4.a.i'!D1345,'Q4.a.i'!D$22:D$10021)</f>
        <v>5452</v>
      </c>
      <c r="E1343" s="68">
        <f>RANK('Q4.a.i'!E1345,'Q4.a.i'!E$22:E$10021)</f>
        <v>970</v>
      </c>
    </row>
    <row r="1344" spans="1:5">
      <c r="A1344" s="61">
        <v>1325</v>
      </c>
      <c r="B1344" s="68">
        <f>RANK('Q4.a.i'!B1346,'Q4.a.i'!B$22:B$10021)</f>
        <v>5015</v>
      </c>
      <c r="C1344" s="68">
        <f>RANK('Q4.a.i'!C1346,'Q4.a.i'!C$22:C$10021)</f>
        <v>8923</v>
      </c>
      <c r="D1344" s="68">
        <f>RANK('Q4.a.i'!D1346,'Q4.a.i'!D$22:D$10021)</f>
        <v>5705</v>
      </c>
      <c r="E1344" s="68">
        <f>RANK('Q4.a.i'!E1346,'Q4.a.i'!E$22:E$10021)</f>
        <v>3911</v>
      </c>
    </row>
    <row r="1345" spans="1:5">
      <c r="A1345" s="61">
        <v>1326</v>
      </c>
      <c r="B1345" s="68">
        <f>RANK('Q4.a.i'!B1347,'Q4.a.i'!B$22:B$10021)</f>
        <v>3616</v>
      </c>
      <c r="C1345" s="68">
        <f>RANK('Q4.a.i'!C1347,'Q4.a.i'!C$22:C$10021)</f>
        <v>8955</v>
      </c>
      <c r="D1345" s="68">
        <f>RANK('Q4.a.i'!D1347,'Q4.a.i'!D$22:D$10021)</f>
        <v>6035</v>
      </c>
      <c r="E1345" s="68">
        <f>RANK('Q4.a.i'!E1347,'Q4.a.i'!E$22:E$10021)</f>
        <v>3911</v>
      </c>
    </row>
    <row r="1346" spans="1:5">
      <c r="A1346" s="61">
        <v>1327</v>
      </c>
      <c r="B1346" s="68">
        <f>RANK('Q4.a.i'!B1348,'Q4.a.i'!B$22:B$10021)</f>
        <v>1353</v>
      </c>
      <c r="C1346" s="68">
        <f>RANK('Q4.a.i'!C1348,'Q4.a.i'!C$22:C$10021)</f>
        <v>4288</v>
      </c>
      <c r="D1346" s="68">
        <f>RANK('Q4.a.i'!D1348,'Q4.a.i'!D$22:D$10021)</f>
        <v>134</v>
      </c>
      <c r="E1346" s="68">
        <f>RANK('Q4.a.i'!E1348,'Q4.a.i'!E$22:E$10021)</f>
        <v>3911</v>
      </c>
    </row>
    <row r="1347" spans="1:5">
      <c r="A1347" s="61">
        <v>1328</v>
      </c>
      <c r="B1347" s="68">
        <f>RANK('Q4.a.i'!B1349,'Q4.a.i'!B$22:B$10021)</f>
        <v>9083</v>
      </c>
      <c r="C1347" s="68">
        <f>RANK('Q4.a.i'!C1349,'Q4.a.i'!C$22:C$10021)</f>
        <v>1910</v>
      </c>
      <c r="D1347" s="68">
        <f>RANK('Q4.a.i'!D1349,'Q4.a.i'!D$22:D$10021)</f>
        <v>7120</v>
      </c>
      <c r="E1347" s="68">
        <f>RANK('Q4.a.i'!E1349,'Q4.a.i'!E$22:E$10021)</f>
        <v>1117</v>
      </c>
    </row>
    <row r="1348" spans="1:5">
      <c r="A1348" s="61">
        <v>1329</v>
      </c>
      <c r="B1348" s="68">
        <f>RANK('Q4.a.i'!B1350,'Q4.a.i'!B$22:B$10021)</f>
        <v>4748</v>
      </c>
      <c r="C1348" s="68">
        <f>RANK('Q4.a.i'!C1350,'Q4.a.i'!C$22:C$10021)</f>
        <v>7772</v>
      </c>
      <c r="D1348" s="68">
        <f>RANK('Q4.a.i'!D1350,'Q4.a.i'!D$22:D$10021)</f>
        <v>9335</v>
      </c>
      <c r="E1348" s="68">
        <f>RANK('Q4.a.i'!E1350,'Q4.a.i'!E$22:E$10021)</f>
        <v>3911</v>
      </c>
    </row>
    <row r="1349" spans="1:5">
      <c r="A1349" s="61">
        <v>1330</v>
      </c>
      <c r="B1349" s="68">
        <f>RANK('Q4.a.i'!B1351,'Q4.a.i'!B$22:B$10021)</f>
        <v>9414</v>
      </c>
      <c r="C1349" s="68">
        <f>RANK('Q4.a.i'!C1351,'Q4.a.i'!C$22:C$10021)</f>
        <v>7860</v>
      </c>
      <c r="D1349" s="68">
        <f>RANK('Q4.a.i'!D1351,'Q4.a.i'!D$22:D$10021)</f>
        <v>3513</v>
      </c>
      <c r="E1349" s="68">
        <f>RANK('Q4.a.i'!E1351,'Q4.a.i'!E$22:E$10021)</f>
        <v>3911</v>
      </c>
    </row>
    <row r="1350" spans="1:5">
      <c r="A1350" s="61">
        <v>1331</v>
      </c>
      <c r="B1350" s="68">
        <f>RANK('Q4.a.i'!B1352,'Q4.a.i'!B$22:B$10021)</f>
        <v>8923</v>
      </c>
      <c r="C1350" s="68">
        <f>RANK('Q4.a.i'!C1352,'Q4.a.i'!C$22:C$10021)</f>
        <v>2750</v>
      </c>
      <c r="D1350" s="68">
        <f>RANK('Q4.a.i'!D1352,'Q4.a.i'!D$22:D$10021)</f>
        <v>4080</v>
      </c>
      <c r="E1350" s="68">
        <f>RANK('Q4.a.i'!E1352,'Q4.a.i'!E$22:E$10021)</f>
        <v>3911</v>
      </c>
    </row>
    <row r="1351" spans="1:5">
      <c r="A1351" s="61">
        <v>1332</v>
      </c>
      <c r="B1351" s="68">
        <f>RANK('Q4.a.i'!B1353,'Q4.a.i'!B$22:B$10021)</f>
        <v>8909</v>
      </c>
      <c r="C1351" s="68">
        <f>RANK('Q4.a.i'!C1353,'Q4.a.i'!C$22:C$10021)</f>
        <v>2954</v>
      </c>
      <c r="D1351" s="68">
        <f>RANK('Q4.a.i'!D1353,'Q4.a.i'!D$22:D$10021)</f>
        <v>2527</v>
      </c>
      <c r="E1351" s="68">
        <f>RANK('Q4.a.i'!E1353,'Q4.a.i'!E$22:E$10021)</f>
        <v>3911</v>
      </c>
    </row>
    <row r="1352" spans="1:5">
      <c r="A1352" s="61">
        <v>1333</v>
      </c>
      <c r="B1352" s="68">
        <f>RANK('Q4.a.i'!B1354,'Q4.a.i'!B$22:B$10021)</f>
        <v>4940</v>
      </c>
      <c r="C1352" s="68">
        <f>RANK('Q4.a.i'!C1354,'Q4.a.i'!C$22:C$10021)</f>
        <v>158</v>
      </c>
      <c r="D1352" s="68">
        <f>RANK('Q4.a.i'!D1354,'Q4.a.i'!D$22:D$10021)</f>
        <v>1174</v>
      </c>
      <c r="E1352" s="68">
        <f>RANK('Q4.a.i'!E1354,'Q4.a.i'!E$22:E$10021)</f>
        <v>3739</v>
      </c>
    </row>
    <row r="1353" spans="1:5">
      <c r="A1353" s="61">
        <v>1334</v>
      </c>
      <c r="B1353" s="68">
        <f>RANK('Q4.a.i'!B1355,'Q4.a.i'!B$22:B$10021)</f>
        <v>8760</v>
      </c>
      <c r="C1353" s="68">
        <f>RANK('Q4.a.i'!C1355,'Q4.a.i'!C$22:C$10021)</f>
        <v>6890</v>
      </c>
      <c r="D1353" s="68">
        <f>RANK('Q4.a.i'!D1355,'Q4.a.i'!D$22:D$10021)</f>
        <v>8881</v>
      </c>
      <c r="E1353" s="68">
        <f>RANK('Q4.a.i'!E1355,'Q4.a.i'!E$22:E$10021)</f>
        <v>3911</v>
      </c>
    </row>
    <row r="1354" spans="1:5">
      <c r="A1354" s="61">
        <v>1335</v>
      </c>
      <c r="B1354" s="68">
        <f>RANK('Q4.a.i'!B1356,'Q4.a.i'!B$22:B$10021)</f>
        <v>3606</v>
      </c>
      <c r="C1354" s="68">
        <f>RANK('Q4.a.i'!C1356,'Q4.a.i'!C$22:C$10021)</f>
        <v>2193</v>
      </c>
      <c r="D1354" s="68">
        <f>RANK('Q4.a.i'!D1356,'Q4.a.i'!D$22:D$10021)</f>
        <v>7190</v>
      </c>
      <c r="E1354" s="68">
        <f>RANK('Q4.a.i'!E1356,'Q4.a.i'!E$22:E$10021)</f>
        <v>3911</v>
      </c>
    </row>
    <row r="1355" spans="1:5">
      <c r="A1355" s="61">
        <v>1336</v>
      </c>
      <c r="B1355" s="68">
        <f>RANK('Q4.a.i'!B1357,'Q4.a.i'!B$22:B$10021)</f>
        <v>1270</v>
      </c>
      <c r="C1355" s="68">
        <f>RANK('Q4.a.i'!C1357,'Q4.a.i'!C$22:C$10021)</f>
        <v>859</v>
      </c>
      <c r="D1355" s="68">
        <f>RANK('Q4.a.i'!D1357,'Q4.a.i'!D$22:D$10021)</f>
        <v>100</v>
      </c>
      <c r="E1355" s="68">
        <f>RANK('Q4.a.i'!E1357,'Q4.a.i'!E$22:E$10021)</f>
        <v>1245</v>
      </c>
    </row>
    <row r="1356" spans="1:5">
      <c r="A1356" s="61">
        <v>1337</v>
      </c>
      <c r="B1356" s="68">
        <f>RANK('Q4.a.i'!B1358,'Q4.a.i'!B$22:B$10021)</f>
        <v>6259</v>
      </c>
      <c r="C1356" s="68">
        <f>RANK('Q4.a.i'!C1358,'Q4.a.i'!C$22:C$10021)</f>
        <v>3041</v>
      </c>
      <c r="D1356" s="68">
        <f>RANK('Q4.a.i'!D1358,'Q4.a.i'!D$22:D$10021)</f>
        <v>8219</v>
      </c>
      <c r="E1356" s="68">
        <f>RANK('Q4.a.i'!E1358,'Q4.a.i'!E$22:E$10021)</f>
        <v>3204</v>
      </c>
    </row>
    <row r="1357" spans="1:5">
      <c r="A1357" s="61">
        <v>1338</v>
      </c>
      <c r="B1357" s="68">
        <f>RANK('Q4.a.i'!B1359,'Q4.a.i'!B$22:B$10021)</f>
        <v>8021</v>
      </c>
      <c r="C1357" s="68">
        <f>RANK('Q4.a.i'!C1359,'Q4.a.i'!C$22:C$10021)</f>
        <v>9344</v>
      </c>
      <c r="D1357" s="68">
        <f>RANK('Q4.a.i'!D1359,'Q4.a.i'!D$22:D$10021)</f>
        <v>7525</v>
      </c>
      <c r="E1357" s="68">
        <f>RANK('Q4.a.i'!E1359,'Q4.a.i'!E$22:E$10021)</f>
        <v>1301</v>
      </c>
    </row>
    <row r="1358" spans="1:5">
      <c r="A1358" s="61">
        <v>1339</v>
      </c>
      <c r="B1358" s="68">
        <f>RANK('Q4.a.i'!B1360,'Q4.a.i'!B$22:B$10021)</f>
        <v>6715</v>
      </c>
      <c r="C1358" s="68">
        <f>RANK('Q4.a.i'!C1360,'Q4.a.i'!C$22:C$10021)</f>
        <v>9273</v>
      </c>
      <c r="D1358" s="68">
        <f>RANK('Q4.a.i'!D1360,'Q4.a.i'!D$22:D$10021)</f>
        <v>7523</v>
      </c>
      <c r="E1358" s="68">
        <f>RANK('Q4.a.i'!E1360,'Q4.a.i'!E$22:E$10021)</f>
        <v>3911</v>
      </c>
    </row>
    <row r="1359" spans="1:5">
      <c r="A1359" s="61">
        <v>1340</v>
      </c>
      <c r="B1359" s="68">
        <f>RANK('Q4.a.i'!B1361,'Q4.a.i'!B$22:B$10021)</f>
        <v>9428</v>
      </c>
      <c r="C1359" s="68">
        <f>RANK('Q4.a.i'!C1361,'Q4.a.i'!C$22:C$10021)</f>
        <v>7981</v>
      </c>
      <c r="D1359" s="68">
        <f>RANK('Q4.a.i'!D1361,'Q4.a.i'!D$22:D$10021)</f>
        <v>1563</v>
      </c>
      <c r="E1359" s="68">
        <f>RANK('Q4.a.i'!E1361,'Q4.a.i'!E$22:E$10021)</f>
        <v>3911</v>
      </c>
    </row>
    <row r="1360" spans="1:5">
      <c r="A1360" s="61">
        <v>1341</v>
      </c>
      <c r="B1360" s="68">
        <f>RANK('Q4.a.i'!B1362,'Q4.a.i'!B$22:B$10021)</f>
        <v>7398</v>
      </c>
      <c r="C1360" s="68">
        <f>RANK('Q4.a.i'!C1362,'Q4.a.i'!C$22:C$10021)</f>
        <v>2238</v>
      </c>
      <c r="D1360" s="68">
        <f>RANK('Q4.a.i'!D1362,'Q4.a.i'!D$22:D$10021)</f>
        <v>4467</v>
      </c>
      <c r="E1360" s="68">
        <f>RANK('Q4.a.i'!E1362,'Q4.a.i'!E$22:E$10021)</f>
        <v>3911</v>
      </c>
    </row>
    <row r="1361" spans="1:5">
      <c r="A1361" s="61">
        <v>1342</v>
      </c>
      <c r="B1361" s="68">
        <f>RANK('Q4.a.i'!B1363,'Q4.a.i'!B$22:B$10021)</f>
        <v>9683</v>
      </c>
      <c r="C1361" s="68">
        <f>RANK('Q4.a.i'!C1363,'Q4.a.i'!C$22:C$10021)</f>
        <v>9608</v>
      </c>
      <c r="D1361" s="68">
        <f>RANK('Q4.a.i'!D1363,'Q4.a.i'!D$22:D$10021)</f>
        <v>5897</v>
      </c>
      <c r="E1361" s="68">
        <f>RANK('Q4.a.i'!E1363,'Q4.a.i'!E$22:E$10021)</f>
        <v>1033</v>
      </c>
    </row>
    <row r="1362" spans="1:5">
      <c r="A1362" s="61">
        <v>1343</v>
      </c>
      <c r="B1362" s="68">
        <f>RANK('Q4.a.i'!B1364,'Q4.a.i'!B$22:B$10021)</f>
        <v>8597</v>
      </c>
      <c r="C1362" s="68">
        <f>RANK('Q4.a.i'!C1364,'Q4.a.i'!C$22:C$10021)</f>
        <v>3192</v>
      </c>
      <c r="D1362" s="68">
        <f>RANK('Q4.a.i'!D1364,'Q4.a.i'!D$22:D$10021)</f>
        <v>25</v>
      </c>
      <c r="E1362" s="68">
        <f>RANK('Q4.a.i'!E1364,'Q4.a.i'!E$22:E$10021)</f>
        <v>3911</v>
      </c>
    </row>
    <row r="1363" spans="1:5">
      <c r="A1363" s="61">
        <v>1344</v>
      </c>
      <c r="B1363" s="68">
        <f>RANK('Q4.a.i'!B1365,'Q4.a.i'!B$22:B$10021)</f>
        <v>5941</v>
      </c>
      <c r="C1363" s="68">
        <f>RANK('Q4.a.i'!C1365,'Q4.a.i'!C$22:C$10021)</f>
        <v>1557</v>
      </c>
      <c r="D1363" s="68">
        <f>RANK('Q4.a.i'!D1365,'Q4.a.i'!D$22:D$10021)</f>
        <v>907</v>
      </c>
      <c r="E1363" s="68">
        <f>RANK('Q4.a.i'!E1365,'Q4.a.i'!E$22:E$10021)</f>
        <v>1692</v>
      </c>
    </row>
    <row r="1364" spans="1:5">
      <c r="A1364" s="61">
        <v>1345</v>
      </c>
      <c r="B1364" s="68">
        <f>RANK('Q4.a.i'!B1366,'Q4.a.i'!B$22:B$10021)</f>
        <v>7382</v>
      </c>
      <c r="C1364" s="68">
        <f>RANK('Q4.a.i'!C1366,'Q4.a.i'!C$22:C$10021)</f>
        <v>558</v>
      </c>
      <c r="D1364" s="68">
        <f>RANK('Q4.a.i'!D1366,'Q4.a.i'!D$22:D$10021)</f>
        <v>6163</v>
      </c>
      <c r="E1364" s="68">
        <f>RANK('Q4.a.i'!E1366,'Q4.a.i'!E$22:E$10021)</f>
        <v>3911</v>
      </c>
    </row>
    <row r="1365" spans="1:5">
      <c r="A1365" s="61">
        <v>1346</v>
      </c>
      <c r="B1365" s="68">
        <f>RANK('Q4.a.i'!B1367,'Q4.a.i'!B$22:B$10021)</f>
        <v>811</v>
      </c>
      <c r="C1365" s="68">
        <f>RANK('Q4.a.i'!C1367,'Q4.a.i'!C$22:C$10021)</f>
        <v>861</v>
      </c>
      <c r="D1365" s="68">
        <f>RANK('Q4.a.i'!D1367,'Q4.a.i'!D$22:D$10021)</f>
        <v>412</v>
      </c>
      <c r="E1365" s="68">
        <f>RANK('Q4.a.i'!E1367,'Q4.a.i'!E$22:E$10021)</f>
        <v>1479</v>
      </c>
    </row>
    <row r="1366" spans="1:5">
      <c r="A1366" s="61">
        <v>1347</v>
      </c>
      <c r="B1366" s="68">
        <f>RANK('Q4.a.i'!B1368,'Q4.a.i'!B$22:B$10021)</f>
        <v>8313</v>
      </c>
      <c r="C1366" s="68">
        <f>RANK('Q4.a.i'!C1368,'Q4.a.i'!C$22:C$10021)</f>
        <v>8278</v>
      </c>
      <c r="D1366" s="68">
        <f>RANK('Q4.a.i'!D1368,'Q4.a.i'!D$22:D$10021)</f>
        <v>2214</v>
      </c>
      <c r="E1366" s="68">
        <f>RANK('Q4.a.i'!E1368,'Q4.a.i'!E$22:E$10021)</f>
        <v>3911</v>
      </c>
    </row>
    <row r="1367" spans="1:5">
      <c r="A1367" s="61">
        <v>1348</v>
      </c>
      <c r="B1367" s="68">
        <f>RANK('Q4.a.i'!B1369,'Q4.a.i'!B$22:B$10021)</f>
        <v>108</v>
      </c>
      <c r="C1367" s="68">
        <f>RANK('Q4.a.i'!C1369,'Q4.a.i'!C$22:C$10021)</f>
        <v>1058</v>
      </c>
      <c r="D1367" s="68">
        <f>RANK('Q4.a.i'!D1369,'Q4.a.i'!D$22:D$10021)</f>
        <v>1934</v>
      </c>
      <c r="E1367" s="68">
        <f>RANK('Q4.a.i'!E1369,'Q4.a.i'!E$22:E$10021)</f>
        <v>2181</v>
      </c>
    </row>
    <row r="1368" spans="1:5">
      <c r="A1368" s="61">
        <v>1349</v>
      </c>
      <c r="B1368" s="68">
        <f>RANK('Q4.a.i'!B1370,'Q4.a.i'!B$22:B$10021)</f>
        <v>8254</v>
      </c>
      <c r="C1368" s="68">
        <f>RANK('Q4.a.i'!C1370,'Q4.a.i'!C$22:C$10021)</f>
        <v>8596</v>
      </c>
      <c r="D1368" s="68">
        <f>RANK('Q4.a.i'!D1370,'Q4.a.i'!D$22:D$10021)</f>
        <v>136</v>
      </c>
      <c r="E1368" s="68">
        <f>RANK('Q4.a.i'!E1370,'Q4.a.i'!E$22:E$10021)</f>
        <v>2682</v>
      </c>
    </row>
    <row r="1369" spans="1:5">
      <c r="A1369" s="61">
        <v>1350</v>
      </c>
      <c r="B1369" s="68">
        <f>RANK('Q4.a.i'!B1371,'Q4.a.i'!B$22:B$10021)</f>
        <v>147</v>
      </c>
      <c r="C1369" s="68">
        <f>RANK('Q4.a.i'!C1371,'Q4.a.i'!C$22:C$10021)</f>
        <v>3605</v>
      </c>
      <c r="D1369" s="68">
        <f>RANK('Q4.a.i'!D1371,'Q4.a.i'!D$22:D$10021)</f>
        <v>348</v>
      </c>
      <c r="E1369" s="68">
        <f>RANK('Q4.a.i'!E1371,'Q4.a.i'!E$22:E$10021)</f>
        <v>3911</v>
      </c>
    </row>
    <row r="1370" spans="1:5">
      <c r="A1370" s="61">
        <v>1351</v>
      </c>
      <c r="B1370" s="68">
        <f>RANK('Q4.a.i'!B1372,'Q4.a.i'!B$22:B$10021)</f>
        <v>8088</v>
      </c>
      <c r="C1370" s="68">
        <f>RANK('Q4.a.i'!C1372,'Q4.a.i'!C$22:C$10021)</f>
        <v>5028</v>
      </c>
      <c r="D1370" s="68">
        <f>RANK('Q4.a.i'!D1372,'Q4.a.i'!D$22:D$10021)</f>
        <v>6073</v>
      </c>
      <c r="E1370" s="68">
        <f>RANK('Q4.a.i'!E1372,'Q4.a.i'!E$22:E$10021)</f>
        <v>3911</v>
      </c>
    </row>
    <row r="1371" spans="1:5">
      <c r="A1371" s="61">
        <v>1352</v>
      </c>
      <c r="B1371" s="68">
        <f>RANK('Q4.a.i'!B1373,'Q4.a.i'!B$22:B$10021)</f>
        <v>2295</v>
      </c>
      <c r="C1371" s="68">
        <f>RANK('Q4.a.i'!C1373,'Q4.a.i'!C$22:C$10021)</f>
        <v>4328</v>
      </c>
      <c r="D1371" s="68">
        <f>RANK('Q4.a.i'!D1373,'Q4.a.i'!D$22:D$10021)</f>
        <v>3100</v>
      </c>
      <c r="E1371" s="68">
        <f>RANK('Q4.a.i'!E1373,'Q4.a.i'!E$22:E$10021)</f>
        <v>3911</v>
      </c>
    </row>
    <row r="1372" spans="1:5">
      <c r="A1372" s="61">
        <v>1353</v>
      </c>
      <c r="B1372" s="68">
        <f>RANK('Q4.a.i'!B1374,'Q4.a.i'!B$22:B$10021)</f>
        <v>7629</v>
      </c>
      <c r="C1372" s="68">
        <f>RANK('Q4.a.i'!C1374,'Q4.a.i'!C$22:C$10021)</f>
        <v>3850</v>
      </c>
      <c r="D1372" s="68">
        <f>RANK('Q4.a.i'!D1374,'Q4.a.i'!D$22:D$10021)</f>
        <v>7557</v>
      </c>
      <c r="E1372" s="68">
        <f>RANK('Q4.a.i'!E1374,'Q4.a.i'!E$22:E$10021)</f>
        <v>3911</v>
      </c>
    </row>
    <row r="1373" spans="1:5">
      <c r="A1373" s="61">
        <v>1354</v>
      </c>
      <c r="B1373" s="68">
        <f>RANK('Q4.a.i'!B1375,'Q4.a.i'!B$22:B$10021)</f>
        <v>3521</v>
      </c>
      <c r="C1373" s="68">
        <f>RANK('Q4.a.i'!C1375,'Q4.a.i'!C$22:C$10021)</f>
        <v>38</v>
      </c>
      <c r="D1373" s="68">
        <f>RANK('Q4.a.i'!D1375,'Q4.a.i'!D$22:D$10021)</f>
        <v>8104</v>
      </c>
      <c r="E1373" s="68">
        <f>RANK('Q4.a.i'!E1375,'Q4.a.i'!E$22:E$10021)</f>
        <v>3911</v>
      </c>
    </row>
    <row r="1374" spans="1:5">
      <c r="A1374" s="61">
        <v>1355</v>
      </c>
      <c r="B1374" s="68">
        <f>RANK('Q4.a.i'!B1376,'Q4.a.i'!B$22:B$10021)</f>
        <v>4538</v>
      </c>
      <c r="C1374" s="68">
        <f>RANK('Q4.a.i'!C1376,'Q4.a.i'!C$22:C$10021)</f>
        <v>3656</v>
      </c>
      <c r="D1374" s="68">
        <f>RANK('Q4.a.i'!D1376,'Q4.a.i'!D$22:D$10021)</f>
        <v>5227</v>
      </c>
      <c r="E1374" s="68">
        <f>RANK('Q4.a.i'!E1376,'Q4.a.i'!E$22:E$10021)</f>
        <v>3911</v>
      </c>
    </row>
    <row r="1375" spans="1:5">
      <c r="A1375" s="61">
        <v>1356</v>
      </c>
      <c r="B1375" s="68">
        <f>RANK('Q4.a.i'!B1377,'Q4.a.i'!B$22:B$10021)</f>
        <v>7637</v>
      </c>
      <c r="C1375" s="68">
        <f>RANK('Q4.a.i'!C1377,'Q4.a.i'!C$22:C$10021)</f>
        <v>8557</v>
      </c>
      <c r="D1375" s="68">
        <f>RANK('Q4.a.i'!D1377,'Q4.a.i'!D$22:D$10021)</f>
        <v>280</v>
      </c>
      <c r="E1375" s="68">
        <f>RANK('Q4.a.i'!E1377,'Q4.a.i'!E$22:E$10021)</f>
        <v>3911</v>
      </c>
    </row>
    <row r="1376" spans="1:5">
      <c r="A1376" s="61">
        <v>1357</v>
      </c>
      <c r="B1376" s="68">
        <f>RANK('Q4.a.i'!B1378,'Q4.a.i'!B$22:B$10021)</f>
        <v>3442</v>
      </c>
      <c r="C1376" s="68">
        <f>RANK('Q4.a.i'!C1378,'Q4.a.i'!C$22:C$10021)</f>
        <v>3532</v>
      </c>
      <c r="D1376" s="68">
        <f>RANK('Q4.a.i'!D1378,'Q4.a.i'!D$22:D$10021)</f>
        <v>2844</v>
      </c>
      <c r="E1376" s="68">
        <f>RANK('Q4.a.i'!E1378,'Q4.a.i'!E$22:E$10021)</f>
        <v>2712</v>
      </c>
    </row>
    <row r="1377" spans="1:5">
      <c r="A1377" s="61">
        <v>1358</v>
      </c>
      <c r="B1377" s="68">
        <f>RANK('Q4.a.i'!B1379,'Q4.a.i'!B$22:B$10021)</f>
        <v>8325</v>
      </c>
      <c r="C1377" s="68">
        <f>RANK('Q4.a.i'!C1379,'Q4.a.i'!C$22:C$10021)</f>
        <v>3573</v>
      </c>
      <c r="D1377" s="68">
        <f>RANK('Q4.a.i'!D1379,'Q4.a.i'!D$22:D$10021)</f>
        <v>4539</v>
      </c>
      <c r="E1377" s="68">
        <f>RANK('Q4.a.i'!E1379,'Q4.a.i'!E$22:E$10021)</f>
        <v>3911</v>
      </c>
    </row>
    <row r="1378" spans="1:5">
      <c r="A1378" s="61">
        <v>1359</v>
      </c>
      <c r="B1378" s="68">
        <f>RANK('Q4.a.i'!B1380,'Q4.a.i'!B$22:B$10021)</f>
        <v>5419</v>
      </c>
      <c r="C1378" s="68">
        <f>RANK('Q4.a.i'!C1380,'Q4.a.i'!C$22:C$10021)</f>
        <v>9934</v>
      </c>
      <c r="D1378" s="68">
        <f>RANK('Q4.a.i'!D1380,'Q4.a.i'!D$22:D$10021)</f>
        <v>6099</v>
      </c>
      <c r="E1378" s="68">
        <f>RANK('Q4.a.i'!E1380,'Q4.a.i'!E$22:E$10021)</f>
        <v>3911</v>
      </c>
    </row>
    <row r="1379" spans="1:5">
      <c r="A1379" s="61">
        <v>1360</v>
      </c>
      <c r="B1379" s="68">
        <f>RANK('Q4.a.i'!B1381,'Q4.a.i'!B$22:B$10021)</f>
        <v>6794</v>
      </c>
      <c r="C1379" s="68">
        <f>RANK('Q4.a.i'!C1381,'Q4.a.i'!C$22:C$10021)</f>
        <v>9228</v>
      </c>
      <c r="D1379" s="68">
        <f>RANK('Q4.a.i'!D1381,'Q4.a.i'!D$22:D$10021)</f>
        <v>6334</v>
      </c>
      <c r="E1379" s="68">
        <f>RANK('Q4.a.i'!E1381,'Q4.a.i'!E$22:E$10021)</f>
        <v>3911</v>
      </c>
    </row>
    <row r="1380" spans="1:5">
      <c r="A1380" s="61">
        <v>1361</v>
      </c>
      <c r="B1380" s="68">
        <f>RANK('Q4.a.i'!B1382,'Q4.a.i'!B$22:B$10021)</f>
        <v>7393</v>
      </c>
      <c r="C1380" s="68">
        <f>RANK('Q4.a.i'!C1382,'Q4.a.i'!C$22:C$10021)</f>
        <v>5128</v>
      </c>
      <c r="D1380" s="68">
        <f>RANK('Q4.a.i'!D1382,'Q4.a.i'!D$22:D$10021)</f>
        <v>1755</v>
      </c>
      <c r="E1380" s="68">
        <f>RANK('Q4.a.i'!E1382,'Q4.a.i'!E$22:E$10021)</f>
        <v>3911</v>
      </c>
    </row>
    <row r="1381" spans="1:5">
      <c r="A1381" s="61">
        <v>1362</v>
      </c>
      <c r="B1381" s="68">
        <f>RANK('Q4.a.i'!B1383,'Q4.a.i'!B$22:B$10021)</f>
        <v>1003</v>
      </c>
      <c r="C1381" s="68">
        <f>RANK('Q4.a.i'!C1383,'Q4.a.i'!C$22:C$10021)</f>
        <v>2052</v>
      </c>
      <c r="D1381" s="68">
        <f>RANK('Q4.a.i'!D1383,'Q4.a.i'!D$22:D$10021)</f>
        <v>246</v>
      </c>
      <c r="E1381" s="68">
        <f>RANK('Q4.a.i'!E1383,'Q4.a.i'!E$22:E$10021)</f>
        <v>687</v>
      </c>
    </row>
    <row r="1382" spans="1:5">
      <c r="A1382" s="61">
        <v>1363</v>
      </c>
      <c r="B1382" s="68">
        <f>RANK('Q4.a.i'!B1384,'Q4.a.i'!B$22:B$10021)</f>
        <v>6000</v>
      </c>
      <c r="C1382" s="68">
        <f>RANK('Q4.a.i'!C1384,'Q4.a.i'!C$22:C$10021)</f>
        <v>4338</v>
      </c>
      <c r="D1382" s="68">
        <f>RANK('Q4.a.i'!D1384,'Q4.a.i'!D$22:D$10021)</f>
        <v>2247</v>
      </c>
      <c r="E1382" s="68">
        <f>RANK('Q4.a.i'!E1384,'Q4.a.i'!E$22:E$10021)</f>
        <v>2585</v>
      </c>
    </row>
    <row r="1383" spans="1:5">
      <c r="A1383" s="61">
        <v>1364</v>
      </c>
      <c r="B1383" s="68">
        <f>RANK('Q4.a.i'!B1385,'Q4.a.i'!B$22:B$10021)</f>
        <v>6518</v>
      </c>
      <c r="C1383" s="68">
        <f>RANK('Q4.a.i'!C1385,'Q4.a.i'!C$22:C$10021)</f>
        <v>2627</v>
      </c>
      <c r="D1383" s="68">
        <f>RANK('Q4.a.i'!D1385,'Q4.a.i'!D$22:D$10021)</f>
        <v>1605</v>
      </c>
      <c r="E1383" s="68">
        <f>RANK('Q4.a.i'!E1385,'Q4.a.i'!E$22:E$10021)</f>
        <v>3198</v>
      </c>
    </row>
    <row r="1384" spans="1:5">
      <c r="A1384" s="61">
        <v>1365</v>
      </c>
      <c r="B1384" s="68">
        <f>RANK('Q4.a.i'!B1386,'Q4.a.i'!B$22:B$10021)</f>
        <v>7766</v>
      </c>
      <c r="C1384" s="68">
        <f>RANK('Q4.a.i'!C1386,'Q4.a.i'!C$22:C$10021)</f>
        <v>1136</v>
      </c>
      <c r="D1384" s="68">
        <f>RANK('Q4.a.i'!D1386,'Q4.a.i'!D$22:D$10021)</f>
        <v>5683</v>
      </c>
      <c r="E1384" s="68">
        <f>RANK('Q4.a.i'!E1386,'Q4.a.i'!E$22:E$10021)</f>
        <v>3911</v>
      </c>
    </row>
    <row r="1385" spans="1:5">
      <c r="A1385" s="61">
        <v>1366</v>
      </c>
      <c r="B1385" s="68">
        <f>RANK('Q4.a.i'!B1387,'Q4.a.i'!B$22:B$10021)</f>
        <v>1880</v>
      </c>
      <c r="C1385" s="68">
        <f>RANK('Q4.a.i'!C1387,'Q4.a.i'!C$22:C$10021)</f>
        <v>1373</v>
      </c>
      <c r="D1385" s="68">
        <f>RANK('Q4.a.i'!D1387,'Q4.a.i'!D$22:D$10021)</f>
        <v>8930</v>
      </c>
      <c r="E1385" s="68">
        <f>RANK('Q4.a.i'!E1387,'Q4.a.i'!E$22:E$10021)</f>
        <v>3911</v>
      </c>
    </row>
    <row r="1386" spans="1:5">
      <c r="A1386" s="61">
        <v>1367</v>
      </c>
      <c r="B1386" s="68">
        <f>RANK('Q4.a.i'!B1388,'Q4.a.i'!B$22:B$10021)</f>
        <v>2730</v>
      </c>
      <c r="C1386" s="68">
        <f>RANK('Q4.a.i'!C1388,'Q4.a.i'!C$22:C$10021)</f>
        <v>1270</v>
      </c>
      <c r="D1386" s="68">
        <f>RANK('Q4.a.i'!D1388,'Q4.a.i'!D$22:D$10021)</f>
        <v>6101</v>
      </c>
      <c r="E1386" s="68">
        <f>RANK('Q4.a.i'!E1388,'Q4.a.i'!E$22:E$10021)</f>
        <v>3456</v>
      </c>
    </row>
    <row r="1387" spans="1:5">
      <c r="A1387" s="61">
        <v>1368</v>
      </c>
      <c r="B1387" s="68">
        <f>RANK('Q4.a.i'!B1389,'Q4.a.i'!B$22:B$10021)</f>
        <v>2275</v>
      </c>
      <c r="C1387" s="68">
        <f>RANK('Q4.a.i'!C1389,'Q4.a.i'!C$22:C$10021)</f>
        <v>1071</v>
      </c>
      <c r="D1387" s="68">
        <f>RANK('Q4.a.i'!D1389,'Q4.a.i'!D$22:D$10021)</f>
        <v>1615</v>
      </c>
      <c r="E1387" s="68">
        <f>RANK('Q4.a.i'!E1389,'Q4.a.i'!E$22:E$10021)</f>
        <v>3911</v>
      </c>
    </row>
    <row r="1388" spans="1:5">
      <c r="A1388" s="61">
        <v>1369</v>
      </c>
      <c r="B1388" s="68">
        <f>RANK('Q4.a.i'!B1390,'Q4.a.i'!B$22:B$10021)</f>
        <v>5203</v>
      </c>
      <c r="C1388" s="68">
        <f>RANK('Q4.a.i'!C1390,'Q4.a.i'!C$22:C$10021)</f>
        <v>3774</v>
      </c>
      <c r="D1388" s="68">
        <f>RANK('Q4.a.i'!D1390,'Q4.a.i'!D$22:D$10021)</f>
        <v>9285</v>
      </c>
      <c r="E1388" s="68">
        <f>RANK('Q4.a.i'!E1390,'Q4.a.i'!E$22:E$10021)</f>
        <v>3911</v>
      </c>
    </row>
    <row r="1389" spans="1:5">
      <c r="A1389" s="61">
        <v>1370</v>
      </c>
      <c r="B1389" s="68">
        <f>RANK('Q4.a.i'!B1391,'Q4.a.i'!B$22:B$10021)</f>
        <v>7808</v>
      </c>
      <c r="C1389" s="68">
        <f>RANK('Q4.a.i'!C1391,'Q4.a.i'!C$22:C$10021)</f>
        <v>6995</v>
      </c>
      <c r="D1389" s="68">
        <f>RANK('Q4.a.i'!D1391,'Q4.a.i'!D$22:D$10021)</f>
        <v>3247</v>
      </c>
      <c r="E1389" s="68">
        <f>RANK('Q4.a.i'!E1391,'Q4.a.i'!E$22:E$10021)</f>
        <v>3911</v>
      </c>
    </row>
    <row r="1390" spans="1:5">
      <c r="A1390" s="61">
        <v>1371</v>
      </c>
      <c r="B1390" s="68">
        <f>RANK('Q4.a.i'!B1392,'Q4.a.i'!B$22:B$10021)</f>
        <v>8158</v>
      </c>
      <c r="C1390" s="68">
        <f>RANK('Q4.a.i'!C1392,'Q4.a.i'!C$22:C$10021)</f>
        <v>2429</v>
      </c>
      <c r="D1390" s="68">
        <f>RANK('Q4.a.i'!D1392,'Q4.a.i'!D$22:D$10021)</f>
        <v>3397</v>
      </c>
      <c r="E1390" s="68">
        <f>RANK('Q4.a.i'!E1392,'Q4.a.i'!E$22:E$10021)</f>
        <v>3911</v>
      </c>
    </row>
    <row r="1391" spans="1:5">
      <c r="A1391" s="61">
        <v>1372</v>
      </c>
      <c r="B1391" s="68">
        <f>RANK('Q4.a.i'!B1393,'Q4.a.i'!B$22:B$10021)</f>
        <v>7651</v>
      </c>
      <c r="C1391" s="68">
        <f>RANK('Q4.a.i'!C1393,'Q4.a.i'!C$22:C$10021)</f>
        <v>5373</v>
      </c>
      <c r="D1391" s="68">
        <f>RANK('Q4.a.i'!D1393,'Q4.a.i'!D$22:D$10021)</f>
        <v>8177</v>
      </c>
      <c r="E1391" s="68">
        <f>RANK('Q4.a.i'!E1393,'Q4.a.i'!E$22:E$10021)</f>
        <v>491</v>
      </c>
    </row>
    <row r="1392" spans="1:5">
      <c r="A1392" s="61">
        <v>1373</v>
      </c>
      <c r="B1392" s="68">
        <f>RANK('Q4.a.i'!B1394,'Q4.a.i'!B$22:B$10021)</f>
        <v>9394</v>
      </c>
      <c r="C1392" s="68">
        <f>RANK('Q4.a.i'!C1394,'Q4.a.i'!C$22:C$10021)</f>
        <v>4999</v>
      </c>
      <c r="D1392" s="68">
        <f>RANK('Q4.a.i'!D1394,'Q4.a.i'!D$22:D$10021)</f>
        <v>7914</v>
      </c>
      <c r="E1392" s="68">
        <f>RANK('Q4.a.i'!E1394,'Q4.a.i'!E$22:E$10021)</f>
        <v>3605</v>
      </c>
    </row>
    <row r="1393" spans="1:5">
      <c r="A1393" s="61">
        <v>1374</v>
      </c>
      <c r="B1393" s="68">
        <f>RANK('Q4.a.i'!B1395,'Q4.a.i'!B$22:B$10021)</f>
        <v>7024</v>
      </c>
      <c r="C1393" s="68">
        <f>RANK('Q4.a.i'!C1395,'Q4.a.i'!C$22:C$10021)</f>
        <v>5800</v>
      </c>
      <c r="D1393" s="68">
        <f>RANK('Q4.a.i'!D1395,'Q4.a.i'!D$22:D$10021)</f>
        <v>1572</v>
      </c>
      <c r="E1393" s="68">
        <f>RANK('Q4.a.i'!E1395,'Q4.a.i'!E$22:E$10021)</f>
        <v>686</v>
      </c>
    </row>
    <row r="1394" spans="1:5">
      <c r="A1394" s="61">
        <v>1375</v>
      </c>
      <c r="B1394" s="68">
        <f>RANK('Q4.a.i'!B1396,'Q4.a.i'!B$22:B$10021)</f>
        <v>1045</v>
      </c>
      <c r="C1394" s="68">
        <f>RANK('Q4.a.i'!C1396,'Q4.a.i'!C$22:C$10021)</f>
        <v>1094</v>
      </c>
      <c r="D1394" s="68">
        <f>RANK('Q4.a.i'!D1396,'Q4.a.i'!D$22:D$10021)</f>
        <v>9494</v>
      </c>
      <c r="E1394" s="68">
        <f>RANK('Q4.a.i'!E1396,'Q4.a.i'!E$22:E$10021)</f>
        <v>3911</v>
      </c>
    </row>
    <row r="1395" spans="1:5">
      <c r="A1395" s="61">
        <v>1376</v>
      </c>
      <c r="B1395" s="68">
        <f>RANK('Q4.a.i'!B1397,'Q4.a.i'!B$22:B$10021)</f>
        <v>2164</v>
      </c>
      <c r="C1395" s="68">
        <f>RANK('Q4.a.i'!C1397,'Q4.a.i'!C$22:C$10021)</f>
        <v>1580</v>
      </c>
      <c r="D1395" s="68">
        <f>RANK('Q4.a.i'!D1397,'Q4.a.i'!D$22:D$10021)</f>
        <v>637</v>
      </c>
      <c r="E1395" s="68">
        <f>RANK('Q4.a.i'!E1397,'Q4.a.i'!E$22:E$10021)</f>
        <v>3911</v>
      </c>
    </row>
    <row r="1396" spans="1:5">
      <c r="A1396" s="61">
        <v>1377</v>
      </c>
      <c r="B1396" s="68">
        <f>RANK('Q4.a.i'!B1398,'Q4.a.i'!B$22:B$10021)</f>
        <v>2826</v>
      </c>
      <c r="C1396" s="68">
        <f>RANK('Q4.a.i'!C1398,'Q4.a.i'!C$22:C$10021)</f>
        <v>3155</v>
      </c>
      <c r="D1396" s="68">
        <f>RANK('Q4.a.i'!D1398,'Q4.a.i'!D$22:D$10021)</f>
        <v>7923</v>
      </c>
      <c r="E1396" s="68">
        <f>RANK('Q4.a.i'!E1398,'Q4.a.i'!E$22:E$10021)</f>
        <v>3744</v>
      </c>
    </row>
    <row r="1397" spans="1:5">
      <c r="A1397" s="61">
        <v>1378</v>
      </c>
      <c r="B1397" s="68">
        <f>RANK('Q4.a.i'!B1399,'Q4.a.i'!B$22:B$10021)</f>
        <v>7065</v>
      </c>
      <c r="C1397" s="68">
        <f>RANK('Q4.a.i'!C1399,'Q4.a.i'!C$22:C$10021)</f>
        <v>9921</v>
      </c>
      <c r="D1397" s="68">
        <f>RANK('Q4.a.i'!D1399,'Q4.a.i'!D$22:D$10021)</f>
        <v>8821</v>
      </c>
      <c r="E1397" s="68">
        <f>RANK('Q4.a.i'!E1399,'Q4.a.i'!E$22:E$10021)</f>
        <v>3911</v>
      </c>
    </row>
    <row r="1398" spans="1:5">
      <c r="A1398" s="61">
        <v>1379</v>
      </c>
      <c r="B1398" s="68">
        <f>RANK('Q4.a.i'!B1400,'Q4.a.i'!B$22:B$10021)</f>
        <v>2336</v>
      </c>
      <c r="C1398" s="68">
        <f>RANK('Q4.a.i'!C1400,'Q4.a.i'!C$22:C$10021)</f>
        <v>251</v>
      </c>
      <c r="D1398" s="68">
        <f>RANK('Q4.a.i'!D1400,'Q4.a.i'!D$22:D$10021)</f>
        <v>6144</v>
      </c>
      <c r="E1398" s="68">
        <f>RANK('Q4.a.i'!E1400,'Q4.a.i'!E$22:E$10021)</f>
        <v>2462</v>
      </c>
    </row>
    <row r="1399" spans="1:5">
      <c r="A1399" s="61">
        <v>1380</v>
      </c>
      <c r="B1399" s="68">
        <f>RANK('Q4.a.i'!B1401,'Q4.a.i'!B$22:B$10021)</f>
        <v>7787</v>
      </c>
      <c r="C1399" s="68">
        <f>RANK('Q4.a.i'!C1401,'Q4.a.i'!C$22:C$10021)</f>
        <v>7519</v>
      </c>
      <c r="D1399" s="68">
        <f>RANK('Q4.a.i'!D1401,'Q4.a.i'!D$22:D$10021)</f>
        <v>7582</v>
      </c>
      <c r="E1399" s="68">
        <f>RANK('Q4.a.i'!E1401,'Q4.a.i'!E$22:E$10021)</f>
        <v>3911</v>
      </c>
    </row>
    <row r="1400" spans="1:5">
      <c r="A1400" s="61">
        <v>1381</v>
      </c>
      <c r="B1400" s="68">
        <f>RANK('Q4.a.i'!B1402,'Q4.a.i'!B$22:B$10021)</f>
        <v>7573</v>
      </c>
      <c r="C1400" s="68">
        <f>RANK('Q4.a.i'!C1402,'Q4.a.i'!C$22:C$10021)</f>
        <v>8897</v>
      </c>
      <c r="D1400" s="68">
        <f>RANK('Q4.a.i'!D1402,'Q4.a.i'!D$22:D$10021)</f>
        <v>646</v>
      </c>
      <c r="E1400" s="68">
        <f>RANK('Q4.a.i'!E1402,'Q4.a.i'!E$22:E$10021)</f>
        <v>1616</v>
      </c>
    </row>
    <row r="1401" spans="1:5">
      <c r="A1401" s="61">
        <v>1382</v>
      </c>
      <c r="B1401" s="68">
        <f>RANK('Q4.a.i'!B1403,'Q4.a.i'!B$22:B$10021)</f>
        <v>3069</v>
      </c>
      <c r="C1401" s="68">
        <f>RANK('Q4.a.i'!C1403,'Q4.a.i'!C$22:C$10021)</f>
        <v>2536</v>
      </c>
      <c r="D1401" s="68">
        <f>RANK('Q4.a.i'!D1403,'Q4.a.i'!D$22:D$10021)</f>
        <v>1872</v>
      </c>
      <c r="E1401" s="68">
        <f>RANK('Q4.a.i'!E1403,'Q4.a.i'!E$22:E$10021)</f>
        <v>3911</v>
      </c>
    </row>
    <row r="1402" spans="1:5">
      <c r="A1402" s="61">
        <v>1383</v>
      </c>
      <c r="B1402" s="68">
        <f>RANK('Q4.a.i'!B1404,'Q4.a.i'!B$22:B$10021)</f>
        <v>1647</v>
      </c>
      <c r="C1402" s="68">
        <f>RANK('Q4.a.i'!C1404,'Q4.a.i'!C$22:C$10021)</f>
        <v>8466</v>
      </c>
      <c r="D1402" s="68">
        <f>RANK('Q4.a.i'!D1404,'Q4.a.i'!D$22:D$10021)</f>
        <v>675</v>
      </c>
      <c r="E1402" s="68">
        <f>RANK('Q4.a.i'!E1404,'Q4.a.i'!E$22:E$10021)</f>
        <v>3911</v>
      </c>
    </row>
    <row r="1403" spans="1:5">
      <c r="A1403" s="61">
        <v>1384</v>
      </c>
      <c r="B1403" s="68">
        <f>RANK('Q4.a.i'!B1405,'Q4.a.i'!B$22:B$10021)</f>
        <v>5646</v>
      </c>
      <c r="C1403" s="68">
        <f>RANK('Q4.a.i'!C1405,'Q4.a.i'!C$22:C$10021)</f>
        <v>5371</v>
      </c>
      <c r="D1403" s="68">
        <f>RANK('Q4.a.i'!D1405,'Q4.a.i'!D$22:D$10021)</f>
        <v>8628</v>
      </c>
      <c r="E1403" s="68">
        <f>RANK('Q4.a.i'!E1405,'Q4.a.i'!E$22:E$10021)</f>
        <v>3911</v>
      </c>
    </row>
    <row r="1404" spans="1:5">
      <c r="A1404" s="61">
        <v>1385</v>
      </c>
      <c r="B1404" s="68">
        <f>RANK('Q4.a.i'!B1406,'Q4.a.i'!B$22:B$10021)</f>
        <v>6471</v>
      </c>
      <c r="C1404" s="68">
        <f>RANK('Q4.a.i'!C1406,'Q4.a.i'!C$22:C$10021)</f>
        <v>1179</v>
      </c>
      <c r="D1404" s="68">
        <f>RANK('Q4.a.i'!D1406,'Q4.a.i'!D$22:D$10021)</f>
        <v>7691</v>
      </c>
      <c r="E1404" s="68">
        <f>RANK('Q4.a.i'!E1406,'Q4.a.i'!E$22:E$10021)</f>
        <v>3656</v>
      </c>
    </row>
    <row r="1405" spans="1:5">
      <c r="A1405" s="61">
        <v>1386</v>
      </c>
      <c r="B1405" s="68">
        <f>RANK('Q4.a.i'!B1407,'Q4.a.i'!B$22:B$10021)</f>
        <v>4400</v>
      </c>
      <c r="C1405" s="68">
        <f>RANK('Q4.a.i'!C1407,'Q4.a.i'!C$22:C$10021)</f>
        <v>7804</v>
      </c>
      <c r="D1405" s="68">
        <f>RANK('Q4.a.i'!D1407,'Q4.a.i'!D$22:D$10021)</f>
        <v>7194</v>
      </c>
      <c r="E1405" s="68">
        <f>RANK('Q4.a.i'!E1407,'Q4.a.i'!E$22:E$10021)</f>
        <v>3911</v>
      </c>
    </row>
    <row r="1406" spans="1:5">
      <c r="A1406" s="61">
        <v>1387</v>
      </c>
      <c r="B1406" s="68">
        <f>RANK('Q4.a.i'!B1408,'Q4.a.i'!B$22:B$10021)</f>
        <v>1944</v>
      </c>
      <c r="C1406" s="68">
        <f>RANK('Q4.a.i'!C1408,'Q4.a.i'!C$22:C$10021)</f>
        <v>4129</v>
      </c>
      <c r="D1406" s="68">
        <f>RANK('Q4.a.i'!D1408,'Q4.a.i'!D$22:D$10021)</f>
        <v>1482</v>
      </c>
      <c r="E1406" s="68">
        <f>RANK('Q4.a.i'!E1408,'Q4.a.i'!E$22:E$10021)</f>
        <v>3911</v>
      </c>
    </row>
    <row r="1407" spans="1:5">
      <c r="A1407" s="61">
        <v>1388</v>
      </c>
      <c r="B1407" s="68">
        <f>RANK('Q4.a.i'!B1409,'Q4.a.i'!B$22:B$10021)</f>
        <v>9616</v>
      </c>
      <c r="C1407" s="68">
        <f>RANK('Q4.a.i'!C1409,'Q4.a.i'!C$22:C$10021)</f>
        <v>2170</v>
      </c>
      <c r="D1407" s="68">
        <f>RANK('Q4.a.i'!D1409,'Q4.a.i'!D$22:D$10021)</f>
        <v>6426</v>
      </c>
      <c r="E1407" s="68">
        <f>RANK('Q4.a.i'!E1409,'Q4.a.i'!E$22:E$10021)</f>
        <v>3239</v>
      </c>
    </row>
    <row r="1408" spans="1:5">
      <c r="A1408" s="61">
        <v>1389</v>
      </c>
      <c r="B1408" s="68">
        <f>RANK('Q4.a.i'!B1410,'Q4.a.i'!B$22:B$10021)</f>
        <v>6028</v>
      </c>
      <c r="C1408" s="68">
        <f>RANK('Q4.a.i'!C1410,'Q4.a.i'!C$22:C$10021)</f>
        <v>6681</v>
      </c>
      <c r="D1408" s="68">
        <f>RANK('Q4.a.i'!D1410,'Q4.a.i'!D$22:D$10021)</f>
        <v>9628</v>
      </c>
      <c r="E1408" s="68">
        <f>RANK('Q4.a.i'!E1410,'Q4.a.i'!E$22:E$10021)</f>
        <v>3308</v>
      </c>
    </row>
    <row r="1409" spans="1:5">
      <c r="A1409" s="61">
        <v>1390</v>
      </c>
      <c r="B1409" s="68">
        <f>RANK('Q4.a.i'!B1411,'Q4.a.i'!B$22:B$10021)</f>
        <v>3220</v>
      </c>
      <c r="C1409" s="68">
        <f>RANK('Q4.a.i'!C1411,'Q4.a.i'!C$22:C$10021)</f>
        <v>4211</v>
      </c>
      <c r="D1409" s="68">
        <f>RANK('Q4.a.i'!D1411,'Q4.a.i'!D$22:D$10021)</f>
        <v>2603</v>
      </c>
      <c r="E1409" s="68">
        <f>RANK('Q4.a.i'!E1411,'Q4.a.i'!E$22:E$10021)</f>
        <v>3911</v>
      </c>
    </row>
    <row r="1410" spans="1:5">
      <c r="A1410" s="61">
        <v>1391</v>
      </c>
      <c r="B1410" s="68">
        <f>RANK('Q4.a.i'!B1412,'Q4.a.i'!B$22:B$10021)</f>
        <v>837</v>
      </c>
      <c r="C1410" s="68">
        <f>RANK('Q4.a.i'!C1412,'Q4.a.i'!C$22:C$10021)</f>
        <v>7989</v>
      </c>
      <c r="D1410" s="68">
        <f>RANK('Q4.a.i'!D1412,'Q4.a.i'!D$22:D$10021)</f>
        <v>6584</v>
      </c>
      <c r="E1410" s="68">
        <f>RANK('Q4.a.i'!E1412,'Q4.a.i'!E$22:E$10021)</f>
        <v>3911</v>
      </c>
    </row>
    <row r="1411" spans="1:5">
      <c r="A1411" s="61">
        <v>1392</v>
      </c>
      <c r="B1411" s="68">
        <f>RANK('Q4.a.i'!B1413,'Q4.a.i'!B$22:B$10021)</f>
        <v>5271</v>
      </c>
      <c r="C1411" s="68">
        <f>RANK('Q4.a.i'!C1413,'Q4.a.i'!C$22:C$10021)</f>
        <v>6287</v>
      </c>
      <c r="D1411" s="68">
        <f>RANK('Q4.a.i'!D1413,'Q4.a.i'!D$22:D$10021)</f>
        <v>7383</v>
      </c>
      <c r="E1411" s="68">
        <f>RANK('Q4.a.i'!E1413,'Q4.a.i'!E$22:E$10021)</f>
        <v>3911</v>
      </c>
    </row>
    <row r="1412" spans="1:5">
      <c r="A1412" s="61">
        <v>1393</v>
      </c>
      <c r="B1412" s="68">
        <f>RANK('Q4.a.i'!B1414,'Q4.a.i'!B$22:B$10021)</f>
        <v>2606</v>
      </c>
      <c r="C1412" s="68">
        <f>RANK('Q4.a.i'!C1414,'Q4.a.i'!C$22:C$10021)</f>
        <v>4300</v>
      </c>
      <c r="D1412" s="68">
        <f>RANK('Q4.a.i'!D1414,'Q4.a.i'!D$22:D$10021)</f>
        <v>2250</v>
      </c>
      <c r="E1412" s="68">
        <f>RANK('Q4.a.i'!E1414,'Q4.a.i'!E$22:E$10021)</f>
        <v>3628</v>
      </c>
    </row>
    <row r="1413" spans="1:5">
      <c r="A1413" s="61">
        <v>1394</v>
      </c>
      <c r="B1413" s="68">
        <f>RANK('Q4.a.i'!B1415,'Q4.a.i'!B$22:B$10021)</f>
        <v>7809</v>
      </c>
      <c r="C1413" s="68">
        <f>RANK('Q4.a.i'!C1415,'Q4.a.i'!C$22:C$10021)</f>
        <v>7966</v>
      </c>
      <c r="D1413" s="68">
        <f>RANK('Q4.a.i'!D1415,'Q4.a.i'!D$22:D$10021)</f>
        <v>5494</v>
      </c>
      <c r="E1413" s="68">
        <f>RANK('Q4.a.i'!E1415,'Q4.a.i'!E$22:E$10021)</f>
        <v>3911</v>
      </c>
    </row>
    <row r="1414" spans="1:5">
      <c r="A1414" s="61">
        <v>1395</v>
      </c>
      <c r="B1414" s="68">
        <f>RANK('Q4.a.i'!B1416,'Q4.a.i'!B$22:B$10021)</f>
        <v>9027</v>
      </c>
      <c r="C1414" s="68">
        <f>RANK('Q4.a.i'!C1416,'Q4.a.i'!C$22:C$10021)</f>
        <v>6732</v>
      </c>
      <c r="D1414" s="68">
        <f>RANK('Q4.a.i'!D1416,'Q4.a.i'!D$22:D$10021)</f>
        <v>1811</v>
      </c>
      <c r="E1414" s="68">
        <f>RANK('Q4.a.i'!E1416,'Q4.a.i'!E$22:E$10021)</f>
        <v>3549</v>
      </c>
    </row>
    <row r="1415" spans="1:5">
      <c r="A1415" s="61">
        <v>1396</v>
      </c>
      <c r="B1415" s="68">
        <f>RANK('Q4.a.i'!B1417,'Q4.a.i'!B$22:B$10021)</f>
        <v>2435</v>
      </c>
      <c r="C1415" s="68">
        <f>RANK('Q4.a.i'!C1417,'Q4.a.i'!C$22:C$10021)</f>
        <v>4511</v>
      </c>
      <c r="D1415" s="68">
        <f>RANK('Q4.a.i'!D1417,'Q4.a.i'!D$22:D$10021)</f>
        <v>3340</v>
      </c>
      <c r="E1415" s="68">
        <f>RANK('Q4.a.i'!E1417,'Q4.a.i'!E$22:E$10021)</f>
        <v>3911</v>
      </c>
    </row>
    <row r="1416" spans="1:5">
      <c r="A1416" s="61">
        <v>1397</v>
      </c>
      <c r="B1416" s="68">
        <f>RANK('Q4.a.i'!B1418,'Q4.a.i'!B$22:B$10021)</f>
        <v>5160</v>
      </c>
      <c r="C1416" s="68">
        <f>RANK('Q4.a.i'!C1418,'Q4.a.i'!C$22:C$10021)</f>
        <v>6389</v>
      </c>
      <c r="D1416" s="68">
        <f>RANK('Q4.a.i'!D1418,'Q4.a.i'!D$22:D$10021)</f>
        <v>7469</v>
      </c>
      <c r="E1416" s="68">
        <f>RANK('Q4.a.i'!E1418,'Q4.a.i'!E$22:E$10021)</f>
        <v>2780</v>
      </c>
    </row>
    <row r="1417" spans="1:5">
      <c r="A1417" s="61">
        <v>1398</v>
      </c>
      <c r="B1417" s="68">
        <f>RANK('Q4.a.i'!B1419,'Q4.a.i'!B$22:B$10021)</f>
        <v>1968</v>
      </c>
      <c r="C1417" s="68">
        <f>RANK('Q4.a.i'!C1419,'Q4.a.i'!C$22:C$10021)</f>
        <v>348</v>
      </c>
      <c r="D1417" s="68">
        <f>RANK('Q4.a.i'!D1419,'Q4.a.i'!D$22:D$10021)</f>
        <v>9309</v>
      </c>
      <c r="E1417" s="68">
        <f>RANK('Q4.a.i'!E1419,'Q4.a.i'!E$22:E$10021)</f>
        <v>3911</v>
      </c>
    </row>
    <row r="1418" spans="1:5">
      <c r="A1418" s="61">
        <v>1399</v>
      </c>
      <c r="B1418" s="68">
        <f>RANK('Q4.a.i'!B1420,'Q4.a.i'!B$22:B$10021)</f>
        <v>6271</v>
      </c>
      <c r="C1418" s="68">
        <f>RANK('Q4.a.i'!C1420,'Q4.a.i'!C$22:C$10021)</f>
        <v>1493</v>
      </c>
      <c r="D1418" s="68">
        <f>RANK('Q4.a.i'!D1420,'Q4.a.i'!D$22:D$10021)</f>
        <v>9018</v>
      </c>
      <c r="E1418" s="68">
        <f>RANK('Q4.a.i'!E1420,'Q4.a.i'!E$22:E$10021)</f>
        <v>3911</v>
      </c>
    </row>
    <row r="1419" spans="1:5">
      <c r="A1419" s="61">
        <v>1400</v>
      </c>
      <c r="B1419" s="68">
        <f>RANK('Q4.a.i'!B1421,'Q4.a.i'!B$22:B$10021)</f>
        <v>5103</v>
      </c>
      <c r="C1419" s="68">
        <f>RANK('Q4.a.i'!C1421,'Q4.a.i'!C$22:C$10021)</f>
        <v>2789</v>
      </c>
      <c r="D1419" s="68">
        <f>RANK('Q4.a.i'!D1421,'Q4.a.i'!D$22:D$10021)</f>
        <v>12</v>
      </c>
      <c r="E1419" s="68">
        <f>RANK('Q4.a.i'!E1421,'Q4.a.i'!E$22:E$10021)</f>
        <v>766</v>
      </c>
    </row>
    <row r="1420" spans="1:5">
      <c r="A1420" s="61">
        <v>1401</v>
      </c>
      <c r="B1420" s="68">
        <f>RANK('Q4.a.i'!B1422,'Q4.a.i'!B$22:B$10021)</f>
        <v>578</v>
      </c>
      <c r="C1420" s="68">
        <f>RANK('Q4.a.i'!C1422,'Q4.a.i'!C$22:C$10021)</f>
        <v>8455</v>
      </c>
      <c r="D1420" s="68">
        <f>RANK('Q4.a.i'!D1422,'Q4.a.i'!D$22:D$10021)</f>
        <v>9985</v>
      </c>
      <c r="E1420" s="68">
        <f>RANK('Q4.a.i'!E1422,'Q4.a.i'!E$22:E$10021)</f>
        <v>3911</v>
      </c>
    </row>
    <row r="1421" spans="1:5">
      <c r="A1421" s="61">
        <v>1402</v>
      </c>
      <c r="B1421" s="68">
        <f>RANK('Q4.a.i'!B1423,'Q4.a.i'!B$22:B$10021)</f>
        <v>3677</v>
      </c>
      <c r="C1421" s="68">
        <f>RANK('Q4.a.i'!C1423,'Q4.a.i'!C$22:C$10021)</f>
        <v>9112</v>
      </c>
      <c r="D1421" s="68">
        <f>RANK('Q4.a.i'!D1423,'Q4.a.i'!D$22:D$10021)</f>
        <v>4945</v>
      </c>
      <c r="E1421" s="68">
        <f>RANK('Q4.a.i'!E1423,'Q4.a.i'!E$22:E$10021)</f>
        <v>3911</v>
      </c>
    </row>
    <row r="1422" spans="1:5">
      <c r="A1422" s="61">
        <v>1403</v>
      </c>
      <c r="B1422" s="68">
        <f>RANK('Q4.a.i'!B1424,'Q4.a.i'!B$22:B$10021)</f>
        <v>5800</v>
      </c>
      <c r="C1422" s="68">
        <f>RANK('Q4.a.i'!C1424,'Q4.a.i'!C$22:C$10021)</f>
        <v>1561</v>
      </c>
      <c r="D1422" s="68">
        <f>RANK('Q4.a.i'!D1424,'Q4.a.i'!D$22:D$10021)</f>
        <v>3269</v>
      </c>
      <c r="E1422" s="68">
        <f>RANK('Q4.a.i'!E1424,'Q4.a.i'!E$22:E$10021)</f>
        <v>3911</v>
      </c>
    </row>
    <row r="1423" spans="1:5">
      <c r="A1423" s="61">
        <v>1404</v>
      </c>
      <c r="B1423" s="68">
        <f>RANK('Q4.a.i'!B1425,'Q4.a.i'!B$22:B$10021)</f>
        <v>4369</v>
      </c>
      <c r="C1423" s="68">
        <f>RANK('Q4.a.i'!C1425,'Q4.a.i'!C$22:C$10021)</f>
        <v>1948</v>
      </c>
      <c r="D1423" s="68">
        <f>RANK('Q4.a.i'!D1425,'Q4.a.i'!D$22:D$10021)</f>
        <v>1294</v>
      </c>
      <c r="E1423" s="68">
        <f>RANK('Q4.a.i'!E1425,'Q4.a.i'!E$22:E$10021)</f>
        <v>2416</v>
      </c>
    </row>
    <row r="1424" spans="1:5">
      <c r="A1424" s="61">
        <v>1405</v>
      </c>
      <c r="B1424" s="68">
        <f>RANK('Q4.a.i'!B1426,'Q4.a.i'!B$22:B$10021)</f>
        <v>3900</v>
      </c>
      <c r="C1424" s="68">
        <f>RANK('Q4.a.i'!C1426,'Q4.a.i'!C$22:C$10021)</f>
        <v>5205</v>
      </c>
      <c r="D1424" s="68">
        <f>RANK('Q4.a.i'!D1426,'Q4.a.i'!D$22:D$10021)</f>
        <v>8286</v>
      </c>
      <c r="E1424" s="68">
        <f>RANK('Q4.a.i'!E1426,'Q4.a.i'!E$22:E$10021)</f>
        <v>3911</v>
      </c>
    </row>
    <row r="1425" spans="1:5">
      <c r="A1425" s="61">
        <v>1406</v>
      </c>
      <c r="B1425" s="68">
        <f>RANK('Q4.a.i'!B1427,'Q4.a.i'!B$22:B$10021)</f>
        <v>4066</v>
      </c>
      <c r="C1425" s="68">
        <f>RANK('Q4.a.i'!C1427,'Q4.a.i'!C$22:C$10021)</f>
        <v>2107</v>
      </c>
      <c r="D1425" s="68">
        <f>RANK('Q4.a.i'!D1427,'Q4.a.i'!D$22:D$10021)</f>
        <v>8017</v>
      </c>
      <c r="E1425" s="68">
        <f>RANK('Q4.a.i'!E1427,'Q4.a.i'!E$22:E$10021)</f>
        <v>3911</v>
      </c>
    </row>
    <row r="1426" spans="1:5">
      <c r="A1426" s="61">
        <v>1407</v>
      </c>
      <c r="B1426" s="68">
        <f>RANK('Q4.a.i'!B1428,'Q4.a.i'!B$22:B$10021)</f>
        <v>1980</v>
      </c>
      <c r="C1426" s="68">
        <f>RANK('Q4.a.i'!C1428,'Q4.a.i'!C$22:C$10021)</f>
        <v>4394</v>
      </c>
      <c r="D1426" s="68">
        <f>RANK('Q4.a.i'!D1428,'Q4.a.i'!D$22:D$10021)</f>
        <v>1841</v>
      </c>
      <c r="E1426" s="68">
        <f>RANK('Q4.a.i'!E1428,'Q4.a.i'!E$22:E$10021)</f>
        <v>3911</v>
      </c>
    </row>
    <row r="1427" spans="1:5">
      <c r="A1427" s="61">
        <v>1408</v>
      </c>
      <c r="B1427" s="68">
        <f>RANK('Q4.a.i'!B1429,'Q4.a.i'!B$22:B$10021)</f>
        <v>896</v>
      </c>
      <c r="C1427" s="68">
        <f>RANK('Q4.a.i'!C1429,'Q4.a.i'!C$22:C$10021)</f>
        <v>8627</v>
      </c>
      <c r="D1427" s="68">
        <f>RANK('Q4.a.i'!D1429,'Q4.a.i'!D$22:D$10021)</f>
        <v>485</v>
      </c>
      <c r="E1427" s="68">
        <f>RANK('Q4.a.i'!E1429,'Q4.a.i'!E$22:E$10021)</f>
        <v>1615</v>
      </c>
    </row>
    <row r="1428" spans="1:5">
      <c r="A1428" s="61">
        <v>1409</v>
      </c>
      <c r="B1428" s="68">
        <f>RANK('Q4.a.i'!B1430,'Q4.a.i'!B$22:B$10021)</f>
        <v>9117</v>
      </c>
      <c r="C1428" s="68">
        <f>RANK('Q4.a.i'!C1430,'Q4.a.i'!C$22:C$10021)</f>
        <v>1810</v>
      </c>
      <c r="D1428" s="68">
        <f>RANK('Q4.a.i'!D1430,'Q4.a.i'!D$22:D$10021)</f>
        <v>77</v>
      </c>
      <c r="E1428" s="68">
        <f>RANK('Q4.a.i'!E1430,'Q4.a.i'!E$22:E$10021)</f>
        <v>2882</v>
      </c>
    </row>
    <row r="1429" spans="1:5">
      <c r="A1429" s="61">
        <v>1410</v>
      </c>
      <c r="B1429" s="68">
        <f>RANK('Q4.a.i'!B1431,'Q4.a.i'!B$22:B$10021)</f>
        <v>1790</v>
      </c>
      <c r="C1429" s="68">
        <f>RANK('Q4.a.i'!C1431,'Q4.a.i'!C$22:C$10021)</f>
        <v>6044</v>
      </c>
      <c r="D1429" s="68">
        <f>RANK('Q4.a.i'!D1431,'Q4.a.i'!D$22:D$10021)</f>
        <v>5443</v>
      </c>
      <c r="E1429" s="68">
        <f>RANK('Q4.a.i'!E1431,'Q4.a.i'!E$22:E$10021)</f>
        <v>1963</v>
      </c>
    </row>
    <row r="1430" spans="1:5">
      <c r="A1430" s="61">
        <v>1411</v>
      </c>
      <c r="B1430" s="68">
        <f>RANK('Q4.a.i'!B1432,'Q4.a.i'!B$22:B$10021)</f>
        <v>7300</v>
      </c>
      <c r="C1430" s="68">
        <f>RANK('Q4.a.i'!C1432,'Q4.a.i'!C$22:C$10021)</f>
        <v>8332</v>
      </c>
      <c r="D1430" s="68">
        <f>RANK('Q4.a.i'!D1432,'Q4.a.i'!D$22:D$10021)</f>
        <v>4286</v>
      </c>
      <c r="E1430" s="68">
        <f>RANK('Q4.a.i'!E1432,'Q4.a.i'!E$22:E$10021)</f>
        <v>1470</v>
      </c>
    </row>
    <row r="1431" spans="1:5">
      <c r="A1431" s="61">
        <v>1412</v>
      </c>
      <c r="B1431" s="68">
        <f>RANK('Q4.a.i'!B1433,'Q4.a.i'!B$22:B$10021)</f>
        <v>8290</v>
      </c>
      <c r="C1431" s="68">
        <f>RANK('Q4.a.i'!C1433,'Q4.a.i'!C$22:C$10021)</f>
        <v>6134</v>
      </c>
      <c r="D1431" s="68">
        <f>RANK('Q4.a.i'!D1433,'Q4.a.i'!D$22:D$10021)</f>
        <v>5151</v>
      </c>
      <c r="E1431" s="68">
        <f>RANK('Q4.a.i'!E1433,'Q4.a.i'!E$22:E$10021)</f>
        <v>1220</v>
      </c>
    </row>
    <row r="1432" spans="1:5">
      <c r="A1432" s="61">
        <v>1413</v>
      </c>
      <c r="B1432" s="68">
        <f>RANK('Q4.a.i'!B1434,'Q4.a.i'!B$22:B$10021)</f>
        <v>949</v>
      </c>
      <c r="C1432" s="68">
        <f>RANK('Q4.a.i'!C1434,'Q4.a.i'!C$22:C$10021)</f>
        <v>5262</v>
      </c>
      <c r="D1432" s="68">
        <f>RANK('Q4.a.i'!D1434,'Q4.a.i'!D$22:D$10021)</f>
        <v>3688</v>
      </c>
      <c r="E1432" s="68">
        <f>RANK('Q4.a.i'!E1434,'Q4.a.i'!E$22:E$10021)</f>
        <v>3911</v>
      </c>
    </row>
    <row r="1433" spans="1:5">
      <c r="A1433" s="61">
        <v>1414</v>
      </c>
      <c r="B1433" s="68">
        <f>RANK('Q4.a.i'!B1435,'Q4.a.i'!B$22:B$10021)</f>
        <v>9221</v>
      </c>
      <c r="C1433" s="68">
        <f>RANK('Q4.a.i'!C1435,'Q4.a.i'!C$22:C$10021)</f>
        <v>9067</v>
      </c>
      <c r="D1433" s="68">
        <f>RANK('Q4.a.i'!D1435,'Q4.a.i'!D$22:D$10021)</f>
        <v>8225</v>
      </c>
      <c r="E1433" s="68">
        <f>RANK('Q4.a.i'!E1435,'Q4.a.i'!E$22:E$10021)</f>
        <v>406</v>
      </c>
    </row>
    <row r="1434" spans="1:5">
      <c r="A1434" s="61">
        <v>1415</v>
      </c>
      <c r="B1434" s="68">
        <f>RANK('Q4.a.i'!B1436,'Q4.a.i'!B$22:B$10021)</f>
        <v>2650</v>
      </c>
      <c r="C1434" s="68">
        <f>RANK('Q4.a.i'!C1436,'Q4.a.i'!C$22:C$10021)</f>
        <v>8414</v>
      </c>
      <c r="D1434" s="68">
        <f>RANK('Q4.a.i'!D1436,'Q4.a.i'!D$22:D$10021)</f>
        <v>3493</v>
      </c>
      <c r="E1434" s="68">
        <f>RANK('Q4.a.i'!E1436,'Q4.a.i'!E$22:E$10021)</f>
        <v>855</v>
      </c>
    </row>
    <row r="1435" spans="1:5">
      <c r="A1435" s="61">
        <v>1416</v>
      </c>
      <c r="B1435" s="68">
        <f>RANK('Q4.a.i'!B1437,'Q4.a.i'!B$22:B$10021)</f>
        <v>4551</v>
      </c>
      <c r="C1435" s="68">
        <f>RANK('Q4.a.i'!C1437,'Q4.a.i'!C$22:C$10021)</f>
        <v>8027</v>
      </c>
      <c r="D1435" s="68">
        <f>RANK('Q4.a.i'!D1437,'Q4.a.i'!D$22:D$10021)</f>
        <v>9158</v>
      </c>
      <c r="E1435" s="68">
        <f>RANK('Q4.a.i'!E1437,'Q4.a.i'!E$22:E$10021)</f>
        <v>3911</v>
      </c>
    </row>
    <row r="1436" spans="1:5">
      <c r="A1436" s="61">
        <v>1417</v>
      </c>
      <c r="B1436" s="68">
        <f>RANK('Q4.a.i'!B1438,'Q4.a.i'!B$22:B$10021)</f>
        <v>9413</v>
      </c>
      <c r="C1436" s="68">
        <f>RANK('Q4.a.i'!C1438,'Q4.a.i'!C$22:C$10021)</f>
        <v>5799</v>
      </c>
      <c r="D1436" s="68">
        <f>RANK('Q4.a.i'!D1438,'Q4.a.i'!D$22:D$10021)</f>
        <v>3289</v>
      </c>
      <c r="E1436" s="68">
        <f>RANK('Q4.a.i'!E1438,'Q4.a.i'!E$22:E$10021)</f>
        <v>3664</v>
      </c>
    </row>
    <row r="1437" spans="1:5">
      <c r="A1437" s="61">
        <v>1418</v>
      </c>
      <c r="B1437" s="68">
        <f>RANK('Q4.a.i'!B1439,'Q4.a.i'!B$22:B$10021)</f>
        <v>728</v>
      </c>
      <c r="C1437" s="68">
        <f>RANK('Q4.a.i'!C1439,'Q4.a.i'!C$22:C$10021)</f>
        <v>2720</v>
      </c>
      <c r="D1437" s="68">
        <f>RANK('Q4.a.i'!D1439,'Q4.a.i'!D$22:D$10021)</f>
        <v>7444</v>
      </c>
      <c r="E1437" s="68">
        <f>RANK('Q4.a.i'!E1439,'Q4.a.i'!E$22:E$10021)</f>
        <v>3911</v>
      </c>
    </row>
    <row r="1438" spans="1:5">
      <c r="A1438" s="61">
        <v>1419</v>
      </c>
      <c r="B1438" s="68">
        <f>RANK('Q4.a.i'!B1440,'Q4.a.i'!B$22:B$10021)</f>
        <v>2714</v>
      </c>
      <c r="C1438" s="68">
        <f>RANK('Q4.a.i'!C1440,'Q4.a.i'!C$22:C$10021)</f>
        <v>2180</v>
      </c>
      <c r="D1438" s="68">
        <f>RANK('Q4.a.i'!D1440,'Q4.a.i'!D$22:D$10021)</f>
        <v>3309</v>
      </c>
      <c r="E1438" s="68">
        <f>RANK('Q4.a.i'!E1440,'Q4.a.i'!E$22:E$10021)</f>
        <v>3911</v>
      </c>
    </row>
    <row r="1439" spans="1:5">
      <c r="A1439" s="61">
        <v>1420</v>
      </c>
      <c r="B1439" s="68">
        <f>RANK('Q4.a.i'!B1441,'Q4.a.i'!B$22:B$10021)</f>
        <v>6292</v>
      </c>
      <c r="C1439" s="68">
        <f>RANK('Q4.a.i'!C1441,'Q4.a.i'!C$22:C$10021)</f>
        <v>9177</v>
      </c>
      <c r="D1439" s="68">
        <f>RANK('Q4.a.i'!D1441,'Q4.a.i'!D$22:D$10021)</f>
        <v>9626</v>
      </c>
      <c r="E1439" s="68">
        <f>RANK('Q4.a.i'!E1441,'Q4.a.i'!E$22:E$10021)</f>
        <v>3911</v>
      </c>
    </row>
    <row r="1440" spans="1:5">
      <c r="A1440" s="61">
        <v>1421</v>
      </c>
      <c r="B1440" s="68">
        <f>RANK('Q4.a.i'!B1442,'Q4.a.i'!B$22:B$10021)</f>
        <v>8611</v>
      </c>
      <c r="C1440" s="68">
        <f>RANK('Q4.a.i'!C1442,'Q4.a.i'!C$22:C$10021)</f>
        <v>9462</v>
      </c>
      <c r="D1440" s="68">
        <f>RANK('Q4.a.i'!D1442,'Q4.a.i'!D$22:D$10021)</f>
        <v>3678</v>
      </c>
      <c r="E1440" s="68">
        <f>RANK('Q4.a.i'!E1442,'Q4.a.i'!E$22:E$10021)</f>
        <v>3878</v>
      </c>
    </row>
    <row r="1441" spans="1:5">
      <c r="A1441" s="61">
        <v>1422</v>
      </c>
      <c r="B1441" s="68">
        <f>RANK('Q4.a.i'!B1443,'Q4.a.i'!B$22:B$10021)</f>
        <v>5699</v>
      </c>
      <c r="C1441" s="68">
        <f>RANK('Q4.a.i'!C1443,'Q4.a.i'!C$22:C$10021)</f>
        <v>3625</v>
      </c>
      <c r="D1441" s="68">
        <f>RANK('Q4.a.i'!D1443,'Q4.a.i'!D$22:D$10021)</f>
        <v>8935</v>
      </c>
      <c r="E1441" s="68">
        <f>RANK('Q4.a.i'!E1443,'Q4.a.i'!E$22:E$10021)</f>
        <v>3911</v>
      </c>
    </row>
    <row r="1442" spans="1:5">
      <c r="A1442" s="61">
        <v>1423</v>
      </c>
      <c r="B1442" s="68">
        <f>RANK('Q4.a.i'!B1444,'Q4.a.i'!B$22:B$10021)</f>
        <v>7838</v>
      </c>
      <c r="C1442" s="68">
        <f>RANK('Q4.a.i'!C1444,'Q4.a.i'!C$22:C$10021)</f>
        <v>4505</v>
      </c>
      <c r="D1442" s="68">
        <f>RANK('Q4.a.i'!D1444,'Q4.a.i'!D$22:D$10021)</f>
        <v>2000</v>
      </c>
      <c r="E1442" s="68">
        <f>RANK('Q4.a.i'!E1444,'Q4.a.i'!E$22:E$10021)</f>
        <v>331</v>
      </c>
    </row>
    <row r="1443" spans="1:5">
      <c r="A1443" s="61">
        <v>1424</v>
      </c>
      <c r="B1443" s="68">
        <f>RANK('Q4.a.i'!B1445,'Q4.a.i'!B$22:B$10021)</f>
        <v>7082</v>
      </c>
      <c r="C1443" s="68">
        <f>RANK('Q4.a.i'!C1445,'Q4.a.i'!C$22:C$10021)</f>
        <v>4052</v>
      </c>
      <c r="D1443" s="68">
        <f>RANK('Q4.a.i'!D1445,'Q4.a.i'!D$22:D$10021)</f>
        <v>3276</v>
      </c>
      <c r="E1443" s="68">
        <f>RANK('Q4.a.i'!E1445,'Q4.a.i'!E$22:E$10021)</f>
        <v>3911</v>
      </c>
    </row>
    <row r="1444" spans="1:5">
      <c r="A1444" s="61">
        <v>1425</v>
      </c>
      <c r="B1444" s="68">
        <f>RANK('Q4.a.i'!B1446,'Q4.a.i'!B$22:B$10021)</f>
        <v>8634</v>
      </c>
      <c r="C1444" s="68">
        <f>RANK('Q4.a.i'!C1446,'Q4.a.i'!C$22:C$10021)</f>
        <v>5963</v>
      </c>
      <c r="D1444" s="68">
        <f>RANK('Q4.a.i'!D1446,'Q4.a.i'!D$22:D$10021)</f>
        <v>8197</v>
      </c>
      <c r="E1444" s="68">
        <f>RANK('Q4.a.i'!E1446,'Q4.a.i'!E$22:E$10021)</f>
        <v>1375</v>
      </c>
    </row>
    <row r="1445" spans="1:5">
      <c r="A1445" s="61">
        <v>1426</v>
      </c>
      <c r="B1445" s="68">
        <f>RANK('Q4.a.i'!B1447,'Q4.a.i'!B$22:B$10021)</f>
        <v>4810</v>
      </c>
      <c r="C1445" s="68">
        <f>RANK('Q4.a.i'!C1447,'Q4.a.i'!C$22:C$10021)</f>
        <v>8986</v>
      </c>
      <c r="D1445" s="68">
        <f>RANK('Q4.a.i'!D1447,'Q4.a.i'!D$22:D$10021)</f>
        <v>7423</v>
      </c>
      <c r="E1445" s="68">
        <f>RANK('Q4.a.i'!E1447,'Q4.a.i'!E$22:E$10021)</f>
        <v>3159</v>
      </c>
    </row>
    <row r="1446" spans="1:5">
      <c r="A1446" s="61">
        <v>1427</v>
      </c>
      <c r="B1446" s="68">
        <f>RANK('Q4.a.i'!B1448,'Q4.a.i'!B$22:B$10021)</f>
        <v>8091</v>
      </c>
      <c r="C1446" s="68">
        <f>RANK('Q4.a.i'!C1448,'Q4.a.i'!C$22:C$10021)</f>
        <v>8844</v>
      </c>
      <c r="D1446" s="68">
        <f>RANK('Q4.a.i'!D1448,'Q4.a.i'!D$22:D$10021)</f>
        <v>2199</v>
      </c>
      <c r="E1446" s="68">
        <f>RANK('Q4.a.i'!E1448,'Q4.a.i'!E$22:E$10021)</f>
        <v>3454</v>
      </c>
    </row>
    <row r="1447" spans="1:5">
      <c r="A1447" s="61">
        <v>1428</v>
      </c>
      <c r="B1447" s="68">
        <f>RANK('Q4.a.i'!B1449,'Q4.a.i'!B$22:B$10021)</f>
        <v>5099</v>
      </c>
      <c r="C1447" s="68">
        <f>RANK('Q4.a.i'!C1449,'Q4.a.i'!C$22:C$10021)</f>
        <v>9572</v>
      </c>
      <c r="D1447" s="68">
        <f>RANK('Q4.a.i'!D1449,'Q4.a.i'!D$22:D$10021)</f>
        <v>7570</v>
      </c>
      <c r="E1447" s="68">
        <f>RANK('Q4.a.i'!E1449,'Q4.a.i'!E$22:E$10021)</f>
        <v>3911</v>
      </c>
    </row>
    <row r="1448" spans="1:5">
      <c r="A1448" s="61">
        <v>1429</v>
      </c>
      <c r="B1448" s="68">
        <f>RANK('Q4.a.i'!B1450,'Q4.a.i'!B$22:B$10021)</f>
        <v>7352</v>
      </c>
      <c r="C1448" s="68">
        <f>RANK('Q4.a.i'!C1450,'Q4.a.i'!C$22:C$10021)</f>
        <v>6618</v>
      </c>
      <c r="D1448" s="68">
        <f>RANK('Q4.a.i'!D1450,'Q4.a.i'!D$22:D$10021)</f>
        <v>3218</v>
      </c>
      <c r="E1448" s="68">
        <f>RANK('Q4.a.i'!E1450,'Q4.a.i'!E$22:E$10021)</f>
        <v>3911</v>
      </c>
    </row>
    <row r="1449" spans="1:5">
      <c r="A1449" s="61">
        <v>1430</v>
      </c>
      <c r="B1449" s="68">
        <f>RANK('Q4.a.i'!B1451,'Q4.a.i'!B$22:B$10021)</f>
        <v>1588</v>
      </c>
      <c r="C1449" s="68">
        <f>RANK('Q4.a.i'!C1451,'Q4.a.i'!C$22:C$10021)</f>
        <v>2929</v>
      </c>
      <c r="D1449" s="68">
        <f>RANK('Q4.a.i'!D1451,'Q4.a.i'!D$22:D$10021)</f>
        <v>7245</v>
      </c>
      <c r="E1449" s="68">
        <f>RANK('Q4.a.i'!E1451,'Q4.a.i'!E$22:E$10021)</f>
        <v>3911</v>
      </c>
    </row>
    <row r="1450" spans="1:5">
      <c r="A1450" s="61">
        <v>1431</v>
      </c>
      <c r="B1450" s="68">
        <f>RANK('Q4.a.i'!B1452,'Q4.a.i'!B$22:B$10021)</f>
        <v>7587</v>
      </c>
      <c r="C1450" s="68">
        <f>RANK('Q4.a.i'!C1452,'Q4.a.i'!C$22:C$10021)</f>
        <v>2014</v>
      </c>
      <c r="D1450" s="68">
        <f>RANK('Q4.a.i'!D1452,'Q4.a.i'!D$22:D$10021)</f>
        <v>1279</v>
      </c>
      <c r="E1450" s="68">
        <f>RANK('Q4.a.i'!E1452,'Q4.a.i'!E$22:E$10021)</f>
        <v>1248</v>
      </c>
    </row>
    <row r="1451" spans="1:5">
      <c r="A1451" s="61">
        <v>1432</v>
      </c>
      <c r="B1451" s="68">
        <f>RANK('Q4.a.i'!B1453,'Q4.a.i'!B$22:B$10021)</f>
        <v>5116</v>
      </c>
      <c r="C1451" s="68">
        <f>RANK('Q4.a.i'!C1453,'Q4.a.i'!C$22:C$10021)</f>
        <v>8548</v>
      </c>
      <c r="D1451" s="68">
        <f>RANK('Q4.a.i'!D1453,'Q4.a.i'!D$22:D$10021)</f>
        <v>3068</v>
      </c>
      <c r="E1451" s="68">
        <f>RANK('Q4.a.i'!E1453,'Q4.a.i'!E$22:E$10021)</f>
        <v>37</v>
      </c>
    </row>
    <row r="1452" spans="1:5">
      <c r="A1452" s="61">
        <v>1433</v>
      </c>
      <c r="B1452" s="68">
        <f>RANK('Q4.a.i'!B1454,'Q4.a.i'!B$22:B$10021)</f>
        <v>5588</v>
      </c>
      <c r="C1452" s="68">
        <f>RANK('Q4.a.i'!C1454,'Q4.a.i'!C$22:C$10021)</f>
        <v>4425</v>
      </c>
      <c r="D1452" s="68">
        <f>RANK('Q4.a.i'!D1454,'Q4.a.i'!D$22:D$10021)</f>
        <v>5552</v>
      </c>
      <c r="E1452" s="68">
        <f>RANK('Q4.a.i'!E1454,'Q4.a.i'!E$22:E$10021)</f>
        <v>712</v>
      </c>
    </row>
    <row r="1453" spans="1:5">
      <c r="A1453" s="61">
        <v>1434</v>
      </c>
      <c r="B1453" s="68">
        <f>RANK('Q4.a.i'!B1455,'Q4.a.i'!B$22:B$10021)</f>
        <v>601</v>
      </c>
      <c r="C1453" s="68">
        <f>RANK('Q4.a.i'!C1455,'Q4.a.i'!C$22:C$10021)</f>
        <v>560</v>
      </c>
      <c r="D1453" s="68">
        <f>RANK('Q4.a.i'!D1455,'Q4.a.i'!D$22:D$10021)</f>
        <v>5201</v>
      </c>
      <c r="E1453" s="68">
        <f>RANK('Q4.a.i'!E1455,'Q4.a.i'!E$22:E$10021)</f>
        <v>2524</v>
      </c>
    </row>
    <row r="1454" spans="1:5">
      <c r="A1454" s="61">
        <v>1435</v>
      </c>
      <c r="B1454" s="68">
        <f>RANK('Q4.a.i'!B1456,'Q4.a.i'!B$22:B$10021)</f>
        <v>5255</v>
      </c>
      <c r="C1454" s="68">
        <f>RANK('Q4.a.i'!C1456,'Q4.a.i'!C$22:C$10021)</f>
        <v>8939</v>
      </c>
      <c r="D1454" s="68">
        <f>RANK('Q4.a.i'!D1456,'Q4.a.i'!D$22:D$10021)</f>
        <v>1030</v>
      </c>
      <c r="E1454" s="68">
        <f>RANK('Q4.a.i'!E1456,'Q4.a.i'!E$22:E$10021)</f>
        <v>3911</v>
      </c>
    </row>
    <row r="1455" spans="1:5">
      <c r="A1455" s="61">
        <v>1436</v>
      </c>
      <c r="B1455" s="68">
        <f>RANK('Q4.a.i'!B1457,'Q4.a.i'!B$22:B$10021)</f>
        <v>2335</v>
      </c>
      <c r="C1455" s="68">
        <f>RANK('Q4.a.i'!C1457,'Q4.a.i'!C$22:C$10021)</f>
        <v>1760</v>
      </c>
      <c r="D1455" s="68">
        <f>RANK('Q4.a.i'!D1457,'Q4.a.i'!D$22:D$10021)</f>
        <v>8728</v>
      </c>
      <c r="E1455" s="68">
        <f>RANK('Q4.a.i'!E1457,'Q4.a.i'!E$22:E$10021)</f>
        <v>342</v>
      </c>
    </row>
    <row r="1456" spans="1:5">
      <c r="A1456" s="61">
        <v>1437</v>
      </c>
      <c r="B1456" s="68">
        <f>RANK('Q4.a.i'!B1458,'Q4.a.i'!B$22:B$10021)</f>
        <v>9093</v>
      </c>
      <c r="C1456" s="68">
        <f>RANK('Q4.a.i'!C1458,'Q4.a.i'!C$22:C$10021)</f>
        <v>1660</v>
      </c>
      <c r="D1456" s="68">
        <f>RANK('Q4.a.i'!D1458,'Q4.a.i'!D$22:D$10021)</f>
        <v>787</v>
      </c>
      <c r="E1456" s="68">
        <f>RANK('Q4.a.i'!E1458,'Q4.a.i'!E$22:E$10021)</f>
        <v>1265</v>
      </c>
    </row>
    <row r="1457" spans="1:5">
      <c r="A1457" s="61">
        <v>1438</v>
      </c>
      <c r="B1457" s="68">
        <f>RANK('Q4.a.i'!B1459,'Q4.a.i'!B$22:B$10021)</f>
        <v>4006</v>
      </c>
      <c r="C1457" s="68">
        <f>RANK('Q4.a.i'!C1459,'Q4.a.i'!C$22:C$10021)</f>
        <v>777</v>
      </c>
      <c r="D1457" s="68">
        <f>RANK('Q4.a.i'!D1459,'Q4.a.i'!D$22:D$10021)</f>
        <v>6448</v>
      </c>
      <c r="E1457" s="68">
        <f>RANK('Q4.a.i'!E1459,'Q4.a.i'!E$22:E$10021)</f>
        <v>3911</v>
      </c>
    </row>
    <row r="1458" spans="1:5">
      <c r="A1458" s="61">
        <v>1439</v>
      </c>
      <c r="B1458" s="68">
        <f>RANK('Q4.a.i'!B1460,'Q4.a.i'!B$22:B$10021)</f>
        <v>7794</v>
      </c>
      <c r="C1458" s="68">
        <f>RANK('Q4.a.i'!C1460,'Q4.a.i'!C$22:C$10021)</f>
        <v>3219</v>
      </c>
      <c r="D1458" s="68">
        <f>RANK('Q4.a.i'!D1460,'Q4.a.i'!D$22:D$10021)</f>
        <v>6280</v>
      </c>
      <c r="E1458" s="68">
        <f>RANK('Q4.a.i'!E1460,'Q4.a.i'!E$22:E$10021)</f>
        <v>2312</v>
      </c>
    </row>
    <row r="1459" spans="1:5">
      <c r="A1459" s="61">
        <v>1440</v>
      </c>
      <c r="B1459" s="68">
        <f>RANK('Q4.a.i'!B1461,'Q4.a.i'!B$22:B$10021)</f>
        <v>7726</v>
      </c>
      <c r="C1459" s="68">
        <f>RANK('Q4.a.i'!C1461,'Q4.a.i'!C$22:C$10021)</f>
        <v>8438</v>
      </c>
      <c r="D1459" s="68">
        <f>RANK('Q4.a.i'!D1461,'Q4.a.i'!D$22:D$10021)</f>
        <v>4748</v>
      </c>
      <c r="E1459" s="68">
        <f>RANK('Q4.a.i'!E1461,'Q4.a.i'!E$22:E$10021)</f>
        <v>3597</v>
      </c>
    </row>
    <row r="1460" spans="1:5">
      <c r="A1460" s="61">
        <v>1441</v>
      </c>
      <c r="B1460" s="68">
        <f>RANK('Q4.a.i'!B1462,'Q4.a.i'!B$22:B$10021)</f>
        <v>7935</v>
      </c>
      <c r="C1460" s="68">
        <f>RANK('Q4.a.i'!C1462,'Q4.a.i'!C$22:C$10021)</f>
        <v>8944</v>
      </c>
      <c r="D1460" s="68">
        <f>RANK('Q4.a.i'!D1462,'Q4.a.i'!D$22:D$10021)</f>
        <v>3853</v>
      </c>
      <c r="E1460" s="68">
        <f>RANK('Q4.a.i'!E1462,'Q4.a.i'!E$22:E$10021)</f>
        <v>3911</v>
      </c>
    </row>
    <row r="1461" spans="1:5">
      <c r="A1461" s="61">
        <v>1442</v>
      </c>
      <c r="B1461" s="68">
        <f>RANK('Q4.a.i'!B1463,'Q4.a.i'!B$22:B$10021)</f>
        <v>765</v>
      </c>
      <c r="C1461" s="68">
        <f>RANK('Q4.a.i'!C1463,'Q4.a.i'!C$22:C$10021)</f>
        <v>3076</v>
      </c>
      <c r="D1461" s="68">
        <f>RANK('Q4.a.i'!D1463,'Q4.a.i'!D$22:D$10021)</f>
        <v>5704</v>
      </c>
      <c r="E1461" s="68">
        <f>RANK('Q4.a.i'!E1463,'Q4.a.i'!E$22:E$10021)</f>
        <v>3911</v>
      </c>
    </row>
    <row r="1462" spans="1:5">
      <c r="A1462" s="61">
        <v>1443</v>
      </c>
      <c r="B1462" s="68">
        <f>RANK('Q4.a.i'!B1464,'Q4.a.i'!B$22:B$10021)</f>
        <v>8669</v>
      </c>
      <c r="C1462" s="68">
        <f>RANK('Q4.a.i'!C1464,'Q4.a.i'!C$22:C$10021)</f>
        <v>6414</v>
      </c>
      <c r="D1462" s="68">
        <f>RANK('Q4.a.i'!D1464,'Q4.a.i'!D$22:D$10021)</f>
        <v>6179</v>
      </c>
      <c r="E1462" s="68">
        <f>RANK('Q4.a.i'!E1464,'Q4.a.i'!E$22:E$10021)</f>
        <v>3911</v>
      </c>
    </row>
    <row r="1463" spans="1:5">
      <c r="A1463" s="61">
        <v>1444</v>
      </c>
      <c r="B1463" s="68">
        <f>RANK('Q4.a.i'!B1465,'Q4.a.i'!B$22:B$10021)</f>
        <v>633</v>
      </c>
      <c r="C1463" s="68">
        <f>RANK('Q4.a.i'!C1465,'Q4.a.i'!C$22:C$10021)</f>
        <v>7440</v>
      </c>
      <c r="D1463" s="68">
        <f>RANK('Q4.a.i'!D1465,'Q4.a.i'!D$22:D$10021)</f>
        <v>4644</v>
      </c>
      <c r="E1463" s="68">
        <f>RANK('Q4.a.i'!E1465,'Q4.a.i'!E$22:E$10021)</f>
        <v>785</v>
      </c>
    </row>
    <row r="1464" spans="1:5">
      <c r="A1464" s="61">
        <v>1445</v>
      </c>
      <c r="B1464" s="68">
        <f>RANK('Q4.a.i'!B1466,'Q4.a.i'!B$22:B$10021)</f>
        <v>7903</v>
      </c>
      <c r="C1464" s="68">
        <f>RANK('Q4.a.i'!C1466,'Q4.a.i'!C$22:C$10021)</f>
        <v>6640</v>
      </c>
      <c r="D1464" s="68">
        <f>RANK('Q4.a.i'!D1466,'Q4.a.i'!D$22:D$10021)</f>
        <v>9836</v>
      </c>
      <c r="E1464" s="68">
        <f>RANK('Q4.a.i'!E1466,'Q4.a.i'!E$22:E$10021)</f>
        <v>1288</v>
      </c>
    </row>
    <row r="1465" spans="1:5">
      <c r="A1465" s="61">
        <v>1446</v>
      </c>
      <c r="B1465" s="68">
        <f>RANK('Q4.a.i'!B1467,'Q4.a.i'!B$22:B$10021)</f>
        <v>8766</v>
      </c>
      <c r="C1465" s="68">
        <f>RANK('Q4.a.i'!C1467,'Q4.a.i'!C$22:C$10021)</f>
        <v>2301</v>
      </c>
      <c r="D1465" s="68">
        <f>RANK('Q4.a.i'!D1467,'Q4.a.i'!D$22:D$10021)</f>
        <v>6079</v>
      </c>
      <c r="E1465" s="68">
        <f>RANK('Q4.a.i'!E1467,'Q4.a.i'!E$22:E$10021)</f>
        <v>3911</v>
      </c>
    </row>
    <row r="1466" spans="1:5">
      <c r="A1466" s="61">
        <v>1447</v>
      </c>
      <c r="B1466" s="68">
        <f>RANK('Q4.a.i'!B1468,'Q4.a.i'!B$22:B$10021)</f>
        <v>7287</v>
      </c>
      <c r="C1466" s="68">
        <f>RANK('Q4.a.i'!C1468,'Q4.a.i'!C$22:C$10021)</f>
        <v>7053</v>
      </c>
      <c r="D1466" s="68">
        <f>RANK('Q4.a.i'!D1468,'Q4.a.i'!D$22:D$10021)</f>
        <v>3882</v>
      </c>
      <c r="E1466" s="68">
        <f>RANK('Q4.a.i'!E1468,'Q4.a.i'!E$22:E$10021)</f>
        <v>2004</v>
      </c>
    </row>
    <row r="1467" spans="1:5">
      <c r="A1467" s="61">
        <v>1448</v>
      </c>
      <c r="B1467" s="68">
        <f>RANK('Q4.a.i'!B1469,'Q4.a.i'!B$22:B$10021)</f>
        <v>5355</v>
      </c>
      <c r="C1467" s="68">
        <f>RANK('Q4.a.i'!C1469,'Q4.a.i'!C$22:C$10021)</f>
        <v>9508</v>
      </c>
      <c r="D1467" s="68">
        <f>RANK('Q4.a.i'!D1469,'Q4.a.i'!D$22:D$10021)</f>
        <v>3402</v>
      </c>
      <c r="E1467" s="68">
        <f>RANK('Q4.a.i'!E1469,'Q4.a.i'!E$22:E$10021)</f>
        <v>3911</v>
      </c>
    </row>
    <row r="1468" spans="1:5">
      <c r="A1468" s="61">
        <v>1449</v>
      </c>
      <c r="B1468" s="68">
        <f>RANK('Q4.a.i'!B1470,'Q4.a.i'!B$22:B$10021)</f>
        <v>6467</v>
      </c>
      <c r="C1468" s="68">
        <f>RANK('Q4.a.i'!C1470,'Q4.a.i'!C$22:C$10021)</f>
        <v>6708</v>
      </c>
      <c r="D1468" s="68">
        <f>RANK('Q4.a.i'!D1470,'Q4.a.i'!D$22:D$10021)</f>
        <v>7340</v>
      </c>
      <c r="E1468" s="68">
        <f>RANK('Q4.a.i'!E1470,'Q4.a.i'!E$22:E$10021)</f>
        <v>3911</v>
      </c>
    </row>
    <row r="1469" spans="1:5">
      <c r="A1469" s="61">
        <v>1450</v>
      </c>
      <c r="B1469" s="68">
        <f>RANK('Q4.a.i'!B1471,'Q4.a.i'!B$22:B$10021)</f>
        <v>752</v>
      </c>
      <c r="C1469" s="68">
        <f>RANK('Q4.a.i'!C1471,'Q4.a.i'!C$22:C$10021)</f>
        <v>4820</v>
      </c>
      <c r="D1469" s="68">
        <f>RANK('Q4.a.i'!D1471,'Q4.a.i'!D$22:D$10021)</f>
        <v>5295</v>
      </c>
      <c r="E1469" s="68">
        <f>RANK('Q4.a.i'!E1471,'Q4.a.i'!E$22:E$10021)</f>
        <v>3787</v>
      </c>
    </row>
    <row r="1470" spans="1:5">
      <c r="A1470" s="61">
        <v>1451</v>
      </c>
      <c r="B1470" s="68">
        <f>RANK('Q4.a.i'!B1472,'Q4.a.i'!B$22:B$10021)</f>
        <v>9618</v>
      </c>
      <c r="C1470" s="68">
        <f>RANK('Q4.a.i'!C1472,'Q4.a.i'!C$22:C$10021)</f>
        <v>3680</v>
      </c>
      <c r="D1470" s="68">
        <f>RANK('Q4.a.i'!D1472,'Q4.a.i'!D$22:D$10021)</f>
        <v>4114</v>
      </c>
      <c r="E1470" s="68">
        <f>RANK('Q4.a.i'!E1472,'Q4.a.i'!E$22:E$10021)</f>
        <v>3911</v>
      </c>
    </row>
    <row r="1471" spans="1:5">
      <c r="A1471" s="61">
        <v>1452</v>
      </c>
      <c r="B1471" s="68">
        <f>RANK('Q4.a.i'!B1473,'Q4.a.i'!B$22:B$10021)</f>
        <v>428</v>
      </c>
      <c r="C1471" s="68">
        <f>RANK('Q4.a.i'!C1473,'Q4.a.i'!C$22:C$10021)</f>
        <v>4800</v>
      </c>
      <c r="D1471" s="68">
        <f>RANK('Q4.a.i'!D1473,'Q4.a.i'!D$22:D$10021)</f>
        <v>7538</v>
      </c>
      <c r="E1471" s="68">
        <f>RANK('Q4.a.i'!E1473,'Q4.a.i'!E$22:E$10021)</f>
        <v>3911</v>
      </c>
    </row>
    <row r="1472" spans="1:5">
      <c r="A1472" s="61">
        <v>1453</v>
      </c>
      <c r="B1472" s="68">
        <f>RANK('Q4.a.i'!B1474,'Q4.a.i'!B$22:B$10021)</f>
        <v>7170</v>
      </c>
      <c r="C1472" s="68">
        <f>RANK('Q4.a.i'!C1474,'Q4.a.i'!C$22:C$10021)</f>
        <v>606</v>
      </c>
      <c r="D1472" s="68">
        <f>RANK('Q4.a.i'!D1474,'Q4.a.i'!D$22:D$10021)</f>
        <v>1987</v>
      </c>
      <c r="E1472" s="68">
        <f>RANK('Q4.a.i'!E1474,'Q4.a.i'!E$22:E$10021)</f>
        <v>3346</v>
      </c>
    </row>
    <row r="1473" spans="1:5">
      <c r="A1473" s="61">
        <v>1454</v>
      </c>
      <c r="B1473" s="68">
        <f>RANK('Q4.a.i'!B1475,'Q4.a.i'!B$22:B$10021)</f>
        <v>3815</v>
      </c>
      <c r="C1473" s="68">
        <f>RANK('Q4.a.i'!C1475,'Q4.a.i'!C$22:C$10021)</f>
        <v>8608</v>
      </c>
      <c r="D1473" s="68">
        <f>RANK('Q4.a.i'!D1475,'Q4.a.i'!D$22:D$10021)</f>
        <v>8817</v>
      </c>
      <c r="E1473" s="68">
        <f>RANK('Q4.a.i'!E1475,'Q4.a.i'!E$22:E$10021)</f>
        <v>3621</v>
      </c>
    </row>
    <row r="1474" spans="1:5">
      <c r="A1474" s="61">
        <v>1455</v>
      </c>
      <c r="B1474" s="68">
        <f>RANK('Q4.a.i'!B1476,'Q4.a.i'!B$22:B$10021)</f>
        <v>2756</v>
      </c>
      <c r="C1474" s="68">
        <f>RANK('Q4.a.i'!C1476,'Q4.a.i'!C$22:C$10021)</f>
        <v>137</v>
      </c>
      <c r="D1474" s="68">
        <f>RANK('Q4.a.i'!D1476,'Q4.a.i'!D$22:D$10021)</f>
        <v>3252</v>
      </c>
      <c r="E1474" s="68">
        <f>RANK('Q4.a.i'!E1476,'Q4.a.i'!E$22:E$10021)</f>
        <v>1215</v>
      </c>
    </row>
    <row r="1475" spans="1:5">
      <c r="A1475" s="61">
        <v>1456</v>
      </c>
      <c r="B1475" s="68">
        <f>RANK('Q4.a.i'!B1477,'Q4.a.i'!B$22:B$10021)</f>
        <v>2332</v>
      </c>
      <c r="C1475" s="68">
        <f>RANK('Q4.a.i'!C1477,'Q4.a.i'!C$22:C$10021)</f>
        <v>6021</v>
      </c>
      <c r="D1475" s="68">
        <f>RANK('Q4.a.i'!D1477,'Q4.a.i'!D$22:D$10021)</f>
        <v>7323</v>
      </c>
      <c r="E1475" s="68">
        <f>RANK('Q4.a.i'!E1477,'Q4.a.i'!E$22:E$10021)</f>
        <v>856</v>
      </c>
    </row>
    <row r="1476" spans="1:5">
      <c r="A1476" s="61">
        <v>1457</v>
      </c>
      <c r="B1476" s="68">
        <f>RANK('Q4.a.i'!B1478,'Q4.a.i'!B$22:B$10021)</f>
        <v>6185</v>
      </c>
      <c r="C1476" s="68">
        <f>RANK('Q4.a.i'!C1478,'Q4.a.i'!C$22:C$10021)</f>
        <v>6304</v>
      </c>
      <c r="D1476" s="68">
        <f>RANK('Q4.a.i'!D1478,'Q4.a.i'!D$22:D$10021)</f>
        <v>5008</v>
      </c>
      <c r="E1476" s="68">
        <f>RANK('Q4.a.i'!E1478,'Q4.a.i'!E$22:E$10021)</f>
        <v>3911</v>
      </c>
    </row>
    <row r="1477" spans="1:5">
      <c r="A1477" s="61">
        <v>1458</v>
      </c>
      <c r="B1477" s="68">
        <f>RANK('Q4.a.i'!B1479,'Q4.a.i'!B$22:B$10021)</f>
        <v>8297</v>
      </c>
      <c r="C1477" s="68">
        <f>RANK('Q4.a.i'!C1479,'Q4.a.i'!C$22:C$10021)</f>
        <v>6611</v>
      </c>
      <c r="D1477" s="68">
        <f>RANK('Q4.a.i'!D1479,'Q4.a.i'!D$22:D$10021)</f>
        <v>9206</v>
      </c>
      <c r="E1477" s="68">
        <f>RANK('Q4.a.i'!E1479,'Q4.a.i'!E$22:E$10021)</f>
        <v>2764</v>
      </c>
    </row>
    <row r="1478" spans="1:5">
      <c r="A1478" s="61">
        <v>1459</v>
      </c>
      <c r="B1478" s="68">
        <f>RANK('Q4.a.i'!B1480,'Q4.a.i'!B$22:B$10021)</f>
        <v>2815</v>
      </c>
      <c r="C1478" s="68">
        <f>RANK('Q4.a.i'!C1480,'Q4.a.i'!C$22:C$10021)</f>
        <v>4878</v>
      </c>
      <c r="D1478" s="68">
        <f>RANK('Q4.a.i'!D1480,'Q4.a.i'!D$22:D$10021)</f>
        <v>1354</v>
      </c>
      <c r="E1478" s="68">
        <f>RANK('Q4.a.i'!E1480,'Q4.a.i'!E$22:E$10021)</f>
        <v>3911</v>
      </c>
    </row>
    <row r="1479" spans="1:5">
      <c r="A1479" s="61">
        <v>1460</v>
      </c>
      <c r="B1479" s="68">
        <f>RANK('Q4.a.i'!B1481,'Q4.a.i'!B$22:B$10021)</f>
        <v>5640</v>
      </c>
      <c r="C1479" s="68">
        <f>RANK('Q4.a.i'!C1481,'Q4.a.i'!C$22:C$10021)</f>
        <v>5217</v>
      </c>
      <c r="D1479" s="68">
        <f>RANK('Q4.a.i'!D1481,'Q4.a.i'!D$22:D$10021)</f>
        <v>2205</v>
      </c>
      <c r="E1479" s="68">
        <f>RANK('Q4.a.i'!E1481,'Q4.a.i'!E$22:E$10021)</f>
        <v>1901</v>
      </c>
    </row>
    <row r="1480" spans="1:5">
      <c r="A1480" s="61">
        <v>1461</v>
      </c>
      <c r="B1480" s="68">
        <f>RANK('Q4.a.i'!B1482,'Q4.a.i'!B$22:B$10021)</f>
        <v>9405</v>
      </c>
      <c r="C1480" s="68">
        <f>RANK('Q4.a.i'!C1482,'Q4.a.i'!C$22:C$10021)</f>
        <v>7590</v>
      </c>
      <c r="D1480" s="68">
        <f>RANK('Q4.a.i'!D1482,'Q4.a.i'!D$22:D$10021)</f>
        <v>4756</v>
      </c>
      <c r="E1480" s="68">
        <f>RANK('Q4.a.i'!E1482,'Q4.a.i'!E$22:E$10021)</f>
        <v>1019</v>
      </c>
    </row>
    <row r="1481" spans="1:5">
      <c r="A1481" s="61">
        <v>1462</v>
      </c>
      <c r="B1481" s="68">
        <f>RANK('Q4.a.i'!B1483,'Q4.a.i'!B$22:B$10021)</f>
        <v>4602</v>
      </c>
      <c r="C1481" s="68">
        <f>RANK('Q4.a.i'!C1483,'Q4.a.i'!C$22:C$10021)</f>
        <v>5717</v>
      </c>
      <c r="D1481" s="68">
        <f>RANK('Q4.a.i'!D1483,'Q4.a.i'!D$22:D$10021)</f>
        <v>2668</v>
      </c>
      <c r="E1481" s="68">
        <f>RANK('Q4.a.i'!E1483,'Q4.a.i'!E$22:E$10021)</f>
        <v>1427</v>
      </c>
    </row>
    <row r="1482" spans="1:5">
      <c r="A1482" s="61">
        <v>1463</v>
      </c>
      <c r="B1482" s="68">
        <f>RANK('Q4.a.i'!B1484,'Q4.a.i'!B$22:B$10021)</f>
        <v>488</v>
      </c>
      <c r="C1482" s="68">
        <f>RANK('Q4.a.i'!C1484,'Q4.a.i'!C$22:C$10021)</f>
        <v>4974</v>
      </c>
      <c r="D1482" s="68">
        <f>RANK('Q4.a.i'!D1484,'Q4.a.i'!D$22:D$10021)</f>
        <v>2571</v>
      </c>
      <c r="E1482" s="68">
        <f>RANK('Q4.a.i'!E1484,'Q4.a.i'!E$22:E$10021)</f>
        <v>532</v>
      </c>
    </row>
    <row r="1483" spans="1:5">
      <c r="A1483" s="61">
        <v>1464</v>
      </c>
      <c r="B1483" s="68">
        <f>RANK('Q4.a.i'!B1485,'Q4.a.i'!B$22:B$10021)</f>
        <v>3640</v>
      </c>
      <c r="C1483" s="68">
        <f>RANK('Q4.a.i'!C1485,'Q4.a.i'!C$22:C$10021)</f>
        <v>1266</v>
      </c>
      <c r="D1483" s="68">
        <f>RANK('Q4.a.i'!D1485,'Q4.a.i'!D$22:D$10021)</f>
        <v>6985</v>
      </c>
      <c r="E1483" s="68">
        <f>RANK('Q4.a.i'!E1485,'Q4.a.i'!E$22:E$10021)</f>
        <v>3911</v>
      </c>
    </row>
    <row r="1484" spans="1:5">
      <c r="A1484" s="61">
        <v>1465</v>
      </c>
      <c r="B1484" s="68">
        <f>RANK('Q4.a.i'!B1486,'Q4.a.i'!B$22:B$10021)</f>
        <v>2642</v>
      </c>
      <c r="C1484" s="68">
        <f>RANK('Q4.a.i'!C1486,'Q4.a.i'!C$22:C$10021)</f>
        <v>3031</v>
      </c>
      <c r="D1484" s="68">
        <f>RANK('Q4.a.i'!D1486,'Q4.a.i'!D$22:D$10021)</f>
        <v>1117</v>
      </c>
      <c r="E1484" s="68">
        <f>RANK('Q4.a.i'!E1486,'Q4.a.i'!E$22:E$10021)</f>
        <v>3911</v>
      </c>
    </row>
    <row r="1485" spans="1:5">
      <c r="A1485" s="61">
        <v>1466</v>
      </c>
      <c r="B1485" s="68">
        <f>RANK('Q4.a.i'!B1487,'Q4.a.i'!B$22:B$10021)</f>
        <v>7492</v>
      </c>
      <c r="C1485" s="68">
        <f>RANK('Q4.a.i'!C1487,'Q4.a.i'!C$22:C$10021)</f>
        <v>6387</v>
      </c>
      <c r="D1485" s="68">
        <f>RANK('Q4.a.i'!D1487,'Q4.a.i'!D$22:D$10021)</f>
        <v>3310</v>
      </c>
      <c r="E1485" s="68">
        <f>RANK('Q4.a.i'!E1487,'Q4.a.i'!E$22:E$10021)</f>
        <v>3911</v>
      </c>
    </row>
    <row r="1486" spans="1:5">
      <c r="A1486" s="61">
        <v>1467</v>
      </c>
      <c r="B1486" s="68">
        <f>RANK('Q4.a.i'!B1488,'Q4.a.i'!B$22:B$10021)</f>
        <v>8662</v>
      </c>
      <c r="C1486" s="68">
        <f>RANK('Q4.a.i'!C1488,'Q4.a.i'!C$22:C$10021)</f>
        <v>3963</v>
      </c>
      <c r="D1486" s="68">
        <f>RANK('Q4.a.i'!D1488,'Q4.a.i'!D$22:D$10021)</f>
        <v>5950</v>
      </c>
      <c r="E1486" s="68">
        <f>RANK('Q4.a.i'!E1488,'Q4.a.i'!E$22:E$10021)</f>
        <v>3911</v>
      </c>
    </row>
    <row r="1487" spans="1:5">
      <c r="A1487" s="61">
        <v>1468</v>
      </c>
      <c r="B1487" s="68">
        <f>RANK('Q4.a.i'!B1489,'Q4.a.i'!B$22:B$10021)</f>
        <v>335</v>
      </c>
      <c r="C1487" s="68">
        <f>RANK('Q4.a.i'!C1489,'Q4.a.i'!C$22:C$10021)</f>
        <v>5912</v>
      </c>
      <c r="D1487" s="68">
        <f>RANK('Q4.a.i'!D1489,'Q4.a.i'!D$22:D$10021)</f>
        <v>6479</v>
      </c>
      <c r="E1487" s="68">
        <f>RANK('Q4.a.i'!E1489,'Q4.a.i'!E$22:E$10021)</f>
        <v>3911</v>
      </c>
    </row>
    <row r="1488" spans="1:5">
      <c r="A1488" s="61">
        <v>1469</v>
      </c>
      <c r="B1488" s="68">
        <f>RANK('Q4.a.i'!B1490,'Q4.a.i'!B$22:B$10021)</f>
        <v>5515</v>
      </c>
      <c r="C1488" s="68">
        <f>RANK('Q4.a.i'!C1490,'Q4.a.i'!C$22:C$10021)</f>
        <v>5859</v>
      </c>
      <c r="D1488" s="68">
        <f>RANK('Q4.a.i'!D1490,'Q4.a.i'!D$22:D$10021)</f>
        <v>4809</v>
      </c>
      <c r="E1488" s="68">
        <f>RANK('Q4.a.i'!E1490,'Q4.a.i'!E$22:E$10021)</f>
        <v>3511</v>
      </c>
    </row>
    <row r="1489" spans="1:5">
      <c r="A1489" s="61">
        <v>1470</v>
      </c>
      <c r="B1489" s="68">
        <f>RANK('Q4.a.i'!B1491,'Q4.a.i'!B$22:B$10021)</f>
        <v>4543</v>
      </c>
      <c r="C1489" s="68">
        <f>RANK('Q4.a.i'!C1491,'Q4.a.i'!C$22:C$10021)</f>
        <v>4422</v>
      </c>
      <c r="D1489" s="68">
        <f>RANK('Q4.a.i'!D1491,'Q4.a.i'!D$22:D$10021)</f>
        <v>1940</v>
      </c>
      <c r="E1489" s="68">
        <f>RANK('Q4.a.i'!E1491,'Q4.a.i'!E$22:E$10021)</f>
        <v>551</v>
      </c>
    </row>
    <row r="1490" spans="1:5">
      <c r="A1490" s="61">
        <v>1471</v>
      </c>
      <c r="B1490" s="68">
        <f>RANK('Q4.a.i'!B1492,'Q4.a.i'!B$22:B$10021)</f>
        <v>467</v>
      </c>
      <c r="C1490" s="68">
        <f>RANK('Q4.a.i'!C1492,'Q4.a.i'!C$22:C$10021)</f>
        <v>2571</v>
      </c>
      <c r="D1490" s="68">
        <f>RANK('Q4.a.i'!D1492,'Q4.a.i'!D$22:D$10021)</f>
        <v>215</v>
      </c>
      <c r="E1490" s="68">
        <f>RANK('Q4.a.i'!E1492,'Q4.a.i'!E$22:E$10021)</f>
        <v>3911</v>
      </c>
    </row>
    <row r="1491" spans="1:5">
      <c r="A1491" s="61">
        <v>1472</v>
      </c>
      <c r="B1491" s="68">
        <f>RANK('Q4.a.i'!B1493,'Q4.a.i'!B$22:B$10021)</f>
        <v>8132</v>
      </c>
      <c r="C1491" s="68">
        <f>RANK('Q4.a.i'!C1493,'Q4.a.i'!C$22:C$10021)</f>
        <v>6718</v>
      </c>
      <c r="D1491" s="68">
        <f>RANK('Q4.a.i'!D1493,'Q4.a.i'!D$22:D$10021)</f>
        <v>9575</v>
      </c>
      <c r="E1491" s="68">
        <f>RANK('Q4.a.i'!E1493,'Q4.a.i'!E$22:E$10021)</f>
        <v>3911</v>
      </c>
    </row>
    <row r="1492" spans="1:5">
      <c r="A1492" s="61">
        <v>1473</v>
      </c>
      <c r="B1492" s="68">
        <f>RANK('Q4.a.i'!B1494,'Q4.a.i'!B$22:B$10021)</f>
        <v>7562</v>
      </c>
      <c r="C1492" s="68">
        <f>RANK('Q4.a.i'!C1494,'Q4.a.i'!C$22:C$10021)</f>
        <v>2818</v>
      </c>
      <c r="D1492" s="68">
        <f>RANK('Q4.a.i'!D1494,'Q4.a.i'!D$22:D$10021)</f>
        <v>1000</v>
      </c>
      <c r="E1492" s="68">
        <f>RANK('Q4.a.i'!E1494,'Q4.a.i'!E$22:E$10021)</f>
        <v>3911</v>
      </c>
    </row>
    <row r="1493" spans="1:5">
      <c r="A1493" s="61">
        <v>1474</v>
      </c>
      <c r="B1493" s="68">
        <f>RANK('Q4.a.i'!B1495,'Q4.a.i'!B$22:B$10021)</f>
        <v>6248</v>
      </c>
      <c r="C1493" s="68">
        <f>RANK('Q4.a.i'!C1495,'Q4.a.i'!C$22:C$10021)</f>
        <v>3238</v>
      </c>
      <c r="D1493" s="68">
        <f>RANK('Q4.a.i'!D1495,'Q4.a.i'!D$22:D$10021)</f>
        <v>8481</v>
      </c>
      <c r="E1493" s="68">
        <f>RANK('Q4.a.i'!E1495,'Q4.a.i'!E$22:E$10021)</f>
        <v>3911</v>
      </c>
    </row>
    <row r="1494" spans="1:5">
      <c r="A1494" s="61">
        <v>1475</v>
      </c>
      <c r="B1494" s="68">
        <f>RANK('Q4.a.i'!B1496,'Q4.a.i'!B$22:B$10021)</f>
        <v>9831</v>
      </c>
      <c r="C1494" s="68">
        <f>RANK('Q4.a.i'!C1496,'Q4.a.i'!C$22:C$10021)</f>
        <v>1128</v>
      </c>
      <c r="D1494" s="68">
        <f>RANK('Q4.a.i'!D1496,'Q4.a.i'!D$22:D$10021)</f>
        <v>2933</v>
      </c>
      <c r="E1494" s="68">
        <f>RANK('Q4.a.i'!E1496,'Q4.a.i'!E$22:E$10021)</f>
        <v>2806</v>
      </c>
    </row>
    <row r="1495" spans="1:5">
      <c r="A1495" s="61">
        <v>1476</v>
      </c>
      <c r="B1495" s="68">
        <f>RANK('Q4.a.i'!B1497,'Q4.a.i'!B$22:B$10021)</f>
        <v>4722</v>
      </c>
      <c r="C1495" s="68">
        <f>RANK('Q4.a.i'!C1497,'Q4.a.i'!C$22:C$10021)</f>
        <v>4862</v>
      </c>
      <c r="D1495" s="68">
        <f>RANK('Q4.a.i'!D1497,'Q4.a.i'!D$22:D$10021)</f>
        <v>3221</v>
      </c>
      <c r="E1495" s="68">
        <f>RANK('Q4.a.i'!E1497,'Q4.a.i'!E$22:E$10021)</f>
        <v>11</v>
      </c>
    </row>
    <row r="1496" spans="1:5">
      <c r="A1496" s="61">
        <v>1477</v>
      </c>
      <c r="B1496" s="68">
        <f>RANK('Q4.a.i'!B1498,'Q4.a.i'!B$22:B$10021)</f>
        <v>3282</v>
      </c>
      <c r="C1496" s="68">
        <f>RANK('Q4.a.i'!C1498,'Q4.a.i'!C$22:C$10021)</f>
        <v>8128</v>
      </c>
      <c r="D1496" s="68">
        <f>RANK('Q4.a.i'!D1498,'Q4.a.i'!D$22:D$10021)</f>
        <v>5807</v>
      </c>
      <c r="E1496" s="68">
        <f>RANK('Q4.a.i'!E1498,'Q4.a.i'!E$22:E$10021)</f>
        <v>3911</v>
      </c>
    </row>
    <row r="1497" spans="1:5">
      <c r="A1497" s="61">
        <v>1478</v>
      </c>
      <c r="B1497" s="68">
        <f>RANK('Q4.a.i'!B1499,'Q4.a.i'!B$22:B$10021)</f>
        <v>5741</v>
      </c>
      <c r="C1497" s="68">
        <f>RANK('Q4.a.i'!C1499,'Q4.a.i'!C$22:C$10021)</f>
        <v>2377</v>
      </c>
      <c r="D1497" s="68">
        <f>RANK('Q4.a.i'!D1499,'Q4.a.i'!D$22:D$10021)</f>
        <v>5241</v>
      </c>
      <c r="E1497" s="68">
        <f>RANK('Q4.a.i'!E1499,'Q4.a.i'!E$22:E$10021)</f>
        <v>3464</v>
      </c>
    </row>
    <row r="1498" spans="1:5">
      <c r="A1498" s="61">
        <v>1479</v>
      </c>
      <c r="B1498" s="68">
        <f>RANK('Q4.a.i'!B1500,'Q4.a.i'!B$22:B$10021)</f>
        <v>1704</v>
      </c>
      <c r="C1498" s="68">
        <f>RANK('Q4.a.i'!C1500,'Q4.a.i'!C$22:C$10021)</f>
        <v>2269</v>
      </c>
      <c r="D1498" s="68">
        <f>RANK('Q4.a.i'!D1500,'Q4.a.i'!D$22:D$10021)</f>
        <v>4443</v>
      </c>
      <c r="E1498" s="68">
        <f>RANK('Q4.a.i'!E1500,'Q4.a.i'!E$22:E$10021)</f>
        <v>2168</v>
      </c>
    </row>
    <row r="1499" spans="1:5">
      <c r="A1499" s="61">
        <v>1480</v>
      </c>
      <c r="B1499" s="68">
        <f>RANK('Q4.a.i'!B1501,'Q4.a.i'!B$22:B$10021)</f>
        <v>6164</v>
      </c>
      <c r="C1499" s="68">
        <f>RANK('Q4.a.i'!C1501,'Q4.a.i'!C$22:C$10021)</f>
        <v>3649</v>
      </c>
      <c r="D1499" s="68">
        <f>RANK('Q4.a.i'!D1501,'Q4.a.i'!D$22:D$10021)</f>
        <v>3735</v>
      </c>
      <c r="E1499" s="68">
        <f>RANK('Q4.a.i'!E1501,'Q4.a.i'!E$22:E$10021)</f>
        <v>3911</v>
      </c>
    </row>
    <row r="1500" spans="1:5">
      <c r="A1500" s="61">
        <v>1481</v>
      </c>
      <c r="B1500" s="68">
        <f>RANK('Q4.a.i'!B1502,'Q4.a.i'!B$22:B$10021)</f>
        <v>2339</v>
      </c>
      <c r="C1500" s="68">
        <f>RANK('Q4.a.i'!C1502,'Q4.a.i'!C$22:C$10021)</f>
        <v>8151</v>
      </c>
      <c r="D1500" s="68">
        <f>RANK('Q4.a.i'!D1502,'Q4.a.i'!D$22:D$10021)</f>
        <v>3932</v>
      </c>
      <c r="E1500" s="68">
        <f>RANK('Q4.a.i'!E1502,'Q4.a.i'!E$22:E$10021)</f>
        <v>3911</v>
      </c>
    </row>
    <row r="1501" spans="1:5">
      <c r="A1501" s="61">
        <v>1482</v>
      </c>
      <c r="B1501" s="68">
        <f>RANK('Q4.a.i'!B1503,'Q4.a.i'!B$22:B$10021)</f>
        <v>1384</v>
      </c>
      <c r="C1501" s="68">
        <f>RANK('Q4.a.i'!C1503,'Q4.a.i'!C$22:C$10021)</f>
        <v>7091</v>
      </c>
      <c r="D1501" s="68">
        <f>RANK('Q4.a.i'!D1503,'Q4.a.i'!D$22:D$10021)</f>
        <v>2511</v>
      </c>
      <c r="E1501" s="68">
        <f>RANK('Q4.a.i'!E1503,'Q4.a.i'!E$22:E$10021)</f>
        <v>2055</v>
      </c>
    </row>
    <row r="1502" spans="1:5">
      <c r="A1502" s="61">
        <v>1483</v>
      </c>
      <c r="B1502" s="68">
        <f>RANK('Q4.a.i'!B1504,'Q4.a.i'!B$22:B$10021)</f>
        <v>9855</v>
      </c>
      <c r="C1502" s="68">
        <f>RANK('Q4.a.i'!C1504,'Q4.a.i'!C$22:C$10021)</f>
        <v>2722</v>
      </c>
      <c r="D1502" s="68">
        <f>RANK('Q4.a.i'!D1504,'Q4.a.i'!D$22:D$10021)</f>
        <v>5583</v>
      </c>
      <c r="E1502" s="68">
        <f>RANK('Q4.a.i'!E1504,'Q4.a.i'!E$22:E$10021)</f>
        <v>1050</v>
      </c>
    </row>
    <row r="1503" spans="1:5">
      <c r="A1503" s="61">
        <v>1484</v>
      </c>
      <c r="B1503" s="68">
        <f>RANK('Q4.a.i'!B1505,'Q4.a.i'!B$22:B$10021)</f>
        <v>1635</v>
      </c>
      <c r="C1503" s="68">
        <f>RANK('Q4.a.i'!C1505,'Q4.a.i'!C$22:C$10021)</f>
        <v>2112</v>
      </c>
      <c r="D1503" s="68">
        <f>RANK('Q4.a.i'!D1505,'Q4.a.i'!D$22:D$10021)</f>
        <v>1821</v>
      </c>
      <c r="E1503" s="68">
        <f>RANK('Q4.a.i'!E1505,'Q4.a.i'!E$22:E$10021)</f>
        <v>2973</v>
      </c>
    </row>
    <row r="1504" spans="1:5">
      <c r="A1504" s="61">
        <v>1485</v>
      </c>
      <c r="B1504" s="68">
        <f>RANK('Q4.a.i'!B1506,'Q4.a.i'!B$22:B$10021)</f>
        <v>1428</v>
      </c>
      <c r="C1504" s="68">
        <f>RANK('Q4.a.i'!C1506,'Q4.a.i'!C$22:C$10021)</f>
        <v>3744</v>
      </c>
      <c r="D1504" s="68">
        <f>RANK('Q4.a.i'!D1506,'Q4.a.i'!D$22:D$10021)</f>
        <v>4689</v>
      </c>
      <c r="E1504" s="68">
        <f>RANK('Q4.a.i'!E1506,'Q4.a.i'!E$22:E$10021)</f>
        <v>363</v>
      </c>
    </row>
    <row r="1505" spans="1:5">
      <c r="A1505" s="61">
        <v>1486</v>
      </c>
      <c r="B1505" s="68">
        <f>RANK('Q4.a.i'!B1507,'Q4.a.i'!B$22:B$10021)</f>
        <v>727</v>
      </c>
      <c r="C1505" s="68">
        <f>RANK('Q4.a.i'!C1507,'Q4.a.i'!C$22:C$10021)</f>
        <v>9010</v>
      </c>
      <c r="D1505" s="68">
        <f>RANK('Q4.a.i'!D1507,'Q4.a.i'!D$22:D$10021)</f>
        <v>106</v>
      </c>
      <c r="E1505" s="68">
        <f>RANK('Q4.a.i'!E1507,'Q4.a.i'!E$22:E$10021)</f>
        <v>263</v>
      </c>
    </row>
    <row r="1506" spans="1:5">
      <c r="A1506" s="61">
        <v>1487</v>
      </c>
      <c r="B1506" s="68">
        <f>RANK('Q4.a.i'!B1508,'Q4.a.i'!B$22:B$10021)</f>
        <v>513</v>
      </c>
      <c r="C1506" s="68">
        <f>RANK('Q4.a.i'!C1508,'Q4.a.i'!C$22:C$10021)</f>
        <v>9244</v>
      </c>
      <c r="D1506" s="68">
        <f>RANK('Q4.a.i'!D1508,'Q4.a.i'!D$22:D$10021)</f>
        <v>3860</v>
      </c>
      <c r="E1506" s="68">
        <f>RANK('Q4.a.i'!E1508,'Q4.a.i'!E$22:E$10021)</f>
        <v>283</v>
      </c>
    </row>
    <row r="1507" spans="1:5">
      <c r="A1507" s="61">
        <v>1488</v>
      </c>
      <c r="B1507" s="68">
        <f>RANK('Q4.a.i'!B1509,'Q4.a.i'!B$22:B$10021)</f>
        <v>4191</v>
      </c>
      <c r="C1507" s="68">
        <f>RANK('Q4.a.i'!C1509,'Q4.a.i'!C$22:C$10021)</f>
        <v>8499</v>
      </c>
      <c r="D1507" s="68">
        <f>RANK('Q4.a.i'!D1509,'Q4.a.i'!D$22:D$10021)</f>
        <v>5363</v>
      </c>
      <c r="E1507" s="68">
        <f>RANK('Q4.a.i'!E1509,'Q4.a.i'!E$22:E$10021)</f>
        <v>3824</v>
      </c>
    </row>
    <row r="1508" spans="1:5">
      <c r="A1508" s="61">
        <v>1489</v>
      </c>
      <c r="B1508" s="68">
        <f>RANK('Q4.a.i'!B1510,'Q4.a.i'!B$22:B$10021)</f>
        <v>9157</v>
      </c>
      <c r="C1508" s="68">
        <f>RANK('Q4.a.i'!C1510,'Q4.a.i'!C$22:C$10021)</f>
        <v>3344</v>
      </c>
      <c r="D1508" s="68">
        <f>RANK('Q4.a.i'!D1510,'Q4.a.i'!D$22:D$10021)</f>
        <v>5596</v>
      </c>
      <c r="E1508" s="68">
        <f>RANK('Q4.a.i'!E1510,'Q4.a.i'!E$22:E$10021)</f>
        <v>179</v>
      </c>
    </row>
    <row r="1509" spans="1:5">
      <c r="A1509" s="61">
        <v>1490</v>
      </c>
      <c r="B1509" s="68">
        <f>RANK('Q4.a.i'!B1511,'Q4.a.i'!B$22:B$10021)</f>
        <v>5591</v>
      </c>
      <c r="C1509" s="68">
        <f>RANK('Q4.a.i'!C1511,'Q4.a.i'!C$22:C$10021)</f>
        <v>8070</v>
      </c>
      <c r="D1509" s="68">
        <f>RANK('Q4.a.i'!D1511,'Q4.a.i'!D$22:D$10021)</f>
        <v>6889</v>
      </c>
      <c r="E1509" s="68">
        <f>RANK('Q4.a.i'!E1511,'Q4.a.i'!E$22:E$10021)</f>
        <v>2796</v>
      </c>
    </row>
    <row r="1510" spans="1:5">
      <c r="A1510" s="61">
        <v>1491</v>
      </c>
      <c r="B1510" s="68">
        <f>RANK('Q4.a.i'!B1512,'Q4.a.i'!B$22:B$10021)</f>
        <v>2875</v>
      </c>
      <c r="C1510" s="68">
        <f>RANK('Q4.a.i'!C1512,'Q4.a.i'!C$22:C$10021)</f>
        <v>643</v>
      </c>
      <c r="D1510" s="68">
        <f>RANK('Q4.a.i'!D1512,'Q4.a.i'!D$22:D$10021)</f>
        <v>6150</v>
      </c>
      <c r="E1510" s="68">
        <f>RANK('Q4.a.i'!E1512,'Q4.a.i'!E$22:E$10021)</f>
        <v>3911</v>
      </c>
    </row>
    <row r="1511" spans="1:5">
      <c r="A1511" s="61">
        <v>1492</v>
      </c>
      <c r="B1511" s="68">
        <f>RANK('Q4.a.i'!B1513,'Q4.a.i'!B$22:B$10021)</f>
        <v>4176</v>
      </c>
      <c r="C1511" s="68">
        <f>RANK('Q4.a.i'!C1513,'Q4.a.i'!C$22:C$10021)</f>
        <v>334</v>
      </c>
      <c r="D1511" s="68">
        <f>RANK('Q4.a.i'!D1513,'Q4.a.i'!D$22:D$10021)</f>
        <v>3835</v>
      </c>
      <c r="E1511" s="68">
        <f>RANK('Q4.a.i'!E1513,'Q4.a.i'!E$22:E$10021)</f>
        <v>1176</v>
      </c>
    </row>
    <row r="1512" spans="1:5">
      <c r="A1512" s="61">
        <v>1493</v>
      </c>
      <c r="B1512" s="68">
        <f>RANK('Q4.a.i'!B1514,'Q4.a.i'!B$22:B$10021)</f>
        <v>7857</v>
      </c>
      <c r="C1512" s="68">
        <f>RANK('Q4.a.i'!C1514,'Q4.a.i'!C$22:C$10021)</f>
        <v>2136</v>
      </c>
      <c r="D1512" s="68">
        <f>RANK('Q4.a.i'!D1514,'Q4.a.i'!D$22:D$10021)</f>
        <v>5556</v>
      </c>
      <c r="E1512" s="68">
        <f>RANK('Q4.a.i'!E1514,'Q4.a.i'!E$22:E$10021)</f>
        <v>3911</v>
      </c>
    </row>
    <row r="1513" spans="1:5">
      <c r="A1513" s="61">
        <v>1494</v>
      </c>
      <c r="B1513" s="68">
        <f>RANK('Q4.a.i'!B1515,'Q4.a.i'!B$22:B$10021)</f>
        <v>9261</v>
      </c>
      <c r="C1513" s="68">
        <f>RANK('Q4.a.i'!C1515,'Q4.a.i'!C$22:C$10021)</f>
        <v>1699</v>
      </c>
      <c r="D1513" s="68">
        <f>RANK('Q4.a.i'!D1515,'Q4.a.i'!D$22:D$10021)</f>
        <v>899</v>
      </c>
      <c r="E1513" s="68">
        <f>RANK('Q4.a.i'!E1515,'Q4.a.i'!E$22:E$10021)</f>
        <v>1955</v>
      </c>
    </row>
    <row r="1514" spans="1:5">
      <c r="A1514" s="61">
        <v>1495</v>
      </c>
      <c r="B1514" s="68">
        <f>RANK('Q4.a.i'!B1516,'Q4.a.i'!B$22:B$10021)</f>
        <v>4391</v>
      </c>
      <c r="C1514" s="68">
        <f>RANK('Q4.a.i'!C1516,'Q4.a.i'!C$22:C$10021)</f>
        <v>9901</v>
      </c>
      <c r="D1514" s="68">
        <f>RANK('Q4.a.i'!D1516,'Q4.a.i'!D$22:D$10021)</f>
        <v>7311</v>
      </c>
      <c r="E1514" s="68">
        <f>RANK('Q4.a.i'!E1516,'Q4.a.i'!E$22:E$10021)</f>
        <v>3149</v>
      </c>
    </row>
    <row r="1515" spans="1:5">
      <c r="A1515" s="61">
        <v>1496</v>
      </c>
      <c r="B1515" s="68">
        <f>RANK('Q4.a.i'!B1517,'Q4.a.i'!B$22:B$10021)</f>
        <v>4647</v>
      </c>
      <c r="C1515" s="68">
        <f>RANK('Q4.a.i'!C1517,'Q4.a.i'!C$22:C$10021)</f>
        <v>7768</v>
      </c>
      <c r="D1515" s="68">
        <f>RANK('Q4.a.i'!D1517,'Q4.a.i'!D$22:D$10021)</f>
        <v>5636</v>
      </c>
      <c r="E1515" s="68">
        <f>RANK('Q4.a.i'!E1517,'Q4.a.i'!E$22:E$10021)</f>
        <v>3911</v>
      </c>
    </row>
    <row r="1516" spans="1:5">
      <c r="A1516" s="61">
        <v>1497</v>
      </c>
      <c r="B1516" s="68">
        <f>RANK('Q4.a.i'!B1518,'Q4.a.i'!B$22:B$10021)</f>
        <v>8188</v>
      </c>
      <c r="C1516" s="68">
        <f>RANK('Q4.a.i'!C1518,'Q4.a.i'!C$22:C$10021)</f>
        <v>2597</v>
      </c>
      <c r="D1516" s="68">
        <f>RANK('Q4.a.i'!D1518,'Q4.a.i'!D$22:D$10021)</f>
        <v>5735</v>
      </c>
      <c r="E1516" s="68">
        <f>RANK('Q4.a.i'!E1518,'Q4.a.i'!E$22:E$10021)</f>
        <v>3911</v>
      </c>
    </row>
    <row r="1517" spans="1:5">
      <c r="A1517" s="61">
        <v>1498</v>
      </c>
      <c r="B1517" s="68">
        <f>RANK('Q4.a.i'!B1519,'Q4.a.i'!B$22:B$10021)</f>
        <v>5937</v>
      </c>
      <c r="C1517" s="68">
        <f>RANK('Q4.a.i'!C1519,'Q4.a.i'!C$22:C$10021)</f>
        <v>1527</v>
      </c>
      <c r="D1517" s="68">
        <f>RANK('Q4.a.i'!D1519,'Q4.a.i'!D$22:D$10021)</f>
        <v>1573</v>
      </c>
      <c r="E1517" s="68">
        <f>RANK('Q4.a.i'!E1519,'Q4.a.i'!E$22:E$10021)</f>
        <v>380</v>
      </c>
    </row>
    <row r="1518" spans="1:5">
      <c r="A1518" s="61">
        <v>1499</v>
      </c>
      <c r="B1518" s="68">
        <f>RANK('Q4.a.i'!B1520,'Q4.a.i'!B$22:B$10021)</f>
        <v>9654</v>
      </c>
      <c r="C1518" s="68">
        <f>RANK('Q4.a.i'!C1520,'Q4.a.i'!C$22:C$10021)</f>
        <v>4817</v>
      </c>
      <c r="D1518" s="68">
        <f>RANK('Q4.a.i'!D1520,'Q4.a.i'!D$22:D$10021)</f>
        <v>7524</v>
      </c>
      <c r="E1518" s="68">
        <f>RANK('Q4.a.i'!E1520,'Q4.a.i'!E$22:E$10021)</f>
        <v>3911</v>
      </c>
    </row>
    <row r="1519" spans="1:5">
      <c r="A1519" s="61">
        <v>1500</v>
      </c>
      <c r="B1519" s="68">
        <f>RANK('Q4.a.i'!B1521,'Q4.a.i'!B$22:B$10021)</f>
        <v>7493</v>
      </c>
      <c r="C1519" s="68">
        <f>RANK('Q4.a.i'!C1521,'Q4.a.i'!C$22:C$10021)</f>
        <v>3142</v>
      </c>
      <c r="D1519" s="68">
        <f>RANK('Q4.a.i'!D1521,'Q4.a.i'!D$22:D$10021)</f>
        <v>9007</v>
      </c>
      <c r="E1519" s="68">
        <f>RANK('Q4.a.i'!E1521,'Q4.a.i'!E$22:E$10021)</f>
        <v>1753</v>
      </c>
    </row>
    <row r="1520" spans="1:5">
      <c r="A1520" s="61">
        <v>1501</v>
      </c>
      <c r="B1520" s="68">
        <f>RANK('Q4.a.i'!B1522,'Q4.a.i'!B$22:B$10021)</f>
        <v>563</v>
      </c>
      <c r="C1520" s="68">
        <f>RANK('Q4.a.i'!C1522,'Q4.a.i'!C$22:C$10021)</f>
        <v>7910</v>
      </c>
      <c r="D1520" s="68">
        <f>RANK('Q4.a.i'!D1522,'Q4.a.i'!D$22:D$10021)</f>
        <v>326</v>
      </c>
      <c r="E1520" s="68">
        <f>RANK('Q4.a.i'!E1522,'Q4.a.i'!E$22:E$10021)</f>
        <v>2721</v>
      </c>
    </row>
    <row r="1521" spans="1:5">
      <c r="A1521" s="61">
        <v>1502</v>
      </c>
      <c r="B1521" s="68">
        <f>RANK('Q4.a.i'!B1523,'Q4.a.i'!B$22:B$10021)</f>
        <v>5094</v>
      </c>
      <c r="C1521" s="68">
        <f>RANK('Q4.a.i'!C1523,'Q4.a.i'!C$22:C$10021)</f>
        <v>6908</v>
      </c>
      <c r="D1521" s="68">
        <f>RANK('Q4.a.i'!D1523,'Q4.a.i'!D$22:D$10021)</f>
        <v>128</v>
      </c>
      <c r="E1521" s="68">
        <f>RANK('Q4.a.i'!E1523,'Q4.a.i'!E$22:E$10021)</f>
        <v>240</v>
      </c>
    </row>
    <row r="1522" spans="1:5">
      <c r="A1522" s="61">
        <v>1503</v>
      </c>
      <c r="B1522" s="68">
        <f>RANK('Q4.a.i'!B1524,'Q4.a.i'!B$22:B$10021)</f>
        <v>1220</v>
      </c>
      <c r="C1522" s="68">
        <f>RANK('Q4.a.i'!C1524,'Q4.a.i'!C$22:C$10021)</f>
        <v>4100</v>
      </c>
      <c r="D1522" s="68">
        <f>RANK('Q4.a.i'!D1524,'Q4.a.i'!D$22:D$10021)</f>
        <v>3059</v>
      </c>
      <c r="E1522" s="68">
        <f>RANK('Q4.a.i'!E1524,'Q4.a.i'!E$22:E$10021)</f>
        <v>3911</v>
      </c>
    </row>
    <row r="1523" spans="1:5">
      <c r="A1523" s="61">
        <v>1504</v>
      </c>
      <c r="B1523" s="68">
        <f>RANK('Q4.a.i'!B1525,'Q4.a.i'!B$22:B$10021)</f>
        <v>6597</v>
      </c>
      <c r="C1523" s="68">
        <f>RANK('Q4.a.i'!C1525,'Q4.a.i'!C$22:C$10021)</f>
        <v>7673</v>
      </c>
      <c r="D1523" s="68">
        <f>RANK('Q4.a.i'!D1525,'Q4.a.i'!D$22:D$10021)</f>
        <v>6882</v>
      </c>
      <c r="E1523" s="68">
        <f>RANK('Q4.a.i'!E1525,'Q4.a.i'!E$22:E$10021)</f>
        <v>1026</v>
      </c>
    </row>
    <row r="1524" spans="1:5">
      <c r="A1524" s="61">
        <v>1505</v>
      </c>
      <c r="B1524" s="68">
        <f>RANK('Q4.a.i'!B1526,'Q4.a.i'!B$22:B$10021)</f>
        <v>2663</v>
      </c>
      <c r="C1524" s="68">
        <f>RANK('Q4.a.i'!C1526,'Q4.a.i'!C$22:C$10021)</f>
        <v>3449</v>
      </c>
      <c r="D1524" s="68">
        <f>RANK('Q4.a.i'!D1526,'Q4.a.i'!D$22:D$10021)</f>
        <v>6823</v>
      </c>
      <c r="E1524" s="68">
        <f>RANK('Q4.a.i'!E1526,'Q4.a.i'!E$22:E$10021)</f>
        <v>3911</v>
      </c>
    </row>
    <row r="1525" spans="1:5">
      <c r="A1525" s="61">
        <v>1506</v>
      </c>
      <c r="B1525" s="68">
        <f>RANK('Q4.a.i'!B1527,'Q4.a.i'!B$22:B$10021)</f>
        <v>2318</v>
      </c>
      <c r="C1525" s="68">
        <f>RANK('Q4.a.i'!C1527,'Q4.a.i'!C$22:C$10021)</f>
        <v>7304</v>
      </c>
      <c r="D1525" s="68">
        <f>RANK('Q4.a.i'!D1527,'Q4.a.i'!D$22:D$10021)</f>
        <v>6308</v>
      </c>
      <c r="E1525" s="68">
        <f>RANK('Q4.a.i'!E1527,'Q4.a.i'!E$22:E$10021)</f>
        <v>563</v>
      </c>
    </row>
    <row r="1526" spans="1:5">
      <c r="A1526" s="61">
        <v>1507</v>
      </c>
      <c r="B1526" s="68">
        <f>RANK('Q4.a.i'!B1528,'Q4.a.i'!B$22:B$10021)</f>
        <v>5939</v>
      </c>
      <c r="C1526" s="68">
        <f>RANK('Q4.a.i'!C1528,'Q4.a.i'!C$22:C$10021)</f>
        <v>7058</v>
      </c>
      <c r="D1526" s="68">
        <f>RANK('Q4.a.i'!D1528,'Q4.a.i'!D$22:D$10021)</f>
        <v>4969</v>
      </c>
      <c r="E1526" s="68">
        <f>RANK('Q4.a.i'!E1528,'Q4.a.i'!E$22:E$10021)</f>
        <v>2748</v>
      </c>
    </row>
    <row r="1527" spans="1:5">
      <c r="A1527" s="61">
        <v>1508</v>
      </c>
      <c r="B1527" s="68">
        <f>RANK('Q4.a.i'!B1529,'Q4.a.i'!B$22:B$10021)</f>
        <v>7149</v>
      </c>
      <c r="C1527" s="68">
        <f>RANK('Q4.a.i'!C1529,'Q4.a.i'!C$22:C$10021)</f>
        <v>9590</v>
      </c>
      <c r="D1527" s="68">
        <f>RANK('Q4.a.i'!D1529,'Q4.a.i'!D$22:D$10021)</f>
        <v>22</v>
      </c>
      <c r="E1527" s="68">
        <f>RANK('Q4.a.i'!E1529,'Q4.a.i'!E$22:E$10021)</f>
        <v>1449</v>
      </c>
    </row>
    <row r="1528" spans="1:5">
      <c r="A1528" s="61">
        <v>1509</v>
      </c>
      <c r="B1528" s="68">
        <f>RANK('Q4.a.i'!B1530,'Q4.a.i'!B$22:B$10021)</f>
        <v>540</v>
      </c>
      <c r="C1528" s="68">
        <f>RANK('Q4.a.i'!C1530,'Q4.a.i'!C$22:C$10021)</f>
        <v>5040</v>
      </c>
      <c r="D1528" s="68">
        <f>RANK('Q4.a.i'!D1530,'Q4.a.i'!D$22:D$10021)</f>
        <v>2773</v>
      </c>
      <c r="E1528" s="68">
        <f>RANK('Q4.a.i'!E1530,'Q4.a.i'!E$22:E$10021)</f>
        <v>1550</v>
      </c>
    </row>
    <row r="1529" spans="1:5">
      <c r="A1529" s="61">
        <v>1510</v>
      </c>
      <c r="B1529" s="68">
        <f>RANK('Q4.a.i'!B1531,'Q4.a.i'!B$22:B$10021)</f>
        <v>9329</v>
      </c>
      <c r="C1529" s="68">
        <f>RANK('Q4.a.i'!C1531,'Q4.a.i'!C$22:C$10021)</f>
        <v>771</v>
      </c>
      <c r="D1529" s="68">
        <f>RANK('Q4.a.i'!D1531,'Q4.a.i'!D$22:D$10021)</f>
        <v>2722</v>
      </c>
      <c r="E1529" s="68">
        <f>RANK('Q4.a.i'!E1531,'Q4.a.i'!E$22:E$10021)</f>
        <v>1628</v>
      </c>
    </row>
    <row r="1530" spans="1:5">
      <c r="A1530" s="61">
        <v>1511</v>
      </c>
      <c r="B1530" s="68">
        <f>RANK('Q4.a.i'!B1532,'Q4.a.i'!B$22:B$10021)</f>
        <v>9535</v>
      </c>
      <c r="C1530" s="68">
        <f>RANK('Q4.a.i'!C1532,'Q4.a.i'!C$22:C$10021)</f>
        <v>7992</v>
      </c>
      <c r="D1530" s="68">
        <f>RANK('Q4.a.i'!D1532,'Q4.a.i'!D$22:D$10021)</f>
        <v>7484</v>
      </c>
      <c r="E1530" s="68">
        <f>RANK('Q4.a.i'!E1532,'Q4.a.i'!E$22:E$10021)</f>
        <v>3911</v>
      </c>
    </row>
    <row r="1531" spans="1:5">
      <c r="A1531" s="61">
        <v>1512</v>
      </c>
      <c r="B1531" s="68">
        <f>RANK('Q4.a.i'!B1533,'Q4.a.i'!B$22:B$10021)</f>
        <v>4035</v>
      </c>
      <c r="C1531" s="68">
        <f>RANK('Q4.a.i'!C1533,'Q4.a.i'!C$22:C$10021)</f>
        <v>6588</v>
      </c>
      <c r="D1531" s="68">
        <f>RANK('Q4.a.i'!D1533,'Q4.a.i'!D$22:D$10021)</f>
        <v>178</v>
      </c>
      <c r="E1531" s="68">
        <f>RANK('Q4.a.i'!E1533,'Q4.a.i'!E$22:E$10021)</f>
        <v>3152</v>
      </c>
    </row>
    <row r="1532" spans="1:5">
      <c r="A1532" s="61">
        <v>1513</v>
      </c>
      <c r="B1532" s="68">
        <f>RANK('Q4.a.i'!B1534,'Q4.a.i'!B$22:B$10021)</f>
        <v>9429</v>
      </c>
      <c r="C1532" s="68">
        <f>RANK('Q4.a.i'!C1534,'Q4.a.i'!C$22:C$10021)</f>
        <v>478</v>
      </c>
      <c r="D1532" s="68">
        <f>RANK('Q4.a.i'!D1534,'Q4.a.i'!D$22:D$10021)</f>
        <v>4191</v>
      </c>
      <c r="E1532" s="68">
        <f>RANK('Q4.a.i'!E1534,'Q4.a.i'!E$22:E$10021)</f>
        <v>3911</v>
      </c>
    </row>
    <row r="1533" spans="1:5">
      <c r="A1533" s="61">
        <v>1514</v>
      </c>
      <c r="B1533" s="68">
        <f>RANK('Q4.a.i'!B1535,'Q4.a.i'!B$22:B$10021)</f>
        <v>281</v>
      </c>
      <c r="C1533" s="68">
        <f>RANK('Q4.a.i'!C1535,'Q4.a.i'!C$22:C$10021)</f>
        <v>6846</v>
      </c>
      <c r="D1533" s="68">
        <f>RANK('Q4.a.i'!D1535,'Q4.a.i'!D$22:D$10021)</f>
        <v>72</v>
      </c>
      <c r="E1533" s="68">
        <f>RANK('Q4.a.i'!E1535,'Q4.a.i'!E$22:E$10021)</f>
        <v>3911</v>
      </c>
    </row>
    <row r="1534" spans="1:5">
      <c r="A1534" s="61">
        <v>1515</v>
      </c>
      <c r="B1534" s="68">
        <f>RANK('Q4.a.i'!B1536,'Q4.a.i'!B$22:B$10021)</f>
        <v>7880</v>
      </c>
      <c r="C1534" s="68">
        <f>RANK('Q4.a.i'!C1536,'Q4.a.i'!C$22:C$10021)</f>
        <v>2239</v>
      </c>
      <c r="D1534" s="68">
        <f>RANK('Q4.a.i'!D1536,'Q4.a.i'!D$22:D$10021)</f>
        <v>8987</v>
      </c>
      <c r="E1534" s="68">
        <f>RANK('Q4.a.i'!E1536,'Q4.a.i'!E$22:E$10021)</f>
        <v>3339</v>
      </c>
    </row>
    <row r="1535" spans="1:5">
      <c r="A1535" s="61">
        <v>1516</v>
      </c>
      <c r="B1535" s="68">
        <f>RANK('Q4.a.i'!B1537,'Q4.a.i'!B$22:B$10021)</f>
        <v>3645</v>
      </c>
      <c r="C1535" s="68">
        <f>RANK('Q4.a.i'!C1537,'Q4.a.i'!C$22:C$10021)</f>
        <v>6516</v>
      </c>
      <c r="D1535" s="68">
        <f>RANK('Q4.a.i'!D1537,'Q4.a.i'!D$22:D$10021)</f>
        <v>5568</v>
      </c>
      <c r="E1535" s="68">
        <f>RANK('Q4.a.i'!E1537,'Q4.a.i'!E$22:E$10021)</f>
        <v>3911</v>
      </c>
    </row>
    <row r="1536" spans="1:5">
      <c r="A1536" s="61">
        <v>1517</v>
      </c>
      <c r="B1536" s="68">
        <f>RANK('Q4.a.i'!B1538,'Q4.a.i'!B$22:B$10021)</f>
        <v>3693</v>
      </c>
      <c r="C1536" s="68">
        <f>RANK('Q4.a.i'!C1538,'Q4.a.i'!C$22:C$10021)</f>
        <v>2564</v>
      </c>
      <c r="D1536" s="68">
        <f>RANK('Q4.a.i'!D1538,'Q4.a.i'!D$22:D$10021)</f>
        <v>529</v>
      </c>
      <c r="E1536" s="68">
        <f>RANK('Q4.a.i'!E1538,'Q4.a.i'!E$22:E$10021)</f>
        <v>3911</v>
      </c>
    </row>
    <row r="1537" spans="1:5">
      <c r="A1537" s="61">
        <v>1518</v>
      </c>
      <c r="B1537" s="68">
        <f>RANK('Q4.a.i'!B1539,'Q4.a.i'!B$22:B$10021)</f>
        <v>2530</v>
      </c>
      <c r="C1537" s="68">
        <f>RANK('Q4.a.i'!C1539,'Q4.a.i'!C$22:C$10021)</f>
        <v>7407</v>
      </c>
      <c r="D1537" s="68">
        <f>RANK('Q4.a.i'!D1539,'Q4.a.i'!D$22:D$10021)</f>
        <v>3214</v>
      </c>
      <c r="E1537" s="68">
        <f>RANK('Q4.a.i'!E1539,'Q4.a.i'!E$22:E$10021)</f>
        <v>2038</v>
      </c>
    </row>
    <row r="1538" spans="1:5">
      <c r="A1538" s="61">
        <v>1519</v>
      </c>
      <c r="B1538" s="68">
        <f>RANK('Q4.a.i'!B1540,'Q4.a.i'!B$22:B$10021)</f>
        <v>6626</v>
      </c>
      <c r="C1538" s="68">
        <f>RANK('Q4.a.i'!C1540,'Q4.a.i'!C$22:C$10021)</f>
        <v>5976</v>
      </c>
      <c r="D1538" s="68">
        <f>RANK('Q4.a.i'!D1540,'Q4.a.i'!D$22:D$10021)</f>
        <v>8566</v>
      </c>
      <c r="E1538" s="68">
        <f>RANK('Q4.a.i'!E1540,'Q4.a.i'!E$22:E$10021)</f>
        <v>3911</v>
      </c>
    </row>
    <row r="1539" spans="1:5">
      <c r="A1539" s="61">
        <v>1520</v>
      </c>
      <c r="B1539" s="68">
        <f>RANK('Q4.a.i'!B1541,'Q4.a.i'!B$22:B$10021)</f>
        <v>6674</v>
      </c>
      <c r="C1539" s="68">
        <f>RANK('Q4.a.i'!C1541,'Q4.a.i'!C$22:C$10021)</f>
        <v>5518</v>
      </c>
      <c r="D1539" s="68">
        <f>RANK('Q4.a.i'!D1541,'Q4.a.i'!D$22:D$10021)</f>
        <v>3288</v>
      </c>
      <c r="E1539" s="68">
        <f>RANK('Q4.a.i'!E1541,'Q4.a.i'!E$22:E$10021)</f>
        <v>3911</v>
      </c>
    </row>
    <row r="1540" spans="1:5">
      <c r="A1540" s="61">
        <v>1521</v>
      </c>
      <c r="B1540" s="68">
        <f>RANK('Q4.a.i'!B1542,'Q4.a.i'!B$22:B$10021)</f>
        <v>5978</v>
      </c>
      <c r="C1540" s="68">
        <f>RANK('Q4.a.i'!C1542,'Q4.a.i'!C$22:C$10021)</f>
        <v>9231</v>
      </c>
      <c r="D1540" s="68">
        <f>RANK('Q4.a.i'!D1542,'Q4.a.i'!D$22:D$10021)</f>
        <v>556</v>
      </c>
      <c r="E1540" s="68">
        <f>RANK('Q4.a.i'!E1542,'Q4.a.i'!E$22:E$10021)</f>
        <v>3911</v>
      </c>
    </row>
    <row r="1541" spans="1:5">
      <c r="A1541" s="61">
        <v>1522</v>
      </c>
      <c r="B1541" s="68">
        <f>RANK('Q4.a.i'!B1543,'Q4.a.i'!B$22:B$10021)</f>
        <v>7087</v>
      </c>
      <c r="C1541" s="68">
        <f>RANK('Q4.a.i'!C1543,'Q4.a.i'!C$22:C$10021)</f>
        <v>5472</v>
      </c>
      <c r="D1541" s="68">
        <f>RANK('Q4.a.i'!D1543,'Q4.a.i'!D$22:D$10021)</f>
        <v>3921</v>
      </c>
      <c r="E1541" s="68">
        <f>RANK('Q4.a.i'!E1543,'Q4.a.i'!E$22:E$10021)</f>
        <v>1130</v>
      </c>
    </row>
    <row r="1542" spans="1:5">
      <c r="A1542" s="61">
        <v>1523</v>
      </c>
      <c r="B1542" s="68">
        <f>RANK('Q4.a.i'!B1544,'Q4.a.i'!B$22:B$10021)</f>
        <v>5677</v>
      </c>
      <c r="C1542" s="68">
        <f>RANK('Q4.a.i'!C1544,'Q4.a.i'!C$22:C$10021)</f>
        <v>2599</v>
      </c>
      <c r="D1542" s="68">
        <f>RANK('Q4.a.i'!D1544,'Q4.a.i'!D$22:D$10021)</f>
        <v>4345</v>
      </c>
      <c r="E1542" s="68">
        <f>RANK('Q4.a.i'!E1544,'Q4.a.i'!E$22:E$10021)</f>
        <v>3911</v>
      </c>
    </row>
    <row r="1543" spans="1:5">
      <c r="A1543" s="61">
        <v>1524</v>
      </c>
      <c r="B1543" s="68">
        <f>RANK('Q4.a.i'!B1545,'Q4.a.i'!B$22:B$10021)</f>
        <v>8620</v>
      </c>
      <c r="C1543" s="68">
        <f>RANK('Q4.a.i'!C1545,'Q4.a.i'!C$22:C$10021)</f>
        <v>3398</v>
      </c>
      <c r="D1543" s="68">
        <f>RANK('Q4.a.i'!D1545,'Q4.a.i'!D$22:D$10021)</f>
        <v>1963</v>
      </c>
      <c r="E1543" s="68">
        <f>RANK('Q4.a.i'!E1545,'Q4.a.i'!E$22:E$10021)</f>
        <v>3911</v>
      </c>
    </row>
    <row r="1544" spans="1:5">
      <c r="A1544" s="61">
        <v>1525</v>
      </c>
      <c r="B1544" s="68">
        <f>RANK('Q4.a.i'!B1546,'Q4.a.i'!B$22:B$10021)</f>
        <v>8239</v>
      </c>
      <c r="C1544" s="68">
        <f>RANK('Q4.a.i'!C1546,'Q4.a.i'!C$22:C$10021)</f>
        <v>227</v>
      </c>
      <c r="D1544" s="68">
        <f>RANK('Q4.a.i'!D1546,'Q4.a.i'!D$22:D$10021)</f>
        <v>4404</v>
      </c>
      <c r="E1544" s="68">
        <f>RANK('Q4.a.i'!E1546,'Q4.a.i'!E$22:E$10021)</f>
        <v>396</v>
      </c>
    </row>
    <row r="1545" spans="1:5">
      <c r="A1545" s="61">
        <v>1526</v>
      </c>
      <c r="B1545" s="68">
        <f>RANK('Q4.a.i'!B1547,'Q4.a.i'!B$22:B$10021)</f>
        <v>6810</v>
      </c>
      <c r="C1545" s="68">
        <f>RANK('Q4.a.i'!C1547,'Q4.a.i'!C$22:C$10021)</f>
        <v>2060</v>
      </c>
      <c r="D1545" s="68">
        <f>RANK('Q4.a.i'!D1547,'Q4.a.i'!D$22:D$10021)</f>
        <v>167</v>
      </c>
      <c r="E1545" s="68">
        <f>RANK('Q4.a.i'!E1547,'Q4.a.i'!E$22:E$10021)</f>
        <v>1889</v>
      </c>
    </row>
    <row r="1546" spans="1:5">
      <c r="A1546" s="61">
        <v>1527</v>
      </c>
      <c r="B1546" s="68">
        <f>RANK('Q4.a.i'!B1548,'Q4.a.i'!B$22:B$10021)</f>
        <v>4233</v>
      </c>
      <c r="C1546" s="68">
        <f>RANK('Q4.a.i'!C1548,'Q4.a.i'!C$22:C$10021)</f>
        <v>8479</v>
      </c>
      <c r="D1546" s="68">
        <f>RANK('Q4.a.i'!D1548,'Q4.a.i'!D$22:D$10021)</f>
        <v>6835</v>
      </c>
      <c r="E1546" s="68">
        <f>RANK('Q4.a.i'!E1548,'Q4.a.i'!E$22:E$10021)</f>
        <v>3911</v>
      </c>
    </row>
    <row r="1547" spans="1:5">
      <c r="A1547" s="61">
        <v>1528</v>
      </c>
      <c r="B1547" s="68">
        <f>RANK('Q4.a.i'!B1549,'Q4.a.i'!B$22:B$10021)</f>
        <v>1776</v>
      </c>
      <c r="C1547" s="68">
        <f>RANK('Q4.a.i'!C1549,'Q4.a.i'!C$22:C$10021)</f>
        <v>7897</v>
      </c>
      <c r="D1547" s="68">
        <f>RANK('Q4.a.i'!D1549,'Q4.a.i'!D$22:D$10021)</f>
        <v>8696</v>
      </c>
      <c r="E1547" s="68">
        <f>RANK('Q4.a.i'!E1549,'Q4.a.i'!E$22:E$10021)</f>
        <v>3911</v>
      </c>
    </row>
    <row r="1548" spans="1:5">
      <c r="A1548" s="61">
        <v>1529</v>
      </c>
      <c r="B1548" s="68">
        <f>RANK('Q4.a.i'!B1550,'Q4.a.i'!B$22:B$10021)</f>
        <v>1211</v>
      </c>
      <c r="C1548" s="68">
        <f>RANK('Q4.a.i'!C1550,'Q4.a.i'!C$22:C$10021)</f>
        <v>7026</v>
      </c>
      <c r="D1548" s="68">
        <f>RANK('Q4.a.i'!D1550,'Q4.a.i'!D$22:D$10021)</f>
        <v>5557</v>
      </c>
      <c r="E1548" s="68">
        <f>RANK('Q4.a.i'!E1550,'Q4.a.i'!E$22:E$10021)</f>
        <v>1096</v>
      </c>
    </row>
    <row r="1549" spans="1:5">
      <c r="A1549" s="61">
        <v>1530</v>
      </c>
      <c r="B1549" s="68">
        <f>RANK('Q4.a.i'!B1551,'Q4.a.i'!B$22:B$10021)</f>
        <v>4493</v>
      </c>
      <c r="C1549" s="68">
        <f>RANK('Q4.a.i'!C1551,'Q4.a.i'!C$22:C$10021)</f>
        <v>66</v>
      </c>
      <c r="D1549" s="68">
        <f>RANK('Q4.a.i'!D1551,'Q4.a.i'!D$22:D$10021)</f>
        <v>3331</v>
      </c>
      <c r="E1549" s="68">
        <f>RANK('Q4.a.i'!E1551,'Q4.a.i'!E$22:E$10021)</f>
        <v>3728</v>
      </c>
    </row>
    <row r="1550" spans="1:5">
      <c r="A1550" s="61">
        <v>1531</v>
      </c>
      <c r="B1550" s="68">
        <f>RANK('Q4.a.i'!B1552,'Q4.a.i'!B$22:B$10021)</f>
        <v>772</v>
      </c>
      <c r="C1550" s="68">
        <f>RANK('Q4.a.i'!C1552,'Q4.a.i'!C$22:C$10021)</f>
        <v>2803</v>
      </c>
      <c r="D1550" s="68">
        <f>RANK('Q4.a.i'!D1552,'Q4.a.i'!D$22:D$10021)</f>
        <v>8775</v>
      </c>
      <c r="E1550" s="68">
        <f>RANK('Q4.a.i'!E1552,'Q4.a.i'!E$22:E$10021)</f>
        <v>3911</v>
      </c>
    </row>
    <row r="1551" spans="1:5">
      <c r="A1551" s="61">
        <v>1532</v>
      </c>
      <c r="B1551" s="68">
        <f>RANK('Q4.a.i'!B1553,'Q4.a.i'!B$22:B$10021)</f>
        <v>369</v>
      </c>
      <c r="C1551" s="68">
        <f>RANK('Q4.a.i'!C1553,'Q4.a.i'!C$22:C$10021)</f>
        <v>7572</v>
      </c>
      <c r="D1551" s="68">
        <f>RANK('Q4.a.i'!D1553,'Q4.a.i'!D$22:D$10021)</f>
        <v>4696</v>
      </c>
      <c r="E1551" s="68">
        <f>RANK('Q4.a.i'!E1553,'Q4.a.i'!E$22:E$10021)</f>
        <v>2718</v>
      </c>
    </row>
    <row r="1552" spans="1:5">
      <c r="A1552" s="61">
        <v>1533</v>
      </c>
      <c r="B1552" s="68">
        <f>RANK('Q4.a.i'!B1554,'Q4.a.i'!B$22:B$10021)</f>
        <v>6774</v>
      </c>
      <c r="C1552" s="68">
        <f>RANK('Q4.a.i'!C1554,'Q4.a.i'!C$22:C$10021)</f>
        <v>2737</v>
      </c>
      <c r="D1552" s="68">
        <f>RANK('Q4.a.i'!D1554,'Q4.a.i'!D$22:D$10021)</f>
        <v>2545</v>
      </c>
      <c r="E1552" s="68">
        <f>RANK('Q4.a.i'!E1554,'Q4.a.i'!E$22:E$10021)</f>
        <v>2554</v>
      </c>
    </row>
    <row r="1553" spans="1:5">
      <c r="A1553" s="61">
        <v>1534</v>
      </c>
      <c r="B1553" s="68">
        <f>RANK('Q4.a.i'!B1555,'Q4.a.i'!B$22:B$10021)</f>
        <v>5974</v>
      </c>
      <c r="C1553" s="68">
        <f>RANK('Q4.a.i'!C1555,'Q4.a.i'!C$22:C$10021)</f>
        <v>3390</v>
      </c>
      <c r="D1553" s="68">
        <f>RANK('Q4.a.i'!D1555,'Q4.a.i'!D$22:D$10021)</f>
        <v>8135</v>
      </c>
      <c r="E1553" s="68">
        <f>RANK('Q4.a.i'!E1555,'Q4.a.i'!E$22:E$10021)</f>
        <v>3911</v>
      </c>
    </row>
    <row r="1554" spans="1:5">
      <c r="A1554" s="61">
        <v>1535</v>
      </c>
      <c r="B1554" s="68">
        <f>RANK('Q4.a.i'!B1556,'Q4.a.i'!B$22:B$10021)</f>
        <v>2245</v>
      </c>
      <c r="C1554" s="68">
        <f>RANK('Q4.a.i'!C1556,'Q4.a.i'!C$22:C$10021)</f>
        <v>9340</v>
      </c>
      <c r="D1554" s="68">
        <f>RANK('Q4.a.i'!D1556,'Q4.a.i'!D$22:D$10021)</f>
        <v>847</v>
      </c>
      <c r="E1554" s="68">
        <f>RANK('Q4.a.i'!E1556,'Q4.a.i'!E$22:E$10021)</f>
        <v>3911</v>
      </c>
    </row>
    <row r="1555" spans="1:5">
      <c r="A1555" s="61">
        <v>1536</v>
      </c>
      <c r="B1555" s="68">
        <f>RANK('Q4.a.i'!B1557,'Q4.a.i'!B$22:B$10021)</f>
        <v>7536</v>
      </c>
      <c r="C1555" s="68">
        <f>RANK('Q4.a.i'!C1557,'Q4.a.i'!C$22:C$10021)</f>
        <v>5908</v>
      </c>
      <c r="D1555" s="68">
        <f>RANK('Q4.a.i'!D1557,'Q4.a.i'!D$22:D$10021)</f>
        <v>2549</v>
      </c>
      <c r="E1555" s="68">
        <f>RANK('Q4.a.i'!E1557,'Q4.a.i'!E$22:E$10021)</f>
        <v>3911</v>
      </c>
    </row>
    <row r="1556" spans="1:5">
      <c r="A1556" s="61">
        <v>1537</v>
      </c>
      <c r="B1556" s="68">
        <f>RANK('Q4.a.i'!B1558,'Q4.a.i'!B$22:B$10021)</f>
        <v>5946</v>
      </c>
      <c r="C1556" s="68">
        <f>RANK('Q4.a.i'!C1558,'Q4.a.i'!C$22:C$10021)</f>
        <v>6433</v>
      </c>
      <c r="D1556" s="68">
        <f>RANK('Q4.a.i'!D1558,'Q4.a.i'!D$22:D$10021)</f>
        <v>673</v>
      </c>
      <c r="E1556" s="68">
        <f>RANK('Q4.a.i'!E1558,'Q4.a.i'!E$22:E$10021)</f>
        <v>378</v>
      </c>
    </row>
    <row r="1557" spans="1:5">
      <c r="A1557" s="61">
        <v>1538</v>
      </c>
      <c r="B1557" s="68">
        <f>RANK('Q4.a.i'!B1559,'Q4.a.i'!B$22:B$10021)</f>
        <v>9380</v>
      </c>
      <c r="C1557" s="68">
        <f>RANK('Q4.a.i'!C1559,'Q4.a.i'!C$22:C$10021)</f>
        <v>6582</v>
      </c>
      <c r="D1557" s="68">
        <f>RANK('Q4.a.i'!D1559,'Q4.a.i'!D$22:D$10021)</f>
        <v>3358</v>
      </c>
      <c r="E1557" s="68">
        <f>RANK('Q4.a.i'!E1559,'Q4.a.i'!E$22:E$10021)</f>
        <v>3911</v>
      </c>
    </row>
    <row r="1558" spans="1:5">
      <c r="A1558" s="61">
        <v>1539</v>
      </c>
      <c r="B1558" s="68">
        <f>RANK('Q4.a.i'!B1560,'Q4.a.i'!B$22:B$10021)</f>
        <v>1267</v>
      </c>
      <c r="C1558" s="68">
        <f>RANK('Q4.a.i'!C1560,'Q4.a.i'!C$22:C$10021)</f>
        <v>8039</v>
      </c>
      <c r="D1558" s="68">
        <f>RANK('Q4.a.i'!D1560,'Q4.a.i'!D$22:D$10021)</f>
        <v>6449</v>
      </c>
      <c r="E1558" s="68">
        <f>RANK('Q4.a.i'!E1560,'Q4.a.i'!E$22:E$10021)</f>
        <v>3911</v>
      </c>
    </row>
    <row r="1559" spans="1:5">
      <c r="A1559" s="61">
        <v>1540</v>
      </c>
      <c r="B1559" s="68">
        <f>RANK('Q4.a.i'!B1561,'Q4.a.i'!B$22:B$10021)</f>
        <v>9890</v>
      </c>
      <c r="C1559" s="68">
        <f>RANK('Q4.a.i'!C1561,'Q4.a.i'!C$22:C$10021)</f>
        <v>2924</v>
      </c>
      <c r="D1559" s="68">
        <f>RANK('Q4.a.i'!D1561,'Q4.a.i'!D$22:D$10021)</f>
        <v>1454</v>
      </c>
      <c r="E1559" s="68">
        <f>RANK('Q4.a.i'!E1561,'Q4.a.i'!E$22:E$10021)</f>
        <v>3911</v>
      </c>
    </row>
    <row r="1560" spans="1:5">
      <c r="A1560" s="61">
        <v>1541</v>
      </c>
      <c r="B1560" s="68">
        <f>RANK('Q4.a.i'!B1562,'Q4.a.i'!B$22:B$10021)</f>
        <v>8266</v>
      </c>
      <c r="C1560" s="68">
        <f>RANK('Q4.a.i'!C1562,'Q4.a.i'!C$22:C$10021)</f>
        <v>5336</v>
      </c>
      <c r="D1560" s="68">
        <f>RANK('Q4.a.i'!D1562,'Q4.a.i'!D$22:D$10021)</f>
        <v>5543</v>
      </c>
      <c r="E1560" s="68">
        <f>RANK('Q4.a.i'!E1562,'Q4.a.i'!E$22:E$10021)</f>
        <v>2290</v>
      </c>
    </row>
    <row r="1561" spans="1:5">
      <c r="A1561" s="61">
        <v>1542</v>
      </c>
      <c r="B1561" s="68">
        <f>RANK('Q4.a.i'!B1563,'Q4.a.i'!B$22:B$10021)</f>
        <v>6596</v>
      </c>
      <c r="C1561" s="68">
        <f>RANK('Q4.a.i'!C1563,'Q4.a.i'!C$22:C$10021)</f>
        <v>3177</v>
      </c>
      <c r="D1561" s="68">
        <f>RANK('Q4.a.i'!D1563,'Q4.a.i'!D$22:D$10021)</f>
        <v>449</v>
      </c>
      <c r="E1561" s="68">
        <f>RANK('Q4.a.i'!E1563,'Q4.a.i'!E$22:E$10021)</f>
        <v>3911</v>
      </c>
    </row>
    <row r="1562" spans="1:5">
      <c r="A1562" s="61">
        <v>1543</v>
      </c>
      <c r="B1562" s="68">
        <f>RANK('Q4.a.i'!B1564,'Q4.a.i'!B$22:B$10021)</f>
        <v>6665</v>
      </c>
      <c r="C1562" s="68">
        <f>RANK('Q4.a.i'!C1564,'Q4.a.i'!C$22:C$10021)</f>
        <v>4786</v>
      </c>
      <c r="D1562" s="68">
        <f>RANK('Q4.a.i'!D1564,'Q4.a.i'!D$22:D$10021)</f>
        <v>8005</v>
      </c>
      <c r="E1562" s="68">
        <f>RANK('Q4.a.i'!E1564,'Q4.a.i'!E$22:E$10021)</f>
        <v>1505</v>
      </c>
    </row>
    <row r="1563" spans="1:5">
      <c r="A1563" s="61">
        <v>1544</v>
      </c>
      <c r="B1563" s="68">
        <f>RANK('Q4.a.i'!B1565,'Q4.a.i'!B$22:B$10021)</f>
        <v>5093</v>
      </c>
      <c r="C1563" s="68">
        <f>RANK('Q4.a.i'!C1565,'Q4.a.i'!C$22:C$10021)</f>
        <v>1599</v>
      </c>
      <c r="D1563" s="68">
        <f>RANK('Q4.a.i'!D1565,'Q4.a.i'!D$22:D$10021)</f>
        <v>1619</v>
      </c>
      <c r="E1563" s="68">
        <f>RANK('Q4.a.i'!E1565,'Q4.a.i'!E$22:E$10021)</f>
        <v>3911</v>
      </c>
    </row>
    <row r="1564" spans="1:5">
      <c r="A1564" s="61">
        <v>1545</v>
      </c>
      <c r="B1564" s="68">
        <f>RANK('Q4.a.i'!B1566,'Q4.a.i'!B$22:B$10021)</f>
        <v>6059</v>
      </c>
      <c r="C1564" s="68">
        <f>RANK('Q4.a.i'!C1566,'Q4.a.i'!C$22:C$10021)</f>
        <v>2966</v>
      </c>
      <c r="D1564" s="68">
        <f>RANK('Q4.a.i'!D1566,'Q4.a.i'!D$22:D$10021)</f>
        <v>9063</v>
      </c>
      <c r="E1564" s="68">
        <f>RANK('Q4.a.i'!E1566,'Q4.a.i'!E$22:E$10021)</f>
        <v>3911</v>
      </c>
    </row>
    <row r="1565" spans="1:5">
      <c r="A1565" s="61">
        <v>1546</v>
      </c>
      <c r="B1565" s="68">
        <f>RANK('Q4.a.i'!B1567,'Q4.a.i'!B$22:B$10021)</f>
        <v>5947</v>
      </c>
      <c r="C1565" s="68">
        <f>RANK('Q4.a.i'!C1567,'Q4.a.i'!C$22:C$10021)</f>
        <v>6300</v>
      </c>
      <c r="D1565" s="68">
        <f>RANK('Q4.a.i'!D1567,'Q4.a.i'!D$22:D$10021)</f>
        <v>7610</v>
      </c>
      <c r="E1565" s="68">
        <f>RANK('Q4.a.i'!E1567,'Q4.a.i'!E$22:E$10021)</f>
        <v>2736</v>
      </c>
    </row>
    <row r="1566" spans="1:5">
      <c r="A1566" s="61">
        <v>1547</v>
      </c>
      <c r="B1566" s="68">
        <f>RANK('Q4.a.i'!B1568,'Q4.a.i'!B$22:B$10021)</f>
        <v>6291</v>
      </c>
      <c r="C1566" s="68">
        <f>RANK('Q4.a.i'!C1568,'Q4.a.i'!C$22:C$10021)</f>
        <v>2419</v>
      </c>
      <c r="D1566" s="68">
        <f>RANK('Q4.a.i'!D1568,'Q4.a.i'!D$22:D$10021)</f>
        <v>1734</v>
      </c>
      <c r="E1566" s="68">
        <f>RANK('Q4.a.i'!E1568,'Q4.a.i'!E$22:E$10021)</f>
        <v>1229</v>
      </c>
    </row>
    <row r="1567" spans="1:5">
      <c r="A1567" s="61">
        <v>1548</v>
      </c>
      <c r="B1567" s="68">
        <f>RANK('Q4.a.i'!B1569,'Q4.a.i'!B$22:B$10021)</f>
        <v>8457</v>
      </c>
      <c r="C1567" s="68">
        <f>RANK('Q4.a.i'!C1569,'Q4.a.i'!C$22:C$10021)</f>
        <v>3034</v>
      </c>
      <c r="D1567" s="68">
        <f>RANK('Q4.a.i'!D1569,'Q4.a.i'!D$22:D$10021)</f>
        <v>3682</v>
      </c>
      <c r="E1567" s="68">
        <f>RANK('Q4.a.i'!E1569,'Q4.a.i'!E$22:E$10021)</f>
        <v>3911</v>
      </c>
    </row>
    <row r="1568" spans="1:5">
      <c r="A1568" s="61">
        <v>1549</v>
      </c>
      <c r="B1568" s="68">
        <f>RANK('Q4.a.i'!B1570,'Q4.a.i'!B$22:B$10021)</f>
        <v>1321</v>
      </c>
      <c r="C1568" s="68">
        <f>RANK('Q4.a.i'!C1570,'Q4.a.i'!C$22:C$10021)</f>
        <v>2068</v>
      </c>
      <c r="D1568" s="68">
        <f>RANK('Q4.a.i'!D1570,'Q4.a.i'!D$22:D$10021)</f>
        <v>5790</v>
      </c>
      <c r="E1568" s="68">
        <f>RANK('Q4.a.i'!E1570,'Q4.a.i'!E$22:E$10021)</f>
        <v>3911</v>
      </c>
    </row>
    <row r="1569" spans="1:5">
      <c r="A1569" s="61">
        <v>1550</v>
      </c>
      <c r="B1569" s="68">
        <f>RANK('Q4.a.i'!B1571,'Q4.a.i'!B$22:B$10021)</f>
        <v>2611</v>
      </c>
      <c r="C1569" s="68">
        <f>RANK('Q4.a.i'!C1571,'Q4.a.i'!C$22:C$10021)</f>
        <v>572</v>
      </c>
      <c r="D1569" s="68">
        <f>RANK('Q4.a.i'!D1571,'Q4.a.i'!D$22:D$10021)</f>
        <v>1552</v>
      </c>
      <c r="E1569" s="68">
        <f>RANK('Q4.a.i'!E1571,'Q4.a.i'!E$22:E$10021)</f>
        <v>983</v>
      </c>
    </row>
    <row r="1570" spans="1:5">
      <c r="A1570" s="61">
        <v>1551</v>
      </c>
      <c r="B1570" s="68">
        <f>RANK('Q4.a.i'!B1572,'Q4.a.i'!B$22:B$10021)</f>
        <v>6297</v>
      </c>
      <c r="C1570" s="68">
        <f>RANK('Q4.a.i'!C1572,'Q4.a.i'!C$22:C$10021)</f>
        <v>7930</v>
      </c>
      <c r="D1570" s="68">
        <f>RANK('Q4.a.i'!D1572,'Q4.a.i'!D$22:D$10021)</f>
        <v>920</v>
      </c>
      <c r="E1570" s="68">
        <f>RANK('Q4.a.i'!E1572,'Q4.a.i'!E$22:E$10021)</f>
        <v>1036</v>
      </c>
    </row>
    <row r="1571" spans="1:5">
      <c r="A1571" s="61">
        <v>1552</v>
      </c>
      <c r="B1571" s="68">
        <f>RANK('Q4.a.i'!B1573,'Q4.a.i'!B$22:B$10021)</f>
        <v>1900</v>
      </c>
      <c r="C1571" s="68">
        <f>RANK('Q4.a.i'!C1573,'Q4.a.i'!C$22:C$10021)</f>
        <v>1079</v>
      </c>
      <c r="D1571" s="68">
        <f>RANK('Q4.a.i'!D1573,'Q4.a.i'!D$22:D$10021)</f>
        <v>88</v>
      </c>
      <c r="E1571" s="68">
        <f>RANK('Q4.a.i'!E1573,'Q4.a.i'!E$22:E$10021)</f>
        <v>2057</v>
      </c>
    </row>
    <row r="1572" spans="1:5">
      <c r="A1572" s="61">
        <v>1553</v>
      </c>
      <c r="B1572" s="68">
        <f>RANK('Q4.a.i'!B1574,'Q4.a.i'!B$22:B$10021)</f>
        <v>7937</v>
      </c>
      <c r="C1572" s="68">
        <f>RANK('Q4.a.i'!C1574,'Q4.a.i'!C$22:C$10021)</f>
        <v>7501</v>
      </c>
      <c r="D1572" s="68">
        <f>RANK('Q4.a.i'!D1574,'Q4.a.i'!D$22:D$10021)</f>
        <v>5502</v>
      </c>
      <c r="E1572" s="68">
        <f>RANK('Q4.a.i'!E1574,'Q4.a.i'!E$22:E$10021)</f>
        <v>3579</v>
      </c>
    </row>
    <row r="1573" spans="1:5">
      <c r="A1573" s="61">
        <v>1554</v>
      </c>
      <c r="B1573" s="68">
        <f>RANK('Q4.a.i'!B1575,'Q4.a.i'!B$22:B$10021)</f>
        <v>5528</v>
      </c>
      <c r="C1573" s="68">
        <f>RANK('Q4.a.i'!C1575,'Q4.a.i'!C$22:C$10021)</f>
        <v>8267</v>
      </c>
      <c r="D1573" s="68">
        <f>RANK('Q4.a.i'!D1575,'Q4.a.i'!D$22:D$10021)</f>
        <v>3940</v>
      </c>
      <c r="E1573" s="68">
        <f>RANK('Q4.a.i'!E1575,'Q4.a.i'!E$22:E$10021)</f>
        <v>132</v>
      </c>
    </row>
    <row r="1574" spans="1:5">
      <c r="A1574" s="61">
        <v>1555</v>
      </c>
      <c r="B1574" s="68">
        <f>RANK('Q4.a.i'!B1576,'Q4.a.i'!B$22:B$10021)</f>
        <v>6947</v>
      </c>
      <c r="C1574" s="68">
        <f>RANK('Q4.a.i'!C1576,'Q4.a.i'!C$22:C$10021)</f>
        <v>9852</v>
      </c>
      <c r="D1574" s="68">
        <f>RANK('Q4.a.i'!D1576,'Q4.a.i'!D$22:D$10021)</f>
        <v>7418</v>
      </c>
      <c r="E1574" s="68">
        <f>RANK('Q4.a.i'!E1576,'Q4.a.i'!E$22:E$10021)</f>
        <v>3911</v>
      </c>
    </row>
    <row r="1575" spans="1:5">
      <c r="A1575" s="61">
        <v>1556</v>
      </c>
      <c r="B1575" s="68">
        <f>RANK('Q4.a.i'!B1577,'Q4.a.i'!B$22:B$10021)</f>
        <v>6755</v>
      </c>
      <c r="C1575" s="68">
        <f>RANK('Q4.a.i'!C1577,'Q4.a.i'!C$22:C$10021)</f>
        <v>6008</v>
      </c>
      <c r="D1575" s="68">
        <f>RANK('Q4.a.i'!D1577,'Q4.a.i'!D$22:D$10021)</f>
        <v>7053</v>
      </c>
      <c r="E1575" s="68">
        <f>RANK('Q4.a.i'!E1577,'Q4.a.i'!E$22:E$10021)</f>
        <v>3275</v>
      </c>
    </row>
    <row r="1576" spans="1:5">
      <c r="A1576" s="61">
        <v>1557</v>
      </c>
      <c r="B1576" s="68">
        <f>RANK('Q4.a.i'!B1578,'Q4.a.i'!B$22:B$10021)</f>
        <v>8744</v>
      </c>
      <c r="C1576" s="68">
        <f>RANK('Q4.a.i'!C1578,'Q4.a.i'!C$22:C$10021)</f>
        <v>188</v>
      </c>
      <c r="D1576" s="68">
        <f>RANK('Q4.a.i'!D1578,'Q4.a.i'!D$22:D$10021)</f>
        <v>4676</v>
      </c>
      <c r="E1576" s="68">
        <f>RANK('Q4.a.i'!E1578,'Q4.a.i'!E$22:E$10021)</f>
        <v>2357</v>
      </c>
    </row>
    <row r="1577" spans="1:5">
      <c r="A1577" s="61">
        <v>1558</v>
      </c>
      <c r="B1577" s="68">
        <f>RANK('Q4.a.i'!B1579,'Q4.a.i'!B$22:B$10021)</f>
        <v>2057</v>
      </c>
      <c r="C1577" s="68">
        <f>RANK('Q4.a.i'!C1579,'Q4.a.i'!C$22:C$10021)</f>
        <v>362</v>
      </c>
      <c r="D1577" s="68">
        <f>RANK('Q4.a.i'!D1579,'Q4.a.i'!D$22:D$10021)</f>
        <v>7873</v>
      </c>
      <c r="E1577" s="68">
        <f>RANK('Q4.a.i'!E1579,'Q4.a.i'!E$22:E$10021)</f>
        <v>3911</v>
      </c>
    </row>
    <row r="1578" spans="1:5">
      <c r="A1578" s="61">
        <v>1559</v>
      </c>
      <c r="B1578" s="68">
        <f>RANK('Q4.a.i'!B1580,'Q4.a.i'!B$22:B$10021)</f>
        <v>7070</v>
      </c>
      <c r="C1578" s="68">
        <f>RANK('Q4.a.i'!C1580,'Q4.a.i'!C$22:C$10021)</f>
        <v>6188</v>
      </c>
      <c r="D1578" s="68">
        <f>RANK('Q4.a.i'!D1580,'Q4.a.i'!D$22:D$10021)</f>
        <v>4556</v>
      </c>
      <c r="E1578" s="68">
        <f>RANK('Q4.a.i'!E1580,'Q4.a.i'!E$22:E$10021)</f>
        <v>3911</v>
      </c>
    </row>
    <row r="1579" spans="1:5">
      <c r="A1579" s="61">
        <v>1560</v>
      </c>
      <c r="B1579" s="68">
        <f>RANK('Q4.a.i'!B1581,'Q4.a.i'!B$22:B$10021)</f>
        <v>8121</v>
      </c>
      <c r="C1579" s="68">
        <f>RANK('Q4.a.i'!C1581,'Q4.a.i'!C$22:C$10021)</f>
        <v>1735</v>
      </c>
      <c r="D1579" s="68">
        <f>RANK('Q4.a.i'!D1581,'Q4.a.i'!D$22:D$10021)</f>
        <v>2425</v>
      </c>
      <c r="E1579" s="68">
        <f>RANK('Q4.a.i'!E1581,'Q4.a.i'!E$22:E$10021)</f>
        <v>1484</v>
      </c>
    </row>
    <row r="1580" spans="1:5">
      <c r="A1580" s="61">
        <v>1561</v>
      </c>
      <c r="B1580" s="68">
        <f>RANK('Q4.a.i'!B1582,'Q4.a.i'!B$22:B$10021)</f>
        <v>642</v>
      </c>
      <c r="C1580" s="68">
        <f>RANK('Q4.a.i'!C1582,'Q4.a.i'!C$22:C$10021)</f>
        <v>8788</v>
      </c>
      <c r="D1580" s="68">
        <f>RANK('Q4.a.i'!D1582,'Q4.a.i'!D$22:D$10021)</f>
        <v>7378</v>
      </c>
      <c r="E1580" s="68">
        <f>RANK('Q4.a.i'!E1582,'Q4.a.i'!E$22:E$10021)</f>
        <v>3911</v>
      </c>
    </row>
    <row r="1581" spans="1:5">
      <c r="A1581" s="61">
        <v>1562</v>
      </c>
      <c r="B1581" s="68">
        <f>RANK('Q4.a.i'!B1583,'Q4.a.i'!B$22:B$10021)</f>
        <v>2802</v>
      </c>
      <c r="C1581" s="68">
        <f>RANK('Q4.a.i'!C1583,'Q4.a.i'!C$22:C$10021)</f>
        <v>9609</v>
      </c>
      <c r="D1581" s="68">
        <f>RANK('Q4.a.i'!D1583,'Q4.a.i'!D$22:D$10021)</f>
        <v>8521</v>
      </c>
      <c r="E1581" s="68">
        <f>RANK('Q4.a.i'!E1583,'Q4.a.i'!E$22:E$10021)</f>
        <v>3911</v>
      </c>
    </row>
    <row r="1582" spans="1:5">
      <c r="A1582" s="61">
        <v>1563</v>
      </c>
      <c r="B1582" s="68">
        <f>RANK('Q4.a.i'!B1584,'Q4.a.i'!B$22:B$10021)</f>
        <v>1721</v>
      </c>
      <c r="C1582" s="68">
        <f>RANK('Q4.a.i'!C1584,'Q4.a.i'!C$22:C$10021)</f>
        <v>6082</v>
      </c>
      <c r="D1582" s="68">
        <f>RANK('Q4.a.i'!D1584,'Q4.a.i'!D$22:D$10021)</f>
        <v>3228</v>
      </c>
      <c r="E1582" s="68">
        <f>RANK('Q4.a.i'!E1584,'Q4.a.i'!E$22:E$10021)</f>
        <v>3658</v>
      </c>
    </row>
    <row r="1583" spans="1:5">
      <c r="A1583" s="61">
        <v>1564</v>
      </c>
      <c r="B1583" s="68">
        <f>RANK('Q4.a.i'!B1585,'Q4.a.i'!B$22:B$10021)</f>
        <v>7497</v>
      </c>
      <c r="C1583" s="68">
        <f>RANK('Q4.a.i'!C1585,'Q4.a.i'!C$22:C$10021)</f>
        <v>9811</v>
      </c>
      <c r="D1583" s="68">
        <f>RANK('Q4.a.i'!D1585,'Q4.a.i'!D$22:D$10021)</f>
        <v>3862</v>
      </c>
      <c r="E1583" s="68">
        <f>RANK('Q4.a.i'!E1585,'Q4.a.i'!E$22:E$10021)</f>
        <v>1104</v>
      </c>
    </row>
    <row r="1584" spans="1:5">
      <c r="A1584" s="61">
        <v>1565</v>
      </c>
      <c r="B1584" s="68">
        <f>RANK('Q4.a.i'!B1586,'Q4.a.i'!B$22:B$10021)</f>
        <v>4630</v>
      </c>
      <c r="C1584" s="68">
        <f>RANK('Q4.a.i'!C1586,'Q4.a.i'!C$22:C$10021)</f>
        <v>976</v>
      </c>
      <c r="D1584" s="68">
        <f>RANK('Q4.a.i'!D1586,'Q4.a.i'!D$22:D$10021)</f>
        <v>8943</v>
      </c>
      <c r="E1584" s="68">
        <f>RANK('Q4.a.i'!E1586,'Q4.a.i'!E$22:E$10021)</f>
        <v>3911</v>
      </c>
    </row>
    <row r="1585" spans="1:5">
      <c r="A1585" s="61">
        <v>1566</v>
      </c>
      <c r="B1585" s="68">
        <f>RANK('Q4.a.i'!B1587,'Q4.a.i'!B$22:B$10021)</f>
        <v>8379</v>
      </c>
      <c r="C1585" s="68">
        <f>RANK('Q4.a.i'!C1587,'Q4.a.i'!C$22:C$10021)</f>
        <v>7212</v>
      </c>
      <c r="D1585" s="68">
        <f>RANK('Q4.a.i'!D1587,'Q4.a.i'!D$22:D$10021)</f>
        <v>9835</v>
      </c>
      <c r="E1585" s="68">
        <f>RANK('Q4.a.i'!E1587,'Q4.a.i'!E$22:E$10021)</f>
        <v>3911</v>
      </c>
    </row>
    <row r="1586" spans="1:5">
      <c r="A1586" s="61">
        <v>1567</v>
      </c>
      <c r="B1586" s="68">
        <f>RANK('Q4.a.i'!B1588,'Q4.a.i'!B$22:B$10021)</f>
        <v>7217</v>
      </c>
      <c r="C1586" s="68">
        <f>RANK('Q4.a.i'!C1588,'Q4.a.i'!C$22:C$10021)</f>
        <v>9548</v>
      </c>
      <c r="D1586" s="68">
        <f>RANK('Q4.a.i'!D1588,'Q4.a.i'!D$22:D$10021)</f>
        <v>4698</v>
      </c>
      <c r="E1586" s="68">
        <f>RANK('Q4.a.i'!E1588,'Q4.a.i'!E$22:E$10021)</f>
        <v>2967</v>
      </c>
    </row>
    <row r="1587" spans="1:5">
      <c r="A1587" s="61">
        <v>1568</v>
      </c>
      <c r="B1587" s="68">
        <f>RANK('Q4.a.i'!B1589,'Q4.a.i'!B$22:B$10021)</f>
        <v>9526</v>
      </c>
      <c r="C1587" s="68">
        <f>RANK('Q4.a.i'!C1589,'Q4.a.i'!C$22:C$10021)</f>
        <v>7648</v>
      </c>
      <c r="D1587" s="68">
        <f>RANK('Q4.a.i'!D1589,'Q4.a.i'!D$22:D$10021)</f>
        <v>147</v>
      </c>
      <c r="E1587" s="68">
        <f>RANK('Q4.a.i'!E1589,'Q4.a.i'!E$22:E$10021)</f>
        <v>266</v>
      </c>
    </row>
    <row r="1588" spans="1:5">
      <c r="A1588" s="61">
        <v>1569</v>
      </c>
      <c r="B1588" s="68">
        <f>RANK('Q4.a.i'!B1590,'Q4.a.i'!B$22:B$10021)</f>
        <v>647</v>
      </c>
      <c r="C1588" s="68">
        <f>RANK('Q4.a.i'!C1590,'Q4.a.i'!C$22:C$10021)</f>
        <v>7342</v>
      </c>
      <c r="D1588" s="68">
        <f>RANK('Q4.a.i'!D1590,'Q4.a.i'!D$22:D$10021)</f>
        <v>430</v>
      </c>
      <c r="E1588" s="68">
        <f>RANK('Q4.a.i'!E1590,'Q4.a.i'!E$22:E$10021)</f>
        <v>2514</v>
      </c>
    </row>
    <row r="1589" spans="1:5">
      <c r="A1589" s="61">
        <v>1570</v>
      </c>
      <c r="B1589" s="68">
        <f>RANK('Q4.a.i'!B1591,'Q4.a.i'!B$22:B$10021)</f>
        <v>9019</v>
      </c>
      <c r="C1589" s="68">
        <f>RANK('Q4.a.i'!C1591,'Q4.a.i'!C$22:C$10021)</f>
        <v>9021</v>
      </c>
      <c r="D1589" s="68">
        <f>RANK('Q4.a.i'!D1591,'Q4.a.i'!D$22:D$10021)</f>
        <v>3112</v>
      </c>
      <c r="E1589" s="68">
        <f>RANK('Q4.a.i'!E1591,'Q4.a.i'!E$22:E$10021)</f>
        <v>2040</v>
      </c>
    </row>
    <row r="1590" spans="1:5">
      <c r="A1590" s="61">
        <v>1571</v>
      </c>
      <c r="B1590" s="68">
        <f>RANK('Q4.a.i'!B1592,'Q4.a.i'!B$22:B$10021)</f>
        <v>194</v>
      </c>
      <c r="C1590" s="68">
        <f>RANK('Q4.a.i'!C1592,'Q4.a.i'!C$22:C$10021)</f>
        <v>6321</v>
      </c>
      <c r="D1590" s="68">
        <f>RANK('Q4.a.i'!D1592,'Q4.a.i'!D$22:D$10021)</f>
        <v>7596</v>
      </c>
      <c r="E1590" s="68">
        <f>RANK('Q4.a.i'!E1592,'Q4.a.i'!E$22:E$10021)</f>
        <v>3911</v>
      </c>
    </row>
    <row r="1591" spans="1:5">
      <c r="A1591" s="61">
        <v>1572</v>
      </c>
      <c r="B1591" s="68">
        <f>RANK('Q4.a.i'!B1593,'Q4.a.i'!B$22:B$10021)</f>
        <v>9123</v>
      </c>
      <c r="C1591" s="68">
        <f>RANK('Q4.a.i'!C1593,'Q4.a.i'!C$22:C$10021)</f>
        <v>453</v>
      </c>
      <c r="D1591" s="68">
        <f>RANK('Q4.a.i'!D1593,'Q4.a.i'!D$22:D$10021)</f>
        <v>3284</v>
      </c>
      <c r="E1591" s="68">
        <f>RANK('Q4.a.i'!E1593,'Q4.a.i'!E$22:E$10021)</f>
        <v>3911</v>
      </c>
    </row>
    <row r="1592" spans="1:5">
      <c r="A1592" s="61">
        <v>1573</v>
      </c>
      <c r="B1592" s="68">
        <f>RANK('Q4.a.i'!B1594,'Q4.a.i'!B$22:B$10021)</f>
        <v>4314</v>
      </c>
      <c r="C1592" s="68">
        <f>RANK('Q4.a.i'!C1594,'Q4.a.i'!C$22:C$10021)</f>
        <v>2436</v>
      </c>
      <c r="D1592" s="68">
        <f>RANK('Q4.a.i'!D1594,'Q4.a.i'!D$22:D$10021)</f>
        <v>3698</v>
      </c>
      <c r="E1592" s="68">
        <f>RANK('Q4.a.i'!E1594,'Q4.a.i'!E$22:E$10021)</f>
        <v>3911</v>
      </c>
    </row>
    <row r="1593" spans="1:5">
      <c r="A1593" s="61">
        <v>1574</v>
      </c>
      <c r="B1593" s="68">
        <f>RANK('Q4.a.i'!B1595,'Q4.a.i'!B$22:B$10021)</f>
        <v>9330</v>
      </c>
      <c r="C1593" s="68">
        <f>RANK('Q4.a.i'!C1595,'Q4.a.i'!C$22:C$10021)</f>
        <v>3987</v>
      </c>
      <c r="D1593" s="68">
        <f>RANK('Q4.a.i'!D1595,'Q4.a.i'!D$22:D$10021)</f>
        <v>468</v>
      </c>
      <c r="E1593" s="68">
        <f>RANK('Q4.a.i'!E1595,'Q4.a.i'!E$22:E$10021)</f>
        <v>3027</v>
      </c>
    </row>
    <row r="1594" spans="1:5">
      <c r="A1594" s="61">
        <v>1575</v>
      </c>
      <c r="B1594" s="68">
        <f>RANK('Q4.a.i'!B1596,'Q4.a.i'!B$22:B$10021)</f>
        <v>2710</v>
      </c>
      <c r="C1594" s="68">
        <f>RANK('Q4.a.i'!C1596,'Q4.a.i'!C$22:C$10021)</f>
        <v>8156</v>
      </c>
      <c r="D1594" s="68">
        <f>RANK('Q4.a.i'!D1596,'Q4.a.i'!D$22:D$10021)</f>
        <v>1216</v>
      </c>
      <c r="E1594" s="68">
        <f>RANK('Q4.a.i'!E1596,'Q4.a.i'!E$22:E$10021)</f>
        <v>3911</v>
      </c>
    </row>
    <row r="1595" spans="1:5">
      <c r="A1595" s="61">
        <v>1576</v>
      </c>
      <c r="B1595" s="68">
        <f>RANK('Q4.a.i'!B1597,'Q4.a.i'!B$22:B$10021)</f>
        <v>7225</v>
      </c>
      <c r="C1595" s="68">
        <f>RANK('Q4.a.i'!C1597,'Q4.a.i'!C$22:C$10021)</f>
        <v>5793</v>
      </c>
      <c r="D1595" s="68">
        <f>RANK('Q4.a.i'!D1597,'Q4.a.i'!D$22:D$10021)</f>
        <v>6277</v>
      </c>
      <c r="E1595" s="68">
        <f>RANK('Q4.a.i'!E1597,'Q4.a.i'!E$22:E$10021)</f>
        <v>1905</v>
      </c>
    </row>
    <row r="1596" spans="1:5">
      <c r="A1596" s="61">
        <v>1577</v>
      </c>
      <c r="B1596" s="68">
        <f>RANK('Q4.a.i'!B1598,'Q4.a.i'!B$22:B$10021)</f>
        <v>4656</v>
      </c>
      <c r="C1596" s="68">
        <f>RANK('Q4.a.i'!C1598,'Q4.a.i'!C$22:C$10021)</f>
        <v>1290</v>
      </c>
      <c r="D1596" s="68">
        <f>RANK('Q4.a.i'!D1598,'Q4.a.i'!D$22:D$10021)</f>
        <v>2874</v>
      </c>
      <c r="E1596" s="68">
        <f>RANK('Q4.a.i'!E1598,'Q4.a.i'!E$22:E$10021)</f>
        <v>3911</v>
      </c>
    </row>
    <row r="1597" spans="1:5">
      <c r="A1597" s="61">
        <v>1578</v>
      </c>
      <c r="B1597" s="68">
        <f>RANK('Q4.a.i'!B1599,'Q4.a.i'!B$22:B$10021)</f>
        <v>6062</v>
      </c>
      <c r="C1597" s="68">
        <f>RANK('Q4.a.i'!C1599,'Q4.a.i'!C$22:C$10021)</f>
        <v>7963</v>
      </c>
      <c r="D1597" s="68">
        <f>RANK('Q4.a.i'!D1599,'Q4.a.i'!D$22:D$10021)</f>
        <v>9418</v>
      </c>
      <c r="E1597" s="68">
        <f>RANK('Q4.a.i'!E1599,'Q4.a.i'!E$22:E$10021)</f>
        <v>3911</v>
      </c>
    </row>
    <row r="1598" spans="1:5">
      <c r="A1598" s="61">
        <v>1579</v>
      </c>
      <c r="B1598" s="68">
        <f>RANK('Q4.a.i'!B1600,'Q4.a.i'!B$22:B$10021)</f>
        <v>3183</v>
      </c>
      <c r="C1598" s="68">
        <f>RANK('Q4.a.i'!C1600,'Q4.a.i'!C$22:C$10021)</f>
        <v>1271</v>
      </c>
      <c r="D1598" s="68">
        <f>RANK('Q4.a.i'!D1600,'Q4.a.i'!D$22:D$10021)</f>
        <v>1781</v>
      </c>
      <c r="E1598" s="68">
        <f>RANK('Q4.a.i'!E1600,'Q4.a.i'!E$22:E$10021)</f>
        <v>3193</v>
      </c>
    </row>
    <row r="1599" spans="1:5">
      <c r="A1599" s="61">
        <v>1580</v>
      </c>
      <c r="B1599" s="68">
        <f>RANK('Q4.a.i'!B1601,'Q4.a.i'!B$22:B$10021)</f>
        <v>3704</v>
      </c>
      <c r="C1599" s="68">
        <f>RANK('Q4.a.i'!C1601,'Q4.a.i'!C$22:C$10021)</f>
        <v>2904</v>
      </c>
      <c r="D1599" s="68">
        <f>RANK('Q4.a.i'!D1601,'Q4.a.i'!D$22:D$10021)</f>
        <v>7159</v>
      </c>
      <c r="E1599" s="68">
        <f>RANK('Q4.a.i'!E1601,'Q4.a.i'!E$22:E$10021)</f>
        <v>3911</v>
      </c>
    </row>
    <row r="1600" spans="1:5">
      <c r="A1600" s="61">
        <v>1581</v>
      </c>
      <c r="B1600" s="68">
        <f>RANK('Q4.a.i'!B1602,'Q4.a.i'!B$22:B$10021)</f>
        <v>572</v>
      </c>
      <c r="C1600" s="68">
        <f>RANK('Q4.a.i'!C1602,'Q4.a.i'!C$22:C$10021)</f>
        <v>6347</v>
      </c>
      <c r="D1600" s="68">
        <f>RANK('Q4.a.i'!D1602,'Q4.a.i'!D$22:D$10021)</f>
        <v>5781</v>
      </c>
      <c r="E1600" s="68">
        <f>RANK('Q4.a.i'!E1602,'Q4.a.i'!E$22:E$10021)</f>
        <v>3911</v>
      </c>
    </row>
    <row r="1601" spans="1:5">
      <c r="A1601" s="61">
        <v>1582</v>
      </c>
      <c r="B1601" s="68">
        <f>RANK('Q4.a.i'!B1603,'Q4.a.i'!B$22:B$10021)</f>
        <v>1908</v>
      </c>
      <c r="C1601" s="68">
        <f>RANK('Q4.a.i'!C1603,'Q4.a.i'!C$22:C$10021)</f>
        <v>1117</v>
      </c>
      <c r="D1601" s="68">
        <f>RANK('Q4.a.i'!D1603,'Q4.a.i'!D$22:D$10021)</f>
        <v>9972</v>
      </c>
      <c r="E1601" s="68">
        <f>RANK('Q4.a.i'!E1603,'Q4.a.i'!E$22:E$10021)</f>
        <v>3911</v>
      </c>
    </row>
    <row r="1602" spans="1:5">
      <c r="A1602" s="61">
        <v>1583</v>
      </c>
      <c r="B1602" s="68">
        <f>RANK('Q4.a.i'!B1604,'Q4.a.i'!B$22:B$10021)</f>
        <v>6211</v>
      </c>
      <c r="C1602" s="68">
        <f>RANK('Q4.a.i'!C1604,'Q4.a.i'!C$22:C$10021)</f>
        <v>2734</v>
      </c>
      <c r="D1602" s="68">
        <f>RANK('Q4.a.i'!D1604,'Q4.a.i'!D$22:D$10021)</f>
        <v>8715</v>
      </c>
      <c r="E1602" s="68">
        <f>RANK('Q4.a.i'!E1604,'Q4.a.i'!E$22:E$10021)</f>
        <v>3911</v>
      </c>
    </row>
    <row r="1603" spans="1:5">
      <c r="A1603" s="61">
        <v>1584</v>
      </c>
      <c r="B1603" s="68">
        <f>RANK('Q4.a.i'!B1605,'Q4.a.i'!B$22:B$10021)</f>
        <v>8002</v>
      </c>
      <c r="C1603" s="68">
        <f>RANK('Q4.a.i'!C1605,'Q4.a.i'!C$22:C$10021)</f>
        <v>9065</v>
      </c>
      <c r="D1603" s="68">
        <f>RANK('Q4.a.i'!D1605,'Q4.a.i'!D$22:D$10021)</f>
        <v>3460</v>
      </c>
      <c r="E1603" s="68">
        <f>RANK('Q4.a.i'!E1605,'Q4.a.i'!E$22:E$10021)</f>
        <v>760</v>
      </c>
    </row>
    <row r="1604" spans="1:5">
      <c r="A1604" s="61">
        <v>1585</v>
      </c>
      <c r="B1604" s="68">
        <f>RANK('Q4.a.i'!B1606,'Q4.a.i'!B$22:B$10021)</f>
        <v>5722</v>
      </c>
      <c r="C1604" s="68">
        <f>RANK('Q4.a.i'!C1606,'Q4.a.i'!C$22:C$10021)</f>
        <v>6042</v>
      </c>
      <c r="D1604" s="68">
        <f>RANK('Q4.a.i'!D1606,'Q4.a.i'!D$22:D$10021)</f>
        <v>7090</v>
      </c>
      <c r="E1604" s="68">
        <f>RANK('Q4.a.i'!E1606,'Q4.a.i'!E$22:E$10021)</f>
        <v>3911</v>
      </c>
    </row>
    <row r="1605" spans="1:5">
      <c r="A1605" s="61">
        <v>1586</v>
      </c>
      <c r="B1605" s="68">
        <f>RANK('Q4.a.i'!B1607,'Q4.a.i'!B$22:B$10021)</f>
        <v>6779</v>
      </c>
      <c r="C1605" s="68">
        <f>RANK('Q4.a.i'!C1607,'Q4.a.i'!C$22:C$10021)</f>
        <v>1864</v>
      </c>
      <c r="D1605" s="68">
        <f>RANK('Q4.a.i'!D1607,'Q4.a.i'!D$22:D$10021)</f>
        <v>3818</v>
      </c>
      <c r="E1605" s="68">
        <f>RANK('Q4.a.i'!E1607,'Q4.a.i'!E$22:E$10021)</f>
        <v>3911</v>
      </c>
    </row>
    <row r="1606" spans="1:5">
      <c r="A1606" s="61">
        <v>1587</v>
      </c>
      <c r="B1606" s="68">
        <f>RANK('Q4.a.i'!B1608,'Q4.a.i'!B$22:B$10021)</f>
        <v>5010</v>
      </c>
      <c r="C1606" s="68">
        <f>RANK('Q4.a.i'!C1608,'Q4.a.i'!C$22:C$10021)</f>
        <v>8649</v>
      </c>
      <c r="D1606" s="68">
        <f>RANK('Q4.a.i'!D1608,'Q4.a.i'!D$22:D$10021)</f>
        <v>4777</v>
      </c>
      <c r="E1606" s="68">
        <f>RANK('Q4.a.i'!E1608,'Q4.a.i'!E$22:E$10021)</f>
        <v>846</v>
      </c>
    </row>
    <row r="1607" spans="1:5">
      <c r="A1607" s="61">
        <v>1588</v>
      </c>
      <c r="B1607" s="68">
        <f>RANK('Q4.a.i'!B1609,'Q4.a.i'!B$22:B$10021)</f>
        <v>2127</v>
      </c>
      <c r="C1607" s="68">
        <f>RANK('Q4.a.i'!C1609,'Q4.a.i'!C$22:C$10021)</f>
        <v>7639</v>
      </c>
      <c r="D1607" s="68">
        <f>RANK('Q4.a.i'!D1609,'Q4.a.i'!D$22:D$10021)</f>
        <v>1790</v>
      </c>
      <c r="E1607" s="68">
        <f>RANK('Q4.a.i'!E1609,'Q4.a.i'!E$22:E$10021)</f>
        <v>3911</v>
      </c>
    </row>
    <row r="1608" spans="1:5">
      <c r="A1608" s="61">
        <v>1589</v>
      </c>
      <c r="B1608" s="68">
        <f>RANK('Q4.a.i'!B1610,'Q4.a.i'!B$22:B$10021)</f>
        <v>3379</v>
      </c>
      <c r="C1608" s="68">
        <f>RANK('Q4.a.i'!C1610,'Q4.a.i'!C$22:C$10021)</f>
        <v>6397</v>
      </c>
      <c r="D1608" s="68">
        <f>RANK('Q4.a.i'!D1610,'Q4.a.i'!D$22:D$10021)</f>
        <v>5972</v>
      </c>
      <c r="E1608" s="68">
        <f>RANK('Q4.a.i'!E1610,'Q4.a.i'!E$22:E$10021)</f>
        <v>2650</v>
      </c>
    </row>
    <row r="1609" spans="1:5">
      <c r="A1609" s="61">
        <v>1590</v>
      </c>
      <c r="B1609" s="68">
        <f>RANK('Q4.a.i'!B1611,'Q4.a.i'!B$22:B$10021)</f>
        <v>1036</v>
      </c>
      <c r="C1609" s="68">
        <f>RANK('Q4.a.i'!C1611,'Q4.a.i'!C$22:C$10021)</f>
        <v>4707</v>
      </c>
      <c r="D1609" s="68">
        <f>RANK('Q4.a.i'!D1611,'Q4.a.i'!D$22:D$10021)</f>
        <v>3404</v>
      </c>
      <c r="E1609" s="68">
        <f>RANK('Q4.a.i'!E1611,'Q4.a.i'!E$22:E$10021)</f>
        <v>2338</v>
      </c>
    </row>
    <row r="1610" spans="1:5">
      <c r="A1610" s="61">
        <v>1591</v>
      </c>
      <c r="B1610" s="68">
        <f>RANK('Q4.a.i'!B1612,'Q4.a.i'!B$22:B$10021)</f>
        <v>6120</v>
      </c>
      <c r="C1610" s="68">
        <f>RANK('Q4.a.i'!C1612,'Q4.a.i'!C$22:C$10021)</f>
        <v>4321</v>
      </c>
      <c r="D1610" s="68">
        <f>RANK('Q4.a.i'!D1612,'Q4.a.i'!D$22:D$10021)</f>
        <v>2069</v>
      </c>
      <c r="E1610" s="68">
        <f>RANK('Q4.a.i'!E1612,'Q4.a.i'!E$22:E$10021)</f>
        <v>3911</v>
      </c>
    </row>
    <row r="1611" spans="1:5">
      <c r="A1611" s="61">
        <v>1592</v>
      </c>
      <c r="B1611" s="68">
        <f>RANK('Q4.a.i'!B1613,'Q4.a.i'!B$22:B$10021)</f>
        <v>5981</v>
      </c>
      <c r="C1611" s="68">
        <f>RANK('Q4.a.i'!C1613,'Q4.a.i'!C$22:C$10021)</f>
        <v>6267</v>
      </c>
      <c r="D1611" s="68">
        <f>RANK('Q4.a.i'!D1613,'Q4.a.i'!D$22:D$10021)</f>
        <v>7318</v>
      </c>
      <c r="E1611" s="68">
        <f>RANK('Q4.a.i'!E1613,'Q4.a.i'!E$22:E$10021)</f>
        <v>3911</v>
      </c>
    </row>
    <row r="1612" spans="1:5">
      <c r="A1612" s="61">
        <v>1593</v>
      </c>
      <c r="B1612" s="68">
        <f>RANK('Q4.a.i'!B1614,'Q4.a.i'!B$22:B$10021)</f>
        <v>762</v>
      </c>
      <c r="C1612" s="68">
        <f>RANK('Q4.a.i'!C1614,'Q4.a.i'!C$22:C$10021)</f>
        <v>2903</v>
      </c>
      <c r="D1612" s="68">
        <f>RANK('Q4.a.i'!D1614,'Q4.a.i'!D$22:D$10021)</f>
        <v>8250</v>
      </c>
      <c r="E1612" s="68">
        <f>RANK('Q4.a.i'!E1614,'Q4.a.i'!E$22:E$10021)</f>
        <v>3911</v>
      </c>
    </row>
    <row r="1613" spans="1:5">
      <c r="A1613" s="61">
        <v>1594</v>
      </c>
      <c r="B1613" s="68">
        <f>RANK('Q4.a.i'!B1615,'Q4.a.i'!B$22:B$10021)</f>
        <v>2278</v>
      </c>
      <c r="C1613" s="68">
        <f>RANK('Q4.a.i'!C1615,'Q4.a.i'!C$22:C$10021)</f>
        <v>9494</v>
      </c>
      <c r="D1613" s="68">
        <f>RANK('Q4.a.i'!D1615,'Q4.a.i'!D$22:D$10021)</f>
        <v>1726</v>
      </c>
      <c r="E1613" s="68">
        <f>RANK('Q4.a.i'!E1615,'Q4.a.i'!E$22:E$10021)</f>
        <v>3600</v>
      </c>
    </row>
    <row r="1614" spans="1:5">
      <c r="A1614" s="61">
        <v>1595</v>
      </c>
      <c r="B1614" s="68">
        <f>RANK('Q4.a.i'!B1616,'Q4.a.i'!B$22:B$10021)</f>
        <v>6484</v>
      </c>
      <c r="C1614" s="68">
        <f>RANK('Q4.a.i'!C1616,'Q4.a.i'!C$22:C$10021)</f>
        <v>3946</v>
      </c>
      <c r="D1614" s="68">
        <f>RANK('Q4.a.i'!D1616,'Q4.a.i'!D$22:D$10021)</f>
        <v>9296</v>
      </c>
      <c r="E1614" s="68">
        <f>RANK('Q4.a.i'!E1616,'Q4.a.i'!E$22:E$10021)</f>
        <v>3911</v>
      </c>
    </row>
    <row r="1615" spans="1:5">
      <c r="A1615" s="61">
        <v>1596</v>
      </c>
      <c r="B1615" s="68">
        <f>RANK('Q4.a.i'!B1617,'Q4.a.i'!B$22:B$10021)</f>
        <v>7700</v>
      </c>
      <c r="C1615" s="68">
        <f>RANK('Q4.a.i'!C1617,'Q4.a.i'!C$22:C$10021)</f>
        <v>8054</v>
      </c>
      <c r="D1615" s="68">
        <f>RANK('Q4.a.i'!D1617,'Q4.a.i'!D$22:D$10021)</f>
        <v>6064</v>
      </c>
      <c r="E1615" s="68">
        <f>RANK('Q4.a.i'!E1617,'Q4.a.i'!E$22:E$10021)</f>
        <v>3911</v>
      </c>
    </row>
    <row r="1616" spans="1:5">
      <c r="A1616" s="61">
        <v>1597</v>
      </c>
      <c r="B1616" s="68">
        <f>RANK('Q4.a.i'!B1618,'Q4.a.i'!B$22:B$10021)</f>
        <v>6096</v>
      </c>
      <c r="C1616" s="68">
        <f>RANK('Q4.a.i'!C1618,'Q4.a.i'!C$22:C$10021)</f>
        <v>8277</v>
      </c>
      <c r="D1616" s="68">
        <f>RANK('Q4.a.i'!D1618,'Q4.a.i'!D$22:D$10021)</f>
        <v>5296</v>
      </c>
      <c r="E1616" s="68">
        <f>RANK('Q4.a.i'!E1618,'Q4.a.i'!E$22:E$10021)</f>
        <v>3911</v>
      </c>
    </row>
    <row r="1617" spans="1:5">
      <c r="A1617" s="61">
        <v>1598</v>
      </c>
      <c r="B1617" s="68">
        <f>RANK('Q4.a.i'!B1619,'Q4.a.i'!B$22:B$10021)</f>
        <v>6886</v>
      </c>
      <c r="C1617" s="68">
        <f>RANK('Q4.a.i'!C1619,'Q4.a.i'!C$22:C$10021)</f>
        <v>7931</v>
      </c>
      <c r="D1617" s="68">
        <f>RANK('Q4.a.i'!D1619,'Q4.a.i'!D$22:D$10021)</f>
        <v>371</v>
      </c>
      <c r="E1617" s="68">
        <f>RANK('Q4.a.i'!E1619,'Q4.a.i'!E$22:E$10021)</f>
        <v>3911</v>
      </c>
    </row>
    <row r="1618" spans="1:5">
      <c r="A1618" s="61">
        <v>1599</v>
      </c>
      <c r="B1618" s="68">
        <f>RANK('Q4.a.i'!B1620,'Q4.a.i'!B$22:B$10021)</f>
        <v>8554</v>
      </c>
      <c r="C1618" s="68">
        <f>RANK('Q4.a.i'!C1620,'Q4.a.i'!C$22:C$10021)</f>
        <v>5873</v>
      </c>
      <c r="D1618" s="68">
        <f>RANK('Q4.a.i'!D1620,'Q4.a.i'!D$22:D$10021)</f>
        <v>9399</v>
      </c>
      <c r="E1618" s="68">
        <f>RANK('Q4.a.i'!E1620,'Q4.a.i'!E$22:E$10021)</f>
        <v>3075</v>
      </c>
    </row>
    <row r="1619" spans="1:5">
      <c r="A1619" s="61">
        <v>1600</v>
      </c>
      <c r="B1619" s="68">
        <f>RANK('Q4.a.i'!B1621,'Q4.a.i'!B$22:B$10021)</f>
        <v>6030</v>
      </c>
      <c r="C1619" s="68">
        <f>RANK('Q4.a.i'!C1621,'Q4.a.i'!C$22:C$10021)</f>
        <v>1230</v>
      </c>
      <c r="D1619" s="68">
        <f>RANK('Q4.a.i'!D1621,'Q4.a.i'!D$22:D$10021)</f>
        <v>8989</v>
      </c>
      <c r="E1619" s="68">
        <f>RANK('Q4.a.i'!E1621,'Q4.a.i'!E$22:E$10021)</f>
        <v>3911</v>
      </c>
    </row>
    <row r="1620" spans="1:5">
      <c r="A1620" s="61">
        <v>1601</v>
      </c>
      <c r="B1620" s="68">
        <f>RANK('Q4.a.i'!B1622,'Q4.a.i'!B$22:B$10021)</f>
        <v>1105</v>
      </c>
      <c r="C1620" s="68">
        <f>RANK('Q4.a.i'!C1622,'Q4.a.i'!C$22:C$10021)</f>
        <v>8810</v>
      </c>
      <c r="D1620" s="68">
        <f>RANK('Q4.a.i'!D1622,'Q4.a.i'!D$22:D$10021)</f>
        <v>5263</v>
      </c>
      <c r="E1620" s="68">
        <f>RANK('Q4.a.i'!E1622,'Q4.a.i'!E$22:E$10021)</f>
        <v>448</v>
      </c>
    </row>
    <row r="1621" spans="1:5">
      <c r="A1621" s="61">
        <v>1602</v>
      </c>
      <c r="B1621" s="68">
        <f>RANK('Q4.a.i'!B1623,'Q4.a.i'!B$22:B$10021)</f>
        <v>1420</v>
      </c>
      <c r="C1621" s="68">
        <f>RANK('Q4.a.i'!C1623,'Q4.a.i'!C$22:C$10021)</f>
        <v>1540</v>
      </c>
      <c r="D1621" s="68">
        <f>RANK('Q4.a.i'!D1623,'Q4.a.i'!D$22:D$10021)</f>
        <v>8571</v>
      </c>
      <c r="E1621" s="68">
        <f>RANK('Q4.a.i'!E1623,'Q4.a.i'!E$22:E$10021)</f>
        <v>3911</v>
      </c>
    </row>
    <row r="1622" spans="1:5">
      <c r="A1622" s="61">
        <v>1603</v>
      </c>
      <c r="B1622" s="68">
        <f>RANK('Q4.a.i'!B1624,'Q4.a.i'!B$22:B$10021)</f>
        <v>9484</v>
      </c>
      <c r="C1622" s="68">
        <f>RANK('Q4.a.i'!C1624,'Q4.a.i'!C$22:C$10021)</f>
        <v>1095</v>
      </c>
      <c r="D1622" s="68">
        <f>RANK('Q4.a.i'!D1624,'Q4.a.i'!D$22:D$10021)</f>
        <v>2932</v>
      </c>
      <c r="E1622" s="68">
        <f>RANK('Q4.a.i'!E1624,'Q4.a.i'!E$22:E$10021)</f>
        <v>3911</v>
      </c>
    </row>
    <row r="1623" spans="1:5">
      <c r="A1623" s="61">
        <v>1604</v>
      </c>
      <c r="B1623" s="68">
        <f>RANK('Q4.a.i'!B1625,'Q4.a.i'!B$22:B$10021)</f>
        <v>4441</v>
      </c>
      <c r="C1623" s="68">
        <f>RANK('Q4.a.i'!C1625,'Q4.a.i'!C$22:C$10021)</f>
        <v>961</v>
      </c>
      <c r="D1623" s="68">
        <f>RANK('Q4.a.i'!D1625,'Q4.a.i'!D$22:D$10021)</f>
        <v>5593</v>
      </c>
      <c r="E1623" s="68">
        <f>RANK('Q4.a.i'!E1625,'Q4.a.i'!E$22:E$10021)</f>
        <v>3911</v>
      </c>
    </row>
    <row r="1624" spans="1:5">
      <c r="A1624" s="61">
        <v>1605</v>
      </c>
      <c r="B1624" s="68">
        <f>RANK('Q4.a.i'!B1626,'Q4.a.i'!B$22:B$10021)</f>
        <v>7490</v>
      </c>
      <c r="C1624" s="68">
        <f>RANK('Q4.a.i'!C1626,'Q4.a.i'!C$22:C$10021)</f>
        <v>6807</v>
      </c>
      <c r="D1624" s="68">
        <f>RANK('Q4.a.i'!D1626,'Q4.a.i'!D$22:D$10021)</f>
        <v>1508</v>
      </c>
      <c r="E1624" s="68">
        <f>RANK('Q4.a.i'!E1626,'Q4.a.i'!E$22:E$10021)</f>
        <v>3911</v>
      </c>
    </row>
    <row r="1625" spans="1:5">
      <c r="A1625" s="61">
        <v>1606</v>
      </c>
      <c r="B1625" s="68">
        <f>RANK('Q4.a.i'!B1627,'Q4.a.i'!B$22:B$10021)</f>
        <v>21</v>
      </c>
      <c r="C1625" s="68">
        <f>RANK('Q4.a.i'!C1627,'Q4.a.i'!C$22:C$10021)</f>
        <v>5869</v>
      </c>
      <c r="D1625" s="68">
        <f>RANK('Q4.a.i'!D1627,'Q4.a.i'!D$22:D$10021)</f>
        <v>5707</v>
      </c>
      <c r="E1625" s="68">
        <f>RANK('Q4.a.i'!E1627,'Q4.a.i'!E$22:E$10021)</f>
        <v>3911</v>
      </c>
    </row>
    <row r="1626" spans="1:5">
      <c r="A1626" s="61">
        <v>1607</v>
      </c>
      <c r="B1626" s="68">
        <f>RANK('Q4.a.i'!B1628,'Q4.a.i'!B$22:B$10021)</f>
        <v>6032</v>
      </c>
      <c r="C1626" s="68">
        <f>RANK('Q4.a.i'!C1628,'Q4.a.i'!C$22:C$10021)</f>
        <v>8728</v>
      </c>
      <c r="D1626" s="68">
        <f>RANK('Q4.a.i'!D1628,'Q4.a.i'!D$22:D$10021)</f>
        <v>9289</v>
      </c>
      <c r="E1626" s="68">
        <f>RANK('Q4.a.i'!E1628,'Q4.a.i'!E$22:E$10021)</f>
        <v>3911</v>
      </c>
    </row>
    <row r="1627" spans="1:5">
      <c r="A1627" s="61">
        <v>1608</v>
      </c>
      <c r="B1627" s="68">
        <f>RANK('Q4.a.i'!B1629,'Q4.a.i'!B$22:B$10021)</f>
        <v>6979</v>
      </c>
      <c r="C1627" s="68">
        <f>RANK('Q4.a.i'!C1629,'Q4.a.i'!C$22:C$10021)</f>
        <v>2235</v>
      </c>
      <c r="D1627" s="68">
        <f>RANK('Q4.a.i'!D1629,'Q4.a.i'!D$22:D$10021)</f>
        <v>1714</v>
      </c>
      <c r="E1627" s="68">
        <f>RANK('Q4.a.i'!E1629,'Q4.a.i'!E$22:E$10021)</f>
        <v>3881</v>
      </c>
    </row>
    <row r="1628" spans="1:5">
      <c r="A1628" s="61">
        <v>1609</v>
      </c>
      <c r="B1628" s="68">
        <f>RANK('Q4.a.i'!B1630,'Q4.a.i'!B$22:B$10021)</f>
        <v>180</v>
      </c>
      <c r="C1628" s="68">
        <f>RANK('Q4.a.i'!C1630,'Q4.a.i'!C$22:C$10021)</f>
        <v>4109</v>
      </c>
      <c r="D1628" s="68">
        <f>RANK('Q4.a.i'!D1630,'Q4.a.i'!D$22:D$10021)</f>
        <v>3077</v>
      </c>
      <c r="E1628" s="68">
        <f>RANK('Q4.a.i'!E1630,'Q4.a.i'!E$22:E$10021)</f>
        <v>107</v>
      </c>
    </row>
    <row r="1629" spans="1:5">
      <c r="A1629" s="61">
        <v>1610</v>
      </c>
      <c r="B1629" s="68">
        <f>RANK('Q4.a.i'!B1631,'Q4.a.i'!B$22:B$10021)</f>
        <v>3241</v>
      </c>
      <c r="C1629" s="68">
        <f>RANK('Q4.a.i'!C1631,'Q4.a.i'!C$22:C$10021)</f>
        <v>183</v>
      </c>
      <c r="D1629" s="68">
        <f>RANK('Q4.a.i'!D1631,'Q4.a.i'!D$22:D$10021)</f>
        <v>6425</v>
      </c>
      <c r="E1629" s="68">
        <f>RANK('Q4.a.i'!E1631,'Q4.a.i'!E$22:E$10021)</f>
        <v>2449</v>
      </c>
    </row>
    <row r="1630" spans="1:5">
      <c r="A1630" s="61">
        <v>1611</v>
      </c>
      <c r="B1630" s="68">
        <f>RANK('Q4.a.i'!B1632,'Q4.a.i'!B$22:B$10021)</f>
        <v>7429</v>
      </c>
      <c r="C1630" s="68">
        <f>RANK('Q4.a.i'!C1632,'Q4.a.i'!C$22:C$10021)</f>
        <v>3455</v>
      </c>
      <c r="D1630" s="68">
        <f>RANK('Q4.a.i'!D1632,'Q4.a.i'!D$22:D$10021)</f>
        <v>3586</v>
      </c>
      <c r="E1630" s="68">
        <f>RANK('Q4.a.i'!E1632,'Q4.a.i'!E$22:E$10021)</f>
        <v>3911</v>
      </c>
    </row>
    <row r="1631" spans="1:5">
      <c r="A1631" s="61">
        <v>1612</v>
      </c>
      <c r="B1631" s="68">
        <f>RANK('Q4.a.i'!B1633,'Q4.a.i'!B$22:B$10021)</f>
        <v>4851</v>
      </c>
      <c r="C1631" s="68">
        <f>RANK('Q4.a.i'!C1633,'Q4.a.i'!C$22:C$10021)</f>
        <v>2878</v>
      </c>
      <c r="D1631" s="68">
        <f>RANK('Q4.a.i'!D1633,'Q4.a.i'!D$22:D$10021)</f>
        <v>526</v>
      </c>
      <c r="E1631" s="68">
        <f>RANK('Q4.a.i'!E1633,'Q4.a.i'!E$22:E$10021)</f>
        <v>3911</v>
      </c>
    </row>
    <row r="1632" spans="1:5">
      <c r="A1632" s="61">
        <v>1613</v>
      </c>
      <c r="B1632" s="68">
        <f>RANK('Q4.a.i'!B1634,'Q4.a.i'!B$22:B$10021)</f>
        <v>2074</v>
      </c>
      <c r="C1632" s="68">
        <f>RANK('Q4.a.i'!C1634,'Q4.a.i'!C$22:C$10021)</f>
        <v>3602</v>
      </c>
      <c r="D1632" s="68">
        <f>RANK('Q4.a.i'!D1634,'Q4.a.i'!D$22:D$10021)</f>
        <v>710</v>
      </c>
      <c r="E1632" s="68">
        <f>RANK('Q4.a.i'!E1634,'Q4.a.i'!E$22:E$10021)</f>
        <v>1398</v>
      </c>
    </row>
    <row r="1633" spans="1:5">
      <c r="A1633" s="61">
        <v>1614</v>
      </c>
      <c r="B1633" s="68">
        <f>RANK('Q4.a.i'!B1635,'Q4.a.i'!B$22:B$10021)</f>
        <v>7180</v>
      </c>
      <c r="C1633" s="68">
        <f>RANK('Q4.a.i'!C1635,'Q4.a.i'!C$22:C$10021)</f>
        <v>6699</v>
      </c>
      <c r="D1633" s="68">
        <f>RANK('Q4.a.i'!D1635,'Q4.a.i'!D$22:D$10021)</f>
        <v>4376</v>
      </c>
      <c r="E1633" s="68">
        <f>RANK('Q4.a.i'!E1635,'Q4.a.i'!E$22:E$10021)</f>
        <v>1635</v>
      </c>
    </row>
    <row r="1634" spans="1:5">
      <c r="A1634" s="61">
        <v>1615</v>
      </c>
      <c r="B1634" s="68">
        <f>RANK('Q4.a.i'!B1636,'Q4.a.i'!B$22:B$10021)</f>
        <v>7313</v>
      </c>
      <c r="C1634" s="68">
        <f>RANK('Q4.a.i'!C1636,'Q4.a.i'!C$22:C$10021)</f>
        <v>5591</v>
      </c>
      <c r="D1634" s="68">
        <f>RANK('Q4.a.i'!D1636,'Q4.a.i'!D$22:D$10021)</f>
        <v>6533</v>
      </c>
      <c r="E1634" s="68">
        <f>RANK('Q4.a.i'!E1636,'Q4.a.i'!E$22:E$10021)</f>
        <v>3911</v>
      </c>
    </row>
    <row r="1635" spans="1:5">
      <c r="A1635" s="61">
        <v>1616</v>
      </c>
      <c r="B1635" s="68">
        <f>RANK('Q4.a.i'!B1637,'Q4.a.i'!B$22:B$10021)</f>
        <v>1441</v>
      </c>
      <c r="C1635" s="68">
        <f>RANK('Q4.a.i'!C1637,'Q4.a.i'!C$22:C$10021)</f>
        <v>1534</v>
      </c>
      <c r="D1635" s="68">
        <f>RANK('Q4.a.i'!D1637,'Q4.a.i'!D$22:D$10021)</f>
        <v>6070</v>
      </c>
      <c r="E1635" s="68">
        <f>RANK('Q4.a.i'!E1637,'Q4.a.i'!E$22:E$10021)</f>
        <v>3911</v>
      </c>
    </row>
    <row r="1636" spans="1:5">
      <c r="A1636" s="61">
        <v>1617</v>
      </c>
      <c r="B1636" s="68">
        <f>RANK('Q4.a.i'!B1638,'Q4.a.i'!B$22:B$10021)</f>
        <v>4161</v>
      </c>
      <c r="C1636" s="68">
        <f>RANK('Q4.a.i'!C1638,'Q4.a.i'!C$22:C$10021)</f>
        <v>9942</v>
      </c>
      <c r="D1636" s="68">
        <f>RANK('Q4.a.i'!D1638,'Q4.a.i'!D$22:D$10021)</f>
        <v>9221</v>
      </c>
      <c r="E1636" s="68">
        <f>RANK('Q4.a.i'!E1638,'Q4.a.i'!E$22:E$10021)</f>
        <v>3911</v>
      </c>
    </row>
    <row r="1637" spans="1:5">
      <c r="A1637" s="61">
        <v>1618</v>
      </c>
      <c r="B1637" s="68">
        <f>RANK('Q4.a.i'!B1639,'Q4.a.i'!B$22:B$10021)</f>
        <v>5635</v>
      </c>
      <c r="C1637" s="68">
        <f>RANK('Q4.a.i'!C1639,'Q4.a.i'!C$22:C$10021)</f>
        <v>5179</v>
      </c>
      <c r="D1637" s="68">
        <f>RANK('Q4.a.i'!D1639,'Q4.a.i'!D$22:D$10021)</f>
        <v>2851</v>
      </c>
      <c r="E1637" s="68">
        <f>RANK('Q4.a.i'!E1639,'Q4.a.i'!E$22:E$10021)</f>
        <v>3911</v>
      </c>
    </row>
    <row r="1638" spans="1:5">
      <c r="A1638" s="61">
        <v>1619</v>
      </c>
      <c r="B1638" s="68">
        <f>RANK('Q4.a.i'!B1640,'Q4.a.i'!B$22:B$10021)</f>
        <v>4306</v>
      </c>
      <c r="C1638" s="68">
        <f>RANK('Q4.a.i'!C1640,'Q4.a.i'!C$22:C$10021)</f>
        <v>75</v>
      </c>
      <c r="D1638" s="68">
        <f>RANK('Q4.a.i'!D1640,'Q4.a.i'!D$22:D$10021)</f>
        <v>8068</v>
      </c>
      <c r="E1638" s="68">
        <f>RANK('Q4.a.i'!E1640,'Q4.a.i'!E$22:E$10021)</f>
        <v>1172</v>
      </c>
    </row>
    <row r="1639" spans="1:5">
      <c r="A1639" s="61">
        <v>1620</v>
      </c>
      <c r="B1639" s="68">
        <f>RANK('Q4.a.i'!B1641,'Q4.a.i'!B$22:B$10021)</f>
        <v>960</v>
      </c>
      <c r="C1639" s="68">
        <f>RANK('Q4.a.i'!C1641,'Q4.a.i'!C$22:C$10021)</f>
        <v>1669</v>
      </c>
      <c r="D1639" s="68">
        <f>RANK('Q4.a.i'!D1641,'Q4.a.i'!D$22:D$10021)</f>
        <v>2049</v>
      </c>
      <c r="E1639" s="68">
        <f>RANK('Q4.a.i'!E1641,'Q4.a.i'!E$22:E$10021)</f>
        <v>3911</v>
      </c>
    </row>
    <row r="1640" spans="1:5">
      <c r="A1640" s="61">
        <v>1621</v>
      </c>
      <c r="B1640" s="68">
        <f>RANK('Q4.a.i'!B1642,'Q4.a.i'!B$22:B$10021)</f>
        <v>3535</v>
      </c>
      <c r="C1640" s="68">
        <f>RANK('Q4.a.i'!C1642,'Q4.a.i'!C$22:C$10021)</f>
        <v>1792</v>
      </c>
      <c r="D1640" s="68">
        <f>RANK('Q4.a.i'!D1642,'Q4.a.i'!D$22:D$10021)</f>
        <v>7720</v>
      </c>
      <c r="E1640" s="68">
        <f>RANK('Q4.a.i'!E1642,'Q4.a.i'!E$22:E$10021)</f>
        <v>3911</v>
      </c>
    </row>
    <row r="1641" spans="1:5">
      <c r="A1641" s="61">
        <v>1622</v>
      </c>
      <c r="B1641" s="68">
        <f>RANK('Q4.a.i'!B1643,'Q4.a.i'!B$22:B$10021)</f>
        <v>5014</v>
      </c>
      <c r="C1641" s="68">
        <f>RANK('Q4.a.i'!C1643,'Q4.a.i'!C$22:C$10021)</f>
        <v>6007</v>
      </c>
      <c r="D1641" s="68">
        <f>RANK('Q4.a.i'!D1643,'Q4.a.i'!D$22:D$10021)</f>
        <v>7592</v>
      </c>
      <c r="E1641" s="68">
        <f>RANK('Q4.a.i'!E1643,'Q4.a.i'!E$22:E$10021)</f>
        <v>3911</v>
      </c>
    </row>
    <row r="1642" spans="1:5">
      <c r="A1642" s="61">
        <v>1623</v>
      </c>
      <c r="B1642" s="68">
        <f>RANK('Q4.a.i'!B1644,'Q4.a.i'!B$22:B$10021)</f>
        <v>2575</v>
      </c>
      <c r="C1642" s="68">
        <f>RANK('Q4.a.i'!C1644,'Q4.a.i'!C$22:C$10021)</f>
        <v>4072</v>
      </c>
      <c r="D1642" s="68">
        <f>RANK('Q4.a.i'!D1644,'Q4.a.i'!D$22:D$10021)</f>
        <v>3655</v>
      </c>
      <c r="E1642" s="68">
        <f>RANK('Q4.a.i'!E1644,'Q4.a.i'!E$22:E$10021)</f>
        <v>3889</v>
      </c>
    </row>
    <row r="1643" spans="1:5">
      <c r="A1643" s="61">
        <v>1624</v>
      </c>
      <c r="B1643" s="68">
        <f>RANK('Q4.a.i'!B1645,'Q4.a.i'!B$22:B$10021)</f>
        <v>1253</v>
      </c>
      <c r="C1643" s="68">
        <f>RANK('Q4.a.i'!C1645,'Q4.a.i'!C$22:C$10021)</f>
        <v>8103</v>
      </c>
      <c r="D1643" s="68">
        <f>RANK('Q4.a.i'!D1645,'Q4.a.i'!D$22:D$10021)</f>
        <v>6049</v>
      </c>
      <c r="E1643" s="68">
        <f>RANK('Q4.a.i'!E1645,'Q4.a.i'!E$22:E$10021)</f>
        <v>763</v>
      </c>
    </row>
    <row r="1644" spans="1:5">
      <c r="A1644" s="61">
        <v>1625</v>
      </c>
      <c r="B1644" s="68">
        <f>RANK('Q4.a.i'!B1646,'Q4.a.i'!B$22:B$10021)</f>
        <v>2679</v>
      </c>
      <c r="C1644" s="68">
        <f>RANK('Q4.a.i'!C1646,'Q4.a.i'!C$22:C$10021)</f>
        <v>6246</v>
      </c>
      <c r="D1644" s="68">
        <f>RANK('Q4.a.i'!D1646,'Q4.a.i'!D$22:D$10021)</f>
        <v>7509</v>
      </c>
      <c r="E1644" s="68">
        <f>RANK('Q4.a.i'!E1646,'Q4.a.i'!E$22:E$10021)</f>
        <v>2221</v>
      </c>
    </row>
    <row r="1645" spans="1:5">
      <c r="A1645" s="61">
        <v>1626</v>
      </c>
      <c r="B1645" s="68">
        <f>RANK('Q4.a.i'!B1647,'Q4.a.i'!B$22:B$10021)</f>
        <v>127</v>
      </c>
      <c r="C1645" s="68">
        <f>RANK('Q4.a.i'!C1647,'Q4.a.i'!C$22:C$10021)</f>
        <v>152</v>
      </c>
      <c r="D1645" s="68">
        <f>RANK('Q4.a.i'!D1647,'Q4.a.i'!D$22:D$10021)</f>
        <v>9346</v>
      </c>
      <c r="E1645" s="68">
        <f>RANK('Q4.a.i'!E1647,'Q4.a.i'!E$22:E$10021)</f>
        <v>360</v>
      </c>
    </row>
    <row r="1646" spans="1:5">
      <c r="A1646" s="61">
        <v>1627</v>
      </c>
      <c r="B1646" s="68">
        <f>RANK('Q4.a.i'!B1648,'Q4.a.i'!B$22:B$10021)</f>
        <v>4030</v>
      </c>
      <c r="C1646" s="68">
        <f>RANK('Q4.a.i'!C1648,'Q4.a.i'!C$22:C$10021)</f>
        <v>7249</v>
      </c>
      <c r="D1646" s="68">
        <f>RANK('Q4.a.i'!D1648,'Q4.a.i'!D$22:D$10021)</f>
        <v>3469</v>
      </c>
      <c r="E1646" s="68">
        <f>RANK('Q4.a.i'!E1648,'Q4.a.i'!E$22:E$10021)</f>
        <v>2693</v>
      </c>
    </row>
    <row r="1647" spans="1:5">
      <c r="A1647" s="61">
        <v>1628</v>
      </c>
      <c r="B1647" s="68">
        <f>RANK('Q4.a.i'!B1649,'Q4.a.i'!B$22:B$10021)</f>
        <v>7151</v>
      </c>
      <c r="C1647" s="68">
        <f>RANK('Q4.a.i'!C1649,'Q4.a.i'!C$22:C$10021)</f>
        <v>9207</v>
      </c>
      <c r="D1647" s="68">
        <f>RANK('Q4.a.i'!D1649,'Q4.a.i'!D$22:D$10021)</f>
        <v>9314</v>
      </c>
      <c r="E1647" s="68">
        <f>RANK('Q4.a.i'!E1649,'Q4.a.i'!E$22:E$10021)</f>
        <v>3911</v>
      </c>
    </row>
    <row r="1648" spans="1:5">
      <c r="A1648" s="61">
        <v>1629</v>
      </c>
      <c r="B1648" s="68">
        <f>RANK('Q4.a.i'!B1650,'Q4.a.i'!B$22:B$10021)</f>
        <v>7854</v>
      </c>
      <c r="C1648" s="68">
        <f>RANK('Q4.a.i'!C1650,'Q4.a.i'!C$22:C$10021)</f>
        <v>5097</v>
      </c>
      <c r="D1648" s="68">
        <f>RANK('Q4.a.i'!D1650,'Q4.a.i'!D$22:D$10021)</f>
        <v>5634</v>
      </c>
      <c r="E1648" s="68">
        <f>RANK('Q4.a.i'!E1650,'Q4.a.i'!E$22:E$10021)</f>
        <v>2368</v>
      </c>
    </row>
    <row r="1649" spans="1:5">
      <c r="A1649" s="61">
        <v>1630</v>
      </c>
      <c r="B1649" s="68">
        <f>RANK('Q4.a.i'!B1651,'Q4.a.i'!B$22:B$10021)</f>
        <v>7661</v>
      </c>
      <c r="C1649" s="68">
        <f>RANK('Q4.a.i'!C1651,'Q4.a.i'!C$22:C$10021)</f>
        <v>4028</v>
      </c>
      <c r="D1649" s="68">
        <f>RANK('Q4.a.i'!D1651,'Q4.a.i'!D$22:D$10021)</f>
        <v>4285</v>
      </c>
      <c r="E1649" s="68">
        <f>RANK('Q4.a.i'!E1651,'Q4.a.i'!E$22:E$10021)</f>
        <v>3911</v>
      </c>
    </row>
    <row r="1650" spans="1:5">
      <c r="A1650" s="61">
        <v>1631</v>
      </c>
      <c r="B1650" s="68">
        <f>RANK('Q4.a.i'!B1652,'Q4.a.i'!B$22:B$10021)</f>
        <v>8146</v>
      </c>
      <c r="C1650" s="68">
        <f>RANK('Q4.a.i'!C1652,'Q4.a.i'!C$22:C$10021)</f>
        <v>952</v>
      </c>
      <c r="D1650" s="68">
        <f>RANK('Q4.a.i'!D1652,'Q4.a.i'!D$22:D$10021)</f>
        <v>9573</v>
      </c>
      <c r="E1650" s="68">
        <f>RANK('Q4.a.i'!E1652,'Q4.a.i'!E$22:E$10021)</f>
        <v>3302</v>
      </c>
    </row>
    <row r="1651" spans="1:5">
      <c r="A1651" s="61">
        <v>1632</v>
      </c>
      <c r="B1651" s="68">
        <f>RANK('Q4.a.i'!B1653,'Q4.a.i'!B$22:B$10021)</f>
        <v>2720</v>
      </c>
      <c r="C1651" s="68">
        <f>RANK('Q4.a.i'!C1653,'Q4.a.i'!C$22:C$10021)</f>
        <v>2636</v>
      </c>
      <c r="D1651" s="68">
        <f>RANK('Q4.a.i'!D1653,'Q4.a.i'!D$22:D$10021)</f>
        <v>9631</v>
      </c>
      <c r="E1651" s="68">
        <f>RANK('Q4.a.i'!E1653,'Q4.a.i'!E$22:E$10021)</f>
        <v>3911</v>
      </c>
    </row>
    <row r="1652" spans="1:5">
      <c r="A1652" s="61">
        <v>1633</v>
      </c>
      <c r="B1652" s="68">
        <f>RANK('Q4.a.i'!B1654,'Q4.a.i'!B$22:B$10021)</f>
        <v>3346</v>
      </c>
      <c r="C1652" s="68">
        <f>RANK('Q4.a.i'!C1654,'Q4.a.i'!C$22:C$10021)</f>
        <v>6533</v>
      </c>
      <c r="D1652" s="68">
        <f>RANK('Q4.a.i'!D1654,'Q4.a.i'!D$22:D$10021)</f>
        <v>3099</v>
      </c>
      <c r="E1652" s="68">
        <f>RANK('Q4.a.i'!E1654,'Q4.a.i'!E$22:E$10021)</f>
        <v>3911</v>
      </c>
    </row>
    <row r="1653" spans="1:5">
      <c r="A1653" s="61">
        <v>1634</v>
      </c>
      <c r="B1653" s="68">
        <f>RANK('Q4.a.i'!B1655,'Q4.a.i'!B$22:B$10021)</f>
        <v>205</v>
      </c>
      <c r="C1653" s="68">
        <f>RANK('Q4.a.i'!C1655,'Q4.a.i'!C$22:C$10021)</f>
        <v>990</v>
      </c>
      <c r="D1653" s="68">
        <f>RANK('Q4.a.i'!D1655,'Q4.a.i'!D$22:D$10021)</f>
        <v>6802</v>
      </c>
      <c r="E1653" s="68">
        <f>RANK('Q4.a.i'!E1655,'Q4.a.i'!E$22:E$10021)</f>
        <v>3641</v>
      </c>
    </row>
    <row r="1654" spans="1:5">
      <c r="A1654" s="61">
        <v>1635</v>
      </c>
      <c r="B1654" s="68">
        <f>RANK('Q4.a.i'!B1656,'Q4.a.i'!B$22:B$10021)</f>
        <v>3799</v>
      </c>
      <c r="C1654" s="68">
        <f>RANK('Q4.a.i'!C1656,'Q4.a.i'!C$22:C$10021)</f>
        <v>7317</v>
      </c>
      <c r="D1654" s="68">
        <f>RANK('Q4.a.i'!D1656,'Q4.a.i'!D$22:D$10021)</f>
        <v>5714</v>
      </c>
      <c r="E1654" s="68">
        <f>RANK('Q4.a.i'!E1656,'Q4.a.i'!E$22:E$10021)</f>
        <v>3044</v>
      </c>
    </row>
    <row r="1655" spans="1:5">
      <c r="A1655" s="61">
        <v>1636</v>
      </c>
      <c r="B1655" s="68">
        <f>RANK('Q4.a.i'!B1657,'Q4.a.i'!B$22:B$10021)</f>
        <v>220</v>
      </c>
      <c r="C1655" s="68">
        <f>RANK('Q4.a.i'!C1657,'Q4.a.i'!C$22:C$10021)</f>
        <v>8703</v>
      </c>
      <c r="D1655" s="68">
        <f>RANK('Q4.a.i'!D1657,'Q4.a.i'!D$22:D$10021)</f>
        <v>4845</v>
      </c>
      <c r="E1655" s="68">
        <f>RANK('Q4.a.i'!E1657,'Q4.a.i'!E$22:E$10021)</f>
        <v>1795</v>
      </c>
    </row>
    <row r="1656" spans="1:5">
      <c r="A1656" s="61">
        <v>1637</v>
      </c>
      <c r="B1656" s="68">
        <f>RANK('Q4.a.i'!B1658,'Q4.a.i'!B$22:B$10021)</f>
        <v>8562</v>
      </c>
      <c r="C1656" s="68">
        <f>RANK('Q4.a.i'!C1658,'Q4.a.i'!C$22:C$10021)</f>
        <v>196</v>
      </c>
      <c r="D1656" s="68">
        <f>RANK('Q4.a.i'!D1658,'Q4.a.i'!D$22:D$10021)</f>
        <v>6812</v>
      </c>
      <c r="E1656" s="68">
        <f>RANK('Q4.a.i'!E1658,'Q4.a.i'!E$22:E$10021)</f>
        <v>3911</v>
      </c>
    </row>
    <row r="1657" spans="1:5">
      <c r="A1657" s="61">
        <v>1638</v>
      </c>
      <c r="B1657" s="68">
        <f>RANK('Q4.a.i'!B1659,'Q4.a.i'!B$22:B$10021)</f>
        <v>7371</v>
      </c>
      <c r="C1657" s="68">
        <f>RANK('Q4.a.i'!C1659,'Q4.a.i'!C$22:C$10021)</f>
        <v>1370</v>
      </c>
      <c r="D1657" s="68">
        <f>RANK('Q4.a.i'!D1659,'Q4.a.i'!D$22:D$10021)</f>
        <v>8048</v>
      </c>
      <c r="E1657" s="68">
        <f>RANK('Q4.a.i'!E1659,'Q4.a.i'!E$22:E$10021)</f>
        <v>3911</v>
      </c>
    </row>
    <row r="1658" spans="1:5">
      <c r="A1658" s="61">
        <v>1639</v>
      </c>
      <c r="B1658" s="68">
        <f>RANK('Q4.a.i'!B1660,'Q4.a.i'!B$22:B$10021)</f>
        <v>1114</v>
      </c>
      <c r="C1658" s="68">
        <f>RANK('Q4.a.i'!C1660,'Q4.a.i'!C$22:C$10021)</f>
        <v>7558</v>
      </c>
      <c r="D1658" s="68">
        <f>RANK('Q4.a.i'!D1660,'Q4.a.i'!D$22:D$10021)</f>
        <v>4456</v>
      </c>
      <c r="E1658" s="68">
        <f>RANK('Q4.a.i'!E1660,'Q4.a.i'!E$22:E$10021)</f>
        <v>428</v>
      </c>
    </row>
    <row r="1659" spans="1:5">
      <c r="A1659" s="61">
        <v>1640</v>
      </c>
      <c r="B1659" s="68">
        <f>RANK('Q4.a.i'!B1661,'Q4.a.i'!B$22:B$10021)</f>
        <v>9176</v>
      </c>
      <c r="C1659" s="68">
        <f>RANK('Q4.a.i'!C1661,'Q4.a.i'!C$22:C$10021)</f>
        <v>922</v>
      </c>
      <c r="D1659" s="68">
        <f>RANK('Q4.a.i'!D1661,'Q4.a.i'!D$22:D$10021)</f>
        <v>9598</v>
      </c>
      <c r="E1659" s="68">
        <f>RANK('Q4.a.i'!E1661,'Q4.a.i'!E$22:E$10021)</f>
        <v>3911</v>
      </c>
    </row>
    <row r="1660" spans="1:5">
      <c r="A1660" s="61">
        <v>1641</v>
      </c>
      <c r="B1660" s="68">
        <f>RANK('Q4.a.i'!B1662,'Q4.a.i'!B$22:B$10021)</f>
        <v>1659</v>
      </c>
      <c r="C1660" s="68">
        <f>RANK('Q4.a.i'!C1662,'Q4.a.i'!C$22:C$10021)</f>
        <v>6850</v>
      </c>
      <c r="D1660" s="68">
        <f>RANK('Q4.a.i'!D1662,'Q4.a.i'!D$22:D$10021)</f>
        <v>5893</v>
      </c>
      <c r="E1660" s="68">
        <f>RANK('Q4.a.i'!E1662,'Q4.a.i'!E$22:E$10021)</f>
        <v>2227</v>
      </c>
    </row>
    <row r="1661" spans="1:5">
      <c r="A1661" s="61">
        <v>1642</v>
      </c>
      <c r="B1661" s="68">
        <f>RANK('Q4.a.i'!B1663,'Q4.a.i'!B$22:B$10021)</f>
        <v>5344</v>
      </c>
      <c r="C1661" s="68">
        <f>RANK('Q4.a.i'!C1663,'Q4.a.i'!C$22:C$10021)</f>
        <v>3136</v>
      </c>
      <c r="D1661" s="68">
        <f>RANK('Q4.a.i'!D1663,'Q4.a.i'!D$22:D$10021)</f>
        <v>7306</v>
      </c>
      <c r="E1661" s="68">
        <f>RANK('Q4.a.i'!E1663,'Q4.a.i'!E$22:E$10021)</f>
        <v>3911</v>
      </c>
    </row>
    <row r="1662" spans="1:5">
      <c r="A1662" s="61">
        <v>1643</v>
      </c>
      <c r="B1662" s="68">
        <f>RANK('Q4.a.i'!B1664,'Q4.a.i'!B$22:B$10021)</f>
        <v>2367</v>
      </c>
      <c r="C1662" s="68">
        <f>RANK('Q4.a.i'!C1664,'Q4.a.i'!C$22:C$10021)</f>
        <v>4773</v>
      </c>
      <c r="D1662" s="68">
        <f>RANK('Q4.a.i'!D1664,'Q4.a.i'!D$22:D$10021)</f>
        <v>2899</v>
      </c>
      <c r="E1662" s="68">
        <f>RANK('Q4.a.i'!E1664,'Q4.a.i'!E$22:E$10021)</f>
        <v>3911</v>
      </c>
    </row>
    <row r="1663" spans="1:5">
      <c r="A1663" s="61">
        <v>1644</v>
      </c>
      <c r="B1663" s="68">
        <f>RANK('Q4.a.i'!B1665,'Q4.a.i'!B$22:B$10021)</f>
        <v>3718</v>
      </c>
      <c r="C1663" s="68">
        <f>RANK('Q4.a.i'!C1665,'Q4.a.i'!C$22:C$10021)</f>
        <v>6093</v>
      </c>
      <c r="D1663" s="68">
        <f>RANK('Q4.a.i'!D1665,'Q4.a.i'!D$22:D$10021)</f>
        <v>3360</v>
      </c>
      <c r="E1663" s="68">
        <f>RANK('Q4.a.i'!E1665,'Q4.a.i'!E$22:E$10021)</f>
        <v>2572</v>
      </c>
    </row>
    <row r="1664" spans="1:5">
      <c r="A1664" s="61">
        <v>1645</v>
      </c>
      <c r="B1664" s="68">
        <f>RANK('Q4.a.i'!B1666,'Q4.a.i'!B$22:B$10021)</f>
        <v>6147</v>
      </c>
      <c r="C1664" s="68">
        <f>RANK('Q4.a.i'!C1666,'Q4.a.i'!C$22:C$10021)</f>
        <v>3122</v>
      </c>
      <c r="D1664" s="68">
        <f>RANK('Q4.a.i'!D1666,'Q4.a.i'!D$22:D$10021)</f>
        <v>7669</v>
      </c>
      <c r="E1664" s="68">
        <f>RANK('Q4.a.i'!E1666,'Q4.a.i'!E$22:E$10021)</f>
        <v>3911</v>
      </c>
    </row>
    <row r="1665" spans="1:5">
      <c r="A1665" s="61">
        <v>1646</v>
      </c>
      <c r="B1665" s="68">
        <f>RANK('Q4.a.i'!B1667,'Q4.a.i'!B$22:B$10021)</f>
        <v>9690</v>
      </c>
      <c r="C1665" s="68">
        <f>RANK('Q4.a.i'!C1667,'Q4.a.i'!C$22:C$10021)</f>
        <v>9481</v>
      </c>
      <c r="D1665" s="68">
        <f>RANK('Q4.a.i'!D1667,'Q4.a.i'!D$22:D$10021)</f>
        <v>958</v>
      </c>
      <c r="E1665" s="68">
        <f>RANK('Q4.a.i'!E1667,'Q4.a.i'!E$22:E$10021)</f>
        <v>3911</v>
      </c>
    </row>
    <row r="1666" spans="1:5">
      <c r="A1666" s="61">
        <v>1647</v>
      </c>
      <c r="B1666" s="68">
        <f>RANK('Q4.a.i'!B1668,'Q4.a.i'!B$22:B$10021)</f>
        <v>6702</v>
      </c>
      <c r="C1666" s="68">
        <f>RANK('Q4.a.i'!C1668,'Q4.a.i'!C$22:C$10021)</f>
        <v>8174</v>
      </c>
      <c r="D1666" s="68">
        <f>RANK('Q4.a.i'!D1668,'Q4.a.i'!D$22:D$10021)</f>
        <v>5289</v>
      </c>
      <c r="E1666" s="68">
        <f>RANK('Q4.a.i'!E1668,'Q4.a.i'!E$22:E$10021)</f>
        <v>3911</v>
      </c>
    </row>
    <row r="1667" spans="1:5">
      <c r="A1667" s="61">
        <v>1648</v>
      </c>
      <c r="B1667" s="68">
        <f>RANK('Q4.a.i'!B1669,'Q4.a.i'!B$22:B$10021)</f>
        <v>6397</v>
      </c>
      <c r="C1667" s="68">
        <f>RANK('Q4.a.i'!C1669,'Q4.a.i'!C$22:C$10021)</f>
        <v>2961</v>
      </c>
      <c r="D1667" s="68">
        <f>RANK('Q4.a.i'!D1669,'Q4.a.i'!D$22:D$10021)</f>
        <v>9596</v>
      </c>
      <c r="E1667" s="68">
        <f>RANK('Q4.a.i'!E1669,'Q4.a.i'!E$22:E$10021)</f>
        <v>669</v>
      </c>
    </row>
    <row r="1668" spans="1:5">
      <c r="A1668" s="61">
        <v>1649</v>
      </c>
      <c r="B1668" s="68">
        <f>RANK('Q4.a.i'!B1670,'Q4.a.i'!B$22:B$10021)</f>
        <v>4173</v>
      </c>
      <c r="C1668" s="68">
        <f>RANK('Q4.a.i'!C1670,'Q4.a.i'!C$22:C$10021)</f>
        <v>3809</v>
      </c>
      <c r="D1668" s="68">
        <f>RANK('Q4.a.i'!D1670,'Q4.a.i'!D$22:D$10021)</f>
        <v>8517</v>
      </c>
      <c r="E1668" s="68">
        <f>RANK('Q4.a.i'!E1670,'Q4.a.i'!E$22:E$10021)</f>
        <v>3911</v>
      </c>
    </row>
    <row r="1669" spans="1:5">
      <c r="A1669" s="61">
        <v>1650</v>
      </c>
      <c r="B1669" s="68">
        <f>RANK('Q4.a.i'!B1671,'Q4.a.i'!B$22:B$10021)</f>
        <v>6500</v>
      </c>
      <c r="C1669" s="68">
        <f>RANK('Q4.a.i'!C1671,'Q4.a.i'!C$22:C$10021)</f>
        <v>2035</v>
      </c>
      <c r="D1669" s="68">
        <f>RANK('Q4.a.i'!D1671,'Q4.a.i'!D$22:D$10021)</f>
        <v>2618</v>
      </c>
      <c r="E1669" s="68">
        <f>RANK('Q4.a.i'!E1671,'Q4.a.i'!E$22:E$10021)</f>
        <v>3911</v>
      </c>
    </row>
    <row r="1670" spans="1:5">
      <c r="A1670" s="61">
        <v>1651</v>
      </c>
      <c r="B1670" s="68">
        <f>RANK('Q4.a.i'!B1672,'Q4.a.i'!B$22:B$10021)</f>
        <v>1049</v>
      </c>
      <c r="C1670" s="68">
        <f>RANK('Q4.a.i'!C1672,'Q4.a.i'!C$22:C$10021)</f>
        <v>801</v>
      </c>
      <c r="D1670" s="68">
        <f>RANK('Q4.a.i'!D1672,'Q4.a.i'!D$22:D$10021)</f>
        <v>8961</v>
      </c>
      <c r="E1670" s="68">
        <f>RANK('Q4.a.i'!E1672,'Q4.a.i'!E$22:E$10021)</f>
        <v>3911</v>
      </c>
    </row>
    <row r="1671" spans="1:5">
      <c r="A1671" s="61">
        <v>1652</v>
      </c>
      <c r="B1671" s="68">
        <f>RANK('Q4.a.i'!B1673,'Q4.a.i'!B$22:B$10021)</f>
        <v>4689</v>
      </c>
      <c r="C1671" s="68">
        <f>RANK('Q4.a.i'!C1673,'Q4.a.i'!C$22:C$10021)</f>
        <v>3361</v>
      </c>
      <c r="D1671" s="68">
        <f>RANK('Q4.a.i'!D1673,'Q4.a.i'!D$22:D$10021)</f>
        <v>8969</v>
      </c>
      <c r="E1671" s="68">
        <f>RANK('Q4.a.i'!E1673,'Q4.a.i'!E$22:E$10021)</f>
        <v>3911</v>
      </c>
    </row>
    <row r="1672" spans="1:5">
      <c r="A1672" s="61">
        <v>1653</v>
      </c>
      <c r="B1672" s="68">
        <f>RANK('Q4.a.i'!B1674,'Q4.a.i'!B$22:B$10021)</f>
        <v>7597</v>
      </c>
      <c r="C1672" s="68">
        <f>RANK('Q4.a.i'!C1674,'Q4.a.i'!C$22:C$10021)</f>
        <v>8945</v>
      </c>
      <c r="D1672" s="68">
        <f>RANK('Q4.a.i'!D1674,'Q4.a.i'!D$22:D$10021)</f>
        <v>6155</v>
      </c>
      <c r="E1672" s="68">
        <f>RANK('Q4.a.i'!E1674,'Q4.a.i'!E$22:E$10021)</f>
        <v>3911</v>
      </c>
    </row>
    <row r="1673" spans="1:5">
      <c r="A1673" s="61">
        <v>1654</v>
      </c>
      <c r="B1673" s="68">
        <f>RANK('Q4.a.i'!B1675,'Q4.a.i'!B$22:B$10021)</f>
        <v>2953</v>
      </c>
      <c r="C1673" s="68">
        <f>RANK('Q4.a.i'!C1675,'Q4.a.i'!C$22:C$10021)</f>
        <v>5079</v>
      </c>
      <c r="D1673" s="68">
        <f>RANK('Q4.a.i'!D1675,'Q4.a.i'!D$22:D$10021)</f>
        <v>6572</v>
      </c>
      <c r="E1673" s="68">
        <f>RANK('Q4.a.i'!E1675,'Q4.a.i'!E$22:E$10021)</f>
        <v>3911</v>
      </c>
    </row>
    <row r="1674" spans="1:5">
      <c r="A1674" s="61">
        <v>1655</v>
      </c>
      <c r="B1674" s="68">
        <f>RANK('Q4.a.i'!B1676,'Q4.a.i'!B$22:B$10021)</f>
        <v>2371</v>
      </c>
      <c r="C1674" s="68">
        <f>RANK('Q4.a.i'!C1676,'Q4.a.i'!C$22:C$10021)</f>
        <v>7822</v>
      </c>
      <c r="D1674" s="68">
        <f>RANK('Q4.a.i'!D1676,'Q4.a.i'!D$22:D$10021)</f>
        <v>3078</v>
      </c>
      <c r="E1674" s="68">
        <f>RANK('Q4.a.i'!E1676,'Q4.a.i'!E$22:E$10021)</f>
        <v>3911</v>
      </c>
    </row>
    <row r="1675" spans="1:5">
      <c r="A1675" s="61">
        <v>1656</v>
      </c>
      <c r="B1675" s="68">
        <f>RANK('Q4.a.i'!B1677,'Q4.a.i'!B$22:B$10021)</f>
        <v>7025</v>
      </c>
      <c r="C1675" s="68">
        <f>RANK('Q4.a.i'!C1677,'Q4.a.i'!C$22:C$10021)</f>
        <v>2349</v>
      </c>
      <c r="D1675" s="68">
        <f>RANK('Q4.a.i'!D1677,'Q4.a.i'!D$22:D$10021)</f>
        <v>2581</v>
      </c>
      <c r="E1675" s="68">
        <f>RANK('Q4.a.i'!E1677,'Q4.a.i'!E$22:E$10021)</f>
        <v>3911</v>
      </c>
    </row>
    <row r="1676" spans="1:5">
      <c r="A1676" s="61">
        <v>1657</v>
      </c>
      <c r="B1676" s="68">
        <f>RANK('Q4.a.i'!B1678,'Q4.a.i'!B$22:B$10021)</f>
        <v>4026</v>
      </c>
      <c r="C1676" s="68">
        <f>RANK('Q4.a.i'!C1678,'Q4.a.i'!C$22:C$10021)</f>
        <v>3839</v>
      </c>
      <c r="D1676" s="68">
        <f>RANK('Q4.a.i'!D1678,'Q4.a.i'!D$22:D$10021)</f>
        <v>1906</v>
      </c>
      <c r="E1676" s="68">
        <f>RANK('Q4.a.i'!E1678,'Q4.a.i'!E$22:E$10021)</f>
        <v>3174</v>
      </c>
    </row>
    <row r="1677" spans="1:5">
      <c r="A1677" s="61">
        <v>1658</v>
      </c>
      <c r="B1677" s="68">
        <f>RANK('Q4.a.i'!B1679,'Q4.a.i'!B$22:B$10021)</f>
        <v>546</v>
      </c>
      <c r="C1677" s="68">
        <f>RANK('Q4.a.i'!C1679,'Q4.a.i'!C$22:C$10021)</f>
        <v>7657</v>
      </c>
      <c r="D1677" s="68">
        <f>RANK('Q4.a.i'!D1679,'Q4.a.i'!D$22:D$10021)</f>
        <v>9755</v>
      </c>
      <c r="E1677" s="68">
        <f>RANK('Q4.a.i'!E1679,'Q4.a.i'!E$22:E$10021)</f>
        <v>3911</v>
      </c>
    </row>
    <row r="1678" spans="1:5">
      <c r="A1678" s="61">
        <v>1659</v>
      </c>
      <c r="B1678" s="68">
        <f>RANK('Q4.a.i'!B1680,'Q4.a.i'!B$22:B$10021)</f>
        <v>2479</v>
      </c>
      <c r="C1678" s="68">
        <f>RANK('Q4.a.i'!C1680,'Q4.a.i'!C$22:C$10021)</f>
        <v>7234</v>
      </c>
      <c r="D1678" s="68">
        <f>RANK('Q4.a.i'!D1680,'Q4.a.i'!D$22:D$10021)</f>
        <v>7387</v>
      </c>
      <c r="E1678" s="68">
        <f>RANK('Q4.a.i'!E1680,'Q4.a.i'!E$22:E$10021)</f>
        <v>319</v>
      </c>
    </row>
    <row r="1679" spans="1:5">
      <c r="A1679" s="61">
        <v>1660</v>
      </c>
      <c r="B1679" s="68">
        <f>RANK('Q4.a.i'!B1681,'Q4.a.i'!B$22:B$10021)</f>
        <v>6584</v>
      </c>
      <c r="C1679" s="68">
        <f>RANK('Q4.a.i'!C1681,'Q4.a.i'!C$22:C$10021)</f>
        <v>7138</v>
      </c>
      <c r="D1679" s="68">
        <f>RANK('Q4.a.i'!D1681,'Q4.a.i'!D$22:D$10021)</f>
        <v>9774</v>
      </c>
      <c r="E1679" s="68">
        <f>RANK('Q4.a.i'!E1681,'Q4.a.i'!E$22:E$10021)</f>
        <v>3911</v>
      </c>
    </row>
    <row r="1680" spans="1:5">
      <c r="A1680" s="61">
        <v>1661</v>
      </c>
      <c r="B1680" s="68">
        <f>RANK('Q4.a.i'!B1682,'Q4.a.i'!B$22:B$10021)</f>
        <v>4731</v>
      </c>
      <c r="C1680" s="68">
        <f>RANK('Q4.a.i'!C1682,'Q4.a.i'!C$22:C$10021)</f>
        <v>7168</v>
      </c>
      <c r="D1680" s="68">
        <f>RANK('Q4.a.i'!D1682,'Q4.a.i'!D$22:D$10021)</f>
        <v>7540</v>
      </c>
      <c r="E1680" s="68">
        <f>RANK('Q4.a.i'!E1682,'Q4.a.i'!E$22:E$10021)</f>
        <v>3911</v>
      </c>
    </row>
    <row r="1681" spans="1:5">
      <c r="A1681" s="61">
        <v>1662</v>
      </c>
      <c r="B1681" s="68">
        <f>RANK('Q4.a.i'!B1683,'Q4.a.i'!B$22:B$10021)</f>
        <v>3456</v>
      </c>
      <c r="C1681" s="68">
        <f>RANK('Q4.a.i'!C1683,'Q4.a.i'!C$22:C$10021)</f>
        <v>2218</v>
      </c>
      <c r="D1681" s="68">
        <f>RANK('Q4.a.i'!D1683,'Q4.a.i'!D$22:D$10021)</f>
        <v>5203</v>
      </c>
      <c r="E1681" s="68">
        <f>RANK('Q4.a.i'!E1683,'Q4.a.i'!E$22:E$10021)</f>
        <v>3911</v>
      </c>
    </row>
    <row r="1682" spans="1:5">
      <c r="A1682" s="61">
        <v>1663</v>
      </c>
      <c r="B1682" s="68">
        <f>RANK('Q4.a.i'!B1684,'Q4.a.i'!B$22:B$10021)</f>
        <v>1196</v>
      </c>
      <c r="C1682" s="68">
        <f>RANK('Q4.a.i'!C1684,'Q4.a.i'!C$22:C$10021)</f>
        <v>9446</v>
      </c>
      <c r="D1682" s="68">
        <f>RANK('Q4.a.i'!D1684,'Q4.a.i'!D$22:D$10021)</f>
        <v>1181</v>
      </c>
      <c r="E1682" s="68">
        <f>RANK('Q4.a.i'!E1684,'Q4.a.i'!E$22:E$10021)</f>
        <v>3911</v>
      </c>
    </row>
    <row r="1683" spans="1:5">
      <c r="A1683" s="61">
        <v>1664</v>
      </c>
      <c r="B1683" s="68">
        <f>RANK('Q4.a.i'!B1685,'Q4.a.i'!B$22:B$10021)</f>
        <v>3226</v>
      </c>
      <c r="C1683" s="68">
        <f>RANK('Q4.a.i'!C1685,'Q4.a.i'!C$22:C$10021)</f>
        <v>2915</v>
      </c>
      <c r="D1683" s="68">
        <f>RANK('Q4.a.i'!D1685,'Q4.a.i'!D$22:D$10021)</f>
        <v>8934</v>
      </c>
      <c r="E1683" s="68">
        <f>RANK('Q4.a.i'!E1685,'Q4.a.i'!E$22:E$10021)</f>
        <v>3911</v>
      </c>
    </row>
    <row r="1684" spans="1:5">
      <c r="A1684" s="61">
        <v>1665</v>
      </c>
      <c r="B1684" s="68">
        <f>RANK('Q4.a.i'!B1686,'Q4.a.i'!B$22:B$10021)</f>
        <v>4907</v>
      </c>
      <c r="C1684" s="68">
        <f>RANK('Q4.a.i'!C1686,'Q4.a.i'!C$22:C$10021)</f>
        <v>1350</v>
      </c>
      <c r="D1684" s="68">
        <f>RANK('Q4.a.i'!D1686,'Q4.a.i'!D$22:D$10021)</f>
        <v>2757</v>
      </c>
      <c r="E1684" s="68">
        <f>RANK('Q4.a.i'!E1686,'Q4.a.i'!E$22:E$10021)</f>
        <v>446</v>
      </c>
    </row>
    <row r="1685" spans="1:5">
      <c r="A1685" s="61">
        <v>1666</v>
      </c>
      <c r="B1685" s="68">
        <f>RANK('Q4.a.i'!B1687,'Q4.a.i'!B$22:B$10021)</f>
        <v>4569</v>
      </c>
      <c r="C1685" s="68">
        <f>RANK('Q4.a.i'!C1687,'Q4.a.i'!C$22:C$10021)</f>
        <v>7312</v>
      </c>
      <c r="D1685" s="68">
        <f>RANK('Q4.a.i'!D1687,'Q4.a.i'!D$22:D$10021)</f>
        <v>8264</v>
      </c>
      <c r="E1685" s="68">
        <f>RANK('Q4.a.i'!E1687,'Q4.a.i'!E$22:E$10021)</f>
        <v>3911</v>
      </c>
    </row>
    <row r="1686" spans="1:5">
      <c r="A1686" s="61">
        <v>1667</v>
      </c>
      <c r="B1686" s="68">
        <f>RANK('Q4.a.i'!B1688,'Q4.a.i'!B$22:B$10021)</f>
        <v>4677</v>
      </c>
      <c r="C1686" s="68">
        <f>RANK('Q4.a.i'!C1688,'Q4.a.i'!C$22:C$10021)</f>
        <v>187</v>
      </c>
      <c r="D1686" s="68">
        <f>RANK('Q4.a.i'!D1688,'Q4.a.i'!D$22:D$10021)</f>
        <v>1350</v>
      </c>
      <c r="E1686" s="68">
        <f>RANK('Q4.a.i'!E1688,'Q4.a.i'!E$22:E$10021)</f>
        <v>3911</v>
      </c>
    </row>
    <row r="1687" spans="1:5">
      <c r="A1687" s="61">
        <v>1668</v>
      </c>
      <c r="B1687" s="68">
        <f>RANK('Q4.a.i'!B1689,'Q4.a.i'!B$22:B$10021)</f>
        <v>8184</v>
      </c>
      <c r="C1687" s="68">
        <f>RANK('Q4.a.i'!C1689,'Q4.a.i'!C$22:C$10021)</f>
        <v>7562</v>
      </c>
      <c r="D1687" s="68">
        <f>RANK('Q4.a.i'!D1689,'Q4.a.i'!D$22:D$10021)</f>
        <v>8732</v>
      </c>
      <c r="E1687" s="68">
        <f>RANK('Q4.a.i'!E1689,'Q4.a.i'!E$22:E$10021)</f>
        <v>3911</v>
      </c>
    </row>
    <row r="1688" spans="1:5">
      <c r="A1688" s="61">
        <v>1669</v>
      </c>
      <c r="B1688" s="68">
        <f>RANK('Q4.a.i'!B1690,'Q4.a.i'!B$22:B$10021)</f>
        <v>5594</v>
      </c>
      <c r="C1688" s="68">
        <f>RANK('Q4.a.i'!C1690,'Q4.a.i'!C$22:C$10021)</f>
        <v>3783</v>
      </c>
      <c r="D1688" s="68">
        <f>RANK('Q4.a.i'!D1690,'Q4.a.i'!D$22:D$10021)</f>
        <v>6032</v>
      </c>
      <c r="E1688" s="68">
        <f>RANK('Q4.a.i'!E1690,'Q4.a.i'!E$22:E$10021)</f>
        <v>3325</v>
      </c>
    </row>
    <row r="1689" spans="1:5">
      <c r="A1689" s="61">
        <v>1670</v>
      </c>
      <c r="B1689" s="68">
        <f>RANK('Q4.a.i'!B1691,'Q4.a.i'!B$22:B$10021)</f>
        <v>4187</v>
      </c>
      <c r="C1689" s="68">
        <f>RANK('Q4.a.i'!C1691,'Q4.a.i'!C$22:C$10021)</f>
        <v>2677</v>
      </c>
      <c r="D1689" s="68">
        <f>RANK('Q4.a.i'!D1691,'Q4.a.i'!D$22:D$10021)</f>
        <v>2021</v>
      </c>
      <c r="E1689" s="68">
        <f>RANK('Q4.a.i'!E1691,'Q4.a.i'!E$22:E$10021)</f>
        <v>3136</v>
      </c>
    </row>
    <row r="1690" spans="1:5">
      <c r="A1690" s="61">
        <v>1671</v>
      </c>
      <c r="B1690" s="68">
        <f>RANK('Q4.a.i'!B1692,'Q4.a.i'!B$22:B$10021)</f>
        <v>9827</v>
      </c>
      <c r="C1690" s="68">
        <f>RANK('Q4.a.i'!C1692,'Q4.a.i'!C$22:C$10021)</f>
        <v>8339</v>
      </c>
      <c r="D1690" s="68">
        <f>RANK('Q4.a.i'!D1692,'Q4.a.i'!D$22:D$10021)</f>
        <v>4612</v>
      </c>
      <c r="E1690" s="68">
        <f>RANK('Q4.a.i'!E1692,'Q4.a.i'!E$22:E$10021)</f>
        <v>2850</v>
      </c>
    </row>
    <row r="1691" spans="1:5">
      <c r="A1691" s="61">
        <v>1672</v>
      </c>
      <c r="B1691" s="68">
        <f>RANK('Q4.a.i'!B1693,'Q4.a.i'!B$22:B$10021)</f>
        <v>1502</v>
      </c>
      <c r="C1691" s="68">
        <f>RANK('Q4.a.i'!C1693,'Q4.a.i'!C$22:C$10021)</f>
        <v>1280</v>
      </c>
      <c r="D1691" s="68">
        <f>RANK('Q4.a.i'!D1693,'Q4.a.i'!D$22:D$10021)</f>
        <v>1153</v>
      </c>
      <c r="E1691" s="68">
        <f>RANK('Q4.a.i'!E1693,'Q4.a.i'!E$22:E$10021)</f>
        <v>3911</v>
      </c>
    </row>
    <row r="1692" spans="1:5">
      <c r="A1692" s="61">
        <v>1673</v>
      </c>
      <c r="B1692" s="68">
        <f>RANK('Q4.a.i'!B1694,'Q4.a.i'!B$22:B$10021)</f>
        <v>8617</v>
      </c>
      <c r="C1692" s="68">
        <f>RANK('Q4.a.i'!C1694,'Q4.a.i'!C$22:C$10021)</f>
        <v>3100</v>
      </c>
      <c r="D1692" s="68">
        <f>RANK('Q4.a.i'!D1694,'Q4.a.i'!D$22:D$10021)</f>
        <v>9454</v>
      </c>
      <c r="E1692" s="68">
        <f>RANK('Q4.a.i'!E1694,'Q4.a.i'!E$22:E$10021)</f>
        <v>3911</v>
      </c>
    </row>
    <row r="1693" spans="1:5">
      <c r="A1693" s="61">
        <v>1674</v>
      </c>
      <c r="B1693" s="68">
        <f>RANK('Q4.a.i'!B1695,'Q4.a.i'!B$22:B$10021)</f>
        <v>644</v>
      </c>
      <c r="C1693" s="68">
        <f>RANK('Q4.a.i'!C1695,'Q4.a.i'!C$22:C$10021)</f>
        <v>4934</v>
      </c>
      <c r="D1693" s="68">
        <f>RANK('Q4.a.i'!D1695,'Q4.a.i'!D$22:D$10021)</f>
        <v>4086</v>
      </c>
      <c r="E1693" s="68">
        <f>RANK('Q4.a.i'!E1695,'Q4.a.i'!E$22:E$10021)</f>
        <v>3911</v>
      </c>
    </row>
    <row r="1694" spans="1:5">
      <c r="A1694" s="61">
        <v>1675</v>
      </c>
      <c r="B1694" s="68">
        <f>RANK('Q4.a.i'!B1696,'Q4.a.i'!B$22:B$10021)</f>
        <v>5273</v>
      </c>
      <c r="C1694" s="68">
        <f>RANK('Q4.a.i'!C1696,'Q4.a.i'!C$22:C$10021)</f>
        <v>7959</v>
      </c>
      <c r="D1694" s="68">
        <f>RANK('Q4.a.i'!D1696,'Q4.a.i'!D$22:D$10021)</f>
        <v>6471</v>
      </c>
      <c r="E1694" s="68">
        <f>RANK('Q4.a.i'!E1696,'Q4.a.i'!E$22:E$10021)</f>
        <v>3911</v>
      </c>
    </row>
    <row r="1695" spans="1:5">
      <c r="A1695" s="61">
        <v>1676</v>
      </c>
      <c r="B1695" s="68">
        <f>RANK('Q4.a.i'!B1697,'Q4.a.i'!B$22:B$10021)</f>
        <v>6390</v>
      </c>
      <c r="C1695" s="68">
        <f>RANK('Q4.a.i'!C1697,'Q4.a.i'!C$22:C$10021)</f>
        <v>8487</v>
      </c>
      <c r="D1695" s="68">
        <f>RANK('Q4.a.i'!D1697,'Q4.a.i'!D$22:D$10021)</f>
        <v>7473</v>
      </c>
      <c r="E1695" s="68">
        <f>RANK('Q4.a.i'!E1697,'Q4.a.i'!E$22:E$10021)</f>
        <v>1868</v>
      </c>
    </row>
    <row r="1696" spans="1:5">
      <c r="A1696" s="61">
        <v>1677</v>
      </c>
      <c r="B1696" s="68">
        <f>RANK('Q4.a.i'!B1698,'Q4.a.i'!B$22:B$10021)</f>
        <v>1390</v>
      </c>
      <c r="C1696" s="68">
        <f>RANK('Q4.a.i'!C1698,'Q4.a.i'!C$22:C$10021)</f>
        <v>3</v>
      </c>
      <c r="D1696" s="68">
        <f>RANK('Q4.a.i'!D1698,'Q4.a.i'!D$22:D$10021)</f>
        <v>8851</v>
      </c>
      <c r="E1696" s="68">
        <f>RANK('Q4.a.i'!E1698,'Q4.a.i'!E$22:E$10021)</f>
        <v>3911</v>
      </c>
    </row>
    <row r="1697" spans="1:5">
      <c r="A1697" s="61">
        <v>1678</v>
      </c>
      <c r="B1697" s="68">
        <f>RANK('Q4.a.i'!B1699,'Q4.a.i'!B$22:B$10021)</f>
        <v>156</v>
      </c>
      <c r="C1697" s="68">
        <f>RANK('Q4.a.i'!C1699,'Q4.a.i'!C$22:C$10021)</f>
        <v>5835</v>
      </c>
      <c r="D1697" s="68">
        <f>RANK('Q4.a.i'!D1699,'Q4.a.i'!D$22:D$10021)</f>
        <v>7234</v>
      </c>
      <c r="E1697" s="68">
        <f>RANK('Q4.a.i'!E1699,'Q4.a.i'!E$22:E$10021)</f>
        <v>3866</v>
      </c>
    </row>
    <row r="1698" spans="1:5">
      <c r="A1698" s="61">
        <v>1679</v>
      </c>
      <c r="B1698" s="68">
        <f>RANK('Q4.a.i'!B1700,'Q4.a.i'!B$22:B$10021)</f>
        <v>3497</v>
      </c>
      <c r="C1698" s="68">
        <f>RANK('Q4.a.i'!C1700,'Q4.a.i'!C$22:C$10021)</f>
        <v>719</v>
      </c>
      <c r="D1698" s="68">
        <f>RANK('Q4.a.i'!D1700,'Q4.a.i'!D$22:D$10021)</f>
        <v>3871</v>
      </c>
      <c r="E1698" s="68">
        <f>RANK('Q4.a.i'!E1700,'Q4.a.i'!E$22:E$10021)</f>
        <v>3911</v>
      </c>
    </row>
    <row r="1699" spans="1:5">
      <c r="A1699" s="61">
        <v>1680</v>
      </c>
      <c r="B1699" s="68">
        <f>RANK('Q4.a.i'!B1701,'Q4.a.i'!B$22:B$10021)</f>
        <v>8782</v>
      </c>
      <c r="C1699" s="68">
        <f>RANK('Q4.a.i'!C1701,'Q4.a.i'!C$22:C$10021)</f>
        <v>6240</v>
      </c>
      <c r="D1699" s="68">
        <f>RANK('Q4.a.i'!D1701,'Q4.a.i'!D$22:D$10021)</f>
        <v>6290</v>
      </c>
      <c r="E1699" s="68">
        <f>RANK('Q4.a.i'!E1701,'Q4.a.i'!E$22:E$10021)</f>
        <v>3685</v>
      </c>
    </row>
    <row r="1700" spans="1:5">
      <c r="A1700" s="61">
        <v>1681</v>
      </c>
      <c r="B1700" s="68">
        <f>RANK('Q4.a.i'!B1702,'Q4.a.i'!B$22:B$10021)</f>
        <v>8214</v>
      </c>
      <c r="C1700" s="68">
        <f>RANK('Q4.a.i'!C1702,'Q4.a.i'!C$22:C$10021)</f>
        <v>382</v>
      </c>
      <c r="D1700" s="68">
        <f>RANK('Q4.a.i'!D1702,'Q4.a.i'!D$22:D$10021)</f>
        <v>1585</v>
      </c>
      <c r="E1700" s="68">
        <f>RANK('Q4.a.i'!E1702,'Q4.a.i'!E$22:E$10021)</f>
        <v>1541</v>
      </c>
    </row>
    <row r="1701" spans="1:5">
      <c r="A1701" s="61">
        <v>1682</v>
      </c>
      <c r="B1701" s="68">
        <f>RANK('Q4.a.i'!B1703,'Q4.a.i'!B$22:B$10021)</f>
        <v>8842</v>
      </c>
      <c r="C1701" s="68">
        <f>RANK('Q4.a.i'!C1703,'Q4.a.i'!C$22:C$10021)</f>
        <v>9217</v>
      </c>
      <c r="D1701" s="68">
        <f>RANK('Q4.a.i'!D1703,'Q4.a.i'!D$22:D$10021)</f>
        <v>6084</v>
      </c>
      <c r="E1701" s="68">
        <f>RANK('Q4.a.i'!E1703,'Q4.a.i'!E$22:E$10021)</f>
        <v>2276</v>
      </c>
    </row>
    <row r="1702" spans="1:5">
      <c r="A1702" s="61">
        <v>1683</v>
      </c>
      <c r="B1702" s="68">
        <f>RANK('Q4.a.i'!B1704,'Q4.a.i'!B$22:B$10021)</f>
        <v>9497</v>
      </c>
      <c r="C1702" s="68">
        <f>RANK('Q4.a.i'!C1704,'Q4.a.i'!C$22:C$10021)</f>
        <v>9984</v>
      </c>
      <c r="D1702" s="68">
        <f>RANK('Q4.a.i'!D1704,'Q4.a.i'!D$22:D$10021)</f>
        <v>8057</v>
      </c>
      <c r="E1702" s="68">
        <f>RANK('Q4.a.i'!E1704,'Q4.a.i'!E$22:E$10021)</f>
        <v>698</v>
      </c>
    </row>
    <row r="1703" spans="1:5">
      <c r="A1703" s="61">
        <v>1684</v>
      </c>
      <c r="B1703" s="68">
        <f>RANK('Q4.a.i'!B1705,'Q4.a.i'!B$22:B$10021)</f>
        <v>2349</v>
      </c>
      <c r="C1703" s="68">
        <f>RANK('Q4.a.i'!C1705,'Q4.a.i'!C$22:C$10021)</f>
        <v>9919</v>
      </c>
      <c r="D1703" s="68">
        <f>RANK('Q4.a.i'!D1705,'Q4.a.i'!D$22:D$10021)</f>
        <v>7927</v>
      </c>
      <c r="E1703" s="68">
        <f>RANK('Q4.a.i'!E1705,'Q4.a.i'!E$22:E$10021)</f>
        <v>3911</v>
      </c>
    </row>
    <row r="1704" spans="1:5">
      <c r="A1704" s="61">
        <v>1685</v>
      </c>
      <c r="B1704" s="68">
        <f>RANK('Q4.a.i'!B1706,'Q4.a.i'!B$22:B$10021)</f>
        <v>3971</v>
      </c>
      <c r="C1704" s="68">
        <f>RANK('Q4.a.i'!C1706,'Q4.a.i'!C$22:C$10021)</f>
        <v>2895</v>
      </c>
      <c r="D1704" s="68">
        <f>RANK('Q4.a.i'!D1706,'Q4.a.i'!D$22:D$10021)</f>
        <v>3105</v>
      </c>
      <c r="E1704" s="68">
        <f>RANK('Q4.a.i'!E1706,'Q4.a.i'!E$22:E$10021)</f>
        <v>864</v>
      </c>
    </row>
    <row r="1705" spans="1:5">
      <c r="A1705" s="61">
        <v>1686</v>
      </c>
      <c r="B1705" s="68">
        <f>RANK('Q4.a.i'!B1707,'Q4.a.i'!B$22:B$10021)</f>
        <v>8007</v>
      </c>
      <c r="C1705" s="68">
        <f>RANK('Q4.a.i'!C1707,'Q4.a.i'!C$22:C$10021)</f>
        <v>2521</v>
      </c>
      <c r="D1705" s="68">
        <f>RANK('Q4.a.i'!D1707,'Q4.a.i'!D$22:D$10021)</f>
        <v>5626</v>
      </c>
      <c r="E1705" s="68">
        <f>RANK('Q4.a.i'!E1707,'Q4.a.i'!E$22:E$10021)</f>
        <v>3911</v>
      </c>
    </row>
    <row r="1706" spans="1:5">
      <c r="A1706" s="61">
        <v>1687</v>
      </c>
      <c r="B1706" s="68">
        <f>RANK('Q4.a.i'!B1708,'Q4.a.i'!B$22:B$10021)</f>
        <v>8045</v>
      </c>
      <c r="C1706" s="68">
        <f>RANK('Q4.a.i'!C1708,'Q4.a.i'!C$22:C$10021)</f>
        <v>4919</v>
      </c>
      <c r="D1706" s="68">
        <f>RANK('Q4.a.i'!D1708,'Q4.a.i'!D$22:D$10021)</f>
        <v>9578</v>
      </c>
      <c r="E1706" s="68">
        <f>RANK('Q4.a.i'!E1708,'Q4.a.i'!E$22:E$10021)</f>
        <v>3911</v>
      </c>
    </row>
    <row r="1707" spans="1:5">
      <c r="A1707" s="61">
        <v>1688</v>
      </c>
      <c r="B1707" s="68">
        <f>RANK('Q4.a.i'!B1709,'Q4.a.i'!B$22:B$10021)</f>
        <v>3265</v>
      </c>
      <c r="C1707" s="68">
        <f>RANK('Q4.a.i'!C1709,'Q4.a.i'!C$22:C$10021)</f>
        <v>9619</v>
      </c>
      <c r="D1707" s="68">
        <f>RANK('Q4.a.i'!D1709,'Q4.a.i'!D$22:D$10021)</f>
        <v>1695</v>
      </c>
      <c r="E1707" s="68">
        <f>RANK('Q4.a.i'!E1709,'Q4.a.i'!E$22:E$10021)</f>
        <v>3228</v>
      </c>
    </row>
    <row r="1708" spans="1:5">
      <c r="A1708" s="61">
        <v>1689</v>
      </c>
      <c r="B1708" s="68">
        <f>RANK('Q4.a.i'!B1710,'Q4.a.i'!B$22:B$10021)</f>
        <v>8839</v>
      </c>
      <c r="C1708" s="68">
        <f>RANK('Q4.a.i'!C1710,'Q4.a.i'!C$22:C$10021)</f>
        <v>7574</v>
      </c>
      <c r="D1708" s="68">
        <f>RANK('Q4.a.i'!D1710,'Q4.a.i'!D$22:D$10021)</f>
        <v>4585</v>
      </c>
      <c r="E1708" s="68">
        <f>RANK('Q4.a.i'!E1710,'Q4.a.i'!E$22:E$10021)</f>
        <v>3911</v>
      </c>
    </row>
    <row r="1709" spans="1:5">
      <c r="A1709" s="61">
        <v>1690</v>
      </c>
      <c r="B1709" s="68">
        <f>RANK('Q4.a.i'!B1711,'Q4.a.i'!B$22:B$10021)</f>
        <v>9511</v>
      </c>
      <c r="C1709" s="68">
        <f>RANK('Q4.a.i'!C1711,'Q4.a.i'!C$22:C$10021)</f>
        <v>513</v>
      </c>
      <c r="D1709" s="68">
        <f>RANK('Q4.a.i'!D1711,'Q4.a.i'!D$22:D$10021)</f>
        <v>4632</v>
      </c>
      <c r="E1709" s="68">
        <f>RANK('Q4.a.i'!E1711,'Q4.a.i'!E$22:E$10021)</f>
        <v>723</v>
      </c>
    </row>
    <row r="1710" spans="1:5">
      <c r="A1710" s="61">
        <v>1691</v>
      </c>
      <c r="B1710" s="68">
        <f>RANK('Q4.a.i'!B1712,'Q4.a.i'!B$22:B$10021)</f>
        <v>8235</v>
      </c>
      <c r="C1710" s="68">
        <f>RANK('Q4.a.i'!C1712,'Q4.a.i'!C$22:C$10021)</f>
        <v>2792</v>
      </c>
      <c r="D1710" s="68">
        <f>RANK('Q4.a.i'!D1712,'Q4.a.i'!D$22:D$10021)</f>
        <v>379</v>
      </c>
      <c r="E1710" s="68">
        <f>RANK('Q4.a.i'!E1712,'Q4.a.i'!E$22:E$10021)</f>
        <v>2044</v>
      </c>
    </row>
    <row r="1711" spans="1:5">
      <c r="A1711" s="61">
        <v>1692</v>
      </c>
      <c r="B1711" s="68">
        <f>RANK('Q4.a.i'!B1713,'Q4.a.i'!B$22:B$10021)</f>
        <v>835</v>
      </c>
      <c r="C1711" s="68">
        <f>RANK('Q4.a.i'!C1713,'Q4.a.i'!C$22:C$10021)</f>
        <v>6189</v>
      </c>
      <c r="D1711" s="68">
        <f>RANK('Q4.a.i'!D1713,'Q4.a.i'!D$22:D$10021)</f>
        <v>7952</v>
      </c>
      <c r="E1711" s="68">
        <f>RANK('Q4.a.i'!E1713,'Q4.a.i'!E$22:E$10021)</f>
        <v>2862</v>
      </c>
    </row>
    <row r="1712" spans="1:5">
      <c r="A1712" s="61">
        <v>1693</v>
      </c>
      <c r="B1712" s="68">
        <f>RANK('Q4.a.i'!B1714,'Q4.a.i'!B$22:B$10021)</f>
        <v>9280</v>
      </c>
      <c r="C1712" s="68">
        <f>RANK('Q4.a.i'!C1714,'Q4.a.i'!C$22:C$10021)</f>
        <v>6463</v>
      </c>
      <c r="D1712" s="68">
        <f>RANK('Q4.a.i'!D1714,'Q4.a.i'!D$22:D$10021)</f>
        <v>9165</v>
      </c>
      <c r="E1712" s="68">
        <f>RANK('Q4.a.i'!E1714,'Q4.a.i'!E$22:E$10021)</f>
        <v>3911</v>
      </c>
    </row>
    <row r="1713" spans="1:5">
      <c r="A1713" s="61">
        <v>1694</v>
      </c>
      <c r="B1713" s="68">
        <f>RANK('Q4.a.i'!B1715,'Q4.a.i'!B$22:B$10021)</f>
        <v>8707</v>
      </c>
      <c r="C1713" s="68">
        <f>RANK('Q4.a.i'!C1715,'Q4.a.i'!C$22:C$10021)</f>
        <v>4951</v>
      </c>
      <c r="D1713" s="68">
        <f>RANK('Q4.a.i'!D1715,'Q4.a.i'!D$22:D$10021)</f>
        <v>8556</v>
      </c>
      <c r="E1713" s="68">
        <f>RANK('Q4.a.i'!E1715,'Q4.a.i'!E$22:E$10021)</f>
        <v>3911</v>
      </c>
    </row>
    <row r="1714" spans="1:5">
      <c r="A1714" s="61">
        <v>1695</v>
      </c>
      <c r="B1714" s="68">
        <f>RANK('Q4.a.i'!B1716,'Q4.a.i'!B$22:B$10021)</f>
        <v>3092</v>
      </c>
      <c r="C1714" s="68">
        <f>RANK('Q4.a.i'!C1716,'Q4.a.i'!C$22:C$10021)</f>
        <v>7484</v>
      </c>
      <c r="D1714" s="68">
        <f>RANK('Q4.a.i'!D1716,'Q4.a.i'!D$22:D$10021)</f>
        <v>3401</v>
      </c>
      <c r="E1714" s="68">
        <f>RANK('Q4.a.i'!E1716,'Q4.a.i'!E$22:E$10021)</f>
        <v>1819</v>
      </c>
    </row>
    <row r="1715" spans="1:5">
      <c r="A1715" s="61">
        <v>1696</v>
      </c>
      <c r="B1715" s="68">
        <f>RANK('Q4.a.i'!B1717,'Q4.a.i'!B$22:B$10021)</f>
        <v>7757</v>
      </c>
      <c r="C1715" s="68">
        <f>RANK('Q4.a.i'!C1717,'Q4.a.i'!C$22:C$10021)</f>
        <v>2321</v>
      </c>
      <c r="D1715" s="68">
        <f>RANK('Q4.a.i'!D1717,'Q4.a.i'!D$22:D$10021)</f>
        <v>3124</v>
      </c>
      <c r="E1715" s="68">
        <f>RANK('Q4.a.i'!E1717,'Q4.a.i'!E$22:E$10021)</f>
        <v>3911</v>
      </c>
    </row>
    <row r="1716" spans="1:5">
      <c r="A1716" s="61">
        <v>1697</v>
      </c>
      <c r="B1716" s="68">
        <f>RANK('Q4.a.i'!B1718,'Q4.a.i'!B$22:B$10021)</f>
        <v>4343</v>
      </c>
      <c r="C1716" s="68">
        <f>RANK('Q4.a.i'!C1718,'Q4.a.i'!C$22:C$10021)</f>
        <v>6350</v>
      </c>
      <c r="D1716" s="68">
        <f>RANK('Q4.a.i'!D1718,'Q4.a.i'!D$22:D$10021)</f>
        <v>6215</v>
      </c>
      <c r="E1716" s="68">
        <f>RANK('Q4.a.i'!E1718,'Q4.a.i'!E$22:E$10021)</f>
        <v>3911</v>
      </c>
    </row>
    <row r="1717" spans="1:5">
      <c r="A1717" s="61">
        <v>1698</v>
      </c>
      <c r="B1717" s="68">
        <f>RANK('Q4.a.i'!B1719,'Q4.a.i'!B$22:B$10021)</f>
        <v>5286</v>
      </c>
      <c r="C1717" s="68">
        <f>RANK('Q4.a.i'!C1719,'Q4.a.i'!C$22:C$10021)</f>
        <v>6623</v>
      </c>
      <c r="D1717" s="68">
        <f>RANK('Q4.a.i'!D1719,'Q4.a.i'!D$22:D$10021)</f>
        <v>5756</v>
      </c>
      <c r="E1717" s="68">
        <f>RANK('Q4.a.i'!E1719,'Q4.a.i'!E$22:E$10021)</f>
        <v>1847</v>
      </c>
    </row>
    <row r="1718" spans="1:5">
      <c r="A1718" s="61">
        <v>1699</v>
      </c>
      <c r="B1718" s="68">
        <f>RANK('Q4.a.i'!B1720,'Q4.a.i'!B$22:B$10021)</f>
        <v>7663</v>
      </c>
      <c r="C1718" s="68">
        <f>RANK('Q4.a.i'!C1720,'Q4.a.i'!C$22:C$10021)</f>
        <v>1099</v>
      </c>
      <c r="D1718" s="68">
        <f>RANK('Q4.a.i'!D1720,'Q4.a.i'!D$22:D$10021)</f>
        <v>9584</v>
      </c>
      <c r="E1718" s="68">
        <f>RANK('Q4.a.i'!E1720,'Q4.a.i'!E$22:E$10021)</f>
        <v>3911</v>
      </c>
    </row>
    <row r="1719" spans="1:5">
      <c r="A1719" s="61">
        <v>1700</v>
      </c>
      <c r="B1719" s="68">
        <f>RANK('Q4.a.i'!B1721,'Q4.a.i'!B$22:B$10021)</f>
        <v>3711</v>
      </c>
      <c r="C1719" s="68">
        <f>RANK('Q4.a.i'!C1721,'Q4.a.i'!C$22:C$10021)</f>
        <v>3909</v>
      </c>
      <c r="D1719" s="68">
        <f>RANK('Q4.a.i'!D1721,'Q4.a.i'!D$22:D$10021)</f>
        <v>1006</v>
      </c>
      <c r="E1719" s="68">
        <f>RANK('Q4.a.i'!E1721,'Q4.a.i'!E$22:E$10021)</f>
        <v>1881</v>
      </c>
    </row>
    <row r="1720" spans="1:5">
      <c r="A1720" s="61">
        <v>1701</v>
      </c>
      <c r="B1720" s="68">
        <f>RANK('Q4.a.i'!B1722,'Q4.a.i'!B$22:B$10021)</f>
        <v>4489</v>
      </c>
      <c r="C1720" s="68">
        <f>RANK('Q4.a.i'!C1722,'Q4.a.i'!C$22:C$10021)</f>
        <v>7275</v>
      </c>
      <c r="D1720" s="68">
        <f>RANK('Q4.a.i'!D1722,'Q4.a.i'!D$22:D$10021)</f>
        <v>1758</v>
      </c>
      <c r="E1720" s="68">
        <f>RANK('Q4.a.i'!E1722,'Q4.a.i'!E$22:E$10021)</f>
        <v>1931</v>
      </c>
    </row>
    <row r="1721" spans="1:5">
      <c r="A1721" s="61">
        <v>1702</v>
      </c>
      <c r="B1721" s="68">
        <f>RANK('Q4.a.i'!B1723,'Q4.a.i'!B$22:B$10021)</f>
        <v>1198</v>
      </c>
      <c r="C1721" s="68">
        <f>RANK('Q4.a.i'!C1723,'Q4.a.i'!C$22:C$10021)</f>
        <v>3005</v>
      </c>
      <c r="D1721" s="68">
        <f>RANK('Q4.a.i'!D1723,'Q4.a.i'!D$22:D$10021)</f>
        <v>9441</v>
      </c>
      <c r="E1721" s="68">
        <f>RANK('Q4.a.i'!E1723,'Q4.a.i'!E$22:E$10021)</f>
        <v>125</v>
      </c>
    </row>
    <row r="1722" spans="1:5">
      <c r="A1722" s="61">
        <v>1703</v>
      </c>
      <c r="B1722" s="68">
        <f>RANK('Q4.a.i'!B1724,'Q4.a.i'!B$22:B$10021)</f>
        <v>7947</v>
      </c>
      <c r="C1722" s="68">
        <f>RANK('Q4.a.i'!C1724,'Q4.a.i'!C$22:C$10021)</f>
        <v>8658</v>
      </c>
      <c r="D1722" s="68">
        <f>RANK('Q4.a.i'!D1724,'Q4.a.i'!D$22:D$10021)</f>
        <v>4744</v>
      </c>
      <c r="E1722" s="68">
        <f>RANK('Q4.a.i'!E1724,'Q4.a.i'!E$22:E$10021)</f>
        <v>3911</v>
      </c>
    </row>
    <row r="1723" spans="1:5">
      <c r="A1723" s="61">
        <v>1704</v>
      </c>
      <c r="B1723" s="68">
        <f>RANK('Q4.a.i'!B1725,'Q4.a.i'!B$22:B$10021)</f>
        <v>872</v>
      </c>
      <c r="C1723" s="68">
        <f>RANK('Q4.a.i'!C1725,'Q4.a.i'!C$22:C$10021)</f>
        <v>2800</v>
      </c>
      <c r="D1723" s="68">
        <f>RANK('Q4.a.i'!D1725,'Q4.a.i'!D$22:D$10021)</f>
        <v>7380</v>
      </c>
      <c r="E1723" s="68">
        <f>RANK('Q4.a.i'!E1725,'Q4.a.i'!E$22:E$10021)</f>
        <v>3911</v>
      </c>
    </row>
    <row r="1724" spans="1:5">
      <c r="A1724" s="61">
        <v>1705</v>
      </c>
      <c r="B1724" s="68">
        <f>RANK('Q4.a.i'!B1726,'Q4.a.i'!B$22:B$10021)</f>
        <v>710</v>
      </c>
      <c r="C1724" s="68">
        <f>RANK('Q4.a.i'!C1726,'Q4.a.i'!C$22:C$10021)</f>
        <v>7237</v>
      </c>
      <c r="D1724" s="68">
        <f>RANK('Q4.a.i'!D1726,'Q4.a.i'!D$22:D$10021)</f>
        <v>7975</v>
      </c>
      <c r="E1724" s="68">
        <f>RANK('Q4.a.i'!E1726,'Q4.a.i'!E$22:E$10021)</f>
        <v>3911</v>
      </c>
    </row>
    <row r="1725" spans="1:5">
      <c r="A1725" s="61">
        <v>1706</v>
      </c>
      <c r="B1725" s="68">
        <f>RANK('Q4.a.i'!B1727,'Q4.a.i'!B$22:B$10021)</f>
        <v>7279</v>
      </c>
      <c r="C1725" s="68">
        <f>RANK('Q4.a.i'!C1727,'Q4.a.i'!C$22:C$10021)</f>
        <v>6115</v>
      </c>
      <c r="D1725" s="68">
        <f>RANK('Q4.a.i'!D1727,'Q4.a.i'!D$22:D$10021)</f>
        <v>8641</v>
      </c>
      <c r="E1725" s="68">
        <f>RANK('Q4.a.i'!E1727,'Q4.a.i'!E$22:E$10021)</f>
        <v>3911</v>
      </c>
    </row>
    <row r="1726" spans="1:5">
      <c r="A1726" s="61">
        <v>1707</v>
      </c>
      <c r="B1726" s="68">
        <f>RANK('Q4.a.i'!B1728,'Q4.a.i'!B$22:B$10021)</f>
        <v>8242</v>
      </c>
      <c r="C1726" s="68">
        <f>RANK('Q4.a.i'!C1728,'Q4.a.i'!C$22:C$10021)</f>
        <v>5502</v>
      </c>
      <c r="D1726" s="68">
        <f>RANK('Q4.a.i'!D1728,'Q4.a.i'!D$22:D$10021)</f>
        <v>1039</v>
      </c>
      <c r="E1726" s="68">
        <f>RANK('Q4.a.i'!E1728,'Q4.a.i'!E$22:E$10021)</f>
        <v>1483</v>
      </c>
    </row>
    <row r="1727" spans="1:5">
      <c r="A1727" s="61">
        <v>1708</v>
      </c>
      <c r="B1727" s="68">
        <f>RANK('Q4.a.i'!B1729,'Q4.a.i'!B$22:B$10021)</f>
        <v>1457</v>
      </c>
      <c r="C1727" s="68">
        <f>RANK('Q4.a.i'!C1729,'Q4.a.i'!C$22:C$10021)</f>
        <v>9856</v>
      </c>
      <c r="D1727" s="68">
        <f>RANK('Q4.a.i'!D1729,'Q4.a.i'!D$22:D$10021)</f>
        <v>5894</v>
      </c>
      <c r="E1727" s="68">
        <f>RANK('Q4.a.i'!E1729,'Q4.a.i'!E$22:E$10021)</f>
        <v>1107</v>
      </c>
    </row>
    <row r="1728" spans="1:5">
      <c r="A1728" s="61">
        <v>1709</v>
      </c>
      <c r="B1728" s="68">
        <f>RANK('Q4.a.i'!B1730,'Q4.a.i'!B$22:B$10021)</f>
        <v>4931</v>
      </c>
      <c r="C1728" s="68">
        <f>RANK('Q4.a.i'!C1730,'Q4.a.i'!C$22:C$10021)</f>
        <v>6687</v>
      </c>
      <c r="D1728" s="68">
        <f>RANK('Q4.a.i'!D1730,'Q4.a.i'!D$22:D$10021)</f>
        <v>3803</v>
      </c>
      <c r="E1728" s="68">
        <f>RANK('Q4.a.i'!E1730,'Q4.a.i'!E$22:E$10021)</f>
        <v>3911</v>
      </c>
    </row>
    <row r="1729" spans="1:5">
      <c r="A1729" s="61">
        <v>1710</v>
      </c>
      <c r="B1729" s="68">
        <f>RANK('Q4.a.i'!B1731,'Q4.a.i'!B$22:B$10021)</f>
        <v>3044</v>
      </c>
      <c r="C1729" s="68">
        <f>RANK('Q4.a.i'!C1731,'Q4.a.i'!C$22:C$10021)</f>
        <v>4789</v>
      </c>
      <c r="D1729" s="68">
        <f>RANK('Q4.a.i'!D1731,'Q4.a.i'!D$22:D$10021)</f>
        <v>7803</v>
      </c>
      <c r="E1729" s="68">
        <f>RANK('Q4.a.i'!E1731,'Q4.a.i'!E$22:E$10021)</f>
        <v>2470</v>
      </c>
    </row>
    <row r="1730" spans="1:5">
      <c r="A1730" s="61">
        <v>1711</v>
      </c>
      <c r="B1730" s="68">
        <f>RANK('Q4.a.i'!B1732,'Q4.a.i'!B$22:B$10021)</f>
        <v>653</v>
      </c>
      <c r="C1730" s="68">
        <f>RANK('Q4.a.i'!C1732,'Q4.a.i'!C$22:C$10021)</f>
        <v>131</v>
      </c>
      <c r="D1730" s="68">
        <f>RANK('Q4.a.i'!D1732,'Q4.a.i'!D$22:D$10021)</f>
        <v>7474</v>
      </c>
      <c r="E1730" s="68">
        <f>RANK('Q4.a.i'!E1732,'Q4.a.i'!E$22:E$10021)</f>
        <v>3460</v>
      </c>
    </row>
    <row r="1731" spans="1:5">
      <c r="A1731" s="61">
        <v>1712</v>
      </c>
      <c r="B1731" s="68">
        <f>RANK('Q4.a.i'!B1733,'Q4.a.i'!B$22:B$10021)</f>
        <v>5613</v>
      </c>
      <c r="C1731" s="68">
        <f>RANK('Q4.a.i'!C1733,'Q4.a.i'!C$22:C$10021)</f>
        <v>5161</v>
      </c>
      <c r="D1731" s="68">
        <f>RANK('Q4.a.i'!D1733,'Q4.a.i'!D$22:D$10021)</f>
        <v>6098</v>
      </c>
      <c r="E1731" s="68">
        <f>RANK('Q4.a.i'!E1733,'Q4.a.i'!E$22:E$10021)</f>
        <v>3911</v>
      </c>
    </row>
    <row r="1732" spans="1:5">
      <c r="A1732" s="61">
        <v>1713</v>
      </c>
      <c r="B1732" s="68">
        <f>RANK('Q4.a.i'!B1734,'Q4.a.i'!B$22:B$10021)</f>
        <v>8604</v>
      </c>
      <c r="C1732" s="68">
        <f>RANK('Q4.a.i'!C1734,'Q4.a.i'!C$22:C$10021)</f>
        <v>7824</v>
      </c>
      <c r="D1732" s="68">
        <f>RANK('Q4.a.i'!D1734,'Q4.a.i'!D$22:D$10021)</f>
        <v>5706</v>
      </c>
      <c r="E1732" s="68">
        <f>RANK('Q4.a.i'!E1734,'Q4.a.i'!E$22:E$10021)</f>
        <v>3911</v>
      </c>
    </row>
    <row r="1733" spans="1:5">
      <c r="A1733" s="61">
        <v>1714</v>
      </c>
      <c r="B1733" s="68">
        <f>RANK('Q4.a.i'!B1735,'Q4.a.i'!B$22:B$10021)</f>
        <v>5555</v>
      </c>
      <c r="C1733" s="68">
        <f>RANK('Q4.a.i'!C1735,'Q4.a.i'!C$22:C$10021)</f>
        <v>4057</v>
      </c>
      <c r="D1733" s="68">
        <f>RANK('Q4.a.i'!D1735,'Q4.a.i'!D$22:D$10021)</f>
        <v>5049</v>
      </c>
      <c r="E1733" s="68">
        <f>RANK('Q4.a.i'!E1735,'Q4.a.i'!E$22:E$10021)</f>
        <v>3911</v>
      </c>
    </row>
    <row r="1734" spans="1:5">
      <c r="A1734" s="61">
        <v>1715</v>
      </c>
      <c r="B1734" s="68">
        <f>RANK('Q4.a.i'!B1736,'Q4.a.i'!B$22:B$10021)</f>
        <v>3319</v>
      </c>
      <c r="C1734" s="68">
        <f>RANK('Q4.a.i'!C1736,'Q4.a.i'!C$22:C$10021)</f>
        <v>1195</v>
      </c>
      <c r="D1734" s="68">
        <f>RANK('Q4.a.i'!D1736,'Q4.a.i'!D$22:D$10021)</f>
        <v>8260</v>
      </c>
      <c r="E1734" s="68">
        <f>RANK('Q4.a.i'!E1736,'Q4.a.i'!E$22:E$10021)</f>
        <v>3911</v>
      </c>
    </row>
    <row r="1735" spans="1:5">
      <c r="A1735" s="61">
        <v>1716</v>
      </c>
      <c r="B1735" s="68">
        <f>RANK('Q4.a.i'!B1737,'Q4.a.i'!B$22:B$10021)</f>
        <v>210</v>
      </c>
      <c r="C1735" s="68">
        <f>RANK('Q4.a.i'!C1737,'Q4.a.i'!C$22:C$10021)</f>
        <v>3623</v>
      </c>
      <c r="D1735" s="68">
        <f>RANK('Q4.a.i'!D1737,'Q4.a.i'!D$22:D$10021)</f>
        <v>5319</v>
      </c>
      <c r="E1735" s="68">
        <f>RANK('Q4.a.i'!E1737,'Q4.a.i'!E$22:E$10021)</f>
        <v>3911</v>
      </c>
    </row>
    <row r="1736" spans="1:5">
      <c r="A1736" s="61">
        <v>1717</v>
      </c>
      <c r="B1736" s="68">
        <f>RANK('Q4.a.i'!B1738,'Q4.a.i'!B$22:B$10021)</f>
        <v>2498</v>
      </c>
      <c r="C1736" s="68">
        <f>RANK('Q4.a.i'!C1738,'Q4.a.i'!C$22:C$10021)</f>
        <v>7712</v>
      </c>
      <c r="D1736" s="68">
        <f>RANK('Q4.a.i'!D1738,'Q4.a.i'!D$22:D$10021)</f>
        <v>6998</v>
      </c>
      <c r="E1736" s="68">
        <f>RANK('Q4.a.i'!E1738,'Q4.a.i'!E$22:E$10021)</f>
        <v>3286</v>
      </c>
    </row>
    <row r="1737" spans="1:5">
      <c r="A1737" s="61">
        <v>1718</v>
      </c>
      <c r="B1737" s="68">
        <f>RANK('Q4.a.i'!B1739,'Q4.a.i'!B$22:B$10021)</f>
        <v>4478</v>
      </c>
      <c r="C1737" s="68">
        <f>RANK('Q4.a.i'!C1739,'Q4.a.i'!C$22:C$10021)</f>
        <v>9427</v>
      </c>
      <c r="D1737" s="68">
        <f>RANK('Q4.a.i'!D1739,'Q4.a.i'!D$22:D$10021)</f>
        <v>5779</v>
      </c>
      <c r="E1737" s="68">
        <f>RANK('Q4.a.i'!E1739,'Q4.a.i'!E$22:E$10021)</f>
        <v>3911</v>
      </c>
    </row>
    <row r="1738" spans="1:5">
      <c r="A1738" s="61">
        <v>1719</v>
      </c>
      <c r="B1738" s="68">
        <f>RANK('Q4.a.i'!B1740,'Q4.a.i'!B$22:B$10021)</f>
        <v>6331</v>
      </c>
      <c r="C1738" s="68">
        <f>RANK('Q4.a.i'!C1740,'Q4.a.i'!C$22:C$10021)</f>
        <v>2947</v>
      </c>
      <c r="D1738" s="68">
        <f>RANK('Q4.a.i'!D1740,'Q4.a.i'!D$22:D$10021)</f>
        <v>6693</v>
      </c>
      <c r="E1738" s="68">
        <f>RANK('Q4.a.i'!E1740,'Q4.a.i'!E$22:E$10021)</f>
        <v>3911</v>
      </c>
    </row>
    <row r="1739" spans="1:5">
      <c r="A1739" s="61">
        <v>1720</v>
      </c>
      <c r="B1739" s="68">
        <f>RANK('Q4.a.i'!B1741,'Q4.a.i'!B$22:B$10021)</f>
        <v>7386</v>
      </c>
      <c r="C1739" s="68">
        <f>RANK('Q4.a.i'!C1741,'Q4.a.i'!C$22:C$10021)</f>
        <v>3535</v>
      </c>
      <c r="D1739" s="68">
        <f>RANK('Q4.a.i'!D1741,'Q4.a.i'!D$22:D$10021)</f>
        <v>6247</v>
      </c>
      <c r="E1739" s="68">
        <f>RANK('Q4.a.i'!E1741,'Q4.a.i'!E$22:E$10021)</f>
        <v>1213</v>
      </c>
    </row>
    <row r="1740" spans="1:5">
      <c r="A1740" s="61">
        <v>1721</v>
      </c>
      <c r="B1740" s="68">
        <f>RANK('Q4.a.i'!B1742,'Q4.a.i'!B$22:B$10021)</f>
        <v>6605</v>
      </c>
      <c r="C1740" s="68">
        <f>RANK('Q4.a.i'!C1742,'Q4.a.i'!C$22:C$10021)</f>
        <v>6879</v>
      </c>
      <c r="D1740" s="68">
        <f>RANK('Q4.a.i'!D1742,'Q4.a.i'!D$22:D$10021)</f>
        <v>5407</v>
      </c>
      <c r="E1740" s="68">
        <f>RANK('Q4.a.i'!E1742,'Q4.a.i'!E$22:E$10021)</f>
        <v>3911</v>
      </c>
    </row>
    <row r="1741" spans="1:5">
      <c r="A1741" s="61">
        <v>1722</v>
      </c>
      <c r="B1741" s="68">
        <f>RANK('Q4.a.i'!B1743,'Q4.a.i'!B$22:B$10021)</f>
        <v>2733</v>
      </c>
      <c r="C1741" s="68">
        <f>RANK('Q4.a.i'!C1743,'Q4.a.i'!C$22:C$10021)</f>
        <v>7646</v>
      </c>
      <c r="D1741" s="68">
        <f>RANK('Q4.a.i'!D1743,'Q4.a.i'!D$22:D$10021)</f>
        <v>3662</v>
      </c>
      <c r="E1741" s="68">
        <f>RANK('Q4.a.i'!E1743,'Q4.a.i'!E$22:E$10021)</f>
        <v>3911</v>
      </c>
    </row>
    <row r="1742" spans="1:5">
      <c r="A1742" s="61">
        <v>1723</v>
      </c>
      <c r="B1742" s="68">
        <f>RANK('Q4.a.i'!B1744,'Q4.a.i'!B$22:B$10021)</f>
        <v>8103</v>
      </c>
      <c r="C1742" s="68">
        <f>RANK('Q4.a.i'!C1744,'Q4.a.i'!C$22:C$10021)</f>
        <v>9957</v>
      </c>
      <c r="D1742" s="68">
        <f>RANK('Q4.a.i'!D1744,'Q4.a.i'!D$22:D$10021)</f>
        <v>2906</v>
      </c>
      <c r="E1742" s="68">
        <f>RANK('Q4.a.i'!E1744,'Q4.a.i'!E$22:E$10021)</f>
        <v>3386</v>
      </c>
    </row>
    <row r="1743" spans="1:5">
      <c r="A1743" s="61">
        <v>1724</v>
      </c>
      <c r="B1743" s="68">
        <f>RANK('Q4.a.i'!B1745,'Q4.a.i'!B$22:B$10021)</f>
        <v>1108</v>
      </c>
      <c r="C1743" s="68">
        <f>RANK('Q4.a.i'!C1745,'Q4.a.i'!C$22:C$10021)</f>
        <v>426</v>
      </c>
      <c r="D1743" s="68">
        <f>RANK('Q4.a.i'!D1745,'Q4.a.i'!D$22:D$10021)</f>
        <v>8460</v>
      </c>
      <c r="E1743" s="68">
        <f>RANK('Q4.a.i'!E1745,'Q4.a.i'!E$22:E$10021)</f>
        <v>350</v>
      </c>
    </row>
    <row r="1744" spans="1:5">
      <c r="A1744" s="61">
        <v>1725</v>
      </c>
      <c r="B1744" s="68">
        <f>RANK('Q4.a.i'!B1746,'Q4.a.i'!B$22:B$10021)</f>
        <v>8308</v>
      </c>
      <c r="C1744" s="68">
        <f>RANK('Q4.a.i'!C1746,'Q4.a.i'!C$22:C$10021)</f>
        <v>458</v>
      </c>
      <c r="D1744" s="68">
        <f>RANK('Q4.a.i'!D1746,'Q4.a.i'!D$22:D$10021)</f>
        <v>3966</v>
      </c>
      <c r="E1744" s="68">
        <f>RANK('Q4.a.i'!E1746,'Q4.a.i'!E$22:E$10021)</f>
        <v>2613</v>
      </c>
    </row>
    <row r="1745" spans="1:5">
      <c r="A1745" s="61">
        <v>1726</v>
      </c>
      <c r="B1745" s="68">
        <f>RANK('Q4.a.i'!B1747,'Q4.a.i'!B$22:B$10021)</f>
        <v>9088</v>
      </c>
      <c r="C1745" s="68">
        <f>RANK('Q4.a.i'!C1747,'Q4.a.i'!C$22:C$10021)</f>
        <v>8958</v>
      </c>
      <c r="D1745" s="68">
        <f>RANK('Q4.a.i'!D1747,'Q4.a.i'!D$22:D$10021)</f>
        <v>4683</v>
      </c>
      <c r="E1745" s="68">
        <f>RANK('Q4.a.i'!E1747,'Q4.a.i'!E$22:E$10021)</f>
        <v>2910</v>
      </c>
    </row>
    <row r="1746" spans="1:5">
      <c r="A1746" s="61">
        <v>1727</v>
      </c>
      <c r="B1746" s="68">
        <f>RANK('Q4.a.i'!B1748,'Q4.a.i'!B$22:B$10021)</f>
        <v>8612</v>
      </c>
      <c r="C1746" s="68">
        <f>RANK('Q4.a.i'!C1748,'Q4.a.i'!C$22:C$10021)</f>
        <v>2837</v>
      </c>
      <c r="D1746" s="68">
        <f>RANK('Q4.a.i'!D1748,'Q4.a.i'!D$22:D$10021)</f>
        <v>6228</v>
      </c>
      <c r="E1746" s="68">
        <f>RANK('Q4.a.i'!E1748,'Q4.a.i'!E$22:E$10021)</f>
        <v>2420</v>
      </c>
    </row>
    <row r="1747" spans="1:5">
      <c r="A1747" s="61">
        <v>1728</v>
      </c>
      <c r="B1747" s="68">
        <f>RANK('Q4.a.i'!B1749,'Q4.a.i'!B$22:B$10021)</f>
        <v>5107</v>
      </c>
      <c r="C1747" s="68">
        <f>RANK('Q4.a.i'!C1749,'Q4.a.i'!C$22:C$10021)</f>
        <v>1617</v>
      </c>
      <c r="D1747" s="68">
        <f>RANK('Q4.a.i'!D1749,'Q4.a.i'!D$22:D$10021)</f>
        <v>9041</v>
      </c>
      <c r="E1747" s="68">
        <f>RANK('Q4.a.i'!E1749,'Q4.a.i'!E$22:E$10021)</f>
        <v>3911</v>
      </c>
    </row>
    <row r="1748" spans="1:5">
      <c r="A1748" s="61">
        <v>1729</v>
      </c>
      <c r="B1748" s="68">
        <f>RANK('Q4.a.i'!B1750,'Q4.a.i'!B$22:B$10021)</f>
        <v>4765</v>
      </c>
      <c r="C1748" s="68">
        <f>RANK('Q4.a.i'!C1750,'Q4.a.i'!C$22:C$10021)</f>
        <v>9719</v>
      </c>
      <c r="D1748" s="68">
        <f>RANK('Q4.a.i'!D1750,'Q4.a.i'!D$22:D$10021)</f>
        <v>741</v>
      </c>
      <c r="E1748" s="68">
        <f>RANK('Q4.a.i'!E1750,'Q4.a.i'!E$22:E$10021)</f>
        <v>3911</v>
      </c>
    </row>
    <row r="1749" spans="1:5">
      <c r="A1749" s="61">
        <v>1730</v>
      </c>
      <c r="B1749" s="68">
        <f>RANK('Q4.a.i'!B1751,'Q4.a.i'!B$22:B$10021)</f>
        <v>8577</v>
      </c>
      <c r="C1749" s="68">
        <f>RANK('Q4.a.i'!C1751,'Q4.a.i'!C$22:C$10021)</f>
        <v>3795</v>
      </c>
      <c r="D1749" s="68">
        <f>RANK('Q4.a.i'!D1751,'Q4.a.i'!D$22:D$10021)</f>
        <v>8840</v>
      </c>
      <c r="E1749" s="68">
        <f>RANK('Q4.a.i'!E1751,'Q4.a.i'!E$22:E$10021)</f>
        <v>3911</v>
      </c>
    </row>
    <row r="1750" spans="1:5">
      <c r="A1750" s="61">
        <v>1731</v>
      </c>
      <c r="B1750" s="68">
        <f>RANK('Q4.a.i'!B1752,'Q4.a.i'!B$22:B$10021)</f>
        <v>3101</v>
      </c>
      <c r="C1750" s="68">
        <f>RANK('Q4.a.i'!C1752,'Q4.a.i'!C$22:C$10021)</f>
        <v>344</v>
      </c>
      <c r="D1750" s="68">
        <f>RANK('Q4.a.i'!D1752,'Q4.a.i'!D$22:D$10021)</f>
        <v>7488</v>
      </c>
      <c r="E1750" s="68">
        <f>RANK('Q4.a.i'!E1752,'Q4.a.i'!E$22:E$10021)</f>
        <v>994</v>
      </c>
    </row>
    <row r="1751" spans="1:5">
      <c r="A1751" s="61">
        <v>1732</v>
      </c>
      <c r="B1751" s="68">
        <f>RANK('Q4.a.i'!B1753,'Q4.a.i'!B$22:B$10021)</f>
        <v>356</v>
      </c>
      <c r="C1751" s="68">
        <f>RANK('Q4.a.i'!C1753,'Q4.a.i'!C$22:C$10021)</f>
        <v>8029</v>
      </c>
      <c r="D1751" s="68">
        <f>RANK('Q4.a.i'!D1753,'Q4.a.i'!D$22:D$10021)</f>
        <v>2320</v>
      </c>
      <c r="E1751" s="68">
        <f>RANK('Q4.a.i'!E1753,'Q4.a.i'!E$22:E$10021)</f>
        <v>3911</v>
      </c>
    </row>
    <row r="1752" spans="1:5">
      <c r="A1752" s="61">
        <v>1733</v>
      </c>
      <c r="B1752" s="68">
        <f>RANK('Q4.a.i'!B1754,'Q4.a.i'!B$22:B$10021)</f>
        <v>5600</v>
      </c>
      <c r="C1752" s="68">
        <f>RANK('Q4.a.i'!C1754,'Q4.a.i'!C$22:C$10021)</f>
        <v>9348</v>
      </c>
      <c r="D1752" s="68">
        <f>RANK('Q4.a.i'!D1754,'Q4.a.i'!D$22:D$10021)</f>
        <v>9172</v>
      </c>
      <c r="E1752" s="68">
        <f>RANK('Q4.a.i'!E1754,'Q4.a.i'!E$22:E$10021)</f>
        <v>3911</v>
      </c>
    </row>
    <row r="1753" spans="1:5">
      <c r="A1753" s="61">
        <v>1734</v>
      </c>
      <c r="B1753" s="68">
        <f>RANK('Q4.a.i'!B1755,'Q4.a.i'!B$22:B$10021)</f>
        <v>5231</v>
      </c>
      <c r="C1753" s="68">
        <f>RANK('Q4.a.i'!C1755,'Q4.a.i'!C$22:C$10021)</f>
        <v>241</v>
      </c>
      <c r="D1753" s="68">
        <f>RANK('Q4.a.i'!D1755,'Q4.a.i'!D$22:D$10021)</f>
        <v>5945</v>
      </c>
      <c r="E1753" s="68">
        <f>RANK('Q4.a.i'!E1755,'Q4.a.i'!E$22:E$10021)</f>
        <v>2955</v>
      </c>
    </row>
    <row r="1754" spans="1:5">
      <c r="A1754" s="61">
        <v>1735</v>
      </c>
      <c r="B1754" s="68">
        <f>RANK('Q4.a.i'!B1756,'Q4.a.i'!B$22:B$10021)</f>
        <v>6804</v>
      </c>
      <c r="C1754" s="68">
        <f>RANK('Q4.a.i'!C1756,'Q4.a.i'!C$22:C$10021)</f>
        <v>7670</v>
      </c>
      <c r="D1754" s="68">
        <f>RANK('Q4.a.i'!D1756,'Q4.a.i'!D$22:D$10021)</f>
        <v>2428</v>
      </c>
      <c r="E1754" s="68">
        <f>RANK('Q4.a.i'!E1756,'Q4.a.i'!E$22:E$10021)</f>
        <v>3911</v>
      </c>
    </row>
    <row r="1755" spans="1:5">
      <c r="A1755" s="61">
        <v>1736</v>
      </c>
      <c r="B1755" s="68">
        <f>RANK('Q4.a.i'!B1757,'Q4.a.i'!B$22:B$10021)</f>
        <v>7127</v>
      </c>
      <c r="C1755" s="68">
        <f>RANK('Q4.a.i'!C1757,'Q4.a.i'!C$22:C$10021)</f>
        <v>3873</v>
      </c>
      <c r="D1755" s="68">
        <f>RANK('Q4.a.i'!D1757,'Q4.a.i'!D$22:D$10021)</f>
        <v>224</v>
      </c>
      <c r="E1755" s="68">
        <f>RANK('Q4.a.i'!E1757,'Q4.a.i'!E$22:E$10021)</f>
        <v>3911</v>
      </c>
    </row>
    <row r="1756" spans="1:5">
      <c r="A1756" s="61">
        <v>1737</v>
      </c>
      <c r="B1756" s="68">
        <f>RANK('Q4.a.i'!B1758,'Q4.a.i'!B$22:B$10021)</f>
        <v>564</v>
      </c>
      <c r="C1756" s="68">
        <f>RANK('Q4.a.i'!C1758,'Q4.a.i'!C$22:C$10021)</f>
        <v>5805</v>
      </c>
      <c r="D1756" s="68">
        <f>RANK('Q4.a.i'!D1758,'Q4.a.i'!D$22:D$10021)</f>
        <v>7549</v>
      </c>
      <c r="E1756" s="68">
        <f>RANK('Q4.a.i'!E1758,'Q4.a.i'!E$22:E$10021)</f>
        <v>1472</v>
      </c>
    </row>
    <row r="1757" spans="1:5">
      <c r="A1757" s="61">
        <v>1738</v>
      </c>
      <c r="B1757" s="68">
        <f>RANK('Q4.a.i'!B1759,'Q4.a.i'!B$22:B$10021)</f>
        <v>4235</v>
      </c>
      <c r="C1757" s="68">
        <f>RANK('Q4.a.i'!C1759,'Q4.a.i'!C$22:C$10021)</f>
        <v>8925</v>
      </c>
      <c r="D1757" s="68">
        <f>RANK('Q4.a.i'!D1759,'Q4.a.i'!D$22:D$10021)</f>
        <v>265</v>
      </c>
      <c r="E1757" s="68">
        <f>RANK('Q4.a.i'!E1759,'Q4.a.i'!E$22:E$10021)</f>
        <v>3830</v>
      </c>
    </row>
    <row r="1758" spans="1:5">
      <c r="A1758" s="61">
        <v>1739</v>
      </c>
      <c r="B1758" s="68">
        <f>RANK('Q4.a.i'!B1760,'Q4.a.i'!B$22:B$10021)</f>
        <v>2923</v>
      </c>
      <c r="C1758" s="68">
        <f>RANK('Q4.a.i'!C1760,'Q4.a.i'!C$22:C$10021)</f>
        <v>7600</v>
      </c>
      <c r="D1758" s="68">
        <f>RANK('Q4.a.i'!D1760,'Q4.a.i'!D$22:D$10021)</f>
        <v>6363</v>
      </c>
      <c r="E1758" s="68">
        <f>RANK('Q4.a.i'!E1760,'Q4.a.i'!E$22:E$10021)</f>
        <v>3911</v>
      </c>
    </row>
    <row r="1759" spans="1:5">
      <c r="A1759" s="61">
        <v>1740</v>
      </c>
      <c r="B1759" s="68">
        <f>RANK('Q4.a.i'!B1761,'Q4.a.i'!B$22:B$10021)</f>
        <v>2864</v>
      </c>
      <c r="C1759" s="68">
        <f>RANK('Q4.a.i'!C1761,'Q4.a.i'!C$22:C$10021)</f>
        <v>3552</v>
      </c>
      <c r="D1759" s="68">
        <f>RANK('Q4.a.i'!D1761,'Q4.a.i'!D$22:D$10021)</f>
        <v>9854</v>
      </c>
      <c r="E1759" s="68">
        <f>RANK('Q4.a.i'!E1761,'Q4.a.i'!E$22:E$10021)</f>
        <v>3911</v>
      </c>
    </row>
    <row r="1760" spans="1:5">
      <c r="A1760" s="61">
        <v>1741</v>
      </c>
      <c r="B1760" s="68">
        <f>RANK('Q4.a.i'!B1762,'Q4.a.i'!B$22:B$10021)</f>
        <v>1082</v>
      </c>
      <c r="C1760" s="68">
        <f>RANK('Q4.a.i'!C1762,'Q4.a.i'!C$22:C$10021)</f>
        <v>4993</v>
      </c>
      <c r="D1760" s="68">
        <f>RANK('Q4.a.i'!D1762,'Q4.a.i'!D$22:D$10021)</f>
        <v>9112</v>
      </c>
      <c r="E1760" s="68">
        <f>RANK('Q4.a.i'!E1762,'Q4.a.i'!E$22:E$10021)</f>
        <v>3911</v>
      </c>
    </row>
    <row r="1761" spans="1:5">
      <c r="A1761" s="61">
        <v>1742</v>
      </c>
      <c r="B1761" s="68">
        <f>RANK('Q4.a.i'!B1763,'Q4.a.i'!B$22:B$10021)</f>
        <v>4440</v>
      </c>
      <c r="C1761" s="68">
        <f>RANK('Q4.a.i'!C1763,'Q4.a.i'!C$22:C$10021)</f>
        <v>5270</v>
      </c>
      <c r="D1761" s="68">
        <f>RANK('Q4.a.i'!D1763,'Q4.a.i'!D$22:D$10021)</f>
        <v>7485</v>
      </c>
      <c r="E1761" s="68">
        <f>RANK('Q4.a.i'!E1763,'Q4.a.i'!E$22:E$10021)</f>
        <v>3842</v>
      </c>
    </row>
    <row r="1762" spans="1:5">
      <c r="A1762" s="61">
        <v>1743</v>
      </c>
      <c r="B1762" s="68">
        <f>RANK('Q4.a.i'!B1764,'Q4.a.i'!B$22:B$10021)</f>
        <v>2638</v>
      </c>
      <c r="C1762" s="68">
        <f>RANK('Q4.a.i'!C1764,'Q4.a.i'!C$22:C$10021)</f>
        <v>2212</v>
      </c>
      <c r="D1762" s="68">
        <f>RANK('Q4.a.i'!D1764,'Q4.a.i'!D$22:D$10021)</f>
        <v>2682</v>
      </c>
      <c r="E1762" s="68">
        <f>RANK('Q4.a.i'!E1764,'Q4.a.i'!E$22:E$10021)</f>
        <v>3911</v>
      </c>
    </row>
    <row r="1763" spans="1:5">
      <c r="A1763" s="61">
        <v>1744</v>
      </c>
      <c r="B1763" s="68">
        <f>RANK('Q4.a.i'!B1765,'Q4.a.i'!B$22:B$10021)</f>
        <v>7928</v>
      </c>
      <c r="C1763" s="68">
        <f>RANK('Q4.a.i'!C1765,'Q4.a.i'!C$22:C$10021)</f>
        <v>1328</v>
      </c>
      <c r="D1763" s="68">
        <f>RANK('Q4.a.i'!D1765,'Q4.a.i'!D$22:D$10021)</f>
        <v>1082</v>
      </c>
      <c r="E1763" s="68">
        <f>RANK('Q4.a.i'!E1765,'Q4.a.i'!E$22:E$10021)</f>
        <v>3911</v>
      </c>
    </row>
    <row r="1764" spans="1:5">
      <c r="A1764" s="61">
        <v>1745</v>
      </c>
      <c r="B1764" s="68">
        <f>RANK('Q4.a.i'!B1766,'Q4.a.i'!B$22:B$10021)</f>
        <v>5689</v>
      </c>
      <c r="C1764" s="68">
        <f>RANK('Q4.a.i'!C1766,'Q4.a.i'!C$22:C$10021)</f>
        <v>9432</v>
      </c>
      <c r="D1764" s="68">
        <f>RANK('Q4.a.i'!D1766,'Q4.a.i'!D$22:D$10021)</f>
        <v>8426</v>
      </c>
      <c r="E1764" s="68">
        <f>RANK('Q4.a.i'!E1766,'Q4.a.i'!E$22:E$10021)</f>
        <v>3911</v>
      </c>
    </row>
    <row r="1765" spans="1:5">
      <c r="A1765" s="61">
        <v>1746</v>
      </c>
      <c r="B1765" s="68">
        <f>RANK('Q4.a.i'!B1767,'Q4.a.i'!B$22:B$10021)</f>
        <v>2345</v>
      </c>
      <c r="C1765" s="68">
        <f>RANK('Q4.a.i'!C1767,'Q4.a.i'!C$22:C$10021)</f>
        <v>8845</v>
      </c>
      <c r="D1765" s="68">
        <f>RANK('Q4.a.i'!D1767,'Q4.a.i'!D$22:D$10021)</f>
        <v>3928</v>
      </c>
      <c r="E1765" s="68">
        <f>RANK('Q4.a.i'!E1767,'Q4.a.i'!E$22:E$10021)</f>
        <v>541</v>
      </c>
    </row>
    <row r="1766" spans="1:5">
      <c r="A1766" s="61">
        <v>1747</v>
      </c>
      <c r="B1766" s="68">
        <f>RANK('Q4.a.i'!B1768,'Q4.a.i'!B$22:B$10021)</f>
        <v>8749</v>
      </c>
      <c r="C1766" s="68">
        <f>RANK('Q4.a.i'!C1768,'Q4.a.i'!C$22:C$10021)</f>
        <v>2957</v>
      </c>
      <c r="D1766" s="68">
        <f>RANK('Q4.a.i'!D1768,'Q4.a.i'!D$22:D$10021)</f>
        <v>2811</v>
      </c>
      <c r="E1766" s="68">
        <f>RANK('Q4.a.i'!E1768,'Q4.a.i'!E$22:E$10021)</f>
        <v>3798</v>
      </c>
    </row>
    <row r="1767" spans="1:5">
      <c r="A1767" s="61">
        <v>1748</v>
      </c>
      <c r="B1767" s="68">
        <f>RANK('Q4.a.i'!B1769,'Q4.a.i'!B$22:B$10021)</f>
        <v>6512</v>
      </c>
      <c r="C1767" s="68">
        <f>RANK('Q4.a.i'!C1769,'Q4.a.i'!C$22:C$10021)</f>
        <v>7829</v>
      </c>
      <c r="D1767" s="68">
        <f>RANK('Q4.a.i'!D1769,'Q4.a.i'!D$22:D$10021)</f>
        <v>3009</v>
      </c>
      <c r="E1767" s="68">
        <f>RANK('Q4.a.i'!E1769,'Q4.a.i'!E$22:E$10021)</f>
        <v>1828</v>
      </c>
    </row>
    <row r="1768" spans="1:5">
      <c r="A1768" s="61">
        <v>1749</v>
      </c>
      <c r="B1768" s="68">
        <f>RANK('Q4.a.i'!B1770,'Q4.a.i'!B$22:B$10021)</f>
        <v>9431</v>
      </c>
      <c r="C1768" s="68">
        <f>RANK('Q4.a.i'!C1770,'Q4.a.i'!C$22:C$10021)</f>
        <v>9706</v>
      </c>
      <c r="D1768" s="68">
        <f>RANK('Q4.a.i'!D1770,'Q4.a.i'!D$22:D$10021)</f>
        <v>4787</v>
      </c>
      <c r="E1768" s="68">
        <f>RANK('Q4.a.i'!E1770,'Q4.a.i'!E$22:E$10021)</f>
        <v>3911</v>
      </c>
    </row>
    <row r="1769" spans="1:5">
      <c r="A1769" s="61">
        <v>1750</v>
      </c>
      <c r="B1769" s="68">
        <f>RANK('Q4.a.i'!B1771,'Q4.a.i'!B$22:B$10021)</f>
        <v>5126</v>
      </c>
      <c r="C1769" s="68">
        <f>RANK('Q4.a.i'!C1771,'Q4.a.i'!C$22:C$10021)</f>
        <v>1122</v>
      </c>
      <c r="D1769" s="68">
        <f>RANK('Q4.a.i'!D1771,'Q4.a.i'!D$22:D$10021)</f>
        <v>8229</v>
      </c>
      <c r="E1769" s="68">
        <f>RANK('Q4.a.i'!E1771,'Q4.a.i'!E$22:E$10021)</f>
        <v>990</v>
      </c>
    </row>
    <row r="1770" spans="1:5">
      <c r="A1770" s="61">
        <v>1751</v>
      </c>
      <c r="B1770" s="68">
        <f>RANK('Q4.a.i'!B1772,'Q4.a.i'!B$22:B$10021)</f>
        <v>8551</v>
      </c>
      <c r="C1770" s="68">
        <f>RANK('Q4.a.i'!C1772,'Q4.a.i'!C$22:C$10021)</f>
        <v>4285</v>
      </c>
      <c r="D1770" s="68">
        <f>RANK('Q4.a.i'!D1772,'Q4.a.i'!D$22:D$10021)</f>
        <v>9210</v>
      </c>
      <c r="E1770" s="68">
        <f>RANK('Q4.a.i'!E1772,'Q4.a.i'!E$22:E$10021)</f>
        <v>3911</v>
      </c>
    </row>
    <row r="1771" spans="1:5">
      <c r="A1771" s="61">
        <v>1752</v>
      </c>
      <c r="B1771" s="68">
        <f>RANK('Q4.a.i'!B1773,'Q4.a.i'!B$22:B$10021)</f>
        <v>3232</v>
      </c>
      <c r="C1771" s="68">
        <f>RANK('Q4.a.i'!C1773,'Q4.a.i'!C$22:C$10021)</f>
        <v>2867</v>
      </c>
      <c r="D1771" s="68">
        <f>RANK('Q4.a.i'!D1773,'Q4.a.i'!D$22:D$10021)</f>
        <v>5486</v>
      </c>
      <c r="E1771" s="68">
        <f>RANK('Q4.a.i'!E1773,'Q4.a.i'!E$22:E$10021)</f>
        <v>3911</v>
      </c>
    </row>
    <row r="1772" spans="1:5">
      <c r="A1772" s="61">
        <v>1753</v>
      </c>
      <c r="B1772" s="68">
        <f>RANK('Q4.a.i'!B1774,'Q4.a.i'!B$22:B$10021)</f>
        <v>348</v>
      </c>
      <c r="C1772" s="68">
        <f>RANK('Q4.a.i'!C1774,'Q4.a.i'!C$22:C$10021)</f>
        <v>5388</v>
      </c>
      <c r="D1772" s="68">
        <f>RANK('Q4.a.i'!D1774,'Q4.a.i'!D$22:D$10021)</f>
        <v>7414</v>
      </c>
      <c r="E1772" s="68">
        <f>RANK('Q4.a.i'!E1774,'Q4.a.i'!E$22:E$10021)</f>
        <v>845</v>
      </c>
    </row>
    <row r="1773" spans="1:5">
      <c r="A1773" s="61">
        <v>1754</v>
      </c>
      <c r="B1773" s="68">
        <f>RANK('Q4.a.i'!B1775,'Q4.a.i'!B$22:B$10021)</f>
        <v>5552</v>
      </c>
      <c r="C1773" s="68">
        <f>RANK('Q4.a.i'!C1775,'Q4.a.i'!C$22:C$10021)</f>
        <v>4032</v>
      </c>
      <c r="D1773" s="68">
        <f>RANK('Q4.a.i'!D1775,'Q4.a.i'!D$22:D$10021)</f>
        <v>3188</v>
      </c>
      <c r="E1773" s="68">
        <f>RANK('Q4.a.i'!E1775,'Q4.a.i'!E$22:E$10021)</f>
        <v>3911</v>
      </c>
    </row>
    <row r="1774" spans="1:5">
      <c r="A1774" s="61">
        <v>1755</v>
      </c>
      <c r="B1774" s="68">
        <f>RANK('Q4.a.i'!B1776,'Q4.a.i'!B$22:B$10021)</f>
        <v>2481</v>
      </c>
      <c r="C1774" s="68">
        <f>RANK('Q4.a.i'!C1776,'Q4.a.i'!C$22:C$10021)</f>
        <v>6920</v>
      </c>
      <c r="D1774" s="68">
        <f>RANK('Q4.a.i'!D1776,'Q4.a.i'!D$22:D$10021)</f>
        <v>9941</v>
      </c>
      <c r="E1774" s="68">
        <f>RANK('Q4.a.i'!E1776,'Q4.a.i'!E$22:E$10021)</f>
        <v>134</v>
      </c>
    </row>
    <row r="1775" spans="1:5">
      <c r="A1775" s="61">
        <v>1756</v>
      </c>
      <c r="B1775" s="68">
        <f>RANK('Q4.a.i'!B1777,'Q4.a.i'!B$22:B$10021)</f>
        <v>7154</v>
      </c>
      <c r="C1775" s="68">
        <f>RANK('Q4.a.i'!C1777,'Q4.a.i'!C$22:C$10021)</f>
        <v>5331</v>
      </c>
      <c r="D1775" s="68">
        <f>RANK('Q4.a.i'!D1777,'Q4.a.i'!D$22:D$10021)</f>
        <v>1053</v>
      </c>
      <c r="E1775" s="68">
        <f>RANK('Q4.a.i'!E1777,'Q4.a.i'!E$22:E$10021)</f>
        <v>3911</v>
      </c>
    </row>
    <row r="1776" spans="1:5">
      <c r="A1776" s="61">
        <v>1757</v>
      </c>
      <c r="B1776" s="68">
        <f>RANK('Q4.a.i'!B1778,'Q4.a.i'!B$22:B$10021)</f>
        <v>8819</v>
      </c>
      <c r="C1776" s="68">
        <f>RANK('Q4.a.i'!C1778,'Q4.a.i'!C$22:C$10021)</f>
        <v>3823</v>
      </c>
      <c r="D1776" s="68">
        <f>RANK('Q4.a.i'!D1778,'Q4.a.i'!D$22:D$10021)</f>
        <v>1935</v>
      </c>
      <c r="E1776" s="68">
        <f>RANK('Q4.a.i'!E1778,'Q4.a.i'!E$22:E$10021)</f>
        <v>3911</v>
      </c>
    </row>
    <row r="1777" spans="1:5">
      <c r="A1777" s="61">
        <v>1758</v>
      </c>
      <c r="B1777" s="68">
        <f>RANK('Q4.a.i'!B1779,'Q4.a.i'!B$22:B$10021)</f>
        <v>3115</v>
      </c>
      <c r="C1777" s="68">
        <f>RANK('Q4.a.i'!C1779,'Q4.a.i'!C$22:C$10021)</f>
        <v>5444</v>
      </c>
      <c r="D1777" s="68">
        <f>RANK('Q4.a.i'!D1779,'Q4.a.i'!D$22:D$10021)</f>
        <v>4159</v>
      </c>
      <c r="E1777" s="68">
        <f>RANK('Q4.a.i'!E1779,'Q4.a.i'!E$22:E$10021)</f>
        <v>1454</v>
      </c>
    </row>
    <row r="1778" spans="1:5">
      <c r="A1778" s="61">
        <v>1759</v>
      </c>
      <c r="B1778" s="68">
        <f>RANK('Q4.a.i'!B1780,'Q4.a.i'!B$22:B$10021)</f>
        <v>3065</v>
      </c>
      <c r="C1778" s="68">
        <f>RANK('Q4.a.i'!C1780,'Q4.a.i'!C$22:C$10021)</f>
        <v>7300</v>
      </c>
      <c r="D1778" s="68">
        <f>RANK('Q4.a.i'!D1780,'Q4.a.i'!D$22:D$10021)</f>
        <v>5952</v>
      </c>
      <c r="E1778" s="68">
        <f>RANK('Q4.a.i'!E1780,'Q4.a.i'!E$22:E$10021)</f>
        <v>3911</v>
      </c>
    </row>
    <row r="1779" spans="1:5">
      <c r="A1779" s="61">
        <v>1760</v>
      </c>
      <c r="B1779" s="68">
        <f>RANK('Q4.a.i'!B1781,'Q4.a.i'!B$22:B$10021)</f>
        <v>3555</v>
      </c>
      <c r="C1779" s="68">
        <f>RANK('Q4.a.i'!C1781,'Q4.a.i'!C$22:C$10021)</f>
        <v>319</v>
      </c>
      <c r="D1779" s="68">
        <f>RANK('Q4.a.i'!D1781,'Q4.a.i'!D$22:D$10021)</f>
        <v>8067</v>
      </c>
      <c r="E1779" s="68">
        <f>RANK('Q4.a.i'!E1781,'Q4.a.i'!E$22:E$10021)</f>
        <v>3911</v>
      </c>
    </row>
    <row r="1780" spans="1:5">
      <c r="A1780" s="61">
        <v>1761</v>
      </c>
      <c r="B1780" s="68">
        <f>RANK('Q4.a.i'!B1782,'Q4.a.i'!B$22:B$10021)</f>
        <v>5352</v>
      </c>
      <c r="C1780" s="68">
        <f>RANK('Q4.a.i'!C1782,'Q4.a.i'!C$22:C$10021)</f>
        <v>6970</v>
      </c>
      <c r="D1780" s="68">
        <f>RANK('Q4.a.i'!D1782,'Q4.a.i'!D$22:D$10021)</f>
        <v>417</v>
      </c>
      <c r="E1780" s="68">
        <f>RANK('Q4.a.i'!E1782,'Q4.a.i'!E$22:E$10021)</f>
        <v>3911</v>
      </c>
    </row>
    <row r="1781" spans="1:5">
      <c r="A1781" s="61">
        <v>1762</v>
      </c>
      <c r="B1781" s="68">
        <f>RANK('Q4.a.i'!B1783,'Q4.a.i'!B$22:B$10021)</f>
        <v>4291</v>
      </c>
      <c r="C1781" s="68">
        <f>RANK('Q4.a.i'!C1783,'Q4.a.i'!C$22:C$10021)</f>
        <v>8531</v>
      </c>
      <c r="D1781" s="68">
        <f>RANK('Q4.a.i'!D1783,'Q4.a.i'!D$22:D$10021)</f>
        <v>8073</v>
      </c>
      <c r="E1781" s="68">
        <f>RANK('Q4.a.i'!E1783,'Q4.a.i'!E$22:E$10021)</f>
        <v>3911</v>
      </c>
    </row>
    <row r="1782" spans="1:5">
      <c r="A1782" s="61">
        <v>1763</v>
      </c>
      <c r="B1782" s="68">
        <f>RANK('Q4.a.i'!B1784,'Q4.a.i'!B$22:B$10021)</f>
        <v>8871</v>
      </c>
      <c r="C1782" s="68">
        <f>RANK('Q4.a.i'!C1784,'Q4.a.i'!C$22:C$10021)</f>
        <v>5127</v>
      </c>
      <c r="D1782" s="68">
        <f>RANK('Q4.a.i'!D1784,'Q4.a.i'!D$22:D$10021)</f>
        <v>8456</v>
      </c>
      <c r="E1782" s="68">
        <f>RANK('Q4.a.i'!E1784,'Q4.a.i'!E$22:E$10021)</f>
        <v>3375</v>
      </c>
    </row>
    <row r="1783" spans="1:5">
      <c r="A1783" s="61">
        <v>1764</v>
      </c>
      <c r="B1783" s="68">
        <f>RANK('Q4.a.i'!B1785,'Q4.a.i'!B$22:B$10021)</f>
        <v>3610</v>
      </c>
      <c r="C1783" s="68">
        <f>RANK('Q4.a.i'!C1785,'Q4.a.i'!C$22:C$10021)</f>
        <v>8676</v>
      </c>
      <c r="D1783" s="68">
        <f>RANK('Q4.a.i'!D1785,'Q4.a.i'!D$22:D$10021)</f>
        <v>9458</v>
      </c>
      <c r="E1783" s="68">
        <f>RANK('Q4.a.i'!E1785,'Q4.a.i'!E$22:E$10021)</f>
        <v>3911</v>
      </c>
    </row>
    <row r="1784" spans="1:5">
      <c r="A1784" s="61">
        <v>1765</v>
      </c>
      <c r="B1784" s="68">
        <f>RANK('Q4.a.i'!B1786,'Q4.a.i'!B$22:B$10021)</f>
        <v>3813</v>
      </c>
      <c r="C1784" s="68">
        <f>RANK('Q4.a.i'!C1786,'Q4.a.i'!C$22:C$10021)</f>
        <v>8228</v>
      </c>
      <c r="D1784" s="68">
        <f>RANK('Q4.a.i'!D1786,'Q4.a.i'!D$22:D$10021)</f>
        <v>2516</v>
      </c>
      <c r="E1784" s="68">
        <f>RANK('Q4.a.i'!E1786,'Q4.a.i'!E$22:E$10021)</f>
        <v>3911</v>
      </c>
    </row>
    <row r="1785" spans="1:5">
      <c r="A1785" s="61">
        <v>1766</v>
      </c>
      <c r="B1785" s="68">
        <f>RANK('Q4.a.i'!B1787,'Q4.a.i'!B$22:B$10021)</f>
        <v>3380</v>
      </c>
      <c r="C1785" s="68">
        <f>RANK('Q4.a.i'!C1787,'Q4.a.i'!C$22:C$10021)</f>
        <v>2781</v>
      </c>
      <c r="D1785" s="68">
        <f>RANK('Q4.a.i'!D1787,'Q4.a.i'!D$22:D$10021)</f>
        <v>9355</v>
      </c>
      <c r="E1785" s="68">
        <f>RANK('Q4.a.i'!E1787,'Q4.a.i'!E$22:E$10021)</f>
        <v>3911</v>
      </c>
    </row>
    <row r="1786" spans="1:5">
      <c r="A1786" s="61">
        <v>1767</v>
      </c>
      <c r="B1786" s="68">
        <f>RANK('Q4.a.i'!B1788,'Q4.a.i'!B$22:B$10021)</f>
        <v>7961</v>
      </c>
      <c r="C1786" s="68">
        <f>RANK('Q4.a.i'!C1788,'Q4.a.i'!C$22:C$10021)</f>
        <v>6306</v>
      </c>
      <c r="D1786" s="68">
        <f>RANK('Q4.a.i'!D1788,'Q4.a.i'!D$22:D$10021)</f>
        <v>4896</v>
      </c>
      <c r="E1786" s="68">
        <f>RANK('Q4.a.i'!E1788,'Q4.a.i'!E$22:E$10021)</f>
        <v>993</v>
      </c>
    </row>
    <row r="1787" spans="1:5">
      <c r="A1787" s="61">
        <v>1768</v>
      </c>
      <c r="B1787" s="68">
        <f>RANK('Q4.a.i'!B1789,'Q4.a.i'!B$22:B$10021)</f>
        <v>2702</v>
      </c>
      <c r="C1787" s="68">
        <f>RANK('Q4.a.i'!C1789,'Q4.a.i'!C$22:C$10021)</f>
        <v>5527</v>
      </c>
      <c r="D1787" s="68">
        <f>RANK('Q4.a.i'!D1789,'Q4.a.i'!D$22:D$10021)</f>
        <v>8860</v>
      </c>
      <c r="E1787" s="68">
        <f>RANK('Q4.a.i'!E1789,'Q4.a.i'!E$22:E$10021)</f>
        <v>3911</v>
      </c>
    </row>
    <row r="1788" spans="1:5">
      <c r="A1788" s="61">
        <v>1769</v>
      </c>
      <c r="B1788" s="68">
        <f>RANK('Q4.a.i'!B1790,'Q4.a.i'!B$22:B$10021)</f>
        <v>2403</v>
      </c>
      <c r="C1788" s="68">
        <f>RANK('Q4.a.i'!C1790,'Q4.a.i'!C$22:C$10021)</f>
        <v>5484</v>
      </c>
      <c r="D1788" s="68">
        <f>RANK('Q4.a.i'!D1790,'Q4.a.i'!D$22:D$10021)</f>
        <v>221</v>
      </c>
      <c r="E1788" s="68">
        <f>RANK('Q4.a.i'!E1790,'Q4.a.i'!E$22:E$10021)</f>
        <v>3417</v>
      </c>
    </row>
    <row r="1789" spans="1:5">
      <c r="A1789" s="61">
        <v>1770</v>
      </c>
      <c r="B1789" s="68">
        <f>RANK('Q4.a.i'!B1791,'Q4.a.i'!B$22:B$10021)</f>
        <v>2549</v>
      </c>
      <c r="C1789" s="68">
        <f>RANK('Q4.a.i'!C1791,'Q4.a.i'!C$22:C$10021)</f>
        <v>7429</v>
      </c>
      <c r="D1789" s="68">
        <f>RANK('Q4.a.i'!D1791,'Q4.a.i'!D$22:D$10021)</f>
        <v>721</v>
      </c>
      <c r="E1789" s="68">
        <f>RANK('Q4.a.i'!E1791,'Q4.a.i'!E$22:E$10021)</f>
        <v>3911</v>
      </c>
    </row>
    <row r="1790" spans="1:5">
      <c r="A1790" s="61">
        <v>1771</v>
      </c>
      <c r="B1790" s="68">
        <f>RANK('Q4.a.i'!B1792,'Q4.a.i'!B$22:B$10021)</f>
        <v>3490</v>
      </c>
      <c r="C1790" s="68">
        <f>RANK('Q4.a.i'!C1792,'Q4.a.i'!C$22:C$10021)</f>
        <v>1459</v>
      </c>
      <c r="D1790" s="68">
        <f>RANK('Q4.a.i'!D1792,'Q4.a.i'!D$22:D$10021)</f>
        <v>5696</v>
      </c>
      <c r="E1790" s="68">
        <f>RANK('Q4.a.i'!E1792,'Q4.a.i'!E$22:E$10021)</f>
        <v>1836</v>
      </c>
    </row>
    <row r="1791" spans="1:5">
      <c r="A1791" s="61">
        <v>1772</v>
      </c>
      <c r="B1791" s="68">
        <f>RANK('Q4.a.i'!B1793,'Q4.a.i'!B$22:B$10021)</f>
        <v>3042</v>
      </c>
      <c r="C1791" s="68">
        <f>RANK('Q4.a.i'!C1793,'Q4.a.i'!C$22:C$10021)</f>
        <v>7314</v>
      </c>
      <c r="D1791" s="68">
        <f>RANK('Q4.a.i'!D1793,'Q4.a.i'!D$22:D$10021)</f>
        <v>9075</v>
      </c>
      <c r="E1791" s="68">
        <f>RANK('Q4.a.i'!E1793,'Q4.a.i'!E$22:E$10021)</f>
        <v>3911</v>
      </c>
    </row>
    <row r="1792" spans="1:5">
      <c r="A1792" s="61">
        <v>1773</v>
      </c>
      <c r="B1792" s="68">
        <f>RANK('Q4.a.i'!B1794,'Q4.a.i'!B$22:B$10021)</f>
        <v>2375</v>
      </c>
      <c r="C1792" s="68">
        <f>RANK('Q4.a.i'!C1794,'Q4.a.i'!C$22:C$10021)</f>
        <v>3642</v>
      </c>
      <c r="D1792" s="68">
        <f>RANK('Q4.a.i'!D1794,'Q4.a.i'!D$22:D$10021)</f>
        <v>5743</v>
      </c>
      <c r="E1792" s="68">
        <f>RANK('Q4.a.i'!E1794,'Q4.a.i'!E$22:E$10021)</f>
        <v>3891</v>
      </c>
    </row>
    <row r="1793" spans="1:5">
      <c r="A1793" s="61">
        <v>1774</v>
      </c>
      <c r="B1793" s="68">
        <f>RANK('Q4.a.i'!B1795,'Q4.a.i'!B$22:B$10021)</f>
        <v>8718</v>
      </c>
      <c r="C1793" s="68">
        <f>RANK('Q4.a.i'!C1795,'Q4.a.i'!C$22:C$10021)</f>
        <v>4760</v>
      </c>
      <c r="D1793" s="68">
        <f>RANK('Q4.a.i'!D1795,'Q4.a.i'!D$22:D$10021)</f>
        <v>2555</v>
      </c>
      <c r="E1793" s="68">
        <f>RANK('Q4.a.i'!E1795,'Q4.a.i'!E$22:E$10021)</f>
        <v>3911</v>
      </c>
    </row>
    <row r="1794" spans="1:5">
      <c r="A1794" s="61">
        <v>1775</v>
      </c>
      <c r="B1794" s="68">
        <f>RANK('Q4.a.i'!B1796,'Q4.a.i'!B$22:B$10021)</f>
        <v>756</v>
      </c>
      <c r="C1794" s="68">
        <f>RANK('Q4.a.i'!C1796,'Q4.a.i'!C$22:C$10021)</f>
        <v>2105</v>
      </c>
      <c r="D1794" s="68">
        <f>RANK('Q4.a.i'!D1796,'Q4.a.i'!D$22:D$10021)</f>
        <v>2421</v>
      </c>
      <c r="E1794" s="68">
        <f>RANK('Q4.a.i'!E1796,'Q4.a.i'!E$22:E$10021)</f>
        <v>3911</v>
      </c>
    </row>
    <row r="1795" spans="1:5">
      <c r="A1795" s="61">
        <v>1776</v>
      </c>
      <c r="B1795" s="68">
        <f>RANK('Q4.a.i'!B1797,'Q4.a.i'!B$22:B$10021)</f>
        <v>7926</v>
      </c>
      <c r="C1795" s="68">
        <f>RANK('Q4.a.i'!C1797,'Q4.a.i'!C$22:C$10021)</f>
        <v>6375</v>
      </c>
      <c r="D1795" s="68">
        <f>RANK('Q4.a.i'!D1797,'Q4.a.i'!D$22:D$10021)</f>
        <v>232</v>
      </c>
      <c r="E1795" s="68">
        <f>RANK('Q4.a.i'!E1797,'Q4.a.i'!E$22:E$10021)</f>
        <v>3888</v>
      </c>
    </row>
    <row r="1796" spans="1:5">
      <c r="A1796" s="61">
        <v>1777</v>
      </c>
      <c r="B1796" s="68">
        <f>RANK('Q4.a.i'!B1798,'Q4.a.i'!B$22:B$10021)</f>
        <v>3728</v>
      </c>
      <c r="C1796" s="68">
        <f>RANK('Q4.a.i'!C1798,'Q4.a.i'!C$22:C$10021)</f>
        <v>5778</v>
      </c>
      <c r="D1796" s="68">
        <f>RANK('Q4.a.i'!D1798,'Q4.a.i'!D$22:D$10021)</f>
        <v>6453</v>
      </c>
      <c r="E1796" s="68">
        <f>RANK('Q4.a.i'!E1798,'Q4.a.i'!E$22:E$10021)</f>
        <v>3911</v>
      </c>
    </row>
    <row r="1797" spans="1:5">
      <c r="A1797" s="61">
        <v>1778</v>
      </c>
      <c r="B1797" s="68">
        <f>RANK('Q4.a.i'!B1799,'Q4.a.i'!B$22:B$10021)</f>
        <v>8460</v>
      </c>
      <c r="C1797" s="68">
        <f>RANK('Q4.a.i'!C1799,'Q4.a.i'!C$22:C$10021)</f>
        <v>8254</v>
      </c>
      <c r="D1797" s="68">
        <f>RANK('Q4.a.i'!D1799,'Q4.a.i'!D$22:D$10021)</f>
        <v>2039</v>
      </c>
      <c r="E1797" s="68">
        <f>RANK('Q4.a.i'!E1799,'Q4.a.i'!E$22:E$10021)</f>
        <v>221</v>
      </c>
    </row>
    <row r="1798" spans="1:5">
      <c r="A1798" s="61">
        <v>1779</v>
      </c>
      <c r="B1798" s="68">
        <f>RANK('Q4.a.i'!B1800,'Q4.a.i'!B$22:B$10021)</f>
        <v>5830</v>
      </c>
      <c r="C1798" s="68">
        <f>RANK('Q4.a.i'!C1800,'Q4.a.i'!C$22:C$10021)</f>
        <v>3117</v>
      </c>
      <c r="D1798" s="68">
        <f>RANK('Q4.a.i'!D1800,'Q4.a.i'!D$22:D$10021)</f>
        <v>4372</v>
      </c>
      <c r="E1798" s="68">
        <f>RANK('Q4.a.i'!E1800,'Q4.a.i'!E$22:E$10021)</f>
        <v>3911</v>
      </c>
    </row>
    <row r="1799" spans="1:5">
      <c r="A1799" s="61">
        <v>1780</v>
      </c>
      <c r="B1799" s="68">
        <f>RANK('Q4.a.i'!B1801,'Q4.a.i'!B$22:B$10021)</f>
        <v>7063</v>
      </c>
      <c r="C1799" s="68">
        <f>RANK('Q4.a.i'!C1801,'Q4.a.i'!C$22:C$10021)</f>
        <v>9902</v>
      </c>
      <c r="D1799" s="68">
        <f>RANK('Q4.a.i'!D1801,'Q4.a.i'!D$22:D$10021)</f>
        <v>1638</v>
      </c>
      <c r="E1799" s="68">
        <f>RANK('Q4.a.i'!E1801,'Q4.a.i'!E$22:E$10021)</f>
        <v>1113</v>
      </c>
    </row>
    <row r="1800" spans="1:5">
      <c r="A1800" s="61">
        <v>1781</v>
      </c>
      <c r="B1800" s="68">
        <f>RANK('Q4.a.i'!B1802,'Q4.a.i'!B$22:B$10021)</f>
        <v>6581</v>
      </c>
      <c r="C1800" s="68">
        <f>RANK('Q4.a.i'!C1802,'Q4.a.i'!C$22:C$10021)</f>
        <v>2499</v>
      </c>
      <c r="D1800" s="68">
        <f>RANK('Q4.a.i'!D1802,'Q4.a.i'!D$22:D$10021)</f>
        <v>261</v>
      </c>
      <c r="E1800" s="68">
        <f>RANK('Q4.a.i'!E1802,'Q4.a.i'!E$22:E$10021)</f>
        <v>2386</v>
      </c>
    </row>
    <row r="1801" spans="1:5">
      <c r="A1801" s="61">
        <v>1782</v>
      </c>
      <c r="B1801" s="68">
        <f>RANK('Q4.a.i'!B1803,'Q4.a.i'!B$22:B$10021)</f>
        <v>4505</v>
      </c>
      <c r="C1801" s="68">
        <f>RANK('Q4.a.i'!C1803,'Q4.a.i'!C$22:C$10021)</f>
        <v>5255</v>
      </c>
      <c r="D1801" s="68">
        <f>RANK('Q4.a.i'!D1803,'Q4.a.i'!D$22:D$10021)</f>
        <v>1751</v>
      </c>
      <c r="E1801" s="68">
        <f>RANK('Q4.a.i'!E1803,'Q4.a.i'!E$22:E$10021)</f>
        <v>3911</v>
      </c>
    </row>
    <row r="1802" spans="1:5">
      <c r="A1802" s="61">
        <v>1783</v>
      </c>
      <c r="B1802" s="68">
        <f>RANK('Q4.a.i'!B1804,'Q4.a.i'!B$22:B$10021)</f>
        <v>5854</v>
      </c>
      <c r="C1802" s="68">
        <f>RANK('Q4.a.i'!C1804,'Q4.a.i'!C$22:C$10021)</f>
        <v>7917</v>
      </c>
      <c r="D1802" s="68">
        <f>RANK('Q4.a.i'!D1804,'Q4.a.i'!D$22:D$10021)</f>
        <v>6044</v>
      </c>
      <c r="E1802" s="68">
        <f>RANK('Q4.a.i'!E1804,'Q4.a.i'!E$22:E$10021)</f>
        <v>1173</v>
      </c>
    </row>
    <row r="1803" spans="1:5">
      <c r="A1803" s="61">
        <v>1784</v>
      </c>
      <c r="B1803" s="68">
        <f>RANK('Q4.a.i'!B1805,'Q4.a.i'!B$22:B$10021)</f>
        <v>9044</v>
      </c>
      <c r="C1803" s="68">
        <f>RANK('Q4.a.i'!C1805,'Q4.a.i'!C$22:C$10021)</f>
        <v>1392</v>
      </c>
      <c r="D1803" s="68">
        <f>RANK('Q4.a.i'!D1805,'Q4.a.i'!D$22:D$10021)</f>
        <v>8605</v>
      </c>
      <c r="E1803" s="68">
        <f>RANK('Q4.a.i'!E1805,'Q4.a.i'!E$22:E$10021)</f>
        <v>3911</v>
      </c>
    </row>
    <row r="1804" spans="1:5">
      <c r="A1804" s="61">
        <v>1785</v>
      </c>
      <c r="B1804" s="68">
        <f>RANK('Q4.a.i'!B1806,'Q4.a.i'!B$22:B$10021)</f>
        <v>1506</v>
      </c>
      <c r="C1804" s="68">
        <f>RANK('Q4.a.i'!C1806,'Q4.a.i'!C$22:C$10021)</f>
        <v>9218</v>
      </c>
      <c r="D1804" s="68">
        <f>RANK('Q4.a.i'!D1806,'Q4.a.i'!D$22:D$10021)</f>
        <v>4474</v>
      </c>
      <c r="E1804" s="68">
        <f>RANK('Q4.a.i'!E1806,'Q4.a.i'!E$22:E$10021)</f>
        <v>3775</v>
      </c>
    </row>
    <row r="1805" spans="1:5">
      <c r="A1805" s="61">
        <v>1786</v>
      </c>
      <c r="B1805" s="68">
        <f>RANK('Q4.a.i'!B1807,'Q4.a.i'!B$22:B$10021)</f>
        <v>3985</v>
      </c>
      <c r="C1805" s="68">
        <f>RANK('Q4.a.i'!C1807,'Q4.a.i'!C$22:C$10021)</f>
        <v>7346</v>
      </c>
      <c r="D1805" s="68">
        <f>RANK('Q4.a.i'!D1807,'Q4.a.i'!D$22:D$10021)</f>
        <v>7313</v>
      </c>
      <c r="E1805" s="68">
        <f>RANK('Q4.a.i'!E1807,'Q4.a.i'!E$22:E$10021)</f>
        <v>3911</v>
      </c>
    </row>
    <row r="1806" spans="1:5">
      <c r="A1806" s="61">
        <v>1787</v>
      </c>
      <c r="B1806" s="68">
        <f>RANK('Q4.a.i'!B1808,'Q4.a.i'!B$22:B$10021)</f>
        <v>9188</v>
      </c>
      <c r="C1806" s="68">
        <f>RANK('Q4.a.i'!C1808,'Q4.a.i'!C$22:C$10021)</f>
        <v>4916</v>
      </c>
      <c r="D1806" s="68">
        <f>RANK('Q4.a.i'!D1808,'Q4.a.i'!D$22:D$10021)</f>
        <v>5673</v>
      </c>
      <c r="E1806" s="68">
        <f>RANK('Q4.a.i'!E1808,'Q4.a.i'!E$22:E$10021)</f>
        <v>3911</v>
      </c>
    </row>
    <row r="1807" spans="1:5">
      <c r="A1807" s="61">
        <v>1788</v>
      </c>
      <c r="B1807" s="68">
        <f>RANK('Q4.a.i'!B1809,'Q4.a.i'!B$22:B$10021)</f>
        <v>9086</v>
      </c>
      <c r="C1807" s="68">
        <f>RANK('Q4.a.i'!C1809,'Q4.a.i'!C$22:C$10021)</f>
        <v>3166</v>
      </c>
      <c r="D1807" s="68">
        <f>RANK('Q4.a.i'!D1809,'Q4.a.i'!D$22:D$10021)</f>
        <v>1128</v>
      </c>
      <c r="E1807" s="68">
        <f>RANK('Q4.a.i'!E1809,'Q4.a.i'!E$22:E$10021)</f>
        <v>131</v>
      </c>
    </row>
    <row r="1808" spans="1:5">
      <c r="A1808" s="61">
        <v>1789</v>
      </c>
      <c r="B1808" s="68">
        <f>RANK('Q4.a.i'!B1810,'Q4.a.i'!B$22:B$10021)</f>
        <v>2262</v>
      </c>
      <c r="C1808" s="68">
        <f>RANK('Q4.a.i'!C1810,'Q4.a.i'!C$22:C$10021)</f>
        <v>2587</v>
      </c>
      <c r="D1808" s="68">
        <f>RANK('Q4.a.i'!D1810,'Q4.a.i'!D$22:D$10021)</f>
        <v>6221</v>
      </c>
      <c r="E1808" s="68">
        <f>RANK('Q4.a.i'!E1810,'Q4.a.i'!E$22:E$10021)</f>
        <v>1150</v>
      </c>
    </row>
    <row r="1809" spans="1:5">
      <c r="A1809" s="61">
        <v>1790</v>
      </c>
      <c r="B1809" s="68">
        <f>RANK('Q4.a.i'!B1811,'Q4.a.i'!B$22:B$10021)</f>
        <v>9935</v>
      </c>
      <c r="C1809" s="68">
        <f>RANK('Q4.a.i'!C1811,'Q4.a.i'!C$22:C$10021)</f>
        <v>2933</v>
      </c>
      <c r="D1809" s="68">
        <f>RANK('Q4.a.i'!D1811,'Q4.a.i'!D$22:D$10021)</f>
        <v>7016</v>
      </c>
      <c r="E1809" s="68">
        <f>RANK('Q4.a.i'!E1811,'Q4.a.i'!E$22:E$10021)</f>
        <v>3911</v>
      </c>
    </row>
    <row r="1810" spans="1:5">
      <c r="A1810" s="61">
        <v>1791</v>
      </c>
      <c r="B1810" s="68">
        <f>RANK('Q4.a.i'!B1812,'Q4.a.i'!B$22:B$10021)</f>
        <v>6386</v>
      </c>
      <c r="C1810" s="68">
        <f>RANK('Q4.a.i'!C1812,'Q4.a.i'!C$22:C$10021)</f>
        <v>3942</v>
      </c>
      <c r="D1810" s="68">
        <f>RANK('Q4.a.i'!D1812,'Q4.a.i'!D$22:D$10021)</f>
        <v>3811</v>
      </c>
      <c r="E1810" s="68">
        <f>RANK('Q4.a.i'!E1812,'Q4.a.i'!E$22:E$10021)</f>
        <v>3911</v>
      </c>
    </row>
    <row r="1811" spans="1:5">
      <c r="A1811" s="61">
        <v>1792</v>
      </c>
      <c r="B1811" s="68">
        <f>RANK('Q4.a.i'!B1813,'Q4.a.i'!B$22:B$10021)</f>
        <v>3299</v>
      </c>
      <c r="C1811" s="68">
        <f>RANK('Q4.a.i'!C1813,'Q4.a.i'!C$22:C$10021)</f>
        <v>2441</v>
      </c>
      <c r="D1811" s="68">
        <f>RANK('Q4.a.i'!D1813,'Q4.a.i'!D$22:D$10021)</f>
        <v>9793</v>
      </c>
      <c r="E1811" s="68">
        <f>RANK('Q4.a.i'!E1813,'Q4.a.i'!E$22:E$10021)</f>
        <v>3911</v>
      </c>
    </row>
    <row r="1812" spans="1:5">
      <c r="A1812" s="61">
        <v>1793</v>
      </c>
      <c r="B1812" s="68">
        <f>RANK('Q4.a.i'!B1814,'Q4.a.i'!B$22:B$10021)</f>
        <v>3208</v>
      </c>
      <c r="C1812" s="68">
        <f>RANK('Q4.a.i'!C1814,'Q4.a.i'!C$22:C$10021)</f>
        <v>6457</v>
      </c>
      <c r="D1812" s="68">
        <f>RANK('Q4.a.i'!D1814,'Q4.a.i'!D$22:D$10021)</f>
        <v>1667</v>
      </c>
      <c r="E1812" s="68">
        <f>RANK('Q4.a.i'!E1814,'Q4.a.i'!E$22:E$10021)</f>
        <v>3911</v>
      </c>
    </row>
    <row r="1813" spans="1:5">
      <c r="A1813" s="61">
        <v>1794</v>
      </c>
      <c r="B1813" s="68">
        <f>RANK('Q4.a.i'!B1815,'Q4.a.i'!B$22:B$10021)</f>
        <v>6072</v>
      </c>
      <c r="C1813" s="68">
        <f>RANK('Q4.a.i'!C1815,'Q4.a.i'!C$22:C$10021)</f>
        <v>345</v>
      </c>
      <c r="D1813" s="68">
        <f>RANK('Q4.a.i'!D1815,'Q4.a.i'!D$22:D$10021)</f>
        <v>938</v>
      </c>
      <c r="E1813" s="68">
        <f>RANK('Q4.a.i'!E1815,'Q4.a.i'!E$22:E$10021)</f>
        <v>3911</v>
      </c>
    </row>
    <row r="1814" spans="1:5">
      <c r="A1814" s="61">
        <v>1795</v>
      </c>
      <c r="B1814" s="68">
        <f>RANK('Q4.a.i'!B1816,'Q4.a.i'!B$22:B$10021)</f>
        <v>1717</v>
      </c>
      <c r="C1814" s="68">
        <f>RANK('Q4.a.i'!C1816,'Q4.a.i'!C$22:C$10021)</f>
        <v>5337</v>
      </c>
      <c r="D1814" s="68">
        <f>RANK('Q4.a.i'!D1816,'Q4.a.i'!D$22:D$10021)</f>
        <v>5283</v>
      </c>
      <c r="E1814" s="68">
        <f>RANK('Q4.a.i'!E1816,'Q4.a.i'!E$22:E$10021)</f>
        <v>2641</v>
      </c>
    </row>
    <row r="1815" spans="1:5">
      <c r="A1815" s="61">
        <v>1796</v>
      </c>
      <c r="B1815" s="68">
        <f>RANK('Q4.a.i'!B1817,'Q4.a.i'!B$22:B$10021)</f>
        <v>3564</v>
      </c>
      <c r="C1815" s="68">
        <f>RANK('Q4.a.i'!C1817,'Q4.a.i'!C$22:C$10021)</f>
        <v>6988</v>
      </c>
      <c r="D1815" s="68">
        <f>RANK('Q4.a.i'!D1817,'Q4.a.i'!D$22:D$10021)</f>
        <v>6928</v>
      </c>
      <c r="E1815" s="68">
        <f>RANK('Q4.a.i'!E1817,'Q4.a.i'!E$22:E$10021)</f>
        <v>3911</v>
      </c>
    </row>
    <row r="1816" spans="1:5">
      <c r="A1816" s="61">
        <v>1797</v>
      </c>
      <c r="B1816" s="68">
        <f>RANK('Q4.a.i'!B1818,'Q4.a.i'!B$22:B$10021)</f>
        <v>8483</v>
      </c>
      <c r="C1816" s="68">
        <f>RANK('Q4.a.i'!C1818,'Q4.a.i'!C$22:C$10021)</f>
        <v>4857</v>
      </c>
      <c r="D1816" s="68">
        <f>RANK('Q4.a.i'!D1818,'Q4.a.i'!D$22:D$10021)</f>
        <v>9561</v>
      </c>
      <c r="E1816" s="68">
        <f>RANK('Q4.a.i'!E1818,'Q4.a.i'!E$22:E$10021)</f>
        <v>778</v>
      </c>
    </row>
    <row r="1817" spans="1:5">
      <c r="A1817" s="61">
        <v>1798</v>
      </c>
      <c r="B1817" s="68">
        <f>RANK('Q4.a.i'!B1819,'Q4.a.i'!B$22:B$10021)</f>
        <v>244</v>
      </c>
      <c r="C1817" s="68">
        <f>RANK('Q4.a.i'!C1819,'Q4.a.i'!C$22:C$10021)</f>
        <v>3841</v>
      </c>
      <c r="D1817" s="68">
        <f>RANK('Q4.a.i'!D1819,'Q4.a.i'!D$22:D$10021)</f>
        <v>3675</v>
      </c>
      <c r="E1817" s="68">
        <f>RANK('Q4.a.i'!E1819,'Q4.a.i'!E$22:E$10021)</f>
        <v>679</v>
      </c>
    </row>
    <row r="1818" spans="1:5">
      <c r="A1818" s="61">
        <v>1799</v>
      </c>
      <c r="B1818" s="68">
        <f>RANK('Q4.a.i'!B1820,'Q4.a.i'!B$22:B$10021)</f>
        <v>9545</v>
      </c>
      <c r="C1818" s="68">
        <f>RANK('Q4.a.i'!C1820,'Q4.a.i'!C$22:C$10021)</f>
        <v>9588</v>
      </c>
      <c r="D1818" s="68">
        <f>RANK('Q4.a.i'!D1820,'Q4.a.i'!D$22:D$10021)</f>
        <v>7225</v>
      </c>
      <c r="E1818" s="68">
        <f>RANK('Q4.a.i'!E1820,'Q4.a.i'!E$22:E$10021)</f>
        <v>3911</v>
      </c>
    </row>
    <row r="1819" spans="1:5">
      <c r="A1819" s="61">
        <v>1800</v>
      </c>
      <c r="B1819" s="68">
        <f>RANK('Q4.a.i'!B1821,'Q4.a.i'!B$22:B$10021)</f>
        <v>8226</v>
      </c>
      <c r="C1819" s="68">
        <f>RANK('Q4.a.i'!C1821,'Q4.a.i'!C$22:C$10021)</f>
        <v>7377</v>
      </c>
      <c r="D1819" s="68">
        <f>RANK('Q4.a.i'!D1821,'Q4.a.i'!D$22:D$10021)</f>
        <v>387</v>
      </c>
      <c r="E1819" s="68">
        <f>RANK('Q4.a.i'!E1821,'Q4.a.i'!E$22:E$10021)</f>
        <v>3911</v>
      </c>
    </row>
    <row r="1820" spans="1:5">
      <c r="A1820" s="61">
        <v>1801</v>
      </c>
      <c r="B1820" s="68">
        <f>RANK('Q4.a.i'!B1822,'Q4.a.i'!B$22:B$10021)</f>
        <v>2229</v>
      </c>
      <c r="C1820" s="68">
        <f>RANK('Q4.a.i'!C1822,'Q4.a.i'!C$22:C$10021)</f>
        <v>8901</v>
      </c>
      <c r="D1820" s="68">
        <f>RANK('Q4.a.i'!D1822,'Q4.a.i'!D$22:D$10021)</f>
        <v>7810</v>
      </c>
      <c r="E1820" s="68">
        <f>RANK('Q4.a.i'!E1822,'Q4.a.i'!E$22:E$10021)</f>
        <v>1891</v>
      </c>
    </row>
    <row r="1821" spans="1:5">
      <c r="A1821" s="61">
        <v>1802</v>
      </c>
      <c r="B1821" s="68">
        <f>RANK('Q4.a.i'!B1823,'Q4.a.i'!B$22:B$10021)</f>
        <v>4841</v>
      </c>
      <c r="C1821" s="68">
        <f>RANK('Q4.a.i'!C1823,'Q4.a.i'!C$22:C$10021)</f>
        <v>6975</v>
      </c>
      <c r="D1821" s="68">
        <f>RANK('Q4.a.i'!D1823,'Q4.a.i'!D$22:D$10021)</f>
        <v>7322</v>
      </c>
      <c r="E1821" s="68">
        <f>RANK('Q4.a.i'!E1823,'Q4.a.i'!E$22:E$10021)</f>
        <v>1582</v>
      </c>
    </row>
    <row r="1822" spans="1:5">
      <c r="A1822" s="61">
        <v>1803</v>
      </c>
      <c r="B1822" s="68">
        <f>RANK('Q4.a.i'!B1824,'Q4.a.i'!B$22:B$10021)</f>
        <v>7230</v>
      </c>
      <c r="C1822" s="68">
        <f>RANK('Q4.a.i'!C1824,'Q4.a.i'!C$22:C$10021)</f>
        <v>306</v>
      </c>
      <c r="D1822" s="68">
        <f>RANK('Q4.a.i'!D1824,'Q4.a.i'!D$22:D$10021)</f>
        <v>9390</v>
      </c>
      <c r="E1822" s="68">
        <f>RANK('Q4.a.i'!E1824,'Q4.a.i'!E$22:E$10021)</f>
        <v>3911</v>
      </c>
    </row>
    <row r="1823" spans="1:5">
      <c r="A1823" s="61">
        <v>1804</v>
      </c>
      <c r="B1823" s="68">
        <f>RANK('Q4.a.i'!B1825,'Q4.a.i'!B$22:B$10021)</f>
        <v>6840</v>
      </c>
      <c r="C1823" s="68">
        <f>RANK('Q4.a.i'!C1825,'Q4.a.i'!C$22:C$10021)</f>
        <v>3179</v>
      </c>
      <c r="D1823" s="68">
        <f>RANK('Q4.a.i'!D1825,'Q4.a.i'!D$22:D$10021)</f>
        <v>8866</v>
      </c>
      <c r="E1823" s="68">
        <f>RANK('Q4.a.i'!E1825,'Q4.a.i'!E$22:E$10021)</f>
        <v>3911</v>
      </c>
    </row>
    <row r="1824" spans="1:5">
      <c r="A1824" s="61">
        <v>1805</v>
      </c>
      <c r="B1824" s="68">
        <f>RANK('Q4.a.i'!B1826,'Q4.a.i'!B$22:B$10021)</f>
        <v>3638</v>
      </c>
      <c r="C1824" s="68">
        <f>RANK('Q4.a.i'!C1826,'Q4.a.i'!C$22:C$10021)</f>
        <v>59</v>
      </c>
      <c r="D1824" s="68">
        <f>RANK('Q4.a.i'!D1826,'Q4.a.i'!D$22:D$10021)</f>
        <v>7130</v>
      </c>
      <c r="E1824" s="68">
        <f>RANK('Q4.a.i'!E1826,'Q4.a.i'!E$22:E$10021)</f>
        <v>3911</v>
      </c>
    </row>
    <row r="1825" spans="1:5">
      <c r="A1825" s="61">
        <v>1806</v>
      </c>
      <c r="B1825" s="68">
        <f>RANK('Q4.a.i'!B1827,'Q4.a.i'!B$22:B$10021)</f>
        <v>3958</v>
      </c>
      <c r="C1825" s="68">
        <f>RANK('Q4.a.i'!C1827,'Q4.a.i'!C$22:C$10021)</f>
        <v>891</v>
      </c>
      <c r="D1825" s="68">
        <f>RANK('Q4.a.i'!D1827,'Q4.a.i'!D$22:D$10021)</f>
        <v>3274</v>
      </c>
      <c r="E1825" s="68">
        <f>RANK('Q4.a.i'!E1827,'Q4.a.i'!E$22:E$10021)</f>
        <v>2287</v>
      </c>
    </row>
    <row r="1826" spans="1:5">
      <c r="A1826" s="61">
        <v>1807</v>
      </c>
      <c r="B1826" s="68">
        <f>RANK('Q4.a.i'!B1828,'Q4.a.i'!B$22:B$10021)</f>
        <v>544</v>
      </c>
      <c r="C1826" s="68">
        <f>RANK('Q4.a.i'!C1828,'Q4.a.i'!C$22:C$10021)</f>
        <v>8774</v>
      </c>
      <c r="D1826" s="68">
        <f>RANK('Q4.a.i'!D1828,'Q4.a.i'!D$22:D$10021)</f>
        <v>8205</v>
      </c>
      <c r="E1826" s="68">
        <f>RANK('Q4.a.i'!E1828,'Q4.a.i'!E$22:E$10021)</f>
        <v>305</v>
      </c>
    </row>
    <row r="1827" spans="1:5">
      <c r="A1827" s="61">
        <v>1808</v>
      </c>
      <c r="B1827" s="68">
        <f>RANK('Q4.a.i'!B1829,'Q4.a.i'!B$22:B$10021)</f>
        <v>3083</v>
      </c>
      <c r="C1827" s="68">
        <f>RANK('Q4.a.i'!C1829,'Q4.a.i'!C$22:C$10021)</f>
        <v>3652</v>
      </c>
      <c r="D1827" s="68">
        <f>RANK('Q4.a.i'!D1829,'Q4.a.i'!D$22:D$10021)</f>
        <v>4250</v>
      </c>
      <c r="E1827" s="68">
        <f>RANK('Q4.a.i'!E1829,'Q4.a.i'!E$22:E$10021)</f>
        <v>3911</v>
      </c>
    </row>
    <row r="1828" spans="1:5">
      <c r="A1828" s="61">
        <v>1809</v>
      </c>
      <c r="B1828" s="68">
        <f>RANK('Q4.a.i'!B1830,'Q4.a.i'!B$22:B$10021)</f>
        <v>6607</v>
      </c>
      <c r="C1828" s="68">
        <f>RANK('Q4.a.i'!C1830,'Q4.a.i'!C$22:C$10021)</f>
        <v>4206</v>
      </c>
      <c r="D1828" s="68">
        <f>RANK('Q4.a.i'!D1830,'Q4.a.i'!D$22:D$10021)</f>
        <v>9305</v>
      </c>
      <c r="E1828" s="68">
        <f>RANK('Q4.a.i'!E1830,'Q4.a.i'!E$22:E$10021)</f>
        <v>3911</v>
      </c>
    </row>
    <row r="1829" spans="1:5">
      <c r="A1829" s="61">
        <v>1810</v>
      </c>
      <c r="B1829" s="68">
        <f>RANK('Q4.a.i'!B1831,'Q4.a.i'!B$22:B$10021)</f>
        <v>9886</v>
      </c>
      <c r="C1829" s="68">
        <f>RANK('Q4.a.i'!C1831,'Q4.a.i'!C$22:C$10021)</f>
        <v>7721</v>
      </c>
      <c r="D1829" s="68">
        <f>RANK('Q4.a.i'!D1831,'Q4.a.i'!D$22:D$10021)</f>
        <v>4445</v>
      </c>
      <c r="E1829" s="68">
        <f>RANK('Q4.a.i'!E1831,'Q4.a.i'!E$22:E$10021)</f>
        <v>3911</v>
      </c>
    </row>
    <row r="1830" spans="1:5">
      <c r="A1830" s="61">
        <v>1811</v>
      </c>
      <c r="B1830" s="68">
        <f>RANK('Q4.a.i'!B1832,'Q4.a.i'!B$22:B$10021)</f>
        <v>7768</v>
      </c>
      <c r="C1830" s="68">
        <f>RANK('Q4.a.i'!C1832,'Q4.a.i'!C$22:C$10021)</f>
        <v>5770</v>
      </c>
      <c r="D1830" s="68">
        <f>RANK('Q4.a.i'!D1832,'Q4.a.i'!D$22:D$10021)</f>
        <v>3549</v>
      </c>
      <c r="E1830" s="68">
        <f>RANK('Q4.a.i'!E1832,'Q4.a.i'!E$22:E$10021)</f>
        <v>2383</v>
      </c>
    </row>
    <row r="1831" spans="1:5">
      <c r="A1831" s="61">
        <v>1812</v>
      </c>
      <c r="B1831" s="68">
        <f>RANK('Q4.a.i'!B1833,'Q4.a.i'!B$22:B$10021)</f>
        <v>6967</v>
      </c>
      <c r="C1831" s="68">
        <f>RANK('Q4.a.i'!C1833,'Q4.a.i'!C$22:C$10021)</f>
        <v>1023</v>
      </c>
      <c r="D1831" s="68">
        <f>RANK('Q4.a.i'!D1833,'Q4.a.i'!D$22:D$10021)</f>
        <v>5124</v>
      </c>
      <c r="E1831" s="68">
        <f>RANK('Q4.a.i'!E1833,'Q4.a.i'!E$22:E$10021)</f>
        <v>3911</v>
      </c>
    </row>
    <row r="1832" spans="1:5">
      <c r="A1832" s="61">
        <v>1813</v>
      </c>
      <c r="B1832" s="68">
        <f>RANK('Q4.a.i'!B1834,'Q4.a.i'!B$22:B$10021)</f>
        <v>9955</v>
      </c>
      <c r="C1832" s="68">
        <f>RANK('Q4.a.i'!C1834,'Q4.a.i'!C$22:C$10021)</f>
        <v>1927</v>
      </c>
      <c r="D1832" s="68">
        <f>RANK('Q4.a.i'!D1834,'Q4.a.i'!D$22:D$10021)</f>
        <v>996</v>
      </c>
      <c r="E1832" s="68">
        <f>RANK('Q4.a.i'!E1834,'Q4.a.i'!E$22:E$10021)</f>
        <v>3911</v>
      </c>
    </row>
    <row r="1833" spans="1:5">
      <c r="A1833" s="61">
        <v>1814</v>
      </c>
      <c r="B1833" s="68">
        <f>RANK('Q4.a.i'!B1835,'Q4.a.i'!B$22:B$10021)</f>
        <v>3341</v>
      </c>
      <c r="C1833" s="68">
        <f>RANK('Q4.a.i'!C1835,'Q4.a.i'!C$22:C$10021)</f>
        <v>6055</v>
      </c>
      <c r="D1833" s="68">
        <f>RANK('Q4.a.i'!D1835,'Q4.a.i'!D$22:D$10021)</f>
        <v>2748</v>
      </c>
      <c r="E1833" s="68">
        <f>RANK('Q4.a.i'!E1835,'Q4.a.i'!E$22:E$10021)</f>
        <v>569</v>
      </c>
    </row>
    <row r="1834" spans="1:5">
      <c r="A1834" s="61">
        <v>1815</v>
      </c>
      <c r="B1834" s="68">
        <f>RANK('Q4.a.i'!B1836,'Q4.a.i'!B$22:B$10021)</f>
        <v>3816</v>
      </c>
      <c r="C1834" s="68">
        <f>RANK('Q4.a.i'!C1836,'Q4.a.i'!C$22:C$10021)</f>
        <v>8907</v>
      </c>
      <c r="D1834" s="68">
        <f>RANK('Q4.a.i'!D1836,'Q4.a.i'!D$22:D$10021)</f>
        <v>6134</v>
      </c>
      <c r="E1834" s="68">
        <f>RANK('Q4.a.i'!E1836,'Q4.a.i'!E$22:E$10021)</f>
        <v>3911</v>
      </c>
    </row>
    <row r="1835" spans="1:5">
      <c r="A1835" s="61">
        <v>1816</v>
      </c>
      <c r="B1835" s="68">
        <f>RANK('Q4.a.i'!B1837,'Q4.a.i'!B$22:B$10021)</f>
        <v>1846</v>
      </c>
      <c r="C1835" s="68">
        <f>RANK('Q4.a.i'!C1837,'Q4.a.i'!C$22:C$10021)</f>
        <v>1275</v>
      </c>
      <c r="D1835" s="68">
        <f>RANK('Q4.a.i'!D1837,'Q4.a.i'!D$22:D$10021)</f>
        <v>9725</v>
      </c>
      <c r="E1835" s="68">
        <f>RANK('Q4.a.i'!E1837,'Q4.a.i'!E$22:E$10021)</f>
        <v>3911</v>
      </c>
    </row>
    <row r="1836" spans="1:5">
      <c r="A1836" s="61">
        <v>1817</v>
      </c>
      <c r="B1836" s="68">
        <f>RANK('Q4.a.i'!B1838,'Q4.a.i'!B$22:B$10021)</f>
        <v>3407</v>
      </c>
      <c r="C1836" s="68">
        <f>RANK('Q4.a.i'!C1838,'Q4.a.i'!C$22:C$10021)</f>
        <v>7486</v>
      </c>
      <c r="D1836" s="68">
        <f>RANK('Q4.a.i'!D1838,'Q4.a.i'!D$22:D$10021)</f>
        <v>3705</v>
      </c>
      <c r="E1836" s="68">
        <f>RANK('Q4.a.i'!E1838,'Q4.a.i'!E$22:E$10021)</f>
        <v>2127</v>
      </c>
    </row>
    <row r="1837" spans="1:5">
      <c r="A1837" s="61">
        <v>1818</v>
      </c>
      <c r="B1837" s="68">
        <f>RANK('Q4.a.i'!B1839,'Q4.a.i'!B$22:B$10021)</f>
        <v>8117</v>
      </c>
      <c r="C1837" s="68">
        <f>RANK('Q4.a.i'!C1839,'Q4.a.i'!C$22:C$10021)</f>
        <v>1431</v>
      </c>
      <c r="D1837" s="68">
        <f>RANK('Q4.a.i'!D1839,'Q4.a.i'!D$22:D$10021)</f>
        <v>1416</v>
      </c>
      <c r="E1837" s="68">
        <f>RANK('Q4.a.i'!E1839,'Q4.a.i'!E$22:E$10021)</f>
        <v>3911</v>
      </c>
    </row>
    <row r="1838" spans="1:5">
      <c r="A1838" s="61">
        <v>1819</v>
      </c>
      <c r="B1838" s="68">
        <f>RANK('Q4.a.i'!B1840,'Q4.a.i'!B$22:B$10021)</f>
        <v>9819</v>
      </c>
      <c r="C1838" s="68">
        <f>RANK('Q4.a.i'!C1840,'Q4.a.i'!C$22:C$10021)</f>
        <v>5744</v>
      </c>
      <c r="D1838" s="68">
        <f>RANK('Q4.a.i'!D1840,'Q4.a.i'!D$22:D$10021)</f>
        <v>104</v>
      </c>
      <c r="E1838" s="68">
        <f>RANK('Q4.a.i'!E1840,'Q4.a.i'!E$22:E$10021)</f>
        <v>1611</v>
      </c>
    </row>
    <row r="1839" spans="1:5">
      <c r="A1839" s="61">
        <v>1820</v>
      </c>
      <c r="B1839" s="68">
        <f>RANK('Q4.a.i'!B1841,'Q4.a.i'!B$22:B$10021)</f>
        <v>9167</v>
      </c>
      <c r="C1839" s="68">
        <f>RANK('Q4.a.i'!C1841,'Q4.a.i'!C$22:C$10021)</f>
        <v>4538</v>
      </c>
      <c r="D1839" s="68">
        <f>RANK('Q4.a.i'!D1841,'Q4.a.i'!D$22:D$10021)</f>
        <v>2616</v>
      </c>
      <c r="E1839" s="68">
        <f>RANK('Q4.a.i'!E1841,'Q4.a.i'!E$22:E$10021)</f>
        <v>2045</v>
      </c>
    </row>
    <row r="1840" spans="1:5">
      <c r="A1840" s="61">
        <v>1821</v>
      </c>
      <c r="B1840" s="68">
        <f>RANK('Q4.a.i'!B1842,'Q4.a.i'!B$22:B$10021)</f>
        <v>5375</v>
      </c>
      <c r="C1840" s="68">
        <f>RANK('Q4.a.i'!C1842,'Q4.a.i'!C$22:C$10021)</f>
        <v>4690</v>
      </c>
      <c r="D1840" s="68">
        <f>RANK('Q4.a.i'!D1842,'Q4.a.i'!D$22:D$10021)</f>
        <v>4852</v>
      </c>
      <c r="E1840" s="68">
        <f>RANK('Q4.a.i'!E1842,'Q4.a.i'!E$22:E$10021)</f>
        <v>3911</v>
      </c>
    </row>
    <row r="1841" spans="1:5">
      <c r="A1841" s="61">
        <v>1822</v>
      </c>
      <c r="B1841" s="68">
        <f>RANK('Q4.a.i'!B1843,'Q4.a.i'!B$22:B$10021)</f>
        <v>3355</v>
      </c>
      <c r="C1841" s="68">
        <f>RANK('Q4.a.i'!C1843,'Q4.a.i'!C$22:C$10021)</f>
        <v>5939</v>
      </c>
      <c r="D1841" s="68">
        <f>RANK('Q4.a.i'!D1843,'Q4.a.i'!D$22:D$10021)</f>
        <v>8179</v>
      </c>
      <c r="E1841" s="68">
        <f>RANK('Q4.a.i'!E1843,'Q4.a.i'!E$22:E$10021)</f>
        <v>3911</v>
      </c>
    </row>
    <row r="1842" spans="1:5">
      <c r="A1842" s="61">
        <v>1823</v>
      </c>
      <c r="B1842" s="68">
        <f>RANK('Q4.a.i'!B1844,'Q4.a.i'!B$22:B$10021)</f>
        <v>3353</v>
      </c>
      <c r="C1842" s="68">
        <f>RANK('Q4.a.i'!C1844,'Q4.a.i'!C$22:C$10021)</f>
        <v>7140</v>
      </c>
      <c r="D1842" s="68">
        <f>RANK('Q4.a.i'!D1844,'Q4.a.i'!D$22:D$10021)</f>
        <v>5329</v>
      </c>
      <c r="E1842" s="68">
        <f>RANK('Q4.a.i'!E1844,'Q4.a.i'!E$22:E$10021)</f>
        <v>3911</v>
      </c>
    </row>
    <row r="1843" spans="1:5">
      <c r="A1843" s="61">
        <v>1824</v>
      </c>
      <c r="B1843" s="68">
        <f>RANK('Q4.a.i'!B1845,'Q4.a.i'!B$22:B$10021)</f>
        <v>5397</v>
      </c>
      <c r="C1843" s="68">
        <f>RANK('Q4.a.i'!C1845,'Q4.a.i'!C$22:C$10021)</f>
        <v>9205</v>
      </c>
      <c r="D1843" s="68">
        <f>RANK('Q4.a.i'!D1845,'Q4.a.i'!D$22:D$10021)</f>
        <v>4672</v>
      </c>
      <c r="E1843" s="68">
        <f>RANK('Q4.a.i'!E1845,'Q4.a.i'!E$22:E$10021)</f>
        <v>3911</v>
      </c>
    </row>
    <row r="1844" spans="1:5">
      <c r="A1844" s="61">
        <v>1825</v>
      </c>
      <c r="B1844" s="68">
        <f>RANK('Q4.a.i'!B1846,'Q4.a.i'!B$22:B$10021)</f>
        <v>8690</v>
      </c>
      <c r="C1844" s="68">
        <f>RANK('Q4.a.i'!C1846,'Q4.a.i'!C$22:C$10021)</f>
        <v>5032</v>
      </c>
      <c r="D1844" s="68">
        <f>RANK('Q4.a.i'!D1846,'Q4.a.i'!D$22:D$10021)</f>
        <v>5670</v>
      </c>
      <c r="E1844" s="68">
        <f>RANK('Q4.a.i'!E1846,'Q4.a.i'!E$22:E$10021)</f>
        <v>374</v>
      </c>
    </row>
    <row r="1845" spans="1:5">
      <c r="A1845" s="61">
        <v>1826</v>
      </c>
      <c r="B1845" s="68">
        <f>RANK('Q4.a.i'!B1847,'Q4.a.i'!B$22:B$10021)</f>
        <v>5968</v>
      </c>
      <c r="C1845" s="68">
        <f>RANK('Q4.a.i'!C1847,'Q4.a.i'!C$22:C$10021)</f>
        <v>8098</v>
      </c>
      <c r="D1845" s="68">
        <f>RANK('Q4.a.i'!D1847,'Q4.a.i'!D$22:D$10021)</f>
        <v>7628</v>
      </c>
      <c r="E1845" s="68">
        <f>RANK('Q4.a.i'!E1847,'Q4.a.i'!E$22:E$10021)</f>
        <v>3911</v>
      </c>
    </row>
    <row r="1846" spans="1:5">
      <c r="A1846" s="61">
        <v>1827</v>
      </c>
      <c r="B1846" s="68">
        <f>RANK('Q4.a.i'!B1848,'Q4.a.i'!B$22:B$10021)</f>
        <v>8293</v>
      </c>
      <c r="C1846" s="68">
        <f>RANK('Q4.a.i'!C1848,'Q4.a.i'!C$22:C$10021)</f>
        <v>336</v>
      </c>
      <c r="D1846" s="68">
        <f>RANK('Q4.a.i'!D1848,'Q4.a.i'!D$22:D$10021)</f>
        <v>3782</v>
      </c>
      <c r="E1846" s="68">
        <f>RANK('Q4.a.i'!E1848,'Q4.a.i'!E$22:E$10021)</f>
        <v>3911</v>
      </c>
    </row>
    <row r="1847" spans="1:5">
      <c r="A1847" s="61">
        <v>1828</v>
      </c>
      <c r="B1847" s="68">
        <f>RANK('Q4.a.i'!B1849,'Q4.a.i'!B$22:B$10021)</f>
        <v>2109</v>
      </c>
      <c r="C1847" s="68">
        <f>RANK('Q4.a.i'!C1849,'Q4.a.i'!C$22:C$10021)</f>
        <v>27</v>
      </c>
      <c r="D1847" s="68">
        <f>RANK('Q4.a.i'!D1849,'Q4.a.i'!D$22:D$10021)</f>
        <v>7317</v>
      </c>
      <c r="E1847" s="68">
        <f>RANK('Q4.a.i'!E1849,'Q4.a.i'!E$22:E$10021)</f>
        <v>3911</v>
      </c>
    </row>
    <row r="1848" spans="1:5">
      <c r="A1848" s="61">
        <v>1829</v>
      </c>
      <c r="B1848" s="68">
        <f>RANK('Q4.a.i'!B1850,'Q4.a.i'!B$22:B$10021)</f>
        <v>8157</v>
      </c>
      <c r="C1848" s="68">
        <f>RANK('Q4.a.i'!C1850,'Q4.a.i'!C$22:C$10021)</f>
        <v>3131</v>
      </c>
      <c r="D1848" s="68">
        <f>RANK('Q4.a.i'!D1850,'Q4.a.i'!D$22:D$10021)</f>
        <v>3734</v>
      </c>
      <c r="E1848" s="68">
        <f>RANK('Q4.a.i'!E1850,'Q4.a.i'!E$22:E$10021)</f>
        <v>3911</v>
      </c>
    </row>
    <row r="1849" spans="1:5">
      <c r="A1849" s="61">
        <v>1830</v>
      </c>
      <c r="B1849" s="68">
        <f>RANK('Q4.a.i'!B1851,'Q4.a.i'!B$22:B$10021)</f>
        <v>2552</v>
      </c>
      <c r="C1849" s="68">
        <f>RANK('Q4.a.i'!C1851,'Q4.a.i'!C$22:C$10021)</f>
        <v>8997</v>
      </c>
      <c r="D1849" s="68">
        <f>RANK('Q4.a.i'!D1851,'Q4.a.i'!D$22:D$10021)</f>
        <v>735</v>
      </c>
      <c r="E1849" s="68">
        <f>RANK('Q4.a.i'!E1851,'Q4.a.i'!E$22:E$10021)</f>
        <v>3911</v>
      </c>
    </row>
    <row r="1850" spans="1:5">
      <c r="A1850" s="61">
        <v>1831</v>
      </c>
      <c r="B1850" s="68">
        <f>RANK('Q4.a.i'!B1852,'Q4.a.i'!B$22:B$10021)</f>
        <v>9565</v>
      </c>
      <c r="C1850" s="68">
        <f>RANK('Q4.a.i'!C1852,'Q4.a.i'!C$22:C$10021)</f>
        <v>1287</v>
      </c>
      <c r="D1850" s="68">
        <f>RANK('Q4.a.i'!D1852,'Q4.a.i'!D$22:D$10021)</f>
        <v>4986</v>
      </c>
      <c r="E1850" s="68">
        <f>RANK('Q4.a.i'!E1852,'Q4.a.i'!E$22:E$10021)</f>
        <v>22</v>
      </c>
    </row>
    <row r="1851" spans="1:5">
      <c r="A1851" s="61">
        <v>1832</v>
      </c>
      <c r="B1851" s="68">
        <f>RANK('Q4.a.i'!B1853,'Q4.a.i'!B$22:B$10021)</f>
        <v>5472</v>
      </c>
      <c r="C1851" s="68">
        <f>RANK('Q4.a.i'!C1853,'Q4.a.i'!C$22:C$10021)</f>
        <v>5980</v>
      </c>
      <c r="D1851" s="68">
        <f>RANK('Q4.a.i'!D1853,'Q4.a.i'!D$22:D$10021)</f>
        <v>6399</v>
      </c>
      <c r="E1851" s="68">
        <f>RANK('Q4.a.i'!E1853,'Q4.a.i'!E$22:E$10021)</f>
        <v>1930</v>
      </c>
    </row>
    <row r="1852" spans="1:5">
      <c r="A1852" s="61">
        <v>1833</v>
      </c>
      <c r="B1852" s="68">
        <f>RANK('Q4.a.i'!B1854,'Q4.a.i'!B$22:B$10021)</f>
        <v>4074</v>
      </c>
      <c r="C1852" s="68">
        <f>RANK('Q4.a.i'!C1854,'Q4.a.i'!C$22:C$10021)</f>
        <v>5054</v>
      </c>
      <c r="D1852" s="68">
        <f>RANK('Q4.a.i'!D1854,'Q4.a.i'!D$22:D$10021)</f>
        <v>9389</v>
      </c>
      <c r="E1852" s="68">
        <f>RANK('Q4.a.i'!E1854,'Q4.a.i'!E$22:E$10021)</f>
        <v>3911</v>
      </c>
    </row>
    <row r="1853" spans="1:5">
      <c r="A1853" s="61">
        <v>1834</v>
      </c>
      <c r="B1853" s="68">
        <f>RANK('Q4.a.i'!B1855,'Q4.a.i'!B$22:B$10021)</f>
        <v>2741</v>
      </c>
      <c r="C1853" s="68">
        <f>RANK('Q4.a.i'!C1855,'Q4.a.i'!C$22:C$10021)</f>
        <v>1723</v>
      </c>
      <c r="D1853" s="68">
        <f>RANK('Q4.a.i'!D1855,'Q4.a.i'!D$22:D$10021)</f>
        <v>8978</v>
      </c>
      <c r="E1853" s="68">
        <f>RANK('Q4.a.i'!E1855,'Q4.a.i'!E$22:E$10021)</f>
        <v>3547</v>
      </c>
    </row>
    <row r="1854" spans="1:5">
      <c r="A1854" s="61">
        <v>1835</v>
      </c>
      <c r="B1854" s="68">
        <f>RANK('Q4.a.i'!B1856,'Q4.a.i'!B$22:B$10021)</f>
        <v>2391</v>
      </c>
      <c r="C1854" s="68">
        <f>RANK('Q4.a.i'!C1856,'Q4.a.i'!C$22:C$10021)</f>
        <v>6651</v>
      </c>
      <c r="D1854" s="68">
        <f>RANK('Q4.a.i'!D1856,'Q4.a.i'!D$22:D$10021)</f>
        <v>6094</v>
      </c>
      <c r="E1854" s="68">
        <f>RANK('Q4.a.i'!E1856,'Q4.a.i'!E$22:E$10021)</f>
        <v>48</v>
      </c>
    </row>
    <row r="1855" spans="1:5">
      <c r="A1855" s="61">
        <v>1836</v>
      </c>
      <c r="B1855" s="68">
        <f>RANK('Q4.a.i'!B1857,'Q4.a.i'!B$22:B$10021)</f>
        <v>9885</v>
      </c>
      <c r="C1855" s="68">
        <f>RANK('Q4.a.i'!C1857,'Q4.a.i'!C$22:C$10021)</f>
        <v>8442</v>
      </c>
      <c r="D1855" s="68">
        <f>RANK('Q4.a.i'!D1857,'Q4.a.i'!D$22:D$10021)</f>
        <v>7172</v>
      </c>
      <c r="E1855" s="68">
        <f>RANK('Q4.a.i'!E1857,'Q4.a.i'!E$22:E$10021)</f>
        <v>3911</v>
      </c>
    </row>
    <row r="1856" spans="1:5">
      <c r="A1856" s="61">
        <v>1837</v>
      </c>
      <c r="B1856" s="68">
        <f>RANK('Q4.a.i'!B1858,'Q4.a.i'!B$22:B$10021)</f>
        <v>5066</v>
      </c>
      <c r="C1856" s="68">
        <f>RANK('Q4.a.i'!C1858,'Q4.a.i'!C$22:C$10021)</f>
        <v>104</v>
      </c>
      <c r="D1856" s="68">
        <f>RANK('Q4.a.i'!D1858,'Q4.a.i'!D$22:D$10021)</f>
        <v>2846</v>
      </c>
      <c r="E1856" s="68">
        <f>RANK('Q4.a.i'!E1858,'Q4.a.i'!E$22:E$10021)</f>
        <v>3911</v>
      </c>
    </row>
    <row r="1857" spans="1:5">
      <c r="A1857" s="61">
        <v>1838</v>
      </c>
      <c r="B1857" s="68">
        <f>RANK('Q4.a.i'!B1859,'Q4.a.i'!B$22:B$10021)</f>
        <v>83</v>
      </c>
      <c r="C1857" s="68">
        <f>RANK('Q4.a.i'!C1859,'Q4.a.i'!C$22:C$10021)</f>
        <v>3733</v>
      </c>
      <c r="D1857" s="68">
        <f>RANK('Q4.a.i'!D1859,'Q4.a.i'!D$22:D$10021)</f>
        <v>8541</v>
      </c>
      <c r="E1857" s="68">
        <f>RANK('Q4.a.i'!E1859,'Q4.a.i'!E$22:E$10021)</f>
        <v>3911</v>
      </c>
    </row>
    <row r="1858" spans="1:5">
      <c r="A1858" s="61">
        <v>1839</v>
      </c>
      <c r="B1858" s="68">
        <f>RANK('Q4.a.i'!B1860,'Q4.a.i'!B$22:B$10021)</f>
        <v>9087</v>
      </c>
      <c r="C1858" s="68">
        <f>RANK('Q4.a.i'!C1860,'Q4.a.i'!C$22:C$10021)</f>
        <v>8271</v>
      </c>
      <c r="D1858" s="68">
        <f>RANK('Q4.a.i'!D1860,'Q4.a.i'!D$22:D$10021)</f>
        <v>9469</v>
      </c>
      <c r="E1858" s="68">
        <f>RANK('Q4.a.i'!E1860,'Q4.a.i'!E$22:E$10021)</f>
        <v>3911</v>
      </c>
    </row>
    <row r="1859" spans="1:5">
      <c r="A1859" s="61">
        <v>1840</v>
      </c>
      <c r="B1859" s="68">
        <f>RANK('Q4.a.i'!B1861,'Q4.a.i'!B$22:B$10021)</f>
        <v>5850</v>
      </c>
      <c r="C1859" s="68">
        <f>RANK('Q4.a.i'!C1861,'Q4.a.i'!C$22:C$10021)</f>
        <v>1090</v>
      </c>
      <c r="D1859" s="68">
        <f>RANK('Q4.a.i'!D1861,'Q4.a.i'!D$22:D$10021)</f>
        <v>7326</v>
      </c>
      <c r="E1859" s="68">
        <f>RANK('Q4.a.i'!E1861,'Q4.a.i'!E$22:E$10021)</f>
        <v>1477</v>
      </c>
    </row>
    <row r="1860" spans="1:5">
      <c r="A1860" s="61">
        <v>1841</v>
      </c>
      <c r="B1860" s="68">
        <f>RANK('Q4.a.i'!B1862,'Q4.a.i'!B$22:B$10021)</f>
        <v>4284</v>
      </c>
      <c r="C1860" s="68">
        <f>RANK('Q4.a.i'!C1862,'Q4.a.i'!C$22:C$10021)</f>
        <v>9303</v>
      </c>
      <c r="D1860" s="68">
        <f>RANK('Q4.a.i'!D1862,'Q4.a.i'!D$22:D$10021)</f>
        <v>3796</v>
      </c>
      <c r="E1860" s="68">
        <f>RANK('Q4.a.i'!E1862,'Q4.a.i'!E$22:E$10021)</f>
        <v>3911</v>
      </c>
    </row>
    <row r="1861" spans="1:5">
      <c r="A1861" s="61">
        <v>1842</v>
      </c>
      <c r="B1861" s="68">
        <f>RANK('Q4.a.i'!B1863,'Q4.a.i'!B$22:B$10021)</f>
        <v>990</v>
      </c>
      <c r="C1861" s="68">
        <f>RANK('Q4.a.i'!C1863,'Q4.a.i'!C$22:C$10021)</f>
        <v>4981</v>
      </c>
      <c r="D1861" s="68">
        <f>RANK('Q4.a.i'!D1863,'Q4.a.i'!D$22:D$10021)</f>
        <v>9763</v>
      </c>
      <c r="E1861" s="68">
        <f>RANK('Q4.a.i'!E1863,'Q4.a.i'!E$22:E$10021)</f>
        <v>3911</v>
      </c>
    </row>
    <row r="1862" spans="1:5">
      <c r="A1862" s="61">
        <v>1843</v>
      </c>
      <c r="B1862" s="68">
        <f>RANK('Q4.a.i'!B1864,'Q4.a.i'!B$22:B$10021)</f>
        <v>548</v>
      </c>
      <c r="C1862" s="68">
        <f>RANK('Q4.a.i'!C1864,'Q4.a.i'!C$22:C$10021)</f>
        <v>6549</v>
      </c>
      <c r="D1862" s="68">
        <f>RANK('Q4.a.i'!D1864,'Q4.a.i'!D$22:D$10021)</f>
        <v>9670</v>
      </c>
      <c r="E1862" s="68">
        <f>RANK('Q4.a.i'!E1864,'Q4.a.i'!E$22:E$10021)</f>
        <v>3911</v>
      </c>
    </row>
    <row r="1863" spans="1:5">
      <c r="A1863" s="61">
        <v>1844</v>
      </c>
      <c r="B1863" s="68">
        <f>RANK('Q4.a.i'!B1865,'Q4.a.i'!B$22:B$10021)</f>
        <v>8648</v>
      </c>
      <c r="C1863" s="68">
        <f>RANK('Q4.a.i'!C1865,'Q4.a.i'!C$22:C$10021)</f>
        <v>1007</v>
      </c>
      <c r="D1863" s="68">
        <f>RANK('Q4.a.i'!D1865,'Q4.a.i'!D$22:D$10021)</f>
        <v>9982</v>
      </c>
      <c r="E1863" s="68">
        <f>RANK('Q4.a.i'!E1865,'Q4.a.i'!E$22:E$10021)</f>
        <v>3911</v>
      </c>
    </row>
    <row r="1864" spans="1:5">
      <c r="A1864" s="61">
        <v>1845</v>
      </c>
      <c r="B1864" s="68">
        <f>RANK('Q4.a.i'!B1866,'Q4.a.i'!B$22:B$10021)</f>
        <v>5987</v>
      </c>
      <c r="C1864" s="68">
        <f>RANK('Q4.a.i'!C1866,'Q4.a.i'!C$22:C$10021)</f>
        <v>6808</v>
      </c>
      <c r="D1864" s="68">
        <f>RANK('Q4.a.i'!D1866,'Q4.a.i'!D$22:D$10021)</f>
        <v>1260</v>
      </c>
      <c r="E1864" s="68">
        <f>RANK('Q4.a.i'!E1866,'Q4.a.i'!E$22:E$10021)</f>
        <v>3911</v>
      </c>
    </row>
    <row r="1865" spans="1:5">
      <c r="A1865" s="61">
        <v>1846</v>
      </c>
      <c r="B1865" s="68">
        <f>RANK('Q4.a.i'!B1867,'Q4.a.i'!B$22:B$10021)</f>
        <v>2199</v>
      </c>
      <c r="C1865" s="68">
        <f>RANK('Q4.a.i'!C1867,'Q4.a.i'!C$22:C$10021)</f>
        <v>7577</v>
      </c>
      <c r="D1865" s="68">
        <f>RANK('Q4.a.i'!D1867,'Q4.a.i'!D$22:D$10021)</f>
        <v>2268</v>
      </c>
      <c r="E1865" s="68">
        <f>RANK('Q4.a.i'!E1867,'Q4.a.i'!E$22:E$10021)</f>
        <v>3291</v>
      </c>
    </row>
    <row r="1866" spans="1:5">
      <c r="A1866" s="61">
        <v>1847</v>
      </c>
      <c r="B1866" s="68">
        <f>RANK('Q4.a.i'!B1868,'Q4.a.i'!B$22:B$10021)</f>
        <v>4843</v>
      </c>
      <c r="C1866" s="68">
        <f>RANK('Q4.a.i'!C1868,'Q4.a.i'!C$22:C$10021)</f>
        <v>6195</v>
      </c>
      <c r="D1866" s="68">
        <f>RANK('Q4.a.i'!D1868,'Q4.a.i'!D$22:D$10021)</f>
        <v>2842</v>
      </c>
      <c r="E1866" s="68">
        <f>RANK('Q4.a.i'!E1868,'Q4.a.i'!E$22:E$10021)</f>
        <v>3911</v>
      </c>
    </row>
    <row r="1867" spans="1:5">
      <c r="A1867" s="61">
        <v>1848</v>
      </c>
      <c r="B1867" s="68">
        <f>RANK('Q4.a.i'!B1869,'Q4.a.i'!B$22:B$10021)</f>
        <v>3607</v>
      </c>
      <c r="C1867" s="68">
        <f>RANK('Q4.a.i'!C1869,'Q4.a.i'!C$22:C$10021)</f>
        <v>9580</v>
      </c>
      <c r="D1867" s="68">
        <f>RANK('Q4.a.i'!D1869,'Q4.a.i'!D$22:D$10021)</f>
        <v>4138</v>
      </c>
      <c r="E1867" s="68">
        <f>RANK('Q4.a.i'!E1869,'Q4.a.i'!E$22:E$10021)</f>
        <v>731</v>
      </c>
    </row>
    <row r="1868" spans="1:5">
      <c r="A1868" s="61">
        <v>1849</v>
      </c>
      <c r="B1868" s="68">
        <f>RANK('Q4.a.i'!B1870,'Q4.a.i'!B$22:B$10021)</f>
        <v>8237</v>
      </c>
      <c r="C1868" s="68">
        <f>RANK('Q4.a.i'!C1870,'Q4.a.i'!C$22:C$10021)</f>
        <v>1157</v>
      </c>
      <c r="D1868" s="68">
        <f>RANK('Q4.a.i'!D1870,'Q4.a.i'!D$22:D$10021)</f>
        <v>378</v>
      </c>
      <c r="E1868" s="68">
        <f>RANK('Q4.a.i'!E1870,'Q4.a.i'!E$22:E$10021)</f>
        <v>3911</v>
      </c>
    </row>
    <row r="1869" spans="1:5">
      <c r="A1869" s="61">
        <v>1850</v>
      </c>
      <c r="B1869" s="68">
        <f>RANK('Q4.a.i'!B1871,'Q4.a.i'!B$22:B$10021)</f>
        <v>9514</v>
      </c>
      <c r="C1869" s="68">
        <f>RANK('Q4.a.i'!C1871,'Q4.a.i'!C$22:C$10021)</f>
        <v>8474</v>
      </c>
      <c r="D1869" s="68">
        <f>RANK('Q4.a.i'!D1871,'Q4.a.i'!D$22:D$10021)</f>
        <v>9080</v>
      </c>
      <c r="E1869" s="68">
        <f>RANK('Q4.a.i'!E1871,'Q4.a.i'!E$22:E$10021)</f>
        <v>3911</v>
      </c>
    </row>
    <row r="1870" spans="1:5">
      <c r="A1870" s="61">
        <v>1851</v>
      </c>
      <c r="B1870" s="68">
        <f>RANK('Q4.a.i'!B1872,'Q4.a.i'!B$22:B$10021)</f>
        <v>598</v>
      </c>
      <c r="C1870" s="68">
        <f>RANK('Q4.a.i'!C1872,'Q4.a.i'!C$22:C$10021)</f>
        <v>8840</v>
      </c>
      <c r="D1870" s="68">
        <f>RANK('Q4.a.i'!D1872,'Q4.a.i'!D$22:D$10021)</f>
        <v>3278</v>
      </c>
      <c r="E1870" s="68">
        <f>RANK('Q4.a.i'!E1872,'Q4.a.i'!E$22:E$10021)</f>
        <v>3911</v>
      </c>
    </row>
    <row r="1871" spans="1:5">
      <c r="A1871" s="61">
        <v>1852</v>
      </c>
      <c r="B1871" s="68">
        <f>RANK('Q4.a.i'!B1873,'Q4.a.i'!B$22:B$10021)</f>
        <v>480</v>
      </c>
      <c r="C1871" s="68">
        <f>RANK('Q4.a.i'!C1873,'Q4.a.i'!C$22:C$10021)</f>
        <v>883</v>
      </c>
      <c r="D1871" s="68">
        <f>RANK('Q4.a.i'!D1873,'Q4.a.i'!D$22:D$10021)</f>
        <v>3345</v>
      </c>
      <c r="E1871" s="68">
        <f>RANK('Q4.a.i'!E1873,'Q4.a.i'!E$22:E$10021)</f>
        <v>3911</v>
      </c>
    </row>
    <row r="1872" spans="1:5">
      <c r="A1872" s="61">
        <v>1853</v>
      </c>
      <c r="B1872" s="68">
        <f>RANK('Q4.a.i'!B1874,'Q4.a.i'!B$22:B$10021)</f>
        <v>7228</v>
      </c>
      <c r="C1872" s="68">
        <f>RANK('Q4.a.i'!C1874,'Q4.a.i'!C$22:C$10021)</f>
        <v>5191</v>
      </c>
      <c r="D1872" s="68">
        <f>RANK('Q4.a.i'!D1874,'Q4.a.i'!D$22:D$10021)</f>
        <v>3462</v>
      </c>
      <c r="E1872" s="68">
        <f>RANK('Q4.a.i'!E1874,'Q4.a.i'!E$22:E$10021)</f>
        <v>3911</v>
      </c>
    </row>
    <row r="1873" spans="1:5">
      <c r="A1873" s="61">
        <v>1854</v>
      </c>
      <c r="B1873" s="68">
        <f>RANK('Q4.a.i'!B1875,'Q4.a.i'!B$22:B$10021)</f>
        <v>8125</v>
      </c>
      <c r="C1873" s="68">
        <f>RANK('Q4.a.i'!C1875,'Q4.a.i'!C$22:C$10021)</f>
        <v>6242</v>
      </c>
      <c r="D1873" s="68">
        <f>RANK('Q4.a.i'!D1875,'Q4.a.i'!D$22:D$10021)</f>
        <v>2010</v>
      </c>
      <c r="E1873" s="68">
        <f>RANK('Q4.a.i'!E1875,'Q4.a.i'!E$22:E$10021)</f>
        <v>3336</v>
      </c>
    </row>
    <row r="1874" spans="1:5">
      <c r="A1874" s="61">
        <v>1855</v>
      </c>
      <c r="B1874" s="68">
        <f>RANK('Q4.a.i'!B1876,'Q4.a.i'!B$22:B$10021)</f>
        <v>3142</v>
      </c>
      <c r="C1874" s="68">
        <f>RANK('Q4.a.i'!C1876,'Q4.a.i'!C$22:C$10021)</f>
        <v>4307</v>
      </c>
      <c r="D1874" s="68">
        <f>RANK('Q4.a.i'!D1876,'Q4.a.i'!D$22:D$10021)</f>
        <v>9547</v>
      </c>
      <c r="E1874" s="68">
        <f>RANK('Q4.a.i'!E1876,'Q4.a.i'!E$22:E$10021)</f>
        <v>3911</v>
      </c>
    </row>
    <row r="1875" spans="1:5">
      <c r="A1875" s="61">
        <v>1856</v>
      </c>
      <c r="B1875" s="68">
        <f>RANK('Q4.a.i'!B1877,'Q4.a.i'!B$22:B$10021)</f>
        <v>3782</v>
      </c>
      <c r="C1875" s="68">
        <f>RANK('Q4.a.i'!C1877,'Q4.a.i'!C$22:C$10021)</f>
        <v>2028</v>
      </c>
      <c r="D1875" s="68">
        <f>RANK('Q4.a.i'!D1877,'Q4.a.i'!D$22:D$10021)</f>
        <v>1171</v>
      </c>
      <c r="E1875" s="68">
        <f>RANK('Q4.a.i'!E1877,'Q4.a.i'!E$22:E$10021)</f>
        <v>2733</v>
      </c>
    </row>
    <row r="1876" spans="1:5">
      <c r="A1876" s="61">
        <v>1857</v>
      </c>
      <c r="B1876" s="68">
        <f>RANK('Q4.a.i'!B1878,'Q4.a.i'!B$22:B$10021)</f>
        <v>3991</v>
      </c>
      <c r="C1876" s="68">
        <f>RANK('Q4.a.i'!C1878,'Q4.a.i'!C$22:C$10021)</f>
        <v>2283</v>
      </c>
      <c r="D1876" s="68">
        <f>RANK('Q4.a.i'!D1878,'Q4.a.i'!D$22:D$10021)</f>
        <v>2973</v>
      </c>
      <c r="E1876" s="68">
        <f>RANK('Q4.a.i'!E1878,'Q4.a.i'!E$22:E$10021)</f>
        <v>3911</v>
      </c>
    </row>
    <row r="1877" spans="1:5">
      <c r="A1877" s="61">
        <v>1858</v>
      </c>
      <c r="B1877" s="68">
        <f>RANK('Q4.a.i'!B1879,'Q4.a.i'!B$22:B$10021)</f>
        <v>3209</v>
      </c>
      <c r="C1877" s="68">
        <f>RANK('Q4.a.i'!C1879,'Q4.a.i'!C$22:C$10021)</f>
        <v>8383</v>
      </c>
      <c r="D1877" s="68">
        <f>RANK('Q4.a.i'!D1879,'Q4.a.i'!D$22:D$10021)</f>
        <v>1433</v>
      </c>
      <c r="E1877" s="68">
        <f>RANK('Q4.a.i'!E1879,'Q4.a.i'!E$22:E$10021)</f>
        <v>3911</v>
      </c>
    </row>
    <row r="1878" spans="1:5">
      <c r="A1878" s="61">
        <v>1859</v>
      </c>
      <c r="B1878" s="68">
        <f>RANK('Q4.a.i'!B1880,'Q4.a.i'!B$22:B$10021)</f>
        <v>2670</v>
      </c>
      <c r="C1878" s="68">
        <f>RANK('Q4.a.i'!C1880,'Q4.a.i'!C$22:C$10021)</f>
        <v>3383</v>
      </c>
      <c r="D1878" s="68">
        <f>RANK('Q4.a.i'!D1880,'Q4.a.i'!D$22:D$10021)</f>
        <v>7196</v>
      </c>
      <c r="E1878" s="68">
        <f>RANK('Q4.a.i'!E1880,'Q4.a.i'!E$22:E$10021)</f>
        <v>3911</v>
      </c>
    </row>
    <row r="1879" spans="1:5">
      <c r="A1879" s="61">
        <v>1860</v>
      </c>
      <c r="B1879" s="68">
        <f>RANK('Q4.a.i'!B1881,'Q4.a.i'!B$22:B$10021)</f>
        <v>1263</v>
      </c>
      <c r="C1879" s="68">
        <f>RANK('Q4.a.i'!C1881,'Q4.a.i'!C$22:C$10021)</f>
        <v>9972</v>
      </c>
      <c r="D1879" s="68">
        <f>RANK('Q4.a.i'!D1881,'Q4.a.i'!D$22:D$10021)</f>
        <v>8041</v>
      </c>
      <c r="E1879" s="68">
        <f>RANK('Q4.a.i'!E1881,'Q4.a.i'!E$22:E$10021)</f>
        <v>3911</v>
      </c>
    </row>
    <row r="1880" spans="1:5">
      <c r="A1880" s="61">
        <v>1861</v>
      </c>
      <c r="B1880" s="68">
        <f>RANK('Q4.a.i'!B1882,'Q4.a.i'!B$22:B$10021)</f>
        <v>6277</v>
      </c>
      <c r="C1880" s="68">
        <f>RANK('Q4.a.i'!C1882,'Q4.a.i'!C$22:C$10021)</f>
        <v>8705</v>
      </c>
      <c r="D1880" s="68">
        <f>RANK('Q4.a.i'!D1882,'Q4.a.i'!D$22:D$10021)</f>
        <v>8436</v>
      </c>
      <c r="E1880" s="68">
        <f>RANK('Q4.a.i'!E1882,'Q4.a.i'!E$22:E$10021)</f>
        <v>3911</v>
      </c>
    </row>
    <row r="1881" spans="1:5">
      <c r="A1881" s="61">
        <v>1862</v>
      </c>
      <c r="B1881" s="68">
        <f>RANK('Q4.a.i'!B1883,'Q4.a.i'!B$22:B$10021)</f>
        <v>663</v>
      </c>
      <c r="C1881" s="68">
        <f>RANK('Q4.a.i'!C1883,'Q4.a.i'!C$22:C$10021)</f>
        <v>9980</v>
      </c>
      <c r="D1881" s="68">
        <f>RANK('Q4.a.i'!D1883,'Q4.a.i'!D$22:D$10021)</f>
        <v>6236</v>
      </c>
      <c r="E1881" s="68">
        <f>RANK('Q4.a.i'!E1883,'Q4.a.i'!E$22:E$10021)</f>
        <v>3911</v>
      </c>
    </row>
    <row r="1882" spans="1:5">
      <c r="A1882" s="61">
        <v>1863</v>
      </c>
      <c r="B1882" s="68">
        <f>RANK('Q4.a.i'!B1884,'Q4.a.i'!B$22:B$10021)</f>
        <v>2379</v>
      </c>
      <c r="C1882" s="68">
        <f>RANK('Q4.a.i'!C1884,'Q4.a.i'!C$22:C$10021)</f>
        <v>5569</v>
      </c>
      <c r="D1882" s="68">
        <f>RANK('Q4.a.i'!D1884,'Q4.a.i'!D$22:D$10021)</f>
        <v>1480</v>
      </c>
      <c r="E1882" s="68">
        <f>RANK('Q4.a.i'!E1884,'Q4.a.i'!E$22:E$10021)</f>
        <v>3911</v>
      </c>
    </row>
    <row r="1883" spans="1:5">
      <c r="A1883" s="61">
        <v>1864</v>
      </c>
      <c r="B1883" s="68">
        <f>RANK('Q4.a.i'!B1885,'Q4.a.i'!B$22:B$10021)</f>
        <v>7260</v>
      </c>
      <c r="C1883" s="68">
        <f>RANK('Q4.a.i'!C1885,'Q4.a.i'!C$22:C$10021)</f>
        <v>6545</v>
      </c>
      <c r="D1883" s="68">
        <f>RANK('Q4.a.i'!D1885,'Q4.a.i'!D$22:D$10021)</f>
        <v>75</v>
      </c>
      <c r="E1883" s="68">
        <f>RANK('Q4.a.i'!E1885,'Q4.a.i'!E$22:E$10021)</f>
        <v>3911</v>
      </c>
    </row>
    <row r="1884" spans="1:5">
      <c r="A1884" s="61">
        <v>1865</v>
      </c>
      <c r="B1884" s="68">
        <f>RANK('Q4.a.i'!B1886,'Q4.a.i'!B$22:B$10021)</f>
        <v>4662</v>
      </c>
      <c r="C1884" s="68">
        <f>RANK('Q4.a.i'!C1886,'Q4.a.i'!C$22:C$10021)</f>
        <v>7365</v>
      </c>
      <c r="D1884" s="68">
        <f>RANK('Q4.a.i'!D1886,'Q4.a.i'!D$22:D$10021)</f>
        <v>8008</v>
      </c>
      <c r="E1884" s="68">
        <f>RANK('Q4.a.i'!E1886,'Q4.a.i'!E$22:E$10021)</f>
        <v>3911</v>
      </c>
    </row>
    <row r="1885" spans="1:5">
      <c r="A1885" s="61">
        <v>1866</v>
      </c>
      <c r="B1885" s="68">
        <f>RANK('Q4.a.i'!B1887,'Q4.a.i'!B$22:B$10021)</f>
        <v>326</v>
      </c>
      <c r="C1885" s="68">
        <f>RANK('Q4.a.i'!C1887,'Q4.a.i'!C$22:C$10021)</f>
        <v>7915</v>
      </c>
      <c r="D1885" s="68">
        <f>RANK('Q4.a.i'!D1887,'Q4.a.i'!D$22:D$10021)</f>
        <v>1670</v>
      </c>
      <c r="E1885" s="68">
        <f>RANK('Q4.a.i'!E1887,'Q4.a.i'!E$22:E$10021)</f>
        <v>3066</v>
      </c>
    </row>
    <row r="1886" spans="1:5">
      <c r="A1886" s="61">
        <v>1867</v>
      </c>
      <c r="B1886" s="68">
        <f>RANK('Q4.a.i'!B1888,'Q4.a.i'!B$22:B$10021)</f>
        <v>3596</v>
      </c>
      <c r="C1886" s="68">
        <f>RANK('Q4.a.i'!C1888,'Q4.a.i'!C$22:C$10021)</f>
        <v>1634</v>
      </c>
      <c r="D1886" s="68">
        <f>RANK('Q4.a.i'!D1888,'Q4.a.i'!D$22:D$10021)</f>
        <v>8454</v>
      </c>
      <c r="E1886" s="68">
        <f>RANK('Q4.a.i'!E1888,'Q4.a.i'!E$22:E$10021)</f>
        <v>3911</v>
      </c>
    </row>
    <row r="1887" spans="1:5">
      <c r="A1887" s="61">
        <v>1868</v>
      </c>
      <c r="B1887" s="68">
        <f>RANK('Q4.a.i'!B1889,'Q4.a.i'!B$22:B$10021)</f>
        <v>9595</v>
      </c>
      <c r="C1887" s="68">
        <f>RANK('Q4.a.i'!C1889,'Q4.a.i'!C$22:C$10021)</f>
        <v>8390</v>
      </c>
      <c r="D1887" s="68">
        <f>RANK('Q4.a.i'!D1889,'Q4.a.i'!D$22:D$10021)</f>
        <v>1002</v>
      </c>
      <c r="E1887" s="68">
        <f>RANK('Q4.a.i'!E1889,'Q4.a.i'!E$22:E$10021)</f>
        <v>3911</v>
      </c>
    </row>
    <row r="1888" spans="1:5">
      <c r="A1888" s="61">
        <v>1869</v>
      </c>
      <c r="B1888" s="68">
        <f>RANK('Q4.a.i'!B1890,'Q4.a.i'!B$22:B$10021)</f>
        <v>7884</v>
      </c>
      <c r="C1888" s="68">
        <f>RANK('Q4.a.i'!C1890,'Q4.a.i'!C$22:C$10021)</f>
        <v>7997</v>
      </c>
      <c r="D1888" s="68">
        <f>RANK('Q4.a.i'!D1890,'Q4.a.i'!D$22:D$10021)</f>
        <v>7351</v>
      </c>
      <c r="E1888" s="68">
        <f>RANK('Q4.a.i'!E1890,'Q4.a.i'!E$22:E$10021)</f>
        <v>3911</v>
      </c>
    </row>
    <row r="1889" spans="1:5">
      <c r="A1889" s="61">
        <v>1870</v>
      </c>
      <c r="B1889" s="68">
        <f>RANK('Q4.a.i'!B1891,'Q4.a.i'!B$22:B$10021)</f>
        <v>7774</v>
      </c>
      <c r="C1889" s="68">
        <f>RANK('Q4.a.i'!C1891,'Q4.a.i'!C$22:C$10021)</f>
        <v>4595</v>
      </c>
      <c r="D1889" s="68">
        <f>RANK('Q4.a.i'!D1891,'Q4.a.i'!D$22:D$10021)</f>
        <v>3287</v>
      </c>
      <c r="E1889" s="68">
        <f>RANK('Q4.a.i'!E1891,'Q4.a.i'!E$22:E$10021)</f>
        <v>3911</v>
      </c>
    </row>
    <row r="1890" spans="1:5">
      <c r="A1890" s="61">
        <v>1871</v>
      </c>
      <c r="B1890" s="68">
        <f>RANK('Q4.a.i'!B1892,'Q4.a.i'!B$22:B$10021)</f>
        <v>8536</v>
      </c>
      <c r="C1890" s="68">
        <f>RANK('Q4.a.i'!C1892,'Q4.a.i'!C$22:C$10021)</f>
        <v>6771</v>
      </c>
      <c r="D1890" s="68">
        <f>RANK('Q4.a.i'!D1892,'Q4.a.i'!D$22:D$10021)</f>
        <v>3760</v>
      </c>
      <c r="E1890" s="68">
        <f>RANK('Q4.a.i'!E1892,'Q4.a.i'!E$22:E$10021)</f>
        <v>3911</v>
      </c>
    </row>
    <row r="1891" spans="1:5">
      <c r="A1891" s="61">
        <v>1872</v>
      </c>
      <c r="B1891" s="68">
        <f>RANK('Q4.a.i'!B1893,'Q4.a.i'!B$22:B$10021)</f>
        <v>7075</v>
      </c>
      <c r="C1891" s="68">
        <f>RANK('Q4.a.i'!C1893,'Q4.a.i'!C$22:C$10021)</f>
        <v>3106</v>
      </c>
      <c r="D1891" s="68">
        <f>RANK('Q4.a.i'!D1893,'Q4.a.i'!D$22:D$10021)</f>
        <v>3786</v>
      </c>
      <c r="E1891" s="68">
        <f>RANK('Q4.a.i'!E1893,'Q4.a.i'!E$22:E$10021)</f>
        <v>3911</v>
      </c>
    </row>
    <row r="1892" spans="1:5">
      <c r="A1892" s="61">
        <v>1873</v>
      </c>
      <c r="B1892" s="68">
        <f>RANK('Q4.a.i'!B1894,'Q4.a.i'!B$22:B$10021)</f>
        <v>1243</v>
      </c>
      <c r="C1892" s="68">
        <f>RANK('Q4.a.i'!C1894,'Q4.a.i'!C$22:C$10021)</f>
        <v>9162</v>
      </c>
      <c r="D1892" s="68">
        <f>RANK('Q4.a.i'!D1894,'Q4.a.i'!D$22:D$10021)</f>
        <v>6894</v>
      </c>
      <c r="E1892" s="68">
        <f>RANK('Q4.a.i'!E1894,'Q4.a.i'!E$22:E$10021)</f>
        <v>796</v>
      </c>
    </row>
    <row r="1893" spans="1:5">
      <c r="A1893" s="61">
        <v>1874</v>
      </c>
      <c r="B1893" s="68">
        <f>RANK('Q4.a.i'!B1895,'Q4.a.i'!B$22:B$10021)</f>
        <v>7243</v>
      </c>
      <c r="C1893" s="68">
        <f>RANK('Q4.a.i'!C1895,'Q4.a.i'!C$22:C$10021)</f>
        <v>1279</v>
      </c>
      <c r="D1893" s="68">
        <f>RANK('Q4.a.i'!D1895,'Q4.a.i'!D$22:D$10021)</f>
        <v>5220</v>
      </c>
      <c r="E1893" s="68">
        <f>RANK('Q4.a.i'!E1895,'Q4.a.i'!E$22:E$10021)</f>
        <v>3911</v>
      </c>
    </row>
    <row r="1894" spans="1:5">
      <c r="A1894" s="61">
        <v>1875</v>
      </c>
      <c r="B1894" s="68">
        <f>RANK('Q4.a.i'!B1896,'Q4.a.i'!B$22:B$10021)</f>
        <v>5149</v>
      </c>
      <c r="C1894" s="68">
        <f>RANK('Q4.a.i'!C1896,'Q4.a.i'!C$22:C$10021)</f>
        <v>5742</v>
      </c>
      <c r="D1894" s="68">
        <f>RANK('Q4.a.i'!D1896,'Q4.a.i'!D$22:D$10021)</f>
        <v>9386</v>
      </c>
      <c r="E1894" s="68">
        <f>RANK('Q4.a.i'!E1896,'Q4.a.i'!E$22:E$10021)</f>
        <v>3911</v>
      </c>
    </row>
    <row r="1895" spans="1:5">
      <c r="A1895" s="61">
        <v>1876</v>
      </c>
      <c r="B1895" s="68">
        <f>RANK('Q4.a.i'!B1897,'Q4.a.i'!B$22:B$10021)</f>
        <v>560</v>
      </c>
      <c r="C1895" s="68">
        <f>RANK('Q4.a.i'!C1897,'Q4.a.i'!C$22:C$10021)</f>
        <v>8933</v>
      </c>
      <c r="D1895" s="68">
        <f>RANK('Q4.a.i'!D1897,'Q4.a.i'!D$22:D$10021)</f>
        <v>2643</v>
      </c>
      <c r="E1895" s="68">
        <f>RANK('Q4.a.i'!E1897,'Q4.a.i'!E$22:E$10021)</f>
        <v>3911</v>
      </c>
    </row>
    <row r="1896" spans="1:5">
      <c r="A1896" s="61">
        <v>1877</v>
      </c>
      <c r="B1896" s="68">
        <f>RANK('Q4.a.i'!B1898,'Q4.a.i'!B$22:B$10021)</f>
        <v>3912</v>
      </c>
      <c r="C1896" s="68">
        <f>RANK('Q4.a.i'!C1898,'Q4.a.i'!C$22:C$10021)</f>
        <v>2031</v>
      </c>
      <c r="D1896" s="68">
        <f>RANK('Q4.a.i'!D1898,'Q4.a.i'!D$22:D$10021)</f>
        <v>5784</v>
      </c>
      <c r="E1896" s="68">
        <f>RANK('Q4.a.i'!E1898,'Q4.a.i'!E$22:E$10021)</f>
        <v>3911</v>
      </c>
    </row>
    <row r="1897" spans="1:5">
      <c r="A1897" s="61">
        <v>1878</v>
      </c>
      <c r="B1897" s="68">
        <f>RANK('Q4.a.i'!B1899,'Q4.a.i'!B$22:B$10021)</f>
        <v>6103</v>
      </c>
      <c r="C1897" s="68">
        <f>RANK('Q4.a.i'!C1899,'Q4.a.i'!C$22:C$10021)</f>
        <v>168</v>
      </c>
      <c r="D1897" s="68">
        <f>RANK('Q4.a.i'!D1899,'Q4.a.i'!D$22:D$10021)</f>
        <v>6892</v>
      </c>
      <c r="E1897" s="68">
        <f>RANK('Q4.a.i'!E1899,'Q4.a.i'!E$22:E$10021)</f>
        <v>3911</v>
      </c>
    </row>
    <row r="1898" spans="1:5">
      <c r="A1898" s="61">
        <v>1879</v>
      </c>
      <c r="B1898" s="68">
        <f>RANK('Q4.a.i'!B1900,'Q4.a.i'!B$22:B$10021)</f>
        <v>5560</v>
      </c>
      <c r="C1898" s="68">
        <f>RANK('Q4.a.i'!C1900,'Q4.a.i'!C$22:C$10021)</f>
        <v>1828</v>
      </c>
      <c r="D1898" s="68">
        <f>RANK('Q4.a.i'!D1900,'Q4.a.i'!D$22:D$10021)</f>
        <v>6507</v>
      </c>
      <c r="E1898" s="68">
        <f>RANK('Q4.a.i'!E1900,'Q4.a.i'!E$22:E$10021)</f>
        <v>236</v>
      </c>
    </row>
    <row r="1899" spans="1:5">
      <c r="A1899" s="61">
        <v>1880</v>
      </c>
      <c r="B1899" s="68">
        <f>RANK('Q4.a.i'!B1901,'Q4.a.i'!B$22:B$10021)</f>
        <v>9170</v>
      </c>
      <c r="C1899" s="68">
        <f>RANK('Q4.a.i'!C1901,'Q4.a.i'!C$22:C$10021)</f>
        <v>9779</v>
      </c>
      <c r="D1899" s="68">
        <f>RANK('Q4.a.i'!D1901,'Q4.a.i'!D$22:D$10021)</f>
        <v>7178</v>
      </c>
      <c r="E1899" s="68">
        <f>RANK('Q4.a.i'!E1901,'Q4.a.i'!E$22:E$10021)</f>
        <v>3911</v>
      </c>
    </row>
    <row r="1900" spans="1:5">
      <c r="A1900" s="61">
        <v>1881</v>
      </c>
      <c r="B1900" s="68">
        <f>RANK('Q4.a.i'!B1902,'Q4.a.i'!B$22:B$10021)</f>
        <v>7354</v>
      </c>
      <c r="C1900" s="68">
        <f>RANK('Q4.a.i'!C1902,'Q4.a.i'!C$22:C$10021)</f>
        <v>7924</v>
      </c>
      <c r="D1900" s="68">
        <f>RANK('Q4.a.i'!D1902,'Q4.a.i'!D$22:D$10021)</f>
        <v>5394</v>
      </c>
      <c r="E1900" s="68">
        <f>RANK('Q4.a.i'!E1902,'Q4.a.i'!E$22:E$10021)</f>
        <v>3911</v>
      </c>
    </row>
    <row r="1901" spans="1:5">
      <c r="A1901" s="61">
        <v>1882</v>
      </c>
      <c r="B1901" s="68">
        <f>RANK('Q4.a.i'!B1903,'Q4.a.i'!B$22:B$10021)</f>
        <v>4943</v>
      </c>
      <c r="C1901" s="68">
        <f>RANK('Q4.a.i'!C1903,'Q4.a.i'!C$22:C$10021)</f>
        <v>270</v>
      </c>
      <c r="D1901" s="68">
        <f>RANK('Q4.a.i'!D1903,'Q4.a.i'!D$22:D$10021)</f>
        <v>2910</v>
      </c>
      <c r="E1901" s="68">
        <f>RANK('Q4.a.i'!E1903,'Q4.a.i'!E$22:E$10021)</f>
        <v>3642</v>
      </c>
    </row>
    <row r="1902" spans="1:5">
      <c r="A1902" s="61">
        <v>1883</v>
      </c>
      <c r="B1902" s="68">
        <f>RANK('Q4.a.i'!B1904,'Q4.a.i'!B$22:B$10021)</f>
        <v>3425</v>
      </c>
      <c r="C1902" s="68">
        <f>RANK('Q4.a.i'!C1904,'Q4.a.i'!C$22:C$10021)</f>
        <v>102</v>
      </c>
      <c r="D1902" s="68">
        <f>RANK('Q4.a.i'!D1904,'Q4.a.i'!D$22:D$10021)</f>
        <v>4369</v>
      </c>
      <c r="E1902" s="68">
        <f>RANK('Q4.a.i'!E1904,'Q4.a.i'!E$22:E$10021)</f>
        <v>3119</v>
      </c>
    </row>
    <row r="1903" spans="1:5">
      <c r="A1903" s="61">
        <v>1884</v>
      </c>
      <c r="B1903" s="68">
        <f>RANK('Q4.a.i'!B1905,'Q4.a.i'!B$22:B$10021)</f>
        <v>7763</v>
      </c>
      <c r="C1903" s="68">
        <f>RANK('Q4.a.i'!C1905,'Q4.a.i'!C$22:C$10021)</f>
        <v>1107</v>
      </c>
      <c r="D1903" s="68">
        <f>RANK('Q4.a.i'!D1905,'Q4.a.i'!D$22:D$10021)</f>
        <v>142</v>
      </c>
      <c r="E1903" s="68">
        <f>RANK('Q4.a.i'!E1905,'Q4.a.i'!E$22:E$10021)</f>
        <v>3911</v>
      </c>
    </row>
    <row r="1904" spans="1:5">
      <c r="A1904" s="61">
        <v>1885</v>
      </c>
      <c r="B1904" s="68">
        <f>RANK('Q4.a.i'!B1906,'Q4.a.i'!B$22:B$10021)</f>
        <v>5477</v>
      </c>
      <c r="C1904" s="68">
        <f>RANK('Q4.a.i'!C1906,'Q4.a.i'!C$22:C$10021)</f>
        <v>3819</v>
      </c>
      <c r="D1904" s="68">
        <f>RANK('Q4.a.i'!D1906,'Q4.a.i'!D$22:D$10021)</f>
        <v>2332</v>
      </c>
      <c r="E1904" s="68">
        <f>RANK('Q4.a.i'!E1906,'Q4.a.i'!E$22:E$10021)</f>
        <v>3911</v>
      </c>
    </row>
    <row r="1905" spans="1:5">
      <c r="A1905" s="61">
        <v>1886</v>
      </c>
      <c r="B1905" s="68">
        <f>RANK('Q4.a.i'!B1907,'Q4.a.i'!B$22:B$10021)</f>
        <v>6564</v>
      </c>
      <c r="C1905" s="68">
        <f>RANK('Q4.a.i'!C1907,'Q4.a.i'!C$22:C$10021)</f>
        <v>5404</v>
      </c>
      <c r="D1905" s="68">
        <f>RANK('Q4.a.i'!D1907,'Q4.a.i'!D$22:D$10021)</f>
        <v>9442</v>
      </c>
      <c r="E1905" s="68">
        <f>RANK('Q4.a.i'!E1907,'Q4.a.i'!E$22:E$10021)</f>
        <v>3911</v>
      </c>
    </row>
    <row r="1906" spans="1:5">
      <c r="A1906" s="61">
        <v>1887</v>
      </c>
      <c r="B1906" s="68">
        <f>RANK('Q4.a.i'!B1908,'Q4.a.i'!B$22:B$10021)</f>
        <v>9860</v>
      </c>
      <c r="C1906" s="68">
        <f>RANK('Q4.a.i'!C1908,'Q4.a.i'!C$22:C$10021)</f>
        <v>7819</v>
      </c>
      <c r="D1906" s="68">
        <f>RANK('Q4.a.i'!D1908,'Q4.a.i'!D$22:D$10021)</f>
        <v>1923</v>
      </c>
      <c r="E1906" s="68">
        <f>RANK('Q4.a.i'!E1908,'Q4.a.i'!E$22:E$10021)</f>
        <v>120</v>
      </c>
    </row>
    <row r="1907" spans="1:5">
      <c r="A1907" s="61">
        <v>1888</v>
      </c>
      <c r="B1907" s="68">
        <f>RANK('Q4.a.i'!B1909,'Q4.a.i'!B$22:B$10021)</f>
        <v>703</v>
      </c>
      <c r="C1907" s="68">
        <f>RANK('Q4.a.i'!C1909,'Q4.a.i'!C$22:C$10021)</f>
        <v>7404</v>
      </c>
      <c r="D1907" s="68">
        <f>RANK('Q4.a.i'!D1909,'Q4.a.i'!D$22:D$10021)</f>
        <v>2088</v>
      </c>
      <c r="E1907" s="68">
        <f>RANK('Q4.a.i'!E1909,'Q4.a.i'!E$22:E$10021)</f>
        <v>3911</v>
      </c>
    </row>
    <row r="1908" spans="1:5">
      <c r="A1908" s="61">
        <v>1889</v>
      </c>
      <c r="B1908" s="68">
        <f>RANK('Q4.a.i'!B1910,'Q4.a.i'!B$22:B$10021)</f>
        <v>1667</v>
      </c>
      <c r="C1908" s="68">
        <f>RANK('Q4.a.i'!C1910,'Q4.a.i'!C$22:C$10021)</f>
        <v>9051</v>
      </c>
      <c r="D1908" s="68">
        <f>RANK('Q4.a.i'!D1910,'Q4.a.i'!D$22:D$10021)</f>
        <v>4403</v>
      </c>
      <c r="E1908" s="68">
        <f>RANK('Q4.a.i'!E1910,'Q4.a.i'!E$22:E$10021)</f>
        <v>3911</v>
      </c>
    </row>
    <row r="1909" spans="1:5">
      <c r="A1909" s="61">
        <v>1890</v>
      </c>
      <c r="B1909" s="68">
        <f>RANK('Q4.a.i'!B1911,'Q4.a.i'!B$22:B$10021)</f>
        <v>5763</v>
      </c>
      <c r="C1909" s="68">
        <f>RANK('Q4.a.i'!C1911,'Q4.a.i'!C$22:C$10021)</f>
        <v>9457</v>
      </c>
      <c r="D1909" s="68">
        <f>RANK('Q4.a.i'!D1911,'Q4.a.i'!D$22:D$10021)</f>
        <v>8367</v>
      </c>
      <c r="E1909" s="68">
        <f>RANK('Q4.a.i'!E1911,'Q4.a.i'!E$22:E$10021)</f>
        <v>3911</v>
      </c>
    </row>
    <row r="1910" spans="1:5">
      <c r="A1910" s="61">
        <v>1891</v>
      </c>
      <c r="B1910" s="68">
        <f>RANK('Q4.a.i'!B1912,'Q4.a.i'!B$22:B$10021)</f>
        <v>4458</v>
      </c>
      <c r="C1910" s="68">
        <f>RANK('Q4.a.i'!C1912,'Q4.a.i'!C$22:C$10021)</f>
        <v>3459</v>
      </c>
      <c r="D1910" s="68">
        <f>RANK('Q4.a.i'!D1912,'Q4.a.i'!D$22:D$10021)</f>
        <v>3414</v>
      </c>
      <c r="E1910" s="68">
        <f>RANK('Q4.a.i'!E1912,'Q4.a.i'!E$22:E$10021)</f>
        <v>3911</v>
      </c>
    </row>
    <row r="1911" spans="1:5">
      <c r="A1911" s="61">
        <v>1892</v>
      </c>
      <c r="B1911" s="68">
        <f>RANK('Q4.a.i'!B1913,'Q4.a.i'!B$22:B$10021)</f>
        <v>3925</v>
      </c>
      <c r="C1911" s="68">
        <f>RANK('Q4.a.i'!C1913,'Q4.a.i'!C$22:C$10021)</f>
        <v>1052</v>
      </c>
      <c r="D1911" s="68">
        <f>RANK('Q4.a.i'!D1913,'Q4.a.i'!D$22:D$10021)</f>
        <v>2500</v>
      </c>
      <c r="E1911" s="68">
        <f>RANK('Q4.a.i'!E1913,'Q4.a.i'!E$22:E$10021)</f>
        <v>623</v>
      </c>
    </row>
    <row r="1912" spans="1:5">
      <c r="A1912" s="61">
        <v>1893</v>
      </c>
      <c r="B1912" s="68">
        <f>RANK('Q4.a.i'!B1914,'Q4.a.i'!B$22:B$10021)</f>
        <v>3827</v>
      </c>
      <c r="C1912" s="68">
        <f>RANK('Q4.a.i'!C1914,'Q4.a.i'!C$22:C$10021)</f>
        <v>5750</v>
      </c>
      <c r="D1912" s="68">
        <f>RANK('Q4.a.i'!D1914,'Q4.a.i'!D$22:D$10021)</f>
        <v>7630</v>
      </c>
      <c r="E1912" s="68">
        <f>RANK('Q4.a.i'!E1914,'Q4.a.i'!E$22:E$10021)</f>
        <v>3911</v>
      </c>
    </row>
    <row r="1913" spans="1:5">
      <c r="A1913" s="61">
        <v>1894</v>
      </c>
      <c r="B1913" s="68">
        <f>RANK('Q4.a.i'!B1915,'Q4.a.i'!B$22:B$10021)</f>
        <v>2108</v>
      </c>
      <c r="C1913" s="68">
        <f>RANK('Q4.a.i'!C1915,'Q4.a.i'!C$22:C$10021)</f>
        <v>3723</v>
      </c>
      <c r="D1913" s="68">
        <f>RANK('Q4.a.i'!D1915,'Q4.a.i'!D$22:D$10021)</f>
        <v>6590</v>
      </c>
      <c r="E1913" s="68">
        <f>RANK('Q4.a.i'!E1915,'Q4.a.i'!E$22:E$10021)</f>
        <v>773</v>
      </c>
    </row>
    <row r="1914" spans="1:5">
      <c r="A1914" s="61">
        <v>1895</v>
      </c>
      <c r="B1914" s="68">
        <f>RANK('Q4.a.i'!B1916,'Q4.a.i'!B$22:B$10021)</f>
        <v>4948</v>
      </c>
      <c r="C1914" s="68">
        <f>RANK('Q4.a.i'!C1916,'Q4.a.i'!C$22:C$10021)</f>
        <v>2671</v>
      </c>
      <c r="D1914" s="68">
        <f>RANK('Q4.a.i'!D1916,'Q4.a.i'!D$22:D$10021)</f>
        <v>8658</v>
      </c>
      <c r="E1914" s="68">
        <f>RANK('Q4.a.i'!E1916,'Q4.a.i'!E$22:E$10021)</f>
        <v>3911</v>
      </c>
    </row>
    <row r="1915" spans="1:5">
      <c r="A1915" s="61">
        <v>1896</v>
      </c>
      <c r="B1915" s="68">
        <f>RANK('Q4.a.i'!B1917,'Q4.a.i'!B$22:B$10021)</f>
        <v>895</v>
      </c>
      <c r="C1915" s="68">
        <f>RANK('Q4.a.i'!C1917,'Q4.a.i'!C$22:C$10021)</f>
        <v>947</v>
      </c>
      <c r="D1915" s="68">
        <f>RANK('Q4.a.i'!D1917,'Q4.a.i'!D$22:D$10021)</f>
        <v>2001</v>
      </c>
      <c r="E1915" s="68">
        <f>RANK('Q4.a.i'!E1917,'Q4.a.i'!E$22:E$10021)</f>
        <v>3911</v>
      </c>
    </row>
    <row r="1916" spans="1:5">
      <c r="A1916" s="61">
        <v>1897</v>
      </c>
      <c r="B1916" s="68">
        <f>RANK('Q4.a.i'!B1918,'Q4.a.i'!B$22:B$10021)</f>
        <v>1373</v>
      </c>
      <c r="C1916" s="68">
        <f>RANK('Q4.a.i'!C1918,'Q4.a.i'!C$22:C$10021)</f>
        <v>8011</v>
      </c>
      <c r="D1916" s="68">
        <f>RANK('Q4.a.i'!D1918,'Q4.a.i'!D$22:D$10021)</f>
        <v>153</v>
      </c>
      <c r="E1916" s="68">
        <f>RANK('Q4.a.i'!E1918,'Q4.a.i'!E$22:E$10021)</f>
        <v>2225</v>
      </c>
    </row>
    <row r="1917" spans="1:5">
      <c r="A1917" s="61">
        <v>1898</v>
      </c>
      <c r="B1917" s="68">
        <f>RANK('Q4.a.i'!B1919,'Q4.a.i'!B$22:B$10021)</f>
        <v>1246</v>
      </c>
      <c r="C1917" s="68">
        <f>RANK('Q4.a.i'!C1919,'Q4.a.i'!C$22:C$10021)</f>
        <v>926</v>
      </c>
      <c r="D1917" s="68">
        <f>RANK('Q4.a.i'!D1919,'Q4.a.i'!D$22:D$10021)</f>
        <v>5922</v>
      </c>
      <c r="E1917" s="68">
        <f>RANK('Q4.a.i'!E1919,'Q4.a.i'!E$22:E$10021)</f>
        <v>3911</v>
      </c>
    </row>
    <row r="1918" spans="1:5">
      <c r="A1918" s="61">
        <v>1899</v>
      </c>
      <c r="B1918" s="68">
        <f>RANK('Q4.a.i'!B1920,'Q4.a.i'!B$22:B$10021)</f>
        <v>6957</v>
      </c>
      <c r="C1918" s="68">
        <f>RANK('Q4.a.i'!C1920,'Q4.a.i'!C$22:C$10021)</f>
        <v>3694</v>
      </c>
      <c r="D1918" s="68">
        <f>RANK('Q4.a.i'!D1920,'Q4.a.i'!D$22:D$10021)</f>
        <v>5870</v>
      </c>
      <c r="E1918" s="68">
        <f>RANK('Q4.a.i'!E1920,'Q4.a.i'!E$22:E$10021)</f>
        <v>3911</v>
      </c>
    </row>
    <row r="1919" spans="1:5">
      <c r="A1919" s="61">
        <v>1900</v>
      </c>
      <c r="B1919" s="68">
        <f>RANK('Q4.a.i'!B1921,'Q4.a.i'!B$22:B$10021)</f>
        <v>6578</v>
      </c>
      <c r="C1919" s="68">
        <f>RANK('Q4.a.i'!C1921,'Q4.a.i'!C$22:C$10021)</f>
        <v>5745</v>
      </c>
      <c r="D1919" s="68">
        <f>RANK('Q4.a.i'!D1921,'Q4.a.i'!D$22:D$10021)</f>
        <v>7177</v>
      </c>
      <c r="E1919" s="68">
        <f>RANK('Q4.a.i'!E1921,'Q4.a.i'!E$22:E$10021)</f>
        <v>3911</v>
      </c>
    </row>
    <row r="1920" spans="1:5">
      <c r="A1920" s="61">
        <v>1901</v>
      </c>
      <c r="B1920" s="68">
        <f>RANK('Q4.a.i'!B1922,'Q4.a.i'!B$22:B$10021)</f>
        <v>2811</v>
      </c>
      <c r="C1920" s="68">
        <f>RANK('Q4.a.i'!C1922,'Q4.a.i'!C$22:C$10021)</f>
        <v>3313</v>
      </c>
      <c r="D1920" s="68">
        <f>RANK('Q4.a.i'!D1922,'Q4.a.i'!D$22:D$10021)</f>
        <v>8497</v>
      </c>
      <c r="E1920" s="68">
        <f>RANK('Q4.a.i'!E1922,'Q4.a.i'!E$22:E$10021)</f>
        <v>3911</v>
      </c>
    </row>
    <row r="1921" spans="1:5">
      <c r="A1921" s="61">
        <v>1902</v>
      </c>
      <c r="B1921" s="68">
        <f>RANK('Q4.a.i'!B1923,'Q4.a.i'!B$22:B$10021)</f>
        <v>2506</v>
      </c>
      <c r="C1921" s="68">
        <f>RANK('Q4.a.i'!C1923,'Q4.a.i'!C$22:C$10021)</f>
        <v>6853</v>
      </c>
      <c r="D1921" s="68">
        <f>RANK('Q4.a.i'!D1923,'Q4.a.i'!D$22:D$10021)</f>
        <v>1665</v>
      </c>
      <c r="E1921" s="68">
        <f>RANK('Q4.a.i'!E1923,'Q4.a.i'!E$22:E$10021)</f>
        <v>3911</v>
      </c>
    </row>
    <row r="1922" spans="1:5">
      <c r="A1922" s="61">
        <v>1903</v>
      </c>
      <c r="B1922" s="68">
        <f>RANK('Q4.a.i'!B1924,'Q4.a.i'!B$22:B$10021)</f>
        <v>7015</v>
      </c>
      <c r="C1922" s="68">
        <f>RANK('Q4.a.i'!C1924,'Q4.a.i'!C$22:C$10021)</f>
        <v>5678</v>
      </c>
      <c r="D1922" s="68">
        <f>RANK('Q4.a.i'!D1924,'Q4.a.i'!D$22:D$10021)</f>
        <v>4325</v>
      </c>
      <c r="E1922" s="68">
        <f>RANK('Q4.a.i'!E1924,'Q4.a.i'!E$22:E$10021)</f>
        <v>3911</v>
      </c>
    </row>
    <row r="1923" spans="1:5">
      <c r="A1923" s="61">
        <v>1904</v>
      </c>
      <c r="B1923" s="68">
        <f>RANK('Q4.a.i'!B1925,'Q4.a.i'!B$22:B$10021)</f>
        <v>8725</v>
      </c>
      <c r="C1923" s="68">
        <f>RANK('Q4.a.i'!C1925,'Q4.a.i'!C$22:C$10021)</f>
        <v>5055</v>
      </c>
      <c r="D1923" s="68">
        <f>RANK('Q4.a.i'!D1925,'Q4.a.i'!D$22:D$10021)</f>
        <v>5987</v>
      </c>
      <c r="E1923" s="68">
        <f>RANK('Q4.a.i'!E1925,'Q4.a.i'!E$22:E$10021)</f>
        <v>3911</v>
      </c>
    </row>
    <row r="1924" spans="1:5">
      <c r="A1924" s="61">
        <v>1905</v>
      </c>
      <c r="B1924" s="68">
        <f>RANK('Q4.a.i'!B1926,'Q4.a.i'!B$22:B$10021)</f>
        <v>1403</v>
      </c>
      <c r="C1924" s="68">
        <f>RANK('Q4.a.i'!C1926,'Q4.a.i'!C$22:C$10021)</f>
        <v>3467</v>
      </c>
      <c r="D1924" s="68">
        <f>RANK('Q4.a.i'!D1926,'Q4.a.i'!D$22:D$10021)</f>
        <v>5902</v>
      </c>
      <c r="E1924" s="68">
        <f>RANK('Q4.a.i'!E1926,'Q4.a.i'!E$22:E$10021)</f>
        <v>3911</v>
      </c>
    </row>
    <row r="1925" spans="1:5">
      <c r="A1925" s="61">
        <v>1906</v>
      </c>
      <c r="B1925" s="68">
        <f>RANK('Q4.a.i'!B1927,'Q4.a.i'!B$22:B$10021)</f>
        <v>3675</v>
      </c>
      <c r="C1925" s="68">
        <f>RANK('Q4.a.i'!C1927,'Q4.a.i'!C$22:C$10021)</f>
        <v>5622</v>
      </c>
      <c r="D1925" s="68">
        <f>RANK('Q4.a.i'!D1927,'Q4.a.i'!D$22:D$10021)</f>
        <v>9052</v>
      </c>
      <c r="E1925" s="68">
        <f>RANK('Q4.a.i'!E1927,'Q4.a.i'!E$22:E$10021)</f>
        <v>1284</v>
      </c>
    </row>
    <row r="1926" spans="1:5">
      <c r="A1926" s="61">
        <v>1907</v>
      </c>
      <c r="B1926" s="68">
        <f>RANK('Q4.a.i'!B1928,'Q4.a.i'!B$22:B$10021)</f>
        <v>9147</v>
      </c>
      <c r="C1926" s="68">
        <f>RANK('Q4.a.i'!C1928,'Q4.a.i'!C$22:C$10021)</f>
        <v>3315</v>
      </c>
      <c r="D1926" s="68">
        <f>RANK('Q4.a.i'!D1928,'Q4.a.i'!D$22:D$10021)</f>
        <v>471</v>
      </c>
      <c r="E1926" s="68">
        <f>RANK('Q4.a.i'!E1928,'Q4.a.i'!E$22:E$10021)</f>
        <v>1030</v>
      </c>
    </row>
    <row r="1927" spans="1:5">
      <c r="A1927" s="61">
        <v>1908</v>
      </c>
      <c r="B1927" s="68">
        <f>RANK('Q4.a.i'!B1929,'Q4.a.i'!B$22:B$10021)</f>
        <v>7356</v>
      </c>
      <c r="C1927" s="68">
        <f>RANK('Q4.a.i'!C1929,'Q4.a.i'!C$22:C$10021)</f>
        <v>6504</v>
      </c>
      <c r="D1927" s="68">
        <f>RANK('Q4.a.i'!D1929,'Q4.a.i'!D$22:D$10021)</f>
        <v>1139</v>
      </c>
      <c r="E1927" s="68">
        <f>RANK('Q4.a.i'!E1929,'Q4.a.i'!E$22:E$10021)</f>
        <v>1101</v>
      </c>
    </row>
    <row r="1928" spans="1:5">
      <c r="A1928" s="61">
        <v>1909</v>
      </c>
      <c r="B1928" s="68">
        <f>RANK('Q4.a.i'!B1930,'Q4.a.i'!B$22:B$10021)</f>
        <v>9112</v>
      </c>
      <c r="C1928" s="68">
        <f>RANK('Q4.a.i'!C1930,'Q4.a.i'!C$22:C$10021)</f>
        <v>4854</v>
      </c>
      <c r="D1928" s="68">
        <f>RANK('Q4.a.i'!D1930,'Q4.a.i'!D$22:D$10021)</f>
        <v>7462</v>
      </c>
      <c r="E1928" s="68">
        <f>RANK('Q4.a.i'!E1930,'Q4.a.i'!E$22:E$10021)</f>
        <v>3108</v>
      </c>
    </row>
    <row r="1929" spans="1:5">
      <c r="A1929" s="61">
        <v>1910</v>
      </c>
      <c r="B1929" s="68">
        <f>RANK('Q4.a.i'!B1931,'Q4.a.i'!B$22:B$10021)</f>
        <v>7465</v>
      </c>
      <c r="C1929" s="68">
        <f>RANK('Q4.a.i'!C1931,'Q4.a.i'!C$22:C$10021)</f>
        <v>8974</v>
      </c>
      <c r="D1929" s="68">
        <f>RANK('Q4.a.i'!D1931,'Q4.a.i'!D$22:D$10021)</f>
        <v>965</v>
      </c>
      <c r="E1929" s="68">
        <f>RANK('Q4.a.i'!E1931,'Q4.a.i'!E$22:E$10021)</f>
        <v>3911</v>
      </c>
    </row>
    <row r="1930" spans="1:5">
      <c r="A1930" s="61">
        <v>1911</v>
      </c>
      <c r="B1930" s="68">
        <f>RANK('Q4.a.i'!B1932,'Q4.a.i'!B$22:B$10021)</f>
        <v>2937</v>
      </c>
      <c r="C1930" s="68">
        <f>RANK('Q4.a.i'!C1932,'Q4.a.i'!C$22:C$10021)</f>
        <v>2557</v>
      </c>
      <c r="D1930" s="68">
        <f>RANK('Q4.a.i'!D1932,'Q4.a.i'!D$22:D$10021)</f>
        <v>5661</v>
      </c>
      <c r="E1930" s="68">
        <f>RANK('Q4.a.i'!E1932,'Q4.a.i'!E$22:E$10021)</f>
        <v>2591</v>
      </c>
    </row>
    <row r="1931" spans="1:5">
      <c r="A1931" s="61">
        <v>1912</v>
      </c>
      <c r="B1931" s="68">
        <f>RANK('Q4.a.i'!B1933,'Q4.a.i'!B$22:B$10021)</f>
        <v>273</v>
      </c>
      <c r="C1931" s="68">
        <f>RANK('Q4.a.i'!C1933,'Q4.a.i'!C$22:C$10021)</f>
        <v>398</v>
      </c>
      <c r="D1931" s="68">
        <f>RANK('Q4.a.i'!D1933,'Q4.a.i'!D$22:D$10021)</f>
        <v>7640</v>
      </c>
      <c r="E1931" s="68">
        <f>RANK('Q4.a.i'!E1933,'Q4.a.i'!E$22:E$10021)</f>
        <v>3911</v>
      </c>
    </row>
    <row r="1932" spans="1:5">
      <c r="A1932" s="61">
        <v>1913</v>
      </c>
      <c r="B1932" s="68">
        <f>RANK('Q4.a.i'!B1934,'Q4.a.i'!B$22:B$10021)</f>
        <v>6118</v>
      </c>
      <c r="C1932" s="68">
        <f>RANK('Q4.a.i'!C1934,'Q4.a.i'!C$22:C$10021)</f>
        <v>3247</v>
      </c>
      <c r="D1932" s="68">
        <f>RANK('Q4.a.i'!D1934,'Q4.a.i'!D$22:D$10021)</f>
        <v>1819</v>
      </c>
      <c r="E1932" s="68">
        <f>RANK('Q4.a.i'!E1934,'Q4.a.i'!E$22:E$10021)</f>
        <v>3911</v>
      </c>
    </row>
    <row r="1933" spans="1:5">
      <c r="A1933" s="61">
        <v>1914</v>
      </c>
      <c r="B1933" s="68">
        <f>RANK('Q4.a.i'!B1935,'Q4.a.i'!B$22:B$10021)</f>
        <v>1278</v>
      </c>
      <c r="C1933" s="68">
        <f>RANK('Q4.a.i'!C1935,'Q4.a.i'!C$22:C$10021)</f>
        <v>6255</v>
      </c>
      <c r="D1933" s="68">
        <f>RANK('Q4.a.i'!D1935,'Q4.a.i'!D$22:D$10021)</f>
        <v>3727</v>
      </c>
      <c r="E1933" s="68">
        <f>RANK('Q4.a.i'!E1935,'Q4.a.i'!E$22:E$10021)</f>
        <v>3911</v>
      </c>
    </row>
    <row r="1934" spans="1:5">
      <c r="A1934" s="61">
        <v>1915</v>
      </c>
      <c r="B1934" s="68">
        <f>RANK('Q4.a.i'!B1936,'Q4.a.i'!B$22:B$10021)</f>
        <v>1268</v>
      </c>
      <c r="C1934" s="68">
        <f>RANK('Q4.a.i'!C1936,'Q4.a.i'!C$22:C$10021)</f>
        <v>9622</v>
      </c>
      <c r="D1934" s="68">
        <f>RANK('Q4.a.i'!D1936,'Q4.a.i'!D$22:D$10021)</f>
        <v>1506</v>
      </c>
      <c r="E1934" s="68">
        <f>RANK('Q4.a.i'!E1936,'Q4.a.i'!E$22:E$10021)</f>
        <v>3911</v>
      </c>
    </row>
    <row r="1935" spans="1:5">
      <c r="A1935" s="61">
        <v>1916</v>
      </c>
      <c r="B1935" s="68">
        <f>RANK('Q4.a.i'!B1937,'Q4.a.i'!B$22:B$10021)</f>
        <v>6646</v>
      </c>
      <c r="C1935" s="68">
        <f>RANK('Q4.a.i'!C1937,'Q4.a.i'!C$22:C$10021)</f>
        <v>6383</v>
      </c>
      <c r="D1935" s="68">
        <f>RANK('Q4.a.i'!D1937,'Q4.a.i'!D$22:D$10021)</f>
        <v>9654</v>
      </c>
      <c r="E1935" s="68">
        <f>RANK('Q4.a.i'!E1937,'Q4.a.i'!E$22:E$10021)</f>
        <v>3911</v>
      </c>
    </row>
    <row r="1936" spans="1:5">
      <c r="A1936" s="61">
        <v>1917</v>
      </c>
      <c r="B1936" s="68">
        <f>RANK('Q4.a.i'!B1938,'Q4.a.i'!B$22:B$10021)</f>
        <v>3482</v>
      </c>
      <c r="C1936" s="68">
        <f>RANK('Q4.a.i'!C1938,'Q4.a.i'!C$22:C$10021)</f>
        <v>8359</v>
      </c>
      <c r="D1936" s="68">
        <f>RANK('Q4.a.i'!D1938,'Q4.a.i'!D$22:D$10021)</f>
        <v>16</v>
      </c>
      <c r="E1936" s="68">
        <f>RANK('Q4.a.i'!E1938,'Q4.a.i'!E$22:E$10021)</f>
        <v>45</v>
      </c>
    </row>
    <row r="1937" spans="1:5">
      <c r="A1937" s="61">
        <v>1918</v>
      </c>
      <c r="B1937" s="68">
        <f>RANK('Q4.a.i'!B1939,'Q4.a.i'!B$22:B$10021)</f>
        <v>8110</v>
      </c>
      <c r="C1937" s="68">
        <f>RANK('Q4.a.i'!C1939,'Q4.a.i'!C$22:C$10021)</f>
        <v>5765</v>
      </c>
      <c r="D1937" s="68">
        <f>RANK('Q4.a.i'!D1939,'Q4.a.i'!D$22:D$10021)</f>
        <v>906</v>
      </c>
      <c r="E1937" s="68">
        <f>RANK('Q4.a.i'!E1939,'Q4.a.i'!E$22:E$10021)</f>
        <v>1897</v>
      </c>
    </row>
    <row r="1938" spans="1:5">
      <c r="A1938" s="61">
        <v>1919</v>
      </c>
      <c r="B1938" s="68">
        <f>RANK('Q4.a.i'!B1940,'Q4.a.i'!B$22:B$10021)</f>
        <v>1584</v>
      </c>
      <c r="C1938" s="68">
        <f>RANK('Q4.a.i'!C1940,'Q4.a.i'!C$22:C$10021)</f>
        <v>7612</v>
      </c>
      <c r="D1938" s="68">
        <f>RANK('Q4.a.i'!D1940,'Q4.a.i'!D$22:D$10021)</f>
        <v>2031</v>
      </c>
      <c r="E1938" s="68">
        <f>RANK('Q4.a.i'!E1940,'Q4.a.i'!E$22:E$10021)</f>
        <v>3911</v>
      </c>
    </row>
    <row r="1939" spans="1:5">
      <c r="A1939" s="61">
        <v>1920</v>
      </c>
      <c r="B1939" s="68">
        <f>RANK('Q4.a.i'!B1941,'Q4.a.i'!B$22:B$10021)</f>
        <v>345</v>
      </c>
      <c r="C1939" s="68">
        <f>RANK('Q4.a.i'!C1941,'Q4.a.i'!C$22:C$10021)</f>
        <v>1893</v>
      </c>
      <c r="D1939" s="68">
        <f>RANK('Q4.a.i'!D1941,'Q4.a.i'!D$22:D$10021)</f>
        <v>2384</v>
      </c>
      <c r="E1939" s="68">
        <f>RANK('Q4.a.i'!E1941,'Q4.a.i'!E$22:E$10021)</f>
        <v>992</v>
      </c>
    </row>
    <row r="1940" spans="1:5">
      <c r="A1940" s="61">
        <v>1921</v>
      </c>
      <c r="B1940" s="68">
        <f>RANK('Q4.a.i'!B1942,'Q4.a.i'!B$22:B$10021)</f>
        <v>9471</v>
      </c>
      <c r="C1940" s="68">
        <f>RANK('Q4.a.i'!C1942,'Q4.a.i'!C$22:C$10021)</f>
        <v>2145</v>
      </c>
      <c r="D1940" s="68">
        <f>RANK('Q4.a.i'!D1942,'Q4.a.i'!D$22:D$10021)</f>
        <v>7282</v>
      </c>
      <c r="E1940" s="68">
        <f>RANK('Q4.a.i'!E1942,'Q4.a.i'!E$22:E$10021)</f>
        <v>3079</v>
      </c>
    </row>
    <row r="1941" spans="1:5">
      <c r="A1941" s="61">
        <v>1922</v>
      </c>
      <c r="B1941" s="68">
        <f>RANK('Q4.a.i'!B1943,'Q4.a.i'!B$22:B$10021)</f>
        <v>1826</v>
      </c>
      <c r="C1941" s="68">
        <f>RANK('Q4.a.i'!C1943,'Q4.a.i'!C$22:C$10021)</f>
        <v>7780</v>
      </c>
      <c r="D1941" s="68">
        <f>RANK('Q4.a.i'!D1943,'Q4.a.i'!D$22:D$10021)</f>
        <v>7896</v>
      </c>
      <c r="E1941" s="68">
        <f>RANK('Q4.a.i'!E1943,'Q4.a.i'!E$22:E$10021)</f>
        <v>3911</v>
      </c>
    </row>
    <row r="1942" spans="1:5">
      <c r="A1942" s="61">
        <v>1923</v>
      </c>
      <c r="B1942" s="68">
        <f>RANK('Q4.a.i'!B1944,'Q4.a.i'!B$22:B$10021)</f>
        <v>7503</v>
      </c>
      <c r="C1942" s="68">
        <f>RANK('Q4.a.i'!C1944,'Q4.a.i'!C$22:C$10021)</f>
        <v>7652</v>
      </c>
      <c r="D1942" s="68">
        <f>RANK('Q4.a.i'!D1944,'Q4.a.i'!D$22:D$10021)</f>
        <v>2484</v>
      </c>
      <c r="E1942" s="68">
        <f>RANK('Q4.a.i'!E1944,'Q4.a.i'!E$22:E$10021)</f>
        <v>3911</v>
      </c>
    </row>
    <row r="1943" spans="1:5">
      <c r="A1943" s="61">
        <v>1924</v>
      </c>
      <c r="B1943" s="68">
        <f>RANK('Q4.a.i'!B1945,'Q4.a.i'!B$22:B$10021)</f>
        <v>7822</v>
      </c>
      <c r="C1943" s="68">
        <f>RANK('Q4.a.i'!C1945,'Q4.a.i'!C$22:C$10021)</f>
        <v>5977</v>
      </c>
      <c r="D1943" s="68">
        <f>RANK('Q4.a.i'!D1945,'Q4.a.i'!D$22:D$10021)</f>
        <v>1422</v>
      </c>
      <c r="E1943" s="68">
        <f>RANK('Q4.a.i'!E1945,'Q4.a.i'!E$22:E$10021)</f>
        <v>3911</v>
      </c>
    </row>
    <row r="1944" spans="1:5">
      <c r="A1944" s="61">
        <v>1925</v>
      </c>
      <c r="B1944" s="68">
        <f>RANK('Q4.a.i'!B1946,'Q4.a.i'!B$22:B$10021)</f>
        <v>8465</v>
      </c>
      <c r="C1944" s="68">
        <f>RANK('Q4.a.i'!C1946,'Q4.a.i'!C$22:C$10021)</f>
        <v>9983</v>
      </c>
      <c r="D1944" s="68">
        <f>RANK('Q4.a.i'!D1946,'Q4.a.i'!D$22:D$10021)</f>
        <v>4425</v>
      </c>
      <c r="E1944" s="68">
        <f>RANK('Q4.a.i'!E1946,'Q4.a.i'!E$22:E$10021)</f>
        <v>2843</v>
      </c>
    </row>
    <row r="1945" spans="1:5">
      <c r="A1945" s="61">
        <v>1926</v>
      </c>
      <c r="B1945" s="68">
        <f>RANK('Q4.a.i'!B1947,'Q4.a.i'!B$22:B$10021)</f>
        <v>1064</v>
      </c>
      <c r="C1945" s="68">
        <f>RANK('Q4.a.i'!C1947,'Q4.a.i'!C$22:C$10021)</f>
        <v>7899</v>
      </c>
      <c r="D1945" s="68">
        <f>RANK('Q4.a.i'!D1947,'Q4.a.i'!D$22:D$10021)</f>
        <v>4439</v>
      </c>
      <c r="E1945" s="68">
        <f>RANK('Q4.a.i'!E1947,'Q4.a.i'!E$22:E$10021)</f>
        <v>3911</v>
      </c>
    </row>
    <row r="1946" spans="1:5">
      <c r="A1946" s="61">
        <v>1927</v>
      </c>
      <c r="B1946" s="68">
        <f>RANK('Q4.a.i'!B1948,'Q4.a.i'!B$22:B$10021)</f>
        <v>7673</v>
      </c>
      <c r="C1946" s="68">
        <f>RANK('Q4.a.i'!C1948,'Q4.a.i'!C$22:C$10021)</f>
        <v>4323</v>
      </c>
      <c r="D1946" s="68">
        <f>RANK('Q4.a.i'!D1948,'Q4.a.i'!D$22:D$10021)</f>
        <v>3356</v>
      </c>
      <c r="E1946" s="68">
        <f>RANK('Q4.a.i'!E1948,'Q4.a.i'!E$22:E$10021)</f>
        <v>3911</v>
      </c>
    </row>
    <row r="1947" spans="1:5">
      <c r="A1947" s="61">
        <v>1928</v>
      </c>
      <c r="B1947" s="68">
        <f>RANK('Q4.a.i'!B1949,'Q4.a.i'!B$22:B$10021)</f>
        <v>2597</v>
      </c>
      <c r="C1947" s="68">
        <f>RANK('Q4.a.i'!C1949,'Q4.a.i'!C$22:C$10021)</f>
        <v>5542</v>
      </c>
      <c r="D1947" s="68">
        <f>RANK('Q4.a.i'!D1949,'Q4.a.i'!D$22:D$10021)</f>
        <v>921</v>
      </c>
      <c r="E1947" s="68">
        <f>RANK('Q4.a.i'!E1949,'Q4.a.i'!E$22:E$10021)</f>
        <v>1346</v>
      </c>
    </row>
    <row r="1948" spans="1:5">
      <c r="A1948" s="61">
        <v>1929</v>
      </c>
      <c r="B1948" s="68">
        <f>RANK('Q4.a.i'!B1950,'Q4.a.i'!B$22:B$10021)</f>
        <v>7754</v>
      </c>
      <c r="C1948" s="68">
        <f>RANK('Q4.a.i'!C1950,'Q4.a.i'!C$22:C$10021)</f>
        <v>8291</v>
      </c>
      <c r="D1948" s="68">
        <f>RANK('Q4.a.i'!D1950,'Q4.a.i'!D$22:D$10021)</f>
        <v>7392</v>
      </c>
      <c r="E1948" s="68">
        <f>RANK('Q4.a.i'!E1950,'Q4.a.i'!E$22:E$10021)</f>
        <v>3911</v>
      </c>
    </row>
    <row r="1949" spans="1:5">
      <c r="A1949" s="61">
        <v>1930</v>
      </c>
      <c r="B1949" s="68">
        <f>RANK('Q4.a.i'!B1951,'Q4.a.i'!B$22:B$10021)</f>
        <v>7617</v>
      </c>
      <c r="C1949" s="68">
        <f>RANK('Q4.a.i'!C1951,'Q4.a.i'!C$22:C$10021)</f>
        <v>4970</v>
      </c>
      <c r="D1949" s="68">
        <f>RANK('Q4.a.i'!D1951,'Q4.a.i'!D$22:D$10021)</f>
        <v>1290</v>
      </c>
      <c r="E1949" s="68">
        <f>RANK('Q4.a.i'!E1951,'Q4.a.i'!E$22:E$10021)</f>
        <v>3911</v>
      </c>
    </row>
    <row r="1950" spans="1:5">
      <c r="A1950" s="61">
        <v>1931</v>
      </c>
      <c r="B1950" s="68">
        <f>RANK('Q4.a.i'!B1952,'Q4.a.i'!B$22:B$10021)</f>
        <v>7679</v>
      </c>
      <c r="C1950" s="68">
        <f>RANK('Q4.a.i'!C1952,'Q4.a.i'!C$22:C$10021)</f>
        <v>9550</v>
      </c>
      <c r="D1950" s="68">
        <f>RANK('Q4.a.i'!D1952,'Q4.a.i'!D$22:D$10021)</f>
        <v>9108</v>
      </c>
      <c r="E1950" s="68">
        <f>RANK('Q4.a.i'!E1952,'Q4.a.i'!E$22:E$10021)</f>
        <v>3911</v>
      </c>
    </row>
    <row r="1951" spans="1:5">
      <c r="A1951" s="61">
        <v>1932</v>
      </c>
      <c r="B1951" s="68">
        <f>RANK('Q4.a.i'!B1953,'Q4.a.i'!B$22:B$10021)</f>
        <v>5315</v>
      </c>
      <c r="C1951" s="68">
        <f>RANK('Q4.a.i'!C1953,'Q4.a.i'!C$22:C$10021)</f>
        <v>2761</v>
      </c>
      <c r="D1951" s="68">
        <f>RANK('Q4.a.i'!D1953,'Q4.a.i'!D$22:D$10021)</f>
        <v>6886</v>
      </c>
      <c r="E1951" s="68">
        <f>RANK('Q4.a.i'!E1953,'Q4.a.i'!E$22:E$10021)</f>
        <v>3911</v>
      </c>
    </row>
    <row r="1952" spans="1:5">
      <c r="A1952" s="61">
        <v>1933</v>
      </c>
      <c r="B1952" s="68">
        <f>RANK('Q4.a.i'!B1954,'Q4.a.i'!B$22:B$10021)</f>
        <v>424</v>
      </c>
      <c r="C1952" s="68">
        <f>RANK('Q4.a.i'!C1954,'Q4.a.i'!C$22:C$10021)</f>
        <v>9831</v>
      </c>
      <c r="D1952" s="68">
        <f>RANK('Q4.a.i'!D1954,'Q4.a.i'!D$22:D$10021)</f>
        <v>5176</v>
      </c>
      <c r="E1952" s="68">
        <f>RANK('Q4.a.i'!E1954,'Q4.a.i'!E$22:E$10021)</f>
        <v>1545</v>
      </c>
    </row>
    <row r="1953" spans="1:5">
      <c r="A1953" s="61">
        <v>1934</v>
      </c>
      <c r="B1953" s="68">
        <f>RANK('Q4.a.i'!B1955,'Q4.a.i'!B$22:B$10021)</f>
        <v>6819</v>
      </c>
      <c r="C1953" s="68">
        <f>RANK('Q4.a.i'!C1955,'Q4.a.i'!C$22:C$10021)</f>
        <v>3202</v>
      </c>
      <c r="D1953" s="68">
        <f>RANK('Q4.a.i'!D1955,'Q4.a.i'!D$22:D$10021)</f>
        <v>3779</v>
      </c>
      <c r="E1953" s="68">
        <f>RANK('Q4.a.i'!E1955,'Q4.a.i'!E$22:E$10021)</f>
        <v>3911</v>
      </c>
    </row>
    <row r="1954" spans="1:5">
      <c r="A1954" s="61">
        <v>1935</v>
      </c>
      <c r="B1954" s="68">
        <f>RANK('Q4.a.i'!B1956,'Q4.a.i'!B$22:B$10021)</f>
        <v>1157</v>
      </c>
      <c r="C1954" s="68">
        <f>RANK('Q4.a.i'!C1956,'Q4.a.i'!C$22:C$10021)</f>
        <v>9593</v>
      </c>
      <c r="D1954" s="68">
        <f>RANK('Q4.a.i'!D1956,'Q4.a.i'!D$22:D$10021)</f>
        <v>2681</v>
      </c>
      <c r="E1954" s="68">
        <f>RANK('Q4.a.i'!E1956,'Q4.a.i'!E$22:E$10021)</f>
        <v>3911</v>
      </c>
    </row>
    <row r="1955" spans="1:5">
      <c r="A1955" s="61">
        <v>1936</v>
      </c>
      <c r="B1955" s="68">
        <f>RANK('Q4.a.i'!B1957,'Q4.a.i'!B$22:B$10021)</f>
        <v>3903</v>
      </c>
      <c r="C1955" s="68">
        <f>RANK('Q4.a.i'!C1957,'Q4.a.i'!C$22:C$10021)</f>
        <v>8140</v>
      </c>
      <c r="D1955" s="68">
        <f>RANK('Q4.a.i'!D1957,'Q4.a.i'!D$22:D$10021)</f>
        <v>7376</v>
      </c>
      <c r="E1955" s="68">
        <f>RANK('Q4.a.i'!E1957,'Q4.a.i'!E$22:E$10021)</f>
        <v>1959</v>
      </c>
    </row>
    <row r="1956" spans="1:5">
      <c r="A1956" s="61">
        <v>1937</v>
      </c>
      <c r="B1956" s="68">
        <f>RANK('Q4.a.i'!B1958,'Q4.a.i'!B$22:B$10021)</f>
        <v>4029</v>
      </c>
      <c r="C1956" s="68">
        <f>RANK('Q4.a.i'!C1958,'Q4.a.i'!C$22:C$10021)</f>
        <v>2558</v>
      </c>
      <c r="D1956" s="68">
        <f>RANK('Q4.a.i'!D1958,'Q4.a.i'!D$22:D$10021)</f>
        <v>3953</v>
      </c>
      <c r="E1956" s="68">
        <f>RANK('Q4.a.i'!E1958,'Q4.a.i'!E$22:E$10021)</f>
        <v>3911</v>
      </c>
    </row>
    <row r="1957" spans="1:5">
      <c r="A1957" s="61">
        <v>1938</v>
      </c>
      <c r="B1957" s="68">
        <f>RANK('Q4.a.i'!B1959,'Q4.a.i'!B$22:B$10021)</f>
        <v>3351</v>
      </c>
      <c r="C1957" s="68">
        <f>RANK('Q4.a.i'!C1959,'Q4.a.i'!C$22:C$10021)</f>
        <v>1292</v>
      </c>
      <c r="D1957" s="68">
        <f>RANK('Q4.a.i'!D1959,'Q4.a.i'!D$22:D$10021)</f>
        <v>2562</v>
      </c>
      <c r="E1957" s="68">
        <f>RANK('Q4.a.i'!E1959,'Q4.a.i'!E$22:E$10021)</f>
        <v>1167</v>
      </c>
    </row>
    <row r="1958" spans="1:5">
      <c r="A1958" s="61">
        <v>1939</v>
      </c>
      <c r="B1958" s="68">
        <f>RANK('Q4.a.i'!B1960,'Q4.a.i'!B$22:B$10021)</f>
        <v>8120</v>
      </c>
      <c r="C1958" s="68">
        <f>RANK('Q4.a.i'!C1960,'Q4.a.i'!C$22:C$10021)</f>
        <v>5182</v>
      </c>
      <c r="D1958" s="68">
        <f>RANK('Q4.a.i'!D1960,'Q4.a.i'!D$22:D$10021)</f>
        <v>4006</v>
      </c>
      <c r="E1958" s="68">
        <f>RANK('Q4.a.i'!E1960,'Q4.a.i'!E$22:E$10021)</f>
        <v>3497</v>
      </c>
    </row>
    <row r="1959" spans="1:5">
      <c r="A1959" s="61">
        <v>1940</v>
      </c>
      <c r="B1959" s="68">
        <f>RANK('Q4.a.i'!B1961,'Q4.a.i'!B$22:B$10021)</f>
        <v>2404</v>
      </c>
      <c r="C1959" s="68">
        <f>RANK('Q4.a.i'!C1961,'Q4.a.i'!C$22:C$10021)</f>
        <v>3000</v>
      </c>
      <c r="D1959" s="68">
        <f>RANK('Q4.a.i'!D1961,'Q4.a.i'!D$22:D$10021)</f>
        <v>6549</v>
      </c>
      <c r="E1959" s="68">
        <f>RANK('Q4.a.i'!E1961,'Q4.a.i'!E$22:E$10021)</f>
        <v>3911</v>
      </c>
    </row>
    <row r="1960" spans="1:5">
      <c r="A1960" s="61">
        <v>1941</v>
      </c>
      <c r="B1960" s="68">
        <f>RANK('Q4.a.i'!B1962,'Q4.a.i'!B$22:B$10021)</f>
        <v>6853</v>
      </c>
      <c r="C1960" s="68">
        <f>RANK('Q4.a.i'!C1962,'Q4.a.i'!C$22:C$10021)</f>
        <v>9172</v>
      </c>
      <c r="D1960" s="68">
        <f>RANK('Q4.a.i'!D1962,'Q4.a.i'!D$22:D$10021)</f>
        <v>8160</v>
      </c>
      <c r="E1960" s="68">
        <f>RANK('Q4.a.i'!E1962,'Q4.a.i'!E$22:E$10021)</f>
        <v>1805</v>
      </c>
    </row>
    <row r="1961" spans="1:5">
      <c r="A1961" s="61">
        <v>1942</v>
      </c>
      <c r="B1961" s="68">
        <f>RANK('Q4.a.i'!B1963,'Q4.a.i'!B$22:B$10021)</f>
        <v>3009</v>
      </c>
      <c r="C1961" s="68">
        <f>RANK('Q4.a.i'!C1963,'Q4.a.i'!C$22:C$10021)</f>
        <v>2488</v>
      </c>
      <c r="D1961" s="68">
        <f>RANK('Q4.a.i'!D1963,'Q4.a.i'!D$22:D$10021)</f>
        <v>6856</v>
      </c>
      <c r="E1961" s="68">
        <f>RANK('Q4.a.i'!E1963,'Q4.a.i'!E$22:E$10021)</f>
        <v>3911</v>
      </c>
    </row>
    <row r="1962" spans="1:5">
      <c r="A1962" s="61">
        <v>1943</v>
      </c>
      <c r="B1962" s="68">
        <f>RANK('Q4.a.i'!B1964,'Q4.a.i'!B$22:B$10021)</f>
        <v>1617</v>
      </c>
      <c r="C1962" s="68">
        <f>RANK('Q4.a.i'!C1964,'Q4.a.i'!C$22:C$10021)</f>
        <v>1089</v>
      </c>
      <c r="D1962" s="68">
        <f>RANK('Q4.a.i'!D1964,'Q4.a.i'!D$22:D$10021)</f>
        <v>3296</v>
      </c>
      <c r="E1962" s="68">
        <f>RANK('Q4.a.i'!E1964,'Q4.a.i'!E$22:E$10021)</f>
        <v>189</v>
      </c>
    </row>
    <row r="1963" spans="1:5">
      <c r="A1963" s="61">
        <v>1944</v>
      </c>
      <c r="B1963" s="68">
        <f>RANK('Q4.a.i'!B1965,'Q4.a.i'!B$22:B$10021)</f>
        <v>5645</v>
      </c>
      <c r="C1963" s="68">
        <f>RANK('Q4.a.i'!C1965,'Q4.a.i'!C$22:C$10021)</f>
        <v>5206</v>
      </c>
      <c r="D1963" s="68">
        <f>RANK('Q4.a.i'!D1965,'Q4.a.i'!D$22:D$10021)</f>
        <v>1876</v>
      </c>
      <c r="E1963" s="68">
        <f>RANK('Q4.a.i'!E1965,'Q4.a.i'!E$22:E$10021)</f>
        <v>1388</v>
      </c>
    </row>
    <row r="1964" spans="1:5">
      <c r="A1964" s="61">
        <v>1945</v>
      </c>
      <c r="B1964" s="68">
        <f>RANK('Q4.a.i'!B1966,'Q4.a.i'!B$22:B$10021)</f>
        <v>6097</v>
      </c>
      <c r="C1964" s="68">
        <f>RANK('Q4.a.i'!C1966,'Q4.a.i'!C$22:C$10021)</f>
        <v>9297</v>
      </c>
      <c r="D1964" s="68">
        <f>RANK('Q4.a.i'!D1966,'Q4.a.i'!D$22:D$10021)</f>
        <v>821</v>
      </c>
      <c r="E1964" s="68">
        <f>RANK('Q4.a.i'!E1966,'Q4.a.i'!E$22:E$10021)</f>
        <v>3911</v>
      </c>
    </row>
    <row r="1965" spans="1:5">
      <c r="A1965" s="61">
        <v>1946</v>
      </c>
      <c r="B1965" s="68">
        <f>RANK('Q4.a.i'!B1967,'Q4.a.i'!B$22:B$10021)</f>
        <v>5609</v>
      </c>
      <c r="C1965" s="68">
        <f>RANK('Q4.a.i'!C1967,'Q4.a.i'!C$22:C$10021)</f>
        <v>5675</v>
      </c>
      <c r="D1965" s="68">
        <f>RANK('Q4.a.i'!D1967,'Q4.a.i'!D$22:D$10021)</f>
        <v>1904</v>
      </c>
      <c r="E1965" s="68">
        <f>RANK('Q4.a.i'!E1967,'Q4.a.i'!E$22:E$10021)</f>
        <v>3451</v>
      </c>
    </row>
    <row r="1966" spans="1:5">
      <c r="A1966" s="61">
        <v>1947</v>
      </c>
      <c r="B1966" s="68">
        <f>RANK('Q4.a.i'!B1968,'Q4.a.i'!B$22:B$10021)</f>
        <v>233</v>
      </c>
      <c r="C1966" s="68">
        <f>RANK('Q4.a.i'!C1968,'Q4.a.i'!C$22:C$10021)</f>
        <v>3854</v>
      </c>
      <c r="D1966" s="68">
        <f>RANK('Q4.a.i'!D1968,'Q4.a.i'!D$22:D$10021)</f>
        <v>6416</v>
      </c>
      <c r="E1966" s="68">
        <f>RANK('Q4.a.i'!E1968,'Q4.a.i'!E$22:E$10021)</f>
        <v>3911</v>
      </c>
    </row>
    <row r="1967" spans="1:5">
      <c r="A1967" s="61">
        <v>1948</v>
      </c>
      <c r="B1967" s="68">
        <f>RANK('Q4.a.i'!B1969,'Q4.a.i'!B$22:B$10021)</f>
        <v>7246</v>
      </c>
      <c r="C1967" s="68">
        <f>RANK('Q4.a.i'!C1969,'Q4.a.i'!C$22:C$10021)</f>
        <v>2372</v>
      </c>
      <c r="D1967" s="68">
        <f>RANK('Q4.a.i'!D1969,'Q4.a.i'!D$22:D$10021)</f>
        <v>4414</v>
      </c>
      <c r="E1967" s="68">
        <f>RANK('Q4.a.i'!E1969,'Q4.a.i'!E$22:E$10021)</f>
        <v>3911</v>
      </c>
    </row>
    <row r="1968" spans="1:5">
      <c r="A1968" s="61">
        <v>1949</v>
      </c>
      <c r="B1968" s="68">
        <f>RANK('Q4.a.i'!B1970,'Q4.a.i'!B$22:B$10021)</f>
        <v>1</v>
      </c>
      <c r="C1968" s="68">
        <f>RANK('Q4.a.i'!C1970,'Q4.a.i'!C$22:C$10021)</f>
        <v>5956</v>
      </c>
      <c r="D1968" s="68">
        <f>RANK('Q4.a.i'!D1970,'Q4.a.i'!D$22:D$10021)</f>
        <v>361</v>
      </c>
      <c r="E1968" s="68">
        <f>RANK('Q4.a.i'!E1970,'Q4.a.i'!E$22:E$10021)</f>
        <v>3114</v>
      </c>
    </row>
    <row r="1969" spans="1:5">
      <c r="A1969" s="61">
        <v>1950</v>
      </c>
      <c r="B1969" s="68">
        <f>RANK('Q4.a.i'!B1971,'Q4.a.i'!B$22:B$10021)</f>
        <v>504</v>
      </c>
      <c r="C1969" s="68">
        <f>RANK('Q4.a.i'!C1971,'Q4.a.i'!C$22:C$10021)</f>
        <v>8478</v>
      </c>
      <c r="D1969" s="68">
        <f>RANK('Q4.a.i'!D1971,'Q4.a.i'!D$22:D$10021)</f>
        <v>4052</v>
      </c>
      <c r="E1969" s="68">
        <f>RANK('Q4.a.i'!E1971,'Q4.a.i'!E$22:E$10021)</f>
        <v>2651</v>
      </c>
    </row>
    <row r="1970" spans="1:5">
      <c r="A1970" s="61">
        <v>1951</v>
      </c>
      <c r="B1970" s="68">
        <f>RANK('Q4.a.i'!B1972,'Q4.a.i'!B$22:B$10021)</f>
        <v>8866</v>
      </c>
      <c r="C1970" s="68">
        <f>RANK('Q4.a.i'!C1972,'Q4.a.i'!C$22:C$10021)</f>
        <v>4018</v>
      </c>
      <c r="D1970" s="68">
        <f>RANK('Q4.a.i'!D1972,'Q4.a.i'!D$22:D$10021)</f>
        <v>660</v>
      </c>
      <c r="E1970" s="68">
        <f>RANK('Q4.a.i'!E1972,'Q4.a.i'!E$22:E$10021)</f>
        <v>3175</v>
      </c>
    </row>
    <row r="1971" spans="1:5">
      <c r="A1971" s="61">
        <v>1952</v>
      </c>
      <c r="B1971" s="68">
        <f>RANK('Q4.a.i'!B1973,'Q4.a.i'!B$22:B$10021)</f>
        <v>1025</v>
      </c>
      <c r="C1971" s="68">
        <f>RANK('Q4.a.i'!C1973,'Q4.a.i'!C$22:C$10021)</f>
        <v>6219</v>
      </c>
      <c r="D1971" s="68">
        <f>RANK('Q4.a.i'!D1973,'Q4.a.i'!D$22:D$10021)</f>
        <v>5425</v>
      </c>
      <c r="E1971" s="68">
        <f>RANK('Q4.a.i'!E1973,'Q4.a.i'!E$22:E$10021)</f>
        <v>3911</v>
      </c>
    </row>
    <row r="1972" spans="1:5">
      <c r="A1972" s="61">
        <v>1953</v>
      </c>
      <c r="B1972" s="68">
        <f>RANK('Q4.a.i'!B1974,'Q4.a.i'!B$22:B$10021)</f>
        <v>8412</v>
      </c>
      <c r="C1972" s="68">
        <f>RANK('Q4.a.i'!C1974,'Q4.a.i'!C$22:C$10021)</f>
        <v>9497</v>
      </c>
      <c r="D1972" s="68">
        <f>RANK('Q4.a.i'!D1974,'Q4.a.i'!D$22:D$10021)</f>
        <v>2389</v>
      </c>
      <c r="E1972" s="68">
        <f>RANK('Q4.a.i'!E1974,'Q4.a.i'!E$22:E$10021)</f>
        <v>3911</v>
      </c>
    </row>
    <row r="1973" spans="1:5">
      <c r="A1973" s="61">
        <v>1954</v>
      </c>
      <c r="B1973" s="68">
        <f>RANK('Q4.a.i'!B1975,'Q4.a.i'!B$22:B$10021)</f>
        <v>1646</v>
      </c>
      <c r="C1973" s="68">
        <f>RANK('Q4.a.i'!C1975,'Q4.a.i'!C$22:C$10021)</f>
        <v>8047</v>
      </c>
      <c r="D1973" s="68">
        <f>RANK('Q4.a.i'!D1975,'Q4.a.i'!D$22:D$10021)</f>
        <v>8465</v>
      </c>
      <c r="E1973" s="68">
        <f>RANK('Q4.a.i'!E1975,'Q4.a.i'!E$22:E$10021)</f>
        <v>3911</v>
      </c>
    </row>
    <row r="1974" spans="1:5">
      <c r="A1974" s="61">
        <v>1955</v>
      </c>
      <c r="B1974" s="68">
        <f>RANK('Q4.a.i'!B1976,'Q4.a.i'!B$22:B$10021)</f>
        <v>6850</v>
      </c>
      <c r="C1974" s="68">
        <f>RANK('Q4.a.i'!C1976,'Q4.a.i'!C$22:C$10021)</f>
        <v>2307</v>
      </c>
      <c r="D1974" s="68">
        <f>RANK('Q4.a.i'!D1976,'Q4.a.i'!D$22:D$10021)</f>
        <v>9860</v>
      </c>
      <c r="E1974" s="68">
        <f>RANK('Q4.a.i'!E1976,'Q4.a.i'!E$22:E$10021)</f>
        <v>700</v>
      </c>
    </row>
    <row r="1975" spans="1:5">
      <c r="A1975" s="61">
        <v>1956</v>
      </c>
      <c r="B1975" s="68">
        <f>RANK('Q4.a.i'!B1977,'Q4.a.i'!B$22:B$10021)</f>
        <v>51</v>
      </c>
      <c r="C1975" s="68">
        <f>RANK('Q4.a.i'!C1977,'Q4.a.i'!C$22:C$10021)</f>
        <v>1085</v>
      </c>
      <c r="D1975" s="68">
        <f>RANK('Q4.a.i'!D1977,'Q4.a.i'!D$22:D$10021)</f>
        <v>3480</v>
      </c>
      <c r="E1975" s="68">
        <f>RANK('Q4.a.i'!E1977,'Q4.a.i'!E$22:E$10021)</f>
        <v>3911</v>
      </c>
    </row>
    <row r="1976" spans="1:5">
      <c r="A1976" s="61">
        <v>1957</v>
      </c>
      <c r="B1976" s="68">
        <f>RANK('Q4.a.i'!B1978,'Q4.a.i'!B$22:B$10021)</f>
        <v>4888</v>
      </c>
      <c r="C1976" s="68">
        <f>RANK('Q4.a.i'!C1978,'Q4.a.i'!C$22:C$10021)</f>
        <v>2741</v>
      </c>
      <c r="D1976" s="68">
        <f>RANK('Q4.a.i'!D1978,'Q4.a.i'!D$22:D$10021)</f>
        <v>3934</v>
      </c>
      <c r="E1976" s="68">
        <f>RANK('Q4.a.i'!E1978,'Q4.a.i'!E$22:E$10021)</f>
        <v>3911</v>
      </c>
    </row>
    <row r="1977" spans="1:5">
      <c r="A1977" s="61">
        <v>1958</v>
      </c>
      <c r="B1977" s="68">
        <f>RANK('Q4.a.i'!B1979,'Q4.a.i'!B$22:B$10021)</f>
        <v>1227</v>
      </c>
      <c r="C1977" s="68">
        <f>RANK('Q4.a.i'!C1979,'Q4.a.i'!C$22:C$10021)</f>
        <v>7307</v>
      </c>
      <c r="D1977" s="68">
        <f>RANK('Q4.a.i'!D1979,'Q4.a.i'!D$22:D$10021)</f>
        <v>7299</v>
      </c>
      <c r="E1977" s="68">
        <f>RANK('Q4.a.i'!E1979,'Q4.a.i'!E$22:E$10021)</f>
        <v>3911</v>
      </c>
    </row>
    <row r="1978" spans="1:5">
      <c r="A1978" s="61">
        <v>1959</v>
      </c>
      <c r="B1978" s="68">
        <f>RANK('Q4.a.i'!B1980,'Q4.a.i'!B$22:B$10021)</f>
        <v>4017</v>
      </c>
      <c r="C1978" s="68">
        <f>RANK('Q4.a.i'!C1980,'Q4.a.i'!C$22:C$10021)</f>
        <v>2462</v>
      </c>
      <c r="D1978" s="68">
        <f>RANK('Q4.a.i'!D1980,'Q4.a.i'!D$22:D$10021)</f>
        <v>7541</v>
      </c>
      <c r="E1978" s="68">
        <f>RANK('Q4.a.i'!E1980,'Q4.a.i'!E$22:E$10021)</f>
        <v>3911</v>
      </c>
    </row>
    <row r="1979" spans="1:5">
      <c r="A1979" s="61">
        <v>1960</v>
      </c>
      <c r="B1979" s="68">
        <f>RANK('Q4.a.i'!B1981,'Q4.a.i'!B$22:B$10021)</f>
        <v>779</v>
      </c>
      <c r="C1979" s="68">
        <f>RANK('Q4.a.i'!C1981,'Q4.a.i'!C$22:C$10021)</f>
        <v>7483</v>
      </c>
      <c r="D1979" s="68">
        <f>RANK('Q4.a.i'!D1981,'Q4.a.i'!D$22:D$10021)</f>
        <v>4537</v>
      </c>
      <c r="E1979" s="68">
        <f>RANK('Q4.a.i'!E1981,'Q4.a.i'!E$22:E$10021)</f>
        <v>1047</v>
      </c>
    </row>
    <row r="1980" spans="1:5">
      <c r="A1980" s="61">
        <v>1961</v>
      </c>
      <c r="B1980" s="68">
        <f>RANK('Q4.a.i'!B1982,'Q4.a.i'!B$22:B$10021)</f>
        <v>8858</v>
      </c>
      <c r="C1980" s="68">
        <f>RANK('Q4.a.i'!C1982,'Q4.a.i'!C$22:C$10021)</f>
        <v>7725</v>
      </c>
      <c r="D1980" s="68">
        <f>RANK('Q4.a.i'!D1982,'Q4.a.i'!D$22:D$10021)</f>
        <v>3114</v>
      </c>
      <c r="E1980" s="68">
        <f>RANK('Q4.a.i'!E1982,'Q4.a.i'!E$22:E$10021)</f>
        <v>3911</v>
      </c>
    </row>
    <row r="1981" spans="1:5">
      <c r="A1981" s="61">
        <v>1962</v>
      </c>
      <c r="B1981" s="68">
        <f>RANK('Q4.a.i'!B1983,'Q4.a.i'!B$22:B$10021)</f>
        <v>2873</v>
      </c>
      <c r="C1981" s="68">
        <f>RANK('Q4.a.i'!C1983,'Q4.a.i'!C$22:C$10021)</f>
        <v>215</v>
      </c>
      <c r="D1981" s="68">
        <f>RANK('Q4.a.i'!D1983,'Q4.a.i'!D$22:D$10021)</f>
        <v>5152</v>
      </c>
      <c r="E1981" s="68">
        <f>RANK('Q4.a.i'!E1983,'Q4.a.i'!E$22:E$10021)</f>
        <v>2855</v>
      </c>
    </row>
    <row r="1982" spans="1:5">
      <c r="A1982" s="61">
        <v>1963</v>
      </c>
      <c r="B1982" s="68">
        <f>RANK('Q4.a.i'!B1984,'Q4.a.i'!B$22:B$10021)</f>
        <v>1935</v>
      </c>
      <c r="C1982" s="68">
        <f>RANK('Q4.a.i'!C1984,'Q4.a.i'!C$22:C$10021)</f>
        <v>8471</v>
      </c>
      <c r="D1982" s="68">
        <f>RANK('Q4.a.i'!D1984,'Q4.a.i'!D$22:D$10021)</f>
        <v>5614</v>
      </c>
      <c r="E1982" s="68">
        <f>RANK('Q4.a.i'!E1984,'Q4.a.i'!E$22:E$10021)</f>
        <v>3709</v>
      </c>
    </row>
    <row r="1983" spans="1:5">
      <c r="A1983" s="61">
        <v>1964</v>
      </c>
      <c r="B1983" s="68">
        <f>RANK('Q4.a.i'!B1985,'Q4.a.i'!B$22:B$10021)</f>
        <v>6036</v>
      </c>
      <c r="C1983" s="68">
        <f>RANK('Q4.a.i'!C1985,'Q4.a.i'!C$22:C$10021)</f>
        <v>2868</v>
      </c>
      <c r="D1983" s="68">
        <f>RANK('Q4.a.i'!D1985,'Q4.a.i'!D$22:D$10021)</f>
        <v>5901</v>
      </c>
      <c r="E1983" s="68">
        <f>RANK('Q4.a.i'!E1985,'Q4.a.i'!E$22:E$10021)</f>
        <v>2578</v>
      </c>
    </row>
    <row r="1984" spans="1:5">
      <c r="A1984" s="61">
        <v>1965</v>
      </c>
      <c r="B1984" s="68">
        <f>RANK('Q4.a.i'!B1986,'Q4.a.i'!B$22:B$10021)</f>
        <v>4407</v>
      </c>
      <c r="C1984" s="68">
        <f>RANK('Q4.a.i'!C1986,'Q4.a.i'!C$22:C$10021)</f>
        <v>1116</v>
      </c>
      <c r="D1984" s="68">
        <f>RANK('Q4.a.i'!D1986,'Q4.a.i'!D$22:D$10021)</f>
        <v>5804</v>
      </c>
      <c r="E1984" s="68">
        <f>RANK('Q4.a.i'!E1986,'Q4.a.i'!E$22:E$10021)</f>
        <v>3911</v>
      </c>
    </row>
    <row r="1985" spans="1:5">
      <c r="A1985" s="61">
        <v>1966</v>
      </c>
      <c r="B1985" s="68">
        <f>RANK('Q4.a.i'!B1987,'Q4.a.i'!B$22:B$10021)</f>
        <v>8833</v>
      </c>
      <c r="C1985" s="68">
        <f>RANK('Q4.a.i'!C1987,'Q4.a.i'!C$22:C$10021)</f>
        <v>984</v>
      </c>
      <c r="D1985" s="68">
        <f>RANK('Q4.a.i'!D1987,'Q4.a.i'!D$22:D$10021)</f>
        <v>2636</v>
      </c>
      <c r="E1985" s="68">
        <f>RANK('Q4.a.i'!E1987,'Q4.a.i'!E$22:E$10021)</f>
        <v>2646</v>
      </c>
    </row>
    <row r="1986" spans="1:5">
      <c r="A1986" s="61">
        <v>1967</v>
      </c>
      <c r="B1986" s="68">
        <f>RANK('Q4.a.i'!B1988,'Q4.a.i'!B$22:B$10021)</f>
        <v>4260</v>
      </c>
      <c r="C1986" s="68">
        <f>RANK('Q4.a.i'!C1988,'Q4.a.i'!C$22:C$10021)</f>
        <v>7265</v>
      </c>
      <c r="D1986" s="68">
        <f>RANK('Q4.a.i'!D1988,'Q4.a.i'!D$22:D$10021)</f>
        <v>7954</v>
      </c>
      <c r="E1986" s="68">
        <f>RANK('Q4.a.i'!E1988,'Q4.a.i'!E$22:E$10021)</f>
        <v>3911</v>
      </c>
    </row>
    <row r="1987" spans="1:5">
      <c r="A1987" s="61">
        <v>1968</v>
      </c>
      <c r="B1987" s="68">
        <f>RANK('Q4.a.i'!B1989,'Q4.a.i'!B$22:B$10021)</f>
        <v>8670</v>
      </c>
      <c r="C1987" s="68">
        <f>RANK('Q4.a.i'!C1989,'Q4.a.i'!C$22:C$10021)</f>
        <v>6218</v>
      </c>
      <c r="D1987" s="68">
        <f>RANK('Q4.a.i'!D1989,'Q4.a.i'!D$22:D$10021)</f>
        <v>9483</v>
      </c>
      <c r="E1987" s="68">
        <f>RANK('Q4.a.i'!E1989,'Q4.a.i'!E$22:E$10021)</f>
        <v>868</v>
      </c>
    </row>
    <row r="1988" spans="1:5">
      <c r="A1988" s="61">
        <v>1969</v>
      </c>
      <c r="B1988" s="68">
        <f>RANK('Q4.a.i'!B1990,'Q4.a.i'!B$22:B$10021)</f>
        <v>2200</v>
      </c>
      <c r="C1988" s="68">
        <f>RANK('Q4.a.i'!C1990,'Q4.a.i'!C$22:C$10021)</f>
        <v>9907</v>
      </c>
      <c r="D1988" s="68">
        <f>RANK('Q4.a.i'!D1990,'Q4.a.i'!D$22:D$10021)</f>
        <v>5852</v>
      </c>
      <c r="E1988" s="68">
        <f>RANK('Q4.a.i'!E1990,'Q4.a.i'!E$22:E$10021)</f>
        <v>1784</v>
      </c>
    </row>
    <row r="1989" spans="1:5">
      <c r="A1989" s="61">
        <v>1970</v>
      </c>
      <c r="B1989" s="68">
        <f>RANK('Q4.a.i'!B1991,'Q4.a.i'!B$22:B$10021)</f>
        <v>7450</v>
      </c>
      <c r="C1989" s="68">
        <f>RANK('Q4.a.i'!C1991,'Q4.a.i'!C$22:C$10021)</f>
        <v>3796</v>
      </c>
      <c r="D1989" s="68">
        <f>RANK('Q4.a.i'!D1991,'Q4.a.i'!D$22:D$10021)</f>
        <v>4703</v>
      </c>
      <c r="E1989" s="68">
        <f>RANK('Q4.a.i'!E1991,'Q4.a.i'!E$22:E$10021)</f>
        <v>598</v>
      </c>
    </row>
    <row r="1990" spans="1:5">
      <c r="A1990" s="61">
        <v>1971</v>
      </c>
      <c r="B1990" s="68">
        <f>RANK('Q4.a.i'!B1992,'Q4.a.i'!B$22:B$10021)</f>
        <v>6528</v>
      </c>
      <c r="C1990" s="68">
        <f>RANK('Q4.a.i'!C1992,'Q4.a.i'!C$22:C$10021)</f>
        <v>5279</v>
      </c>
      <c r="D1990" s="68">
        <f>RANK('Q4.a.i'!D1992,'Q4.a.i'!D$22:D$10021)</f>
        <v>8207</v>
      </c>
      <c r="E1990" s="68">
        <f>RANK('Q4.a.i'!E1992,'Q4.a.i'!E$22:E$10021)</f>
        <v>3911</v>
      </c>
    </row>
    <row r="1991" spans="1:5">
      <c r="A1991" s="61">
        <v>1972</v>
      </c>
      <c r="B1991" s="68">
        <f>RANK('Q4.a.i'!B1993,'Q4.a.i'!B$22:B$10021)</f>
        <v>2035</v>
      </c>
      <c r="C1991" s="68">
        <f>RANK('Q4.a.i'!C1993,'Q4.a.i'!C$22:C$10021)</f>
        <v>5195</v>
      </c>
      <c r="D1991" s="68">
        <f>RANK('Q4.a.i'!D1993,'Q4.a.i'!D$22:D$10021)</f>
        <v>9186</v>
      </c>
      <c r="E1991" s="68">
        <f>RANK('Q4.a.i'!E1993,'Q4.a.i'!E$22:E$10021)</f>
        <v>212</v>
      </c>
    </row>
    <row r="1992" spans="1:5">
      <c r="A1992" s="61">
        <v>1973</v>
      </c>
      <c r="B1992" s="68">
        <f>RANK('Q4.a.i'!B1994,'Q4.a.i'!B$22:B$10021)</f>
        <v>1473</v>
      </c>
      <c r="C1992" s="68">
        <f>RANK('Q4.a.i'!C1994,'Q4.a.i'!C$22:C$10021)</f>
        <v>4619</v>
      </c>
      <c r="D1992" s="68">
        <f>RANK('Q4.a.i'!D1994,'Q4.a.i'!D$22:D$10021)</f>
        <v>7424</v>
      </c>
      <c r="E1992" s="68">
        <f>RANK('Q4.a.i'!E1994,'Q4.a.i'!E$22:E$10021)</f>
        <v>3911</v>
      </c>
    </row>
    <row r="1993" spans="1:5">
      <c r="A1993" s="61">
        <v>1974</v>
      </c>
      <c r="B1993" s="68">
        <f>RANK('Q4.a.i'!B1995,'Q4.a.i'!B$22:B$10021)</f>
        <v>1579</v>
      </c>
      <c r="C1993" s="68">
        <f>RANK('Q4.a.i'!C1995,'Q4.a.i'!C$22:C$10021)</f>
        <v>914</v>
      </c>
      <c r="D1993" s="68">
        <f>RANK('Q4.a.i'!D1995,'Q4.a.i'!D$22:D$10021)</f>
        <v>4398</v>
      </c>
      <c r="E1993" s="68">
        <f>RANK('Q4.a.i'!E1995,'Q4.a.i'!E$22:E$10021)</f>
        <v>3911</v>
      </c>
    </row>
    <row r="1994" spans="1:5">
      <c r="A1994" s="61">
        <v>1975</v>
      </c>
      <c r="B1994" s="68">
        <f>RANK('Q4.a.i'!B1996,'Q4.a.i'!B$22:B$10021)</f>
        <v>5738</v>
      </c>
      <c r="C1994" s="68">
        <f>RANK('Q4.a.i'!C1996,'Q4.a.i'!C$22:C$10021)</f>
        <v>2404</v>
      </c>
      <c r="D1994" s="68">
        <f>RANK('Q4.a.i'!D1996,'Q4.a.i'!D$22:D$10021)</f>
        <v>228</v>
      </c>
      <c r="E1994" s="68">
        <f>RANK('Q4.a.i'!E1996,'Q4.a.i'!E$22:E$10021)</f>
        <v>3196</v>
      </c>
    </row>
    <row r="1995" spans="1:5">
      <c r="A1995" s="61">
        <v>1976</v>
      </c>
      <c r="B1995" s="68">
        <f>RANK('Q4.a.i'!B1997,'Q4.a.i'!B$22:B$10021)</f>
        <v>7869</v>
      </c>
      <c r="C1995" s="68">
        <f>RANK('Q4.a.i'!C1997,'Q4.a.i'!C$22:C$10021)</f>
        <v>172</v>
      </c>
      <c r="D1995" s="68">
        <f>RANK('Q4.a.i'!D1997,'Q4.a.i'!D$22:D$10021)</f>
        <v>338</v>
      </c>
      <c r="E1995" s="68">
        <f>RANK('Q4.a.i'!E1997,'Q4.a.i'!E$22:E$10021)</f>
        <v>3911</v>
      </c>
    </row>
    <row r="1996" spans="1:5">
      <c r="A1996" s="61">
        <v>1977</v>
      </c>
      <c r="B1996" s="68">
        <f>RANK('Q4.a.i'!B1998,'Q4.a.i'!B$22:B$10021)</f>
        <v>7360</v>
      </c>
      <c r="C1996" s="68">
        <f>RANK('Q4.a.i'!C1998,'Q4.a.i'!C$22:C$10021)</f>
        <v>5344</v>
      </c>
      <c r="D1996" s="68">
        <f>RANK('Q4.a.i'!D1998,'Q4.a.i'!D$22:D$10021)</f>
        <v>5970</v>
      </c>
      <c r="E1996" s="68">
        <f>RANK('Q4.a.i'!E1998,'Q4.a.i'!E$22:E$10021)</f>
        <v>3911</v>
      </c>
    </row>
    <row r="1997" spans="1:5">
      <c r="A1997" s="61">
        <v>1978</v>
      </c>
      <c r="B1997" s="68">
        <f>RANK('Q4.a.i'!B1999,'Q4.a.i'!B$22:B$10021)</f>
        <v>1456</v>
      </c>
      <c r="C1997" s="68">
        <f>RANK('Q4.a.i'!C1999,'Q4.a.i'!C$22:C$10021)</f>
        <v>3102</v>
      </c>
      <c r="D1997" s="68">
        <f>RANK('Q4.a.i'!D1999,'Q4.a.i'!D$22:D$10021)</f>
        <v>3227</v>
      </c>
      <c r="E1997" s="68">
        <f>RANK('Q4.a.i'!E1999,'Q4.a.i'!E$22:E$10021)</f>
        <v>3911</v>
      </c>
    </row>
    <row r="1998" spans="1:5">
      <c r="A1998" s="61">
        <v>1979</v>
      </c>
      <c r="B1998" s="68">
        <f>RANK('Q4.a.i'!B2000,'Q4.a.i'!B$22:B$10021)</f>
        <v>1885</v>
      </c>
      <c r="C1998" s="68">
        <f>RANK('Q4.a.i'!C2000,'Q4.a.i'!C$22:C$10021)</f>
        <v>6480</v>
      </c>
      <c r="D1998" s="68">
        <f>RANK('Q4.a.i'!D2000,'Q4.a.i'!D$22:D$10021)</f>
        <v>2670</v>
      </c>
      <c r="E1998" s="68">
        <f>RANK('Q4.a.i'!E2000,'Q4.a.i'!E$22:E$10021)</f>
        <v>419</v>
      </c>
    </row>
    <row r="1999" spans="1:5">
      <c r="A1999" s="61">
        <v>1980</v>
      </c>
      <c r="B1999" s="68">
        <f>RANK('Q4.a.i'!B2001,'Q4.a.i'!B$22:B$10021)</f>
        <v>7334</v>
      </c>
      <c r="C1999" s="68">
        <f>RANK('Q4.a.i'!C2001,'Q4.a.i'!C$22:C$10021)</f>
        <v>8757</v>
      </c>
      <c r="D1999" s="68">
        <f>RANK('Q4.a.i'!D2001,'Q4.a.i'!D$22:D$10021)</f>
        <v>9969</v>
      </c>
      <c r="E1999" s="68">
        <f>RANK('Q4.a.i'!E2001,'Q4.a.i'!E$22:E$10021)</f>
        <v>3911</v>
      </c>
    </row>
    <row r="2000" spans="1:5">
      <c r="A2000" s="61">
        <v>1981</v>
      </c>
      <c r="B2000" s="68">
        <f>RANK('Q4.a.i'!B2002,'Q4.a.i'!B$22:B$10021)</f>
        <v>2870</v>
      </c>
      <c r="C2000" s="68">
        <f>RANK('Q4.a.i'!C2002,'Q4.a.i'!C$22:C$10021)</f>
        <v>7901</v>
      </c>
      <c r="D2000" s="68">
        <f>RANK('Q4.a.i'!D2002,'Q4.a.i'!D$22:D$10021)</f>
        <v>2619</v>
      </c>
      <c r="E2000" s="68">
        <f>RANK('Q4.a.i'!E2002,'Q4.a.i'!E$22:E$10021)</f>
        <v>3911</v>
      </c>
    </row>
    <row r="2001" spans="1:5">
      <c r="A2001" s="61">
        <v>1982</v>
      </c>
      <c r="B2001" s="68">
        <f>RANK('Q4.a.i'!B2003,'Q4.a.i'!B$22:B$10021)</f>
        <v>7586</v>
      </c>
      <c r="C2001" s="68">
        <f>RANK('Q4.a.i'!C2003,'Q4.a.i'!C$22:C$10021)</f>
        <v>4447</v>
      </c>
      <c r="D2001" s="68">
        <f>RANK('Q4.a.i'!D2003,'Q4.a.i'!D$22:D$10021)</f>
        <v>7290</v>
      </c>
      <c r="E2001" s="68">
        <f>RANK('Q4.a.i'!E2003,'Q4.a.i'!E$22:E$10021)</f>
        <v>3911</v>
      </c>
    </row>
    <row r="2002" spans="1:5">
      <c r="A2002" s="61">
        <v>1983</v>
      </c>
      <c r="B2002" s="68">
        <f>RANK('Q4.a.i'!B2004,'Q4.a.i'!B$22:B$10021)</f>
        <v>6320</v>
      </c>
      <c r="C2002" s="68">
        <f>RANK('Q4.a.i'!C2004,'Q4.a.i'!C$22:C$10021)</f>
        <v>977</v>
      </c>
      <c r="D2002" s="68">
        <f>RANK('Q4.a.i'!D2004,'Q4.a.i'!D$22:D$10021)</f>
        <v>5463</v>
      </c>
      <c r="E2002" s="68">
        <f>RANK('Q4.a.i'!E2004,'Q4.a.i'!E$22:E$10021)</f>
        <v>423</v>
      </c>
    </row>
    <row r="2003" spans="1:5">
      <c r="A2003" s="61">
        <v>1984</v>
      </c>
      <c r="B2003" s="68">
        <f>RANK('Q4.a.i'!B2005,'Q4.a.i'!B$22:B$10021)</f>
        <v>4506</v>
      </c>
      <c r="C2003" s="68">
        <f>RANK('Q4.a.i'!C2005,'Q4.a.i'!C$22:C$10021)</f>
        <v>663</v>
      </c>
      <c r="D2003" s="68">
        <f>RANK('Q4.a.i'!D2005,'Q4.a.i'!D$22:D$10021)</f>
        <v>5335</v>
      </c>
      <c r="E2003" s="68">
        <f>RANK('Q4.a.i'!E2005,'Q4.a.i'!E$22:E$10021)</f>
        <v>3911</v>
      </c>
    </row>
    <row r="2004" spans="1:5">
      <c r="A2004" s="61">
        <v>1985</v>
      </c>
      <c r="B2004" s="68">
        <f>RANK('Q4.a.i'!B2006,'Q4.a.i'!B$22:B$10021)</f>
        <v>7666</v>
      </c>
      <c r="C2004" s="68">
        <f>RANK('Q4.a.i'!C2006,'Q4.a.i'!C$22:C$10021)</f>
        <v>4190</v>
      </c>
      <c r="D2004" s="68">
        <f>RANK('Q4.a.i'!D2006,'Q4.a.i'!D$22:D$10021)</f>
        <v>2575</v>
      </c>
      <c r="E2004" s="68">
        <f>RANK('Q4.a.i'!E2006,'Q4.a.i'!E$22:E$10021)</f>
        <v>3911</v>
      </c>
    </row>
    <row r="2005" spans="1:5">
      <c r="A2005" s="61">
        <v>1986</v>
      </c>
      <c r="B2005" s="68">
        <f>RANK('Q4.a.i'!B2007,'Q4.a.i'!B$22:B$10021)</f>
        <v>169</v>
      </c>
      <c r="C2005" s="68">
        <f>RANK('Q4.a.i'!C2007,'Q4.a.i'!C$22:C$10021)</f>
        <v>8711</v>
      </c>
      <c r="D2005" s="68">
        <f>RANK('Q4.a.i'!D2007,'Q4.a.i'!D$22:D$10021)</f>
        <v>2715</v>
      </c>
      <c r="E2005" s="68">
        <f>RANK('Q4.a.i'!E2007,'Q4.a.i'!E$22:E$10021)</f>
        <v>1071</v>
      </c>
    </row>
    <row r="2006" spans="1:5">
      <c r="A2006" s="61">
        <v>1987</v>
      </c>
      <c r="B2006" s="68">
        <f>RANK('Q4.a.i'!B2008,'Q4.a.i'!B$22:B$10021)</f>
        <v>4477</v>
      </c>
      <c r="C2006" s="68">
        <f>RANK('Q4.a.i'!C2008,'Q4.a.i'!C$22:C$10021)</f>
        <v>4494</v>
      </c>
      <c r="D2006" s="68">
        <f>RANK('Q4.a.i'!D2008,'Q4.a.i'!D$22:D$10021)</f>
        <v>5161</v>
      </c>
      <c r="E2006" s="68">
        <f>RANK('Q4.a.i'!E2008,'Q4.a.i'!E$22:E$10021)</f>
        <v>3911</v>
      </c>
    </row>
    <row r="2007" spans="1:5">
      <c r="A2007" s="61">
        <v>1988</v>
      </c>
      <c r="B2007" s="68">
        <f>RANK('Q4.a.i'!B2009,'Q4.a.i'!B$22:B$10021)</f>
        <v>502</v>
      </c>
      <c r="C2007" s="68">
        <f>RANK('Q4.a.i'!C2009,'Q4.a.i'!C$22:C$10021)</f>
        <v>9179</v>
      </c>
      <c r="D2007" s="68">
        <f>RANK('Q4.a.i'!D2009,'Q4.a.i'!D$22:D$10021)</f>
        <v>7134</v>
      </c>
      <c r="E2007" s="68">
        <f>RANK('Q4.a.i'!E2009,'Q4.a.i'!E$22:E$10021)</f>
        <v>3911</v>
      </c>
    </row>
    <row r="2008" spans="1:5">
      <c r="A2008" s="61">
        <v>1989</v>
      </c>
      <c r="B2008" s="68">
        <f>RANK('Q4.a.i'!B2010,'Q4.a.i'!B$22:B$10021)</f>
        <v>1566</v>
      </c>
      <c r="C2008" s="68">
        <f>RANK('Q4.a.i'!C2010,'Q4.a.i'!C$22:C$10021)</f>
        <v>866</v>
      </c>
      <c r="D2008" s="68">
        <f>RANK('Q4.a.i'!D2010,'Q4.a.i'!D$22:D$10021)</f>
        <v>4599</v>
      </c>
      <c r="E2008" s="68">
        <f>RANK('Q4.a.i'!E2010,'Q4.a.i'!E$22:E$10021)</f>
        <v>3911</v>
      </c>
    </row>
    <row r="2009" spans="1:5">
      <c r="A2009" s="61">
        <v>1990</v>
      </c>
      <c r="B2009" s="68">
        <f>RANK('Q4.a.i'!B2011,'Q4.a.i'!B$22:B$10021)</f>
        <v>898</v>
      </c>
      <c r="C2009" s="68">
        <f>RANK('Q4.a.i'!C2011,'Q4.a.i'!C$22:C$10021)</f>
        <v>7101</v>
      </c>
      <c r="D2009" s="68">
        <f>RANK('Q4.a.i'!D2011,'Q4.a.i'!D$22:D$10021)</f>
        <v>4755</v>
      </c>
      <c r="E2009" s="68">
        <f>RANK('Q4.a.i'!E2011,'Q4.a.i'!E$22:E$10021)</f>
        <v>3911</v>
      </c>
    </row>
    <row r="2010" spans="1:5">
      <c r="A2010" s="61">
        <v>1991</v>
      </c>
      <c r="B2010" s="68">
        <f>RANK('Q4.a.i'!B2012,'Q4.a.i'!B$22:B$10021)</f>
        <v>150</v>
      </c>
      <c r="C2010" s="68">
        <f>RANK('Q4.a.i'!C2012,'Q4.a.i'!C$22:C$10021)</f>
        <v>2896</v>
      </c>
      <c r="D2010" s="68">
        <f>RANK('Q4.a.i'!D2012,'Q4.a.i'!D$22:D$10021)</f>
        <v>6956</v>
      </c>
      <c r="E2010" s="68">
        <f>RANK('Q4.a.i'!E2012,'Q4.a.i'!E$22:E$10021)</f>
        <v>3911</v>
      </c>
    </row>
    <row r="2011" spans="1:5">
      <c r="A2011" s="61">
        <v>1992</v>
      </c>
      <c r="B2011" s="68">
        <f>RANK('Q4.a.i'!B2013,'Q4.a.i'!B$22:B$10021)</f>
        <v>7649</v>
      </c>
      <c r="C2011" s="68">
        <f>RANK('Q4.a.i'!C2013,'Q4.a.i'!C$22:C$10021)</f>
        <v>8690</v>
      </c>
      <c r="D2011" s="68">
        <f>RANK('Q4.a.i'!D2013,'Q4.a.i'!D$22:D$10021)</f>
        <v>2334</v>
      </c>
      <c r="E2011" s="68">
        <f>RANK('Q4.a.i'!E2013,'Q4.a.i'!E$22:E$10021)</f>
        <v>828</v>
      </c>
    </row>
    <row r="2012" spans="1:5">
      <c r="A2012" s="61">
        <v>1993</v>
      </c>
      <c r="B2012" s="68">
        <f>RANK('Q4.a.i'!B2014,'Q4.a.i'!B$22:B$10021)</f>
        <v>7227</v>
      </c>
      <c r="C2012" s="68">
        <f>RANK('Q4.a.i'!C2014,'Q4.a.i'!C$22:C$10021)</f>
        <v>190</v>
      </c>
      <c r="D2012" s="68">
        <f>RANK('Q4.a.i'!D2014,'Q4.a.i'!D$22:D$10021)</f>
        <v>160</v>
      </c>
      <c r="E2012" s="68">
        <f>RANK('Q4.a.i'!E2014,'Q4.a.i'!E$22:E$10021)</f>
        <v>3911</v>
      </c>
    </row>
    <row r="2013" spans="1:5">
      <c r="A2013" s="61">
        <v>1994</v>
      </c>
      <c r="B2013" s="68">
        <f>RANK('Q4.a.i'!B2015,'Q4.a.i'!B$22:B$10021)</f>
        <v>832</v>
      </c>
      <c r="C2013" s="68">
        <f>RANK('Q4.a.i'!C2015,'Q4.a.i'!C$22:C$10021)</f>
        <v>649</v>
      </c>
      <c r="D2013" s="68">
        <f>RANK('Q4.a.i'!D2015,'Q4.a.i'!D$22:D$10021)</f>
        <v>229</v>
      </c>
      <c r="E2013" s="68">
        <f>RANK('Q4.a.i'!E2015,'Q4.a.i'!E$22:E$10021)</f>
        <v>803</v>
      </c>
    </row>
    <row r="2014" spans="1:5">
      <c r="A2014" s="61">
        <v>1995</v>
      </c>
      <c r="B2014" s="68">
        <f>RANK('Q4.a.i'!B2016,'Q4.a.i'!B$22:B$10021)</f>
        <v>1829</v>
      </c>
      <c r="C2014" s="68">
        <f>RANK('Q4.a.i'!C2016,'Q4.a.i'!C$22:C$10021)</f>
        <v>8134</v>
      </c>
      <c r="D2014" s="68">
        <f>RANK('Q4.a.i'!D2016,'Q4.a.i'!D$22:D$10021)</f>
        <v>2046</v>
      </c>
      <c r="E2014" s="68">
        <f>RANK('Q4.a.i'!E2016,'Q4.a.i'!E$22:E$10021)</f>
        <v>3911</v>
      </c>
    </row>
    <row r="2015" spans="1:5">
      <c r="A2015" s="61">
        <v>1996</v>
      </c>
      <c r="B2015" s="68">
        <f>RANK('Q4.a.i'!B2017,'Q4.a.i'!B$22:B$10021)</f>
        <v>1325</v>
      </c>
      <c r="C2015" s="68">
        <f>RANK('Q4.a.i'!C2017,'Q4.a.i'!C$22:C$10021)</f>
        <v>6485</v>
      </c>
      <c r="D2015" s="68">
        <f>RANK('Q4.a.i'!D2017,'Q4.a.i'!D$22:D$10021)</f>
        <v>8187</v>
      </c>
      <c r="E2015" s="68">
        <f>RANK('Q4.a.i'!E2017,'Q4.a.i'!E$22:E$10021)</f>
        <v>31</v>
      </c>
    </row>
    <row r="2016" spans="1:5">
      <c r="A2016" s="61">
        <v>1997</v>
      </c>
      <c r="B2016" s="68">
        <f>RANK('Q4.a.i'!B2018,'Q4.a.i'!B$22:B$10021)</f>
        <v>376</v>
      </c>
      <c r="C2016" s="68">
        <f>RANK('Q4.a.i'!C2018,'Q4.a.i'!C$22:C$10021)</f>
        <v>7731</v>
      </c>
      <c r="D2016" s="68">
        <f>RANK('Q4.a.i'!D2018,'Q4.a.i'!D$22:D$10021)</f>
        <v>8873</v>
      </c>
      <c r="E2016" s="68">
        <f>RANK('Q4.a.i'!E2018,'Q4.a.i'!E$22:E$10021)</f>
        <v>3911</v>
      </c>
    </row>
    <row r="2017" spans="1:5">
      <c r="A2017" s="61">
        <v>1998</v>
      </c>
      <c r="B2017" s="68">
        <f>RANK('Q4.a.i'!B2019,'Q4.a.i'!B$22:B$10021)</f>
        <v>2427</v>
      </c>
      <c r="C2017" s="68">
        <f>RANK('Q4.a.i'!C2019,'Q4.a.i'!C$22:C$10021)</f>
        <v>8063</v>
      </c>
      <c r="D2017" s="68">
        <f>RANK('Q4.a.i'!D2019,'Q4.a.i'!D$22:D$10021)</f>
        <v>36</v>
      </c>
      <c r="E2017" s="68">
        <f>RANK('Q4.a.i'!E2019,'Q4.a.i'!E$22:E$10021)</f>
        <v>316</v>
      </c>
    </row>
    <row r="2018" spans="1:5">
      <c r="A2018" s="61">
        <v>1999</v>
      </c>
      <c r="B2018" s="68">
        <f>RANK('Q4.a.i'!B2020,'Q4.a.i'!B$22:B$10021)</f>
        <v>5966</v>
      </c>
      <c r="C2018" s="68">
        <f>RANK('Q4.a.i'!C2020,'Q4.a.i'!C$22:C$10021)</f>
        <v>3231</v>
      </c>
      <c r="D2018" s="68">
        <f>RANK('Q4.a.i'!D2020,'Q4.a.i'!D$22:D$10021)</f>
        <v>2287</v>
      </c>
      <c r="E2018" s="68">
        <f>RANK('Q4.a.i'!E2020,'Q4.a.i'!E$22:E$10021)</f>
        <v>513</v>
      </c>
    </row>
    <row r="2019" spans="1:5">
      <c r="A2019" s="61">
        <v>2000</v>
      </c>
      <c r="B2019" s="68">
        <f>RANK('Q4.a.i'!B2021,'Q4.a.i'!B$22:B$10021)</f>
        <v>2147</v>
      </c>
      <c r="C2019" s="68">
        <f>RANK('Q4.a.i'!C2021,'Q4.a.i'!C$22:C$10021)</f>
        <v>1831</v>
      </c>
      <c r="D2019" s="68">
        <f>RANK('Q4.a.i'!D2021,'Q4.a.i'!D$22:D$10021)</f>
        <v>2746</v>
      </c>
      <c r="E2019" s="68">
        <f>RANK('Q4.a.i'!E2021,'Q4.a.i'!E$22:E$10021)</f>
        <v>3911</v>
      </c>
    </row>
    <row r="2020" spans="1:5">
      <c r="A2020" s="61">
        <v>2001</v>
      </c>
      <c r="B2020" s="68">
        <f>RANK('Q4.a.i'!B2022,'Q4.a.i'!B$22:B$10021)</f>
        <v>7773</v>
      </c>
      <c r="C2020" s="68">
        <f>RANK('Q4.a.i'!C2022,'Q4.a.i'!C$22:C$10021)</f>
        <v>1651</v>
      </c>
      <c r="D2020" s="68">
        <f>RANK('Q4.a.i'!D2022,'Q4.a.i'!D$22:D$10021)</f>
        <v>3201</v>
      </c>
      <c r="E2020" s="68">
        <f>RANK('Q4.a.i'!E2022,'Q4.a.i'!E$22:E$10021)</f>
        <v>3911</v>
      </c>
    </row>
    <row r="2021" spans="1:5">
      <c r="A2021" s="61">
        <v>2002</v>
      </c>
      <c r="B2021" s="68">
        <f>RANK('Q4.a.i'!B2023,'Q4.a.i'!B$22:B$10021)</f>
        <v>9023</v>
      </c>
      <c r="C2021" s="68">
        <f>RANK('Q4.a.i'!C2023,'Q4.a.i'!C$22:C$10021)</f>
        <v>2971</v>
      </c>
      <c r="D2021" s="68">
        <f>RANK('Q4.a.i'!D2023,'Q4.a.i'!D$22:D$10021)</f>
        <v>5899</v>
      </c>
      <c r="E2021" s="68">
        <f>RANK('Q4.a.i'!E2023,'Q4.a.i'!E$22:E$10021)</f>
        <v>3911</v>
      </c>
    </row>
    <row r="2022" spans="1:5">
      <c r="A2022" s="61">
        <v>2003</v>
      </c>
      <c r="B2022" s="68">
        <f>RANK('Q4.a.i'!B2024,'Q4.a.i'!B$22:B$10021)</f>
        <v>3828</v>
      </c>
      <c r="C2022" s="68">
        <f>RANK('Q4.a.i'!C2024,'Q4.a.i'!C$22:C$10021)</f>
        <v>4909</v>
      </c>
      <c r="D2022" s="68">
        <f>RANK('Q4.a.i'!D2024,'Q4.a.i'!D$22:D$10021)</f>
        <v>2518</v>
      </c>
      <c r="E2022" s="68">
        <f>RANK('Q4.a.i'!E2024,'Q4.a.i'!E$22:E$10021)</f>
        <v>3911</v>
      </c>
    </row>
    <row r="2023" spans="1:5">
      <c r="A2023" s="61">
        <v>2004</v>
      </c>
      <c r="B2023" s="68">
        <f>RANK('Q4.a.i'!B2025,'Q4.a.i'!B$22:B$10021)</f>
        <v>4118</v>
      </c>
      <c r="C2023" s="68">
        <f>RANK('Q4.a.i'!C2025,'Q4.a.i'!C$22:C$10021)</f>
        <v>4040</v>
      </c>
      <c r="D2023" s="68">
        <f>RANK('Q4.a.i'!D2025,'Q4.a.i'!D$22:D$10021)</f>
        <v>7105</v>
      </c>
      <c r="E2023" s="68">
        <f>RANK('Q4.a.i'!E2025,'Q4.a.i'!E$22:E$10021)</f>
        <v>3911</v>
      </c>
    </row>
    <row r="2024" spans="1:5">
      <c r="A2024" s="61">
        <v>2005</v>
      </c>
      <c r="B2024" s="68">
        <f>RANK('Q4.a.i'!B2026,'Q4.a.i'!B$22:B$10021)</f>
        <v>8057</v>
      </c>
      <c r="C2024" s="68">
        <f>RANK('Q4.a.i'!C2026,'Q4.a.i'!C$22:C$10021)</f>
        <v>1227</v>
      </c>
      <c r="D2024" s="68">
        <f>RANK('Q4.a.i'!D2026,'Q4.a.i'!D$22:D$10021)</f>
        <v>2537</v>
      </c>
      <c r="E2024" s="68">
        <f>RANK('Q4.a.i'!E2026,'Q4.a.i'!E$22:E$10021)</f>
        <v>1679</v>
      </c>
    </row>
    <row r="2025" spans="1:5">
      <c r="A2025" s="61">
        <v>2006</v>
      </c>
      <c r="B2025" s="68">
        <f>RANK('Q4.a.i'!B2027,'Q4.a.i'!B$22:B$10021)</f>
        <v>884</v>
      </c>
      <c r="C2025" s="68">
        <f>RANK('Q4.a.i'!C2027,'Q4.a.i'!C$22:C$10021)</f>
        <v>4985</v>
      </c>
      <c r="D2025" s="68">
        <f>RANK('Q4.a.i'!D2027,'Q4.a.i'!D$22:D$10021)</f>
        <v>6434</v>
      </c>
      <c r="E2025" s="68">
        <f>RANK('Q4.a.i'!E2027,'Q4.a.i'!E$22:E$10021)</f>
        <v>2981</v>
      </c>
    </row>
    <row r="2026" spans="1:5">
      <c r="A2026" s="61">
        <v>2007</v>
      </c>
      <c r="B2026" s="68">
        <f>RANK('Q4.a.i'!B2028,'Q4.a.i'!B$22:B$10021)</f>
        <v>9140</v>
      </c>
      <c r="C2026" s="68">
        <f>RANK('Q4.a.i'!C2028,'Q4.a.i'!C$22:C$10021)</f>
        <v>3710</v>
      </c>
      <c r="D2026" s="68">
        <f>RANK('Q4.a.i'!D2028,'Q4.a.i'!D$22:D$10021)</f>
        <v>2557</v>
      </c>
      <c r="E2026" s="68">
        <f>RANK('Q4.a.i'!E2028,'Q4.a.i'!E$22:E$10021)</f>
        <v>1450</v>
      </c>
    </row>
    <row r="2027" spans="1:5">
      <c r="A2027" s="61">
        <v>2008</v>
      </c>
      <c r="B2027" s="68">
        <f>RANK('Q4.a.i'!B2029,'Q4.a.i'!B$22:B$10021)</f>
        <v>200</v>
      </c>
      <c r="C2027" s="68">
        <f>RANK('Q4.a.i'!C2029,'Q4.a.i'!C$22:C$10021)</f>
        <v>4071</v>
      </c>
      <c r="D2027" s="68">
        <f>RANK('Q4.a.i'!D2029,'Q4.a.i'!D$22:D$10021)</f>
        <v>1617</v>
      </c>
      <c r="E2027" s="68">
        <f>RANK('Q4.a.i'!E2029,'Q4.a.i'!E$22:E$10021)</f>
        <v>272</v>
      </c>
    </row>
    <row r="2028" spans="1:5">
      <c r="A2028" s="61">
        <v>2009</v>
      </c>
      <c r="B2028" s="68">
        <f>RANK('Q4.a.i'!B2030,'Q4.a.i'!B$22:B$10021)</f>
        <v>9356</v>
      </c>
      <c r="C2028" s="68">
        <f>RANK('Q4.a.i'!C2030,'Q4.a.i'!C$22:C$10021)</f>
        <v>7969</v>
      </c>
      <c r="D2028" s="68">
        <f>RANK('Q4.a.i'!D2030,'Q4.a.i'!D$22:D$10021)</f>
        <v>9230</v>
      </c>
      <c r="E2028" s="68">
        <f>RANK('Q4.a.i'!E2030,'Q4.a.i'!E$22:E$10021)</f>
        <v>3911</v>
      </c>
    </row>
    <row r="2029" spans="1:5">
      <c r="A2029" s="61">
        <v>2010</v>
      </c>
      <c r="B2029" s="68">
        <f>RANK('Q4.a.i'!B2031,'Q4.a.i'!B$22:B$10021)</f>
        <v>5650</v>
      </c>
      <c r="C2029" s="68">
        <f>RANK('Q4.a.i'!C2031,'Q4.a.i'!C$22:C$10021)</f>
        <v>6857</v>
      </c>
      <c r="D2029" s="68">
        <f>RANK('Q4.a.i'!D2031,'Q4.a.i'!D$22:D$10021)</f>
        <v>2206</v>
      </c>
      <c r="E2029" s="68">
        <f>RANK('Q4.a.i'!E2031,'Q4.a.i'!E$22:E$10021)</f>
        <v>3911</v>
      </c>
    </row>
    <row r="2030" spans="1:5">
      <c r="A2030" s="61">
        <v>2011</v>
      </c>
      <c r="B2030" s="68">
        <f>RANK('Q4.a.i'!B2032,'Q4.a.i'!B$22:B$10021)</f>
        <v>7848</v>
      </c>
      <c r="C2030" s="68">
        <f>RANK('Q4.a.i'!C2032,'Q4.a.i'!C$22:C$10021)</f>
        <v>1319</v>
      </c>
      <c r="D2030" s="68">
        <f>RANK('Q4.a.i'!D2032,'Q4.a.i'!D$22:D$10021)</f>
        <v>7304</v>
      </c>
      <c r="E2030" s="68">
        <f>RANK('Q4.a.i'!E2032,'Q4.a.i'!E$22:E$10021)</f>
        <v>3911</v>
      </c>
    </row>
    <row r="2031" spans="1:5">
      <c r="A2031" s="61">
        <v>2012</v>
      </c>
      <c r="B2031" s="68">
        <f>RANK('Q4.a.i'!B2033,'Q4.a.i'!B$22:B$10021)</f>
        <v>8695</v>
      </c>
      <c r="C2031" s="68">
        <f>RANK('Q4.a.i'!C2033,'Q4.a.i'!C$22:C$10021)</f>
        <v>4201</v>
      </c>
      <c r="D2031" s="68">
        <f>RANK('Q4.a.i'!D2033,'Q4.a.i'!D$22:D$10021)</f>
        <v>1035</v>
      </c>
      <c r="E2031" s="68">
        <f>RANK('Q4.a.i'!E2033,'Q4.a.i'!E$22:E$10021)</f>
        <v>3911</v>
      </c>
    </row>
    <row r="2032" spans="1:5">
      <c r="A2032" s="61">
        <v>2013</v>
      </c>
      <c r="B2032" s="68">
        <f>RANK('Q4.a.i'!B2034,'Q4.a.i'!B$22:B$10021)</f>
        <v>6660</v>
      </c>
      <c r="C2032" s="68">
        <f>RANK('Q4.a.i'!C2034,'Q4.a.i'!C$22:C$10021)</f>
        <v>8275</v>
      </c>
      <c r="D2032" s="68">
        <f>RANK('Q4.a.i'!D2034,'Q4.a.i'!D$22:D$10021)</f>
        <v>6001</v>
      </c>
      <c r="E2032" s="68">
        <f>RANK('Q4.a.i'!E2034,'Q4.a.i'!E$22:E$10021)</f>
        <v>3911</v>
      </c>
    </row>
    <row r="2033" spans="1:5">
      <c r="A2033" s="61">
        <v>2014</v>
      </c>
      <c r="B2033" s="68">
        <f>RANK('Q4.a.i'!B2035,'Q4.a.i'!B$22:B$10021)</f>
        <v>3335</v>
      </c>
      <c r="C2033" s="68">
        <f>RANK('Q4.a.i'!C2035,'Q4.a.i'!C$22:C$10021)</f>
        <v>1974</v>
      </c>
      <c r="D2033" s="68">
        <f>RANK('Q4.a.i'!D2035,'Q4.a.i'!D$22:D$10021)</f>
        <v>4843</v>
      </c>
      <c r="E2033" s="68">
        <f>RANK('Q4.a.i'!E2035,'Q4.a.i'!E$22:E$10021)</f>
        <v>2426</v>
      </c>
    </row>
    <row r="2034" spans="1:5">
      <c r="A2034" s="61">
        <v>2015</v>
      </c>
      <c r="B2034" s="68">
        <f>RANK('Q4.a.i'!B2036,'Q4.a.i'!B$22:B$10021)</f>
        <v>4405</v>
      </c>
      <c r="C2034" s="68">
        <f>RANK('Q4.a.i'!C2036,'Q4.a.i'!C$22:C$10021)</f>
        <v>1311</v>
      </c>
      <c r="D2034" s="68">
        <f>RANK('Q4.a.i'!D2036,'Q4.a.i'!D$22:D$10021)</f>
        <v>4155</v>
      </c>
      <c r="E2034" s="68">
        <f>RANK('Q4.a.i'!E2036,'Q4.a.i'!E$22:E$10021)</f>
        <v>3911</v>
      </c>
    </row>
    <row r="2035" spans="1:5">
      <c r="A2035" s="61">
        <v>2016</v>
      </c>
      <c r="B2035" s="68">
        <f>RANK('Q4.a.i'!B2037,'Q4.a.i'!B$22:B$10021)</f>
        <v>2376</v>
      </c>
      <c r="C2035" s="68">
        <f>RANK('Q4.a.i'!C2037,'Q4.a.i'!C$22:C$10021)</f>
        <v>5052</v>
      </c>
      <c r="D2035" s="68">
        <f>RANK('Q4.a.i'!D2037,'Q4.a.i'!D$22:D$10021)</f>
        <v>2556</v>
      </c>
      <c r="E2035" s="68">
        <f>RANK('Q4.a.i'!E2037,'Q4.a.i'!E$22:E$10021)</f>
        <v>3911</v>
      </c>
    </row>
    <row r="2036" spans="1:5">
      <c r="A2036" s="61">
        <v>2017</v>
      </c>
      <c r="B2036" s="68">
        <f>RANK('Q4.a.i'!B2038,'Q4.a.i'!B$22:B$10021)</f>
        <v>8767</v>
      </c>
      <c r="C2036" s="68">
        <f>RANK('Q4.a.i'!C2038,'Q4.a.i'!C$22:C$10021)</f>
        <v>9810</v>
      </c>
      <c r="D2036" s="68">
        <f>RANK('Q4.a.i'!D2038,'Q4.a.i'!D$22:D$10021)</f>
        <v>1873</v>
      </c>
      <c r="E2036" s="68">
        <f>RANK('Q4.a.i'!E2038,'Q4.a.i'!E$22:E$10021)</f>
        <v>2076</v>
      </c>
    </row>
    <row r="2037" spans="1:5">
      <c r="A2037" s="61">
        <v>2018</v>
      </c>
      <c r="B2037" s="68">
        <f>RANK('Q4.a.i'!B2039,'Q4.a.i'!B$22:B$10021)</f>
        <v>3585</v>
      </c>
      <c r="C2037" s="68">
        <f>RANK('Q4.a.i'!C2039,'Q4.a.i'!C$22:C$10021)</f>
        <v>7451</v>
      </c>
      <c r="D2037" s="68">
        <f>RANK('Q4.a.i'!D2039,'Q4.a.i'!D$22:D$10021)</f>
        <v>1478</v>
      </c>
      <c r="E2037" s="68">
        <f>RANK('Q4.a.i'!E2039,'Q4.a.i'!E$22:E$10021)</f>
        <v>3911</v>
      </c>
    </row>
    <row r="2038" spans="1:5">
      <c r="A2038" s="61">
        <v>2019</v>
      </c>
      <c r="B2038" s="68">
        <f>RANK('Q4.a.i'!B2040,'Q4.a.i'!B$22:B$10021)</f>
        <v>556</v>
      </c>
      <c r="C2038" s="68">
        <f>RANK('Q4.a.i'!C2040,'Q4.a.i'!C$22:C$10021)</f>
        <v>354</v>
      </c>
      <c r="D2038" s="68">
        <f>RANK('Q4.a.i'!D2040,'Q4.a.i'!D$22:D$10021)</f>
        <v>1946</v>
      </c>
      <c r="E2038" s="68">
        <f>RANK('Q4.a.i'!E2040,'Q4.a.i'!E$22:E$10021)</f>
        <v>1639</v>
      </c>
    </row>
    <row r="2039" spans="1:5">
      <c r="A2039" s="61">
        <v>2020</v>
      </c>
      <c r="B2039" s="68">
        <f>RANK('Q4.a.i'!B2041,'Q4.a.i'!B$22:B$10021)</f>
        <v>2689</v>
      </c>
      <c r="C2039" s="68">
        <f>RANK('Q4.a.i'!C2041,'Q4.a.i'!C$22:C$10021)</f>
        <v>661</v>
      </c>
      <c r="D2039" s="68">
        <f>RANK('Q4.a.i'!D2041,'Q4.a.i'!D$22:D$10021)</f>
        <v>4600</v>
      </c>
      <c r="E2039" s="68">
        <f>RANK('Q4.a.i'!E2041,'Q4.a.i'!E$22:E$10021)</f>
        <v>3911</v>
      </c>
    </row>
    <row r="2040" spans="1:5">
      <c r="A2040" s="61">
        <v>2021</v>
      </c>
      <c r="B2040" s="68">
        <f>RANK('Q4.a.i'!B2042,'Q4.a.i'!B$22:B$10021)</f>
        <v>1169</v>
      </c>
      <c r="C2040" s="68">
        <f>RANK('Q4.a.i'!C2042,'Q4.a.i'!C$22:C$10021)</f>
        <v>6775</v>
      </c>
      <c r="D2040" s="68">
        <f>RANK('Q4.a.i'!D2042,'Q4.a.i'!D$22:D$10021)</f>
        <v>6793</v>
      </c>
      <c r="E2040" s="68">
        <f>RANK('Q4.a.i'!E2042,'Q4.a.i'!E$22:E$10021)</f>
        <v>2360</v>
      </c>
    </row>
    <row r="2041" spans="1:5">
      <c r="A2041" s="61">
        <v>2022</v>
      </c>
      <c r="B2041" s="68">
        <f>RANK('Q4.a.i'!B2043,'Q4.a.i'!B$22:B$10021)</f>
        <v>6241</v>
      </c>
      <c r="C2041" s="68">
        <f>RANK('Q4.a.i'!C2043,'Q4.a.i'!C$22:C$10021)</f>
        <v>7485</v>
      </c>
      <c r="D2041" s="68">
        <f>RANK('Q4.a.i'!D2043,'Q4.a.i'!D$22:D$10021)</f>
        <v>4145</v>
      </c>
      <c r="E2041" s="68">
        <f>RANK('Q4.a.i'!E2043,'Q4.a.i'!E$22:E$10021)</f>
        <v>3911</v>
      </c>
    </row>
    <row r="2042" spans="1:5">
      <c r="A2042" s="61">
        <v>2023</v>
      </c>
      <c r="B2042" s="68">
        <f>RANK('Q4.a.i'!B2044,'Q4.a.i'!B$22:B$10021)</f>
        <v>9638</v>
      </c>
      <c r="C2042" s="68">
        <f>RANK('Q4.a.i'!C2044,'Q4.a.i'!C$22:C$10021)</f>
        <v>2615</v>
      </c>
      <c r="D2042" s="68">
        <f>RANK('Q4.a.i'!D2044,'Q4.a.i'!D$22:D$10021)</f>
        <v>9019</v>
      </c>
      <c r="E2042" s="68">
        <f>RANK('Q4.a.i'!E2044,'Q4.a.i'!E$22:E$10021)</f>
        <v>3911</v>
      </c>
    </row>
    <row r="2043" spans="1:5">
      <c r="A2043" s="61">
        <v>2024</v>
      </c>
      <c r="B2043" s="68">
        <f>RANK('Q4.a.i'!B2045,'Q4.a.i'!B$22:B$10021)</f>
        <v>795</v>
      </c>
      <c r="C2043" s="68">
        <f>RANK('Q4.a.i'!C2045,'Q4.a.i'!C$22:C$10021)</f>
        <v>3248</v>
      </c>
      <c r="D2043" s="68">
        <f>RANK('Q4.a.i'!D2045,'Q4.a.i'!D$22:D$10021)</f>
        <v>2923</v>
      </c>
      <c r="E2043" s="68">
        <f>RANK('Q4.a.i'!E2045,'Q4.a.i'!E$22:E$10021)</f>
        <v>210</v>
      </c>
    </row>
    <row r="2044" spans="1:5">
      <c r="A2044" s="61">
        <v>2025</v>
      </c>
      <c r="B2044" s="68">
        <f>RANK('Q4.a.i'!B2046,'Q4.a.i'!B$22:B$10021)</f>
        <v>9073</v>
      </c>
      <c r="C2044" s="68">
        <f>RANK('Q4.a.i'!C2046,'Q4.a.i'!C$22:C$10021)</f>
        <v>5639</v>
      </c>
      <c r="D2044" s="68">
        <f>RANK('Q4.a.i'!D2046,'Q4.a.i'!D$22:D$10021)</f>
        <v>3472</v>
      </c>
      <c r="E2044" s="68">
        <f>RANK('Q4.a.i'!E2046,'Q4.a.i'!E$22:E$10021)</f>
        <v>3911</v>
      </c>
    </row>
    <row r="2045" spans="1:5">
      <c r="A2045" s="61">
        <v>2026</v>
      </c>
      <c r="B2045" s="68">
        <f>RANK('Q4.a.i'!B2047,'Q4.a.i'!B$22:B$10021)</f>
        <v>8868</v>
      </c>
      <c r="C2045" s="68">
        <f>RANK('Q4.a.i'!C2047,'Q4.a.i'!C$22:C$10021)</f>
        <v>5943</v>
      </c>
      <c r="D2045" s="68">
        <f>RANK('Q4.a.i'!D2047,'Q4.a.i'!D$22:D$10021)</f>
        <v>8742</v>
      </c>
      <c r="E2045" s="68">
        <f>RANK('Q4.a.i'!E2047,'Q4.a.i'!E$22:E$10021)</f>
        <v>890</v>
      </c>
    </row>
    <row r="2046" spans="1:5">
      <c r="A2046" s="61">
        <v>2027</v>
      </c>
      <c r="B2046" s="68">
        <f>RANK('Q4.a.i'!B2048,'Q4.a.i'!B$22:B$10021)</f>
        <v>4135</v>
      </c>
      <c r="C2046" s="68">
        <f>RANK('Q4.a.i'!C2048,'Q4.a.i'!C$22:C$10021)</f>
        <v>389</v>
      </c>
      <c r="D2046" s="68">
        <f>RANK('Q4.a.i'!D2048,'Q4.a.i'!D$22:D$10021)</f>
        <v>93</v>
      </c>
      <c r="E2046" s="68">
        <f>RANK('Q4.a.i'!E2048,'Q4.a.i'!E$22:E$10021)</f>
        <v>3911</v>
      </c>
    </row>
    <row r="2047" spans="1:5">
      <c r="A2047" s="61">
        <v>2028</v>
      </c>
      <c r="B2047" s="68">
        <f>RANK('Q4.a.i'!B2049,'Q4.a.i'!B$22:B$10021)</f>
        <v>1819</v>
      </c>
      <c r="C2047" s="68">
        <f>RANK('Q4.a.i'!C2049,'Q4.a.i'!C$22:C$10021)</f>
        <v>6764</v>
      </c>
      <c r="D2047" s="68">
        <f>RANK('Q4.a.i'!D2049,'Q4.a.i'!D$22:D$10021)</f>
        <v>67</v>
      </c>
      <c r="E2047" s="68">
        <f>RANK('Q4.a.i'!E2049,'Q4.a.i'!E$22:E$10021)</f>
        <v>3911</v>
      </c>
    </row>
    <row r="2048" spans="1:5">
      <c r="A2048" s="61">
        <v>2029</v>
      </c>
      <c r="B2048" s="68">
        <f>RANK('Q4.a.i'!B2050,'Q4.a.i'!B$22:B$10021)</f>
        <v>9384</v>
      </c>
      <c r="C2048" s="68">
        <f>RANK('Q4.a.i'!C2050,'Q4.a.i'!C$22:C$10021)</f>
        <v>3414</v>
      </c>
      <c r="D2048" s="68">
        <f>RANK('Q4.a.i'!D2050,'Q4.a.i'!D$22:D$10021)</f>
        <v>6272</v>
      </c>
      <c r="E2048" s="68">
        <f>RANK('Q4.a.i'!E2050,'Q4.a.i'!E$22:E$10021)</f>
        <v>3911</v>
      </c>
    </row>
    <row r="2049" spans="1:5">
      <c r="A2049" s="61">
        <v>2030</v>
      </c>
      <c r="B2049" s="68">
        <f>RANK('Q4.a.i'!B2051,'Q4.a.i'!B$22:B$10021)</f>
        <v>4614</v>
      </c>
      <c r="C2049" s="68">
        <f>RANK('Q4.a.i'!C2051,'Q4.a.i'!C$22:C$10021)</f>
        <v>1148</v>
      </c>
      <c r="D2049" s="68">
        <f>RANK('Q4.a.i'!D2051,'Q4.a.i'!D$22:D$10021)</f>
        <v>2180</v>
      </c>
      <c r="E2049" s="68">
        <f>RANK('Q4.a.i'!E2051,'Q4.a.i'!E$22:E$10021)</f>
        <v>3062</v>
      </c>
    </row>
    <row r="2050" spans="1:5">
      <c r="A2050" s="61">
        <v>2031</v>
      </c>
      <c r="B2050" s="68">
        <f>RANK('Q4.a.i'!B2052,'Q4.a.i'!B$22:B$10021)</f>
        <v>1777</v>
      </c>
      <c r="C2050" s="68">
        <f>RANK('Q4.a.i'!C2052,'Q4.a.i'!C$22:C$10021)</f>
        <v>3725</v>
      </c>
      <c r="D2050" s="68">
        <f>RANK('Q4.a.i'!D2052,'Q4.a.i'!D$22:D$10021)</f>
        <v>7955</v>
      </c>
      <c r="E2050" s="68">
        <f>RANK('Q4.a.i'!E2052,'Q4.a.i'!E$22:E$10021)</f>
        <v>3911</v>
      </c>
    </row>
    <row r="2051" spans="1:5">
      <c r="A2051" s="61">
        <v>2032</v>
      </c>
      <c r="B2051" s="68">
        <f>RANK('Q4.a.i'!B2053,'Q4.a.i'!B$22:B$10021)</f>
        <v>602</v>
      </c>
      <c r="C2051" s="68">
        <f>RANK('Q4.a.i'!C2053,'Q4.a.i'!C$22:C$10021)</f>
        <v>219</v>
      </c>
      <c r="D2051" s="68">
        <f>RANK('Q4.a.i'!D2053,'Q4.a.i'!D$22:D$10021)</f>
        <v>7174</v>
      </c>
      <c r="E2051" s="68">
        <f>RANK('Q4.a.i'!E2053,'Q4.a.i'!E$22:E$10021)</f>
        <v>3911</v>
      </c>
    </row>
    <row r="2052" spans="1:5">
      <c r="A2052" s="61">
        <v>2033</v>
      </c>
      <c r="B2052" s="68">
        <f>RANK('Q4.a.i'!B2054,'Q4.a.i'!B$22:B$10021)</f>
        <v>5507</v>
      </c>
      <c r="C2052" s="68">
        <f>RANK('Q4.a.i'!C2054,'Q4.a.i'!C$22:C$10021)</f>
        <v>3105</v>
      </c>
      <c r="D2052" s="68">
        <f>RANK('Q4.a.i'!D2054,'Q4.a.i'!D$22:D$10021)</f>
        <v>5686</v>
      </c>
      <c r="E2052" s="68">
        <f>RANK('Q4.a.i'!E2054,'Q4.a.i'!E$22:E$10021)</f>
        <v>3911</v>
      </c>
    </row>
    <row r="2053" spans="1:5">
      <c r="A2053" s="61">
        <v>2034</v>
      </c>
      <c r="B2053" s="68">
        <f>RANK('Q4.a.i'!B2055,'Q4.a.i'!B$22:B$10021)</f>
        <v>6746</v>
      </c>
      <c r="C2053" s="68">
        <f>RANK('Q4.a.i'!C2055,'Q4.a.i'!C$22:C$10021)</f>
        <v>1167</v>
      </c>
      <c r="D2053" s="68">
        <f>RANK('Q4.a.i'!D2055,'Q4.a.i'!D$22:D$10021)</f>
        <v>7650</v>
      </c>
      <c r="E2053" s="68">
        <f>RANK('Q4.a.i'!E2055,'Q4.a.i'!E$22:E$10021)</f>
        <v>3911</v>
      </c>
    </row>
    <row r="2054" spans="1:5">
      <c r="A2054" s="61">
        <v>2035</v>
      </c>
      <c r="B2054" s="68">
        <f>RANK('Q4.a.i'!B2056,'Q4.a.i'!B$22:B$10021)</f>
        <v>1719</v>
      </c>
      <c r="C2054" s="68">
        <f>RANK('Q4.a.i'!C2056,'Q4.a.i'!C$22:C$10021)</f>
        <v>4645</v>
      </c>
      <c r="D2054" s="68">
        <f>RANK('Q4.a.i'!D2056,'Q4.a.i'!D$22:D$10021)</f>
        <v>4678</v>
      </c>
      <c r="E2054" s="68">
        <f>RANK('Q4.a.i'!E2056,'Q4.a.i'!E$22:E$10021)</f>
        <v>978</v>
      </c>
    </row>
    <row r="2055" spans="1:5">
      <c r="A2055" s="61">
        <v>2036</v>
      </c>
      <c r="B2055" s="68">
        <f>RANK('Q4.a.i'!B2057,'Q4.a.i'!B$22:B$10021)</f>
        <v>3237</v>
      </c>
      <c r="C2055" s="68">
        <f>RANK('Q4.a.i'!C2057,'Q4.a.i'!C$22:C$10021)</f>
        <v>8879</v>
      </c>
      <c r="D2055" s="68">
        <f>RANK('Q4.a.i'!D2057,'Q4.a.i'!D$22:D$10021)</f>
        <v>3164</v>
      </c>
      <c r="E2055" s="68">
        <f>RANK('Q4.a.i'!E2057,'Q4.a.i'!E$22:E$10021)</f>
        <v>3911</v>
      </c>
    </row>
    <row r="2056" spans="1:5">
      <c r="A2056" s="61">
        <v>2037</v>
      </c>
      <c r="B2056" s="68">
        <f>RANK('Q4.a.i'!B2058,'Q4.a.i'!B$22:B$10021)</f>
        <v>2195</v>
      </c>
      <c r="C2056" s="68">
        <f>RANK('Q4.a.i'!C2058,'Q4.a.i'!C$22:C$10021)</f>
        <v>4136</v>
      </c>
      <c r="D2056" s="68">
        <f>RANK('Q4.a.i'!D2058,'Q4.a.i'!D$22:D$10021)</f>
        <v>3950</v>
      </c>
      <c r="E2056" s="68">
        <f>RANK('Q4.a.i'!E2058,'Q4.a.i'!E$22:E$10021)</f>
        <v>1874</v>
      </c>
    </row>
    <row r="2057" spans="1:5">
      <c r="A2057" s="61">
        <v>2038</v>
      </c>
      <c r="B2057" s="68">
        <f>RANK('Q4.a.i'!B2059,'Q4.a.i'!B$22:B$10021)</f>
        <v>9742</v>
      </c>
      <c r="C2057" s="68">
        <f>RANK('Q4.a.i'!C2059,'Q4.a.i'!C$22:C$10021)</f>
        <v>6555</v>
      </c>
      <c r="D2057" s="68">
        <f>RANK('Q4.a.i'!D2059,'Q4.a.i'!D$22:D$10021)</f>
        <v>1750</v>
      </c>
      <c r="E2057" s="68">
        <f>RANK('Q4.a.i'!E2059,'Q4.a.i'!E$22:E$10021)</f>
        <v>3911</v>
      </c>
    </row>
    <row r="2058" spans="1:5">
      <c r="A2058" s="61">
        <v>2039</v>
      </c>
      <c r="B2058" s="68">
        <f>RANK('Q4.a.i'!B2060,'Q4.a.i'!B$22:B$10021)</f>
        <v>2691</v>
      </c>
      <c r="C2058" s="68">
        <f>RANK('Q4.a.i'!C2060,'Q4.a.i'!C$22:C$10021)</f>
        <v>2646</v>
      </c>
      <c r="D2058" s="68">
        <f>RANK('Q4.a.i'!D2060,'Q4.a.i'!D$22:D$10021)</f>
        <v>482</v>
      </c>
      <c r="E2058" s="68">
        <f>RANK('Q4.a.i'!E2060,'Q4.a.i'!E$22:E$10021)</f>
        <v>3911</v>
      </c>
    </row>
    <row r="2059" spans="1:5">
      <c r="A2059" s="61">
        <v>2040</v>
      </c>
      <c r="B2059" s="68">
        <f>RANK('Q4.a.i'!B2061,'Q4.a.i'!B$22:B$10021)</f>
        <v>122</v>
      </c>
      <c r="C2059" s="68">
        <f>RANK('Q4.a.i'!C2061,'Q4.a.i'!C$22:C$10021)</f>
        <v>7842</v>
      </c>
      <c r="D2059" s="68">
        <f>RANK('Q4.a.i'!D2061,'Q4.a.i'!D$22:D$10021)</f>
        <v>7359</v>
      </c>
      <c r="E2059" s="68">
        <f>RANK('Q4.a.i'!E2061,'Q4.a.i'!E$22:E$10021)</f>
        <v>3010</v>
      </c>
    </row>
    <row r="2060" spans="1:5">
      <c r="A2060" s="61">
        <v>2041</v>
      </c>
      <c r="B2060" s="68">
        <f>RANK('Q4.a.i'!B2062,'Q4.a.i'!B$22:B$10021)</f>
        <v>8472</v>
      </c>
      <c r="C2060" s="68">
        <f>RANK('Q4.a.i'!C2062,'Q4.a.i'!C$22:C$10021)</f>
        <v>8801</v>
      </c>
      <c r="D2060" s="68">
        <f>RANK('Q4.a.i'!D2062,'Q4.a.i'!D$22:D$10021)</f>
        <v>9843</v>
      </c>
      <c r="E2060" s="68">
        <f>RANK('Q4.a.i'!E2062,'Q4.a.i'!E$22:E$10021)</f>
        <v>3911</v>
      </c>
    </row>
    <row r="2061" spans="1:5">
      <c r="A2061" s="61">
        <v>2042</v>
      </c>
      <c r="B2061" s="68">
        <f>RANK('Q4.a.i'!B2063,'Q4.a.i'!B$22:B$10021)</f>
        <v>738</v>
      </c>
      <c r="C2061" s="68">
        <f>RANK('Q4.a.i'!C2063,'Q4.a.i'!C$22:C$10021)</f>
        <v>8469</v>
      </c>
      <c r="D2061" s="68">
        <f>RANK('Q4.a.i'!D2063,'Q4.a.i'!D$22:D$10021)</f>
        <v>6485</v>
      </c>
      <c r="E2061" s="68">
        <f>RANK('Q4.a.i'!E2063,'Q4.a.i'!E$22:E$10021)</f>
        <v>3911</v>
      </c>
    </row>
    <row r="2062" spans="1:5">
      <c r="A2062" s="61">
        <v>2043</v>
      </c>
      <c r="B2062" s="68">
        <f>RANK('Q4.a.i'!B2064,'Q4.a.i'!B$22:B$10021)</f>
        <v>5663</v>
      </c>
      <c r="C2062" s="68">
        <f>RANK('Q4.a.i'!C2064,'Q4.a.i'!C$22:C$10021)</f>
        <v>792</v>
      </c>
      <c r="D2062" s="68">
        <f>RANK('Q4.a.i'!D2064,'Q4.a.i'!D$22:D$10021)</f>
        <v>518</v>
      </c>
      <c r="E2062" s="68">
        <f>RANK('Q4.a.i'!E2064,'Q4.a.i'!E$22:E$10021)</f>
        <v>3911</v>
      </c>
    </row>
    <row r="2063" spans="1:5">
      <c r="A2063" s="61">
        <v>2044</v>
      </c>
      <c r="B2063" s="68">
        <f>RANK('Q4.a.i'!B2065,'Q4.a.i'!B$22:B$10021)</f>
        <v>9400</v>
      </c>
      <c r="C2063" s="68">
        <f>RANK('Q4.a.i'!C2065,'Q4.a.i'!C$22:C$10021)</f>
        <v>7594</v>
      </c>
      <c r="D2063" s="68">
        <f>RANK('Q4.a.i'!D2065,'Q4.a.i'!D$22:D$10021)</f>
        <v>1120</v>
      </c>
      <c r="E2063" s="68">
        <f>RANK('Q4.a.i'!E2065,'Q4.a.i'!E$22:E$10021)</f>
        <v>1777</v>
      </c>
    </row>
    <row r="2064" spans="1:5">
      <c r="A2064" s="61">
        <v>2045</v>
      </c>
      <c r="B2064" s="68">
        <f>RANK('Q4.a.i'!B2066,'Q4.a.i'!B$22:B$10021)</f>
        <v>9652</v>
      </c>
      <c r="C2064" s="68">
        <f>RANK('Q4.a.i'!C2066,'Q4.a.i'!C$22:C$10021)</f>
        <v>7872</v>
      </c>
      <c r="D2064" s="68">
        <f>RANK('Q4.a.i'!D2066,'Q4.a.i'!D$22:D$10021)</f>
        <v>319</v>
      </c>
      <c r="E2064" s="68">
        <f>RANK('Q4.a.i'!E2066,'Q4.a.i'!E$22:E$10021)</f>
        <v>705</v>
      </c>
    </row>
    <row r="2065" spans="1:5">
      <c r="A2065" s="61">
        <v>2046</v>
      </c>
      <c r="B2065" s="68">
        <f>RANK('Q4.a.i'!B2067,'Q4.a.i'!B$22:B$10021)</f>
        <v>1002</v>
      </c>
      <c r="C2065" s="68">
        <f>RANK('Q4.a.i'!C2067,'Q4.a.i'!C$22:C$10021)</f>
        <v>2516</v>
      </c>
      <c r="D2065" s="68">
        <f>RANK('Q4.a.i'!D2067,'Q4.a.i'!D$22:D$10021)</f>
        <v>1172</v>
      </c>
      <c r="E2065" s="68">
        <f>RANK('Q4.a.i'!E2067,'Q4.a.i'!E$22:E$10021)</f>
        <v>3897</v>
      </c>
    </row>
    <row r="2066" spans="1:5">
      <c r="A2066" s="61">
        <v>2047</v>
      </c>
      <c r="B2066" s="68">
        <f>RANK('Q4.a.i'!B2068,'Q4.a.i'!B$22:B$10021)</f>
        <v>4144</v>
      </c>
      <c r="C2066" s="68">
        <f>RANK('Q4.a.i'!C2068,'Q4.a.i'!C$22:C$10021)</f>
        <v>7302</v>
      </c>
      <c r="D2066" s="68">
        <f>RANK('Q4.a.i'!D2068,'Q4.a.i'!D$22:D$10021)</f>
        <v>7879</v>
      </c>
      <c r="E2066" s="68">
        <f>RANK('Q4.a.i'!E2068,'Q4.a.i'!E$22:E$10021)</f>
        <v>3911</v>
      </c>
    </row>
    <row r="2067" spans="1:5">
      <c r="A2067" s="61">
        <v>2048</v>
      </c>
      <c r="B2067" s="68">
        <f>RANK('Q4.a.i'!B2069,'Q4.a.i'!B$22:B$10021)</f>
        <v>2488</v>
      </c>
      <c r="C2067" s="68">
        <f>RANK('Q4.a.i'!C2069,'Q4.a.i'!C$22:C$10021)</f>
        <v>7480</v>
      </c>
      <c r="D2067" s="68">
        <f>RANK('Q4.a.i'!D2069,'Q4.a.i'!D$22:D$10021)</f>
        <v>733</v>
      </c>
      <c r="E2067" s="68">
        <f>RANK('Q4.a.i'!E2069,'Q4.a.i'!E$22:E$10021)</f>
        <v>1556</v>
      </c>
    </row>
    <row r="2068" spans="1:5">
      <c r="A2068" s="61">
        <v>2049</v>
      </c>
      <c r="B2068" s="68">
        <f>RANK('Q4.a.i'!B2070,'Q4.a.i'!B$22:B$10021)</f>
        <v>4735</v>
      </c>
      <c r="C2068" s="68">
        <f>RANK('Q4.a.i'!C2070,'Q4.a.i'!C$22:C$10021)</f>
        <v>6260</v>
      </c>
      <c r="D2068" s="68">
        <f>RANK('Q4.a.i'!D2070,'Q4.a.i'!D$22:D$10021)</f>
        <v>5890</v>
      </c>
      <c r="E2068" s="68">
        <f>RANK('Q4.a.i'!E2070,'Q4.a.i'!E$22:E$10021)</f>
        <v>119</v>
      </c>
    </row>
    <row r="2069" spans="1:5">
      <c r="A2069" s="61">
        <v>2050</v>
      </c>
      <c r="B2069" s="68">
        <f>RANK('Q4.a.i'!B2071,'Q4.a.i'!B$22:B$10021)</f>
        <v>9507</v>
      </c>
      <c r="C2069" s="68">
        <f>RANK('Q4.a.i'!C2071,'Q4.a.i'!C$22:C$10021)</f>
        <v>9312</v>
      </c>
      <c r="D2069" s="68">
        <f>RANK('Q4.a.i'!D2071,'Q4.a.i'!D$22:D$10021)</f>
        <v>8290</v>
      </c>
      <c r="E2069" s="68">
        <f>RANK('Q4.a.i'!E2071,'Q4.a.i'!E$22:E$10021)</f>
        <v>3911</v>
      </c>
    </row>
    <row r="2070" spans="1:5">
      <c r="A2070" s="61">
        <v>2051</v>
      </c>
      <c r="B2070" s="68">
        <f>RANK('Q4.a.i'!B2072,'Q4.a.i'!B$22:B$10021)</f>
        <v>5037</v>
      </c>
      <c r="C2070" s="68">
        <f>RANK('Q4.a.i'!C2072,'Q4.a.i'!C$22:C$10021)</f>
        <v>5236</v>
      </c>
      <c r="D2070" s="68">
        <f>RANK('Q4.a.i'!D2072,'Q4.a.i'!D$22:D$10021)</f>
        <v>9632</v>
      </c>
      <c r="E2070" s="68">
        <f>RANK('Q4.a.i'!E2072,'Q4.a.i'!E$22:E$10021)</f>
        <v>3911</v>
      </c>
    </row>
    <row r="2071" spans="1:5">
      <c r="A2071" s="61">
        <v>2052</v>
      </c>
      <c r="B2071" s="68">
        <f>RANK('Q4.a.i'!B2073,'Q4.a.i'!B$22:B$10021)</f>
        <v>4581</v>
      </c>
      <c r="C2071" s="68">
        <f>RANK('Q4.a.i'!C2073,'Q4.a.i'!C$22:C$10021)</f>
        <v>8868</v>
      </c>
      <c r="D2071" s="68">
        <f>RANK('Q4.a.i'!D2073,'Q4.a.i'!D$22:D$10021)</f>
        <v>4483</v>
      </c>
      <c r="E2071" s="68">
        <f>RANK('Q4.a.i'!E2073,'Q4.a.i'!E$22:E$10021)</f>
        <v>2781</v>
      </c>
    </row>
    <row r="2072" spans="1:5">
      <c r="A2072" s="61">
        <v>2053</v>
      </c>
      <c r="B2072" s="68">
        <f>RANK('Q4.a.i'!B2074,'Q4.a.i'!B$22:B$10021)</f>
        <v>9146</v>
      </c>
      <c r="C2072" s="68">
        <f>RANK('Q4.a.i'!C2074,'Q4.a.i'!C$22:C$10021)</f>
        <v>4265</v>
      </c>
      <c r="D2072" s="68">
        <f>RANK('Q4.a.i'!D2074,'Q4.a.i'!D$22:D$10021)</f>
        <v>3535</v>
      </c>
      <c r="E2072" s="68">
        <f>RANK('Q4.a.i'!E2074,'Q4.a.i'!E$22:E$10021)</f>
        <v>3911</v>
      </c>
    </row>
    <row r="2073" spans="1:5">
      <c r="A2073" s="61">
        <v>2054</v>
      </c>
      <c r="B2073" s="68">
        <f>RANK('Q4.a.i'!B2075,'Q4.a.i'!B$22:B$10021)</f>
        <v>6151</v>
      </c>
      <c r="C2073" s="68">
        <f>RANK('Q4.a.i'!C2075,'Q4.a.i'!C$22:C$10021)</f>
        <v>3324</v>
      </c>
      <c r="D2073" s="68">
        <f>RANK('Q4.a.i'!D2075,'Q4.a.i'!D$22:D$10021)</f>
        <v>8269</v>
      </c>
      <c r="E2073" s="68">
        <f>RANK('Q4.a.i'!E2075,'Q4.a.i'!E$22:E$10021)</f>
        <v>3911</v>
      </c>
    </row>
    <row r="2074" spans="1:5">
      <c r="A2074" s="61">
        <v>2055</v>
      </c>
      <c r="B2074" s="68">
        <f>RANK('Q4.a.i'!B2076,'Q4.a.i'!B$22:B$10021)</f>
        <v>7566</v>
      </c>
      <c r="C2074" s="68">
        <f>RANK('Q4.a.i'!C2076,'Q4.a.i'!C$22:C$10021)</f>
        <v>3300</v>
      </c>
      <c r="D2074" s="68">
        <f>RANK('Q4.a.i'!D2076,'Q4.a.i'!D$22:D$10021)</f>
        <v>1418</v>
      </c>
      <c r="E2074" s="68">
        <f>RANK('Q4.a.i'!E2076,'Q4.a.i'!E$22:E$10021)</f>
        <v>3911</v>
      </c>
    </row>
    <row r="2075" spans="1:5">
      <c r="A2075" s="61">
        <v>2056</v>
      </c>
      <c r="B2075" s="68">
        <f>RANK('Q4.a.i'!B2077,'Q4.a.i'!B$22:B$10021)</f>
        <v>7701</v>
      </c>
      <c r="C2075" s="68">
        <f>RANK('Q4.a.i'!C2077,'Q4.a.i'!C$22:C$10021)</f>
        <v>3094</v>
      </c>
      <c r="D2075" s="68">
        <f>RANK('Q4.a.i'!D2077,'Q4.a.i'!D$22:D$10021)</f>
        <v>9883</v>
      </c>
      <c r="E2075" s="68">
        <f>RANK('Q4.a.i'!E2077,'Q4.a.i'!E$22:E$10021)</f>
        <v>3911</v>
      </c>
    </row>
    <row r="2076" spans="1:5">
      <c r="A2076" s="61">
        <v>2057</v>
      </c>
      <c r="B2076" s="68">
        <f>RANK('Q4.a.i'!B2078,'Q4.a.i'!B$22:B$10021)</f>
        <v>8746</v>
      </c>
      <c r="C2076" s="68">
        <f>RANK('Q4.a.i'!C2078,'Q4.a.i'!C$22:C$10021)</f>
        <v>2433</v>
      </c>
      <c r="D2076" s="68">
        <f>RANK('Q4.a.i'!D2078,'Q4.a.i'!D$22:D$10021)</f>
        <v>4109</v>
      </c>
      <c r="E2076" s="68">
        <f>RANK('Q4.a.i'!E2078,'Q4.a.i'!E$22:E$10021)</f>
        <v>1045</v>
      </c>
    </row>
    <row r="2077" spans="1:5">
      <c r="A2077" s="61">
        <v>2058</v>
      </c>
      <c r="B2077" s="68">
        <f>RANK('Q4.a.i'!B2079,'Q4.a.i'!B$22:B$10021)</f>
        <v>9340</v>
      </c>
      <c r="C2077" s="68">
        <f>RANK('Q4.a.i'!C2079,'Q4.a.i'!C$22:C$10021)</f>
        <v>3193</v>
      </c>
      <c r="D2077" s="68">
        <f>RANK('Q4.a.i'!D2079,'Q4.a.i'!D$22:D$10021)</f>
        <v>4639</v>
      </c>
      <c r="E2077" s="68">
        <f>RANK('Q4.a.i'!E2079,'Q4.a.i'!E$22:E$10021)</f>
        <v>3911</v>
      </c>
    </row>
    <row r="2078" spans="1:5">
      <c r="A2078" s="61">
        <v>2059</v>
      </c>
      <c r="B2078" s="68">
        <f>RANK('Q4.a.i'!B2080,'Q4.a.i'!B$22:B$10021)</f>
        <v>1097</v>
      </c>
      <c r="C2078" s="68">
        <f>RANK('Q4.a.i'!C2080,'Q4.a.i'!C$22:C$10021)</f>
        <v>7148</v>
      </c>
      <c r="D2078" s="68">
        <f>RANK('Q4.a.i'!D2080,'Q4.a.i'!D$22:D$10021)</f>
        <v>1310</v>
      </c>
      <c r="E2078" s="68">
        <f>RANK('Q4.a.i'!E2080,'Q4.a.i'!E$22:E$10021)</f>
        <v>3911</v>
      </c>
    </row>
    <row r="2079" spans="1:5">
      <c r="A2079" s="61">
        <v>2060</v>
      </c>
      <c r="B2079" s="68">
        <f>RANK('Q4.a.i'!B2081,'Q4.a.i'!B$22:B$10021)</f>
        <v>1055</v>
      </c>
      <c r="C2079" s="68">
        <f>RANK('Q4.a.i'!C2081,'Q4.a.i'!C$22:C$10021)</f>
        <v>7095</v>
      </c>
      <c r="D2079" s="68">
        <f>RANK('Q4.a.i'!D2081,'Q4.a.i'!D$22:D$10021)</f>
        <v>9226</v>
      </c>
      <c r="E2079" s="68">
        <f>RANK('Q4.a.i'!E2081,'Q4.a.i'!E$22:E$10021)</f>
        <v>3911</v>
      </c>
    </row>
    <row r="2080" spans="1:5">
      <c r="A2080" s="61">
        <v>2061</v>
      </c>
      <c r="B2080" s="68">
        <f>RANK('Q4.a.i'!B2082,'Q4.a.i'!B$22:B$10021)</f>
        <v>5025</v>
      </c>
      <c r="C2080" s="68">
        <f>RANK('Q4.a.i'!C2082,'Q4.a.i'!C$22:C$10021)</f>
        <v>1176</v>
      </c>
      <c r="D2080" s="68">
        <f>RANK('Q4.a.i'!D2082,'Q4.a.i'!D$22:D$10021)</f>
        <v>1606</v>
      </c>
      <c r="E2080" s="68">
        <f>RANK('Q4.a.i'!E2082,'Q4.a.i'!E$22:E$10021)</f>
        <v>3911</v>
      </c>
    </row>
    <row r="2081" spans="1:5">
      <c r="A2081" s="61">
        <v>2062</v>
      </c>
      <c r="B2081" s="68">
        <f>RANK('Q4.a.i'!B2083,'Q4.a.i'!B$22:B$10021)</f>
        <v>7009</v>
      </c>
      <c r="C2081" s="68">
        <f>RANK('Q4.a.i'!C2083,'Q4.a.i'!C$22:C$10021)</f>
        <v>2647</v>
      </c>
      <c r="D2081" s="68">
        <f>RANK('Q4.a.i'!D2083,'Q4.a.i'!D$22:D$10021)</f>
        <v>4898</v>
      </c>
      <c r="E2081" s="68">
        <f>RANK('Q4.a.i'!E2083,'Q4.a.i'!E$22:E$10021)</f>
        <v>3911</v>
      </c>
    </row>
    <row r="2082" spans="1:5">
      <c r="A2082" s="61">
        <v>2063</v>
      </c>
      <c r="B2082" s="68">
        <f>RANK('Q4.a.i'!B2084,'Q4.a.i'!B$22:B$10021)</f>
        <v>4473</v>
      </c>
      <c r="C2082" s="68">
        <f>RANK('Q4.a.i'!C2084,'Q4.a.i'!C$22:C$10021)</f>
        <v>2948</v>
      </c>
      <c r="D2082" s="68">
        <f>RANK('Q4.a.i'!D2084,'Q4.a.i'!D$22:D$10021)</f>
        <v>1016</v>
      </c>
      <c r="E2082" s="68">
        <f>RANK('Q4.a.i'!E2084,'Q4.a.i'!E$22:E$10021)</f>
        <v>1125</v>
      </c>
    </row>
    <row r="2083" spans="1:5">
      <c r="A2083" s="61">
        <v>2064</v>
      </c>
      <c r="B2083" s="68">
        <f>RANK('Q4.a.i'!B2085,'Q4.a.i'!B$22:B$10021)</f>
        <v>7213</v>
      </c>
      <c r="C2083" s="68">
        <f>RANK('Q4.a.i'!C2085,'Q4.a.i'!C$22:C$10021)</f>
        <v>928</v>
      </c>
      <c r="D2083" s="68">
        <f>RANK('Q4.a.i'!D2085,'Q4.a.i'!D$22:D$10021)</f>
        <v>5966</v>
      </c>
      <c r="E2083" s="68">
        <f>RANK('Q4.a.i'!E2085,'Q4.a.i'!E$22:E$10021)</f>
        <v>250</v>
      </c>
    </row>
    <row r="2084" spans="1:5">
      <c r="A2084" s="61">
        <v>2065</v>
      </c>
      <c r="B2084" s="68">
        <f>RANK('Q4.a.i'!B2086,'Q4.a.i'!B$22:B$10021)</f>
        <v>1616</v>
      </c>
      <c r="C2084" s="68">
        <f>RANK('Q4.a.i'!C2086,'Q4.a.i'!C$22:C$10021)</f>
        <v>2751</v>
      </c>
      <c r="D2084" s="68">
        <f>RANK('Q4.a.i'!D2086,'Q4.a.i'!D$22:D$10021)</f>
        <v>6640</v>
      </c>
      <c r="E2084" s="68">
        <f>RANK('Q4.a.i'!E2086,'Q4.a.i'!E$22:E$10021)</f>
        <v>92</v>
      </c>
    </row>
    <row r="2085" spans="1:5">
      <c r="A2085" s="61">
        <v>2066</v>
      </c>
      <c r="B2085" s="68">
        <f>RANK('Q4.a.i'!B2087,'Q4.a.i'!B$22:B$10021)</f>
        <v>3910</v>
      </c>
      <c r="C2085" s="68">
        <f>RANK('Q4.a.i'!C2087,'Q4.a.i'!C$22:C$10021)</f>
        <v>1785</v>
      </c>
      <c r="D2085" s="68">
        <f>RANK('Q4.a.i'!D2087,'Q4.a.i'!D$22:D$10021)</f>
        <v>98</v>
      </c>
      <c r="E2085" s="68">
        <f>RANK('Q4.a.i'!E2087,'Q4.a.i'!E$22:E$10021)</f>
        <v>3911</v>
      </c>
    </row>
    <row r="2086" spans="1:5">
      <c r="A2086" s="61">
        <v>2067</v>
      </c>
      <c r="B2086" s="68">
        <f>RANK('Q4.a.i'!B2088,'Q4.a.i'!B$22:B$10021)</f>
        <v>7912</v>
      </c>
      <c r="C2086" s="68">
        <f>RANK('Q4.a.i'!C2088,'Q4.a.i'!C$22:C$10021)</f>
        <v>3062</v>
      </c>
      <c r="D2086" s="68">
        <f>RANK('Q4.a.i'!D2088,'Q4.a.i'!D$22:D$10021)</f>
        <v>4733</v>
      </c>
      <c r="E2086" s="68">
        <f>RANK('Q4.a.i'!E2088,'Q4.a.i'!E$22:E$10021)</f>
        <v>3911</v>
      </c>
    </row>
    <row r="2087" spans="1:5">
      <c r="A2087" s="61">
        <v>2068</v>
      </c>
      <c r="B2087" s="68">
        <f>RANK('Q4.a.i'!B2089,'Q4.a.i'!B$22:B$10021)</f>
        <v>9989</v>
      </c>
      <c r="C2087" s="68">
        <f>RANK('Q4.a.i'!C2089,'Q4.a.i'!C$22:C$10021)</f>
        <v>2613</v>
      </c>
      <c r="D2087" s="68">
        <f>RANK('Q4.a.i'!D2089,'Q4.a.i'!D$22:D$10021)</f>
        <v>9350</v>
      </c>
      <c r="E2087" s="68">
        <f>RANK('Q4.a.i'!E2089,'Q4.a.i'!E$22:E$10021)</f>
        <v>3911</v>
      </c>
    </row>
    <row r="2088" spans="1:5">
      <c r="A2088" s="61">
        <v>2069</v>
      </c>
      <c r="B2088" s="68">
        <f>RANK('Q4.a.i'!B2090,'Q4.a.i'!B$22:B$10021)</f>
        <v>6066</v>
      </c>
      <c r="C2088" s="68">
        <f>RANK('Q4.a.i'!C2090,'Q4.a.i'!C$22:C$10021)</f>
        <v>1903</v>
      </c>
      <c r="D2088" s="68">
        <f>RANK('Q4.a.i'!D2090,'Q4.a.i'!D$22:D$10021)</f>
        <v>3699</v>
      </c>
      <c r="E2088" s="68">
        <f>RANK('Q4.a.i'!E2090,'Q4.a.i'!E$22:E$10021)</f>
        <v>1772</v>
      </c>
    </row>
    <row r="2089" spans="1:5">
      <c r="A2089" s="61">
        <v>2070</v>
      </c>
      <c r="B2089" s="68">
        <f>RANK('Q4.a.i'!B2091,'Q4.a.i'!B$22:B$10021)</f>
        <v>8932</v>
      </c>
      <c r="C2089" s="68">
        <f>RANK('Q4.a.i'!C2091,'Q4.a.i'!C$22:C$10021)</f>
        <v>1858</v>
      </c>
      <c r="D2089" s="68">
        <f>RANK('Q4.a.i'!D2091,'Q4.a.i'!D$22:D$10021)</f>
        <v>2104</v>
      </c>
      <c r="E2089" s="68">
        <f>RANK('Q4.a.i'!E2091,'Q4.a.i'!E$22:E$10021)</f>
        <v>3911</v>
      </c>
    </row>
    <row r="2090" spans="1:5">
      <c r="A2090" s="61">
        <v>2071</v>
      </c>
      <c r="B2090" s="68">
        <f>RANK('Q4.a.i'!B2092,'Q4.a.i'!B$22:B$10021)</f>
        <v>2359</v>
      </c>
      <c r="C2090" s="68">
        <f>RANK('Q4.a.i'!C2092,'Q4.a.i'!C$22:C$10021)</f>
        <v>8665</v>
      </c>
      <c r="D2090" s="68">
        <f>RANK('Q4.a.i'!D2092,'Q4.a.i'!D$22:D$10021)</f>
        <v>314</v>
      </c>
      <c r="E2090" s="68">
        <f>RANK('Q4.a.i'!E2092,'Q4.a.i'!E$22:E$10021)</f>
        <v>1807</v>
      </c>
    </row>
    <row r="2091" spans="1:5">
      <c r="A2091" s="61">
        <v>2072</v>
      </c>
      <c r="B2091" s="68">
        <f>RANK('Q4.a.i'!B2093,'Q4.a.i'!B$22:B$10021)</f>
        <v>1185</v>
      </c>
      <c r="C2091" s="68">
        <f>RANK('Q4.a.i'!C2093,'Q4.a.i'!C$22:C$10021)</f>
        <v>5330</v>
      </c>
      <c r="D2091" s="68">
        <f>RANK('Q4.a.i'!D2093,'Q4.a.i'!D$22:D$10021)</f>
        <v>6160</v>
      </c>
      <c r="E2091" s="68">
        <f>RANK('Q4.a.i'!E2093,'Q4.a.i'!E$22:E$10021)</f>
        <v>3911</v>
      </c>
    </row>
    <row r="2092" spans="1:5">
      <c r="A2092" s="61">
        <v>2073</v>
      </c>
      <c r="B2092" s="68">
        <f>RANK('Q4.a.i'!B2094,'Q4.a.i'!B$22:B$10021)</f>
        <v>1430</v>
      </c>
      <c r="C2092" s="68">
        <f>RANK('Q4.a.i'!C2094,'Q4.a.i'!C$22:C$10021)</f>
        <v>4335</v>
      </c>
      <c r="D2092" s="68">
        <f>RANK('Q4.a.i'!D2094,'Q4.a.i'!D$22:D$10021)</f>
        <v>6582</v>
      </c>
      <c r="E2092" s="68">
        <f>RANK('Q4.a.i'!E2094,'Q4.a.i'!E$22:E$10021)</f>
        <v>3911</v>
      </c>
    </row>
    <row r="2093" spans="1:5">
      <c r="A2093" s="61">
        <v>2074</v>
      </c>
      <c r="B2093" s="68">
        <f>RANK('Q4.a.i'!B2095,'Q4.a.i'!B$22:B$10021)</f>
        <v>833</v>
      </c>
      <c r="C2093" s="68">
        <f>RANK('Q4.a.i'!C2095,'Q4.a.i'!C$22:C$10021)</f>
        <v>2248</v>
      </c>
      <c r="D2093" s="68">
        <f>RANK('Q4.a.i'!D2095,'Q4.a.i'!D$22:D$10021)</f>
        <v>8675</v>
      </c>
      <c r="E2093" s="68">
        <f>RANK('Q4.a.i'!E2095,'Q4.a.i'!E$22:E$10021)</f>
        <v>3911</v>
      </c>
    </row>
    <row r="2094" spans="1:5">
      <c r="A2094" s="61">
        <v>2075</v>
      </c>
      <c r="B2094" s="68">
        <f>RANK('Q4.a.i'!B2096,'Q4.a.i'!B$22:B$10021)</f>
        <v>2471</v>
      </c>
      <c r="C2094" s="68">
        <f>RANK('Q4.a.i'!C2096,'Q4.a.i'!C$22:C$10021)</f>
        <v>2310</v>
      </c>
      <c r="D2094" s="68">
        <f>RANK('Q4.a.i'!D2096,'Q4.a.i'!D$22:D$10021)</f>
        <v>674</v>
      </c>
      <c r="E2094" s="68">
        <f>RANK('Q4.a.i'!E2096,'Q4.a.i'!E$22:E$10021)</f>
        <v>967</v>
      </c>
    </row>
    <row r="2095" spans="1:5">
      <c r="A2095" s="61">
        <v>2076</v>
      </c>
      <c r="B2095" s="68">
        <f>RANK('Q4.a.i'!B2097,'Q4.a.i'!B$22:B$10021)</f>
        <v>9454</v>
      </c>
      <c r="C2095" s="68">
        <f>RANK('Q4.a.i'!C2097,'Q4.a.i'!C$22:C$10021)</f>
        <v>9169</v>
      </c>
      <c r="D2095" s="68">
        <f>RANK('Q4.a.i'!D2097,'Q4.a.i'!D$22:D$10021)</f>
        <v>9470</v>
      </c>
      <c r="E2095" s="68">
        <f>RANK('Q4.a.i'!E2097,'Q4.a.i'!E$22:E$10021)</f>
        <v>3911</v>
      </c>
    </row>
    <row r="2096" spans="1:5">
      <c r="A2096" s="61">
        <v>2077</v>
      </c>
      <c r="B2096" s="68">
        <f>RANK('Q4.a.i'!B2098,'Q4.a.i'!B$22:B$10021)</f>
        <v>3929</v>
      </c>
      <c r="C2096" s="68">
        <f>RANK('Q4.a.i'!C2098,'Q4.a.i'!C$22:C$10021)</f>
        <v>4368</v>
      </c>
      <c r="D2096" s="68">
        <f>RANK('Q4.a.i'!D2098,'Q4.a.i'!D$22:D$10021)</f>
        <v>9905</v>
      </c>
      <c r="E2096" s="68">
        <f>RANK('Q4.a.i'!E2098,'Q4.a.i'!E$22:E$10021)</f>
        <v>3911</v>
      </c>
    </row>
    <row r="2097" spans="1:5">
      <c r="A2097" s="61">
        <v>2078</v>
      </c>
      <c r="B2097" s="68">
        <f>RANK('Q4.a.i'!B2099,'Q4.a.i'!B$22:B$10021)</f>
        <v>8046</v>
      </c>
      <c r="C2097" s="68">
        <f>RANK('Q4.a.i'!C2099,'Q4.a.i'!C$22:C$10021)</f>
        <v>2806</v>
      </c>
      <c r="D2097" s="68">
        <f>RANK('Q4.a.i'!D2099,'Q4.a.i'!D$22:D$10021)</f>
        <v>2327</v>
      </c>
      <c r="E2097" s="68">
        <f>RANK('Q4.a.i'!E2099,'Q4.a.i'!E$22:E$10021)</f>
        <v>3911</v>
      </c>
    </row>
    <row r="2098" spans="1:5">
      <c r="A2098" s="61">
        <v>2079</v>
      </c>
      <c r="B2098" s="68">
        <f>RANK('Q4.a.i'!B2100,'Q4.a.i'!B$22:B$10021)</f>
        <v>4921</v>
      </c>
      <c r="C2098" s="68">
        <f>RANK('Q4.a.i'!C2100,'Q4.a.i'!C$22:C$10021)</f>
        <v>2191</v>
      </c>
      <c r="D2098" s="68">
        <f>RANK('Q4.a.i'!D2100,'Q4.a.i'!D$22:D$10021)</f>
        <v>6331</v>
      </c>
      <c r="E2098" s="68">
        <f>RANK('Q4.a.i'!E2100,'Q4.a.i'!E$22:E$10021)</f>
        <v>3911</v>
      </c>
    </row>
    <row r="2099" spans="1:5">
      <c r="A2099" s="61">
        <v>2080</v>
      </c>
      <c r="B2099" s="68">
        <f>RANK('Q4.a.i'!B2101,'Q4.a.i'!B$22:B$10021)</f>
        <v>4605</v>
      </c>
      <c r="C2099" s="68">
        <f>RANK('Q4.a.i'!C2101,'Q4.a.i'!C$22:C$10021)</f>
        <v>3883</v>
      </c>
      <c r="D2099" s="68">
        <f>RANK('Q4.a.i'!D2101,'Q4.a.i'!D$22:D$10021)</f>
        <v>3588</v>
      </c>
      <c r="E2099" s="68">
        <f>RANK('Q4.a.i'!E2101,'Q4.a.i'!E$22:E$10021)</f>
        <v>3911</v>
      </c>
    </row>
    <row r="2100" spans="1:5">
      <c r="A2100" s="61">
        <v>2081</v>
      </c>
      <c r="B2100" s="68">
        <f>RANK('Q4.a.i'!B2102,'Q4.a.i'!B$22:B$10021)</f>
        <v>1286</v>
      </c>
      <c r="C2100" s="68">
        <f>RANK('Q4.a.i'!C2102,'Q4.a.i'!C$22:C$10021)</f>
        <v>2726</v>
      </c>
      <c r="D2100" s="68">
        <f>RANK('Q4.a.i'!D2102,'Q4.a.i'!D$22:D$10021)</f>
        <v>7224</v>
      </c>
      <c r="E2100" s="68">
        <f>RANK('Q4.a.i'!E2102,'Q4.a.i'!E$22:E$10021)</f>
        <v>3911</v>
      </c>
    </row>
    <row r="2101" spans="1:5">
      <c r="A2101" s="61">
        <v>2082</v>
      </c>
      <c r="B2101" s="68">
        <f>RANK('Q4.a.i'!B2103,'Q4.a.i'!B$22:B$10021)</f>
        <v>720</v>
      </c>
      <c r="C2101" s="68">
        <f>RANK('Q4.a.i'!C2103,'Q4.a.i'!C$22:C$10021)</f>
        <v>2931</v>
      </c>
      <c r="D2101" s="68">
        <f>RANK('Q4.a.i'!D2103,'Q4.a.i'!D$22:D$10021)</f>
        <v>9077</v>
      </c>
      <c r="E2101" s="68">
        <f>RANK('Q4.a.i'!E2103,'Q4.a.i'!E$22:E$10021)</f>
        <v>3367</v>
      </c>
    </row>
    <row r="2102" spans="1:5">
      <c r="A2102" s="61">
        <v>2083</v>
      </c>
      <c r="B2102" s="68">
        <f>RANK('Q4.a.i'!B2104,'Q4.a.i'!B$22:B$10021)</f>
        <v>5192</v>
      </c>
      <c r="C2102" s="68">
        <f>RANK('Q4.a.i'!C2104,'Q4.a.i'!C$22:C$10021)</f>
        <v>3357</v>
      </c>
      <c r="D2102" s="68">
        <f>RANK('Q4.a.i'!D2104,'Q4.a.i'!D$22:D$10021)</f>
        <v>5107</v>
      </c>
      <c r="E2102" s="68">
        <f>RANK('Q4.a.i'!E2104,'Q4.a.i'!E$22:E$10021)</f>
        <v>3911</v>
      </c>
    </row>
    <row r="2103" spans="1:5">
      <c r="A2103" s="61">
        <v>2084</v>
      </c>
      <c r="B2103" s="68">
        <f>RANK('Q4.a.i'!B2105,'Q4.a.i'!B$22:B$10021)</f>
        <v>9284</v>
      </c>
      <c r="C2103" s="68">
        <f>RANK('Q4.a.i'!C2105,'Q4.a.i'!C$22:C$10021)</f>
        <v>1062</v>
      </c>
      <c r="D2103" s="68">
        <f>RANK('Q4.a.i'!D2105,'Q4.a.i'!D$22:D$10021)</f>
        <v>3552</v>
      </c>
      <c r="E2103" s="68">
        <f>RANK('Q4.a.i'!E2105,'Q4.a.i'!E$22:E$10021)</f>
        <v>3911</v>
      </c>
    </row>
    <row r="2104" spans="1:5">
      <c r="A2104" s="61">
        <v>2085</v>
      </c>
      <c r="B2104" s="68">
        <f>RANK('Q4.a.i'!B2106,'Q4.a.i'!B$22:B$10021)</f>
        <v>50</v>
      </c>
      <c r="C2104" s="68">
        <f>RANK('Q4.a.i'!C2106,'Q4.a.i'!C$22:C$10021)</f>
        <v>4522</v>
      </c>
      <c r="D2104" s="68">
        <f>RANK('Q4.a.i'!D2106,'Q4.a.i'!D$22:D$10021)</f>
        <v>2810</v>
      </c>
      <c r="E2104" s="68">
        <f>RANK('Q4.a.i'!E2106,'Q4.a.i'!E$22:E$10021)</f>
        <v>1087</v>
      </c>
    </row>
    <row r="2105" spans="1:5">
      <c r="A2105" s="61">
        <v>2086</v>
      </c>
      <c r="B2105" s="68">
        <f>RANK('Q4.a.i'!B2107,'Q4.a.i'!B$22:B$10021)</f>
        <v>1938</v>
      </c>
      <c r="C2105" s="68">
        <f>RANK('Q4.a.i'!C2107,'Q4.a.i'!C$22:C$10021)</f>
        <v>1670</v>
      </c>
      <c r="D2105" s="68">
        <f>RANK('Q4.a.i'!D2107,'Q4.a.i'!D$22:D$10021)</f>
        <v>8504</v>
      </c>
      <c r="E2105" s="68">
        <f>RANK('Q4.a.i'!E2107,'Q4.a.i'!E$22:E$10021)</f>
        <v>3911</v>
      </c>
    </row>
    <row r="2106" spans="1:5">
      <c r="A2106" s="61">
        <v>2087</v>
      </c>
      <c r="B2106" s="68">
        <f>RANK('Q4.a.i'!B2108,'Q4.a.i'!B$22:B$10021)</f>
        <v>1791</v>
      </c>
      <c r="C2106" s="68">
        <f>RANK('Q4.a.i'!C2108,'Q4.a.i'!C$22:C$10021)</f>
        <v>6565</v>
      </c>
      <c r="D2106" s="68">
        <f>RANK('Q4.a.i'!D2108,'Q4.a.i'!D$22:D$10021)</f>
        <v>1986</v>
      </c>
      <c r="E2106" s="68">
        <f>RANK('Q4.a.i'!E2108,'Q4.a.i'!E$22:E$10021)</f>
        <v>3911</v>
      </c>
    </row>
    <row r="2107" spans="1:5">
      <c r="A2107" s="61">
        <v>2088</v>
      </c>
      <c r="B2107" s="68">
        <f>RANK('Q4.a.i'!B2109,'Q4.a.i'!B$22:B$10021)</f>
        <v>5282</v>
      </c>
      <c r="C2107" s="68">
        <f>RANK('Q4.a.i'!C2109,'Q4.a.i'!C$22:C$10021)</f>
        <v>594</v>
      </c>
      <c r="D2107" s="68">
        <f>RANK('Q4.a.i'!D2109,'Q4.a.i'!D$22:D$10021)</f>
        <v>6873</v>
      </c>
      <c r="E2107" s="68">
        <f>RANK('Q4.a.i'!E2109,'Q4.a.i'!E$22:E$10021)</f>
        <v>3911</v>
      </c>
    </row>
    <row r="2108" spans="1:5">
      <c r="A2108" s="61">
        <v>2089</v>
      </c>
      <c r="B2108" s="68">
        <f>RANK('Q4.a.i'!B2110,'Q4.a.i'!B$22:B$10021)</f>
        <v>3569</v>
      </c>
      <c r="C2108" s="68">
        <f>RANK('Q4.a.i'!C2110,'Q4.a.i'!C$22:C$10021)</f>
        <v>4403</v>
      </c>
      <c r="D2108" s="68">
        <f>RANK('Q4.a.i'!D2110,'Q4.a.i'!D$22:D$10021)</f>
        <v>301</v>
      </c>
      <c r="E2108" s="68">
        <f>RANK('Q4.a.i'!E2110,'Q4.a.i'!E$22:E$10021)</f>
        <v>3582</v>
      </c>
    </row>
    <row r="2109" spans="1:5">
      <c r="A2109" s="61">
        <v>2090</v>
      </c>
      <c r="B2109" s="68">
        <f>RANK('Q4.a.i'!B2111,'Q4.a.i'!B$22:B$10021)</f>
        <v>2362</v>
      </c>
      <c r="C2109" s="68">
        <f>RANK('Q4.a.i'!C2111,'Q4.a.i'!C$22:C$10021)</f>
        <v>8020</v>
      </c>
      <c r="D2109" s="68">
        <f>RANK('Q4.a.i'!D2111,'Q4.a.i'!D$22:D$10021)</f>
        <v>7648</v>
      </c>
      <c r="E2109" s="68">
        <f>RANK('Q4.a.i'!E2111,'Q4.a.i'!E$22:E$10021)</f>
        <v>3911</v>
      </c>
    </row>
    <row r="2110" spans="1:5">
      <c r="A2110" s="61">
        <v>2091</v>
      </c>
      <c r="B2110" s="68">
        <f>RANK('Q4.a.i'!B2112,'Q4.a.i'!B$22:B$10021)</f>
        <v>7725</v>
      </c>
      <c r="C2110" s="68">
        <f>RANK('Q4.a.i'!C2112,'Q4.a.i'!C$22:C$10021)</f>
        <v>2657</v>
      </c>
      <c r="D2110" s="68">
        <f>RANK('Q4.a.i'!D2112,'Q4.a.i'!D$22:D$10021)</f>
        <v>3217</v>
      </c>
      <c r="E2110" s="68">
        <f>RANK('Q4.a.i'!E2112,'Q4.a.i'!E$22:E$10021)</f>
        <v>3911</v>
      </c>
    </row>
    <row r="2111" spans="1:5">
      <c r="A2111" s="61">
        <v>2092</v>
      </c>
      <c r="B2111" s="68">
        <f>RANK('Q4.a.i'!B2113,'Q4.a.i'!B$22:B$10021)</f>
        <v>8667</v>
      </c>
      <c r="C2111" s="68">
        <f>RANK('Q4.a.i'!C2113,'Q4.a.i'!C$22:C$10021)</f>
        <v>4845</v>
      </c>
      <c r="D2111" s="68">
        <f>RANK('Q4.a.i'!D2113,'Q4.a.i'!D$22:D$10021)</f>
        <v>2330</v>
      </c>
      <c r="E2111" s="68">
        <f>RANK('Q4.a.i'!E2113,'Q4.a.i'!E$22:E$10021)</f>
        <v>1840</v>
      </c>
    </row>
    <row r="2112" spans="1:5">
      <c r="A2112" s="61">
        <v>2093</v>
      </c>
      <c r="B2112" s="68">
        <f>RANK('Q4.a.i'!B2114,'Q4.a.i'!B$22:B$10021)</f>
        <v>8789</v>
      </c>
      <c r="C2112" s="68">
        <f>RANK('Q4.a.i'!C2114,'Q4.a.i'!C$22:C$10021)</f>
        <v>8668</v>
      </c>
      <c r="D2112" s="68">
        <f>RANK('Q4.a.i'!D2114,'Q4.a.i'!D$22:D$10021)</f>
        <v>3827</v>
      </c>
      <c r="E2112" s="68">
        <f>RANK('Q4.a.i'!E2114,'Q4.a.i'!E$22:E$10021)</f>
        <v>3911</v>
      </c>
    </row>
    <row r="2113" spans="1:5">
      <c r="A2113" s="61">
        <v>2094</v>
      </c>
      <c r="B2113" s="68">
        <f>RANK('Q4.a.i'!B2115,'Q4.a.i'!B$22:B$10021)</f>
        <v>7723</v>
      </c>
      <c r="C2113" s="68">
        <f>RANK('Q4.a.i'!C2115,'Q4.a.i'!C$22:C$10021)</f>
        <v>8969</v>
      </c>
      <c r="D2113" s="68">
        <f>RANK('Q4.a.i'!D2115,'Q4.a.i'!D$22:D$10021)</f>
        <v>1712</v>
      </c>
      <c r="E2113" s="68">
        <f>RANK('Q4.a.i'!E2115,'Q4.a.i'!E$22:E$10021)</f>
        <v>3911</v>
      </c>
    </row>
    <row r="2114" spans="1:5">
      <c r="A2114" s="61">
        <v>2095</v>
      </c>
      <c r="B2114" s="68">
        <f>RANK('Q4.a.i'!B2116,'Q4.a.i'!B$22:B$10021)</f>
        <v>5312</v>
      </c>
      <c r="C2114" s="68">
        <f>RANK('Q4.a.i'!C2116,'Q4.a.i'!C$22:C$10021)</f>
        <v>2288</v>
      </c>
      <c r="D2114" s="68">
        <f>RANK('Q4.a.i'!D2116,'Q4.a.i'!D$22:D$10021)</f>
        <v>6211</v>
      </c>
      <c r="E2114" s="68">
        <f>RANK('Q4.a.i'!E2116,'Q4.a.i'!E$22:E$10021)</f>
        <v>404</v>
      </c>
    </row>
    <row r="2115" spans="1:5">
      <c r="A2115" s="61">
        <v>2096</v>
      </c>
      <c r="B2115" s="68">
        <f>RANK('Q4.a.i'!B2117,'Q4.a.i'!B$22:B$10021)</f>
        <v>5331</v>
      </c>
      <c r="C2115" s="68">
        <f>RANK('Q4.a.i'!C2117,'Q4.a.i'!C$22:C$10021)</f>
        <v>8700</v>
      </c>
      <c r="D2115" s="68">
        <f>RANK('Q4.a.i'!D2117,'Q4.a.i'!D$22:D$10021)</f>
        <v>1810</v>
      </c>
      <c r="E2115" s="68">
        <f>RANK('Q4.a.i'!E2117,'Q4.a.i'!E$22:E$10021)</f>
        <v>3750</v>
      </c>
    </row>
    <row r="2116" spans="1:5">
      <c r="A2116" s="61">
        <v>2097</v>
      </c>
      <c r="B2116" s="68">
        <f>RANK('Q4.a.i'!B2118,'Q4.a.i'!B$22:B$10021)</f>
        <v>606</v>
      </c>
      <c r="C2116" s="68">
        <f>RANK('Q4.a.i'!C2118,'Q4.a.i'!C$22:C$10021)</f>
        <v>9201</v>
      </c>
      <c r="D2116" s="68">
        <f>RANK('Q4.a.i'!D2118,'Q4.a.i'!D$22:D$10021)</f>
        <v>5654</v>
      </c>
      <c r="E2116" s="68">
        <f>RANK('Q4.a.i'!E2118,'Q4.a.i'!E$22:E$10021)</f>
        <v>3911</v>
      </c>
    </row>
    <row r="2117" spans="1:5">
      <c r="A2117" s="61">
        <v>2098</v>
      </c>
      <c r="B2117" s="68">
        <f>RANK('Q4.a.i'!B2119,'Q4.a.i'!B$22:B$10021)</f>
        <v>9085</v>
      </c>
      <c r="C2117" s="68">
        <f>RANK('Q4.a.i'!C2119,'Q4.a.i'!C$22:C$10021)</f>
        <v>7502</v>
      </c>
      <c r="D2117" s="68">
        <f>RANK('Q4.a.i'!D2119,'Q4.a.i'!D$22:D$10021)</f>
        <v>8506</v>
      </c>
      <c r="E2117" s="68">
        <f>RANK('Q4.a.i'!E2119,'Q4.a.i'!E$22:E$10021)</f>
        <v>3911</v>
      </c>
    </row>
    <row r="2118" spans="1:5">
      <c r="A2118" s="61">
        <v>2099</v>
      </c>
      <c r="B2118" s="68">
        <f>RANK('Q4.a.i'!B2120,'Q4.a.i'!B$22:B$10021)</f>
        <v>5661</v>
      </c>
      <c r="C2118" s="68">
        <f>RANK('Q4.a.i'!C2120,'Q4.a.i'!C$22:C$10021)</f>
        <v>9232</v>
      </c>
      <c r="D2118" s="68">
        <f>RANK('Q4.a.i'!D2120,'Q4.a.i'!D$22:D$10021)</f>
        <v>8858</v>
      </c>
      <c r="E2118" s="68">
        <f>RANK('Q4.a.i'!E2120,'Q4.a.i'!E$22:E$10021)</f>
        <v>3911</v>
      </c>
    </row>
    <row r="2119" spans="1:5">
      <c r="A2119" s="61">
        <v>2100</v>
      </c>
      <c r="B2119" s="68">
        <f>RANK('Q4.a.i'!B2121,'Q4.a.i'!B$22:B$10021)</f>
        <v>924</v>
      </c>
      <c r="C2119" s="68">
        <f>RANK('Q4.a.i'!C2121,'Q4.a.i'!C$22:C$10021)</f>
        <v>9927</v>
      </c>
      <c r="D2119" s="68">
        <f>RANK('Q4.a.i'!D2121,'Q4.a.i'!D$22:D$10021)</f>
        <v>1479</v>
      </c>
      <c r="E2119" s="68">
        <f>RANK('Q4.a.i'!E2121,'Q4.a.i'!E$22:E$10021)</f>
        <v>2195</v>
      </c>
    </row>
    <row r="2120" spans="1:5">
      <c r="A2120" s="61">
        <v>2101</v>
      </c>
      <c r="B2120" s="68">
        <f>RANK('Q4.a.i'!B2122,'Q4.a.i'!B$22:B$10021)</f>
        <v>834</v>
      </c>
      <c r="C2120" s="68">
        <f>RANK('Q4.a.i'!C2122,'Q4.a.i'!C$22:C$10021)</f>
        <v>7131</v>
      </c>
      <c r="D2120" s="68">
        <f>RANK('Q4.a.i'!D2122,'Q4.a.i'!D$22:D$10021)</f>
        <v>4981</v>
      </c>
      <c r="E2120" s="68">
        <f>RANK('Q4.a.i'!E2122,'Q4.a.i'!E$22:E$10021)</f>
        <v>3834</v>
      </c>
    </row>
    <row r="2121" spans="1:5">
      <c r="A2121" s="61">
        <v>2102</v>
      </c>
      <c r="B2121" s="68">
        <f>RANK('Q4.a.i'!B2123,'Q4.a.i'!B$22:B$10021)</f>
        <v>300</v>
      </c>
      <c r="C2121" s="68">
        <f>RANK('Q4.a.i'!C2123,'Q4.a.i'!C$22:C$10021)</f>
        <v>2038</v>
      </c>
      <c r="D2121" s="68">
        <f>RANK('Q4.a.i'!D2123,'Q4.a.i'!D$22:D$10021)</f>
        <v>8036</v>
      </c>
      <c r="E2121" s="68">
        <f>RANK('Q4.a.i'!E2123,'Q4.a.i'!E$22:E$10021)</f>
        <v>3911</v>
      </c>
    </row>
    <row r="2122" spans="1:5">
      <c r="A2122" s="61">
        <v>2103</v>
      </c>
      <c r="B2122" s="68">
        <f>RANK('Q4.a.i'!B2124,'Q4.a.i'!B$22:B$10021)</f>
        <v>9669</v>
      </c>
      <c r="C2122" s="68">
        <f>RANK('Q4.a.i'!C2124,'Q4.a.i'!C$22:C$10021)</f>
        <v>8876</v>
      </c>
      <c r="D2122" s="68">
        <f>RANK('Q4.a.i'!D2124,'Q4.a.i'!D$22:D$10021)</f>
        <v>755</v>
      </c>
      <c r="E2122" s="68">
        <f>RANK('Q4.a.i'!E2124,'Q4.a.i'!E$22:E$10021)</f>
        <v>3911</v>
      </c>
    </row>
    <row r="2123" spans="1:5">
      <c r="A2123" s="61">
        <v>2104</v>
      </c>
      <c r="B2123" s="68">
        <f>RANK('Q4.a.i'!B2125,'Q4.a.i'!B$22:B$10021)</f>
        <v>6777</v>
      </c>
      <c r="C2123" s="68">
        <f>RANK('Q4.a.i'!C2125,'Q4.a.i'!C$22:C$10021)</f>
        <v>3107</v>
      </c>
      <c r="D2123" s="68">
        <f>RANK('Q4.a.i'!D2125,'Q4.a.i'!D$22:D$10021)</f>
        <v>841</v>
      </c>
      <c r="E2123" s="68">
        <f>RANK('Q4.a.i'!E2125,'Q4.a.i'!E$22:E$10021)</f>
        <v>3848</v>
      </c>
    </row>
    <row r="2124" spans="1:5">
      <c r="A2124" s="61">
        <v>2105</v>
      </c>
      <c r="B2124" s="68">
        <f>RANK('Q4.a.i'!B2126,'Q4.a.i'!B$22:B$10021)</f>
        <v>596</v>
      </c>
      <c r="C2124" s="68">
        <f>RANK('Q4.a.i'!C2126,'Q4.a.i'!C$22:C$10021)</f>
        <v>9495</v>
      </c>
      <c r="D2124" s="68">
        <f>RANK('Q4.a.i'!D2126,'Q4.a.i'!D$22:D$10021)</f>
        <v>4889</v>
      </c>
      <c r="E2124" s="68">
        <f>RANK('Q4.a.i'!E2126,'Q4.a.i'!E$22:E$10021)</f>
        <v>3911</v>
      </c>
    </row>
    <row r="2125" spans="1:5">
      <c r="A2125" s="61">
        <v>2106</v>
      </c>
      <c r="B2125" s="68">
        <f>RANK('Q4.a.i'!B2127,'Q4.a.i'!B$22:B$10021)</f>
        <v>14</v>
      </c>
      <c r="C2125" s="68">
        <f>RANK('Q4.a.i'!C2127,'Q4.a.i'!C$22:C$10021)</f>
        <v>3139</v>
      </c>
      <c r="D2125" s="68">
        <f>RANK('Q4.a.i'!D2127,'Q4.a.i'!D$22:D$10021)</f>
        <v>2578</v>
      </c>
      <c r="E2125" s="68">
        <f>RANK('Q4.a.i'!E2127,'Q4.a.i'!E$22:E$10021)</f>
        <v>3911</v>
      </c>
    </row>
    <row r="2126" spans="1:5">
      <c r="A2126" s="61">
        <v>2107</v>
      </c>
      <c r="B2126" s="68">
        <f>RANK('Q4.a.i'!B2128,'Q4.a.i'!B$22:B$10021)</f>
        <v>3916</v>
      </c>
      <c r="C2126" s="68">
        <f>RANK('Q4.a.i'!C2128,'Q4.a.i'!C$22:C$10021)</f>
        <v>8302</v>
      </c>
      <c r="D2126" s="68">
        <f>RANK('Q4.a.i'!D2128,'Q4.a.i'!D$22:D$10021)</f>
        <v>9512</v>
      </c>
      <c r="E2126" s="68">
        <f>RANK('Q4.a.i'!E2128,'Q4.a.i'!E$22:E$10021)</f>
        <v>3911</v>
      </c>
    </row>
    <row r="2127" spans="1:5">
      <c r="A2127" s="61">
        <v>2108</v>
      </c>
      <c r="B2127" s="68">
        <f>RANK('Q4.a.i'!B2129,'Q4.a.i'!B$22:B$10021)</f>
        <v>3988</v>
      </c>
      <c r="C2127" s="68">
        <f>RANK('Q4.a.i'!C2129,'Q4.a.i'!C$22:C$10021)</f>
        <v>9798</v>
      </c>
      <c r="D2127" s="68">
        <f>RANK('Q4.a.i'!D2129,'Q4.a.i'!D$22:D$10021)</f>
        <v>2669</v>
      </c>
      <c r="E2127" s="68">
        <f>RANK('Q4.a.i'!E2129,'Q4.a.i'!E$22:E$10021)</f>
        <v>3868</v>
      </c>
    </row>
    <row r="2128" spans="1:5">
      <c r="A2128" s="61">
        <v>2109</v>
      </c>
      <c r="B2128" s="68">
        <f>RANK('Q4.a.i'!B2130,'Q4.a.i'!B$22:B$10021)</f>
        <v>940</v>
      </c>
      <c r="C2128" s="68">
        <f>RANK('Q4.a.i'!C2130,'Q4.a.i'!C$22:C$10021)</f>
        <v>2415</v>
      </c>
      <c r="D2128" s="68">
        <f>RANK('Q4.a.i'!D2130,'Q4.a.i'!D$22:D$10021)</f>
        <v>3517</v>
      </c>
      <c r="E2128" s="68">
        <f>RANK('Q4.a.i'!E2130,'Q4.a.i'!E$22:E$10021)</f>
        <v>3832</v>
      </c>
    </row>
    <row r="2129" spans="1:5">
      <c r="A2129" s="61">
        <v>2110</v>
      </c>
      <c r="B2129" s="68">
        <f>RANK('Q4.a.i'!B2131,'Q4.a.i'!B$22:B$10021)</f>
        <v>5979</v>
      </c>
      <c r="C2129" s="68">
        <f>RANK('Q4.a.i'!C2131,'Q4.a.i'!C$22:C$10021)</f>
        <v>1336</v>
      </c>
      <c r="D2129" s="68">
        <f>RANK('Q4.a.i'!D2131,'Q4.a.i'!D$22:D$10021)</f>
        <v>8279</v>
      </c>
      <c r="E2129" s="68">
        <f>RANK('Q4.a.i'!E2131,'Q4.a.i'!E$22:E$10021)</f>
        <v>3911</v>
      </c>
    </row>
    <row r="2130" spans="1:5">
      <c r="A2130" s="61">
        <v>2111</v>
      </c>
      <c r="B2130" s="68">
        <f>RANK('Q4.a.i'!B2132,'Q4.a.i'!B$22:B$10021)</f>
        <v>8454</v>
      </c>
      <c r="C2130" s="68">
        <f>RANK('Q4.a.i'!C2132,'Q4.a.i'!C$22:C$10021)</f>
        <v>1020</v>
      </c>
      <c r="D2130" s="68">
        <f>RANK('Q4.a.i'!D2132,'Q4.a.i'!D$22:D$10021)</f>
        <v>3206</v>
      </c>
      <c r="E2130" s="68">
        <f>RANK('Q4.a.i'!E2132,'Q4.a.i'!E$22:E$10021)</f>
        <v>1367</v>
      </c>
    </row>
    <row r="2131" spans="1:5">
      <c r="A2131" s="61">
        <v>2112</v>
      </c>
      <c r="B2131" s="68">
        <f>RANK('Q4.a.i'!B2133,'Q4.a.i'!B$22:B$10021)</f>
        <v>8702</v>
      </c>
      <c r="C2131" s="68">
        <f>RANK('Q4.a.i'!C2133,'Q4.a.i'!C$22:C$10021)</f>
        <v>4086</v>
      </c>
      <c r="D2131" s="68">
        <f>RANK('Q4.a.i'!D2133,'Q4.a.i'!D$22:D$10021)</f>
        <v>4567</v>
      </c>
      <c r="E2131" s="68">
        <f>RANK('Q4.a.i'!E2133,'Q4.a.i'!E$22:E$10021)</f>
        <v>3911</v>
      </c>
    </row>
    <row r="2132" spans="1:5">
      <c r="A2132" s="61">
        <v>2113</v>
      </c>
      <c r="B2132" s="68">
        <f>RANK('Q4.a.i'!B2134,'Q4.a.i'!B$22:B$10021)</f>
        <v>7860</v>
      </c>
      <c r="C2132" s="68">
        <f>RANK('Q4.a.i'!C2134,'Q4.a.i'!C$22:C$10021)</f>
        <v>4787</v>
      </c>
      <c r="D2132" s="68">
        <f>RANK('Q4.a.i'!D2134,'Q4.a.i'!D$22:D$10021)</f>
        <v>8257</v>
      </c>
      <c r="E2132" s="68">
        <f>RANK('Q4.a.i'!E2134,'Q4.a.i'!E$22:E$10021)</f>
        <v>3438</v>
      </c>
    </row>
    <row r="2133" spans="1:5">
      <c r="A2133" s="61">
        <v>2114</v>
      </c>
      <c r="B2133" s="68">
        <f>RANK('Q4.a.i'!B2135,'Q4.a.i'!B$22:B$10021)</f>
        <v>5345</v>
      </c>
      <c r="C2133" s="68">
        <f>RANK('Q4.a.i'!C2135,'Q4.a.i'!C$22:C$10021)</f>
        <v>1854</v>
      </c>
      <c r="D2133" s="68">
        <f>RANK('Q4.a.i'!D2135,'Q4.a.i'!D$22:D$10021)</f>
        <v>8985</v>
      </c>
      <c r="E2133" s="68">
        <f>RANK('Q4.a.i'!E2135,'Q4.a.i'!E$22:E$10021)</f>
        <v>2429</v>
      </c>
    </row>
    <row r="2134" spans="1:5">
      <c r="A2134" s="61">
        <v>2115</v>
      </c>
      <c r="B2134" s="68">
        <f>RANK('Q4.a.i'!B2136,'Q4.a.i'!B$22:B$10021)</f>
        <v>8817</v>
      </c>
      <c r="C2134" s="68">
        <f>RANK('Q4.a.i'!C2136,'Q4.a.i'!C$22:C$10021)</f>
        <v>4767</v>
      </c>
      <c r="D2134" s="68">
        <f>RANK('Q4.a.i'!D2136,'Q4.a.i'!D$22:D$10021)</f>
        <v>3231</v>
      </c>
      <c r="E2134" s="68">
        <f>RANK('Q4.a.i'!E2136,'Q4.a.i'!E$22:E$10021)</f>
        <v>3911</v>
      </c>
    </row>
    <row r="2135" spans="1:5">
      <c r="A2135" s="61">
        <v>2116</v>
      </c>
      <c r="B2135" s="68">
        <f>RANK('Q4.a.i'!B2137,'Q4.a.i'!B$22:B$10021)</f>
        <v>336</v>
      </c>
      <c r="C2135" s="68">
        <f>RANK('Q4.a.i'!C2137,'Q4.a.i'!C$22:C$10021)</f>
        <v>5667</v>
      </c>
      <c r="D2135" s="68">
        <f>RANK('Q4.a.i'!D2137,'Q4.a.i'!D$22:D$10021)</f>
        <v>7301</v>
      </c>
      <c r="E2135" s="68">
        <f>RANK('Q4.a.i'!E2137,'Q4.a.i'!E$22:E$10021)</f>
        <v>3911</v>
      </c>
    </row>
    <row r="2136" spans="1:5">
      <c r="A2136" s="61">
        <v>2117</v>
      </c>
      <c r="B2136" s="68">
        <f>RANK('Q4.a.i'!B2138,'Q4.a.i'!B$22:B$10021)</f>
        <v>8890</v>
      </c>
      <c r="C2136" s="68">
        <f>RANK('Q4.a.i'!C2138,'Q4.a.i'!C$22:C$10021)</f>
        <v>1706</v>
      </c>
      <c r="D2136" s="68">
        <f>RANK('Q4.a.i'!D2138,'Q4.a.i'!D$22:D$10021)</f>
        <v>2217</v>
      </c>
      <c r="E2136" s="68">
        <f>RANK('Q4.a.i'!E2138,'Q4.a.i'!E$22:E$10021)</f>
        <v>3455</v>
      </c>
    </row>
    <row r="2137" spans="1:5">
      <c r="A2137" s="61">
        <v>2118</v>
      </c>
      <c r="B2137" s="68">
        <f>RANK('Q4.a.i'!B2139,'Q4.a.i'!B$22:B$10021)</f>
        <v>2641</v>
      </c>
      <c r="C2137" s="68">
        <f>RANK('Q4.a.i'!C2139,'Q4.a.i'!C$22:C$10021)</f>
        <v>7420</v>
      </c>
      <c r="D2137" s="68">
        <f>RANK('Q4.a.i'!D2139,'Q4.a.i'!D$22:D$10021)</f>
        <v>1525</v>
      </c>
      <c r="E2137" s="68">
        <f>RANK('Q4.a.i'!E2139,'Q4.a.i'!E$22:E$10021)</f>
        <v>3911</v>
      </c>
    </row>
    <row r="2138" spans="1:5">
      <c r="A2138" s="61">
        <v>2119</v>
      </c>
      <c r="B2138" s="68">
        <f>RANK('Q4.a.i'!B2140,'Q4.a.i'!B$22:B$10021)</f>
        <v>577</v>
      </c>
      <c r="C2138" s="68">
        <f>RANK('Q4.a.i'!C2140,'Q4.a.i'!C$22:C$10021)</f>
        <v>8697</v>
      </c>
      <c r="D2138" s="68">
        <f>RANK('Q4.a.i'!D2140,'Q4.a.i'!D$22:D$10021)</f>
        <v>9423</v>
      </c>
      <c r="E2138" s="68">
        <f>RANK('Q4.a.i'!E2140,'Q4.a.i'!E$22:E$10021)</f>
        <v>3073</v>
      </c>
    </row>
    <row r="2139" spans="1:5">
      <c r="A2139" s="61">
        <v>2120</v>
      </c>
      <c r="B2139" s="68">
        <f>RANK('Q4.a.i'!B2141,'Q4.a.i'!B$22:B$10021)</f>
        <v>8680</v>
      </c>
      <c r="C2139" s="68">
        <f>RANK('Q4.a.i'!C2141,'Q4.a.i'!C$22:C$10021)</f>
        <v>5109</v>
      </c>
      <c r="D2139" s="68">
        <f>RANK('Q4.a.i'!D2141,'Q4.a.i'!D$22:D$10021)</f>
        <v>3052</v>
      </c>
      <c r="E2139" s="68">
        <f>RANK('Q4.a.i'!E2141,'Q4.a.i'!E$22:E$10021)</f>
        <v>2951</v>
      </c>
    </row>
    <row r="2140" spans="1:5">
      <c r="A2140" s="61">
        <v>2121</v>
      </c>
      <c r="B2140" s="68">
        <f>RANK('Q4.a.i'!B2142,'Q4.a.i'!B$22:B$10021)</f>
        <v>8098</v>
      </c>
      <c r="C2140" s="68">
        <f>RANK('Q4.a.i'!C2142,'Q4.a.i'!C$22:C$10021)</f>
        <v>9499</v>
      </c>
      <c r="D2140" s="68">
        <f>RANK('Q4.a.i'!D2142,'Q4.a.i'!D$22:D$10021)</f>
        <v>3216</v>
      </c>
      <c r="E2140" s="68">
        <f>RANK('Q4.a.i'!E2142,'Q4.a.i'!E$22:E$10021)</f>
        <v>2511</v>
      </c>
    </row>
    <row r="2141" spans="1:5">
      <c r="A2141" s="61">
        <v>2122</v>
      </c>
      <c r="B2141" s="68">
        <f>RANK('Q4.a.i'!B2143,'Q4.a.i'!B$22:B$10021)</f>
        <v>1484</v>
      </c>
      <c r="C2141" s="68">
        <f>RANK('Q4.a.i'!C2143,'Q4.a.i'!C$22:C$10021)</f>
        <v>2731</v>
      </c>
      <c r="D2141" s="68">
        <f>RANK('Q4.a.i'!D2143,'Q4.a.i'!D$22:D$10021)</f>
        <v>1580</v>
      </c>
      <c r="E2141" s="68">
        <f>RANK('Q4.a.i'!E2143,'Q4.a.i'!E$22:E$10021)</f>
        <v>3911</v>
      </c>
    </row>
    <row r="2142" spans="1:5">
      <c r="A2142" s="61">
        <v>2123</v>
      </c>
      <c r="B2142" s="68">
        <f>RANK('Q4.a.i'!B2144,'Q4.a.i'!B$22:B$10021)</f>
        <v>3879</v>
      </c>
      <c r="C2142" s="68">
        <f>RANK('Q4.a.i'!C2144,'Q4.a.i'!C$22:C$10021)</f>
        <v>2356</v>
      </c>
      <c r="D2142" s="68">
        <f>RANK('Q4.a.i'!D2144,'Q4.a.i'!D$22:D$10021)</f>
        <v>9552</v>
      </c>
      <c r="E2142" s="68">
        <f>RANK('Q4.a.i'!E2144,'Q4.a.i'!E$22:E$10021)</f>
        <v>3911</v>
      </c>
    </row>
    <row r="2143" spans="1:5">
      <c r="A2143" s="61">
        <v>2124</v>
      </c>
      <c r="B2143" s="68">
        <f>RANK('Q4.a.i'!B2145,'Q4.a.i'!B$22:B$10021)</f>
        <v>5436</v>
      </c>
      <c r="C2143" s="68">
        <f>RANK('Q4.a.i'!C2145,'Q4.a.i'!C$22:C$10021)</f>
        <v>7235</v>
      </c>
      <c r="D2143" s="68">
        <f>RANK('Q4.a.i'!D2145,'Q4.a.i'!D$22:D$10021)</f>
        <v>35</v>
      </c>
      <c r="E2143" s="68">
        <f>RANK('Q4.a.i'!E2145,'Q4.a.i'!E$22:E$10021)</f>
        <v>3870</v>
      </c>
    </row>
    <row r="2144" spans="1:5">
      <c r="A2144" s="61">
        <v>2125</v>
      </c>
      <c r="B2144" s="68">
        <f>RANK('Q4.a.i'!B2146,'Q4.a.i'!B$22:B$10021)</f>
        <v>6023</v>
      </c>
      <c r="C2144" s="68">
        <f>RANK('Q4.a.i'!C2146,'Q4.a.i'!C$22:C$10021)</f>
        <v>7226</v>
      </c>
      <c r="D2144" s="68">
        <f>RANK('Q4.a.i'!D2146,'Q4.a.i'!D$22:D$10021)</f>
        <v>66</v>
      </c>
      <c r="E2144" s="68">
        <f>RANK('Q4.a.i'!E2146,'Q4.a.i'!E$22:E$10021)</f>
        <v>1473</v>
      </c>
    </row>
    <row r="2145" spans="1:5">
      <c r="A2145" s="61">
        <v>2126</v>
      </c>
      <c r="B2145" s="68">
        <f>RANK('Q4.a.i'!B2147,'Q4.a.i'!B$22:B$10021)</f>
        <v>9879</v>
      </c>
      <c r="C2145" s="68">
        <f>RANK('Q4.a.i'!C2147,'Q4.a.i'!C$22:C$10021)</f>
        <v>1750</v>
      </c>
      <c r="D2145" s="68">
        <f>RANK('Q4.a.i'!D2147,'Q4.a.i'!D$22:D$10021)</f>
        <v>4663</v>
      </c>
      <c r="E2145" s="68">
        <f>RANK('Q4.a.i'!E2147,'Q4.a.i'!E$22:E$10021)</f>
        <v>3911</v>
      </c>
    </row>
    <row r="2146" spans="1:5">
      <c r="A2146" s="61">
        <v>2127</v>
      </c>
      <c r="B2146" s="68">
        <f>RANK('Q4.a.i'!B2148,'Q4.a.i'!B$22:B$10021)</f>
        <v>7462</v>
      </c>
      <c r="C2146" s="68">
        <f>RANK('Q4.a.i'!C2148,'Q4.a.i'!C$22:C$10021)</f>
        <v>4041</v>
      </c>
      <c r="D2146" s="68">
        <f>RANK('Q4.a.i'!D2148,'Q4.a.i'!D$22:D$10021)</f>
        <v>5238</v>
      </c>
      <c r="E2146" s="68">
        <f>RANK('Q4.a.i'!E2148,'Q4.a.i'!E$22:E$10021)</f>
        <v>3911</v>
      </c>
    </row>
    <row r="2147" spans="1:5">
      <c r="A2147" s="61">
        <v>2128</v>
      </c>
      <c r="B2147" s="68">
        <f>RANK('Q4.a.i'!B2149,'Q4.a.i'!B$22:B$10021)</f>
        <v>6883</v>
      </c>
      <c r="C2147" s="68">
        <f>RANK('Q4.a.i'!C2149,'Q4.a.i'!C$22:C$10021)</f>
        <v>7085</v>
      </c>
      <c r="D2147" s="68">
        <f>RANK('Q4.a.i'!D2149,'Q4.a.i'!D$22:D$10021)</f>
        <v>6684</v>
      </c>
      <c r="E2147" s="68">
        <f>RANK('Q4.a.i'!E2149,'Q4.a.i'!E$22:E$10021)</f>
        <v>3911</v>
      </c>
    </row>
    <row r="2148" spans="1:5">
      <c r="A2148" s="61">
        <v>2129</v>
      </c>
      <c r="B2148" s="68">
        <f>RANK('Q4.a.i'!B2150,'Q4.a.i'!B$22:B$10021)</f>
        <v>7369</v>
      </c>
      <c r="C2148" s="68">
        <f>RANK('Q4.a.i'!C2150,'Q4.a.i'!C$22:C$10021)</f>
        <v>3986</v>
      </c>
      <c r="D2148" s="68">
        <f>RANK('Q4.a.i'!D2150,'Q4.a.i'!D$22:D$10021)</f>
        <v>5248</v>
      </c>
      <c r="E2148" s="68">
        <f>RANK('Q4.a.i'!E2150,'Q4.a.i'!E$22:E$10021)</f>
        <v>2880</v>
      </c>
    </row>
    <row r="2149" spans="1:5">
      <c r="A2149" s="61">
        <v>2130</v>
      </c>
      <c r="B2149" s="68">
        <f>RANK('Q4.a.i'!B2151,'Q4.a.i'!B$22:B$10021)</f>
        <v>1918</v>
      </c>
      <c r="C2149" s="68">
        <f>RANK('Q4.a.i'!C2151,'Q4.a.i'!C$22:C$10021)</f>
        <v>3474</v>
      </c>
      <c r="D2149" s="68">
        <f>RANK('Q4.a.i'!D2151,'Q4.a.i'!D$22:D$10021)</f>
        <v>3322</v>
      </c>
      <c r="E2149" s="68">
        <f>RANK('Q4.a.i'!E2151,'Q4.a.i'!E$22:E$10021)</f>
        <v>2874</v>
      </c>
    </row>
    <row r="2150" spans="1:5">
      <c r="A2150" s="61">
        <v>2131</v>
      </c>
      <c r="B2150" s="68">
        <f>RANK('Q4.a.i'!B2152,'Q4.a.i'!B$22:B$10021)</f>
        <v>6908</v>
      </c>
      <c r="C2150" s="68">
        <f>RANK('Q4.a.i'!C2152,'Q4.a.i'!C$22:C$10021)</f>
        <v>4864</v>
      </c>
      <c r="D2150" s="68">
        <f>RANK('Q4.a.i'!D2152,'Q4.a.i'!D$22:D$10021)</f>
        <v>1864</v>
      </c>
      <c r="E2150" s="68">
        <f>RANK('Q4.a.i'!E2152,'Q4.a.i'!E$22:E$10021)</f>
        <v>3911</v>
      </c>
    </row>
    <row r="2151" spans="1:5">
      <c r="A2151" s="61">
        <v>2132</v>
      </c>
      <c r="B2151" s="68">
        <f>RANK('Q4.a.i'!B2153,'Q4.a.i'!B$22:B$10021)</f>
        <v>8804</v>
      </c>
      <c r="C2151" s="68">
        <f>RANK('Q4.a.i'!C2153,'Q4.a.i'!C$22:C$10021)</f>
        <v>3825</v>
      </c>
      <c r="D2151" s="68">
        <f>RANK('Q4.a.i'!D2153,'Q4.a.i'!D$22:D$10021)</f>
        <v>8379</v>
      </c>
      <c r="E2151" s="68">
        <f>RANK('Q4.a.i'!E2153,'Q4.a.i'!E$22:E$10021)</f>
        <v>3911</v>
      </c>
    </row>
    <row r="2152" spans="1:5">
      <c r="A2152" s="61">
        <v>2133</v>
      </c>
      <c r="B2152" s="68">
        <f>RANK('Q4.a.i'!B2154,'Q4.a.i'!B$22:B$10021)</f>
        <v>4837</v>
      </c>
      <c r="C2152" s="68">
        <f>RANK('Q4.a.i'!C2154,'Q4.a.i'!C$22:C$10021)</f>
        <v>4423</v>
      </c>
      <c r="D2152" s="68">
        <f>RANK('Q4.a.i'!D2154,'Q4.a.i'!D$22:D$10021)</f>
        <v>7665</v>
      </c>
      <c r="E2152" s="68">
        <f>RANK('Q4.a.i'!E2154,'Q4.a.i'!E$22:E$10021)</f>
        <v>3911</v>
      </c>
    </row>
    <row r="2153" spans="1:5">
      <c r="A2153" s="61">
        <v>2134</v>
      </c>
      <c r="B2153" s="68">
        <f>RANK('Q4.a.i'!B2155,'Q4.a.i'!B$22:B$10021)</f>
        <v>9175</v>
      </c>
      <c r="C2153" s="68">
        <f>RANK('Q4.a.i'!C2155,'Q4.a.i'!C$22:C$10021)</f>
        <v>6700</v>
      </c>
      <c r="D2153" s="68">
        <f>RANK('Q4.a.i'!D2155,'Q4.a.i'!D$22:D$10021)</f>
        <v>3568</v>
      </c>
      <c r="E2153" s="68">
        <f>RANK('Q4.a.i'!E2155,'Q4.a.i'!E$22:E$10021)</f>
        <v>1164</v>
      </c>
    </row>
    <row r="2154" spans="1:5">
      <c r="A2154" s="61">
        <v>2135</v>
      </c>
      <c r="B2154" s="68">
        <f>RANK('Q4.a.i'!B2156,'Q4.a.i'!B$22:B$10021)</f>
        <v>374</v>
      </c>
      <c r="C2154" s="68">
        <f>RANK('Q4.a.i'!C2156,'Q4.a.i'!C$22:C$10021)</f>
        <v>9336</v>
      </c>
      <c r="D2154" s="68">
        <f>RANK('Q4.a.i'!D2156,'Q4.a.i'!D$22:D$10021)</f>
        <v>2941</v>
      </c>
      <c r="E2154" s="68">
        <f>RANK('Q4.a.i'!E2156,'Q4.a.i'!E$22:E$10021)</f>
        <v>3911</v>
      </c>
    </row>
    <row r="2155" spans="1:5">
      <c r="A2155" s="61">
        <v>2136</v>
      </c>
      <c r="B2155" s="68">
        <f>RANK('Q4.a.i'!B2157,'Q4.a.i'!B$22:B$10021)</f>
        <v>9118</v>
      </c>
      <c r="C2155" s="68">
        <f>RANK('Q4.a.i'!C2157,'Q4.a.i'!C$22:C$10021)</f>
        <v>3593</v>
      </c>
      <c r="D2155" s="68">
        <f>RANK('Q4.a.i'!D2157,'Q4.a.i'!D$22:D$10021)</f>
        <v>2908</v>
      </c>
      <c r="E2155" s="68">
        <f>RANK('Q4.a.i'!E2157,'Q4.a.i'!E$22:E$10021)</f>
        <v>3911</v>
      </c>
    </row>
    <row r="2156" spans="1:5">
      <c r="A2156" s="61">
        <v>2137</v>
      </c>
      <c r="B2156" s="68">
        <f>RANK('Q4.a.i'!B2158,'Q4.a.i'!B$22:B$10021)</f>
        <v>1015</v>
      </c>
      <c r="C2156" s="68">
        <f>RANK('Q4.a.i'!C2158,'Q4.a.i'!C$22:C$10021)</f>
        <v>9833</v>
      </c>
      <c r="D2156" s="68">
        <f>RANK('Q4.a.i'!D2158,'Q4.a.i'!D$22:D$10021)</f>
        <v>2108</v>
      </c>
      <c r="E2156" s="68">
        <f>RANK('Q4.a.i'!E2158,'Q4.a.i'!E$22:E$10021)</f>
        <v>3911</v>
      </c>
    </row>
    <row r="2157" spans="1:5">
      <c r="A2157" s="61">
        <v>2138</v>
      </c>
      <c r="B2157" s="68">
        <f>RANK('Q4.a.i'!B2159,'Q4.a.i'!B$22:B$10021)</f>
        <v>2409</v>
      </c>
      <c r="C2157" s="68">
        <f>RANK('Q4.a.i'!C2159,'Q4.a.i'!C$22:C$10021)</f>
        <v>2739</v>
      </c>
      <c r="D2157" s="68">
        <f>RANK('Q4.a.i'!D2159,'Q4.a.i'!D$22:D$10021)</f>
        <v>5014</v>
      </c>
      <c r="E2157" s="68">
        <f>RANK('Q4.a.i'!E2159,'Q4.a.i'!E$22:E$10021)</f>
        <v>3911</v>
      </c>
    </row>
    <row r="2158" spans="1:5">
      <c r="A2158" s="61">
        <v>2139</v>
      </c>
      <c r="B2158" s="68">
        <f>RANK('Q4.a.i'!B2160,'Q4.a.i'!B$22:B$10021)</f>
        <v>9051</v>
      </c>
      <c r="C2158" s="68">
        <f>RANK('Q4.a.i'!C2160,'Q4.a.i'!C$22:C$10021)</f>
        <v>4207</v>
      </c>
      <c r="D2158" s="68">
        <f>RANK('Q4.a.i'!D2160,'Q4.a.i'!D$22:D$10021)</f>
        <v>5672</v>
      </c>
      <c r="E2158" s="68">
        <f>RANK('Q4.a.i'!E2160,'Q4.a.i'!E$22:E$10021)</f>
        <v>3911</v>
      </c>
    </row>
    <row r="2159" spans="1:5">
      <c r="A2159" s="61">
        <v>2140</v>
      </c>
      <c r="B2159" s="68">
        <f>RANK('Q4.a.i'!B2161,'Q4.a.i'!B$22:B$10021)</f>
        <v>4319</v>
      </c>
      <c r="C2159" s="68">
        <f>RANK('Q4.a.i'!C2161,'Q4.a.i'!C$22:C$10021)</f>
        <v>7335</v>
      </c>
      <c r="D2159" s="68">
        <f>RANK('Q4.a.i'!D2161,'Q4.a.i'!D$22:D$10021)</f>
        <v>599</v>
      </c>
      <c r="E2159" s="68">
        <f>RANK('Q4.a.i'!E2161,'Q4.a.i'!E$22:E$10021)</f>
        <v>3911</v>
      </c>
    </row>
    <row r="2160" spans="1:5">
      <c r="A2160" s="61">
        <v>2141</v>
      </c>
      <c r="B2160" s="68">
        <f>RANK('Q4.a.i'!B2162,'Q4.a.i'!B$22:B$10021)</f>
        <v>3600</v>
      </c>
      <c r="C2160" s="68">
        <f>RANK('Q4.a.i'!C2162,'Q4.a.i'!C$22:C$10021)</f>
        <v>7029</v>
      </c>
      <c r="D2160" s="68">
        <f>RANK('Q4.a.i'!D2162,'Q4.a.i'!D$22:D$10021)</f>
        <v>6402</v>
      </c>
      <c r="E2160" s="68">
        <f>RANK('Q4.a.i'!E2162,'Q4.a.i'!E$22:E$10021)</f>
        <v>3911</v>
      </c>
    </row>
    <row r="2161" spans="1:5">
      <c r="A2161" s="61">
        <v>2142</v>
      </c>
      <c r="B2161" s="68">
        <f>RANK('Q4.a.i'!B2163,'Q4.a.i'!B$22:B$10021)</f>
        <v>252</v>
      </c>
      <c r="C2161" s="68">
        <f>RANK('Q4.a.i'!C2163,'Q4.a.i'!C$22:C$10021)</f>
        <v>3940</v>
      </c>
      <c r="D2161" s="68">
        <f>RANK('Q4.a.i'!D2163,'Q4.a.i'!D$22:D$10021)</f>
        <v>9128</v>
      </c>
      <c r="E2161" s="68">
        <f>RANK('Q4.a.i'!E2163,'Q4.a.i'!E$22:E$10021)</f>
        <v>3911</v>
      </c>
    </row>
    <row r="2162" spans="1:5">
      <c r="A2162" s="61">
        <v>2143</v>
      </c>
      <c r="B2162" s="68">
        <f>RANK('Q4.a.i'!B2164,'Q4.a.i'!B$22:B$10021)</f>
        <v>7788</v>
      </c>
      <c r="C2162" s="68">
        <f>RANK('Q4.a.i'!C2164,'Q4.a.i'!C$22:C$10021)</f>
        <v>5034</v>
      </c>
      <c r="D2162" s="68">
        <f>RANK('Q4.a.i'!D2164,'Q4.a.i'!D$22:D$10021)</f>
        <v>1577</v>
      </c>
      <c r="E2162" s="68">
        <f>RANK('Q4.a.i'!E2164,'Q4.a.i'!E$22:E$10021)</f>
        <v>3911</v>
      </c>
    </row>
    <row r="2163" spans="1:5">
      <c r="A2163" s="61">
        <v>2144</v>
      </c>
      <c r="B2163" s="68">
        <f>RANK('Q4.a.i'!B2165,'Q4.a.i'!B$22:B$10021)</f>
        <v>1889</v>
      </c>
      <c r="C2163" s="68">
        <f>RANK('Q4.a.i'!C2165,'Q4.a.i'!C$22:C$10021)</f>
        <v>95</v>
      </c>
      <c r="D2163" s="68">
        <f>RANK('Q4.a.i'!D2165,'Q4.a.i'!D$22:D$10021)</f>
        <v>8716</v>
      </c>
      <c r="E2163" s="68">
        <f>RANK('Q4.a.i'!E2165,'Q4.a.i'!E$22:E$10021)</f>
        <v>3911</v>
      </c>
    </row>
    <row r="2164" spans="1:5">
      <c r="A2164" s="61">
        <v>2145</v>
      </c>
      <c r="B2164" s="68">
        <f>RANK('Q4.a.i'!B2166,'Q4.a.i'!B$22:B$10021)</f>
        <v>7847</v>
      </c>
      <c r="C2164" s="68">
        <f>RANK('Q4.a.i'!C2166,'Q4.a.i'!C$22:C$10021)</f>
        <v>3676</v>
      </c>
      <c r="D2164" s="68">
        <f>RANK('Q4.a.i'!D2166,'Q4.a.i'!D$22:D$10021)</f>
        <v>984</v>
      </c>
      <c r="E2164" s="68">
        <f>RANK('Q4.a.i'!E2166,'Q4.a.i'!E$22:E$10021)</f>
        <v>3911</v>
      </c>
    </row>
    <row r="2165" spans="1:5">
      <c r="A2165" s="61">
        <v>2146</v>
      </c>
      <c r="B2165" s="68">
        <f>RANK('Q4.a.i'!B2167,'Q4.a.i'!B$22:B$10021)</f>
        <v>6441</v>
      </c>
      <c r="C2165" s="68">
        <f>RANK('Q4.a.i'!C2167,'Q4.a.i'!C$22:C$10021)</f>
        <v>9504</v>
      </c>
      <c r="D2165" s="68">
        <f>RANK('Q4.a.i'!D2167,'Q4.a.i'!D$22:D$10021)</f>
        <v>375</v>
      </c>
      <c r="E2165" s="68">
        <f>RANK('Q4.a.i'!E2167,'Q4.a.i'!E$22:E$10021)</f>
        <v>3911</v>
      </c>
    </row>
    <row r="2166" spans="1:5">
      <c r="A2166" s="61">
        <v>2147</v>
      </c>
      <c r="B2166" s="68">
        <f>RANK('Q4.a.i'!B2168,'Q4.a.i'!B$22:B$10021)</f>
        <v>9896</v>
      </c>
      <c r="C2166" s="68">
        <f>RANK('Q4.a.i'!C2168,'Q4.a.i'!C$22:C$10021)</f>
        <v>604</v>
      </c>
      <c r="D2166" s="68">
        <f>RANK('Q4.a.i'!D2168,'Q4.a.i'!D$22:D$10021)</f>
        <v>8731</v>
      </c>
      <c r="E2166" s="68">
        <f>RANK('Q4.a.i'!E2168,'Q4.a.i'!E$22:E$10021)</f>
        <v>3911</v>
      </c>
    </row>
    <row r="2167" spans="1:5">
      <c r="A2167" s="61">
        <v>2148</v>
      </c>
      <c r="B2167" s="68">
        <f>RANK('Q4.a.i'!B2169,'Q4.a.i'!B$22:B$10021)</f>
        <v>6145</v>
      </c>
      <c r="C2167" s="68">
        <f>RANK('Q4.a.i'!C2169,'Q4.a.i'!C$22:C$10021)</f>
        <v>4066</v>
      </c>
      <c r="D2167" s="68">
        <f>RANK('Q4.a.i'!D2169,'Q4.a.i'!D$22:D$10021)</f>
        <v>8442</v>
      </c>
      <c r="E2167" s="68">
        <f>RANK('Q4.a.i'!E2169,'Q4.a.i'!E$22:E$10021)</f>
        <v>3911</v>
      </c>
    </row>
    <row r="2168" spans="1:5">
      <c r="A2168" s="61">
        <v>2149</v>
      </c>
      <c r="B2168" s="68">
        <f>RANK('Q4.a.i'!B2170,'Q4.a.i'!B$22:B$10021)</f>
        <v>6300</v>
      </c>
      <c r="C2168" s="68">
        <f>RANK('Q4.a.i'!C2170,'Q4.a.i'!C$22:C$10021)</f>
        <v>7477</v>
      </c>
      <c r="D2168" s="68">
        <f>RANK('Q4.a.i'!D2170,'Q4.a.i'!D$22:D$10021)</f>
        <v>6946</v>
      </c>
      <c r="E2168" s="68">
        <f>RANK('Q4.a.i'!E2170,'Q4.a.i'!E$22:E$10021)</f>
        <v>3911</v>
      </c>
    </row>
    <row r="2169" spans="1:5">
      <c r="A2169" s="61">
        <v>2150</v>
      </c>
      <c r="B2169" s="68">
        <f>RANK('Q4.a.i'!B2171,'Q4.a.i'!B$22:B$10021)</f>
        <v>9466</v>
      </c>
      <c r="C2169" s="68">
        <f>RANK('Q4.a.i'!C2171,'Q4.a.i'!C$22:C$10021)</f>
        <v>2735</v>
      </c>
      <c r="D2169" s="68">
        <f>RANK('Q4.a.i'!D2171,'Q4.a.i'!D$22:D$10021)</f>
        <v>6977</v>
      </c>
      <c r="E2169" s="68">
        <f>RANK('Q4.a.i'!E2171,'Q4.a.i'!E$22:E$10021)</f>
        <v>3911</v>
      </c>
    </row>
    <row r="2170" spans="1:5">
      <c r="A2170" s="61">
        <v>2151</v>
      </c>
      <c r="B2170" s="68">
        <f>RANK('Q4.a.i'!B2172,'Q4.a.i'!B$22:B$10021)</f>
        <v>4776</v>
      </c>
      <c r="C2170" s="68">
        <f>RANK('Q4.a.i'!C2172,'Q4.a.i'!C$22:C$10021)</f>
        <v>7883</v>
      </c>
      <c r="D2170" s="68">
        <f>RANK('Q4.a.i'!D2172,'Q4.a.i'!D$22:D$10021)</f>
        <v>3604</v>
      </c>
      <c r="E2170" s="68">
        <f>RANK('Q4.a.i'!E2172,'Q4.a.i'!E$22:E$10021)</f>
        <v>2964</v>
      </c>
    </row>
    <row r="2171" spans="1:5">
      <c r="A2171" s="61">
        <v>2152</v>
      </c>
      <c r="B2171" s="68">
        <f>RANK('Q4.a.i'!B2173,'Q4.a.i'!B$22:B$10021)</f>
        <v>3192</v>
      </c>
      <c r="C2171" s="68">
        <f>RANK('Q4.a.i'!C2173,'Q4.a.i'!C$22:C$10021)</f>
        <v>6026</v>
      </c>
      <c r="D2171" s="68">
        <f>RANK('Q4.a.i'!D2173,'Q4.a.i'!D$22:D$10021)</f>
        <v>2310</v>
      </c>
      <c r="E2171" s="68">
        <f>RANK('Q4.a.i'!E2173,'Q4.a.i'!E$22:E$10021)</f>
        <v>3911</v>
      </c>
    </row>
    <row r="2172" spans="1:5">
      <c r="A2172" s="61">
        <v>2153</v>
      </c>
      <c r="B2172" s="68">
        <f>RANK('Q4.a.i'!B2174,'Q4.a.i'!B$22:B$10021)</f>
        <v>4430</v>
      </c>
      <c r="C2172" s="68">
        <f>RANK('Q4.a.i'!C2174,'Q4.a.i'!C$22:C$10021)</f>
        <v>887</v>
      </c>
      <c r="D2172" s="68">
        <f>RANK('Q4.a.i'!D2174,'Q4.a.i'!D$22:D$10021)</f>
        <v>3487</v>
      </c>
      <c r="E2172" s="68">
        <f>RANK('Q4.a.i'!E2174,'Q4.a.i'!E$22:E$10021)</f>
        <v>3911</v>
      </c>
    </row>
    <row r="2173" spans="1:5">
      <c r="A2173" s="61">
        <v>2154</v>
      </c>
      <c r="B2173" s="68">
        <f>RANK('Q4.a.i'!B2175,'Q4.a.i'!B$22:B$10021)</f>
        <v>7142</v>
      </c>
      <c r="C2173" s="68">
        <f>RANK('Q4.a.i'!C2175,'Q4.a.i'!C$22:C$10021)</f>
        <v>806</v>
      </c>
      <c r="D2173" s="68">
        <f>RANK('Q4.a.i'!D2175,'Q4.a.i'!D$22:D$10021)</f>
        <v>3036</v>
      </c>
      <c r="E2173" s="68">
        <f>RANK('Q4.a.i'!E2175,'Q4.a.i'!E$22:E$10021)</f>
        <v>3614</v>
      </c>
    </row>
    <row r="2174" spans="1:5">
      <c r="A2174" s="61">
        <v>2155</v>
      </c>
      <c r="B2174" s="68">
        <f>RANK('Q4.a.i'!B2176,'Q4.a.i'!B$22:B$10021)</f>
        <v>9858</v>
      </c>
      <c r="C2174" s="68">
        <f>RANK('Q4.a.i'!C2176,'Q4.a.i'!C$22:C$10021)</f>
        <v>4507</v>
      </c>
      <c r="D2174" s="68">
        <f>RANK('Q4.a.i'!D2176,'Q4.a.i'!D$22:D$10021)</f>
        <v>792</v>
      </c>
      <c r="E2174" s="68">
        <f>RANK('Q4.a.i'!E2176,'Q4.a.i'!E$22:E$10021)</f>
        <v>2552</v>
      </c>
    </row>
    <row r="2175" spans="1:5">
      <c r="A2175" s="61">
        <v>2156</v>
      </c>
      <c r="B2175" s="68">
        <f>RANK('Q4.a.i'!B2177,'Q4.a.i'!B$22:B$10021)</f>
        <v>4565</v>
      </c>
      <c r="C2175" s="68">
        <f>RANK('Q4.a.i'!C2177,'Q4.a.i'!C$22:C$10021)</f>
        <v>1904</v>
      </c>
      <c r="D2175" s="68">
        <f>RANK('Q4.a.i'!D2177,'Q4.a.i'!D$22:D$10021)</f>
        <v>2226</v>
      </c>
      <c r="E2175" s="68">
        <f>RANK('Q4.a.i'!E2177,'Q4.a.i'!E$22:E$10021)</f>
        <v>3911</v>
      </c>
    </row>
    <row r="2176" spans="1:5">
      <c r="A2176" s="61">
        <v>2157</v>
      </c>
      <c r="B2176" s="68">
        <f>RANK('Q4.a.i'!B2178,'Q4.a.i'!B$22:B$10021)</f>
        <v>565</v>
      </c>
      <c r="C2176" s="68">
        <f>RANK('Q4.a.i'!C2178,'Q4.a.i'!C$22:C$10021)</f>
        <v>7891</v>
      </c>
      <c r="D2176" s="68">
        <f>RANK('Q4.a.i'!D2178,'Q4.a.i'!D$22:D$10021)</f>
        <v>4004</v>
      </c>
      <c r="E2176" s="68">
        <f>RANK('Q4.a.i'!E2178,'Q4.a.i'!E$22:E$10021)</f>
        <v>3911</v>
      </c>
    </row>
    <row r="2177" spans="1:5">
      <c r="A2177" s="61">
        <v>2158</v>
      </c>
      <c r="B2177" s="68">
        <f>RANK('Q4.a.i'!B2179,'Q4.a.i'!B$22:B$10021)</f>
        <v>5228</v>
      </c>
      <c r="C2177" s="68">
        <f>RANK('Q4.a.i'!C2179,'Q4.a.i'!C$22:C$10021)</f>
        <v>2578</v>
      </c>
      <c r="D2177" s="68">
        <f>RANK('Q4.a.i'!D2179,'Q4.a.i'!D$22:D$10021)</f>
        <v>8868</v>
      </c>
      <c r="E2177" s="68">
        <f>RANK('Q4.a.i'!E2179,'Q4.a.i'!E$22:E$10021)</f>
        <v>3018</v>
      </c>
    </row>
    <row r="2178" spans="1:5">
      <c r="A2178" s="61">
        <v>2159</v>
      </c>
      <c r="B2178" s="68">
        <f>RANK('Q4.a.i'!B2180,'Q4.a.i'!B$22:B$10021)</f>
        <v>2110</v>
      </c>
      <c r="C2178" s="68">
        <f>RANK('Q4.a.i'!C2180,'Q4.a.i'!C$22:C$10021)</f>
        <v>3950</v>
      </c>
      <c r="D2178" s="68">
        <f>RANK('Q4.a.i'!D2180,'Q4.a.i'!D$22:D$10021)</f>
        <v>930</v>
      </c>
      <c r="E2178" s="68">
        <f>RANK('Q4.a.i'!E2180,'Q4.a.i'!E$22:E$10021)</f>
        <v>593</v>
      </c>
    </row>
    <row r="2179" spans="1:5">
      <c r="A2179" s="61">
        <v>2160</v>
      </c>
      <c r="B2179" s="68">
        <f>RANK('Q4.a.i'!B2181,'Q4.a.i'!B$22:B$10021)</f>
        <v>1888</v>
      </c>
      <c r="C2179" s="68">
        <f>RANK('Q4.a.i'!C2181,'Q4.a.i'!C$22:C$10021)</f>
        <v>4807</v>
      </c>
      <c r="D2179" s="68">
        <f>RANK('Q4.a.i'!D2181,'Q4.a.i'!D$22:D$10021)</f>
        <v>3176</v>
      </c>
      <c r="E2179" s="68">
        <f>RANK('Q4.a.i'!E2181,'Q4.a.i'!E$22:E$10021)</f>
        <v>3911</v>
      </c>
    </row>
    <row r="2180" spans="1:5">
      <c r="A2180" s="61">
        <v>2161</v>
      </c>
      <c r="B2180" s="68">
        <f>RANK('Q4.a.i'!B2182,'Q4.a.i'!B$22:B$10021)</f>
        <v>9634</v>
      </c>
      <c r="C2180" s="68">
        <f>RANK('Q4.a.i'!C2182,'Q4.a.i'!C$22:C$10021)</f>
        <v>5439</v>
      </c>
      <c r="D2180" s="68">
        <f>RANK('Q4.a.i'!D2182,'Q4.a.i'!D$22:D$10021)</f>
        <v>7347</v>
      </c>
      <c r="E2180" s="68">
        <f>RANK('Q4.a.i'!E2182,'Q4.a.i'!E$22:E$10021)</f>
        <v>3404</v>
      </c>
    </row>
    <row r="2181" spans="1:5">
      <c r="A2181" s="61">
        <v>2162</v>
      </c>
      <c r="B2181" s="68">
        <f>RANK('Q4.a.i'!B2183,'Q4.a.i'!B$22:B$10021)</f>
        <v>4211</v>
      </c>
      <c r="C2181" s="68">
        <f>RANK('Q4.a.i'!C2183,'Q4.a.i'!C$22:C$10021)</f>
        <v>6778</v>
      </c>
      <c r="D2181" s="68">
        <f>RANK('Q4.a.i'!D2183,'Q4.a.i'!D$22:D$10021)</f>
        <v>5496</v>
      </c>
      <c r="E2181" s="68">
        <f>RANK('Q4.a.i'!E2183,'Q4.a.i'!E$22:E$10021)</f>
        <v>3808</v>
      </c>
    </row>
    <row r="2182" spans="1:5">
      <c r="A2182" s="61">
        <v>2163</v>
      </c>
      <c r="B2182" s="68">
        <f>RANK('Q4.a.i'!B2184,'Q4.a.i'!B$22:B$10021)</f>
        <v>9970</v>
      </c>
      <c r="C2182" s="68">
        <f>RANK('Q4.a.i'!C2184,'Q4.a.i'!C$22:C$10021)</f>
        <v>7209</v>
      </c>
      <c r="D2182" s="68">
        <f>RANK('Q4.a.i'!D2184,'Q4.a.i'!D$22:D$10021)</f>
        <v>7866</v>
      </c>
      <c r="E2182" s="68">
        <f>RANK('Q4.a.i'!E2184,'Q4.a.i'!E$22:E$10021)</f>
        <v>3911</v>
      </c>
    </row>
    <row r="2183" spans="1:5">
      <c r="A2183" s="61">
        <v>2164</v>
      </c>
      <c r="B2183" s="68">
        <f>RANK('Q4.a.i'!B2185,'Q4.a.i'!B$22:B$10021)</f>
        <v>3228</v>
      </c>
      <c r="C2183" s="68">
        <f>RANK('Q4.a.i'!C2185,'Q4.a.i'!C$22:C$10021)</f>
        <v>3437</v>
      </c>
      <c r="D2183" s="68">
        <f>RANK('Q4.a.i'!D2185,'Q4.a.i'!D$22:D$10021)</f>
        <v>8622</v>
      </c>
      <c r="E2183" s="68">
        <f>RANK('Q4.a.i'!E2185,'Q4.a.i'!E$22:E$10021)</f>
        <v>195</v>
      </c>
    </row>
    <row r="2184" spans="1:5">
      <c r="A2184" s="61">
        <v>2165</v>
      </c>
      <c r="B2184" s="68">
        <f>RANK('Q4.a.i'!B2186,'Q4.a.i'!B$22:B$10021)</f>
        <v>1675</v>
      </c>
      <c r="C2184" s="68">
        <f>RANK('Q4.a.i'!C2186,'Q4.a.i'!C$22:C$10021)</f>
        <v>4351</v>
      </c>
      <c r="D2184" s="68">
        <f>RANK('Q4.a.i'!D2186,'Q4.a.i'!D$22:D$10021)</f>
        <v>6506</v>
      </c>
      <c r="E2184" s="68">
        <f>RANK('Q4.a.i'!E2186,'Q4.a.i'!E$22:E$10021)</f>
        <v>3911</v>
      </c>
    </row>
    <row r="2185" spans="1:5">
      <c r="A2185" s="61">
        <v>2166</v>
      </c>
      <c r="B2185" s="68">
        <f>RANK('Q4.a.i'!B2187,'Q4.a.i'!B$22:B$10021)</f>
        <v>5033</v>
      </c>
      <c r="C2185" s="68">
        <f>RANK('Q4.a.i'!C2187,'Q4.a.i'!C$22:C$10021)</f>
        <v>6921</v>
      </c>
      <c r="D2185" s="68">
        <f>RANK('Q4.a.i'!D2187,'Q4.a.i'!D$22:D$10021)</f>
        <v>5824</v>
      </c>
      <c r="E2185" s="68">
        <f>RANK('Q4.a.i'!E2187,'Q4.a.i'!E$22:E$10021)</f>
        <v>3911</v>
      </c>
    </row>
    <row r="2186" spans="1:5">
      <c r="A2186" s="61">
        <v>2167</v>
      </c>
      <c r="B2186" s="68">
        <f>RANK('Q4.a.i'!B2188,'Q4.a.i'!B$22:B$10021)</f>
        <v>2219</v>
      </c>
      <c r="C2186" s="68">
        <f>RANK('Q4.a.i'!C2188,'Q4.a.i'!C$22:C$10021)</f>
        <v>2689</v>
      </c>
      <c r="D2186" s="68">
        <f>RANK('Q4.a.i'!D2188,'Q4.a.i'!D$22:D$10021)</f>
        <v>8786</v>
      </c>
      <c r="E2186" s="68">
        <f>RANK('Q4.a.i'!E2188,'Q4.a.i'!E$22:E$10021)</f>
        <v>3911</v>
      </c>
    </row>
    <row r="2187" spans="1:5">
      <c r="A2187" s="61">
        <v>2168</v>
      </c>
      <c r="B2187" s="68">
        <f>RANK('Q4.a.i'!B2189,'Q4.a.i'!B$22:B$10021)</f>
        <v>1744</v>
      </c>
      <c r="C2187" s="68">
        <f>RANK('Q4.a.i'!C2189,'Q4.a.i'!C$22:C$10021)</f>
        <v>1720</v>
      </c>
      <c r="D2187" s="68">
        <f>RANK('Q4.a.i'!D2189,'Q4.a.i'!D$22:D$10021)</f>
        <v>8645</v>
      </c>
      <c r="E2187" s="68">
        <f>RANK('Q4.a.i'!E2189,'Q4.a.i'!E$22:E$10021)</f>
        <v>3911</v>
      </c>
    </row>
    <row r="2188" spans="1:5">
      <c r="A2188" s="61">
        <v>2169</v>
      </c>
      <c r="B2188" s="68">
        <f>RANK('Q4.a.i'!B2190,'Q4.a.i'!B$22:B$10021)</f>
        <v>2450</v>
      </c>
      <c r="C2188" s="68">
        <f>RANK('Q4.a.i'!C2190,'Q4.a.i'!C$22:C$10021)</f>
        <v>6202</v>
      </c>
      <c r="D2188" s="68">
        <f>RANK('Q4.a.i'!D2190,'Q4.a.i'!D$22:D$10021)</f>
        <v>9320</v>
      </c>
      <c r="E2188" s="68">
        <f>RANK('Q4.a.i'!E2190,'Q4.a.i'!E$22:E$10021)</f>
        <v>3911</v>
      </c>
    </row>
    <row r="2189" spans="1:5">
      <c r="A2189" s="61">
        <v>2170</v>
      </c>
      <c r="B2189" s="68">
        <f>RANK('Q4.a.i'!B2191,'Q4.a.i'!B$22:B$10021)</f>
        <v>2868</v>
      </c>
      <c r="C2189" s="68">
        <f>RANK('Q4.a.i'!C2191,'Q4.a.i'!C$22:C$10021)</f>
        <v>1146</v>
      </c>
      <c r="D2189" s="68">
        <f>RANK('Q4.a.i'!D2191,'Q4.a.i'!D$22:D$10021)</f>
        <v>9942</v>
      </c>
      <c r="E2189" s="68">
        <f>RANK('Q4.a.i'!E2191,'Q4.a.i'!E$22:E$10021)</f>
        <v>3911</v>
      </c>
    </row>
    <row r="2190" spans="1:5">
      <c r="A2190" s="61">
        <v>2171</v>
      </c>
      <c r="B2190" s="68">
        <f>RANK('Q4.a.i'!B2192,'Q4.a.i'!B$22:B$10021)</f>
        <v>9808</v>
      </c>
      <c r="C2190" s="68">
        <f>RANK('Q4.a.i'!C2192,'Q4.a.i'!C$22:C$10021)</f>
        <v>5874</v>
      </c>
      <c r="D2190" s="68">
        <f>RANK('Q4.a.i'!D2192,'Q4.a.i'!D$22:D$10021)</f>
        <v>2114</v>
      </c>
      <c r="E2190" s="68">
        <f>RANK('Q4.a.i'!E2192,'Q4.a.i'!E$22:E$10021)</f>
        <v>1082</v>
      </c>
    </row>
    <row r="2191" spans="1:5">
      <c r="A2191" s="61">
        <v>2172</v>
      </c>
      <c r="B2191" s="68">
        <f>RANK('Q4.a.i'!B2193,'Q4.a.i'!B$22:B$10021)</f>
        <v>615</v>
      </c>
      <c r="C2191" s="68">
        <f>RANK('Q4.a.i'!C2193,'Q4.a.i'!C$22:C$10021)</f>
        <v>6244</v>
      </c>
      <c r="D2191" s="68">
        <f>RANK('Q4.a.i'!D2193,'Q4.a.i'!D$22:D$10021)</f>
        <v>1520</v>
      </c>
      <c r="E2191" s="68">
        <f>RANK('Q4.a.i'!E2193,'Q4.a.i'!E$22:E$10021)</f>
        <v>3911</v>
      </c>
    </row>
    <row r="2192" spans="1:5">
      <c r="A2192" s="61">
        <v>2173</v>
      </c>
      <c r="B2192" s="68">
        <f>RANK('Q4.a.i'!B2194,'Q4.a.i'!B$22:B$10021)</f>
        <v>2271</v>
      </c>
      <c r="C2192" s="68">
        <f>RANK('Q4.a.i'!C2194,'Q4.a.i'!C$22:C$10021)</f>
        <v>2416</v>
      </c>
      <c r="D2192" s="68">
        <f>RANK('Q4.a.i'!D2194,'Q4.a.i'!D$22:D$10021)</f>
        <v>6803</v>
      </c>
      <c r="E2192" s="68">
        <f>RANK('Q4.a.i'!E2194,'Q4.a.i'!E$22:E$10021)</f>
        <v>3911</v>
      </c>
    </row>
    <row r="2193" spans="1:5">
      <c r="A2193" s="61">
        <v>2174</v>
      </c>
      <c r="B2193" s="68">
        <f>RANK('Q4.a.i'!B2195,'Q4.a.i'!B$22:B$10021)</f>
        <v>4893</v>
      </c>
      <c r="C2193" s="68">
        <f>RANK('Q4.a.i'!C2195,'Q4.a.i'!C$22:C$10021)</f>
        <v>4963</v>
      </c>
      <c r="D2193" s="68">
        <f>RANK('Q4.a.i'!D2195,'Q4.a.i'!D$22:D$10021)</f>
        <v>5818</v>
      </c>
      <c r="E2193" s="68">
        <f>RANK('Q4.a.i'!E2195,'Q4.a.i'!E$22:E$10021)</f>
        <v>3911</v>
      </c>
    </row>
    <row r="2194" spans="1:5">
      <c r="A2194" s="61">
        <v>2175</v>
      </c>
      <c r="B2194" s="68">
        <f>RANK('Q4.a.i'!B2196,'Q4.a.i'!B$22:B$10021)</f>
        <v>8189</v>
      </c>
      <c r="C2194" s="68">
        <f>RANK('Q4.a.i'!C2196,'Q4.a.i'!C$22:C$10021)</f>
        <v>1972</v>
      </c>
      <c r="D2194" s="68">
        <f>RANK('Q4.a.i'!D2196,'Q4.a.i'!D$22:D$10021)</f>
        <v>6604</v>
      </c>
      <c r="E2194" s="68">
        <f>RANK('Q4.a.i'!E2196,'Q4.a.i'!E$22:E$10021)</f>
        <v>56</v>
      </c>
    </row>
    <row r="2195" spans="1:5">
      <c r="A2195" s="61">
        <v>2176</v>
      </c>
      <c r="B2195" s="68">
        <f>RANK('Q4.a.i'!B2197,'Q4.a.i'!B$22:B$10021)</f>
        <v>140</v>
      </c>
      <c r="C2195" s="68">
        <f>RANK('Q4.a.i'!C2197,'Q4.a.i'!C$22:C$10021)</f>
        <v>8089</v>
      </c>
      <c r="D2195" s="68">
        <f>RANK('Q4.a.i'!D2197,'Q4.a.i'!D$22:D$10021)</f>
        <v>4535</v>
      </c>
      <c r="E2195" s="68">
        <f>RANK('Q4.a.i'!E2197,'Q4.a.i'!E$22:E$10021)</f>
        <v>3542</v>
      </c>
    </row>
    <row r="2196" spans="1:5">
      <c r="A2196" s="61">
        <v>2177</v>
      </c>
      <c r="B2196" s="68">
        <f>RANK('Q4.a.i'!B2198,'Q4.a.i'!B$22:B$10021)</f>
        <v>316</v>
      </c>
      <c r="C2196" s="68">
        <f>RANK('Q4.a.i'!C2198,'Q4.a.i'!C$22:C$10021)</f>
        <v>3613</v>
      </c>
      <c r="D2196" s="68">
        <f>RANK('Q4.a.i'!D2198,'Q4.a.i'!D$22:D$10021)</f>
        <v>1494</v>
      </c>
      <c r="E2196" s="68">
        <f>RANK('Q4.a.i'!E2198,'Q4.a.i'!E$22:E$10021)</f>
        <v>3911</v>
      </c>
    </row>
    <row r="2197" spans="1:5">
      <c r="A2197" s="61">
        <v>2178</v>
      </c>
      <c r="B2197" s="68">
        <f>RANK('Q4.a.i'!B2199,'Q4.a.i'!B$22:B$10021)</f>
        <v>7992</v>
      </c>
      <c r="C2197" s="68">
        <f>RANK('Q4.a.i'!C2199,'Q4.a.i'!C$22:C$10021)</f>
        <v>8050</v>
      </c>
      <c r="D2197" s="68">
        <f>RANK('Q4.a.i'!D2199,'Q4.a.i'!D$22:D$10021)</f>
        <v>1948</v>
      </c>
      <c r="E2197" s="68">
        <f>RANK('Q4.a.i'!E2199,'Q4.a.i'!E$22:E$10021)</f>
        <v>2114</v>
      </c>
    </row>
    <row r="2198" spans="1:5">
      <c r="A2198" s="61">
        <v>2179</v>
      </c>
      <c r="B2198" s="68">
        <f>RANK('Q4.a.i'!B2200,'Q4.a.i'!B$22:B$10021)</f>
        <v>5983</v>
      </c>
      <c r="C2198" s="68">
        <f>RANK('Q4.a.i'!C2200,'Q4.a.i'!C$22:C$10021)</f>
        <v>1418</v>
      </c>
      <c r="D2198" s="68">
        <f>RANK('Q4.a.i'!D2200,'Q4.a.i'!D$22:D$10021)</f>
        <v>4257</v>
      </c>
      <c r="E2198" s="68">
        <f>RANK('Q4.a.i'!E2200,'Q4.a.i'!E$22:E$10021)</f>
        <v>3911</v>
      </c>
    </row>
    <row r="2199" spans="1:5">
      <c r="A2199" s="61">
        <v>2180</v>
      </c>
      <c r="B2199" s="68">
        <f>RANK('Q4.a.i'!B2201,'Q4.a.i'!B$22:B$10021)</f>
        <v>3238</v>
      </c>
      <c r="C2199" s="68">
        <f>RANK('Q4.a.i'!C2201,'Q4.a.i'!C$22:C$10021)</f>
        <v>5560</v>
      </c>
      <c r="D2199" s="68">
        <f>RANK('Q4.a.i'!D2201,'Q4.a.i'!D$22:D$10021)</f>
        <v>9667</v>
      </c>
      <c r="E2199" s="68">
        <f>RANK('Q4.a.i'!E2201,'Q4.a.i'!E$22:E$10021)</f>
        <v>2615</v>
      </c>
    </row>
    <row r="2200" spans="1:5">
      <c r="A2200" s="61">
        <v>2181</v>
      </c>
      <c r="B2200" s="68">
        <f>RANK('Q4.a.i'!B2202,'Q4.a.i'!B$22:B$10021)</f>
        <v>7605</v>
      </c>
      <c r="C2200" s="68">
        <f>RANK('Q4.a.i'!C2202,'Q4.a.i'!C$22:C$10021)</f>
        <v>10000</v>
      </c>
      <c r="D2200" s="68">
        <f>RANK('Q4.a.i'!D2202,'Q4.a.i'!D$22:D$10021)</f>
        <v>3509</v>
      </c>
      <c r="E2200" s="68">
        <f>RANK('Q4.a.i'!E2202,'Q4.a.i'!E$22:E$10021)</f>
        <v>2105</v>
      </c>
    </row>
    <row r="2201" spans="1:5">
      <c r="A2201" s="61">
        <v>2182</v>
      </c>
      <c r="B2201" s="68">
        <f>RANK('Q4.a.i'!B2203,'Q4.a.i'!B$22:B$10021)</f>
        <v>1214</v>
      </c>
      <c r="C2201" s="68">
        <f>RANK('Q4.a.i'!C2203,'Q4.a.i'!C$22:C$10021)</f>
        <v>731</v>
      </c>
      <c r="D2201" s="68">
        <f>RANK('Q4.a.i'!D2203,'Q4.a.i'!D$22:D$10021)</f>
        <v>935</v>
      </c>
      <c r="E2201" s="68">
        <f>RANK('Q4.a.i'!E2203,'Q4.a.i'!E$22:E$10021)</f>
        <v>3911</v>
      </c>
    </row>
    <row r="2202" spans="1:5">
      <c r="A2202" s="61">
        <v>2183</v>
      </c>
      <c r="B2202" s="68">
        <f>RANK('Q4.a.i'!B2204,'Q4.a.i'!B$22:B$10021)</f>
        <v>5266</v>
      </c>
      <c r="C2202" s="68">
        <f>RANK('Q4.a.i'!C2204,'Q4.a.i'!C$22:C$10021)</f>
        <v>6654</v>
      </c>
      <c r="D2202" s="68">
        <f>RANK('Q4.a.i'!D2204,'Q4.a.i'!D$22:D$10021)</f>
        <v>8674</v>
      </c>
      <c r="E2202" s="68">
        <f>RANK('Q4.a.i'!E2204,'Q4.a.i'!E$22:E$10021)</f>
        <v>3911</v>
      </c>
    </row>
    <row r="2203" spans="1:5">
      <c r="A2203" s="61">
        <v>2184</v>
      </c>
      <c r="B2203" s="68">
        <f>RANK('Q4.a.i'!B2205,'Q4.a.i'!B$22:B$10021)</f>
        <v>468</v>
      </c>
      <c r="C2203" s="68">
        <f>RANK('Q4.a.i'!C2205,'Q4.a.i'!C$22:C$10021)</f>
        <v>2575</v>
      </c>
      <c r="D2203" s="68">
        <f>RANK('Q4.a.i'!D2205,'Q4.a.i'!D$22:D$10021)</f>
        <v>9239</v>
      </c>
      <c r="E2203" s="68">
        <f>RANK('Q4.a.i'!E2205,'Q4.a.i'!E$22:E$10021)</f>
        <v>3911</v>
      </c>
    </row>
    <row r="2204" spans="1:5">
      <c r="A2204" s="61">
        <v>2185</v>
      </c>
      <c r="B2204" s="68">
        <f>RANK('Q4.a.i'!B2206,'Q4.a.i'!B$22:B$10021)</f>
        <v>1333</v>
      </c>
      <c r="C2204" s="68">
        <f>RANK('Q4.a.i'!C2206,'Q4.a.i'!C$22:C$10021)</f>
        <v>3567</v>
      </c>
      <c r="D2204" s="68">
        <f>RANK('Q4.a.i'!D2206,'Q4.a.i'!D$22:D$10021)</f>
        <v>9371</v>
      </c>
      <c r="E2204" s="68">
        <f>RANK('Q4.a.i'!E2206,'Q4.a.i'!E$22:E$10021)</f>
        <v>3911</v>
      </c>
    </row>
    <row r="2205" spans="1:5">
      <c r="A2205" s="61">
        <v>2186</v>
      </c>
      <c r="B2205" s="68">
        <f>RANK('Q4.a.i'!B2207,'Q4.a.i'!B$22:B$10021)</f>
        <v>4499</v>
      </c>
      <c r="C2205" s="68">
        <f>RANK('Q4.a.i'!C2207,'Q4.a.i'!C$22:C$10021)</f>
        <v>4816</v>
      </c>
      <c r="D2205" s="68">
        <f>RANK('Q4.a.i'!D2207,'Q4.a.i'!D$22:D$10021)</f>
        <v>6251</v>
      </c>
      <c r="E2205" s="68">
        <f>RANK('Q4.a.i'!E2207,'Q4.a.i'!E$22:E$10021)</f>
        <v>1593</v>
      </c>
    </row>
    <row r="2206" spans="1:5">
      <c r="A2206" s="61">
        <v>2187</v>
      </c>
      <c r="B2206" s="68">
        <f>RANK('Q4.a.i'!B2208,'Q4.a.i'!B$22:B$10021)</f>
        <v>4866</v>
      </c>
      <c r="C2206" s="68">
        <f>RANK('Q4.a.i'!C2208,'Q4.a.i'!C$22:C$10021)</f>
        <v>1661</v>
      </c>
      <c r="D2206" s="68">
        <f>RANK('Q4.a.i'!D2208,'Q4.a.i'!D$22:D$10021)</f>
        <v>2628</v>
      </c>
      <c r="E2206" s="68">
        <f>RANK('Q4.a.i'!E2208,'Q4.a.i'!E$22:E$10021)</f>
        <v>25</v>
      </c>
    </row>
    <row r="2207" spans="1:5">
      <c r="A2207" s="61">
        <v>2188</v>
      </c>
      <c r="B2207" s="68">
        <f>RANK('Q4.a.i'!B2209,'Q4.a.i'!B$22:B$10021)</f>
        <v>9481</v>
      </c>
      <c r="C2207" s="68">
        <f>RANK('Q4.a.i'!C2209,'Q4.a.i'!C$22:C$10021)</f>
        <v>9038</v>
      </c>
      <c r="D2207" s="68">
        <f>RANK('Q4.a.i'!D2209,'Q4.a.i'!D$22:D$10021)</f>
        <v>759</v>
      </c>
      <c r="E2207" s="68">
        <f>RANK('Q4.a.i'!E2209,'Q4.a.i'!E$22:E$10021)</f>
        <v>3911</v>
      </c>
    </row>
    <row r="2208" spans="1:5">
      <c r="A2208" s="61">
        <v>2189</v>
      </c>
      <c r="B2208" s="68">
        <f>RANK('Q4.a.i'!B2210,'Q4.a.i'!B$22:B$10021)</f>
        <v>1386</v>
      </c>
      <c r="C2208" s="68">
        <f>RANK('Q4.a.i'!C2210,'Q4.a.i'!C$22:C$10021)</f>
        <v>482</v>
      </c>
      <c r="D2208" s="68">
        <f>RANK('Q4.a.i'!D2210,'Q4.a.i'!D$22:D$10021)</f>
        <v>7559</v>
      </c>
      <c r="E2208" s="68">
        <f>RANK('Q4.a.i'!E2210,'Q4.a.i'!E$22:E$10021)</f>
        <v>3180</v>
      </c>
    </row>
    <row r="2209" spans="1:5">
      <c r="A2209" s="61">
        <v>2190</v>
      </c>
      <c r="B2209" s="68">
        <f>RANK('Q4.a.i'!B2211,'Q4.a.i'!B$22:B$10021)</f>
        <v>6240</v>
      </c>
      <c r="C2209" s="68">
        <f>RANK('Q4.a.i'!C2211,'Q4.a.i'!C$22:C$10021)</f>
        <v>6319</v>
      </c>
      <c r="D2209" s="68">
        <f>RANK('Q4.a.i'!D2211,'Q4.a.i'!D$22:D$10021)</f>
        <v>9891</v>
      </c>
      <c r="E2209" s="68">
        <f>RANK('Q4.a.i'!E2211,'Q4.a.i'!E$22:E$10021)</f>
        <v>691</v>
      </c>
    </row>
    <row r="2210" spans="1:5">
      <c r="A2210" s="61">
        <v>2191</v>
      </c>
      <c r="B2210" s="68">
        <f>RANK('Q4.a.i'!B2212,'Q4.a.i'!B$22:B$10021)</f>
        <v>9806</v>
      </c>
      <c r="C2210" s="68">
        <f>RANK('Q4.a.i'!C2212,'Q4.a.i'!C$22:C$10021)</f>
        <v>6274</v>
      </c>
      <c r="D2210" s="68">
        <f>RANK('Q4.a.i'!D2212,'Q4.a.i'!D$22:D$10021)</f>
        <v>30</v>
      </c>
      <c r="E2210" s="68">
        <f>RANK('Q4.a.i'!E2212,'Q4.a.i'!E$22:E$10021)</f>
        <v>3911</v>
      </c>
    </row>
    <row r="2211" spans="1:5">
      <c r="A2211" s="61">
        <v>2192</v>
      </c>
      <c r="B2211" s="68">
        <f>RANK('Q4.a.i'!B2213,'Q4.a.i'!B$22:B$10021)</f>
        <v>7760</v>
      </c>
      <c r="C2211" s="68">
        <f>RANK('Q4.a.i'!C2213,'Q4.a.i'!C$22:C$10021)</f>
        <v>784</v>
      </c>
      <c r="D2211" s="68">
        <f>RANK('Q4.a.i'!D2213,'Q4.a.i'!D$22:D$10021)</f>
        <v>4126</v>
      </c>
      <c r="E2211" s="68">
        <f>RANK('Q4.a.i'!E2213,'Q4.a.i'!E$22:E$10021)</f>
        <v>3911</v>
      </c>
    </row>
    <row r="2212" spans="1:5">
      <c r="A2212" s="61">
        <v>2193</v>
      </c>
      <c r="B2212" s="68">
        <f>RANK('Q4.a.i'!B2214,'Q4.a.i'!B$22:B$10021)</f>
        <v>7210</v>
      </c>
      <c r="C2212" s="68">
        <f>RANK('Q4.a.i'!C2214,'Q4.a.i'!C$22:C$10021)</f>
        <v>358</v>
      </c>
      <c r="D2212" s="68">
        <f>RANK('Q4.a.i'!D2214,'Q4.a.i'!D$22:D$10021)</f>
        <v>9879</v>
      </c>
      <c r="E2212" s="68">
        <f>RANK('Q4.a.i'!E2214,'Q4.a.i'!E$22:E$10021)</f>
        <v>3911</v>
      </c>
    </row>
    <row r="2213" spans="1:5">
      <c r="A2213" s="61">
        <v>2194</v>
      </c>
      <c r="B2213" s="68">
        <f>RANK('Q4.a.i'!B2215,'Q4.a.i'!B$22:B$10021)</f>
        <v>8508</v>
      </c>
      <c r="C2213" s="68">
        <f>RANK('Q4.a.i'!C2215,'Q4.a.i'!C$22:C$10021)</f>
        <v>2205</v>
      </c>
      <c r="D2213" s="68">
        <f>RANK('Q4.a.i'!D2215,'Q4.a.i'!D$22:D$10021)</f>
        <v>5130</v>
      </c>
      <c r="E2213" s="68">
        <f>RANK('Q4.a.i'!E2215,'Q4.a.i'!E$22:E$10021)</f>
        <v>1267</v>
      </c>
    </row>
    <row r="2214" spans="1:5">
      <c r="A2214" s="61">
        <v>2195</v>
      </c>
      <c r="B2214" s="68">
        <f>RANK('Q4.a.i'!B2216,'Q4.a.i'!B$22:B$10021)</f>
        <v>4053</v>
      </c>
      <c r="C2214" s="68">
        <f>RANK('Q4.a.i'!C2216,'Q4.a.i'!C$22:C$10021)</f>
        <v>1992</v>
      </c>
      <c r="D2214" s="68">
        <f>RANK('Q4.a.i'!D2216,'Q4.a.i'!D$22:D$10021)</f>
        <v>9209</v>
      </c>
      <c r="E2214" s="68">
        <f>RANK('Q4.a.i'!E2216,'Q4.a.i'!E$22:E$10021)</f>
        <v>3911</v>
      </c>
    </row>
    <row r="2215" spans="1:5">
      <c r="A2215" s="61">
        <v>2196</v>
      </c>
      <c r="B2215" s="68">
        <f>RANK('Q4.a.i'!B2217,'Q4.a.i'!B$22:B$10021)</f>
        <v>9942</v>
      </c>
      <c r="C2215" s="68">
        <f>RANK('Q4.a.i'!C2217,'Q4.a.i'!C$22:C$10021)</f>
        <v>2690</v>
      </c>
      <c r="D2215" s="68">
        <f>RANK('Q4.a.i'!D2217,'Q4.a.i'!D$22:D$10021)</f>
        <v>1205</v>
      </c>
      <c r="E2215" s="68">
        <f>RANK('Q4.a.i'!E2217,'Q4.a.i'!E$22:E$10021)</f>
        <v>3911</v>
      </c>
    </row>
    <row r="2216" spans="1:5">
      <c r="A2216" s="61">
        <v>2197</v>
      </c>
      <c r="B2216" s="68">
        <f>RANK('Q4.a.i'!B2218,'Q4.a.i'!B$22:B$10021)</f>
        <v>7960</v>
      </c>
      <c r="C2216" s="68">
        <f>RANK('Q4.a.i'!C2218,'Q4.a.i'!C$22:C$10021)</f>
        <v>6905</v>
      </c>
      <c r="D2216" s="68">
        <f>RANK('Q4.a.i'!D2218,'Q4.a.i'!D$22:D$10021)</f>
        <v>9185</v>
      </c>
      <c r="E2216" s="68">
        <f>RANK('Q4.a.i'!E2218,'Q4.a.i'!E$22:E$10021)</f>
        <v>3911</v>
      </c>
    </row>
    <row r="2217" spans="1:5">
      <c r="A2217" s="61">
        <v>2198</v>
      </c>
      <c r="B2217" s="68">
        <f>RANK('Q4.a.i'!B2219,'Q4.a.i'!B$22:B$10021)</f>
        <v>4527</v>
      </c>
      <c r="C2217" s="68">
        <f>RANK('Q4.a.i'!C2219,'Q4.a.i'!C$22:C$10021)</f>
        <v>6692</v>
      </c>
      <c r="D2217" s="68">
        <f>RANK('Q4.a.i'!D2219,'Q4.a.i'!D$22:D$10021)</f>
        <v>5029</v>
      </c>
      <c r="E2217" s="68">
        <f>RANK('Q4.a.i'!E2219,'Q4.a.i'!E$22:E$10021)</f>
        <v>2481</v>
      </c>
    </row>
    <row r="2218" spans="1:5">
      <c r="A2218" s="61">
        <v>2199</v>
      </c>
      <c r="B2218" s="68">
        <f>RANK('Q4.a.i'!B2220,'Q4.a.i'!B$22:B$10021)</f>
        <v>7865</v>
      </c>
      <c r="C2218" s="68">
        <f>RANK('Q4.a.i'!C2220,'Q4.a.i'!C$22:C$10021)</f>
        <v>8731</v>
      </c>
      <c r="D2218" s="68">
        <f>RANK('Q4.a.i'!D2220,'Q4.a.i'!D$22:D$10021)</f>
        <v>7968</v>
      </c>
      <c r="E2218" s="68">
        <f>RANK('Q4.a.i'!E2220,'Q4.a.i'!E$22:E$10021)</f>
        <v>3911</v>
      </c>
    </row>
    <row r="2219" spans="1:5">
      <c r="A2219" s="61">
        <v>2200</v>
      </c>
      <c r="B2219" s="68">
        <f>RANK('Q4.a.i'!B2221,'Q4.a.i'!B$22:B$10021)</f>
        <v>7281</v>
      </c>
      <c r="C2219" s="68">
        <f>RANK('Q4.a.i'!C2221,'Q4.a.i'!C$22:C$10021)</f>
        <v>923</v>
      </c>
      <c r="D2219" s="68">
        <f>RANK('Q4.a.i'!D2221,'Q4.a.i'!D$22:D$10021)</f>
        <v>8475</v>
      </c>
      <c r="E2219" s="68">
        <f>RANK('Q4.a.i'!E2221,'Q4.a.i'!E$22:E$10021)</f>
        <v>3911</v>
      </c>
    </row>
    <row r="2220" spans="1:5">
      <c r="A2220" s="61">
        <v>2201</v>
      </c>
      <c r="B2220" s="68">
        <f>RANK('Q4.a.i'!B2222,'Q4.a.i'!B$22:B$10021)</f>
        <v>6833</v>
      </c>
      <c r="C2220" s="68">
        <f>RANK('Q4.a.i'!C2222,'Q4.a.i'!C$22:C$10021)</f>
        <v>3793</v>
      </c>
      <c r="D2220" s="68">
        <f>RANK('Q4.a.i'!D2222,'Q4.a.i'!D$22:D$10021)</f>
        <v>4437</v>
      </c>
      <c r="E2220" s="68">
        <f>RANK('Q4.a.i'!E2222,'Q4.a.i'!E$22:E$10021)</f>
        <v>3911</v>
      </c>
    </row>
    <row r="2221" spans="1:5">
      <c r="A2221" s="61">
        <v>2202</v>
      </c>
      <c r="B2221" s="68">
        <f>RANK('Q4.a.i'!B2223,'Q4.a.i'!B$22:B$10021)</f>
        <v>2668</v>
      </c>
      <c r="C2221" s="68">
        <f>RANK('Q4.a.i'!C2223,'Q4.a.i'!C$22:C$10021)</f>
        <v>7438</v>
      </c>
      <c r="D2221" s="68">
        <f>RANK('Q4.a.i'!D2223,'Q4.a.i'!D$22:D$10021)</f>
        <v>1424</v>
      </c>
      <c r="E2221" s="68">
        <f>RANK('Q4.a.i'!E2223,'Q4.a.i'!E$22:E$10021)</f>
        <v>971</v>
      </c>
    </row>
    <row r="2222" spans="1:5">
      <c r="A2222" s="61">
        <v>2203</v>
      </c>
      <c r="B2222" s="68">
        <f>RANK('Q4.a.i'!B2224,'Q4.a.i'!B$22:B$10021)</f>
        <v>7501</v>
      </c>
      <c r="C2222" s="68">
        <f>RANK('Q4.a.i'!C2224,'Q4.a.i'!C$22:C$10021)</f>
        <v>9001</v>
      </c>
      <c r="D2222" s="68">
        <f>RANK('Q4.a.i'!D2224,'Q4.a.i'!D$22:D$10021)</f>
        <v>2435</v>
      </c>
      <c r="E2222" s="68">
        <f>RANK('Q4.a.i'!E2224,'Q4.a.i'!E$22:E$10021)</f>
        <v>3911</v>
      </c>
    </row>
    <row r="2223" spans="1:5">
      <c r="A2223" s="61">
        <v>2204</v>
      </c>
      <c r="B2223" s="68">
        <f>RANK('Q4.a.i'!B2225,'Q4.a.i'!B$22:B$10021)</f>
        <v>4751</v>
      </c>
      <c r="C2223" s="68">
        <f>RANK('Q4.a.i'!C2225,'Q4.a.i'!C$22:C$10021)</f>
        <v>6064</v>
      </c>
      <c r="D2223" s="68">
        <f>RANK('Q4.a.i'!D2225,'Q4.a.i'!D$22:D$10021)</f>
        <v>8002</v>
      </c>
      <c r="E2223" s="68">
        <f>RANK('Q4.a.i'!E2225,'Q4.a.i'!E$22:E$10021)</f>
        <v>3911</v>
      </c>
    </row>
    <row r="2224" spans="1:5">
      <c r="A2224" s="61">
        <v>2205</v>
      </c>
      <c r="B2224" s="68">
        <f>RANK('Q4.a.i'!B2226,'Q4.a.i'!B$22:B$10021)</f>
        <v>1765</v>
      </c>
      <c r="C2224" s="68">
        <f>RANK('Q4.a.i'!C2226,'Q4.a.i'!C$22:C$10021)</f>
        <v>4450</v>
      </c>
      <c r="D2224" s="68">
        <f>RANK('Q4.a.i'!D2226,'Q4.a.i'!D$22:D$10021)</f>
        <v>7154</v>
      </c>
      <c r="E2224" s="68">
        <f>RANK('Q4.a.i'!E2226,'Q4.a.i'!E$22:E$10021)</f>
        <v>3911</v>
      </c>
    </row>
    <row r="2225" spans="1:5">
      <c r="A2225" s="61">
        <v>2206</v>
      </c>
      <c r="B2225" s="68">
        <f>RANK('Q4.a.i'!B2227,'Q4.a.i'!B$22:B$10021)</f>
        <v>2745</v>
      </c>
      <c r="C2225" s="68">
        <f>RANK('Q4.a.i'!C2227,'Q4.a.i'!C$22:C$10021)</f>
        <v>3217</v>
      </c>
      <c r="D2225" s="68">
        <f>RANK('Q4.a.i'!D2227,'Q4.a.i'!D$22:D$10021)</f>
        <v>8296</v>
      </c>
      <c r="E2225" s="68">
        <f>RANK('Q4.a.i'!E2227,'Q4.a.i'!E$22:E$10021)</f>
        <v>3911</v>
      </c>
    </row>
    <row r="2226" spans="1:5">
      <c r="A2226" s="61">
        <v>2207</v>
      </c>
      <c r="B2226" s="68">
        <f>RANK('Q4.a.i'!B2228,'Q4.a.i'!B$22:B$10021)</f>
        <v>1734</v>
      </c>
      <c r="C2226" s="68">
        <f>RANK('Q4.a.i'!C2228,'Q4.a.i'!C$22:C$10021)</f>
        <v>405</v>
      </c>
      <c r="D2226" s="68">
        <f>RANK('Q4.a.i'!D2228,'Q4.a.i'!D$22:D$10021)</f>
        <v>3700</v>
      </c>
      <c r="E2226" s="68">
        <f>RANK('Q4.a.i'!E2228,'Q4.a.i'!E$22:E$10021)</f>
        <v>802</v>
      </c>
    </row>
    <row r="2227" spans="1:5">
      <c r="A2227" s="61">
        <v>2208</v>
      </c>
      <c r="B2227" s="68">
        <f>RANK('Q4.a.i'!B2229,'Q4.a.i'!B$22:B$10021)</f>
        <v>5405</v>
      </c>
      <c r="C2227" s="68">
        <f>RANK('Q4.a.i'!C2229,'Q4.a.i'!C$22:C$10021)</f>
        <v>8964</v>
      </c>
      <c r="D2227" s="68">
        <f>RANK('Q4.a.i'!D2229,'Q4.a.i'!D$22:D$10021)</f>
        <v>9028</v>
      </c>
      <c r="E2227" s="68">
        <f>RANK('Q4.a.i'!E2229,'Q4.a.i'!E$22:E$10021)</f>
        <v>2314</v>
      </c>
    </row>
    <row r="2228" spans="1:5">
      <c r="A2228" s="61">
        <v>2209</v>
      </c>
      <c r="B2228" s="68">
        <f>RANK('Q4.a.i'!B2230,'Q4.a.i'!B$22:B$10021)</f>
        <v>7941</v>
      </c>
      <c r="C2228" s="68">
        <f>RANK('Q4.a.i'!C2230,'Q4.a.i'!C$22:C$10021)</f>
        <v>7948</v>
      </c>
      <c r="D2228" s="68">
        <f>RANK('Q4.a.i'!D2230,'Q4.a.i'!D$22:D$10021)</f>
        <v>3982</v>
      </c>
      <c r="E2228" s="68">
        <f>RANK('Q4.a.i'!E2230,'Q4.a.i'!E$22:E$10021)</f>
        <v>3911</v>
      </c>
    </row>
    <row r="2229" spans="1:5">
      <c r="A2229" s="61">
        <v>2210</v>
      </c>
      <c r="B2229" s="68">
        <f>RANK('Q4.a.i'!B2231,'Q4.a.i'!B$22:B$10021)</f>
        <v>7479</v>
      </c>
      <c r="C2229" s="68">
        <f>RANK('Q4.a.i'!C2231,'Q4.a.i'!C$22:C$10021)</f>
        <v>5171</v>
      </c>
      <c r="D2229" s="68">
        <f>RANK('Q4.a.i'!D2231,'Q4.a.i'!D$22:D$10021)</f>
        <v>5985</v>
      </c>
      <c r="E2229" s="68">
        <f>RANK('Q4.a.i'!E2231,'Q4.a.i'!E$22:E$10021)</f>
        <v>3317</v>
      </c>
    </row>
    <row r="2230" spans="1:5">
      <c r="A2230" s="61">
        <v>2211</v>
      </c>
      <c r="B2230" s="68">
        <f>RANK('Q4.a.i'!B2232,'Q4.a.i'!B$22:B$10021)</f>
        <v>5519</v>
      </c>
      <c r="C2230" s="68">
        <f>RANK('Q4.a.i'!C2232,'Q4.a.i'!C$22:C$10021)</f>
        <v>8792</v>
      </c>
      <c r="D2230" s="68">
        <f>RANK('Q4.a.i'!D2232,'Q4.a.i'!D$22:D$10021)</f>
        <v>7389</v>
      </c>
      <c r="E2230" s="68">
        <f>RANK('Q4.a.i'!E2232,'Q4.a.i'!E$22:E$10021)</f>
        <v>3911</v>
      </c>
    </row>
    <row r="2231" spans="1:5">
      <c r="A2231" s="61">
        <v>2212</v>
      </c>
      <c r="B2231" s="68">
        <f>RANK('Q4.a.i'!B2233,'Q4.a.i'!B$22:B$10021)</f>
        <v>7799</v>
      </c>
      <c r="C2231" s="68">
        <f>RANK('Q4.a.i'!C2233,'Q4.a.i'!C$22:C$10021)</f>
        <v>692</v>
      </c>
      <c r="D2231" s="68">
        <f>RANK('Q4.a.i'!D2233,'Q4.a.i'!D$22:D$10021)</f>
        <v>8345</v>
      </c>
      <c r="E2231" s="68">
        <f>RANK('Q4.a.i'!E2233,'Q4.a.i'!E$22:E$10021)</f>
        <v>3911</v>
      </c>
    </row>
    <row r="2232" spans="1:5">
      <c r="A2232" s="61">
        <v>2213</v>
      </c>
      <c r="B2232" s="68">
        <f>RANK('Q4.a.i'!B2234,'Q4.a.i'!B$22:B$10021)</f>
        <v>1875</v>
      </c>
      <c r="C2232" s="68">
        <f>RANK('Q4.a.i'!C2234,'Q4.a.i'!C$22:C$10021)</f>
        <v>8108</v>
      </c>
      <c r="D2232" s="68">
        <f>RANK('Q4.a.i'!D2234,'Q4.a.i'!D$22:D$10021)</f>
        <v>6776</v>
      </c>
      <c r="E2232" s="68">
        <f>RANK('Q4.a.i'!E2234,'Q4.a.i'!E$22:E$10021)</f>
        <v>3911</v>
      </c>
    </row>
    <row r="2233" spans="1:5">
      <c r="A2233" s="61">
        <v>2214</v>
      </c>
      <c r="B2233" s="68">
        <f>RANK('Q4.a.i'!B2235,'Q4.a.i'!B$22:B$10021)</f>
        <v>8685</v>
      </c>
      <c r="C2233" s="68">
        <f>RANK('Q4.a.i'!C2235,'Q4.a.i'!C$22:C$10021)</f>
        <v>3562</v>
      </c>
      <c r="D2233" s="68">
        <f>RANK('Q4.a.i'!D2235,'Q4.a.i'!D$22:D$10021)</f>
        <v>2697</v>
      </c>
      <c r="E2233" s="68">
        <f>RANK('Q4.a.i'!E2235,'Q4.a.i'!E$22:E$10021)</f>
        <v>3911</v>
      </c>
    </row>
    <row r="2234" spans="1:5">
      <c r="A2234" s="61">
        <v>2215</v>
      </c>
      <c r="B2234" s="68">
        <f>RANK('Q4.a.i'!B2236,'Q4.a.i'!B$22:B$10021)</f>
        <v>8986</v>
      </c>
      <c r="C2234" s="68">
        <f>RANK('Q4.a.i'!C2236,'Q4.a.i'!C$22:C$10021)</f>
        <v>278</v>
      </c>
      <c r="D2234" s="68">
        <f>RANK('Q4.a.i'!D2236,'Q4.a.i'!D$22:D$10021)</f>
        <v>2535</v>
      </c>
      <c r="E2234" s="68">
        <f>RANK('Q4.a.i'!E2236,'Q4.a.i'!E$22:E$10021)</f>
        <v>1143</v>
      </c>
    </row>
    <row r="2235" spans="1:5">
      <c r="A2235" s="61">
        <v>2216</v>
      </c>
      <c r="B2235" s="68">
        <f>RANK('Q4.a.i'!B2237,'Q4.a.i'!B$22:B$10021)</f>
        <v>9078</v>
      </c>
      <c r="C2235" s="68">
        <f>RANK('Q4.a.i'!C2237,'Q4.a.i'!C$22:C$10021)</f>
        <v>4433</v>
      </c>
      <c r="D2235" s="68">
        <f>RANK('Q4.a.i'!D2237,'Q4.a.i'!D$22:D$10021)</f>
        <v>4453</v>
      </c>
      <c r="E2235" s="68">
        <f>RANK('Q4.a.i'!E2237,'Q4.a.i'!E$22:E$10021)</f>
        <v>3911</v>
      </c>
    </row>
    <row r="2236" spans="1:5">
      <c r="A2236" s="61">
        <v>2217</v>
      </c>
      <c r="B2236" s="68">
        <f>RANK('Q4.a.i'!B2238,'Q4.a.i'!B$22:B$10021)</f>
        <v>3731</v>
      </c>
      <c r="C2236" s="68">
        <f>RANK('Q4.a.i'!C2238,'Q4.a.i'!C$22:C$10021)</f>
        <v>1114</v>
      </c>
      <c r="D2236" s="68">
        <f>RANK('Q4.a.i'!D2238,'Q4.a.i'!D$22:D$10021)</f>
        <v>2507</v>
      </c>
      <c r="E2236" s="68">
        <f>RANK('Q4.a.i'!E2238,'Q4.a.i'!E$22:E$10021)</f>
        <v>3707</v>
      </c>
    </row>
    <row r="2237" spans="1:5">
      <c r="A2237" s="61">
        <v>2218</v>
      </c>
      <c r="B2237" s="68">
        <f>RANK('Q4.a.i'!B2239,'Q4.a.i'!B$22:B$10021)</f>
        <v>2774</v>
      </c>
      <c r="C2237" s="68">
        <f>RANK('Q4.a.i'!C2239,'Q4.a.i'!C$22:C$10021)</f>
        <v>5200</v>
      </c>
      <c r="D2237" s="68">
        <f>RANK('Q4.a.i'!D2239,'Q4.a.i'!D$22:D$10021)</f>
        <v>2441</v>
      </c>
      <c r="E2237" s="68">
        <f>RANK('Q4.a.i'!E2239,'Q4.a.i'!E$22:E$10021)</f>
        <v>3911</v>
      </c>
    </row>
    <row r="2238" spans="1:5">
      <c r="A2238" s="61">
        <v>2219</v>
      </c>
      <c r="B2238" s="68">
        <f>RANK('Q4.a.i'!B2240,'Q4.a.i'!B$22:B$10021)</f>
        <v>5174</v>
      </c>
      <c r="C2238" s="68">
        <f>RANK('Q4.a.i'!C2240,'Q4.a.i'!C$22:C$10021)</f>
        <v>2550</v>
      </c>
      <c r="D2238" s="68">
        <f>RANK('Q4.a.i'!D2240,'Q4.a.i'!D$22:D$10021)</f>
        <v>4465</v>
      </c>
      <c r="E2238" s="68">
        <f>RANK('Q4.a.i'!E2240,'Q4.a.i'!E$22:E$10021)</f>
        <v>3001</v>
      </c>
    </row>
    <row r="2239" spans="1:5">
      <c r="A2239" s="61">
        <v>2220</v>
      </c>
      <c r="B2239" s="68">
        <f>RANK('Q4.a.i'!B2241,'Q4.a.i'!B$22:B$10021)</f>
        <v>6576</v>
      </c>
      <c r="C2239" s="68">
        <f>RANK('Q4.a.i'!C2241,'Q4.a.i'!C$22:C$10021)</f>
        <v>5847</v>
      </c>
      <c r="D2239" s="68">
        <f>RANK('Q4.a.i'!D2241,'Q4.a.i'!D$22:D$10021)</f>
        <v>4853</v>
      </c>
      <c r="E2239" s="68">
        <f>RANK('Q4.a.i'!E2241,'Q4.a.i'!E$22:E$10021)</f>
        <v>2979</v>
      </c>
    </row>
    <row r="2240" spans="1:5">
      <c r="A2240" s="61">
        <v>2221</v>
      </c>
      <c r="B2240" s="68">
        <f>RANK('Q4.a.i'!B2242,'Q4.a.i'!B$22:B$10021)</f>
        <v>4854</v>
      </c>
      <c r="C2240" s="68">
        <f>RANK('Q4.a.i'!C2242,'Q4.a.i'!C$22:C$10021)</f>
        <v>2478</v>
      </c>
      <c r="D2240" s="68">
        <f>RANK('Q4.a.i'!D2242,'Q4.a.i'!D$22:D$10021)</f>
        <v>3621</v>
      </c>
      <c r="E2240" s="68">
        <f>RANK('Q4.a.i'!E2242,'Q4.a.i'!E$22:E$10021)</f>
        <v>3911</v>
      </c>
    </row>
    <row r="2241" spans="1:5">
      <c r="A2241" s="61">
        <v>2222</v>
      </c>
      <c r="B2241" s="68">
        <f>RANK('Q4.a.i'!B2243,'Q4.a.i'!B$22:B$10021)</f>
        <v>1866</v>
      </c>
      <c r="C2241" s="68">
        <f>RANK('Q4.a.i'!C2243,'Q4.a.i'!C$22:C$10021)</f>
        <v>4603</v>
      </c>
      <c r="D2241" s="68">
        <f>RANK('Q4.a.i'!D2243,'Q4.a.i'!D$22:D$10021)</f>
        <v>7183</v>
      </c>
      <c r="E2241" s="68">
        <f>RANK('Q4.a.i'!E2243,'Q4.a.i'!E$22:E$10021)</f>
        <v>3911</v>
      </c>
    </row>
    <row r="2242" spans="1:5">
      <c r="A2242" s="61">
        <v>2223</v>
      </c>
      <c r="B2242" s="68">
        <f>RANK('Q4.a.i'!B2244,'Q4.a.i'!B$22:B$10021)</f>
        <v>5535</v>
      </c>
      <c r="C2242" s="68">
        <f>RANK('Q4.a.i'!C2244,'Q4.a.i'!C$22:C$10021)</f>
        <v>4359</v>
      </c>
      <c r="D2242" s="68">
        <f>RANK('Q4.a.i'!D2244,'Q4.a.i'!D$22:D$10021)</f>
        <v>5493</v>
      </c>
      <c r="E2242" s="68">
        <f>RANK('Q4.a.i'!E2244,'Q4.a.i'!E$22:E$10021)</f>
        <v>3911</v>
      </c>
    </row>
    <row r="2243" spans="1:5">
      <c r="A2243" s="61">
        <v>2224</v>
      </c>
      <c r="B2243" s="68">
        <f>RANK('Q4.a.i'!B2245,'Q4.a.i'!B$22:B$10021)</f>
        <v>764</v>
      </c>
      <c r="C2243" s="68">
        <f>RANK('Q4.a.i'!C2245,'Q4.a.i'!C$22:C$10021)</f>
        <v>6633</v>
      </c>
      <c r="D2243" s="68">
        <f>RANK('Q4.a.i'!D2245,'Q4.a.i'!D$22:D$10021)</f>
        <v>562</v>
      </c>
      <c r="E2243" s="68">
        <f>RANK('Q4.a.i'!E2245,'Q4.a.i'!E$22:E$10021)</f>
        <v>3486</v>
      </c>
    </row>
    <row r="2244" spans="1:5">
      <c r="A2244" s="61">
        <v>2225</v>
      </c>
      <c r="B2244" s="68">
        <f>RANK('Q4.a.i'!B2246,'Q4.a.i'!B$22:B$10021)</f>
        <v>8456</v>
      </c>
      <c r="C2244" s="68">
        <f>RANK('Q4.a.i'!C2246,'Q4.a.i'!C$22:C$10021)</f>
        <v>6194</v>
      </c>
      <c r="D2244" s="68">
        <f>RANK('Q4.a.i'!D2246,'Q4.a.i'!D$22:D$10021)</f>
        <v>1497</v>
      </c>
      <c r="E2244" s="68">
        <f>RANK('Q4.a.i'!E2246,'Q4.a.i'!E$22:E$10021)</f>
        <v>1335</v>
      </c>
    </row>
    <row r="2245" spans="1:5">
      <c r="A2245" s="61">
        <v>2226</v>
      </c>
      <c r="B2245" s="68">
        <f>RANK('Q4.a.i'!B2247,'Q4.a.i'!B$22:B$10021)</f>
        <v>7595</v>
      </c>
      <c r="C2245" s="68">
        <f>RANK('Q4.a.i'!C2247,'Q4.a.i'!C$22:C$10021)</f>
        <v>6257</v>
      </c>
      <c r="D2245" s="68">
        <f>RANK('Q4.a.i'!D2247,'Q4.a.i'!D$22:D$10021)</f>
        <v>6635</v>
      </c>
      <c r="E2245" s="68">
        <f>RANK('Q4.a.i'!E2247,'Q4.a.i'!E$22:E$10021)</f>
        <v>3911</v>
      </c>
    </row>
    <row r="2246" spans="1:5">
      <c r="A2246" s="61">
        <v>2227</v>
      </c>
      <c r="B2246" s="68">
        <f>RANK('Q4.a.i'!B2248,'Q4.a.i'!B$22:B$10021)</f>
        <v>5678</v>
      </c>
      <c r="C2246" s="68">
        <f>RANK('Q4.a.i'!C2248,'Q4.a.i'!C$22:C$10021)</f>
        <v>7369</v>
      </c>
      <c r="D2246" s="68">
        <f>RANK('Q4.a.i'!D2248,'Q4.a.i'!D$22:D$10021)</f>
        <v>4572</v>
      </c>
      <c r="E2246" s="68">
        <f>RANK('Q4.a.i'!E2248,'Q4.a.i'!E$22:E$10021)</f>
        <v>3911</v>
      </c>
    </row>
    <row r="2247" spans="1:5">
      <c r="A2247" s="61">
        <v>2228</v>
      </c>
      <c r="B2247" s="68">
        <f>RANK('Q4.a.i'!B2249,'Q4.a.i'!B$22:B$10021)</f>
        <v>3802</v>
      </c>
      <c r="C2247" s="68">
        <f>RANK('Q4.a.i'!C2249,'Q4.a.i'!C$22:C$10021)</f>
        <v>1629</v>
      </c>
      <c r="D2247" s="68">
        <f>RANK('Q4.a.i'!D2249,'Q4.a.i'!D$22:D$10021)</f>
        <v>6184</v>
      </c>
      <c r="E2247" s="68">
        <f>RANK('Q4.a.i'!E2249,'Q4.a.i'!E$22:E$10021)</f>
        <v>3911</v>
      </c>
    </row>
    <row r="2248" spans="1:5">
      <c r="A2248" s="61">
        <v>2229</v>
      </c>
      <c r="B2248" s="68">
        <f>RANK('Q4.a.i'!B2250,'Q4.a.i'!B$22:B$10021)</f>
        <v>7424</v>
      </c>
      <c r="C2248" s="68">
        <f>RANK('Q4.a.i'!C2250,'Q4.a.i'!C$22:C$10021)</f>
        <v>4244</v>
      </c>
      <c r="D2248" s="68">
        <f>RANK('Q4.a.i'!D2250,'Q4.a.i'!D$22:D$10021)</f>
        <v>7185</v>
      </c>
      <c r="E2248" s="68">
        <f>RANK('Q4.a.i'!E2250,'Q4.a.i'!E$22:E$10021)</f>
        <v>128</v>
      </c>
    </row>
    <row r="2249" spans="1:5">
      <c r="A2249" s="61">
        <v>2230</v>
      </c>
      <c r="B2249" s="68">
        <f>RANK('Q4.a.i'!B2251,'Q4.a.i'!B$22:B$10021)</f>
        <v>976</v>
      </c>
      <c r="C2249" s="68">
        <f>RANK('Q4.a.i'!C2251,'Q4.a.i'!C$22:C$10021)</f>
        <v>2524</v>
      </c>
      <c r="D2249" s="68">
        <f>RANK('Q4.a.i'!D2251,'Q4.a.i'!D$22:D$10021)</f>
        <v>3944</v>
      </c>
      <c r="E2249" s="68">
        <f>RANK('Q4.a.i'!E2251,'Q4.a.i'!E$22:E$10021)</f>
        <v>1297</v>
      </c>
    </row>
    <row r="2250" spans="1:5">
      <c r="A2250" s="61">
        <v>2231</v>
      </c>
      <c r="B2250" s="68">
        <f>RANK('Q4.a.i'!B2252,'Q4.a.i'!B$22:B$10021)</f>
        <v>1400</v>
      </c>
      <c r="C2250" s="68">
        <f>RANK('Q4.a.i'!C2252,'Q4.a.i'!C$22:C$10021)</f>
        <v>5491</v>
      </c>
      <c r="D2250" s="68">
        <f>RANK('Q4.a.i'!D2252,'Q4.a.i'!D$22:D$10021)</f>
        <v>8139</v>
      </c>
      <c r="E2250" s="68">
        <f>RANK('Q4.a.i'!E2252,'Q4.a.i'!E$22:E$10021)</f>
        <v>1163</v>
      </c>
    </row>
    <row r="2251" spans="1:5">
      <c r="A2251" s="61">
        <v>2232</v>
      </c>
      <c r="B2251" s="68">
        <f>RANK('Q4.a.i'!B2253,'Q4.a.i'!B$22:B$10021)</f>
        <v>5761</v>
      </c>
      <c r="C2251" s="68">
        <f>RANK('Q4.a.i'!C2253,'Q4.a.i'!C$22:C$10021)</f>
        <v>7368</v>
      </c>
      <c r="D2251" s="68">
        <f>RANK('Q4.a.i'!D2253,'Q4.a.i'!D$22:D$10021)</f>
        <v>444</v>
      </c>
      <c r="E2251" s="68">
        <f>RANK('Q4.a.i'!E2253,'Q4.a.i'!E$22:E$10021)</f>
        <v>1129</v>
      </c>
    </row>
    <row r="2252" spans="1:5">
      <c r="A2252" s="61">
        <v>2233</v>
      </c>
      <c r="B2252" s="68">
        <f>RANK('Q4.a.i'!B2254,'Q4.a.i'!B$22:B$10021)</f>
        <v>4068</v>
      </c>
      <c r="C2252" s="68">
        <f>RANK('Q4.a.i'!C2254,'Q4.a.i'!C$22:C$10021)</f>
        <v>3331</v>
      </c>
      <c r="D2252" s="68">
        <f>RANK('Q4.a.i'!D2254,'Q4.a.i'!D$22:D$10021)</f>
        <v>2677</v>
      </c>
      <c r="E2252" s="68">
        <f>RANK('Q4.a.i'!E2254,'Q4.a.i'!E$22:E$10021)</f>
        <v>30</v>
      </c>
    </row>
    <row r="2253" spans="1:5">
      <c r="A2253" s="61">
        <v>2234</v>
      </c>
      <c r="B2253" s="68">
        <f>RANK('Q4.a.i'!B2255,'Q4.a.i'!B$22:B$10021)</f>
        <v>5828</v>
      </c>
      <c r="C2253" s="68">
        <f>RANK('Q4.a.i'!C2255,'Q4.a.i'!C$22:C$10021)</f>
        <v>1626</v>
      </c>
      <c r="D2253" s="68">
        <f>RANK('Q4.a.i'!D2255,'Q4.a.i'!D$22:D$10021)</f>
        <v>7761</v>
      </c>
      <c r="E2253" s="68">
        <f>RANK('Q4.a.i'!E2255,'Q4.a.i'!E$22:E$10021)</f>
        <v>137</v>
      </c>
    </row>
    <row r="2254" spans="1:5">
      <c r="A2254" s="61">
        <v>2235</v>
      </c>
      <c r="B2254" s="68">
        <f>RANK('Q4.a.i'!B2256,'Q4.a.i'!B$22:B$10021)</f>
        <v>9691</v>
      </c>
      <c r="C2254" s="68">
        <f>RANK('Q4.a.i'!C2256,'Q4.a.i'!C$22:C$10021)</f>
        <v>5043</v>
      </c>
      <c r="D2254" s="68">
        <f>RANK('Q4.a.i'!D2256,'Q4.a.i'!D$22:D$10021)</f>
        <v>7320</v>
      </c>
      <c r="E2254" s="68">
        <f>RANK('Q4.a.i'!E2256,'Q4.a.i'!E$22:E$10021)</f>
        <v>3911</v>
      </c>
    </row>
    <row r="2255" spans="1:5">
      <c r="A2255" s="61">
        <v>2236</v>
      </c>
      <c r="B2255" s="68">
        <f>RANK('Q4.a.i'!B2257,'Q4.a.i'!B$22:B$10021)</f>
        <v>4964</v>
      </c>
      <c r="C2255" s="68">
        <f>RANK('Q4.a.i'!C2257,'Q4.a.i'!C$22:C$10021)</f>
        <v>6012</v>
      </c>
      <c r="D2255" s="68">
        <f>RANK('Q4.a.i'!D2257,'Q4.a.i'!D$22:D$10021)</f>
        <v>4907</v>
      </c>
      <c r="E2255" s="68">
        <f>RANK('Q4.a.i'!E2257,'Q4.a.i'!E$22:E$10021)</f>
        <v>3911</v>
      </c>
    </row>
    <row r="2256" spans="1:5">
      <c r="A2256" s="61">
        <v>2237</v>
      </c>
      <c r="B2256" s="68">
        <f>RANK('Q4.a.i'!B2258,'Q4.a.i'!B$22:B$10021)</f>
        <v>5329</v>
      </c>
      <c r="C2256" s="68">
        <f>RANK('Q4.a.i'!C2258,'Q4.a.i'!C$22:C$10021)</f>
        <v>2624</v>
      </c>
      <c r="D2256" s="68">
        <f>RANK('Q4.a.i'!D2258,'Q4.a.i'!D$22:D$10021)</f>
        <v>7333</v>
      </c>
      <c r="E2256" s="68">
        <f>RANK('Q4.a.i'!E2258,'Q4.a.i'!E$22:E$10021)</f>
        <v>3911</v>
      </c>
    </row>
    <row r="2257" spans="1:5">
      <c r="A2257" s="61">
        <v>2238</v>
      </c>
      <c r="B2257" s="68">
        <f>RANK('Q4.a.i'!B2259,'Q4.a.i'!B$22:B$10021)</f>
        <v>2996</v>
      </c>
      <c r="C2257" s="68">
        <f>RANK('Q4.a.i'!C2259,'Q4.a.i'!C$22:C$10021)</f>
        <v>2899</v>
      </c>
      <c r="D2257" s="68">
        <f>RANK('Q4.a.i'!D2259,'Q4.a.i'!D$22:D$10021)</f>
        <v>6377</v>
      </c>
      <c r="E2257" s="68">
        <f>RANK('Q4.a.i'!E2259,'Q4.a.i'!E$22:E$10021)</f>
        <v>3911</v>
      </c>
    </row>
    <row r="2258" spans="1:5">
      <c r="A2258" s="61">
        <v>2239</v>
      </c>
      <c r="B2258" s="68">
        <f>RANK('Q4.a.i'!B2260,'Q4.a.i'!B$22:B$10021)</f>
        <v>7561</v>
      </c>
      <c r="C2258" s="68">
        <f>RANK('Q4.a.i'!C2260,'Q4.a.i'!C$22:C$10021)</f>
        <v>1436</v>
      </c>
      <c r="D2258" s="68">
        <f>RANK('Q4.a.i'!D2260,'Q4.a.i'!D$22:D$10021)</f>
        <v>3454</v>
      </c>
      <c r="E2258" s="68">
        <f>RANK('Q4.a.i'!E2260,'Q4.a.i'!E$22:E$10021)</f>
        <v>3911</v>
      </c>
    </row>
    <row r="2259" spans="1:5">
      <c r="A2259" s="61">
        <v>2240</v>
      </c>
      <c r="B2259" s="68">
        <f>RANK('Q4.a.i'!B2261,'Q4.a.i'!B$22:B$10021)</f>
        <v>1487</v>
      </c>
      <c r="C2259" s="68">
        <f>RANK('Q4.a.i'!C2261,'Q4.a.i'!C$22:C$10021)</f>
        <v>7283</v>
      </c>
      <c r="D2259" s="68">
        <f>RANK('Q4.a.i'!D2261,'Q4.a.i'!D$22:D$10021)</f>
        <v>9650</v>
      </c>
      <c r="E2259" s="68">
        <f>RANK('Q4.a.i'!E2261,'Q4.a.i'!E$22:E$10021)</f>
        <v>1866</v>
      </c>
    </row>
    <row r="2260" spans="1:5">
      <c r="A2260" s="61">
        <v>2241</v>
      </c>
      <c r="B2260" s="68">
        <f>RANK('Q4.a.i'!B2262,'Q4.a.i'!B$22:B$10021)</f>
        <v>3110</v>
      </c>
      <c r="C2260" s="68">
        <f>RANK('Q4.a.i'!C2262,'Q4.a.i'!C$22:C$10021)</f>
        <v>6598</v>
      </c>
      <c r="D2260" s="68">
        <f>RANK('Q4.a.i'!D2262,'Q4.a.i'!D$22:D$10021)</f>
        <v>6981</v>
      </c>
      <c r="E2260" s="68">
        <f>RANK('Q4.a.i'!E2262,'Q4.a.i'!E$22:E$10021)</f>
        <v>3911</v>
      </c>
    </row>
    <row r="2261" spans="1:5">
      <c r="A2261" s="61">
        <v>2242</v>
      </c>
      <c r="B2261" s="68">
        <f>RANK('Q4.a.i'!B2263,'Q4.a.i'!B$22:B$10021)</f>
        <v>170</v>
      </c>
      <c r="C2261" s="68">
        <f>RANK('Q4.a.i'!C2263,'Q4.a.i'!C$22:C$10021)</f>
        <v>2331</v>
      </c>
      <c r="D2261" s="68">
        <f>RANK('Q4.a.i'!D2263,'Q4.a.i'!D$22:D$10021)</f>
        <v>9819</v>
      </c>
      <c r="E2261" s="68">
        <f>RANK('Q4.a.i'!E2263,'Q4.a.i'!E$22:E$10021)</f>
        <v>3911</v>
      </c>
    </row>
    <row r="2262" spans="1:5">
      <c r="A2262" s="61">
        <v>2243</v>
      </c>
      <c r="B2262" s="68">
        <f>RANK('Q4.a.i'!B2264,'Q4.a.i'!B$22:B$10021)</f>
        <v>3231</v>
      </c>
      <c r="C2262" s="68">
        <f>RANK('Q4.a.i'!C2264,'Q4.a.i'!C$22:C$10021)</f>
        <v>4392</v>
      </c>
      <c r="D2262" s="68">
        <f>RANK('Q4.a.i'!D2264,'Q4.a.i'!D$22:D$10021)</f>
        <v>9908</v>
      </c>
      <c r="E2262" s="68">
        <f>RANK('Q4.a.i'!E2264,'Q4.a.i'!E$22:E$10021)</f>
        <v>3911</v>
      </c>
    </row>
    <row r="2263" spans="1:5">
      <c r="A2263" s="61">
        <v>2244</v>
      </c>
      <c r="B2263" s="68">
        <f>RANK('Q4.a.i'!B2265,'Q4.a.i'!B$22:B$10021)</f>
        <v>9764</v>
      </c>
      <c r="C2263" s="68">
        <f>RANK('Q4.a.i'!C2265,'Q4.a.i'!C$22:C$10021)</f>
        <v>8750</v>
      </c>
      <c r="D2263" s="68">
        <f>RANK('Q4.a.i'!D2265,'Q4.a.i'!D$22:D$10021)</f>
        <v>4960</v>
      </c>
      <c r="E2263" s="68">
        <f>RANK('Q4.a.i'!E2265,'Q4.a.i'!E$22:E$10021)</f>
        <v>3911</v>
      </c>
    </row>
    <row r="2264" spans="1:5">
      <c r="A2264" s="61">
        <v>2245</v>
      </c>
      <c r="B2264" s="68">
        <f>RANK('Q4.a.i'!B2266,'Q4.a.i'!B$22:B$10021)</f>
        <v>202</v>
      </c>
      <c r="C2264" s="68">
        <f>RANK('Q4.a.i'!C2266,'Q4.a.i'!C$22:C$10021)</f>
        <v>8726</v>
      </c>
      <c r="D2264" s="68">
        <f>RANK('Q4.a.i'!D2266,'Q4.a.i'!D$22:D$10021)</f>
        <v>6486</v>
      </c>
      <c r="E2264" s="68">
        <f>RANK('Q4.a.i'!E2266,'Q4.a.i'!E$22:E$10021)</f>
        <v>3911</v>
      </c>
    </row>
    <row r="2265" spans="1:5">
      <c r="A2265" s="61">
        <v>2246</v>
      </c>
      <c r="B2265" s="68">
        <f>RANK('Q4.a.i'!B2267,'Q4.a.i'!B$22:B$10021)</f>
        <v>4193</v>
      </c>
      <c r="C2265" s="68">
        <f>RANK('Q4.a.i'!C2267,'Q4.a.i'!C$22:C$10021)</f>
        <v>3971</v>
      </c>
      <c r="D2265" s="68">
        <f>RANK('Q4.a.i'!D2267,'Q4.a.i'!D$22:D$10021)</f>
        <v>4710</v>
      </c>
      <c r="E2265" s="68">
        <f>RANK('Q4.a.i'!E2267,'Q4.a.i'!E$22:E$10021)</f>
        <v>3737</v>
      </c>
    </row>
    <row r="2266" spans="1:5">
      <c r="A2266" s="61">
        <v>2247</v>
      </c>
      <c r="B2266" s="68">
        <f>RANK('Q4.a.i'!B2268,'Q4.a.i'!B$22:B$10021)</f>
        <v>7856</v>
      </c>
      <c r="C2266" s="68">
        <f>RANK('Q4.a.i'!C2268,'Q4.a.i'!C$22:C$10021)</f>
        <v>3225</v>
      </c>
      <c r="D2266" s="68">
        <f>RANK('Q4.a.i'!D2268,'Q4.a.i'!D$22:D$10021)</f>
        <v>3389</v>
      </c>
      <c r="E2266" s="68">
        <f>RANK('Q4.a.i'!E2268,'Q4.a.i'!E$22:E$10021)</f>
        <v>3345</v>
      </c>
    </row>
    <row r="2267" spans="1:5">
      <c r="A2267" s="61">
        <v>2248</v>
      </c>
      <c r="B2267" s="68">
        <f>RANK('Q4.a.i'!B2269,'Q4.a.i'!B$22:B$10021)</f>
        <v>52</v>
      </c>
      <c r="C2267" s="68">
        <f>RANK('Q4.a.i'!C2269,'Q4.a.i'!C$22:C$10021)</f>
        <v>5571</v>
      </c>
      <c r="D2267" s="68">
        <f>RANK('Q4.a.i'!D2269,'Q4.a.i'!D$22:D$10021)</f>
        <v>8099</v>
      </c>
      <c r="E2267" s="68">
        <f>RANK('Q4.a.i'!E2269,'Q4.a.i'!E$22:E$10021)</f>
        <v>3911</v>
      </c>
    </row>
    <row r="2268" spans="1:5">
      <c r="A2268" s="61">
        <v>2249</v>
      </c>
      <c r="B2268" s="68">
        <f>RANK('Q4.a.i'!B2270,'Q4.a.i'!B$22:B$10021)</f>
        <v>2596</v>
      </c>
      <c r="C2268" s="68">
        <f>RANK('Q4.a.i'!C2270,'Q4.a.i'!C$22:C$10021)</f>
        <v>9125</v>
      </c>
      <c r="D2268" s="68">
        <f>RANK('Q4.a.i'!D2270,'Q4.a.i'!D$22:D$10021)</f>
        <v>6762</v>
      </c>
      <c r="E2268" s="68">
        <f>RANK('Q4.a.i'!E2270,'Q4.a.i'!E$22:E$10021)</f>
        <v>3911</v>
      </c>
    </row>
    <row r="2269" spans="1:5">
      <c r="A2269" s="61">
        <v>2250</v>
      </c>
      <c r="B2269" s="68">
        <f>RANK('Q4.a.i'!B2271,'Q4.a.i'!B$22:B$10021)</f>
        <v>7648</v>
      </c>
      <c r="C2269" s="68">
        <f>RANK('Q4.a.i'!C2271,'Q4.a.i'!C$22:C$10021)</f>
        <v>1378</v>
      </c>
      <c r="D2269" s="68">
        <f>RANK('Q4.a.i'!D2271,'Q4.a.i'!D$22:D$10021)</f>
        <v>9293</v>
      </c>
      <c r="E2269" s="68">
        <f>RANK('Q4.a.i'!E2271,'Q4.a.i'!E$22:E$10021)</f>
        <v>3911</v>
      </c>
    </row>
    <row r="2270" spans="1:5">
      <c r="A2270" s="61">
        <v>2251</v>
      </c>
      <c r="B2270" s="68">
        <f>RANK('Q4.a.i'!B2272,'Q4.a.i'!B$22:B$10021)</f>
        <v>4474</v>
      </c>
      <c r="C2270" s="68">
        <f>RANK('Q4.a.i'!C2272,'Q4.a.i'!C$22:C$10021)</f>
        <v>5816</v>
      </c>
      <c r="D2270" s="68">
        <f>RANK('Q4.a.i'!D2272,'Q4.a.i'!D$22:D$10021)</f>
        <v>1739</v>
      </c>
      <c r="E2270" s="68">
        <f>RANK('Q4.a.i'!E2272,'Q4.a.i'!E$22:E$10021)</f>
        <v>3911</v>
      </c>
    </row>
    <row r="2271" spans="1:5">
      <c r="A2271" s="61">
        <v>2252</v>
      </c>
      <c r="B2271" s="68">
        <f>RANK('Q4.a.i'!B2273,'Q4.a.i'!B$22:B$10021)</f>
        <v>7248</v>
      </c>
      <c r="C2271" s="68">
        <f>RANK('Q4.a.i'!C2273,'Q4.a.i'!C$22:C$10021)</f>
        <v>7580</v>
      </c>
      <c r="D2271" s="68">
        <f>RANK('Q4.a.i'!D2273,'Q4.a.i'!D$22:D$10021)</f>
        <v>8221</v>
      </c>
      <c r="E2271" s="68">
        <f>RANK('Q4.a.i'!E2273,'Q4.a.i'!E$22:E$10021)</f>
        <v>3911</v>
      </c>
    </row>
    <row r="2272" spans="1:5">
      <c r="A2272" s="61">
        <v>2253</v>
      </c>
      <c r="B2272" s="68">
        <f>RANK('Q4.a.i'!B2274,'Q4.a.i'!B$22:B$10021)</f>
        <v>3908</v>
      </c>
      <c r="C2272" s="68">
        <f>RANK('Q4.a.i'!C2274,'Q4.a.i'!C$22:C$10021)</f>
        <v>3995</v>
      </c>
      <c r="D2272" s="68">
        <f>RANK('Q4.a.i'!D2274,'Q4.a.i'!D$22:D$10021)</f>
        <v>6575</v>
      </c>
      <c r="E2272" s="68">
        <f>RANK('Q4.a.i'!E2274,'Q4.a.i'!E$22:E$10021)</f>
        <v>1112</v>
      </c>
    </row>
    <row r="2273" spans="1:5">
      <c r="A2273" s="61">
        <v>2254</v>
      </c>
      <c r="B2273" s="68">
        <f>RANK('Q4.a.i'!B2275,'Q4.a.i'!B$22:B$10021)</f>
        <v>8458</v>
      </c>
      <c r="C2273" s="68">
        <f>RANK('Q4.a.i'!C2275,'Q4.a.i'!C$22:C$10021)</f>
        <v>5855</v>
      </c>
      <c r="D2273" s="68">
        <f>RANK('Q4.a.i'!D2275,'Q4.a.i'!D$22:D$10021)</f>
        <v>9574</v>
      </c>
      <c r="E2273" s="68">
        <f>RANK('Q4.a.i'!E2275,'Q4.a.i'!E$22:E$10021)</f>
        <v>3911</v>
      </c>
    </row>
    <row r="2274" spans="1:5">
      <c r="A2274" s="61">
        <v>2255</v>
      </c>
      <c r="B2274" s="68">
        <f>RANK('Q4.a.i'!B2276,'Q4.a.i'!B$22:B$10021)</f>
        <v>909</v>
      </c>
      <c r="C2274" s="68">
        <f>RANK('Q4.a.i'!C2276,'Q4.a.i'!C$22:C$10021)</f>
        <v>7141</v>
      </c>
      <c r="D2274" s="68">
        <f>RANK('Q4.a.i'!D2276,'Q4.a.i'!D$22:D$10021)</f>
        <v>6560</v>
      </c>
      <c r="E2274" s="68">
        <f>RANK('Q4.a.i'!E2276,'Q4.a.i'!E$22:E$10021)</f>
        <v>3911</v>
      </c>
    </row>
    <row r="2275" spans="1:5">
      <c r="A2275" s="61">
        <v>2256</v>
      </c>
      <c r="B2275" s="68">
        <f>RANK('Q4.a.i'!B2277,'Q4.a.i'!B$22:B$10021)</f>
        <v>2854</v>
      </c>
      <c r="C2275" s="68">
        <f>RANK('Q4.a.i'!C2277,'Q4.a.i'!C$22:C$10021)</f>
        <v>7332</v>
      </c>
      <c r="D2275" s="68">
        <f>RANK('Q4.a.i'!D2277,'Q4.a.i'!D$22:D$10021)</f>
        <v>307</v>
      </c>
      <c r="E2275" s="68">
        <f>RANK('Q4.a.i'!E2277,'Q4.a.i'!E$22:E$10021)</f>
        <v>1681</v>
      </c>
    </row>
    <row r="2276" spans="1:5">
      <c r="A2276" s="61">
        <v>2257</v>
      </c>
      <c r="B2276" s="68">
        <f>RANK('Q4.a.i'!B2278,'Q4.a.i'!B$22:B$10021)</f>
        <v>2148</v>
      </c>
      <c r="C2276" s="68">
        <f>RANK('Q4.a.i'!C2278,'Q4.a.i'!C$22:C$10021)</f>
        <v>6537</v>
      </c>
      <c r="D2276" s="68">
        <f>RANK('Q4.a.i'!D2278,'Q4.a.i'!D$22:D$10021)</f>
        <v>3367</v>
      </c>
      <c r="E2276" s="68">
        <f>RANK('Q4.a.i'!E2278,'Q4.a.i'!E$22:E$10021)</f>
        <v>3911</v>
      </c>
    </row>
    <row r="2277" spans="1:5">
      <c r="A2277" s="61">
        <v>2258</v>
      </c>
      <c r="B2277" s="68">
        <f>RANK('Q4.a.i'!B2279,'Q4.a.i'!B$22:B$10021)</f>
        <v>9489</v>
      </c>
      <c r="C2277" s="68">
        <f>RANK('Q4.a.i'!C2279,'Q4.a.i'!C$22:C$10021)</f>
        <v>8263</v>
      </c>
      <c r="D2277" s="68">
        <f>RANK('Q4.a.i'!D2279,'Q4.a.i'!D$22:D$10021)</f>
        <v>5544</v>
      </c>
      <c r="E2277" s="68">
        <f>RANK('Q4.a.i'!E2279,'Q4.a.i'!E$22:E$10021)</f>
        <v>3911</v>
      </c>
    </row>
    <row r="2278" spans="1:5">
      <c r="A2278" s="61">
        <v>2259</v>
      </c>
      <c r="B2278" s="68">
        <f>RANK('Q4.a.i'!B2280,'Q4.a.i'!B$22:B$10021)</f>
        <v>5813</v>
      </c>
      <c r="C2278" s="68">
        <f>RANK('Q4.a.i'!C2280,'Q4.a.i'!C$22:C$10021)</f>
        <v>8506</v>
      </c>
      <c r="D2278" s="68">
        <f>RANK('Q4.a.i'!D2280,'Q4.a.i'!D$22:D$10021)</f>
        <v>9068</v>
      </c>
      <c r="E2278" s="68">
        <f>RANK('Q4.a.i'!E2280,'Q4.a.i'!E$22:E$10021)</f>
        <v>3911</v>
      </c>
    </row>
    <row r="2279" spans="1:5">
      <c r="A2279" s="61">
        <v>2260</v>
      </c>
      <c r="B2279" s="68">
        <f>RANK('Q4.a.i'!B2281,'Q4.a.i'!B$22:B$10021)</f>
        <v>7579</v>
      </c>
      <c r="C2279" s="68">
        <f>RANK('Q4.a.i'!C2281,'Q4.a.i'!C$22:C$10021)</f>
        <v>7554</v>
      </c>
      <c r="D2279" s="68">
        <f>RANK('Q4.a.i'!D2281,'Q4.a.i'!D$22:D$10021)</f>
        <v>1001</v>
      </c>
      <c r="E2279" s="68">
        <f>RANK('Q4.a.i'!E2281,'Q4.a.i'!E$22:E$10021)</f>
        <v>3911</v>
      </c>
    </row>
    <row r="2280" spans="1:5">
      <c r="A2280" s="61">
        <v>2261</v>
      </c>
      <c r="B2280" s="68">
        <f>RANK('Q4.a.i'!B2282,'Q4.a.i'!B$22:B$10021)</f>
        <v>3349</v>
      </c>
      <c r="C2280" s="68">
        <f>RANK('Q4.a.i'!C2282,'Q4.a.i'!C$22:C$10021)</f>
        <v>8100</v>
      </c>
      <c r="D2280" s="68">
        <f>RANK('Q4.a.i'!D2282,'Q4.a.i'!D$22:D$10021)</f>
        <v>2719</v>
      </c>
      <c r="E2280" s="68">
        <f>RANK('Q4.a.i'!E2282,'Q4.a.i'!E$22:E$10021)</f>
        <v>3911</v>
      </c>
    </row>
    <row r="2281" spans="1:5">
      <c r="A2281" s="61">
        <v>2262</v>
      </c>
      <c r="B2281" s="68">
        <f>RANK('Q4.a.i'!B2283,'Q4.a.i'!B$22:B$10021)</f>
        <v>1961</v>
      </c>
      <c r="C2281" s="68">
        <f>RANK('Q4.a.i'!C2283,'Q4.a.i'!C$22:C$10021)</f>
        <v>15</v>
      </c>
      <c r="D2281" s="68">
        <f>RANK('Q4.a.i'!D2283,'Q4.a.i'!D$22:D$10021)</f>
        <v>169</v>
      </c>
      <c r="E2281" s="68">
        <f>RANK('Q4.a.i'!E2283,'Q4.a.i'!E$22:E$10021)</f>
        <v>3603</v>
      </c>
    </row>
    <row r="2282" spans="1:5">
      <c r="A2282" s="61">
        <v>2263</v>
      </c>
      <c r="B2282" s="68">
        <f>RANK('Q4.a.i'!B2284,'Q4.a.i'!B$22:B$10021)</f>
        <v>6923</v>
      </c>
      <c r="C2282" s="68">
        <f>RANK('Q4.a.i'!C2284,'Q4.a.i'!C$22:C$10021)</f>
        <v>8975</v>
      </c>
      <c r="D2282" s="68">
        <f>RANK('Q4.a.i'!D2284,'Q4.a.i'!D$22:D$10021)</f>
        <v>7453</v>
      </c>
      <c r="E2282" s="68">
        <f>RANK('Q4.a.i'!E2284,'Q4.a.i'!E$22:E$10021)</f>
        <v>3911</v>
      </c>
    </row>
    <row r="2283" spans="1:5">
      <c r="A2283" s="61">
        <v>2264</v>
      </c>
      <c r="B2283" s="68">
        <f>RANK('Q4.a.i'!B2285,'Q4.a.i'!B$22:B$10021)</f>
        <v>978</v>
      </c>
      <c r="C2283" s="68">
        <f>RANK('Q4.a.i'!C2285,'Q4.a.i'!C$22:C$10021)</f>
        <v>6031</v>
      </c>
      <c r="D2283" s="68">
        <f>RANK('Q4.a.i'!D2285,'Q4.a.i'!D$22:D$10021)</f>
        <v>7552</v>
      </c>
      <c r="E2283" s="68">
        <f>RANK('Q4.a.i'!E2285,'Q4.a.i'!E$22:E$10021)</f>
        <v>968</v>
      </c>
    </row>
    <row r="2284" spans="1:5">
      <c r="A2284" s="61">
        <v>2265</v>
      </c>
      <c r="B2284" s="68">
        <f>RANK('Q4.a.i'!B2286,'Q4.a.i'!B$22:B$10021)</f>
        <v>4459</v>
      </c>
      <c r="C2284" s="68">
        <f>RANK('Q4.a.i'!C2286,'Q4.a.i'!C$22:C$10021)</f>
        <v>5024</v>
      </c>
      <c r="D2284" s="68">
        <f>RANK('Q4.a.i'!D2286,'Q4.a.i'!D$22:D$10021)</f>
        <v>9549</v>
      </c>
      <c r="E2284" s="68">
        <f>RANK('Q4.a.i'!E2286,'Q4.a.i'!E$22:E$10021)</f>
        <v>3911</v>
      </c>
    </row>
    <row r="2285" spans="1:5">
      <c r="A2285" s="61">
        <v>2266</v>
      </c>
      <c r="B2285" s="68">
        <f>RANK('Q4.a.i'!B2287,'Q4.a.i'!B$22:B$10021)</f>
        <v>9719</v>
      </c>
      <c r="C2285" s="68">
        <f>RANK('Q4.a.i'!C2287,'Q4.a.i'!C$22:C$10021)</f>
        <v>2075</v>
      </c>
      <c r="D2285" s="68">
        <f>RANK('Q4.a.i'!D2287,'Q4.a.i'!D$22:D$10021)</f>
        <v>7078</v>
      </c>
      <c r="E2285" s="68">
        <f>RANK('Q4.a.i'!E2287,'Q4.a.i'!E$22:E$10021)</f>
        <v>3911</v>
      </c>
    </row>
    <row r="2286" spans="1:5">
      <c r="A2286" s="61">
        <v>2267</v>
      </c>
      <c r="B2286" s="68">
        <f>RANK('Q4.a.i'!B2288,'Q4.a.i'!B$22:B$10021)</f>
        <v>2243</v>
      </c>
      <c r="C2286" s="68">
        <f>RANK('Q4.a.i'!C2288,'Q4.a.i'!C$22:C$10021)</f>
        <v>7374</v>
      </c>
      <c r="D2286" s="68">
        <f>RANK('Q4.a.i'!D2288,'Q4.a.i'!D$22:D$10021)</f>
        <v>1337</v>
      </c>
      <c r="E2286" s="68">
        <f>RANK('Q4.a.i'!E2288,'Q4.a.i'!E$22:E$10021)</f>
        <v>3911</v>
      </c>
    </row>
    <row r="2287" spans="1:5">
      <c r="A2287" s="61">
        <v>2268</v>
      </c>
      <c r="B2287" s="68">
        <f>RANK('Q4.a.i'!B2289,'Q4.a.i'!B$22:B$10021)</f>
        <v>2006</v>
      </c>
      <c r="C2287" s="68">
        <f>RANK('Q4.a.i'!C2289,'Q4.a.i'!C$22:C$10021)</f>
        <v>2255</v>
      </c>
      <c r="D2287" s="68">
        <f>RANK('Q4.a.i'!D2289,'Q4.a.i'!D$22:D$10021)</f>
        <v>2951</v>
      </c>
      <c r="E2287" s="68">
        <f>RANK('Q4.a.i'!E2289,'Q4.a.i'!E$22:E$10021)</f>
        <v>2959</v>
      </c>
    </row>
    <row r="2288" spans="1:5">
      <c r="A2288" s="61">
        <v>2269</v>
      </c>
      <c r="B2288" s="68">
        <f>RANK('Q4.a.i'!B2290,'Q4.a.i'!B$22:B$10021)</f>
        <v>5615</v>
      </c>
      <c r="C2288" s="68">
        <f>RANK('Q4.a.i'!C2290,'Q4.a.i'!C$22:C$10021)</f>
        <v>1996</v>
      </c>
      <c r="D2288" s="68">
        <f>RANK('Q4.a.i'!D2290,'Q4.a.i'!D$22:D$10021)</f>
        <v>4615</v>
      </c>
      <c r="E2288" s="68">
        <f>RANK('Q4.a.i'!E2290,'Q4.a.i'!E$22:E$10021)</f>
        <v>3911</v>
      </c>
    </row>
    <row r="2289" spans="1:5">
      <c r="A2289" s="61">
        <v>2270</v>
      </c>
      <c r="B2289" s="68">
        <f>RANK('Q4.a.i'!B2291,'Q4.a.i'!B$22:B$10021)</f>
        <v>6619</v>
      </c>
      <c r="C2289" s="68">
        <f>RANK('Q4.a.i'!C2291,'Q4.a.i'!C$22:C$10021)</f>
        <v>7928</v>
      </c>
      <c r="D2289" s="68">
        <f>RANK('Q4.a.i'!D2291,'Q4.a.i'!D$22:D$10021)</f>
        <v>639</v>
      </c>
      <c r="E2289" s="68">
        <f>RANK('Q4.a.i'!E2291,'Q4.a.i'!E$22:E$10021)</f>
        <v>3911</v>
      </c>
    </row>
    <row r="2290" spans="1:5">
      <c r="A2290" s="61">
        <v>2271</v>
      </c>
      <c r="B2290" s="68">
        <f>RANK('Q4.a.i'!B2292,'Q4.a.i'!B$22:B$10021)</f>
        <v>2893</v>
      </c>
      <c r="C2290" s="68">
        <f>RANK('Q4.a.i'!C2292,'Q4.a.i'!C$22:C$10021)</f>
        <v>374</v>
      </c>
      <c r="D2290" s="68">
        <f>RANK('Q4.a.i'!D2292,'Q4.a.i'!D$22:D$10021)</f>
        <v>9892</v>
      </c>
      <c r="E2290" s="68">
        <f>RANK('Q4.a.i'!E2292,'Q4.a.i'!E$22:E$10021)</f>
        <v>3911</v>
      </c>
    </row>
    <row r="2291" spans="1:5">
      <c r="A2291" s="61">
        <v>2272</v>
      </c>
      <c r="B2291" s="68">
        <f>RANK('Q4.a.i'!B2293,'Q4.a.i'!B$22:B$10021)</f>
        <v>8522</v>
      </c>
      <c r="C2291" s="68">
        <f>RANK('Q4.a.i'!C2293,'Q4.a.i'!C$22:C$10021)</f>
        <v>7</v>
      </c>
      <c r="D2291" s="68">
        <f>RANK('Q4.a.i'!D2293,'Q4.a.i'!D$22:D$10021)</f>
        <v>3998</v>
      </c>
      <c r="E2291" s="68">
        <f>RANK('Q4.a.i'!E2293,'Q4.a.i'!E$22:E$10021)</f>
        <v>3911</v>
      </c>
    </row>
    <row r="2292" spans="1:5">
      <c r="A2292" s="61">
        <v>2273</v>
      </c>
      <c r="B2292" s="68">
        <f>RANK('Q4.a.i'!B2294,'Q4.a.i'!B$22:B$10021)</f>
        <v>4578</v>
      </c>
      <c r="C2292" s="68">
        <f>RANK('Q4.a.i'!C2294,'Q4.a.i'!C$22:C$10021)</f>
        <v>5906</v>
      </c>
      <c r="D2292" s="68">
        <f>RANK('Q4.a.i'!D2294,'Q4.a.i'!D$22:D$10021)</f>
        <v>1907</v>
      </c>
      <c r="E2292" s="68">
        <f>RANK('Q4.a.i'!E2294,'Q4.a.i'!E$22:E$10021)</f>
        <v>2484</v>
      </c>
    </row>
    <row r="2293" spans="1:5">
      <c r="A2293" s="61">
        <v>2274</v>
      </c>
      <c r="B2293" s="68">
        <f>RANK('Q4.a.i'!B2295,'Q4.a.i'!B$22:B$10021)</f>
        <v>8891</v>
      </c>
      <c r="C2293" s="68">
        <f>RANK('Q4.a.i'!C2295,'Q4.a.i'!C$22:C$10021)</f>
        <v>6780</v>
      </c>
      <c r="D2293" s="68">
        <f>RANK('Q4.a.i'!D2295,'Q4.a.i'!D$22:D$10021)</f>
        <v>5751</v>
      </c>
      <c r="E2293" s="68">
        <f>RANK('Q4.a.i'!E2295,'Q4.a.i'!E$22:E$10021)</f>
        <v>645</v>
      </c>
    </row>
    <row r="2294" spans="1:5">
      <c r="A2294" s="61">
        <v>2275</v>
      </c>
      <c r="B2294" s="68">
        <f>RANK('Q4.a.i'!B2296,'Q4.a.i'!B$22:B$10021)</f>
        <v>6785</v>
      </c>
      <c r="C2294" s="68">
        <f>RANK('Q4.a.i'!C2296,'Q4.a.i'!C$22:C$10021)</f>
        <v>5586</v>
      </c>
      <c r="D2294" s="68">
        <f>RANK('Q4.a.i'!D2296,'Q4.a.i'!D$22:D$10021)</f>
        <v>2727</v>
      </c>
      <c r="E2294" s="68">
        <f>RANK('Q4.a.i'!E2296,'Q4.a.i'!E$22:E$10021)</f>
        <v>2637</v>
      </c>
    </row>
    <row r="2295" spans="1:5">
      <c r="A2295" s="61">
        <v>2276</v>
      </c>
      <c r="B2295" s="68">
        <f>RANK('Q4.a.i'!B2297,'Q4.a.i'!B$22:B$10021)</f>
        <v>8624</v>
      </c>
      <c r="C2295" s="68">
        <f>RANK('Q4.a.i'!C2297,'Q4.a.i'!C$22:C$10021)</f>
        <v>3550</v>
      </c>
      <c r="D2295" s="68">
        <f>RANK('Q4.a.i'!D2297,'Q4.a.i'!D$22:D$10021)</f>
        <v>6161</v>
      </c>
      <c r="E2295" s="68">
        <f>RANK('Q4.a.i'!E2297,'Q4.a.i'!E$22:E$10021)</f>
        <v>1596</v>
      </c>
    </row>
    <row r="2296" spans="1:5">
      <c r="A2296" s="61">
        <v>2277</v>
      </c>
      <c r="B2296" s="68">
        <f>RANK('Q4.a.i'!B2298,'Q4.a.i'!B$22:B$10021)</f>
        <v>1329</v>
      </c>
      <c r="C2296" s="68">
        <f>RANK('Q4.a.i'!C2298,'Q4.a.i'!C$22:C$10021)</f>
        <v>5625</v>
      </c>
      <c r="D2296" s="68">
        <f>RANK('Q4.a.i'!D2298,'Q4.a.i'!D$22:D$10021)</f>
        <v>9326</v>
      </c>
      <c r="E2296" s="68">
        <f>RANK('Q4.a.i'!E2298,'Q4.a.i'!E$22:E$10021)</f>
        <v>3911</v>
      </c>
    </row>
    <row r="2297" spans="1:5">
      <c r="A2297" s="61">
        <v>2278</v>
      </c>
      <c r="B2297" s="68">
        <f>RANK('Q4.a.i'!B2299,'Q4.a.i'!B$22:B$10021)</f>
        <v>6640</v>
      </c>
      <c r="C2297" s="68">
        <f>RANK('Q4.a.i'!C2299,'Q4.a.i'!C$22:C$10021)</f>
        <v>8233</v>
      </c>
      <c r="D2297" s="68">
        <f>RANK('Q4.a.i'!D2299,'Q4.a.i'!D$22:D$10021)</f>
        <v>9887</v>
      </c>
      <c r="E2297" s="68">
        <f>RANK('Q4.a.i'!E2299,'Q4.a.i'!E$22:E$10021)</f>
        <v>3911</v>
      </c>
    </row>
    <row r="2298" spans="1:5">
      <c r="A2298" s="61">
        <v>2279</v>
      </c>
      <c r="B2298" s="68">
        <f>RANK('Q4.a.i'!B2300,'Q4.a.i'!B$22:B$10021)</f>
        <v>5680</v>
      </c>
      <c r="C2298" s="68">
        <f>RANK('Q4.a.i'!C2300,'Q4.a.i'!C$22:C$10021)</f>
        <v>6923</v>
      </c>
      <c r="D2298" s="68">
        <f>RANK('Q4.a.i'!D2300,'Q4.a.i'!D$22:D$10021)</f>
        <v>2632</v>
      </c>
      <c r="E2298" s="68">
        <f>RANK('Q4.a.i'!E2300,'Q4.a.i'!E$22:E$10021)</f>
        <v>3911</v>
      </c>
    </row>
    <row r="2299" spans="1:5">
      <c r="A2299" s="61">
        <v>2280</v>
      </c>
      <c r="B2299" s="68">
        <f>RANK('Q4.a.i'!B2301,'Q4.a.i'!B$22:B$10021)</f>
        <v>4189</v>
      </c>
      <c r="C2299" s="68">
        <f>RANK('Q4.a.i'!C2301,'Q4.a.i'!C$22:C$10021)</f>
        <v>5494</v>
      </c>
      <c r="D2299" s="68">
        <f>RANK('Q4.a.i'!D2301,'Q4.a.i'!D$22:D$10021)</f>
        <v>3926</v>
      </c>
      <c r="E2299" s="68">
        <f>RANK('Q4.a.i'!E2301,'Q4.a.i'!E$22:E$10021)</f>
        <v>3911</v>
      </c>
    </row>
    <row r="2300" spans="1:5">
      <c r="A2300" s="61">
        <v>2281</v>
      </c>
      <c r="B2300" s="68">
        <f>RANK('Q4.a.i'!B2302,'Q4.a.i'!B$22:B$10021)</f>
        <v>705</v>
      </c>
      <c r="C2300" s="68">
        <f>RANK('Q4.a.i'!C2302,'Q4.a.i'!C$22:C$10021)</f>
        <v>3069</v>
      </c>
      <c r="D2300" s="68">
        <f>RANK('Q4.a.i'!D2302,'Q4.a.i'!D$22:D$10021)</f>
        <v>82</v>
      </c>
      <c r="E2300" s="68">
        <f>RANK('Q4.a.i'!E2302,'Q4.a.i'!E$22:E$10021)</f>
        <v>111</v>
      </c>
    </row>
    <row r="2301" spans="1:5">
      <c r="A2301" s="61">
        <v>2282</v>
      </c>
      <c r="B2301" s="68">
        <f>RANK('Q4.a.i'!B2303,'Q4.a.i'!B$22:B$10021)</f>
        <v>4022</v>
      </c>
      <c r="C2301" s="68">
        <f>RANK('Q4.a.i'!C2303,'Q4.a.i'!C$22:C$10021)</f>
        <v>5349</v>
      </c>
      <c r="D2301" s="68">
        <f>RANK('Q4.a.i'!D2303,'Q4.a.i'!D$22:D$10021)</f>
        <v>3867</v>
      </c>
      <c r="E2301" s="68">
        <f>RANK('Q4.a.i'!E2303,'Q4.a.i'!E$22:E$10021)</f>
        <v>3052</v>
      </c>
    </row>
    <row r="2302" spans="1:5">
      <c r="A2302" s="61">
        <v>2283</v>
      </c>
      <c r="B2302" s="68">
        <f>RANK('Q4.a.i'!B2304,'Q4.a.i'!B$22:B$10021)</f>
        <v>1361</v>
      </c>
      <c r="C2302" s="68">
        <f>RANK('Q4.a.i'!C2304,'Q4.a.i'!C$22:C$10021)</f>
        <v>4936</v>
      </c>
      <c r="D2302" s="68">
        <f>RANK('Q4.a.i'!D2304,'Q4.a.i'!D$22:D$10021)</f>
        <v>895</v>
      </c>
      <c r="E2302" s="68">
        <f>RANK('Q4.a.i'!E2304,'Q4.a.i'!E$22:E$10021)</f>
        <v>3911</v>
      </c>
    </row>
    <row r="2303" spans="1:5">
      <c r="A2303" s="61">
        <v>2284</v>
      </c>
      <c r="B2303" s="68">
        <f>RANK('Q4.a.i'!B2305,'Q4.a.i'!B$22:B$10021)</f>
        <v>2913</v>
      </c>
      <c r="C2303" s="68">
        <f>RANK('Q4.a.i'!C2305,'Q4.a.i'!C$22:C$10021)</f>
        <v>2729</v>
      </c>
      <c r="D2303" s="68">
        <f>RANK('Q4.a.i'!D2305,'Q4.a.i'!D$22:D$10021)</f>
        <v>8491</v>
      </c>
      <c r="E2303" s="68">
        <f>RANK('Q4.a.i'!E2305,'Q4.a.i'!E$22:E$10021)</f>
        <v>3911</v>
      </c>
    </row>
    <row r="2304" spans="1:5">
      <c r="A2304" s="61">
        <v>2285</v>
      </c>
      <c r="B2304" s="68">
        <f>RANK('Q4.a.i'!B2306,'Q4.a.i'!B$22:B$10021)</f>
        <v>6837</v>
      </c>
      <c r="C2304" s="68">
        <f>RANK('Q4.a.i'!C2306,'Q4.a.i'!C$22:C$10021)</f>
        <v>1509</v>
      </c>
      <c r="D2304" s="68">
        <f>RANK('Q4.a.i'!D2306,'Q4.a.i'!D$22:D$10021)</f>
        <v>2298</v>
      </c>
      <c r="E2304" s="68">
        <f>RANK('Q4.a.i'!E2306,'Q4.a.i'!E$22:E$10021)</f>
        <v>3911</v>
      </c>
    </row>
    <row r="2305" spans="1:5">
      <c r="A2305" s="61">
        <v>2286</v>
      </c>
      <c r="B2305" s="68">
        <f>RANK('Q4.a.i'!B2307,'Q4.a.i'!B$22:B$10021)</f>
        <v>4577</v>
      </c>
      <c r="C2305" s="68">
        <f>RANK('Q4.a.i'!C2307,'Q4.a.i'!C$22:C$10021)</f>
        <v>4296</v>
      </c>
      <c r="D2305" s="68">
        <f>RANK('Q4.a.i'!D2307,'Q4.a.i'!D$22:D$10021)</f>
        <v>6777</v>
      </c>
      <c r="E2305" s="68">
        <f>RANK('Q4.a.i'!E2307,'Q4.a.i'!E$22:E$10021)</f>
        <v>1601</v>
      </c>
    </row>
    <row r="2306" spans="1:5">
      <c r="A2306" s="61">
        <v>2287</v>
      </c>
      <c r="B2306" s="68">
        <f>RANK('Q4.a.i'!B2308,'Q4.a.i'!B$22:B$10021)</f>
        <v>8073</v>
      </c>
      <c r="C2306" s="68">
        <f>RANK('Q4.a.i'!C2308,'Q4.a.i'!C$22:C$10021)</f>
        <v>9145</v>
      </c>
      <c r="D2306" s="68">
        <f>RANK('Q4.a.i'!D2308,'Q4.a.i'!D$22:D$10021)</f>
        <v>6100</v>
      </c>
      <c r="E2306" s="68">
        <f>RANK('Q4.a.i'!E2308,'Q4.a.i'!E$22:E$10021)</f>
        <v>3911</v>
      </c>
    </row>
    <row r="2307" spans="1:5">
      <c r="A2307" s="61">
        <v>2288</v>
      </c>
      <c r="B2307" s="68">
        <f>RANK('Q4.a.i'!B2309,'Q4.a.i'!B$22:B$10021)</f>
        <v>985</v>
      </c>
      <c r="C2307" s="68">
        <f>RANK('Q4.a.i'!C2309,'Q4.a.i'!C$22:C$10021)</f>
        <v>1298</v>
      </c>
      <c r="D2307" s="68">
        <f>RANK('Q4.a.i'!D2309,'Q4.a.i'!D$22:D$10021)</f>
        <v>3521</v>
      </c>
      <c r="E2307" s="68">
        <f>RANK('Q4.a.i'!E2309,'Q4.a.i'!E$22:E$10021)</f>
        <v>3911</v>
      </c>
    </row>
    <row r="2308" spans="1:5">
      <c r="A2308" s="61">
        <v>2289</v>
      </c>
      <c r="B2308" s="68">
        <f>RANK('Q4.a.i'!B2310,'Q4.a.i'!B$22:B$10021)</f>
        <v>4069</v>
      </c>
      <c r="C2308" s="68">
        <f>RANK('Q4.a.i'!C2310,'Q4.a.i'!C$22:C$10021)</f>
        <v>9151</v>
      </c>
      <c r="D2308" s="68">
        <f>RANK('Q4.a.i'!D2310,'Q4.a.i'!D$22:D$10021)</f>
        <v>910</v>
      </c>
      <c r="E2308" s="68">
        <f>RANK('Q4.a.i'!E2310,'Q4.a.i'!E$22:E$10021)</f>
        <v>3911</v>
      </c>
    </row>
    <row r="2309" spans="1:5">
      <c r="A2309" s="61">
        <v>2290</v>
      </c>
      <c r="B2309" s="68">
        <f>RANK('Q4.a.i'!B2311,'Q4.a.i'!B$22:B$10021)</f>
        <v>8635</v>
      </c>
      <c r="C2309" s="68">
        <f>RANK('Q4.a.i'!C2311,'Q4.a.i'!C$22:C$10021)</f>
        <v>867</v>
      </c>
      <c r="D2309" s="68">
        <f>RANK('Q4.a.i'!D2311,'Q4.a.i'!D$22:D$10021)</f>
        <v>9505</v>
      </c>
      <c r="E2309" s="68">
        <f>RANK('Q4.a.i'!E2311,'Q4.a.i'!E$22:E$10021)</f>
        <v>3911</v>
      </c>
    </row>
    <row r="2310" spans="1:5">
      <c r="A2310" s="61">
        <v>2291</v>
      </c>
      <c r="B2310" s="68">
        <f>RANK('Q4.a.i'!B2312,'Q4.a.i'!B$22:B$10021)</f>
        <v>1171</v>
      </c>
      <c r="C2310" s="68">
        <f>RANK('Q4.a.i'!C2312,'Q4.a.i'!C$22:C$10021)</f>
        <v>6801</v>
      </c>
      <c r="D2310" s="68">
        <f>RANK('Q4.a.i'!D2312,'Q4.a.i'!D$22:D$10021)</f>
        <v>742</v>
      </c>
      <c r="E2310" s="68">
        <f>RANK('Q4.a.i'!E2312,'Q4.a.i'!E$22:E$10021)</f>
        <v>3911</v>
      </c>
    </row>
    <row r="2311" spans="1:5">
      <c r="A2311" s="61">
        <v>2292</v>
      </c>
      <c r="B2311" s="68">
        <f>RANK('Q4.a.i'!B2313,'Q4.a.i'!B$22:B$10021)</f>
        <v>8726</v>
      </c>
      <c r="C2311" s="68">
        <f>RANK('Q4.a.i'!C2313,'Q4.a.i'!C$22:C$10021)</f>
        <v>7270</v>
      </c>
      <c r="D2311" s="68">
        <f>RANK('Q4.a.i'!D2313,'Q4.a.i'!D$22:D$10021)</f>
        <v>1561</v>
      </c>
      <c r="E2311" s="68">
        <f>RANK('Q4.a.i'!E2313,'Q4.a.i'!E$22:E$10021)</f>
        <v>3911</v>
      </c>
    </row>
    <row r="2312" spans="1:5">
      <c r="A2312" s="61">
        <v>2293</v>
      </c>
      <c r="B2312" s="68">
        <f>RANK('Q4.a.i'!B2314,'Q4.a.i'!B$22:B$10021)</f>
        <v>5757</v>
      </c>
      <c r="C2312" s="68">
        <f>RANK('Q4.a.i'!C2314,'Q4.a.i'!C$22:C$10021)</f>
        <v>6726</v>
      </c>
      <c r="D2312" s="68">
        <f>RANK('Q4.a.i'!D2314,'Q4.a.i'!D$22:D$10021)</f>
        <v>9878</v>
      </c>
      <c r="E2312" s="68">
        <f>RANK('Q4.a.i'!E2314,'Q4.a.i'!E$22:E$10021)</f>
        <v>3911</v>
      </c>
    </row>
    <row r="2313" spans="1:5">
      <c r="A2313" s="61">
        <v>2294</v>
      </c>
      <c r="B2313" s="68">
        <f>RANK('Q4.a.i'!B2315,'Q4.a.i'!B$22:B$10021)</f>
        <v>3637</v>
      </c>
      <c r="C2313" s="68">
        <f>RANK('Q4.a.i'!C2315,'Q4.a.i'!C$22:C$10021)</f>
        <v>5863</v>
      </c>
      <c r="D2313" s="68">
        <f>RANK('Q4.a.i'!D2315,'Q4.a.i'!D$22:D$10021)</f>
        <v>2118</v>
      </c>
      <c r="E2313" s="68">
        <f>RANK('Q4.a.i'!E2315,'Q4.a.i'!E$22:E$10021)</f>
        <v>3911</v>
      </c>
    </row>
    <row r="2314" spans="1:5">
      <c r="A2314" s="61">
        <v>2295</v>
      </c>
      <c r="B2314" s="68">
        <f>RANK('Q4.a.i'!B2316,'Q4.a.i'!B$22:B$10021)</f>
        <v>6245</v>
      </c>
      <c r="C2314" s="68">
        <f>RANK('Q4.a.i'!C2316,'Q4.a.i'!C$22:C$10021)</f>
        <v>7534</v>
      </c>
      <c r="D2314" s="68">
        <f>RANK('Q4.a.i'!D2316,'Q4.a.i'!D$22:D$10021)</f>
        <v>736</v>
      </c>
      <c r="E2314" s="68">
        <f>RANK('Q4.a.i'!E2316,'Q4.a.i'!E$22:E$10021)</f>
        <v>3911</v>
      </c>
    </row>
    <row r="2315" spans="1:5">
      <c r="A2315" s="61">
        <v>2296</v>
      </c>
      <c r="B2315" s="68">
        <f>RANK('Q4.a.i'!B2317,'Q4.a.i'!B$22:B$10021)</f>
        <v>5880</v>
      </c>
      <c r="C2315" s="68">
        <f>RANK('Q4.a.i'!C2317,'Q4.a.i'!C$22:C$10021)</f>
        <v>3952</v>
      </c>
      <c r="D2315" s="68">
        <f>RANK('Q4.a.i'!D2317,'Q4.a.i'!D$22:D$10021)</f>
        <v>1645</v>
      </c>
      <c r="E2315" s="68">
        <f>RANK('Q4.a.i'!E2317,'Q4.a.i'!E$22:E$10021)</f>
        <v>1864</v>
      </c>
    </row>
    <row r="2316" spans="1:5">
      <c r="A2316" s="61">
        <v>2297</v>
      </c>
      <c r="B2316" s="68">
        <f>RANK('Q4.a.i'!B2318,'Q4.a.i'!B$22:B$10021)</f>
        <v>5223</v>
      </c>
      <c r="C2316" s="68">
        <f>RANK('Q4.a.i'!C2318,'Q4.a.i'!C$22:C$10021)</f>
        <v>9270</v>
      </c>
      <c r="D2316" s="68">
        <f>RANK('Q4.a.i'!D2318,'Q4.a.i'!D$22:D$10021)</f>
        <v>9893</v>
      </c>
      <c r="E2316" s="68">
        <f>RANK('Q4.a.i'!E2318,'Q4.a.i'!E$22:E$10021)</f>
        <v>3911</v>
      </c>
    </row>
    <row r="2317" spans="1:5">
      <c r="A2317" s="61">
        <v>2298</v>
      </c>
      <c r="B2317" s="68">
        <f>RANK('Q4.a.i'!B2319,'Q4.a.i'!B$22:B$10021)</f>
        <v>4982</v>
      </c>
      <c r="C2317" s="68">
        <f>RANK('Q4.a.i'!C2319,'Q4.a.i'!C$22:C$10021)</f>
        <v>7782</v>
      </c>
      <c r="D2317" s="68">
        <f>RANK('Q4.a.i'!D2319,'Q4.a.i'!D$22:D$10021)</f>
        <v>6394</v>
      </c>
      <c r="E2317" s="68">
        <f>RANK('Q4.a.i'!E2319,'Q4.a.i'!E$22:E$10021)</f>
        <v>3911</v>
      </c>
    </row>
    <row r="2318" spans="1:5">
      <c r="A2318" s="61">
        <v>2299</v>
      </c>
      <c r="B2318" s="68">
        <f>RANK('Q4.a.i'!B2320,'Q4.a.i'!B$22:B$10021)</f>
        <v>5622</v>
      </c>
      <c r="C2318" s="68">
        <f>RANK('Q4.a.i'!C2320,'Q4.a.i'!C$22:C$10021)</f>
        <v>2074</v>
      </c>
      <c r="D2318" s="68">
        <f>RANK('Q4.a.i'!D2320,'Q4.a.i'!D$22:D$10021)</f>
        <v>5477</v>
      </c>
      <c r="E2318" s="68">
        <f>RANK('Q4.a.i'!E2320,'Q4.a.i'!E$22:E$10021)</f>
        <v>3911</v>
      </c>
    </row>
    <row r="2319" spans="1:5">
      <c r="A2319" s="61">
        <v>2300</v>
      </c>
      <c r="B2319" s="68">
        <f>RANK('Q4.a.i'!B2321,'Q4.a.i'!B$22:B$10021)</f>
        <v>2540</v>
      </c>
      <c r="C2319" s="68">
        <f>RANK('Q4.a.i'!C2321,'Q4.a.i'!C$22:C$10021)</f>
        <v>4105</v>
      </c>
      <c r="D2319" s="68">
        <f>RANK('Q4.a.i'!D2321,'Q4.a.i'!D$22:D$10021)</f>
        <v>3605</v>
      </c>
      <c r="E2319" s="68">
        <f>RANK('Q4.a.i'!E2321,'Q4.a.i'!E$22:E$10021)</f>
        <v>3911</v>
      </c>
    </row>
    <row r="2320" spans="1:5">
      <c r="A2320" s="61">
        <v>2301</v>
      </c>
      <c r="B2320" s="68">
        <f>RANK('Q4.a.i'!B2322,'Q4.a.i'!B$22:B$10021)</f>
        <v>1461</v>
      </c>
      <c r="C2320" s="68">
        <f>RANK('Q4.a.i'!C2322,'Q4.a.i'!C$22:C$10021)</f>
        <v>8241</v>
      </c>
      <c r="D2320" s="68">
        <f>RANK('Q4.a.i'!D2322,'Q4.a.i'!D$22:D$10021)</f>
        <v>4653</v>
      </c>
      <c r="E2320" s="68">
        <f>RANK('Q4.a.i'!E2322,'Q4.a.i'!E$22:E$10021)</f>
        <v>3911</v>
      </c>
    </row>
    <row r="2321" spans="1:5">
      <c r="A2321" s="61">
        <v>2302</v>
      </c>
      <c r="B2321" s="68">
        <f>RANK('Q4.a.i'!B2323,'Q4.a.i'!B$22:B$10021)</f>
        <v>5970</v>
      </c>
      <c r="C2321" s="68">
        <f>RANK('Q4.a.i'!C2323,'Q4.a.i'!C$22:C$10021)</f>
        <v>423</v>
      </c>
      <c r="D2321" s="68">
        <f>RANK('Q4.a.i'!D2323,'Q4.a.i'!D$22:D$10021)</f>
        <v>681</v>
      </c>
      <c r="E2321" s="68">
        <f>RANK('Q4.a.i'!E2323,'Q4.a.i'!E$22:E$10021)</f>
        <v>3742</v>
      </c>
    </row>
    <row r="2322" spans="1:5">
      <c r="A2322" s="61">
        <v>2303</v>
      </c>
      <c r="B2322" s="68">
        <f>RANK('Q4.a.i'!B2324,'Q4.a.i'!B$22:B$10021)</f>
        <v>8037</v>
      </c>
      <c r="C2322" s="68">
        <f>RANK('Q4.a.i'!C2324,'Q4.a.i'!C$22:C$10021)</f>
        <v>7880</v>
      </c>
      <c r="D2322" s="68">
        <f>RANK('Q4.a.i'!D2324,'Q4.a.i'!D$22:D$10021)</f>
        <v>8803</v>
      </c>
      <c r="E2322" s="68">
        <f>RANK('Q4.a.i'!E2324,'Q4.a.i'!E$22:E$10021)</f>
        <v>1863</v>
      </c>
    </row>
    <row r="2323" spans="1:5">
      <c r="A2323" s="61">
        <v>2304</v>
      </c>
      <c r="B2323" s="68">
        <f>RANK('Q4.a.i'!B2325,'Q4.a.i'!B$22:B$10021)</f>
        <v>8248</v>
      </c>
      <c r="C2323" s="68">
        <f>RANK('Q4.a.i'!C2325,'Q4.a.i'!C$22:C$10021)</f>
        <v>6336</v>
      </c>
      <c r="D2323" s="68">
        <f>RANK('Q4.a.i'!D2325,'Q4.a.i'!D$22:D$10021)</f>
        <v>7503</v>
      </c>
      <c r="E2323" s="68">
        <f>RANK('Q4.a.i'!E2325,'Q4.a.i'!E$22:E$10021)</f>
        <v>2683</v>
      </c>
    </row>
    <row r="2324" spans="1:5">
      <c r="A2324" s="61">
        <v>2305</v>
      </c>
      <c r="B2324" s="68">
        <f>RANK('Q4.a.i'!B2326,'Q4.a.i'!B$22:B$10021)</f>
        <v>2697</v>
      </c>
      <c r="C2324" s="68">
        <f>RANK('Q4.a.i'!C2326,'Q4.a.i'!C$22:C$10021)</f>
        <v>480</v>
      </c>
      <c r="D2324" s="68">
        <f>RANK('Q4.a.i'!D2326,'Q4.a.i'!D$22:D$10021)</f>
        <v>102</v>
      </c>
      <c r="E2324" s="68">
        <f>RANK('Q4.a.i'!E2326,'Q4.a.i'!E$22:E$10021)</f>
        <v>3060</v>
      </c>
    </row>
    <row r="2325" spans="1:5">
      <c r="A2325" s="61">
        <v>2306</v>
      </c>
      <c r="B2325" s="68">
        <f>RANK('Q4.a.i'!B2327,'Q4.a.i'!B$22:B$10021)</f>
        <v>7482</v>
      </c>
      <c r="C2325" s="68">
        <f>RANK('Q4.a.i'!C2327,'Q4.a.i'!C$22:C$10021)</f>
        <v>6996</v>
      </c>
      <c r="D2325" s="68">
        <f>RANK('Q4.a.i'!D2327,'Q4.a.i'!D$22:D$10021)</f>
        <v>6132</v>
      </c>
      <c r="E2325" s="68">
        <f>RANK('Q4.a.i'!E2327,'Q4.a.i'!E$22:E$10021)</f>
        <v>1068</v>
      </c>
    </row>
    <row r="2326" spans="1:5">
      <c r="A2326" s="61">
        <v>2307</v>
      </c>
      <c r="B2326" s="68">
        <f>RANK('Q4.a.i'!B2328,'Q4.a.i'!B$22:B$10021)</f>
        <v>1242</v>
      </c>
      <c r="C2326" s="68">
        <f>RANK('Q4.a.i'!C2328,'Q4.a.i'!C$22:C$10021)</f>
        <v>5289</v>
      </c>
      <c r="D2326" s="68">
        <f>RANK('Q4.a.i'!D2328,'Q4.a.i'!D$22:D$10021)</f>
        <v>7386</v>
      </c>
      <c r="E2326" s="68">
        <f>RANK('Q4.a.i'!E2328,'Q4.a.i'!E$22:E$10021)</f>
        <v>3911</v>
      </c>
    </row>
    <row r="2327" spans="1:5">
      <c r="A2327" s="61">
        <v>2308</v>
      </c>
      <c r="B2327" s="68">
        <f>RANK('Q4.a.i'!B2329,'Q4.a.i'!B$22:B$10021)</f>
        <v>7426</v>
      </c>
      <c r="C2327" s="68">
        <f>RANK('Q4.a.i'!C2329,'Q4.a.i'!C$22:C$10021)</f>
        <v>7771</v>
      </c>
      <c r="D2327" s="68">
        <f>RANK('Q4.a.i'!D2329,'Q4.a.i'!D$22:D$10021)</f>
        <v>7220</v>
      </c>
      <c r="E2327" s="68">
        <f>RANK('Q4.a.i'!E2329,'Q4.a.i'!E$22:E$10021)</f>
        <v>3911</v>
      </c>
    </row>
    <row r="2328" spans="1:5">
      <c r="A2328" s="61">
        <v>2309</v>
      </c>
      <c r="B2328" s="68">
        <f>RANK('Q4.a.i'!B2330,'Q4.a.i'!B$22:B$10021)</f>
        <v>8922</v>
      </c>
      <c r="C2328" s="68">
        <f>RANK('Q4.a.i'!C2330,'Q4.a.i'!C$22:C$10021)</f>
        <v>5655</v>
      </c>
      <c r="D2328" s="68">
        <f>RANK('Q4.a.i'!D2330,'Q4.a.i'!D$22:D$10021)</f>
        <v>9379</v>
      </c>
      <c r="E2328" s="68">
        <f>RANK('Q4.a.i'!E2330,'Q4.a.i'!E$22:E$10021)</f>
        <v>3911</v>
      </c>
    </row>
    <row r="2329" spans="1:5">
      <c r="A2329" s="61">
        <v>2310</v>
      </c>
      <c r="B2329" s="68">
        <f>RANK('Q4.a.i'!B2331,'Q4.a.i'!B$22:B$10021)</f>
        <v>3578</v>
      </c>
      <c r="C2329" s="68">
        <f>RANK('Q4.a.i'!C2331,'Q4.a.i'!C$22:C$10021)</f>
        <v>7704</v>
      </c>
      <c r="D2329" s="68">
        <f>RANK('Q4.a.i'!D2331,'Q4.a.i'!D$22:D$10021)</f>
        <v>2741</v>
      </c>
      <c r="E2329" s="68">
        <f>RANK('Q4.a.i'!E2331,'Q4.a.i'!E$22:E$10021)</f>
        <v>3911</v>
      </c>
    </row>
    <row r="2330" spans="1:5">
      <c r="A2330" s="61">
        <v>2311</v>
      </c>
      <c r="B2330" s="68">
        <f>RANK('Q4.a.i'!B2332,'Q4.a.i'!B$22:B$10021)</f>
        <v>4755</v>
      </c>
      <c r="C2330" s="68">
        <f>RANK('Q4.a.i'!C2332,'Q4.a.i'!C$22:C$10021)</f>
        <v>4529</v>
      </c>
      <c r="D2330" s="68">
        <f>RANK('Q4.a.i'!D2332,'Q4.a.i'!D$22:D$10021)</f>
        <v>6642</v>
      </c>
      <c r="E2330" s="68">
        <f>RANK('Q4.a.i'!E2332,'Q4.a.i'!E$22:E$10021)</f>
        <v>3911</v>
      </c>
    </row>
    <row r="2331" spans="1:5">
      <c r="A2331" s="61">
        <v>2312</v>
      </c>
      <c r="B2331" s="68">
        <f>RANK('Q4.a.i'!B2333,'Q4.a.i'!B$22:B$10021)</f>
        <v>8261</v>
      </c>
      <c r="C2331" s="68">
        <f>RANK('Q4.a.i'!C2333,'Q4.a.i'!C$22:C$10021)</f>
        <v>3773</v>
      </c>
      <c r="D2331" s="68">
        <f>RANK('Q4.a.i'!D2333,'Q4.a.i'!D$22:D$10021)</f>
        <v>4646</v>
      </c>
      <c r="E2331" s="68">
        <f>RANK('Q4.a.i'!E2333,'Q4.a.i'!E$22:E$10021)</f>
        <v>3911</v>
      </c>
    </row>
    <row r="2332" spans="1:5">
      <c r="A2332" s="61">
        <v>2313</v>
      </c>
      <c r="B2332" s="68">
        <f>RANK('Q4.a.i'!B2334,'Q4.a.i'!B$22:B$10021)</f>
        <v>2949</v>
      </c>
      <c r="C2332" s="68">
        <f>RANK('Q4.a.i'!C2334,'Q4.a.i'!C$22:C$10021)</f>
        <v>9687</v>
      </c>
      <c r="D2332" s="68">
        <f>RANK('Q4.a.i'!D2334,'Q4.a.i'!D$22:D$10021)</f>
        <v>8483</v>
      </c>
      <c r="E2332" s="68">
        <f>RANK('Q4.a.i'!E2334,'Q4.a.i'!E$22:E$10021)</f>
        <v>3911</v>
      </c>
    </row>
    <row r="2333" spans="1:5">
      <c r="A2333" s="61">
        <v>2314</v>
      </c>
      <c r="B2333" s="68">
        <f>RANK('Q4.a.i'!B2335,'Q4.a.i'!B$22:B$10021)</f>
        <v>6026</v>
      </c>
      <c r="C2333" s="68">
        <f>RANK('Q4.a.i'!C2335,'Q4.a.i'!C$22:C$10021)</f>
        <v>2484</v>
      </c>
      <c r="D2333" s="68">
        <f>RANK('Q4.a.i'!D2335,'Q4.a.i'!D$22:D$10021)</f>
        <v>4273</v>
      </c>
      <c r="E2333" s="68">
        <f>RANK('Q4.a.i'!E2335,'Q4.a.i'!E$22:E$10021)</f>
        <v>3911</v>
      </c>
    </row>
    <row r="2334" spans="1:5">
      <c r="A2334" s="61">
        <v>2315</v>
      </c>
      <c r="B2334" s="68">
        <f>RANK('Q4.a.i'!B2336,'Q4.a.i'!B$22:B$10021)</f>
        <v>5493</v>
      </c>
      <c r="C2334" s="68">
        <f>RANK('Q4.a.i'!C2336,'Q4.a.i'!C$22:C$10021)</f>
        <v>9415</v>
      </c>
      <c r="D2334" s="68">
        <f>RANK('Q4.a.i'!D2336,'Q4.a.i'!D$22:D$10021)</f>
        <v>8449</v>
      </c>
      <c r="E2334" s="68">
        <f>RANK('Q4.a.i'!E2336,'Q4.a.i'!E$22:E$10021)</f>
        <v>3911</v>
      </c>
    </row>
    <row r="2335" spans="1:5">
      <c r="A2335" s="61">
        <v>2316</v>
      </c>
      <c r="B2335" s="68">
        <f>RANK('Q4.a.i'!B2337,'Q4.a.i'!B$22:B$10021)</f>
        <v>4587</v>
      </c>
      <c r="C2335" s="68">
        <f>RANK('Q4.a.i'!C2337,'Q4.a.i'!C$22:C$10021)</f>
        <v>9216</v>
      </c>
      <c r="D2335" s="68">
        <f>RANK('Q4.a.i'!D2337,'Q4.a.i'!D$22:D$10021)</f>
        <v>4451</v>
      </c>
      <c r="E2335" s="68">
        <f>RANK('Q4.a.i'!E2337,'Q4.a.i'!E$22:E$10021)</f>
        <v>3911</v>
      </c>
    </row>
    <row r="2336" spans="1:5">
      <c r="A2336" s="61">
        <v>2317</v>
      </c>
      <c r="B2336" s="68">
        <f>RANK('Q4.a.i'!B2338,'Q4.a.i'!B$22:B$10021)</f>
        <v>5321</v>
      </c>
      <c r="C2336" s="68">
        <f>RANK('Q4.a.i'!C2338,'Q4.a.i'!C$22:C$10021)</f>
        <v>3976</v>
      </c>
      <c r="D2336" s="68">
        <f>RANK('Q4.a.i'!D2338,'Q4.a.i'!D$22:D$10021)</f>
        <v>2361</v>
      </c>
      <c r="E2336" s="68">
        <f>RANK('Q4.a.i'!E2338,'Q4.a.i'!E$22:E$10021)</f>
        <v>3911</v>
      </c>
    </row>
    <row r="2337" spans="1:5">
      <c r="A2337" s="61">
        <v>2318</v>
      </c>
      <c r="B2337" s="68">
        <f>RANK('Q4.a.i'!B2339,'Q4.a.i'!B$22:B$10021)</f>
        <v>7114</v>
      </c>
      <c r="C2337" s="68">
        <f>RANK('Q4.a.i'!C2339,'Q4.a.i'!C$22:C$10021)</f>
        <v>795</v>
      </c>
      <c r="D2337" s="68">
        <f>RANK('Q4.a.i'!D2339,'Q4.a.i'!D$22:D$10021)</f>
        <v>6127</v>
      </c>
      <c r="E2337" s="68">
        <f>RANK('Q4.a.i'!E2339,'Q4.a.i'!E$22:E$10021)</f>
        <v>3911</v>
      </c>
    </row>
    <row r="2338" spans="1:5">
      <c r="A2338" s="61">
        <v>2319</v>
      </c>
      <c r="B2338" s="68">
        <f>RANK('Q4.a.i'!B2340,'Q4.a.i'!B$22:B$10021)</f>
        <v>1685</v>
      </c>
      <c r="C2338" s="68">
        <f>RANK('Q4.a.i'!C2340,'Q4.a.i'!C$22:C$10021)</f>
        <v>6088</v>
      </c>
      <c r="D2338" s="68">
        <f>RANK('Q4.a.i'!D2340,'Q4.a.i'!D$22:D$10021)</f>
        <v>1624</v>
      </c>
      <c r="E2338" s="68">
        <f>RANK('Q4.a.i'!E2340,'Q4.a.i'!E$22:E$10021)</f>
        <v>3696</v>
      </c>
    </row>
    <row r="2339" spans="1:5">
      <c r="A2339" s="61">
        <v>2320</v>
      </c>
      <c r="B2339" s="68">
        <f>RANK('Q4.a.i'!B2341,'Q4.a.i'!B$22:B$10021)</f>
        <v>4670</v>
      </c>
      <c r="C2339" s="68">
        <f>RANK('Q4.a.i'!C2341,'Q4.a.i'!C$22:C$10021)</f>
        <v>284</v>
      </c>
      <c r="D2339" s="68">
        <f>RANK('Q4.a.i'!D2341,'Q4.a.i'!D$22:D$10021)</f>
        <v>1536</v>
      </c>
      <c r="E2339" s="68">
        <f>RANK('Q4.a.i'!E2341,'Q4.a.i'!E$22:E$10021)</f>
        <v>3911</v>
      </c>
    </row>
    <row r="2340" spans="1:5">
      <c r="A2340" s="61">
        <v>2321</v>
      </c>
      <c r="B2340" s="68">
        <f>RANK('Q4.a.i'!B2342,'Q4.a.i'!B$22:B$10021)</f>
        <v>7044</v>
      </c>
      <c r="C2340" s="68">
        <f>RANK('Q4.a.i'!C2342,'Q4.a.i'!C$22:C$10021)</f>
        <v>9397</v>
      </c>
      <c r="D2340" s="68">
        <f>RANK('Q4.a.i'!D2342,'Q4.a.i'!D$22:D$10021)</f>
        <v>4677</v>
      </c>
      <c r="E2340" s="68">
        <f>RANK('Q4.a.i'!E2342,'Q4.a.i'!E$22:E$10021)</f>
        <v>3911</v>
      </c>
    </row>
    <row r="2341" spans="1:5">
      <c r="A2341" s="61">
        <v>2322</v>
      </c>
      <c r="B2341" s="68">
        <f>RANK('Q4.a.i'!B2343,'Q4.a.i'!B$22:B$10021)</f>
        <v>5628</v>
      </c>
      <c r="C2341" s="68">
        <f>RANK('Q4.a.i'!C2343,'Q4.a.i'!C$22:C$10021)</f>
        <v>1103</v>
      </c>
      <c r="D2341" s="68">
        <f>RANK('Q4.a.i'!D2343,'Q4.a.i'!D$22:D$10021)</f>
        <v>5198</v>
      </c>
      <c r="E2341" s="68">
        <f>RANK('Q4.a.i'!E2343,'Q4.a.i'!E$22:E$10021)</f>
        <v>3911</v>
      </c>
    </row>
    <row r="2342" spans="1:5">
      <c r="A2342" s="61">
        <v>2323</v>
      </c>
      <c r="B2342" s="68">
        <f>RANK('Q4.a.i'!B2344,'Q4.a.i'!B$22:B$10021)</f>
        <v>503</v>
      </c>
      <c r="C2342" s="68">
        <f>RANK('Q4.a.i'!C2344,'Q4.a.i'!C$22:C$10021)</f>
        <v>6989</v>
      </c>
      <c r="D2342" s="68">
        <f>RANK('Q4.a.i'!D2344,'Q4.a.i'!D$22:D$10021)</f>
        <v>6166</v>
      </c>
      <c r="E2342" s="68">
        <f>RANK('Q4.a.i'!E2344,'Q4.a.i'!E$22:E$10021)</f>
        <v>2430</v>
      </c>
    </row>
    <row r="2343" spans="1:5">
      <c r="A2343" s="61">
        <v>2324</v>
      </c>
      <c r="B2343" s="68">
        <f>RANK('Q4.a.i'!B2345,'Q4.a.i'!B$22:B$10021)</f>
        <v>3789</v>
      </c>
      <c r="C2343" s="68">
        <f>RANK('Q4.a.i'!C2345,'Q4.a.i'!C$22:C$10021)</f>
        <v>6968</v>
      </c>
      <c r="D2343" s="68">
        <f>RANK('Q4.a.i'!D2345,'Q4.a.i'!D$22:D$10021)</f>
        <v>6289</v>
      </c>
      <c r="E2343" s="68">
        <f>RANK('Q4.a.i'!E2345,'Q4.a.i'!E$22:E$10021)</f>
        <v>1102</v>
      </c>
    </row>
    <row r="2344" spans="1:5">
      <c r="A2344" s="61">
        <v>2325</v>
      </c>
      <c r="B2344" s="68">
        <f>RANK('Q4.a.i'!B2346,'Q4.a.i'!B$22:B$10021)</f>
        <v>7047</v>
      </c>
      <c r="C2344" s="68">
        <f>RANK('Q4.a.i'!C2346,'Q4.a.i'!C$22:C$10021)</f>
        <v>1960</v>
      </c>
      <c r="D2344" s="68">
        <f>RANK('Q4.a.i'!D2346,'Q4.a.i'!D$22:D$10021)</f>
        <v>3606</v>
      </c>
      <c r="E2344" s="68">
        <f>RANK('Q4.a.i'!E2346,'Q4.a.i'!E$22:E$10021)</f>
        <v>3403</v>
      </c>
    </row>
    <row r="2345" spans="1:5">
      <c r="A2345" s="61">
        <v>2326</v>
      </c>
      <c r="B2345" s="68">
        <f>RANK('Q4.a.i'!B2347,'Q4.a.i'!B$22:B$10021)</f>
        <v>4805</v>
      </c>
      <c r="C2345" s="68">
        <f>RANK('Q4.a.i'!C2347,'Q4.a.i'!C$22:C$10021)</f>
        <v>4561</v>
      </c>
      <c r="D2345" s="68">
        <f>RANK('Q4.a.i'!D2347,'Q4.a.i'!D$22:D$10021)</f>
        <v>2512</v>
      </c>
      <c r="E2345" s="68">
        <f>RANK('Q4.a.i'!E2347,'Q4.a.i'!E$22:E$10021)</f>
        <v>3911</v>
      </c>
    </row>
    <row r="2346" spans="1:5">
      <c r="A2346" s="61">
        <v>2327</v>
      </c>
      <c r="B2346" s="68">
        <f>RANK('Q4.a.i'!B2348,'Q4.a.i'!B$22:B$10021)</f>
        <v>846</v>
      </c>
      <c r="C2346" s="68">
        <f>RANK('Q4.a.i'!C2348,'Q4.a.i'!C$22:C$10021)</f>
        <v>7552</v>
      </c>
      <c r="D2346" s="68">
        <f>RANK('Q4.a.i'!D2348,'Q4.a.i'!D$22:D$10021)</f>
        <v>2147</v>
      </c>
      <c r="E2346" s="68">
        <f>RANK('Q4.a.i'!E2348,'Q4.a.i'!E$22:E$10021)</f>
        <v>3369</v>
      </c>
    </row>
    <row r="2347" spans="1:5">
      <c r="A2347" s="61">
        <v>2328</v>
      </c>
      <c r="B2347" s="68">
        <f>RANK('Q4.a.i'!B2349,'Q4.a.i'!B$22:B$10021)</f>
        <v>5754</v>
      </c>
      <c r="C2347" s="68">
        <f>RANK('Q4.a.i'!C2349,'Q4.a.i'!C$22:C$10021)</f>
        <v>2221</v>
      </c>
      <c r="D2347" s="68">
        <f>RANK('Q4.a.i'!D2349,'Q4.a.i'!D$22:D$10021)</f>
        <v>4167</v>
      </c>
      <c r="E2347" s="68">
        <f>RANK('Q4.a.i'!E2349,'Q4.a.i'!E$22:E$10021)</f>
        <v>2930</v>
      </c>
    </row>
    <row r="2348" spans="1:5">
      <c r="A2348" s="61">
        <v>2329</v>
      </c>
      <c r="B2348" s="68">
        <f>RANK('Q4.a.i'!B2350,'Q4.a.i'!B$22:B$10021)</f>
        <v>6862</v>
      </c>
      <c r="C2348" s="68">
        <f>RANK('Q4.a.i'!C2350,'Q4.a.i'!C$22:C$10021)</f>
        <v>9544</v>
      </c>
      <c r="D2348" s="68">
        <f>RANK('Q4.a.i'!D2350,'Q4.a.i'!D$22:D$10021)</f>
        <v>936</v>
      </c>
      <c r="E2348" s="68">
        <f>RANK('Q4.a.i'!E2350,'Q4.a.i'!E$22:E$10021)</f>
        <v>565</v>
      </c>
    </row>
    <row r="2349" spans="1:5">
      <c r="A2349" s="61">
        <v>2330</v>
      </c>
      <c r="B2349" s="68">
        <f>RANK('Q4.a.i'!B2351,'Q4.a.i'!B$22:B$10021)</f>
        <v>1450</v>
      </c>
      <c r="C2349" s="68">
        <f>RANK('Q4.a.i'!C2351,'Q4.a.i'!C$22:C$10021)</f>
        <v>2151</v>
      </c>
      <c r="D2349" s="68">
        <f>RANK('Q4.a.i'!D2351,'Q4.a.i'!D$22:D$10021)</f>
        <v>5200</v>
      </c>
      <c r="E2349" s="68">
        <f>RANK('Q4.a.i'!E2351,'Q4.a.i'!E$22:E$10021)</f>
        <v>3911</v>
      </c>
    </row>
    <row r="2350" spans="1:5">
      <c r="A2350" s="61">
        <v>2331</v>
      </c>
      <c r="B2350" s="68">
        <f>RANK('Q4.a.i'!B2352,'Q4.a.i'!B$22:B$10021)</f>
        <v>2861</v>
      </c>
      <c r="C2350" s="68">
        <f>RANK('Q4.a.i'!C2352,'Q4.a.i'!C$22:C$10021)</f>
        <v>9204</v>
      </c>
      <c r="D2350" s="68">
        <f>RANK('Q4.a.i'!D2352,'Q4.a.i'!D$22:D$10021)</f>
        <v>4210</v>
      </c>
      <c r="E2350" s="68">
        <f>RANK('Q4.a.i'!E2352,'Q4.a.i'!E$22:E$10021)</f>
        <v>3911</v>
      </c>
    </row>
    <row r="2351" spans="1:5">
      <c r="A2351" s="61">
        <v>2332</v>
      </c>
      <c r="B2351" s="68">
        <f>RANK('Q4.a.i'!B2353,'Q4.a.i'!B$22:B$10021)</f>
        <v>3617</v>
      </c>
      <c r="C2351" s="68">
        <f>RANK('Q4.a.i'!C2353,'Q4.a.i'!C$22:C$10021)</f>
        <v>3492</v>
      </c>
      <c r="D2351" s="68">
        <f>RANK('Q4.a.i'!D2353,'Q4.a.i'!D$22:D$10021)</f>
        <v>8122</v>
      </c>
      <c r="E2351" s="68">
        <f>RANK('Q4.a.i'!E2353,'Q4.a.i'!E$22:E$10021)</f>
        <v>3911</v>
      </c>
    </row>
    <row r="2352" spans="1:5">
      <c r="A2352" s="61">
        <v>2333</v>
      </c>
      <c r="B2352" s="68">
        <f>RANK('Q4.a.i'!B2354,'Q4.a.i'!B$22:B$10021)</f>
        <v>9346</v>
      </c>
      <c r="C2352" s="68">
        <f>RANK('Q4.a.i'!C2354,'Q4.a.i'!C$22:C$10021)</f>
        <v>7227</v>
      </c>
      <c r="D2352" s="68">
        <f>RANK('Q4.a.i'!D2354,'Q4.a.i'!D$22:D$10021)</f>
        <v>7730</v>
      </c>
      <c r="E2352" s="68">
        <f>RANK('Q4.a.i'!E2354,'Q4.a.i'!E$22:E$10021)</f>
        <v>2531</v>
      </c>
    </row>
    <row r="2353" spans="1:5">
      <c r="A2353" s="61">
        <v>2334</v>
      </c>
      <c r="B2353" s="68">
        <f>RANK('Q4.a.i'!B2355,'Q4.a.i'!B$22:B$10021)</f>
        <v>4730</v>
      </c>
      <c r="C2353" s="68">
        <f>RANK('Q4.a.i'!C2355,'Q4.a.i'!C$22:C$10021)</f>
        <v>3705</v>
      </c>
      <c r="D2353" s="68">
        <f>RANK('Q4.a.i'!D2355,'Q4.a.i'!D$22:D$10021)</f>
        <v>1211</v>
      </c>
      <c r="E2353" s="68">
        <f>RANK('Q4.a.i'!E2355,'Q4.a.i'!E$22:E$10021)</f>
        <v>3911</v>
      </c>
    </row>
    <row r="2354" spans="1:5">
      <c r="A2354" s="61">
        <v>2335</v>
      </c>
      <c r="B2354" s="68">
        <f>RANK('Q4.a.i'!B2356,'Q4.a.i'!B$22:B$10021)</f>
        <v>8376</v>
      </c>
      <c r="C2354" s="68">
        <f>RANK('Q4.a.i'!C2356,'Q4.a.i'!C$22:C$10021)</f>
        <v>5566</v>
      </c>
      <c r="D2354" s="68">
        <f>RANK('Q4.a.i'!D2356,'Q4.a.i'!D$22:D$10021)</f>
        <v>692</v>
      </c>
      <c r="E2354" s="68">
        <f>RANK('Q4.a.i'!E2356,'Q4.a.i'!E$22:E$10021)</f>
        <v>3911</v>
      </c>
    </row>
    <row r="2355" spans="1:5">
      <c r="A2355" s="61">
        <v>2336</v>
      </c>
      <c r="B2355" s="68">
        <f>RANK('Q4.a.i'!B2357,'Q4.a.i'!B$22:B$10021)</f>
        <v>1229</v>
      </c>
      <c r="C2355" s="68">
        <f>RANK('Q4.a.i'!C2357,'Q4.a.i'!C$22:C$10021)</f>
        <v>8418</v>
      </c>
      <c r="D2355" s="68">
        <f>RANK('Q4.a.i'!D2357,'Q4.a.i'!D$22:D$10021)</f>
        <v>6573</v>
      </c>
      <c r="E2355" s="68">
        <f>RANK('Q4.a.i'!E2357,'Q4.a.i'!E$22:E$10021)</f>
        <v>3911</v>
      </c>
    </row>
    <row r="2356" spans="1:5">
      <c r="A2356" s="61">
        <v>2337</v>
      </c>
      <c r="B2356" s="68">
        <f>RANK('Q4.a.i'!B2358,'Q4.a.i'!B$22:B$10021)</f>
        <v>6530</v>
      </c>
      <c r="C2356" s="68">
        <f>RANK('Q4.a.i'!C2358,'Q4.a.i'!C$22:C$10021)</f>
        <v>125</v>
      </c>
      <c r="D2356" s="68">
        <f>RANK('Q4.a.i'!D2358,'Q4.a.i'!D$22:D$10021)</f>
        <v>4517</v>
      </c>
      <c r="E2356" s="68">
        <f>RANK('Q4.a.i'!E2358,'Q4.a.i'!E$22:E$10021)</f>
        <v>3911</v>
      </c>
    </row>
    <row r="2357" spans="1:5">
      <c r="A2357" s="61">
        <v>2338</v>
      </c>
      <c r="B2357" s="68">
        <f>RANK('Q4.a.i'!B2359,'Q4.a.i'!B$22:B$10021)</f>
        <v>6666</v>
      </c>
      <c r="C2357" s="68">
        <f>RANK('Q4.a.i'!C2359,'Q4.a.i'!C$22:C$10021)</f>
        <v>261</v>
      </c>
      <c r="D2357" s="68">
        <f>RANK('Q4.a.i'!D2359,'Q4.a.i'!D$22:D$10021)</f>
        <v>8702</v>
      </c>
      <c r="E2357" s="68">
        <f>RANK('Q4.a.i'!E2359,'Q4.a.i'!E$22:E$10021)</f>
        <v>3911</v>
      </c>
    </row>
    <row r="2358" spans="1:5">
      <c r="A2358" s="61">
        <v>2339</v>
      </c>
      <c r="B2358" s="68">
        <f>RANK('Q4.a.i'!B2360,'Q4.a.i'!B$22:B$10021)</f>
        <v>9834</v>
      </c>
      <c r="C2358" s="68">
        <f>RANK('Q4.a.i'!C2360,'Q4.a.i'!C$22:C$10021)</f>
        <v>5342</v>
      </c>
      <c r="D2358" s="68">
        <f>RANK('Q4.a.i'!D2360,'Q4.a.i'!D$22:D$10021)</f>
        <v>368</v>
      </c>
      <c r="E2358" s="68">
        <f>RANK('Q4.a.i'!E2360,'Q4.a.i'!E$22:E$10021)</f>
        <v>3911</v>
      </c>
    </row>
    <row r="2359" spans="1:5">
      <c r="A2359" s="61">
        <v>2340</v>
      </c>
      <c r="B2359" s="68">
        <f>RANK('Q4.a.i'!B2361,'Q4.a.i'!B$22:B$10021)</f>
        <v>4257</v>
      </c>
      <c r="C2359" s="68">
        <f>RANK('Q4.a.i'!C2361,'Q4.a.i'!C$22:C$10021)</f>
        <v>8324</v>
      </c>
      <c r="D2359" s="68">
        <f>RANK('Q4.a.i'!D2361,'Q4.a.i'!D$22:D$10021)</f>
        <v>210</v>
      </c>
      <c r="E2359" s="68">
        <f>RANK('Q4.a.i'!E2361,'Q4.a.i'!E$22:E$10021)</f>
        <v>2296</v>
      </c>
    </row>
    <row r="2360" spans="1:5">
      <c r="A2360" s="61">
        <v>2341</v>
      </c>
      <c r="B2360" s="68">
        <f>RANK('Q4.a.i'!B2362,'Q4.a.i'!B$22:B$10021)</f>
        <v>5466</v>
      </c>
      <c r="C2360" s="68">
        <f>RANK('Q4.a.i'!C2362,'Q4.a.i'!C$22:C$10021)</f>
        <v>5384</v>
      </c>
      <c r="D2360" s="68">
        <f>RANK('Q4.a.i'!D2362,'Q4.a.i'!D$22:D$10021)</f>
        <v>1754</v>
      </c>
      <c r="E2360" s="68">
        <f>RANK('Q4.a.i'!E2362,'Q4.a.i'!E$22:E$10021)</f>
        <v>3911</v>
      </c>
    </row>
    <row r="2361" spans="1:5">
      <c r="A2361" s="61">
        <v>2342</v>
      </c>
      <c r="B2361" s="68">
        <f>RANK('Q4.a.i'!B2363,'Q4.a.i'!B$22:B$10021)</f>
        <v>9213</v>
      </c>
      <c r="C2361" s="68">
        <f>RANK('Q4.a.i'!C2363,'Q4.a.i'!C$22:C$10021)</f>
        <v>437</v>
      </c>
      <c r="D2361" s="68">
        <f>RANK('Q4.a.i'!D2363,'Q4.a.i'!D$22:D$10021)</f>
        <v>4754</v>
      </c>
      <c r="E2361" s="68">
        <f>RANK('Q4.a.i'!E2363,'Q4.a.i'!E$22:E$10021)</f>
        <v>3911</v>
      </c>
    </row>
    <row r="2362" spans="1:5">
      <c r="A2362" s="61">
        <v>2343</v>
      </c>
      <c r="B2362" s="68">
        <f>RANK('Q4.a.i'!B2364,'Q4.a.i'!B$22:B$10021)</f>
        <v>7226</v>
      </c>
      <c r="C2362" s="68">
        <f>RANK('Q4.a.i'!C2364,'Q4.a.i'!C$22:C$10021)</f>
        <v>1945</v>
      </c>
      <c r="D2362" s="68">
        <f>RANK('Q4.a.i'!D2364,'Q4.a.i'!D$22:D$10021)</f>
        <v>1753</v>
      </c>
      <c r="E2362" s="68">
        <f>RANK('Q4.a.i'!E2364,'Q4.a.i'!E$22:E$10021)</f>
        <v>1296</v>
      </c>
    </row>
    <row r="2363" spans="1:5">
      <c r="A2363" s="61">
        <v>2344</v>
      </c>
      <c r="B2363" s="68">
        <f>RANK('Q4.a.i'!B2365,'Q4.a.i'!B$22:B$10021)</f>
        <v>6544</v>
      </c>
      <c r="C2363" s="68">
        <f>RANK('Q4.a.i'!C2365,'Q4.a.i'!C$22:C$10021)</f>
        <v>6696</v>
      </c>
      <c r="D2363" s="68">
        <f>RANK('Q4.a.i'!D2365,'Q4.a.i'!D$22:D$10021)</f>
        <v>2530</v>
      </c>
      <c r="E2363" s="68">
        <f>RANK('Q4.a.i'!E2365,'Q4.a.i'!E$22:E$10021)</f>
        <v>2062</v>
      </c>
    </row>
    <row r="2364" spans="1:5">
      <c r="A2364" s="61">
        <v>2345</v>
      </c>
      <c r="B2364" s="68">
        <f>RANK('Q4.a.i'!B2366,'Q4.a.i'!B$22:B$10021)</f>
        <v>1406</v>
      </c>
      <c r="C2364" s="68">
        <f>RANK('Q4.a.i'!C2366,'Q4.a.i'!C$22:C$10021)</f>
        <v>4022</v>
      </c>
      <c r="D2364" s="68">
        <f>RANK('Q4.a.i'!D2366,'Q4.a.i'!D$22:D$10021)</f>
        <v>5815</v>
      </c>
      <c r="E2364" s="68">
        <f>RANK('Q4.a.i'!E2366,'Q4.a.i'!E$22:E$10021)</f>
        <v>2690</v>
      </c>
    </row>
    <row r="2365" spans="1:5">
      <c r="A2365" s="61">
        <v>2346</v>
      </c>
      <c r="B2365" s="68">
        <f>RANK('Q4.a.i'!B2367,'Q4.a.i'!B$22:B$10021)</f>
        <v>2966</v>
      </c>
      <c r="C2365" s="68">
        <f>RANK('Q4.a.i'!C2367,'Q4.a.i'!C$22:C$10021)</f>
        <v>3262</v>
      </c>
      <c r="D2365" s="68">
        <f>RANK('Q4.a.i'!D2367,'Q4.a.i'!D$22:D$10021)</f>
        <v>1896</v>
      </c>
      <c r="E2365" s="68">
        <f>RANK('Q4.a.i'!E2367,'Q4.a.i'!E$22:E$10021)</f>
        <v>599</v>
      </c>
    </row>
    <row r="2366" spans="1:5">
      <c r="A2366" s="61">
        <v>2347</v>
      </c>
      <c r="B2366" s="68">
        <f>RANK('Q4.a.i'!B2368,'Q4.a.i'!B$22:B$10021)</f>
        <v>842</v>
      </c>
      <c r="C2366" s="68">
        <f>RANK('Q4.a.i'!C2368,'Q4.a.i'!C$22:C$10021)</f>
        <v>4009</v>
      </c>
      <c r="D2366" s="68">
        <f>RANK('Q4.a.i'!D2368,'Q4.a.i'!D$22:D$10021)</f>
        <v>8691</v>
      </c>
      <c r="E2366" s="68">
        <f>RANK('Q4.a.i'!E2368,'Q4.a.i'!E$22:E$10021)</f>
        <v>2465</v>
      </c>
    </row>
    <row r="2367" spans="1:5">
      <c r="A2367" s="61">
        <v>2348</v>
      </c>
      <c r="B2367" s="68">
        <f>RANK('Q4.a.i'!B2369,'Q4.a.i'!B$22:B$10021)</f>
        <v>440</v>
      </c>
      <c r="C2367" s="68">
        <f>RANK('Q4.a.i'!C2369,'Q4.a.i'!C$22:C$10021)</f>
        <v>5520</v>
      </c>
      <c r="D2367" s="68">
        <f>RANK('Q4.a.i'!D2369,'Q4.a.i'!D$22:D$10021)</f>
        <v>3561</v>
      </c>
      <c r="E2367" s="68">
        <f>RANK('Q4.a.i'!E2369,'Q4.a.i'!E$22:E$10021)</f>
        <v>3911</v>
      </c>
    </row>
    <row r="2368" spans="1:5">
      <c r="A2368" s="61">
        <v>2349</v>
      </c>
      <c r="B2368" s="68">
        <f>RANK('Q4.a.i'!B2370,'Q4.a.i'!B$22:B$10021)</f>
        <v>7570</v>
      </c>
      <c r="C2368" s="68">
        <f>RANK('Q4.a.i'!C2370,'Q4.a.i'!C$22:C$10021)</f>
        <v>6933</v>
      </c>
      <c r="D2368" s="68">
        <f>RANK('Q4.a.i'!D2370,'Q4.a.i'!D$22:D$10021)</f>
        <v>5390</v>
      </c>
      <c r="E2368" s="68">
        <f>RANK('Q4.a.i'!E2370,'Q4.a.i'!E$22:E$10021)</f>
        <v>398</v>
      </c>
    </row>
    <row r="2369" spans="1:5">
      <c r="A2369" s="61">
        <v>2350</v>
      </c>
      <c r="B2369" s="68">
        <f>RANK('Q4.a.i'!B2371,'Q4.a.i'!B$22:B$10021)</f>
        <v>6489</v>
      </c>
      <c r="C2369" s="68">
        <f>RANK('Q4.a.i'!C2371,'Q4.a.i'!C$22:C$10021)</f>
        <v>7911</v>
      </c>
      <c r="D2369" s="68">
        <f>RANK('Q4.a.i'!D2371,'Q4.a.i'!D$22:D$10021)</f>
        <v>9490</v>
      </c>
      <c r="E2369" s="68">
        <f>RANK('Q4.a.i'!E2371,'Q4.a.i'!E$22:E$10021)</f>
        <v>3911</v>
      </c>
    </row>
    <row r="2370" spans="1:5">
      <c r="A2370" s="61">
        <v>2351</v>
      </c>
      <c r="B2370" s="68">
        <f>RANK('Q4.a.i'!B2372,'Q4.a.i'!B$22:B$10021)</f>
        <v>5623</v>
      </c>
      <c r="C2370" s="68">
        <f>RANK('Q4.a.i'!C2372,'Q4.a.i'!C$22:C$10021)</f>
        <v>865</v>
      </c>
      <c r="D2370" s="68">
        <f>RANK('Q4.a.i'!D2372,'Q4.a.i'!D$22:D$10021)</f>
        <v>2048</v>
      </c>
      <c r="E2370" s="68">
        <f>RANK('Q4.a.i'!E2372,'Q4.a.i'!E$22:E$10021)</f>
        <v>2328</v>
      </c>
    </row>
    <row r="2371" spans="1:5">
      <c r="A2371" s="61">
        <v>2352</v>
      </c>
      <c r="B2371" s="68">
        <f>RANK('Q4.a.i'!B2373,'Q4.a.i'!B$22:B$10021)</f>
        <v>5332</v>
      </c>
      <c r="C2371" s="68">
        <f>RANK('Q4.a.i'!C2373,'Q4.a.i'!C$22:C$10021)</f>
        <v>2892</v>
      </c>
      <c r="D2371" s="68">
        <f>RANK('Q4.a.i'!D2373,'Q4.a.i'!D$22:D$10021)</f>
        <v>8589</v>
      </c>
      <c r="E2371" s="68">
        <f>RANK('Q4.a.i'!E2373,'Q4.a.i'!E$22:E$10021)</f>
        <v>14</v>
      </c>
    </row>
    <row r="2372" spans="1:5">
      <c r="A2372" s="61">
        <v>2353</v>
      </c>
      <c r="B2372" s="68">
        <f>RANK('Q4.a.i'!B2374,'Q4.a.i'!B$22:B$10021)</f>
        <v>8830</v>
      </c>
      <c r="C2372" s="68">
        <f>RANK('Q4.a.i'!C2374,'Q4.a.i'!C$22:C$10021)</f>
        <v>1500</v>
      </c>
      <c r="D2372" s="68">
        <f>RANK('Q4.a.i'!D2374,'Q4.a.i'!D$22:D$10021)</f>
        <v>8778</v>
      </c>
      <c r="E2372" s="68">
        <f>RANK('Q4.a.i'!E2374,'Q4.a.i'!E$22:E$10021)</f>
        <v>3911</v>
      </c>
    </row>
    <row r="2373" spans="1:5">
      <c r="A2373" s="61">
        <v>2354</v>
      </c>
      <c r="B2373" s="68">
        <f>RANK('Q4.a.i'!B2375,'Q4.a.i'!B$22:B$10021)</f>
        <v>676</v>
      </c>
      <c r="C2373" s="68">
        <f>RANK('Q4.a.i'!C2375,'Q4.a.i'!C$22:C$10021)</f>
        <v>6163</v>
      </c>
      <c r="D2373" s="68">
        <f>RANK('Q4.a.i'!D2375,'Q4.a.i'!D$22:D$10021)</f>
        <v>8996</v>
      </c>
      <c r="E2373" s="68">
        <f>RANK('Q4.a.i'!E2375,'Q4.a.i'!E$22:E$10021)</f>
        <v>3911</v>
      </c>
    </row>
    <row r="2374" spans="1:5">
      <c r="A2374" s="61">
        <v>2355</v>
      </c>
      <c r="B2374" s="68">
        <f>RANK('Q4.a.i'!B2376,'Q4.a.i'!B$22:B$10021)</f>
        <v>4842</v>
      </c>
      <c r="C2374" s="68">
        <f>RANK('Q4.a.i'!C2376,'Q4.a.i'!C$22:C$10021)</f>
        <v>5883</v>
      </c>
      <c r="D2374" s="68">
        <f>RANK('Q4.a.i'!D2376,'Q4.a.i'!D$22:D$10021)</f>
        <v>9246</v>
      </c>
      <c r="E2374" s="68">
        <f>RANK('Q4.a.i'!E2376,'Q4.a.i'!E$22:E$10021)</f>
        <v>3911</v>
      </c>
    </row>
    <row r="2375" spans="1:5">
      <c r="A2375" s="61">
        <v>2356</v>
      </c>
      <c r="B2375" s="68">
        <f>RANK('Q4.a.i'!B2377,'Q4.a.i'!B$22:B$10021)</f>
        <v>6177</v>
      </c>
      <c r="C2375" s="68">
        <f>RANK('Q4.a.i'!C2377,'Q4.a.i'!C$22:C$10021)</f>
        <v>8048</v>
      </c>
      <c r="D2375" s="68">
        <f>RANK('Q4.a.i'!D2377,'Q4.a.i'!D$22:D$10021)</f>
        <v>202</v>
      </c>
      <c r="E2375" s="68">
        <f>RANK('Q4.a.i'!E2377,'Q4.a.i'!E$22:E$10021)</f>
        <v>3911</v>
      </c>
    </row>
    <row r="2376" spans="1:5">
      <c r="A2376" s="61">
        <v>2357</v>
      </c>
      <c r="B2376" s="68">
        <f>RANK('Q4.a.i'!B2378,'Q4.a.i'!B$22:B$10021)</f>
        <v>2882</v>
      </c>
      <c r="C2376" s="68">
        <f>RANK('Q4.a.i'!C2378,'Q4.a.i'!C$22:C$10021)</f>
        <v>7315</v>
      </c>
      <c r="D2376" s="68">
        <f>RANK('Q4.a.i'!D2378,'Q4.a.i'!D$22:D$10021)</f>
        <v>1473</v>
      </c>
      <c r="E2376" s="68">
        <f>RANK('Q4.a.i'!E2378,'Q4.a.i'!E$22:E$10021)</f>
        <v>670</v>
      </c>
    </row>
    <row r="2377" spans="1:5">
      <c r="A2377" s="61">
        <v>2358</v>
      </c>
      <c r="B2377" s="68">
        <f>RANK('Q4.a.i'!B2379,'Q4.a.i'!B$22:B$10021)</f>
        <v>2017</v>
      </c>
      <c r="C2377" s="68">
        <f>RANK('Q4.a.i'!C2379,'Q4.a.i'!C$22:C$10021)</f>
        <v>6994</v>
      </c>
      <c r="D2377" s="68">
        <f>RANK('Q4.a.i'!D2379,'Q4.a.i'!D$22:D$10021)</f>
        <v>8277</v>
      </c>
      <c r="E2377" s="68">
        <f>RANK('Q4.a.i'!E2379,'Q4.a.i'!E$22:E$10021)</f>
        <v>3911</v>
      </c>
    </row>
    <row r="2378" spans="1:5">
      <c r="A2378" s="61">
        <v>2359</v>
      </c>
      <c r="B2378" s="68">
        <f>RANK('Q4.a.i'!B2380,'Q4.a.i'!B$22:B$10021)</f>
        <v>2930</v>
      </c>
      <c r="C2378" s="68">
        <f>RANK('Q4.a.i'!C2380,'Q4.a.i'!C$22:C$10021)</f>
        <v>6144</v>
      </c>
      <c r="D2378" s="68">
        <f>RANK('Q4.a.i'!D2380,'Q4.a.i'!D$22:D$10021)</f>
        <v>3016</v>
      </c>
      <c r="E2378" s="68">
        <f>RANK('Q4.a.i'!E2380,'Q4.a.i'!E$22:E$10021)</f>
        <v>3911</v>
      </c>
    </row>
    <row r="2379" spans="1:5">
      <c r="A2379" s="61">
        <v>2360</v>
      </c>
      <c r="B2379" s="68">
        <f>RANK('Q4.a.i'!B2381,'Q4.a.i'!B$22:B$10021)</f>
        <v>8245</v>
      </c>
      <c r="C2379" s="68">
        <f>RANK('Q4.a.i'!C2381,'Q4.a.i'!C$22:C$10021)</f>
        <v>8401</v>
      </c>
      <c r="D2379" s="68">
        <f>RANK('Q4.a.i'!D2381,'Q4.a.i'!D$22:D$10021)</f>
        <v>7335</v>
      </c>
      <c r="E2379" s="68">
        <f>RANK('Q4.a.i'!E2381,'Q4.a.i'!E$22:E$10021)</f>
        <v>3911</v>
      </c>
    </row>
    <row r="2380" spans="1:5">
      <c r="A2380" s="61">
        <v>2361</v>
      </c>
      <c r="B2380" s="68">
        <f>RANK('Q4.a.i'!B2382,'Q4.a.i'!B$22:B$10021)</f>
        <v>747</v>
      </c>
      <c r="C2380" s="68">
        <f>RANK('Q4.a.i'!C2382,'Q4.a.i'!C$22:C$10021)</f>
        <v>6311</v>
      </c>
      <c r="D2380" s="68">
        <f>RANK('Q4.a.i'!D2382,'Q4.a.i'!D$22:D$10021)</f>
        <v>9909</v>
      </c>
      <c r="E2380" s="68">
        <f>RANK('Q4.a.i'!E2382,'Q4.a.i'!E$22:E$10021)</f>
        <v>3911</v>
      </c>
    </row>
    <row r="2381" spans="1:5">
      <c r="A2381" s="61">
        <v>2362</v>
      </c>
      <c r="B2381" s="68">
        <f>RANK('Q4.a.i'!B2383,'Q4.a.i'!B$22:B$10021)</f>
        <v>9629</v>
      </c>
      <c r="C2381" s="68">
        <f>RANK('Q4.a.i'!C2383,'Q4.a.i'!C$22:C$10021)</f>
        <v>8673</v>
      </c>
      <c r="D2381" s="68">
        <f>RANK('Q4.a.i'!D2383,'Q4.a.i'!D$22:D$10021)</f>
        <v>613</v>
      </c>
      <c r="E2381" s="68">
        <f>RANK('Q4.a.i'!E2383,'Q4.a.i'!E$22:E$10021)</f>
        <v>3911</v>
      </c>
    </row>
    <row r="2382" spans="1:5">
      <c r="A2382" s="61">
        <v>2363</v>
      </c>
      <c r="B2382" s="68">
        <f>RANK('Q4.a.i'!B2384,'Q4.a.i'!B$22:B$10021)</f>
        <v>6799</v>
      </c>
      <c r="C2382" s="68">
        <f>RANK('Q4.a.i'!C2384,'Q4.a.i'!C$22:C$10021)</f>
        <v>2862</v>
      </c>
      <c r="D2382" s="68">
        <f>RANK('Q4.a.i'!D2384,'Q4.a.i'!D$22:D$10021)</f>
        <v>6626</v>
      </c>
      <c r="E2382" s="68">
        <f>RANK('Q4.a.i'!E2384,'Q4.a.i'!E$22:E$10021)</f>
        <v>135</v>
      </c>
    </row>
    <row r="2383" spans="1:5">
      <c r="A2383" s="61">
        <v>2364</v>
      </c>
      <c r="B2383" s="68">
        <f>RANK('Q4.a.i'!B2385,'Q4.a.i'!B$22:B$10021)</f>
        <v>5247</v>
      </c>
      <c r="C2383" s="68">
        <f>RANK('Q4.a.i'!C2385,'Q4.a.i'!C$22:C$10021)</f>
        <v>9245</v>
      </c>
      <c r="D2383" s="68">
        <f>RANK('Q4.a.i'!D2385,'Q4.a.i'!D$22:D$10021)</f>
        <v>5447</v>
      </c>
      <c r="E2383" s="68">
        <f>RANK('Q4.a.i'!E2385,'Q4.a.i'!E$22:E$10021)</f>
        <v>3911</v>
      </c>
    </row>
    <row r="2384" spans="1:5">
      <c r="A2384" s="61">
        <v>2365</v>
      </c>
      <c r="B2384" s="68">
        <f>RANK('Q4.a.i'!B2386,'Q4.a.i'!B$22:B$10021)</f>
        <v>4020</v>
      </c>
      <c r="C2384" s="68">
        <f>RANK('Q4.a.i'!C2386,'Q4.a.i'!C$22:C$10021)</f>
        <v>5094</v>
      </c>
      <c r="D2384" s="68">
        <f>RANK('Q4.a.i'!D2386,'Q4.a.i'!D$22:D$10021)</f>
        <v>4742</v>
      </c>
      <c r="E2384" s="68">
        <f>RANK('Q4.a.i'!E2386,'Q4.a.i'!E$22:E$10021)</f>
        <v>3911</v>
      </c>
    </row>
    <row r="2385" spans="1:5">
      <c r="A2385" s="61">
        <v>2366</v>
      </c>
      <c r="B2385" s="68">
        <f>RANK('Q4.a.i'!B2387,'Q4.a.i'!B$22:B$10021)</f>
        <v>7412</v>
      </c>
      <c r="C2385" s="68">
        <f>RANK('Q4.a.i'!C2387,'Q4.a.i'!C$22:C$10021)</f>
        <v>9577</v>
      </c>
      <c r="D2385" s="68">
        <f>RANK('Q4.a.i'!D2387,'Q4.a.i'!D$22:D$10021)</f>
        <v>9484</v>
      </c>
      <c r="E2385" s="68">
        <f>RANK('Q4.a.i'!E2387,'Q4.a.i'!E$22:E$10021)</f>
        <v>3911</v>
      </c>
    </row>
    <row r="2386" spans="1:5">
      <c r="A2386" s="61">
        <v>2367</v>
      </c>
      <c r="B2386" s="68">
        <f>RANK('Q4.a.i'!B2388,'Q4.a.i'!B$22:B$10021)</f>
        <v>4329</v>
      </c>
      <c r="C2386" s="68">
        <f>RANK('Q4.a.i'!C2388,'Q4.a.i'!C$22:C$10021)</f>
        <v>2745</v>
      </c>
      <c r="D2386" s="68">
        <f>RANK('Q4.a.i'!D2388,'Q4.a.i'!D$22:D$10021)</f>
        <v>1230</v>
      </c>
      <c r="E2386" s="68">
        <f>RANK('Q4.a.i'!E2388,'Q4.a.i'!E$22:E$10021)</f>
        <v>2579</v>
      </c>
    </row>
    <row r="2387" spans="1:5">
      <c r="A2387" s="61">
        <v>2368</v>
      </c>
      <c r="B2387" s="68">
        <f>RANK('Q4.a.i'!B2389,'Q4.a.i'!B$22:B$10021)</f>
        <v>5047</v>
      </c>
      <c r="C2387" s="68">
        <f>RANK('Q4.a.i'!C2389,'Q4.a.i'!C$22:C$10021)</f>
        <v>4217</v>
      </c>
      <c r="D2387" s="68">
        <f>RANK('Q4.a.i'!D2389,'Q4.a.i'!D$22:D$10021)</f>
        <v>7084</v>
      </c>
      <c r="E2387" s="68">
        <f>RANK('Q4.a.i'!E2389,'Q4.a.i'!E$22:E$10021)</f>
        <v>3911</v>
      </c>
    </row>
    <row r="2388" spans="1:5">
      <c r="A2388" s="61">
        <v>2369</v>
      </c>
      <c r="B2388" s="68">
        <f>RANK('Q4.a.i'!B2390,'Q4.a.i'!B$22:B$10021)</f>
        <v>7466</v>
      </c>
      <c r="C2388" s="68">
        <f>RANK('Q4.a.i'!C2390,'Q4.a.i'!C$22:C$10021)</f>
        <v>424</v>
      </c>
      <c r="D2388" s="68">
        <f>RANK('Q4.a.i'!D2390,'Q4.a.i'!D$22:D$10021)</f>
        <v>4248</v>
      </c>
      <c r="E2388" s="68">
        <f>RANK('Q4.a.i'!E2390,'Q4.a.i'!E$22:E$10021)</f>
        <v>3911</v>
      </c>
    </row>
    <row r="2389" spans="1:5">
      <c r="A2389" s="61">
        <v>2370</v>
      </c>
      <c r="B2389" s="68">
        <f>RANK('Q4.a.i'!B2391,'Q4.a.i'!B$22:B$10021)</f>
        <v>2100</v>
      </c>
      <c r="C2389" s="68">
        <f>RANK('Q4.a.i'!C2391,'Q4.a.i'!C$22:C$10021)</f>
        <v>5761</v>
      </c>
      <c r="D2389" s="68">
        <f>RANK('Q4.a.i'!D2391,'Q4.a.i'!D$22:D$10021)</f>
        <v>5021</v>
      </c>
      <c r="E2389" s="68">
        <f>RANK('Q4.a.i'!E2391,'Q4.a.i'!E$22:E$10021)</f>
        <v>3911</v>
      </c>
    </row>
    <row r="2390" spans="1:5">
      <c r="A2390" s="61">
        <v>2371</v>
      </c>
      <c r="B2390" s="68">
        <f>RANK('Q4.a.i'!B2392,'Q4.a.i'!B$22:B$10021)</f>
        <v>35</v>
      </c>
      <c r="C2390" s="68">
        <f>RANK('Q4.a.i'!C2392,'Q4.a.i'!C$22:C$10021)</f>
        <v>9799</v>
      </c>
      <c r="D2390" s="68">
        <f>RANK('Q4.a.i'!D2392,'Q4.a.i'!D$22:D$10021)</f>
        <v>8331</v>
      </c>
      <c r="E2390" s="68">
        <f>RANK('Q4.a.i'!E2392,'Q4.a.i'!E$22:E$10021)</f>
        <v>3466</v>
      </c>
    </row>
    <row r="2391" spans="1:5">
      <c r="A2391" s="61">
        <v>2372</v>
      </c>
      <c r="B2391" s="68">
        <f>RANK('Q4.a.i'!B2393,'Q4.a.i'!B$22:B$10021)</f>
        <v>510</v>
      </c>
      <c r="C2391" s="68">
        <f>RANK('Q4.a.i'!C2393,'Q4.a.i'!C$22:C$10021)</f>
        <v>8099</v>
      </c>
      <c r="D2391" s="68">
        <f>RANK('Q4.a.i'!D2393,'Q4.a.i'!D$22:D$10021)</f>
        <v>3995</v>
      </c>
      <c r="E2391" s="68">
        <f>RANK('Q4.a.i'!E2393,'Q4.a.i'!E$22:E$10021)</f>
        <v>3911</v>
      </c>
    </row>
    <row r="2392" spans="1:5">
      <c r="A2392" s="61">
        <v>2373</v>
      </c>
      <c r="B2392" s="68">
        <f>RANK('Q4.a.i'!B2394,'Q4.a.i'!B$22:B$10021)</f>
        <v>9133</v>
      </c>
      <c r="C2392" s="68">
        <f>RANK('Q4.a.i'!C2394,'Q4.a.i'!C$22:C$10021)</f>
        <v>6099</v>
      </c>
      <c r="D2392" s="68">
        <f>RANK('Q4.a.i'!D2394,'Q4.a.i'!D$22:D$10021)</f>
        <v>2324</v>
      </c>
      <c r="E2392" s="68">
        <f>RANK('Q4.a.i'!E2394,'Q4.a.i'!E$22:E$10021)</f>
        <v>3911</v>
      </c>
    </row>
    <row r="2393" spans="1:5">
      <c r="A2393" s="61">
        <v>2374</v>
      </c>
      <c r="B2393" s="68">
        <f>RANK('Q4.a.i'!B2395,'Q4.a.i'!B$22:B$10021)</f>
        <v>7932</v>
      </c>
      <c r="C2393" s="68">
        <f>RANK('Q4.a.i'!C2395,'Q4.a.i'!C$22:C$10021)</f>
        <v>1980</v>
      </c>
      <c r="D2393" s="68">
        <f>RANK('Q4.a.i'!D2395,'Q4.a.i'!D$22:D$10021)</f>
        <v>6871</v>
      </c>
      <c r="E2393" s="68">
        <f>RANK('Q4.a.i'!E2395,'Q4.a.i'!E$22:E$10021)</f>
        <v>3911</v>
      </c>
    </row>
    <row r="2394" spans="1:5">
      <c r="A2394" s="61">
        <v>2375</v>
      </c>
      <c r="B2394" s="68">
        <f>RANK('Q4.a.i'!B2396,'Q4.a.i'!B$22:B$10021)</f>
        <v>6600</v>
      </c>
      <c r="C2394" s="68">
        <f>RANK('Q4.a.i'!C2396,'Q4.a.i'!C$22:C$10021)</f>
        <v>6090</v>
      </c>
      <c r="D2394" s="68">
        <f>RANK('Q4.a.i'!D2396,'Q4.a.i'!D$22:D$10021)</f>
        <v>2943</v>
      </c>
      <c r="E2394" s="68">
        <f>RANK('Q4.a.i'!E2396,'Q4.a.i'!E$22:E$10021)</f>
        <v>986</v>
      </c>
    </row>
    <row r="2395" spans="1:5">
      <c r="A2395" s="61">
        <v>2376</v>
      </c>
      <c r="B2395" s="68">
        <f>RANK('Q4.a.i'!B2397,'Q4.a.i'!B$22:B$10021)</f>
        <v>7979</v>
      </c>
      <c r="C2395" s="68">
        <f>RANK('Q4.a.i'!C2397,'Q4.a.i'!C$22:C$10021)</f>
        <v>5091</v>
      </c>
      <c r="D2395" s="68">
        <f>RANK('Q4.a.i'!D2397,'Q4.a.i'!D$22:D$10021)</f>
        <v>2165</v>
      </c>
      <c r="E2395" s="68">
        <f>RANK('Q4.a.i'!E2397,'Q4.a.i'!E$22:E$10021)</f>
        <v>3197</v>
      </c>
    </row>
    <row r="2396" spans="1:5">
      <c r="A2396" s="61">
        <v>2377</v>
      </c>
      <c r="B2396" s="68">
        <f>RANK('Q4.a.i'!B2398,'Q4.a.i'!B$22:B$10021)</f>
        <v>2877</v>
      </c>
      <c r="C2396" s="68">
        <f>RANK('Q4.a.i'!C2398,'Q4.a.i'!C$22:C$10021)</f>
        <v>675</v>
      </c>
      <c r="D2396" s="68">
        <f>RANK('Q4.a.i'!D2398,'Q4.a.i'!D$22:D$10021)</f>
        <v>9518</v>
      </c>
      <c r="E2396" s="68">
        <f>RANK('Q4.a.i'!E2398,'Q4.a.i'!E$22:E$10021)</f>
        <v>191</v>
      </c>
    </row>
    <row r="2397" spans="1:5">
      <c r="A2397" s="61">
        <v>2378</v>
      </c>
      <c r="B2397" s="68">
        <f>RANK('Q4.a.i'!B2399,'Q4.a.i'!B$22:B$10021)</f>
        <v>7615</v>
      </c>
      <c r="C2397" s="68">
        <f>RANK('Q4.a.i'!C2399,'Q4.a.i'!C$22:C$10021)</f>
        <v>3084</v>
      </c>
      <c r="D2397" s="68">
        <f>RANK('Q4.a.i'!D2399,'Q4.a.i'!D$22:D$10021)</f>
        <v>5478</v>
      </c>
      <c r="E2397" s="68">
        <f>RANK('Q4.a.i'!E2399,'Q4.a.i'!E$22:E$10021)</f>
        <v>3766</v>
      </c>
    </row>
    <row r="2398" spans="1:5">
      <c r="A2398" s="61">
        <v>2379</v>
      </c>
      <c r="B2398" s="68">
        <f>RANK('Q4.a.i'!B2400,'Q4.a.i'!B$22:B$10021)</f>
        <v>1844</v>
      </c>
      <c r="C2398" s="68">
        <f>RANK('Q4.a.i'!C2400,'Q4.a.i'!C$22:C$10021)</f>
        <v>1907</v>
      </c>
      <c r="D2398" s="68">
        <f>RANK('Q4.a.i'!D2400,'Q4.a.i'!D$22:D$10021)</f>
        <v>1241</v>
      </c>
      <c r="E2398" s="68">
        <f>RANK('Q4.a.i'!E2400,'Q4.a.i'!E$22:E$10021)</f>
        <v>3911</v>
      </c>
    </row>
    <row r="2399" spans="1:5">
      <c r="A2399" s="61">
        <v>2380</v>
      </c>
      <c r="B2399" s="68">
        <f>RANK('Q4.a.i'!B2401,'Q4.a.i'!B$22:B$10021)</f>
        <v>3317</v>
      </c>
      <c r="C2399" s="68">
        <f>RANK('Q4.a.i'!C2401,'Q4.a.i'!C$22:C$10021)</f>
        <v>5148</v>
      </c>
      <c r="D2399" s="68">
        <f>RANK('Q4.a.i'!D2401,'Q4.a.i'!D$22:D$10021)</f>
        <v>6795</v>
      </c>
      <c r="E2399" s="68">
        <f>RANK('Q4.a.i'!E2401,'Q4.a.i'!E$22:E$10021)</f>
        <v>66</v>
      </c>
    </row>
    <row r="2400" spans="1:5">
      <c r="A2400" s="61">
        <v>2381</v>
      </c>
      <c r="B2400" s="68">
        <f>RANK('Q4.a.i'!B2402,'Q4.a.i'!B$22:B$10021)</f>
        <v>429</v>
      </c>
      <c r="C2400" s="68">
        <f>RANK('Q4.a.i'!C2402,'Q4.a.i'!C$22:C$10021)</f>
        <v>9611</v>
      </c>
      <c r="D2400" s="68">
        <f>RANK('Q4.a.i'!D2402,'Q4.a.i'!D$22:D$10021)</f>
        <v>9456</v>
      </c>
      <c r="E2400" s="68">
        <f>RANK('Q4.a.i'!E2402,'Q4.a.i'!E$22:E$10021)</f>
        <v>1976</v>
      </c>
    </row>
    <row r="2401" spans="1:5">
      <c r="A2401" s="61">
        <v>2382</v>
      </c>
      <c r="B2401" s="68">
        <f>RANK('Q4.a.i'!B2403,'Q4.a.i'!B$22:B$10021)</f>
        <v>3889</v>
      </c>
      <c r="C2401" s="68">
        <f>RANK('Q4.a.i'!C2403,'Q4.a.i'!C$22:C$10021)</f>
        <v>5808</v>
      </c>
      <c r="D2401" s="68">
        <f>RANK('Q4.a.i'!D2403,'Q4.a.i'!D$22:D$10021)</f>
        <v>4581</v>
      </c>
      <c r="E2401" s="68">
        <f>RANK('Q4.a.i'!E2403,'Q4.a.i'!E$22:E$10021)</f>
        <v>382</v>
      </c>
    </row>
    <row r="2402" spans="1:5">
      <c r="A2402" s="61">
        <v>2383</v>
      </c>
      <c r="B2402" s="68">
        <f>RANK('Q4.a.i'!B2404,'Q4.a.i'!B$22:B$10021)</f>
        <v>3494</v>
      </c>
      <c r="C2402" s="68">
        <f>RANK('Q4.a.i'!C2404,'Q4.a.i'!C$22:C$10021)</f>
        <v>1083</v>
      </c>
      <c r="D2402" s="68">
        <f>RANK('Q4.a.i'!D2404,'Q4.a.i'!D$22:D$10021)</f>
        <v>5796</v>
      </c>
      <c r="E2402" s="68">
        <f>RANK('Q4.a.i'!E2404,'Q4.a.i'!E$22:E$10021)</f>
        <v>3911</v>
      </c>
    </row>
    <row r="2403" spans="1:5">
      <c r="A2403" s="61">
        <v>2384</v>
      </c>
      <c r="B2403" s="68">
        <f>RANK('Q4.a.i'!B2405,'Q4.a.i'!B$22:B$10021)</f>
        <v>9460</v>
      </c>
      <c r="C2403" s="68">
        <f>RANK('Q4.a.i'!C2405,'Q4.a.i'!C$22:C$10021)</f>
        <v>430</v>
      </c>
      <c r="D2403" s="68">
        <f>RANK('Q4.a.i'!D2405,'Q4.a.i'!D$22:D$10021)</f>
        <v>3870</v>
      </c>
      <c r="E2403" s="68">
        <f>RANK('Q4.a.i'!E2405,'Q4.a.i'!E$22:E$10021)</f>
        <v>3911</v>
      </c>
    </row>
    <row r="2404" spans="1:5">
      <c r="A2404" s="61">
        <v>2385</v>
      </c>
      <c r="B2404" s="68">
        <f>RANK('Q4.a.i'!B2406,'Q4.a.i'!B$22:B$10021)</f>
        <v>8870</v>
      </c>
      <c r="C2404" s="68">
        <f>RANK('Q4.a.i'!C2406,'Q4.a.i'!C$22:C$10021)</f>
        <v>9876</v>
      </c>
      <c r="D2404" s="68">
        <f>RANK('Q4.a.i'!D2406,'Q4.a.i'!D$22:D$10021)</f>
        <v>4973</v>
      </c>
      <c r="E2404" s="68">
        <f>RANK('Q4.a.i'!E2406,'Q4.a.i'!E$22:E$10021)</f>
        <v>3911</v>
      </c>
    </row>
    <row r="2405" spans="1:5">
      <c r="A2405" s="61">
        <v>2386</v>
      </c>
      <c r="B2405" s="68">
        <f>RANK('Q4.a.i'!B2407,'Q4.a.i'!B$22:B$10021)</f>
        <v>1532</v>
      </c>
      <c r="C2405" s="68">
        <f>RANK('Q4.a.i'!C2407,'Q4.a.i'!C$22:C$10021)</f>
        <v>248</v>
      </c>
      <c r="D2405" s="68">
        <f>RANK('Q4.a.i'!D2407,'Q4.a.i'!D$22:D$10021)</f>
        <v>1913</v>
      </c>
      <c r="E2405" s="68">
        <f>RANK('Q4.a.i'!E2407,'Q4.a.i'!E$22:E$10021)</f>
        <v>2219</v>
      </c>
    </row>
    <row r="2406" spans="1:5">
      <c r="A2406" s="61">
        <v>2387</v>
      </c>
      <c r="B2406" s="68">
        <f>RANK('Q4.a.i'!B2408,'Q4.a.i'!B$22:B$10021)</f>
        <v>3052</v>
      </c>
      <c r="C2406" s="68">
        <f>RANK('Q4.a.i'!C2408,'Q4.a.i'!C$22:C$10021)</f>
        <v>8624</v>
      </c>
      <c r="D2406" s="68">
        <f>RANK('Q4.a.i'!D2408,'Q4.a.i'!D$22:D$10021)</f>
        <v>3015</v>
      </c>
      <c r="E2406" s="68">
        <f>RANK('Q4.a.i'!E2408,'Q4.a.i'!E$22:E$10021)</f>
        <v>3911</v>
      </c>
    </row>
    <row r="2407" spans="1:5">
      <c r="A2407" s="61">
        <v>2388</v>
      </c>
      <c r="B2407" s="68">
        <f>RANK('Q4.a.i'!B2409,'Q4.a.i'!B$22:B$10021)</f>
        <v>8368</v>
      </c>
      <c r="C2407" s="68">
        <f>RANK('Q4.a.i'!C2409,'Q4.a.i'!C$22:C$10021)</f>
        <v>8912</v>
      </c>
      <c r="D2407" s="68">
        <f>RANK('Q4.a.i'!D2409,'Q4.a.i'!D$22:D$10021)</f>
        <v>3669</v>
      </c>
      <c r="E2407" s="68">
        <f>RANK('Q4.a.i'!E2409,'Q4.a.i'!E$22:E$10021)</f>
        <v>3911</v>
      </c>
    </row>
    <row r="2408" spans="1:5">
      <c r="A2408" s="61">
        <v>2389</v>
      </c>
      <c r="B2408" s="68">
        <f>RANK('Q4.a.i'!B2410,'Q4.a.i'!B$22:B$10021)</f>
        <v>1640</v>
      </c>
      <c r="C2408" s="68">
        <f>RANK('Q4.a.i'!C2410,'Q4.a.i'!C$22:C$10021)</f>
        <v>4650</v>
      </c>
      <c r="D2408" s="68">
        <f>RANK('Q4.a.i'!D2410,'Q4.a.i'!D$22:D$10021)</f>
        <v>8735</v>
      </c>
      <c r="E2408" s="68">
        <f>RANK('Q4.a.i'!E2410,'Q4.a.i'!E$22:E$10021)</f>
        <v>3911</v>
      </c>
    </row>
    <row r="2409" spans="1:5">
      <c r="A2409" s="61">
        <v>2390</v>
      </c>
      <c r="B2409" s="68">
        <f>RANK('Q4.a.i'!B2411,'Q4.a.i'!B$22:B$10021)</f>
        <v>7289</v>
      </c>
      <c r="C2409" s="68">
        <f>RANK('Q4.a.i'!C2411,'Q4.a.i'!C$22:C$10021)</f>
        <v>6479</v>
      </c>
      <c r="D2409" s="68">
        <f>RANK('Q4.a.i'!D2411,'Q4.a.i'!D$22:D$10021)</f>
        <v>5475</v>
      </c>
      <c r="E2409" s="68">
        <f>RANK('Q4.a.i'!E2411,'Q4.a.i'!E$22:E$10021)</f>
        <v>961</v>
      </c>
    </row>
    <row r="2410" spans="1:5">
      <c r="A2410" s="61">
        <v>2391</v>
      </c>
      <c r="B2410" s="68">
        <f>RANK('Q4.a.i'!B2412,'Q4.a.i'!B$22:B$10021)</f>
        <v>3022</v>
      </c>
      <c r="C2410" s="68">
        <f>RANK('Q4.a.i'!C2412,'Q4.a.i'!C$22:C$10021)</f>
        <v>8119</v>
      </c>
      <c r="D2410" s="68">
        <f>RANK('Q4.a.i'!D2412,'Q4.a.i'!D$22:D$10021)</f>
        <v>8652</v>
      </c>
      <c r="E2410" s="68">
        <f>RANK('Q4.a.i'!E2412,'Q4.a.i'!E$22:E$10021)</f>
        <v>557</v>
      </c>
    </row>
    <row r="2411" spans="1:5">
      <c r="A2411" s="61">
        <v>2392</v>
      </c>
      <c r="B2411" s="68">
        <f>RANK('Q4.a.i'!B2413,'Q4.a.i'!B$22:B$10021)</f>
        <v>7153</v>
      </c>
      <c r="C2411" s="68">
        <f>RANK('Q4.a.i'!C2413,'Q4.a.i'!C$22:C$10021)</f>
        <v>1097</v>
      </c>
      <c r="D2411" s="68">
        <f>RANK('Q4.a.i'!D2413,'Q4.a.i'!D$22:D$10021)</f>
        <v>892</v>
      </c>
      <c r="E2411" s="68">
        <f>RANK('Q4.a.i'!E2413,'Q4.a.i'!E$22:E$10021)</f>
        <v>294</v>
      </c>
    </row>
    <row r="2412" spans="1:5">
      <c r="A2412" s="61">
        <v>2393</v>
      </c>
      <c r="B2412" s="68">
        <f>RANK('Q4.a.i'!B2414,'Q4.a.i'!B$22:B$10021)</f>
        <v>4746</v>
      </c>
      <c r="C2412" s="68">
        <f>RANK('Q4.a.i'!C2414,'Q4.a.i'!C$22:C$10021)</f>
        <v>116</v>
      </c>
      <c r="D2412" s="68">
        <f>RANK('Q4.a.i'!D2414,'Q4.a.i'!D$22:D$10021)</f>
        <v>9227</v>
      </c>
      <c r="E2412" s="68">
        <f>RANK('Q4.a.i'!E2414,'Q4.a.i'!E$22:E$10021)</f>
        <v>3911</v>
      </c>
    </row>
    <row r="2413" spans="1:5">
      <c r="A2413" s="61">
        <v>2394</v>
      </c>
      <c r="B2413" s="68">
        <f>RANK('Q4.a.i'!B2415,'Q4.a.i'!B$22:B$10021)</f>
        <v>106</v>
      </c>
      <c r="C2413" s="68">
        <f>RANK('Q4.a.i'!C2415,'Q4.a.i'!C$22:C$10021)</f>
        <v>3662</v>
      </c>
      <c r="D2413" s="68">
        <f>RANK('Q4.a.i'!D2415,'Q4.a.i'!D$22:D$10021)</f>
        <v>2272</v>
      </c>
      <c r="E2413" s="68">
        <f>RANK('Q4.a.i'!E2415,'Q4.a.i'!E$22:E$10021)</f>
        <v>3911</v>
      </c>
    </row>
    <row r="2414" spans="1:5">
      <c r="A2414" s="61">
        <v>2395</v>
      </c>
      <c r="B2414" s="68">
        <f>RANK('Q4.a.i'!B2416,'Q4.a.i'!B$22:B$10021)</f>
        <v>3743</v>
      </c>
      <c r="C2414" s="68">
        <f>RANK('Q4.a.i'!C2416,'Q4.a.i'!C$22:C$10021)</f>
        <v>8423</v>
      </c>
      <c r="D2414" s="68">
        <f>RANK('Q4.a.i'!D2416,'Q4.a.i'!D$22:D$10021)</f>
        <v>3103</v>
      </c>
      <c r="E2414" s="68">
        <f>RANK('Q4.a.i'!E2416,'Q4.a.i'!E$22:E$10021)</f>
        <v>3911</v>
      </c>
    </row>
    <row r="2415" spans="1:5">
      <c r="A2415" s="61">
        <v>2396</v>
      </c>
      <c r="B2415" s="68">
        <f>RANK('Q4.a.i'!B2417,'Q4.a.i'!B$22:B$10021)</f>
        <v>1311</v>
      </c>
      <c r="C2415" s="68">
        <f>RANK('Q4.a.i'!C2417,'Q4.a.i'!C$22:C$10021)</f>
        <v>5786</v>
      </c>
      <c r="D2415" s="68">
        <f>RANK('Q4.a.i'!D2417,'Q4.a.i'!D$22:D$10021)</f>
        <v>4067</v>
      </c>
      <c r="E2415" s="68">
        <f>RANK('Q4.a.i'!E2417,'Q4.a.i'!E$22:E$10021)</f>
        <v>2381</v>
      </c>
    </row>
    <row r="2416" spans="1:5">
      <c r="A2416" s="61">
        <v>2397</v>
      </c>
      <c r="B2416" s="68">
        <f>RANK('Q4.a.i'!B2418,'Q4.a.i'!B$22:B$10021)</f>
        <v>9730</v>
      </c>
      <c r="C2416" s="68">
        <f>RANK('Q4.a.i'!C2418,'Q4.a.i'!C$22:C$10021)</f>
        <v>2234</v>
      </c>
      <c r="D2416" s="68">
        <f>RANK('Q4.a.i'!D2418,'Q4.a.i'!D$22:D$10021)</f>
        <v>1662</v>
      </c>
      <c r="E2416" s="68">
        <f>RANK('Q4.a.i'!E2418,'Q4.a.i'!E$22:E$10021)</f>
        <v>3911</v>
      </c>
    </row>
    <row r="2417" spans="1:5">
      <c r="A2417" s="61">
        <v>2398</v>
      </c>
      <c r="B2417" s="68">
        <f>RANK('Q4.a.i'!B2419,'Q4.a.i'!B$22:B$10021)</f>
        <v>6045</v>
      </c>
      <c r="C2417" s="68">
        <f>RANK('Q4.a.i'!C2419,'Q4.a.i'!C$22:C$10021)</f>
        <v>1069</v>
      </c>
      <c r="D2417" s="68">
        <f>RANK('Q4.a.i'!D2419,'Q4.a.i'!D$22:D$10021)</f>
        <v>8677</v>
      </c>
      <c r="E2417" s="68">
        <f>RANK('Q4.a.i'!E2419,'Q4.a.i'!E$22:E$10021)</f>
        <v>3911</v>
      </c>
    </row>
    <row r="2418" spans="1:5">
      <c r="A2418" s="61">
        <v>2399</v>
      </c>
      <c r="B2418" s="68">
        <f>RANK('Q4.a.i'!B2420,'Q4.a.i'!B$22:B$10021)</f>
        <v>2761</v>
      </c>
      <c r="C2418" s="68">
        <f>RANK('Q4.a.i'!C2420,'Q4.a.i'!C$22:C$10021)</f>
        <v>6756</v>
      </c>
      <c r="D2418" s="68">
        <f>RANK('Q4.a.i'!D2420,'Q4.a.i'!D$22:D$10021)</f>
        <v>8613</v>
      </c>
      <c r="E2418" s="68">
        <f>RANK('Q4.a.i'!E2420,'Q4.a.i'!E$22:E$10021)</f>
        <v>3911</v>
      </c>
    </row>
    <row r="2419" spans="1:5">
      <c r="A2419" s="61">
        <v>2400</v>
      </c>
      <c r="B2419" s="68">
        <f>RANK('Q4.a.i'!B2421,'Q4.a.i'!B$22:B$10021)</f>
        <v>1359</v>
      </c>
      <c r="C2419" s="68">
        <f>RANK('Q4.a.i'!C2421,'Q4.a.i'!C$22:C$10021)</f>
        <v>644</v>
      </c>
      <c r="D2419" s="68">
        <f>RANK('Q4.a.i'!D2421,'Q4.a.i'!D$22:D$10021)</f>
        <v>5691</v>
      </c>
      <c r="E2419" s="68">
        <f>RANK('Q4.a.i'!E2421,'Q4.a.i'!E$22:E$10021)</f>
        <v>3911</v>
      </c>
    </row>
    <row r="2420" spans="1:5">
      <c r="A2420" s="61">
        <v>2401</v>
      </c>
      <c r="B2420" s="68">
        <f>RANK('Q4.a.i'!B2422,'Q4.a.i'!B$22:B$10021)</f>
        <v>8279</v>
      </c>
      <c r="C2420" s="68">
        <f>RANK('Q4.a.i'!C2422,'Q4.a.i'!C$22:C$10021)</f>
        <v>5211</v>
      </c>
      <c r="D2420" s="68">
        <f>RANK('Q4.a.i'!D2422,'Q4.a.i'!D$22:D$10021)</f>
        <v>6493</v>
      </c>
      <c r="E2420" s="68">
        <f>RANK('Q4.a.i'!E2422,'Q4.a.i'!E$22:E$10021)</f>
        <v>3911</v>
      </c>
    </row>
    <row r="2421" spans="1:5">
      <c r="A2421" s="61">
        <v>2402</v>
      </c>
      <c r="B2421" s="68">
        <f>RANK('Q4.a.i'!B2423,'Q4.a.i'!B$22:B$10021)</f>
        <v>1068</v>
      </c>
      <c r="C2421" s="68">
        <f>RANK('Q4.a.i'!C2423,'Q4.a.i'!C$22:C$10021)</f>
        <v>4500</v>
      </c>
      <c r="D2421" s="68">
        <f>RANK('Q4.a.i'!D2423,'Q4.a.i'!D$22:D$10021)</f>
        <v>2755</v>
      </c>
      <c r="E2421" s="68">
        <f>RANK('Q4.a.i'!E2423,'Q4.a.i'!E$22:E$10021)</f>
        <v>1967</v>
      </c>
    </row>
    <row r="2422" spans="1:5">
      <c r="A2422" s="61">
        <v>2403</v>
      </c>
      <c r="B2422" s="68">
        <f>RANK('Q4.a.i'!B2424,'Q4.a.i'!B$22:B$10021)</f>
        <v>1254</v>
      </c>
      <c r="C2422" s="68">
        <f>RANK('Q4.a.i'!C2424,'Q4.a.i'!C$22:C$10021)</f>
        <v>2835</v>
      </c>
      <c r="D2422" s="68">
        <f>RANK('Q4.a.i'!D2424,'Q4.a.i'!D$22:D$10021)</f>
        <v>2469</v>
      </c>
      <c r="E2422" s="68">
        <f>RANK('Q4.a.i'!E2424,'Q4.a.i'!E$22:E$10021)</f>
        <v>3911</v>
      </c>
    </row>
    <row r="2423" spans="1:5">
      <c r="A2423" s="61">
        <v>2404</v>
      </c>
      <c r="B2423" s="68">
        <f>RANK('Q4.a.i'!B2425,'Q4.a.i'!B$22:B$10021)</f>
        <v>44</v>
      </c>
      <c r="C2423" s="68">
        <f>RANK('Q4.a.i'!C2425,'Q4.a.i'!C$22:C$10021)</f>
        <v>4861</v>
      </c>
      <c r="D2423" s="68">
        <f>RANK('Q4.a.i'!D2425,'Q4.a.i'!D$22:D$10021)</f>
        <v>154</v>
      </c>
      <c r="E2423" s="68">
        <f>RANK('Q4.a.i'!E2425,'Q4.a.i'!E$22:E$10021)</f>
        <v>719</v>
      </c>
    </row>
    <row r="2424" spans="1:5">
      <c r="A2424" s="61">
        <v>2405</v>
      </c>
      <c r="B2424" s="68">
        <f>RANK('Q4.a.i'!B2426,'Q4.a.i'!B$22:B$10021)</f>
        <v>3570</v>
      </c>
      <c r="C2424" s="68">
        <f>RANK('Q4.a.i'!C2426,'Q4.a.i'!C$22:C$10021)</f>
        <v>3277</v>
      </c>
      <c r="D2424" s="68">
        <f>RANK('Q4.a.i'!D2426,'Q4.a.i'!D$22:D$10021)</f>
        <v>9398</v>
      </c>
      <c r="E2424" s="68">
        <f>RANK('Q4.a.i'!E2426,'Q4.a.i'!E$22:E$10021)</f>
        <v>1123</v>
      </c>
    </row>
    <row r="2425" spans="1:5">
      <c r="A2425" s="61">
        <v>2406</v>
      </c>
      <c r="B2425" s="68">
        <f>RANK('Q4.a.i'!B2427,'Q4.a.i'!B$22:B$10021)</f>
        <v>4178</v>
      </c>
      <c r="C2425" s="68">
        <f>RANK('Q4.a.i'!C2427,'Q4.a.i'!C$22:C$10021)</f>
        <v>8422</v>
      </c>
      <c r="D2425" s="68">
        <f>RANK('Q4.a.i'!D2427,'Q4.a.i'!D$22:D$10021)</f>
        <v>9045</v>
      </c>
      <c r="E2425" s="68">
        <f>RANK('Q4.a.i'!E2427,'Q4.a.i'!E$22:E$10021)</f>
        <v>3911</v>
      </c>
    </row>
    <row r="2426" spans="1:5">
      <c r="A2426" s="61">
        <v>2407</v>
      </c>
      <c r="B2426" s="68">
        <f>RANK('Q4.a.i'!B2428,'Q4.a.i'!B$22:B$10021)</f>
        <v>6069</v>
      </c>
      <c r="C2426" s="68">
        <f>RANK('Q4.a.i'!C2428,'Q4.a.i'!C$22:C$10021)</f>
        <v>9453</v>
      </c>
      <c r="D2426" s="68">
        <f>RANK('Q4.a.i'!D2428,'Q4.a.i'!D$22:D$10021)</f>
        <v>8241</v>
      </c>
      <c r="E2426" s="68">
        <f>RANK('Q4.a.i'!E2428,'Q4.a.i'!E$22:E$10021)</f>
        <v>3911</v>
      </c>
    </row>
    <row r="2427" spans="1:5">
      <c r="A2427" s="61">
        <v>2408</v>
      </c>
      <c r="B2427" s="68">
        <f>RANK('Q4.a.i'!B2429,'Q4.a.i'!B$22:B$10021)</f>
        <v>4673</v>
      </c>
      <c r="C2427" s="68">
        <f>RANK('Q4.a.i'!C2429,'Q4.a.i'!C$22:C$10021)</f>
        <v>1763</v>
      </c>
      <c r="D2427" s="68">
        <f>RANK('Q4.a.i'!D2429,'Q4.a.i'!D$22:D$10021)</f>
        <v>2848</v>
      </c>
      <c r="E2427" s="68">
        <f>RANK('Q4.a.i'!E2429,'Q4.a.i'!E$22:E$10021)</f>
        <v>3911</v>
      </c>
    </row>
    <row r="2428" spans="1:5">
      <c r="A2428" s="61">
        <v>2409</v>
      </c>
      <c r="B2428" s="68">
        <f>RANK('Q4.a.i'!B2430,'Q4.a.i'!B$22:B$10021)</f>
        <v>2377</v>
      </c>
      <c r="C2428" s="68">
        <f>RANK('Q4.a.i'!C2430,'Q4.a.i'!C$22:C$10021)</f>
        <v>2635</v>
      </c>
      <c r="D2428" s="68">
        <f>RANK('Q4.a.i'!D2430,'Q4.a.i'!D$22:D$10021)</f>
        <v>4007</v>
      </c>
      <c r="E2428" s="68">
        <f>RANK('Q4.a.i'!E2430,'Q4.a.i'!E$22:E$10021)</f>
        <v>1761</v>
      </c>
    </row>
    <row r="2429" spans="1:5">
      <c r="A2429" s="61">
        <v>2410</v>
      </c>
      <c r="B2429" s="68">
        <f>RANK('Q4.a.i'!B2431,'Q4.a.i'!B$22:B$10021)</f>
        <v>8835</v>
      </c>
      <c r="C2429" s="68">
        <f>RANK('Q4.a.i'!C2431,'Q4.a.i'!C$22:C$10021)</f>
        <v>7949</v>
      </c>
      <c r="D2429" s="68">
        <f>RANK('Q4.a.i'!D2431,'Q4.a.i'!D$22:D$10021)</f>
        <v>1381</v>
      </c>
      <c r="E2429" s="68">
        <f>RANK('Q4.a.i'!E2431,'Q4.a.i'!E$22:E$10021)</f>
        <v>3911</v>
      </c>
    </row>
    <row r="2430" spans="1:5">
      <c r="A2430" s="61">
        <v>2411</v>
      </c>
      <c r="B2430" s="68">
        <f>RANK('Q4.a.i'!B2432,'Q4.a.i'!B$22:B$10021)</f>
        <v>344</v>
      </c>
      <c r="C2430" s="68">
        <f>RANK('Q4.a.i'!C2432,'Q4.a.i'!C$22:C$10021)</f>
        <v>9881</v>
      </c>
      <c r="D2430" s="68">
        <f>RANK('Q4.a.i'!D2432,'Q4.a.i'!D$22:D$10021)</f>
        <v>7571</v>
      </c>
      <c r="E2430" s="68">
        <f>RANK('Q4.a.i'!E2432,'Q4.a.i'!E$22:E$10021)</f>
        <v>3911</v>
      </c>
    </row>
    <row r="2431" spans="1:5">
      <c r="A2431" s="61">
        <v>2412</v>
      </c>
      <c r="B2431" s="68">
        <f>RANK('Q4.a.i'!B2433,'Q4.a.i'!B$22:B$10021)</f>
        <v>1462</v>
      </c>
      <c r="C2431" s="68">
        <f>RANK('Q4.a.i'!C2433,'Q4.a.i'!C$22:C$10021)</f>
        <v>3520</v>
      </c>
      <c r="D2431" s="68">
        <f>RANK('Q4.a.i'!D2433,'Q4.a.i'!D$22:D$10021)</f>
        <v>277</v>
      </c>
      <c r="E2431" s="68">
        <f>RANK('Q4.a.i'!E2433,'Q4.a.i'!E$22:E$10021)</f>
        <v>2600</v>
      </c>
    </row>
    <row r="2432" spans="1:5">
      <c r="A2432" s="61">
        <v>2413</v>
      </c>
      <c r="B2432" s="68">
        <f>RANK('Q4.a.i'!B2434,'Q4.a.i'!B$22:B$10021)</f>
        <v>2152</v>
      </c>
      <c r="C2432" s="68">
        <f>RANK('Q4.a.i'!C2434,'Q4.a.i'!C$22:C$10021)</f>
        <v>4602</v>
      </c>
      <c r="D2432" s="68">
        <f>RANK('Q4.a.i'!D2434,'Q4.a.i'!D$22:D$10021)</f>
        <v>4772</v>
      </c>
      <c r="E2432" s="68">
        <f>RANK('Q4.a.i'!E2434,'Q4.a.i'!E$22:E$10021)</f>
        <v>3911</v>
      </c>
    </row>
    <row r="2433" spans="1:5">
      <c r="A2433" s="61">
        <v>2414</v>
      </c>
      <c r="B2433" s="68">
        <f>RANK('Q4.a.i'!B2435,'Q4.a.i'!B$22:B$10021)</f>
        <v>4101</v>
      </c>
      <c r="C2433" s="68">
        <f>RANK('Q4.a.i'!C2435,'Q4.a.i'!C$22:C$10021)</f>
        <v>1039</v>
      </c>
      <c r="D2433" s="68">
        <f>RANK('Q4.a.i'!D2435,'Q4.a.i'!D$22:D$10021)</f>
        <v>1835</v>
      </c>
      <c r="E2433" s="68">
        <f>RANK('Q4.a.i'!E2435,'Q4.a.i'!E$22:E$10021)</f>
        <v>3911</v>
      </c>
    </row>
    <row r="2434" spans="1:5">
      <c r="A2434" s="61">
        <v>2415</v>
      </c>
      <c r="B2434" s="68">
        <f>RANK('Q4.a.i'!B2436,'Q4.a.i'!B$22:B$10021)</f>
        <v>9045</v>
      </c>
      <c r="C2434" s="68">
        <f>RANK('Q4.a.i'!C2436,'Q4.a.i'!C$22:C$10021)</f>
        <v>5246</v>
      </c>
      <c r="D2434" s="68">
        <f>RANK('Q4.a.i'!D2436,'Q4.a.i'!D$22:D$10021)</f>
        <v>9807</v>
      </c>
      <c r="E2434" s="68">
        <f>RANK('Q4.a.i'!E2436,'Q4.a.i'!E$22:E$10021)</f>
        <v>3911</v>
      </c>
    </row>
    <row r="2435" spans="1:5">
      <c r="A2435" s="61">
        <v>2416</v>
      </c>
      <c r="B2435" s="68">
        <f>RANK('Q4.a.i'!B2437,'Q4.a.i'!B$22:B$10021)</f>
        <v>7508</v>
      </c>
      <c r="C2435" s="68">
        <f>RANK('Q4.a.i'!C2437,'Q4.a.i'!C$22:C$10021)</f>
        <v>5221</v>
      </c>
      <c r="D2435" s="68">
        <f>RANK('Q4.a.i'!D2437,'Q4.a.i'!D$22:D$10021)</f>
        <v>7725</v>
      </c>
      <c r="E2435" s="68">
        <f>RANK('Q4.a.i'!E2437,'Q4.a.i'!E$22:E$10021)</f>
        <v>2838</v>
      </c>
    </row>
    <row r="2436" spans="1:5">
      <c r="A2436" s="61">
        <v>2417</v>
      </c>
      <c r="B2436" s="68">
        <f>RANK('Q4.a.i'!B2438,'Q4.a.i'!B$22:B$10021)</f>
        <v>7680</v>
      </c>
      <c r="C2436" s="68">
        <f>RANK('Q4.a.i'!C2438,'Q4.a.i'!C$22:C$10021)</f>
        <v>4740</v>
      </c>
      <c r="D2436" s="68">
        <f>RANK('Q4.a.i'!D2438,'Q4.a.i'!D$22:D$10021)</f>
        <v>193</v>
      </c>
      <c r="E2436" s="68">
        <f>RANK('Q4.a.i'!E2438,'Q4.a.i'!E$22:E$10021)</f>
        <v>298</v>
      </c>
    </row>
    <row r="2437" spans="1:5">
      <c r="A2437" s="61">
        <v>2418</v>
      </c>
      <c r="B2437" s="68">
        <f>RANK('Q4.a.i'!B2439,'Q4.a.i'!B$22:B$10021)</f>
        <v>7899</v>
      </c>
      <c r="C2437" s="68">
        <f>RANK('Q4.a.i'!C2439,'Q4.a.i'!C$22:C$10021)</f>
        <v>3842</v>
      </c>
      <c r="D2437" s="68">
        <f>RANK('Q4.a.i'!D2439,'Q4.a.i'!D$22:D$10021)</f>
        <v>4059</v>
      </c>
      <c r="E2437" s="68">
        <f>RANK('Q4.a.i'!E2439,'Q4.a.i'!E$22:E$10021)</f>
        <v>3911</v>
      </c>
    </row>
    <row r="2438" spans="1:5">
      <c r="A2438" s="61">
        <v>2419</v>
      </c>
      <c r="B2438" s="68">
        <f>RANK('Q4.a.i'!B2440,'Q4.a.i'!B$22:B$10021)</f>
        <v>1072</v>
      </c>
      <c r="C2438" s="68">
        <f>RANK('Q4.a.i'!C2440,'Q4.a.i'!C$22:C$10021)</f>
        <v>8887</v>
      </c>
      <c r="D2438" s="68">
        <f>RANK('Q4.a.i'!D2440,'Q4.a.i'!D$22:D$10021)</f>
        <v>4346</v>
      </c>
      <c r="E2438" s="68">
        <f>RANK('Q4.a.i'!E2440,'Q4.a.i'!E$22:E$10021)</f>
        <v>3911</v>
      </c>
    </row>
    <row r="2439" spans="1:5">
      <c r="A2439" s="61">
        <v>2420</v>
      </c>
      <c r="B2439" s="68">
        <f>RANK('Q4.a.i'!B2441,'Q4.a.i'!B$22:B$10021)</f>
        <v>6358</v>
      </c>
      <c r="C2439" s="68">
        <f>RANK('Q4.a.i'!C2441,'Q4.a.i'!C$22:C$10021)</f>
        <v>9615</v>
      </c>
      <c r="D2439" s="68">
        <f>RANK('Q4.a.i'!D2441,'Q4.a.i'!D$22:D$10021)</f>
        <v>8489</v>
      </c>
      <c r="E2439" s="68">
        <f>RANK('Q4.a.i'!E2441,'Q4.a.i'!E$22:E$10021)</f>
        <v>3911</v>
      </c>
    </row>
    <row r="2440" spans="1:5">
      <c r="A2440" s="61">
        <v>2421</v>
      </c>
      <c r="B2440" s="68">
        <f>RANK('Q4.a.i'!B2442,'Q4.a.i'!B$22:B$10021)</f>
        <v>2061</v>
      </c>
      <c r="C2440" s="68">
        <f>RANK('Q4.a.i'!C2442,'Q4.a.i'!C$22:C$10021)</f>
        <v>4275</v>
      </c>
      <c r="D2440" s="68">
        <f>RANK('Q4.a.i'!D2442,'Q4.a.i'!D$22:D$10021)</f>
        <v>9303</v>
      </c>
      <c r="E2440" s="68">
        <f>RANK('Q4.a.i'!E2442,'Q4.a.i'!E$22:E$10021)</f>
        <v>3911</v>
      </c>
    </row>
    <row r="2441" spans="1:5">
      <c r="A2441" s="61">
        <v>2422</v>
      </c>
      <c r="B2441" s="68">
        <f>RANK('Q4.a.i'!B2443,'Q4.a.i'!B$22:B$10021)</f>
        <v>3589</v>
      </c>
      <c r="C2441" s="68">
        <f>RANK('Q4.a.i'!C2443,'Q4.a.i'!C$22:C$10021)</f>
        <v>3554</v>
      </c>
      <c r="D2441" s="68">
        <f>RANK('Q4.a.i'!D2443,'Q4.a.i'!D$22:D$10021)</f>
        <v>5628</v>
      </c>
      <c r="E2441" s="68">
        <f>RANK('Q4.a.i'!E2443,'Q4.a.i'!E$22:E$10021)</f>
        <v>1546</v>
      </c>
    </row>
    <row r="2442" spans="1:5">
      <c r="A2442" s="61">
        <v>2423</v>
      </c>
      <c r="B2442" s="68">
        <f>RANK('Q4.a.i'!B2444,'Q4.a.i'!B$22:B$10021)</f>
        <v>2542</v>
      </c>
      <c r="C2442" s="68">
        <f>RANK('Q4.a.i'!C2444,'Q4.a.i'!C$22:C$10021)</f>
        <v>8716</v>
      </c>
      <c r="D2442" s="68">
        <f>RANK('Q4.a.i'!D2444,'Q4.a.i'!D$22:D$10021)</f>
        <v>963</v>
      </c>
      <c r="E2442" s="68">
        <f>RANK('Q4.a.i'!E2444,'Q4.a.i'!E$22:E$10021)</f>
        <v>987</v>
      </c>
    </row>
    <row r="2443" spans="1:5">
      <c r="A2443" s="61">
        <v>2424</v>
      </c>
      <c r="B2443" s="68">
        <f>RANK('Q4.a.i'!B2445,'Q4.a.i'!B$22:B$10021)</f>
        <v>2794</v>
      </c>
      <c r="C2443" s="68">
        <f>RANK('Q4.a.i'!C2445,'Q4.a.i'!C$22:C$10021)</f>
        <v>6331</v>
      </c>
      <c r="D2443" s="68">
        <f>RANK('Q4.a.i'!D2445,'Q4.a.i'!D$22:D$10021)</f>
        <v>8941</v>
      </c>
      <c r="E2443" s="68">
        <f>RANK('Q4.a.i'!E2445,'Q4.a.i'!E$22:E$10021)</f>
        <v>3661</v>
      </c>
    </row>
    <row r="2444" spans="1:5">
      <c r="A2444" s="61">
        <v>2425</v>
      </c>
      <c r="B2444" s="68">
        <f>RANK('Q4.a.i'!B2446,'Q4.a.i'!B$22:B$10021)</f>
        <v>9531</v>
      </c>
      <c r="C2444" s="68">
        <f>RANK('Q4.a.i'!C2446,'Q4.a.i'!C$22:C$10021)</f>
        <v>8202</v>
      </c>
      <c r="D2444" s="68">
        <f>RANK('Q4.a.i'!D2446,'Q4.a.i'!D$22:D$10021)</f>
        <v>9812</v>
      </c>
      <c r="E2444" s="68">
        <f>RANK('Q4.a.i'!E2446,'Q4.a.i'!E$22:E$10021)</f>
        <v>3911</v>
      </c>
    </row>
    <row r="2445" spans="1:5">
      <c r="A2445" s="61">
        <v>2426</v>
      </c>
      <c r="B2445" s="68">
        <f>RANK('Q4.a.i'!B2447,'Q4.a.i'!B$22:B$10021)</f>
        <v>2852</v>
      </c>
      <c r="C2445" s="68">
        <f>RANK('Q4.a.i'!C2447,'Q4.a.i'!C$22:C$10021)</f>
        <v>6856</v>
      </c>
      <c r="D2445" s="68">
        <f>RANK('Q4.a.i'!D2447,'Q4.a.i'!D$22:D$10021)</f>
        <v>9401</v>
      </c>
      <c r="E2445" s="68">
        <f>RANK('Q4.a.i'!E2447,'Q4.a.i'!E$22:E$10021)</f>
        <v>3911</v>
      </c>
    </row>
    <row r="2446" spans="1:5">
      <c r="A2446" s="61">
        <v>2427</v>
      </c>
      <c r="B2446" s="68">
        <f>RANK('Q4.a.i'!B2448,'Q4.a.i'!B$22:B$10021)</f>
        <v>1890</v>
      </c>
      <c r="C2446" s="68">
        <f>RANK('Q4.a.i'!C2448,'Q4.a.i'!C$22:C$10021)</f>
        <v>5303</v>
      </c>
      <c r="D2446" s="68">
        <f>RANK('Q4.a.i'!D2448,'Q4.a.i'!D$22:D$10021)</f>
        <v>9359</v>
      </c>
      <c r="E2446" s="68">
        <f>RANK('Q4.a.i'!E2448,'Q4.a.i'!E$22:E$10021)</f>
        <v>2483</v>
      </c>
    </row>
    <row r="2447" spans="1:5">
      <c r="A2447" s="61">
        <v>2428</v>
      </c>
      <c r="B2447" s="68">
        <f>RANK('Q4.a.i'!B2449,'Q4.a.i'!B$22:B$10021)</f>
        <v>8603</v>
      </c>
      <c r="C2447" s="68">
        <f>RANK('Q4.a.i'!C2449,'Q4.a.i'!C$22:C$10021)</f>
        <v>7705</v>
      </c>
      <c r="D2447" s="68">
        <f>RANK('Q4.a.i'!D2449,'Q4.a.i'!D$22:D$10021)</f>
        <v>2542</v>
      </c>
      <c r="E2447" s="68">
        <f>RANK('Q4.a.i'!E2449,'Q4.a.i'!E$22:E$10021)</f>
        <v>3911</v>
      </c>
    </row>
    <row r="2448" spans="1:5">
      <c r="A2448" s="61">
        <v>2429</v>
      </c>
      <c r="B2448" s="68">
        <f>RANK('Q4.a.i'!B2450,'Q4.a.i'!B$22:B$10021)</f>
        <v>9516</v>
      </c>
      <c r="C2448" s="68">
        <f>RANK('Q4.a.i'!C2450,'Q4.a.i'!C$22:C$10021)</f>
        <v>5031</v>
      </c>
      <c r="D2448" s="68">
        <f>RANK('Q4.a.i'!D2450,'Q4.a.i'!D$22:D$10021)</f>
        <v>8861</v>
      </c>
      <c r="E2448" s="68">
        <f>RANK('Q4.a.i'!E2450,'Q4.a.i'!E$22:E$10021)</f>
        <v>2900</v>
      </c>
    </row>
    <row r="2449" spans="1:5">
      <c r="A2449" s="61">
        <v>2430</v>
      </c>
      <c r="B2449" s="68">
        <f>RANK('Q4.a.i'!B2451,'Q4.a.i'!B$22:B$10021)</f>
        <v>3125</v>
      </c>
      <c r="C2449" s="68">
        <f>RANK('Q4.a.i'!C2451,'Q4.a.i'!C$22:C$10021)</f>
        <v>3118</v>
      </c>
      <c r="D2449" s="68">
        <f>RANK('Q4.a.i'!D2451,'Q4.a.i'!D$22:D$10021)</f>
        <v>951</v>
      </c>
      <c r="E2449" s="68">
        <f>RANK('Q4.a.i'!E2451,'Q4.a.i'!E$22:E$10021)</f>
        <v>3911</v>
      </c>
    </row>
    <row r="2450" spans="1:5">
      <c r="A2450" s="61">
        <v>2431</v>
      </c>
      <c r="B2450" s="68">
        <f>RANK('Q4.a.i'!B2452,'Q4.a.i'!B$22:B$10021)</f>
        <v>9122</v>
      </c>
      <c r="C2450" s="68">
        <f>RANK('Q4.a.i'!C2452,'Q4.a.i'!C$22:C$10021)</f>
        <v>39</v>
      </c>
      <c r="D2450" s="68">
        <f>RANK('Q4.a.i'!D2452,'Q4.a.i'!D$22:D$10021)</f>
        <v>8522</v>
      </c>
      <c r="E2450" s="68">
        <f>RANK('Q4.a.i'!E2452,'Q4.a.i'!E$22:E$10021)</f>
        <v>2644</v>
      </c>
    </row>
    <row r="2451" spans="1:5">
      <c r="A2451" s="61">
        <v>2432</v>
      </c>
      <c r="B2451" s="68">
        <f>RANK('Q4.a.i'!B2453,'Q4.a.i'!B$22:B$10021)</f>
        <v>3945</v>
      </c>
      <c r="C2451" s="68">
        <f>RANK('Q4.a.i'!C2453,'Q4.a.i'!C$22:C$10021)</f>
        <v>980</v>
      </c>
      <c r="D2451" s="68">
        <f>RANK('Q4.a.i'!D2453,'Q4.a.i'!D$22:D$10021)</f>
        <v>2956</v>
      </c>
      <c r="E2451" s="68">
        <f>RANK('Q4.a.i'!E2453,'Q4.a.i'!E$22:E$10021)</f>
        <v>776</v>
      </c>
    </row>
    <row r="2452" spans="1:5">
      <c r="A2452" s="61">
        <v>2433</v>
      </c>
      <c r="B2452" s="68">
        <f>RANK('Q4.a.i'!B2454,'Q4.a.i'!B$22:B$10021)</f>
        <v>9895</v>
      </c>
      <c r="C2452" s="68">
        <f>RANK('Q4.a.i'!C2454,'Q4.a.i'!C$22:C$10021)</f>
        <v>3778</v>
      </c>
      <c r="D2452" s="68">
        <f>RANK('Q4.a.i'!D2454,'Q4.a.i'!D$22:D$10021)</f>
        <v>4435</v>
      </c>
      <c r="E2452" s="68">
        <f>RANK('Q4.a.i'!E2454,'Q4.a.i'!E$22:E$10021)</f>
        <v>3594</v>
      </c>
    </row>
    <row r="2453" spans="1:5">
      <c r="A2453" s="61">
        <v>2434</v>
      </c>
      <c r="B2453" s="68">
        <f>RANK('Q4.a.i'!B2455,'Q4.a.i'!B$22:B$10021)</f>
        <v>3714</v>
      </c>
      <c r="C2453" s="68">
        <f>RANK('Q4.a.i'!C2455,'Q4.a.i'!C$22:C$10021)</f>
        <v>5764</v>
      </c>
      <c r="D2453" s="68">
        <f>RANK('Q4.a.i'!D2455,'Q4.a.i'!D$22:D$10021)</f>
        <v>3987</v>
      </c>
      <c r="E2453" s="68">
        <f>RANK('Q4.a.i'!E2455,'Q4.a.i'!E$22:E$10021)</f>
        <v>3911</v>
      </c>
    </row>
    <row r="2454" spans="1:5">
      <c r="A2454" s="61">
        <v>2435</v>
      </c>
      <c r="B2454" s="68">
        <f>RANK('Q4.a.i'!B2456,'Q4.a.i'!B$22:B$10021)</f>
        <v>5579</v>
      </c>
      <c r="C2454" s="68">
        <f>RANK('Q4.a.i'!C2456,'Q4.a.i'!C$22:C$10021)</f>
        <v>9291</v>
      </c>
      <c r="D2454" s="68">
        <f>RANK('Q4.a.i'!D2456,'Q4.a.i'!D$22:D$10021)</f>
        <v>7704</v>
      </c>
      <c r="E2454" s="68">
        <f>RANK('Q4.a.i'!E2456,'Q4.a.i'!E$22:E$10021)</f>
        <v>3911</v>
      </c>
    </row>
    <row r="2455" spans="1:5">
      <c r="A2455" s="61">
        <v>2436</v>
      </c>
      <c r="B2455" s="68">
        <f>RANK('Q4.a.i'!B2457,'Q4.a.i'!B$22:B$10021)</f>
        <v>4388</v>
      </c>
      <c r="C2455" s="68">
        <f>RANK('Q4.a.i'!C2457,'Q4.a.i'!C$22:C$10021)</f>
        <v>309</v>
      </c>
      <c r="D2455" s="68">
        <f>RANK('Q4.a.i'!D2457,'Q4.a.i'!D$22:D$10021)</f>
        <v>2509</v>
      </c>
      <c r="E2455" s="68">
        <f>RANK('Q4.a.i'!E2457,'Q4.a.i'!E$22:E$10021)</f>
        <v>3911</v>
      </c>
    </row>
    <row r="2456" spans="1:5">
      <c r="A2456" s="61">
        <v>2437</v>
      </c>
      <c r="B2456" s="68">
        <f>RANK('Q4.a.i'!B2458,'Q4.a.i'!B$22:B$10021)</f>
        <v>7119</v>
      </c>
      <c r="C2456" s="68">
        <f>RANK('Q4.a.i'!C2458,'Q4.a.i'!C$22:C$10021)</f>
        <v>7242</v>
      </c>
      <c r="D2456" s="68">
        <f>RANK('Q4.a.i'!D2458,'Q4.a.i'!D$22:D$10021)</f>
        <v>6565</v>
      </c>
      <c r="E2456" s="68">
        <f>RANK('Q4.a.i'!E2458,'Q4.a.i'!E$22:E$10021)</f>
        <v>3911</v>
      </c>
    </row>
    <row r="2457" spans="1:5">
      <c r="A2457" s="61">
        <v>2438</v>
      </c>
      <c r="B2457" s="68">
        <f>RANK('Q4.a.i'!B2459,'Q4.a.i'!B$22:B$10021)</f>
        <v>6406</v>
      </c>
      <c r="C2457" s="68">
        <f>RANK('Q4.a.i'!C2459,'Q4.a.i'!C$22:C$10021)</f>
        <v>5531</v>
      </c>
      <c r="D2457" s="68">
        <f>RANK('Q4.a.i'!D2459,'Q4.a.i'!D$22:D$10021)</f>
        <v>473</v>
      </c>
      <c r="E2457" s="68">
        <f>RANK('Q4.a.i'!E2459,'Q4.a.i'!E$22:E$10021)</f>
        <v>2144</v>
      </c>
    </row>
    <row r="2458" spans="1:5">
      <c r="A2458" s="61">
        <v>2439</v>
      </c>
      <c r="B2458" s="68">
        <f>RANK('Q4.a.i'!B2460,'Q4.a.i'!B$22:B$10021)</f>
        <v>333</v>
      </c>
      <c r="C2458" s="68">
        <f>RANK('Q4.a.i'!C2460,'Q4.a.i'!C$22:C$10021)</f>
        <v>7523</v>
      </c>
      <c r="D2458" s="68">
        <f>RANK('Q4.a.i'!D2460,'Q4.a.i'!D$22:D$10021)</f>
        <v>7334</v>
      </c>
      <c r="E2458" s="68">
        <f>RANK('Q4.a.i'!E2460,'Q4.a.i'!E$22:E$10021)</f>
        <v>3911</v>
      </c>
    </row>
    <row r="2459" spans="1:5">
      <c r="A2459" s="61">
        <v>2440</v>
      </c>
      <c r="B2459" s="68">
        <f>RANK('Q4.a.i'!B2461,'Q4.a.i'!B$22:B$10021)</f>
        <v>2077</v>
      </c>
      <c r="C2459" s="68">
        <f>RANK('Q4.a.i'!C2461,'Q4.a.i'!C$22:C$10021)</f>
        <v>9426</v>
      </c>
      <c r="D2459" s="68">
        <f>RANK('Q4.a.i'!D2461,'Q4.a.i'!D$22:D$10021)</f>
        <v>7050</v>
      </c>
      <c r="E2459" s="68">
        <f>RANK('Q4.a.i'!E2461,'Q4.a.i'!E$22:E$10021)</f>
        <v>3804</v>
      </c>
    </row>
    <row r="2460" spans="1:5">
      <c r="A2460" s="61">
        <v>2441</v>
      </c>
      <c r="B2460" s="68">
        <f>RANK('Q4.a.i'!B2462,'Q4.a.i'!B$22:B$10021)</f>
        <v>6016</v>
      </c>
      <c r="C2460" s="68">
        <f>RANK('Q4.a.i'!C2462,'Q4.a.i'!C$22:C$10021)</f>
        <v>302</v>
      </c>
      <c r="D2460" s="68">
        <f>RANK('Q4.a.i'!D2462,'Q4.a.i'!D$22:D$10021)</f>
        <v>657</v>
      </c>
      <c r="E2460" s="68">
        <f>RANK('Q4.a.i'!E2462,'Q4.a.i'!E$22:E$10021)</f>
        <v>1654</v>
      </c>
    </row>
    <row r="2461" spans="1:5">
      <c r="A2461" s="61">
        <v>2442</v>
      </c>
      <c r="B2461" s="68">
        <f>RANK('Q4.a.i'!B2463,'Q4.a.i'!B$22:B$10021)</f>
        <v>1648</v>
      </c>
      <c r="C2461" s="68">
        <f>RANK('Q4.a.i'!C2463,'Q4.a.i'!C$22:C$10021)</f>
        <v>5711</v>
      </c>
      <c r="D2461" s="68">
        <f>RANK('Q4.a.i'!D2463,'Q4.a.i'!D$22:D$10021)</f>
        <v>2739</v>
      </c>
      <c r="E2461" s="68">
        <f>RANK('Q4.a.i'!E2463,'Q4.a.i'!E$22:E$10021)</f>
        <v>3770</v>
      </c>
    </row>
    <row r="2462" spans="1:5">
      <c r="A2462" s="61">
        <v>2443</v>
      </c>
      <c r="B2462" s="68">
        <f>RANK('Q4.a.i'!B2464,'Q4.a.i'!B$22:B$10021)</f>
        <v>5819</v>
      </c>
      <c r="C2462" s="68">
        <f>RANK('Q4.a.i'!C2464,'Q4.a.i'!C$22:C$10021)</f>
        <v>2486</v>
      </c>
      <c r="D2462" s="68">
        <f>RANK('Q4.a.i'!D2464,'Q4.a.i'!D$22:D$10021)</f>
        <v>7055</v>
      </c>
      <c r="E2462" s="68">
        <f>RANK('Q4.a.i'!E2464,'Q4.a.i'!E$22:E$10021)</f>
        <v>3911</v>
      </c>
    </row>
    <row r="2463" spans="1:5">
      <c r="A2463" s="61">
        <v>2444</v>
      </c>
      <c r="B2463" s="68">
        <f>RANK('Q4.a.i'!B2465,'Q4.a.i'!B$22:B$10021)</f>
        <v>6369</v>
      </c>
      <c r="C2463" s="68">
        <f>RANK('Q4.a.i'!C2465,'Q4.a.i'!C$22:C$10021)</f>
        <v>6567</v>
      </c>
      <c r="D2463" s="68">
        <f>RANK('Q4.a.i'!D2465,'Q4.a.i'!D$22:D$10021)</f>
        <v>7793</v>
      </c>
      <c r="E2463" s="68">
        <f>RANK('Q4.a.i'!E2465,'Q4.a.i'!E$22:E$10021)</f>
        <v>3911</v>
      </c>
    </row>
    <row r="2464" spans="1:5">
      <c r="A2464" s="61">
        <v>2445</v>
      </c>
      <c r="B2464" s="68">
        <f>RANK('Q4.a.i'!B2466,'Q4.a.i'!B$22:B$10021)</f>
        <v>1612</v>
      </c>
      <c r="C2464" s="68">
        <f>RANK('Q4.a.i'!C2466,'Q4.a.i'!C$22:C$10021)</f>
        <v>3406</v>
      </c>
      <c r="D2464" s="68">
        <f>RANK('Q4.a.i'!D2466,'Q4.a.i'!D$22:D$10021)</f>
        <v>4847</v>
      </c>
      <c r="E2464" s="68">
        <f>RANK('Q4.a.i'!E2466,'Q4.a.i'!E$22:E$10021)</f>
        <v>2361</v>
      </c>
    </row>
    <row r="2465" spans="1:5">
      <c r="A2465" s="61">
        <v>2446</v>
      </c>
      <c r="B2465" s="68">
        <f>RANK('Q4.a.i'!B2467,'Q4.a.i'!B$22:B$10021)</f>
        <v>3148</v>
      </c>
      <c r="C2465" s="68">
        <f>RANK('Q4.a.i'!C2467,'Q4.a.i'!C$22:C$10021)</f>
        <v>709</v>
      </c>
      <c r="D2465" s="68">
        <f>RANK('Q4.a.i'!D2467,'Q4.a.i'!D$22:D$10021)</f>
        <v>3550</v>
      </c>
      <c r="E2465" s="68">
        <f>RANK('Q4.a.i'!E2467,'Q4.a.i'!E$22:E$10021)</f>
        <v>1072</v>
      </c>
    </row>
    <row r="2466" spans="1:5">
      <c r="A2466" s="61">
        <v>2447</v>
      </c>
      <c r="B2466" s="68">
        <f>RANK('Q4.a.i'!B2468,'Q4.a.i'!B$22:B$10021)</f>
        <v>4601</v>
      </c>
      <c r="C2466" s="68">
        <f>RANK('Q4.a.i'!C2468,'Q4.a.i'!C$22:C$10021)</f>
        <v>1740</v>
      </c>
      <c r="D2466" s="68">
        <f>RANK('Q4.a.i'!D2468,'Q4.a.i'!D$22:D$10021)</f>
        <v>7743</v>
      </c>
      <c r="E2466" s="68">
        <f>RANK('Q4.a.i'!E2468,'Q4.a.i'!E$22:E$10021)</f>
        <v>3508</v>
      </c>
    </row>
    <row r="2467" spans="1:5">
      <c r="A2467" s="61">
        <v>2448</v>
      </c>
      <c r="B2467" s="68">
        <f>RANK('Q4.a.i'!B2469,'Q4.a.i'!B$22:B$10021)</f>
        <v>8934</v>
      </c>
      <c r="C2467" s="68">
        <f>RANK('Q4.a.i'!C2469,'Q4.a.i'!C$22:C$10021)</f>
        <v>6220</v>
      </c>
      <c r="D2467" s="68">
        <f>RANK('Q4.a.i'!D2469,'Q4.a.i'!D$22:D$10021)</f>
        <v>429</v>
      </c>
      <c r="E2467" s="68">
        <f>RANK('Q4.a.i'!E2469,'Q4.a.i'!E$22:E$10021)</f>
        <v>461</v>
      </c>
    </row>
    <row r="2468" spans="1:5">
      <c r="A2468" s="61">
        <v>2449</v>
      </c>
      <c r="B2468" s="68">
        <f>RANK('Q4.a.i'!B2470,'Q4.a.i'!B$22:B$10021)</f>
        <v>8698</v>
      </c>
      <c r="C2468" s="68">
        <f>RANK('Q4.a.i'!C2470,'Q4.a.i'!C$22:C$10021)</f>
        <v>5550</v>
      </c>
      <c r="D2468" s="68">
        <f>RANK('Q4.a.i'!D2470,'Q4.a.i'!D$22:D$10021)</f>
        <v>3347</v>
      </c>
      <c r="E2468" s="68">
        <f>RANK('Q4.a.i'!E2470,'Q4.a.i'!E$22:E$10021)</f>
        <v>2359</v>
      </c>
    </row>
    <row r="2469" spans="1:5">
      <c r="A2469" s="61">
        <v>2450</v>
      </c>
      <c r="B2469" s="68">
        <f>RANK('Q4.a.i'!B2471,'Q4.a.i'!B$22:B$10021)</f>
        <v>4456</v>
      </c>
      <c r="C2469" s="68">
        <f>RANK('Q4.a.i'!C2471,'Q4.a.i'!C$22:C$10021)</f>
        <v>3468</v>
      </c>
      <c r="D2469" s="68">
        <f>RANK('Q4.a.i'!D2471,'Q4.a.i'!D$22:D$10021)</f>
        <v>5306</v>
      </c>
      <c r="E2469" s="68">
        <f>RANK('Q4.a.i'!E2471,'Q4.a.i'!E$22:E$10021)</f>
        <v>3911</v>
      </c>
    </row>
    <row r="2470" spans="1:5">
      <c r="A2470" s="61">
        <v>2451</v>
      </c>
      <c r="B2470" s="68">
        <f>RANK('Q4.a.i'!B2472,'Q4.a.i'!B$22:B$10021)</f>
        <v>8885</v>
      </c>
      <c r="C2470" s="68">
        <f>RANK('Q4.a.i'!C2472,'Q4.a.i'!C$22:C$10021)</f>
        <v>958</v>
      </c>
      <c r="D2470" s="68">
        <f>RANK('Q4.a.i'!D2472,'Q4.a.i'!D$22:D$10021)</f>
        <v>8079</v>
      </c>
      <c r="E2470" s="68">
        <f>RANK('Q4.a.i'!E2472,'Q4.a.i'!E$22:E$10021)</f>
        <v>3911</v>
      </c>
    </row>
    <row r="2471" spans="1:5">
      <c r="A2471" s="61">
        <v>2452</v>
      </c>
      <c r="B2471" s="68">
        <f>RANK('Q4.a.i'!B2473,'Q4.a.i'!B$22:B$10021)</f>
        <v>9892</v>
      </c>
      <c r="C2471" s="68">
        <f>RANK('Q4.a.i'!C2473,'Q4.a.i'!C$22:C$10021)</f>
        <v>7280</v>
      </c>
      <c r="D2471" s="68">
        <f>RANK('Q4.a.i'!D2473,'Q4.a.i'!D$22:D$10021)</f>
        <v>5744</v>
      </c>
      <c r="E2471" s="68">
        <f>RANK('Q4.a.i'!E2473,'Q4.a.i'!E$22:E$10021)</f>
        <v>3137</v>
      </c>
    </row>
    <row r="2472" spans="1:5">
      <c r="A2472" s="61">
        <v>2453</v>
      </c>
      <c r="B2472" s="68">
        <f>RANK('Q4.a.i'!B2474,'Q4.a.i'!B$22:B$10021)</f>
        <v>2298</v>
      </c>
      <c r="C2472" s="68">
        <f>RANK('Q4.a.i'!C2474,'Q4.a.i'!C$22:C$10021)</f>
        <v>6638</v>
      </c>
      <c r="D2472" s="68">
        <f>RANK('Q4.a.i'!D2474,'Q4.a.i'!D$22:D$10021)</f>
        <v>9674</v>
      </c>
      <c r="E2472" s="68">
        <f>RANK('Q4.a.i'!E2474,'Q4.a.i'!E$22:E$10021)</f>
        <v>3911</v>
      </c>
    </row>
    <row r="2473" spans="1:5">
      <c r="A2473" s="61">
        <v>2454</v>
      </c>
      <c r="B2473" s="68">
        <f>RANK('Q4.a.i'!B2475,'Q4.a.i'!B$22:B$10021)</f>
        <v>6896</v>
      </c>
      <c r="C2473" s="68">
        <f>RANK('Q4.a.i'!C2475,'Q4.a.i'!C$22:C$10021)</f>
        <v>5194</v>
      </c>
      <c r="D2473" s="68">
        <f>RANK('Q4.a.i'!D2475,'Q4.a.i'!D$22:D$10021)</f>
        <v>1372</v>
      </c>
      <c r="E2473" s="68">
        <f>RANK('Q4.a.i'!E2475,'Q4.a.i'!E$22:E$10021)</f>
        <v>3911</v>
      </c>
    </row>
    <row r="2474" spans="1:5">
      <c r="A2474" s="61">
        <v>2455</v>
      </c>
      <c r="B2474" s="68">
        <f>RANK('Q4.a.i'!B2476,'Q4.a.i'!B$22:B$10021)</f>
        <v>8752</v>
      </c>
      <c r="C2474" s="68">
        <f>RANK('Q4.a.i'!C2476,'Q4.a.i'!C$22:C$10021)</f>
        <v>9176</v>
      </c>
      <c r="D2474" s="68">
        <f>RANK('Q4.a.i'!D2476,'Q4.a.i'!D$22:D$10021)</f>
        <v>8757</v>
      </c>
      <c r="E2474" s="68">
        <f>RANK('Q4.a.i'!E2476,'Q4.a.i'!E$22:E$10021)</f>
        <v>3911</v>
      </c>
    </row>
    <row r="2475" spans="1:5">
      <c r="A2475" s="61">
        <v>2456</v>
      </c>
      <c r="B2475" s="68">
        <f>RANK('Q4.a.i'!B2477,'Q4.a.i'!B$22:B$10021)</f>
        <v>401</v>
      </c>
      <c r="C2475" s="68">
        <f>RANK('Q4.a.i'!C2477,'Q4.a.i'!C$22:C$10021)</f>
        <v>2612</v>
      </c>
      <c r="D2475" s="68">
        <f>RANK('Q4.a.i'!D2477,'Q4.a.i'!D$22:D$10021)</f>
        <v>2927</v>
      </c>
      <c r="E2475" s="68">
        <f>RANK('Q4.a.i'!E2477,'Q4.a.i'!E$22:E$10021)</f>
        <v>3103</v>
      </c>
    </row>
    <row r="2476" spans="1:5">
      <c r="A2476" s="61">
        <v>2457</v>
      </c>
      <c r="B2476" s="68">
        <f>RANK('Q4.a.i'!B2478,'Q4.a.i'!B$22:B$10021)</f>
        <v>2276</v>
      </c>
      <c r="C2476" s="68">
        <f>RANK('Q4.a.i'!C2478,'Q4.a.i'!C$22:C$10021)</f>
        <v>653</v>
      </c>
      <c r="D2476" s="68">
        <f>RANK('Q4.a.i'!D2478,'Q4.a.i'!D$22:D$10021)</f>
        <v>9076</v>
      </c>
      <c r="E2476" s="68">
        <f>RANK('Q4.a.i'!E2478,'Q4.a.i'!E$22:E$10021)</f>
        <v>954</v>
      </c>
    </row>
    <row r="2477" spans="1:5">
      <c r="A2477" s="61">
        <v>2458</v>
      </c>
      <c r="B2477" s="68">
        <f>RANK('Q4.a.i'!B2479,'Q4.a.i'!B$22:B$10021)</f>
        <v>1583</v>
      </c>
      <c r="C2477" s="68">
        <f>RANK('Q4.a.i'!C2479,'Q4.a.i'!C$22:C$10021)</f>
        <v>4627</v>
      </c>
      <c r="D2477" s="68">
        <f>RANK('Q4.a.i'!D2479,'Q4.a.i'!D$22:D$10021)</f>
        <v>9094</v>
      </c>
      <c r="E2477" s="68">
        <f>RANK('Q4.a.i'!E2479,'Q4.a.i'!E$22:E$10021)</f>
        <v>3911</v>
      </c>
    </row>
    <row r="2478" spans="1:5">
      <c r="A2478" s="61">
        <v>2459</v>
      </c>
      <c r="B2478" s="68">
        <f>RANK('Q4.a.i'!B2480,'Q4.a.i'!B$22:B$10021)</f>
        <v>8514</v>
      </c>
      <c r="C2478" s="68">
        <f>RANK('Q4.a.i'!C2480,'Q4.a.i'!C$22:C$10021)</f>
        <v>5802</v>
      </c>
      <c r="D2478" s="68">
        <f>RANK('Q4.a.i'!D2480,'Q4.a.i'!D$22:D$10021)</f>
        <v>3210</v>
      </c>
      <c r="E2478" s="68">
        <f>RANK('Q4.a.i'!E2480,'Q4.a.i'!E$22:E$10021)</f>
        <v>3140</v>
      </c>
    </row>
    <row r="2479" spans="1:5">
      <c r="A2479" s="61">
        <v>2460</v>
      </c>
      <c r="B2479" s="68">
        <f>RANK('Q4.a.i'!B2481,'Q4.a.i'!B$22:B$10021)</f>
        <v>4770</v>
      </c>
      <c r="C2479" s="68">
        <f>RANK('Q4.a.i'!C2481,'Q4.a.i'!C$22:C$10021)</f>
        <v>4844</v>
      </c>
      <c r="D2479" s="68">
        <f>RANK('Q4.a.i'!D2481,'Q4.a.i'!D$22:D$10021)</f>
        <v>6156</v>
      </c>
      <c r="E2479" s="68">
        <f>RANK('Q4.a.i'!E2481,'Q4.a.i'!E$22:E$10021)</f>
        <v>3911</v>
      </c>
    </row>
    <row r="2480" spans="1:5">
      <c r="A2480" s="61">
        <v>2461</v>
      </c>
      <c r="B2480" s="68">
        <f>RANK('Q4.a.i'!B2482,'Q4.a.i'!B$22:B$10021)</f>
        <v>9738</v>
      </c>
      <c r="C2480" s="68">
        <f>RANK('Q4.a.i'!C2482,'Q4.a.i'!C$22:C$10021)</f>
        <v>4614</v>
      </c>
      <c r="D2480" s="68">
        <f>RANK('Q4.a.i'!D2482,'Q4.a.i'!D$22:D$10021)</f>
        <v>8741</v>
      </c>
      <c r="E2480" s="68">
        <f>RANK('Q4.a.i'!E2482,'Q4.a.i'!E$22:E$10021)</f>
        <v>3911</v>
      </c>
    </row>
    <row r="2481" spans="1:5">
      <c r="A2481" s="61">
        <v>2462</v>
      </c>
      <c r="B2481" s="68">
        <f>RANK('Q4.a.i'!B2483,'Q4.a.i'!B$22:B$10021)</f>
        <v>3392</v>
      </c>
      <c r="C2481" s="68">
        <f>RANK('Q4.a.i'!C2483,'Q4.a.i'!C$22:C$10021)</f>
        <v>6211</v>
      </c>
      <c r="D2481" s="68">
        <f>RANK('Q4.a.i'!D2483,'Q4.a.i'!D$22:D$10021)</f>
        <v>9789</v>
      </c>
      <c r="E2481" s="68">
        <f>RANK('Q4.a.i'!E2483,'Q4.a.i'!E$22:E$10021)</f>
        <v>3911</v>
      </c>
    </row>
    <row r="2482" spans="1:5">
      <c r="A2482" s="61">
        <v>2463</v>
      </c>
      <c r="B2482" s="68">
        <f>RANK('Q4.a.i'!B2484,'Q4.a.i'!B$22:B$10021)</f>
        <v>2933</v>
      </c>
      <c r="C2482" s="68">
        <f>RANK('Q4.a.i'!C2484,'Q4.a.i'!C$22:C$10021)</f>
        <v>5513</v>
      </c>
      <c r="D2482" s="68">
        <f>RANK('Q4.a.i'!D2484,'Q4.a.i'!D$22:D$10021)</f>
        <v>4023</v>
      </c>
      <c r="E2482" s="68">
        <f>RANK('Q4.a.i'!E2484,'Q4.a.i'!E$22:E$10021)</f>
        <v>3911</v>
      </c>
    </row>
    <row r="2483" spans="1:5">
      <c r="A2483" s="61">
        <v>2464</v>
      </c>
      <c r="B2483" s="68">
        <f>RANK('Q4.a.i'!B2485,'Q4.a.i'!B$22:B$10021)</f>
        <v>9052</v>
      </c>
      <c r="C2483" s="68">
        <f>RANK('Q4.a.i'!C2485,'Q4.a.i'!C$22:C$10021)</f>
        <v>740</v>
      </c>
      <c r="D2483" s="68">
        <f>RANK('Q4.a.i'!D2485,'Q4.a.i'!D$22:D$10021)</f>
        <v>5999</v>
      </c>
      <c r="E2483" s="68">
        <f>RANK('Q4.a.i'!E2485,'Q4.a.i'!E$22:E$10021)</f>
        <v>3540</v>
      </c>
    </row>
    <row r="2484" spans="1:5">
      <c r="A2484" s="61">
        <v>2465</v>
      </c>
      <c r="B2484" s="68">
        <f>RANK('Q4.a.i'!B2486,'Q4.a.i'!B$22:B$10021)</f>
        <v>2292</v>
      </c>
      <c r="C2484" s="68">
        <f>RANK('Q4.a.i'!C2486,'Q4.a.i'!C$22:C$10021)</f>
        <v>5039</v>
      </c>
      <c r="D2484" s="68">
        <f>RANK('Q4.a.i'!D2486,'Q4.a.i'!D$22:D$10021)</f>
        <v>3580</v>
      </c>
      <c r="E2484" s="68">
        <f>RANK('Q4.a.i'!E2486,'Q4.a.i'!E$22:E$10021)</f>
        <v>812</v>
      </c>
    </row>
    <row r="2485" spans="1:5">
      <c r="A2485" s="61">
        <v>2466</v>
      </c>
      <c r="B2485" s="68">
        <f>RANK('Q4.a.i'!B2487,'Q4.a.i'!B$22:B$10021)</f>
        <v>6448</v>
      </c>
      <c r="C2485" s="68">
        <f>RANK('Q4.a.i'!C2487,'Q4.a.i'!C$22:C$10021)</f>
        <v>4896</v>
      </c>
      <c r="D2485" s="68">
        <f>RANK('Q4.a.i'!D2487,'Q4.a.i'!D$22:D$10021)</f>
        <v>9921</v>
      </c>
      <c r="E2485" s="68">
        <f>RANK('Q4.a.i'!E2487,'Q4.a.i'!E$22:E$10021)</f>
        <v>3911</v>
      </c>
    </row>
    <row r="2486" spans="1:5">
      <c r="A2486" s="61">
        <v>2467</v>
      </c>
      <c r="B2486" s="68">
        <f>RANK('Q4.a.i'!B2488,'Q4.a.i'!B$22:B$10021)</f>
        <v>2412</v>
      </c>
      <c r="C2486" s="68">
        <f>RANK('Q4.a.i'!C2488,'Q4.a.i'!C$22:C$10021)</f>
        <v>6303</v>
      </c>
      <c r="D2486" s="68">
        <f>RANK('Q4.a.i'!D2488,'Q4.a.i'!D$22:D$10021)</f>
        <v>9523</v>
      </c>
      <c r="E2486" s="68">
        <f>RANK('Q4.a.i'!E2488,'Q4.a.i'!E$22:E$10021)</f>
        <v>3911</v>
      </c>
    </row>
    <row r="2487" spans="1:5">
      <c r="A2487" s="61">
        <v>2468</v>
      </c>
      <c r="B2487" s="68">
        <f>RANK('Q4.a.i'!B2489,'Q4.a.i'!B$22:B$10021)</f>
        <v>5518</v>
      </c>
      <c r="C2487" s="68">
        <f>RANK('Q4.a.i'!C2489,'Q4.a.i'!C$22:C$10021)</f>
        <v>6829</v>
      </c>
      <c r="D2487" s="68">
        <f>RANK('Q4.a.i'!D2489,'Q4.a.i'!D$22:D$10021)</f>
        <v>7520</v>
      </c>
      <c r="E2487" s="68">
        <f>RANK('Q4.a.i'!E2489,'Q4.a.i'!E$22:E$10021)</f>
        <v>397</v>
      </c>
    </row>
    <row r="2488" spans="1:5">
      <c r="A2488" s="61">
        <v>2469</v>
      </c>
      <c r="B2488" s="68">
        <f>RANK('Q4.a.i'!B2490,'Q4.a.i'!B$22:B$10021)</f>
        <v>8449</v>
      </c>
      <c r="C2488" s="68">
        <f>RANK('Q4.a.i'!C2490,'Q4.a.i'!C$22:C$10021)</f>
        <v>5009</v>
      </c>
      <c r="D2488" s="68">
        <f>RANK('Q4.a.i'!D2490,'Q4.a.i'!D$22:D$10021)</f>
        <v>5408</v>
      </c>
      <c r="E2488" s="68">
        <f>RANK('Q4.a.i'!E2490,'Q4.a.i'!E$22:E$10021)</f>
        <v>2061</v>
      </c>
    </row>
    <row r="2489" spans="1:5">
      <c r="A2489" s="61">
        <v>2470</v>
      </c>
      <c r="B2489" s="68">
        <f>RANK('Q4.a.i'!B2491,'Q4.a.i'!B$22:B$10021)</f>
        <v>2648</v>
      </c>
      <c r="C2489" s="68">
        <f>RANK('Q4.a.i'!C2491,'Q4.a.i'!C$22:C$10021)</f>
        <v>7595</v>
      </c>
      <c r="D2489" s="68">
        <f>RANK('Q4.a.i'!D2491,'Q4.a.i'!D$22:D$10021)</f>
        <v>9827</v>
      </c>
      <c r="E2489" s="68">
        <f>RANK('Q4.a.i'!E2491,'Q4.a.i'!E$22:E$10021)</f>
        <v>3911</v>
      </c>
    </row>
    <row r="2490" spans="1:5">
      <c r="A2490" s="61">
        <v>2471</v>
      </c>
      <c r="B2490" s="68">
        <f>RANK('Q4.a.i'!B2492,'Q4.a.i'!B$22:B$10021)</f>
        <v>7623</v>
      </c>
      <c r="C2490" s="68">
        <f>RANK('Q4.a.i'!C2492,'Q4.a.i'!C$22:C$10021)</f>
        <v>6006</v>
      </c>
      <c r="D2490" s="68">
        <f>RANK('Q4.a.i'!D2492,'Q4.a.i'!D$22:D$10021)</f>
        <v>1732</v>
      </c>
      <c r="E2490" s="68">
        <f>RANK('Q4.a.i'!E2492,'Q4.a.i'!E$22:E$10021)</f>
        <v>3911</v>
      </c>
    </row>
    <row r="2491" spans="1:5">
      <c r="A2491" s="61">
        <v>2472</v>
      </c>
      <c r="B2491" s="68">
        <f>RANK('Q4.a.i'!B2493,'Q4.a.i'!B$22:B$10021)</f>
        <v>9746</v>
      </c>
      <c r="C2491" s="68">
        <f>RANK('Q4.a.i'!C2493,'Q4.a.i'!C$22:C$10021)</f>
        <v>6713</v>
      </c>
      <c r="D2491" s="68">
        <f>RANK('Q4.a.i'!D2493,'Q4.a.i'!D$22:D$10021)</f>
        <v>4654</v>
      </c>
      <c r="E2491" s="68">
        <f>RANK('Q4.a.i'!E2493,'Q4.a.i'!E$22:E$10021)</f>
        <v>3911</v>
      </c>
    </row>
    <row r="2492" spans="1:5">
      <c r="A2492" s="61">
        <v>2473</v>
      </c>
      <c r="B2492" s="68">
        <f>RANK('Q4.a.i'!B2494,'Q4.a.i'!B$22:B$10021)</f>
        <v>7234</v>
      </c>
      <c r="C2492" s="68">
        <f>RANK('Q4.a.i'!C2494,'Q4.a.i'!C$22:C$10021)</f>
        <v>3734</v>
      </c>
      <c r="D2492" s="68">
        <f>RANK('Q4.a.i'!D2494,'Q4.a.i'!D$22:D$10021)</f>
        <v>8287</v>
      </c>
      <c r="E2492" s="68">
        <f>RANK('Q4.a.i'!E2494,'Q4.a.i'!E$22:E$10021)</f>
        <v>97</v>
      </c>
    </row>
    <row r="2493" spans="1:5">
      <c r="A2493" s="61">
        <v>2474</v>
      </c>
      <c r="B2493" s="68">
        <f>RANK('Q4.a.i'!B2495,'Q4.a.i'!B$22:B$10021)</f>
        <v>68</v>
      </c>
      <c r="C2493" s="68">
        <f>RANK('Q4.a.i'!C2495,'Q4.a.i'!C$22:C$10021)</f>
        <v>6855</v>
      </c>
      <c r="D2493" s="68">
        <f>RANK('Q4.a.i'!D2495,'Q4.a.i'!D$22:D$10021)</f>
        <v>7455</v>
      </c>
      <c r="E2493" s="68">
        <f>RANK('Q4.a.i'!E2495,'Q4.a.i'!E$22:E$10021)</f>
        <v>861</v>
      </c>
    </row>
    <row r="2494" spans="1:5">
      <c r="A2494" s="61">
        <v>2475</v>
      </c>
      <c r="B2494" s="68">
        <f>RANK('Q4.a.i'!B2496,'Q4.a.i'!B$22:B$10021)</f>
        <v>7843</v>
      </c>
      <c r="C2494" s="68">
        <f>RANK('Q4.a.i'!C2496,'Q4.a.i'!C$22:C$10021)</f>
        <v>9015</v>
      </c>
      <c r="D2494" s="68">
        <f>RANK('Q4.a.i'!D2496,'Q4.a.i'!D$22:D$10021)</f>
        <v>7683</v>
      </c>
      <c r="E2494" s="68">
        <f>RANK('Q4.a.i'!E2496,'Q4.a.i'!E$22:E$10021)</f>
        <v>2537</v>
      </c>
    </row>
    <row r="2495" spans="1:5">
      <c r="A2495" s="61">
        <v>2476</v>
      </c>
      <c r="B2495" s="68">
        <f>RANK('Q4.a.i'!B2497,'Q4.a.i'!B$22:B$10021)</f>
        <v>1470</v>
      </c>
      <c r="C2495" s="68">
        <f>RANK('Q4.a.i'!C2497,'Q4.a.i'!C$22:C$10021)</f>
        <v>2898</v>
      </c>
      <c r="D2495" s="68">
        <f>RANK('Q4.a.i'!D2497,'Q4.a.i'!D$22:D$10021)</f>
        <v>5835</v>
      </c>
      <c r="E2495" s="68">
        <f>RANK('Q4.a.i'!E2497,'Q4.a.i'!E$22:E$10021)</f>
        <v>3911</v>
      </c>
    </row>
    <row r="2496" spans="1:5">
      <c r="A2496" s="61">
        <v>2477</v>
      </c>
      <c r="B2496" s="68">
        <f>RANK('Q4.a.i'!B2498,'Q4.a.i'!B$22:B$10021)</f>
        <v>7056</v>
      </c>
      <c r="C2496" s="68">
        <f>RANK('Q4.a.i'!C2498,'Q4.a.i'!C$22:C$10021)</f>
        <v>5662</v>
      </c>
      <c r="D2496" s="68">
        <f>RANK('Q4.a.i'!D2498,'Q4.a.i'!D$22:D$10021)</f>
        <v>3523</v>
      </c>
      <c r="E2496" s="68">
        <f>RANK('Q4.a.i'!E2498,'Q4.a.i'!E$22:E$10021)</f>
        <v>3911</v>
      </c>
    </row>
    <row r="2497" spans="1:5">
      <c r="A2497" s="61">
        <v>2478</v>
      </c>
      <c r="B2497" s="68">
        <f>RANK('Q4.a.i'!B2499,'Q4.a.i'!B$22:B$10021)</f>
        <v>9619</v>
      </c>
      <c r="C2497" s="68">
        <f>RANK('Q4.a.i'!C2499,'Q4.a.i'!C$22:C$10021)</f>
        <v>6103</v>
      </c>
      <c r="D2497" s="68">
        <f>RANK('Q4.a.i'!D2499,'Q4.a.i'!D$22:D$10021)</f>
        <v>1198</v>
      </c>
      <c r="E2497" s="68">
        <f>RANK('Q4.a.i'!E2499,'Q4.a.i'!E$22:E$10021)</f>
        <v>1145</v>
      </c>
    </row>
    <row r="2498" spans="1:5">
      <c r="A2498" s="61">
        <v>2479</v>
      </c>
      <c r="B2498" s="68">
        <f>RANK('Q4.a.i'!B2500,'Q4.a.i'!B$22:B$10021)</f>
        <v>7198</v>
      </c>
      <c r="C2498" s="68">
        <f>RANK('Q4.a.i'!C2500,'Q4.a.i'!C$22:C$10021)</f>
        <v>568</v>
      </c>
      <c r="D2498" s="68">
        <f>RANK('Q4.a.i'!D2500,'Q4.a.i'!D$22:D$10021)</f>
        <v>4836</v>
      </c>
      <c r="E2498" s="68">
        <f>RANK('Q4.a.i'!E2500,'Q4.a.i'!E$22:E$10021)</f>
        <v>2216</v>
      </c>
    </row>
    <row r="2499" spans="1:5">
      <c r="A2499" s="61">
        <v>2480</v>
      </c>
      <c r="B2499" s="68">
        <f>RANK('Q4.a.i'!B2501,'Q4.a.i'!B$22:B$10021)</f>
        <v>5299</v>
      </c>
      <c r="C2499" s="68">
        <f>RANK('Q4.a.i'!C2501,'Q4.a.i'!C$22:C$10021)</f>
        <v>5499</v>
      </c>
      <c r="D2499" s="68">
        <f>RANK('Q4.a.i'!D2501,'Q4.a.i'!D$22:D$10021)</f>
        <v>5399</v>
      </c>
      <c r="E2499" s="68">
        <f>RANK('Q4.a.i'!E2501,'Q4.a.i'!E$22:E$10021)</f>
        <v>3911</v>
      </c>
    </row>
    <row r="2500" spans="1:5">
      <c r="A2500" s="61">
        <v>2481</v>
      </c>
      <c r="B2500" s="68">
        <f>RANK('Q4.a.i'!B2502,'Q4.a.i'!B$22:B$10021)</f>
        <v>93</v>
      </c>
      <c r="C2500" s="68">
        <f>RANK('Q4.a.i'!C2502,'Q4.a.i'!C$22:C$10021)</f>
        <v>7460</v>
      </c>
      <c r="D2500" s="68">
        <f>RANK('Q4.a.i'!D2502,'Q4.a.i'!D$22:D$10021)</f>
        <v>2591</v>
      </c>
      <c r="E2500" s="68">
        <f>RANK('Q4.a.i'!E2502,'Q4.a.i'!E$22:E$10021)</f>
        <v>1262</v>
      </c>
    </row>
    <row r="2501" spans="1:5">
      <c r="A2501" s="61">
        <v>2482</v>
      </c>
      <c r="B2501" s="68">
        <f>RANK('Q4.a.i'!B2503,'Q4.a.i'!B$22:B$10021)</f>
        <v>8610</v>
      </c>
      <c r="C2501" s="68">
        <f>RANK('Q4.a.i'!C2503,'Q4.a.i'!C$22:C$10021)</f>
        <v>6001</v>
      </c>
      <c r="D2501" s="68">
        <f>RANK('Q4.a.i'!D2503,'Q4.a.i'!D$22:D$10021)</f>
        <v>1398</v>
      </c>
      <c r="E2501" s="68">
        <f>RANK('Q4.a.i'!E2503,'Q4.a.i'!E$22:E$10021)</f>
        <v>3678</v>
      </c>
    </row>
    <row r="2502" spans="1:5">
      <c r="A2502" s="61">
        <v>2483</v>
      </c>
      <c r="B2502" s="68">
        <f>RANK('Q4.a.i'!B2504,'Q4.a.i'!B$22:B$10021)</f>
        <v>6655</v>
      </c>
      <c r="C2502" s="68">
        <f>RANK('Q4.a.i'!C2504,'Q4.a.i'!C$22:C$10021)</f>
        <v>8386</v>
      </c>
      <c r="D2502" s="68">
        <f>RANK('Q4.a.i'!D2504,'Q4.a.i'!D$22:D$10021)</f>
        <v>9898</v>
      </c>
      <c r="E2502" s="68">
        <f>RANK('Q4.a.i'!E2504,'Q4.a.i'!E$22:E$10021)</f>
        <v>3911</v>
      </c>
    </row>
    <row r="2503" spans="1:5">
      <c r="A2503" s="61">
        <v>2484</v>
      </c>
      <c r="B2503" s="68">
        <f>RANK('Q4.a.i'!B2505,'Q4.a.i'!B$22:B$10021)</f>
        <v>5596</v>
      </c>
      <c r="C2503" s="68">
        <f>RANK('Q4.a.i'!C2505,'Q4.a.i'!C$22:C$10021)</f>
        <v>5929</v>
      </c>
      <c r="D2503" s="68">
        <f>RANK('Q4.a.i'!D2505,'Q4.a.i'!D$22:D$10021)</f>
        <v>7566</v>
      </c>
      <c r="E2503" s="68">
        <f>RANK('Q4.a.i'!E2505,'Q4.a.i'!E$22:E$10021)</f>
        <v>3911</v>
      </c>
    </row>
    <row r="2504" spans="1:5">
      <c r="A2504" s="61">
        <v>2485</v>
      </c>
      <c r="B2504" s="68">
        <f>RANK('Q4.a.i'!B2506,'Q4.a.i'!B$22:B$10021)</f>
        <v>1366</v>
      </c>
      <c r="C2504" s="68">
        <f>RANK('Q4.a.i'!C2506,'Q4.a.i'!C$22:C$10021)</f>
        <v>92</v>
      </c>
      <c r="D2504" s="68">
        <f>RANK('Q4.a.i'!D2506,'Q4.a.i'!D$22:D$10021)</f>
        <v>5007</v>
      </c>
      <c r="E2504" s="68">
        <f>RANK('Q4.a.i'!E2506,'Q4.a.i'!E$22:E$10021)</f>
        <v>3911</v>
      </c>
    </row>
    <row r="2505" spans="1:5">
      <c r="A2505" s="61">
        <v>2486</v>
      </c>
      <c r="B2505" s="68">
        <f>RANK('Q4.a.i'!B2507,'Q4.a.i'!B$22:B$10021)</f>
        <v>6407</v>
      </c>
      <c r="C2505" s="68">
        <f>RANK('Q4.a.i'!C2507,'Q4.a.i'!C$22:C$10021)</f>
        <v>5719</v>
      </c>
      <c r="D2505" s="68">
        <f>RANK('Q4.a.i'!D2507,'Q4.a.i'!D$22:D$10021)</f>
        <v>4362</v>
      </c>
      <c r="E2505" s="68">
        <f>RANK('Q4.a.i'!E2507,'Q4.a.i'!E$22:E$10021)</f>
        <v>3911</v>
      </c>
    </row>
    <row r="2506" spans="1:5">
      <c r="A2506" s="61">
        <v>2487</v>
      </c>
      <c r="B2506" s="68">
        <f>RANK('Q4.a.i'!B2508,'Q4.a.i'!B$22:B$10021)</f>
        <v>9255</v>
      </c>
      <c r="C2506" s="68">
        <f>RANK('Q4.a.i'!C2508,'Q4.a.i'!C$22:C$10021)</f>
        <v>5160</v>
      </c>
      <c r="D2506" s="68">
        <f>RANK('Q4.a.i'!D2508,'Q4.a.i'!D$22:D$10021)</f>
        <v>4740</v>
      </c>
      <c r="E2506" s="68">
        <f>RANK('Q4.a.i'!E2508,'Q4.a.i'!E$22:E$10021)</f>
        <v>3911</v>
      </c>
    </row>
    <row r="2507" spans="1:5">
      <c r="A2507" s="61">
        <v>2488</v>
      </c>
      <c r="B2507" s="68">
        <f>RANK('Q4.a.i'!B2509,'Q4.a.i'!B$22:B$10021)</f>
        <v>9164</v>
      </c>
      <c r="C2507" s="68">
        <f>RANK('Q4.a.i'!C2509,'Q4.a.i'!C$22:C$10021)</f>
        <v>5839</v>
      </c>
      <c r="D2507" s="68">
        <f>RANK('Q4.a.i'!D2509,'Q4.a.i'!D$22:D$10021)</f>
        <v>9333</v>
      </c>
      <c r="E2507" s="68">
        <f>RANK('Q4.a.i'!E2509,'Q4.a.i'!E$22:E$10021)</f>
        <v>3911</v>
      </c>
    </row>
    <row r="2508" spans="1:5">
      <c r="A2508" s="61">
        <v>2489</v>
      </c>
      <c r="B2508" s="68">
        <f>RANK('Q4.a.i'!B2510,'Q4.a.i'!B$22:B$10021)</f>
        <v>163</v>
      </c>
      <c r="C2508" s="68">
        <f>RANK('Q4.a.i'!C2510,'Q4.a.i'!C$22:C$10021)</f>
        <v>2214</v>
      </c>
      <c r="D2508" s="68">
        <f>RANK('Q4.a.i'!D2510,'Q4.a.i'!D$22:D$10021)</f>
        <v>2565</v>
      </c>
      <c r="E2508" s="68">
        <f>RANK('Q4.a.i'!E2510,'Q4.a.i'!E$22:E$10021)</f>
        <v>3911</v>
      </c>
    </row>
    <row r="2509" spans="1:5">
      <c r="A2509" s="61">
        <v>2490</v>
      </c>
      <c r="B2509" s="68">
        <f>RANK('Q4.a.i'!B2511,'Q4.a.i'!B$22:B$10021)</f>
        <v>7362</v>
      </c>
      <c r="C2509" s="68">
        <f>RANK('Q4.a.i'!C2511,'Q4.a.i'!C$22:C$10021)</f>
        <v>2070</v>
      </c>
      <c r="D2509" s="68">
        <f>RANK('Q4.a.i'!D2511,'Q4.a.i'!D$22:D$10021)</f>
        <v>5332</v>
      </c>
      <c r="E2509" s="68">
        <f>RANK('Q4.a.i'!E2511,'Q4.a.i'!E$22:E$10021)</f>
        <v>21</v>
      </c>
    </row>
    <row r="2510" spans="1:5">
      <c r="A2510" s="61">
        <v>2491</v>
      </c>
      <c r="B2510" s="68">
        <f>RANK('Q4.a.i'!B2512,'Q4.a.i'!B$22:B$10021)</f>
        <v>7177</v>
      </c>
      <c r="C2510" s="68">
        <f>RANK('Q4.a.i'!C2512,'Q4.a.i'!C$22:C$10021)</f>
        <v>2585</v>
      </c>
      <c r="D2510" s="68">
        <f>RANK('Q4.a.i'!D2512,'Q4.a.i'!D$22:D$10021)</f>
        <v>5136</v>
      </c>
      <c r="E2510" s="68">
        <f>RANK('Q4.a.i'!E2512,'Q4.a.i'!E$22:E$10021)</f>
        <v>3911</v>
      </c>
    </row>
    <row r="2511" spans="1:5">
      <c r="A2511" s="61">
        <v>2492</v>
      </c>
      <c r="B2511" s="68">
        <f>RANK('Q4.a.i'!B2513,'Q4.a.i'!B$22:B$10021)</f>
        <v>2571</v>
      </c>
      <c r="C2511" s="68">
        <f>RANK('Q4.a.i'!C2513,'Q4.a.i'!C$22:C$10021)</f>
        <v>5528</v>
      </c>
      <c r="D2511" s="68">
        <f>RANK('Q4.a.i'!D2513,'Q4.a.i'!D$22:D$10021)</f>
        <v>3581</v>
      </c>
      <c r="E2511" s="68">
        <f>RANK('Q4.a.i'!E2513,'Q4.a.i'!E$22:E$10021)</f>
        <v>3911</v>
      </c>
    </row>
    <row r="2512" spans="1:5">
      <c r="A2512" s="61">
        <v>2493</v>
      </c>
      <c r="B2512" s="68">
        <f>RANK('Q4.a.i'!B2514,'Q4.a.i'!B$22:B$10021)</f>
        <v>1397</v>
      </c>
      <c r="C2512" s="68">
        <f>RANK('Q4.a.i'!C2514,'Q4.a.i'!C$22:C$10021)</f>
        <v>6558</v>
      </c>
      <c r="D2512" s="68">
        <f>RANK('Q4.a.i'!D2514,'Q4.a.i'!D$22:D$10021)</f>
        <v>2111</v>
      </c>
      <c r="E2512" s="68">
        <f>RANK('Q4.a.i'!E2514,'Q4.a.i'!E$22:E$10021)</f>
        <v>3911</v>
      </c>
    </row>
    <row r="2513" spans="1:5">
      <c r="A2513" s="61">
        <v>2494</v>
      </c>
      <c r="B2513" s="68">
        <f>RANK('Q4.a.i'!B2515,'Q4.a.i'!B$22:B$10021)</f>
        <v>2314</v>
      </c>
      <c r="C2513" s="68">
        <f>RANK('Q4.a.i'!C2515,'Q4.a.i'!C$22:C$10021)</f>
        <v>7752</v>
      </c>
      <c r="D2513" s="68">
        <f>RANK('Q4.a.i'!D2515,'Q4.a.i'!D$22:D$10021)</f>
        <v>150</v>
      </c>
      <c r="E2513" s="68">
        <f>RANK('Q4.a.i'!E2515,'Q4.a.i'!E$22:E$10021)</f>
        <v>3911</v>
      </c>
    </row>
    <row r="2514" spans="1:5">
      <c r="A2514" s="61">
        <v>2495</v>
      </c>
      <c r="B2514" s="68">
        <f>RANK('Q4.a.i'!B2516,'Q4.a.i'!B$22:B$10021)</f>
        <v>3060</v>
      </c>
      <c r="C2514" s="68">
        <f>RANK('Q4.a.i'!C2516,'Q4.a.i'!C$22:C$10021)</f>
        <v>3281</v>
      </c>
      <c r="D2514" s="68">
        <f>RANK('Q4.a.i'!D2516,'Q4.a.i'!D$22:D$10021)</f>
        <v>5267</v>
      </c>
      <c r="E2514" s="68">
        <f>RANK('Q4.a.i'!E2516,'Q4.a.i'!E$22:E$10021)</f>
        <v>2080</v>
      </c>
    </row>
    <row r="2515" spans="1:5">
      <c r="A2515" s="61">
        <v>2496</v>
      </c>
      <c r="B2515" s="68">
        <f>RANK('Q4.a.i'!B2517,'Q4.a.i'!B$22:B$10021)</f>
        <v>5394</v>
      </c>
      <c r="C2515" s="68">
        <f>RANK('Q4.a.i'!C2517,'Q4.a.i'!C$22:C$10021)</f>
        <v>8800</v>
      </c>
      <c r="D2515" s="68">
        <f>RANK('Q4.a.i'!D2517,'Q4.a.i'!D$22:D$10021)</f>
        <v>2836</v>
      </c>
      <c r="E2515" s="68">
        <f>RANK('Q4.a.i'!E2517,'Q4.a.i'!E$22:E$10021)</f>
        <v>3911</v>
      </c>
    </row>
    <row r="2516" spans="1:5">
      <c r="A2516" s="61">
        <v>2497</v>
      </c>
      <c r="B2516" s="68">
        <f>RANK('Q4.a.i'!B2518,'Q4.a.i'!B$22:B$10021)</f>
        <v>7037</v>
      </c>
      <c r="C2516" s="68">
        <f>RANK('Q4.a.i'!C2518,'Q4.a.i'!C$22:C$10021)</f>
        <v>9124</v>
      </c>
      <c r="D2516" s="68">
        <f>RANK('Q4.a.i'!D2518,'Q4.a.i'!D$22:D$10021)</f>
        <v>9661</v>
      </c>
      <c r="E2516" s="68">
        <f>RANK('Q4.a.i'!E2518,'Q4.a.i'!E$22:E$10021)</f>
        <v>3909</v>
      </c>
    </row>
    <row r="2517" spans="1:5">
      <c r="A2517" s="61">
        <v>2498</v>
      </c>
      <c r="B2517" s="68">
        <f>RANK('Q4.a.i'!B2519,'Q4.a.i'!B$22:B$10021)</f>
        <v>7096</v>
      </c>
      <c r="C2517" s="68">
        <f>RANK('Q4.a.i'!C2519,'Q4.a.i'!C$22:C$10021)</f>
        <v>4966</v>
      </c>
      <c r="D2517" s="68">
        <f>RANK('Q4.a.i'!D2519,'Q4.a.i'!D$22:D$10021)</f>
        <v>2082</v>
      </c>
      <c r="E2517" s="68">
        <f>RANK('Q4.a.i'!E2519,'Q4.a.i'!E$22:E$10021)</f>
        <v>3911</v>
      </c>
    </row>
    <row r="2518" spans="1:5">
      <c r="A2518" s="61">
        <v>2499</v>
      </c>
      <c r="B2518" s="68">
        <f>RANK('Q4.a.i'!B2520,'Q4.a.i'!B$22:B$10021)</f>
        <v>2518</v>
      </c>
      <c r="C2518" s="68">
        <f>RANK('Q4.a.i'!C2520,'Q4.a.i'!C$22:C$10021)</f>
        <v>611</v>
      </c>
      <c r="D2518" s="68">
        <f>RANK('Q4.a.i'!D2520,'Q4.a.i'!D$22:D$10021)</f>
        <v>8903</v>
      </c>
      <c r="E2518" s="68">
        <f>RANK('Q4.a.i'!E2520,'Q4.a.i'!E$22:E$10021)</f>
        <v>3911</v>
      </c>
    </row>
    <row r="2519" spans="1:5">
      <c r="A2519" s="61">
        <v>2500</v>
      </c>
      <c r="B2519" s="68">
        <f>RANK('Q4.a.i'!B2521,'Q4.a.i'!B$22:B$10021)</f>
        <v>5242</v>
      </c>
      <c r="C2519" s="68">
        <f>RANK('Q4.a.i'!C2521,'Q4.a.i'!C$22:C$10021)</f>
        <v>9539</v>
      </c>
      <c r="D2519" s="68">
        <f>RANK('Q4.a.i'!D2521,'Q4.a.i'!D$22:D$10021)</f>
        <v>3961</v>
      </c>
      <c r="E2519" s="68">
        <f>RANK('Q4.a.i'!E2521,'Q4.a.i'!E$22:E$10021)</f>
        <v>3515</v>
      </c>
    </row>
    <row r="2520" spans="1:5">
      <c r="A2520" s="61">
        <v>2501</v>
      </c>
      <c r="B2520" s="68">
        <f>RANK('Q4.a.i'!B2522,'Q4.a.i'!B$22:B$10021)</f>
        <v>4756</v>
      </c>
      <c r="C2520" s="68">
        <f>RANK('Q4.a.i'!C2522,'Q4.a.i'!C$22:C$10021)</f>
        <v>1139</v>
      </c>
      <c r="D2520" s="68">
        <f>RANK('Q4.a.i'!D2522,'Q4.a.i'!D$22:D$10021)</f>
        <v>8167</v>
      </c>
      <c r="E2520" s="68">
        <f>RANK('Q4.a.i'!E2522,'Q4.a.i'!E$22:E$10021)</f>
        <v>1820</v>
      </c>
    </row>
    <row r="2521" spans="1:5">
      <c r="A2521" s="61">
        <v>2502</v>
      </c>
      <c r="B2521" s="68">
        <f>RANK('Q4.a.i'!B2523,'Q4.a.i'!B$22:B$10021)</f>
        <v>1048</v>
      </c>
      <c r="C2521" s="68">
        <f>RANK('Q4.a.i'!C2523,'Q4.a.i'!C$22:C$10021)</f>
        <v>6650</v>
      </c>
      <c r="D2521" s="68">
        <f>RANK('Q4.a.i'!D2523,'Q4.a.i'!D$22:D$10021)</f>
        <v>1977</v>
      </c>
      <c r="E2521" s="68">
        <f>RANK('Q4.a.i'!E2523,'Q4.a.i'!E$22:E$10021)</f>
        <v>833</v>
      </c>
    </row>
    <row r="2522" spans="1:5">
      <c r="A2522" s="61">
        <v>2503</v>
      </c>
      <c r="B2522" s="68">
        <f>RANK('Q4.a.i'!B2524,'Q4.a.i'!B$22:B$10021)</f>
        <v>7675</v>
      </c>
      <c r="C2522" s="68">
        <f>RANK('Q4.a.i'!C2524,'Q4.a.i'!C$22:C$10021)</f>
        <v>5757</v>
      </c>
      <c r="D2522" s="68">
        <f>RANK('Q4.a.i'!D2524,'Q4.a.i'!D$22:D$10021)</f>
        <v>1261</v>
      </c>
      <c r="E2522" s="68">
        <f>RANK('Q4.a.i'!E2524,'Q4.a.i'!E$22:E$10021)</f>
        <v>264</v>
      </c>
    </row>
    <row r="2523" spans="1:5">
      <c r="A2523" s="61">
        <v>2504</v>
      </c>
      <c r="B2523" s="68">
        <f>RANK('Q4.a.i'!B2525,'Q4.a.i'!B$22:B$10021)</f>
        <v>8647</v>
      </c>
      <c r="C2523" s="68">
        <f>RANK('Q4.a.i'!C2525,'Q4.a.i'!C$22:C$10021)</f>
        <v>7395</v>
      </c>
      <c r="D2523" s="68">
        <f>RANK('Q4.a.i'!D2525,'Q4.a.i'!D$22:D$10021)</f>
        <v>658</v>
      </c>
      <c r="E2523" s="68">
        <f>RANK('Q4.a.i'!E2525,'Q4.a.i'!E$22:E$10021)</f>
        <v>1839</v>
      </c>
    </row>
    <row r="2524" spans="1:5">
      <c r="A2524" s="61">
        <v>2505</v>
      </c>
      <c r="B2524" s="68">
        <f>RANK('Q4.a.i'!B2526,'Q4.a.i'!B$22:B$10021)</f>
        <v>2297</v>
      </c>
      <c r="C2524" s="68">
        <f>RANK('Q4.a.i'!C2526,'Q4.a.i'!C$22:C$10021)</f>
        <v>484</v>
      </c>
      <c r="D2524" s="68">
        <f>RANK('Q4.a.i'!D2526,'Q4.a.i'!D$22:D$10021)</f>
        <v>1870</v>
      </c>
      <c r="E2524" s="68">
        <f>RANK('Q4.a.i'!E2526,'Q4.a.i'!E$22:E$10021)</f>
        <v>3911</v>
      </c>
    </row>
    <row r="2525" spans="1:5">
      <c r="A2525" s="61">
        <v>2506</v>
      </c>
      <c r="B2525" s="68">
        <f>RANK('Q4.a.i'!B2527,'Q4.a.i'!B$22:B$10021)</f>
        <v>8731</v>
      </c>
      <c r="C2525" s="68">
        <f>RANK('Q4.a.i'!C2527,'Q4.a.i'!C$22:C$10021)</f>
        <v>6956</v>
      </c>
      <c r="D2525" s="68">
        <f>RANK('Q4.a.i'!D2527,'Q4.a.i'!D$22:D$10021)</f>
        <v>3060</v>
      </c>
      <c r="E2525" s="68">
        <f>RANK('Q4.a.i'!E2527,'Q4.a.i'!E$22:E$10021)</f>
        <v>751</v>
      </c>
    </row>
    <row r="2526" spans="1:5">
      <c r="A2526" s="61">
        <v>2507</v>
      </c>
      <c r="B2526" s="68">
        <f>RANK('Q4.a.i'!B2528,'Q4.a.i'!B$22:B$10021)</f>
        <v>652</v>
      </c>
      <c r="C2526" s="68">
        <f>RANK('Q4.a.i'!C2528,'Q4.a.i'!C$22:C$10021)</f>
        <v>6229</v>
      </c>
      <c r="D2526" s="68">
        <f>RANK('Q4.a.i'!D2528,'Q4.a.i'!D$22:D$10021)</f>
        <v>7661</v>
      </c>
      <c r="E2526" s="68">
        <f>RANK('Q4.a.i'!E2528,'Q4.a.i'!E$22:E$10021)</f>
        <v>1768</v>
      </c>
    </row>
    <row r="2527" spans="1:5">
      <c r="A2527" s="61">
        <v>2508</v>
      </c>
      <c r="B2527" s="68">
        <f>RANK('Q4.a.i'!B2529,'Q4.a.i'!B$22:B$10021)</f>
        <v>9612</v>
      </c>
      <c r="C2527" s="68">
        <f>RANK('Q4.a.i'!C2529,'Q4.a.i'!C$22:C$10021)</f>
        <v>4699</v>
      </c>
      <c r="D2527" s="68">
        <f>RANK('Q4.a.i'!D2529,'Q4.a.i'!D$22:D$10021)</f>
        <v>3945</v>
      </c>
      <c r="E2527" s="68">
        <f>RANK('Q4.a.i'!E2529,'Q4.a.i'!E$22:E$10021)</f>
        <v>3911</v>
      </c>
    </row>
    <row r="2528" spans="1:5">
      <c r="A2528" s="61">
        <v>2509</v>
      </c>
      <c r="B2528" s="68">
        <f>RANK('Q4.a.i'!B2530,'Q4.a.i'!B$22:B$10021)</f>
        <v>3878</v>
      </c>
      <c r="C2528" s="68">
        <f>RANK('Q4.a.i'!C2530,'Q4.a.i'!C$22:C$10021)</f>
        <v>6669</v>
      </c>
      <c r="D2528" s="68">
        <f>RANK('Q4.a.i'!D2530,'Q4.a.i'!D$22:D$10021)</f>
        <v>7663</v>
      </c>
      <c r="E2528" s="68">
        <f>RANK('Q4.a.i'!E2530,'Q4.a.i'!E$22:E$10021)</f>
        <v>3911</v>
      </c>
    </row>
    <row r="2529" spans="1:5">
      <c r="A2529" s="61">
        <v>2510</v>
      </c>
      <c r="B2529" s="68">
        <f>RANK('Q4.a.i'!B2531,'Q4.a.i'!B$22:B$10021)</f>
        <v>7643</v>
      </c>
      <c r="C2529" s="68">
        <f>RANK('Q4.a.i'!C2531,'Q4.a.i'!C$22:C$10021)</f>
        <v>9610</v>
      </c>
      <c r="D2529" s="68">
        <f>RANK('Q4.a.i'!D2531,'Q4.a.i'!D$22:D$10021)</f>
        <v>7498</v>
      </c>
      <c r="E2529" s="68">
        <f>RANK('Q4.a.i'!E2531,'Q4.a.i'!E$22:E$10021)</f>
        <v>3911</v>
      </c>
    </row>
    <row r="2530" spans="1:5">
      <c r="A2530" s="61">
        <v>2511</v>
      </c>
      <c r="B2530" s="68">
        <f>RANK('Q4.a.i'!B2532,'Q4.a.i'!B$22:B$10021)</f>
        <v>917</v>
      </c>
      <c r="C2530" s="68">
        <f>RANK('Q4.a.i'!C2532,'Q4.a.i'!C$22:C$10021)</f>
        <v>3574</v>
      </c>
      <c r="D2530" s="68">
        <f>RANK('Q4.a.i'!D2532,'Q4.a.i'!D$22:D$10021)</f>
        <v>6355</v>
      </c>
      <c r="E2530" s="68">
        <f>RANK('Q4.a.i'!E2532,'Q4.a.i'!E$22:E$10021)</f>
        <v>3911</v>
      </c>
    </row>
    <row r="2531" spans="1:5">
      <c r="A2531" s="61">
        <v>2512</v>
      </c>
      <c r="B2531" s="68">
        <f>RANK('Q4.a.i'!B2533,'Q4.a.i'!B$22:B$10021)</f>
        <v>8837</v>
      </c>
      <c r="C2531" s="68">
        <f>RANK('Q4.a.i'!C2533,'Q4.a.i'!C$22:C$10021)</f>
        <v>9027</v>
      </c>
      <c r="D2531" s="68">
        <f>RANK('Q4.a.i'!D2533,'Q4.a.i'!D$22:D$10021)</f>
        <v>2235</v>
      </c>
      <c r="E2531" s="68">
        <f>RANK('Q4.a.i'!E2533,'Q4.a.i'!E$22:E$10021)</f>
        <v>3911</v>
      </c>
    </row>
    <row r="2532" spans="1:5">
      <c r="A2532" s="61">
        <v>2513</v>
      </c>
      <c r="B2532" s="68">
        <f>RANK('Q4.a.i'!B2534,'Q4.a.i'!B$22:B$10021)</f>
        <v>1464</v>
      </c>
      <c r="C2532" s="68">
        <f>RANK('Q4.a.i'!C2534,'Q4.a.i'!C$22:C$10021)</f>
        <v>1348</v>
      </c>
      <c r="D2532" s="68">
        <f>RANK('Q4.a.i'!D2534,'Q4.a.i'!D$22:D$10021)</f>
        <v>4424</v>
      </c>
      <c r="E2532" s="68">
        <f>RANK('Q4.a.i'!E2534,'Q4.a.i'!E$22:E$10021)</f>
        <v>3019</v>
      </c>
    </row>
    <row r="2533" spans="1:5">
      <c r="A2533" s="61">
        <v>2514</v>
      </c>
      <c r="B2533" s="68">
        <f>RANK('Q4.a.i'!B2535,'Q4.a.i'!B$22:B$10021)</f>
        <v>4768</v>
      </c>
      <c r="C2533" s="68">
        <f>RANK('Q4.a.i'!C2535,'Q4.a.i'!C$22:C$10021)</f>
        <v>6468</v>
      </c>
      <c r="D2533" s="68">
        <f>RANK('Q4.a.i'!D2535,'Q4.a.i'!D$22:D$10021)</f>
        <v>2400</v>
      </c>
      <c r="E2533" s="68">
        <f>RANK('Q4.a.i'!E2535,'Q4.a.i'!E$22:E$10021)</f>
        <v>1323</v>
      </c>
    </row>
    <row r="2534" spans="1:5">
      <c r="A2534" s="61">
        <v>2515</v>
      </c>
      <c r="B2534" s="68">
        <f>RANK('Q4.a.i'!B2536,'Q4.a.i'!B$22:B$10021)</f>
        <v>1154</v>
      </c>
      <c r="C2534" s="68">
        <f>RANK('Q4.a.i'!C2536,'Q4.a.i'!C$22:C$10021)</f>
        <v>1765</v>
      </c>
      <c r="D2534" s="68">
        <f>RANK('Q4.a.i'!D2536,'Q4.a.i'!D$22:D$10021)</f>
        <v>2</v>
      </c>
      <c r="E2534" s="68">
        <f>RANK('Q4.a.i'!E2536,'Q4.a.i'!E$22:E$10021)</f>
        <v>1573</v>
      </c>
    </row>
    <row r="2535" spans="1:5">
      <c r="A2535" s="61">
        <v>2516</v>
      </c>
      <c r="B2535" s="68">
        <f>RANK('Q4.a.i'!B2537,'Q4.a.i'!B$22:B$10021)</f>
        <v>9996</v>
      </c>
      <c r="C2535" s="68">
        <f>RANK('Q4.a.i'!C2537,'Q4.a.i'!C$22:C$10021)</f>
        <v>7613</v>
      </c>
      <c r="D2535" s="68">
        <f>RANK('Q4.a.i'!D2537,'Q4.a.i'!D$22:D$10021)</f>
        <v>722</v>
      </c>
      <c r="E2535" s="68">
        <f>RANK('Q4.a.i'!E2537,'Q4.a.i'!E$22:E$10021)</f>
        <v>3911</v>
      </c>
    </row>
    <row r="2536" spans="1:5">
      <c r="A2536" s="61">
        <v>2517</v>
      </c>
      <c r="B2536" s="68">
        <f>RANK('Q4.a.i'!B2538,'Q4.a.i'!B$22:B$10021)</f>
        <v>6328</v>
      </c>
      <c r="C2536" s="68">
        <f>RANK('Q4.a.i'!C2538,'Q4.a.i'!C$22:C$10021)</f>
        <v>7452</v>
      </c>
      <c r="D2536" s="68">
        <f>RANK('Q4.a.i'!D2538,'Q4.a.i'!D$22:D$10021)</f>
        <v>3920</v>
      </c>
      <c r="E2536" s="68">
        <f>RANK('Q4.a.i'!E2538,'Q4.a.i'!E$22:E$10021)</f>
        <v>3911</v>
      </c>
    </row>
    <row r="2537" spans="1:5">
      <c r="A2537" s="61">
        <v>2518</v>
      </c>
      <c r="B2537" s="68">
        <f>RANK('Q4.a.i'!B2539,'Q4.a.i'!B$22:B$10021)</f>
        <v>5701</v>
      </c>
      <c r="C2537" s="68">
        <f>RANK('Q4.a.i'!C2539,'Q4.a.i'!C$22:C$10021)</f>
        <v>2716</v>
      </c>
      <c r="D2537" s="68">
        <f>RANK('Q4.a.i'!D2539,'Q4.a.i'!D$22:D$10021)</f>
        <v>9256</v>
      </c>
      <c r="E2537" s="68">
        <f>RANK('Q4.a.i'!E2539,'Q4.a.i'!E$22:E$10021)</f>
        <v>3911</v>
      </c>
    </row>
    <row r="2538" spans="1:5">
      <c r="A2538" s="61">
        <v>2519</v>
      </c>
      <c r="B2538" s="68">
        <f>RANK('Q4.a.i'!B2540,'Q4.a.i'!B$22:B$10021)</f>
        <v>2987</v>
      </c>
      <c r="C2538" s="68">
        <f>RANK('Q4.a.i'!C2540,'Q4.a.i'!C$22:C$10021)</f>
        <v>483</v>
      </c>
      <c r="D2538" s="68">
        <f>RANK('Q4.a.i'!D2540,'Q4.a.i'!D$22:D$10021)</f>
        <v>1146</v>
      </c>
      <c r="E2538" s="68">
        <f>RANK('Q4.a.i'!E2540,'Q4.a.i'!E$22:E$10021)</f>
        <v>1914</v>
      </c>
    </row>
    <row r="2539" spans="1:5">
      <c r="A2539" s="61">
        <v>2520</v>
      </c>
      <c r="B2539" s="68">
        <f>RANK('Q4.a.i'!B2541,'Q4.a.i'!B$22:B$10021)</f>
        <v>7221</v>
      </c>
      <c r="C2539" s="68">
        <f>RANK('Q4.a.i'!C2541,'Q4.a.i'!C$22:C$10021)</f>
        <v>1844</v>
      </c>
      <c r="D2539" s="68">
        <f>RANK('Q4.a.i'!D2541,'Q4.a.i'!D$22:D$10021)</f>
        <v>8325</v>
      </c>
      <c r="E2539" s="68">
        <f>RANK('Q4.a.i'!E2541,'Q4.a.i'!E$22:E$10021)</f>
        <v>2497</v>
      </c>
    </row>
    <row r="2540" spans="1:5">
      <c r="A2540" s="61">
        <v>2521</v>
      </c>
      <c r="B2540" s="68">
        <f>RANK('Q4.a.i'!B2542,'Q4.a.i'!B$22:B$10021)</f>
        <v>9408</v>
      </c>
      <c r="C2540" s="68">
        <f>RANK('Q4.a.i'!C2542,'Q4.a.i'!C$22:C$10021)</f>
        <v>6898</v>
      </c>
      <c r="D2540" s="68">
        <f>RANK('Q4.a.i'!D2542,'Q4.a.i'!D$22:D$10021)</f>
        <v>8633</v>
      </c>
      <c r="E2540" s="68">
        <f>RANK('Q4.a.i'!E2542,'Q4.a.i'!E$22:E$10021)</f>
        <v>3911</v>
      </c>
    </row>
    <row r="2541" spans="1:5">
      <c r="A2541" s="61">
        <v>2522</v>
      </c>
      <c r="B2541" s="68">
        <f>RANK('Q4.a.i'!B2543,'Q4.a.i'!B$22:B$10021)</f>
        <v>6008</v>
      </c>
      <c r="C2541" s="68">
        <f>RANK('Q4.a.i'!C2543,'Q4.a.i'!C$22:C$10021)</f>
        <v>6328</v>
      </c>
      <c r="D2541" s="68">
        <f>RANK('Q4.a.i'!D2543,'Q4.a.i'!D$22:D$10021)</f>
        <v>8940</v>
      </c>
      <c r="E2541" s="68">
        <f>RANK('Q4.a.i'!E2543,'Q4.a.i'!E$22:E$10021)</f>
        <v>3911</v>
      </c>
    </row>
    <row r="2542" spans="1:5">
      <c r="A2542" s="61">
        <v>2523</v>
      </c>
      <c r="B2542" s="68">
        <f>RANK('Q4.a.i'!B2544,'Q4.a.i'!B$22:B$10021)</f>
        <v>988</v>
      </c>
      <c r="C2542" s="68">
        <f>RANK('Q4.a.i'!C2544,'Q4.a.i'!C$22:C$10021)</f>
        <v>9672</v>
      </c>
      <c r="D2542" s="68">
        <f>RANK('Q4.a.i'!D2544,'Q4.a.i'!D$22:D$10021)</f>
        <v>9751</v>
      </c>
      <c r="E2542" s="68">
        <f>RANK('Q4.a.i'!E2544,'Q4.a.i'!E$22:E$10021)</f>
        <v>3911</v>
      </c>
    </row>
    <row r="2543" spans="1:5">
      <c r="A2543" s="61">
        <v>2524</v>
      </c>
      <c r="B2543" s="68">
        <f>RANK('Q4.a.i'!B2545,'Q4.a.i'!B$22:B$10021)</f>
        <v>4102</v>
      </c>
      <c r="C2543" s="68">
        <f>RANK('Q4.a.i'!C2545,'Q4.a.i'!C$22:C$10021)</f>
        <v>9741</v>
      </c>
      <c r="D2543" s="68">
        <f>RANK('Q4.a.i'!D2545,'Q4.a.i'!D$22:D$10021)</f>
        <v>2525</v>
      </c>
      <c r="E2543" s="68">
        <f>RANK('Q4.a.i'!E2545,'Q4.a.i'!E$22:E$10021)</f>
        <v>1055</v>
      </c>
    </row>
    <row r="2544" spans="1:5">
      <c r="A2544" s="61">
        <v>2525</v>
      </c>
      <c r="B2544" s="68">
        <f>RANK('Q4.a.i'!B2546,'Q4.a.i'!B$22:B$10021)</f>
        <v>9401</v>
      </c>
      <c r="C2544" s="68">
        <f>RANK('Q4.a.i'!C2546,'Q4.a.i'!C$22:C$10021)</f>
        <v>754</v>
      </c>
      <c r="D2544" s="68">
        <f>RANK('Q4.a.i'!D2546,'Q4.a.i'!D$22:D$10021)</f>
        <v>8669</v>
      </c>
      <c r="E2544" s="68">
        <f>RANK('Q4.a.i'!E2546,'Q4.a.i'!E$22:E$10021)</f>
        <v>3911</v>
      </c>
    </row>
    <row r="2545" spans="1:5">
      <c r="A2545" s="61">
        <v>2526</v>
      </c>
      <c r="B2545" s="68">
        <f>RANK('Q4.a.i'!B2547,'Q4.a.i'!B$22:B$10021)</f>
        <v>2758</v>
      </c>
      <c r="C2545" s="68">
        <f>RANK('Q4.a.i'!C2547,'Q4.a.i'!C$22:C$10021)</f>
        <v>4625</v>
      </c>
      <c r="D2545" s="68">
        <f>RANK('Q4.a.i'!D2547,'Q4.a.i'!D$22:D$10021)</f>
        <v>2947</v>
      </c>
      <c r="E2545" s="68">
        <f>RANK('Q4.a.i'!E2547,'Q4.a.i'!E$22:E$10021)</f>
        <v>3911</v>
      </c>
    </row>
    <row r="2546" spans="1:5">
      <c r="A2546" s="61">
        <v>2527</v>
      </c>
      <c r="B2546" s="68">
        <f>RANK('Q4.a.i'!B2548,'Q4.a.i'!B$22:B$10021)</f>
        <v>3581</v>
      </c>
      <c r="C2546" s="68">
        <f>RANK('Q4.a.i'!C2548,'Q4.a.i'!C$22:C$10021)</f>
        <v>8397</v>
      </c>
      <c r="D2546" s="68">
        <f>RANK('Q4.a.i'!D2548,'Q4.a.i'!D$22:D$10021)</f>
        <v>7922</v>
      </c>
      <c r="E2546" s="68">
        <f>RANK('Q4.a.i'!E2548,'Q4.a.i'!E$22:E$10021)</f>
        <v>3911</v>
      </c>
    </row>
    <row r="2547" spans="1:5">
      <c r="A2547" s="61">
        <v>2528</v>
      </c>
      <c r="B2547" s="68">
        <f>RANK('Q4.a.i'!B2549,'Q4.a.i'!B$22:B$10021)</f>
        <v>9449</v>
      </c>
      <c r="C2547" s="68">
        <f>RANK('Q4.a.i'!C2549,'Q4.a.i'!C$22:C$10021)</f>
        <v>7163</v>
      </c>
      <c r="D2547" s="68">
        <f>RANK('Q4.a.i'!D2549,'Q4.a.i'!D$22:D$10021)</f>
        <v>3117</v>
      </c>
      <c r="E2547" s="68">
        <f>RANK('Q4.a.i'!E2549,'Q4.a.i'!E$22:E$10021)</f>
        <v>1700</v>
      </c>
    </row>
    <row r="2548" spans="1:5">
      <c r="A2548" s="61">
        <v>2529</v>
      </c>
      <c r="B2548" s="68">
        <f>RANK('Q4.a.i'!B2550,'Q4.a.i'!B$22:B$10021)</f>
        <v>7709</v>
      </c>
      <c r="C2548" s="68">
        <f>RANK('Q4.a.i'!C2550,'Q4.a.i'!C$22:C$10021)</f>
        <v>9290</v>
      </c>
      <c r="D2548" s="68">
        <f>RANK('Q4.a.i'!D2550,'Q4.a.i'!D$22:D$10021)</f>
        <v>5455</v>
      </c>
      <c r="E2548" s="68">
        <f>RANK('Q4.a.i'!E2550,'Q4.a.i'!E$22:E$10021)</f>
        <v>3911</v>
      </c>
    </row>
    <row r="2549" spans="1:5">
      <c r="A2549" s="61">
        <v>2530</v>
      </c>
      <c r="B2549" s="68">
        <f>RANK('Q4.a.i'!B2551,'Q4.a.i'!B$22:B$10021)</f>
        <v>9169</v>
      </c>
      <c r="C2549" s="68">
        <f>RANK('Q4.a.i'!C2551,'Q4.a.i'!C$22:C$10021)</f>
        <v>2960</v>
      </c>
      <c r="D2549" s="68">
        <f>RANK('Q4.a.i'!D2551,'Q4.a.i'!D$22:D$10021)</f>
        <v>357</v>
      </c>
      <c r="E2549" s="68">
        <f>RANK('Q4.a.i'!E2551,'Q4.a.i'!E$22:E$10021)</f>
        <v>1720</v>
      </c>
    </row>
    <row r="2550" spans="1:5">
      <c r="A2550" s="61">
        <v>2531</v>
      </c>
      <c r="B2550" s="68">
        <f>RANK('Q4.a.i'!B2552,'Q4.a.i'!B$22:B$10021)</f>
        <v>1878</v>
      </c>
      <c r="C2550" s="68">
        <f>RANK('Q4.a.i'!C2552,'Q4.a.i'!C$22:C$10021)</f>
        <v>9148</v>
      </c>
      <c r="D2550" s="68">
        <f>RANK('Q4.a.i'!D2552,'Q4.a.i'!D$22:D$10021)</f>
        <v>2358</v>
      </c>
      <c r="E2550" s="68">
        <f>RANK('Q4.a.i'!E2552,'Q4.a.i'!E$22:E$10021)</f>
        <v>3911</v>
      </c>
    </row>
    <row r="2551" spans="1:5">
      <c r="A2551" s="61">
        <v>2532</v>
      </c>
      <c r="B2551" s="68">
        <f>RANK('Q4.a.i'!B2553,'Q4.a.i'!B$22:B$10021)</f>
        <v>9729</v>
      </c>
      <c r="C2551" s="68">
        <f>RANK('Q4.a.i'!C2553,'Q4.a.i'!C$22:C$10021)</f>
        <v>9529</v>
      </c>
      <c r="D2551" s="68">
        <f>RANK('Q4.a.i'!D2553,'Q4.a.i'!D$22:D$10021)</f>
        <v>6325</v>
      </c>
      <c r="E2551" s="68">
        <f>RANK('Q4.a.i'!E2553,'Q4.a.i'!E$22:E$10021)</f>
        <v>3911</v>
      </c>
    </row>
    <row r="2552" spans="1:5">
      <c r="A2552" s="61">
        <v>2533</v>
      </c>
      <c r="B2552" s="68">
        <f>RANK('Q4.a.i'!B2554,'Q4.a.i'!B$22:B$10021)</f>
        <v>3194</v>
      </c>
      <c r="C2552" s="68">
        <f>RANK('Q4.a.i'!C2554,'Q4.a.i'!C$22:C$10021)</f>
        <v>7507</v>
      </c>
      <c r="D2552" s="68">
        <f>RANK('Q4.a.i'!D2554,'Q4.a.i'!D$22:D$10021)</f>
        <v>6692</v>
      </c>
      <c r="E2552" s="68">
        <f>RANK('Q4.a.i'!E2554,'Q4.a.i'!E$22:E$10021)</f>
        <v>3911</v>
      </c>
    </row>
    <row r="2553" spans="1:5">
      <c r="A2553" s="61">
        <v>2534</v>
      </c>
      <c r="B2553" s="68">
        <f>RANK('Q4.a.i'!B2555,'Q4.a.i'!B$22:B$10021)</f>
        <v>6709</v>
      </c>
      <c r="C2553" s="68">
        <f>RANK('Q4.a.i'!C2555,'Q4.a.i'!C$22:C$10021)</f>
        <v>6673</v>
      </c>
      <c r="D2553" s="68">
        <f>RANK('Q4.a.i'!D2555,'Q4.a.i'!D$22:D$10021)</f>
        <v>4667</v>
      </c>
      <c r="E2553" s="68">
        <f>RANK('Q4.a.i'!E2555,'Q4.a.i'!E$22:E$10021)</f>
        <v>3911</v>
      </c>
    </row>
    <row r="2554" spans="1:5">
      <c r="A2554" s="61">
        <v>2535</v>
      </c>
      <c r="B2554" s="68">
        <f>RANK('Q4.a.i'!B2556,'Q4.a.i'!B$22:B$10021)</f>
        <v>5150</v>
      </c>
      <c r="C2554" s="68">
        <f>RANK('Q4.a.i'!C2556,'Q4.a.i'!C$22:C$10021)</f>
        <v>1113</v>
      </c>
      <c r="D2554" s="68">
        <f>RANK('Q4.a.i'!D2556,'Q4.a.i'!D$22:D$10021)</f>
        <v>6265</v>
      </c>
      <c r="E2554" s="68">
        <f>RANK('Q4.a.i'!E2556,'Q4.a.i'!E$22:E$10021)</f>
        <v>672</v>
      </c>
    </row>
    <row r="2555" spans="1:5">
      <c r="A2555" s="61">
        <v>2536</v>
      </c>
      <c r="B2555" s="68">
        <f>RANK('Q4.a.i'!B2557,'Q4.a.i'!B$22:B$10021)</f>
        <v>7863</v>
      </c>
      <c r="C2555" s="68">
        <f>RANK('Q4.a.i'!C2557,'Q4.a.i'!C$22:C$10021)</f>
        <v>3577</v>
      </c>
      <c r="D2555" s="68">
        <f>RANK('Q4.a.i'!D2557,'Q4.a.i'!D$22:D$10021)</f>
        <v>929</v>
      </c>
      <c r="E2555" s="68">
        <f>RANK('Q4.a.i'!E2557,'Q4.a.i'!E$22:E$10021)</f>
        <v>3911</v>
      </c>
    </row>
    <row r="2556" spans="1:5">
      <c r="A2556" s="61">
        <v>2537</v>
      </c>
      <c r="B2556" s="68">
        <f>RANK('Q4.a.i'!B2558,'Q4.a.i'!B$22:B$10021)</f>
        <v>5739</v>
      </c>
      <c r="C2556" s="68">
        <f>RANK('Q4.a.i'!C2558,'Q4.a.i'!C$22:C$10021)</f>
        <v>1119</v>
      </c>
      <c r="D2556" s="68">
        <f>RANK('Q4.a.i'!D2558,'Q4.a.i'!D$22:D$10021)</f>
        <v>6779</v>
      </c>
      <c r="E2556" s="68">
        <f>RANK('Q4.a.i'!E2558,'Q4.a.i'!E$22:E$10021)</f>
        <v>3013</v>
      </c>
    </row>
    <row r="2557" spans="1:5">
      <c r="A2557" s="61">
        <v>2538</v>
      </c>
      <c r="B2557" s="68">
        <f>RANK('Q4.a.i'!B2559,'Q4.a.i'!B$22:B$10021)</f>
        <v>1665</v>
      </c>
      <c r="C2557" s="68">
        <f>RANK('Q4.a.i'!C2559,'Q4.a.i'!C$22:C$10021)</f>
        <v>9964</v>
      </c>
      <c r="D2557" s="68">
        <f>RANK('Q4.a.i'!D2559,'Q4.a.i'!D$22:D$10021)</f>
        <v>826</v>
      </c>
      <c r="E2557" s="68">
        <f>RANK('Q4.a.i'!E2559,'Q4.a.i'!E$22:E$10021)</f>
        <v>727</v>
      </c>
    </row>
    <row r="2558" spans="1:5">
      <c r="A2558" s="61">
        <v>2539</v>
      </c>
      <c r="B2558" s="68">
        <f>RANK('Q4.a.i'!B2560,'Q4.a.i'!B$22:B$10021)</f>
        <v>6121</v>
      </c>
      <c r="C2558" s="68">
        <f>RANK('Q4.a.i'!C2560,'Q4.a.i'!C$22:C$10021)</f>
        <v>8618</v>
      </c>
      <c r="D2558" s="68">
        <f>RANK('Q4.a.i'!D2560,'Q4.a.i'!D$22:D$10021)</f>
        <v>183</v>
      </c>
      <c r="E2558" s="68">
        <f>RANK('Q4.a.i'!E2560,'Q4.a.i'!E$22:E$10021)</f>
        <v>3279</v>
      </c>
    </row>
    <row r="2559" spans="1:5">
      <c r="A2559" s="61">
        <v>2540</v>
      </c>
      <c r="B2559" s="68">
        <f>RANK('Q4.a.i'!B2561,'Q4.a.i'!B$22:B$10021)</f>
        <v>5734</v>
      </c>
      <c r="C2559" s="68">
        <f>RANK('Q4.a.i'!C2561,'Q4.a.i'!C$22:C$10021)</f>
        <v>9387</v>
      </c>
      <c r="D2559" s="68">
        <f>RANK('Q4.a.i'!D2561,'Q4.a.i'!D$22:D$10021)</f>
        <v>3695</v>
      </c>
      <c r="E2559" s="68">
        <f>RANK('Q4.a.i'!E2561,'Q4.a.i'!E$22:E$10021)</f>
        <v>3911</v>
      </c>
    </row>
    <row r="2560" spans="1:5">
      <c r="A2560" s="61">
        <v>2541</v>
      </c>
      <c r="B2560" s="68">
        <f>RANK('Q4.a.i'!B2562,'Q4.a.i'!B$22:B$10021)</f>
        <v>4606</v>
      </c>
      <c r="C2560" s="68">
        <f>RANK('Q4.a.i'!C2562,'Q4.a.i'!C$22:C$10021)</f>
        <v>9000</v>
      </c>
      <c r="D2560" s="68">
        <f>RANK('Q4.a.i'!D2562,'Q4.a.i'!D$22:D$10021)</f>
        <v>7649</v>
      </c>
      <c r="E2560" s="68">
        <f>RANK('Q4.a.i'!E2562,'Q4.a.i'!E$22:E$10021)</f>
        <v>3911</v>
      </c>
    </row>
    <row r="2561" spans="1:5">
      <c r="A2561" s="61">
        <v>2542</v>
      </c>
      <c r="B2561" s="68">
        <f>RANK('Q4.a.i'!B2563,'Q4.a.i'!B$22:B$10021)</f>
        <v>7032</v>
      </c>
      <c r="C2561" s="68">
        <f>RANK('Q4.a.i'!C2563,'Q4.a.i'!C$22:C$10021)</f>
        <v>8523</v>
      </c>
      <c r="D2561" s="68">
        <f>RANK('Q4.a.i'!D2563,'Q4.a.i'!D$22:D$10021)</f>
        <v>1947</v>
      </c>
      <c r="E2561" s="68">
        <f>RANK('Q4.a.i'!E2563,'Q4.a.i'!E$22:E$10021)</f>
        <v>129</v>
      </c>
    </row>
    <row r="2562" spans="1:5">
      <c r="A2562" s="61">
        <v>2543</v>
      </c>
      <c r="B2562" s="68">
        <f>RANK('Q4.a.i'!B2564,'Q4.a.i'!B$22:B$10021)</f>
        <v>562</v>
      </c>
      <c r="C2562" s="68">
        <f>RANK('Q4.a.i'!C2564,'Q4.a.i'!C$22:C$10021)</f>
        <v>1793</v>
      </c>
      <c r="D2562" s="68">
        <f>RANK('Q4.a.i'!D2564,'Q4.a.i'!D$22:D$10021)</f>
        <v>6390</v>
      </c>
      <c r="E2562" s="68">
        <f>RANK('Q4.a.i'!E2564,'Q4.a.i'!E$22:E$10021)</f>
        <v>3911</v>
      </c>
    </row>
    <row r="2563" spans="1:5">
      <c r="A2563" s="61">
        <v>2544</v>
      </c>
      <c r="B2563" s="68">
        <f>RANK('Q4.a.i'!B2565,'Q4.a.i'!B$22:B$10021)</f>
        <v>4816</v>
      </c>
      <c r="C2563" s="68">
        <f>RANK('Q4.a.i'!C2565,'Q4.a.i'!C$22:C$10021)</f>
        <v>2970</v>
      </c>
      <c r="D2563" s="68">
        <f>RANK('Q4.a.i'!D2565,'Q4.a.i'!D$22:D$10021)</f>
        <v>6253</v>
      </c>
      <c r="E2563" s="68">
        <f>RANK('Q4.a.i'!E2565,'Q4.a.i'!E$22:E$10021)</f>
        <v>1179</v>
      </c>
    </row>
    <row r="2564" spans="1:5">
      <c r="A2564" s="61">
        <v>2545</v>
      </c>
      <c r="B2564" s="68">
        <f>RANK('Q4.a.i'!B2566,'Q4.a.i'!B$22:B$10021)</f>
        <v>3279</v>
      </c>
      <c r="C2564" s="68">
        <f>RANK('Q4.a.i'!C2566,'Q4.a.i'!C$22:C$10021)</f>
        <v>3714</v>
      </c>
      <c r="D2564" s="68">
        <f>RANK('Q4.a.i'!D2566,'Q4.a.i'!D$22:D$10021)</f>
        <v>2187</v>
      </c>
      <c r="E2564" s="68">
        <f>RANK('Q4.a.i'!E2566,'Q4.a.i'!E$22:E$10021)</f>
        <v>3911</v>
      </c>
    </row>
    <row r="2565" spans="1:5">
      <c r="A2565" s="61">
        <v>2546</v>
      </c>
      <c r="B2565" s="68">
        <f>RANK('Q4.a.i'!B2567,'Q4.a.i'!B$22:B$10021)</f>
        <v>4455</v>
      </c>
      <c r="C2565" s="68">
        <f>RANK('Q4.a.i'!C2567,'Q4.a.i'!C$22:C$10021)</f>
        <v>2730</v>
      </c>
      <c r="D2565" s="68">
        <f>RANK('Q4.a.i'!D2567,'Q4.a.i'!D$22:D$10021)</f>
        <v>5604</v>
      </c>
      <c r="E2565" s="68">
        <f>RANK('Q4.a.i'!E2567,'Q4.a.i'!E$22:E$10021)</f>
        <v>3911</v>
      </c>
    </row>
    <row r="2566" spans="1:5">
      <c r="A2566" s="61">
        <v>2547</v>
      </c>
      <c r="B2566" s="68">
        <f>RANK('Q4.a.i'!B2568,'Q4.a.i'!B$22:B$10021)</f>
        <v>1749</v>
      </c>
      <c r="C2566" s="68">
        <f>RANK('Q4.a.i'!C2568,'Q4.a.i'!C$22:C$10021)</f>
        <v>4234</v>
      </c>
      <c r="D2566" s="68">
        <f>RANK('Q4.a.i'!D2568,'Q4.a.i'!D$22:D$10021)</f>
        <v>536</v>
      </c>
      <c r="E2566" s="68">
        <f>RANK('Q4.a.i'!E2568,'Q4.a.i'!E$22:E$10021)</f>
        <v>3911</v>
      </c>
    </row>
    <row r="2567" spans="1:5">
      <c r="A2567" s="61">
        <v>2548</v>
      </c>
      <c r="B2567" s="68">
        <f>RANK('Q4.a.i'!B2569,'Q4.a.i'!B$22:B$10021)</f>
        <v>485</v>
      </c>
      <c r="C2567" s="68">
        <f>RANK('Q4.a.i'!C2569,'Q4.a.i'!C$22:C$10021)</f>
        <v>563</v>
      </c>
      <c r="D2567" s="68">
        <f>RANK('Q4.a.i'!D2569,'Q4.a.i'!D$22:D$10021)</f>
        <v>4391</v>
      </c>
      <c r="E2567" s="68">
        <f>RANK('Q4.a.i'!E2569,'Q4.a.i'!E$22:E$10021)</f>
        <v>3101</v>
      </c>
    </row>
    <row r="2568" spans="1:5">
      <c r="A2568" s="61">
        <v>2549</v>
      </c>
      <c r="B2568" s="68">
        <f>RANK('Q4.a.i'!B2570,'Q4.a.i'!B$22:B$10021)</f>
        <v>3950</v>
      </c>
      <c r="C2568" s="68">
        <f>RANK('Q4.a.i'!C2570,'Q4.a.i'!C$22:C$10021)</f>
        <v>1375</v>
      </c>
      <c r="D2568" s="68">
        <f>RANK('Q4.a.i'!D2570,'Q4.a.i'!D$22:D$10021)</f>
        <v>8254</v>
      </c>
      <c r="E2568" s="68">
        <f>RANK('Q4.a.i'!E2570,'Q4.a.i'!E$22:E$10021)</f>
        <v>3911</v>
      </c>
    </row>
    <row r="2569" spans="1:5">
      <c r="A2569" s="61">
        <v>2550</v>
      </c>
      <c r="B2569" s="68">
        <f>RANK('Q4.a.i'!B2571,'Q4.a.i'!B$22:B$10021)</f>
        <v>4396</v>
      </c>
      <c r="C2569" s="68">
        <f>RANK('Q4.a.i'!C2571,'Q4.a.i'!C$22:C$10021)</f>
        <v>416</v>
      </c>
      <c r="D2569" s="68">
        <f>RANK('Q4.a.i'!D2571,'Q4.a.i'!D$22:D$10021)</f>
        <v>7839</v>
      </c>
      <c r="E2569" s="68">
        <f>RANK('Q4.a.i'!E2571,'Q4.a.i'!E$22:E$10021)</f>
        <v>3911</v>
      </c>
    </row>
    <row r="2570" spans="1:5">
      <c r="A2570" s="61">
        <v>2551</v>
      </c>
      <c r="B2570" s="68">
        <f>RANK('Q4.a.i'!B2572,'Q4.a.i'!B$22:B$10021)</f>
        <v>6485</v>
      </c>
      <c r="C2570" s="68">
        <f>RANK('Q4.a.i'!C2572,'Q4.a.i'!C$22:C$10021)</f>
        <v>246</v>
      </c>
      <c r="D2570" s="68">
        <f>RANK('Q4.a.i'!D2572,'Q4.a.i'!D$22:D$10021)</f>
        <v>396</v>
      </c>
      <c r="E2570" s="68">
        <f>RANK('Q4.a.i'!E2572,'Q4.a.i'!E$22:E$10021)</f>
        <v>3563</v>
      </c>
    </row>
    <row r="2571" spans="1:5">
      <c r="A2571" s="61">
        <v>2552</v>
      </c>
      <c r="B2571" s="68">
        <f>RANK('Q4.a.i'!B2573,'Q4.a.i'!B$22:B$10021)</f>
        <v>3880</v>
      </c>
      <c r="C2571" s="68">
        <f>RANK('Q4.a.i'!C2573,'Q4.a.i'!C$22:C$10021)</f>
        <v>2602</v>
      </c>
      <c r="D2571" s="68">
        <f>RANK('Q4.a.i'!D2573,'Q4.a.i'!D$22:D$10021)</f>
        <v>6765</v>
      </c>
      <c r="E2571" s="68">
        <f>RANK('Q4.a.i'!E2573,'Q4.a.i'!E$22:E$10021)</f>
        <v>372</v>
      </c>
    </row>
    <row r="2572" spans="1:5">
      <c r="A2572" s="61">
        <v>2553</v>
      </c>
      <c r="B2572" s="68">
        <f>RANK('Q4.a.i'!B2574,'Q4.a.i'!B$22:B$10021)</f>
        <v>3501</v>
      </c>
      <c r="C2572" s="68">
        <f>RANK('Q4.a.i'!C2574,'Q4.a.i'!C$22:C$10021)</f>
        <v>2064</v>
      </c>
      <c r="D2572" s="68">
        <f>RANK('Q4.a.i'!D2574,'Q4.a.i'!D$22:D$10021)</f>
        <v>1223</v>
      </c>
      <c r="E2572" s="68">
        <f>RANK('Q4.a.i'!E2574,'Q4.a.i'!E$22:E$10021)</f>
        <v>2129</v>
      </c>
    </row>
    <row r="2573" spans="1:5">
      <c r="A2573" s="61">
        <v>2554</v>
      </c>
      <c r="B2573" s="68">
        <f>RANK('Q4.a.i'!B2575,'Q4.a.i'!B$22:B$10021)</f>
        <v>1012</v>
      </c>
      <c r="C2573" s="68">
        <f>RANK('Q4.a.i'!C2575,'Q4.a.i'!C$22:C$10021)</f>
        <v>1044</v>
      </c>
      <c r="D2573" s="68">
        <f>RANK('Q4.a.i'!D2575,'Q4.a.i'!D$22:D$10021)</f>
        <v>1824</v>
      </c>
      <c r="E2573" s="68">
        <f>RANK('Q4.a.i'!E2575,'Q4.a.i'!E$22:E$10021)</f>
        <v>3911</v>
      </c>
    </row>
    <row r="2574" spans="1:5">
      <c r="A2574" s="61">
        <v>2555</v>
      </c>
      <c r="B2574" s="68">
        <f>RANK('Q4.a.i'!B2576,'Q4.a.i'!B$22:B$10021)</f>
        <v>7618</v>
      </c>
      <c r="C2574" s="68">
        <f>RANK('Q4.a.i'!C2576,'Q4.a.i'!C$22:C$10021)</f>
        <v>2290</v>
      </c>
      <c r="D2574" s="68">
        <f>RANK('Q4.a.i'!D2576,'Q4.a.i'!D$22:D$10021)</f>
        <v>5905</v>
      </c>
      <c r="E2574" s="68">
        <f>RANK('Q4.a.i'!E2576,'Q4.a.i'!E$22:E$10021)</f>
        <v>3911</v>
      </c>
    </row>
    <row r="2575" spans="1:5">
      <c r="A2575" s="61">
        <v>2556</v>
      </c>
      <c r="B2575" s="68">
        <f>RANK('Q4.a.i'!B2577,'Q4.a.i'!B$22:B$10021)</f>
        <v>7734</v>
      </c>
      <c r="C2575" s="68">
        <f>RANK('Q4.a.i'!C2577,'Q4.a.i'!C$22:C$10021)</f>
        <v>7757</v>
      </c>
      <c r="D2575" s="68">
        <f>RANK('Q4.a.i'!D2577,'Q4.a.i'!D$22:D$10021)</f>
        <v>4027</v>
      </c>
      <c r="E2575" s="68">
        <f>RANK('Q4.a.i'!E2577,'Q4.a.i'!E$22:E$10021)</f>
        <v>3911</v>
      </c>
    </row>
    <row r="2576" spans="1:5">
      <c r="A2576" s="61">
        <v>2557</v>
      </c>
      <c r="B2576" s="68">
        <f>RANK('Q4.a.i'!B2578,'Q4.a.i'!B$22:B$10021)</f>
        <v>7008</v>
      </c>
      <c r="C2576" s="68">
        <f>RANK('Q4.a.i'!C2578,'Q4.a.i'!C$22:C$10021)</f>
        <v>736</v>
      </c>
      <c r="D2576" s="68">
        <f>RANK('Q4.a.i'!D2578,'Q4.a.i'!D$22:D$10021)</f>
        <v>7314</v>
      </c>
      <c r="E2576" s="68">
        <f>RANK('Q4.a.i'!E2578,'Q4.a.i'!E$22:E$10021)</f>
        <v>3911</v>
      </c>
    </row>
    <row r="2577" spans="1:5">
      <c r="A2577" s="61">
        <v>2558</v>
      </c>
      <c r="B2577" s="68">
        <f>RANK('Q4.a.i'!B2579,'Q4.a.i'!B$22:B$10021)</f>
        <v>2075</v>
      </c>
      <c r="C2577" s="68">
        <f>RANK('Q4.a.i'!C2579,'Q4.a.i'!C$22:C$10021)</f>
        <v>1936</v>
      </c>
      <c r="D2577" s="68">
        <f>RANK('Q4.a.i'!D2579,'Q4.a.i'!D$22:D$10021)</f>
        <v>6699</v>
      </c>
      <c r="E2577" s="68">
        <f>RANK('Q4.a.i'!E2579,'Q4.a.i'!E$22:E$10021)</f>
        <v>3911</v>
      </c>
    </row>
    <row r="2578" spans="1:5">
      <c r="A2578" s="61">
        <v>2559</v>
      </c>
      <c r="B2578" s="68">
        <f>RANK('Q4.a.i'!B2580,'Q4.a.i'!B$22:B$10021)</f>
        <v>2169</v>
      </c>
      <c r="C2578" s="68">
        <f>RANK('Q4.a.i'!C2580,'Q4.a.i'!C$22:C$10021)</f>
        <v>8465</v>
      </c>
      <c r="D2578" s="68">
        <f>RANK('Q4.a.i'!D2580,'Q4.a.i'!D$22:D$10021)</f>
        <v>4255</v>
      </c>
      <c r="E2578" s="68">
        <f>RANK('Q4.a.i'!E2580,'Q4.a.i'!E$22:E$10021)</f>
        <v>3478</v>
      </c>
    </row>
    <row r="2579" spans="1:5">
      <c r="A2579" s="61">
        <v>2560</v>
      </c>
      <c r="B2579" s="68">
        <f>RANK('Q4.a.i'!B2581,'Q4.a.i'!B$22:B$10021)</f>
        <v>2474</v>
      </c>
      <c r="C2579" s="68">
        <f>RANK('Q4.a.i'!C2581,'Q4.a.i'!C$22:C$10021)</f>
        <v>3159</v>
      </c>
      <c r="D2579" s="68">
        <f>RANK('Q4.a.i'!D2581,'Q4.a.i'!D$22:D$10021)</f>
        <v>4410</v>
      </c>
      <c r="E2579" s="68">
        <f>RANK('Q4.a.i'!E2581,'Q4.a.i'!E$22:E$10021)</f>
        <v>1204</v>
      </c>
    </row>
    <row r="2580" spans="1:5">
      <c r="A2580" s="61">
        <v>2561</v>
      </c>
      <c r="B2580" s="68">
        <f>RANK('Q4.a.i'!B2582,'Q4.a.i'!B$22:B$10021)</f>
        <v>992</v>
      </c>
      <c r="C2580" s="68">
        <f>RANK('Q4.a.i'!C2582,'Q4.a.i'!C$22:C$10021)</f>
        <v>8370</v>
      </c>
      <c r="D2580" s="68">
        <f>RANK('Q4.a.i'!D2582,'Q4.a.i'!D$22:D$10021)</f>
        <v>918</v>
      </c>
      <c r="E2580" s="68">
        <f>RANK('Q4.a.i'!E2582,'Q4.a.i'!E$22:E$10021)</f>
        <v>3911</v>
      </c>
    </row>
    <row r="2581" spans="1:5">
      <c r="A2581" s="61">
        <v>2562</v>
      </c>
      <c r="B2581" s="68">
        <f>RANK('Q4.a.i'!B2583,'Q4.a.i'!B$22:B$10021)</f>
        <v>4048</v>
      </c>
      <c r="C2581" s="68">
        <f>RANK('Q4.a.i'!C2583,'Q4.a.i'!C$22:C$10021)</f>
        <v>4827</v>
      </c>
      <c r="D2581" s="68">
        <f>RANK('Q4.a.i'!D2583,'Q4.a.i'!D$22:D$10021)</f>
        <v>2809</v>
      </c>
      <c r="E2581" s="68">
        <f>RANK('Q4.a.i'!E2583,'Q4.a.i'!E$22:E$10021)</f>
        <v>714</v>
      </c>
    </row>
    <row r="2582" spans="1:5">
      <c r="A2582" s="61">
        <v>2563</v>
      </c>
      <c r="B2582" s="68">
        <f>RANK('Q4.a.i'!B2584,'Q4.a.i'!B$22:B$10021)</f>
        <v>5826</v>
      </c>
      <c r="C2582" s="68">
        <f>RANK('Q4.a.i'!C2584,'Q4.a.i'!C$22:C$10021)</f>
        <v>1160</v>
      </c>
      <c r="D2582" s="68">
        <f>RANK('Q4.a.i'!D2584,'Q4.a.i'!D$22:D$10021)</f>
        <v>1217</v>
      </c>
      <c r="E2582" s="68">
        <f>RANK('Q4.a.i'!E2584,'Q4.a.i'!E$22:E$10021)</f>
        <v>388</v>
      </c>
    </row>
    <row r="2583" spans="1:5">
      <c r="A2583" s="61">
        <v>2564</v>
      </c>
      <c r="B2583" s="68">
        <f>RANK('Q4.a.i'!B2585,'Q4.a.i'!B$22:B$10021)</f>
        <v>3544</v>
      </c>
      <c r="C2583" s="68">
        <f>RANK('Q4.a.i'!C2585,'Q4.a.i'!C$22:C$10021)</f>
        <v>3845</v>
      </c>
      <c r="D2583" s="68">
        <f>RANK('Q4.a.i'!D2585,'Q4.a.i'!D$22:D$10021)</f>
        <v>1061</v>
      </c>
      <c r="E2583" s="68">
        <f>RANK('Q4.a.i'!E2585,'Q4.a.i'!E$22:E$10021)</f>
        <v>3911</v>
      </c>
    </row>
    <row r="2584" spans="1:5">
      <c r="A2584" s="61">
        <v>2565</v>
      </c>
      <c r="B2584" s="68">
        <f>RANK('Q4.a.i'!B2586,'Q4.a.i'!B$22:B$10021)</f>
        <v>916</v>
      </c>
      <c r="C2584" s="68">
        <f>RANK('Q4.a.i'!C2586,'Q4.a.i'!C$22:C$10021)</f>
        <v>2843</v>
      </c>
      <c r="D2584" s="68">
        <f>RANK('Q4.a.i'!D2586,'Q4.a.i'!D$22:D$10021)</f>
        <v>7750</v>
      </c>
      <c r="E2584" s="68">
        <f>RANK('Q4.a.i'!E2586,'Q4.a.i'!E$22:E$10021)</f>
        <v>3283</v>
      </c>
    </row>
    <row r="2585" spans="1:5">
      <c r="A2585" s="61">
        <v>2566</v>
      </c>
      <c r="B2585" s="68">
        <f>RANK('Q4.a.i'!B2587,'Q4.a.i'!B$22:B$10021)</f>
        <v>8606</v>
      </c>
      <c r="C2585" s="68">
        <f>RANK('Q4.a.i'!C2587,'Q4.a.i'!C$22:C$10021)</f>
        <v>1964</v>
      </c>
      <c r="D2585" s="68">
        <f>RANK('Q4.a.i'!D2587,'Q4.a.i'!D$22:D$10021)</f>
        <v>6960</v>
      </c>
      <c r="E2585" s="68">
        <f>RANK('Q4.a.i'!E2587,'Q4.a.i'!E$22:E$10021)</f>
        <v>2620</v>
      </c>
    </row>
    <row r="2586" spans="1:5">
      <c r="A2586" s="61">
        <v>2567</v>
      </c>
      <c r="B2586" s="68">
        <f>RANK('Q4.a.i'!B2588,'Q4.a.i'!B$22:B$10021)</f>
        <v>271</v>
      </c>
      <c r="C2586" s="68">
        <f>RANK('Q4.a.i'!C2588,'Q4.a.i'!C$22:C$10021)</f>
        <v>4736</v>
      </c>
      <c r="D2586" s="68">
        <f>RANK('Q4.a.i'!D2588,'Q4.a.i'!D$22:D$10021)</f>
        <v>1838</v>
      </c>
      <c r="E2586" s="68">
        <f>RANK('Q4.a.i'!E2588,'Q4.a.i'!E$22:E$10021)</f>
        <v>3911</v>
      </c>
    </row>
    <row r="2587" spans="1:5">
      <c r="A2587" s="61">
        <v>2568</v>
      </c>
      <c r="B2587" s="68">
        <f>RANK('Q4.a.i'!B2589,'Q4.a.i'!B$22:B$10021)</f>
        <v>221</v>
      </c>
      <c r="C2587" s="68">
        <f>RANK('Q4.a.i'!C2589,'Q4.a.i'!C$22:C$10021)</f>
        <v>7532</v>
      </c>
      <c r="D2587" s="68">
        <f>RANK('Q4.a.i'!D2589,'Q4.a.i'!D$22:D$10021)</f>
        <v>4103</v>
      </c>
      <c r="E2587" s="68">
        <f>RANK('Q4.a.i'!E2589,'Q4.a.i'!E$22:E$10021)</f>
        <v>648</v>
      </c>
    </row>
    <row r="2588" spans="1:5">
      <c r="A2588" s="61">
        <v>2569</v>
      </c>
      <c r="B2588" s="68">
        <f>RANK('Q4.a.i'!B2590,'Q4.a.i'!B$22:B$10021)</f>
        <v>576</v>
      </c>
      <c r="C2588" s="68">
        <f>RANK('Q4.a.i'!C2590,'Q4.a.i'!C$22:C$10021)</f>
        <v>5613</v>
      </c>
      <c r="D2588" s="68">
        <f>RANK('Q4.a.i'!D2590,'Q4.a.i'!D$22:D$10021)</f>
        <v>333</v>
      </c>
      <c r="E2588" s="68">
        <f>RANK('Q4.a.i'!E2590,'Q4.a.i'!E$22:E$10021)</f>
        <v>3911</v>
      </c>
    </row>
    <row r="2589" spans="1:5">
      <c r="A2589" s="61">
        <v>2570</v>
      </c>
      <c r="B2589" s="68">
        <f>RANK('Q4.a.i'!B2591,'Q4.a.i'!B$22:B$10021)</f>
        <v>7442</v>
      </c>
      <c r="C2589" s="68">
        <f>RANK('Q4.a.i'!C2591,'Q4.a.i'!C$22:C$10021)</f>
        <v>7727</v>
      </c>
      <c r="D2589" s="68">
        <f>RANK('Q4.a.i'!D2591,'Q4.a.i'!D$22:D$10021)</f>
        <v>7892</v>
      </c>
      <c r="E2589" s="68">
        <f>RANK('Q4.a.i'!E2591,'Q4.a.i'!E$22:E$10021)</f>
        <v>1501</v>
      </c>
    </row>
    <row r="2590" spans="1:5">
      <c r="A2590" s="61">
        <v>2571</v>
      </c>
      <c r="B2590" s="68">
        <f>RANK('Q4.a.i'!B2592,'Q4.a.i'!B$22:B$10021)</f>
        <v>5426</v>
      </c>
      <c r="C2590" s="68">
        <f>RANK('Q4.a.i'!C2592,'Q4.a.i'!C$22:C$10021)</f>
        <v>8096</v>
      </c>
      <c r="D2590" s="68">
        <f>RANK('Q4.a.i'!D2592,'Q4.a.i'!D$22:D$10021)</f>
        <v>6128</v>
      </c>
      <c r="E2590" s="68">
        <f>RANK('Q4.a.i'!E2592,'Q4.a.i'!E$22:E$10021)</f>
        <v>885</v>
      </c>
    </row>
    <row r="2591" spans="1:5">
      <c r="A2591" s="61">
        <v>2572</v>
      </c>
      <c r="B2591" s="68">
        <f>RANK('Q4.a.i'!B2593,'Q4.a.i'!B$22:B$10021)</f>
        <v>3744</v>
      </c>
      <c r="C2591" s="68">
        <f>RANK('Q4.a.i'!C2593,'Q4.a.i'!C$22:C$10021)</f>
        <v>2154</v>
      </c>
      <c r="D2591" s="68">
        <f>RANK('Q4.a.i'!D2593,'Q4.a.i'!D$22:D$10021)</f>
        <v>6522</v>
      </c>
      <c r="E2591" s="68">
        <f>RANK('Q4.a.i'!E2593,'Q4.a.i'!E$22:E$10021)</f>
        <v>804</v>
      </c>
    </row>
    <row r="2592" spans="1:5">
      <c r="A2592" s="61">
        <v>2573</v>
      </c>
      <c r="B2592" s="68">
        <f>RANK('Q4.a.i'!B2594,'Q4.a.i'!B$22:B$10021)</f>
        <v>2008</v>
      </c>
      <c r="C2592" s="68">
        <f>RANK('Q4.a.i'!C2594,'Q4.a.i'!C$22:C$10021)</f>
        <v>5123</v>
      </c>
      <c r="D2592" s="68">
        <f>RANK('Q4.a.i'!D2594,'Q4.a.i'!D$22:D$10021)</f>
        <v>952</v>
      </c>
      <c r="E2592" s="68">
        <f>RANK('Q4.a.i'!E2594,'Q4.a.i'!E$22:E$10021)</f>
        <v>3622</v>
      </c>
    </row>
    <row r="2593" spans="1:5">
      <c r="A2593" s="61">
        <v>2574</v>
      </c>
      <c r="B2593" s="68">
        <f>RANK('Q4.a.i'!B2595,'Q4.a.i'!B$22:B$10021)</f>
        <v>8906</v>
      </c>
      <c r="C2593" s="68">
        <f>RANK('Q4.a.i'!C2595,'Q4.a.i'!C$22:C$10021)</f>
        <v>4408</v>
      </c>
      <c r="D2593" s="68">
        <f>RANK('Q4.a.i'!D2595,'Q4.a.i'!D$22:D$10021)</f>
        <v>4631</v>
      </c>
      <c r="E2593" s="68">
        <f>RANK('Q4.a.i'!E2595,'Q4.a.i'!E$22:E$10021)</f>
        <v>3911</v>
      </c>
    </row>
    <row r="2594" spans="1:5">
      <c r="A2594" s="61">
        <v>2575</v>
      </c>
      <c r="B2594" s="68">
        <f>RANK('Q4.a.i'!B2596,'Q4.a.i'!B$22:B$10021)</f>
        <v>3913</v>
      </c>
      <c r="C2594" s="68">
        <f>RANK('Q4.a.i'!C2596,'Q4.a.i'!C$22:C$10021)</f>
        <v>2672</v>
      </c>
      <c r="D2594" s="68">
        <f>RANK('Q4.a.i'!D2596,'Q4.a.i'!D$22:D$10021)</f>
        <v>8822</v>
      </c>
      <c r="E2594" s="68">
        <f>RANK('Q4.a.i'!E2596,'Q4.a.i'!E$22:E$10021)</f>
        <v>3911</v>
      </c>
    </row>
    <row r="2595" spans="1:5">
      <c r="A2595" s="61">
        <v>2576</v>
      </c>
      <c r="B2595" s="68">
        <f>RANK('Q4.a.i'!B2597,'Q4.a.i'!B$22:B$10021)</f>
        <v>149</v>
      </c>
      <c r="C2595" s="68">
        <f>RANK('Q4.a.i'!C2597,'Q4.a.i'!C$22:C$10021)</f>
        <v>1034</v>
      </c>
      <c r="D2595" s="68">
        <f>RANK('Q4.a.i'!D2597,'Q4.a.i'!D$22:D$10021)</f>
        <v>1660</v>
      </c>
      <c r="E2595" s="68">
        <f>RANK('Q4.a.i'!E2597,'Q4.a.i'!E$22:E$10021)</f>
        <v>3555</v>
      </c>
    </row>
    <row r="2596" spans="1:5">
      <c r="A2596" s="61">
        <v>2577</v>
      </c>
      <c r="B2596" s="68">
        <f>RANK('Q4.a.i'!B2598,'Q4.a.i'!B$22:B$10021)</f>
        <v>5660</v>
      </c>
      <c r="C2596" s="68">
        <f>RANK('Q4.a.i'!C2598,'Q4.a.i'!C$22:C$10021)</f>
        <v>8139</v>
      </c>
      <c r="D2596" s="68">
        <f>RANK('Q4.a.i'!D2598,'Q4.a.i'!D$22:D$10021)</f>
        <v>4862</v>
      </c>
      <c r="E2596" s="68">
        <f>RANK('Q4.a.i'!E2598,'Q4.a.i'!E$22:E$10021)</f>
        <v>2460</v>
      </c>
    </row>
    <row r="2597" spans="1:5">
      <c r="A2597" s="61">
        <v>2578</v>
      </c>
      <c r="B2597" s="68">
        <f>RANK('Q4.a.i'!B2599,'Q4.a.i'!B$22:B$10021)</f>
        <v>3390</v>
      </c>
      <c r="C2597" s="68">
        <f>RANK('Q4.a.i'!C2599,'Q4.a.i'!C$22:C$10021)</f>
        <v>8372</v>
      </c>
      <c r="D2597" s="68">
        <f>RANK('Q4.a.i'!D2599,'Q4.a.i'!D$22:D$10021)</f>
        <v>9727</v>
      </c>
      <c r="E2597" s="68">
        <f>RANK('Q4.a.i'!E2599,'Q4.a.i'!E$22:E$10021)</f>
        <v>3911</v>
      </c>
    </row>
    <row r="2598" spans="1:5">
      <c r="A2598" s="61">
        <v>2579</v>
      </c>
      <c r="B2598" s="68">
        <f>RANK('Q4.a.i'!B2600,'Q4.a.i'!B$22:B$10021)</f>
        <v>4583</v>
      </c>
      <c r="C2598" s="68">
        <f>RANK('Q4.a.i'!C2600,'Q4.a.i'!C$22:C$10021)</f>
        <v>586</v>
      </c>
      <c r="D2598" s="68">
        <f>RANK('Q4.a.i'!D2600,'Q4.a.i'!D$22:D$10021)</f>
        <v>2763</v>
      </c>
      <c r="E2598" s="68">
        <f>RANK('Q4.a.i'!E2600,'Q4.a.i'!E$22:E$10021)</f>
        <v>3911</v>
      </c>
    </row>
    <row r="2599" spans="1:5">
      <c r="A2599" s="61">
        <v>2580</v>
      </c>
      <c r="B2599" s="68">
        <f>RANK('Q4.a.i'!B2601,'Q4.a.i'!B$22:B$10021)</f>
        <v>1921</v>
      </c>
      <c r="C2599" s="68">
        <f>RANK('Q4.a.i'!C2601,'Q4.a.i'!C$22:C$10021)</f>
        <v>2177</v>
      </c>
      <c r="D2599" s="68">
        <f>RANK('Q4.a.i'!D2601,'Q4.a.i'!D$22:D$10021)</f>
        <v>7609</v>
      </c>
      <c r="E2599" s="68">
        <f>RANK('Q4.a.i'!E2601,'Q4.a.i'!E$22:E$10021)</f>
        <v>3911</v>
      </c>
    </row>
    <row r="2600" spans="1:5">
      <c r="A2600" s="61">
        <v>2581</v>
      </c>
      <c r="B2600" s="68">
        <f>RANK('Q4.a.i'!B2602,'Q4.a.i'!B$22:B$10021)</f>
        <v>6517</v>
      </c>
      <c r="C2600" s="68">
        <f>RANK('Q4.a.i'!C2602,'Q4.a.i'!C$22:C$10021)</f>
        <v>1490</v>
      </c>
      <c r="D2600" s="68">
        <f>RANK('Q4.a.i'!D2602,'Q4.a.i'!D$22:D$10021)</f>
        <v>3392</v>
      </c>
      <c r="E2600" s="68">
        <f>RANK('Q4.a.i'!E2602,'Q4.a.i'!E$22:E$10021)</f>
        <v>3911</v>
      </c>
    </row>
    <row r="2601" spans="1:5">
      <c r="A2601" s="61">
        <v>2582</v>
      </c>
      <c r="B2601" s="68">
        <f>RANK('Q4.a.i'!B2603,'Q4.a.i'!B$22:B$10021)</f>
        <v>1136</v>
      </c>
      <c r="C2601" s="68">
        <f>RANK('Q4.a.i'!C2603,'Q4.a.i'!C$22:C$10021)</f>
        <v>9491</v>
      </c>
      <c r="D2601" s="68">
        <f>RANK('Q4.a.i'!D2603,'Q4.a.i'!D$22:D$10021)</f>
        <v>5497</v>
      </c>
      <c r="E2601" s="68">
        <f>RANK('Q4.a.i'!E2603,'Q4.a.i'!E$22:E$10021)</f>
        <v>1552</v>
      </c>
    </row>
    <row r="2602" spans="1:5">
      <c r="A2602" s="61">
        <v>2583</v>
      </c>
      <c r="B2602" s="68">
        <f>RANK('Q4.a.i'!B2604,'Q4.a.i'!B$22:B$10021)</f>
        <v>3188</v>
      </c>
      <c r="C2602" s="68">
        <f>RANK('Q4.a.i'!C2604,'Q4.a.i'!C$22:C$10021)</f>
        <v>6371</v>
      </c>
      <c r="D2602" s="68">
        <f>RANK('Q4.a.i'!D2604,'Q4.a.i'!D$22:D$10021)</f>
        <v>6019</v>
      </c>
      <c r="E2602" s="68">
        <f>RANK('Q4.a.i'!E2604,'Q4.a.i'!E$22:E$10021)</f>
        <v>3911</v>
      </c>
    </row>
    <row r="2603" spans="1:5">
      <c r="A2603" s="61">
        <v>2584</v>
      </c>
      <c r="B2603" s="68">
        <f>RANK('Q4.a.i'!B2605,'Q4.a.i'!B$22:B$10021)</f>
        <v>2286</v>
      </c>
      <c r="C2603" s="68">
        <f>RANK('Q4.a.i'!C2605,'Q4.a.i'!C$22:C$10021)</f>
        <v>5364</v>
      </c>
      <c r="D2603" s="68">
        <f>RANK('Q4.a.i'!D2605,'Q4.a.i'!D$22:D$10021)</f>
        <v>717</v>
      </c>
      <c r="E2603" s="68">
        <f>RANK('Q4.a.i'!E2605,'Q4.a.i'!E$22:E$10021)</f>
        <v>3911</v>
      </c>
    </row>
    <row r="2604" spans="1:5">
      <c r="A2604" s="61">
        <v>2585</v>
      </c>
      <c r="B2604" s="68">
        <f>RANK('Q4.a.i'!B2606,'Q4.a.i'!B$22:B$10021)</f>
        <v>1112</v>
      </c>
      <c r="C2604" s="68">
        <f>RANK('Q4.a.i'!C2606,'Q4.a.i'!C$22:C$10021)</f>
        <v>9998</v>
      </c>
      <c r="D2604" s="68">
        <f>RANK('Q4.a.i'!D2606,'Q4.a.i'!D$22:D$10021)</f>
        <v>6400</v>
      </c>
      <c r="E2604" s="68">
        <f>RANK('Q4.a.i'!E2606,'Q4.a.i'!E$22:E$10021)</f>
        <v>3825</v>
      </c>
    </row>
    <row r="2605" spans="1:5">
      <c r="A2605" s="61">
        <v>2586</v>
      </c>
      <c r="B2605" s="68">
        <f>RANK('Q4.a.i'!B2607,'Q4.a.i'!B$22:B$10021)</f>
        <v>4874</v>
      </c>
      <c r="C2605" s="68">
        <f>RANK('Q4.a.i'!C2607,'Q4.a.i'!C$22:C$10021)</f>
        <v>1297</v>
      </c>
      <c r="D2605" s="68">
        <f>RANK('Q4.a.i'!D2607,'Q4.a.i'!D$22:D$10021)</f>
        <v>8364</v>
      </c>
      <c r="E2605" s="68">
        <f>RANK('Q4.a.i'!E2607,'Q4.a.i'!E$22:E$10021)</f>
        <v>3911</v>
      </c>
    </row>
    <row r="2606" spans="1:5">
      <c r="A2606" s="61">
        <v>2587</v>
      </c>
      <c r="B2606" s="68">
        <f>RANK('Q4.a.i'!B2608,'Q4.a.i'!B$22:B$10021)</f>
        <v>9319</v>
      </c>
      <c r="C2606" s="68">
        <f>RANK('Q4.a.i'!C2608,'Q4.a.i'!C$22:C$10021)</f>
        <v>635</v>
      </c>
      <c r="D2606" s="68">
        <f>RANK('Q4.a.i'!D2608,'Q4.a.i'!D$22:D$10021)</f>
        <v>5828</v>
      </c>
      <c r="E2606" s="68">
        <f>RANK('Q4.a.i'!E2608,'Q4.a.i'!E$22:E$10021)</f>
        <v>201</v>
      </c>
    </row>
    <row r="2607" spans="1:5">
      <c r="A2607" s="61">
        <v>2588</v>
      </c>
      <c r="B2607" s="68">
        <f>RANK('Q4.a.i'!B2609,'Q4.a.i'!B$22:B$10021)</f>
        <v>3603</v>
      </c>
      <c r="C2607" s="68">
        <f>RANK('Q4.a.i'!C2609,'Q4.a.i'!C$22:C$10021)</f>
        <v>8367</v>
      </c>
      <c r="D2607" s="68">
        <f>RANK('Q4.a.i'!D2609,'Q4.a.i'!D$22:D$10021)</f>
        <v>2594</v>
      </c>
      <c r="E2607" s="68">
        <f>RANK('Q4.a.i'!E2609,'Q4.a.i'!E$22:E$10021)</f>
        <v>2085</v>
      </c>
    </row>
    <row r="2608" spans="1:5">
      <c r="A2608" s="61">
        <v>2589</v>
      </c>
      <c r="B2608" s="68">
        <f>RANK('Q4.a.i'!B2610,'Q4.a.i'!B$22:B$10021)</f>
        <v>2411</v>
      </c>
      <c r="C2608" s="68">
        <f>RANK('Q4.a.i'!C2610,'Q4.a.i'!C$22:C$10021)</f>
        <v>9511</v>
      </c>
      <c r="D2608" s="68">
        <f>RANK('Q4.a.i'!D2610,'Q4.a.i'!D$22:D$10021)</f>
        <v>3453</v>
      </c>
      <c r="E2608" s="68">
        <f>RANK('Q4.a.i'!E2610,'Q4.a.i'!E$22:E$10021)</f>
        <v>3911</v>
      </c>
    </row>
    <row r="2609" spans="1:5">
      <c r="A2609" s="61">
        <v>2590</v>
      </c>
      <c r="B2609" s="68">
        <f>RANK('Q4.a.i'!B2611,'Q4.a.i'!B$22:B$10021)</f>
        <v>9196</v>
      </c>
      <c r="C2609" s="68">
        <f>RANK('Q4.a.i'!C2611,'Q4.a.i'!C$22:C$10021)</f>
        <v>1614</v>
      </c>
      <c r="D2609" s="68">
        <f>RANK('Q4.a.i'!D2611,'Q4.a.i'!D$22:D$10021)</f>
        <v>4234</v>
      </c>
      <c r="E2609" s="68">
        <f>RANK('Q4.a.i'!E2611,'Q4.a.i'!E$22:E$10021)</f>
        <v>3911</v>
      </c>
    </row>
    <row r="2610" spans="1:5">
      <c r="A2610" s="61">
        <v>2591</v>
      </c>
      <c r="B2610" s="68">
        <f>RANK('Q4.a.i'!B2612,'Q4.a.i'!B$22:B$10021)</f>
        <v>3336</v>
      </c>
      <c r="C2610" s="68">
        <f>RANK('Q4.a.i'!C2612,'Q4.a.i'!C$22:C$10021)</f>
        <v>9137</v>
      </c>
      <c r="D2610" s="68">
        <f>RANK('Q4.a.i'!D2612,'Q4.a.i'!D$22:D$10021)</f>
        <v>2084</v>
      </c>
      <c r="E2610" s="68">
        <f>RANK('Q4.a.i'!E2612,'Q4.a.i'!E$22:E$10021)</f>
        <v>3765</v>
      </c>
    </row>
    <row r="2611" spans="1:5">
      <c r="A2611" s="61">
        <v>2592</v>
      </c>
      <c r="B2611" s="68">
        <f>RANK('Q4.a.i'!B2613,'Q4.a.i'!B$22:B$10021)</f>
        <v>7959</v>
      </c>
      <c r="C2611" s="68">
        <f>RANK('Q4.a.i'!C2613,'Q4.a.i'!C$22:C$10021)</f>
        <v>1585</v>
      </c>
      <c r="D2611" s="68">
        <f>RANK('Q4.a.i'!D2613,'Q4.a.i'!D$22:D$10021)</f>
        <v>835</v>
      </c>
      <c r="E2611" s="68">
        <f>RANK('Q4.a.i'!E2613,'Q4.a.i'!E$22:E$10021)</f>
        <v>3697</v>
      </c>
    </row>
    <row r="2612" spans="1:5">
      <c r="A2612" s="61">
        <v>2593</v>
      </c>
      <c r="B2612" s="68">
        <f>RANK('Q4.a.i'!B2614,'Q4.a.i'!B$22:B$10021)</f>
        <v>6304</v>
      </c>
      <c r="C2612" s="68">
        <f>RANK('Q4.a.i'!C2614,'Q4.a.i'!C$22:C$10021)</f>
        <v>8376</v>
      </c>
      <c r="D2612" s="68">
        <f>RANK('Q4.a.i'!D2614,'Q4.a.i'!D$22:D$10021)</f>
        <v>6599</v>
      </c>
      <c r="E2612" s="68">
        <f>RANK('Q4.a.i'!E2614,'Q4.a.i'!E$22:E$10021)</f>
        <v>3911</v>
      </c>
    </row>
    <row r="2613" spans="1:5">
      <c r="A2613" s="61">
        <v>2594</v>
      </c>
      <c r="B2613" s="68">
        <f>RANK('Q4.a.i'!B2615,'Q4.a.i'!B$22:B$10021)</f>
        <v>798</v>
      </c>
      <c r="C2613" s="68">
        <f>RANK('Q4.a.i'!C2615,'Q4.a.i'!C$22:C$10021)</f>
        <v>9498</v>
      </c>
      <c r="D2613" s="68">
        <f>RANK('Q4.a.i'!D2615,'Q4.a.i'!D$22:D$10021)</f>
        <v>2617</v>
      </c>
      <c r="E2613" s="68">
        <f>RANK('Q4.a.i'!E2615,'Q4.a.i'!E$22:E$10021)</f>
        <v>2253</v>
      </c>
    </row>
    <row r="2614" spans="1:5">
      <c r="A2614" s="61">
        <v>2595</v>
      </c>
      <c r="B2614" s="68">
        <f>RANK('Q4.a.i'!B2616,'Q4.a.i'!B$22:B$10021)</f>
        <v>6196</v>
      </c>
      <c r="C2614" s="68">
        <f>RANK('Q4.a.i'!C2616,'Q4.a.i'!C$22:C$10021)</f>
        <v>7691</v>
      </c>
      <c r="D2614" s="68">
        <f>RANK('Q4.a.i'!D2616,'Q4.a.i'!D$22:D$10021)</f>
        <v>6021</v>
      </c>
      <c r="E2614" s="68">
        <f>RANK('Q4.a.i'!E2616,'Q4.a.i'!E$22:E$10021)</f>
        <v>366</v>
      </c>
    </row>
    <row r="2615" spans="1:5">
      <c r="A2615" s="61">
        <v>2596</v>
      </c>
      <c r="B2615" s="68">
        <f>RANK('Q4.a.i'!B2617,'Q4.a.i'!B$22:B$10021)</f>
        <v>8351</v>
      </c>
      <c r="C2615" s="68">
        <f>RANK('Q4.a.i'!C2617,'Q4.a.i'!C$22:C$10021)</f>
        <v>8333</v>
      </c>
      <c r="D2615" s="68">
        <f>RANK('Q4.a.i'!D2617,'Q4.a.i'!D$22:D$10021)</f>
        <v>1331</v>
      </c>
      <c r="E2615" s="68">
        <f>RANK('Q4.a.i'!E2617,'Q4.a.i'!E$22:E$10021)</f>
        <v>3911</v>
      </c>
    </row>
    <row r="2616" spans="1:5">
      <c r="A2616" s="61">
        <v>2597</v>
      </c>
      <c r="B2616" s="68">
        <f>RANK('Q4.a.i'!B2618,'Q4.a.i'!B$22:B$10021)</f>
        <v>2900</v>
      </c>
      <c r="C2616" s="68">
        <f>RANK('Q4.a.i'!C2618,'Q4.a.i'!C$22:C$10021)</f>
        <v>2889</v>
      </c>
      <c r="D2616" s="68">
        <f>RANK('Q4.a.i'!D2618,'Q4.a.i'!D$22:D$10021)</f>
        <v>845</v>
      </c>
      <c r="E2616" s="68">
        <f>RANK('Q4.a.i'!E2618,'Q4.a.i'!E$22:E$10021)</f>
        <v>3911</v>
      </c>
    </row>
    <row r="2617" spans="1:5">
      <c r="A2617" s="61">
        <v>2598</v>
      </c>
      <c r="B2617" s="68">
        <f>RANK('Q4.a.i'!B2619,'Q4.a.i'!B$22:B$10021)</f>
        <v>7316</v>
      </c>
      <c r="C2617" s="68">
        <f>RANK('Q4.a.i'!C2619,'Q4.a.i'!C$22:C$10021)</f>
        <v>2407</v>
      </c>
      <c r="D2617" s="68">
        <f>RANK('Q4.a.i'!D2619,'Q4.a.i'!D$22:D$10021)</f>
        <v>4158</v>
      </c>
      <c r="E2617" s="68">
        <f>RANK('Q4.a.i'!E2619,'Q4.a.i'!E$22:E$10021)</f>
        <v>2982</v>
      </c>
    </row>
    <row r="2618" spans="1:5">
      <c r="A2618" s="61">
        <v>2599</v>
      </c>
      <c r="B2618" s="68">
        <f>RANK('Q4.a.i'!B2620,'Q4.a.i'!B$22:B$10021)</f>
        <v>1726</v>
      </c>
      <c r="C2618" s="68">
        <f>RANK('Q4.a.i'!C2620,'Q4.a.i'!C$22:C$10021)</f>
        <v>479</v>
      </c>
      <c r="D2618" s="68">
        <f>RANK('Q4.a.i'!D2620,'Q4.a.i'!D$22:D$10021)</f>
        <v>4914</v>
      </c>
      <c r="E2618" s="68">
        <f>RANK('Q4.a.i'!E2620,'Q4.a.i'!E$22:E$10021)</f>
        <v>1178</v>
      </c>
    </row>
    <row r="2619" spans="1:5">
      <c r="A2619" s="61">
        <v>2600</v>
      </c>
      <c r="B2619" s="68">
        <f>RANK('Q4.a.i'!B2621,'Q4.a.i'!B$22:B$10021)</f>
        <v>1806</v>
      </c>
      <c r="C2619" s="68">
        <f>RANK('Q4.a.i'!C2621,'Q4.a.i'!C$22:C$10021)</f>
        <v>8152</v>
      </c>
      <c r="D2619" s="68">
        <f>RANK('Q4.a.i'!D2621,'Q4.a.i'!D$22:D$10021)</f>
        <v>7702</v>
      </c>
      <c r="E2619" s="68">
        <f>RANK('Q4.a.i'!E2621,'Q4.a.i'!E$22:E$10021)</f>
        <v>3911</v>
      </c>
    </row>
    <row r="2620" spans="1:5">
      <c r="A2620" s="61">
        <v>2601</v>
      </c>
      <c r="B2620" s="68">
        <f>RANK('Q4.a.i'!B2622,'Q4.a.i'!B$22:B$10021)</f>
        <v>3089</v>
      </c>
      <c r="C2620" s="68">
        <f>RANK('Q4.a.i'!C2622,'Q4.a.i'!C$22:C$10021)</f>
        <v>7938</v>
      </c>
      <c r="D2620" s="68">
        <f>RANK('Q4.a.i'!D2622,'Q4.a.i'!D$22:D$10021)</f>
        <v>7353</v>
      </c>
      <c r="E2620" s="68">
        <f>RANK('Q4.a.i'!E2622,'Q4.a.i'!E$22:E$10021)</f>
        <v>3911</v>
      </c>
    </row>
    <row r="2621" spans="1:5">
      <c r="A2621" s="61">
        <v>2602</v>
      </c>
      <c r="B2621" s="68">
        <f>RANK('Q4.a.i'!B2623,'Q4.a.i'!B$22:B$10021)</f>
        <v>5053</v>
      </c>
      <c r="C2621" s="68">
        <f>RANK('Q4.a.i'!C2623,'Q4.a.i'!C$22:C$10021)</f>
        <v>2245</v>
      </c>
      <c r="D2621" s="68">
        <f>RANK('Q4.a.i'!D2623,'Q4.a.i'!D$22:D$10021)</f>
        <v>2097</v>
      </c>
      <c r="E2621" s="68">
        <f>RANK('Q4.a.i'!E2623,'Q4.a.i'!E$22:E$10021)</f>
        <v>3911</v>
      </c>
    </row>
    <row r="2622" spans="1:5">
      <c r="A2622" s="61">
        <v>2603</v>
      </c>
      <c r="B2622" s="68">
        <f>RANK('Q4.a.i'!B2624,'Q4.a.i'!B$22:B$10021)</f>
        <v>3698</v>
      </c>
      <c r="C2622" s="68">
        <f>RANK('Q4.a.i'!C2624,'Q4.a.i'!C$22:C$10021)</f>
        <v>8631</v>
      </c>
      <c r="D2622" s="68">
        <f>RANK('Q4.a.i'!D2624,'Q4.a.i'!D$22:D$10021)</f>
        <v>8530</v>
      </c>
      <c r="E2622" s="68">
        <f>RANK('Q4.a.i'!E2624,'Q4.a.i'!E$22:E$10021)</f>
        <v>3911</v>
      </c>
    </row>
    <row r="2623" spans="1:5">
      <c r="A2623" s="61">
        <v>2604</v>
      </c>
      <c r="B2623" s="68">
        <f>RANK('Q4.a.i'!B2625,'Q4.a.i'!B$22:B$10021)</f>
        <v>9098</v>
      </c>
      <c r="C2623" s="68">
        <f>RANK('Q4.a.i'!C2625,'Q4.a.i'!C$22:C$10021)</f>
        <v>2823</v>
      </c>
      <c r="D2623" s="68">
        <f>RANK('Q4.a.i'!D2625,'Q4.a.i'!D$22:D$10021)</f>
        <v>9435</v>
      </c>
      <c r="E2623" s="68">
        <f>RANK('Q4.a.i'!E2625,'Q4.a.i'!E$22:E$10021)</f>
        <v>2746</v>
      </c>
    </row>
    <row r="2624" spans="1:5">
      <c r="A2624" s="61">
        <v>2605</v>
      </c>
      <c r="B2624" s="68">
        <f>RANK('Q4.a.i'!B2626,'Q4.a.i'!B$22:B$10021)</f>
        <v>9168</v>
      </c>
      <c r="C2624" s="68">
        <f>RANK('Q4.a.i'!C2626,'Q4.a.i'!C$22:C$10021)</f>
        <v>8603</v>
      </c>
      <c r="D2624" s="68">
        <f>RANK('Q4.a.i'!D2626,'Q4.a.i'!D$22:D$10021)</f>
        <v>9649</v>
      </c>
      <c r="E2624" s="68">
        <f>RANK('Q4.a.i'!E2626,'Q4.a.i'!E$22:E$10021)</f>
        <v>3911</v>
      </c>
    </row>
    <row r="2625" spans="1:5">
      <c r="A2625" s="61">
        <v>2606</v>
      </c>
      <c r="B2625" s="68">
        <f>RANK('Q4.a.i'!B2627,'Q4.a.i'!B$22:B$10021)</f>
        <v>3187</v>
      </c>
      <c r="C2625" s="68">
        <f>RANK('Q4.a.i'!C2627,'Q4.a.i'!C$22:C$10021)</f>
        <v>6283</v>
      </c>
      <c r="D2625" s="68">
        <f>RANK('Q4.a.i'!D2627,'Q4.a.i'!D$22:D$10021)</f>
        <v>9038</v>
      </c>
      <c r="E2625" s="68">
        <f>RANK('Q4.a.i'!E2627,'Q4.a.i'!E$22:E$10021)</f>
        <v>1225</v>
      </c>
    </row>
    <row r="2626" spans="1:5">
      <c r="A2626" s="61">
        <v>2607</v>
      </c>
      <c r="B2626" s="68">
        <f>RANK('Q4.a.i'!B2628,'Q4.a.i'!B$22:B$10021)</f>
        <v>4653</v>
      </c>
      <c r="C2626" s="68">
        <f>RANK('Q4.a.i'!C2628,'Q4.a.i'!C$22:C$10021)</f>
        <v>808</v>
      </c>
      <c r="D2626" s="68">
        <f>RANK('Q4.a.i'!D2628,'Q4.a.i'!D$22:D$10021)</f>
        <v>6845</v>
      </c>
      <c r="E2626" s="68">
        <f>RANK('Q4.a.i'!E2628,'Q4.a.i'!E$22:E$10021)</f>
        <v>3911</v>
      </c>
    </row>
    <row r="2627" spans="1:5">
      <c r="A2627" s="61">
        <v>2608</v>
      </c>
      <c r="B2627" s="68">
        <f>RANK('Q4.a.i'!B2629,'Q4.a.i'!B$22:B$10021)</f>
        <v>1834</v>
      </c>
      <c r="C2627" s="68">
        <f>RANK('Q4.a.i'!C2629,'Q4.a.i'!C$22:C$10021)</f>
        <v>6128</v>
      </c>
      <c r="D2627" s="68">
        <f>RANK('Q4.a.i'!D2629,'Q4.a.i'!D$22:D$10021)</f>
        <v>3923</v>
      </c>
      <c r="E2627" s="68">
        <f>RANK('Q4.a.i'!E2629,'Q4.a.i'!E$22:E$10021)</f>
        <v>3911</v>
      </c>
    </row>
    <row r="2628" spans="1:5">
      <c r="A2628" s="61">
        <v>2609</v>
      </c>
      <c r="B2628" s="68">
        <f>RANK('Q4.a.i'!B2630,'Q4.a.i'!B$22:B$10021)</f>
        <v>1014</v>
      </c>
      <c r="C2628" s="68">
        <f>RANK('Q4.a.i'!C2630,'Q4.a.i'!C$22:C$10021)</f>
        <v>3211</v>
      </c>
      <c r="D2628" s="68">
        <f>RANK('Q4.a.i'!D2630,'Q4.a.i'!D$22:D$10021)</f>
        <v>4803</v>
      </c>
      <c r="E2628" s="68">
        <f>RANK('Q4.a.i'!E2630,'Q4.a.i'!E$22:E$10021)</f>
        <v>3911</v>
      </c>
    </row>
    <row r="2629" spans="1:5">
      <c r="A2629" s="61">
        <v>2610</v>
      </c>
      <c r="B2629" s="68">
        <f>RANK('Q4.a.i'!B2631,'Q4.a.i'!B$22:B$10021)</f>
        <v>3967</v>
      </c>
      <c r="C2629" s="68">
        <f>RANK('Q4.a.i'!C2631,'Q4.a.i'!C$22:C$10021)</f>
        <v>9735</v>
      </c>
      <c r="D2629" s="68">
        <f>RANK('Q4.a.i'!D2631,'Q4.a.i'!D$22:D$10021)</f>
        <v>6302</v>
      </c>
      <c r="E2629" s="68">
        <f>RANK('Q4.a.i'!E2631,'Q4.a.i'!E$22:E$10021)</f>
        <v>3911</v>
      </c>
    </row>
    <row r="2630" spans="1:5">
      <c r="A2630" s="61">
        <v>2611</v>
      </c>
      <c r="B2630" s="68">
        <f>RANK('Q4.a.i'!B2632,'Q4.a.i'!B$22:B$10021)</f>
        <v>2361</v>
      </c>
      <c r="C2630" s="68">
        <f>RANK('Q4.a.i'!C2632,'Q4.a.i'!C$22:C$10021)</f>
        <v>8405</v>
      </c>
      <c r="D2630" s="68">
        <f>RANK('Q4.a.i'!D2632,'Q4.a.i'!D$22:D$10021)</f>
        <v>8168</v>
      </c>
      <c r="E2630" s="68">
        <f>RANK('Q4.a.i'!E2632,'Q4.a.i'!E$22:E$10021)</f>
        <v>1525</v>
      </c>
    </row>
    <row r="2631" spans="1:5">
      <c r="A2631" s="61">
        <v>2612</v>
      </c>
      <c r="B2631" s="68">
        <f>RANK('Q4.a.i'!B2633,'Q4.a.i'!B$22:B$10021)</f>
        <v>1269</v>
      </c>
      <c r="C2631" s="68">
        <f>RANK('Q4.a.i'!C2633,'Q4.a.i'!C$22:C$10021)</f>
        <v>6216</v>
      </c>
      <c r="D2631" s="68">
        <f>RANK('Q4.a.i'!D2633,'Q4.a.i'!D$22:D$10021)</f>
        <v>7791</v>
      </c>
      <c r="E2631" s="68">
        <f>RANK('Q4.a.i'!E2633,'Q4.a.i'!E$22:E$10021)</f>
        <v>3911</v>
      </c>
    </row>
    <row r="2632" spans="1:5">
      <c r="A2632" s="61">
        <v>2613</v>
      </c>
      <c r="B2632" s="68">
        <f>RANK('Q4.a.i'!B2634,'Q4.a.i'!B$22:B$10021)</f>
        <v>2503</v>
      </c>
      <c r="C2632" s="68">
        <f>RANK('Q4.a.i'!C2634,'Q4.a.i'!C$22:C$10021)</f>
        <v>5663</v>
      </c>
      <c r="D2632" s="68">
        <f>RANK('Q4.a.i'!D2634,'Q4.a.i'!D$22:D$10021)</f>
        <v>2491</v>
      </c>
      <c r="E2632" s="68">
        <f>RANK('Q4.a.i'!E2634,'Q4.a.i'!E$22:E$10021)</f>
        <v>1803</v>
      </c>
    </row>
    <row r="2633" spans="1:5">
      <c r="A2633" s="61">
        <v>2614</v>
      </c>
      <c r="B2633" s="68">
        <f>RANK('Q4.a.i'!B2635,'Q4.a.i'!B$22:B$10021)</f>
        <v>6590</v>
      </c>
      <c r="C2633" s="68">
        <f>RANK('Q4.a.i'!C2635,'Q4.a.i'!C$22:C$10021)</f>
        <v>7990</v>
      </c>
      <c r="D2633" s="68">
        <f>RANK('Q4.a.i'!D2635,'Q4.a.i'!D$22:D$10021)</f>
        <v>1444</v>
      </c>
      <c r="E2633" s="68">
        <f>RANK('Q4.a.i'!E2635,'Q4.a.i'!E$22:E$10021)</f>
        <v>2294</v>
      </c>
    </row>
    <row r="2634" spans="1:5">
      <c r="A2634" s="61">
        <v>2615</v>
      </c>
      <c r="B2634" s="68">
        <f>RANK('Q4.a.i'!B2636,'Q4.a.i'!B$22:B$10021)</f>
        <v>469</v>
      </c>
      <c r="C2634" s="68">
        <f>RANK('Q4.a.i'!C2636,'Q4.a.i'!C$22:C$10021)</f>
        <v>9118</v>
      </c>
      <c r="D2634" s="68">
        <f>RANK('Q4.a.i'!D2636,'Q4.a.i'!D$22:D$10021)</f>
        <v>3336</v>
      </c>
      <c r="E2634" s="68">
        <f>RANK('Q4.a.i'!E2636,'Q4.a.i'!E$22:E$10021)</f>
        <v>3911</v>
      </c>
    </row>
    <row r="2635" spans="1:5">
      <c r="A2635" s="61">
        <v>2616</v>
      </c>
      <c r="B2635" s="68">
        <f>RANK('Q4.a.i'!B2637,'Q4.a.i'!B$22:B$10021)</f>
        <v>8999</v>
      </c>
      <c r="C2635" s="68">
        <f>RANK('Q4.a.i'!C2637,'Q4.a.i'!C$22:C$10021)</f>
        <v>520</v>
      </c>
      <c r="D2635" s="68">
        <f>RANK('Q4.a.i'!D2637,'Q4.a.i'!D$22:D$10021)</f>
        <v>9219</v>
      </c>
      <c r="E2635" s="68">
        <f>RANK('Q4.a.i'!E2637,'Q4.a.i'!E$22:E$10021)</f>
        <v>3911</v>
      </c>
    </row>
    <row r="2636" spans="1:5">
      <c r="A2636" s="61">
        <v>2617</v>
      </c>
      <c r="B2636" s="68">
        <f>RANK('Q4.a.i'!B2638,'Q4.a.i'!B$22:B$10021)</f>
        <v>6399</v>
      </c>
      <c r="C2636" s="68">
        <f>RANK('Q4.a.i'!C2638,'Q4.a.i'!C$22:C$10021)</f>
        <v>8243</v>
      </c>
      <c r="D2636" s="68">
        <f>RANK('Q4.a.i'!D2638,'Q4.a.i'!D$22:D$10021)</f>
        <v>3444</v>
      </c>
      <c r="E2636" s="68">
        <f>RANK('Q4.a.i'!E2638,'Q4.a.i'!E$22:E$10021)</f>
        <v>3911</v>
      </c>
    </row>
    <row r="2637" spans="1:5">
      <c r="A2637" s="61">
        <v>2618</v>
      </c>
      <c r="B2637" s="68">
        <f>RANK('Q4.a.i'!B2639,'Q4.a.i'!B$22:B$10021)</f>
        <v>9152</v>
      </c>
      <c r="C2637" s="68">
        <f>RANK('Q4.a.i'!C2639,'Q4.a.i'!C$22:C$10021)</f>
        <v>2123</v>
      </c>
      <c r="D2637" s="68">
        <f>RANK('Q4.a.i'!D2639,'Q4.a.i'!D$22:D$10021)</f>
        <v>9330</v>
      </c>
      <c r="E2637" s="68">
        <f>RANK('Q4.a.i'!E2639,'Q4.a.i'!E$22:E$10021)</f>
        <v>3911</v>
      </c>
    </row>
    <row r="2638" spans="1:5">
      <c r="A2638" s="61">
        <v>2619</v>
      </c>
      <c r="B2638" s="68">
        <f>RANK('Q4.a.i'!B2640,'Q4.a.i'!B$22:B$10021)</f>
        <v>8153</v>
      </c>
      <c r="C2638" s="68">
        <f>RANK('Q4.a.i'!C2640,'Q4.a.i'!C$22:C$10021)</f>
        <v>1731</v>
      </c>
      <c r="D2638" s="68">
        <f>RANK('Q4.a.i'!D2640,'Q4.a.i'!D$22:D$10021)</f>
        <v>6999</v>
      </c>
      <c r="E2638" s="68">
        <f>RANK('Q4.a.i'!E2640,'Q4.a.i'!E$22:E$10021)</f>
        <v>3376</v>
      </c>
    </row>
    <row r="2639" spans="1:5">
      <c r="A2639" s="61">
        <v>2620</v>
      </c>
      <c r="B2639" s="68">
        <f>RANK('Q4.a.i'!B2641,'Q4.a.i'!B$22:B$10021)</f>
        <v>8133</v>
      </c>
      <c r="C2639" s="68">
        <f>RANK('Q4.a.i'!C2641,'Q4.a.i'!C$22:C$10021)</f>
        <v>1943</v>
      </c>
      <c r="D2639" s="68">
        <f>RANK('Q4.a.i'!D2641,'Q4.a.i'!D$22:D$10021)</f>
        <v>8706</v>
      </c>
      <c r="E2639" s="68">
        <f>RANK('Q4.a.i'!E2641,'Q4.a.i'!E$22:E$10021)</f>
        <v>3911</v>
      </c>
    </row>
    <row r="2640" spans="1:5">
      <c r="A2640" s="61">
        <v>2621</v>
      </c>
      <c r="B2640" s="68">
        <f>RANK('Q4.a.i'!B2642,'Q4.a.i'!B$22:B$10021)</f>
        <v>7445</v>
      </c>
      <c r="C2640" s="68">
        <f>RANK('Q4.a.i'!C2642,'Q4.a.i'!C$22:C$10021)</f>
        <v>79</v>
      </c>
      <c r="D2640" s="68">
        <f>RANK('Q4.a.i'!D2642,'Q4.a.i'!D$22:D$10021)</f>
        <v>2683</v>
      </c>
      <c r="E2640" s="68">
        <f>RANK('Q4.a.i'!E2642,'Q4.a.i'!E$22:E$10021)</f>
        <v>3053</v>
      </c>
    </row>
    <row r="2641" spans="1:5">
      <c r="A2641" s="61">
        <v>2622</v>
      </c>
      <c r="B2641" s="68">
        <f>RANK('Q4.a.i'!B2643,'Q4.a.i'!B$22:B$10021)</f>
        <v>8417</v>
      </c>
      <c r="C2641" s="68">
        <f>RANK('Q4.a.i'!C2643,'Q4.a.i'!C$22:C$10021)</f>
        <v>6291</v>
      </c>
      <c r="D2641" s="68">
        <f>RANK('Q4.a.i'!D2643,'Q4.a.i'!D$22:D$10021)</f>
        <v>6204</v>
      </c>
      <c r="E2641" s="68">
        <f>RANK('Q4.a.i'!E2643,'Q4.a.i'!E$22:E$10021)</f>
        <v>3911</v>
      </c>
    </row>
    <row r="2642" spans="1:5">
      <c r="A2642" s="61">
        <v>2623</v>
      </c>
      <c r="B2642" s="68">
        <f>RANK('Q4.a.i'!B2644,'Q4.a.i'!B$22:B$10021)</f>
        <v>214</v>
      </c>
      <c r="C2642" s="68">
        <f>RANK('Q4.a.i'!C2644,'Q4.a.i'!C$22:C$10021)</f>
        <v>9652</v>
      </c>
      <c r="D2642" s="68">
        <f>RANK('Q4.a.i'!D2644,'Q4.a.i'!D$22:D$10021)</f>
        <v>155</v>
      </c>
      <c r="E2642" s="68">
        <f>RANK('Q4.a.i'!E2644,'Q4.a.i'!E$22:E$10021)</f>
        <v>1657</v>
      </c>
    </row>
    <row r="2643" spans="1:5">
      <c r="A2643" s="61">
        <v>2624</v>
      </c>
      <c r="B2643" s="68">
        <f>RANK('Q4.a.i'!B2645,'Q4.a.i'!B$22:B$10021)</f>
        <v>2456</v>
      </c>
      <c r="C2643" s="68">
        <f>RANK('Q4.a.i'!C2645,'Q4.a.i'!C$22:C$10021)</f>
        <v>3170</v>
      </c>
      <c r="D2643" s="68">
        <f>RANK('Q4.a.i'!D2645,'Q4.a.i'!D$22:D$10021)</f>
        <v>4500</v>
      </c>
      <c r="E2643" s="68">
        <f>RANK('Q4.a.i'!E2645,'Q4.a.i'!E$22:E$10021)</f>
        <v>3911</v>
      </c>
    </row>
    <row r="2644" spans="1:5">
      <c r="A2644" s="61">
        <v>2625</v>
      </c>
      <c r="B2644" s="68">
        <f>RANK('Q4.a.i'!B2646,'Q4.a.i'!B$22:B$10021)</f>
        <v>1272</v>
      </c>
      <c r="C2644" s="68">
        <f>RANK('Q4.a.i'!C2646,'Q4.a.i'!C$22:C$10021)</f>
        <v>637</v>
      </c>
      <c r="D2644" s="68">
        <f>RANK('Q4.a.i'!D2646,'Q4.a.i'!D$22:D$10021)</f>
        <v>8836</v>
      </c>
      <c r="E2644" s="68">
        <f>RANK('Q4.a.i'!E2646,'Q4.a.i'!E$22:E$10021)</f>
        <v>3911</v>
      </c>
    </row>
    <row r="2645" spans="1:5">
      <c r="A2645" s="61">
        <v>2626</v>
      </c>
      <c r="B2645" s="68">
        <f>RANK('Q4.a.i'!B2647,'Q4.a.i'!B$22:B$10021)</f>
        <v>8403</v>
      </c>
      <c r="C2645" s="68">
        <f>RANK('Q4.a.i'!C2647,'Q4.a.i'!C$22:C$10021)</f>
        <v>1000</v>
      </c>
      <c r="D2645" s="68">
        <f>RANK('Q4.a.i'!D2647,'Q4.a.i'!D$22:D$10021)</f>
        <v>3446</v>
      </c>
      <c r="E2645" s="68">
        <f>RANK('Q4.a.i'!E2647,'Q4.a.i'!E$22:E$10021)</f>
        <v>581</v>
      </c>
    </row>
    <row r="2646" spans="1:5">
      <c r="A2646" s="61">
        <v>2627</v>
      </c>
      <c r="B2646" s="68">
        <f>RANK('Q4.a.i'!B2648,'Q4.a.i'!B$22:B$10021)</f>
        <v>6980</v>
      </c>
      <c r="C2646" s="68">
        <f>RANK('Q4.a.i'!C2648,'Q4.a.i'!C$22:C$10021)</f>
        <v>4719</v>
      </c>
      <c r="D2646" s="68">
        <f>RANK('Q4.a.i'!D2648,'Q4.a.i'!D$22:D$10021)</f>
        <v>6579</v>
      </c>
      <c r="E2646" s="68">
        <f>RANK('Q4.a.i'!E2648,'Q4.a.i'!E$22:E$10021)</f>
        <v>3911</v>
      </c>
    </row>
    <row r="2647" spans="1:5">
      <c r="A2647" s="61">
        <v>2628</v>
      </c>
      <c r="B2647" s="68">
        <f>RANK('Q4.a.i'!B2649,'Q4.a.i'!B$22:B$10021)</f>
        <v>313</v>
      </c>
      <c r="C2647" s="68">
        <f>RANK('Q4.a.i'!C2649,'Q4.a.i'!C$22:C$10021)</f>
        <v>7038</v>
      </c>
      <c r="D2647" s="68">
        <f>RANK('Q4.a.i'!D2649,'Q4.a.i'!D$22:D$10021)</f>
        <v>1853</v>
      </c>
      <c r="E2647" s="68">
        <f>RANK('Q4.a.i'!E2649,'Q4.a.i'!E$22:E$10021)</f>
        <v>3911</v>
      </c>
    </row>
    <row r="2648" spans="1:5">
      <c r="A2648" s="61">
        <v>2629</v>
      </c>
      <c r="B2648" s="68">
        <f>RANK('Q4.a.i'!B2650,'Q4.a.i'!B$22:B$10021)</f>
        <v>8825</v>
      </c>
      <c r="C2648" s="68">
        <f>RANK('Q4.a.i'!C2650,'Q4.a.i'!C$22:C$10021)</f>
        <v>3791</v>
      </c>
      <c r="D2648" s="68">
        <f>RANK('Q4.a.i'!D2650,'Q4.a.i'!D$22:D$10021)</f>
        <v>9953</v>
      </c>
      <c r="E2648" s="68">
        <f>RANK('Q4.a.i'!E2650,'Q4.a.i'!E$22:E$10021)</f>
        <v>3911</v>
      </c>
    </row>
    <row r="2649" spans="1:5">
      <c r="A2649" s="61">
        <v>2630</v>
      </c>
      <c r="B2649" s="68">
        <f>RANK('Q4.a.i'!B2651,'Q4.a.i'!B$22:B$10021)</f>
        <v>9599</v>
      </c>
      <c r="C2649" s="68">
        <f>RANK('Q4.a.i'!C2651,'Q4.a.i'!C$22:C$10021)</f>
        <v>9268</v>
      </c>
      <c r="D2649" s="68">
        <f>RANK('Q4.a.i'!D2651,'Q4.a.i'!D$22:D$10021)</f>
        <v>5560</v>
      </c>
      <c r="E2649" s="68">
        <f>RANK('Q4.a.i'!E2651,'Q4.a.i'!E$22:E$10021)</f>
        <v>3911</v>
      </c>
    </row>
    <row r="2650" spans="1:5">
      <c r="A2650" s="61">
        <v>2631</v>
      </c>
      <c r="B2650" s="68">
        <f>RANK('Q4.a.i'!B2652,'Q4.a.i'!B$22:B$10021)</f>
        <v>1859</v>
      </c>
      <c r="C2650" s="68">
        <f>RANK('Q4.a.i'!C2652,'Q4.a.i'!C$22:C$10021)</f>
        <v>1976</v>
      </c>
      <c r="D2650" s="68">
        <f>RANK('Q4.a.i'!D2652,'Q4.a.i'!D$22:D$10021)</f>
        <v>6476</v>
      </c>
      <c r="E2650" s="68">
        <f>RANK('Q4.a.i'!E2652,'Q4.a.i'!E$22:E$10021)</f>
        <v>1259</v>
      </c>
    </row>
    <row r="2651" spans="1:5">
      <c r="A2651" s="61">
        <v>2632</v>
      </c>
      <c r="B2651" s="68">
        <f>RANK('Q4.a.i'!B2653,'Q4.a.i'!B$22:B$10021)</f>
        <v>1505</v>
      </c>
      <c r="C2651" s="68">
        <f>RANK('Q4.a.i'!C2653,'Q4.a.i'!C$22:C$10021)</f>
        <v>285</v>
      </c>
      <c r="D2651" s="68">
        <f>RANK('Q4.a.i'!D2653,'Q4.a.i'!D$22:D$10021)</f>
        <v>5374</v>
      </c>
      <c r="E2651" s="68">
        <f>RANK('Q4.a.i'!E2653,'Q4.a.i'!E$22:E$10021)</f>
        <v>3911</v>
      </c>
    </row>
    <row r="2652" spans="1:5">
      <c r="A2652" s="61">
        <v>2633</v>
      </c>
      <c r="B2652" s="68">
        <f>RANK('Q4.a.i'!B2654,'Q4.a.i'!B$22:B$10021)</f>
        <v>3562</v>
      </c>
      <c r="C2652" s="68">
        <f>RANK('Q4.a.i'!C2654,'Q4.a.i'!C$22:C$10021)</f>
        <v>5698</v>
      </c>
      <c r="D2652" s="68">
        <f>RANK('Q4.a.i'!D2654,'Q4.a.i'!D$22:D$10021)</f>
        <v>4745</v>
      </c>
      <c r="E2652" s="68">
        <f>RANK('Q4.a.i'!E2654,'Q4.a.i'!E$22:E$10021)</f>
        <v>3911</v>
      </c>
    </row>
    <row r="2653" spans="1:5">
      <c r="A2653" s="61">
        <v>2634</v>
      </c>
      <c r="B2653" s="68">
        <f>RANK('Q4.a.i'!B2655,'Q4.a.i'!B$22:B$10021)</f>
        <v>9107</v>
      </c>
      <c r="C2653" s="68">
        <f>RANK('Q4.a.i'!C2655,'Q4.a.i'!C$22:C$10021)</f>
        <v>7035</v>
      </c>
      <c r="D2653" s="68">
        <f>RANK('Q4.a.i'!D2655,'Q4.a.i'!D$22:D$10021)</f>
        <v>5845</v>
      </c>
      <c r="E2653" s="68">
        <f>RANK('Q4.a.i'!E2655,'Q4.a.i'!E$22:E$10021)</f>
        <v>3911</v>
      </c>
    </row>
    <row r="2654" spans="1:5">
      <c r="A2654" s="61">
        <v>2635</v>
      </c>
      <c r="B2654" s="68">
        <f>RANK('Q4.a.i'!B2656,'Q4.a.i'!B$22:B$10021)</f>
        <v>5963</v>
      </c>
      <c r="C2654" s="68">
        <f>RANK('Q4.a.i'!C2656,'Q4.a.i'!C$22:C$10021)</f>
        <v>9917</v>
      </c>
      <c r="D2654" s="68">
        <f>RANK('Q4.a.i'!D2656,'Q4.a.i'!D$22:D$10021)</f>
        <v>111</v>
      </c>
      <c r="E2654" s="68">
        <f>RANK('Q4.a.i'!E2656,'Q4.a.i'!E$22:E$10021)</f>
        <v>1860</v>
      </c>
    </row>
    <row r="2655" spans="1:5">
      <c r="A2655" s="61">
        <v>2636</v>
      </c>
      <c r="B2655" s="68">
        <f>RANK('Q4.a.i'!B2657,'Q4.a.i'!B$22:B$10021)</f>
        <v>7105</v>
      </c>
      <c r="C2655" s="68">
        <f>RANK('Q4.a.i'!C2657,'Q4.a.i'!C$22:C$10021)</f>
        <v>4472</v>
      </c>
      <c r="D2655" s="68">
        <f>RANK('Q4.a.i'!D2657,'Q4.a.i'!D$22:D$10021)</f>
        <v>4379</v>
      </c>
      <c r="E2655" s="68">
        <f>RANK('Q4.a.i'!E2657,'Q4.a.i'!E$22:E$10021)</f>
        <v>3911</v>
      </c>
    </row>
    <row r="2656" spans="1:5">
      <c r="A2656" s="61">
        <v>2637</v>
      </c>
      <c r="B2656" s="68">
        <f>RANK('Q4.a.i'!B2658,'Q4.a.i'!B$22:B$10021)</f>
        <v>7686</v>
      </c>
      <c r="C2656" s="68">
        <f>RANK('Q4.a.i'!C2658,'Q4.a.i'!C$22:C$10021)</f>
        <v>721</v>
      </c>
      <c r="D2656" s="68">
        <f>RANK('Q4.a.i'!D2658,'Q4.a.i'!D$22:D$10021)</f>
        <v>7590</v>
      </c>
      <c r="E2656" s="68">
        <f>RANK('Q4.a.i'!E2658,'Q4.a.i'!E$22:E$10021)</f>
        <v>3217</v>
      </c>
    </row>
    <row r="2657" spans="1:5">
      <c r="A2657" s="61">
        <v>2638</v>
      </c>
      <c r="B2657" s="68">
        <f>RANK('Q4.a.i'!B2659,'Q4.a.i'!B$22:B$10021)</f>
        <v>3763</v>
      </c>
      <c r="C2657" s="68">
        <f>RANK('Q4.a.i'!C2659,'Q4.a.i'!C$22:C$10021)</f>
        <v>7609</v>
      </c>
      <c r="D2657" s="68">
        <f>RANK('Q4.a.i'!D2659,'Q4.a.i'!D$22:D$10021)</f>
        <v>2863</v>
      </c>
      <c r="E2657" s="68">
        <f>RANK('Q4.a.i'!E2659,'Q4.a.i'!E$22:E$10021)</f>
        <v>1266</v>
      </c>
    </row>
    <row r="2658" spans="1:5">
      <c r="A2658" s="61">
        <v>2639</v>
      </c>
      <c r="B2658" s="68">
        <f>RANK('Q4.a.i'!B2660,'Q4.a.i'!B$22:B$10021)</f>
        <v>5885</v>
      </c>
      <c r="C2658" s="68">
        <f>RANK('Q4.a.i'!C2660,'Q4.a.i'!C$22:C$10021)</f>
        <v>503</v>
      </c>
      <c r="D2658" s="68">
        <f>RANK('Q4.a.i'!D2660,'Q4.a.i'!D$22:D$10021)</f>
        <v>8680</v>
      </c>
      <c r="E2658" s="68">
        <f>RANK('Q4.a.i'!E2660,'Q4.a.i'!E$22:E$10021)</f>
        <v>3911</v>
      </c>
    </row>
    <row r="2659" spans="1:5">
      <c r="A2659" s="61">
        <v>2640</v>
      </c>
      <c r="B2659" s="68">
        <f>RANK('Q4.a.i'!B2661,'Q4.a.i'!B$22:B$10021)</f>
        <v>2867</v>
      </c>
      <c r="C2659" s="68">
        <f>RANK('Q4.a.i'!C2661,'Q4.a.i'!C$22:C$10021)</f>
        <v>3907</v>
      </c>
      <c r="D2659" s="68">
        <f>RANK('Q4.a.i'!D2661,'Q4.a.i'!D$22:D$10021)</f>
        <v>200</v>
      </c>
      <c r="E2659" s="68">
        <f>RANK('Q4.a.i'!E2661,'Q4.a.i'!E$22:E$10021)</f>
        <v>3206</v>
      </c>
    </row>
    <row r="2660" spans="1:5">
      <c r="A2660" s="61">
        <v>2641</v>
      </c>
      <c r="B2660" s="68">
        <f>RANK('Q4.a.i'!B2662,'Q4.a.i'!B$22:B$10021)</f>
        <v>6948</v>
      </c>
      <c r="C2660" s="68">
        <f>RANK('Q4.a.i'!C2662,'Q4.a.i'!C$22:C$10021)</f>
        <v>8497</v>
      </c>
      <c r="D2660" s="68">
        <f>RANK('Q4.a.i'!D2662,'Q4.a.i'!D$22:D$10021)</f>
        <v>5697</v>
      </c>
      <c r="E2660" s="68">
        <f>RANK('Q4.a.i'!E2662,'Q4.a.i'!E$22:E$10021)</f>
        <v>3911</v>
      </c>
    </row>
    <row r="2661" spans="1:5">
      <c r="A2661" s="61">
        <v>2642</v>
      </c>
      <c r="B2661" s="68">
        <f>RANK('Q4.a.i'!B2663,'Q4.a.i'!B$22:B$10021)</f>
        <v>1607</v>
      </c>
      <c r="C2661" s="68">
        <f>RANK('Q4.a.i'!C2663,'Q4.a.i'!C$22:C$10021)</f>
        <v>6450</v>
      </c>
      <c r="D2661" s="68">
        <f>RANK('Q4.a.i'!D2663,'Q4.a.i'!D$22:D$10021)</f>
        <v>5181</v>
      </c>
      <c r="E2661" s="68">
        <f>RANK('Q4.a.i'!E2663,'Q4.a.i'!E$22:E$10021)</f>
        <v>3526</v>
      </c>
    </row>
    <row r="2662" spans="1:5">
      <c r="A2662" s="61">
        <v>2643</v>
      </c>
      <c r="B2662" s="68">
        <f>RANK('Q4.a.i'!B2664,'Q4.a.i'!B$22:B$10021)</f>
        <v>5964</v>
      </c>
      <c r="C2662" s="68">
        <f>RANK('Q4.a.i'!C2664,'Q4.a.i'!C$22:C$10021)</f>
        <v>5712</v>
      </c>
      <c r="D2662" s="68">
        <f>RANK('Q4.a.i'!D2664,'Q4.a.i'!D$22:D$10021)</f>
        <v>8196</v>
      </c>
      <c r="E2662" s="68">
        <f>RANK('Q4.a.i'!E2664,'Q4.a.i'!E$22:E$10021)</f>
        <v>3911</v>
      </c>
    </row>
    <row r="2663" spans="1:5">
      <c r="A2663" s="61">
        <v>2644</v>
      </c>
      <c r="B2663" s="68">
        <f>RANK('Q4.a.i'!B2665,'Q4.a.i'!B$22:B$10021)</f>
        <v>7815</v>
      </c>
      <c r="C2663" s="68">
        <f>RANK('Q4.a.i'!C2665,'Q4.a.i'!C$22:C$10021)</f>
        <v>6234</v>
      </c>
      <c r="D2663" s="68">
        <f>RANK('Q4.a.i'!D2665,'Q4.a.i'!D$22:D$10021)</f>
        <v>2319</v>
      </c>
      <c r="E2663" s="68">
        <f>RANK('Q4.a.i'!E2665,'Q4.a.i'!E$22:E$10021)</f>
        <v>3911</v>
      </c>
    </row>
    <row r="2664" spans="1:5">
      <c r="A2664" s="61">
        <v>2645</v>
      </c>
      <c r="B2664" s="68">
        <f>RANK('Q4.a.i'!B2666,'Q4.a.i'!B$22:B$10021)</f>
        <v>5159</v>
      </c>
      <c r="C2664" s="68">
        <f>RANK('Q4.a.i'!C2666,'Q4.a.i'!C$22:C$10021)</f>
        <v>3487</v>
      </c>
      <c r="D2664" s="68">
        <f>RANK('Q4.a.i'!D2666,'Q4.a.i'!D$22:D$10021)</f>
        <v>7434</v>
      </c>
      <c r="E2664" s="68">
        <f>RANK('Q4.a.i'!E2666,'Q4.a.i'!E$22:E$10021)</f>
        <v>3911</v>
      </c>
    </row>
    <row r="2665" spans="1:5">
      <c r="A2665" s="61">
        <v>2646</v>
      </c>
      <c r="B2665" s="68">
        <f>RANK('Q4.a.i'!B2667,'Q4.a.i'!B$22:B$10021)</f>
        <v>8781</v>
      </c>
      <c r="C2665" s="68">
        <f>RANK('Q4.a.i'!C2667,'Q4.a.i'!C$22:C$10021)</f>
        <v>8003</v>
      </c>
      <c r="D2665" s="68">
        <f>RANK('Q4.a.i'!D2667,'Q4.a.i'!D$22:D$10021)</f>
        <v>7899</v>
      </c>
      <c r="E2665" s="68">
        <f>RANK('Q4.a.i'!E2667,'Q4.a.i'!E$22:E$10021)</f>
        <v>2694</v>
      </c>
    </row>
    <row r="2666" spans="1:5">
      <c r="A2666" s="61">
        <v>2647</v>
      </c>
      <c r="B2666" s="68">
        <f>RANK('Q4.a.i'!B2668,'Q4.a.i'!B$22:B$10021)</f>
        <v>6171</v>
      </c>
      <c r="C2666" s="68">
        <f>RANK('Q4.a.i'!C2668,'Q4.a.i'!C$22:C$10021)</f>
        <v>2361</v>
      </c>
      <c r="D2666" s="68">
        <f>RANK('Q4.a.i'!D2668,'Q4.a.i'!D$22:D$10021)</f>
        <v>2459</v>
      </c>
      <c r="E2666" s="68">
        <f>RANK('Q4.a.i'!E2668,'Q4.a.i'!E$22:E$10021)</f>
        <v>3911</v>
      </c>
    </row>
    <row r="2667" spans="1:5">
      <c r="A2667" s="61">
        <v>2648</v>
      </c>
      <c r="B2667" s="68">
        <f>RANK('Q4.a.i'!B2669,'Q4.a.i'!B$22:B$10021)</f>
        <v>8559</v>
      </c>
      <c r="C2667" s="68">
        <f>RANK('Q4.a.i'!C2669,'Q4.a.i'!C$22:C$10021)</f>
        <v>3285</v>
      </c>
      <c r="D2667" s="68">
        <f>RANK('Q4.a.i'!D2669,'Q4.a.i'!D$22:D$10021)</f>
        <v>6003</v>
      </c>
      <c r="E2667" s="68">
        <f>RANK('Q4.a.i'!E2669,'Q4.a.i'!E$22:E$10021)</f>
        <v>3801</v>
      </c>
    </row>
    <row r="2668" spans="1:5">
      <c r="A2668" s="61">
        <v>2649</v>
      </c>
      <c r="B2668" s="68">
        <f>RANK('Q4.a.i'!B2670,'Q4.a.i'!B$22:B$10021)</f>
        <v>2134</v>
      </c>
      <c r="C2668" s="68">
        <f>RANK('Q4.a.i'!C2670,'Q4.a.i'!C$22:C$10021)</f>
        <v>1819</v>
      </c>
      <c r="D2668" s="68">
        <f>RANK('Q4.a.i'!D2670,'Q4.a.i'!D$22:D$10021)</f>
        <v>2481</v>
      </c>
      <c r="E2668" s="68">
        <f>RANK('Q4.a.i'!E2670,'Q4.a.i'!E$22:E$10021)</f>
        <v>3911</v>
      </c>
    </row>
    <row r="2669" spans="1:5">
      <c r="A2669" s="61">
        <v>2650</v>
      </c>
      <c r="B2669" s="68">
        <f>RANK('Q4.a.i'!B2671,'Q4.a.i'!B$22:B$10021)</f>
        <v>9229</v>
      </c>
      <c r="C2669" s="68">
        <f>RANK('Q4.a.i'!C2671,'Q4.a.i'!C$22:C$10021)</f>
        <v>49</v>
      </c>
      <c r="D2669" s="68">
        <f>RANK('Q4.a.i'!D2671,'Q4.a.i'!D$22:D$10021)</f>
        <v>399</v>
      </c>
      <c r="E2669" s="68">
        <f>RANK('Q4.a.i'!E2671,'Q4.a.i'!E$22:E$10021)</f>
        <v>1534</v>
      </c>
    </row>
    <row r="2670" spans="1:5">
      <c r="A2670" s="61">
        <v>2651</v>
      </c>
      <c r="B2670" s="68">
        <f>RANK('Q4.a.i'!B2672,'Q4.a.i'!B$22:B$10021)</f>
        <v>6267</v>
      </c>
      <c r="C2670" s="68">
        <f>RANK('Q4.a.i'!C2672,'Q4.a.i'!C$22:C$10021)</f>
        <v>3242</v>
      </c>
      <c r="D2670" s="68">
        <f>RANK('Q4.a.i'!D2672,'Q4.a.i'!D$22:D$10021)</f>
        <v>6146</v>
      </c>
      <c r="E2670" s="68">
        <f>RANK('Q4.a.i'!E2672,'Q4.a.i'!E$22:E$10021)</f>
        <v>3911</v>
      </c>
    </row>
    <row r="2671" spans="1:5">
      <c r="A2671" s="61">
        <v>2652</v>
      </c>
      <c r="B2671" s="68">
        <f>RANK('Q4.a.i'!B2673,'Q4.a.i'!B$22:B$10021)</f>
        <v>2911</v>
      </c>
      <c r="C2671" s="68">
        <f>RANK('Q4.a.i'!C2673,'Q4.a.i'!C$22:C$10021)</f>
        <v>7454</v>
      </c>
      <c r="D2671" s="68">
        <f>RANK('Q4.a.i'!D2673,'Q4.a.i'!D$22:D$10021)</f>
        <v>4597</v>
      </c>
      <c r="E2671" s="68">
        <f>RANK('Q4.a.i'!E2673,'Q4.a.i'!E$22:E$10021)</f>
        <v>3017</v>
      </c>
    </row>
    <row r="2672" spans="1:5">
      <c r="A2672" s="61">
        <v>2653</v>
      </c>
      <c r="B2672" s="68">
        <f>RANK('Q4.a.i'!B2674,'Q4.a.i'!B$22:B$10021)</f>
        <v>9929</v>
      </c>
      <c r="C2672" s="68">
        <f>RANK('Q4.a.i'!C2674,'Q4.a.i'!C$22:C$10021)</f>
        <v>2262</v>
      </c>
      <c r="D2672" s="68">
        <f>RANK('Q4.a.i'!D2674,'Q4.a.i'!D$22:D$10021)</f>
        <v>9260</v>
      </c>
      <c r="E2672" s="68">
        <f>RANK('Q4.a.i'!E2674,'Q4.a.i'!E$22:E$10021)</f>
        <v>3911</v>
      </c>
    </row>
    <row r="2673" spans="1:5">
      <c r="A2673" s="61">
        <v>2654</v>
      </c>
      <c r="B2673" s="68">
        <f>RANK('Q4.a.i'!B2675,'Q4.a.i'!B$22:B$10021)</f>
        <v>928</v>
      </c>
      <c r="C2673" s="68">
        <f>RANK('Q4.a.i'!C2675,'Q4.a.i'!C$22:C$10021)</f>
        <v>6404</v>
      </c>
      <c r="D2673" s="68">
        <f>RANK('Q4.a.i'!D2675,'Q4.a.i'!D$22:D$10021)</f>
        <v>9175</v>
      </c>
      <c r="E2673" s="68">
        <f>RANK('Q4.a.i'!E2675,'Q4.a.i'!E$22:E$10021)</f>
        <v>3911</v>
      </c>
    </row>
    <row r="2674" spans="1:5">
      <c r="A2674" s="61">
        <v>2655</v>
      </c>
      <c r="B2674" s="68">
        <f>RANK('Q4.a.i'!B2676,'Q4.a.i'!B$22:B$10021)</f>
        <v>5989</v>
      </c>
      <c r="C2674" s="68">
        <f>RANK('Q4.a.i'!C2676,'Q4.a.i'!C$22:C$10021)</f>
        <v>8679</v>
      </c>
      <c r="D2674" s="68">
        <f>RANK('Q4.a.i'!D2676,'Q4.a.i'!D$22:D$10021)</f>
        <v>2802</v>
      </c>
      <c r="E2674" s="68">
        <f>RANK('Q4.a.i'!E2676,'Q4.a.i'!E$22:E$10021)</f>
        <v>3322</v>
      </c>
    </row>
    <row r="2675" spans="1:5">
      <c r="A2675" s="61">
        <v>2656</v>
      </c>
      <c r="B2675" s="68">
        <f>RANK('Q4.a.i'!B2677,'Q4.a.i'!B$22:B$10021)</f>
        <v>5467</v>
      </c>
      <c r="C2675" s="68">
        <f>RANK('Q4.a.i'!C2677,'Q4.a.i'!C$22:C$10021)</f>
        <v>6854</v>
      </c>
      <c r="D2675" s="68">
        <f>RANK('Q4.a.i'!D2677,'Q4.a.i'!D$22:D$10021)</f>
        <v>5813</v>
      </c>
      <c r="E2675" s="68">
        <f>RANK('Q4.a.i'!E2677,'Q4.a.i'!E$22:E$10021)</f>
        <v>2013</v>
      </c>
    </row>
    <row r="2676" spans="1:5">
      <c r="A2676" s="61">
        <v>2657</v>
      </c>
      <c r="B2676" s="68">
        <f>RANK('Q4.a.i'!B2678,'Q4.a.i'!B$22:B$10021)</f>
        <v>7568</v>
      </c>
      <c r="C2676" s="68">
        <f>RANK('Q4.a.i'!C2678,'Q4.a.i'!C$22:C$10021)</f>
        <v>9960</v>
      </c>
      <c r="D2676" s="68">
        <f>RANK('Q4.a.i'!D2678,'Q4.a.i'!D$22:D$10021)</f>
        <v>2071</v>
      </c>
      <c r="E2676" s="68">
        <f>RANK('Q4.a.i'!E2678,'Q4.a.i'!E$22:E$10021)</f>
        <v>547</v>
      </c>
    </row>
    <row r="2677" spans="1:5">
      <c r="A2677" s="61">
        <v>2658</v>
      </c>
      <c r="B2677" s="68">
        <f>RANK('Q4.a.i'!B2679,'Q4.a.i'!B$22:B$10021)</f>
        <v>7671</v>
      </c>
      <c r="C2677" s="68">
        <f>RANK('Q4.a.i'!C2679,'Q4.a.i'!C$22:C$10021)</f>
        <v>7831</v>
      </c>
      <c r="D2677" s="68">
        <f>RANK('Q4.a.i'!D2679,'Q4.a.i'!D$22:D$10021)</f>
        <v>1692</v>
      </c>
      <c r="E2677" s="68">
        <f>RANK('Q4.a.i'!E2679,'Q4.a.i'!E$22:E$10021)</f>
        <v>3911</v>
      </c>
    </row>
    <row r="2678" spans="1:5">
      <c r="A2678" s="61">
        <v>2659</v>
      </c>
      <c r="B2678" s="68">
        <f>RANK('Q4.a.i'!B2680,'Q4.a.i'!B$22:B$10021)</f>
        <v>1751</v>
      </c>
      <c r="C2678" s="68">
        <f>RANK('Q4.a.i'!C2680,'Q4.a.i'!C$22:C$10021)</f>
        <v>6840</v>
      </c>
      <c r="D2678" s="68">
        <f>RANK('Q4.a.i'!D2680,'Q4.a.i'!D$22:D$10021)</f>
        <v>4012</v>
      </c>
      <c r="E2678" s="68">
        <f>RANK('Q4.a.i'!E2680,'Q4.a.i'!E$22:E$10021)</f>
        <v>3911</v>
      </c>
    </row>
    <row r="2679" spans="1:5">
      <c r="A2679" s="61">
        <v>2660</v>
      </c>
      <c r="B2679" s="68">
        <f>RANK('Q4.a.i'!B2681,'Q4.a.i'!B$22:B$10021)</f>
        <v>6186</v>
      </c>
      <c r="C2679" s="68">
        <f>RANK('Q4.a.i'!C2681,'Q4.a.i'!C$22:C$10021)</f>
        <v>6551</v>
      </c>
      <c r="D2679" s="68">
        <f>RANK('Q4.a.i'!D2681,'Q4.a.i'!D$22:D$10021)</f>
        <v>9623</v>
      </c>
      <c r="E2679" s="68">
        <f>RANK('Q4.a.i'!E2681,'Q4.a.i'!E$22:E$10021)</f>
        <v>3911</v>
      </c>
    </row>
    <row r="2680" spans="1:5">
      <c r="A2680" s="61">
        <v>2661</v>
      </c>
      <c r="B2680" s="68">
        <f>RANK('Q4.a.i'!B2682,'Q4.a.i'!B$22:B$10021)</f>
        <v>1771</v>
      </c>
      <c r="C2680" s="68">
        <f>RANK('Q4.a.i'!C2682,'Q4.a.i'!C$22:C$10021)</f>
        <v>2168</v>
      </c>
      <c r="D2680" s="68">
        <f>RANK('Q4.a.i'!D2682,'Q4.a.i'!D$22:D$10021)</f>
        <v>3209</v>
      </c>
      <c r="E2680" s="68">
        <f>RANK('Q4.a.i'!E2682,'Q4.a.i'!E$22:E$10021)</f>
        <v>3242</v>
      </c>
    </row>
    <row r="2681" spans="1:5">
      <c r="A2681" s="61">
        <v>2662</v>
      </c>
      <c r="B2681" s="68">
        <f>RANK('Q4.a.i'!B2683,'Q4.a.i'!B$22:B$10021)</f>
        <v>288</v>
      </c>
      <c r="C2681" s="68">
        <f>RANK('Q4.a.i'!C2683,'Q4.a.i'!C$22:C$10021)</f>
        <v>7218</v>
      </c>
      <c r="D2681" s="68">
        <f>RANK('Q4.a.i'!D2683,'Q4.a.i'!D$22:D$10021)</f>
        <v>9060</v>
      </c>
      <c r="E2681" s="68">
        <f>RANK('Q4.a.i'!E2683,'Q4.a.i'!E$22:E$10021)</f>
        <v>3911</v>
      </c>
    </row>
    <row r="2682" spans="1:5">
      <c r="A2682" s="61">
        <v>2663</v>
      </c>
      <c r="B2682" s="68">
        <f>RANK('Q4.a.i'!B2684,'Q4.a.i'!B$22:B$10021)</f>
        <v>6316</v>
      </c>
      <c r="C2682" s="68">
        <f>RANK('Q4.a.i'!C2684,'Q4.a.i'!C$22:C$10021)</f>
        <v>9614</v>
      </c>
      <c r="D2682" s="68">
        <f>RANK('Q4.a.i'!D2684,'Q4.a.i'!D$22:D$10021)</f>
        <v>1633</v>
      </c>
      <c r="E2682" s="68">
        <f>RANK('Q4.a.i'!E2684,'Q4.a.i'!E$22:E$10021)</f>
        <v>2306</v>
      </c>
    </row>
    <row r="2683" spans="1:5">
      <c r="A2683" s="61">
        <v>2664</v>
      </c>
      <c r="B2683" s="68">
        <f>RANK('Q4.a.i'!B2685,'Q4.a.i'!B$22:B$10021)</f>
        <v>5923</v>
      </c>
      <c r="C2683" s="68">
        <f>RANK('Q4.a.i'!C2685,'Q4.a.i'!C$22:C$10021)</f>
        <v>7867</v>
      </c>
      <c r="D2683" s="68">
        <f>RANK('Q4.a.i'!D2685,'Q4.a.i'!D$22:D$10021)</f>
        <v>9058</v>
      </c>
      <c r="E2683" s="68">
        <f>RANK('Q4.a.i'!E2685,'Q4.a.i'!E$22:E$10021)</f>
        <v>3911</v>
      </c>
    </row>
    <row r="2684" spans="1:5">
      <c r="A2684" s="61">
        <v>2665</v>
      </c>
      <c r="B2684" s="68">
        <f>RANK('Q4.a.i'!B2686,'Q4.a.i'!B$22:B$10021)</f>
        <v>3303</v>
      </c>
      <c r="C2684" s="68">
        <f>RANK('Q4.a.i'!C2686,'Q4.a.i'!C$22:C$10021)</f>
        <v>9265</v>
      </c>
      <c r="D2684" s="68">
        <f>RANK('Q4.a.i'!D2686,'Q4.a.i'!D$22:D$10021)</f>
        <v>8355</v>
      </c>
      <c r="E2684" s="68">
        <f>RANK('Q4.a.i'!E2686,'Q4.a.i'!E$22:E$10021)</f>
        <v>3911</v>
      </c>
    </row>
    <row r="2685" spans="1:5">
      <c r="A2685" s="61">
        <v>2666</v>
      </c>
      <c r="B2685" s="68">
        <f>RANK('Q4.a.i'!B2687,'Q4.a.i'!B$22:B$10021)</f>
        <v>8334</v>
      </c>
      <c r="C2685" s="68">
        <f>RANK('Q4.a.i'!C2687,'Q4.a.i'!C$22:C$10021)</f>
        <v>6175</v>
      </c>
      <c r="D2685" s="68">
        <f>RANK('Q4.a.i'!D2687,'Q4.a.i'!D$22:D$10021)</f>
        <v>8463</v>
      </c>
      <c r="E2685" s="68">
        <f>RANK('Q4.a.i'!E2687,'Q4.a.i'!E$22:E$10021)</f>
        <v>3911</v>
      </c>
    </row>
    <row r="2686" spans="1:5">
      <c r="A2686" s="61">
        <v>2667</v>
      </c>
      <c r="B2686" s="68">
        <f>RANK('Q4.a.i'!B2688,'Q4.a.i'!B$22:B$10021)</f>
        <v>2516</v>
      </c>
      <c r="C2686" s="68">
        <f>RANK('Q4.a.i'!C2688,'Q4.a.i'!C$22:C$10021)</f>
        <v>3578</v>
      </c>
      <c r="D2686" s="68">
        <f>RANK('Q4.a.i'!D2688,'Q4.a.i'!D$22:D$10021)</f>
        <v>7939</v>
      </c>
      <c r="E2686" s="68">
        <f>RANK('Q4.a.i'!E2688,'Q4.a.i'!E$22:E$10021)</f>
        <v>3911</v>
      </c>
    </row>
    <row r="2687" spans="1:5">
      <c r="A2687" s="61">
        <v>2668</v>
      </c>
      <c r="B2687" s="68">
        <f>RANK('Q4.a.i'!B2689,'Q4.a.i'!B$22:B$10021)</f>
        <v>5413</v>
      </c>
      <c r="C2687" s="68">
        <f>RANK('Q4.a.i'!C2689,'Q4.a.i'!C$22:C$10021)</f>
        <v>8416</v>
      </c>
      <c r="D2687" s="68">
        <f>RANK('Q4.a.i'!D2689,'Q4.a.i'!D$22:D$10021)</f>
        <v>2532</v>
      </c>
      <c r="E2687" s="68">
        <f>RANK('Q4.a.i'!E2689,'Q4.a.i'!E$22:E$10021)</f>
        <v>3906</v>
      </c>
    </row>
    <row r="2688" spans="1:5">
      <c r="A2688" s="61">
        <v>2669</v>
      </c>
      <c r="B2688" s="68">
        <f>RANK('Q4.a.i'!B2690,'Q4.a.i'!B$22:B$10021)</f>
        <v>4762</v>
      </c>
      <c r="C2688" s="68">
        <f>RANK('Q4.a.i'!C2690,'Q4.a.i'!C$22:C$10021)</f>
        <v>5324</v>
      </c>
      <c r="D2688" s="68">
        <f>RANK('Q4.a.i'!D2690,'Q4.a.i'!D$22:D$10021)</f>
        <v>1837</v>
      </c>
      <c r="E2688" s="68">
        <f>RANK('Q4.a.i'!E2690,'Q4.a.i'!E$22:E$10021)</f>
        <v>1815</v>
      </c>
    </row>
    <row r="2689" spans="1:5">
      <c r="A2689" s="61">
        <v>2670</v>
      </c>
      <c r="B2689" s="68">
        <f>RANK('Q4.a.i'!B2691,'Q4.a.i'!B$22:B$10021)</f>
        <v>9648</v>
      </c>
      <c r="C2689" s="68">
        <f>RANK('Q4.a.i'!C2691,'Q4.a.i'!C$22:C$10021)</f>
        <v>5201</v>
      </c>
      <c r="D2689" s="68">
        <f>RANK('Q4.a.i'!D2691,'Q4.a.i'!D$22:D$10021)</f>
        <v>9730</v>
      </c>
      <c r="E2689" s="68">
        <f>RANK('Q4.a.i'!E2691,'Q4.a.i'!E$22:E$10021)</f>
        <v>3911</v>
      </c>
    </row>
    <row r="2690" spans="1:5">
      <c r="A2690" s="61">
        <v>2671</v>
      </c>
      <c r="B2690" s="68">
        <f>RANK('Q4.a.i'!B2692,'Q4.a.i'!B$22:B$10021)</f>
        <v>3920</v>
      </c>
      <c r="C2690" s="68">
        <f>RANK('Q4.a.i'!C2692,'Q4.a.i'!C$22:C$10021)</f>
        <v>1877</v>
      </c>
      <c r="D2690" s="68">
        <f>RANK('Q4.a.i'!D2692,'Q4.a.i'!D$22:D$10021)</f>
        <v>5255</v>
      </c>
      <c r="E2690" s="68">
        <f>RANK('Q4.a.i'!E2692,'Q4.a.i'!E$22:E$10021)</f>
        <v>3911</v>
      </c>
    </row>
    <row r="2691" spans="1:5">
      <c r="A2691" s="61">
        <v>2672</v>
      </c>
      <c r="B2691" s="68">
        <f>RANK('Q4.a.i'!B2693,'Q4.a.i'!B$22:B$10021)</f>
        <v>7920</v>
      </c>
      <c r="C2691" s="68">
        <f>RANK('Q4.a.i'!C2693,'Q4.a.i'!C$22:C$10021)</f>
        <v>2401</v>
      </c>
      <c r="D2691" s="68">
        <f>RANK('Q4.a.i'!D2693,'Q4.a.i'!D$22:D$10021)</f>
        <v>2354</v>
      </c>
      <c r="E2691" s="68">
        <f>RANK('Q4.a.i'!E2693,'Q4.a.i'!E$22:E$10021)</f>
        <v>3911</v>
      </c>
    </row>
    <row r="2692" spans="1:5">
      <c r="A2692" s="61">
        <v>2673</v>
      </c>
      <c r="B2692" s="68">
        <f>RANK('Q4.a.i'!B2694,'Q4.a.i'!B$22:B$10021)</f>
        <v>2612</v>
      </c>
      <c r="C2692" s="68">
        <f>RANK('Q4.a.i'!C2694,'Q4.a.i'!C$22:C$10021)</f>
        <v>7806</v>
      </c>
      <c r="D2692" s="68">
        <f>RANK('Q4.a.i'!D2694,'Q4.a.i'!D$22:D$10021)</f>
        <v>6950</v>
      </c>
      <c r="E2692" s="68">
        <f>RANK('Q4.a.i'!E2694,'Q4.a.i'!E$22:E$10021)</f>
        <v>475</v>
      </c>
    </row>
    <row r="2693" spans="1:5">
      <c r="A2693" s="61">
        <v>2674</v>
      </c>
      <c r="B2693" s="68">
        <f>RANK('Q4.a.i'!B2695,'Q4.a.i'!B$22:B$10021)</f>
        <v>3435</v>
      </c>
      <c r="C2693" s="68">
        <f>RANK('Q4.a.i'!C2695,'Q4.a.i'!C$22:C$10021)</f>
        <v>5681</v>
      </c>
      <c r="D2693" s="68">
        <f>RANK('Q4.a.i'!D2695,'Q4.a.i'!D$22:D$10021)</f>
        <v>8938</v>
      </c>
      <c r="E2693" s="68">
        <f>RANK('Q4.a.i'!E2695,'Q4.a.i'!E$22:E$10021)</f>
        <v>746</v>
      </c>
    </row>
    <row r="2694" spans="1:5">
      <c r="A2694" s="61">
        <v>2675</v>
      </c>
      <c r="B2694" s="68">
        <f>RANK('Q4.a.i'!B2696,'Q4.a.i'!B$22:B$10021)</f>
        <v>5662</v>
      </c>
      <c r="C2694" s="68">
        <f>RANK('Q4.a.i'!C2696,'Q4.a.i'!C$22:C$10021)</f>
        <v>1487</v>
      </c>
      <c r="D2694" s="68">
        <f>RANK('Q4.a.i'!D2696,'Q4.a.i'!D$22:D$10021)</f>
        <v>8974</v>
      </c>
      <c r="E2694" s="68">
        <f>RANK('Q4.a.i'!E2696,'Q4.a.i'!E$22:E$10021)</f>
        <v>3911</v>
      </c>
    </row>
    <row r="2695" spans="1:5">
      <c r="A2695" s="61">
        <v>2676</v>
      </c>
      <c r="B2695" s="68">
        <f>RANK('Q4.a.i'!B2697,'Q4.a.i'!B$22:B$10021)</f>
        <v>2872</v>
      </c>
      <c r="C2695" s="68">
        <f>RANK('Q4.a.i'!C2697,'Q4.a.i'!C$22:C$10021)</f>
        <v>4476</v>
      </c>
      <c r="D2695" s="68">
        <f>RANK('Q4.a.i'!D2697,'Q4.a.i'!D$22:D$10021)</f>
        <v>7379</v>
      </c>
      <c r="E2695" s="68">
        <f>RANK('Q4.a.i'!E2697,'Q4.a.i'!E$22:E$10021)</f>
        <v>3911</v>
      </c>
    </row>
    <row r="2696" spans="1:5">
      <c r="A2696" s="61">
        <v>2677</v>
      </c>
      <c r="B2696" s="68">
        <f>RANK('Q4.a.i'!B2698,'Q4.a.i'!B$22:B$10021)</f>
        <v>3911</v>
      </c>
      <c r="C2696" s="68">
        <f>RANK('Q4.a.i'!C2698,'Q4.a.i'!C$22:C$10021)</f>
        <v>747</v>
      </c>
      <c r="D2696" s="68">
        <f>RANK('Q4.a.i'!D2698,'Q4.a.i'!D$22:D$10021)</f>
        <v>9325</v>
      </c>
      <c r="E2696" s="68">
        <f>RANK('Q4.a.i'!E2698,'Q4.a.i'!E$22:E$10021)</f>
        <v>3911</v>
      </c>
    </row>
    <row r="2697" spans="1:5">
      <c r="A2697" s="61">
        <v>2678</v>
      </c>
      <c r="B2697" s="68">
        <f>RANK('Q4.a.i'!B2699,'Q4.a.i'!B$22:B$10021)</f>
        <v>3503</v>
      </c>
      <c r="C2697" s="68">
        <f>RANK('Q4.a.i'!C2699,'Q4.a.i'!C$22:C$10021)</f>
        <v>5687</v>
      </c>
      <c r="D2697" s="68">
        <f>RANK('Q4.a.i'!D2699,'Q4.a.i'!D$22:D$10021)</f>
        <v>6300</v>
      </c>
      <c r="E2697" s="68">
        <f>RANK('Q4.a.i'!E2699,'Q4.a.i'!E$22:E$10021)</f>
        <v>3911</v>
      </c>
    </row>
    <row r="2698" spans="1:5">
      <c r="A2698" s="61">
        <v>2679</v>
      </c>
      <c r="B2698" s="68">
        <f>RANK('Q4.a.i'!B2700,'Q4.a.i'!B$22:B$10021)</f>
        <v>3453</v>
      </c>
      <c r="C2698" s="68">
        <f>RANK('Q4.a.i'!C2700,'Q4.a.i'!C$22:C$10021)</f>
        <v>5584</v>
      </c>
      <c r="D2698" s="68">
        <f>RANK('Q4.a.i'!D2700,'Q4.a.i'!D$22:D$10021)</f>
        <v>8158</v>
      </c>
      <c r="E2698" s="68">
        <f>RANK('Q4.a.i'!E2700,'Q4.a.i'!E$22:E$10021)</f>
        <v>3911</v>
      </c>
    </row>
    <row r="2699" spans="1:5">
      <c r="A2699" s="61">
        <v>2680</v>
      </c>
      <c r="B2699" s="68">
        <f>RANK('Q4.a.i'!B2701,'Q4.a.i'!B$22:B$10021)</f>
        <v>3433</v>
      </c>
      <c r="C2699" s="68">
        <f>RANK('Q4.a.i'!C2701,'Q4.a.i'!C$22:C$10021)</f>
        <v>8707</v>
      </c>
      <c r="D2699" s="68">
        <f>RANK('Q4.a.i'!D2701,'Q4.a.i'!D$22:D$10021)</f>
        <v>4926</v>
      </c>
      <c r="E2699" s="68">
        <f>RANK('Q4.a.i'!E2701,'Q4.a.i'!E$22:E$10021)</f>
        <v>3911</v>
      </c>
    </row>
    <row r="2700" spans="1:5">
      <c r="A2700" s="61">
        <v>2681</v>
      </c>
      <c r="B2700" s="68">
        <f>RANK('Q4.a.i'!B2702,'Q4.a.i'!B$22:B$10021)</f>
        <v>5050</v>
      </c>
      <c r="C2700" s="68">
        <f>RANK('Q4.a.i'!C2702,'Q4.a.i'!C$22:C$10021)</f>
        <v>3199</v>
      </c>
      <c r="D2700" s="68">
        <f>RANK('Q4.a.i'!D2702,'Q4.a.i'!D$22:D$10021)</f>
        <v>6822</v>
      </c>
      <c r="E2700" s="68">
        <f>RANK('Q4.a.i'!E2702,'Q4.a.i'!E$22:E$10021)</f>
        <v>3181</v>
      </c>
    </row>
    <row r="2701" spans="1:5">
      <c r="A2701" s="61">
        <v>2682</v>
      </c>
      <c r="B2701" s="68">
        <f>RANK('Q4.a.i'!B2703,'Q4.a.i'!B$22:B$10021)</f>
        <v>7904</v>
      </c>
      <c r="C2701" s="68">
        <f>RANK('Q4.a.i'!C2703,'Q4.a.i'!C$22:C$10021)</f>
        <v>940</v>
      </c>
      <c r="D2701" s="68">
        <f>RANK('Q4.a.i'!D2703,'Q4.a.i'!D$22:D$10021)</f>
        <v>7054</v>
      </c>
      <c r="E2701" s="68">
        <f>RANK('Q4.a.i'!E2703,'Q4.a.i'!E$22:E$10021)</f>
        <v>3911</v>
      </c>
    </row>
    <row r="2702" spans="1:5">
      <c r="A2702" s="61">
        <v>2683</v>
      </c>
      <c r="B2702" s="68">
        <f>RANK('Q4.a.i'!B2704,'Q4.a.i'!B$22:B$10021)</f>
        <v>607</v>
      </c>
      <c r="C2702" s="68">
        <f>RANK('Q4.a.i'!C2704,'Q4.a.i'!C$22:C$10021)</f>
        <v>706</v>
      </c>
      <c r="D2702" s="68">
        <f>RANK('Q4.a.i'!D2704,'Q4.a.i'!D$22:D$10021)</f>
        <v>7970</v>
      </c>
      <c r="E2702" s="68">
        <f>RANK('Q4.a.i'!E2704,'Q4.a.i'!E$22:E$10021)</f>
        <v>1722</v>
      </c>
    </row>
    <row r="2703" spans="1:5">
      <c r="A2703" s="61">
        <v>2684</v>
      </c>
      <c r="B2703" s="68">
        <f>RANK('Q4.a.i'!B2705,'Q4.a.i'!B$22:B$10021)</f>
        <v>7488</v>
      </c>
      <c r="C2703" s="68">
        <f>RANK('Q4.a.i'!C2705,'Q4.a.i'!C$22:C$10021)</f>
        <v>4830</v>
      </c>
      <c r="D2703" s="68">
        <f>RANK('Q4.a.i'!D2705,'Q4.a.i'!D$22:D$10021)</f>
        <v>6433</v>
      </c>
      <c r="E2703" s="68">
        <f>RANK('Q4.a.i'!E2705,'Q4.a.i'!E$22:E$10021)</f>
        <v>167</v>
      </c>
    </row>
    <row r="2704" spans="1:5">
      <c r="A2704" s="61">
        <v>2685</v>
      </c>
      <c r="B2704" s="68">
        <f>RANK('Q4.a.i'!B2706,'Q4.a.i'!B$22:B$10021)</f>
        <v>8780</v>
      </c>
      <c r="C2704" s="68">
        <f>RANK('Q4.a.i'!C2706,'Q4.a.i'!C$22:C$10021)</f>
        <v>6137</v>
      </c>
      <c r="D2704" s="68">
        <f>RANK('Q4.a.i'!D2706,'Q4.a.i'!D$22:D$10021)</f>
        <v>2840</v>
      </c>
      <c r="E2704" s="68">
        <f>RANK('Q4.a.i'!E2706,'Q4.a.i'!E$22:E$10021)</f>
        <v>3634</v>
      </c>
    </row>
    <row r="2705" spans="1:5">
      <c r="A2705" s="61">
        <v>2686</v>
      </c>
      <c r="B2705" s="68">
        <f>RANK('Q4.a.i'!B2707,'Q4.a.i'!B$22:B$10021)</f>
        <v>5039</v>
      </c>
      <c r="C2705" s="68">
        <f>RANK('Q4.a.i'!C2707,'Q4.a.i'!C$22:C$10021)</f>
        <v>6314</v>
      </c>
      <c r="D2705" s="68">
        <f>RANK('Q4.a.i'!D2707,'Q4.a.i'!D$22:D$10021)</f>
        <v>7308</v>
      </c>
      <c r="E2705" s="68">
        <f>RANK('Q4.a.i'!E2707,'Q4.a.i'!E$22:E$10021)</f>
        <v>3911</v>
      </c>
    </row>
    <row r="2706" spans="1:5">
      <c r="A2706" s="61">
        <v>2687</v>
      </c>
      <c r="B2706" s="68">
        <f>RANK('Q4.a.i'!B2708,'Q4.a.i'!B$22:B$10021)</f>
        <v>78</v>
      </c>
      <c r="C2706" s="68">
        <f>RANK('Q4.a.i'!C2708,'Q4.a.i'!C$22:C$10021)</f>
        <v>5252</v>
      </c>
      <c r="D2706" s="68">
        <f>RANK('Q4.a.i'!D2708,'Q4.a.i'!D$22:D$10021)</f>
        <v>2116</v>
      </c>
      <c r="E2706" s="68">
        <f>RANK('Q4.a.i'!E2708,'Q4.a.i'!E$22:E$10021)</f>
        <v>747</v>
      </c>
    </row>
    <row r="2707" spans="1:5">
      <c r="A2707" s="61">
        <v>2688</v>
      </c>
      <c r="B2707" s="68">
        <f>RANK('Q4.a.i'!B2709,'Q4.a.i'!B$22:B$10021)</f>
        <v>9979</v>
      </c>
      <c r="C2707" s="68">
        <f>RANK('Q4.a.i'!C2709,'Q4.a.i'!C$22:C$10021)</f>
        <v>1243</v>
      </c>
      <c r="D2707" s="68">
        <f>RANK('Q4.a.i'!D2709,'Q4.a.i'!D$22:D$10021)</f>
        <v>6450</v>
      </c>
      <c r="E2707" s="68">
        <f>RANK('Q4.a.i'!E2709,'Q4.a.i'!E$22:E$10021)</f>
        <v>1235</v>
      </c>
    </row>
    <row r="2708" spans="1:5">
      <c r="A2708" s="61">
        <v>2689</v>
      </c>
      <c r="B2708" s="68">
        <f>RANK('Q4.a.i'!B2710,'Q4.a.i'!B$22:B$10021)</f>
        <v>6334</v>
      </c>
      <c r="C2708" s="68">
        <f>RANK('Q4.a.i'!C2710,'Q4.a.i'!C$22:C$10021)</f>
        <v>3561</v>
      </c>
      <c r="D2708" s="68">
        <f>RANK('Q4.a.i'!D2710,'Q4.a.i'!D$22:D$10021)</f>
        <v>6024</v>
      </c>
      <c r="E2708" s="68">
        <f>RANK('Q4.a.i'!E2710,'Q4.a.i'!E$22:E$10021)</f>
        <v>3911</v>
      </c>
    </row>
    <row r="2709" spans="1:5">
      <c r="A2709" s="61">
        <v>2690</v>
      </c>
      <c r="B2709" s="68">
        <f>RANK('Q4.a.i'!B2711,'Q4.a.i'!B$22:B$10021)</f>
        <v>3278</v>
      </c>
      <c r="C2709" s="68">
        <f>RANK('Q4.a.i'!C2711,'Q4.a.i'!C$22:C$10021)</f>
        <v>7977</v>
      </c>
      <c r="D2709" s="68">
        <f>RANK('Q4.a.i'!D2711,'Q4.a.i'!D$22:D$10021)</f>
        <v>8983</v>
      </c>
      <c r="E2709" s="68">
        <f>RANK('Q4.a.i'!E2711,'Q4.a.i'!E$22:E$10021)</f>
        <v>3911</v>
      </c>
    </row>
    <row r="2710" spans="1:5">
      <c r="A2710" s="61">
        <v>2691</v>
      </c>
      <c r="B2710" s="68">
        <f>RANK('Q4.a.i'!B2712,'Q4.a.i'!B$22:B$10021)</f>
        <v>7361</v>
      </c>
      <c r="C2710" s="68">
        <f>RANK('Q4.a.i'!C2712,'Q4.a.i'!C$22:C$10021)</f>
        <v>9888</v>
      </c>
      <c r="D2710" s="68">
        <f>RANK('Q4.a.i'!D2712,'Q4.a.i'!D$22:D$10021)</f>
        <v>2137</v>
      </c>
      <c r="E2710" s="68">
        <f>RANK('Q4.a.i'!E2712,'Q4.a.i'!E$22:E$10021)</f>
        <v>3911</v>
      </c>
    </row>
    <row r="2711" spans="1:5">
      <c r="A2711" s="61">
        <v>2692</v>
      </c>
      <c r="B2711" s="68">
        <f>RANK('Q4.a.i'!B2713,'Q4.a.i'!B$22:B$10021)</f>
        <v>8983</v>
      </c>
      <c r="C2711" s="68">
        <f>RANK('Q4.a.i'!C2713,'Q4.a.i'!C$22:C$10021)</f>
        <v>7184</v>
      </c>
      <c r="D2711" s="68">
        <f>RANK('Q4.a.i'!D2713,'Q4.a.i'!D$22:D$10021)</f>
        <v>6907</v>
      </c>
      <c r="E2711" s="68">
        <f>RANK('Q4.a.i'!E2713,'Q4.a.i'!E$22:E$10021)</f>
        <v>3911</v>
      </c>
    </row>
    <row r="2712" spans="1:5">
      <c r="A2712" s="61">
        <v>2693</v>
      </c>
      <c r="B2712" s="68">
        <f>RANK('Q4.a.i'!B2714,'Q4.a.i'!B$22:B$10021)</f>
        <v>6653</v>
      </c>
      <c r="C2712" s="68">
        <f>RANK('Q4.a.i'!C2714,'Q4.a.i'!C$22:C$10021)</f>
        <v>6976</v>
      </c>
      <c r="D2712" s="68">
        <f>RANK('Q4.a.i'!D2714,'Q4.a.i'!D$22:D$10021)</f>
        <v>4205</v>
      </c>
      <c r="E2712" s="68">
        <f>RANK('Q4.a.i'!E2714,'Q4.a.i'!E$22:E$10021)</f>
        <v>2480</v>
      </c>
    </row>
    <row r="2713" spans="1:5">
      <c r="A2713" s="61">
        <v>2694</v>
      </c>
      <c r="B2713" s="68">
        <f>RANK('Q4.a.i'!B2715,'Q4.a.i'!B$22:B$10021)</f>
        <v>9444</v>
      </c>
      <c r="C2713" s="68">
        <f>RANK('Q4.a.i'!C2715,'Q4.a.i'!C$22:C$10021)</f>
        <v>970</v>
      </c>
      <c r="D2713" s="68">
        <f>RANK('Q4.a.i'!D2715,'Q4.a.i'!D$22:D$10021)</f>
        <v>7273</v>
      </c>
      <c r="E2713" s="68">
        <f>RANK('Q4.a.i'!E2715,'Q4.a.i'!E$22:E$10021)</f>
        <v>2520</v>
      </c>
    </row>
    <row r="2714" spans="1:5">
      <c r="A2714" s="61">
        <v>2695</v>
      </c>
      <c r="B2714" s="68">
        <f>RANK('Q4.a.i'!B2716,'Q4.a.i'!B$22:B$10021)</f>
        <v>2770</v>
      </c>
      <c r="C2714" s="68">
        <f>RANK('Q4.a.i'!C2716,'Q4.a.i'!C$22:C$10021)</f>
        <v>7853</v>
      </c>
      <c r="D2714" s="68">
        <f>RANK('Q4.a.i'!D2716,'Q4.a.i'!D$22:D$10021)</f>
        <v>4349</v>
      </c>
      <c r="E2714" s="68">
        <f>RANK('Q4.a.i'!E2716,'Q4.a.i'!E$22:E$10021)</f>
        <v>2820</v>
      </c>
    </row>
    <row r="2715" spans="1:5">
      <c r="A2715" s="61">
        <v>2696</v>
      </c>
      <c r="B2715" s="68">
        <f>RANK('Q4.a.i'!B2717,'Q4.a.i'!B$22:B$10021)</f>
        <v>3327</v>
      </c>
      <c r="C2715" s="68">
        <f>RANK('Q4.a.i'!C2717,'Q4.a.i'!C$22:C$10021)</f>
        <v>6603</v>
      </c>
      <c r="D2715" s="68">
        <f>RANK('Q4.a.i'!D2717,'Q4.a.i'!D$22:D$10021)</f>
        <v>5330</v>
      </c>
      <c r="E2715" s="68">
        <f>RANK('Q4.a.i'!E2717,'Q4.a.i'!E$22:E$10021)</f>
        <v>3911</v>
      </c>
    </row>
    <row r="2716" spans="1:5">
      <c r="A2716" s="61">
        <v>2697</v>
      </c>
      <c r="B2716" s="68">
        <f>RANK('Q4.a.i'!B2718,'Q4.a.i'!B$22:B$10021)</f>
        <v>8268</v>
      </c>
      <c r="C2716" s="68">
        <f>RANK('Q4.a.i'!C2718,'Q4.a.i'!C$22:C$10021)</f>
        <v>835</v>
      </c>
      <c r="D2716" s="68">
        <f>RANK('Q4.a.i'!D2718,'Q4.a.i'!D$22:D$10021)</f>
        <v>8572</v>
      </c>
      <c r="E2716" s="68">
        <f>RANK('Q4.a.i'!E2718,'Q4.a.i'!E$22:E$10021)</f>
        <v>3911</v>
      </c>
    </row>
    <row r="2717" spans="1:5">
      <c r="A2717" s="61">
        <v>2698</v>
      </c>
      <c r="B2717" s="68">
        <f>RANK('Q4.a.i'!B2719,'Q4.a.i'!B$22:B$10021)</f>
        <v>3395</v>
      </c>
      <c r="C2717" s="68">
        <f>RANK('Q4.a.i'!C2719,'Q4.a.i'!C$22:C$10021)</f>
        <v>5220</v>
      </c>
      <c r="D2717" s="68">
        <f>RANK('Q4.a.i'!D2719,'Q4.a.i'!D$22:D$10021)</f>
        <v>8639</v>
      </c>
      <c r="E2717" s="68">
        <f>RANK('Q4.a.i'!E2719,'Q4.a.i'!E$22:E$10021)</f>
        <v>3911</v>
      </c>
    </row>
    <row r="2718" spans="1:5">
      <c r="A2718" s="61">
        <v>2699</v>
      </c>
      <c r="B2718" s="68">
        <f>RANK('Q4.a.i'!B2720,'Q4.a.i'!B$22:B$10021)</f>
        <v>9407</v>
      </c>
      <c r="C2718" s="68">
        <f>RANK('Q4.a.i'!C2720,'Q4.a.i'!C$22:C$10021)</f>
        <v>1484</v>
      </c>
      <c r="D2718" s="68">
        <f>RANK('Q4.a.i'!D2720,'Q4.a.i'!D$22:D$10021)</f>
        <v>2424</v>
      </c>
      <c r="E2718" s="68">
        <f>RANK('Q4.a.i'!E2720,'Q4.a.i'!E$22:E$10021)</f>
        <v>1971</v>
      </c>
    </row>
    <row r="2719" spans="1:5">
      <c r="A2719" s="61">
        <v>2700</v>
      </c>
      <c r="B2719" s="68">
        <f>RANK('Q4.a.i'!B2721,'Q4.a.i'!B$22:B$10021)</f>
        <v>6514</v>
      </c>
      <c r="C2719" s="68">
        <f>RANK('Q4.a.i'!C2721,'Q4.a.i'!C$22:C$10021)</f>
        <v>7628</v>
      </c>
      <c r="D2719" s="68">
        <f>RANK('Q4.a.i'!D2721,'Q4.a.i'!D$22:D$10021)</f>
        <v>5667</v>
      </c>
      <c r="E2719" s="68">
        <f>RANK('Q4.a.i'!E2721,'Q4.a.i'!E$22:E$10021)</f>
        <v>1695</v>
      </c>
    </row>
    <row r="2720" spans="1:5">
      <c r="A2720" s="61">
        <v>2701</v>
      </c>
      <c r="B2720" s="68">
        <f>RANK('Q4.a.i'!B2722,'Q4.a.i'!B$22:B$10021)</f>
        <v>5428</v>
      </c>
      <c r="C2720" s="68">
        <f>RANK('Q4.a.i'!C2722,'Q4.a.i'!C$22:C$10021)</f>
        <v>2981</v>
      </c>
      <c r="D2720" s="68">
        <f>RANK('Q4.a.i'!D2722,'Q4.a.i'!D$22:D$10021)</f>
        <v>9162</v>
      </c>
      <c r="E2720" s="68">
        <f>RANK('Q4.a.i'!E2722,'Q4.a.i'!E$22:E$10021)</f>
        <v>3911</v>
      </c>
    </row>
    <row r="2721" spans="1:5">
      <c r="A2721" s="61">
        <v>2702</v>
      </c>
      <c r="B2721" s="68">
        <f>RANK('Q4.a.i'!B2723,'Q4.a.i'!B$22:B$10021)</f>
        <v>4923</v>
      </c>
      <c r="C2721" s="68">
        <f>RANK('Q4.a.i'!C2723,'Q4.a.i'!C$22:C$10021)</f>
        <v>3545</v>
      </c>
      <c r="D2721" s="68">
        <f>RANK('Q4.a.i'!D2723,'Q4.a.i'!D$22:D$10021)</f>
        <v>2317</v>
      </c>
      <c r="E2721" s="68">
        <f>RANK('Q4.a.i'!E2723,'Q4.a.i'!E$22:E$10021)</f>
        <v>3911</v>
      </c>
    </row>
    <row r="2722" spans="1:5">
      <c r="A2722" s="61">
        <v>2703</v>
      </c>
      <c r="B2722" s="68">
        <f>RANK('Q4.a.i'!B2724,'Q4.a.i'!B$22:B$10021)</f>
        <v>5218</v>
      </c>
      <c r="C2722" s="68">
        <f>RANK('Q4.a.i'!C2724,'Q4.a.i'!C$22:C$10021)</f>
        <v>6426</v>
      </c>
      <c r="D2722" s="68">
        <f>RANK('Q4.a.i'!D2724,'Q4.a.i'!D$22:D$10021)</f>
        <v>2411</v>
      </c>
      <c r="E2722" s="68">
        <f>RANK('Q4.a.i'!E2724,'Q4.a.i'!E$22:E$10021)</f>
        <v>3911</v>
      </c>
    </row>
    <row r="2723" spans="1:5">
      <c r="A2723" s="61">
        <v>2704</v>
      </c>
      <c r="B2723" s="68">
        <f>RANK('Q4.a.i'!B2725,'Q4.a.i'!B$22:B$10021)</f>
        <v>8569</v>
      </c>
      <c r="C2723" s="68">
        <f>RANK('Q4.a.i'!C2725,'Q4.a.i'!C$22:C$10021)</f>
        <v>9338</v>
      </c>
      <c r="D2723" s="68">
        <f>RANK('Q4.a.i'!D2725,'Q4.a.i'!D$22:D$10021)</f>
        <v>4084</v>
      </c>
      <c r="E2723" s="68">
        <f>RANK('Q4.a.i'!E2725,'Q4.a.i'!E$22:E$10021)</f>
        <v>3911</v>
      </c>
    </row>
    <row r="2724" spans="1:5">
      <c r="A2724" s="61">
        <v>2705</v>
      </c>
      <c r="B2724" s="68">
        <f>RANK('Q4.a.i'!B2726,'Q4.a.i'!B$22:B$10021)</f>
        <v>1056</v>
      </c>
      <c r="C2724" s="68">
        <f>RANK('Q4.a.i'!C2726,'Q4.a.i'!C$22:C$10021)</f>
        <v>4720</v>
      </c>
      <c r="D2724" s="68">
        <f>RANK('Q4.a.i'!D2726,'Q4.a.i'!D$22:D$10021)</f>
        <v>5853</v>
      </c>
      <c r="E2724" s="68">
        <f>RANK('Q4.a.i'!E2726,'Q4.a.i'!E$22:E$10021)</f>
        <v>3911</v>
      </c>
    </row>
    <row r="2725" spans="1:5">
      <c r="A2725" s="61">
        <v>2706</v>
      </c>
      <c r="B2725" s="68">
        <f>RANK('Q4.a.i'!B2727,'Q4.a.i'!B$22:B$10021)</f>
        <v>7730</v>
      </c>
      <c r="C2725" s="68">
        <f>RANK('Q4.a.i'!C2727,'Q4.a.i'!C$22:C$10021)</f>
        <v>2408</v>
      </c>
      <c r="D2725" s="68">
        <f>RANK('Q4.a.i'!D2727,'Q4.a.i'!D$22:D$10021)</f>
        <v>7988</v>
      </c>
      <c r="E2725" s="68">
        <f>RANK('Q4.a.i'!E2727,'Q4.a.i'!E$22:E$10021)</f>
        <v>3911</v>
      </c>
    </row>
    <row r="2726" spans="1:5">
      <c r="A2726" s="61">
        <v>2707</v>
      </c>
      <c r="B2726" s="68">
        <f>RANK('Q4.a.i'!B2728,'Q4.a.i'!B$22:B$10021)</f>
        <v>4012</v>
      </c>
      <c r="C2726" s="68">
        <f>RANK('Q4.a.i'!C2728,'Q4.a.i'!C$22:C$10021)</f>
        <v>5247</v>
      </c>
      <c r="D2726" s="68">
        <f>RANK('Q4.a.i'!D2728,'Q4.a.i'!D$22:D$10021)</f>
        <v>446</v>
      </c>
      <c r="E2726" s="68">
        <f>RANK('Q4.a.i'!E2728,'Q4.a.i'!E$22:E$10021)</f>
        <v>3911</v>
      </c>
    </row>
    <row r="2727" spans="1:5">
      <c r="A2727" s="61">
        <v>2708</v>
      </c>
      <c r="B2727" s="68">
        <f>RANK('Q4.a.i'!B2729,'Q4.a.i'!B$22:B$10021)</f>
        <v>4862</v>
      </c>
      <c r="C2727" s="68">
        <f>RANK('Q4.a.i'!C2729,'Q4.a.i'!C$22:C$10021)</f>
        <v>1360</v>
      </c>
      <c r="D2727" s="68">
        <f>RANK('Q4.a.i'!D2729,'Q4.a.i'!D$22:D$10021)</f>
        <v>18</v>
      </c>
      <c r="E2727" s="68">
        <f>RANK('Q4.a.i'!E2729,'Q4.a.i'!E$22:E$10021)</f>
        <v>3911</v>
      </c>
    </row>
    <row r="2728" spans="1:5">
      <c r="A2728" s="61">
        <v>2709</v>
      </c>
      <c r="B2728" s="68">
        <f>RANK('Q4.a.i'!B2730,'Q4.a.i'!B$22:B$10021)</f>
        <v>4704</v>
      </c>
      <c r="C2728" s="68">
        <f>RANK('Q4.a.i'!C2730,'Q4.a.i'!C$22:C$10021)</f>
        <v>8573</v>
      </c>
      <c r="D2728" s="68">
        <f>RANK('Q4.a.i'!D2730,'Q4.a.i'!D$22:D$10021)</f>
        <v>8420</v>
      </c>
      <c r="E2728" s="68">
        <f>RANK('Q4.a.i'!E2730,'Q4.a.i'!E$22:E$10021)</f>
        <v>3911</v>
      </c>
    </row>
    <row r="2729" spans="1:5">
      <c r="A2729" s="61">
        <v>2710</v>
      </c>
      <c r="B2729" s="68">
        <f>RANK('Q4.a.i'!B2731,'Q4.a.i'!B$22:B$10021)</f>
        <v>2288</v>
      </c>
      <c r="C2729" s="68">
        <f>RANK('Q4.a.i'!C2731,'Q4.a.i'!C$22:C$10021)</f>
        <v>2702</v>
      </c>
      <c r="D2729" s="68">
        <f>RANK('Q4.a.i'!D2731,'Q4.a.i'!D$22:D$10021)</f>
        <v>7510</v>
      </c>
      <c r="E2729" s="68">
        <f>RANK('Q4.a.i'!E2731,'Q4.a.i'!E$22:E$10021)</f>
        <v>1290</v>
      </c>
    </row>
    <row r="2730" spans="1:5">
      <c r="A2730" s="61">
        <v>2711</v>
      </c>
      <c r="B2730" s="68">
        <f>RANK('Q4.a.i'!B2732,'Q4.a.i'!B$22:B$10021)</f>
        <v>6869</v>
      </c>
      <c r="C2730" s="68">
        <f>RANK('Q4.a.i'!C2732,'Q4.a.i'!C$22:C$10021)</f>
        <v>7448</v>
      </c>
      <c r="D2730" s="68">
        <f>RANK('Q4.a.i'!D2732,'Q4.a.i'!D$22:D$10021)</f>
        <v>5311</v>
      </c>
      <c r="E2730" s="68">
        <f>RANK('Q4.a.i'!E2732,'Q4.a.i'!E$22:E$10021)</f>
        <v>3911</v>
      </c>
    </row>
    <row r="2731" spans="1:5">
      <c r="A2731" s="61">
        <v>2712</v>
      </c>
      <c r="B2731" s="68">
        <f>RANK('Q4.a.i'!B2733,'Q4.a.i'!B$22:B$10021)</f>
        <v>551</v>
      </c>
      <c r="C2731" s="68">
        <f>RANK('Q4.a.i'!C2733,'Q4.a.i'!C$22:C$10021)</f>
        <v>2050</v>
      </c>
      <c r="D2731" s="68">
        <f>RANK('Q4.a.i'!D2733,'Q4.a.i'!D$22:D$10021)</f>
        <v>5272</v>
      </c>
      <c r="E2731" s="68">
        <f>RANK('Q4.a.i'!E2733,'Q4.a.i'!E$22:E$10021)</f>
        <v>3911</v>
      </c>
    </row>
    <row r="2732" spans="1:5">
      <c r="A2732" s="61">
        <v>2713</v>
      </c>
      <c r="B2732" s="68">
        <f>RANK('Q4.a.i'!B2734,'Q4.a.i'!B$22:B$10021)</f>
        <v>487</v>
      </c>
      <c r="C2732" s="68">
        <f>RANK('Q4.a.i'!C2734,'Q4.a.i'!C$22:C$10021)</f>
        <v>6823</v>
      </c>
      <c r="D2732" s="68">
        <f>RANK('Q4.a.i'!D2734,'Q4.a.i'!D$22:D$10021)</f>
        <v>1113</v>
      </c>
      <c r="E2732" s="68">
        <f>RANK('Q4.a.i'!E2734,'Q4.a.i'!E$22:E$10021)</f>
        <v>2213</v>
      </c>
    </row>
    <row r="2733" spans="1:5">
      <c r="A2733" s="61">
        <v>2714</v>
      </c>
      <c r="B2733" s="68">
        <f>RANK('Q4.a.i'!B2735,'Q4.a.i'!B$22:B$10021)</f>
        <v>474</v>
      </c>
      <c r="C2733" s="68">
        <f>RANK('Q4.a.i'!C2735,'Q4.a.i'!C$22:C$10021)</f>
        <v>4108</v>
      </c>
      <c r="D2733" s="68">
        <f>RANK('Q4.a.i'!D2735,'Q4.a.i'!D$22:D$10021)</f>
        <v>702</v>
      </c>
      <c r="E2733" s="68">
        <f>RANK('Q4.a.i'!E2735,'Q4.a.i'!E$22:E$10021)</f>
        <v>186</v>
      </c>
    </row>
    <row r="2734" spans="1:5">
      <c r="A2734" s="61">
        <v>2715</v>
      </c>
      <c r="B2734" s="68">
        <f>RANK('Q4.a.i'!B2736,'Q4.a.i'!B$22:B$10021)</f>
        <v>6901</v>
      </c>
      <c r="C2734" s="68">
        <f>RANK('Q4.a.i'!C2736,'Q4.a.i'!C$22:C$10021)</f>
        <v>454</v>
      </c>
      <c r="D2734" s="68">
        <f>RANK('Q4.a.i'!D2736,'Q4.a.i'!D$22:D$10021)</f>
        <v>3508</v>
      </c>
      <c r="E2734" s="68">
        <f>RANK('Q4.a.i'!E2736,'Q4.a.i'!E$22:E$10021)</f>
        <v>3259</v>
      </c>
    </row>
    <row r="2735" spans="1:5">
      <c r="A2735" s="61">
        <v>2716</v>
      </c>
      <c r="B2735" s="68">
        <f>RANK('Q4.a.i'!B2737,'Q4.a.i'!B$22:B$10021)</f>
        <v>292</v>
      </c>
      <c r="C2735" s="68">
        <f>RANK('Q4.a.i'!C2737,'Q4.a.i'!C$22:C$10021)</f>
        <v>8007</v>
      </c>
      <c r="D2735" s="68">
        <f>RANK('Q4.a.i'!D2737,'Q4.a.i'!D$22:D$10021)</f>
        <v>9194</v>
      </c>
      <c r="E2735" s="68">
        <f>RANK('Q4.a.i'!E2737,'Q4.a.i'!E$22:E$10021)</f>
        <v>3911</v>
      </c>
    </row>
    <row r="2736" spans="1:5">
      <c r="A2736" s="61">
        <v>2717</v>
      </c>
      <c r="B2736" s="68">
        <f>RANK('Q4.a.i'!B2738,'Q4.a.i'!B$22:B$10021)</f>
        <v>7190</v>
      </c>
      <c r="C2736" s="68">
        <f>RANK('Q4.a.i'!C2738,'Q4.a.i'!C$22:C$10021)</f>
        <v>8481</v>
      </c>
      <c r="D2736" s="68">
        <f>RANK('Q4.a.i'!D2738,'Q4.a.i'!D$22:D$10021)</f>
        <v>4553</v>
      </c>
      <c r="E2736" s="68">
        <f>RANK('Q4.a.i'!E2738,'Q4.a.i'!E$22:E$10021)</f>
        <v>3911</v>
      </c>
    </row>
    <row r="2737" spans="1:5">
      <c r="A2737" s="61">
        <v>2718</v>
      </c>
      <c r="B2737" s="68">
        <f>RANK('Q4.a.i'!B2739,'Q4.a.i'!B$22:B$10021)</f>
        <v>4970</v>
      </c>
      <c r="C2737" s="68">
        <f>RANK('Q4.a.i'!C2739,'Q4.a.i'!C$22:C$10021)</f>
        <v>7182</v>
      </c>
      <c r="D2737" s="68">
        <f>RANK('Q4.a.i'!D2739,'Q4.a.i'!D$22:D$10021)</f>
        <v>5910</v>
      </c>
      <c r="E2737" s="68">
        <f>RANK('Q4.a.i'!E2739,'Q4.a.i'!E$22:E$10021)</f>
        <v>3911</v>
      </c>
    </row>
    <row r="2738" spans="1:5">
      <c r="A2738" s="61">
        <v>2719</v>
      </c>
      <c r="B2738" s="68">
        <f>RANK('Q4.a.i'!B2740,'Q4.a.i'!B$22:B$10021)</f>
        <v>8602</v>
      </c>
      <c r="C2738" s="68">
        <f>RANK('Q4.a.i'!C2740,'Q4.a.i'!C$22:C$10021)</f>
        <v>9899</v>
      </c>
      <c r="D2738" s="68">
        <f>RANK('Q4.a.i'!D2740,'Q4.a.i'!D$22:D$10021)</f>
        <v>1327</v>
      </c>
      <c r="E2738" s="68">
        <f>RANK('Q4.a.i'!E2740,'Q4.a.i'!E$22:E$10021)</f>
        <v>3911</v>
      </c>
    </row>
    <row r="2739" spans="1:5">
      <c r="A2739" s="61">
        <v>2720</v>
      </c>
      <c r="B2739" s="68">
        <f>RANK('Q4.a.i'!B2741,'Q4.a.i'!B$22:B$10021)</f>
        <v>8808</v>
      </c>
      <c r="C2739" s="68">
        <f>RANK('Q4.a.i'!C2741,'Q4.a.i'!C$22:C$10021)</f>
        <v>3803</v>
      </c>
      <c r="D2739" s="68">
        <f>RANK('Q4.a.i'!D2741,'Q4.a.i'!D$22:D$10021)</f>
        <v>2825</v>
      </c>
      <c r="E2739" s="68">
        <f>RANK('Q4.a.i'!E2741,'Q4.a.i'!E$22:E$10021)</f>
        <v>3381</v>
      </c>
    </row>
    <row r="2740" spans="1:5">
      <c r="A2740" s="61">
        <v>2721</v>
      </c>
      <c r="B2740" s="68">
        <f>RANK('Q4.a.i'!B2742,'Q4.a.i'!B$22:B$10021)</f>
        <v>3830</v>
      </c>
      <c r="C2740" s="68">
        <f>RANK('Q4.a.i'!C2742,'Q4.a.i'!C$22:C$10021)</f>
        <v>6442</v>
      </c>
      <c r="D2740" s="68">
        <f>RANK('Q4.a.i'!D2742,'Q4.a.i'!D$22:D$10021)</f>
        <v>9998</v>
      </c>
      <c r="E2740" s="68">
        <f>RANK('Q4.a.i'!E2742,'Q4.a.i'!E$22:E$10021)</f>
        <v>3911</v>
      </c>
    </row>
    <row r="2741" spans="1:5">
      <c r="A2741" s="61">
        <v>2722</v>
      </c>
      <c r="B2741" s="68">
        <f>RANK('Q4.a.i'!B2743,'Q4.a.i'!B$22:B$10021)</f>
        <v>5265</v>
      </c>
      <c r="C2741" s="68">
        <f>RANK('Q4.a.i'!C2743,'Q4.a.i'!C$22:C$10021)</f>
        <v>9685</v>
      </c>
      <c r="D2741" s="68">
        <f>RANK('Q4.a.i'!D2743,'Q4.a.i'!D$22:D$10021)</f>
        <v>1329</v>
      </c>
      <c r="E2741" s="68">
        <f>RANK('Q4.a.i'!E2743,'Q4.a.i'!E$22:E$10021)</f>
        <v>3911</v>
      </c>
    </row>
    <row r="2742" spans="1:5">
      <c r="A2742" s="61">
        <v>2723</v>
      </c>
      <c r="B2742" s="68">
        <f>RANK('Q4.a.i'!B2744,'Q4.a.i'!B$22:B$10021)</f>
        <v>158</v>
      </c>
      <c r="C2742" s="68">
        <f>RANK('Q4.a.i'!C2744,'Q4.a.i'!C$22:C$10021)</f>
        <v>6528</v>
      </c>
      <c r="D2742" s="68">
        <f>RANK('Q4.a.i'!D2744,'Q4.a.i'!D$22:D$10021)</f>
        <v>8774</v>
      </c>
      <c r="E2742" s="68">
        <f>RANK('Q4.a.i'!E2744,'Q4.a.i'!E$22:E$10021)</f>
        <v>3911</v>
      </c>
    </row>
    <row r="2743" spans="1:5">
      <c r="A2743" s="61">
        <v>2724</v>
      </c>
      <c r="B2743" s="68">
        <f>RANK('Q4.a.i'!B2745,'Q4.a.i'!B$22:B$10021)</f>
        <v>97</v>
      </c>
      <c r="C2743" s="68">
        <f>RANK('Q4.a.i'!C2745,'Q4.a.i'!C$22:C$10021)</f>
        <v>6215</v>
      </c>
      <c r="D2743" s="68">
        <f>RANK('Q4.a.i'!D2745,'Q4.a.i'!D$22:D$10021)</f>
        <v>6444</v>
      </c>
      <c r="E2743" s="68">
        <f>RANK('Q4.a.i'!E2745,'Q4.a.i'!E$22:E$10021)</f>
        <v>3911</v>
      </c>
    </row>
    <row r="2744" spans="1:5">
      <c r="A2744" s="61">
        <v>2725</v>
      </c>
      <c r="B2744" s="68">
        <f>RANK('Q4.a.i'!B2746,'Q4.a.i'!B$22:B$10021)</f>
        <v>1379</v>
      </c>
      <c r="C2744" s="68">
        <f>RANK('Q4.a.i'!C2746,'Q4.a.i'!C$22:C$10021)</f>
        <v>7813</v>
      </c>
      <c r="D2744" s="68">
        <f>RANK('Q4.a.i'!D2746,'Q4.a.i'!D$22:D$10021)</f>
        <v>4169</v>
      </c>
      <c r="E2744" s="68">
        <f>RANK('Q4.a.i'!E2746,'Q4.a.i'!E$22:E$10021)</f>
        <v>3911</v>
      </c>
    </row>
    <row r="2745" spans="1:5">
      <c r="A2745" s="61">
        <v>2726</v>
      </c>
      <c r="B2745" s="68">
        <f>RANK('Q4.a.i'!B2747,'Q4.a.i'!B$22:B$10021)</f>
        <v>299</v>
      </c>
      <c r="C2745" s="68">
        <f>RANK('Q4.a.i'!C2747,'Q4.a.i'!C$22:C$10021)</f>
        <v>5506</v>
      </c>
      <c r="D2745" s="68">
        <f>RANK('Q4.a.i'!D2747,'Q4.a.i'!D$22:D$10021)</f>
        <v>5114</v>
      </c>
      <c r="E2745" s="68">
        <f>RANK('Q4.a.i'!E2747,'Q4.a.i'!E$22:E$10021)</f>
        <v>3911</v>
      </c>
    </row>
    <row r="2746" spans="1:5">
      <c r="A2746" s="61">
        <v>2727</v>
      </c>
      <c r="B2746" s="68">
        <f>RANK('Q4.a.i'!B2748,'Q4.a.i'!B$22:B$10021)</f>
        <v>4833</v>
      </c>
      <c r="C2746" s="68">
        <f>RANK('Q4.a.i'!C2748,'Q4.a.i'!C$22:C$10021)</f>
        <v>3299</v>
      </c>
      <c r="D2746" s="68">
        <f>RANK('Q4.a.i'!D2748,'Q4.a.i'!D$22:D$10021)</f>
        <v>9426</v>
      </c>
      <c r="E2746" s="68">
        <f>RANK('Q4.a.i'!E2748,'Q4.a.i'!E$22:E$10021)</f>
        <v>3911</v>
      </c>
    </row>
    <row r="2747" spans="1:5">
      <c r="A2747" s="61">
        <v>2728</v>
      </c>
      <c r="B2747" s="68">
        <f>RANK('Q4.a.i'!B2749,'Q4.a.i'!B$22:B$10021)</f>
        <v>2763</v>
      </c>
      <c r="C2747" s="68">
        <f>RANK('Q4.a.i'!C2749,'Q4.a.i'!C$22:C$10021)</f>
        <v>3874</v>
      </c>
      <c r="D2747" s="68">
        <f>RANK('Q4.a.i'!D2749,'Q4.a.i'!D$22:D$10021)</f>
        <v>5026</v>
      </c>
      <c r="E2747" s="68">
        <f>RANK('Q4.a.i'!E2749,'Q4.a.i'!E$22:E$10021)</f>
        <v>3911</v>
      </c>
    </row>
    <row r="2748" spans="1:5">
      <c r="A2748" s="61">
        <v>2729</v>
      </c>
      <c r="B2748" s="68">
        <f>RANK('Q4.a.i'!B2750,'Q4.a.i'!B$22:B$10021)</f>
        <v>8042</v>
      </c>
      <c r="C2748" s="68">
        <f>RANK('Q4.a.i'!C2750,'Q4.a.i'!C$22:C$10021)</f>
        <v>7189</v>
      </c>
      <c r="D2748" s="68">
        <f>RANK('Q4.a.i'!D2750,'Q4.a.i'!D$22:D$10021)</f>
        <v>6819</v>
      </c>
      <c r="E2748" s="68">
        <f>RANK('Q4.a.i'!E2750,'Q4.a.i'!E$22:E$10021)</f>
        <v>3911</v>
      </c>
    </row>
    <row r="2749" spans="1:5">
      <c r="A2749" s="61">
        <v>2730</v>
      </c>
      <c r="B2749" s="68">
        <f>RANK('Q4.a.i'!B2751,'Q4.a.i'!B$22:B$10021)</f>
        <v>8736</v>
      </c>
      <c r="C2749" s="68">
        <f>RANK('Q4.a.i'!C2751,'Q4.a.i'!C$22:C$10021)</f>
        <v>8437</v>
      </c>
      <c r="D2749" s="68">
        <f>RANK('Q4.a.i'!D2751,'Q4.a.i'!D$22:D$10021)</f>
        <v>8144</v>
      </c>
      <c r="E2749" s="68">
        <f>RANK('Q4.a.i'!E2751,'Q4.a.i'!E$22:E$10021)</f>
        <v>2288</v>
      </c>
    </row>
    <row r="2750" spans="1:5">
      <c r="A2750" s="61">
        <v>2731</v>
      </c>
      <c r="B2750" s="68">
        <f>RANK('Q4.a.i'!B2752,'Q4.a.i'!B$22:B$10021)</f>
        <v>9450</v>
      </c>
      <c r="C2750" s="68">
        <f>RANK('Q4.a.i'!C2752,'Q4.a.i'!C$22:C$10021)</f>
        <v>3454</v>
      </c>
      <c r="D2750" s="68">
        <f>RANK('Q4.a.i'!D2752,'Q4.a.i'!D$22:D$10021)</f>
        <v>8718</v>
      </c>
      <c r="E2750" s="68">
        <f>RANK('Q4.a.i'!E2752,'Q4.a.i'!E$22:E$10021)</f>
        <v>3911</v>
      </c>
    </row>
    <row r="2751" spans="1:5">
      <c r="A2751" s="61">
        <v>2732</v>
      </c>
      <c r="B2751" s="68">
        <f>RANK('Q4.a.i'!B2753,'Q4.a.i'!B$22:B$10021)</f>
        <v>8009</v>
      </c>
      <c r="C2751" s="68">
        <f>RANK('Q4.a.i'!C2753,'Q4.a.i'!C$22:C$10021)</f>
        <v>2101</v>
      </c>
      <c r="D2751" s="68">
        <f>RANK('Q4.a.i'!D2753,'Q4.a.i'!D$22:D$10021)</f>
        <v>9705</v>
      </c>
      <c r="E2751" s="68">
        <f>RANK('Q4.a.i'!E2753,'Q4.a.i'!E$22:E$10021)</f>
        <v>3911</v>
      </c>
    </row>
    <row r="2752" spans="1:5">
      <c r="A2752" s="61">
        <v>2733</v>
      </c>
      <c r="B2752" s="68">
        <f>RANK('Q4.a.i'!B2754,'Q4.a.i'!B$22:B$10021)</f>
        <v>9246</v>
      </c>
      <c r="C2752" s="68">
        <f>RANK('Q4.a.i'!C2754,'Q4.a.i'!C$22:C$10021)</f>
        <v>9571</v>
      </c>
      <c r="D2752" s="68">
        <f>RANK('Q4.a.i'!D2754,'Q4.a.i'!D$22:D$10021)</f>
        <v>2977</v>
      </c>
      <c r="E2752" s="68">
        <f>RANK('Q4.a.i'!E2754,'Q4.a.i'!E$22:E$10021)</f>
        <v>3911</v>
      </c>
    </row>
    <row r="2753" spans="1:5">
      <c r="A2753" s="61">
        <v>2734</v>
      </c>
      <c r="B2753" s="68">
        <f>RANK('Q4.a.i'!B2755,'Q4.a.i'!B$22:B$10021)</f>
        <v>389</v>
      </c>
      <c r="C2753" s="68">
        <f>RANK('Q4.a.i'!C2755,'Q4.a.i'!C$22:C$10021)</f>
        <v>5339</v>
      </c>
      <c r="D2753" s="68">
        <f>RANK('Q4.a.i'!D2755,'Q4.a.i'!D$22:D$10021)</f>
        <v>7505</v>
      </c>
      <c r="E2753" s="68">
        <f>RANK('Q4.a.i'!E2755,'Q4.a.i'!E$22:E$10021)</f>
        <v>3911</v>
      </c>
    </row>
    <row r="2754" spans="1:5">
      <c r="A2754" s="61">
        <v>2735</v>
      </c>
      <c r="B2754" s="68">
        <f>RANK('Q4.a.i'!B2756,'Q4.a.i'!B$22:B$10021)</f>
        <v>5060</v>
      </c>
      <c r="C2754" s="68">
        <f>RANK('Q4.a.i'!C2756,'Q4.a.i'!C$22:C$10021)</f>
        <v>2642</v>
      </c>
      <c r="D2754" s="68">
        <f>RANK('Q4.a.i'!D2756,'Q4.a.i'!D$22:D$10021)</f>
        <v>8600</v>
      </c>
      <c r="E2754" s="68">
        <f>RANK('Q4.a.i'!E2756,'Q4.a.i'!E$22:E$10021)</f>
        <v>3911</v>
      </c>
    </row>
    <row r="2755" spans="1:5">
      <c r="A2755" s="61">
        <v>2736</v>
      </c>
      <c r="B2755" s="68">
        <f>RANK('Q4.a.i'!B2757,'Q4.a.i'!B$22:B$10021)</f>
        <v>3416</v>
      </c>
      <c r="C2755" s="68">
        <f>RANK('Q4.a.i'!C2757,'Q4.a.i'!C$22:C$10021)</f>
        <v>8500</v>
      </c>
      <c r="D2755" s="68">
        <f>RANK('Q4.a.i'!D2757,'Q4.a.i'!D$22:D$10021)</f>
        <v>8140</v>
      </c>
      <c r="E2755" s="68">
        <f>RANK('Q4.a.i'!E2757,'Q4.a.i'!E$22:E$10021)</f>
        <v>3170</v>
      </c>
    </row>
    <row r="2756" spans="1:5">
      <c r="A2756" s="61">
        <v>2737</v>
      </c>
      <c r="B2756" s="68">
        <f>RANK('Q4.a.i'!B2758,'Q4.a.i'!B$22:B$10021)</f>
        <v>8083</v>
      </c>
      <c r="C2756" s="68">
        <f>RANK('Q4.a.i'!C2758,'Q4.a.i'!C$22:C$10021)</f>
        <v>8950</v>
      </c>
      <c r="D2756" s="68">
        <f>RANK('Q4.a.i'!D2758,'Q4.a.i'!D$22:D$10021)</f>
        <v>5414</v>
      </c>
      <c r="E2756" s="68">
        <f>RANK('Q4.a.i'!E2758,'Q4.a.i'!E$22:E$10021)</f>
        <v>3911</v>
      </c>
    </row>
    <row r="2757" spans="1:5">
      <c r="A2757" s="61">
        <v>2738</v>
      </c>
      <c r="B2757" s="68">
        <f>RANK('Q4.a.i'!B2759,'Q4.a.i'!B$22:B$10021)</f>
        <v>6889</v>
      </c>
      <c r="C2757" s="68">
        <f>RANK('Q4.a.i'!C2759,'Q4.a.i'!C$22:C$10021)</f>
        <v>553</v>
      </c>
      <c r="D2757" s="68">
        <f>RANK('Q4.a.i'!D2759,'Q4.a.i'!D$22:D$10021)</f>
        <v>9168</v>
      </c>
      <c r="E2757" s="68">
        <f>RANK('Q4.a.i'!E2759,'Q4.a.i'!E$22:E$10021)</f>
        <v>3911</v>
      </c>
    </row>
    <row r="2758" spans="1:5">
      <c r="A2758" s="61">
        <v>2739</v>
      </c>
      <c r="B2758" s="68">
        <f>RANK('Q4.a.i'!B2760,'Q4.a.i'!B$22:B$10021)</f>
        <v>5030</v>
      </c>
      <c r="C2758" s="68">
        <f>RANK('Q4.a.i'!C2760,'Q4.a.i'!C$22:C$10021)</f>
        <v>4362</v>
      </c>
      <c r="D2758" s="68">
        <f>RANK('Q4.a.i'!D2760,'Q4.a.i'!D$22:D$10021)</f>
        <v>7015</v>
      </c>
      <c r="E2758" s="68">
        <f>RANK('Q4.a.i'!E2760,'Q4.a.i'!E$22:E$10021)</f>
        <v>3911</v>
      </c>
    </row>
    <row r="2759" spans="1:5">
      <c r="A2759" s="61">
        <v>2740</v>
      </c>
      <c r="B2759" s="68">
        <f>RANK('Q4.a.i'!B2761,'Q4.a.i'!B$22:B$10021)</f>
        <v>1784</v>
      </c>
      <c r="C2759" s="68">
        <f>RANK('Q4.a.i'!C2761,'Q4.a.i'!C$22:C$10021)</f>
        <v>6362</v>
      </c>
      <c r="D2759" s="68">
        <f>RANK('Q4.a.i'!D2761,'Q4.a.i'!D$22:D$10021)</f>
        <v>6883</v>
      </c>
      <c r="E2759" s="68">
        <f>RANK('Q4.a.i'!E2761,'Q4.a.i'!E$22:E$10021)</f>
        <v>3160</v>
      </c>
    </row>
    <row r="2760" spans="1:5">
      <c r="A2760" s="61">
        <v>2741</v>
      </c>
      <c r="B2760" s="68">
        <f>RANK('Q4.a.i'!B2762,'Q4.a.i'!B$22:B$10021)</f>
        <v>3222</v>
      </c>
      <c r="C2760" s="68">
        <f>RANK('Q4.a.i'!C2762,'Q4.a.i'!C$22:C$10021)</f>
        <v>7827</v>
      </c>
      <c r="D2760" s="68">
        <f>RANK('Q4.a.i'!D2762,'Q4.a.i'!D$22:D$10021)</f>
        <v>3147</v>
      </c>
      <c r="E2760" s="68">
        <f>RANK('Q4.a.i'!E2762,'Q4.a.i'!E$22:E$10021)</f>
        <v>2397</v>
      </c>
    </row>
    <row r="2761" spans="1:5">
      <c r="A2761" s="61">
        <v>2742</v>
      </c>
      <c r="B2761" s="68">
        <f>RANK('Q4.a.i'!B2763,'Q4.a.i'!B$22:B$10021)</f>
        <v>4520</v>
      </c>
      <c r="C2761" s="68">
        <f>RANK('Q4.a.i'!C2763,'Q4.a.i'!C$22:C$10021)</f>
        <v>4853</v>
      </c>
      <c r="D2761" s="68">
        <f>RANK('Q4.a.i'!D2763,'Q4.a.i'!D$22:D$10021)</f>
        <v>1964</v>
      </c>
      <c r="E2761" s="68">
        <f>RANK('Q4.a.i'!E2763,'Q4.a.i'!E$22:E$10021)</f>
        <v>2814</v>
      </c>
    </row>
    <row r="2762" spans="1:5">
      <c r="A2762" s="61">
        <v>2743</v>
      </c>
      <c r="B2762" s="68">
        <f>RANK('Q4.a.i'!B2764,'Q4.a.i'!B$22:B$10021)</f>
        <v>7980</v>
      </c>
      <c r="C2762" s="68">
        <f>RANK('Q4.a.i'!C2764,'Q4.a.i'!C$22:C$10021)</f>
        <v>6942</v>
      </c>
      <c r="D2762" s="68">
        <f>RANK('Q4.a.i'!D2764,'Q4.a.i'!D$22:D$10021)</f>
        <v>5094</v>
      </c>
      <c r="E2762" s="68">
        <f>RANK('Q4.a.i'!E2764,'Q4.a.i'!E$22:E$10021)</f>
        <v>3911</v>
      </c>
    </row>
    <row r="2763" spans="1:5">
      <c r="A2763" s="61">
        <v>2744</v>
      </c>
      <c r="B2763" s="68">
        <f>RANK('Q4.a.i'!B2765,'Q4.a.i'!B$22:B$10021)</f>
        <v>3074</v>
      </c>
      <c r="C2763" s="68">
        <f>RANK('Q4.a.i'!C2765,'Q4.a.i'!C$22:C$10021)</f>
        <v>5030</v>
      </c>
      <c r="D2763" s="68">
        <f>RANK('Q4.a.i'!D2765,'Q4.a.i'!D$22:D$10021)</f>
        <v>4333</v>
      </c>
      <c r="E2763" s="68">
        <f>RANK('Q4.a.i'!E2765,'Q4.a.i'!E$22:E$10021)</f>
        <v>765</v>
      </c>
    </row>
    <row r="2764" spans="1:5">
      <c r="A2764" s="61">
        <v>2745</v>
      </c>
      <c r="B2764" s="68">
        <f>RANK('Q4.a.i'!B2766,'Q4.a.i'!B$22:B$10021)</f>
        <v>4812</v>
      </c>
      <c r="C2764" s="68">
        <f>RANK('Q4.a.i'!C2766,'Q4.a.i'!C$22:C$10021)</f>
        <v>8839</v>
      </c>
      <c r="D2764" s="68">
        <f>RANK('Q4.a.i'!D2766,'Q4.a.i'!D$22:D$10021)</f>
        <v>2978</v>
      </c>
      <c r="E2764" s="68">
        <f>RANK('Q4.a.i'!E2766,'Q4.a.i'!E$22:E$10021)</f>
        <v>3503</v>
      </c>
    </row>
    <row r="2765" spans="1:5">
      <c r="A2765" s="61">
        <v>2746</v>
      </c>
      <c r="B2765" s="68">
        <f>RANK('Q4.a.i'!B2767,'Q4.a.i'!B$22:B$10021)</f>
        <v>9116</v>
      </c>
      <c r="C2765" s="68">
        <f>RANK('Q4.a.i'!C2767,'Q4.a.i'!C$22:C$10021)</f>
        <v>4890</v>
      </c>
      <c r="D2765" s="68">
        <f>RANK('Q4.a.i'!D2767,'Q4.a.i'!D$22:D$10021)</f>
        <v>5921</v>
      </c>
      <c r="E2765" s="68">
        <f>RANK('Q4.a.i'!E2767,'Q4.a.i'!E$22:E$10021)</f>
        <v>1677</v>
      </c>
    </row>
    <row r="2766" spans="1:5">
      <c r="A2766" s="61">
        <v>2747</v>
      </c>
      <c r="B2766" s="68">
        <f>RANK('Q4.a.i'!B2768,'Q4.a.i'!B$22:B$10021)</f>
        <v>7974</v>
      </c>
      <c r="C2766" s="68">
        <f>RANK('Q4.a.i'!C2768,'Q4.a.i'!C$22:C$10021)</f>
        <v>4931</v>
      </c>
      <c r="D2766" s="68">
        <f>RANK('Q4.a.i'!D2768,'Q4.a.i'!D$22:D$10021)</f>
        <v>1959</v>
      </c>
      <c r="E2766" s="68">
        <f>RANK('Q4.a.i'!E2768,'Q4.a.i'!E$22:E$10021)</f>
        <v>520</v>
      </c>
    </row>
    <row r="2767" spans="1:5">
      <c r="A2767" s="61">
        <v>2748</v>
      </c>
      <c r="B2767" s="68">
        <f>RANK('Q4.a.i'!B2769,'Q4.a.i'!B$22:B$10021)</f>
        <v>4524</v>
      </c>
      <c r="C2767" s="68">
        <f>RANK('Q4.a.i'!C2769,'Q4.a.i'!C$22:C$10021)</f>
        <v>5533</v>
      </c>
      <c r="D2767" s="68">
        <f>RANK('Q4.a.i'!D2769,'Q4.a.i'!D$22:D$10021)</f>
        <v>9455</v>
      </c>
      <c r="E2767" s="68">
        <f>RANK('Q4.a.i'!E2769,'Q4.a.i'!E$22:E$10021)</f>
        <v>3911</v>
      </c>
    </row>
    <row r="2768" spans="1:5">
      <c r="A2768" s="61">
        <v>2749</v>
      </c>
      <c r="B2768" s="68">
        <f>RANK('Q4.a.i'!B2770,'Q4.a.i'!B$22:B$10021)</f>
        <v>3978</v>
      </c>
      <c r="C2768" s="68">
        <f>RANK('Q4.a.i'!C2770,'Q4.a.i'!C$22:C$10021)</f>
        <v>2905</v>
      </c>
      <c r="D2768" s="68">
        <f>RANK('Q4.a.i'!D2770,'Q4.a.i'!D$22:D$10021)</f>
        <v>2336</v>
      </c>
      <c r="E2768" s="68">
        <f>RANK('Q4.a.i'!E2770,'Q4.a.i'!E$22:E$10021)</f>
        <v>3911</v>
      </c>
    </row>
    <row r="2769" spans="1:5">
      <c r="A2769" s="61">
        <v>2750</v>
      </c>
      <c r="B2769" s="68">
        <f>RANK('Q4.a.i'!B2771,'Q4.a.i'!B$22:B$10021)</f>
        <v>8629</v>
      </c>
      <c r="C2769" s="68">
        <f>RANK('Q4.a.i'!C2771,'Q4.a.i'!C$22:C$10021)</f>
        <v>8102</v>
      </c>
      <c r="D2769" s="68">
        <f>RANK('Q4.a.i'!D2771,'Q4.a.i'!D$22:D$10021)</f>
        <v>590</v>
      </c>
      <c r="E2769" s="68">
        <f>RANK('Q4.a.i'!E2771,'Q4.a.i'!E$22:E$10021)</f>
        <v>3329</v>
      </c>
    </row>
    <row r="2770" spans="1:5">
      <c r="A2770" s="61">
        <v>2751</v>
      </c>
      <c r="B2770" s="68">
        <f>RANK('Q4.a.i'!B2772,'Q4.a.i'!B$22:B$10021)</f>
        <v>3369</v>
      </c>
      <c r="C2770" s="68">
        <f>RANK('Q4.a.i'!C2772,'Q4.a.i'!C$22:C$10021)</f>
        <v>1112</v>
      </c>
      <c r="D2770" s="68">
        <f>RANK('Q4.a.i'!D2772,'Q4.a.i'!D$22:D$10021)</f>
        <v>8864</v>
      </c>
      <c r="E2770" s="68">
        <f>RANK('Q4.a.i'!E2772,'Q4.a.i'!E$22:E$10021)</f>
        <v>1621</v>
      </c>
    </row>
    <row r="2771" spans="1:5">
      <c r="A2771" s="61">
        <v>2752</v>
      </c>
      <c r="B2771" s="68">
        <f>RANK('Q4.a.i'!B2773,'Q4.a.i'!B$22:B$10021)</f>
        <v>24</v>
      </c>
      <c r="C2771" s="68">
        <f>RANK('Q4.a.i'!C2773,'Q4.a.i'!C$22:C$10021)</f>
        <v>5702</v>
      </c>
      <c r="D2771" s="68">
        <f>RANK('Q4.a.i'!D2773,'Q4.a.i'!D$22:D$10021)</f>
        <v>7947</v>
      </c>
      <c r="E2771" s="68">
        <f>RANK('Q4.a.i'!E2773,'Q4.a.i'!E$22:E$10021)</f>
        <v>2933</v>
      </c>
    </row>
    <row r="2772" spans="1:5">
      <c r="A2772" s="61">
        <v>2753</v>
      </c>
      <c r="B2772" s="68">
        <f>RANK('Q4.a.i'!B2774,'Q4.a.i'!B$22:B$10021)</f>
        <v>1656</v>
      </c>
      <c r="C2772" s="68">
        <f>RANK('Q4.a.i'!C2774,'Q4.a.i'!C$22:C$10021)</f>
        <v>3635</v>
      </c>
      <c r="D2772" s="68">
        <f>RANK('Q4.a.i'!D2774,'Q4.a.i'!D$22:D$10021)</f>
        <v>9761</v>
      </c>
      <c r="E2772" s="68">
        <f>RANK('Q4.a.i'!E2774,'Q4.a.i'!E$22:E$10021)</f>
        <v>3911</v>
      </c>
    </row>
    <row r="2773" spans="1:5">
      <c r="A2773" s="61">
        <v>2754</v>
      </c>
      <c r="B2773" s="68">
        <f>RANK('Q4.a.i'!B2775,'Q4.a.i'!B$22:B$10021)</f>
        <v>628</v>
      </c>
      <c r="C2773" s="68">
        <f>RANK('Q4.a.i'!C2775,'Q4.a.i'!C$22:C$10021)</f>
        <v>4840</v>
      </c>
      <c r="D2773" s="68">
        <f>RANK('Q4.a.i'!D2775,'Q4.a.i'!D$22:D$10021)</f>
        <v>8843</v>
      </c>
      <c r="E2773" s="68">
        <f>RANK('Q4.a.i'!E2775,'Q4.a.i'!E$22:E$10021)</f>
        <v>3911</v>
      </c>
    </row>
    <row r="2774" spans="1:5">
      <c r="A2774" s="61">
        <v>2755</v>
      </c>
      <c r="B2774" s="68">
        <f>RANK('Q4.a.i'!B2776,'Q4.a.i'!B$22:B$10021)</f>
        <v>6493</v>
      </c>
      <c r="C2774" s="68">
        <f>RANK('Q4.a.i'!C2776,'Q4.a.i'!C$22:C$10021)</f>
        <v>1781</v>
      </c>
      <c r="D2774" s="68">
        <f>RANK('Q4.a.i'!D2776,'Q4.a.i'!D$22:D$10021)</f>
        <v>6601</v>
      </c>
      <c r="E2774" s="68">
        <f>RANK('Q4.a.i'!E2776,'Q4.a.i'!E$22:E$10021)</f>
        <v>3911</v>
      </c>
    </row>
    <row r="2775" spans="1:5">
      <c r="A2775" s="61">
        <v>2756</v>
      </c>
      <c r="B2775" s="68">
        <f>RANK('Q4.a.i'!B2777,'Q4.a.i'!B$22:B$10021)</f>
        <v>5861</v>
      </c>
      <c r="C2775" s="68">
        <f>RANK('Q4.a.i'!C2777,'Q4.a.i'!C$22:C$10021)</f>
        <v>8628</v>
      </c>
      <c r="D2775" s="68">
        <f>RANK('Q4.a.i'!D2777,'Q4.a.i'!D$22:D$10021)</f>
        <v>903</v>
      </c>
      <c r="E2775" s="68">
        <f>RANK('Q4.a.i'!E2777,'Q4.a.i'!E$22:E$10021)</f>
        <v>780</v>
      </c>
    </row>
    <row r="2776" spans="1:5">
      <c r="A2776" s="61">
        <v>2757</v>
      </c>
      <c r="B2776" s="68">
        <f>RANK('Q4.a.i'!B2778,'Q4.a.i'!B$22:B$10021)</f>
        <v>1533</v>
      </c>
      <c r="C2776" s="68">
        <f>RANK('Q4.a.i'!C2778,'Q4.a.i'!C$22:C$10021)</f>
        <v>442</v>
      </c>
      <c r="D2776" s="68">
        <f>RANK('Q4.a.i'!D2778,'Q4.a.i'!D$22:D$10021)</f>
        <v>3991</v>
      </c>
      <c r="E2776" s="68">
        <f>RANK('Q4.a.i'!E2778,'Q4.a.i'!E$22:E$10021)</f>
        <v>3911</v>
      </c>
    </row>
    <row r="2777" spans="1:5">
      <c r="A2777" s="61">
        <v>2758</v>
      </c>
      <c r="B2777" s="68">
        <f>RANK('Q4.a.i'!B2779,'Q4.a.i'!B$22:B$10021)</f>
        <v>9496</v>
      </c>
      <c r="C2777" s="68">
        <f>RANK('Q4.a.i'!C2779,'Q4.a.i'!C$22:C$10021)</f>
        <v>9301</v>
      </c>
      <c r="D2777" s="68">
        <f>RANK('Q4.a.i'!D2779,'Q4.a.i'!D$22:D$10021)</f>
        <v>5126</v>
      </c>
      <c r="E2777" s="68">
        <f>RANK('Q4.a.i'!E2779,'Q4.a.i'!E$22:E$10021)</f>
        <v>3911</v>
      </c>
    </row>
    <row r="2778" spans="1:5">
      <c r="A2778" s="61">
        <v>2759</v>
      </c>
      <c r="B2778" s="68">
        <f>RANK('Q4.a.i'!B2780,'Q4.a.i'!B$22:B$10021)</f>
        <v>9007</v>
      </c>
      <c r="C2778" s="68">
        <f>RANK('Q4.a.i'!C2780,'Q4.a.i'!C$22:C$10021)</f>
        <v>1873</v>
      </c>
      <c r="D2778" s="68">
        <f>RANK('Q4.a.i'!D2780,'Q4.a.i'!D$22:D$10021)</f>
        <v>5022</v>
      </c>
      <c r="E2778" s="68">
        <f>RANK('Q4.a.i'!E2780,'Q4.a.i'!E$22:E$10021)</f>
        <v>3911</v>
      </c>
    </row>
    <row r="2779" spans="1:5">
      <c r="A2779" s="61">
        <v>2760</v>
      </c>
      <c r="B2779" s="68">
        <f>RANK('Q4.a.i'!B2781,'Q4.a.i'!B$22:B$10021)</f>
        <v>2327</v>
      </c>
      <c r="C2779" s="68">
        <f>RANK('Q4.a.i'!C2781,'Q4.a.i'!C$22:C$10021)</f>
        <v>4407</v>
      </c>
      <c r="D2779" s="68">
        <f>RANK('Q4.a.i'!D2781,'Q4.a.i'!D$22:D$10021)</f>
        <v>8661</v>
      </c>
      <c r="E2779" s="68">
        <f>RANK('Q4.a.i'!E2781,'Q4.a.i'!E$22:E$10021)</f>
        <v>3911</v>
      </c>
    </row>
    <row r="2780" spans="1:5">
      <c r="A2780" s="61">
        <v>2761</v>
      </c>
      <c r="B2780" s="68">
        <f>RANK('Q4.a.i'!B2782,'Q4.a.i'!B$22:B$10021)</f>
        <v>9972</v>
      </c>
      <c r="C2780" s="68">
        <f>RANK('Q4.a.i'!C2782,'Q4.a.i'!C$22:C$10021)</f>
        <v>1190</v>
      </c>
      <c r="D2780" s="68">
        <f>RANK('Q4.a.i'!D2782,'Q4.a.i'!D$22:D$10021)</f>
        <v>8043</v>
      </c>
      <c r="E2780" s="68">
        <f>RANK('Q4.a.i'!E2782,'Q4.a.i'!E$22:E$10021)</f>
        <v>2912</v>
      </c>
    </row>
    <row r="2781" spans="1:5">
      <c r="A2781" s="61">
        <v>2762</v>
      </c>
      <c r="B2781" s="68">
        <f>RANK('Q4.a.i'!B2783,'Q4.a.i'!B$22:B$10021)</f>
        <v>8520</v>
      </c>
      <c r="C2781" s="68">
        <f>RANK('Q4.a.i'!C2783,'Q4.a.i'!C$22:C$10021)</f>
        <v>9435</v>
      </c>
      <c r="D2781" s="68">
        <f>RANK('Q4.a.i'!D2783,'Q4.a.i'!D$22:D$10021)</f>
        <v>2300</v>
      </c>
      <c r="E2781" s="68">
        <f>RANK('Q4.a.i'!E2783,'Q4.a.i'!E$22:E$10021)</f>
        <v>311</v>
      </c>
    </row>
    <row r="2782" spans="1:5">
      <c r="A2782" s="61">
        <v>2763</v>
      </c>
      <c r="B2782" s="68">
        <f>RANK('Q4.a.i'!B2784,'Q4.a.i'!B$22:B$10021)</f>
        <v>6714</v>
      </c>
      <c r="C2782" s="68">
        <f>RANK('Q4.a.i'!C2784,'Q4.a.i'!C$22:C$10021)</f>
        <v>1905</v>
      </c>
      <c r="D2782" s="68">
        <f>RANK('Q4.a.i'!D2784,'Q4.a.i'!D$22:D$10021)</f>
        <v>4302</v>
      </c>
      <c r="E2782" s="68">
        <f>RANK('Q4.a.i'!E2784,'Q4.a.i'!E$22:E$10021)</f>
        <v>1994</v>
      </c>
    </row>
    <row r="2783" spans="1:5">
      <c r="A2783" s="61">
        <v>2764</v>
      </c>
      <c r="B2783" s="68">
        <f>RANK('Q4.a.i'!B2785,'Q4.a.i'!B$22:B$10021)</f>
        <v>5827</v>
      </c>
      <c r="C2783" s="68">
        <f>RANK('Q4.a.i'!C2785,'Q4.a.i'!C$22:C$10021)</f>
        <v>5132</v>
      </c>
      <c r="D2783" s="68">
        <f>RANK('Q4.a.i'!D2785,'Q4.a.i'!D$22:D$10021)</f>
        <v>3763</v>
      </c>
      <c r="E2783" s="68">
        <f>RANK('Q4.a.i'!E2785,'Q4.a.i'!E$22:E$10021)</f>
        <v>3911</v>
      </c>
    </row>
    <row r="2784" spans="1:5">
      <c r="A2784" s="61">
        <v>2765</v>
      </c>
      <c r="B2784" s="68">
        <f>RANK('Q4.a.i'!B2786,'Q4.a.i'!B$22:B$10021)</f>
        <v>6689</v>
      </c>
      <c r="C2784" s="68">
        <f>RANK('Q4.a.i'!C2786,'Q4.a.i'!C$22:C$10021)</f>
        <v>8250</v>
      </c>
      <c r="D2784" s="68">
        <f>RANK('Q4.a.i'!D2786,'Q4.a.i'!D$22:D$10021)</f>
        <v>3301</v>
      </c>
      <c r="E2784" s="68">
        <f>RANK('Q4.a.i'!E2786,'Q4.a.i'!E$22:E$10021)</f>
        <v>3911</v>
      </c>
    </row>
    <row r="2785" spans="1:5">
      <c r="A2785" s="61">
        <v>2766</v>
      </c>
      <c r="B2785" s="68">
        <f>RANK('Q4.a.i'!B2787,'Q4.a.i'!B$22:B$10021)</f>
        <v>3047</v>
      </c>
      <c r="C2785" s="68">
        <f>RANK('Q4.a.i'!C2787,'Q4.a.i'!C$22:C$10021)</f>
        <v>5773</v>
      </c>
      <c r="D2785" s="68">
        <f>RANK('Q4.a.i'!D2787,'Q4.a.i'!D$22:D$10021)</f>
        <v>679</v>
      </c>
      <c r="E2785" s="68">
        <f>RANK('Q4.a.i'!E2787,'Q4.a.i'!E$22:E$10021)</f>
        <v>2198</v>
      </c>
    </row>
    <row r="2786" spans="1:5">
      <c r="A2786" s="61">
        <v>2767</v>
      </c>
      <c r="B2786" s="68">
        <f>RANK('Q4.a.i'!B2788,'Q4.a.i'!B$22:B$10021)</f>
        <v>7120</v>
      </c>
      <c r="C2786" s="68">
        <f>RANK('Q4.a.i'!C2788,'Q4.a.i'!C$22:C$10021)</f>
        <v>869</v>
      </c>
      <c r="D2786" s="68">
        <f>RANK('Q4.a.i'!D2788,'Q4.a.i'!D$22:D$10021)</f>
        <v>8515</v>
      </c>
      <c r="E2786" s="68">
        <f>RANK('Q4.a.i'!E2788,'Q4.a.i'!E$22:E$10021)</f>
        <v>2926</v>
      </c>
    </row>
    <row r="2787" spans="1:5">
      <c r="A2787" s="61">
        <v>2768</v>
      </c>
      <c r="B2787" s="68">
        <f>RANK('Q4.a.i'!B2789,'Q4.a.i'!B$22:B$10021)</f>
        <v>759</v>
      </c>
      <c r="C2787" s="68">
        <f>RANK('Q4.a.i'!C2789,'Q4.a.i'!C$22:C$10021)</f>
        <v>9729</v>
      </c>
      <c r="D2787" s="68">
        <f>RANK('Q4.a.i'!D2789,'Q4.a.i'!D$22:D$10021)</f>
        <v>3434</v>
      </c>
      <c r="E2787" s="68">
        <f>RANK('Q4.a.i'!E2789,'Q4.a.i'!E$22:E$10021)</f>
        <v>3493</v>
      </c>
    </row>
    <row r="2788" spans="1:5">
      <c r="A2788" s="61">
        <v>2769</v>
      </c>
      <c r="B2788" s="68">
        <f>RANK('Q4.a.i'!B2790,'Q4.a.i'!B$22:B$10021)</f>
        <v>1547</v>
      </c>
      <c r="C2788" s="68">
        <f>RANK('Q4.a.i'!C2790,'Q4.a.i'!C$22:C$10021)</f>
        <v>8393</v>
      </c>
      <c r="D2788" s="68">
        <f>RANK('Q4.a.i'!D2790,'Q4.a.i'!D$22:D$10021)</f>
        <v>7241</v>
      </c>
      <c r="E2788" s="68">
        <f>RANK('Q4.a.i'!E2790,'Q4.a.i'!E$22:E$10021)</f>
        <v>3911</v>
      </c>
    </row>
    <row r="2789" spans="1:5">
      <c r="A2789" s="61">
        <v>2770</v>
      </c>
      <c r="B2789" s="68">
        <f>RANK('Q4.a.i'!B2791,'Q4.a.i'!B$22:B$10021)</f>
        <v>1800</v>
      </c>
      <c r="C2789" s="68">
        <f>RANK('Q4.a.i'!C2791,'Q4.a.i'!C$22:C$10021)</f>
        <v>7388</v>
      </c>
      <c r="D2789" s="68">
        <f>RANK('Q4.a.i'!D2791,'Q4.a.i'!D$22:D$10021)</f>
        <v>4850</v>
      </c>
      <c r="E2789" s="68">
        <f>RANK('Q4.a.i'!E2791,'Q4.a.i'!E$22:E$10021)</f>
        <v>663</v>
      </c>
    </row>
    <row r="2790" spans="1:5">
      <c r="A2790" s="61">
        <v>2771</v>
      </c>
      <c r="B2790" s="68">
        <f>RANK('Q4.a.i'!B2792,'Q4.a.i'!B$22:B$10021)</f>
        <v>4083</v>
      </c>
      <c r="C2790" s="68">
        <f>RANK('Q4.a.i'!C2792,'Q4.a.i'!C$22:C$10021)</f>
        <v>8734</v>
      </c>
      <c r="D2790" s="68">
        <f>RANK('Q4.a.i'!D2792,'Q4.a.i'!D$22:D$10021)</f>
        <v>9307</v>
      </c>
      <c r="E2790" s="68">
        <f>RANK('Q4.a.i'!E2792,'Q4.a.i'!E$22:E$10021)</f>
        <v>2940</v>
      </c>
    </row>
    <row r="2791" spans="1:5">
      <c r="A2791" s="61">
        <v>2772</v>
      </c>
      <c r="B2791" s="68">
        <f>RANK('Q4.a.i'!B2793,'Q4.a.i'!B$22:B$10021)</f>
        <v>3506</v>
      </c>
      <c r="C2791" s="68">
        <f>RANK('Q4.a.i'!C2793,'Q4.a.i'!C$22:C$10021)</f>
        <v>6087</v>
      </c>
      <c r="D2791" s="68">
        <f>RANK('Q4.a.i'!D2793,'Q4.a.i'!D$22:D$10021)</f>
        <v>9322</v>
      </c>
      <c r="E2791" s="68">
        <f>RANK('Q4.a.i'!E2793,'Q4.a.i'!E$22:E$10021)</f>
        <v>2215</v>
      </c>
    </row>
    <row r="2792" spans="1:5">
      <c r="A2792" s="61">
        <v>2773</v>
      </c>
      <c r="B2792" s="68">
        <f>RANK('Q4.a.i'!B2794,'Q4.a.i'!B$22:B$10021)</f>
        <v>8628</v>
      </c>
      <c r="C2792" s="68">
        <f>RANK('Q4.a.i'!C2794,'Q4.a.i'!C$22:C$10021)</f>
        <v>7812</v>
      </c>
      <c r="D2792" s="68">
        <f>RANK('Q4.a.i'!D2794,'Q4.a.i'!D$22:D$10021)</f>
        <v>5163</v>
      </c>
      <c r="E2792" s="68">
        <f>RANK('Q4.a.i'!E2794,'Q4.a.i'!E$22:E$10021)</f>
        <v>2792</v>
      </c>
    </row>
    <row r="2793" spans="1:5">
      <c r="A2793" s="61">
        <v>2774</v>
      </c>
      <c r="B2793" s="68">
        <f>RANK('Q4.a.i'!B2795,'Q4.a.i'!B$22:B$10021)</f>
        <v>2940</v>
      </c>
      <c r="C2793" s="68">
        <f>RANK('Q4.a.i'!C2795,'Q4.a.i'!C$22:C$10021)</f>
        <v>2718</v>
      </c>
      <c r="D2793" s="68">
        <f>RANK('Q4.a.i'!D2795,'Q4.a.i'!D$22:D$10021)</f>
        <v>5144</v>
      </c>
      <c r="E2793" s="68">
        <f>RANK('Q4.a.i'!E2795,'Q4.a.i'!E$22:E$10021)</f>
        <v>3598</v>
      </c>
    </row>
    <row r="2794" spans="1:5">
      <c r="A2794" s="61">
        <v>2775</v>
      </c>
      <c r="B2794" s="68">
        <f>RANK('Q4.a.i'!B2796,'Q4.a.i'!B$22:B$10021)</f>
        <v>7946</v>
      </c>
      <c r="C2794" s="68">
        <f>RANK('Q4.a.i'!C2796,'Q4.a.i'!C$22:C$10021)</f>
        <v>9684</v>
      </c>
      <c r="D2794" s="68">
        <f>RANK('Q4.a.i'!D2796,'Q4.a.i'!D$22:D$10021)</f>
        <v>9636</v>
      </c>
      <c r="E2794" s="68">
        <f>RANK('Q4.a.i'!E2796,'Q4.a.i'!E$22:E$10021)</f>
        <v>3911</v>
      </c>
    </row>
    <row r="2795" spans="1:5">
      <c r="A2795" s="61">
        <v>2776</v>
      </c>
      <c r="B2795" s="68">
        <f>RANK('Q4.a.i'!B2797,'Q4.a.i'!B$22:B$10021)</f>
        <v>3119</v>
      </c>
      <c r="C2795" s="68">
        <f>RANK('Q4.a.i'!C2797,'Q4.a.i'!C$22:C$10021)</f>
        <v>6409</v>
      </c>
      <c r="D2795" s="68">
        <f>RANK('Q4.a.i'!D2797,'Q4.a.i'!D$22:D$10021)</f>
        <v>754</v>
      </c>
      <c r="E2795" s="68">
        <f>RANK('Q4.a.i'!E2797,'Q4.a.i'!E$22:E$10021)</f>
        <v>2542</v>
      </c>
    </row>
    <row r="2796" spans="1:5">
      <c r="A2796" s="61">
        <v>2777</v>
      </c>
      <c r="B2796" s="68">
        <f>RANK('Q4.a.i'!B2798,'Q4.a.i'!B$22:B$10021)</f>
        <v>3008</v>
      </c>
      <c r="C2796" s="68">
        <f>RANK('Q4.a.i'!C2798,'Q4.a.i'!C$22:C$10021)</f>
        <v>5558</v>
      </c>
      <c r="D2796" s="68">
        <f>RANK('Q4.a.i'!D2798,'Q4.a.i'!D$22:D$10021)</f>
        <v>2112</v>
      </c>
      <c r="E2796" s="68">
        <f>RANK('Q4.a.i'!E2798,'Q4.a.i'!E$22:E$10021)</f>
        <v>3911</v>
      </c>
    </row>
    <row r="2797" spans="1:5">
      <c r="A2797" s="61">
        <v>2778</v>
      </c>
      <c r="B2797" s="68">
        <f>RANK('Q4.a.i'!B2799,'Q4.a.i'!B$22:B$10021)</f>
        <v>6887</v>
      </c>
      <c r="C2797" s="68">
        <f>RANK('Q4.a.i'!C2799,'Q4.a.i'!C$22:C$10021)</f>
        <v>1463</v>
      </c>
      <c r="D2797" s="68">
        <f>RANK('Q4.a.i'!D2799,'Q4.a.i'!D$22:D$10021)</f>
        <v>9922</v>
      </c>
      <c r="E2797" s="68">
        <f>RANK('Q4.a.i'!E2799,'Q4.a.i'!E$22:E$10021)</f>
        <v>3911</v>
      </c>
    </row>
    <row r="2798" spans="1:5">
      <c r="A2798" s="61">
        <v>2779</v>
      </c>
      <c r="B2798" s="68">
        <f>RANK('Q4.a.i'!B2800,'Q4.a.i'!B$22:B$10021)</f>
        <v>8217</v>
      </c>
      <c r="C2798" s="68">
        <f>RANK('Q4.a.i'!C2800,'Q4.a.i'!C$22:C$10021)</f>
        <v>1469</v>
      </c>
      <c r="D2798" s="68">
        <f>RANK('Q4.a.i'!D2800,'Q4.a.i'!D$22:D$10021)</f>
        <v>7427</v>
      </c>
      <c r="E2798" s="68">
        <f>RANK('Q4.a.i'!E2800,'Q4.a.i'!E$22:E$10021)</f>
        <v>3911</v>
      </c>
    </row>
    <row r="2799" spans="1:5">
      <c r="A2799" s="61">
        <v>2780</v>
      </c>
      <c r="B2799" s="68">
        <f>RANK('Q4.a.i'!B2801,'Q4.a.i'!B$22:B$10021)</f>
        <v>1259</v>
      </c>
      <c r="C2799" s="68">
        <f>RANK('Q4.a.i'!C2801,'Q4.a.i'!C$22:C$10021)</f>
        <v>2336</v>
      </c>
      <c r="D2799" s="68">
        <f>RANK('Q4.a.i'!D2801,'Q4.a.i'!D$22:D$10021)</f>
        <v>6973</v>
      </c>
      <c r="E2799" s="68">
        <f>RANK('Q4.a.i'!E2801,'Q4.a.i'!E$22:E$10021)</f>
        <v>3911</v>
      </c>
    </row>
    <row r="2800" spans="1:5">
      <c r="A2800" s="61">
        <v>2781</v>
      </c>
      <c r="B2800" s="68">
        <f>RANK('Q4.a.i'!B2802,'Q4.a.i'!B$22:B$10021)</f>
        <v>1569</v>
      </c>
      <c r="C2800" s="68">
        <f>RANK('Q4.a.i'!C2802,'Q4.a.i'!C$22:C$10021)</f>
        <v>5507</v>
      </c>
      <c r="D2800" s="68">
        <f>RANK('Q4.a.i'!D2802,'Q4.a.i'!D$22:D$10021)</f>
        <v>8538</v>
      </c>
      <c r="E2800" s="68">
        <f>RANK('Q4.a.i'!E2802,'Q4.a.i'!E$22:E$10021)</f>
        <v>966</v>
      </c>
    </row>
    <row r="2801" spans="1:5">
      <c r="A2801" s="61">
        <v>2782</v>
      </c>
      <c r="B2801" s="68">
        <f>RANK('Q4.a.i'!B2803,'Q4.a.i'!B$22:B$10021)</f>
        <v>5349</v>
      </c>
      <c r="C2801" s="68">
        <f>RANK('Q4.a.i'!C2803,'Q4.a.i'!C$22:C$10021)</f>
        <v>5763</v>
      </c>
      <c r="D2801" s="68">
        <f>RANK('Q4.a.i'!D2803,'Q4.a.i'!D$22:D$10021)</f>
        <v>8917</v>
      </c>
      <c r="E2801" s="68">
        <f>RANK('Q4.a.i'!E2803,'Q4.a.i'!E$22:E$10021)</f>
        <v>3911</v>
      </c>
    </row>
    <row r="2802" spans="1:5">
      <c r="A2802" s="61">
        <v>2783</v>
      </c>
      <c r="B2802" s="68">
        <f>RANK('Q4.a.i'!B2804,'Q4.a.i'!B$22:B$10021)</f>
        <v>7043</v>
      </c>
      <c r="C2802" s="68">
        <f>RANK('Q4.a.i'!C2804,'Q4.a.i'!C$22:C$10021)</f>
        <v>8380</v>
      </c>
      <c r="D2802" s="68">
        <f>RANK('Q4.a.i'!D2804,'Q4.a.i'!D$22:D$10021)</f>
        <v>9468</v>
      </c>
      <c r="E2802" s="68">
        <f>RANK('Q4.a.i'!E2804,'Q4.a.i'!E$22:E$10021)</f>
        <v>3911</v>
      </c>
    </row>
    <row r="2803" spans="1:5">
      <c r="A2803" s="61">
        <v>2784</v>
      </c>
      <c r="B2803" s="68">
        <f>RANK('Q4.a.i'!B2805,'Q4.a.i'!B$22:B$10021)</f>
        <v>859</v>
      </c>
      <c r="C2803" s="68">
        <f>RANK('Q4.a.i'!C2805,'Q4.a.i'!C$22:C$10021)</f>
        <v>3634</v>
      </c>
      <c r="D2803" s="68">
        <f>RANK('Q4.a.i'!D2805,'Q4.a.i'!D$22:D$10021)</f>
        <v>2470</v>
      </c>
      <c r="E2803" s="68">
        <f>RANK('Q4.a.i'!E2805,'Q4.a.i'!E$22:E$10021)</f>
        <v>543</v>
      </c>
    </row>
    <row r="2804" spans="1:5">
      <c r="A2804" s="61">
        <v>2785</v>
      </c>
      <c r="B2804" s="68">
        <f>RANK('Q4.a.i'!B2806,'Q4.a.i'!B$22:B$10021)</f>
        <v>6256</v>
      </c>
      <c r="C2804" s="68">
        <f>RANK('Q4.a.i'!C2806,'Q4.a.i'!C$22:C$10021)</f>
        <v>8512</v>
      </c>
      <c r="D2804" s="68">
        <f>RANK('Q4.a.i'!D2806,'Q4.a.i'!D$22:D$10021)</f>
        <v>3922</v>
      </c>
      <c r="E2804" s="68">
        <f>RANK('Q4.a.i'!E2806,'Q4.a.i'!E$22:E$10021)</f>
        <v>3671</v>
      </c>
    </row>
    <row r="2805" spans="1:5">
      <c r="A2805" s="61">
        <v>2786</v>
      </c>
      <c r="B2805" s="68">
        <f>RANK('Q4.a.i'!B2807,'Q4.a.i'!B$22:B$10021)</f>
        <v>4694</v>
      </c>
      <c r="C2805" s="68">
        <f>RANK('Q4.a.i'!C2807,'Q4.a.i'!C$22:C$10021)</f>
        <v>22</v>
      </c>
      <c r="D2805" s="68">
        <f>RANK('Q4.a.i'!D2807,'Q4.a.i'!D$22:D$10021)</f>
        <v>4943</v>
      </c>
      <c r="E2805" s="68">
        <f>RANK('Q4.a.i'!E2807,'Q4.a.i'!E$22:E$10021)</f>
        <v>934</v>
      </c>
    </row>
    <row r="2806" spans="1:5">
      <c r="A2806" s="61">
        <v>2787</v>
      </c>
      <c r="B2806" s="68">
        <f>RANK('Q4.a.i'!B2808,'Q4.a.i'!B$22:B$10021)</f>
        <v>4345</v>
      </c>
      <c r="C2806" s="68">
        <f>RANK('Q4.a.i'!C2808,'Q4.a.i'!C$22:C$10021)</f>
        <v>1385</v>
      </c>
      <c r="D2806" s="68">
        <f>RANK('Q4.a.i'!D2808,'Q4.a.i'!D$22:D$10021)</f>
        <v>3258</v>
      </c>
      <c r="E2806" s="68">
        <f>RANK('Q4.a.i'!E2808,'Q4.a.i'!E$22:E$10021)</f>
        <v>2603</v>
      </c>
    </row>
    <row r="2807" spans="1:5">
      <c r="A2807" s="61">
        <v>2788</v>
      </c>
      <c r="B2807" s="68">
        <f>RANK('Q4.a.i'!B2809,'Q4.a.i'!B$22:B$10021)</f>
        <v>1953</v>
      </c>
      <c r="C2807" s="68">
        <f>RANK('Q4.a.i'!C2809,'Q4.a.i'!C$22:C$10021)</f>
        <v>3866</v>
      </c>
      <c r="D2807" s="68">
        <f>RANK('Q4.a.i'!D2809,'Q4.a.i'!D$22:D$10021)</f>
        <v>9218</v>
      </c>
      <c r="E2807" s="68">
        <f>RANK('Q4.a.i'!E2809,'Q4.a.i'!E$22:E$10021)</f>
        <v>3911</v>
      </c>
    </row>
    <row r="2808" spans="1:5">
      <c r="A2808" s="61">
        <v>2789</v>
      </c>
      <c r="B2808" s="68">
        <f>RANK('Q4.a.i'!B2810,'Q4.a.i'!B$22:B$10021)</f>
        <v>5520</v>
      </c>
      <c r="C2808" s="68">
        <f>RANK('Q4.a.i'!C2810,'Q4.a.i'!C$22:C$10021)</f>
        <v>1019</v>
      </c>
      <c r="D2808" s="68">
        <f>RANK('Q4.a.i'!D2810,'Q4.a.i'!D$22:D$10021)</f>
        <v>4576</v>
      </c>
      <c r="E2808" s="68">
        <f>RANK('Q4.a.i'!E2810,'Q4.a.i'!E$22:E$10021)</f>
        <v>2672</v>
      </c>
    </row>
    <row r="2809" spans="1:5">
      <c r="A2809" s="61">
        <v>2790</v>
      </c>
      <c r="B2809" s="68">
        <f>RANK('Q4.a.i'!B2811,'Q4.a.i'!B$22:B$10021)</f>
        <v>7584</v>
      </c>
      <c r="C2809" s="68">
        <f>RANK('Q4.a.i'!C2811,'Q4.a.i'!C$22:C$10021)</f>
        <v>6494</v>
      </c>
      <c r="D2809" s="68">
        <f>RANK('Q4.a.i'!D2811,'Q4.a.i'!D$22:D$10021)</f>
        <v>1307</v>
      </c>
      <c r="E2809" s="68">
        <f>RANK('Q4.a.i'!E2811,'Q4.a.i'!E$22:E$10021)</f>
        <v>3911</v>
      </c>
    </row>
    <row r="2810" spans="1:5">
      <c r="A2810" s="61">
        <v>2791</v>
      </c>
      <c r="B2810" s="68">
        <f>RANK('Q4.a.i'!B2812,'Q4.a.i'!B$22:B$10021)</f>
        <v>8971</v>
      </c>
      <c r="C2810" s="68">
        <f>RANK('Q4.a.i'!C2812,'Q4.a.i'!C$22:C$10021)</f>
        <v>7557</v>
      </c>
      <c r="D2810" s="68">
        <f>RANK('Q4.a.i'!D2812,'Q4.a.i'!D$22:D$10021)</f>
        <v>3607</v>
      </c>
      <c r="E2810" s="68">
        <f>RANK('Q4.a.i'!E2812,'Q4.a.i'!E$22:E$10021)</f>
        <v>29</v>
      </c>
    </row>
    <row r="2811" spans="1:5">
      <c r="A2811" s="61">
        <v>2792</v>
      </c>
      <c r="B2811" s="68">
        <f>RANK('Q4.a.i'!B2813,'Q4.a.i'!B$22:B$10021)</f>
        <v>6768</v>
      </c>
      <c r="C2811" s="68">
        <f>RANK('Q4.a.i'!C2813,'Q4.a.i'!C$22:C$10021)</f>
        <v>3864</v>
      </c>
      <c r="D2811" s="68">
        <f>RANK('Q4.a.i'!D2813,'Q4.a.i'!D$22:D$10021)</f>
        <v>1922</v>
      </c>
      <c r="E2811" s="68">
        <f>RANK('Q4.a.i'!E2813,'Q4.a.i'!E$22:E$10021)</f>
        <v>1332</v>
      </c>
    </row>
    <row r="2812" spans="1:5">
      <c r="A2812" s="61">
        <v>2793</v>
      </c>
      <c r="B2812" s="68">
        <f>RANK('Q4.a.i'!B2814,'Q4.a.i'!B$22:B$10021)</f>
        <v>6458</v>
      </c>
      <c r="C2812" s="68">
        <f>RANK('Q4.a.i'!C2814,'Q4.a.i'!C$22:C$10021)</f>
        <v>4315</v>
      </c>
      <c r="D2812" s="68">
        <f>RANK('Q4.a.i'!D2814,'Q4.a.i'!D$22:D$10021)</f>
        <v>1293</v>
      </c>
      <c r="E2812" s="68">
        <f>RANK('Q4.a.i'!E2814,'Q4.a.i'!E$22:E$10021)</f>
        <v>1900</v>
      </c>
    </row>
    <row r="2813" spans="1:5">
      <c r="A2813" s="61">
        <v>2794</v>
      </c>
      <c r="B2813" s="68">
        <f>RANK('Q4.a.i'!B2815,'Q4.a.i'!B$22:B$10021)</f>
        <v>5900</v>
      </c>
      <c r="C2813" s="68">
        <f>RANK('Q4.a.i'!C2815,'Q4.a.i'!C$22:C$10021)</f>
        <v>5605</v>
      </c>
      <c r="D2813" s="68">
        <f>RANK('Q4.a.i'!D2815,'Q4.a.i'!D$22:D$10021)</f>
        <v>1587</v>
      </c>
      <c r="E2813" s="68">
        <f>RANK('Q4.a.i'!E2815,'Q4.a.i'!E$22:E$10021)</f>
        <v>3074</v>
      </c>
    </row>
    <row r="2814" spans="1:5">
      <c r="A2814" s="61">
        <v>2795</v>
      </c>
      <c r="B2814" s="68">
        <f>RANK('Q4.a.i'!B2816,'Q4.a.i'!B$22:B$10021)</f>
        <v>8199</v>
      </c>
      <c r="C2814" s="68">
        <f>RANK('Q4.a.i'!C2816,'Q4.a.i'!C$22:C$10021)</f>
        <v>3440</v>
      </c>
      <c r="D2814" s="68">
        <f>RANK('Q4.a.i'!D2816,'Q4.a.i'!D$22:D$10021)</f>
        <v>8707</v>
      </c>
      <c r="E2814" s="68">
        <f>RANK('Q4.a.i'!E2816,'Q4.a.i'!E$22:E$10021)</f>
        <v>3911</v>
      </c>
    </row>
    <row r="2815" spans="1:5">
      <c r="A2815" s="61">
        <v>2796</v>
      </c>
      <c r="B2815" s="68">
        <f>RANK('Q4.a.i'!B2817,'Q4.a.i'!B$22:B$10021)</f>
        <v>4552</v>
      </c>
      <c r="C2815" s="68">
        <f>RANK('Q4.a.i'!C2817,'Q4.a.i'!C$22:C$10021)</f>
        <v>7111</v>
      </c>
      <c r="D2815" s="68">
        <f>RANK('Q4.a.i'!D2817,'Q4.a.i'!D$22:D$10021)</f>
        <v>1384</v>
      </c>
      <c r="E2815" s="68">
        <f>RANK('Q4.a.i'!E2817,'Q4.a.i'!E$22:E$10021)</f>
        <v>3786</v>
      </c>
    </row>
    <row r="2816" spans="1:5">
      <c r="A2816" s="61">
        <v>2797</v>
      </c>
      <c r="B2816" s="68">
        <f>RANK('Q4.a.i'!B2818,'Q4.a.i'!B$22:B$10021)</f>
        <v>458</v>
      </c>
      <c r="C2816" s="68">
        <f>RANK('Q4.a.i'!C2818,'Q4.a.i'!C$22:C$10021)</f>
        <v>6085</v>
      </c>
      <c r="D2816" s="68">
        <f>RANK('Q4.a.i'!D2818,'Q4.a.i'!D$22:D$10021)</f>
        <v>158</v>
      </c>
      <c r="E2816" s="68">
        <f>RANK('Q4.a.i'!E2818,'Q4.a.i'!E$22:E$10021)</f>
        <v>688</v>
      </c>
    </row>
    <row r="2817" spans="1:5">
      <c r="A2817" s="61">
        <v>2798</v>
      </c>
      <c r="B2817" s="68">
        <f>RANK('Q4.a.i'!B2819,'Q4.a.i'!B$22:B$10021)</f>
        <v>8087</v>
      </c>
      <c r="C2817" s="68">
        <f>RANK('Q4.a.i'!C2819,'Q4.a.i'!C$22:C$10021)</f>
        <v>9416</v>
      </c>
      <c r="D2817" s="68">
        <f>RANK('Q4.a.i'!D2819,'Q4.a.i'!D$22:D$10021)</f>
        <v>5123</v>
      </c>
      <c r="E2817" s="68">
        <f>RANK('Q4.a.i'!E2819,'Q4.a.i'!E$22:E$10021)</f>
        <v>2581</v>
      </c>
    </row>
    <row r="2818" spans="1:5">
      <c r="A2818" s="61">
        <v>2799</v>
      </c>
      <c r="B2818" s="68">
        <f>RANK('Q4.a.i'!B2820,'Q4.a.i'!B$22:B$10021)</f>
        <v>4150</v>
      </c>
      <c r="C2818" s="68">
        <f>RANK('Q4.a.i'!C2820,'Q4.a.i'!C$22:C$10021)</f>
        <v>5772</v>
      </c>
      <c r="D2818" s="68">
        <f>RANK('Q4.a.i'!D2820,'Q4.a.i'!D$22:D$10021)</f>
        <v>648</v>
      </c>
      <c r="E2818" s="68">
        <f>RANK('Q4.a.i'!E2820,'Q4.a.i'!E$22:E$10021)</f>
        <v>685</v>
      </c>
    </row>
    <row r="2819" spans="1:5">
      <c r="A2819" s="61">
        <v>2800</v>
      </c>
      <c r="B2819" s="68">
        <f>RANK('Q4.a.i'!B2821,'Q4.a.i'!B$22:B$10021)</f>
        <v>411</v>
      </c>
      <c r="C2819" s="68">
        <f>RANK('Q4.a.i'!C2821,'Q4.a.i'!C$22:C$10021)</f>
        <v>5267</v>
      </c>
      <c r="D2819" s="68">
        <f>RANK('Q4.a.i'!D2821,'Q4.a.i'!D$22:D$10021)</f>
        <v>500</v>
      </c>
      <c r="E2819" s="68">
        <f>RANK('Q4.a.i'!E2821,'Q4.a.i'!E$22:E$10021)</f>
        <v>3911</v>
      </c>
    </row>
    <row r="2820" spans="1:5">
      <c r="A2820" s="61">
        <v>2801</v>
      </c>
      <c r="B2820" s="68">
        <f>RANK('Q4.a.i'!B2822,'Q4.a.i'!B$22:B$10021)</f>
        <v>6811</v>
      </c>
      <c r="C2820" s="68">
        <f>RANK('Q4.a.i'!C2822,'Q4.a.i'!C$22:C$10021)</f>
        <v>5895</v>
      </c>
      <c r="D2820" s="68">
        <f>RANK('Q4.a.i'!D2822,'Q4.a.i'!D$22:D$10021)</f>
        <v>1759</v>
      </c>
      <c r="E2820" s="68">
        <f>RANK('Q4.a.i'!E2822,'Q4.a.i'!E$22:E$10021)</f>
        <v>1632</v>
      </c>
    </row>
    <row r="2821" spans="1:5">
      <c r="A2821" s="61">
        <v>2802</v>
      </c>
      <c r="B2821" s="68">
        <f>RANK('Q4.a.i'!B2823,'Q4.a.i'!B$22:B$10021)</f>
        <v>115</v>
      </c>
      <c r="C2821" s="68">
        <f>RANK('Q4.a.i'!C2823,'Q4.a.i'!C$22:C$10021)</f>
        <v>4905</v>
      </c>
      <c r="D2821" s="68">
        <f>RANK('Q4.a.i'!D2823,'Q4.a.i'!D$22:D$10021)</f>
        <v>2705</v>
      </c>
      <c r="E2821" s="68">
        <f>RANK('Q4.a.i'!E2823,'Q4.a.i'!E$22:E$10021)</f>
        <v>1185</v>
      </c>
    </row>
    <row r="2822" spans="1:5">
      <c r="A2822" s="61">
        <v>2803</v>
      </c>
      <c r="B2822" s="68">
        <f>RANK('Q4.a.i'!B2824,'Q4.a.i'!B$22:B$10021)</f>
        <v>4328</v>
      </c>
      <c r="C2822" s="68">
        <f>RANK('Q4.a.i'!C2824,'Q4.a.i'!C$22:C$10021)</f>
        <v>2011</v>
      </c>
      <c r="D2822" s="68">
        <f>RANK('Q4.a.i'!D2824,'Q4.a.i'!D$22:D$10021)</f>
        <v>6452</v>
      </c>
      <c r="E2822" s="68">
        <f>RANK('Q4.a.i'!E2824,'Q4.a.i'!E$22:E$10021)</f>
        <v>1862</v>
      </c>
    </row>
    <row r="2823" spans="1:5">
      <c r="A2823" s="61">
        <v>2804</v>
      </c>
      <c r="B2823" s="68">
        <f>RANK('Q4.a.i'!B2825,'Q4.a.i'!B$22:B$10021)</f>
        <v>4642</v>
      </c>
      <c r="C2823" s="68">
        <f>RANK('Q4.a.i'!C2825,'Q4.a.i'!C$22:C$10021)</f>
        <v>7784</v>
      </c>
      <c r="D2823" s="68">
        <f>RANK('Q4.a.i'!D2825,'Q4.a.i'!D$22:D$10021)</f>
        <v>8154</v>
      </c>
      <c r="E2823" s="68">
        <f>RANK('Q4.a.i'!E2825,'Q4.a.i'!E$22:E$10021)</f>
        <v>3911</v>
      </c>
    </row>
    <row r="2824" spans="1:5">
      <c r="A2824" s="61">
        <v>2805</v>
      </c>
      <c r="B2824" s="68">
        <f>RANK('Q4.a.i'!B2826,'Q4.a.i'!B$22:B$10021)</f>
        <v>3793</v>
      </c>
      <c r="C2824" s="68">
        <f>RANK('Q4.a.i'!C2826,'Q4.a.i'!C$22:C$10021)</f>
        <v>2821</v>
      </c>
      <c r="D2824" s="68">
        <f>RANK('Q4.a.i'!D2826,'Q4.a.i'!D$22:D$10021)</f>
        <v>2081</v>
      </c>
      <c r="E2824" s="68">
        <f>RANK('Q4.a.i'!E2826,'Q4.a.i'!E$22:E$10021)</f>
        <v>3911</v>
      </c>
    </row>
    <row r="2825" spans="1:5">
      <c r="A2825" s="61">
        <v>2806</v>
      </c>
      <c r="B2825" s="68">
        <f>RANK('Q4.a.i'!B2827,'Q4.a.i'!B$22:B$10021)</f>
        <v>5936</v>
      </c>
      <c r="C2825" s="68">
        <f>RANK('Q4.a.i'!C2827,'Q4.a.i'!C$22:C$10021)</f>
        <v>7505</v>
      </c>
      <c r="D2825" s="68">
        <f>RANK('Q4.a.i'!D2827,'Q4.a.i'!D$22:D$10021)</f>
        <v>2341</v>
      </c>
      <c r="E2825" s="68">
        <f>RANK('Q4.a.i'!E2827,'Q4.a.i'!E$22:E$10021)</f>
        <v>1936</v>
      </c>
    </row>
    <row r="2826" spans="1:5">
      <c r="A2826" s="61">
        <v>2807</v>
      </c>
      <c r="B2826" s="68">
        <f>RANK('Q4.a.i'!B2828,'Q4.a.i'!B$22:B$10021)</f>
        <v>4726</v>
      </c>
      <c r="C2826" s="68">
        <f>RANK('Q4.a.i'!C2828,'Q4.a.i'!C$22:C$10021)</f>
        <v>7961</v>
      </c>
      <c r="D2826" s="68">
        <f>RANK('Q4.a.i'!D2828,'Q4.a.i'!D$22:D$10021)</f>
        <v>4239</v>
      </c>
      <c r="E2826" s="68">
        <f>RANK('Q4.a.i'!E2828,'Q4.a.i'!E$22:E$10021)</f>
        <v>3911</v>
      </c>
    </row>
    <row r="2827" spans="1:5">
      <c r="A2827" s="61">
        <v>2808</v>
      </c>
      <c r="B2827" s="68">
        <f>RANK('Q4.a.i'!B2829,'Q4.a.i'!B$22:B$10021)</f>
        <v>5549</v>
      </c>
      <c r="C2827" s="68">
        <f>RANK('Q4.a.i'!C2829,'Q4.a.i'!C$22:C$10021)</f>
        <v>397</v>
      </c>
      <c r="D2827" s="68">
        <f>RANK('Q4.a.i'!D2829,'Q4.a.i'!D$22:D$10021)</f>
        <v>8373</v>
      </c>
      <c r="E2827" s="68">
        <f>RANK('Q4.a.i'!E2829,'Q4.a.i'!E$22:E$10021)</f>
        <v>2189</v>
      </c>
    </row>
    <row r="2828" spans="1:5">
      <c r="A2828" s="61">
        <v>2809</v>
      </c>
      <c r="B2828" s="68">
        <f>RANK('Q4.a.i'!B2830,'Q4.a.i'!B$22:B$10021)</f>
        <v>2632</v>
      </c>
      <c r="C2828" s="68">
        <f>RANK('Q4.a.i'!C2830,'Q4.a.i'!C$22:C$10021)</f>
        <v>3594</v>
      </c>
      <c r="D2828" s="68">
        <f>RANK('Q4.a.i'!D2830,'Q4.a.i'!D$22:D$10021)</f>
        <v>4406</v>
      </c>
      <c r="E2828" s="68">
        <f>RANK('Q4.a.i'!E2830,'Q4.a.i'!E$22:E$10021)</f>
        <v>444</v>
      </c>
    </row>
    <row r="2829" spans="1:5">
      <c r="A2829" s="61">
        <v>2810</v>
      </c>
      <c r="B2829" s="68">
        <f>RANK('Q4.a.i'!B2831,'Q4.a.i'!B$22:B$10021)</f>
        <v>8631</v>
      </c>
      <c r="C2829" s="68">
        <f>RANK('Q4.a.i'!C2831,'Q4.a.i'!C$22:C$10021)</f>
        <v>9173</v>
      </c>
      <c r="D2829" s="68">
        <f>RANK('Q4.a.i'!D2831,'Q4.a.i'!D$22:D$10021)</f>
        <v>5717</v>
      </c>
      <c r="E2829" s="68">
        <f>RANK('Q4.a.i'!E2831,'Q4.a.i'!E$22:E$10021)</f>
        <v>1031</v>
      </c>
    </row>
    <row r="2830" spans="1:5">
      <c r="A2830" s="61">
        <v>2811</v>
      </c>
      <c r="B2830" s="68">
        <f>RANK('Q4.a.i'!B2832,'Q4.a.i'!B$22:B$10021)</f>
        <v>7973</v>
      </c>
      <c r="C2830" s="68">
        <f>RANK('Q4.a.i'!C2832,'Q4.a.i'!C$22:C$10021)</f>
        <v>7145</v>
      </c>
      <c r="D2830" s="68">
        <f>RANK('Q4.a.i'!D2832,'Q4.a.i'!D$22:D$10021)</f>
        <v>6081</v>
      </c>
      <c r="E2830" s="68">
        <f>RANK('Q4.a.i'!E2832,'Q4.a.i'!E$22:E$10021)</f>
        <v>3911</v>
      </c>
    </row>
    <row r="2831" spans="1:5">
      <c r="A2831" s="61">
        <v>2812</v>
      </c>
      <c r="B2831" s="68">
        <f>RANK('Q4.a.i'!B2833,'Q4.a.i'!B$22:B$10021)</f>
        <v>9598</v>
      </c>
      <c r="C2831" s="68">
        <f>RANK('Q4.a.i'!C2833,'Q4.a.i'!C$22:C$10021)</f>
        <v>4833</v>
      </c>
      <c r="D2831" s="68">
        <f>RANK('Q4.a.i'!D2833,'Q4.a.i'!D$22:D$10021)</f>
        <v>7128</v>
      </c>
      <c r="E2831" s="68">
        <f>RANK('Q4.a.i'!E2833,'Q4.a.i'!E$22:E$10021)</f>
        <v>3911</v>
      </c>
    </row>
    <row r="2832" spans="1:5">
      <c r="A2832" s="61">
        <v>2813</v>
      </c>
      <c r="B2832" s="68">
        <f>RANK('Q4.a.i'!B2834,'Q4.a.i'!B$22:B$10021)</f>
        <v>8174</v>
      </c>
      <c r="C2832" s="68">
        <f>RANK('Q4.a.i'!C2834,'Q4.a.i'!C$22:C$10021)</f>
        <v>7047</v>
      </c>
      <c r="D2832" s="68">
        <f>RANK('Q4.a.i'!D2834,'Q4.a.i'!D$22:D$10021)</f>
        <v>6794</v>
      </c>
      <c r="E2832" s="68">
        <f>RANK('Q4.a.i'!E2834,'Q4.a.i'!E$22:E$10021)</f>
        <v>2510</v>
      </c>
    </row>
    <row r="2833" spans="1:5">
      <c r="A2833" s="61">
        <v>2814</v>
      </c>
      <c r="B2833" s="68">
        <f>RANK('Q4.a.i'!B2835,'Q4.a.i'!B$22:B$10021)</f>
        <v>1478</v>
      </c>
      <c r="C2833" s="68">
        <f>RANK('Q4.a.i'!C2835,'Q4.a.i'!C$22:C$10021)</f>
        <v>3728</v>
      </c>
      <c r="D2833" s="68">
        <f>RANK('Q4.a.i'!D2835,'Q4.a.i'!D$22:D$10021)</f>
        <v>4228</v>
      </c>
      <c r="E2833" s="68">
        <f>RANK('Q4.a.i'!E2835,'Q4.a.i'!E$22:E$10021)</f>
        <v>3911</v>
      </c>
    </row>
    <row r="2834" spans="1:5">
      <c r="A2834" s="61">
        <v>2815</v>
      </c>
      <c r="B2834" s="68">
        <f>RANK('Q4.a.i'!B2836,'Q4.a.i'!B$22:B$10021)</f>
        <v>8573</v>
      </c>
      <c r="C2834" s="68">
        <f>RANK('Q4.a.i'!C2836,'Q4.a.i'!C$22:C$10021)</f>
        <v>8161</v>
      </c>
      <c r="D2834" s="68">
        <f>RANK('Q4.a.i'!D2836,'Q4.a.i'!D$22:D$10021)</f>
        <v>5381</v>
      </c>
      <c r="E2834" s="68">
        <f>RANK('Q4.a.i'!E2836,'Q4.a.i'!E$22:E$10021)</f>
        <v>1507</v>
      </c>
    </row>
    <row r="2835" spans="1:5">
      <c r="A2835" s="61">
        <v>2816</v>
      </c>
      <c r="B2835" s="68">
        <f>RANK('Q4.a.i'!B2837,'Q4.a.i'!B$22:B$10021)</f>
        <v>7806</v>
      </c>
      <c r="C2835" s="68">
        <f>RANK('Q4.a.i'!C2837,'Q4.a.i'!C$22:C$10021)</f>
        <v>772</v>
      </c>
      <c r="D2835" s="68">
        <f>RANK('Q4.a.i'!D2837,'Q4.a.i'!D$22:D$10021)</f>
        <v>5663</v>
      </c>
      <c r="E2835" s="68">
        <f>RANK('Q4.a.i'!E2837,'Q4.a.i'!E$22:E$10021)</f>
        <v>2782</v>
      </c>
    </row>
    <row r="2836" spans="1:5">
      <c r="A2836" s="61">
        <v>2817</v>
      </c>
      <c r="B2836" s="68">
        <f>RANK('Q4.a.i'!B2838,'Q4.a.i'!B$22:B$10021)</f>
        <v>9262</v>
      </c>
      <c r="C2836" s="68">
        <f>RANK('Q4.a.i'!C2838,'Q4.a.i'!C$22:C$10021)</f>
        <v>6213</v>
      </c>
      <c r="D2836" s="68">
        <f>RANK('Q4.a.i'!D2838,'Q4.a.i'!D$22:D$10021)</f>
        <v>5339</v>
      </c>
      <c r="E2836" s="68">
        <f>RANK('Q4.a.i'!E2838,'Q4.a.i'!E$22:E$10021)</f>
        <v>3911</v>
      </c>
    </row>
    <row r="2837" spans="1:5">
      <c r="A2837" s="61">
        <v>2818</v>
      </c>
      <c r="B2837" s="68">
        <f>RANK('Q4.a.i'!B2839,'Q4.a.i'!B$22:B$10021)</f>
        <v>9267</v>
      </c>
      <c r="C2837" s="68">
        <f>RANK('Q4.a.i'!C2839,'Q4.a.i'!C$22:C$10021)</f>
        <v>2365</v>
      </c>
      <c r="D2837" s="68">
        <f>RANK('Q4.a.i'!D2839,'Q4.a.i'!D$22:D$10021)</f>
        <v>7508</v>
      </c>
      <c r="E2837" s="68">
        <f>RANK('Q4.a.i'!E2839,'Q4.a.i'!E$22:E$10021)</f>
        <v>3911</v>
      </c>
    </row>
    <row r="2838" spans="1:5">
      <c r="A2838" s="61">
        <v>2819</v>
      </c>
      <c r="B2838" s="68">
        <f>RANK('Q4.a.i'!B2840,'Q4.a.i'!B$22:B$10021)</f>
        <v>6352</v>
      </c>
      <c r="C2838" s="68">
        <f>RANK('Q4.a.i'!C2840,'Q4.a.i'!C$22:C$10021)</f>
        <v>593</v>
      </c>
      <c r="D2838" s="68">
        <f>RANK('Q4.a.i'!D2840,'Q4.a.i'!D$22:D$10021)</f>
        <v>175</v>
      </c>
      <c r="E2838" s="68">
        <f>RANK('Q4.a.i'!E2840,'Q4.a.i'!E$22:E$10021)</f>
        <v>621</v>
      </c>
    </row>
    <row r="2839" spans="1:5">
      <c r="A2839" s="61">
        <v>2820</v>
      </c>
      <c r="B2839" s="68">
        <f>RANK('Q4.a.i'!B2841,'Q4.a.i'!B$22:B$10021)</f>
        <v>2666</v>
      </c>
      <c r="C2839" s="68">
        <f>RANK('Q4.a.i'!C2841,'Q4.a.i'!C$22:C$10021)</f>
        <v>6723</v>
      </c>
      <c r="D2839" s="68">
        <f>RANK('Q4.a.i'!D2841,'Q4.a.i'!D$22:D$10021)</f>
        <v>9955</v>
      </c>
      <c r="E2839" s="68">
        <f>RANK('Q4.a.i'!E2841,'Q4.a.i'!E$22:E$10021)</f>
        <v>3911</v>
      </c>
    </row>
    <row r="2840" spans="1:5">
      <c r="A2840" s="61">
        <v>2821</v>
      </c>
      <c r="B2840" s="68">
        <f>RANK('Q4.a.i'!B2842,'Q4.a.i'!B$22:B$10021)</f>
        <v>6075</v>
      </c>
      <c r="C2840" s="68">
        <f>RANK('Q4.a.i'!C2842,'Q4.a.i'!C$22:C$10021)</f>
        <v>4891</v>
      </c>
      <c r="D2840" s="68">
        <f>RANK('Q4.a.i'!D2842,'Q4.a.i'!D$22:D$10021)</f>
        <v>7164</v>
      </c>
      <c r="E2840" s="68">
        <f>RANK('Q4.a.i'!E2842,'Q4.a.i'!E$22:E$10021)</f>
        <v>3911</v>
      </c>
    </row>
    <row r="2841" spans="1:5">
      <c r="A2841" s="61">
        <v>2822</v>
      </c>
      <c r="B2841" s="68">
        <f>RANK('Q4.a.i'!B2843,'Q4.a.i'!B$22:B$10021)</f>
        <v>5483</v>
      </c>
      <c r="C2841" s="68">
        <f>RANK('Q4.a.i'!C2843,'Q4.a.i'!C$22:C$10021)</f>
        <v>1318</v>
      </c>
      <c r="D2841" s="68">
        <f>RANK('Q4.a.i'!D2843,'Q4.a.i'!D$22:D$10021)</f>
        <v>3297</v>
      </c>
      <c r="E2841" s="68">
        <f>RANK('Q4.a.i'!E2843,'Q4.a.i'!E$22:E$10021)</f>
        <v>3911</v>
      </c>
    </row>
    <row r="2842" spans="1:5">
      <c r="A2842" s="61">
        <v>2823</v>
      </c>
      <c r="B2842" s="68">
        <f>RANK('Q4.a.i'!B2844,'Q4.a.i'!B$22:B$10021)</f>
        <v>7862</v>
      </c>
      <c r="C2842" s="68">
        <f>RANK('Q4.a.i'!C2844,'Q4.a.i'!C$22:C$10021)</f>
        <v>1401</v>
      </c>
      <c r="D2842" s="68">
        <f>RANK('Q4.a.i'!D2844,'Q4.a.i'!D$22:D$10021)</f>
        <v>9635</v>
      </c>
      <c r="E2842" s="68">
        <f>RANK('Q4.a.i'!E2844,'Q4.a.i'!E$22:E$10021)</f>
        <v>3911</v>
      </c>
    </row>
    <row r="2843" spans="1:5">
      <c r="A2843" s="61">
        <v>2824</v>
      </c>
      <c r="B2843" s="68">
        <f>RANK('Q4.a.i'!B2845,'Q4.a.i'!B$22:B$10021)</f>
        <v>3557</v>
      </c>
      <c r="C2843" s="68">
        <f>RANK('Q4.a.i'!C2845,'Q4.a.i'!C$22:C$10021)</f>
        <v>1228</v>
      </c>
      <c r="D2843" s="68">
        <f>RANK('Q4.a.i'!D2845,'Q4.a.i'!D$22:D$10021)</f>
        <v>9425</v>
      </c>
      <c r="E2843" s="68">
        <f>RANK('Q4.a.i'!E2845,'Q4.a.i'!E$22:E$10021)</f>
        <v>36</v>
      </c>
    </row>
    <row r="2844" spans="1:5">
      <c r="A2844" s="61">
        <v>2825</v>
      </c>
      <c r="B2844" s="68">
        <f>RANK('Q4.a.i'!B2846,'Q4.a.i'!B$22:B$10021)</f>
        <v>9423</v>
      </c>
      <c r="C2844" s="68">
        <f>RANK('Q4.a.i'!C2846,'Q4.a.i'!C$22:C$10021)</f>
        <v>1010</v>
      </c>
      <c r="D2844" s="68">
        <f>RANK('Q4.a.i'!D2846,'Q4.a.i'!D$22:D$10021)</f>
        <v>4409</v>
      </c>
      <c r="E2844" s="68">
        <f>RANK('Q4.a.i'!E2846,'Q4.a.i'!E$22:E$10021)</f>
        <v>1916</v>
      </c>
    </row>
    <row r="2845" spans="1:5">
      <c r="A2845" s="61">
        <v>2826</v>
      </c>
      <c r="B2845" s="68">
        <f>RANK('Q4.a.i'!B2847,'Q4.a.i'!B$22:B$10021)</f>
        <v>6972</v>
      </c>
      <c r="C2845" s="68">
        <f>RANK('Q4.a.i'!C2847,'Q4.a.i'!C$22:C$10021)</f>
        <v>8852</v>
      </c>
      <c r="D2845" s="68">
        <f>RANK('Q4.a.i'!D2847,'Q4.a.i'!D$22:D$10021)</f>
        <v>9105</v>
      </c>
      <c r="E2845" s="68">
        <f>RANK('Q4.a.i'!E2847,'Q4.a.i'!E$22:E$10021)</f>
        <v>3911</v>
      </c>
    </row>
    <row r="2846" spans="1:5">
      <c r="A2846" s="61">
        <v>2827</v>
      </c>
      <c r="B2846" s="68">
        <f>RANK('Q4.a.i'!B2848,'Q4.a.i'!B$22:B$10021)</f>
        <v>6756</v>
      </c>
      <c r="C2846" s="68">
        <f>RANK('Q4.a.i'!C2848,'Q4.a.i'!C$22:C$10021)</f>
        <v>1299</v>
      </c>
      <c r="D2846" s="68">
        <f>RANK('Q4.a.i'!D2848,'Q4.a.i'!D$22:D$10021)</f>
        <v>9220</v>
      </c>
      <c r="E2846" s="68">
        <f>RANK('Q4.a.i'!E2848,'Q4.a.i'!E$22:E$10021)</f>
        <v>3911</v>
      </c>
    </row>
    <row r="2847" spans="1:5">
      <c r="A2847" s="61">
        <v>2828</v>
      </c>
      <c r="B2847" s="68">
        <f>RANK('Q4.a.i'!B2849,'Q4.a.i'!B$22:B$10021)</f>
        <v>686</v>
      </c>
      <c r="C2847" s="68">
        <f>RANK('Q4.a.i'!C2849,'Q4.a.i'!C$22:C$10021)</f>
        <v>3557</v>
      </c>
      <c r="D2847" s="68">
        <f>RANK('Q4.a.i'!D2849,'Q4.a.i'!D$22:D$10021)</f>
        <v>670</v>
      </c>
      <c r="E2847" s="68">
        <f>RANK('Q4.a.i'!E2849,'Q4.a.i'!E$22:E$10021)</f>
        <v>216</v>
      </c>
    </row>
    <row r="2848" spans="1:5">
      <c r="A2848" s="61">
        <v>2829</v>
      </c>
      <c r="B2848" s="68">
        <f>RANK('Q4.a.i'!B2850,'Q4.a.i'!B$22:B$10021)</f>
        <v>6598</v>
      </c>
      <c r="C2848" s="68">
        <f>RANK('Q4.a.i'!C2850,'Q4.a.i'!C$22:C$10021)</f>
        <v>3088</v>
      </c>
      <c r="D2848" s="68">
        <f>RANK('Q4.a.i'!D2850,'Q4.a.i'!D$22:D$10021)</f>
        <v>5035</v>
      </c>
      <c r="E2848" s="68">
        <f>RANK('Q4.a.i'!E2850,'Q4.a.i'!E$22:E$10021)</f>
        <v>3911</v>
      </c>
    </row>
    <row r="2849" spans="1:5">
      <c r="A2849" s="61">
        <v>2830</v>
      </c>
      <c r="B2849" s="68">
        <f>RANK('Q4.a.i'!B2851,'Q4.a.i'!B$22:B$10021)</f>
        <v>8519</v>
      </c>
      <c r="C2849" s="68">
        <f>RANK('Q4.a.i'!C2851,'Q4.a.i'!C$22:C$10021)</f>
        <v>956</v>
      </c>
      <c r="D2849" s="68">
        <f>RANK('Q4.a.i'!D2851,'Q4.a.i'!D$22:D$10021)</f>
        <v>1836</v>
      </c>
      <c r="E2849" s="68">
        <f>RANK('Q4.a.i'!E2851,'Q4.a.i'!E$22:E$10021)</f>
        <v>3911</v>
      </c>
    </row>
    <row r="2850" spans="1:5">
      <c r="A2850" s="61">
        <v>2831</v>
      </c>
      <c r="B2850" s="68">
        <f>RANK('Q4.a.i'!B2852,'Q4.a.i'!B$22:B$10021)</f>
        <v>4359</v>
      </c>
      <c r="C2850" s="68">
        <f>RANK('Q4.a.i'!C2852,'Q4.a.i'!C$22:C$10021)</f>
        <v>3588</v>
      </c>
      <c r="D2850" s="68">
        <f>RANK('Q4.a.i'!D2852,'Q4.a.i'!D$22:D$10021)</f>
        <v>7614</v>
      </c>
      <c r="E2850" s="68">
        <f>RANK('Q4.a.i'!E2852,'Q4.a.i'!E$22:E$10021)</f>
        <v>3911</v>
      </c>
    </row>
    <row r="2851" spans="1:5">
      <c r="A2851" s="61">
        <v>2832</v>
      </c>
      <c r="B2851" s="68">
        <f>RANK('Q4.a.i'!B2853,'Q4.a.i'!B$22:B$10021)</f>
        <v>7107</v>
      </c>
      <c r="C2851" s="68">
        <f>RANK('Q4.a.i'!C2853,'Q4.a.i'!C$22:C$10021)</f>
        <v>5254</v>
      </c>
      <c r="D2851" s="68">
        <f>RANK('Q4.a.i'!D2853,'Q4.a.i'!D$22:D$10021)</f>
        <v>7940</v>
      </c>
      <c r="E2851" s="68">
        <f>RANK('Q4.a.i'!E2853,'Q4.a.i'!E$22:E$10021)</f>
        <v>3911</v>
      </c>
    </row>
    <row r="2852" spans="1:5">
      <c r="A2852" s="61">
        <v>2833</v>
      </c>
      <c r="B2852" s="68">
        <f>RANK('Q4.a.i'!B2854,'Q4.a.i'!B$22:B$10021)</f>
        <v>4834</v>
      </c>
      <c r="C2852" s="68">
        <f>RANK('Q4.a.i'!C2854,'Q4.a.i'!C$22:C$10021)</f>
        <v>7009</v>
      </c>
      <c r="D2852" s="68">
        <f>RANK('Q4.a.i'!D2854,'Q4.a.i'!D$22:D$10021)</f>
        <v>8065</v>
      </c>
      <c r="E2852" s="68">
        <f>RANK('Q4.a.i'!E2854,'Q4.a.i'!E$22:E$10021)</f>
        <v>3911</v>
      </c>
    </row>
    <row r="2853" spans="1:5">
      <c r="A2853" s="61">
        <v>2834</v>
      </c>
      <c r="B2853" s="68">
        <f>RANK('Q4.a.i'!B2855,'Q4.a.i'!B$22:B$10021)</f>
        <v>6569</v>
      </c>
      <c r="C2853" s="68">
        <f>RANK('Q4.a.i'!C2855,'Q4.a.i'!C$22:C$10021)</f>
        <v>7849</v>
      </c>
      <c r="D2853" s="68">
        <f>RANK('Q4.a.i'!D2855,'Q4.a.i'!D$22:D$10021)</f>
        <v>9945</v>
      </c>
      <c r="E2853" s="68">
        <f>RANK('Q4.a.i'!E2855,'Q4.a.i'!E$22:E$10021)</f>
        <v>3911</v>
      </c>
    </row>
    <row r="2854" spans="1:5">
      <c r="A2854" s="61">
        <v>2835</v>
      </c>
      <c r="B2854" s="68">
        <f>RANK('Q4.a.i'!B2856,'Q4.a.i'!B$22:B$10021)</f>
        <v>2022</v>
      </c>
      <c r="C2854" s="68">
        <f>RANK('Q4.a.i'!C2856,'Q4.a.i'!C$22:C$10021)</f>
        <v>3348</v>
      </c>
      <c r="D2854" s="68">
        <f>RANK('Q4.a.i'!D2856,'Q4.a.i'!D$22:D$10021)</f>
        <v>144</v>
      </c>
      <c r="E2854" s="68">
        <f>RANK('Q4.a.i'!E2856,'Q4.a.i'!E$22:E$10021)</f>
        <v>3911</v>
      </c>
    </row>
    <row r="2855" spans="1:5">
      <c r="A2855" s="61">
        <v>2836</v>
      </c>
      <c r="B2855" s="68">
        <f>RANK('Q4.a.i'!B2857,'Q4.a.i'!B$22:B$10021)</f>
        <v>436</v>
      </c>
      <c r="C2855" s="68">
        <f>RANK('Q4.a.i'!C2857,'Q4.a.i'!C$22:C$10021)</f>
        <v>4834</v>
      </c>
      <c r="D2855" s="68">
        <f>RANK('Q4.a.i'!D2857,'Q4.a.i'!D$22:D$10021)</f>
        <v>442</v>
      </c>
      <c r="E2855" s="68">
        <f>RANK('Q4.a.i'!E2857,'Q4.a.i'!E$22:E$10021)</f>
        <v>3911</v>
      </c>
    </row>
    <row r="2856" spans="1:5">
      <c r="A2856" s="61">
        <v>2837</v>
      </c>
      <c r="B2856" s="68">
        <f>RANK('Q4.a.i'!B2858,'Q4.a.i'!B$22:B$10021)</f>
        <v>9077</v>
      </c>
      <c r="C2856" s="68">
        <f>RANK('Q4.a.i'!C2858,'Q4.a.i'!C$22:C$10021)</f>
        <v>1892</v>
      </c>
      <c r="D2856" s="68">
        <f>RANK('Q4.a.i'!D2858,'Q4.a.i'!D$22:D$10021)</f>
        <v>5149</v>
      </c>
      <c r="E2856" s="68">
        <f>RANK('Q4.a.i'!E2858,'Q4.a.i'!E$22:E$10021)</f>
        <v>3911</v>
      </c>
    </row>
    <row r="2857" spans="1:5">
      <c r="A2857" s="61">
        <v>2838</v>
      </c>
      <c r="B2857" s="68">
        <f>RANK('Q4.a.i'!B2859,'Q4.a.i'!B$22:B$10021)</f>
        <v>4994</v>
      </c>
      <c r="C2857" s="68">
        <f>RANK('Q4.a.i'!C2859,'Q4.a.i'!C$22:C$10021)</f>
        <v>1030</v>
      </c>
      <c r="D2857" s="68">
        <f>RANK('Q4.a.i'!D2859,'Q4.a.i'!D$22:D$10021)</f>
        <v>9154</v>
      </c>
      <c r="E2857" s="68">
        <f>RANK('Q4.a.i'!E2859,'Q4.a.i'!E$22:E$10021)</f>
        <v>3298</v>
      </c>
    </row>
    <row r="2858" spans="1:5">
      <c r="A2858" s="61">
        <v>2839</v>
      </c>
      <c r="B2858" s="68">
        <f>RANK('Q4.a.i'!B2860,'Q4.a.i'!B$22:B$10021)</f>
        <v>2536</v>
      </c>
      <c r="C2858" s="68">
        <f>RANK('Q4.a.i'!C2860,'Q4.a.i'!C$22:C$10021)</f>
        <v>9556</v>
      </c>
      <c r="D2858" s="68">
        <f>RANK('Q4.a.i'!D2860,'Q4.a.i'!D$22:D$10021)</f>
        <v>1784</v>
      </c>
      <c r="E2858" s="68">
        <f>RANK('Q4.a.i'!E2860,'Q4.a.i'!E$22:E$10021)</f>
        <v>2122</v>
      </c>
    </row>
    <row r="2859" spans="1:5">
      <c r="A2859" s="61">
        <v>2840</v>
      </c>
      <c r="B2859" s="68">
        <f>RANK('Q4.a.i'!B2861,'Q4.a.i'!B$22:B$10021)</f>
        <v>925</v>
      </c>
      <c r="C2859" s="68">
        <f>RANK('Q4.a.i'!C2861,'Q4.a.i'!C$22:C$10021)</f>
        <v>8597</v>
      </c>
      <c r="D2859" s="68">
        <f>RANK('Q4.a.i'!D2861,'Q4.a.i'!D$22:D$10021)</f>
        <v>4001</v>
      </c>
      <c r="E2859" s="68">
        <f>RANK('Q4.a.i'!E2861,'Q4.a.i'!E$22:E$10021)</f>
        <v>3911</v>
      </c>
    </row>
    <row r="2860" spans="1:5">
      <c r="A2860" s="61">
        <v>2841</v>
      </c>
      <c r="B2860" s="68">
        <f>RANK('Q4.a.i'!B2862,'Q4.a.i'!B$22:B$10021)</f>
        <v>2569</v>
      </c>
      <c r="C2860" s="68">
        <f>RANK('Q4.a.i'!C2862,'Q4.a.i'!C$22:C$10021)</f>
        <v>9996</v>
      </c>
      <c r="D2860" s="68">
        <f>RANK('Q4.a.i'!D2862,'Q4.a.i'!D$22:D$10021)</f>
        <v>1288</v>
      </c>
      <c r="E2860" s="68">
        <f>RANK('Q4.a.i'!E2862,'Q4.a.i'!E$22:E$10021)</f>
        <v>343</v>
      </c>
    </row>
    <row r="2861" spans="1:5">
      <c r="A2861" s="61">
        <v>2842</v>
      </c>
      <c r="B2861" s="68">
        <f>RANK('Q4.a.i'!B2863,'Q4.a.i'!B$22:B$10021)</f>
        <v>4557</v>
      </c>
      <c r="C2861" s="68">
        <f>RANK('Q4.a.i'!C2863,'Q4.a.i'!C$22:C$10021)</f>
        <v>3488</v>
      </c>
      <c r="D2861" s="68">
        <f>RANK('Q4.a.i'!D2863,'Q4.a.i'!D$22:D$10021)</f>
        <v>1716</v>
      </c>
      <c r="E2861" s="68">
        <f>RANK('Q4.a.i'!E2863,'Q4.a.i'!E$22:E$10021)</f>
        <v>3911</v>
      </c>
    </row>
    <row r="2862" spans="1:5">
      <c r="A2862" s="61">
        <v>2843</v>
      </c>
      <c r="B2862" s="68">
        <f>RANK('Q4.a.i'!B2864,'Q4.a.i'!B$22:B$10021)</f>
        <v>8962</v>
      </c>
      <c r="C2862" s="68">
        <f>RANK('Q4.a.i'!C2864,'Q4.a.i'!C$22:C$10021)</f>
        <v>3510</v>
      </c>
      <c r="D2862" s="68">
        <f>RANK('Q4.a.i'!D2864,'Q4.a.i'!D$22:D$10021)</f>
        <v>9979</v>
      </c>
      <c r="E2862" s="68">
        <f>RANK('Q4.a.i'!E2864,'Q4.a.i'!E$22:E$10021)</f>
        <v>171</v>
      </c>
    </row>
    <row r="2863" spans="1:5">
      <c r="A2863" s="61">
        <v>2844</v>
      </c>
      <c r="B2863" s="68">
        <f>RANK('Q4.a.i'!B2865,'Q4.a.i'!B$22:B$10021)</f>
        <v>4055</v>
      </c>
      <c r="C2863" s="68">
        <f>RANK('Q4.a.i'!C2865,'Q4.a.i'!C$22:C$10021)</f>
        <v>878</v>
      </c>
      <c r="D2863" s="68">
        <f>RANK('Q4.a.i'!D2865,'Q4.a.i'!D$22:D$10021)</f>
        <v>6365</v>
      </c>
      <c r="E2863" s="68">
        <f>RANK('Q4.a.i'!E2865,'Q4.a.i'!E$22:E$10021)</f>
        <v>3591</v>
      </c>
    </row>
    <row r="2864" spans="1:5">
      <c r="A2864" s="61">
        <v>2845</v>
      </c>
      <c r="B2864" s="68">
        <f>RANK('Q4.a.i'!B2866,'Q4.a.i'!B$22:B$10021)</f>
        <v>6695</v>
      </c>
      <c r="C2864" s="68">
        <f>RANK('Q4.a.i'!C2866,'Q4.a.i'!C$22:C$10021)</f>
        <v>5790</v>
      </c>
      <c r="D2864" s="68">
        <f>RANK('Q4.a.i'!D2866,'Q4.a.i'!D$22:D$10021)</f>
        <v>1583</v>
      </c>
      <c r="E2864" s="68">
        <f>RANK('Q4.a.i'!E2866,'Q4.a.i'!E$22:E$10021)</f>
        <v>583</v>
      </c>
    </row>
    <row r="2865" spans="1:5">
      <c r="A2865" s="61">
        <v>2846</v>
      </c>
      <c r="B2865" s="68">
        <f>RANK('Q4.a.i'!B2867,'Q4.a.i'!B$22:B$10021)</f>
        <v>7539</v>
      </c>
      <c r="C2865" s="68">
        <f>RANK('Q4.a.i'!C2867,'Q4.a.i'!C$22:C$10021)</f>
        <v>7967</v>
      </c>
      <c r="D2865" s="68">
        <f>RANK('Q4.a.i'!D2867,'Q4.a.i'!D$22:D$10021)</f>
        <v>6175</v>
      </c>
      <c r="E2865" s="68">
        <f>RANK('Q4.a.i'!E2867,'Q4.a.i'!E$22:E$10021)</f>
        <v>732</v>
      </c>
    </row>
    <row r="2866" spans="1:5">
      <c r="A2866" s="61">
        <v>2847</v>
      </c>
      <c r="B2866" s="68">
        <f>RANK('Q4.a.i'!B2868,'Q4.a.i'!B$22:B$10021)</f>
        <v>877</v>
      </c>
      <c r="C2866" s="68">
        <f>RANK('Q4.a.i'!C2868,'Q4.a.i'!C$22:C$10021)</f>
        <v>1229</v>
      </c>
      <c r="D2866" s="68">
        <f>RANK('Q4.a.i'!D2868,'Q4.a.i'!D$22:D$10021)</f>
        <v>9894</v>
      </c>
      <c r="E2866" s="68">
        <f>RANK('Q4.a.i'!E2868,'Q4.a.i'!E$22:E$10021)</f>
        <v>3911</v>
      </c>
    </row>
    <row r="2867" spans="1:5">
      <c r="A2867" s="61">
        <v>2848</v>
      </c>
      <c r="B2867" s="68">
        <f>RANK('Q4.a.i'!B2869,'Q4.a.i'!B$22:B$10021)</f>
        <v>6333</v>
      </c>
      <c r="C2867" s="68">
        <f>RANK('Q4.a.i'!C2869,'Q4.a.i'!C$22:C$10021)</f>
        <v>4314</v>
      </c>
      <c r="D2867" s="68">
        <f>RANK('Q4.a.i'!D2869,'Q4.a.i'!D$22:D$10021)</f>
        <v>6413</v>
      </c>
      <c r="E2867" s="68">
        <f>RANK('Q4.a.i'!E2869,'Q4.a.i'!E$22:E$10021)</f>
        <v>3911</v>
      </c>
    </row>
    <row r="2868" spans="1:5">
      <c r="A2868" s="61">
        <v>2849</v>
      </c>
      <c r="B2868" s="68">
        <f>RANK('Q4.a.i'!B2870,'Q4.a.i'!B$22:B$10021)</f>
        <v>8090</v>
      </c>
      <c r="C2868" s="68">
        <f>RANK('Q4.a.i'!C2870,'Q4.a.i'!C$22:C$10021)</f>
        <v>1091</v>
      </c>
      <c r="D2868" s="68">
        <f>RANK('Q4.a.i'!D2870,'Q4.a.i'!D$22:D$10021)</f>
        <v>2160</v>
      </c>
      <c r="E2868" s="68">
        <f>RANK('Q4.a.i'!E2870,'Q4.a.i'!E$22:E$10021)</f>
        <v>3911</v>
      </c>
    </row>
    <row r="2869" spans="1:5">
      <c r="A2869" s="61">
        <v>2850</v>
      </c>
      <c r="B2869" s="68">
        <f>RANK('Q4.a.i'!B2871,'Q4.a.i'!B$22:B$10021)</f>
        <v>8737</v>
      </c>
      <c r="C2869" s="68">
        <f>RANK('Q4.a.i'!C2871,'Q4.a.i'!C$22:C$10021)</f>
        <v>4654</v>
      </c>
      <c r="D2869" s="68">
        <f>RANK('Q4.a.i'!D2871,'Q4.a.i'!D$22:D$10021)</f>
        <v>7156</v>
      </c>
      <c r="E2869" s="68">
        <f>RANK('Q4.a.i'!E2871,'Q4.a.i'!E$22:E$10021)</f>
        <v>3911</v>
      </c>
    </row>
    <row r="2870" spans="1:5">
      <c r="A2870" s="61">
        <v>2851</v>
      </c>
      <c r="B2870" s="68">
        <f>RANK('Q4.a.i'!B2872,'Q4.a.i'!B$22:B$10021)</f>
        <v>367</v>
      </c>
      <c r="C2870" s="68">
        <f>RANK('Q4.a.i'!C2872,'Q4.a.i'!C$22:C$10021)</f>
        <v>1464</v>
      </c>
      <c r="D2870" s="68">
        <f>RANK('Q4.a.i'!D2872,'Q4.a.i'!D$22:D$10021)</f>
        <v>3066</v>
      </c>
      <c r="E2870" s="68">
        <f>RANK('Q4.a.i'!E2872,'Q4.a.i'!E$22:E$10021)</f>
        <v>769</v>
      </c>
    </row>
    <row r="2871" spans="1:5">
      <c r="A2871" s="61">
        <v>2852</v>
      </c>
      <c r="B2871" s="68">
        <f>RANK('Q4.a.i'!B2873,'Q4.a.i'!B$22:B$10021)</f>
        <v>4258</v>
      </c>
      <c r="C2871" s="68">
        <f>RANK('Q4.a.i'!C2873,'Q4.a.i'!C$22:C$10021)</f>
        <v>4379</v>
      </c>
      <c r="D2871" s="68">
        <f>RANK('Q4.a.i'!D2873,'Q4.a.i'!D$22:D$10021)</f>
        <v>5221</v>
      </c>
      <c r="E2871" s="68">
        <f>RANK('Q4.a.i'!E2873,'Q4.a.i'!E$22:E$10021)</f>
        <v>1200</v>
      </c>
    </row>
    <row r="2872" spans="1:5">
      <c r="A2872" s="61">
        <v>2853</v>
      </c>
      <c r="B2872" s="68">
        <f>RANK('Q4.a.i'!B2874,'Q4.a.i'!B$22:B$10021)</f>
        <v>8901</v>
      </c>
      <c r="C2872" s="68">
        <f>RANK('Q4.a.i'!C2874,'Q4.a.i'!C$22:C$10021)</f>
        <v>9717</v>
      </c>
      <c r="D2872" s="68">
        <f>RANK('Q4.a.i'!D2874,'Q4.a.i'!D$22:D$10021)</f>
        <v>9143</v>
      </c>
      <c r="E2872" s="68">
        <f>RANK('Q4.a.i'!E2874,'Q4.a.i'!E$22:E$10021)</f>
        <v>3911</v>
      </c>
    </row>
    <row r="2873" spans="1:5">
      <c r="A2873" s="61">
        <v>2854</v>
      </c>
      <c r="B2873" s="68">
        <f>RANK('Q4.a.i'!B2875,'Q4.a.i'!B$22:B$10021)</f>
        <v>3455</v>
      </c>
      <c r="C2873" s="68">
        <f>RANK('Q4.a.i'!C2875,'Q4.a.i'!C$22:C$10021)</f>
        <v>5486</v>
      </c>
      <c r="D2873" s="68">
        <f>RANK('Q4.a.i'!D2875,'Q4.a.i'!D$22:D$10021)</f>
        <v>8309</v>
      </c>
      <c r="E2873" s="68">
        <f>RANK('Q4.a.i'!E2875,'Q4.a.i'!E$22:E$10021)</f>
        <v>3911</v>
      </c>
    </row>
    <row r="2874" spans="1:5">
      <c r="A2874" s="61">
        <v>2855</v>
      </c>
      <c r="B2874" s="68">
        <f>RANK('Q4.a.i'!B2876,'Q4.a.i'!B$22:B$10021)</f>
        <v>4697</v>
      </c>
      <c r="C2874" s="68">
        <f>RANK('Q4.a.i'!C2876,'Q4.a.i'!C$22:C$10021)</f>
        <v>8571</v>
      </c>
      <c r="D2874" s="68">
        <f>RANK('Q4.a.i'!D2876,'Q4.a.i'!D$22:D$10021)</f>
        <v>8074</v>
      </c>
      <c r="E2874" s="68">
        <f>RANK('Q4.a.i'!E2876,'Q4.a.i'!E$22:E$10021)</f>
        <v>3911</v>
      </c>
    </row>
    <row r="2875" spans="1:5">
      <c r="A2875" s="61">
        <v>2856</v>
      </c>
      <c r="B2875" s="68">
        <f>RANK('Q4.a.i'!B2877,'Q4.a.i'!B$22:B$10021)</f>
        <v>1103</v>
      </c>
      <c r="C2875" s="68">
        <f>RANK('Q4.a.i'!C2877,'Q4.a.i'!C$22:C$10021)</f>
        <v>7506</v>
      </c>
      <c r="D2875" s="68">
        <f>RANK('Q4.a.i'!D2877,'Q4.a.i'!D$22:D$10021)</f>
        <v>119</v>
      </c>
      <c r="E2875" s="68">
        <f>RANK('Q4.a.i'!E2877,'Q4.a.i'!E$22:E$10021)</f>
        <v>3037</v>
      </c>
    </row>
    <row r="2876" spans="1:5">
      <c r="A2876" s="61">
        <v>2857</v>
      </c>
      <c r="B2876" s="68">
        <f>RANK('Q4.a.i'!B2878,'Q4.a.i'!B$22:B$10021)</f>
        <v>8063</v>
      </c>
      <c r="C2876" s="68">
        <f>RANK('Q4.a.i'!C2878,'Q4.a.i'!C$22:C$10021)</f>
        <v>7277</v>
      </c>
      <c r="D2876" s="68">
        <f>RANK('Q4.a.i'!D2878,'Q4.a.i'!D$22:D$10021)</f>
        <v>7243</v>
      </c>
      <c r="E2876" s="68">
        <f>RANK('Q4.a.i'!E2878,'Q4.a.i'!E$22:E$10021)</f>
        <v>3911</v>
      </c>
    </row>
    <row r="2877" spans="1:5">
      <c r="A2877" s="61">
        <v>2858</v>
      </c>
      <c r="B2877" s="68">
        <f>RANK('Q4.a.i'!B2879,'Q4.a.i'!B$22:B$10021)</f>
        <v>9782</v>
      </c>
      <c r="C2877" s="68">
        <f>RANK('Q4.a.i'!C2879,'Q4.a.i'!C$22:C$10021)</f>
        <v>8568</v>
      </c>
      <c r="D2877" s="68">
        <f>RANK('Q4.a.i'!D2879,'Q4.a.i'!D$22:D$10021)</f>
        <v>47</v>
      </c>
      <c r="E2877" s="68">
        <f>RANK('Q4.a.i'!E2879,'Q4.a.i'!E$22:E$10021)</f>
        <v>138</v>
      </c>
    </row>
    <row r="2878" spans="1:5">
      <c r="A2878" s="61">
        <v>2859</v>
      </c>
      <c r="B2878" s="68">
        <f>RANK('Q4.a.i'!B2880,'Q4.a.i'!B$22:B$10021)</f>
        <v>8970</v>
      </c>
      <c r="C2878" s="68">
        <f>RANK('Q4.a.i'!C2880,'Q4.a.i'!C$22:C$10021)</f>
        <v>608</v>
      </c>
      <c r="D2878" s="68">
        <f>RANK('Q4.a.i'!D2880,'Q4.a.i'!D$22:D$10021)</f>
        <v>865</v>
      </c>
      <c r="E2878" s="68">
        <f>RANK('Q4.a.i'!E2880,'Q4.a.i'!E$22:E$10021)</f>
        <v>2563</v>
      </c>
    </row>
    <row r="2879" spans="1:5">
      <c r="A2879" s="61">
        <v>2860</v>
      </c>
      <c r="B2879" s="68">
        <f>RANK('Q4.a.i'!B2881,'Q4.a.i'!B$22:B$10021)</f>
        <v>6381</v>
      </c>
      <c r="C2879" s="68">
        <f>RANK('Q4.a.i'!C2881,'Q4.a.i'!C$22:C$10021)</f>
        <v>1498</v>
      </c>
      <c r="D2879" s="68">
        <f>RANK('Q4.a.i'!D2881,'Q4.a.i'!D$22:D$10021)</f>
        <v>4785</v>
      </c>
      <c r="E2879" s="68">
        <f>RANK('Q4.a.i'!E2881,'Q4.a.i'!E$22:E$10021)</f>
        <v>3911</v>
      </c>
    </row>
    <row r="2880" spans="1:5">
      <c r="A2880" s="61">
        <v>2861</v>
      </c>
      <c r="B2880" s="68">
        <f>RANK('Q4.a.i'!B2882,'Q4.a.i'!B$22:B$10021)</f>
        <v>7317</v>
      </c>
      <c r="C2880" s="68">
        <f>RANK('Q4.a.i'!C2882,'Q4.a.i'!C$22:C$10021)</f>
        <v>9309</v>
      </c>
      <c r="D2880" s="68">
        <f>RANK('Q4.a.i'!D2882,'Q4.a.i'!D$22:D$10021)</f>
        <v>4544</v>
      </c>
      <c r="E2880" s="68">
        <f>RANK('Q4.a.i'!E2882,'Q4.a.i'!E$22:E$10021)</f>
        <v>3911</v>
      </c>
    </row>
    <row r="2881" spans="1:5">
      <c r="A2881" s="61">
        <v>2862</v>
      </c>
      <c r="B2881" s="68">
        <f>RANK('Q4.a.i'!B2883,'Q4.a.i'!B$22:B$10021)</f>
        <v>3312</v>
      </c>
      <c r="C2881" s="68">
        <f>RANK('Q4.a.i'!C2883,'Q4.a.i'!C$22:C$10021)</f>
        <v>1334</v>
      </c>
      <c r="D2881" s="68">
        <f>RANK('Q4.a.i'!D2883,'Q4.a.i'!D$22:D$10021)</f>
        <v>2693</v>
      </c>
      <c r="E2881" s="68">
        <f>RANK('Q4.a.i'!E2883,'Q4.a.i'!E$22:E$10021)</f>
        <v>2689</v>
      </c>
    </row>
    <row r="2882" spans="1:5">
      <c r="A2882" s="61">
        <v>2863</v>
      </c>
      <c r="B2882" s="68">
        <f>RANK('Q4.a.i'!B2884,'Q4.a.i'!B$22:B$10021)</f>
        <v>9009</v>
      </c>
      <c r="C2882" s="68">
        <f>RANK('Q4.a.i'!C2884,'Q4.a.i'!C$22:C$10021)</f>
        <v>8727</v>
      </c>
      <c r="D2882" s="68">
        <f>RANK('Q4.a.i'!D2884,'Q4.a.i'!D$22:D$10021)</f>
        <v>3598</v>
      </c>
      <c r="E2882" s="68">
        <f>RANK('Q4.a.i'!E2884,'Q4.a.i'!E$22:E$10021)</f>
        <v>3911</v>
      </c>
    </row>
    <row r="2883" spans="1:5">
      <c r="A2883" s="61">
        <v>2864</v>
      </c>
      <c r="B2883" s="68">
        <f>RANK('Q4.a.i'!B2885,'Q4.a.i'!B$22:B$10021)</f>
        <v>9358</v>
      </c>
      <c r="C2883" s="68">
        <f>RANK('Q4.a.i'!C2885,'Q4.a.i'!C$22:C$10021)</f>
        <v>2215</v>
      </c>
      <c r="D2883" s="68">
        <f>RANK('Q4.a.i'!D2885,'Q4.a.i'!D$22:D$10021)</f>
        <v>389</v>
      </c>
      <c r="E2883" s="68">
        <f>RANK('Q4.a.i'!E2885,'Q4.a.i'!E$22:E$10021)</f>
        <v>3911</v>
      </c>
    </row>
    <row r="2884" spans="1:5">
      <c r="A2884" s="61">
        <v>2865</v>
      </c>
      <c r="B2884" s="68">
        <f>RANK('Q4.a.i'!B2886,'Q4.a.i'!B$22:B$10021)</f>
        <v>6823</v>
      </c>
      <c r="C2884" s="68">
        <f>RANK('Q4.a.i'!C2886,'Q4.a.i'!C$22:C$10021)</f>
        <v>9816</v>
      </c>
      <c r="D2884" s="68">
        <f>RANK('Q4.a.i'!D2886,'Q4.a.i'!D$22:D$10021)</f>
        <v>699</v>
      </c>
      <c r="E2884" s="68">
        <f>RANK('Q4.a.i'!E2886,'Q4.a.i'!E$22:E$10021)</f>
        <v>3911</v>
      </c>
    </row>
    <row r="2885" spans="1:5">
      <c r="A2885" s="61">
        <v>2866</v>
      </c>
      <c r="B2885" s="68">
        <f>RANK('Q4.a.i'!B2887,'Q4.a.i'!B$22:B$10021)</f>
        <v>1785</v>
      </c>
      <c r="C2885" s="68">
        <f>RANK('Q4.a.i'!C2887,'Q4.a.i'!C$22:C$10021)</f>
        <v>4358</v>
      </c>
      <c r="D2885" s="68">
        <f>RANK('Q4.a.i'!D2887,'Q4.a.i'!D$22:D$10021)</f>
        <v>8788</v>
      </c>
      <c r="E2885" s="68">
        <f>RANK('Q4.a.i'!E2887,'Q4.a.i'!E$22:E$10021)</f>
        <v>3911</v>
      </c>
    </row>
    <row r="2886" spans="1:5">
      <c r="A2886" s="61">
        <v>2867</v>
      </c>
      <c r="B2886" s="68">
        <f>RANK('Q4.a.i'!B2888,'Q4.a.i'!B$22:B$10021)</f>
        <v>1662</v>
      </c>
      <c r="C2886" s="68">
        <f>RANK('Q4.a.i'!C2888,'Q4.a.i'!C$22:C$10021)</f>
        <v>7042</v>
      </c>
      <c r="D2886" s="68">
        <f>RANK('Q4.a.i'!D2888,'Q4.a.i'!D$22:D$10021)</f>
        <v>9867</v>
      </c>
      <c r="E2886" s="68">
        <f>RANK('Q4.a.i'!E2888,'Q4.a.i'!E$22:E$10021)</f>
        <v>3911</v>
      </c>
    </row>
    <row r="2887" spans="1:5">
      <c r="A2887" s="61">
        <v>2868</v>
      </c>
      <c r="B2887" s="68">
        <f>RANK('Q4.a.i'!B2889,'Q4.a.i'!B$22:B$10021)</f>
        <v>4658</v>
      </c>
      <c r="C2887" s="68">
        <f>RANK('Q4.a.i'!C2889,'Q4.a.i'!C$22:C$10021)</f>
        <v>3307</v>
      </c>
      <c r="D2887" s="68">
        <f>RANK('Q4.a.i'!D2889,'Q4.a.i'!D$22:D$10021)</f>
        <v>4656</v>
      </c>
      <c r="E2887" s="68">
        <f>RANK('Q4.a.i'!E2889,'Q4.a.i'!E$22:E$10021)</f>
        <v>3911</v>
      </c>
    </row>
    <row r="2888" spans="1:5">
      <c r="A2888" s="61">
        <v>2869</v>
      </c>
      <c r="B2888" s="68">
        <f>RANK('Q4.a.i'!B2890,'Q4.a.i'!B$22:B$10021)</f>
        <v>7083</v>
      </c>
      <c r="C2888" s="68">
        <f>RANK('Q4.a.i'!C2890,'Q4.a.i'!C$22:C$10021)</f>
        <v>7693</v>
      </c>
      <c r="D2888" s="68">
        <f>RANK('Q4.a.i'!D2890,'Q4.a.i'!D$22:D$10021)</f>
        <v>618</v>
      </c>
      <c r="E2888" s="68">
        <f>RANK('Q4.a.i'!E2890,'Q4.a.i'!E$22:E$10021)</f>
        <v>2335</v>
      </c>
    </row>
    <row r="2889" spans="1:5">
      <c r="A2889" s="61">
        <v>2870</v>
      </c>
      <c r="B2889" s="68">
        <f>RANK('Q4.a.i'!B2891,'Q4.a.i'!B$22:B$10021)</f>
        <v>2198</v>
      </c>
      <c r="C2889" s="68">
        <f>RANK('Q4.a.i'!C2891,'Q4.a.i'!C$22:C$10021)</f>
        <v>3465</v>
      </c>
      <c r="D2889" s="68">
        <f>RANK('Q4.a.i'!D2891,'Q4.a.i'!D$22:D$10021)</f>
        <v>5984</v>
      </c>
      <c r="E2889" s="68">
        <f>RANK('Q4.a.i'!E2891,'Q4.a.i'!E$22:E$10021)</f>
        <v>2993</v>
      </c>
    </row>
    <row r="2890" spans="1:5">
      <c r="A2890" s="61">
        <v>2871</v>
      </c>
      <c r="B2890" s="68">
        <f>RANK('Q4.a.i'!B2892,'Q4.a.i'!B$22:B$10021)</f>
        <v>5367</v>
      </c>
      <c r="C2890" s="68">
        <f>RANK('Q4.a.i'!C2892,'Q4.a.i'!C$22:C$10021)</f>
        <v>5196</v>
      </c>
      <c r="D2890" s="68">
        <f>RANK('Q4.a.i'!D2892,'Q4.a.i'!D$22:D$10021)</f>
        <v>6561</v>
      </c>
      <c r="E2890" s="68">
        <f>RANK('Q4.a.i'!E2892,'Q4.a.i'!E$22:E$10021)</f>
        <v>3911</v>
      </c>
    </row>
    <row r="2891" spans="1:5">
      <c r="A2891" s="61">
        <v>2872</v>
      </c>
      <c r="B2891" s="68">
        <f>RANK('Q4.a.i'!B2893,'Q4.a.i'!B$22:B$10021)</f>
        <v>7471</v>
      </c>
      <c r="C2891" s="68">
        <f>RANK('Q4.a.i'!C2893,'Q4.a.i'!C$22:C$10021)</f>
        <v>8165</v>
      </c>
      <c r="D2891" s="68">
        <f>RANK('Q4.a.i'!D2893,'Q4.a.i'!D$22:D$10021)</f>
        <v>4588</v>
      </c>
      <c r="E2891" s="68">
        <f>RANK('Q4.a.i'!E2893,'Q4.a.i'!E$22:E$10021)</f>
        <v>3911</v>
      </c>
    </row>
    <row r="2892" spans="1:5">
      <c r="A2892" s="61">
        <v>2873</v>
      </c>
      <c r="B2892" s="68">
        <f>RANK('Q4.a.i'!B2894,'Q4.a.i'!B$22:B$10021)</f>
        <v>1433</v>
      </c>
      <c r="C2892" s="68">
        <f>RANK('Q4.a.i'!C2894,'Q4.a.i'!C$22:C$10021)</f>
        <v>1984</v>
      </c>
      <c r="D2892" s="68">
        <f>RANK('Q4.a.i'!D2894,'Q4.a.i'!D$22:D$10021)</f>
        <v>2369</v>
      </c>
      <c r="E2892" s="68">
        <f>RANK('Q4.a.i'!E2894,'Q4.a.i'!E$22:E$10021)</f>
        <v>3911</v>
      </c>
    </row>
    <row r="2893" spans="1:5">
      <c r="A2893" s="61">
        <v>2874</v>
      </c>
      <c r="B2893" s="68">
        <f>RANK('Q4.a.i'!B2895,'Q4.a.i'!B$22:B$10021)</f>
        <v>9849</v>
      </c>
      <c r="C2893" s="68">
        <f>RANK('Q4.a.i'!C2895,'Q4.a.i'!C$22:C$10021)</f>
        <v>9392</v>
      </c>
      <c r="D2893" s="68">
        <f>RANK('Q4.a.i'!D2895,'Q4.a.i'!D$22:D$10021)</f>
        <v>1285</v>
      </c>
      <c r="E2893" s="68">
        <f>RANK('Q4.a.i'!E2895,'Q4.a.i'!E$22:E$10021)</f>
        <v>3911</v>
      </c>
    </row>
    <row r="2894" spans="1:5">
      <c r="A2894" s="61">
        <v>2875</v>
      </c>
      <c r="B2894" s="68">
        <f>RANK('Q4.a.i'!B2896,'Q4.a.i'!B$22:B$10021)</f>
        <v>1190</v>
      </c>
      <c r="C2894" s="68">
        <f>RANK('Q4.a.i'!C2896,'Q4.a.i'!C$22:C$10021)</f>
        <v>13</v>
      </c>
      <c r="D2894" s="68">
        <f>RANK('Q4.a.i'!D2896,'Q4.a.i'!D$22:D$10021)</f>
        <v>3956</v>
      </c>
      <c r="E2894" s="68">
        <f>RANK('Q4.a.i'!E2896,'Q4.a.i'!E$22:E$10021)</f>
        <v>3911</v>
      </c>
    </row>
    <row r="2895" spans="1:5">
      <c r="A2895" s="61">
        <v>2876</v>
      </c>
      <c r="B2895" s="68">
        <f>RANK('Q4.a.i'!B2897,'Q4.a.i'!B$22:B$10021)</f>
        <v>3027</v>
      </c>
      <c r="C2895" s="68">
        <f>RANK('Q4.a.i'!C2897,'Q4.a.i'!C$22:C$10021)</f>
        <v>2061</v>
      </c>
      <c r="D2895" s="68">
        <f>RANK('Q4.a.i'!D2897,'Q4.a.i'!D$22:D$10021)</f>
        <v>8051</v>
      </c>
      <c r="E2895" s="68">
        <f>RANK('Q4.a.i'!E2897,'Q4.a.i'!E$22:E$10021)</f>
        <v>1928</v>
      </c>
    </row>
    <row r="2896" spans="1:5">
      <c r="A2896" s="61">
        <v>2877</v>
      </c>
      <c r="B2896" s="68">
        <f>RANK('Q4.a.i'!B2898,'Q4.a.i'!B$22:B$10021)</f>
        <v>9436</v>
      </c>
      <c r="C2896" s="68">
        <f>RANK('Q4.a.i'!C2898,'Q4.a.i'!C$22:C$10021)</f>
        <v>7193</v>
      </c>
      <c r="D2896" s="68">
        <f>RANK('Q4.a.i'!D2898,'Q4.a.i'!D$22:D$10021)</f>
        <v>9633</v>
      </c>
      <c r="E2896" s="68">
        <f>RANK('Q4.a.i'!E2898,'Q4.a.i'!E$22:E$10021)</f>
        <v>3911</v>
      </c>
    </row>
    <row r="2897" spans="1:5">
      <c r="A2897" s="61">
        <v>2878</v>
      </c>
      <c r="B2897" s="68">
        <f>RANK('Q4.a.i'!B2899,'Q4.a.i'!B$22:B$10021)</f>
        <v>5088</v>
      </c>
      <c r="C2897" s="68">
        <f>RANK('Q4.a.i'!C2899,'Q4.a.i'!C$22:C$10021)</f>
        <v>4823</v>
      </c>
      <c r="D2897" s="68">
        <f>RANK('Q4.a.i'!D2899,'Q4.a.i'!D$22:D$10021)</f>
        <v>5235</v>
      </c>
      <c r="E2897" s="68">
        <f>RANK('Q4.a.i'!E2899,'Q4.a.i'!E$22:E$10021)</f>
        <v>3646</v>
      </c>
    </row>
    <row r="2898" spans="1:5">
      <c r="A2898" s="61">
        <v>2879</v>
      </c>
      <c r="B2898" s="68">
        <f>RANK('Q4.a.i'!B2900,'Q4.a.i'!B$22:B$10021)</f>
        <v>803</v>
      </c>
      <c r="C2898" s="68">
        <f>RANK('Q4.a.i'!C2900,'Q4.a.i'!C$22:C$10021)</f>
        <v>6484</v>
      </c>
      <c r="D2898" s="68">
        <f>RANK('Q4.a.i'!D2900,'Q4.a.i'!D$22:D$10021)</f>
        <v>507</v>
      </c>
      <c r="E2898" s="68">
        <f>RANK('Q4.a.i'!E2900,'Q4.a.i'!E$22:E$10021)</f>
        <v>3911</v>
      </c>
    </row>
    <row r="2899" spans="1:5">
      <c r="A2899" s="61">
        <v>2880</v>
      </c>
      <c r="B2899" s="68">
        <f>RANK('Q4.a.i'!B2901,'Q4.a.i'!B$22:B$10021)</f>
        <v>2568</v>
      </c>
      <c r="C2899" s="68">
        <f>RANK('Q4.a.i'!C2901,'Q4.a.i'!C$22:C$10021)</f>
        <v>3505</v>
      </c>
      <c r="D2899" s="68">
        <f>RANK('Q4.a.i'!D2901,'Q4.a.i'!D$22:D$10021)</f>
        <v>2930</v>
      </c>
      <c r="E2899" s="68">
        <f>RANK('Q4.a.i'!E2901,'Q4.a.i'!E$22:E$10021)</f>
        <v>3911</v>
      </c>
    </row>
    <row r="2900" spans="1:5">
      <c r="A2900" s="61">
        <v>2881</v>
      </c>
      <c r="B2900" s="68">
        <f>RANK('Q4.a.i'!B2902,'Q4.a.i'!B$22:B$10021)</f>
        <v>4416</v>
      </c>
      <c r="C2900" s="68">
        <f>RANK('Q4.a.i'!C2902,'Q4.a.i'!C$22:C$10021)</f>
        <v>3591</v>
      </c>
      <c r="D2900" s="68">
        <f>RANK('Q4.a.i'!D2902,'Q4.a.i'!D$22:D$10021)</f>
        <v>5336</v>
      </c>
      <c r="E2900" s="68">
        <f>RANK('Q4.a.i'!E2902,'Q4.a.i'!E$22:E$10021)</f>
        <v>3911</v>
      </c>
    </row>
    <row r="2901" spans="1:5">
      <c r="A2901" s="61">
        <v>2882</v>
      </c>
      <c r="B2901" s="68">
        <f>RANK('Q4.a.i'!B2903,'Q4.a.i'!B$22:B$10021)</f>
        <v>7447</v>
      </c>
      <c r="C2901" s="68">
        <f>RANK('Q4.a.i'!C2903,'Q4.a.i'!C$22:C$10021)</f>
        <v>274</v>
      </c>
      <c r="D2901" s="68">
        <f>RANK('Q4.a.i'!D2903,'Q4.a.i'!D$22:D$10021)</f>
        <v>1423</v>
      </c>
      <c r="E2901" s="68">
        <f>RANK('Q4.a.i'!E2903,'Q4.a.i'!E$22:E$10021)</f>
        <v>1532</v>
      </c>
    </row>
    <row r="2902" spans="1:5">
      <c r="A2902" s="61">
        <v>2883</v>
      </c>
      <c r="B2902" s="68">
        <f>RANK('Q4.a.i'!B2904,'Q4.a.i'!B$22:B$10021)</f>
        <v>4287</v>
      </c>
      <c r="C2902" s="68">
        <f>RANK('Q4.a.i'!C2904,'Q4.a.i'!C$22:C$10021)</f>
        <v>5870</v>
      </c>
      <c r="D2902" s="68">
        <f>RANK('Q4.a.i'!D2904,'Q4.a.i'!D$22:D$10021)</f>
        <v>7089</v>
      </c>
      <c r="E2902" s="68">
        <f>RANK('Q4.a.i'!E2904,'Q4.a.i'!E$22:E$10021)</f>
        <v>3911</v>
      </c>
    </row>
    <row r="2903" spans="1:5">
      <c r="A2903" s="61">
        <v>2884</v>
      </c>
      <c r="B2903" s="68">
        <f>RANK('Q4.a.i'!B2905,'Q4.a.i'!B$22:B$10021)</f>
        <v>131</v>
      </c>
      <c r="C2903" s="68">
        <f>RANK('Q4.a.i'!C2905,'Q4.a.i'!C$22:C$10021)</f>
        <v>8808</v>
      </c>
      <c r="D2903" s="68">
        <f>RANK('Q4.a.i'!D2905,'Q4.a.i'!D$22:D$10021)</f>
        <v>4444</v>
      </c>
      <c r="E2903" s="68">
        <f>RANK('Q4.a.i'!E2905,'Q4.a.i'!E$22:E$10021)</f>
        <v>3663</v>
      </c>
    </row>
    <row r="2904" spans="1:5">
      <c r="A2904" s="61">
        <v>2885</v>
      </c>
      <c r="B2904" s="68">
        <f>RANK('Q4.a.i'!B2906,'Q4.a.i'!B$22:B$10021)</f>
        <v>5418</v>
      </c>
      <c r="C2904" s="68">
        <f>RANK('Q4.a.i'!C2906,'Q4.a.i'!C$22:C$10021)</f>
        <v>8984</v>
      </c>
      <c r="D2904" s="68">
        <f>RANK('Q4.a.i'!D2906,'Q4.a.i'!D$22:D$10021)</f>
        <v>7768</v>
      </c>
      <c r="E2904" s="68">
        <f>RANK('Q4.a.i'!E2906,'Q4.a.i'!E$22:E$10021)</f>
        <v>3911</v>
      </c>
    </row>
    <row r="2905" spans="1:5">
      <c r="A2905" s="61">
        <v>2886</v>
      </c>
      <c r="B2905" s="68">
        <f>RANK('Q4.a.i'!B2907,'Q4.a.i'!B$22:B$10021)</f>
        <v>7823</v>
      </c>
      <c r="C2905" s="68">
        <f>RANK('Q4.a.i'!C2907,'Q4.a.i'!C$22:C$10021)</f>
        <v>1231</v>
      </c>
      <c r="D2905" s="68">
        <f>RANK('Q4.a.i'!D2907,'Q4.a.i'!D$22:D$10021)</f>
        <v>5827</v>
      </c>
      <c r="E2905" s="68">
        <f>RANK('Q4.a.i'!E2907,'Q4.a.i'!E$22:E$10021)</f>
        <v>2911</v>
      </c>
    </row>
    <row r="2906" spans="1:5">
      <c r="A2906" s="61">
        <v>2887</v>
      </c>
      <c r="B2906" s="68">
        <f>RANK('Q4.a.i'!B2908,'Q4.a.i'!B$22:B$10021)</f>
        <v>5990</v>
      </c>
      <c r="C2906" s="68">
        <f>RANK('Q4.a.i'!C2908,'Q4.a.i'!C$22:C$10021)</f>
        <v>6754</v>
      </c>
      <c r="D2906" s="68">
        <f>RANK('Q4.a.i'!D2908,'Q4.a.i'!D$22:D$10021)</f>
        <v>364</v>
      </c>
      <c r="E2906" s="68">
        <f>RANK('Q4.a.i'!E2908,'Q4.a.i'!E$22:E$10021)</f>
        <v>3911</v>
      </c>
    </row>
    <row r="2907" spans="1:5">
      <c r="A2907" s="61">
        <v>2888</v>
      </c>
      <c r="B2907" s="68">
        <f>RANK('Q4.a.i'!B2909,'Q4.a.i'!B$22:B$10021)</f>
        <v>9506</v>
      </c>
      <c r="C2907" s="68">
        <f>RANK('Q4.a.i'!C2909,'Q4.a.i'!C$22:C$10021)</f>
        <v>6806</v>
      </c>
      <c r="D2907" s="68">
        <f>RANK('Q4.a.i'!D2909,'Q4.a.i'!D$22:D$10021)</f>
        <v>7993</v>
      </c>
      <c r="E2907" s="68">
        <f>RANK('Q4.a.i'!E2909,'Q4.a.i'!E$22:E$10021)</f>
        <v>3911</v>
      </c>
    </row>
    <row r="2908" spans="1:5">
      <c r="A2908" s="61">
        <v>2889</v>
      </c>
      <c r="B2908" s="68">
        <f>RANK('Q4.a.i'!B2910,'Q4.a.i'!B$22:B$10021)</f>
        <v>9800</v>
      </c>
      <c r="C2908" s="68">
        <f>RANK('Q4.a.i'!C2910,'Q4.a.i'!C$22:C$10021)</f>
        <v>1323</v>
      </c>
      <c r="D2908" s="68">
        <f>RANK('Q4.a.i'!D2910,'Q4.a.i'!D$22:D$10021)</f>
        <v>5940</v>
      </c>
      <c r="E2908" s="68">
        <f>RANK('Q4.a.i'!E2910,'Q4.a.i'!E$22:E$10021)</f>
        <v>3911</v>
      </c>
    </row>
    <row r="2909" spans="1:5">
      <c r="A2909" s="61">
        <v>2890</v>
      </c>
      <c r="B2909" s="68">
        <f>RANK('Q4.a.i'!B2911,'Q4.a.i'!B$22:B$10021)</f>
        <v>4241</v>
      </c>
      <c r="C2909" s="68">
        <f>RANK('Q4.a.i'!C2911,'Q4.a.i'!C$22:C$10021)</f>
        <v>4363</v>
      </c>
      <c r="D2909" s="68">
        <f>RANK('Q4.a.i'!D2911,'Q4.a.i'!D$22:D$10021)</f>
        <v>5133</v>
      </c>
      <c r="E2909" s="68">
        <f>RANK('Q4.a.i'!E2911,'Q4.a.i'!E$22:E$10021)</f>
        <v>3911</v>
      </c>
    </row>
    <row r="2910" spans="1:5">
      <c r="A2910" s="61">
        <v>2891</v>
      </c>
      <c r="B2910" s="68">
        <f>RANK('Q4.a.i'!B2912,'Q4.a.i'!B$22:B$10021)</f>
        <v>1338</v>
      </c>
      <c r="C2910" s="68">
        <f>RANK('Q4.a.i'!C2912,'Q4.a.i'!C$22:C$10021)</f>
        <v>9928</v>
      </c>
      <c r="D2910" s="68">
        <f>RANK('Q4.a.i'!D2912,'Q4.a.i'!D$22:D$10021)</f>
        <v>2105</v>
      </c>
      <c r="E2910" s="68">
        <f>RANK('Q4.a.i'!E2912,'Q4.a.i'!E$22:E$10021)</f>
        <v>3911</v>
      </c>
    </row>
    <row r="2911" spans="1:5">
      <c r="A2911" s="61">
        <v>2892</v>
      </c>
      <c r="B2911" s="68">
        <f>RANK('Q4.a.i'!B2913,'Q4.a.i'!B$22:B$10021)</f>
        <v>2546</v>
      </c>
      <c r="C2911" s="68">
        <f>RANK('Q4.a.i'!C2913,'Q4.a.i'!C$22:C$10021)</f>
        <v>6984</v>
      </c>
      <c r="D2911" s="68">
        <f>RANK('Q4.a.i'!D2913,'Q4.a.i'!D$22:D$10021)</f>
        <v>8428</v>
      </c>
      <c r="E2911" s="68">
        <f>RANK('Q4.a.i'!E2913,'Q4.a.i'!E$22:E$10021)</f>
        <v>109</v>
      </c>
    </row>
    <row r="2912" spans="1:5">
      <c r="A2912" s="61">
        <v>2893</v>
      </c>
      <c r="B2912" s="68">
        <f>RANK('Q4.a.i'!B2914,'Q4.a.i'!B$22:B$10021)</f>
        <v>688</v>
      </c>
      <c r="C2912" s="68">
        <f>RANK('Q4.a.i'!C2914,'Q4.a.i'!C$22:C$10021)</f>
        <v>9294</v>
      </c>
      <c r="D2912" s="68">
        <f>RANK('Q4.a.i'!D2914,'Q4.a.i'!D$22:D$10021)</f>
        <v>4942</v>
      </c>
      <c r="E2912" s="68">
        <f>RANK('Q4.a.i'!E2914,'Q4.a.i'!E$22:E$10021)</f>
        <v>232</v>
      </c>
    </row>
    <row r="2913" spans="1:5">
      <c r="A2913" s="61">
        <v>2894</v>
      </c>
      <c r="B2913" s="68">
        <f>RANK('Q4.a.i'!B2915,'Q4.a.i'!B$22:B$10021)</f>
        <v>5803</v>
      </c>
      <c r="C2913" s="68">
        <f>RANK('Q4.a.i'!C2915,'Q4.a.i'!C$22:C$10021)</f>
        <v>1998</v>
      </c>
      <c r="D2913" s="68">
        <f>RANK('Q4.a.i'!D2915,'Q4.a.i'!D$22:D$10021)</f>
        <v>6226</v>
      </c>
      <c r="E2913" s="68">
        <f>RANK('Q4.a.i'!E2915,'Q4.a.i'!E$22:E$10021)</f>
        <v>3911</v>
      </c>
    </row>
    <row r="2914" spans="1:5">
      <c r="A2914" s="61">
        <v>2895</v>
      </c>
      <c r="B2914" s="68">
        <f>RANK('Q4.a.i'!B2916,'Q4.a.i'!B$22:B$10021)</f>
        <v>9125</v>
      </c>
      <c r="C2914" s="68">
        <f>RANK('Q4.a.i'!C2916,'Q4.a.i'!C$22:C$10021)</f>
        <v>2641</v>
      </c>
      <c r="D2914" s="68">
        <f>RANK('Q4.a.i'!D2916,'Q4.a.i'!D$22:D$10021)</f>
        <v>6735</v>
      </c>
      <c r="E2914" s="68">
        <f>RANK('Q4.a.i'!E2916,'Q4.a.i'!E$22:E$10021)</f>
        <v>3911</v>
      </c>
    </row>
    <row r="2915" spans="1:5">
      <c r="A2915" s="61">
        <v>2896</v>
      </c>
      <c r="B2915" s="68">
        <f>RANK('Q4.a.i'!B2917,'Q4.a.i'!B$22:B$10021)</f>
        <v>8728</v>
      </c>
      <c r="C2915" s="68">
        <f>RANK('Q4.a.i'!C2917,'Q4.a.i'!C$22:C$10021)</f>
        <v>3831</v>
      </c>
      <c r="D2915" s="68">
        <f>RANK('Q4.a.i'!D2917,'Q4.a.i'!D$22:D$10021)</f>
        <v>4363</v>
      </c>
      <c r="E2915" s="68">
        <f>RANK('Q4.a.i'!E2917,'Q4.a.i'!E$22:E$10021)</f>
        <v>3911</v>
      </c>
    </row>
    <row r="2916" spans="1:5">
      <c r="A2916" s="61">
        <v>2897</v>
      </c>
      <c r="B2916" s="68">
        <f>RANK('Q4.a.i'!B2918,'Q4.a.i'!B$22:B$10021)</f>
        <v>9404</v>
      </c>
      <c r="C2916" s="68">
        <f>RANK('Q4.a.i'!C2918,'Q4.a.i'!C$22:C$10021)</f>
        <v>2963</v>
      </c>
      <c r="D2916" s="68">
        <f>RANK('Q4.a.i'!D2918,'Q4.a.i'!D$22:D$10021)</f>
        <v>4735</v>
      </c>
      <c r="E2916" s="68">
        <f>RANK('Q4.a.i'!E2918,'Q4.a.i'!E$22:E$10021)</f>
        <v>3911</v>
      </c>
    </row>
    <row r="2917" spans="1:5">
      <c r="A2917" s="61">
        <v>2898</v>
      </c>
      <c r="B2917" s="68">
        <f>RANK('Q4.a.i'!B2919,'Q4.a.i'!B$22:B$10021)</f>
        <v>2071</v>
      </c>
      <c r="C2917" s="68">
        <f>RANK('Q4.a.i'!C2919,'Q4.a.i'!C$22:C$10021)</f>
        <v>8695</v>
      </c>
      <c r="D2917" s="68">
        <f>RANK('Q4.a.i'!D2919,'Q4.a.i'!D$22:D$10021)</f>
        <v>6923</v>
      </c>
      <c r="E2917" s="68">
        <f>RANK('Q4.a.i'!E2919,'Q4.a.i'!E$22:E$10021)</f>
        <v>3911</v>
      </c>
    </row>
    <row r="2918" spans="1:5">
      <c r="A2918" s="61">
        <v>2899</v>
      </c>
      <c r="B2918" s="68">
        <f>RANK('Q4.a.i'!B2920,'Q4.a.i'!B$22:B$10021)</f>
        <v>3167</v>
      </c>
      <c r="C2918" s="68">
        <f>RANK('Q4.a.i'!C2920,'Q4.a.i'!C$22:C$10021)</f>
        <v>1045</v>
      </c>
      <c r="D2918" s="68">
        <f>RANK('Q4.a.i'!D2920,'Q4.a.i'!D$22:D$10021)</f>
        <v>3327</v>
      </c>
      <c r="E2918" s="68">
        <f>RANK('Q4.a.i'!E2920,'Q4.a.i'!E$22:E$10021)</f>
        <v>3911</v>
      </c>
    </row>
    <row r="2919" spans="1:5">
      <c r="A2919" s="61">
        <v>2900</v>
      </c>
      <c r="B2919" s="68">
        <f>RANK('Q4.a.i'!B2921,'Q4.a.i'!B$22:B$10021)</f>
        <v>4503</v>
      </c>
      <c r="C2919" s="68">
        <f>RANK('Q4.a.i'!C2921,'Q4.a.i'!C$22:C$10021)</f>
        <v>2428</v>
      </c>
      <c r="D2919" s="68">
        <f>RANK('Q4.a.i'!D2921,'Q4.a.i'!D$22:D$10021)</f>
        <v>3374</v>
      </c>
      <c r="E2919" s="68">
        <f>RANK('Q4.a.i'!E2921,'Q4.a.i'!E$22:E$10021)</f>
        <v>3911</v>
      </c>
    </row>
    <row r="2920" spans="1:5">
      <c r="A2920" s="61">
        <v>2901</v>
      </c>
      <c r="B2920" s="68">
        <f>RANK('Q4.a.i'!B2922,'Q4.a.i'!B$22:B$10021)</f>
        <v>7293</v>
      </c>
      <c r="C2920" s="68">
        <f>RANK('Q4.a.i'!C2922,'Q4.a.i'!C$22:C$10021)</f>
        <v>9047</v>
      </c>
      <c r="D2920" s="68">
        <f>RANK('Q4.a.i'!D2922,'Q4.a.i'!D$22:D$10021)</f>
        <v>9694</v>
      </c>
      <c r="E2920" s="68">
        <f>RANK('Q4.a.i'!E2922,'Q4.a.i'!E$22:E$10021)</f>
        <v>3911</v>
      </c>
    </row>
    <row r="2921" spans="1:5">
      <c r="A2921" s="61">
        <v>2902</v>
      </c>
      <c r="B2921" s="68">
        <f>RANK('Q4.a.i'!B2923,'Q4.a.i'!B$22:B$10021)</f>
        <v>6087</v>
      </c>
      <c r="C2921" s="68">
        <f>RANK('Q4.a.i'!C2923,'Q4.a.i'!C$22:C$10021)</f>
        <v>457</v>
      </c>
      <c r="D2921" s="68">
        <f>RANK('Q4.a.i'!D2923,'Q4.a.i'!D$22:D$10021)</f>
        <v>5437</v>
      </c>
      <c r="E2921" s="68">
        <f>RANK('Q4.a.i'!E2923,'Q4.a.i'!E$22:E$10021)</f>
        <v>281</v>
      </c>
    </row>
    <row r="2922" spans="1:5">
      <c r="A2922" s="61">
        <v>2903</v>
      </c>
      <c r="B2922" s="68">
        <f>RANK('Q4.a.i'!B2924,'Q4.a.i'!B$22:B$10021)</f>
        <v>763</v>
      </c>
      <c r="C2922" s="68">
        <f>RANK('Q4.a.i'!C2924,'Q4.a.i'!C$22:C$10021)</f>
        <v>9323</v>
      </c>
      <c r="D2922" s="68">
        <f>RANK('Q4.a.i'!D2924,'Q4.a.i'!D$22:D$10021)</f>
        <v>8587</v>
      </c>
      <c r="E2922" s="68">
        <f>RANK('Q4.a.i'!E2924,'Q4.a.i'!E$22:E$10021)</f>
        <v>3911</v>
      </c>
    </row>
    <row r="2923" spans="1:5">
      <c r="A2923" s="61">
        <v>2904</v>
      </c>
      <c r="B2923" s="68">
        <f>RANK('Q4.a.i'!B2925,'Q4.a.i'!B$22:B$10021)</f>
        <v>3432</v>
      </c>
      <c r="C2923" s="68">
        <f>RANK('Q4.a.i'!C2925,'Q4.a.i'!C$22:C$10021)</f>
        <v>9560</v>
      </c>
      <c r="D2923" s="68">
        <f>RANK('Q4.a.i'!D2925,'Q4.a.i'!D$22:D$10021)</f>
        <v>6067</v>
      </c>
      <c r="E2923" s="68">
        <f>RANK('Q4.a.i'!E2925,'Q4.a.i'!E$22:E$10021)</f>
        <v>3911</v>
      </c>
    </row>
    <row r="2924" spans="1:5">
      <c r="A2924" s="61">
        <v>2905</v>
      </c>
      <c r="B2924" s="68">
        <f>RANK('Q4.a.i'!B2926,'Q4.a.i'!B$22:B$10021)</f>
        <v>133</v>
      </c>
      <c r="C2924" s="68">
        <f>RANK('Q4.a.i'!C2926,'Q4.a.i'!C$22:C$10021)</f>
        <v>8072</v>
      </c>
      <c r="D2924" s="68">
        <f>RANK('Q4.a.i'!D2926,'Q4.a.i'!D$22:D$10021)</f>
        <v>1373</v>
      </c>
      <c r="E2924" s="68">
        <f>RANK('Q4.a.i'!E2926,'Q4.a.i'!E$22:E$10021)</f>
        <v>3911</v>
      </c>
    </row>
    <row r="2925" spans="1:5">
      <c r="A2925" s="61">
        <v>2906</v>
      </c>
      <c r="B2925" s="68">
        <f>RANK('Q4.a.i'!B2927,'Q4.a.i'!B$22:B$10021)</f>
        <v>595</v>
      </c>
      <c r="C2925" s="68">
        <f>RANK('Q4.a.i'!C2927,'Q4.a.i'!C$22:C$10021)</f>
        <v>6832</v>
      </c>
      <c r="D2925" s="68">
        <f>RANK('Q4.a.i'!D2927,'Q4.a.i'!D$22:D$10021)</f>
        <v>4659</v>
      </c>
      <c r="E2925" s="68">
        <f>RANK('Q4.a.i'!E2927,'Q4.a.i'!E$22:E$10021)</f>
        <v>3911</v>
      </c>
    </row>
    <row r="2926" spans="1:5">
      <c r="A2926" s="61">
        <v>2907</v>
      </c>
      <c r="B2926" s="68">
        <f>RANK('Q4.a.i'!B2928,'Q4.a.i'!B$22:B$10021)</f>
        <v>9025</v>
      </c>
      <c r="C2926" s="68">
        <f>RANK('Q4.a.i'!C2928,'Q4.a.i'!C$22:C$10021)</f>
        <v>7926</v>
      </c>
      <c r="D2926" s="68">
        <f>RANK('Q4.a.i'!D2928,'Q4.a.i'!D$22:D$10021)</f>
        <v>9682</v>
      </c>
      <c r="E2926" s="68">
        <f>RANK('Q4.a.i'!E2928,'Q4.a.i'!E$22:E$10021)</f>
        <v>2946</v>
      </c>
    </row>
    <row r="2927" spans="1:5">
      <c r="A2927" s="61">
        <v>2908</v>
      </c>
      <c r="B2927" s="68">
        <f>RANK('Q4.a.i'!B2929,'Q4.a.i'!B$22:B$10021)</f>
        <v>8950</v>
      </c>
      <c r="C2927" s="68">
        <f>RANK('Q4.a.i'!C2929,'Q4.a.i'!C$22:C$10021)</f>
        <v>1235</v>
      </c>
      <c r="D2927" s="68">
        <f>RANK('Q4.a.i'!D2929,'Q4.a.i'!D$22:D$10021)</f>
        <v>9806</v>
      </c>
      <c r="E2927" s="68">
        <f>RANK('Q4.a.i'!E2929,'Q4.a.i'!E$22:E$10021)</f>
        <v>3911</v>
      </c>
    </row>
    <row r="2928" spans="1:5">
      <c r="A2928" s="61">
        <v>2909</v>
      </c>
      <c r="B2928" s="68">
        <f>RANK('Q4.a.i'!B2930,'Q4.a.i'!B$22:B$10021)</f>
        <v>5322</v>
      </c>
      <c r="C2928" s="68">
        <f>RANK('Q4.a.i'!C2930,'Q4.a.i'!C$22:C$10021)</f>
        <v>101</v>
      </c>
      <c r="D2928" s="68">
        <f>RANK('Q4.a.i'!D2930,'Q4.a.i'!D$22:D$10021)</f>
        <v>1436</v>
      </c>
      <c r="E2928" s="68">
        <f>RANK('Q4.a.i'!E2930,'Q4.a.i'!E$22:E$10021)</f>
        <v>3911</v>
      </c>
    </row>
    <row r="2929" spans="1:5">
      <c r="A2929" s="61">
        <v>2910</v>
      </c>
      <c r="B2929" s="68">
        <f>RANK('Q4.a.i'!B2931,'Q4.a.i'!B$22:B$10021)</f>
        <v>7189</v>
      </c>
      <c r="C2929" s="68">
        <f>RANK('Q4.a.i'!C2931,'Q4.a.i'!C$22:C$10021)</f>
        <v>8308</v>
      </c>
      <c r="D2929" s="68">
        <f>RANK('Q4.a.i'!D2931,'Q4.a.i'!D$22:D$10021)</f>
        <v>2227</v>
      </c>
      <c r="E2929" s="68">
        <f>RANK('Q4.a.i'!E2931,'Q4.a.i'!E$22:E$10021)</f>
        <v>3862</v>
      </c>
    </row>
    <row r="2930" spans="1:5">
      <c r="A2930" s="61">
        <v>2911</v>
      </c>
      <c r="B2930" s="68">
        <f>RANK('Q4.a.i'!B2932,'Q4.a.i'!B$22:B$10021)</f>
        <v>5735</v>
      </c>
      <c r="C2930" s="68">
        <f>RANK('Q4.a.i'!C2932,'Q4.a.i'!C$22:C$10021)</f>
        <v>3160</v>
      </c>
      <c r="D2930" s="68">
        <f>RANK('Q4.a.i'!D2932,'Q4.a.i'!D$22:D$10021)</f>
        <v>5113</v>
      </c>
      <c r="E2930" s="68">
        <f>RANK('Q4.a.i'!E2932,'Q4.a.i'!E$22:E$10021)</f>
        <v>3</v>
      </c>
    </row>
    <row r="2931" spans="1:5">
      <c r="A2931" s="61">
        <v>2912</v>
      </c>
      <c r="B2931" s="68">
        <f>RANK('Q4.a.i'!B2933,'Q4.a.i'!B$22:B$10021)</f>
        <v>9906</v>
      </c>
      <c r="C2931" s="68">
        <f>RANK('Q4.a.i'!C2933,'Q4.a.i'!C$22:C$10021)</f>
        <v>8005</v>
      </c>
      <c r="D2931" s="68">
        <f>RANK('Q4.a.i'!D2933,'Q4.a.i'!D$22:D$10021)</f>
        <v>4725</v>
      </c>
      <c r="E2931" s="68">
        <f>RANK('Q4.a.i'!E2933,'Q4.a.i'!E$22:E$10021)</f>
        <v>3911</v>
      </c>
    </row>
    <row r="2932" spans="1:5">
      <c r="A2932" s="61">
        <v>2913</v>
      </c>
      <c r="B2932" s="68">
        <f>RANK('Q4.a.i'!B2934,'Q4.a.i'!B$22:B$10021)</f>
        <v>5704</v>
      </c>
      <c r="C2932" s="68">
        <f>RANK('Q4.a.i'!C2934,'Q4.a.i'!C$22:C$10021)</f>
        <v>8574</v>
      </c>
      <c r="D2932" s="68">
        <f>RANK('Q4.a.i'!D2934,'Q4.a.i'!D$22:D$10021)</f>
        <v>686</v>
      </c>
      <c r="E2932" s="68">
        <f>RANK('Q4.a.i'!E2934,'Q4.a.i'!E$22:E$10021)</f>
        <v>3822</v>
      </c>
    </row>
    <row r="2933" spans="1:5">
      <c r="A2933" s="61">
        <v>2914</v>
      </c>
      <c r="B2933" s="68">
        <f>RANK('Q4.a.i'!B2935,'Q4.a.i'!B$22:B$10021)</f>
        <v>2285</v>
      </c>
      <c r="C2933" s="68">
        <f>RANK('Q4.a.i'!C2935,'Q4.a.i'!C$22:C$10021)</f>
        <v>3125</v>
      </c>
      <c r="D2933" s="68">
        <f>RANK('Q4.a.i'!D2935,'Q4.a.i'!D$22:D$10021)</f>
        <v>7147</v>
      </c>
      <c r="E2933" s="68">
        <f>RANK('Q4.a.i'!E2935,'Q4.a.i'!E$22:E$10021)</f>
        <v>256</v>
      </c>
    </row>
    <row r="2934" spans="1:5">
      <c r="A2934" s="61">
        <v>2915</v>
      </c>
      <c r="B2934" s="68">
        <f>RANK('Q4.a.i'!B2936,'Q4.a.i'!B$22:B$10021)</f>
        <v>395</v>
      </c>
      <c r="C2934" s="68">
        <f>RANK('Q4.a.i'!C2936,'Q4.a.i'!C$22:C$10021)</f>
        <v>1449</v>
      </c>
      <c r="D2934" s="68">
        <f>RANK('Q4.a.i'!D2936,'Q4.a.i'!D$22:D$10021)</f>
        <v>3747</v>
      </c>
      <c r="E2934" s="68">
        <f>RANK('Q4.a.i'!E2936,'Q4.a.i'!E$22:E$10021)</f>
        <v>3911</v>
      </c>
    </row>
    <row r="2935" spans="1:5">
      <c r="A2935" s="61">
        <v>2916</v>
      </c>
      <c r="B2935" s="68">
        <f>RANK('Q4.a.i'!B2937,'Q4.a.i'!B$22:B$10021)</f>
        <v>2766</v>
      </c>
      <c r="C2935" s="68">
        <f>RANK('Q4.a.i'!C2937,'Q4.a.i'!C$22:C$10021)</f>
        <v>6608</v>
      </c>
      <c r="D2935" s="68">
        <f>RANK('Q4.a.i'!D2937,'Q4.a.i'!D$22:D$10021)</f>
        <v>7179</v>
      </c>
      <c r="E2935" s="68">
        <f>RANK('Q4.a.i'!E2937,'Q4.a.i'!E$22:E$10021)</f>
        <v>3911</v>
      </c>
    </row>
    <row r="2936" spans="1:5">
      <c r="A2936" s="61">
        <v>2917</v>
      </c>
      <c r="B2936" s="68">
        <f>RANK('Q4.a.i'!B2938,'Q4.a.i'!B$22:B$10021)</f>
        <v>9142</v>
      </c>
      <c r="C2936" s="68">
        <f>RANK('Q4.a.i'!C2938,'Q4.a.i'!C$22:C$10021)</f>
        <v>2548</v>
      </c>
      <c r="D2936" s="68">
        <f>RANK('Q4.a.i'!D2938,'Q4.a.i'!D$22:D$10021)</f>
        <v>7073</v>
      </c>
      <c r="E2936" s="68">
        <f>RANK('Q4.a.i'!E2938,'Q4.a.i'!E$22:E$10021)</f>
        <v>745</v>
      </c>
    </row>
    <row r="2937" spans="1:5">
      <c r="A2937" s="61">
        <v>2918</v>
      </c>
      <c r="B2937" s="68">
        <f>RANK('Q4.a.i'!B2939,'Q4.a.i'!B$22:B$10021)</f>
        <v>9402</v>
      </c>
      <c r="C2937" s="68">
        <f>RANK('Q4.a.i'!C2939,'Q4.a.i'!C$22:C$10021)</f>
        <v>4742</v>
      </c>
      <c r="D2937" s="68">
        <f>RANK('Q4.a.i'!D2939,'Q4.a.i'!D$22:D$10021)</f>
        <v>4190</v>
      </c>
      <c r="E2937" s="68">
        <f>RANK('Q4.a.i'!E2939,'Q4.a.i'!E$22:E$10021)</f>
        <v>3033</v>
      </c>
    </row>
    <row r="2938" spans="1:5">
      <c r="A2938" s="61">
        <v>2919</v>
      </c>
      <c r="B2938" s="68">
        <f>RANK('Q4.a.i'!B2940,'Q4.a.i'!B$22:B$10021)</f>
        <v>9804</v>
      </c>
      <c r="C2938" s="68">
        <f>RANK('Q4.a.i'!C2940,'Q4.a.i'!C$22:C$10021)</f>
        <v>2797</v>
      </c>
      <c r="D2938" s="68">
        <f>RANK('Q4.a.i'!D2940,'Q4.a.i'!D$22:D$10021)</f>
        <v>8964</v>
      </c>
      <c r="E2938" s="68">
        <f>RANK('Q4.a.i'!E2940,'Q4.a.i'!E$22:E$10021)</f>
        <v>3911</v>
      </c>
    </row>
    <row r="2939" spans="1:5">
      <c r="A2939" s="61">
        <v>2920</v>
      </c>
      <c r="B2939" s="68">
        <f>RANK('Q4.a.i'!B2941,'Q4.a.i'!B$22:B$10021)</f>
        <v>6618</v>
      </c>
      <c r="C2939" s="68">
        <f>RANK('Q4.a.i'!C2941,'Q4.a.i'!C$22:C$10021)</f>
        <v>4531</v>
      </c>
      <c r="D2939" s="68">
        <f>RANK('Q4.a.i'!D2941,'Q4.a.i'!D$22:D$10021)</f>
        <v>8125</v>
      </c>
      <c r="E2939" s="68">
        <f>RANK('Q4.a.i'!E2941,'Q4.a.i'!E$22:E$10021)</f>
        <v>3580</v>
      </c>
    </row>
    <row r="2940" spans="1:5">
      <c r="A2940" s="61">
        <v>2921</v>
      </c>
      <c r="B2940" s="68">
        <f>RANK('Q4.a.i'!B2942,'Q4.a.i'!B$22:B$10021)</f>
        <v>2985</v>
      </c>
      <c r="C2940" s="68">
        <f>RANK('Q4.a.i'!C2942,'Q4.a.i'!C$22:C$10021)</f>
        <v>8701</v>
      </c>
      <c r="D2940" s="68">
        <f>RANK('Q4.a.i'!D2942,'Q4.a.i'!D$22:D$10021)</f>
        <v>516</v>
      </c>
      <c r="E2940" s="68">
        <f>RANK('Q4.a.i'!E2942,'Q4.a.i'!E$22:E$10021)</f>
        <v>3911</v>
      </c>
    </row>
    <row r="2941" spans="1:5">
      <c r="A2941" s="61">
        <v>2922</v>
      </c>
      <c r="B2941" s="68">
        <f>RANK('Q4.a.i'!B2943,'Q4.a.i'!B$22:B$10021)</f>
        <v>383</v>
      </c>
      <c r="C2941" s="68">
        <f>RANK('Q4.a.i'!C2943,'Q4.a.i'!C$22:C$10021)</f>
        <v>5385</v>
      </c>
      <c r="D2941" s="68">
        <f>RANK('Q4.a.i'!D2943,'Q4.a.i'!D$22:D$10021)</f>
        <v>8921</v>
      </c>
      <c r="E2941" s="68">
        <f>RANK('Q4.a.i'!E2943,'Q4.a.i'!E$22:E$10021)</f>
        <v>2098</v>
      </c>
    </row>
    <row r="2942" spans="1:5">
      <c r="A2942" s="61">
        <v>2923</v>
      </c>
      <c r="B2942" s="68">
        <f>RANK('Q4.a.i'!B2944,'Q4.a.i'!B$22:B$10021)</f>
        <v>5313</v>
      </c>
      <c r="C2942" s="68">
        <f>RANK('Q4.a.i'!C2944,'Q4.a.i'!C$22:C$10021)</f>
        <v>6609</v>
      </c>
      <c r="D2942" s="68">
        <f>RANK('Q4.a.i'!D2944,'Q4.a.i'!D$22:D$10021)</f>
        <v>7312</v>
      </c>
      <c r="E2942" s="68">
        <f>RANK('Q4.a.i'!E2944,'Q4.a.i'!E$22:E$10021)</f>
        <v>1988</v>
      </c>
    </row>
    <row r="2943" spans="1:5">
      <c r="A2943" s="61">
        <v>2924</v>
      </c>
      <c r="B2943" s="68">
        <f>RANK('Q4.a.i'!B2945,'Q4.a.i'!B$22:B$10021)</f>
        <v>2303</v>
      </c>
      <c r="C2943" s="68">
        <f>RANK('Q4.a.i'!C2945,'Q4.a.i'!C$22:C$10021)</f>
        <v>6752</v>
      </c>
      <c r="D2943" s="68">
        <f>RANK('Q4.a.i'!D2945,'Q4.a.i'!D$22:D$10021)</f>
        <v>6825</v>
      </c>
      <c r="E2943" s="68">
        <f>RANK('Q4.a.i'!E2945,'Q4.a.i'!E$22:E$10021)</f>
        <v>3911</v>
      </c>
    </row>
    <row r="2944" spans="1:5">
      <c r="A2944" s="61">
        <v>2925</v>
      </c>
      <c r="B2944" s="68">
        <f>RANK('Q4.a.i'!B2946,'Q4.a.i'!B$22:B$10021)</f>
        <v>5301</v>
      </c>
      <c r="C2944" s="68">
        <f>RANK('Q4.a.i'!C2946,'Q4.a.i'!C$22:C$10021)</f>
        <v>4599</v>
      </c>
      <c r="D2944" s="68">
        <f>RANK('Q4.a.i'!D2946,'Q4.a.i'!D$22:D$10021)</f>
        <v>5239</v>
      </c>
      <c r="E2944" s="68">
        <f>RANK('Q4.a.i'!E2946,'Q4.a.i'!E$22:E$10021)</f>
        <v>3615</v>
      </c>
    </row>
    <row r="2945" spans="1:5">
      <c r="A2945" s="61">
        <v>2926</v>
      </c>
      <c r="B2945" s="68">
        <f>RANK('Q4.a.i'!B2947,'Q4.a.i'!B$22:B$10021)</f>
        <v>245</v>
      </c>
      <c r="C2945" s="68">
        <f>RANK('Q4.a.i'!C2947,'Q4.a.i'!C$22:C$10021)</f>
        <v>9943</v>
      </c>
      <c r="D2945" s="68">
        <f>RANK('Q4.a.i'!D2947,'Q4.a.i'!D$22:D$10021)</f>
        <v>8375</v>
      </c>
      <c r="E2945" s="68">
        <f>RANK('Q4.a.i'!E2947,'Q4.a.i'!E$22:E$10021)</f>
        <v>3911</v>
      </c>
    </row>
    <row r="2946" spans="1:5">
      <c r="A2946" s="61">
        <v>2927</v>
      </c>
      <c r="B2946" s="68">
        <f>RANK('Q4.a.i'!B2948,'Q4.a.i'!B$22:B$10021)</f>
        <v>5670</v>
      </c>
      <c r="C2946" s="68">
        <f>RANK('Q4.a.i'!C2948,'Q4.a.i'!C$22:C$10021)</f>
        <v>5224</v>
      </c>
      <c r="D2946" s="68">
        <f>RANK('Q4.a.i'!D2948,'Q4.a.i'!D$22:D$10021)</f>
        <v>2228</v>
      </c>
      <c r="E2946" s="68">
        <f>RANK('Q4.a.i'!E2948,'Q4.a.i'!E$22:E$10021)</f>
        <v>2088</v>
      </c>
    </row>
    <row r="2947" spans="1:5">
      <c r="A2947" s="61">
        <v>2928</v>
      </c>
      <c r="B2947" s="68">
        <f>RANK('Q4.a.i'!B2949,'Q4.a.i'!B$22:B$10021)</f>
        <v>5100</v>
      </c>
      <c r="C2947" s="68">
        <f>RANK('Q4.a.i'!C2949,'Q4.a.i'!C$22:C$10021)</f>
        <v>3592</v>
      </c>
      <c r="D2947" s="68">
        <f>RANK('Q4.a.i'!D2949,'Q4.a.i'!D$22:D$10021)</f>
        <v>3872</v>
      </c>
      <c r="E2947" s="68">
        <f>RANK('Q4.a.i'!E2949,'Q4.a.i'!E$22:E$10021)</f>
        <v>3911</v>
      </c>
    </row>
    <row r="2948" spans="1:5">
      <c r="A2948" s="61">
        <v>2929</v>
      </c>
      <c r="B2948" s="68">
        <f>RANK('Q4.a.i'!B2950,'Q4.a.i'!B$22:B$10021)</f>
        <v>4471</v>
      </c>
      <c r="C2948" s="68">
        <f>RANK('Q4.a.i'!C2950,'Q4.a.i'!C$22:C$10021)</f>
        <v>810</v>
      </c>
      <c r="D2948" s="68">
        <f>RANK('Q4.a.i'!D2950,'Q4.a.i'!D$22:D$10021)</f>
        <v>5998</v>
      </c>
      <c r="E2948" s="68">
        <f>RANK('Q4.a.i'!E2950,'Q4.a.i'!E$22:E$10021)</f>
        <v>3911</v>
      </c>
    </row>
    <row r="2949" spans="1:5">
      <c r="A2949" s="61">
        <v>2930</v>
      </c>
      <c r="B2949" s="68">
        <f>RANK('Q4.a.i'!B2951,'Q4.a.i'!B$22:B$10021)</f>
        <v>4723</v>
      </c>
      <c r="C2949" s="68">
        <f>RANK('Q4.a.i'!C2951,'Q4.a.i'!C$22:C$10021)</f>
        <v>280</v>
      </c>
      <c r="D2949" s="68">
        <f>RANK('Q4.a.i'!D2951,'Q4.a.i'!D$22:D$10021)</f>
        <v>3646</v>
      </c>
      <c r="E2949" s="68">
        <f>RANK('Q4.a.i'!E2951,'Q4.a.i'!E$22:E$10021)</f>
        <v>3911</v>
      </c>
    </row>
    <row r="2950" spans="1:5">
      <c r="A2950" s="61">
        <v>2931</v>
      </c>
      <c r="B2950" s="68">
        <f>RANK('Q4.a.i'!B2952,'Q4.a.i'!B$22:B$10021)</f>
        <v>3311</v>
      </c>
      <c r="C2950" s="68">
        <f>RANK('Q4.a.i'!C2952,'Q4.a.i'!C$22:C$10021)</f>
        <v>3618</v>
      </c>
      <c r="D2950" s="68">
        <f>RANK('Q4.a.i'!D2952,'Q4.a.i'!D$22:D$10021)</f>
        <v>6354</v>
      </c>
      <c r="E2950" s="68">
        <f>RANK('Q4.a.i'!E2952,'Q4.a.i'!E$22:E$10021)</f>
        <v>229</v>
      </c>
    </row>
    <row r="2951" spans="1:5">
      <c r="A2951" s="61">
        <v>2932</v>
      </c>
      <c r="B2951" s="68">
        <f>RANK('Q4.a.i'!B2953,'Q4.a.i'!B$22:B$10021)</f>
        <v>9406</v>
      </c>
      <c r="C2951" s="68">
        <f>RANK('Q4.a.i'!C2953,'Q4.a.i'!C$22:C$10021)</f>
        <v>1199</v>
      </c>
      <c r="D2951" s="68">
        <f>RANK('Q4.a.i'!D2953,'Q4.a.i'!D$22:D$10021)</f>
        <v>6747</v>
      </c>
      <c r="E2951" s="68">
        <f>RANK('Q4.a.i'!E2953,'Q4.a.i'!E$22:E$10021)</f>
        <v>1543</v>
      </c>
    </row>
    <row r="2952" spans="1:5">
      <c r="A2952" s="61">
        <v>2933</v>
      </c>
      <c r="B2952" s="68">
        <f>RANK('Q4.a.i'!B2954,'Q4.a.i'!B$22:B$10021)</f>
        <v>3463</v>
      </c>
      <c r="C2952" s="68">
        <f>RANK('Q4.a.i'!C2954,'Q4.a.i'!C$22:C$10021)</f>
        <v>8015</v>
      </c>
      <c r="D2952" s="68">
        <f>RANK('Q4.a.i'!D2954,'Q4.a.i'!D$22:D$10021)</f>
        <v>241</v>
      </c>
      <c r="E2952" s="68">
        <f>RANK('Q4.a.i'!E2954,'Q4.a.i'!E$22:E$10021)</f>
        <v>1263</v>
      </c>
    </row>
    <row r="2953" spans="1:5">
      <c r="A2953" s="61">
        <v>2934</v>
      </c>
      <c r="B2953" s="68">
        <f>RANK('Q4.a.i'!B2955,'Q4.a.i'!B$22:B$10021)</f>
        <v>2045</v>
      </c>
      <c r="C2953" s="68">
        <f>RANK('Q4.a.i'!C2955,'Q4.a.i'!C$22:C$10021)</f>
        <v>260</v>
      </c>
      <c r="D2953" s="68">
        <f>RANK('Q4.a.i'!D2955,'Q4.a.i'!D$22:D$10021)</f>
        <v>4091</v>
      </c>
      <c r="E2953" s="68">
        <f>RANK('Q4.a.i'!E2955,'Q4.a.i'!E$22:E$10021)</f>
        <v>3911</v>
      </c>
    </row>
    <row r="2954" spans="1:5">
      <c r="A2954" s="61">
        <v>2935</v>
      </c>
      <c r="B2954" s="68">
        <f>RANK('Q4.a.i'!B2956,'Q4.a.i'!B$22:B$10021)</f>
        <v>7814</v>
      </c>
      <c r="C2954" s="68">
        <f>RANK('Q4.a.i'!C2956,'Q4.a.i'!C$22:C$10021)</f>
        <v>7972</v>
      </c>
      <c r="D2954" s="68">
        <f>RANK('Q4.a.i'!D2956,'Q4.a.i'!D$22:D$10021)</f>
        <v>2626</v>
      </c>
      <c r="E2954" s="68">
        <f>RANK('Q4.a.i'!E2956,'Q4.a.i'!E$22:E$10021)</f>
        <v>3911</v>
      </c>
    </row>
    <row r="2955" spans="1:5">
      <c r="A2955" s="61">
        <v>2936</v>
      </c>
      <c r="B2955" s="68">
        <f>RANK('Q4.a.i'!B2957,'Q4.a.i'!B$22:B$10021)</f>
        <v>2251</v>
      </c>
      <c r="C2955" s="68">
        <f>RANK('Q4.a.i'!C2957,'Q4.a.i'!C$22:C$10021)</f>
        <v>6529</v>
      </c>
      <c r="D2955" s="68">
        <f>RANK('Q4.a.i'!D2957,'Q4.a.i'!D$22:D$10021)</f>
        <v>3461</v>
      </c>
      <c r="E2955" s="68">
        <f>RANK('Q4.a.i'!E2957,'Q4.a.i'!E$22:E$10021)</f>
        <v>3911</v>
      </c>
    </row>
    <row r="2956" spans="1:5">
      <c r="A2956" s="61">
        <v>2937</v>
      </c>
      <c r="B2956" s="68">
        <f>RANK('Q4.a.i'!B2958,'Q4.a.i'!B$22:B$10021)</f>
        <v>1516</v>
      </c>
      <c r="C2956" s="68">
        <f>RANK('Q4.a.i'!C2958,'Q4.a.i'!C$22:C$10021)</f>
        <v>2137</v>
      </c>
      <c r="D2956" s="68">
        <f>RANK('Q4.a.i'!D2958,'Q4.a.i'!D$22:D$10021)</f>
        <v>2439</v>
      </c>
      <c r="E2956" s="68">
        <f>RANK('Q4.a.i'!E2958,'Q4.a.i'!E$22:E$10021)</f>
        <v>1580</v>
      </c>
    </row>
    <row r="2957" spans="1:5">
      <c r="A2957" s="61">
        <v>2938</v>
      </c>
      <c r="B2957" s="68">
        <f>RANK('Q4.a.i'!B2959,'Q4.a.i'!B$22:B$10021)</f>
        <v>8375</v>
      </c>
      <c r="C2957" s="68">
        <f>RANK('Q4.a.i'!C2959,'Q4.a.i'!C$22:C$10021)</f>
        <v>81</v>
      </c>
      <c r="D2957" s="68">
        <f>RANK('Q4.a.i'!D2959,'Q4.a.i'!D$22:D$10021)</f>
        <v>3755</v>
      </c>
      <c r="E2957" s="68">
        <f>RANK('Q4.a.i'!E2959,'Q4.a.i'!E$22:E$10021)</f>
        <v>3771</v>
      </c>
    </row>
    <row r="2958" spans="1:5">
      <c r="A2958" s="61">
        <v>2939</v>
      </c>
      <c r="B2958" s="68">
        <f>RANK('Q4.a.i'!B2960,'Q4.a.i'!B$22:B$10021)</f>
        <v>3429</v>
      </c>
      <c r="C2958" s="68">
        <f>RANK('Q4.a.i'!C2960,'Q4.a.i'!C$22:C$10021)</f>
        <v>8590</v>
      </c>
      <c r="D2958" s="68">
        <f>RANK('Q4.a.i'!D2960,'Q4.a.i'!D$22:D$10021)</f>
        <v>267</v>
      </c>
      <c r="E2958" s="68">
        <f>RANK('Q4.a.i'!E2960,'Q4.a.i'!E$22:E$10021)</f>
        <v>981</v>
      </c>
    </row>
    <row r="2959" spans="1:5">
      <c r="A2959" s="61">
        <v>2940</v>
      </c>
      <c r="B2959" s="68">
        <f>RANK('Q4.a.i'!B2961,'Q4.a.i'!B$22:B$10021)</f>
        <v>360</v>
      </c>
      <c r="C2959" s="68">
        <f>RANK('Q4.a.i'!C2961,'Q4.a.i'!C$22:C$10021)</f>
        <v>6317</v>
      </c>
      <c r="D2959" s="68">
        <f>RANK('Q4.a.i'!D2961,'Q4.a.i'!D$22:D$10021)</f>
        <v>1059</v>
      </c>
      <c r="E2959" s="68">
        <f>RANK('Q4.a.i'!E2961,'Q4.a.i'!E$22:E$10021)</f>
        <v>2773</v>
      </c>
    </row>
    <row r="2960" spans="1:5">
      <c r="A2960" s="61">
        <v>2941</v>
      </c>
      <c r="B2960" s="68">
        <f>RANK('Q4.a.i'!B2962,'Q4.a.i'!B$22:B$10021)</f>
        <v>590</v>
      </c>
      <c r="C2960" s="68">
        <f>RANK('Q4.a.i'!C2962,'Q4.a.i'!C$22:C$10021)</f>
        <v>4605</v>
      </c>
      <c r="D2960" s="68">
        <f>RANK('Q4.a.i'!D2962,'Q4.a.i'!D$22:D$10021)</f>
        <v>9161</v>
      </c>
      <c r="E2960" s="68">
        <f>RANK('Q4.a.i'!E2962,'Q4.a.i'!E$22:E$10021)</f>
        <v>3911</v>
      </c>
    </row>
    <row r="2961" spans="1:5">
      <c r="A2961" s="61">
        <v>2942</v>
      </c>
      <c r="B2961" s="68">
        <f>RANK('Q4.a.i'!B2963,'Q4.a.i'!B$22:B$10021)</f>
        <v>2033</v>
      </c>
      <c r="C2961" s="68">
        <f>RANK('Q4.a.i'!C2963,'Q4.a.i'!C$22:C$10021)</f>
        <v>1840</v>
      </c>
      <c r="D2961" s="68">
        <f>RANK('Q4.a.i'!D2963,'Q4.a.i'!D$22:D$10021)</f>
        <v>4009</v>
      </c>
      <c r="E2961" s="68">
        <f>RANK('Q4.a.i'!E2963,'Q4.a.i'!E$22:E$10021)</f>
        <v>3911</v>
      </c>
    </row>
    <row r="2962" spans="1:5">
      <c r="A2962" s="61">
        <v>2943</v>
      </c>
      <c r="B2962" s="68">
        <f>RANK('Q4.a.i'!B2964,'Q4.a.i'!B$22:B$10021)</f>
        <v>1210</v>
      </c>
      <c r="C2962" s="68">
        <f>RANK('Q4.a.i'!C2964,'Q4.a.i'!C$22:C$10021)</f>
        <v>1282</v>
      </c>
      <c r="D2962" s="68">
        <f>RANK('Q4.a.i'!D2964,'Q4.a.i'!D$22:D$10021)</f>
        <v>4818</v>
      </c>
      <c r="E2962" s="68">
        <f>RANK('Q4.a.i'!E2964,'Q4.a.i'!E$22:E$10021)</f>
        <v>3911</v>
      </c>
    </row>
    <row r="2963" spans="1:5">
      <c r="A2963" s="61">
        <v>2944</v>
      </c>
      <c r="B2963" s="68">
        <f>RANK('Q4.a.i'!B2965,'Q4.a.i'!B$22:B$10021)</f>
        <v>114</v>
      </c>
      <c r="C2963" s="68">
        <f>RANK('Q4.a.i'!C2965,'Q4.a.i'!C$22:C$10021)</f>
        <v>8949</v>
      </c>
      <c r="D2963" s="68">
        <f>RANK('Q4.a.i'!D2965,'Q4.a.i'!D$22:D$10021)</f>
        <v>7034</v>
      </c>
      <c r="E2963" s="68">
        <f>RANK('Q4.a.i'!E2965,'Q4.a.i'!E$22:E$10021)</f>
        <v>3911</v>
      </c>
    </row>
    <row r="2964" spans="1:5">
      <c r="A2964" s="61">
        <v>2945</v>
      </c>
      <c r="B2964" s="68">
        <f>RANK('Q4.a.i'!B2966,'Q4.a.i'!B$22:B$10021)</f>
        <v>9008</v>
      </c>
      <c r="C2964" s="68">
        <f>RANK('Q4.a.i'!C2966,'Q4.a.i'!C$22:C$10021)</f>
        <v>2152</v>
      </c>
      <c r="D2964" s="68">
        <f>RANK('Q4.a.i'!D2966,'Q4.a.i'!D$22:D$10021)</f>
        <v>8598</v>
      </c>
      <c r="E2964" s="68">
        <f>RANK('Q4.a.i'!E2966,'Q4.a.i'!E$22:E$10021)</f>
        <v>3911</v>
      </c>
    </row>
    <row r="2965" spans="1:5">
      <c r="A2965" s="61">
        <v>2946</v>
      </c>
      <c r="B2965" s="68">
        <f>RANK('Q4.a.i'!B2967,'Q4.a.i'!B$22:B$10021)</f>
        <v>2423</v>
      </c>
      <c r="C2965" s="68">
        <f>RANK('Q4.a.i'!C2967,'Q4.a.i'!C$22:C$10021)</f>
        <v>3924</v>
      </c>
      <c r="D2965" s="68">
        <f>RANK('Q4.a.i'!D2967,'Q4.a.i'!D$22:D$10021)</f>
        <v>5622</v>
      </c>
      <c r="E2965" s="68">
        <f>RANK('Q4.a.i'!E2967,'Q4.a.i'!E$22:E$10021)</f>
        <v>3911</v>
      </c>
    </row>
    <row r="2966" spans="1:5">
      <c r="A2966" s="61">
        <v>2947</v>
      </c>
      <c r="B2966" s="68">
        <f>RANK('Q4.a.i'!B2968,'Q4.a.i'!B$22:B$10021)</f>
        <v>8548</v>
      </c>
      <c r="C2966" s="68">
        <f>RANK('Q4.a.i'!C2968,'Q4.a.i'!C$22:C$10021)</f>
        <v>1027</v>
      </c>
      <c r="D2966" s="68">
        <f>RANK('Q4.a.i'!D2968,'Q4.a.i'!D$22:D$10021)</f>
        <v>4693</v>
      </c>
      <c r="E2966" s="68">
        <f>RANK('Q4.a.i'!E2968,'Q4.a.i'!E$22:E$10021)</f>
        <v>661</v>
      </c>
    </row>
    <row r="2967" spans="1:5">
      <c r="A2967" s="61">
        <v>2948</v>
      </c>
      <c r="B2967" s="68">
        <f>RANK('Q4.a.i'!B2969,'Q4.a.i'!B$22:B$10021)</f>
        <v>9002</v>
      </c>
      <c r="C2967" s="68">
        <f>RANK('Q4.a.i'!C2969,'Q4.a.i'!C$22:C$10021)</f>
        <v>1690</v>
      </c>
      <c r="D2967" s="68">
        <f>RANK('Q4.a.i'!D2969,'Q4.a.i'!D$22:D$10021)</f>
        <v>3212</v>
      </c>
      <c r="E2967" s="68">
        <f>RANK('Q4.a.i'!E2969,'Q4.a.i'!E$22:E$10021)</f>
        <v>2958</v>
      </c>
    </row>
    <row r="2968" spans="1:5">
      <c r="A2968" s="61">
        <v>2949</v>
      </c>
      <c r="B2968" s="68">
        <f>RANK('Q4.a.i'!B2970,'Q4.a.i'!B$22:B$10021)</f>
        <v>460</v>
      </c>
      <c r="C2968" s="68">
        <f>RANK('Q4.a.i'!C2970,'Q4.a.i'!C$22:C$10021)</f>
        <v>4638</v>
      </c>
      <c r="D2968" s="68">
        <f>RANK('Q4.a.i'!D2970,'Q4.a.i'!D$22:D$10021)</f>
        <v>1984</v>
      </c>
      <c r="E2968" s="68">
        <f>RANK('Q4.a.i'!E2970,'Q4.a.i'!E$22:E$10021)</f>
        <v>3911</v>
      </c>
    </row>
    <row r="2969" spans="1:5">
      <c r="A2969" s="61">
        <v>2950</v>
      </c>
      <c r="B2969" s="68">
        <f>RANK('Q4.a.i'!B2971,'Q4.a.i'!B$22:B$10021)</f>
        <v>1639</v>
      </c>
      <c r="C2969" s="68">
        <f>RANK('Q4.a.i'!C2971,'Q4.a.i'!C$22:C$10021)</f>
        <v>996</v>
      </c>
      <c r="D2969" s="68">
        <f>RANK('Q4.a.i'!D2971,'Q4.a.i'!D$22:D$10021)</f>
        <v>4524</v>
      </c>
      <c r="E2969" s="68">
        <f>RANK('Q4.a.i'!E2971,'Q4.a.i'!E$22:E$10021)</f>
        <v>2830</v>
      </c>
    </row>
    <row r="2970" spans="1:5">
      <c r="A2970" s="61">
        <v>2951</v>
      </c>
      <c r="B2970" s="68">
        <f>RANK('Q4.a.i'!B2972,'Q4.a.i'!B$22:B$10021)</f>
        <v>2805</v>
      </c>
      <c r="C2970" s="68">
        <f>RANK('Q4.a.i'!C2972,'Q4.a.i'!C$22:C$10021)</f>
        <v>4294</v>
      </c>
      <c r="D2970" s="68">
        <f>RANK('Q4.a.i'!D2972,'Q4.a.i'!D$22:D$10021)</f>
        <v>3567</v>
      </c>
      <c r="E2970" s="68">
        <f>RANK('Q4.a.i'!E2972,'Q4.a.i'!E$22:E$10021)</f>
        <v>3911</v>
      </c>
    </row>
    <row r="2971" spans="1:5">
      <c r="A2971" s="61">
        <v>2952</v>
      </c>
      <c r="B2971" s="68">
        <f>RANK('Q4.a.i'!B2973,'Q4.a.i'!B$22:B$10021)</f>
        <v>3648</v>
      </c>
      <c r="C2971" s="68">
        <f>RANK('Q4.a.i'!C2973,'Q4.a.i'!C$22:C$10021)</f>
        <v>9517</v>
      </c>
      <c r="D2971" s="68">
        <f>RANK('Q4.a.i'!D2973,'Q4.a.i'!D$22:D$10021)</f>
        <v>2061</v>
      </c>
      <c r="E2971" s="68">
        <f>RANK('Q4.a.i'!E2973,'Q4.a.i'!E$22:E$10021)</f>
        <v>2528</v>
      </c>
    </row>
    <row r="2972" spans="1:5">
      <c r="A2972" s="61">
        <v>2953</v>
      </c>
      <c r="B2972" s="68">
        <f>RANK('Q4.a.i'!B2974,'Q4.a.i'!B$22:B$10021)</f>
        <v>559</v>
      </c>
      <c r="C2972" s="68">
        <f>RANK('Q4.a.i'!C2974,'Q4.a.i'!C$22:C$10021)</f>
        <v>324</v>
      </c>
      <c r="D2972" s="68">
        <f>RANK('Q4.a.i'!D2974,'Q4.a.i'!D$22:D$10021)</f>
        <v>3396</v>
      </c>
      <c r="E2972" s="68">
        <f>RANK('Q4.a.i'!E2974,'Q4.a.i'!E$22:E$10021)</f>
        <v>3911</v>
      </c>
    </row>
    <row r="2973" spans="1:5">
      <c r="A2973" s="61">
        <v>2954</v>
      </c>
      <c r="B2973" s="68">
        <f>RANK('Q4.a.i'!B2975,'Q4.a.i'!B$22:B$10021)</f>
        <v>1928</v>
      </c>
      <c r="C2973" s="68">
        <f>RANK('Q4.a.i'!C2975,'Q4.a.i'!C$22:C$10021)</f>
        <v>8220</v>
      </c>
      <c r="D2973" s="68">
        <f>RANK('Q4.a.i'!D2975,'Q4.a.i'!D$22:D$10021)</f>
        <v>4616</v>
      </c>
      <c r="E2973" s="68">
        <f>RANK('Q4.a.i'!E2975,'Q4.a.i'!E$22:E$10021)</f>
        <v>699</v>
      </c>
    </row>
    <row r="2974" spans="1:5">
      <c r="A2974" s="61">
        <v>2955</v>
      </c>
      <c r="B2974" s="68">
        <f>RANK('Q4.a.i'!B2976,'Q4.a.i'!B$22:B$10021)</f>
        <v>8231</v>
      </c>
      <c r="C2974" s="68">
        <f>RANK('Q4.a.i'!C2976,'Q4.a.i'!C$22:C$10021)</f>
        <v>2534</v>
      </c>
      <c r="D2974" s="68">
        <f>RANK('Q4.a.i'!D2976,'Q4.a.i'!D$22:D$10021)</f>
        <v>9308</v>
      </c>
      <c r="E2974" s="68">
        <f>RANK('Q4.a.i'!E2976,'Q4.a.i'!E$22:E$10021)</f>
        <v>3911</v>
      </c>
    </row>
    <row r="2975" spans="1:5">
      <c r="A2975" s="61">
        <v>2956</v>
      </c>
      <c r="B2975" s="68">
        <f>RANK('Q4.a.i'!B2977,'Q4.a.i'!B$22:B$10021)</f>
        <v>604</v>
      </c>
      <c r="C2975" s="68">
        <f>RANK('Q4.a.i'!C2977,'Q4.a.i'!C$22:C$10021)</f>
        <v>7313</v>
      </c>
      <c r="D2975" s="68">
        <f>RANK('Q4.a.i'!D2977,'Q4.a.i'!D$22:D$10021)</f>
        <v>1185</v>
      </c>
      <c r="E2975" s="68">
        <f>RANK('Q4.a.i'!E2977,'Q4.a.i'!E$22:E$10021)</f>
        <v>1661</v>
      </c>
    </row>
    <row r="2976" spans="1:5">
      <c r="A2976" s="61">
        <v>2957</v>
      </c>
      <c r="B2976" s="68">
        <f>RANK('Q4.a.i'!B2978,'Q4.a.i'!B$22:B$10021)</f>
        <v>1100</v>
      </c>
      <c r="C2976" s="68">
        <f>RANK('Q4.a.i'!C2978,'Q4.a.i'!C$22:C$10021)</f>
        <v>340</v>
      </c>
      <c r="D2976" s="68">
        <f>RANK('Q4.a.i'!D2978,'Q4.a.i'!D$22:D$10021)</f>
        <v>1646</v>
      </c>
      <c r="E2976" s="68">
        <f>RANK('Q4.a.i'!E2978,'Q4.a.i'!E$22:E$10021)</f>
        <v>391</v>
      </c>
    </row>
    <row r="2977" spans="1:5">
      <c r="A2977" s="61">
        <v>2958</v>
      </c>
      <c r="B2977" s="68">
        <f>RANK('Q4.a.i'!B2979,'Q4.a.i'!B$22:B$10021)</f>
        <v>1460</v>
      </c>
      <c r="C2977" s="68">
        <f>RANK('Q4.a.i'!C2979,'Q4.a.i'!C$22:C$10021)</f>
        <v>7427</v>
      </c>
      <c r="D2977" s="68">
        <f>RANK('Q4.a.i'!D2979,'Q4.a.i'!D$22:D$10021)</f>
        <v>6256</v>
      </c>
      <c r="E2977" s="68">
        <f>RANK('Q4.a.i'!E2979,'Q4.a.i'!E$22:E$10021)</f>
        <v>3911</v>
      </c>
    </row>
    <row r="2978" spans="1:5">
      <c r="A2978" s="61">
        <v>2959</v>
      </c>
      <c r="B2978" s="68">
        <f>RANK('Q4.a.i'!B2980,'Q4.a.i'!B$22:B$10021)</f>
        <v>2787</v>
      </c>
      <c r="C2978" s="68">
        <f>RANK('Q4.a.i'!C2980,'Q4.a.i'!C$22:C$10021)</f>
        <v>9282</v>
      </c>
      <c r="D2978" s="68">
        <f>RANK('Q4.a.i'!D2980,'Q4.a.i'!D$22:D$10021)</f>
        <v>8762</v>
      </c>
      <c r="E2978" s="68">
        <f>RANK('Q4.a.i'!E2980,'Q4.a.i'!E$22:E$10021)</f>
        <v>3911</v>
      </c>
    </row>
    <row r="2979" spans="1:5">
      <c r="A2979" s="61">
        <v>2960</v>
      </c>
      <c r="B2979" s="68">
        <f>RANK('Q4.a.i'!B2981,'Q4.a.i'!B$22:B$10021)</f>
        <v>739</v>
      </c>
      <c r="C2979" s="68">
        <f>RANK('Q4.a.i'!C2981,'Q4.a.i'!C$22:C$10021)</f>
        <v>2927</v>
      </c>
      <c r="D2979" s="68">
        <f>RANK('Q4.a.i'!D2981,'Q4.a.i'!D$22:D$10021)</f>
        <v>5282</v>
      </c>
      <c r="E2979" s="68">
        <f>RANK('Q4.a.i'!E2981,'Q4.a.i'!E$22:E$10021)</f>
        <v>3911</v>
      </c>
    </row>
    <row r="2980" spans="1:5">
      <c r="A2980" s="61">
        <v>2961</v>
      </c>
      <c r="B2980" s="68">
        <f>RANK('Q4.a.i'!B2982,'Q4.a.i'!B$22:B$10021)</f>
        <v>7286</v>
      </c>
      <c r="C2980" s="68">
        <f>RANK('Q4.a.i'!C2982,'Q4.a.i'!C$22:C$10021)</f>
        <v>5396</v>
      </c>
      <c r="D2980" s="68">
        <f>RANK('Q4.a.i'!D2982,'Q4.a.i'!D$22:D$10021)</f>
        <v>5072</v>
      </c>
      <c r="E2980" s="68">
        <f>RANK('Q4.a.i'!E2982,'Q4.a.i'!E$22:E$10021)</f>
        <v>3911</v>
      </c>
    </row>
    <row r="2981" spans="1:5">
      <c r="A2981" s="61">
        <v>2962</v>
      </c>
      <c r="B2981" s="68">
        <f>RANK('Q4.a.i'!B2983,'Q4.a.i'!B$22:B$10021)</f>
        <v>4743</v>
      </c>
      <c r="C2981" s="68">
        <f>RANK('Q4.a.i'!C2983,'Q4.a.i'!C$22:C$10021)</f>
        <v>2159</v>
      </c>
      <c r="D2981" s="68">
        <f>RANK('Q4.a.i'!D2983,'Q4.a.i'!D$22:D$10021)</f>
        <v>5476</v>
      </c>
      <c r="E2981" s="68">
        <f>RANK('Q4.a.i'!E2983,'Q4.a.i'!E$22:E$10021)</f>
        <v>3911</v>
      </c>
    </row>
    <row r="2982" spans="1:5">
      <c r="A2982" s="61">
        <v>2963</v>
      </c>
      <c r="B2982" s="68">
        <f>RANK('Q4.a.i'!B2984,'Q4.a.i'!B$22:B$10021)</f>
        <v>8537</v>
      </c>
      <c r="C2982" s="68">
        <f>RANK('Q4.a.i'!C2984,'Q4.a.i'!C$22:C$10021)</f>
        <v>4508</v>
      </c>
      <c r="D2982" s="68">
        <f>RANK('Q4.a.i'!D2984,'Q4.a.i'!D$22:D$10021)</f>
        <v>9697</v>
      </c>
      <c r="E2982" s="68">
        <f>RANK('Q4.a.i'!E2984,'Q4.a.i'!E$22:E$10021)</f>
        <v>3722</v>
      </c>
    </row>
    <row r="2983" spans="1:5">
      <c r="A2983" s="61">
        <v>2964</v>
      </c>
      <c r="B2983" s="68">
        <f>RANK('Q4.a.i'!B2985,'Q4.a.i'!B$22:B$10021)</f>
        <v>4138</v>
      </c>
      <c r="C2983" s="68">
        <f>RANK('Q4.a.i'!C2985,'Q4.a.i'!C$22:C$10021)</f>
        <v>9322</v>
      </c>
      <c r="D2983" s="68">
        <f>RANK('Q4.a.i'!D2985,'Q4.a.i'!D$22:D$10021)</f>
        <v>7713</v>
      </c>
      <c r="E2983" s="68">
        <f>RANK('Q4.a.i'!E2985,'Q4.a.i'!E$22:E$10021)</f>
        <v>3911</v>
      </c>
    </row>
    <row r="2984" spans="1:5">
      <c r="A2984" s="61">
        <v>2965</v>
      </c>
      <c r="B2984" s="68">
        <f>RANK('Q4.a.i'!B2986,'Q4.a.i'!B$22:B$10021)</f>
        <v>1281</v>
      </c>
      <c r="C2984" s="68">
        <f>RANK('Q4.a.i'!C2986,'Q4.a.i'!C$22:C$10021)</f>
        <v>9084</v>
      </c>
      <c r="D2984" s="68">
        <f>RANK('Q4.a.i'!D2986,'Q4.a.i'!D$22:D$10021)</f>
        <v>9132</v>
      </c>
      <c r="E2984" s="68">
        <f>RANK('Q4.a.i'!E2986,'Q4.a.i'!E$22:E$10021)</f>
        <v>3911</v>
      </c>
    </row>
    <row r="2985" spans="1:5">
      <c r="A2985" s="61">
        <v>2966</v>
      </c>
      <c r="B2985" s="68">
        <f>RANK('Q4.a.i'!B2987,'Q4.a.i'!B$22:B$10021)</f>
        <v>3602</v>
      </c>
      <c r="C2985" s="68">
        <f>RANK('Q4.a.i'!C2987,'Q4.a.i'!C$22:C$10021)</f>
        <v>5554</v>
      </c>
      <c r="D2985" s="68">
        <f>RANK('Q4.a.i'!D2987,'Q4.a.i'!D$22:D$10021)</f>
        <v>1771</v>
      </c>
      <c r="E2985" s="68">
        <f>RANK('Q4.a.i'!E2987,'Q4.a.i'!E$22:E$10021)</f>
        <v>3143</v>
      </c>
    </row>
    <row r="2986" spans="1:5">
      <c r="A2986" s="61">
        <v>2967</v>
      </c>
      <c r="B2986" s="68">
        <f>RANK('Q4.a.i'!B2988,'Q4.a.i'!B$22:B$10021)</f>
        <v>2128</v>
      </c>
      <c r="C2986" s="68">
        <f>RANK('Q4.a.i'!C2988,'Q4.a.i'!C$22:C$10021)</f>
        <v>7371</v>
      </c>
      <c r="D2986" s="68">
        <f>RANK('Q4.a.i'!D2988,'Q4.a.i'!D$22:D$10021)</f>
        <v>6398</v>
      </c>
      <c r="E2986" s="68">
        <f>RANK('Q4.a.i'!E2988,'Q4.a.i'!E$22:E$10021)</f>
        <v>3911</v>
      </c>
    </row>
    <row r="2987" spans="1:5">
      <c r="A2987" s="61">
        <v>2968</v>
      </c>
      <c r="B2987" s="68">
        <f>RANK('Q4.a.i'!B2989,'Q4.a.i'!B$22:B$10021)</f>
        <v>4798</v>
      </c>
      <c r="C2987" s="68">
        <f>RANK('Q4.a.i'!C2989,'Q4.a.i'!C$22:C$10021)</f>
        <v>7032</v>
      </c>
      <c r="D2987" s="68">
        <f>RANK('Q4.a.i'!D2989,'Q4.a.i'!D$22:D$10021)</f>
        <v>1814</v>
      </c>
      <c r="E2987" s="68">
        <f>RANK('Q4.a.i'!E2989,'Q4.a.i'!E$22:E$10021)</f>
        <v>3911</v>
      </c>
    </row>
    <row r="2988" spans="1:5">
      <c r="A2988" s="61">
        <v>2969</v>
      </c>
      <c r="B2988" s="68">
        <f>RANK('Q4.a.i'!B2990,'Q4.a.i'!B$22:B$10021)</f>
        <v>4453</v>
      </c>
      <c r="C2988" s="68">
        <f>RANK('Q4.a.i'!C2990,'Q4.a.i'!C$22:C$10021)</f>
        <v>2856</v>
      </c>
      <c r="D2988" s="68">
        <f>RANK('Q4.a.i'!D2990,'Q4.a.i'!D$22:D$10021)</f>
        <v>5298</v>
      </c>
      <c r="E2988" s="68">
        <f>RANK('Q4.a.i'!E2990,'Q4.a.i'!E$22:E$10021)</f>
        <v>3911</v>
      </c>
    </row>
    <row r="2989" spans="1:5">
      <c r="A2989" s="61">
        <v>2970</v>
      </c>
      <c r="B2989" s="68">
        <f>RANK('Q4.a.i'!B2991,'Q4.a.i'!B$22:B$10021)</f>
        <v>5638</v>
      </c>
      <c r="C2989" s="68">
        <f>RANK('Q4.a.i'!C2991,'Q4.a.i'!C$22:C$10021)</f>
        <v>2859</v>
      </c>
      <c r="D2989" s="68">
        <f>RANK('Q4.a.i'!D2991,'Q4.a.i'!D$22:D$10021)</f>
        <v>2387</v>
      </c>
      <c r="E2989" s="68">
        <f>RANK('Q4.a.i'!E2991,'Q4.a.i'!E$22:E$10021)</f>
        <v>3911</v>
      </c>
    </row>
    <row r="2990" spans="1:5">
      <c r="A2990" s="61">
        <v>2971</v>
      </c>
      <c r="B2990" s="68">
        <f>RANK('Q4.a.i'!B2992,'Q4.a.i'!B$22:B$10021)</f>
        <v>9593</v>
      </c>
      <c r="C2990" s="68">
        <f>RANK('Q4.a.i'!C2992,'Q4.a.i'!C$22:C$10021)</f>
        <v>8932</v>
      </c>
      <c r="D2990" s="68">
        <f>RANK('Q4.a.i'!D2992,'Q4.a.i'!D$22:D$10021)</f>
        <v>109</v>
      </c>
      <c r="E2990" s="68">
        <f>RANK('Q4.a.i'!E2992,'Q4.a.i'!E$22:E$10021)</f>
        <v>3036</v>
      </c>
    </row>
    <row r="2991" spans="1:5">
      <c r="A2991" s="61">
        <v>2972</v>
      </c>
      <c r="B2991" s="68">
        <f>RANK('Q4.a.i'!B2993,'Q4.a.i'!B$22:B$10021)</f>
        <v>8895</v>
      </c>
      <c r="C2991" s="68">
        <f>RANK('Q4.a.i'!C2993,'Q4.a.i'!C$22:C$10021)</f>
        <v>5974</v>
      </c>
      <c r="D2991" s="68">
        <f>RANK('Q4.a.i'!D2993,'Q4.a.i'!D$22:D$10021)</f>
        <v>8406</v>
      </c>
      <c r="E2991" s="68">
        <f>RANK('Q4.a.i'!E2993,'Q4.a.i'!E$22:E$10021)</f>
        <v>2128</v>
      </c>
    </row>
    <row r="2992" spans="1:5">
      <c r="A2992" s="61">
        <v>2973</v>
      </c>
      <c r="B2992" s="68">
        <f>RANK('Q4.a.i'!B2994,'Q4.a.i'!B$22:B$10021)</f>
        <v>6239</v>
      </c>
      <c r="C2992" s="68">
        <f>RANK('Q4.a.i'!C2994,'Q4.a.i'!C$22:C$10021)</f>
        <v>2893</v>
      </c>
      <c r="D2992" s="68">
        <f>RANK('Q4.a.i'!D2994,'Q4.a.i'!D$22:D$10021)</f>
        <v>3065</v>
      </c>
      <c r="E2992" s="68">
        <f>RANK('Q4.a.i'!E2994,'Q4.a.i'!E$22:E$10021)</f>
        <v>3911</v>
      </c>
    </row>
    <row r="2993" spans="1:5">
      <c r="A2993" s="61">
        <v>2974</v>
      </c>
      <c r="B2993" s="68">
        <f>RANK('Q4.a.i'!B2995,'Q4.a.i'!B$22:B$10021)</f>
        <v>2135</v>
      </c>
      <c r="C2993" s="68">
        <f>RANK('Q4.a.i'!C2995,'Q4.a.i'!C$22:C$10021)</f>
        <v>756</v>
      </c>
      <c r="D2993" s="68">
        <f>RANK('Q4.a.i'!D2995,'Q4.a.i'!D$22:D$10021)</f>
        <v>9965</v>
      </c>
      <c r="E2993" s="68">
        <f>RANK('Q4.a.i'!E2995,'Q4.a.i'!E$22:E$10021)</f>
        <v>1310</v>
      </c>
    </row>
    <row r="2994" spans="1:5">
      <c r="A2994" s="61">
        <v>2975</v>
      </c>
      <c r="B2994" s="68">
        <f>RANK('Q4.a.i'!B2996,'Q4.a.i'!B$22:B$10021)</f>
        <v>483</v>
      </c>
      <c r="C2994" s="68">
        <f>RANK('Q4.a.i'!C2996,'Q4.a.i'!C$22:C$10021)</f>
        <v>477</v>
      </c>
      <c r="D2994" s="68">
        <f>RANK('Q4.a.i'!D2996,'Q4.a.i'!D$22:D$10021)</f>
        <v>7217</v>
      </c>
      <c r="E2994" s="68">
        <f>RANK('Q4.a.i'!E2996,'Q4.a.i'!E$22:E$10021)</f>
        <v>3911</v>
      </c>
    </row>
    <row r="2995" spans="1:5">
      <c r="A2995" s="61">
        <v>2976</v>
      </c>
      <c r="B2995" s="68">
        <f>RANK('Q4.a.i'!B2997,'Q4.a.i'!B$22:B$10021)</f>
        <v>7564</v>
      </c>
      <c r="C2995" s="68">
        <f>RANK('Q4.a.i'!C2997,'Q4.a.i'!C$22:C$10021)</f>
        <v>8948</v>
      </c>
      <c r="D2995" s="68">
        <f>RANK('Q4.a.i'!D2997,'Q4.a.i'!D$22:D$10021)</f>
        <v>5187</v>
      </c>
      <c r="E2995" s="68">
        <f>RANK('Q4.a.i'!E2997,'Q4.a.i'!E$22:E$10021)</f>
        <v>3911</v>
      </c>
    </row>
    <row r="2996" spans="1:5">
      <c r="A2996" s="61">
        <v>2977</v>
      </c>
      <c r="B2996" s="68">
        <f>RANK('Q4.a.i'!B2998,'Q4.a.i'!B$22:B$10021)</f>
        <v>3174</v>
      </c>
      <c r="C2996" s="68">
        <f>RANK('Q4.a.i'!C2998,'Q4.a.i'!C$22:C$10021)</f>
        <v>5173</v>
      </c>
      <c r="D2996" s="68">
        <f>RANK('Q4.a.i'!D2998,'Q4.a.i'!D$22:D$10021)</f>
        <v>5041</v>
      </c>
      <c r="E2996" s="68">
        <f>RANK('Q4.a.i'!E2998,'Q4.a.i'!E$22:E$10021)</f>
        <v>3911</v>
      </c>
    </row>
    <row r="2997" spans="1:5">
      <c r="A2997" s="61">
        <v>2978</v>
      </c>
      <c r="B2997" s="68">
        <f>RANK('Q4.a.i'!B2999,'Q4.a.i'!B$22:B$10021)</f>
        <v>7418</v>
      </c>
      <c r="C2997" s="68">
        <f>RANK('Q4.a.i'!C2999,'Q4.a.i'!C$22:C$10021)</f>
        <v>250</v>
      </c>
      <c r="D2997" s="68">
        <f>RANK('Q4.a.i'!D2999,'Q4.a.i'!D$22:D$10021)</f>
        <v>5383</v>
      </c>
      <c r="E2997" s="68">
        <f>RANK('Q4.a.i'!E2999,'Q4.a.i'!E$22:E$10021)</f>
        <v>1780</v>
      </c>
    </row>
    <row r="2998" spans="1:5">
      <c r="A2998" s="61">
        <v>2979</v>
      </c>
      <c r="B2998" s="68">
        <f>RANK('Q4.a.i'!B3000,'Q4.a.i'!B$22:B$10021)</f>
        <v>2821</v>
      </c>
      <c r="C2998" s="68">
        <f>RANK('Q4.a.i'!C3000,'Q4.a.i'!C$22:C$10021)</f>
        <v>9267</v>
      </c>
      <c r="D2998" s="68">
        <f>RANK('Q4.a.i'!D3000,'Q4.a.i'!D$22:D$10021)</f>
        <v>5842</v>
      </c>
      <c r="E2998" s="68">
        <f>RANK('Q4.a.i'!E3000,'Q4.a.i'!E$22:E$10021)</f>
        <v>369</v>
      </c>
    </row>
    <row r="2999" spans="1:5">
      <c r="A2999" s="61">
        <v>2980</v>
      </c>
      <c r="B2999" s="68">
        <f>RANK('Q4.a.i'!B3001,'Q4.a.i'!B$22:B$10021)</f>
        <v>5601</v>
      </c>
      <c r="C2999" s="68">
        <f>RANK('Q4.a.i'!C3001,'Q4.a.i'!C$22:C$10021)</f>
        <v>7472</v>
      </c>
      <c r="D2999" s="68">
        <f>RANK('Q4.a.i'!D3001,'Q4.a.i'!D$22:D$10021)</f>
        <v>2445</v>
      </c>
      <c r="E2999" s="68">
        <f>RANK('Q4.a.i'!E3001,'Q4.a.i'!E$22:E$10021)</f>
        <v>3911</v>
      </c>
    </row>
    <row r="3000" spans="1:5">
      <c r="A3000" s="61">
        <v>2981</v>
      </c>
      <c r="B3000" s="68">
        <f>RANK('Q4.a.i'!B3002,'Q4.a.i'!B$22:B$10021)</f>
        <v>6403</v>
      </c>
      <c r="C3000" s="68">
        <f>RANK('Q4.a.i'!C3002,'Q4.a.i'!C$22:C$10021)</f>
        <v>2417</v>
      </c>
      <c r="D3000" s="68">
        <f>RANK('Q4.a.i'!D3002,'Q4.a.i'!D$22:D$10021)</f>
        <v>7000</v>
      </c>
      <c r="E3000" s="68">
        <f>RANK('Q4.a.i'!E3002,'Q4.a.i'!E$22:E$10021)</f>
        <v>3911</v>
      </c>
    </row>
    <row r="3001" spans="1:5">
      <c r="A3001" s="61">
        <v>2982</v>
      </c>
      <c r="B3001" s="68">
        <f>RANK('Q4.a.i'!B3003,'Q4.a.i'!B$22:B$10021)</f>
        <v>4064</v>
      </c>
      <c r="C3001" s="68">
        <f>RANK('Q4.a.i'!C3003,'Q4.a.i'!C$22:C$10021)</f>
        <v>5422</v>
      </c>
      <c r="D3001" s="68">
        <f>RANK('Q4.a.i'!D3003,'Q4.a.i'!D$22:D$10021)</f>
        <v>1639</v>
      </c>
      <c r="E3001" s="68">
        <f>RANK('Q4.a.i'!E3003,'Q4.a.i'!E$22:E$10021)</f>
        <v>1355</v>
      </c>
    </row>
    <row r="3002" spans="1:5">
      <c r="A3002" s="61">
        <v>2983</v>
      </c>
      <c r="B3002" s="68">
        <f>RANK('Q4.a.i'!B3004,'Q4.a.i'!B$22:B$10021)</f>
        <v>6290</v>
      </c>
      <c r="C3002" s="68">
        <f>RANK('Q4.a.i'!C3004,'Q4.a.i'!C$22:C$10021)</f>
        <v>1253</v>
      </c>
      <c r="D3002" s="68">
        <f>RANK('Q4.a.i'!D3004,'Q4.a.i'!D$22:D$10021)</f>
        <v>9986</v>
      </c>
      <c r="E3002" s="68">
        <f>RANK('Q4.a.i'!E3004,'Q4.a.i'!E$22:E$10021)</f>
        <v>3911</v>
      </c>
    </row>
    <row r="3003" spans="1:5">
      <c r="A3003" s="61">
        <v>2984</v>
      </c>
      <c r="B3003" s="68">
        <f>RANK('Q4.a.i'!B3005,'Q4.a.i'!B$22:B$10021)</f>
        <v>7800</v>
      </c>
      <c r="C3003" s="68">
        <f>RANK('Q4.a.i'!C3005,'Q4.a.i'!C$22:C$10021)</f>
        <v>8819</v>
      </c>
      <c r="D3003" s="68">
        <f>RANK('Q4.a.i'!D3005,'Q4.a.i'!D$22:D$10021)</f>
        <v>7580</v>
      </c>
      <c r="E3003" s="68">
        <f>RANK('Q4.a.i'!E3005,'Q4.a.i'!E$22:E$10021)</f>
        <v>3911</v>
      </c>
    </row>
    <row r="3004" spans="1:5">
      <c r="A3004" s="61">
        <v>2985</v>
      </c>
      <c r="B3004" s="68">
        <f>RANK('Q4.a.i'!B3006,'Q4.a.i'!B$22:B$10021)</f>
        <v>416</v>
      </c>
      <c r="C3004" s="68">
        <f>RANK('Q4.a.i'!C3006,'Q4.a.i'!C$22:C$10021)</f>
        <v>3719</v>
      </c>
      <c r="D3004" s="68">
        <f>RANK('Q4.a.i'!D3006,'Q4.a.i'!D$22:D$10021)</f>
        <v>7160</v>
      </c>
      <c r="E3004" s="68">
        <f>RANK('Q4.a.i'!E3006,'Q4.a.i'!E$22:E$10021)</f>
        <v>3911</v>
      </c>
    </row>
    <row r="3005" spans="1:5">
      <c r="A3005" s="61">
        <v>2986</v>
      </c>
      <c r="B3005" s="68">
        <f>RANK('Q4.a.i'!B3007,'Q4.a.i'!B$22:B$10021)</f>
        <v>3661</v>
      </c>
      <c r="C3005" s="68">
        <f>RANK('Q4.a.i'!C3007,'Q4.a.i'!C$22:C$10021)</f>
        <v>9780</v>
      </c>
      <c r="D3005" s="68">
        <f>RANK('Q4.a.i'!D3007,'Q4.a.i'!D$22:D$10021)</f>
        <v>4895</v>
      </c>
      <c r="E3005" s="68">
        <f>RANK('Q4.a.i'!E3007,'Q4.a.i'!E$22:E$10021)</f>
        <v>2808</v>
      </c>
    </row>
    <row r="3006" spans="1:5">
      <c r="A3006" s="61">
        <v>2987</v>
      </c>
      <c r="B3006" s="68">
        <f>RANK('Q4.a.i'!B3008,'Q4.a.i'!B$22:B$10021)</f>
        <v>1021</v>
      </c>
      <c r="C3006" s="68">
        <f>RANK('Q4.a.i'!C3008,'Q4.a.i'!C$22:C$10021)</f>
        <v>8439</v>
      </c>
      <c r="D3006" s="68">
        <f>RANK('Q4.a.i'!D3008,'Q4.a.i'!D$22:D$10021)</f>
        <v>970</v>
      </c>
      <c r="E3006" s="68">
        <f>RANK('Q4.a.i'!E3008,'Q4.a.i'!E$22:E$10021)</f>
        <v>3911</v>
      </c>
    </row>
    <row r="3007" spans="1:5">
      <c r="A3007" s="61">
        <v>2988</v>
      </c>
      <c r="B3007" s="68">
        <f>RANK('Q4.a.i'!B3009,'Q4.a.i'!B$22:B$10021)</f>
        <v>6672</v>
      </c>
      <c r="C3007" s="68">
        <f>RANK('Q4.a.i'!C3009,'Q4.a.i'!C$22:C$10021)</f>
        <v>8304</v>
      </c>
      <c r="D3007" s="68">
        <f>RANK('Q4.a.i'!D3009,'Q4.a.i'!D$22:D$10021)</f>
        <v>2257</v>
      </c>
      <c r="E3007" s="68">
        <f>RANK('Q4.a.i'!E3009,'Q4.a.i'!E$22:E$10021)</f>
        <v>3629</v>
      </c>
    </row>
    <row r="3008" spans="1:5">
      <c r="A3008" s="61">
        <v>2989</v>
      </c>
      <c r="B3008" s="68">
        <f>RANK('Q4.a.i'!B3010,'Q4.a.i'!B$22:B$10021)</f>
        <v>40</v>
      </c>
      <c r="C3008" s="68">
        <f>RANK('Q4.a.i'!C3010,'Q4.a.i'!C$22:C$10021)</f>
        <v>2547</v>
      </c>
      <c r="D3008" s="68">
        <f>RANK('Q4.a.i'!D3010,'Q4.a.i'!D$22:D$10021)</f>
        <v>2222</v>
      </c>
      <c r="E3008" s="68">
        <f>RANK('Q4.a.i'!E3010,'Q4.a.i'!E$22:E$10021)</f>
        <v>1920</v>
      </c>
    </row>
    <row r="3009" spans="1:5">
      <c r="A3009" s="61">
        <v>2990</v>
      </c>
      <c r="B3009" s="68">
        <f>RANK('Q4.a.i'!B3011,'Q4.a.i'!B$22:B$10021)</f>
        <v>6393</v>
      </c>
      <c r="C3009" s="68">
        <f>RANK('Q4.a.i'!C3011,'Q4.a.i'!C$22:C$10021)</f>
        <v>7681</v>
      </c>
      <c r="D3009" s="68">
        <f>RANK('Q4.a.i'!D3011,'Q4.a.i'!D$22:D$10021)</f>
        <v>706</v>
      </c>
      <c r="E3009" s="68">
        <f>RANK('Q4.a.i'!E3011,'Q4.a.i'!E$22:E$10021)</f>
        <v>2204</v>
      </c>
    </row>
    <row r="3010" spans="1:5">
      <c r="A3010" s="61">
        <v>2991</v>
      </c>
      <c r="B3010" s="68">
        <f>RANK('Q4.a.i'!B3012,'Q4.a.i'!B$22:B$10021)</f>
        <v>3059</v>
      </c>
      <c r="C3010" s="68">
        <f>RANK('Q4.a.i'!C3012,'Q4.a.i'!C$22:C$10021)</f>
        <v>9402</v>
      </c>
      <c r="D3010" s="68">
        <f>RANK('Q4.a.i'!D3012,'Q4.a.i'!D$22:D$10021)</f>
        <v>4934</v>
      </c>
      <c r="E3010" s="68">
        <f>RANK('Q4.a.i'!E3012,'Q4.a.i'!E$22:E$10021)</f>
        <v>3911</v>
      </c>
    </row>
    <row r="3011" spans="1:5">
      <c r="A3011" s="61">
        <v>2992</v>
      </c>
      <c r="B3011" s="68">
        <f>RANK('Q4.a.i'!B3013,'Q4.a.i'!B$22:B$10021)</f>
        <v>9249</v>
      </c>
      <c r="C3011" s="68">
        <f>RANK('Q4.a.i'!C3013,'Q4.a.i'!C$22:C$10021)</f>
        <v>3678</v>
      </c>
      <c r="D3011" s="68">
        <f>RANK('Q4.a.i'!D3013,'Q4.a.i'!D$22:D$10021)</f>
        <v>9497</v>
      </c>
      <c r="E3011" s="68">
        <f>RANK('Q4.a.i'!E3013,'Q4.a.i'!E$22:E$10021)</f>
        <v>3911</v>
      </c>
    </row>
    <row r="3012" spans="1:5">
      <c r="A3012" s="61">
        <v>2993</v>
      </c>
      <c r="B3012" s="68">
        <f>RANK('Q4.a.i'!B3014,'Q4.a.i'!B$22:B$10021)</f>
        <v>1670</v>
      </c>
      <c r="C3012" s="68">
        <f>RANK('Q4.a.i'!C3014,'Q4.a.i'!C$22:C$10021)</f>
        <v>2725</v>
      </c>
      <c r="D3012" s="68">
        <f>RANK('Q4.a.i'!D3014,'Q4.a.i'!D$22:D$10021)</f>
        <v>1720</v>
      </c>
      <c r="E3012" s="68">
        <f>RANK('Q4.a.i'!E3014,'Q4.a.i'!E$22:E$10021)</f>
        <v>3911</v>
      </c>
    </row>
    <row r="3013" spans="1:5">
      <c r="A3013" s="61">
        <v>2994</v>
      </c>
      <c r="B3013" s="68">
        <f>RANK('Q4.a.i'!B3015,'Q4.a.i'!B$22:B$10021)</f>
        <v>1948</v>
      </c>
      <c r="C3013" s="68">
        <f>RANK('Q4.a.i'!C3015,'Q4.a.i'!C$22:C$10021)</f>
        <v>6237</v>
      </c>
      <c r="D3013" s="68">
        <f>RANK('Q4.a.i'!D3015,'Q4.a.i'!D$22:D$10021)</f>
        <v>8510</v>
      </c>
      <c r="E3013" s="68">
        <f>RANK('Q4.a.i'!E3015,'Q4.a.i'!E$22:E$10021)</f>
        <v>3911</v>
      </c>
    </row>
    <row r="3014" spans="1:5">
      <c r="A3014" s="61">
        <v>2995</v>
      </c>
      <c r="B3014" s="68">
        <f>RANK('Q4.a.i'!B3016,'Q4.a.i'!B$22:B$10021)</f>
        <v>327</v>
      </c>
      <c r="C3014" s="68">
        <f>RANK('Q4.a.i'!C3016,'Q4.a.i'!C$22:C$10021)</f>
        <v>4764</v>
      </c>
      <c r="D3014" s="68">
        <f>RANK('Q4.a.i'!D3016,'Q4.a.i'!D$22:D$10021)</f>
        <v>2417</v>
      </c>
      <c r="E3014" s="68">
        <f>RANK('Q4.a.i'!E3016,'Q4.a.i'!E$22:E$10021)</f>
        <v>2217</v>
      </c>
    </row>
    <row r="3015" spans="1:5">
      <c r="A3015" s="61">
        <v>2996</v>
      </c>
      <c r="B3015" s="68">
        <f>RANK('Q4.a.i'!B3017,'Q4.a.i'!B$22:B$10021)</f>
        <v>9709</v>
      </c>
      <c r="C3015" s="68">
        <f>RANK('Q4.a.i'!C3017,'Q4.a.i'!C$22:C$10021)</f>
        <v>5671</v>
      </c>
      <c r="D3015" s="68">
        <f>RANK('Q4.a.i'!D3017,'Q4.a.i'!D$22:D$10021)</f>
        <v>2529</v>
      </c>
      <c r="E3015" s="68">
        <f>RANK('Q4.a.i'!E3017,'Q4.a.i'!E$22:E$10021)</f>
        <v>3911</v>
      </c>
    </row>
    <row r="3016" spans="1:5">
      <c r="A3016" s="61">
        <v>2997</v>
      </c>
      <c r="B3016" s="68">
        <f>RANK('Q4.a.i'!B3018,'Q4.a.i'!B$22:B$10021)</f>
        <v>4404</v>
      </c>
      <c r="C3016" s="68">
        <f>RANK('Q4.a.i'!C3018,'Q4.a.i'!C$22:C$10021)</f>
        <v>436</v>
      </c>
      <c r="D3016" s="68">
        <f>RANK('Q4.a.i'!D3018,'Q4.a.i'!D$22:D$10021)</f>
        <v>6501</v>
      </c>
      <c r="E3016" s="68">
        <f>RANK('Q4.a.i'!E3018,'Q4.a.i'!E$22:E$10021)</f>
        <v>3911</v>
      </c>
    </row>
    <row r="3017" spans="1:5">
      <c r="A3017" s="61">
        <v>2998</v>
      </c>
      <c r="B3017" s="68">
        <f>RANK('Q4.a.i'!B3019,'Q4.a.i'!B$22:B$10021)</f>
        <v>1119</v>
      </c>
      <c r="C3017" s="68">
        <f>RANK('Q4.a.i'!C3019,'Q4.a.i'!C$22:C$10021)</f>
        <v>1845</v>
      </c>
      <c r="D3017" s="68">
        <f>RANK('Q4.a.i'!D3019,'Q4.a.i'!D$22:D$10021)</f>
        <v>6870</v>
      </c>
      <c r="E3017" s="68">
        <f>RANK('Q4.a.i'!E3019,'Q4.a.i'!E$22:E$10021)</f>
        <v>3911</v>
      </c>
    </row>
    <row r="3018" spans="1:5">
      <c r="A3018" s="61">
        <v>2999</v>
      </c>
      <c r="B3018" s="68">
        <f>RANK('Q4.a.i'!B3020,'Q4.a.i'!B$22:B$10021)</f>
        <v>3041</v>
      </c>
      <c r="C3018" s="68">
        <f>RANK('Q4.a.i'!C3020,'Q4.a.i'!C$22:C$10021)</f>
        <v>7620</v>
      </c>
      <c r="D3018" s="68">
        <f>RANK('Q4.a.i'!D3020,'Q4.a.i'!D$22:D$10021)</f>
        <v>4275</v>
      </c>
      <c r="E3018" s="68">
        <f>RANK('Q4.a.i'!E3020,'Q4.a.i'!E$22:E$10021)</f>
        <v>246</v>
      </c>
    </row>
    <row r="3019" spans="1:5">
      <c r="A3019" s="61">
        <v>3000</v>
      </c>
      <c r="B3019" s="68">
        <f>RANK('Q4.a.i'!B3021,'Q4.a.i'!B$22:B$10021)</f>
        <v>8035</v>
      </c>
      <c r="C3019" s="68">
        <f>RANK('Q4.a.i'!C3021,'Q4.a.i'!C$22:C$10021)</f>
        <v>400</v>
      </c>
      <c r="D3019" s="68">
        <f>RANK('Q4.a.i'!D3021,'Q4.a.i'!D$22:D$10021)</f>
        <v>365</v>
      </c>
      <c r="E3019" s="68">
        <f>RANK('Q4.a.i'!E3021,'Q4.a.i'!E$22:E$10021)</f>
        <v>1231</v>
      </c>
    </row>
    <row r="3020" spans="1:5">
      <c r="A3020" s="61">
        <v>3001</v>
      </c>
      <c r="B3020" s="68">
        <f>RANK('Q4.a.i'!B3022,'Q4.a.i'!B$22:B$10021)</f>
        <v>251</v>
      </c>
      <c r="C3020" s="68">
        <f>RANK('Q4.a.i'!C3022,'Q4.a.i'!C$22:C$10021)</f>
        <v>741</v>
      </c>
      <c r="D3020" s="68">
        <f>RANK('Q4.a.i'!D3022,'Q4.a.i'!D$22:D$10021)</f>
        <v>9856</v>
      </c>
      <c r="E3020" s="68">
        <f>RANK('Q4.a.i'!E3022,'Q4.a.i'!E$22:E$10021)</f>
        <v>3911</v>
      </c>
    </row>
    <row r="3021" spans="1:5">
      <c r="A3021" s="61">
        <v>3002</v>
      </c>
      <c r="B3021" s="68">
        <f>RANK('Q4.a.i'!B3023,'Q4.a.i'!B$22:B$10021)</f>
        <v>9657</v>
      </c>
      <c r="C3021" s="68">
        <f>RANK('Q4.a.i'!C3023,'Q4.a.i'!C$22:C$10021)</f>
        <v>3681</v>
      </c>
      <c r="D3021" s="68">
        <f>RANK('Q4.a.i'!D3023,'Q4.a.i'!D$22:D$10021)</f>
        <v>6367</v>
      </c>
      <c r="E3021" s="68">
        <f>RANK('Q4.a.i'!E3023,'Q4.a.i'!E$22:E$10021)</f>
        <v>2281</v>
      </c>
    </row>
    <row r="3022" spans="1:5">
      <c r="A3022" s="61">
        <v>3003</v>
      </c>
      <c r="B3022" s="68">
        <f>RANK('Q4.a.i'!B3024,'Q4.a.i'!B$22:B$10021)</f>
        <v>674</v>
      </c>
      <c r="C3022" s="68">
        <f>RANK('Q4.a.i'!C3024,'Q4.a.i'!C$22:C$10021)</f>
        <v>5885</v>
      </c>
      <c r="D3022" s="68">
        <f>RANK('Q4.a.i'!D3024,'Q4.a.i'!D$22:D$10021)</f>
        <v>6281</v>
      </c>
      <c r="E3022" s="68">
        <f>RANK('Q4.a.i'!E3024,'Q4.a.i'!E$22:E$10021)</f>
        <v>2596</v>
      </c>
    </row>
    <row r="3023" spans="1:5">
      <c r="A3023" s="61">
        <v>3004</v>
      </c>
      <c r="B3023" s="68">
        <f>RANK('Q4.a.i'!B3025,'Q4.a.i'!B$22:B$10021)</f>
        <v>1973</v>
      </c>
      <c r="C3023" s="68">
        <f>RANK('Q4.a.i'!C3025,'Q4.a.i'!C$22:C$10021)</f>
        <v>9920</v>
      </c>
      <c r="D3023" s="68">
        <f>RANK('Q4.a.i'!D3025,'Q4.a.i'!D$22:D$10021)</f>
        <v>9559</v>
      </c>
      <c r="E3023" s="68">
        <f>RANK('Q4.a.i'!E3025,'Q4.a.i'!E$22:E$10021)</f>
        <v>2989</v>
      </c>
    </row>
    <row r="3024" spans="1:5">
      <c r="A3024" s="61">
        <v>3005</v>
      </c>
      <c r="B3024" s="68">
        <f>RANK('Q4.a.i'!B3026,'Q4.a.i'!B$22:B$10021)</f>
        <v>2871</v>
      </c>
      <c r="C3024" s="68">
        <f>RANK('Q4.a.i'!C3026,'Q4.a.i'!C$22:C$10021)</f>
        <v>873</v>
      </c>
      <c r="D3024" s="68">
        <f>RANK('Q4.a.i'!D3026,'Q4.a.i'!D$22:D$10021)</f>
        <v>7230</v>
      </c>
      <c r="E3024" s="68">
        <f>RANK('Q4.a.i'!E3026,'Q4.a.i'!E$22:E$10021)</f>
        <v>3911</v>
      </c>
    </row>
    <row r="3025" spans="1:5">
      <c r="A3025" s="61">
        <v>3006</v>
      </c>
      <c r="B3025" s="68">
        <f>RANK('Q4.a.i'!B3027,'Q4.a.i'!B$22:B$10021)</f>
        <v>3165</v>
      </c>
      <c r="C3025" s="68">
        <f>RANK('Q4.a.i'!C3027,'Q4.a.i'!C$22:C$10021)</f>
        <v>2760</v>
      </c>
      <c r="D3025" s="68">
        <f>RANK('Q4.a.i'!D3027,'Q4.a.i'!D$22:D$10021)</f>
        <v>6463</v>
      </c>
      <c r="E3025" s="68">
        <f>RANK('Q4.a.i'!E3027,'Q4.a.i'!E$22:E$10021)</f>
        <v>3911</v>
      </c>
    </row>
    <row r="3026" spans="1:5">
      <c r="A3026" s="61">
        <v>3007</v>
      </c>
      <c r="B3026" s="68">
        <f>RANK('Q4.a.i'!B3028,'Q4.a.i'!B$22:B$10021)</f>
        <v>139</v>
      </c>
      <c r="C3026" s="68">
        <f>RANK('Q4.a.i'!C3028,'Q4.a.i'!C$22:C$10021)</f>
        <v>6360</v>
      </c>
      <c r="D3026" s="68">
        <f>RANK('Q4.a.i'!D3028,'Q4.a.i'!D$22:D$10021)</f>
        <v>8720</v>
      </c>
      <c r="E3026" s="68">
        <f>RANK('Q4.a.i'!E3028,'Q4.a.i'!E$22:E$10021)</f>
        <v>3911</v>
      </c>
    </row>
    <row r="3027" spans="1:5">
      <c r="A3027" s="61">
        <v>3008</v>
      </c>
      <c r="B3027" s="68">
        <f>RANK('Q4.a.i'!B3029,'Q4.a.i'!B$22:B$10021)</f>
        <v>5481</v>
      </c>
      <c r="C3027" s="68">
        <f>RANK('Q4.a.i'!C3029,'Q4.a.i'!C$22:C$10021)</f>
        <v>5682</v>
      </c>
      <c r="D3027" s="68">
        <f>RANK('Q4.a.i'!D3029,'Q4.a.i'!D$22:D$10021)</f>
        <v>3499</v>
      </c>
      <c r="E3027" s="68">
        <f>RANK('Q4.a.i'!E3029,'Q4.a.i'!E$22:E$10021)</f>
        <v>2407</v>
      </c>
    </row>
    <row r="3028" spans="1:5">
      <c r="A3028" s="61">
        <v>3009</v>
      </c>
      <c r="B3028" s="68">
        <f>RANK('Q4.a.i'!B3030,'Q4.a.i'!B$22:B$10021)</f>
        <v>1010</v>
      </c>
      <c r="C3028" s="68">
        <f>RANK('Q4.a.i'!C3030,'Q4.a.i'!C$22:C$10021)</f>
        <v>4141</v>
      </c>
      <c r="D3028" s="68">
        <f>RANK('Q4.a.i'!D3030,'Q4.a.i'!D$22:D$10021)</f>
        <v>2175</v>
      </c>
      <c r="E3028" s="68">
        <f>RANK('Q4.a.i'!E3030,'Q4.a.i'!E$22:E$10021)</f>
        <v>3378</v>
      </c>
    </row>
    <row r="3029" spans="1:5">
      <c r="A3029" s="61">
        <v>3010</v>
      </c>
      <c r="B3029" s="68">
        <f>RANK('Q4.a.i'!B3031,'Q4.a.i'!B$22:B$10021)</f>
        <v>2024</v>
      </c>
      <c r="C3029" s="68">
        <f>RANK('Q4.a.i'!C3031,'Q4.a.i'!C$22:C$10021)</f>
        <v>3024</v>
      </c>
      <c r="D3029" s="68">
        <f>RANK('Q4.a.i'!D3031,'Q4.a.i'!D$22:D$10021)</f>
        <v>1088</v>
      </c>
      <c r="E3029" s="68">
        <f>RANK('Q4.a.i'!E3031,'Q4.a.i'!E$22:E$10021)</f>
        <v>3911</v>
      </c>
    </row>
    <row r="3030" spans="1:5">
      <c r="A3030" s="61">
        <v>3011</v>
      </c>
      <c r="B3030" s="68">
        <f>RANK('Q4.a.i'!B3032,'Q4.a.i'!B$22:B$10021)</f>
        <v>3347</v>
      </c>
      <c r="C3030" s="68">
        <f>RANK('Q4.a.i'!C3032,'Q4.a.i'!C$22:C$10021)</f>
        <v>8146</v>
      </c>
      <c r="D3030" s="68">
        <f>RANK('Q4.a.i'!D3032,'Q4.a.i'!D$22:D$10021)</f>
        <v>7769</v>
      </c>
      <c r="E3030" s="68">
        <f>RANK('Q4.a.i'!E3032,'Q4.a.i'!E$22:E$10021)</f>
        <v>1243</v>
      </c>
    </row>
    <row r="3031" spans="1:5">
      <c r="A3031" s="61">
        <v>3012</v>
      </c>
      <c r="B3031" s="68">
        <f>RANK('Q4.a.i'!B3033,'Q4.a.i'!B$22:B$10021)</f>
        <v>9067</v>
      </c>
      <c r="C3031" s="68">
        <f>RANK('Q4.a.i'!C3033,'Q4.a.i'!C$22:C$10021)</f>
        <v>4865</v>
      </c>
      <c r="D3031" s="68">
        <f>RANK('Q4.a.i'!D3033,'Q4.a.i'!D$22:D$10021)</f>
        <v>9084</v>
      </c>
      <c r="E3031" s="68">
        <f>RANK('Q4.a.i'!E3033,'Q4.a.i'!E$22:E$10021)</f>
        <v>1392</v>
      </c>
    </row>
    <row r="3032" spans="1:5">
      <c r="A3032" s="61">
        <v>3013</v>
      </c>
      <c r="B3032" s="68">
        <f>RANK('Q4.a.i'!B3034,'Q4.a.i'!B$22:B$10021)</f>
        <v>1907</v>
      </c>
      <c r="C3032" s="68">
        <f>RANK('Q4.a.i'!C3034,'Q4.a.i'!C$22:C$10021)</f>
        <v>130</v>
      </c>
      <c r="D3032" s="68">
        <f>RANK('Q4.a.i'!D3034,'Q4.a.i'!D$22:D$10021)</f>
        <v>9181</v>
      </c>
      <c r="E3032" s="68">
        <f>RANK('Q4.a.i'!E3034,'Q4.a.i'!E$22:E$10021)</f>
        <v>3911</v>
      </c>
    </row>
    <row r="3033" spans="1:5">
      <c r="A3033" s="61">
        <v>3014</v>
      </c>
      <c r="B3033" s="68">
        <f>RANK('Q4.a.i'!B3035,'Q4.a.i'!B$22:B$10021)</f>
        <v>6469</v>
      </c>
      <c r="C3033" s="68">
        <f>RANK('Q4.a.i'!C3035,'Q4.a.i'!C$22:C$10021)</f>
        <v>5825</v>
      </c>
      <c r="D3033" s="68">
        <f>RANK('Q4.a.i'!D3035,'Q4.a.i'!D$22:D$10021)</f>
        <v>9783</v>
      </c>
      <c r="E3033" s="68">
        <f>RANK('Q4.a.i'!E3035,'Q4.a.i'!E$22:E$10021)</f>
        <v>3911</v>
      </c>
    </row>
    <row r="3034" spans="1:5">
      <c r="A3034" s="61">
        <v>3015</v>
      </c>
      <c r="B3034" s="68">
        <f>RANK('Q4.a.i'!B3036,'Q4.a.i'!B$22:B$10021)</f>
        <v>541</v>
      </c>
      <c r="C3034" s="68">
        <f>RANK('Q4.a.i'!C3036,'Q4.a.i'!C$22:C$10021)</f>
        <v>5462</v>
      </c>
      <c r="D3034" s="68">
        <f>RANK('Q4.a.i'!D3036,'Q4.a.i'!D$22:D$10021)</f>
        <v>2109</v>
      </c>
      <c r="E3034" s="68">
        <f>RANK('Q4.a.i'!E3036,'Q4.a.i'!E$22:E$10021)</f>
        <v>3911</v>
      </c>
    </row>
    <row r="3035" spans="1:5">
      <c r="A3035" s="61">
        <v>3016</v>
      </c>
      <c r="B3035" s="68">
        <f>RANK('Q4.a.i'!B3037,'Q4.a.i'!B$22:B$10021)</f>
        <v>2218</v>
      </c>
      <c r="C3035" s="68">
        <f>RANK('Q4.a.i'!C3037,'Q4.a.i'!C$22:C$10021)</f>
        <v>5725</v>
      </c>
      <c r="D3035" s="68">
        <f>RANK('Q4.a.i'!D3037,'Q4.a.i'!D$22:D$10021)</f>
        <v>8801</v>
      </c>
      <c r="E3035" s="68">
        <f>RANK('Q4.a.i'!E3037,'Q4.a.i'!E$22:E$10021)</f>
        <v>3911</v>
      </c>
    </row>
    <row r="3036" spans="1:5">
      <c r="A3036" s="61">
        <v>3017</v>
      </c>
      <c r="B3036" s="68">
        <f>RANK('Q4.a.i'!B3038,'Q4.a.i'!B$22:B$10021)</f>
        <v>8068</v>
      </c>
      <c r="C3036" s="68">
        <f>RANK('Q4.a.i'!C3038,'Q4.a.i'!C$22:C$10021)</f>
        <v>8761</v>
      </c>
      <c r="D3036" s="68">
        <f>RANK('Q4.a.i'!D3038,'Q4.a.i'!D$22:D$10021)</f>
        <v>3351</v>
      </c>
      <c r="E3036" s="68">
        <f>RANK('Q4.a.i'!E3038,'Q4.a.i'!E$22:E$10021)</f>
        <v>522</v>
      </c>
    </row>
    <row r="3037" spans="1:5">
      <c r="A3037" s="61">
        <v>3018</v>
      </c>
      <c r="B3037" s="68">
        <f>RANK('Q4.a.i'!B3039,'Q4.a.i'!B$22:B$10021)</f>
        <v>2465</v>
      </c>
      <c r="C3037" s="68">
        <f>RANK('Q4.a.i'!C3039,'Q4.a.i'!C$22:C$10021)</f>
        <v>3536</v>
      </c>
      <c r="D3037" s="68">
        <f>RANK('Q4.a.i'!D3039,'Q4.a.i'!D$22:D$10021)</f>
        <v>8656</v>
      </c>
      <c r="E3037" s="68">
        <f>RANK('Q4.a.i'!E3039,'Q4.a.i'!E$22:E$10021)</f>
        <v>3911</v>
      </c>
    </row>
    <row r="3038" spans="1:5">
      <c r="A3038" s="61">
        <v>3019</v>
      </c>
      <c r="B3038" s="68">
        <f>RANK('Q4.a.i'!B3040,'Q4.a.i'!B$22:B$10021)</f>
        <v>8989</v>
      </c>
      <c r="C3038" s="68">
        <f>RANK('Q4.a.i'!C3040,'Q4.a.i'!C$22:C$10021)</f>
        <v>8274</v>
      </c>
      <c r="D3038" s="68">
        <f>RANK('Q4.a.i'!D3040,'Q4.a.i'!D$22:D$10021)</f>
        <v>4628</v>
      </c>
      <c r="E3038" s="68">
        <f>RANK('Q4.a.i'!E3040,'Q4.a.i'!E$22:E$10021)</f>
        <v>1767</v>
      </c>
    </row>
    <row r="3039" spans="1:5">
      <c r="A3039" s="61">
        <v>3020</v>
      </c>
      <c r="B3039" s="68">
        <f>RANK('Q4.a.i'!B3041,'Q4.a.i'!B$22:B$10021)</f>
        <v>7237</v>
      </c>
      <c r="C3039" s="68">
        <f>RANK('Q4.a.i'!C3041,'Q4.a.i'!C$22:C$10021)</f>
        <v>2210</v>
      </c>
      <c r="D3039" s="68">
        <f>RANK('Q4.a.i'!D3041,'Q4.a.i'!D$22:D$10021)</f>
        <v>1126</v>
      </c>
      <c r="E3039" s="68">
        <f>RANK('Q4.a.i'!E3041,'Q4.a.i'!E$22:E$10021)</f>
        <v>3911</v>
      </c>
    </row>
    <row r="3040" spans="1:5">
      <c r="A3040" s="61">
        <v>3021</v>
      </c>
      <c r="B3040" s="68">
        <f>RANK('Q4.a.i'!B3042,'Q4.a.i'!B$22:B$10021)</f>
        <v>9767</v>
      </c>
      <c r="C3040" s="68">
        <f>RANK('Q4.a.i'!C3042,'Q4.a.i'!C$22:C$10021)</f>
        <v>1619</v>
      </c>
      <c r="D3040" s="68">
        <f>RANK('Q4.a.i'!D3042,'Q4.a.i'!D$22:D$10021)</f>
        <v>1899</v>
      </c>
      <c r="E3040" s="68">
        <f>RANK('Q4.a.i'!E3042,'Q4.a.i'!E$22:E$10021)</f>
        <v>346</v>
      </c>
    </row>
    <row r="3041" spans="1:5">
      <c r="A3041" s="61">
        <v>3022</v>
      </c>
      <c r="B3041" s="68">
        <f>RANK('Q4.a.i'!B3043,'Q4.a.i'!B$22:B$10021)</f>
        <v>6865</v>
      </c>
      <c r="C3041" s="68">
        <f>RANK('Q4.a.i'!C3043,'Q4.a.i'!C$22:C$10021)</f>
        <v>9292</v>
      </c>
      <c r="D3041" s="68">
        <f>RANK('Q4.a.i'!D3043,'Q4.a.i'!D$22:D$10021)</f>
        <v>6532</v>
      </c>
      <c r="E3041" s="68">
        <f>RANK('Q4.a.i'!E3043,'Q4.a.i'!E$22:E$10021)</f>
        <v>3911</v>
      </c>
    </row>
    <row r="3042" spans="1:5">
      <c r="A3042" s="61">
        <v>3023</v>
      </c>
      <c r="B3042" s="68">
        <f>RANK('Q4.a.i'!B3044,'Q4.a.i'!B$22:B$10021)</f>
        <v>89</v>
      </c>
      <c r="C3042" s="68">
        <f>RANK('Q4.a.i'!C3044,'Q4.a.i'!C$22:C$10021)</f>
        <v>7016</v>
      </c>
      <c r="D3042" s="68">
        <f>RANK('Q4.a.i'!D3044,'Q4.a.i'!D$22:D$10021)</f>
        <v>5444</v>
      </c>
      <c r="E3042" s="68">
        <f>RANK('Q4.a.i'!E3044,'Q4.a.i'!E$22:E$10021)</f>
        <v>1481</v>
      </c>
    </row>
    <row r="3043" spans="1:5">
      <c r="A3043" s="61">
        <v>3024</v>
      </c>
      <c r="B3043" s="68">
        <f>RANK('Q4.a.i'!B3045,'Q4.a.i'!B$22:B$10021)</f>
        <v>2205</v>
      </c>
      <c r="C3043" s="68">
        <f>RANK('Q4.a.i'!C3045,'Q4.a.i'!C$22:C$10021)</f>
        <v>1470</v>
      </c>
      <c r="D3043" s="68">
        <f>RANK('Q4.a.i'!D3045,'Q4.a.i'!D$22:D$10021)</f>
        <v>6843</v>
      </c>
      <c r="E3043" s="68">
        <f>RANK('Q4.a.i'!E3045,'Q4.a.i'!E$22:E$10021)</f>
        <v>2865</v>
      </c>
    </row>
    <row r="3044" spans="1:5">
      <c r="A3044" s="61">
        <v>3025</v>
      </c>
      <c r="B3044" s="68">
        <f>RANK('Q4.a.i'!B3046,'Q4.a.i'!B$22:B$10021)</f>
        <v>7990</v>
      </c>
      <c r="C3044" s="68">
        <f>RANK('Q4.a.i'!C3046,'Q4.a.i'!C$22:C$10021)</f>
        <v>1612</v>
      </c>
      <c r="D3044" s="68">
        <f>RANK('Q4.a.i'!D3046,'Q4.a.i'!D$22:D$10021)</f>
        <v>5377</v>
      </c>
      <c r="E3044" s="68">
        <f>RANK('Q4.a.i'!E3046,'Q4.a.i'!E$22:E$10021)</f>
        <v>3911</v>
      </c>
    </row>
    <row r="3045" spans="1:5">
      <c r="A3045" s="61">
        <v>3026</v>
      </c>
      <c r="B3045" s="68">
        <f>RANK('Q4.a.i'!B3047,'Q4.a.i'!B$22:B$10021)</f>
        <v>1232</v>
      </c>
      <c r="C3045" s="68">
        <f>RANK('Q4.a.i'!C3047,'Q4.a.i'!C$22:C$10021)</f>
        <v>1849</v>
      </c>
      <c r="D3045" s="68">
        <f>RANK('Q4.a.i'!D3047,'Q4.a.i'!D$22:D$10021)</f>
        <v>6431</v>
      </c>
      <c r="E3045" s="68">
        <f>RANK('Q4.a.i'!E3047,'Q4.a.i'!E$22:E$10021)</f>
        <v>3911</v>
      </c>
    </row>
    <row r="3046" spans="1:5">
      <c r="A3046" s="61">
        <v>3027</v>
      </c>
      <c r="B3046" s="68">
        <f>RANK('Q4.a.i'!B3048,'Q4.a.i'!B$22:B$10021)</f>
        <v>2801</v>
      </c>
      <c r="C3046" s="68">
        <f>RANK('Q4.a.i'!C3048,'Q4.a.i'!C$22:C$10021)</f>
        <v>1352</v>
      </c>
      <c r="D3046" s="68">
        <f>RANK('Q4.a.i'!D3048,'Q4.a.i'!D$22:D$10021)</f>
        <v>8994</v>
      </c>
      <c r="E3046" s="68">
        <f>RANK('Q4.a.i'!E3048,'Q4.a.i'!E$22:E$10021)</f>
        <v>3117</v>
      </c>
    </row>
    <row r="3047" spans="1:5">
      <c r="A3047" s="61">
        <v>3028</v>
      </c>
      <c r="B3047" s="68">
        <f>RANK('Q4.a.i'!B3049,'Q4.a.i'!B$22:B$10021)</f>
        <v>3233</v>
      </c>
      <c r="C3047" s="68">
        <f>RANK('Q4.a.i'!C3049,'Q4.a.i'!C$22:C$10021)</f>
        <v>6703</v>
      </c>
      <c r="D3047" s="68">
        <f>RANK('Q4.a.i'!D3049,'Q4.a.i'!D$22:D$10021)</f>
        <v>8044</v>
      </c>
      <c r="E3047" s="68">
        <f>RANK('Q4.a.i'!E3049,'Q4.a.i'!E$22:E$10021)</f>
        <v>3911</v>
      </c>
    </row>
    <row r="3048" spans="1:5">
      <c r="A3048" s="61">
        <v>3029</v>
      </c>
      <c r="B3048" s="68">
        <f>RANK('Q4.a.i'!B3050,'Q4.a.i'!B$22:B$10021)</f>
        <v>9937</v>
      </c>
      <c r="C3048" s="68">
        <f>RANK('Q4.a.i'!C3050,'Q4.a.i'!C$22:C$10021)</f>
        <v>9181</v>
      </c>
      <c r="D3048" s="68">
        <f>RANK('Q4.a.i'!D3050,'Q4.a.i'!D$22:D$10021)</f>
        <v>9233</v>
      </c>
      <c r="E3048" s="68">
        <f>RANK('Q4.a.i'!E3050,'Q4.a.i'!E$22:E$10021)</f>
        <v>3911</v>
      </c>
    </row>
    <row r="3049" spans="1:5">
      <c r="A3049" s="61">
        <v>3030</v>
      </c>
      <c r="B3049" s="68">
        <f>RANK('Q4.a.i'!B3051,'Q4.a.i'!B$22:B$10021)</f>
        <v>6879</v>
      </c>
      <c r="C3049" s="68">
        <f>RANK('Q4.a.i'!C3051,'Q4.a.i'!C$22:C$10021)</f>
        <v>1077</v>
      </c>
      <c r="D3049" s="68">
        <f>RANK('Q4.a.i'!D3051,'Q4.a.i'!D$22:D$10021)</f>
        <v>5652</v>
      </c>
      <c r="E3049" s="68">
        <f>RANK('Q4.a.i'!E3051,'Q4.a.i'!E$22:E$10021)</f>
        <v>3911</v>
      </c>
    </row>
    <row r="3050" spans="1:5">
      <c r="A3050" s="61">
        <v>3031</v>
      </c>
      <c r="B3050" s="68">
        <f>RANK('Q4.a.i'!B3052,'Q4.a.i'!B$22:B$10021)</f>
        <v>7945</v>
      </c>
      <c r="C3050" s="68">
        <f>RANK('Q4.a.i'!C3052,'Q4.a.i'!C$22:C$10021)</f>
        <v>8660</v>
      </c>
      <c r="D3050" s="68">
        <f>RANK('Q4.a.i'!D3052,'Q4.a.i'!D$22:D$10021)</f>
        <v>7718</v>
      </c>
      <c r="E3050" s="68">
        <f>RANK('Q4.a.i'!E3052,'Q4.a.i'!E$22:E$10021)</f>
        <v>3911</v>
      </c>
    </row>
    <row r="3051" spans="1:5">
      <c r="A3051" s="61">
        <v>3032</v>
      </c>
      <c r="B3051" s="68">
        <f>RANK('Q4.a.i'!B3053,'Q4.a.i'!B$22:B$10021)</f>
        <v>2447</v>
      </c>
      <c r="C3051" s="68">
        <f>RANK('Q4.a.i'!C3053,'Q4.a.i'!C$22:C$10021)</f>
        <v>9074</v>
      </c>
      <c r="D3051" s="68">
        <f>RANK('Q4.a.i'!D3053,'Q4.a.i'!D$22:D$10021)</f>
        <v>1817</v>
      </c>
      <c r="E3051" s="68">
        <f>RANK('Q4.a.i'!E3053,'Q4.a.i'!E$22:E$10021)</f>
        <v>1595</v>
      </c>
    </row>
    <row r="3052" spans="1:5">
      <c r="A3052" s="61">
        <v>3033</v>
      </c>
      <c r="B3052" s="68">
        <f>RANK('Q4.a.i'!B3054,'Q4.a.i'!B$22:B$10021)</f>
        <v>8232</v>
      </c>
      <c r="C3052" s="68">
        <f>RANK('Q4.a.i'!C3054,'Q4.a.i'!C$22:C$10021)</f>
        <v>1588</v>
      </c>
      <c r="D3052" s="68">
        <f>RANK('Q4.a.i'!D3054,'Q4.a.i'!D$22:D$10021)</f>
        <v>615</v>
      </c>
      <c r="E3052" s="68">
        <f>RANK('Q4.a.i'!E3054,'Q4.a.i'!E$22:E$10021)</f>
        <v>562</v>
      </c>
    </row>
    <row r="3053" spans="1:5">
      <c r="A3053" s="61">
        <v>3034</v>
      </c>
      <c r="B3053" s="68">
        <f>RANK('Q4.a.i'!B3055,'Q4.a.i'!B$22:B$10021)</f>
        <v>6694</v>
      </c>
      <c r="C3053" s="68">
        <f>RANK('Q4.a.i'!C3055,'Q4.a.i'!C$22:C$10021)</f>
        <v>6481</v>
      </c>
      <c r="D3053" s="68">
        <f>RANK('Q4.a.i'!D3055,'Q4.a.i'!D$22:D$10021)</f>
        <v>1659</v>
      </c>
      <c r="E3053" s="68">
        <f>RANK('Q4.a.i'!E3055,'Q4.a.i'!E$22:E$10021)</f>
        <v>3911</v>
      </c>
    </row>
    <row r="3054" spans="1:5">
      <c r="A3054" s="61">
        <v>3035</v>
      </c>
      <c r="B3054" s="68">
        <f>RANK('Q4.a.i'!B3056,'Q4.a.i'!B$22:B$10021)</f>
        <v>5789</v>
      </c>
      <c r="C3054" s="68">
        <f>RANK('Q4.a.i'!C3056,'Q4.a.i'!C$22:C$10021)</f>
        <v>6278</v>
      </c>
      <c r="D3054" s="68">
        <f>RANK('Q4.a.i'!D3056,'Q4.a.i'!D$22:D$10021)</f>
        <v>2898</v>
      </c>
      <c r="E3054" s="68">
        <f>RANK('Q4.a.i'!E3056,'Q4.a.i'!E$22:E$10021)</f>
        <v>3131</v>
      </c>
    </row>
    <row r="3055" spans="1:5">
      <c r="A3055" s="61">
        <v>3036</v>
      </c>
      <c r="B3055" s="68">
        <f>RANK('Q4.a.i'!B3057,'Q4.a.i'!B$22:B$10021)</f>
        <v>2431</v>
      </c>
      <c r="C3055" s="68">
        <f>RANK('Q4.a.i'!C3057,'Q4.a.i'!C$22:C$10021)</f>
        <v>9564</v>
      </c>
      <c r="D3055" s="68">
        <f>RANK('Q4.a.i'!D3057,'Q4.a.i'!D$22:D$10021)</f>
        <v>9778</v>
      </c>
      <c r="E3055" s="68">
        <f>RANK('Q4.a.i'!E3057,'Q4.a.i'!E$22:E$10021)</f>
        <v>2836</v>
      </c>
    </row>
    <row r="3056" spans="1:5">
      <c r="A3056" s="61">
        <v>3037</v>
      </c>
      <c r="B3056" s="68">
        <f>RANK('Q4.a.i'!B3058,'Q4.a.i'!B$22:B$10021)</f>
        <v>5612</v>
      </c>
      <c r="C3056" s="68">
        <f>RANK('Q4.a.i'!C3058,'Q4.a.i'!C$22:C$10021)</f>
        <v>4235</v>
      </c>
      <c r="D3056" s="68">
        <f>RANK('Q4.a.i'!D3058,'Q4.a.i'!D$22:D$10021)</f>
        <v>9808</v>
      </c>
      <c r="E3056" s="68">
        <f>RANK('Q4.a.i'!E3058,'Q4.a.i'!E$22:E$10021)</f>
        <v>3911</v>
      </c>
    </row>
    <row r="3057" spans="1:5">
      <c r="A3057" s="61">
        <v>3038</v>
      </c>
      <c r="B3057" s="68">
        <f>RANK('Q4.a.i'!B3059,'Q4.a.i'!B$22:B$10021)</f>
        <v>9591</v>
      </c>
      <c r="C3057" s="68">
        <f>RANK('Q4.a.i'!C3059,'Q4.a.i'!C$22:C$10021)</f>
        <v>9842</v>
      </c>
      <c r="D3057" s="68">
        <f>RANK('Q4.a.i'!D3059,'Q4.a.i'!D$22:D$10021)</f>
        <v>1178</v>
      </c>
      <c r="E3057" s="68">
        <f>RANK('Q4.a.i'!E3059,'Q4.a.i'!E$22:E$10021)</f>
        <v>2139</v>
      </c>
    </row>
    <row r="3058" spans="1:5">
      <c r="A3058" s="61">
        <v>3039</v>
      </c>
      <c r="B3058" s="68">
        <f>RANK('Q4.a.i'!B3060,'Q4.a.i'!B$22:B$10021)</f>
        <v>8352</v>
      </c>
      <c r="C3058" s="68">
        <f>RANK('Q4.a.i'!C3060,'Q4.a.i'!C$22:C$10021)</f>
        <v>4309</v>
      </c>
      <c r="D3058" s="68">
        <f>RANK('Q4.a.i'!D3060,'Q4.a.i'!D$22:D$10021)</f>
        <v>4504</v>
      </c>
      <c r="E3058" s="68">
        <f>RANK('Q4.a.i'!E3060,'Q4.a.i'!E$22:E$10021)</f>
        <v>3911</v>
      </c>
    </row>
    <row r="3059" spans="1:5">
      <c r="A3059" s="61">
        <v>3040</v>
      </c>
      <c r="B3059" s="68">
        <f>RANK('Q4.a.i'!B3061,'Q4.a.i'!B$22:B$10021)</f>
        <v>3206</v>
      </c>
      <c r="C3059" s="68">
        <f>RANK('Q4.a.i'!C3061,'Q4.a.i'!C$22:C$10021)</f>
        <v>629</v>
      </c>
      <c r="D3059" s="68">
        <f>RANK('Q4.a.i'!D3061,'Q4.a.i'!D$22:D$10021)</f>
        <v>489</v>
      </c>
      <c r="E3059" s="68">
        <f>RANK('Q4.a.i'!E3061,'Q4.a.i'!E$22:E$10021)</f>
        <v>3911</v>
      </c>
    </row>
    <row r="3060" spans="1:5">
      <c r="A3060" s="61">
        <v>3041</v>
      </c>
      <c r="B3060" s="68">
        <f>RANK('Q4.a.i'!B3062,'Q4.a.i'!B$22:B$10021)</f>
        <v>3539</v>
      </c>
      <c r="C3060" s="68">
        <f>RANK('Q4.a.i'!C3062,'Q4.a.i'!C$22:C$10021)</f>
        <v>4772</v>
      </c>
      <c r="D3060" s="68">
        <f>RANK('Q4.a.i'!D3062,'Q4.a.i'!D$22:D$10021)</f>
        <v>9301</v>
      </c>
      <c r="E3060" s="68">
        <f>RANK('Q4.a.i'!E3062,'Q4.a.i'!E$22:E$10021)</f>
        <v>3911</v>
      </c>
    </row>
    <row r="3061" spans="1:5">
      <c r="A3061" s="61">
        <v>3042</v>
      </c>
      <c r="B3061" s="68">
        <f>RANK('Q4.a.i'!B3063,'Q4.a.i'!B$22:B$10021)</f>
        <v>3972</v>
      </c>
      <c r="C3061" s="68">
        <f>RANK('Q4.a.i'!C3063,'Q4.a.i'!C$22:C$10021)</f>
        <v>6352</v>
      </c>
      <c r="D3061" s="68">
        <f>RANK('Q4.a.i'!D3063,'Q4.a.i'!D$22:D$10021)</f>
        <v>297</v>
      </c>
      <c r="E3061" s="68">
        <f>RANK('Q4.a.i'!E3063,'Q4.a.i'!E$22:E$10021)</f>
        <v>2965</v>
      </c>
    </row>
    <row r="3062" spans="1:5">
      <c r="A3062" s="61">
        <v>3043</v>
      </c>
      <c r="B3062" s="68">
        <f>RANK('Q4.a.i'!B3064,'Q4.a.i'!B$22:B$10021)</f>
        <v>9279</v>
      </c>
      <c r="C3062" s="68">
        <f>RANK('Q4.a.i'!C3064,'Q4.a.i'!C$22:C$10021)</f>
        <v>1518</v>
      </c>
      <c r="D3062" s="68">
        <f>RANK('Q4.a.i'!D3064,'Q4.a.i'!D$22:D$10021)</f>
        <v>1432</v>
      </c>
      <c r="E3062" s="68">
        <f>RANK('Q4.a.i'!E3064,'Q4.a.i'!E$22:E$10021)</f>
        <v>897</v>
      </c>
    </row>
    <row r="3063" spans="1:5">
      <c r="A3063" s="61">
        <v>3044</v>
      </c>
      <c r="B3063" s="68">
        <f>RANK('Q4.a.i'!B3065,'Q4.a.i'!B$22:B$10021)</f>
        <v>370</v>
      </c>
      <c r="C3063" s="68">
        <f>RANK('Q4.a.i'!C3065,'Q4.a.i'!C$22:C$10021)</f>
        <v>1041</v>
      </c>
      <c r="D3063" s="68">
        <f>RANK('Q4.a.i'!D3065,'Q4.a.i'!D$22:D$10021)</f>
        <v>3338</v>
      </c>
      <c r="E3063" s="68">
        <f>RANK('Q4.a.i'!E3065,'Q4.a.i'!E$22:E$10021)</f>
        <v>3911</v>
      </c>
    </row>
    <row r="3064" spans="1:5">
      <c r="A3064" s="61">
        <v>3045</v>
      </c>
      <c r="B3064" s="68">
        <f>RANK('Q4.a.i'!B3066,'Q4.a.i'!B$22:B$10021)</f>
        <v>295</v>
      </c>
      <c r="C3064" s="68">
        <f>RANK('Q4.a.i'!C3066,'Q4.a.i'!C$22:C$10021)</f>
        <v>6374</v>
      </c>
      <c r="D3064" s="68">
        <f>RANK('Q4.a.i'!D3066,'Q4.a.i'!D$22:D$10021)</f>
        <v>3912</v>
      </c>
      <c r="E3064" s="68">
        <f>RANK('Q4.a.i'!E3066,'Q4.a.i'!E$22:E$10021)</f>
        <v>3911</v>
      </c>
    </row>
    <row r="3065" spans="1:5">
      <c r="A3065" s="61">
        <v>3046</v>
      </c>
      <c r="B3065" s="68">
        <f>RANK('Q4.a.i'!B3067,'Q4.a.i'!B$22:B$10021)</f>
        <v>7811</v>
      </c>
      <c r="C3065" s="68">
        <f>RANK('Q4.a.i'!C3067,'Q4.a.i'!C$22:C$10021)</f>
        <v>421</v>
      </c>
      <c r="D3065" s="68">
        <f>RANK('Q4.a.i'!D3067,'Q4.a.i'!D$22:D$10021)</f>
        <v>4627</v>
      </c>
      <c r="E3065" s="68">
        <f>RANK('Q4.a.i'!E3067,'Q4.a.i'!E$22:E$10021)</f>
        <v>675</v>
      </c>
    </row>
    <row r="3066" spans="1:5">
      <c r="A3066" s="61">
        <v>3047</v>
      </c>
      <c r="B3066" s="68">
        <f>RANK('Q4.a.i'!B3068,'Q4.a.i'!B$22:B$10021)</f>
        <v>7818</v>
      </c>
      <c r="C3066" s="68">
        <f>RANK('Q4.a.i'!C3068,'Q4.a.i'!C$22:C$10021)</f>
        <v>7988</v>
      </c>
      <c r="D3066" s="68">
        <f>RANK('Q4.a.i'!D3068,'Q4.a.i'!D$22:D$10021)</f>
        <v>3602</v>
      </c>
      <c r="E3066" s="68">
        <f>RANK('Q4.a.i'!E3068,'Q4.a.i'!E$22:E$10021)</f>
        <v>904</v>
      </c>
    </row>
    <row r="3067" spans="1:5">
      <c r="A3067" s="61">
        <v>3048</v>
      </c>
      <c r="B3067" s="68">
        <f>RANK('Q4.a.i'!B3069,'Q4.a.i'!B$22:B$10021)</f>
        <v>6818</v>
      </c>
      <c r="C3067" s="68">
        <f>RANK('Q4.a.i'!C3069,'Q4.a.i'!C$22:C$10021)</f>
        <v>4517</v>
      </c>
      <c r="D3067" s="68">
        <f>RANK('Q4.a.i'!D3069,'Q4.a.i'!D$22:D$10021)</f>
        <v>162</v>
      </c>
      <c r="E3067" s="68">
        <f>RANK('Q4.a.i'!E3069,'Q4.a.i'!E$22:E$10021)</f>
        <v>3911</v>
      </c>
    </row>
    <row r="3068" spans="1:5">
      <c r="A3068" s="61">
        <v>3049</v>
      </c>
      <c r="B3068" s="68">
        <f>RANK('Q4.a.i'!B3070,'Q4.a.i'!B$22:B$10021)</f>
        <v>6370</v>
      </c>
      <c r="C3068" s="68">
        <f>RANK('Q4.a.i'!C3070,'Q4.a.i'!C$22:C$10021)</f>
        <v>7426</v>
      </c>
      <c r="D3068" s="68">
        <f>RANK('Q4.a.i'!D3070,'Q4.a.i'!D$22:D$10021)</f>
        <v>1140</v>
      </c>
      <c r="E3068" s="68">
        <f>RANK('Q4.a.i'!E3070,'Q4.a.i'!E$22:E$10021)</f>
        <v>157</v>
      </c>
    </row>
    <row r="3069" spans="1:5">
      <c r="A3069" s="61">
        <v>3050</v>
      </c>
      <c r="B3069" s="68">
        <f>RANK('Q4.a.i'!B3071,'Q4.a.i'!B$22:B$10021)</f>
        <v>7100</v>
      </c>
      <c r="C3069" s="68">
        <f>RANK('Q4.a.i'!C3071,'Q4.a.i'!C$22:C$10021)</f>
        <v>9659</v>
      </c>
      <c r="D3069" s="68">
        <f>RANK('Q4.a.i'!D3071,'Q4.a.i'!D$22:D$10021)</f>
        <v>8564</v>
      </c>
      <c r="E3069" s="68">
        <f>RANK('Q4.a.i'!E3071,'Q4.a.i'!E$22:E$10021)</f>
        <v>1</v>
      </c>
    </row>
    <row r="3070" spans="1:5">
      <c r="A3070" s="61">
        <v>3051</v>
      </c>
      <c r="B3070" s="68">
        <f>RANK('Q4.a.i'!B3072,'Q4.a.i'!B$22:B$10021)</f>
        <v>6711</v>
      </c>
      <c r="C3070" s="68">
        <f>RANK('Q4.a.i'!C3072,'Q4.a.i'!C$22:C$10021)</f>
        <v>9180</v>
      </c>
      <c r="D3070" s="68">
        <f>RANK('Q4.a.i'!D3072,'Q4.a.i'!D$22:D$10021)</f>
        <v>2381</v>
      </c>
      <c r="E3070" s="68">
        <f>RANK('Q4.a.i'!E3072,'Q4.a.i'!E$22:E$10021)</f>
        <v>3751</v>
      </c>
    </row>
    <row r="3071" spans="1:5">
      <c r="A3071" s="61">
        <v>3052</v>
      </c>
      <c r="B3071" s="68">
        <f>RANK('Q4.a.i'!B3073,'Q4.a.i'!B$22:B$10021)</f>
        <v>8280</v>
      </c>
      <c r="C3071" s="68">
        <f>RANK('Q4.a.i'!C3073,'Q4.a.i'!C$22:C$10021)</f>
        <v>8158</v>
      </c>
      <c r="D3071" s="68">
        <f>RANK('Q4.a.i'!D3073,'Q4.a.i'!D$22:D$10021)</f>
        <v>4292</v>
      </c>
      <c r="E3071" s="68">
        <f>RANK('Q4.a.i'!E3073,'Q4.a.i'!E$22:E$10021)</f>
        <v>3911</v>
      </c>
    </row>
    <row r="3072" spans="1:5">
      <c r="A3072" s="61">
        <v>3053</v>
      </c>
      <c r="B3072" s="68">
        <f>RANK('Q4.a.i'!B3074,'Q4.a.i'!B$22:B$10021)</f>
        <v>5935</v>
      </c>
      <c r="C3072" s="68">
        <f>RANK('Q4.a.i'!C3074,'Q4.a.i'!C$22:C$10021)</f>
        <v>5935</v>
      </c>
      <c r="D3072" s="68">
        <f>RANK('Q4.a.i'!D3074,'Q4.a.i'!D$22:D$10021)</f>
        <v>687</v>
      </c>
      <c r="E3072" s="68">
        <f>RANK('Q4.a.i'!E3074,'Q4.a.i'!E$22:E$10021)</f>
        <v>507</v>
      </c>
    </row>
    <row r="3073" spans="1:5">
      <c r="A3073" s="61">
        <v>3054</v>
      </c>
      <c r="B3073" s="68">
        <f>RANK('Q4.a.i'!B3075,'Q4.a.i'!B$22:B$10021)</f>
        <v>2344</v>
      </c>
      <c r="C3073" s="68">
        <f>RANK('Q4.a.i'!C3075,'Q4.a.i'!C$22:C$10021)</f>
        <v>2668</v>
      </c>
      <c r="D3073" s="68">
        <f>RANK('Q4.a.i'!D3075,'Q4.a.i'!D$22:D$10021)</f>
        <v>1021</v>
      </c>
      <c r="E3073" s="68">
        <f>RANK('Q4.a.i'!E3075,'Q4.a.i'!E$22:E$10021)</f>
        <v>496</v>
      </c>
    </row>
    <row r="3074" spans="1:5">
      <c r="A3074" s="61">
        <v>3055</v>
      </c>
      <c r="B3074" s="68">
        <f>RANK('Q4.a.i'!B3076,'Q4.a.i'!B$22:B$10021)</f>
        <v>1951</v>
      </c>
      <c r="C3074" s="68">
        <f>RANK('Q4.a.i'!C3076,'Q4.a.i'!C$22:C$10021)</f>
        <v>138</v>
      </c>
      <c r="D3074" s="68">
        <f>RANK('Q4.a.i'!D3076,'Q4.a.i'!D$22:D$10021)</f>
        <v>6368</v>
      </c>
      <c r="E3074" s="68">
        <f>RANK('Q4.a.i'!E3076,'Q4.a.i'!E$22:E$10021)</f>
        <v>3911</v>
      </c>
    </row>
    <row r="3075" spans="1:5">
      <c r="A3075" s="61">
        <v>3056</v>
      </c>
      <c r="B3075" s="68">
        <f>RANK('Q4.a.i'!B3077,'Q4.a.i'!B$22:B$10021)</f>
        <v>3984</v>
      </c>
      <c r="C3075" s="68">
        <f>RANK('Q4.a.i'!C3077,'Q4.a.i'!C$22:C$10021)</f>
        <v>4502</v>
      </c>
      <c r="D3075" s="68">
        <f>RANK('Q4.a.i'!D3077,'Q4.a.i'!D$22:D$10021)</f>
        <v>3035</v>
      </c>
      <c r="E3075" s="68">
        <f>RANK('Q4.a.i'!E3077,'Q4.a.i'!E$22:E$10021)</f>
        <v>105</v>
      </c>
    </row>
    <row r="3076" spans="1:5">
      <c r="A3076" s="61">
        <v>3057</v>
      </c>
      <c r="B3076" s="68">
        <f>RANK('Q4.a.i'!B3078,'Q4.a.i'!B$22:B$10021)</f>
        <v>5145</v>
      </c>
      <c r="C3076" s="68">
        <f>RANK('Q4.a.i'!C3078,'Q4.a.i'!C$22:C$10021)</f>
        <v>3039</v>
      </c>
      <c r="D3076" s="68">
        <f>RANK('Q4.a.i'!D3078,'Q4.a.i'!D$22:D$10021)</f>
        <v>4337</v>
      </c>
      <c r="E3076" s="68">
        <f>RANK('Q4.a.i'!E3078,'Q4.a.i'!E$22:E$10021)</f>
        <v>1084</v>
      </c>
    </row>
    <row r="3077" spans="1:5">
      <c r="A3077" s="61">
        <v>3058</v>
      </c>
      <c r="B3077" s="68">
        <f>RANK('Q4.a.i'!B3079,'Q4.a.i'!B$22:B$10021)</f>
        <v>1197</v>
      </c>
      <c r="C3077" s="68">
        <f>RANK('Q4.a.i'!C3079,'Q4.a.i'!C$22:C$10021)</f>
        <v>9908</v>
      </c>
      <c r="D3077" s="68">
        <f>RANK('Q4.a.i'!D3079,'Q4.a.i'!D$22:D$10021)</f>
        <v>7188</v>
      </c>
      <c r="E3077" s="68">
        <f>RANK('Q4.a.i'!E3079,'Q4.a.i'!E$22:E$10021)</f>
        <v>3911</v>
      </c>
    </row>
    <row r="3078" spans="1:5">
      <c r="A3078" s="61">
        <v>3059</v>
      </c>
      <c r="B3078" s="68">
        <f>RANK('Q4.a.i'!B3080,'Q4.a.i'!B$22:B$10021)</f>
        <v>906</v>
      </c>
      <c r="C3078" s="68">
        <f>RANK('Q4.a.i'!C3080,'Q4.a.i'!C$22:C$10021)</f>
        <v>3585</v>
      </c>
      <c r="D3078" s="68">
        <f>RANK('Q4.a.i'!D3080,'Q4.a.i'!D$22:D$10021)</f>
        <v>143</v>
      </c>
      <c r="E3078" s="68">
        <f>RANK('Q4.a.i'!E3080,'Q4.a.i'!E$22:E$10021)</f>
        <v>726</v>
      </c>
    </row>
    <row r="3079" spans="1:5">
      <c r="A3079" s="61">
        <v>3060</v>
      </c>
      <c r="B3079" s="68">
        <f>RANK('Q4.a.i'!B3081,'Q4.a.i'!B$22:B$10021)</f>
        <v>226</v>
      </c>
      <c r="C3079" s="68">
        <f>RANK('Q4.a.i'!C3081,'Q4.a.i'!C$22:C$10021)</f>
        <v>2986</v>
      </c>
      <c r="D3079" s="68">
        <f>RANK('Q4.a.i'!D3081,'Q4.a.i'!D$22:D$10021)</f>
        <v>1722</v>
      </c>
      <c r="E3079" s="68">
        <f>RANK('Q4.a.i'!E3081,'Q4.a.i'!E$22:E$10021)</f>
        <v>1508</v>
      </c>
    </row>
    <row r="3080" spans="1:5">
      <c r="A3080" s="61">
        <v>3061</v>
      </c>
      <c r="B3080" s="68">
        <f>RANK('Q4.a.i'!B3082,'Q4.a.i'!B$22:B$10021)</f>
        <v>9369</v>
      </c>
      <c r="C3080" s="68">
        <f>RANK('Q4.a.i'!C3082,'Q4.a.i'!C$22:C$10021)</f>
        <v>4847</v>
      </c>
      <c r="D3080" s="68">
        <f>RANK('Q4.a.i'!D3082,'Q4.a.i'!D$22:D$10021)</f>
        <v>7202</v>
      </c>
      <c r="E3080" s="68">
        <f>RANK('Q4.a.i'!E3082,'Q4.a.i'!E$22:E$10021)</f>
        <v>703</v>
      </c>
    </row>
    <row r="3081" spans="1:5">
      <c r="A3081" s="61">
        <v>3062</v>
      </c>
      <c r="B3081" s="68">
        <f>RANK('Q4.a.i'!B3083,'Q4.a.i'!B$22:B$10021)</f>
        <v>7625</v>
      </c>
      <c r="C3081" s="68">
        <f>RANK('Q4.a.i'!C3083,'Q4.a.i'!C$22:C$10021)</f>
        <v>6140</v>
      </c>
      <c r="D3081" s="68">
        <f>RANK('Q4.a.i'!D3083,'Q4.a.i'!D$22:D$10021)</f>
        <v>3986</v>
      </c>
      <c r="E3081" s="68">
        <f>RANK('Q4.a.i'!E3083,'Q4.a.i'!E$22:E$10021)</f>
        <v>556</v>
      </c>
    </row>
    <row r="3082" spans="1:5">
      <c r="A3082" s="61">
        <v>3063</v>
      </c>
      <c r="B3082" s="68">
        <f>RANK('Q4.a.i'!B3084,'Q4.a.i'!B$22:B$10021)</f>
        <v>8186</v>
      </c>
      <c r="C3082" s="68">
        <f>RANK('Q4.a.i'!C3084,'Q4.a.i'!C$22:C$10021)</f>
        <v>8694</v>
      </c>
      <c r="D3082" s="68">
        <f>RANK('Q4.a.i'!D3084,'Q4.a.i'!D$22:D$10021)</f>
        <v>4056</v>
      </c>
      <c r="E3082" s="68">
        <f>RANK('Q4.a.i'!E3084,'Q4.a.i'!E$22:E$10021)</f>
        <v>3911</v>
      </c>
    </row>
    <row r="3083" spans="1:5">
      <c r="A3083" s="61">
        <v>3064</v>
      </c>
      <c r="B3083" s="68">
        <f>RANK('Q4.a.i'!B3085,'Q4.a.i'!B$22:B$10021)</f>
        <v>6033</v>
      </c>
      <c r="C3083" s="68">
        <f>RANK('Q4.a.i'!C3085,'Q4.a.i'!C$22:C$10021)</f>
        <v>3644</v>
      </c>
      <c r="D3083" s="68">
        <f>RANK('Q4.a.i'!D3085,'Q4.a.i'!D$22:D$10021)</f>
        <v>7736</v>
      </c>
      <c r="E3083" s="68">
        <f>RANK('Q4.a.i'!E3085,'Q4.a.i'!E$22:E$10021)</f>
        <v>3911</v>
      </c>
    </row>
    <row r="3084" spans="1:5">
      <c r="A3084" s="61">
        <v>3065</v>
      </c>
      <c r="B3084" s="68">
        <f>RANK('Q4.a.i'!B3086,'Q4.a.i'!B$22:B$10021)</f>
        <v>6527</v>
      </c>
      <c r="C3084" s="68">
        <f>RANK('Q4.a.i'!C3086,'Q4.a.i'!C$22:C$10021)</f>
        <v>7736</v>
      </c>
      <c r="D3084" s="68">
        <f>RANK('Q4.a.i'!D3086,'Q4.a.i'!D$22:D$10021)</f>
        <v>9050</v>
      </c>
      <c r="E3084" s="68">
        <f>RANK('Q4.a.i'!E3086,'Q4.a.i'!E$22:E$10021)</f>
        <v>3911</v>
      </c>
    </row>
    <row r="3085" spans="1:5">
      <c r="A3085" s="61">
        <v>3066</v>
      </c>
      <c r="B3085" s="68">
        <f>RANK('Q4.a.i'!B3087,'Q4.a.i'!B$22:B$10021)</f>
        <v>8450</v>
      </c>
      <c r="C3085" s="68">
        <f>RANK('Q4.a.i'!C3087,'Q4.a.i'!C$22:C$10021)</f>
        <v>6729</v>
      </c>
      <c r="D3085" s="68">
        <f>RANK('Q4.a.i'!D3087,'Q4.a.i'!D$22:D$10021)</f>
        <v>4559</v>
      </c>
      <c r="E3085" s="68">
        <f>RANK('Q4.a.i'!E3087,'Q4.a.i'!E$22:E$10021)</f>
        <v>2230</v>
      </c>
    </row>
    <row r="3086" spans="1:5">
      <c r="A3086" s="61">
        <v>3067</v>
      </c>
      <c r="B3086" s="68">
        <f>RANK('Q4.a.i'!B3088,'Q4.a.i'!B$22:B$10021)</f>
        <v>6235</v>
      </c>
      <c r="C3086" s="68">
        <f>RANK('Q4.a.i'!C3088,'Q4.a.i'!C$22:C$10021)</f>
        <v>8759</v>
      </c>
      <c r="D3086" s="68">
        <f>RANK('Q4.a.i'!D3088,'Q4.a.i'!D$22:D$10021)</f>
        <v>9865</v>
      </c>
      <c r="E3086" s="68">
        <f>RANK('Q4.a.i'!E3088,'Q4.a.i'!E$22:E$10021)</f>
        <v>3911</v>
      </c>
    </row>
    <row r="3087" spans="1:5">
      <c r="A3087" s="61">
        <v>3068</v>
      </c>
      <c r="B3087" s="68">
        <f>RANK('Q4.a.i'!B3089,'Q4.a.i'!B$22:B$10021)</f>
        <v>8461</v>
      </c>
      <c r="C3087" s="68">
        <f>RANK('Q4.a.i'!C3089,'Q4.a.i'!C$22:C$10021)</f>
        <v>4173</v>
      </c>
      <c r="D3087" s="68">
        <f>RANK('Q4.a.i'!D3089,'Q4.a.i'!D$22:D$10021)</f>
        <v>1184</v>
      </c>
      <c r="E3087" s="68">
        <f>RANK('Q4.a.i'!E3089,'Q4.a.i'!E$22:E$10021)</f>
        <v>1689</v>
      </c>
    </row>
    <row r="3088" spans="1:5">
      <c r="A3088" s="61">
        <v>3069</v>
      </c>
      <c r="B3088" s="68">
        <f>RANK('Q4.a.i'!B3090,'Q4.a.i'!B$22:B$10021)</f>
        <v>4500</v>
      </c>
      <c r="C3088" s="68">
        <f>RANK('Q4.a.i'!C3090,'Q4.a.i'!C$22:C$10021)</f>
        <v>8069</v>
      </c>
      <c r="D3088" s="68">
        <f>RANK('Q4.a.i'!D3090,'Q4.a.i'!D$22:D$10021)</f>
        <v>6287</v>
      </c>
      <c r="E3088" s="68">
        <f>RANK('Q4.a.i'!E3090,'Q4.a.i'!E$22:E$10021)</f>
        <v>3483</v>
      </c>
    </row>
    <row r="3089" spans="1:5">
      <c r="A3089" s="61">
        <v>3070</v>
      </c>
      <c r="B3089" s="68">
        <f>RANK('Q4.a.i'!B3091,'Q4.a.i'!B$22:B$10021)</f>
        <v>59</v>
      </c>
      <c r="C3089" s="68">
        <f>RANK('Q4.a.i'!C3091,'Q4.a.i'!C$22:C$10021)</f>
        <v>6697</v>
      </c>
      <c r="D3089" s="68">
        <f>RANK('Q4.a.i'!D3091,'Q4.a.i'!D$22:D$10021)</f>
        <v>6050</v>
      </c>
      <c r="E3089" s="68">
        <f>RANK('Q4.a.i'!E3091,'Q4.a.i'!E$22:E$10021)</f>
        <v>1883</v>
      </c>
    </row>
    <row r="3090" spans="1:5">
      <c r="A3090" s="61">
        <v>3071</v>
      </c>
      <c r="B3090" s="68">
        <f>RANK('Q4.a.i'!B3092,'Q4.a.i'!B$22:B$10021)</f>
        <v>3777</v>
      </c>
      <c r="C3090" s="68">
        <f>RANK('Q4.a.i'!C3092,'Q4.a.i'!C$22:C$10021)</f>
        <v>1032</v>
      </c>
      <c r="D3090" s="68">
        <f>RANK('Q4.a.i'!D3092,'Q4.a.i'!D$22:D$10021)</f>
        <v>1489</v>
      </c>
      <c r="E3090" s="68">
        <f>RANK('Q4.a.i'!E3092,'Q4.a.i'!E$22:E$10021)</f>
        <v>3911</v>
      </c>
    </row>
    <row r="3091" spans="1:5">
      <c r="A3091" s="61">
        <v>3072</v>
      </c>
      <c r="B3091" s="68">
        <f>RANK('Q4.a.i'!B3093,'Q4.a.i'!B$22:B$10021)</f>
        <v>1833</v>
      </c>
      <c r="C3091" s="68">
        <f>RANK('Q4.a.i'!C3093,'Q4.a.i'!C$22:C$10021)</f>
        <v>4852</v>
      </c>
      <c r="D3091" s="68">
        <f>RANK('Q4.a.i'!D3093,'Q4.a.i'!D$22:D$10021)</f>
        <v>3852</v>
      </c>
      <c r="E3091" s="68">
        <f>RANK('Q4.a.i'!E3093,'Q4.a.i'!E$22:E$10021)</f>
        <v>3911</v>
      </c>
    </row>
    <row r="3092" spans="1:5">
      <c r="A3092" s="61">
        <v>3073</v>
      </c>
      <c r="B3092" s="68">
        <f>RANK('Q4.a.i'!B3094,'Q4.a.i'!B$22:B$10021)</f>
        <v>2084</v>
      </c>
      <c r="C3092" s="68">
        <f>RANK('Q4.a.i'!C3094,'Q4.a.i'!C$22:C$10021)</f>
        <v>2658</v>
      </c>
      <c r="D3092" s="68">
        <f>RANK('Q4.a.i'!D3094,'Q4.a.i'!D$22:D$10021)</f>
        <v>3554</v>
      </c>
      <c r="E3092" s="68">
        <f>RANK('Q4.a.i'!E3094,'Q4.a.i'!E$22:E$10021)</f>
        <v>3911</v>
      </c>
    </row>
    <row r="3093" spans="1:5">
      <c r="A3093" s="61">
        <v>3074</v>
      </c>
      <c r="B3093" s="68">
        <f>RANK('Q4.a.i'!B3095,'Q4.a.i'!B$22:B$10021)</f>
        <v>1184</v>
      </c>
      <c r="C3093" s="68">
        <f>RANK('Q4.a.i'!C3095,'Q4.a.i'!C$22:C$10021)</f>
        <v>2952</v>
      </c>
      <c r="D3093" s="68">
        <f>RANK('Q4.a.i'!D3095,'Q4.a.i'!D$22:D$10021)</f>
        <v>8845</v>
      </c>
      <c r="E3093" s="68">
        <f>RANK('Q4.a.i'!E3095,'Q4.a.i'!E$22:E$10021)</f>
        <v>3911</v>
      </c>
    </row>
    <row r="3094" spans="1:5">
      <c r="A3094" s="61">
        <v>3075</v>
      </c>
      <c r="B3094" s="68">
        <f>RANK('Q4.a.i'!B3096,'Q4.a.i'!B$22:B$10021)</f>
        <v>9191</v>
      </c>
      <c r="C3094" s="68">
        <f>RANK('Q4.a.i'!C3096,'Q4.a.i'!C$22:C$10021)</f>
        <v>6158</v>
      </c>
      <c r="D3094" s="68">
        <f>RANK('Q4.a.i'!D3096,'Q4.a.i'!D$22:D$10021)</f>
        <v>2143</v>
      </c>
      <c r="E3094" s="68">
        <f>RANK('Q4.a.i'!E3096,'Q4.a.i'!E$22:E$10021)</f>
        <v>2626</v>
      </c>
    </row>
    <row r="3095" spans="1:5">
      <c r="A3095" s="61">
        <v>3076</v>
      </c>
      <c r="B3095" s="68">
        <f>RANK('Q4.a.i'!B3097,'Q4.a.i'!B$22:B$10021)</f>
        <v>5045</v>
      </c>
      <c r="C3095" s="68">
        <f>RANK('Q4.a.i'!C3097,'Q4.a.i'!C$22:C$10021)</f>
        <v>4118</v>
      </c>
      <c r="D3095" s="68">
        <f>RANK('Q4.a.i'!D3097,'Q4.a.i'!D$22:D$10021)</f>
        <v>2869</v>
      </c>
      <c r="E3095" s="68">
        <f>RANK('Q4.a.i'!E3097,'Q4.a.i'!E$22:E$10021)</f>
        <v>3911</v>
      </c>
    </row>
    <row r="3096" spans="1:5">
      <c r="A3096" s="61">
        <v>3077</v>
      </c>
      <c r="B3096" s="68">
        <f>RANK('Q4.a.i'!B3098,'Q4.a.i'!B$22:B$10021)</f>
        <v>7145</v>
      </c>
      <c r="C3096" s="68">
        <f>RANK('Q4.a.i'!C3098,'Q4.a.i'!C$22:C$10021)</f>
        <v>9375</v>
      </c>
      <c r="D3096" s="68">
        <f>RANK('Q4.a.i'!D3098,'Q4.a.i'!D$22:D$10021)</f>
        <v>2642</v>
      </c>
      <c r="E3096" s="68">
        <f>RANK('Q4.a.i'!E3098,'Q4.a.i'!E$22:E$10021)</f>
        <v>3544</v>
      </c>
    </row>
    <row r="3097" spans="1:5">
      <c r="A3097" s="61">
        <v>3078</v>
      </c>
      <c r="B3097" s="68">
        <f>RANK('Q4.a.i'!B3099,'Q4.a.i'!B$22:B$10021)</f>
        <v>4371</v>
      </c>
      <c r="C3097" s="68">
        <f>RANK('Q4.a.i'!C3099,'Q4.a.i'!C$22:C$10021)</f>
        <v>3735</v>
      </c>
      <c r="D3097" s="68">
        <f>RANK('Q4.a.i'!D3099,'Q4.a.i'!D$22:D$10021)</f>
        <v>3299</v>
      </c>
      <c r="E3097" s="68">
        <f>RANK('Q4.a.i'!E3099,'Q4.a.i'!E$22:E$10021)</f>
        <v>3911</v>
      </c>
    </row>
    <row r="3098" spans="1:5">
      <c r="A3098" s="61">
        <v>3079</v>
      </c>
      <c r="B3098" s="68">
        <f>RANK('Q4.a.i'!B3100,'Q4.a.i'!B$22:B$10021)</f>
        <v>3784</v>
      </c>
      <c r="C3098" s="68">
        <f>RANK('Q4.a.i'!C3100,'Q4.a.i'!C$22:C$10021)</f>
        <v>694</v>
      </c>
      <c r="D3098" s="68">
        <f>RANK('Q4.a.i'!D3100,'Q4.a.i'!D$22:D$10021)</f>
        <v>9797</v>
      </c>
      <c r="E3098" s="68">
        <f>RANK('Q4.a.i'!E3100,'Q4.a.i'!E$22:E$10021)</f>
        <v>3911</v>
      </c>
    </row>
    <row r="3099" spans="1:5">
      <c r="A3099" s="61">
        <v>3080</v>
      </c>
      <c r="B3099" s="68">
        <f>RANK('Q4.a.i'!B3101,'Q4.a.i'!B$22:B$10021)</f>
        <v>7163</v>
      </c>
      <c r="C3099" s="68">
        <f>RANK('Q4.a.i'!C3101,'Q4.a.i'!C$22:C$10021)</f>
        <v>2114</v>
      </c>
      <c r="D3099" s="68">
        <f>RANK('Q4.a.i'!D3101,'Q4.a.i'!D$22:D$10021)</f>
        <v>2224</v>
      </c>
      <c r="E3099" s="68">
        <f>RANK('Q4.a.i'!E3101,'Q4.a.i'!E$22:E$10021)</f>
        <v>3341</v>
      </c>
    </row>
    <row r="3100" spans="1:5">
      <c r="A3100" s="61">
        <v>3081</v>
      </c>
      <c r="B3100" s="68">
        <f>RANK('Q4.a.i'!B3102,'Q4.a.i'!B$22:B$10021)</f>
        <v>7915</v>
      </c>
      <c r="C3100" s="68">
        <f>RANK('Q4.a.i'!C3102,'Q4.a.i'!C$22:C$10021)</f>
        <v>1154</v>
      </c>
      <c r="D3100" s="68">
        <f>RANK('Q4.a.i'!D3102,'Q4.a.i'!D$22:D$10021)</f>
        <v>7040</v>
      </c>
      <c r="E3100" s="68">
        <f>RANK('Q4.a.i'!E3102,'Q4.a.i'!E$22:E$10021)</f>
        <v>3911</v>
      </c>
    </row>
    <row r="3101" spans="1:5">
      <c r="A3101" s="61">
        <v>3082</v>
      </c>
      <c r="B3101" s="68">
        <f>RANK('Q4.a.i'!B3103,'Q4.a.i'!B$22:B$10021)</f>
        <v>9912</v>
      </c>
      <c r="C3101" s="68">
        <f>RANK('Q4.a.i'!C3103,'Q4.a.i'!C$22:C$10021)</f>
        <v>1621</v>
      </c>
      <c r="D3101" s="68">
        <f>RANK('Q4.a.i'!D3103,'Q4.a.i'!D$22:D$10021)</f>
        <v>2252</v>
      </c>
      <c r="E3101" s="68">
        <f>RANK('Q4.a.i'!E3103,'Q4.a.i'!E$22:E$10021)</f>
        <v>1042</v>
      </c>
    </row>
    <row r="3102" spans="1:5">
      <c r="A3102" s="61">
        <v>3083</v>
      </c>
      <c r="B3102" s="68">
        <f>RANK('Q4.a.i'!B3104,'Q4.a.i'!B$22:B$10021)</f>
        <v>4352</v>
      </c>
      <c r="C3102" s="68">
        <f>RANK('Q4.a.i'!C3104,'Q4.a.i'!C$22:C$10021)</f>
        <v>3547</v>
      </c>
      <c r="D3102" s="68">
        <f>RANK('Q4.a.i'!D3104,'Q4.a.i'!D$22:D$10021)</f>
        <v>3640</v>
      </c>
      <c r="E3102" s="68">
        <f>RANK('Q4.a.i'!E3104,'Q4.a.i'!E$22:E$10021)</f>
        <v>3911</v>
      </c>
    </row>
    <row r="3103" spans="1:5">
      <c r="A3103" s="61">
        <v>3084</v>
      </c>
      <c r="B3103" s="68">
        <f>RANK('Q4.a.i'!B3105,'Q4.a.i'!B$22:B$10021)</f>
        <v>241</v>
      </c>
      <c r="C3103" s="68">
        <f>RANK('Q4.a.i'!C3105,'Q4.a.i'!C$22:C$10021)</f>
        <v>5771</v>
      </c>
      <c r="D3103" s="68">
        <f>RANK('Q4.a.i'!D3105,'Q4.a.i'!D$22:D$10021)</f>
        <v>9255</v>
      </c>
      <c r="E3103" s="68">
        <f>RANK('Q4.a.i'!E3105,'Q4.a.i'!E$22:E$10021)</f>
        <v>3911</v>
      </c>
    </row>
    <row r="3104" spans="1:5">
      <c r="A3104" s="61">
        <v>3085</v>
      </c>
      <c r="B3104" s="68">
        <f>RANK('Q4.a.i'!B3106,'Q4.a.i'!B$22:B$10021)</f>
        <v>1654</v>
      </c>
      <c r="C3104" s="68">
        <f>RANK('Q4.a.i'!C3106,'Q4.a.i'!C$22:C$10021)</f>
        <v>5694</v>
      </c>
      <c r="D3104" s="68">
        <f>RANK('Q4.a.i'!D3106,'Q4.a.i'!D$22:D$10021)</f>
        <v>5155</v>
      </c>
      <c r="E3104" s="68">
        <f>RANK('Q4.a.i'!E3106,'Q4.a.i'!E$22:E$10021)</f>
        <v>3911</v>
      </c>
    </row>
    <row r="3105" spans="1:5">
      <c r="A3105" s="61">
        <v>3086</v>
      </c>
      <c r="B3105" s="68">
        <f>RANK('Q4.a.i'!B3107,'Q4.a.i'!B$22:B$10021)</f>
        <v>5356</v>
      </c>
      <c r="C3105" s="68">
        <f>RANK('Q4.a.i'!C3107,'Q4.a.i'!C$22:C$10021)</f>
        <v>588</v>
      </c>
      <c r="D3105" s="68">
        <f>RANK('Q4.a.i'!D3107,'Q4.a.i'!D$22:D$10021)</f>
        <v>2026</v>
      </c>
      <c r="E3105" s="68">
        <f>RANK('Q4.a.i'!E3107,'Q4.a.i'!E$22:E$10021)</f>
        <v>3911</v>
      </c>
    </row>
    <row r="3106" spans="1:5">
      <c r="A3106" s="61">
        <v>3087</v>
      </c>
      <c r="B3106" s="68">
        <f>RANK('Q4.a.i'!B3108,'Q4.a.i'!B$22:B$10021)</f>
        <v>5181</v>
      </c>
      <c r="C3106" s="68">
        <f>RANK('Q4.a.i'!C3108,'Q4.a.i'!C$22:C$10021)</f>
        <v>5392</v>
      </c>
      <c r="D3106" s="68">
        <f>RANK('Q4.a.i'!D3108,'Q4.a.i'!D$22:D$10021)</f>
        <v>6947</v>
      </c>
      <c r="E3106" s="68">
        <f>RANK('Q4.a.i'!E3108,'Q4.a.i'!E$22:E$10021)</f>
        <v>657</v>
      </c>
    </row>
    <row r="3107" spans="1:5">
      <c r="A3107" s="61">
        <v>3088</v>
      </c>
      <c r="B3107" s="68">
        <f>RANK('Q4.a.i'!B3109,'Q4.a.i'!B$22:B$10021)</f>
        <v>6236</v>
      </c>
      <c r="C3107" s="68">
        <f>RANK('Q4.a.i'!C3109,'Q4.a.i'!C$22:C$10021)</f>
        <v>1164</v>
      </c>
      <c r="D3107" s="68">
        <f>RANK('Q4.a.i'!D3109,'Q4.a.i'!D$22:D$10021)</f>
        <v>2639</v>
      </c>
      <c r="E3107" s="68">
        <f>RANK('Q4.a.i'!E3109,'Q4.a.i'!E$22:E$10021)</f>
        <v>3911</v>
      </c>
    </row>
    <row r="3108" spans="1:5">
      <c r="A3108" s="61">
        <v>3089</v>
      </c>
      <c r="B3108" s="68">
        <f>RANK('Q4.a.i'!B3110,'Q4.a.i'!B$22:B$10021)</f>
        <v>3939</v>
      </c>
      <c r="C3108" s="68">
        <f>RANK('Q4.a.i'!C3110,'Q4.a.i'!C$22:C$10021)</f>
        <v>6745</v>
      </c>
      <c r="D3108" s="68">
        <f>RANK('Q4.a.i'!D3110,'Q4.a.i'!D$22:D$10021)</f>
        <v>2949</v>
      </c>
      <c r="E3108" s="68">
        <f>RANK('Q4.a.i'!E3110,'Q4.a.i'!E$22:E$10021)</f>
        <v>3911</v>
      </c>
    </row>
    <row r="3109" spans="1:5">
      <c r="A3109" s="61">
        <v>3090</v>
      </c>
      <c r="B3109" s="68">
        <f>RANK('Q4.a.i'!B3111,'Q4.a.i'!B$22:B$10021)</f>
        <v>7254</v>
      </c>
      <c r="C3109" s="68">
        <f>RANK('Q4.a.i'!C3111,'Q4.a.i'!C$22:C$10021)</f>
        <v>6839</v>
      </c>
      <c r="D3109" s="68">
        <f>RANK('Q4.a.i'!D3111,'Q4.a.i'!D$22:D$10021)</f>
        <v>7732</v>
      </c>
      <c r="E3109" s="68">
        <f>RANK('Q4.a.i'!E3111,'Q4.a.i'!E$22:E$10021)</f>
        <v>3911</v>
      </c>
    </row>
    <row r="3110" spans="1:5">
      <c r="A3110" s="61">
        <v>3091</v>
      </c>
      <c r="B3110" s="68">
        <f>RANK('Q4.a.i'!B3112,'Q4.a.i'!B$22:B$10021)</f>
        <v>4159</v>
      </c>
      <c r="C3110" s="68">
        <f>RANK('Q4.a.i'!C3112,'Q4.a.i'!C$22:C$10021)</f>
        <v>8601</v>
      </c>
      <c r="D3110" s="68">
        <f>RANK('Q4.a.i'!D3112,'Q4.a.i'!D$22:D$10021)</f>
        <v>9488</v>
      </c>
      <c r="E3110" s="68">
        <f>RANK('Q4.a.i'!E3112,'Q4.a.i'!E$22:E$10021)</f>
        <v>2726</v>
      </c>
    </row>
    <row r="3111" spans="1:5">
      <c r="A3111" s="61">
        <v>3092</v>
      </c>
      <c r="B3111" s="68">
        <f>RANK('Q4.a.i'!B3113,'Q4.a.i'!B$22:B$10021)</f>
        <v>3218</v>
      </c>
      <c r="C3111" s="68">
        <f>RANK('Q4.a.i'!C3113,'Q4.a.i'!C$22:C$10021)</f>
        <v>3595</v>
      </c>
      <c r="D3111" s="68">
        <f>RANK('Q4.a.i'!D3113,'Q4.a.i'!D$22:D$10021)</f>
        <v>4729</v>
      </c>
      <c r="E3111" s="68">
        <f>RANK('Q4.a.i'!E3113,'Q4.a.i'!E$22:E$10021)</f>
        <v>347</v>
      </c>
    </row>
    <row r="3112" spans="1:5">
      <c r="A3112" s="61">
        <v>3093</v>
      </c>
      <c r="B3112" s="68">
        <f>RANK('Q4.a.i'!B3114,'Q4.a.i'!B$22:B$10021)</f>
        <v>3116</v>
      </c>
      <c r="C3112" s="68">
        <f>RANK('Q4.a.i'!C3114,'Q4.a.i'!C$22:C$10021)</f>
        <v>9730</v>
      </c>
      <c r="D3112" s="68">
        <f>RANK('Q4.a.i'!D3114,'Q4.a.i'!D$22:D$10021)</f>
        <v>7295</v>
      </c>
      <c r="E3112" s="68">
        <f>RANK('Q4.a.i'!E3114,'Q4.a.i'!E$22:E$10021)</f>
        <v>3911</v>
      </c>
    </row>
    <row r="3113" spans="1:5">
      <c r="A3113" s="61">
        <v>3094</v>
      </c>
      <c r="B3113" s="68">
        <f>RANK('Q4.a.i'!B3115,'Q4.a.i'!B$22:B$10021)</f>
        <v>2241</v>
      </c>
      <c r="C3113" s="68">
        <f>RANK('Q4.a.i'!C3115,'Q4.a.i'!C$22:C$10021)</f>
        <v>1622</v>
      </c>
      <c r="D3113" s="68">
        <f>RANK('Q4.a.i'!D3115,'Q4.a.i'!D$22:D$10021)</f>
        <v>817</v>
      </c>
      <c r="E3113" s="68">
        <f>RANK('Q4.a.i'!E3115,'Q4.a.i'!E$22:E$10021)</f>
        <v>3911</v>
      </c>
    </row>
    <row r="3114" spans="1:5">
      <c r="A3114" s="61">
        <v>3095</v>
      </c>
      <c r="B3114" s="68">
        <f>RANK('Q4.a.i'!B3116,'Q4.a.i'!B$22:B$10021)</f>
        <v>3401</v>
      </c>
      <c r="C3114" s="68">
        <f>RANK('Q4.a.i'!C3116,'Q4.a.i'!C$22:C$10021)</f>
        <v>4005</v>
      </c>
      <c r="D3114" s="68">
        <f>RANK('Q4.a.i'!D3116,'Q4.a.i'!D$22:D$10021)</f>
        <v>3363</v>
      </c>
      <c r="E3114" s="68">
        <f>RANK('Q4.a.i'!E3116,'Q4.a.i'!E$22:E$10021)</f>
        <v>2034</v>
      </c>
    </row>
    <row r="3115" spans="1:5">
      <c r="A3115" s="61">
        <v>3096</v>
      </c>
      <c r="B3115" s="68">
        <f>RANK('Q4.a.i'!B3117,'Q4.a.i'!B$22:B$10021)</f>
        <v>5691</v>
      </c>
      <c r="C3115" s="68">
        <f>RANK('Q4.a.i'!C3117,'Q4.a.i'!C$22:C$10021)</f>
        <v>2263</v>
      </c>
      <c r="D3115" s="68">
        <f>RANK('Q4.a.i'!D3117,'Q4.a.i'!D$22:D$10021)</f>
        <v>913</v>
      </c>
      <c r="E3115" s="68">
        <f>RANK('Q4.a.i'!E3117,'Q4.a.i'!E$22:E$10021)</f>
        <v>3911</v>
      </c>
    </row>
    <row r="3116" spans="1:5">
      <c r="A3116" s="61">
        <v>3097</v>
      </c>
      <c r="B3116" s="68">
        <f>RANK('Q4.a.i'!B3118,'Q4.a.i'!B$22:B$10021)</f>
        <v>7872</v>
      </c>
      <c r="C3116" s="68">
        <f>RANK('Q4.a.i'!C3118,'Q4.a.i'!C$22:C$10021)</f>
        <v>9704</v>
      </c>
      <c r="D3116" s="68">
        <f>RANK('Q4.a.i'!D3118,'Q4.a.i'!D$22:D$10021)</f>
        <v>693</v>
      </c>
      <c r="E3116" s="68">
        <f>RANK('Q4.a.i'!E3118,'Q4.a.i'!E$22:E$10021)</f>
        <v>3911</v>
      </c>
    </row>
    <row r="3117" spans="1:5">
      <c r="A3117" s="61">
        <v>3098</v>
      </c>
      <c r="B3117" s="68">
        <f>RANK('Q4.a.i'!B3119,'Q4.a.i'!B$22:B$10021)</f>
        <v>2389</v>
      </c>
      <c r="C3117" s="68">
        <f>RANK('Q4.a.i'!C3119,'Q4.a.i'!C$22:C$10021)</f>
        <v>9656</v>
      </c>
      <c r="D3117" s="68">
        <f>RANK('Q4.a.i'!D3119,'Q4.a.i'!D$22:D$10021)</f>
        <v>3994</v>
      </c>
      <c r="E3117" s="68">
        <f>RANK('Q4.a.i'!E3119,'Q4.a.i'!E$22:E$10021)</f>
        <v>2763</v>
      </c>
    </row>
    <row r="3118" spans="1:5">
      <c r="A3118" s="61">
        <v>3099</v>
      </c>
      <c r="B3118" s="68">
        <f>RANK('Q4.a.i'!B3120,'Q4.a.i'!B$22:B$10021)</f>
        <v>654</v>
      </c>
      <c r="C3118" s="68">
        <f>RANK('Q4.a.i'!C3120,'Q4.a.i'!C$22:C$10021)</f>
        <v>7341</v>
      </c>
      <c r="D3118" s="68">
        <f>RANK('Q4.a.i'!D3120,'Q4.a.i'!D$22:D$10021)</f>
        <v>3343</v>
      </c>
      <c r="E3118" s="68">
        <f>RANK('Q4.a.i'!E3120,'Q4.a.i'!E$22:E$10021)</f>
        <v>817</v>
      </c>
    </row>
    <row r="3119" spans="1:5">
      <c r="A3119" s="61">
        <v>3100</v>
      </c>
      <c r="B3119" s="68">
        <f>RANK('Q4.a.i'!B3121,'Q4.a.i'!B$22:B$10021)</f>
        <v>2451</v>
      </c>
      <c r="C3119" s="68">
        <f>RANK('Q4.a.i'!C3121,'Q4.a.i'!C$22:C$10021)</f>
        <v>3133</v>
      </c>
      <c r="D3119" s="68">
        <f>RANK('Q4.a.i'!D3121,'Q4.a.i'!D$22:D$10021)</f>
        <v>149</v>
      </c>
      <c r="E3119" s="68">
        <f>RANK('Q4.a.i'!E3121,'Q4.a.i'!E$22:E$10021)</f>
        <v>3911</v>
      </c>
    </row>
    <row r="3120" spans="1:5">
      <c r="A3120" s="61">
        <v>3101</v>
      </c>
      <c r="B3120" s="68">
        <f>RANK('Q4.a.i'!B3122,'Q4.a.i'!B$22:B$10021)</f>
        <v>4297</v>
      </c>
      <c r="C3120" s="68">
        <f>RANK('Q4.a.i'!C3122,'Q4.a.i'!C$22:C$10021)</f>
        <v>9136</v>
      </c>
      <c r="D3120" s="68">
        <f>RANK('Q4.a.i'!D3122,'Q4.a.i'!D$22:D$10021)</f>
        <v>4201</v>
      </c>
      <c r="E3120" s="68">
        <f>RANK('Q4.a.i'!E3122,'Q4.a.i'!E$22:E$10021)</f>
        <v>1464</v>
      </c>
    </row>
    <row r="3121" spans="1:5">
      <c r="A3121" s="61">
        <v>3102</v>
      </c>
      <c r="B3121" s="68">
        <f>RANK('Q4.a.i'!B3123,'Q4.a.i'!B$22:B$10021)</f>
        <v>7699</v>
      </c>
      <c r="C3121" s="68">
        <f>RANK('Q4.a.i'!C3123,'Q4.a.i'!C$22:C$10021)</f>
        <v>8849</v>
      </c>
      <c r="D3121" s="68">
        <f>RANK('Q4.a.i'!D3123,'Q4.a.i'!D$22:D$10021)</f>
        <v>3007</v>
      </c>
      <c r="E3121" s="68">
        <f>RANK('Q4.a.i'!E3123,'Q4.a.i'!E$22:E$10021)</f>
        <v>3911</v>
      </c>
    </row>
    <row r="3122" spans="1:5">
      <c r="A3122" s="61">
        <v>3103</v>
      </c>
      <c r="B3122" s="68">
        <f>RANK('Q4.a.i'!B3124,'Q4.a.i'!B$22:B$10021)</f>
        <v>2483</v>
      </c>
      <c r="C3122" s="68">
        <f>RANK('Q4.a.i'!C3124,'Q4.a.i'!C$22:C$10021)</f>
        <v>7934</v>
      </c>
      <c r="D3122" s="68">
        <f>RANK('Q4.a.i'!D3124,'Q4.a.i'!D$22:D$10021)</f>
        <v>4988</v>
      </c>
      <c r="E3122" s="68">
        <f>RANK('Q4.a.i'!E3124,'Q4.a.i'!E$22:E$10021)</f>
        <v>1706</v>
      </c>
    </row>
    <row r="3123" spans="1:5">
      <c r="A3123" s="61">
        <v>3104</v>
      </c>
      <c r="B3123" s="68">
        <f>RANK('Q4.a.i'!B3125,'Q4.a.i'!B$22:B$10021)</f>
        <v>9036</v>
      </c>
      <c r="C3123" s="68">
        <f>RANK('Q4.a.i'!C3125,'Q4.a.i'!C$22:C$10021)</f>
        <v>1343</v>
      </c>
      <c r="D3123" s="68">
        <f>RANK('Q4.a.i'!D3125,'Q4.a.i'!D$22:D$10021)</f>
        <v>2482</v>
      </c>
      <c r="E3123" s="68">
        <f>RANK('Q4.a.i'!E3125,'Q4.a.i'!E$22:E$10021)</f>
        <v>3911</v>
      </c>
    </row>
    <row r="3124" spans="1:5">
      <c r="A3124" s="61">
        <v>3105</v>
      </c>
      <c r="B3124" s="68">
        <f>RANK('Q4.a.i'!B3126,'Q4.a.i'!B$22:B$10021)</f>
        <v>1485</v>
      </c>
      <c r="C3124" s="68">
        <f>RANK('Q4.a.i'!C3126,'Q4.a.i'!C$22:C$10021)</f>
        <v>7240</v>
      </c>
      <c r="D3124" s="68">
        <f>RANK('Q4.a.i'!D3126,'Q4.a.i'!D$22:D$10021)</f>
        <v>3847</v>
      </c>
      <c r="E3124" s="68">
        <f>RANK('Q4.a.i'!E3126,'Q4.a.i'!E$22:E$10021)</f>
        <v>3911</v>
      </c>
    </row>
    <row r="3125" spans="1:5">
      <c r="A3125" s="61">
        <v>3106</v>
      </c>
      <c r="B3125" s="68">
        <f>RANK('Q4.a.i'!B3127,'Q4.a.i'!B$22:B$10021)</f>
        <v>9309</v>
      </c>
      <c r="C3125" s="68">
        <f>RANK('Q4.a.i'!C3127,'Q4.a.i'!C$22:C$10021)</f>
        <v>2980</v>
      </c>
      <c r="D3125" s="68">
        <f>RANK('Q4.a.i'!D3127,'Q4.a.i'!D$22:D$10021)</f>
        <v>2296</v>
      </c>
      <c r="E3125" s="68">
        <f>RANK('Q4.a.i'!E3127,'Q4.a.i'!E$22:E$10021)</f>
        <v>3911</v>
      </c>
    </row>
    <row r="3126" spans="1:5">
      <c r="A3126" s="61">
        <v>3107</v>
      </c>
      <c r="B3126" s="68">
        <f>RANK('Q4.a.i'!B3128,'Q4.a.i'!B$22:B$10021)</f>
        <v>8994</v>
      </c>
      <c r="C3126" s="68">
        <f>RANK('Q4.a.i'!C3128,'Q4.a.i'!C$22:C$10021)</f>
        <v>228</v>
      </c>
      <c r="D3126" s="68">
        <f>RANK('Q4.a.i'!D3128,'Q4.a.i'!D$22:D$10021)</f>
        <v>4529</v>
      </c>
      <c r="E3126" s="68">
        <f>RANK('Q4.a.i'!E3128,'Q4.a.i'!E$22:E$10021)</f>
        <v>3911</v>
      </c>
    </row>
    <row r="3127" spans="1:5">
      <c r="A3127" s="61">
        <v>3108</v>
      </c>
      <c r="B3127" s="68">
        <f>RANK('Q4.a.i'!B3129,'Q4.a.i'!B$22:B$10021)</f>
        <v>5249</v>
      </c>
      <c r="C3127" s="68">
        <f>RANK('Q4.a.i'!C3129,'Q4.a.i'!C$22:C$10021)</f>
        <v>2997</v>
      </c>
      <c r="D3127" s="68">
        <f>RANK('Q4.a.i'!D3129,'Q4.a.i'!D$22:D$10021)</f>
        <v>8346</v>
      </c>
      <c r="E3127" s="68">
        <f>RANK('Q4.a.i'!E3129,'Q4.a.i'!E$22:E$10021)</f>
        <v>315</v>
      </c>
    </row>
    <row r="3128" spans="1:5">
      <c r="A3128" s="61">
        <v>3109</v>
      </c>
      <c r="B3128" s="68">
        <f>RANK('Q4.a.i'!B3130,'Q4.a.i'!B$22:B$10021)</f>
        <v>2400</v>
      </c>
      <c r="C3128" s="68">
        <f>RANK('Q4.a.i'!C3130,'Q4.a.i'!C$22:C$10021)</f>
        <v>1553</v>
      </c>
      <c r="D3128" s="68">
        <f>RANK('Q4.a.i'!D3130,'Q4.a.i'!D$22:D$10021)</f>
        <v>2723</v>
      </c>
      <c r="E3128" s="68">
        <f>RANK('Q4.a.i'!E3130,'Q4.a.i'!E$22:E$10021)</f>
        <v>3911</v>
      </c>
    </row>
    <row r="3129" spans="1:5">
      <c r="A3129" s="61">
        <v>3110</v>
      </c>
      <c r="B3129" s="68">
        <f>RANK('Q4.a.i'!B3131,'Q4.a.i'!B$22:B$10021)</f>
        <v>1207</v>
      </c>
      <c r="C3129" s="68">
        <f>RANK('Q4.a.i'!C3131,'Q4.a.i'!C$22:C$10021)</f>
        <v>8554</v>
      </c>
      <c r="D3129" s="68">
        <f>RANK('Q4.a.i'!D3131,'Q4.a.i'!D$22:D$10021)</f>
        <v>7834</v>
      </c>
      <c r="E3129" s="68">
        <f>RANK('Q4.a.i'!E3131,'Q4.a.i'!E$22:E$10021)</f>
        <v>2405</v>
      </c>
    </row>
    <row r="3130" spans="1:5">
      <c r="A3130" s="61">
        <v>3111</v>
      </c>
      <c r="B3130" s="68">
        <f>RANK('Q4.a.i'!B3132,'Q4.a.i'!B$22:B$10021)</f>
        <v>856</v>
      </c>
      <c r="C3130" s="68">
        <f>RANK('Q4.a.i'!C3132,'Q4.a.i'!C$22:C$10021)</f>
        <v>9154</v>
      </c>
      <c r="D3130" s="68">
        <f>RANK('Q4.a.i'!D3132,'Q4.a.i'!D$22:D$10021)</f>
        <v>9444</v>
      </c>
      <c r="E3130" s="68">
        <f>RANK('Q4.a.i'!E3132,'Q4.a.i'!E$22:E$10021)</f>
        <v>3911</v>
      </c>
    </row>
    <row r="3131" spans="1:5">
      <c r="A3131" s="61">
        <v>3112</v>
      </c>
      <c r="B3131" s="68">
        <f>RANK('Q4.a.i'!B3133,'Q4.a.i'!B$22:B$10021)</f>
        <v>5619</v>
      </c>
      <c r="C3131" s="68">
        <f>RANK('Q4.a.i'!C3133,'Q4.a.i'!C$22:C$10021)</f>
        <v>7539</v>
      </c>
      <c r="D3131" s="68">
        <f>RANK('Q4.a.i'!D3133,'Q4.a.i'!D$22:D$10021)</f>
        <v>7925</v>
      </c>
      <c r="E3131" s="68">
        <f>RANK('Q4.a.i'!E3133,'Q4.a.i'!E$22:E$10021)</f>
        <v>3911</v>
      </c>
    </row>
    <row r="3132" spans="1:5">
      <c r="A3132" s="61">
        <v>3113</v>
      </c>
      <c r="B3132" s="68">
        <f>RANK('Q4.a.i'!B3134,'Q4.a.i'!B$22:B$10021)</f>
        <v>7977</v>
      </c>
      <c r="C3132" s="68">
        <f>RANK('Q4.a.i'!C3134,'Q4.a.i'!C$22:C$10021)</f>
        <v>7244</v>
      </c>
      <c r="D3132" s="68">
        <f>RANK('Q4.a.i'!D3134,'Q4.a.i'!D$22:D$10021)</f>
        <v>2593</v>
      </c>
      <c r="E3132" s="68">
        <f>RANK('Q4.a.i'!E3134,'Q4.a.i'!E$22:E$10021)</f>
        <v>2356</v>
      </c>
    </row>
    <row r="3133" spans="1:5">
      <c r="A3133" s="61">
        <v>3114</v>
      </c>
      <c r="B3133" s="68">
        <f>RANK('Q4.a.i'!B3135,'Q4.a.i'!B$22:B$10021)</f>
        <v>4898</v>
      </c>
      <c r="C3133" s="68">
        <f>RANK('Q4.a.i'!C3135,'Q4.a.i'!C$22:C$10021)</f>
        <v>7840</v>
      </c>
      <c r="D3133" s="68">
        <f>RANK('Q4.a.i'!D3135,'Q4.a.i'!D$22:D$10021)</f>
        <v>5763</v>
      </c>
      <c r="E3133" s="68">
        <f>RANK('Q4.a.i'!E3135,'Q4.a.i'!E$22:E$10021)</f>
        <v>3911</v>
      </c>
    </row>
    <row r="3134" spans="1:5">
      <c r="A3134" s="61">
        <v>3115</v>
      </c>
      <c r="B3134" s="68">
        <f>RANK('Q4.a.i'!B3136,'Q4.a.i'!B$22:B$10021)</f>
        <v>5715</v>
      </c>
      <c r="C3134" s="68">
        <f>RANK('Q4.a.i'!C3136,'Q4.a.i'!C$22:C$10021)</f>
        <v>501</v>
      </c>
      <c r="D3134" s="68">
        <f>RANK('Q4.a.i'!D3136,'Q4.a.i'!D$22:D$10021)</f>
        <v>3978</v>
      </c>
      <c r="E3134" s="68">
        <f>RANK('Q4.a.i'!E3136,'Q4.a.i'!E$22:E$10021)</f>
        <v>245</v>
      </c>
    </row>
    <row r="3135" spans="1:5">
      <c r="A3135" s="61">
        <v>3116</v>
      </c>
      <c r="B3135" s="68">
        <f>RANK('Q4.a.i'!B3137,'Q4.a.i'!B$22:B$10021)</f>
        <v>788</v>
      </c>
      <c r="C3135" s="68">
        <f>RANK('Q4.a.i'!C3137,'Q4.a.i'!C$22:C$10021)</f>
        <v>9096</v>
      </c>
      <c r="D3135" s="68">
        <f>RANK('Q4.a.i'!D3137,'Q4.a.i'!D$22:D$10021)</f>
        <v>3692</v>
      </c>
      <c r="E3135" s="68">
        <f>RANK('Q4.a.i'!E3137,'Q4.a.i'!E$22:E$10021)</f>
        <v>1554</v>
      </c>
    </row>
    <row r="3136" spans="1:5">
      <c r="A3136" s="61">
        <v>3117</v>
      </c>
      <c r="B3136" s="68">
        <f>RANK('Q4.a.i'!B3138,'Q4.a.i'!B$22:B$10021)</f>
        <v>8859</v>
      </c>
      <c r="C3136" s="68">
        <f>RANK('Q4.a.i'!C3138,'Q4.a.i'!C$22:C$10021)</f>
        <v>1255</v>
      </c>
      <c r="D3136" s="68">
        <f>RANK('Q4.a.i'!D3138,'Q4.a.i'!D$22:D$10021)</f>
        <v>4479</v>
      </c>
      <c r="E3136" s="68">
        <f>RANK('Q4.a.i'!E3138,'Q4.a.i'!E$22:E$10021)</f>
        <v>761</v>
      </c>
    </row>
    <row r="3137" spans="1:5">
      <c r="A3137" s="61">
        <v>3118</v>
      </c>
      <c r="B3137" s="68">
        <f>RANK('Q4.a.i'!B3139,'Q4.a.i'!B$22:B$10021)</f>
        <v>2832</v>
      </c>
      <c r="C3137" s="68">
        <f>RANK('Q4.a.i'!C3139,'Q4.a.i'!C$22:C$10021)</f>
        <v>2405</v>
      </c>
      <c r="D3137" s="68">
        <f>RANK('Q4.a.i'!D3139,'Q4.a.i'!D$22:D$10021)</f>
        <v>6968</v>
      </c>
      <c r="E3137" s="68">
        <f>RANK('Q4.a.i'!E3139,'Q4.a.i'!E$22:E$10021)</f>
        <v>126</v>
      </c>
    </row>
    <row r="3138" spans="1:5">
      <c r="A3138" s="61">
        <v>3119</v>
      </c>
      <c r="B3138" s="68">
        <f>RANK('Q4.a.i'!B3140,'Q4.a.i'!B$22:B$10021)</f>
        <v>4963</v>
      </c>
      <c r="C3138" s="68">
        <f>RANK('Q4.a.i'!C3140,'Q4.a.i'!C$22:C$10021)</f>
        <v>9987</v>
      </c>
      <c r="D3138" s="68">
        <f>RANK('Q4.a.i'!D3140,'Q4.a.i'!D$22:D$10021)</f>
        <v>1765</v>
      </c>
      <c r="E3138" s="68">
        <f>RANK('Q4.a.i'!E3140,'Q4.a.i'!E$22:E$10021)</f>
        <v>3911</v>
      </c>
    </row>
    <row r="3139" spans="1:5">
      <c r="A3139" s="61">
        <v>3120</v>
      </c>
      <c r="B3139" s="68">
        <f>RANK('Q4.a.i'!B3141,'Q4.a.i'!B$22:B$10021)</f>
        <v>774</v>
      </c>
      <c r="C3139" s="68">
        <f>RANK('Q4.a.i'!C3141,'Q4.a.i'!C$22:C$10021)</f>
        <v>6459</v>
      </c>
      <c r="D3139" s="68">
        <f>RANK('Q4.a.i'!D3141,'Q4.a.i'!D$22:D$10021)</f>
        <v>4018</v>
      </c>
      <c r="E3139" s="68">
        <f>RANK('Q4.a.i'!E3141,'Q4.a.i'!E$22:E$10021)</f>
        <v>693</v>
      </c>
    </row>
    <row r="3140" spans="1:5">
      <c r="A3140" s="61">
        <v>3121</v>
      </c>
      <c r="B3140" s="68">
        <f>RANK('Q4.a.i'!B3142,'Q4.a.i'!B$22:B$10021)</f>
        <v>6952</v>
      </c>
      <c r="C3140" s="68">
        <f>RANK('Q4.a.i'!C3142,'Q4.a.i'!C$22:C$10021)</f>
        <v>8206</v>
      </c>
      <c r="D3140" s="68">
        <f>RANK('Q4.a.i'!D3142,'Q4.a.i'!D$22:D$10021)</f>
        <v>3558</v>
      </c>
      <c r="E3140" s="68">
        <f>RANK('Q4.a.i'!E3142,'Q4.a.i'!E$22:E$10021)</f>
        <v>3911</v>
      </c>
    </row>
    <row r="3141" spans="1:5">
      <c r="A3141" s="61">
        <v>3122</v>
      </c>
      <c r="B3141" s="68">
        <f>RANK('Q4.a.i'!B3143,'Q4.a.i'!B$22:B$10021)</f>
        <v>6738</v>
      </c>
      <c r="C3141" s="68">
        <f>RANK('Q4.a.i'!C3143,'Q4.a.i'!C$22:C$10021)</f>
        <v>7419</v>
      </c>
      <c r="D3141" s="68">
        <f>RANK('Q4.a.i'!D3143,'Q4.a.i'!D$22:D$10021)</f>
        <v>6477</v>
      </c>
      <c r="E3141" s="68">
        <f>RANK('Q4.a.i'!E3143,'Q4.a.i'!E$22:E$10021)</f>
        <v>3911</v>
      </c>
    </row>
    <row r="3142" spans="1:5">
      <c r="A3142" s="61">
        <v>3123</v>
      </c>
      <c r="B3142" s="68">
        <f>RANK('Q4.a.i'!B3144,'Q4.a.i'!B$22:B$10021)</f>
        <v>5058</v>
      </c>
      <c r="C3142" s="68">
        <f>RANK('Q4.a.i'!C3144,'Q4.a.i'!C$22:C$10021)</f>
        <v>5517</v>
      </c>
      <c r="D3142" s="68">
        <f>RANK('Q4.a.i'!D3144,'Q4.a.i'!D$22:D$10021)</f>
        <v>6739</v>
      </c>
      <c r="E3142" s="68">
        <f>RANK('Q4.a.i'!E3144,'Q4.a.i'!E$22:E$10021)</f>
        <v>1879</v>
      </c>
    </row>
    <row r="3143" spans="1:5">
      <c r="A3143" s="61">
        <v>3124</v>
      </c>
      <c r="B3143" s="68">
        <f>RANK('Q4.a.i'!B3145,'Q4.a.i'!B$22:B$10021)</f>
        <v>1807</v>
      </c>
      <c r="C3143" s="68">
        <f>RANK('Q4.a.i'!C3145,'Q4.a.i'!C$22:C$10021)</f>
        <v>9285</v>
      </c>
      <c r="D3143" s="68">
        <f>RANK('Q4.a.i'!D3145,'Q4.a.i'!D$22:D$10021)</f>
        <v>6606</v>
      </c>
      <c r="E3143" s="68">
        <f>RANK('Q4.a.i'!E3145,'Q4.a.i'!E$22:E$10021)</f>
        <v>2687</v>
      </c>
    </row>
    <row r="3144" spans="1:5">
      <c r="A3144" s="61">
        <v>3125</v>
      </c>
      <c r="B3144" s="68">
        <f>RANK('Q4.a.i'!B3146,'Q4.a.i'!B$22:B$10021)</f>
        <v>104</v>
      </c>
      <c r="C3144" s="68">
        <f>RANK('Q4.a.i'!C3146,'Q4.a.i'!C$22:C$10021)</f>
        <v>4601</v>
      </c>
      <c r="D3144" s="68">
        <f>RANK('Q4.a.i'!D3146,'Q4.a.i'!D$22:D$10021)</f>
        <v>8684</v>
      </c>
      <c r="E3144" s="68">
        <f>RANK('Q4.a.i'!E3146,'Q4.a.i'!E$22:E$10021)</f>
        <v>3657</v>
      </c>
    </row>
    <row r="3145" spans="1:5">
      <c r="A3145" s="61">
        <v>3126</v>
      </c>
      <c r="B3145" s="68">
        <f>RANK('Q4.a.i'!B3147,'Q4.a.i'!B$22:B$10021)</f>
        <v>4044</v>
      </c>
      <c r="C3145" s="68">
        <f>RANK('Q4.a.i'!C3147,'Q4.a.i'!C$22:C$10021)</f>
        <v>8847</v>
      </c>
      <c r="D3145" s="68">
        <f>RANK('Q4.a.i'!D3147,'Q4.a.i'!D$22:D$10021)</f>
        <v>5013</v>
      </c>
      <c r="E3145" s="68">
        <f>RANK('Q4.a.i'!E3147,'Q4.a.i'!E$22:E$10021)</f>
        <v>3911</v>
      </c>
    </row>
    <row r="3146" spans="1:5">
      <c r="A3146" s="61">
        <v>3127</v>
      </c>
      <c r="B3146" s="68">
        <f>RANK('Q4.a.i'!B3148,'Q4.a.i'!B$22:B$10021)</f>
        <v>6608</v>
      </c>
      <c r="C3146" s="68">
        <f>RANK('Q4.a.i'!C3148,'Q4.a.i'!C$22:C$10021)</f>
        <v>3855</v>
      </c>
      <c r="D3146" s="68">
        <f>RANK('Q4.a.i'!D3148,'Q4.a.i'!D$22:D$10021)</f>
        <v>7017</v>
      </c>
      <c r="E3146" s="68">
        <f>RANK('Q4.a.i'!E3148,'Q4.a.i'!E$22:E$10021)</f>
        <v>3133</v>
      </c>
    </row>
    <row r="3147" spans="1:5">
      <c r="A3147" s="61">
        <v>3128</v>
      </c>
      <c r="B3147" s="68">
        <f>RANK('Q4.a.i'!B3149,'Q4.a.i'!B$22:B$10021)</f>
        <v>9861</v>
      </c>
      <c r="C3147" s="68">
        <f>RANK('Q4.a.i'!C3149,'Q4.a.i'!C$22:C$10021)</f>
        <v>7228</v>
      </c>
      <c r="D3147" s="68">
        <f>RANK('Q4.a.i'!D3149,'Q4.a.i'!D$22:D$10021)</f>
        <v>4955</v>
      </c>
      <c r="E3147" s="68">
        <f>RANK('Q4.a.i'!E3149,'Q4.a.i'!E$22:E$10021)</f>
        <v>1624</v>
      </c>
    </row>
    <row r="3148" spans="1:5">
      <c r="A3148" s="61">
        <v>3129</v>
      </c>
      <c r="B3148" s="68">
        <f>RANK('Q4.a.i'!B3150,'Q4.a.i'!B$22:B$10021)</f>
        <v>8246</v>
      </c>
      <c r="C3148" s="68">
        <f>RANK('Q4.a.i'!C3150,'Q4.a.i'!C$22:C$10021)</f>
        <v>5559</v>
      </c>
      <c r="D3148" s="68">
        <f>RANK('Q4.a.i'!D3150,'Q4.a.i'!D$22:D$10021)</f>
        <v>39</v>
      </c>
      <c r="E3148" s="68">
        <f>RANK('Q4.a.i'!E3150,'Q4.a.i'!E$22:E$10021)</f>
        <v>3911</v>
      </c>
    </row>
    <row r="3149" spans="1:5">
      <c r="A3149" s="61">
        <v>3130</v>
      </c>
      <c r="B3149" s="68">
        <f>RANK('Q4.a.i'!B3151,'Q4.a.i'!B$22:B$10021)</f>
        <v>2834</v>
      </c>
      <c r="C3149" s="68">
        <f>RANK('Q4.a.i'!C3151,'Q4.a.i'!C$22:C$10021)</f>
        <v>6560</v>
      </c>
      <c r="D3149" s="68">
        <f>RANK('Q4.a.i'!D3151,'Q4.a.i'!D$22:D$10021)</f>
        <v>1867</v>
      </c>
      <c r="E3149" s="68">
        <f>RANK('Q4.a.i'!E3151,'Q4.a.i'!E$22:E$10021)</f>
        <v>412</v>
      </c>
    </row>
    <row r="3150" spans="1:5">
      <c r="A3150" s="61">
        <v>3131</v>
      </c>
      <c r="B3150" s="68">
        <f>RANK('Q4.a.i'!B3152,'Q4.a.i'!B$22:B$10021)</f>
        <v>5069</v>
      </c>
      <c r="C3150" s="68">
        <f>RANK('Q4.a.i'!C3152,'Q4.a.i'!C$22:C$10021)</f>
        <v>5781</v>
      </c>
      <c r="D3150" s="68">
        <f>RANK('Q4.a.i'!D3152,'Q4.a.i'!D$22:D$10021)</f>
        <v>5110</v>
      </c>
      <c r="E3150" s="68">
        <f>RANK('Q4.a.i'!E3152,'Q4.a.i'!E$22:E$10021)</f>
        <v>3911</v>
      </c>
    </row>
    <row r="3151" spans="1:5">
      <c r="A3151" s="61">
        <v>3132</v>
      </c>
      <c r="B3151" s="68">
        <f>RANK('Q4.a.i'!B3153,'Q4.a.i'!B$22:B$10021)</f>
        <v>2722</v>
      </c>
      <c r="C3151" s="68">
        <f>RANK('Q4.a.i'!C3153,'Q4.a.i'!C$22:C$10021)</f>
        <v>5807</v>
      </c>
      <c r="D3151" s="68">
        <f>RANK('Q4.a.i'!D3153,'Q4.a.i'!D$22:D$10021)</f>
        <v>1151</v>
      </c>
      <c r="E3151" s="68">
        <f>RANK('Q4.a.i'!E3153,'Q4.a.i'!E$22:E$10021)</f>
        <v>2557</v>
      </c>
    </row>
    <row r="3152" spans="1:5">
      <c r="A3152" s="61">
        <v>3133</v>
      </c>
      <c r="B3152" s="68">
        <f>RANK('Q4.a.i'!B3154,'Q4.a.i'!B$22:B$10021)</f>
        <v>9377</v>
      </c>
      <c r="C3152" s="68">
        <f>RANK('Q4.a.i'!C3154,'Q4.a.i'!C$22:C$10021)</f>
        <v>2860</v>
      </c>
      <c r="D3152" s="68">
        <f>RANK('Q4.a.i'!D3154,'Q4.a.i'!D$22:D$10021)</f>
        <v>6810</v>
      </c>
      <c r="E3152" s="68">
        <f>RANK('Q4.a.i'!E3154,'Q4.a.i'!E$22:E$10021)</f>
        <v>3911</v>
      </c>
    </row>
    <row r="3153" spans="1:5">
      <c r="A3153" s="61">
        <v>3134</v>
      </c>
      <c r="B3153" s="68">
        <f>RANK('Q4.a.i'!B3155,'Q4.a.i'!B$22:B$10021)</f>
        <v>9503</v>
      </c>
      <c r="C3153" s="68">
        <f>RANK('Q4.a.i'!C3155,'Q4.a.i'!C$22:C$10021)</f>
        <v>9130</v>
      </c>
      <c r="D3153" s="68">
        <f>RANK('Q4.a.i'!D3155,'Q4.a.i'!D$22:D$10021)</f>
        <v>4472</v>
      </c>
      <c r="E3153" s="68">
        <f>RANK('Q4.a.i'!E3155,'Q4.a.i'!E$22:E$10021)</f>
        <v>3911</v>
      </c>
    </row>
    <row r="3154" spans="1:5">
      <c r="A3154" s="61">
        <v>3135</v>
      </c>
      <c r="B3154" s="68">
        <f>RANK('Q4.a.i'!B3156,'Q4.a.i'!B$22:B$10021)</f>
        <v>5072</v>
      </c>
      <c r="C3154" s="68">
        <f>RANK('Q4.a.i'!C3156,'Q4.a.i'!C$22:C$10021)</f>
        <v>945</v>
      </c>
      <c r="D3154" s="68">
        <f>RANK('Q4.a.i'!D3156,'Q4.a.i'!D$22:D$10021)</f>
        <v>296</v>
      </c>
      <c r="E3154" s="68">
        <f>RANK('Q4.a.i'!E3156,'Q4.a.i'!E$22:E$10021)</f>
        <v>3911</v>
      </c>
    </row>
    <row r="3155" spans="1:5">
      <c r="A3155" s="61">
        <v>3136</v>
      </c>
      <c r="B3155" s="68">
        <f>RANK('Q4.a.i'!B3157,'Q4.a.i'!B$22:B$10021)</f>
        <v>4107</v>
      </c>
      <c r="C3155" s="68">
        <f>RANK('Q4.a.i'!C3157,'Q4.a.i'!C$22:C$10021)</f>
        <v>2794</v>
      </c>
      <c r="D3155" s="68">
        <f>RANK('Q4.a.i'!D3157,'Q4.a.i'!D$22:D$10021)</f>
        <v>5258</v>
      </c>
      <c r="E3155" s="68">
        <f>RANK('Q4.a.i'!E3157,'Q4.a.i'!E$22:E$10021)</f>
        <v>3911</v>
      </c>
    </row>
    <row r="3156" spans="1:5">
      <c r="A3156" s="61">
        <v>3137</v>
      </c>
      <c r="B3156" s="68">
        <f>RANK('Q4.a.i'!B3158,'Q4.a.i'!B$22:B$10021)</f>
        <v>8252</v>
      </c>
      <c r="C3156" s="68">
        <f>RANK('Q4.a.i'!C3158,'Q4.a.i'!C$22:C$10021)</f>
        <v>459</v>
      </c>
      <c r="D3156" s="68">
        <f>RANK('Q4.a.i'!D3158,'Q4.a.i'!D$22:D$10021)</f>
        <v>3618</v>
      </c>
      <c r="E3156" s="68">
        <f>RANK('Q4.a.i'!E3158,'Q4.a.i'!E$22:E$10021)</f>
        <v>3911</v>
      </c>
    </row>
    <row r="3157" spans="1:5">
      <c r="A3157" s="61">
        <v>3138</v>
      </c>
      <c r="B3157" s="68">
        <f>RANK('Q4.a.i'!B3159,'Q4.a.i'!B$22:B$10021)</f>
        <v>4950</v>
      </c>
      <c r="C3157" s="68">
        <f>RANK('Q4.a.i'!C3159,'Q4.a.i'!C$22:C$10021)</f>
        <v>993</v>
      </c>
      <c r="D3157" s="68">
        <f>RANK('Q4.a.i'!D3159,'Q4.a.i'!D$22:D$10021)</f>
        <v>9538</v>
      </c>
      <c r="E3157" s="68">
        <f>RANK('Q4.a.i'!E3159,'Q4.a.i'!E$22:E$10021)</f>
        <v>3911</v>
      </c>
    </row>
    <row r="3158" spans="1:5">
      <c r="A3158" s="61">
        <v>3139</v>
      </c>
      <c r="B3158" s="68">
        <f>RANK('Q4.a.i'!B3160,'Q4.a.i'!B$22:B$10021)</f>
        <v>528</v>
      </c>
      <c r="C3158" s="68">
        <f>RANK('Q4.a.i'!C3160,'Q4.a.i'!C$22:C$10021)</f>
        <v>7674</v>
      </c>
      <c r="D3158" s="68">
        <f>RANK('Q4.a.i'!D3160,'Q4.a.i'!D$22:D$10021)</f>
        <v>916</v>
      </c>
      <c r="E3158" s="68">
        <f>RANK('Q4.a.i'!E3160,'Q4.a.i'!E$22:E$10021)</f>
        <v>3911</v>
      </c>
    </row>
    <row r="3159" spans="1:5">
      <c r="A3159" s="61">
        <v>3140</v>
      </c>
      <c r="B3159" s="68">
        <f>RANK('Q4.a.i'!B3161,'Q4.a.i'!B$22:B$10021)</f>
        <v>4847</v>
      </c>
      <c r="C3159" s="68">
        <f>RANK('Q4.a.i'!C3161,'Q4.a.i'!C$22:C$10021)</f>
        <v>6837</v>
      </c>
      <c r="D3159" s="68">
        <f>RANK('Q4.a.i'!D3161,'Q4.a.i'!D$22:D$10021)</f>
        <v>171</v>
      </c>
      <c r="E3159" s="68">
        <f>RANK('Q4.a.i'!E3161,'Q4.a.i'!E$22:E$10021)</f>
        <v>290</v>
      </c>
    </row>
    <row r="3160" spans="1:5">
      <c r="A3160" s="61">
        <v>3141</v>
      </c>
      <c r="B3160" s="68">
        <f>RANK('Q4.a.i'!B3162,'Q4.a.i'!B$22:B$10021)</f>
        <v>4484</v>
      </c>
      <c r="C3160" s="68">
        <f>RANK('Q4.a.i'!C3162,'Q4.a.i'!C$22:C$10021)</f>
        <v>6791</v>
      </c>
      <c r="D3160" s="68">
        <f>RANK('Q4.a.i'!D3162,'Q4.a.i'!D$22:D$10021)</f>
        <v>4259</v>
      </c>
      <c r="E3160" s="68">
        <f>RANK('Q4.a.i'!E3162,'Q4.a.i'!E$22:E$10021)</f>
        <v>3911</v>
      </c>
    </row>
    <row r="3161" spans="1:5">
      <c r="A3161" s="61">
        <v>3142</v>
      </c>
      <c r="B3161" s="68">
        <f>RANK('Q4.a.i'!B3163,'Q4.a.i'!B$22:B$10021)</f>
        <v>9018</v>
      </c>
      <c r="C3161" s="68">
        <f>RANK('Q4.a.i'!C3163,'Q4.a.i'!C$22:C$10021)</f>
        <v>6862</v>
      </c>
      <c r="D3161" s="68">
        <f>RANK('Q4.a.i'!D3163,'Q4.a.i'!D$22:D$10021)</f>
        <v>8557</v>
      </c>
      <c r="E3161" s="68">
        <f>RANK('Q4.a.i'!E3163,'Q4.a.i'!E$22:E$10021)</f>
        <v>3911</v>
      </c>
    </row>
    <row r="3162" spans="1:5">
      <c r="A3162" s="61">
        <v>3143</v>
      </c>
      <c r="B3162" s="68">
        <f>RANK('Q4.a.i'!B3164,'Q4.a.i'!B$22:B$10021)</f>
        <v>4419</v>
      </c>
      <c r="C3162" s="68">
        <f>RANK('Q4.a.i'!C3164,'Q4.a.i'!C$22:C$10021)</f>
        <v>6861</v>
      </c>
      <c r="D3162" s="68">
        <f>RANK('Q4.a.i'!D3164,'Q4.a.i'!D$22:D$10021)</f>
        <v>5462</v>
      </c>
      <c r="E3162" s="68">
        <f>RANK('Q4.a.i'!E3164,'Q4.a.i'!E$22:E$10021)</f>
        <v>3887</v>
      </c>
    </row>
    <row r="3163" spans="1:5">
      <c r="A3163" s="61">
        <v>3144</v>
      </c>
      <c r="B3163" s="68">
        <f>RANK('Q4.a.i'!B3165,'Q4.a.i'!B$22:B$10021)</f>
        <v>1444</v>
      </c>
      <c r="C3163" s="68">
        <f>RANK('Q4.a.i'!C3165,'Q4.a.i'!C$22:C$10021)</f>
        <v>2059</v>
      </c>
      <c r="D3163" s="68">
        <f>RANK('Q4.a.i'!D3165,'Q4.a.i'!D$22:D$10021)</f>
        <v>6031</v>
      </c>
      <c r="E3163" s="68">
        <f>RANK('Q4.a.i'!E3165,'Q4.a.i'!E$22:E$10021)</f>
        <v>1482</v>
      </c>
    </row>
    <row r="3164" spans="1:5">
      <c r="A3164" s="61">
        <v>3145</v>
      </c>
      <c r="B3164" s="68">
        <f>RANK('Q4.a.i'!B3166,'Q4.a.i'!B$22:B$10021)</f>
        <v>537</v>
      </c>
      <c r="C3164" s="68">
        <f>RANK('Q4.a.i'!C3166,'Q4.a.i'!C$22:C$10021)</f>
        <v>4556</v>
      </c>
      <c r="D3164" s="68">
        <f>RANK('Q4.a.i'!D3166,'Q4.a.i'!D$22:D$10021)</f>
        <v>2787</v>
      </c>
      <c r="E3164" s="68">
        <f>RANK('Q4.a.i'!E3166,'Q4.a.i'!E$22:E$10021)</f>
        <v>2194</v>
      </c>
    </row>
    <row r="3165" spans="1:5">
      <c r="A3165" s="61">
        <v>3146</v>
      </c>
      <c r="B3165" s="68">
        <f>RANK('Q4.a.i'!B3167,'Q4.a.i'!B$22:B$10021)</f>
        <v>8439</v>
      </c>
      <c r="C3165" s="68">
        <f>RANK('Q4.a.i'!C3167,'Q4.a.i'!C$22:C$10021)</f>
        <v>7820</v>
      </c>
      <c r="D3165" s="68">
        <f>RANK('Q4.a.i'!D3167,'Q4.a.i'!D$22:D$10021)</f>
        <v>6939</v>
      </c>
      <c r="E3165" s="68">
        <f>RANK('Q4.a.i'!E3167,'Q4.a.i'!E$22:E$10021)</f>
        <v>3911</v>
      </c>
    </row>
    <row r="3166" spans="1:5">
      <c r="A3166" s="61">
        <v>3147</v>
      </c>
      <c r="B3166" s="68">
        <f>RANK('Q4.a.i'!B3168,'Q4.a.i'!B$22:B$10021)</f>
        <v>6462</v>
      </c>
      <c r="C3166" s="68">
        <f>RANK('Q4.a.i'!C3168,'Q4.a.i'!C$22:C$10021)</f>
        <v>1623</v>
      </c>
      <c r="D3166" s="68">
        <f>RANK('Q4.a.i'!D3168,'Q4.a.i'!D$22:D$10021)</f>
        <v>8363</v>
      </c>
      <c r="E3166" s="68">
        <f>RANK('Q4.a.i'!E3168,'Q4.a.i'!E$22:E$10021)</f>
        <v>1463</v>
      </c>
    </row>
    <row r="3167" spans="1:5">
      <c r="A3167" s="61">
        <v>3148</v>
      </c>
      <c r="B3167" s="68">
        <f>RANK('Q4.a.i'!B3169,'Q4.a.i'!B$22:B$10021)</f>
        <v>1983</v>
      </c>
      <c r="C3167" s="68">
        <f>RANK('Q4.a.i'!C3169,'Q4.a.i'!C$22:C$10021)</f>
        <v>8503</v>
      </c>
      <c r="D3167" s="68">
        <f>RANK('Q4.a.i'!D3169,'Q4.a.i'!D$22:D$10021)</f>
        <v>7875</v>
      </c>
      <c r="E3167" s="68">
        <f>RANK('Q4.a.i'!E3169,'Q4.a.i'!E$22:E$10021)</f>
        <v>3636</v>
      </c>
    </row>
    <row r="3168" spans="1:5">
      <c r="A3168" s="61">
        <v>3149</v>
      </c>
      <c r="B3168" s="68">
        <f>RANK('Q4.a.i'!B3170,'Q4.a.i'!B$22:B$10021)</f>
        <v>9854</v>
      </c>
      <c r="C3168" s="68">
        <f>RANK('Q4.a.i'!C3170,'Q4.a.i'!C$22:C$10021)</f>
        <v>2783</v>
      </c>
      <c r="D3168" s="68">
        <f>RANK('Q4.a.i'!D3170,'Q4.a.i'!D$22:D$10021)</f>
        <v>3743</v>
      </c>
      <c r="E3168" s="68">
        <f>RANK('Q4.a.i'!E3170,'Q4.a.i'!E$22:E$10021)</f>
        <v>205</v>
      </c>
    </row>
    <row r="3169" spans="1:5">
      <c r="A3169" s="61">
        <v>3150</v>
      </c>
      <c r="B3169" s="68">
        <f>RANK('Q4.a.i'!B3171,'Q4.a.i'!B$22:B$10021)</f>
        <v>8447</v>
      </c>
      <c r="C3169" s="68">
        <f>RANK('Q4.a.i'!C3171,'Q4.a.i'!C$22:C$10021)</f>
        <v>1510</v>
      </c>
      <c r="D3169" s="68">
        <f>RANK('Q4.a.i'!D3171,'Q4.a.i'!D$22:D$10021)</f>
        <v>9145</v>
      </c>
      <c r="E3169" s="68">
        <f>RANK('Q4.a.i'!E3171,'Q4.a.i'!E$22:E$10021)</f>
        <v>717</v>
      </c>
    </row>
    <row r="3170" spans="1:5">
      <c r="A3170" s="61">
        <v>3151</v>
      </c>
      <c r="B3170" s="68">
        <f>RANK('Q4.a.i'!B3172,'Q4.a.i'!B$22:B$10021)</f>
        <v>4644</v>
      </c>
      <c r="C3170" s="68">
        <f>RANK('Q4.a.i'!C3172,'Q4.a.i'!C$22:C$10021)</f>
        <v>356</v>
      </c>
      <c r="D3170" s="68">
        <f>RANK('Q4.a.i'!D3172,'Q4.a.i'!D$22:D$10021)</f>
        <v>5216</v>
      </c>
      <c r="E3170" s="68">
        <f>RANK('Q4.a.i'!E3172,'Q4.a.i'!E$22:E$10021)</f>
        <v>3911</v>
      </c>
    </row>
    <row r="3171" spans="1:5">
      <c r="A3171" s="61">
        <v>3152</v>
      </c>
      <c r="B3171" s="68">
        <f>RANK('Q4.a.i'!B3173,'Q4.a.i'!B$22:B$10021)</f>
        <v>7533</v>
      </c>
      <c r="C3171" s="68">
        <f>RANK('Q4.a.i'!C3173,'Q4.a.i'!C$22:C$10021)</f>
        <v>6974</v>
      </c>
      <c r="D3171" s="68">
        <f>RANK('Q4.a.i'!D3173,'Q4.a.i'!D$22:D$10021)</f>
        <v>522</v>
      </c>
      <c r="E3171" s="68">
        <f>RANK('Q4.a.i'!E3173,'Q4.a.i'!E$22:E$10021)</f>
        <v>2257</v>
      </c>
    </row>
    <row r="3172" spans="1:5">
      <c r="A3172" s="61">
        <v>3153</v>
      </c>
      <c r="B3172" s="68">
        <f>RANK('Q4.a.i'!B3174,'Q4.a.i'!B$22:B$10021)</f>
        <v>9925</v>
      </c>
      <c r="C3172" s="68">
        <f>RANK('Q4.a.i'!C3174,'Q4.a.i'!C$22:C$10021)</f>
        <v>981</v>
      </c>
      <c r="D3172" s="68">
        <f>RANK('Q4.a.i'!D3174,'Q4.a.i'!D$22:D$10021)</f>
        <v>7759</v>
      </c>
      <c r="E3172" s="68">
        <f>RANK('Q4.a.i'!E3174,'Q4.a.i'!E$22:E$10021)</f>
        <v>3911</v>
      </c>
    </row>
    <row r="3173" spans="1:5">
      <c r="A3173" s="61">
        <v>3154</v>
      </c>
      <c r="B3173" s="68">
        <f>RANK('Q4.a.i'!B3175,'Q4.a.i'!B$22:B$10021)</f>
        <v>6001</v>
      </c>
      <c r="C3173" s="68">
        <f>RANK('Q4.a.i'!C3175,'Q4.a.i'!C$22:C$10021)</f>
        <v>8642</v>
      </c>
      <c r="D3173" s="68">
        <f>RANK('Q4.a.i'!D3175,'Q4.a.i'!D$22:D$10021)</f>
        <v>5967</v>
      </c>
      <c r="E3173" s="68">
        <f>RANK('Q4.a.i'!E3175,'Q4.a.i'!E$22:E$10021)</f>
        <v>3911</v>
      </c>
    </row>
    <row r="3174" spans="1:5">
      <c r="A3174" s="61">
        <v>3155</v>
      </c>
      <c r="B3174" s="68">
        <f>RANK('Q4.a.i'!B3176,'Q4.a.i'!B$22:B$10021)</f>
        <v>279</v>
      </c>
      <c r="C3174" s="68">
        <f>RANK('Q4.a.i'!C3176,'Q4.a.i'!C$22:C$10021)</f>
        <v>5659</v>
      </c>
      <c r="D3174" s="68">
        <f>RANK('Q4.a.i'!D3176,'Q4.a.i'!D$22:D$10021)</f>
        <v>2716</v>
      </c>
      <c r="E3174" s="68">
        <f>RANK('Q4.a.i'!E3176,'Q4.a.i'!E$22:E$10021)</f>
        <v>1126</v>
      </c>
    </row>
    <row r="3175" spans="1:5">
      <c r="A3175" s="61">
        <v>3156</v>
      </c>
      <c r="B3175" s="68">
        <f>RANK('Q4.a.i'!B3177,'Q4.a.i'!B$22:B$10021)</f>
        <v>7779</v>
      </c>
      <c r="C3175" s="68">
        <f>RANK('Q4.a.i'!C3177,'Q4.a.i'!C$22:C$10021)</f>
        <v>214</v>
      </c>
      <c r="D3175" s="68">
        <f>RANK('Q4.a.i'!D3177,'Q4.a.i'!D$22:D$10021)</f>
        <v>3707</v>
      </c>
      <c r="E3175" s="68">
        <f>RANK('Q4.a.i'!E3177,'Q4.a.i'!E$22:E$10021)</f>
        <v>3911</v>
      </c>
    </row>
    <row r="3176" spans="1:5">
      <c r="A3176" s="61">
        <v>3157</v>
      </c>
      <c r="B3176" s="68">
        <f>RANK('Q4.a.i'!B3178,'Q4.a.i'!B$22:B$10021)</f>
        <v>4608</v>
      </c>
      <c r="C3176" s="68">
        <f>RANK('Q4.a.i'!C3178,'Q4.a.i'!C$22:C$10021)</f>
        <v>1320</v>
      </c>
      <c r="D3176" s="68">
        <f>RANK('Q4.a.i'!D3178,'Q4.a.i'!D$22:D$10021)</f>
        <v>8523</v>
      </c>
      <c r="E3176" s="68">
        <f>RANK('Q4.a.i'!E3178,'Q4.a.i'!E$22:E$10021)</f>
        <v>3911</v>
      </c>
    </row>
    <row r="3177" spans="1:5">
      <c r="A3177" s="61">
        <v>3158</v>
      </c>
      <c r="B3177" s="68">
        <f>RANK('Q4.a.i'!B3179,'Q4.a.i'!B$22:B$10021)</f>
        <v>768</v>
      </c>
      <c r="C3177" s="68">
        <f>RANK('Q4.a.i'!C3179,'Q4.a.i'!C$22:C$10021)</f>
        <v>7854</v>
      </c>
      <c r="D3177" s="68">
        <f>RANK('Q4.a.i'!D3179,'Q4.a.i'!D$22:D$10021)</f>
        <v>7109</v>
      </c>
      <c r="E3177" s="68">
        <f>RANK('Q4.a.i'!E3179,'Q4.a.i'!E$22:E$10021)</f>
        <v>3911</v>
      </c>
    </row>
    <row r="3178" spans="1:5">
      <c r="A3178" s="61">
        <v>3159</v>
      </c>
      <c r="B3178" s="68">
        <f>RANK('Q4.a.i'!B3180,'Q4.a.i'!B$22:B$10021)</f>
        <v>841</v>
      </c>
      <c r="C3178" s="68">
        <f>RANK('Q4.a.i'!C3180,'Q4.a.i'!C$22:C$10021)</f>
        <v>3239</v>
      </c>
      <c r="D3178" s="68">
        <f>RANK('Q4.a.i'!D3180,'Q4.a.i'!D$22:D$10021)</f>
        <v>4958</v>
      </c>
      <c r="E3178" s="68">
        <f>RANK('Q4.a.i'!E3180,'Q4.a.i'!E$22:E$10021)</f>
        <v>3911</v>
      </c>
    </row>
    <row r="3179" spans="1:5">
      <c r="A3179" s="61">
        <v>3160</v>
      </c>
      <c r="B3179" s="68">
        <f>RANK('Q4.a.i'!B3181,'Q4.a.i'!B$22:B$10021)</f>
        <v>2958</v>
      </c>
      <c r="C3179" s="68">
        <f>RANK('Q4.a.i'!C3181,'Q4.a.i'!C$22:C$10021)</f>
        <v>7516</v>
      </c>
      <c r="D3179" s="68">
        <f>RANK('Q4.a.i'!D3181,'Q4.a.i'!D$22:D$10021)</f>
        <v>3507</v>
      </c>
      <c r="E3179" s="68">
        <f>RANK('Q4.a.i'!E3181,'Q4.a.i'!E$22:E$10021)</f>
        <v>3911</v>
      </c>
    </row>
    <row r="3180" spans="1:5">
      <c r="A3180" s="61">
        <v>3161</v>
      </c>
      <c r="B3180" s="68">
        <f>RANK('Q4.a.i'!B3182,'Q4.a.i'!B$22:B$10021)</f>
        <v>5742</v>
      </c>
      <c r="C3180" s="68">
        <f>RANK('Q4.a.i'!C3182,'Q4.a.i'!C$22:C$10021)</f>
        <v>8138</v>
      </c>
      <c r="D3180" s="68">
        <f>RANK('Q4.a.i'!D3182,'Q4.a.i'!D$22:D$10021)</f>
        <v>816</v>
      </c>
      <c r="E3180" s="68">
        <f>RANK('Q4.a.i'!E3182,'Q4.a.i'!E$22:E$10021)</f>
        <v>2885</v>
      </c>
    </row>
    <row r="3181" spans="1:5">
      <c r="A3181" s="61">
        <v>3162</v>
      </c>
      <c r="B3181" s="68">
        <f>RANK('Q4.a.i'!B3183,'Q4.a.i'!B$22:B$10021)</f>
        <v>2562</v>
      </c>
      <c r="C3181" s="68">
        <f>RANK('Q4.a.i'!C3183,'Q4.a.i'!C$22:C$10021)</f>
        <v>983</v>
      </c>
      <c r="D3181" s="68">
        <f>RANK('Q4.a.i'!D3183,'Q4.a.i'!D$22:D$10021)</f>
        <v>9414</v>
      </c>
      <c r="E3181" s="68">
        <f>RANK('Q4.a.i'!E3183,'Q4.a.i'!E$22:E$10021)</f>
        <v>3911</v>
      </c>
    </row>
    <row r="3182" spans="1:5">
      <c r="A3182" s="61">
        <v>3163</v>
      </c>
      <c r="B3182" s="68">
        <f>RANK('Q4.a.i'!B3184,'Q4.a.i'!B$22:B$10021)</f>
        <v>6094</v>
      </c>
      <c r="C3182" s="68">
        <f>RANK('Q4.a.i'!C3184,'Q4.a.i'!C$22:C$10021)</f>
        <v>5343</v>
      </c>
      <c r="D3182" s="68">
        <f>RANK('Q4.a.i'!D3184,'Q4.a.i'!D$22:D$10021)</f>
        <v>761</v>
      </c>
      <c r="E3182" s="68">
        <f>RANK('Q4.a.i'!E3184,'Q4.a.i'!E$22:E$10021)</f>
        <v>2512</v>
      </c>
    </row>
    <row r="3183" spans="1:5">
      <c r="A3183" s="61">
        <v>3164</v>
      </c>
      <c r="B3183" s="68">
        <f>RANK('Q4.a.i'!B3185,'Q4.a.i'!B$22:B$10021)</f>
        <v>2660</v>
      </c>
      <c r="C3183" s="68">
        <f>RANK('Q4.a.i'!C3185,'Q4.a.i'!C$22:C$10021)</f>
        <v>3182</v>
      </c>
      <c r="D3183" s="68">
        <f>RANK('Q4.a.i'!D3185,'Q4.a.i'!D$22:D$10021)</f>
        <v>159</v>
      </c>
      <c r="E3183" s="68">
        <f>RANK('Q4.a.i'!E3185,'Q4.a.i'!E$22:E$10021)</f>
        <v>3910</v>
      </c>
    </row>
    <row r="3184" spans="1:5">
      <c r="A3184" s="61">
        <v>3165</v>
      </c>
      <c r="B3184" s="68">
        <f>RANK('Q4.a.i'!B3186,'Q4.a.i'!B$22:B$10021)</f>
        <v>8540</v>
      </c>
      <c r="C3184" s="68">
        <f>RANK('Q4.a.i'!C3186,'Q4.a.i'!C$22:C$10021)</f>
        <v>1937</v>
      </c>
      <c r="D3184" s="68">
        <f>RANK('Q4.a.i'!D3186,'Q4.a.i'!D$22:D$10021)</f>
        <v>5623</v>
      </c>
      <c r="E3184" s="68">
        <f>RANK('Q4.a.i'!E3186,'Q4.a.i'!E$22:E$10021)</f>
        <v>3911</v>
      </c>
    </row>
    <row r="3185" spans="1:5">
      <c r="A3185" s="61">
        <v>3166</v>
      </c>
      <c r="B3185" s="68">
        <f>RANK('Q4.a.i'!B3187,'Q4.a.i'!B$22:B$10021)</f>
        <v>2908</v>
      </c>
      <c r="C3185" s="68">
        <f>RANK('Q4.a.i'!C3187,'Q4.a.i'!C$22:C$10021)</f>
        <v>6235</v>
      </c>
      <c r="D3185" s="68">
        <f>RANK('Q4.a.i'!D3187,'Q4.a.i'!D$22:D$10021)</f>
        <v>8476</v>
      </c>
      <c r="E3185" s="68">
        <f>RANK('Q4.a.i'!E3187,'Q4.a.i'!E$22:E$10021)</f>
        <v>3911</v>
      </c>
    </row>
    <row r="3186" spans="1:5">
      <c r="A3186" s="61">
        <v>3167</v>
      </c>
      <c r="B3186" s="68">
        <f>RANK('Q4.a.i'!B3188,'Q4.a.i'!B$22:B$10021)</f>
        <v>9048</v>
      </c>
      <c r="C3186" s="68">
        <f>RANK('Q4.a.i'!C3188,'Q4.a.i'!C$22:C$10021)</f>
        <v>2078</v>
      </c>
      <c r="D3186" s="68">
        <f>RANK('Q4.a.i'!D3188,'Q4.a.i'!D$22:D$10021)</f>
        <v>1550</v>
      </c>
      <c r="E3186" s="68">
        <f>RANK('Q4.a.i'!E3188,'Q4.a.i'!E$22:E$10021)</f>
        <v>3911</v>
      </c>
    </row>
    <row r="3187" spans="1:5">
      <c r="A3187" s="61">
        <v>3168</v>
      </c>
      <c r="B3187" s="68">
        <f>RANK('Q4.a.i'!B3189,'Q4.a.i'!B$22:B$10021)</f>
        <v>4927</v>
      </c>
      <c r="C3187" s="68">
        <f>RANK('Q4.a.i'!C3189,'Q4.a.i'!C$22:C$10021)</f>
        <v>2909</v>
      </c>
      <c r="D3187" s="68">
        <f>RANK('Q4.a.i'!D3189,'Q4.a.i'!D$22:D$10021)</f>
        <v>4791</v>
      </c>
      <c r="E3187" s="68">
        <f>RANK('Q4.a.i'!E3189,'Q4.a.i'!E$22:E$10021)</f>
        <v>2919</v>
      </c>
    </row>
    <row r="3188" spans="1:5">
      <c r="A3188" s="61">
        <v>3169</v>
      </c>
      <c r="B3188" s="68">
        <f>RANK('Q4.a.i'!B3190,'Q4.a.i'!B$22:B$10021)</f>
        <v>6463</v>
      </c>
      <c r="C3188" s="68">
        <f>RANK('Q4.a.i'!C3190,'Q4.a.i'!C$22:C$10021)</f>
        <v>4578</v>
      </c>
      <c r="D3188" s="68">
        <f>RANK('Q4.a.i'!D3190,'Q4.a.i'!D$22:D$10021)</f>
        <v>2429</v>
      </c>
      <c r="E3188" s="68">
        <f>RANK('Q4.a.i'!E3190,'Q4.a.i'!E$22:E$10021)</f>
        <v>2928</v>
      </c>
    </row>
    <row r="3189" spans="1:5">
      <c r="A3189" s="61">
        <v>3170</v>
      </c>
      <c r="B3189" s="68">
        <f>RANK('Q4.a.i'!B3191,'Q4.a.i'!B$22:B$10021)</f>
        <v>6910</v>
      </c>
      <c r="C3189" s="68">
        <f>RANK('Q4.a.i'!C3191,'Q4.a.i'!C$22:C$10021)</f>
        <v>2930</v>
      </c>
      <c r="D3189" s="68">
        <f>RANK('Q4.a.i'!D3191,'Q4.a.i'!D$22:D$10021)</f>
        <v>3946</v>
      </c>
      <c r="E3189" s="68">
        <f>RANK('Q4.a.i'!E3191,'Q4.a.i'!E$22:E$10021)</f>
        <v>2575</v>
      </c>
    </row>
    <row r="3190" spans="1:5">
      <c r="A3190" s="61">
        <v>3171</v>
      </c>
      <c r="B3190" s="68">
        <f>RANK('Q4.a.i'!B3192,'Q4.a.i'!B$22:B$10021)</f>
        <v>3013</v>
      </c>
      <c r="C3190" s="68">
        <f>RANK('Q4.a.i'!C3192,'Q4.a.i'!C$22:C$10021)</f>
        <v>3109</v>
      </c>
      <c r="D3190" s="68">
        <f>RANK('Q4.a.i'!D3192,'Q4.a.i'!D$22:D$10021)</f>
        <v>7937</v>
      </c>
      <c r="E3190" s="68">
        <f>RANK('Q4.a.i'!E3192,'Q4.a.i'!E$22:E$10021)</f>
        <v>3911</v>
      </c>
    </row>
    <row r="3191" spans="1:5">
      <c r="A3191" s="61">
        <v>3172</v>
      </c>
      <c r="B3191" s="68">
        <f>RANK('Q4.a.i'!B3193,'Q4.a.i'!B$22:B$10021)</f>
        <v>3631</v>
      </c>
      <c r="C3191" s="68">
        <f>RANK('Q4.a.i'!C3193,'Q4.a.i'!C$22:C$10021)</f>
        <v>5006</v>
      </c>
      <c r="D3191" s="68">
        <f>RANK('Q4.a.i'!D3193,'Q4.a.i'!D$22:D$10021)</f>
        <v>3571</v>
      </c>
      <c r="E3191" s="68">
        <f>RANK('Q4.a.i'!E3193,'Q4.a.i'!E$22:E$10021)</f>
        <v>3911</v>
      </c>
    </row>
    <row r="3192" spans="1:5">
      <c r="A3192" s="61">
        <v>3173</v>
      </c>
      <c r="B3192" s="68">
        <f>RANK('Q4.a.i'!B3194,'Q4.a.i'!B$22:B$10021)</f>
        <v>8418</v>
      </c>
      <c r="C3192" s="68">
        <f>RANK('Q4.a.i'!C3194,'Q4.a.i'!C$22:C$10021)</f>
        <v>9682</v>
      </c>
      <c r="D3192" s="68">
        <f>RANK('Q4.a.i'!D3194,'Q4.a.i'!D$22:D$10021)</f>
        <v>7767</v>
      </c>
      <c r="E3192" s="68">
        <f>RANK('Q4.a.i'!E3194,'Q4.a.i'!E$22:E$10021)</f>
        <v>2870</v>
      </c>
    </row>
    <row r="3193" spans="1:5">
      <c r="A3193" s="61">
        <v>3174</v>
      </c>
      <c r="B3193" s="68">
        <f>RANK('Q4.a.i'!B3195,'Q4.a.i'!B$22:B$10021)</f>
        <v>2007</v>
      </c>
      <c r="C3193" s="68">
        <f>RANK('Q4.a.i'!C3195,'Q4.a.i'!C$22:C$10021)</f>
        <v>7986</v>
      </c>
      <c r="D3193" s="68">
        <f>RANK('Q4.a.i'!D3195,'Q4.a.i'!D$22:D$10021)</f>
        <v>786</v>
      </c>
      <c r="E3193" s="68">
        <f>RANK('Q4.a.i'!E3195,'Q4.a.i'!E$22:E$10021)</f>
        <v>3911</v>
      </c>
    </row>
    <row r="3194" spans="1:5">
      <c r="A3194" s="61">
        <v>3175</v>
      </c>
      <c r="B3194" s="68">
        <f>RANK('Q4.a.i'!B3196,'Q4.a.i'!B$22:B$10021)</f>
        <v>8208</v>
      </c>
      <c r="C3194" s="68">
        <f>RANK('Q4.a.i'!C3196,'Q4.a.i'!C$22:C$10021)</f>
        <v>2343</v>
      </c>
      <c r="D3194" s="68">
        <f>RANK('Q4.a.i'!D3196,'Q4.a.i'!D$22:D$10021)</f>
        <v>995</v>
      </c>
      <c r="E3194" s="68">
        <f>RANK('Q4.a.i'!E3196,'Q4.a.i'!E$22:E$10021)</f>
        <v>3911</v>
      </c>
    </row>
    <row r="3195" spans="1:5">
      <c r="A3195" s="61">
        <v>3176</v>
      </c>
      <c r="B3195" s="68">
        <f>RANK('Q4.a.i'!B3197,'Q4.a.i'!B$22:B$10021)</f>
        <v>8684</v>
      </c>
      <c r="C3195" s="68">
        <f>RANK('Q4.a.i'!C3197,'Q4.a.i'!C$22:C$10021)</f>
        <v>25</v>
      </c>
      <c r="D3195" s="68">
        <f>RANK('Q4.a.i'!D3197,'Q4.a.i'!D$22:D$10021)</f>
        <v>3542</v>
      </c>
      <c r="E3195" s="68">
        <f>RANK('Q4.a.i'!E3197,'Q4.a.i'!E$22:E$10021)</f>
        <v>3911</v>
      </c>
    </row>
    <row r="3196" spans="1:5">
      <c r="A3196" s="61">
        <v>3177</v>
      </c>
      <c r="B3196" s="68">
        <f>RANK('Q4.a.i'!B3198,'Q4.a.i'!B$22:B$10021)</f>
        <v>6329</v>
      </c>
      <c r="C3196" s="68">
        <f>RANK('Q4.a.i'!C3198,'Q4.a.i'!C$22:C$10021)</f>
        <v>9213</v>
      </c>
      <c r="D3196" s="68">
        <f>RANK('Q4.a.i'!D3198,'Q4.a.i'!D$22:D$10021)</f>
        <v>5308</v>
      </c>
      <c r="E3196" s="68">
        <f>RANK('Q4.a.i'!E3198,'Q4.a.i'!E$22:E$10021)</f>
        <v>198</v>
      </c>
    </row>
    <row r="3197" spans="1:5">
      <c r="A3197" s="61">
        <v>3178</v>
      </c>
      <c r="B3197" s="68">
        <f>RANK('Q4.a.i'!B3199,'Q4.a.i'!B$22:B$10021)</f>
        <v>1389</v>
      </c>
      <c r="C3197" s="68">
        <f>RANK('Q4.a.i'!C3199,'Q4.a.i'!C$22:C$10021)</f>
        <v>7692</v>
      </c>
      <c r="D3197" s="68">
        <f>RANK('Q4.a.i'!D3199,'Q4.a.i'!D$22:D$10021)</f>
        <v>758</v>
      </c>
      <c r="E3197" s="68">
        <f>RANK('Q4.a.i'!E3199,'Q4.a.i'!E$22:E$10021)</f>
        <v>70</v>
      </c>
    </row>
    <row r="3198" spans="1:5">
      <c r="A3198" s="61">
        <v>3179</v>
      </c>
      <c r="B3198" s="68">
        <f>RANK('Q4.a.i'!B3200,'Q4.a.i'!B$22:B$10021)</f>
        <v>9541</v>
      </c>
      <c r="C3198" s="68">
        <f>RANK('Q4.a.i'!C3200,'Q4.a.i'!C$22:C$10021)</f>
        <v>7266</v>
      </c>
      <c r="D3198" s="68">
        <f>RANK('Q4.a.i'!D3200,'Q4.a.i'!D$22:D$10021)</f>
        <v>2234</v>
      </c>
      <c r="E3198" s="68">
        <f>RANK('Q4.a.i'!E3200,'Q4.a.i'!E$22:E$10021)</f>
        <v>3911</v>
      </c>
    </row>
    <row r="3199" spans="1:5">
      <c r="A3199" s="61">
        <v>3180</v>
      </c>
      <c r="B3199" s="68">
        <f>RANK('Q4.a.i'!B3201,'Q4.a.i'!B$22:B$10021)</f>
        <v>9166</v>
      </c>
      <c r="C3199" s="68">
        <f>RANK('Q4.a.i'!C3201,'Q4.a.i'!C$22:C$10021)</f>
        <v>1667</v>
      </c>
      <c r="D3199" s="68">
        <f>RANK('Q4.a.i'!D3201,'Q4.a.i'!D$22:D$10021)</f>
        <v>807</v>
      </c>
      <c r="E3199" s="68">
        <f>RANK('Q4.a.i'!E3201,'Q4.a.i'!E$22:E$10021)</f>
        <v>3911</v>
      </c>
    </row>
    <row r="3200" spans="1:5">
      <c r="A3200" s="61">
        <v>3181</v>
      </c>
      <c r="B3200" s="68">
        <f>RANK('Q4.a.i'!B3202,'Q4.a.i'!B$22:B$10021)</f>
        <v>4206</v>
      </c>
      <c r="C3200" s="68">
        <f>RANK('Q4.a.i'!C3202,'Q4.a.i'!C$22:C$10021)</f>
        <v>6427</v>
      </c>
      <c r="D3200" s="68">
        <f>RANK('Q4.a.i'!D3202,'Q4.a.i'!D$22:D$10021)</f>
        <v>5711</v>
      </c>
      <c r="E3200" s="68">
        <f>RANK('Q4.a.i'!E3202,'Q4.a.i'!E$22:E$10021)</f>
        <v>2270</v>
      </c>
    </row>
    <row r="3201" spans="1:5">
      <c r="A3201" s="61">
        <v>3182</v>
      </c>
      <c r="B3201" s="68">
        <f>RANK('Q4.a.i'!B3203,'Q4.a.i'!B$22:B$10021)</f>
        <v>2455</v>
      </c>
      <c r="C3201" s="68">
        <f>RANK('Q4.a.i'!C3203,'Q4.a.i'!C$22:C$10021)</f>
        <v>3533</v>
      </c>
      <c r="D3201" s="68">
        <f>RANK('Q4.a.i'!D3203,'Q4.a.i'!D$22:D$10021)</f>
        <v>1445</v>
      </c>
      <c r="E3201" s="68">
        <f>RANK('Q4.a.i'!E3203,'Q4.a.i'!E$22:E$10021)</f>
        <v>3911</v>
      </c>
    </row>
    <row r="3202" spans="1:5">
      <c r="A3202" s="61">
        <v>3183</v>
      </c>
      <c r="B3202" s="68">
        <f>RANK('Q4.a.i'!B3204,'Q4.a.i'!B$22:B$10021)</f>
        <v>5908</v>
      </c>
      <c r="C3202" s="68">
        <f>RANK('Q4.a.i'!C3204,'Q4.a.i'!C$22:C$10021)</f>
        <v>8209</v>
      </c>
      <c r="D3202" s="68">
        <f>RANK('Q4.a.i'!D3204,'Q4.a.i'!D$22:D$10021)</f>
        <v>7880</v>
      </c>
      <c r="E3202" s="68">
        <f>RANK('Q4.a.i'!E3204,'Q4.a.i'!E$22:E$10021)</f>
        <v>3911</v>
      </c>
    </row>
    <row r="3203" spans="1:5">
      <c r="A3203" s="61">
        <v>3184</v>
      </c>
      <c r="B3203" s="68">
        <f>RANK('Q4.a.i'!B3205,'Q4.a.i'!B$22:B$10021)</f>
        <v>101</v>
      </c>
      <c r="C3203" s="68">
        <f>RANK('Q4.a.i'!C3205,'Q4.a.i'!C$22:C$10021)</f>
        <v>3923</v>
      </c>
      <c r="D3203" s="68">
        <f>RANK('Q4.a.i'!D3205,'Q4.a.i'!D$22:D$10021)</f>
        <v>8956</v>
      </c>
      <c r="E3203" s="68">
        <f>RANK('Q4.a.i'!E3205,'Q4.a.i'!E$22:E$10021)</f>
        <v>3911</v>
      </c>
    </row>
    <row r="3204" spans="1:5">
      <c r="A3204" s="61">
        <v>3185</v>
      </c>
      <c r="B3204" s="68">
        <f>RANK('Q4.a.i'!B3206,'Q4.a.i'!B$22:B$10021)</f>
        <v>4267</v>
      </c>
      <c r="C3204" s="68">
        <f>RANK('Q4.a.i'!C3206,'Q4.a.i'!C$22:C$10021)</f>
        <v>7855</v>
      </c>
      <c r="D3204" s="68">
        <f>RANK('Q4.a.i'!D3206,'Q4.a.i'!D$22:D$10021)</f>
        <v>4244</v>
      </c>
      <c r="E3204" s="68">
        <f>RANK('Q4.a.i'!E3206,'Q4.a.i'!E$22:E$10021)</f>
        <v>3911</v>
      </c>
    </row>
    <row r="3205" spans="1:5">
      <c r="A3205" s="61">
        <v>3186</v>
      </c>
      <c r="B3205" s="68">
        <f>RANK('Q4.a.i'!B3207,'Q4.a.i'!B$22:B$10021)</f>
        <v>9477</v>
      </c>
      <c r="C3205" s="68">
        <f>RANK('Q4.a.i'!C3207,'Q4.a.i'!C$22:C$10021)</f>
        <v>6540</v>
      </c>
      <c r="D3205" s="68">
        <f>RANK('Q4.a.i'!D3207,'Q4.a.i'!D$22:D$10021)</f>
        <v>8019</v>
      </c>
      <c r="E3205" s="68">
        <f>RANK('Q4.a.i'!E3207,'Q4.a.i'!E$22:E$10021)</f>
        <v>550</v>
      </c>
    </row>
    <row r="3206" spans="1:5">
      <c r="A3206" s="61">
        <v>3187</v>
      </c>
      <c r="B3206" s="68">
        <f>RANK('Q4.a.i'!B3208,'Q4.a.i'!B$22:B$10021)</f>
        <v>5706</v>
      </c>
      <c r="C3206" s="68">
        <f>RANK('Q4.a.i'!C3208,'Q4.a.i'!C$22:C$10021)</f>
        <v>5598</v>
      </c>
      <c r="D3206" s="68">
        <f>RANK('Q4.a.i'!D3208,'Q4.a.i'!D$22:D$10021)</f>
        <v>1574</v>
      </c>
      <c r="E3206" s="68">
        <f>RANK('Q4.a.i'!E3208,'Q4.a.i'!E$22:E$10021)</f>
        <v>3911</v>
      </c>
    </row>
    <row r="3207" spans="1:5">
      <c r="A3207" s="61">
        <v>3188</v>
      </c>
      <c r="B3207" s="68">
        <f>RANK('Q4.a.i'!B3209,'Q4.a.i'!B$22:B$10021)</f>
        <v>3428</v>
      </c>
      <c r="C3207" s="68">
        <f>RANK('Q4.a.i'!C3209,'Q4.a.i'!C$22:C$10021)</f>
        <v>4389</v>
      </c>
      <c r="D3207" s="68">
        <f>RANK('Q4.a.i'!D3209,'Q4.a.i'!D$22:D$10021)</f>
        <v>7731</v>
      </c>
      <c r="E3207" s="68">
        <f>RANK('Q4.a.i'!E3209,'Q4.a.i'!E$22:E$10021)</f>
        <v>3911</v>
      </c>
    </row>
    <row r="3208" spans="1:5">
      <c r="A3208" s="61">
        <v>3189</v>
      </c>
      <c r="B3208" s="68">
        <f>RANK('Q4.a.i'!B3210,'Q4.a.i'!B$22:B$10021)</f>
        <v>1312</v>
      </c>
      <c r="C3208" s="68">
        <f>RANK('Q4.a.i'!C3210,'Q4.a.i'!C$22:C$10021)</f>
        <v>2265</v>
      </c>
      <c r="D3208" s="68">
        <f>RANK('Q4.a.i'!D3210,'Q4.a.i'!D$22:D$10021)</f>
        <v>6131</v>
      </c>
      <c r="E3208" s="68">
        <f>RANK('Q4.a.i'!E3210,'Q4.a.i'!E$22:E$10021)</f>
        <v>3911</v>
      </c>
    </row>
    <row r="3209" spans="1:5">
      <c r="A3209" s="61">
        <v>3190</v>
      </c>
      <c r="B3209" s="68">
        <f>RANK('Q4.a.i'!B3211,'Q4.a.i'!B$22:B$10021)</f>
        <v>4172</v>
      </c>
      <c r="C3209" s="68">
        <f>RANK('Q4.a.i'!C3211,'Q4.a.i'!C$22:C$10021)</f>
        <v>403</v>
      </c>
      <c r="D3209" s="68">
        <f>RANK('Q4.a.i'!D3211,'Q4.a.i'!D$22:D$10021)</f>
        <v>8927</v>
      </c>
      <c r="E3209" s="68">
        <f>RANK('Q4.a.i'!E3211,'Q4.a.i'!E$22:E$10021)</f>
        <v>3911</v>
      </c>
    </row>
    <row r="3210" spans="1:5">
      <c r="A3210" s="61">
        <v>3191</v>
      </c>
      <c r="B3210" s="68">
        <f>RANK('Q4.a.i'!B3212,'Q4.a.i'!B$22:B$10021)</f>
        <v>8453</v>
      </c>
      <c r="C3210" s="68">
        <f>RANK('Q4.a.i'!C3212,'Q4.a.i'!C$22:C$10021)</f>
        <v>4870</v>
      </c>
      <c r="D3210" s="68">
        <f>RANK('Q4.a.i'!D3212,'Q4.a.i'!D$22:D$10021)</f>
        <v>7148</v>
      </c>
      <c r="E3210" s="68">
        <f>RANK('Q4.a.i'!E3212,'Q4.a.i'!E$22:E$10021)</f>
        <v>2099</v>
      </c>
    </row>
    <row r="3211" spans="1:5">
      <c r="A3211" s="61">
        <v>3192</v>
      </c>
      <c r="B3211" s="68">
        <f>RANK('Q4.a.i'!B3213,'Q4.a.i'!B$22:B$10021)</f>
        <v>4454</v>
      </c>
      <c r="C3211" s="68">
        <f>RANK('Q4.a.i'!C3213,'Q4.a.i'!C$22:C$10021)</f>
        <v>2994</v>
      </c>
      <c r="D3211" s="68">
        <f>RANK('Q4.a.i'!D3213,'Q4.a.i'!D$22:D$10021)</f>
        <v>5650</v>
      </c>
      <c r="E3211" s="68">
        <f>RANK('Q4.a.i'!E3213,'Q4.a.i'!E$22:E$10021)</f>
        <v>1667</v>
      </c>
    </row>
    <row r="3212" spans="1:5">
      <c r="A3212" s="61">
        <v>3193</v>
      </c>
      <c r="B3212" s="68">
        <f>RANK('Q4.a.i'!B3214,'Q4.a.i'!B$22:B$10021)</f>
        <v>9985</v>
      </c>
      <c r="C3212" s="68">
        <f>RANK('Q4.a.i'!C3214,'Q4.a.i'!C$22:C$10021)</f>
        <v>118</v>
      </c>
      <c r="D3212" s="68">
        <f>RANK('Q4.a.i'!D3214,'Q4.a.i'!D$22:D$10021)</f>
        <v>3908</v>
      </c>
      <c r="E3212" s="68">
        <f>RANK('Q4.a.i'!E3214,'Q4.a.i'!E$22:E$10021)</f>
        <v>3911</v>
      </c>
    </row>
    <row r="3213" spans="1:5">
      <c r="A3213" s="61">
        <v>3194</v>
      </c>
      <c r="B3213" s="68">
        <f>RANK('Q4.a.i'!B3215,'Q4.a.i'!B$22:B$10021)</f>
        <v>5134</v>
      </c>
      <c r="C3213" s="68">
        <f>RANK('Q4.a.i'!C3215,'Q4.a.i'!C$22:C$10021)</f>
        <v>573</v>
      </c>
      <c r="D3213" s="68">
        <f>RANK('Q4.a.i'!D3215,'Q4.a.i'!D$22:D$10021)</f>
        <v>3451</v>
      </c>
      <c r="E3213" s="68">
        <f>RANK('Q4.a.i'!E3215,'Q4.a.i'!E$22:E$10021)</f>
        <v>3395</v>
      </c>
    </row>
    <row r="3214" spans="1:5">
      <c r="A3214" s="61">
        <v>3195</v>
      </c>
      <c r="B3214" s="68">
        <f>RANK('Q4.a.i'!B3216,'Q4.a.i'!B$22:B$10021)</f>
        <v>3767</v>
      </c>
      <c r="C3214" s="68">
        <f>RANK('Q4.a.i'!C3216,'Q4.a.i'!C$22:C$10021)</f>
        <v>8286</v>
      </c>
      <c r="D3214" s="68">
        <f>RANK('Q4.a.i'!D3216,'Q4.a.i'!D$22:D$10021)</f>
        <v>1095</v>
      </c>
      <c r="E3214" s="68">
        <f>RANK('Q4.a.i'!E3216,'Q4.a.i'!E$22:E$10021)</f>
        <v>3911</v>
      </c>
    </row>
    <row r="3215" spans="1:5">
      <c r="A3215" s="61">
        <v>3196</v>
      </c>
      <c r="B3215" s="68">
        <f>RANK('Q4.a.i'!B3217,'Q4.a.i'!B$22:B$10021)</f>
        <v>6592</v>
      </c>
      <c r="C3215" s="68">
        <f>RANK('Q4.a.i'!C3217,'Q4.a.i'!C$22:C$10021)</f>
        <v>3045</v>
      </c>
      <c r="D3215" s="68">
        <f>RANK('Q4.a.i'!D3217,'Q4.a.i'!D$22:D$10021)</f>
        <v>313</v>
      </c>
      <c r="E3215" s="68">
        <f>RANK('Q4.a.i'!E3217,'Q4.a.i'!E$22:E$10021)</f>
        <v>3911</v>
      </c>
    </row>
    <row r="3216" spans="1:5">
      <c r="A3216" s="61">
        <v>3197</v>
      </c>
      <c r="B3216" s="68">
        <f>RANK('Q4.a.i'!B3218,'Q4.a.i'!B$22:B$10021)</f>
        <v>7113</v>
      </c>
      <c r="C3216" s="68">
        <f>RANK('Q4.a.i'!C3218,'Q4.a.i'!C$22:C$10021)</f>
        <v>4161</v>
      </c>
      <c r="D3216" s="68">
        <f>RANK('Q4.a.i'!D3218,'Q4.a.i'!D$22:D$10021)</f>
        <v>7760</v>
      </c>
      <c r="E3216" s="68">
        <f>RANK('Q4.a.i'!E3218,'Q4.a.i'!E$22:E$10021)</f>
        <v>3911</v>
      </c>
    </row>
    <row r="3217" spans="1:5">
      <c r="A3217" s="61">
        <v>3198</v>
      </c>
      <c r="B3217" s="68">
        <f>RANK('Q4.a.i'!B3219,'Q4.a.i'!B$22:B$10021)</f>
        <v>4753</v>
      </c>
      <c r="C3217" s="68">
        <f>RANK('Q4.a.i'!C3219,'Q4.a.i'!C$22:C$10021)</f>
        <v>1382</v>
      </c>
      <c r="D3217" s="68">
        <f>RANK('Q4.a.i'!D3219,'Q4.a.i'!D$22:D$10021)</f>
        <v>1718</v>
      </c>
      <c r="E3217" s="68">
        <f>RANK('Q4.a.i'!E3219,'Q4.a.i'!E$22:E$10021)</f>
        <v>866</v>
      </c>
    </row>
    <row r="3218" spans="1:5">
      <c r="A3218" s="61">
        <v>3199</v>
      </c>
      <c r="B3218" s="68">
        <f>RANK('Q4.a.i'!B3220,'Q4.a.i'!B$22:B$10021)</f>
        <v>8884</v>
      </c>
      <c r="C3218" s="68">
        <f>RANK('Q4.a.i'!C3220,'Q4.a.i'!C$22:C$10021)</f>
        <v>3645</v>
      </c>
      <c r="D3218" s="68">
        <f>RANK('Q4.a.i'!D3220,'Q4.a.i'!D$22:D$10021)</f>
        <v>4884</v>
      </c>
      <c r="E3218" s="68">
        <f>RANK('Q4.a.i'!E3220,'Q4.a.i'!E$22:E$10021)</f>
        <v>1958</v>
      </c>
    </row>
    <row r="3219" spans="1:5">
      <c r="A3219" s="61">
        <v>3200</v>
      </c>
      <c r="B3219" s="68">
        <f>RANK('Q4.a.i'!B3221,'Q4.a.i'!B$22:B$10021)</f>
        <v>9828</v>
      </c>
      <c r="C3219" s="68">
        <f>RANK('Q4.a.i'!C3221,'Q4.a.i'!C$22:C$10021)</f>
        <v>7540</v>
      </c>
      <c r="D3219" s="68">
        <f>RANK('Q4.a.i'!D3221,'Q4.a.i'!D$22:D$10021)</f>
        <v>470</v>
      </c>
      <c r="E3219" s="68">
        <f>RANK('Q4.a.i'!E3221,'Q4.a.i'!E$22:E$10021)</f>
        <v>3911</v>
      </c>
    </row>
    <row r="3220" spans="1:5">
      <c r="A3220" s="61">
        <v>3201</v>
      </c>
      <c r="B3220" s="68">
        <f>RANK('Q4.a.i'!B3222,'Q4.a.i'!B$22:B$10021)</f>
        <v>2614</v>
      </c>
      <c r="C3220" s="68">
        <f>RANK('Q4.a.i'!C3222,'Q4.a.i'!C$22:C$10021)</f>
        <v>7102</v>
      </c>
      <c r="D3220" s="68">
        <f>RANK('Q4.a.i'!D3222,'Q4.a.i'!D$22:D$10021)</f>
        <v>6716</v>
      </c>
      <c r="E3220" s="68">
        <f>RANK('Q4.a.i'!E3222,'Q4.a.i'!E$22:E$10021)</f>
        <v>196</v>
      </c>
    </row>
    <row r="3221" spans="1:5">
      <c r="A3221" s="61">
        <v>3202</v>
      </c>
      <c r="B3221" s="68">
        <f>RANK('Q4.a.i'!B3223,'Q4.a.i'!B$22:B$10021)</f>
        <v>3277</v>
      </c>
      <c r="C3221" s="68">
        <f>RANK('Q4.a.i'!C3223,'Q4.a.i'!C$22:C$10021)</f>
        <v>3669</v>
      </c>
      <c r="D3221" s="68">
        <f>RANK('Q4.a.i'!D3223,'Q4.a.i'!D$22:D$10021)</f>
        <v>2870</v>
      </c>
      <c r="E3221" s="68">
        <f>RANK('Q4.a.i'!E3223,'Q4.a.i'!E$22:E$10021)</f>
        <v>3911</v>
      </c>
    </row>
    <row r="3222" spans="1:5">
      <c r="A3222" s="61">
        <v>3203</v>
      </c>
      <c r="B3222" s="68">
        <f>RANK('Q4.a.i'!B3224,'Q4.a.i'!B$22:B$10021)</f>
        <v>5316</v>
      </c>
      <c r="C3222" s="68">
        <f>RANK('Q4.a.i'!C3224,'Q4.a.i'!C$22:C$10021)</f>
        <v>4769</v>
      </c>
      <c r="D3222" s="68">
        <f>RANK('Q4.a.i'!D3224,'Q4.a.i'!D$22:D$10021)</f>
        <v>1990</v>
      </c>
      <c r="E3222" s="68">
        <f>RANK('Q4.a.i'!E3224,'Q4.a.i'!E$22:E$10021)</f>
        <v>3110</v>
      </c>
    </row>
    <row r="3223" spans="1:5">
      <c r="A3223" s="61">
        <v>3204</v>
      </c>
      <c r="B3223" s="68">
        <f>RANK('Q4.a.i'!B3225,'Q4.a.i'!B$22:B$10021)</f>
        <v>5296</v>
      </c>
      <c r="C3223" s="68">
        <f>RANK('Q4.a.i'!C3225,'Q4.a.i'!C$22:C$10021)</f>
        <v>5008</v>
      </c>
      <c r="D3223" s="68">
        <f>RANK('Q4.a.i'!D3225,'Q4.a.i'!D$22:D$10021)</f>
        <v>4304</v>
      </c>
      <c r="E3223" s="68">
        <f>RANK('Q4.a.i'!E3225,'Q4.a.i'!E$22:E$10021)</f>
        <v>3911</v>
      </c>
    </row>
    <row r="3224" spans="1:5">
      <c r="A3224" s="61">
        <v>3205</v>
      </c>
      <c r="B3224" s="68">
        <f>RANK('Q4.a.i'!B3226,'Q4.a.i'!B$22:B$10021)</f>
        <v>191</v>
      </c>
      <c r="C3224" s="68">
        <f>RANK('Q4.a.i'!C3226,'Q4.a.i'!C$22:C$10021)</f>
        <v>5223</v>
      </c>
      <c r="D3224" s="68">
        <f>RANK('Q4.a.i'!D3226,'Q4.a.i'!D$22:D$10021)</f>
        <v>6318</v>
      </c>
      <c r="E3224" s="68">
        <f>RANK('Q4.a.i'!E3226,'Q4.a.i'!E$22:E$10021)</f>
        <v>3826</v>
      </c>
    </row>
    <row r="3225" spans="1:5">
      <c r="A3225" s="61">
        <v>3206</v>
      </c>
      <c r="B3225" s="68">
        <f>RANK('Q4.a.i'!B3227,'Q4.a.i'!B$22:B$10021)</f>
        <v>9364</v>
      </c>
      <c r="C3225" s="68">
        <f>RANK('Q4.a.i'!C3227,'Q4.a.i'!C$22:C$10021)</f>
        <v>3173</v>
      </c>
      <c r="D3225" s="68">
        <f>RANK('Q4.a.i'!D3227,'Q4.a.i'!D$22:D$10021)</f>
        <v>5042</v>
      </c>
      <c r="E3225" s="68">
        <f>RANK('Q4.a.i'!E3227,'Q4.a.i'!E$22:E$10021)</f>
        <v>1711</v>
      </c>
    </row>
    <row r="3226" spans="1:5">
      <c r="A3226" s="61">
        <v>3207</v>
      </c>
      <c r="B3226" s="68">
        <f>RANK('Q4.a.i'!B3228,'Q4.a.i'!B$22:B$10021)</f>
        <v>3040</v>
      </c>
      <c r="C3226" s="68">
        <f>RANK('Q4.a.i'!C3228,'Q4.a.i'!C$22:C$10021)</f>
        <v>4900</v>
      </c>
      <c r="D3226" s="68">
        <f>RANK('Q4.a.i'!D3228,'Q4.a.i'!D$22:D$10021)</f>
        <v>6686</v>
      </c>
      <c r="E3226" s="68">
        <f>RANK('Q4.a.i'!E3228,'Q4.a.i'!E$22:E$10021)</f>
        <v>3911</v>
      </c>
    </row>
    <row r="3227" spans="1:5">
      <c r="A3227" s="61">
        <v>3208</v>
      </c>
      <c r="B3227" s="68">
        <f>RANK('Q4.a.i'!B3229,'Q4.a.i'!B$22:B$10021)</f>
        <v>2822</v>
      </c>
      <c r="C3227" s="68">
        <f>RANK('Q4.a.i'!C3229,'Q4.a.i'!C$22:C$10021)</f>
        <v>9429</v>
      </c>
      <c r="D3227" s="68">
        <f>RANK('Q4.a.i'!D3229,'Q4.a.i'!D$22:D$10021)</f>
        <v>6438</v>
      </c>
      <c r="E3227" s="68">
        <f>RANK('Q4.a.i'!E3229,'Q4.a.i'!E$22:E$10021)</f>
        <v>3911</v>
      </c>
    </row>
    <row r="3228" spans="1:5">
      <c r="A3228" s="61">
        <v>3209</v>
      </c>
      <c r="B3228" s="68">
        <f>RANK('Q4.a.i'!B3230,'Q4.a.i'!B$22:B$10021)</f>
        <v>4838</v>
      </c>
      <c r="C3228" s="68">
        <f>RANK('Q4.a.i'!C3230,'Q4.a.i'!C$22:C$10021)</f>
        <v>9792</v>
      </c>
      <c r="D3228" s="68">
        <f>RANK('Q4.a.i'!D3230,'Q4.a.i'!D$22:D$10021)</f>
        <v>1238</v>
      </c>
      <c r="E3228" s="68">
        <f>RANK('Q4.a.i'!E3230,'Q4.a.i'!E$22:E$10021)</f>
        <v>101</v>
      </c>
    </row>
    <row r="3229" spans="1:5">
      <c r="A3229" s="61">
        <v>3210</v>
      </c>
      <c r="B3229" s="68">
        <f>RANK('Q4.a.i'!B3231,'Q4.a.i'!B$22:B$10021)</f>
        <v>9237</v>
      </c>
      <c r="C3229" s="68">
        <f>RANK('Q4.a.i'!C3231,'Q4.a.i'!C$22:C$10021)</f>
        <v>7688</v>
      </c>
      <c r="D3229" s="68">
        <f>RANK('Q4.a.i'!D3231,'Q4.a.i'!D$22:D$10021)</f>
        <v>8218</v>
      </c>
      <c r="E3229" s="68">
        <f>RANK('Q4.a.i'!E3231,'Q4.a.i'!E$22:E$10021)</f>
        <v>3911</v>
      </c>
    </row>
    <row r="3230" spans="1:5">
      <c r="A3230" s="61">
        <v>3211</v>
      </c>
      <c r="B3230" s="68">
        <f>RANK('Q4.a.i'!B3232,'Q4.a.i'!B$22:B$10021)</f>
        <v>8032</v>
      </c>
      <c r="C3230" s="68">
        <f>RANK('Q4.a.i'!C3232,'Q4.a.i'!C$22:C$10021)</f>
        <v>5238</v>
      </c>
      <c r="D3230" s="68">
        <f>RANK('Q4.a.i'!D3232,'Q4.a.i'!D$22:D$10021)</f>
        <v>3408</v>
      </c>
      <c r="E3230" s="68">
        <f>RANK('Q4.a.i'!E3232,'Q4.a.i'!E$22:E$10021)</f>
        <v>352</v>
      </c>
    </row>
    <row r="3231" spans="1:5">
      <c r="A3231" s="61">
        <v>3212</v>
      </c>
      <c r="B3231" s="68">
        <f>RANK('Q4.a.i'!B3233,'Q4.a.i'!B$22:B$10021)</f>
        <v>792</v>
      </c>
      <c r="C3231" s="68">
        <f>RANK('Q4.a.i'!C3233,'Q4.a.i'!C$22:C$10021)</f>
        <v>9132</v>
      </c>
      <c r="D3231" s="68">
        <f>RANK('Q4.a.i'!D3233,'Q4.a.i'!D$22:D$10021)</f>
        <v>3557</v>
      </c>
      <c r="E3231" s="68">
        <f>RANK('Q4.a.i'!E3233,'Q4.a.i'!E$22:E$10021)</f>
        <v>2326</v>
      </c>
    </row>
    <row r="3232" spans="1:5">
      <c r="A3232" s="61">
        <v>3213</v>
      </c>
      <c r="B3232" s="68">
        <f>RANK('Q4.a.i'!B3234,'Q4.a.i'!B$22:B$10021)</f>
        <v>8406</v>
      </c>
      <c r="C3232" s="68">
        <f>RANK('Q4.a.i'!C3234,'Q4.a.i'!C$22:C$10021)</f>
        <v>5833</v>
      </c>
      <c r="D3232" s="68">
        <f>RANK('Q4.a.i'!D3234,'Q4.a.i'!D$22:D$10021)</f>
        <v>2492</v>
      </c>
      <c r="E3232" s="68">
        <f>RANK('Q4.a.i'!E3234,'Q4.a.i'!E$22:E$10021)</f>
        <v>1105</v>
      </c>
    </row>
    <row r="3233" spans="1:5">
      <c r="A3233" s="61">
        <v>3214</v>
      </c>
      <c r="B3233" s="68">
        <f>RANK('Q4.a.i'!B3235,'Q4.a.i'!B$22:B$10021)</f>
        <v>4496</v>
      </c>
      <c r="C3233" s="68">
        <f>RANK('Q4.a.i'!C3235,'Q4.a.i'!C$22:C$10021)</f>
        <v>3745</v>
      </c>
      <c r="D3233" s="68">
        <f>RANK('Q4.a.i'!D3235,'Q4.a.i'!D$22:D$10021)</f>
        <v>3644</v>
      </c>
      <c r="E3233" s="68">
        <f>RANK('Q4.a.i'!E3235,'Q4.a.i'!E$22:E$10021)</f>
        <v>3849</v>
      </c>
    </row>
    <row r="3234" spans="1:5">
      <c r="A3234" s="61">
        <v>3215</v>
      </c>
      <c r="B3234" s="68">
        <f>RANK('Q4.a.i'!B3236,'Q4.a.i'!B$22:B$10021)</f>
        <v>818</v>
      </c>
      <c r="C3234" s="68">
        <f>RANK('Q4.a.i'!C3236,'Q4.a.i'!C$22:C$10021)</f>
        <v>2590</v>
      </c>
      <c r="D3234" s="68">
        <f>RANK('Q4.a.i'!D3236,'Q4.a.i'!D$22:D$10021)</f>
        <v>3240</v>
      </c>
      <c r="E3234" s="68">
        <f>RANK('Q4.a.i'!E3236,'Q4.a.i'!E$22:E$10021)</f>
        <v>3911</v>
      </c>
    </row>
    <row r="3235" spans="1:5">
      <c r="A3235" s="61">
        <v>3216</v>
      </c>
      <c r="B3235" s="68">
        <f>RANK('Q4.a.i'!B3237,'Q4.a.i'!B$22:B$10021)</f>
        <v>6612</v>
      </c>
      <c r="C3235" s="68">
        <f>RANK('Q4.a.i'!C3237,'Q4.a.i'!C$22:C$10021)</f>
        <v>425</v>
      </c>
      <c r="D3235" s="68">
        <f>RANK('Q4.a.i'!D3237,'Q4.a.i'!D$22:D$10021)</f>
        <v>2128</v>
      </c>
      <c r="E3235" s="68">
        <f>RANK('Q4.a.i'!E3237,'Q4.a.i'!E$22:E$10021)</f>
        <v>3911</v>
      </c>
    </row>
    <row r="3236" spans="1:5">
      <c r="A3236" s="61">
        <v>3217</v>
      </c>
      <c r="B3236" s="68">
        <f>RANK('Q4.a.i'!B3238,'Q4.a.i'!B$22:B$10021)</f>
        <v>7262</v>
      </c>
      <c r="C3236" s="68">
        <f>RANK('Q4.a.i'!C3238,'Q4.a.i'!C$22:C$10021)</f>
        <v>4733</v>
      </c>
      <c r="D3236" s="68">
        <f>RANK('Q4.a.i'!D3238,'Q4.a.i'!D$22:D$10021)</f>
        <v>4974</v>
      </c>
      <c r="E3236" s="68">
        <f>RANK('Q4.a.i'!E3238,'Q4.a.i'!E$22:E$10021)</f>
        <v>3911</v>
      </c>
    </row>
    <row r="3237" spans="1:5">
      <c r="A3237" s="61">
        <v>3218</v>
      </c>
      <c r="B3237" s="68">
        <f>RANK('Q4.a.i'!B3239,'Q4.a.i'!B$22:B$10021)</f>
        <v>7460</v>
      </c>
      <c r="C3237" s="68">
        <f>RANK('Q4.a.i'!C3239,'Q4.a.i'!C$22:C$10021)</f>
        <v>630</v>
      </c>
      <c r="D3237" s="68">
        <f>RANK('Q4.a.i'!D3239,'Q4.a.i'!D$22:D$10021)</f>
        <v>4238</v>
      </c>
      <c r="E3237" s="68">
        <f>RANK('Q4.a.i'!E3239,'Q4.a.i'!E$22:E$10021)</f>
        <v>1141</v>
      </c>
    </row>
    <row r="3238" spans="1:5">
      <c r="A3238" s="61">
        <v>3219</v>
      </c>
      <c r="B3238" s="68">
        <f>RANK('Q4.a.i'!B3240,'Q4.a.i'!B$22:B$10021)</f>
        <v>9350</v>
      </c>
      <c r="C3238" s="68">
        <f>RANK('Q4.a.i'!C3240,'Q4.a.i'!C$22:C$10021)</f>
        <v>8987</v>
      </c>
      <c r="D3238" s="68">
        <f>RANK('Q4.a.i'!D3240,'Q4.a.i'!D$22:D$10021)</f>
        <v>4449</v>
      </c>
      <c r="E3238" s="68">
        <f>RANK('Q4.a.i'!E3240,'Q4.a.i'!E$22:E$10021)</f>
        <v>3289</v>
      </c>
    </row>
    <row r="3239" spans="1:5">
      <c r="A3239" s="61">
        <v>3220</v>
      </c>
      <c r="B3239" s="68">
        <f>RANK('Q4.a.i'!B3241,'Q4.a.i'!B$22:B$10021)</f>
        <v>1245</v>
      </c>
      <c r="C3239" s="68">
        <f>RANK('Q4.a.i'!C3241,'Q4.a.i'!C$22:C$10021)</f>
        <v>4765</v>
      </c>
      <c r="D3239" s="68">
        <f>RANK('Q4.a.i'!D3241,'Q4.a.i'!D$22:D$10021)</f>
        <v>9680</v>
      </c>
      <c r="E3239" s="68">
        <f>RANK('Q4.a.i'!E3241,'Q4.a.i'!E$22:E$10021)</f>
        <v>3911</v>
      </c>
    </row>
    <row r="3240" spans="1:5">
      <c r="A3240" s="61">
        <v>3221</v>
      </c>
      <c r="B3240" s="68">
        <f>RANK('Q4.a.i'!B3242,'Q4.a.i'!B$22:B$10021)</f>
        <v>967</v>
      </c>
      <c r="C3240" s="68">
        <f>RANK('Q4.a.i'!C3242,'Q4.a.i'!C$22:C$10021)</f>
        <v>2195</v>
      </c>
      <c r="D3240" s="68">
        <f>RANK('Q4.a.i'!D3242,'Q4.a.i'!D$22:D$10021)</f>
        <v>6009</v>
      </c>
      <c r="E3240" s="68">
        <f>RANK('Q4.a.i'!E3242,'Q4.a.i'!E$22:E$10021)</f>
        <v>3911</v>
      </c>
    </row>
    <row r="3241" spans="1:5">
      <c r="A3241" s="61">
        <v>3222</v>
      </c>
      <c r="B3241" s="68">
        <f>RANK('Q4.a.i'!B3243,'Q4.a.i'!B$22:B$10021)</f>
        <v>4432</v>
      </c>
      <c r="C3241" s="68">
        <f>RANK('Q4.a.i'!C3243,'Q4.a.i'!C$22:C$10021)</f>
        <v>7186</v>
      </c>
      <c r="D3241" s="68">
        <f>RANK('Q4.a.i'!D3243,'Q4.a.i'!D$22:D$10021)</f>
        <v>4096</v>
      </c>
      <c r="E3241" s="68">
        <f>RANK('Q4.a.i'!E3243,'Q4.a.i'!E$22:E$10021)</f>
        <v>3911</v>
      </c>
    </row>
    <row r="3242" spans="1:5">
      <c r="A3242" s="61">
        <v>3223</v>
      </c>
      <c r="B3242" s="68">
        <f>RANK('Q4.a.i'!B3244,'Q4.a.i'!B$22:B$10021)</f>
        <v>6050</v>
      </c>
      <c r="C3242" s="68">
        <f>RANK('Q4.a.i'!C3244,'Q4.a.i'!C$22:C$10021)</f>
        <v>5310</v>
      </c>
      <c r="D3242" s="68">
        <f>RANK('Q4.a.i'!D3244,'Q4.a.i'!D$22:D$10021)</f>
        <v>1301</v>
      </c>
      <c r="E3242" s="68">
        <f>RANK('Q4.a.i'!E3244,'Q4.a.i'!E$22:E$10021)</f>
        <v>1119</v>
      </c>
    </row>
    <row r="3243" spans="1:5">
      <c r="A3243" s="61">
        <v>3224</v>
      </c>
      <c r="B3243" s="68">
        <f>RANK('Q4.a.i'!B3245,'Q4.a.i'!B$22:B$10021)</f>
        <v>9900</v>
      </c>
      <c r="C3243" s="68">
        <f>RANK('Q4.a.i'!C3245,'Q4.a.i'!C$22:C$10021)</f>
        <v>6716</v>
      </c>
      <c r="D3243" s="68">
        <f>RANK('Q4.a.i'!D3245,'Q4.a.i'!D$22:D$10021)</f>
        <v>6591</v>
      </c>
      <c r="E3243" s="68">
        <f>RANK('Q4.a.i'!E3245,'Q4.a.i'!E$22:E$10021)</f>
        <v>1207</v>
      </c>
    </row>
    <row r="3244" spans="1:5">
      <c r="A3244" s="61">
        <v>3225</v>
      </c>
      <c r="B3244" s="68">
        <f>RANK('Q4.a.i'!B3246,'Q4.a.i'!B$22:B$10021)</f>
        <v>2347</v>
      </c>
      <c r="C3244" s="68">
        <f>RANK('Q4.a.i'!C3246,'Q4.a.i'!C$22:C$10021)</f>
        <v>365</v>
      </c>
      <c r="D3244" s="68">
        <f>RANK('Q4.a.i'!D3246,'Q4.a.i'!D$22:D$10021)</f>
        <v>9360</v>
      </c>
      <c r="E3244" s="68">
        <f>RANK('Q4.a.i'!E3246,'Q4.a.i'!E$22:E$10021)</f>
        <v>3911</v>
      </c>
    </row>
    <row r="3245" spans="1:5">
      <c r="A3245" s="61">
        <v>3226</v>
      </c>
      <c r="B3245" s="68">
        <f>RANK('Q4.a.i'!B3247,'Q4.a.i'!B$22:B$10021)</f>
        <v>3215</v>
      </c>
      <c r="C3245" s="68">
        <f>RANK('Q4.a.i'!C3247,'Q4.a.i'!C$22:C$10021)</f>
        <v>5064</v>
      </c>
      <c r="D3245" s="68">
        <f>RANK('Q4.a.i'!D3247,'Q4.a.i'!D$22:D$10021)</f>
        <v>1666</v>
      </c>
      <c r="E3245" s="68">
        <f>RANK('Q4.a.i'!E3247,'Q4.a.i'!E$22:E$10021)</f>
        <v>3911</v>
      </c>
    </row>
    <row r="3246" spans="1:5">
      <c r="A3246" s="61">
        <v>3227</v>
      </c>
      <c r="B3246" s="68">
        <f>RANK('Q4.a.i'!B3248,'Q4.a.i'!B$22:B$10021)</f>
        <v>6692</v>
      </c>
      <c r="C3246" s="68">
        <f>RANK('Q4.a.i'!C3248,'Q4.a.i'!C$22:C$10021)</f>
        <v>9635</v>
      </c>
      <c r="D3246" s="68">
        <f>RANK('Q4.a.i'!D3248,'Q4.a.i'!D$22:D$10021)</f>
        <v>2880</v>
      </c>
      <c r="E3246" s="68">
        <f>RANK('Q4.a.i'!E3248,'Q4.a.i'!E$22:E$10021)</f>
        <v>3034</v>
      </c>
    </row>
    <row r="3247" spans="1:5">
      <c r="A3247" s="61">
        <v>3228</v>
      </c>
      <c r="B3247" s="68">
        <f>RANK('Q4.a.i'!B3249,'Q4.a.i'!B$22:B$10021)</f>
        <v>6745</v>
      </c>
      <c r="C3247" s="68">
        <f>RANK('Q4.a.i'!C3249,'Q4.a.i'!C$22:C$10021)</f>
        <v>6361</v>
      </c>
      <c r="D3247" s="68">
        <f>RANK('Q4.a.i'!D3249,'Q4.a.i'!D$22:D$10021)</f>
        <v>6085</v>
      </c>
      <c r="E3247" s="68">
        <f>RANK('Q4.a.i'!E3249,'Q4.a.i'!E$22:E$10021)</f>
        <v>3911</v>
      </c>
    </row>
    <row r="3248" spans="1:5">
      <c r="A3248" s="61">
        <v>3229</v>
      </c>
      <c r="B3248" s="68">
        <f>RANK('Q4.a.i'!B3250,'Q4.a.i'!B$22:B$10021)</f>
        <v>1076</v>
      </c>
      <c r="C3248" s="68">
        <f>RANK('Q4.a.i'!C3250,'Q4.a.i'!C$22:C$10021)</f>
        <v>4564</v>
      </c>
      <c r="D3248" s="68">
        <f>RANK('Q4.a.i'!D3250,'Q4.a.i'!D$22:D$10021)</f>
        <v>5616</v>
      </c>
      <c r="E3248" s="68">
        <f>RANK('Q4.a.i'!E3250,'Q4.a.i'!E$22:E$10021)</f>
        <v>90</v>
      </c>
    </row>
    <row r="3249" spans="1:5">
      <c r="A3249" s="61">
        <v>3230</v>
      </c>
      <c r="B3249" s="68">
        <f>RANK('Q4.a.i'!B3251,'Q4.a.i'!B$22:B$10021)</f>
        <v>6647</v>
      </c>
      <c r="C3249" s="68">
        <f>RANK('Q4.a.i'!C3251,'Q4.a.i'!C$22:C$10021)</f>
        <v>2197</v>
      </c>
      <c r="D3249" s="68">
        <f>RANK('Q4.a.i'!D3251,'Q4.a.i'!D$22:D$10021)</f>
        <v>1919</v>
      </c>
      <c r="E3249" s="68">
        <f>RANK('Q4.a.i'!E3251,'Q4.a.i'!E$22:E$10021)</f>
        <v>3911</v>
      </c>
    </row>
    <row r="3250" spans="1:5">
      <c r="A3250" s="61">
        <v>3231</v>
      </c>
      <c r="B3250" s="68">
        <f>RANK('Q4.a.i'!B3252,'Q4.a.i'!B$22:B$10021)</f>
        <v>3775</v>
      </c>
      <c r="C3250" s="68">
        <f>RANK('Q4.a.i'!C3252,'Q4.a.i'!C$22:C$10021)</f>
        <v>5665</v>
      </c>
      <c r="D3250" s="68">
        <f>RANK('Q4.a.i'!D3252,'Q4.a.i'!D$22:D$10021)</f>
        <v>7522</v>
      </c>
      <c r="E3250" s="68">
        <f>RANK('Q4.a.i'!E3252,'Q4.a.i'!E$22:E$10021)</f>
        <v>3911</v>
      </c>
    </row>
    <row r="3251" spans="1:5">
      <c r="A3251" s="61">
        <v>3232</v>
      </c>
      <c r="B3251" s="68">
        <f>RANK('Q4.a.i'!B3253,'Q4.a.i'!B$22:B$10021)</f>
        <v>7782</v>
      </c>
      <c r="C3251" s="68">
        <f>RANK('Q4.a.i'!C3253,'Q4.a.i'!C$22:C$10021)</f>
        <v>4432</v>
      </c>
      <c r="D3251" s="68">
        <f>RANK('Q4.a.i'!D3253,'Q4.a.i'!D$22:D$10021)</f>
        <v>251</v>
      </c>
      <c r="E3251" s="68">
        <f>RANK('Q4.a.i'!E3253,'Q4.a.i'!E$22:E$10021)</f>
        <v>873</v>
      </c>
    </row>
    <row r="3252" spans="1:5">
      <c r="A3252" s="61">
        <v>3233</v>
      </c>
      <c r="B3252" s="68">
        <f>RANK('Q4.a.i'!B3254,'Q4.a.i'!B$22:B$10021)</f>
        <v>9390</v>
      </c>
      <c r="C3252" s="68">
        <f>RANK('Q4.a.i'!C3254,'Q4.a.i'!C$22:C$10021)</f>
        <v>208</v>
      </c>
      <c r="D3252" s="68">
        <f>RANK('Q4.a.i'!D3254,'Q4.a.i'!D$22:D$10021)</f>
        <v>8912</v>
      </c>
      <c r="E3252" s="68">
        <f>RANK('Q4.a.i'!E3254,'Q4.a.i'!E$22:E$10021)</f>
        <v>3911</v>
      </c>
    </row>
    <row r="3253" spans="1:5">
      <c r="A3253" s="61">
        <v>3234</v>
      </c>
      <c r="B3253" s="68">
        <f>RANK('Q4.a.i'!B3255,'Q4.a.i'!B$22:B$10021)</f>
        <v>8644</v>
      </c>
      <c r="C3253" s="68">
        <f>RANK('Q4.a.i'!C3255,'Q4.a.i'!C$22:C$10021)</f>
        <v>1560</v>
      </c>
      <c r="D3253" s="68">
        <f>RANK('Q4.a.i'!D3255,'Q4.a.i'!D$22:D$10021)</f>
        <v>9357</v>
      </c>
      <c r="E3253" s="68">
        <f>RANK('Q4.a.i'!E3255,'Q4.a.i'!E$22:E$10021)</f>
        <v>3911</v>
      </c>
    </row>
    <row r="3254" spans="1:5">
      <c r="A3254" s="61">
        <v>3235</v>
      </c>
      <c r="B3254" s="68">
        <f>RANK('Q4.a.i'!B3256,'Q4.a.i'!B$22:B$10021)</f>
        <v>8801</v>
      </c>
      <c r="C3254" s="68">
        <f>RANK('Q4.a.i'!C3256,'Q4.a.i'!C$22:C$10021)</f>
        <v>4681</v>
      </c>
      <c r="D3254" s="68">
        <f>RANK('Q4.a.i'!D3256,'Q4.a.i'!D$22:D$10021)</f>
        <v>7999</v>
      </c>
      <c r="E3254" s="68">
        <f>RANK('Q4.a.i'!E3256,'Q4.a.i'!E$22:E$10021)</f>
        <v>3911</v>
      </c>
    </row>
    <row r="3255" spans="1:5">
      <c r="A3255" s="61">
        <v>3236</v>
      </c>
      <c r="B3255" s="68">
        <f>RANK('Q4.a.i'!B3257,'Q4.a.i'!B$22:B$10021)</f>
        <v>175</v>
      </c>
      <c r="C3255" s="68">
        <f>RANK('Q4.a.i'!C3257,'Q4.a.i'!C$22:C$10021)</f>
        <v>5133</v>
      </c>
      <c r="D3255" s="68">
        <f>RANK('Q4.a.i'!D3257,'Q4.a.i'!D$22:D$10021)</f>
        <v>37</v>
      </c>
      <c r="E3255" s="68">
        <f>RANK('Q4.a.i'!E3257,'Q4.a.i'!E$22:E$10021)</f>
        <v>1044</v>
      </c>
    </row>
    <row r="3256" spans="1:5">
      <c r="A3256" s="61">
        <v>3237</v>
      </c>
      <c r="B3256" s="68">
        <f>RANK('Q4.a.i'!B3258,'Q4.a.i'!B$22:B$10021)</f>
        <v>5771</v>
      </c>
      <c r="C3256" s="68">
        <f>RANK('Q4.a.i'!C3258,'Q4.a.i'!C$22:C$10021)</f>
        <v>6987</v>
      </c>
      <c r="D3256" s="68">
        <f>RANK('Q4.a.i'!D3258,'Q4.a.i'!D$22:D$10021)</f>
        <v>7406</v>
      </c>
      <c r="E3256" s="68">
        <f>RANK('Q4.a.i'!E3258,'Q4.a.i'!E$22:E$10021)</f>
        <v>3911</v>
      </c>
    </row>
    <row r="3257" spans="1:5">
      <c r="A3257" s="61">
        <v>3238</v>
      </c>
      <c r="B3257" s="68">
        <f>RANK('Q4.a.i'!B3259,'Q4.a.i'!B$22:B$10021)</f>
        <v>6864</v>
      </c>
      <c r="C3257" s="68">
        <f>RANK('Q4.a.i'!C3259,'Q4.a.i'!C$22:C$10021)</f>
        <v>7303</v>
      </c>
      <c r="D3257" s="68">
        <f>RANK('Q4.a.i'!D3259,'Q4.a.i'!D$22:D$10021)</f>
        <v>4231</v>
      </c>
      <c r="E3257" s="68">
        <f>RANK('Q4.a.i'!E3259,'Q4.a.i'!E$22:E$10021)</f>
        <v>3911</v>
      </c>
    </row>
    <row r="3258" spans="1:5">
      <c r="A3258" s="61">
        <v>3239</v>
      </c>
      <c r="B3258" s="68">
        <f>RANK('Q4.a.i'!B3260,'Q4.a.i'!B$22:B$10021)</f>
        <v>5726</v>
      </c>
      <c r="C3258" s="68">
        <f>RANK('Q4.a.i'!C3260,'Q4.a.i'!C$22:C$10021)</f>
        <v>9380</v>
      </c>
      <c r="D3258" s="68">
        <f>RANK('Q4.a.i'!D3260,'Q4.a.i'!D$22:D$10021)</f>
        <v>1003</v>
      </c>
      <c r="E3258" s="68">
        <f>RANK('Q4.a.i'!E3260,'Q4.a.i'!E$22:E$10021)</f>
        <v>3439</v>
      </c>
    </row>
    <row r="3259" spans="1:5">
      <c r="A3259" s="61">
        <v>3240</v>
      </c>
      <c r="B3259" s="68">
        <f>RANK('Q4.a.i'!B3261,'Q4.a.i'!B$22:B$10021)</f>
        <v>2105</v>
      </c>
      <c r="C3259" s="68">
        <f>RANK('Q4.a.i'!C3261,'Q4.a.i'!C$22:C$10021)</f>
        <v>9404</v>
      </c>
      <c r="D3259" s="68">
        <f>RANK('Q4.a.i'!D3261,'Q4.a.i'!D$22:D$10021)</f>
        <v>2533</v>
      </c>
      <c r="E3259" s="68">
        <f>RANK('Q4.a.i'!E3261,'Q4.a.i'!E$22:E$10021)</f>
        <v>3911</v>
      </c>
    </row>
    <row r="3260" spans="1:5">
      <c r="A3260" s="61">
        <v>3241</v>
      </c>
      <c r="B3260" s="68">
        <f>RANK('Q4.a.i'!B3262,'Q4.a.i'!B$22:B$10021)</f>
        <v>7693</v>
      </c>
      <c r="C3260" s="68">
        <f>RANK('Q4.a.i'!C3262,'Q4.a.i'!C$22:C$10021)</f>
        <v>2442</v>
      </c>
      <c r="D3260" s="68">
        <f>RANK('Q4.a.i'!D3262,'Q4.a.i'!D$22:D$10021)</f>
        <v>9439</v>
      </c>
      <c r="E3260" s="68">
        <f>RANK('Q4.a.i'!E3262,'Q4.a.i'!E$22:E$10021)</f>
        <v>3911</v>
      </c>
    </row>
    <row r="3261" spans="1:5">
      <c r="A3261" s="61">
        <v>3242</v>
      </c>
      <c r="B3261" s="68">
        <f>RANK('Q4.a.i'!B3263,'Q4.a.i'!B$22:B$10021)</f>
        <v>1239</v>
      </c>
      <c r="C3261" s="68">
        <f>RANK('Q4.a.i'!C3263,'Q4.a.i'!C$22:C$10021)</f>
        <v>5936</v>
      </c>
      <c r="D3261" s="68">
        <f>RANK('Q4.a.i'!D3263,'Q4.a.i'!D$22:D$10021)</f>
        <v>9302</v>
      </c>
      <c r="E3261" s="68">
        <f>RANK('Q4.a.i'!E3263,'Q4.a.i'!E$22:E$10021)</f>
        <v>2881</v>
      </c>
    </row>
    <row r="3262" spans="1:5">
      <c r="A3262" s="61">
        <v>3243</v>
      </c>
      <c r="B3262" s="68">
        <f>RANK('Q4.a.i'!B3264,'Q4.a.i'!B$22:B$10021)</f>
        <v>2214</v>
      </c>
      <c r="C3262" s="68">
        <f>RANK('Q4.a.i'!C3264,'Q4.a.i'!C$22:C$10021)</f>
        <v>6100</v>
      </c>
      <c r="D3262" s="68">
        <f>RANK('Q4.a.i'!D3264,'Q4.a.i'!D$22:D$10021)</f>
        <v>8298</v>
      </c>
      <c r="E3262" s="68">
        <f>RANK('Q4.a.i'!E3264,'Q4.a.i'!E$22:E$10021)</f>
        <v>3911</v>
      </c>
    </row>
    <row r="3263" spans="1:5">
      <c r="A3263" s="61">
        <v>3244</v>
      </c>
      <c r="B3263" s="68">
        <f>RANK('Q4.a.i'!B3265,'Q4.a.i'!B$22:B$10021)</f>
        <v>162</v>
      </c>
      <c r="C3263" s="68">
        <f>RANK('Q4.a.i'!C3265,'Q4.a.i'!C$22:C$10021)</f>
        <v>4748</v>
      </c>
      <c r="D3263" s="68">
        <f>RANK('Q4.a.i'!D3265,'Q4.a.i'!D$22:D$10021)</f>
        <v>9498</v>
      </c>
      <c r="E3263" s="68">
        <f>RANK('Q4.a.i'!E3265,'Q4.a.i'!E$22:E$10021)</f>
        <v>3911</v>
      </c>
    </row>
    <row r="3264" spans="1:5">
      <c r="A3264" s="61">
        <v>3245</v>
      </c>
      <c r="B3264" s="68">
        <f>RANK('Q4.a.i'!B3266,'Q4.a.i'!B$22:B$10021)</f>
        <v>3660</v>
      </c>
      <c r="C3264" s="68">
        <f>RANK('Q4.a.i'!C3266,'Q4.a.i'!C$22:C$10021)</f>
        <v>7034</v>
      </c>
      <c r="D3264" s="68">
        <f>RANK('Q4.a.i'!D3266,'Q4.a.i'!D$22:D$10021)</f>
        <v>260</v>
      </c>
      <c r="E3264" s="68">
        <f>RANK('Q4.a.i'!E3266,'Q4.a.i'!E$22:E$10021)</f>
        <v>3911</v>
      </c>
    </row>
    <row r="3265" spans="1:5">
      <c r="A3265" s="61">
        <v>3246</v>
      </c>
      <c r="B3265" s="68">
        <f>RANK('Q4.a.i'!B3267,'Q4.a.i'!B$22:B$10021)</f>
        <v>188</v>
      </c>
      <c r="C3265" s="68">
        <f>RANK('Q4.a.i'!C3267,'Q4.a.i'!C$22:C$10021)</f>
        <v>840</v>
      </c>
      <c r="D3265" s="68">
        <f>RANK('Q4.a.i'!D3267,'Q4.a.i'!D$22:D$10021)</f>
        <v>3783</v>
      </c>
      <c r="E3265" s="68">
        <f>RANK('Q4.a.i'!E3267,'Q4.a.i'!E$22:E$10021)</f>
        <v>1698</v>
      </c>
    </row>
    <row r="3266" spans="1:5">
      <c r="A3266" s="61">
        <v>3247</v>
      </c>
      <c r="B3266" s="68">
        <f>RANK('Q4.a.i'!B3268,'Q4.a.i'!B$22:B$10021)</f>
        <v>8203</v>
      </c>
      <c r="C3266" s="68">
        <f>RANK('Q4.a.i'!C3268,'Q4.a.i'!C$22:C$10021)</f>
        <v>8947</v>
      </c>
      <c r="D3266" s="68">
        <f>RANK('Q4.a.i'!D3268,'Q4.a.i'!D$22:D$10021)</f>
        <v>6350</v>
      </c>
      <c r="E3266" s="68">
        <f>RANK('Q4.a.i'!E3268,'Q4.a.i'!E$22:E$10021)</f>
        <v>3911</v>
      </c>
    </row>
    <row r="3267" spans="1:5">
      <c r="A3267" s="61">
        <v>3248</v>
      </c>
      <c r="B3267" s="68">
        <f>RANK('Q4.a.i'!B3269,'Q4.a.i'!B$22:B$10021)</f>
        <v>6213</v>
      </c>
      <c r="C3267" s="68">
        <f>RANK('Q4.a.i'!C3269,'Q4.a.i'!C$22:C$10021)</f>
        <v>2337</v>
      </c>
      <c r="D3267" s="68">
        <f>RANK('Q4.a.i'!D3269,'Q4.a.i'!D$22:D$10021)</f>
        <v>2455</v>
      </c>
      <c r="E3267" s="68">
        <f>RANK('Q4.a.i'!E3269,'Q4.a.i'!E$22:E$10021)</f>
        <v>3311</v>
      </c>
    </row>
    <row r="3268" spans="1:5">
      <c r="A3268" s="61">
        <v>3249</v>
      </c>
      <c r="B3268" s="68">
        <f>RANK('Q4.a.i'!B3270,'Q4.a.i'!B$22:B$10021)</f>
        <v>1709</v>
      </c>
      <c r="C3268" s="68">
        <f>RANK('Q4.a.i'!C3270,'Q4.a.i'!C$22:C$10021)</f>
        <v>4481</v>
      </c>
      <c r="D3268" s="68">
        <f>RANK('Q4.a.i'!D3270,'Q4.a.i'!D$22:D$10021)</f>
        <v>3666</v>
      </c>
      <c r="E3268" s="68">
        <f>RANK('Q4.a.i'!E3270,'Q4.a.i'!E$22:E$10021)</f>
        <v>3911</v>
      </c>
    </row>
    <row r="3269" spans="1:5">
      <c r="A3269" s="61">
        <v>3250</v>
      </c>
      <c r="B3269" s="68">
        <f>RANK('Q4.a.i'!B3271,'Q4.a.i'!B$22:B$10021)</f>
        <v>4827</v>
      </c>
      <c r="C3269" s="68">
        <f>RANK('Q4.a.i'!C3271,'Q4.a.i'!C$22:C$10021)</f>
        <v>5430</v>
      </c>
      <c r="D3269" s="68">
        <f>RANK('Q4.a.i'!D3271,'Q4.a.i'!D$22:D$10021)</f>
        <v>1626</v>
      </c>
      <c r="E3269" s="68">
        <f>RANK('Q4.a.i'!E3271,'Q4.a.i'!E$22:E$10021)</f>
        <v>3911</v>
      </c>
    </row>
    <row r="3270" spans="1:5">
      <c r="A3270" s="61">
        <v>3251</v>
      </c>
      <c r="B3270" s="68">
        <f>RANK('Q4.a.i'!B3272,'Q4.a.i'!B$22:B$10021)</f>
        <v>9363</v>
      </c>
      <c r="C3270" s="68">
        <f>RANK('Q4.a.i'!C3272,'Q4.a.i'!C$22:C$10021)</f>
        <v>4043</v>
      </c>
      <c r="D3270" s="68">
        <f>RANK('Q4.a.i'!D3272,'Q4.a.i'!D$22:D$10021)</f>
        <v>9012</v>
      </c>
      <c r="E3270" s="68">
        <f>RANK('Q4.a.i'!E3272,'Q4.a.i'!E$22:E$10021)</f>
        <v>3911</v>
      </c>
    </row>
    <row r="3271" spans="1:5">
      <c r="A3271" s="61">
        <v>3252</v>
      </c>
      <c r="B3271" s="68">
        <f>RANK('Q4.a.i'!B3273,'Q4.a.i'!B$22:B$10021)</f>
        <v>2659</v>
      </c>
      <c r="C3271" s="68">
        <f>RANK('Q4.a.i'!C3273,'Q4.a.i'!C$22:C$10021)</f>
        <v>8795</v>
      </c>
      <c r="D3271" s="68">
        <f>RANK('Q4.a.i'!D3273,'Q4.a.i'!D$22:D$10021)</f>
        <v>2827</v>
      </c>
      <c r="E3271" s="68">
        <f>RANK('Q4.a.i'!E3273,'Q4.a.i'!E$22:E$10021)</f>
        <v>2020</v>
      </c>
    </row>
    <row r="3272" spans="1:5">
      <c r="A3272" s="61">
        <v>3253</v>
      </c>
      <c r="B3272" s="68">
        <f>RANK('Q4.a.i'!B3274,'Q4.a.i'!B$22:B$10021)</f>
        <v>7612</v>
      </c>
      <c r="C3272" s="68">
        <f>RANK('Q4.a.i'!C3274,'Q4.a.i'!C$22:C$10021)</f>
        <v>5243</v>
      </c>
      <c r="D3272" s="68">
        <f>RANK('Q4.a.i'!D3274,'Q4.a.i'!D$22:D$10021)</f>
        <v>5627</v>
      </c>
      <c r="E3272" s="68">
        <f>RANK('Q4.a.i'!E3274,'Q4.a.i'!E$22:E$10021)</f>
        <v>3492</v>
      </c>
    </row>
    <row r="3273" spans="1:5">
      <c r="A3273" s="61">
        <v>3254</v>
      </c>
      <c r="B3273" s="68">
        <f>RANK('Q4.a.i'!B3275,'Q4.a.i'!B$22:B$10021)</f>
        <v>138</v>
      </c>
      <c r="C3273" s="68">
        <f>RANK('Q4.a.i'!C3275,'Q4.a.i'!C$22:C$10021)</f>
        <v>994</v>
      </c>
      <c r="D3273" s="68">
        <f>RANK('Q4.a.i'!D3275,'Q4.a.i'!D$22:D$10021)</f>
        <v>9192</v>
      </c>
      <c r="E3273" s="68">
        <f>RANK('Q4.a.i'!E3275,'Q4.a.i'!E$22:E$10021)</f>
        <v>3911</v>
      </c>
    </row>
    <row r="3274" spans="1:5">
      <c r="A3274" s="61">
        <v>3255</v>
      </c>
      <c r="B3274" s="68">
        <f>RANK('Q4.a.i'!B3276,'Q4.a.i'!B$22:B$10021)</f>
        <v>3525</v>
      </c>
      <c r="C3274" s="68">
        <f>RANK('Q4.a.i'!C3276,'Q4.a.i'!C$22:C$10021)</f>
        <v>6615</v>
      </c>
      <c r="D3274" s="68">
        <f>RANK('Q4.a.i'!D3276,'Q4.a.i'!D$22:D$10021)</f>
        <v>8922</v>
      </c>
      <c r="E3274" s="68">
        <f>RANK('Q4.a.i'!E3276,'Q4.a.i'!E$22:E$10021)</f>
        <v>439</v>
      </c>
    </row>
    <row r="3275" spans="1:5">
      <c r="A3275" s="61">
        <v>3256</v>
      </c>
      <c r="B3275" s="68">
        <f>RANK('Q4.a.i'!B3277,'Q4.a.i'!B$22:B$10021)</f>
        <v>2115</v>
      </c>
      <c r="C3275" s="68">
        <f>RANK('Q4.a.i'!C3277,'Q4.a.i'!C$22:C$10021)</f>
        <v>8090</v>
      </c>
      <c r="D3275" s="68">
        <f>RANK('Q4.a.i'!D3277,'Q4.a.i'!D$22:D$10021)</f>
        <v>3910</v>
      </c>
      <c r="E3275" s="68">
        <f>RANK('Q4.a.i'!E3277,'Q4.a.i'!E$22:E$10021)</f>
        <v>460</v>
      </c>
    </row>
    <row r="3276" spans="1:5">
      <c r="A3276" s="61">
        <v>3257</v>
      </c>
      <c r="B3276" s="68">
        <f>RANK('Q4.a.i'!B3278,'Q4.a.i'!B$22:B$10021)</f>
        <v>9218</v>
      </c>
      <c r="C3276" s="68">
        <f>RANK('Q4.a.i'!C3278,'Q4.a.i'!C$22:C$10021)</f>
        <v>5476</v>
      </c>
      <c r="D3276" s="68">
        <f>RANK('Q4.a.i'!D3278,'Q4.a.i'!D$22:D$10021)</f>
        <v>5904</v>
      </c>
      <c r="E3276" s="68">
        <f>RANK('Q4.a.i'!E3278,'Q4.a.i'!E$22:E$10021)</f>
        <v>3911</v>
      </c>
    </row>
    <row r="3277" spans="1:5">
      <c r="A3277" s="61">
        <v>3258</v>
      </c>
      <c r="B3277" s="68">
        <f>RANK('Q4.a.i'!B3279,'Q4.a.i'!B$22:B$10021)</f>
        <v>9548</v>
      </c>
      <c r="C3277" s="68">
        <f>RANK('Q4.a.i'!C3279,'Q4.a.i'!C$22:C$10021)</f>
        <v>4283</v>
      </c>
      <c r="D3277" s="68">
        <f>RANK('Q4.a.i'!D3279,'Q4.a.i'!D$22:D$10021)</f>
        <v>2051</v>
      </c>
      <c r="E3277" s="68">
        <f>RANK('Q4.a.i'!E3279,'Q4.a.i'!E$22:E$10021)</f>
        <v>2220</v>
      </c>
    </row>
    <row r="3278" spans="1:5">
      <c r="A3278" s="61">
        <v>3259</v>
      </c>
      <c r="B3278" s="68">
        <f>RANK('Q4.a.i'!B3280,'Q4.a.i'!B$22:B$10021)</f>
        <v>7212</v>
      </c>
      <c r="C3278" s="68">
        <f>RANK('Q4.a.i'!C3280,'Q4.a.i'!C$22:C$10021)</f>
        <v>9007</v>
      </c>
      <c r="D3278" s="68">
        <f>RANK('Q4.a.i'!D3280,'Q4.a.i'!D$22:D$10021)</f>
        <v>1632</v>
      </c>
      <c r="E3278" s="68">
        <f>RANK('Q4.a.i'!E3280,'Q4.a.i'!E$22:E$10021)</f>
        <v>3911</v>
      </c>
    </row>
    <row r="3279" spans="1:5">
      <c r="A3279" s="61">
        <v>3260</v>
      </c>
      <c r="B3279" s="68">
        <f>RANK('Q4.a.i'!B3281,'Q4.a.i'!B$22:B$10021)</f>
        <v>3055</v>
      </c>
      <c r="C3279" s="68">
        <f>RANK('Q4.a.i'!C3281,'Q4.a.i'!C$22:C$10021)</f>
        <v>236</v>
      </c>
      <c r="D3279" s="68">
        <f>RANK('Q4.a.i'!D3281,'Q4.a.i'!D$22:D$10021)</f>
        <v>887</v>
      </c>
      <c r="E3279" s="68">
        <f>RANK('Q4.a.i'!E3281,'Q4.a.i'!E$22:E$10021)</f>
        <v>530</v>
      </c>
    </row>
    <row r="3280" spans="1:5">
      <c r="A3280" s="61">
        <v>3261</v>
      </c>
      <c r="B3280" s="68">
        <f>RANK('Q4.a.i'!B3282,'Q4.a.i'!B$22:B$10021)</f>
        <v>153</v>
      </c>
      <c r="C3280" s="68">
        <f>RANK('Q4.a.i'!C3282,'Q4.a.i'!C$22:C$10021)</f>
        <v>527</v>
      </c>
      <c r="D3280" s="68">
        <f>RANK('Q4.a.i'!D3282,'Q4.a.i'!D$22:D$10021)</f>
        <v>6025</v>
      </c>
      <c r="E3280" s="68">
        <f>RANK('Q4.a.i'!E3282,'Q4.a.i'!E$22:E$10021)</f>
        <v>3911</v>
      </c>
    </row>
    <row r="3281" spans="1:5">
      <c r="A3281" s="61">
        <v>3262</v>
      </c>
      <c r="B3281" s="68">
        <f>RANK('Q4.a.i'!B3283,'Q4.a.i'!B$22:B$10021)</f>
        <v>732</v>
      </c>
      <c r="C3281" s="68">
        <f>RANK('Q4.a.i'!C3283,'Q4.a.i'!C$22:C$10021)</f>
        <v>9029</v>
      </c>
      <c r="D3281" s="68">
        <f>RANK('Q4.a.i'!D3283,'Q4.a.i'!D$22:D$10021)</f>
        <v>1571</v>
      </c>
      <c r="E3281" s="68">
        <f>RANK('Q4.a.i'!E3283,'Q4.a.i'!E$22:E$10021)</f>
        <v>3617</v>
      </c>
    </row>
    <row r="3282" spans="1:5">
      <c r="A3282" s="61">
        <v>3263</v>
      </c>
      <c r="B3282" s="68">
        <f>RANK('Q4.a.i'!B3284,'Q4.a.i'!B$22:B$10021)</f>
        <v>7652</v>
      </c>
      <c r="C3282" s="68">
        <f>RANK('Q4.a.i'!C3284,'Q4.a.i'!C$22:C$10021)</f>
        <v>5982</v>
      </c>
      <c r="D3282" s="68">
        <f>RANK('Q4.a.i'!D3284,'Q4.a.i'!D$22:D$10021)</f>
        <v>3377</v>
      </c>
      <c r="E3282" s="68">
        <f>RANK('Q4.a.i'!E3284,'Q4.a.i'!E$22:E$10021)</f>
        <v>3911</v>
      </c>
    </row>
    <row r="3283" spans="1:5">
      <c r="A3283" s="61">
        <v>3264</v>
      </c>
      <c r="B3283" s="68">
        <f>RANK('Q4.a.i'!B3285,'Q4.a.i'!B$22:B$10021)</f>
        <v>5307</v>
      </c>
      <c r="C3283" s="68">
        <f>RANK('Q4.a.i'!C3285,'Q4.a.i'!C$22:C$10021)</f>
        <v>1055</v>
      </c>
      <c r="D3283" s="68">
        <f>RANK('Q4.a.i'!D3285,'Q4.a.i'!D$22:D$10021)</f>
        <v>4422</v>
      </c>
      <c r="E3283" s="68">
        <f>RANK('Q4.a.i'!E3285,'Q4.a.i'!E$22:E$10021)</f>
        <v>3911</v>
      </c>
    </row>
    <row r="3284" spans="1:5">
      <c r="A3284" s="61">
        <v>3265</v>
      </c>
      <c r="B3284" s="68">
        <f>RANK('Q4.a.i'!B3286,'Q4.a.i'!B$22:B$10021)</f>
        <v>4564</v>
      </c>
      <c r="C3284" s="68">
        <f>RANK('Q4.a.i'!C3286,'Q4.a.i'!C$22:C$10021)</f>
        <v>353</v>
      </c>
      <c r="D3284" s="68">
        <f>RANK('Q4.a.i'!D3286,'Q4.a.i'!D$22:D$10021)</f>
        <v>3791</v>
      </c>
      <c r="E3284" s="68">
        <f>RANK('Q4.a.i'!E3286,'Q4.a.i'!E$22:E$10021)</f>
        <v>3911</v>
      </c>
    </row>
    <row r="3285" spans="1:5">
      <c r="A3285" s="61">
        <v>3266</v>
      </c>
      <c r="B3285" s="68">
        <f>RANK('Q4.a.i'!B3287,'Q4.a.i'!B$22:B$10021)</f>
        <v>3410</v>
      </c>
      <c r="C3285" s="68">
        <f>RANK('Q4.a.i'!C3287,'Q4.a.i'!C$22:C$10021)</f>
        <v>8150</v>
      </c>
      <c r="D3285" s="68">
        <f>RANK('Q4.a.i'!D3287,'Q4.a.i'!D$22:D$10021)</f>
        <v>5773</v>
      </c>
      <c r="E3285" s="68">
        <f>RANK('Q4.a.i'!E3287,'Q4.a.i'!E$22:E$10021)</f>
        <v>1382</v>
      </c>
    </row>
    <row r="3286" spans="1:5">
      <c r="A3286" s="61">
        <v>3267</v>
      </c>
      <c r="B3286" s="68">
        <f>RANK('Q4.a.i'!B3288,'Q4.a.i'!B$22:B$10021)</f>
        <v>325</v>
      </c>
      <c r="C3286" s="68">
        <f>RANK('Q4.a.i'!C3288,'Q4.a.i'!C$22:C$10021)</f>
        <v>3528</v>
      </c>
      <c r="D3286" s="68">
        <f>RANK('Q4.a.i'!D3288,'Q4.a.i'!D$22:D$10021)</f>
        <v>9327</v>
      </c>
      <c r="E3286" s="68">
        <f>RANK('Q4.a.i'!E3288,'Q4.a.i'!E$22:E$10021)</f>
        <v>3911</v>
      </c>
    </row>
    <row r="3287" spans="1:5">
      <c r="A3287" s="61">
        <v>3268</v>
      </c>
      <c r="B3287" s="68">
        <f>RANK('Q4.a.i'!B3289,'Q4.a.i'!B$22:B$10021)</f>
        <v>8539</v>
      </c>
      <c r="C3287" s="68">
        <f>RANK('Q4.a.i'!C3289,'Q4.a.i'!C$22:C$10021)</f>
        <v>6054</v>
      </c>
      <c r="D3287" s="68">
        <f>RANK('Q4.a.i'!D3289,'Q4.a.i'!D$22:D$10021)</f>
        <v>4401</v>
      </c>
      <c r="E3287" s="68">
        <f>RANK('Q4.a.i'!E3289,'Q4.a.i'!E$22:E$10021)</f>
        <v>3911</v>
      </c>
    </row>
    <row r="3288" spans="1:5">
      <c r="A3288" s="61">
        <v>3269</v>
      </c>
      <c r="B3288" s="68">
        <f>RANK('Q4.a.i'!B3290,'Q4.a.i'!B$22:B$10021)</f>
        <v>1867</v>
      </c>
      <c r="C3288" s="68">
        <f>RANK('Q4.a.i'!C3290,'Q4.a.i'!C$22:C$10021)</f>
        <v>5026</v>
      </c>
      <c r="D3288" s="68">
        <f>RANK('Q4.a.i'!D3290,'Q4.a.i'!D$22:D$10021)</f>
        <v>3885</v>
      </c>
      <c r="E3288" s="68">
        <f>RANK('Q4.a.i'!E3290,'Q4.a.i'!E$22:E$10021)</f>
        <v>3911</v>
      </c>
    </row>
    <row r="3289" spans="1:5">
      <c r="A3289" s="61">
        <v>3270</v>
      </c>
      <c r="B3289" s="68">
        <f>RANK('Q4.a.i'!B3291,'Q4.a.i'!B$22:B$10021)</f>
        <v>2759</v>
      </c>
      <c r="C3289" s="68">
        <f>RANK('Q4.a.i'!C3291,'Q4.a.i'!C$22:C$10021)</f>
        <v>8635</v>
      </c>
      <c r="D3289" s="68">
        <f>RANK('Q4.a.i'!D3291,'Q4.a.i'!D$22:D$10021)</f>
        <v>9913</v>
      </c>
      <c r="E3289" s="68">
        <f>RANK('Q4.a.i'!E3291,'Q4.a.i'!E$22:E$10021)</f>
        <v>3911</v>
      </c>
    </row>
    <row r="3290" spans="1:5">
      <c r="A3290" s="61">
        <v>3271</v>
      </c>
      <c r="B3290" s="68">
        <f>RANK('Q4.a.i'!B3292,'Q4.a.i'!B$22:B$10021)</f>
        <v>3147</v>
      </c>
      <c r="C3290" s="68">
        <f>RANK('Q4.a.i'!C3292,'Q4.a.i'!C$22:C$10021)</f>
        <v>4121</v>
      </c>
      <c r="D3290" s="68">
        <f>RANK('Q4.a.i'!D3292,'Q4.a.i'!D$22:D$10021)</f>
        <v>3512</v>
      </c>
      <c r="E3290" s="68">
        <f>RANK('Q4.a.i'!E3292,'Q4.a.i'!E$22:E$10021)</f>
        <v>3911</v>
      </c>
    </row>
    <row r="3291" spans="1:5">
      <c r="A3291" s="61">
        <v>3272</v>
      </c>
      <c r="B3291" s="68">
        <f>RANK('Q4.a.i'!B3293,'Q4.a.i'!B$22:B$10021)</f>
        <v>9687</v>
      </c>
      <c r="C3291" s="68">
        <f>RANK('Q4.a.i'!C3293,'Q4.a.i'!C$22:C$10021)</f>
        <v>481</v>
      </c>
      <c r="D3291" s="68">
        <f>RANK('Q4.a.i'!D3293,'Q4.a.i'!D$22:D$10021)</f>
        <v>3687</v>
      </c>
      <c r="E3291" s="68">
        <f>RANK('Q4.a.i'!E3293,'Q4.a.i'!E$22:E$10021)</f>
        <v>1511</v>
      </c>
    </row>
    <row r="3292" spans="1:5">
      <c r="A3292" s="61">
        <v>3273</v>
      </c>
      <c r="B3292" s="68">
        <f>RANK('Q4.a.i'!B3294,'Q4.a.i'!B$22:B$10021)</f>
        <v>6392</v>
      </c>
      <c r="C3292" s="68">
        <f>RANK('Q4.a.i'!C3294,'Q4.a.i'!C$22:C$10021)</f>
        <v>8600</v>
      </c>
      <c r="D3292" s="68">
        <f>RANK('Q4.a.i'!D3294,'Q4.a.i'!D$22:D$10021)</f>
        <v>3843</v>
      </c>
      <c r="E3292" s="68">
        <f>RANK('Q4.a.i'!E3294,'Q4.a.i'!E$22:E$10021)</f>
        <v>3911</v>
      </c>
    </row>
    <row r="3293" spans="1:5">
      <c r="A3293" s="61">
        <v>3274</v>
      </c>
      <c r="B3293" s="68">
        <f>RANK('Q4.a.i'!B3295,'Q4.a.i'!B$22:B$10021)</f>
        <v>7887</v>
      </c>
      <c r="C3293" s="68">
        <f>RANK('Q4.a.i'!C3295,'Q4.a.i'!C$22:C$10021)</f>
        <v>9451</v>
      </c>
      <c r="D3293" s="68">
        <f>RANK('Q4.a.i'!D3295,'Q4.a.i'!D$22:D$10021)</f>
        <v>9086</v>
      </c>
      <c r="E3293" s="68">
        <f>RANK('Q4.a.i'!E3295,'Q4.a.i'!E$22:E$10021)</f>
        <v>3911</v>
      </c>
    </row>
    <row r="3294" spans="1:5">
      <c r="A3294" s="61">
        <v>3275</v>
      </c>
      <c r="B3294" s="68">
        <f>RANK('Q4.a.i'!B3296,'Q4.a.i'!B$22:B$10021)</f>
        <v>1925</v>
      </c>
      <c r="C3294" s="68">
        <f>RANK('Q4.a.i'!C3296,'Q4.a.i'!C$22:C$10021)</f>
        <v>2071</v>
      </c>
      <c r="D3294" s="68">
        <f>RANK('Q4.a.i'!D3296,'Q4.a.i'!D$22:D$10021)</f>
        <v>5554</v>
      </c>
      <c r="E3294" s="68">
        <f>RANK('Q4.a.i'!E3296,'Q4.a.i'!E$22:E$10021)</f>
        <v>3911</v>
      </c>
    </row>
    <row r="3295" spans="1:5">
      <c r="A3295" s="61">
        <v>3276</v>
      </c>
      <c r="B3295" s="68">
        <f>RANK('Q4.a.i'!B3297,'Q4.a.i'!B$22:B$10021)</f>
        <v>5424</v>
      </c>
      <c r="C3295" s="68">
        <f>RANK('Q4.a.i'!C3297,'Q4.a.i'!C$22:C$10021)</f>
        <v>4180</v>
      </c>
      <c r="D3295" s="68">
        <f>RANK('Q4.a.i'!D3297,'Q4.a.i'!D$22:D$10021)</f>
        <v>2063</v>
      </c>
      <c r="E3295" s="68">
        <f>RANK('Q4.a.i'!E3297,'Q4.a.i'!E$22:E$10021)</f>
        <v>3911</v>
      </c>
    </row>
    <row r="3296" spans="1:5">
      <c r="A3296" s="61">
        <v>3277</v>
      </c>
      <c r="B3296" s="68">
        <f>RANK('Q4.a.i'!B3298,'Q4.a.i'!B$22:B$10021)</f>
        <v>959</v>
      </c>
      <c r="C3296" s="68">
        <f>RANK('Q4.a.i'!C3298,'Q4.a.i'!C$22:C$10021)</f>
        <v>4329</v>
      </c>
      <c r="D3296" s="68">
        <f>RANK('Q4.a.i'!D3298,'Q4.a.i'!D$22:D$10021)</f>
        <v>5693</v>
      </c>
      <c r="E3296" s="68">
        <f>RANK('Q4.a.i'!E3298,'Q4.a.i'!E$22:E$10021)</f>
        <v>2177</v>
      </c>
    </row>
    <row r="3297" spans="1:5">
      <c r="A3297" s="61">
        <v>3278</v>
      </c>
      <c r="B3297" s="68">
        <f>RANK('Q4.a.i'!B3299,'Q4.a.i'!B$22:B$10021)</f>
        <v>4808</v>
      </c>
      <c r="C3297" s="68">
        <f>RANK('Q4.a.i'!C3299,'Q4.a.i'!C$22:C$10021)</f>
        <v>1066</v>
      </c>
      <c r="D3297" s="68">
        <f>RANK('Q4.a.i'!D3299,'Q4.a.i'!D$22:D$10021)</f>
        <v>7653</v>
      </c>
      <c r="E3297" s="68">
        <f>RANK('Q4.a.i'!E3299,'Q4.a.i'!E$22:E$10021)</f>
        <v>3911</v>
      </c>
    </row>
    <row r="3298" spans="1:5">
      <c r="A3298" s="61">
        <v>3279</v>
      </c>
      <c r="B3298" s="68">
        <f>RANK('Q4.a.i'!B3300,'Q4.a.i'!B$22:B$10021)</f>
        <v>4891</v>
      </c>
      <c r="C3298" s="68">
        <f>RANK('Q4.a.i'!C3300,'Q4.a.i'!C$22:C$10021)</f>
        <v>1643</v>
      </c>
      <c r="D3298" s="68">
        <f>RANK('Q4.a.i'!D3300,'Q4.a.i'!D$22:D$10021)</f>
        <v>6954</v>
      </c>
      <c r="E3298" s="68">
        <f>RANK('Q4.a.i'!E3300,'Q4.a.i'!E$22:E$10021)</f>
        <v>3911</v>
      </c>
    </row>
    <row r="3299" spans="1:5">
      <c r="A3299" s="61">
        <v>3280</v>
      </c>
      <c r="B3299" s="68">
        <f>RANK('Q4.a.i'!B3301,'Q4.a.i'!B$22:B$10021)</f>
        <v>8568</v>
      </c>
      <c r="C3299" s="68">
        <f>RANK('Q4.a.i'!C3301,'Q4.a.i'!C$22:C$10021)</f>
        <v>464</v>
      </c>
      <c r="D3299" s="68">
        <f>RANK('Q4.a.i'!D3301,'Q4.a.i'!D$22:D$10021)</f>
        <v>4697</v>
      </c>
      <c r="E3299" s="68">
        <f>RANK('Q4.a.i'!E3301,'Q4.a.i'!E$22:E$10021)</f>
        <v>3911</v>
      </c>
    </row>
    <row r="3300" spans="1:5">
      <c r="A3300" s="61">
        <v>3281</v>
      </c>
      <c r="B3300" s="68">
        <f>RANK('Q4.a.i'!B3302,'Q4.a.i'!B$22:B$10021)</f>
        <v>452</v>
      </c>
      <c r="C3300" s="68">
        <f>RANK('Q4.a.i'!C3302,'Q4.a.i'!C$22:C$10021)</f>
        <v>1777</v>
      </c>
      <c r="D3300" s="68">
        <f>RANK('Q4.a.i'!D3302,'Q4.a.i'!D$22:D$10021)</f>
        <v>791</v>
      </c>
      <c r="E3300" s="68">
        <f>RANK('Q4.a.i'!E3302,'Q4.a.i'!E$22:E$10021)</f>
        <v>3911</v>
      </c>
    </row>
    <row r="3301" spans="1:5">
      <c r="A3301" s="61">
        <v>3282</v>
      </c>
      <c r="B3301" s="68">
        <f>RANK('Q4.a.i'!B3303,'Q4.a.i'!B$22:B$10021)</f>
        <v>4246</v>
      </c>
      <c r="C3301" s="68">
        <f>RANK('Q4.a.i'!C3303,'Q4.a.i'!C$22:C$10021)</f>
        <v>6367</v>
      </c>
      <c r="D3301" s="68">
        <f>RANK('Q4.a.i'!D3303,'Q4.a.i'!D$22:D$10021)</f>
        <v>607</v>
      </c>
      <c r="E3301" s="68">
        <f>RANK('Q4.a.i'!E3303,'Q4.a.i'!E$22:E$10021)</f>
        <v>2389</v>
      </c>
    </row>
    <row r="3302" spans="1:5">
      <c r="A3302" s="61">
        <v>3283</v>
      </c>
      <c r="B3302" s="68">
        <f>RANK('Q4.a.i'!B3304,'Q4.a.i'!B$22:B$10021)</f>
        <v>2739</v>
      </c>
      <c r="C3302" s="68">
        <f>RANK('Q4.a.i'!C3304,'Q4.a.i'!C$22:C$10021)</f>
        <v>1102</v>
      </c>
      <c r="D3302" s="68">
        <f>RANK('Q4.a.i'!D3304,'Q4.a.i'!D$22:D$10021)</f>
        <v>3634</v>
      </c>
      <c r="E3302" s="68">
        <f>RANK('Q4.a.i'!E3304,'Q4.a.i'!E$22:E$10021)</f>
        <v>3911</v>
      </c>
    </row>
    <row r="3303" spans="1:5">
      <c r="A3303" s="61">
        <v>3284</v>
      </c>
      <c r="B3303" s="68">
        <f>RANK('Q4.a.i'!B3305,'Q4.a.i'!B$22:B$10021)</f>
        <v>4744</v>
      </c>
      <c r="C3303" s="68">
        <f>RANK('Q4.a.i'!C3305,'Q4.a.i'!C$22:C$10021)</f>
        <v>402</v>
      </c>
      <c r="D3303" s="68">
        <f>RANK('Q4.a.i'!D3305,'Q4.a.i'!D$22:D$10021)</f>
        <v>2551</v>
      </c>
      <c r="E3303" s="68">
        <f>RANK('Q4.a.i'!E3305,'Q4.a.i'!E$22:E$10021)</f>
        <v>3911</v>
      </c>
    </row>
    <row r="3304" spans="1:5">
      <c r="A3304" s="61">
        <v>3285</v>
      </c>
      <c r="B3304" s="68">
        <f>RANK('Q4.a.i'!B3306,'Q4.a.i'!B$22:B$10021)</f>
        <v>3330</v>
      </c>
      <c r="C3304" s="68">
        <f>RANK('Q4.a.i'!C3306,'Q4.a.i'!C$22:C$10021)</f>
        <v>6349</v>
      </c>
      <c r="D3304" s="68">
        <f>RANK('Q4.a.i'!D3306,'Q4.a.i'!D$22:D$10021)</f>
        <v>9620</v>
      </c>
      <c r="E3304" s="68">
        <f>RANK('Q4.a.i'!E3306,'Q4.a.i'!E$22:E$10021)</f>
        <v>2853</v>
      </c>
    </row>
    <row r="3305" spans="1:5">
      <c r="A3305" s="61">
        <v>3286</v>
      </c>
      <c r="B3305" s="68">
        <f>RANK('Q4.a.i'!B3307,'Q4.a.i'!B$22:B$10021)</f>
        <v>5954</v>
      </c>
      <c r="C3305" s="68">
        <f>RANK('Q4.a.i'!C3307,'Q4.a.i'!C$22:C$10021)</f>
        <v>978</v>
      </c>
      <c r="D3305" s="68">
        <f>RANK('Q4.a.i'!D3307,'Q4.a.i'!D$22:D$10021)</f>
        <v>28</v>
      </c>
      <c r="E3305" s="68">
        <f>RANK('Q4.a.i'!E3307,'Q4.a.i'!E$22:E$10021)</f>
        <v>3911</v>
      </c>
    </row>
    <row r="3306" spans="1:5">
      <c r="A3306" s="61">
        <v>3287</v>
      </c>
      <c r="B3306" s="68">
        <f>RANK('Q4.a.i'!B3308,'Q4.a.i'!B$22:B$10021)</f>
        <v>3887</v>
      </c>
      <c r="C3306" s="68">
        <f>RANK('Q4.a.i'!C3308,'Q4.a.i'!C$22:C$10021)</f>
        <v>8787</v>
      </c>
      <c r="D3306" s="68">
        <f>RANK('Q4.a.i'!D3308,'Q4.a.i'!D$22:D$10021)</f>
        <v>5138</v>
      </c>
      <c r="E3306" s="68">
        <f>RANK('Q4.a.i'!E3308,'Q4.a.i'!E$22:E$10021)</f>
        <v>3911</v>
      </c>
    </row>
    <row r="3307" spans="1:5">
      <c r="A3307" s="61">
        <v>3288</v>
      </c>
      <c r="B3307" s="68">
        <f>RANK('Q4.a.i'!B3309,'Q4.a.i'!B$22:B$10021)</f>
        <v>2783</v>
      </c>
      <c r="C3307" s="68">
        <f>RANK('Q4.a.i'!C3309,'Q4.a.i'!C$22:C$10021)</f>
        <v>1432</v>
      </c>
      <c r="D3307" s="68">
        <f>RANK('Q4.a.i'!D3309,'Q4.a.i'!D$22:D$10021)</f>
        <v>8354</v>
      </c>
      <c r="E3307" s="68">
        <f>RANK('Q4.a.i'!E3309,'Q4.a.i'!E$22:E$10021)</f>
        <v>1937</v>
      </c>
    </row>
    <row r="3308" spans="1:5">
      <c r="A3308" s="61">
        <v>3289</v>
      </c>
      <c r="B3308" s="68">
        <f>RANK('Q4.a.i'!B3310,'Q4.a.i'!B$22:B$10021)</f>
        <v>8630</v>
      </c>
      <c r="C3308" s="68">
        <f>RANK('Q4.a.i'!C3310,'Q4.a.i'!C$22:C$10021)</f>
        <v>2475</v>
      </c>
      <c r="D3308" s="68">
        <f>RANK('Q4.a.i'!D3310,'Q4.a.i'!D$22:D$10021)</f>
        <v>4868</v>
      </c>
      <c r="E3308" s="68">
        <f>RANK('Q4.a.i'!E3310,'Q4.a.i'!E$22:E$10021)</f>
        <v>313</v>
      </c>
    </row>
    <row r="3309" spans="1:5">
      <c r="A3309" s="61">
        <v>3290</v>
      </c>
      <c r="B3309" s="68">
        <f>RANK('Q4.a.i'!B3311,'Q4.a.i'!B$22:B$10021)</f>
        <v>1195</v>
      </c>
      <c r="C3309" s="68">
        <f>RANK('Q4.a.i'!C3311,'Q4.a.i'!C$22:C$10021)</f>
        <v>3835</v>
      </c>
      <c r="D3309" s="68">
        <f>RANK('Q4.a.i'!D3311,'Q4.a.i'!D$22:D$10021)</f>
        <v>7812</v>
      </c>
      <c r="E3309" s="68">
        <f>RANK('Q4.a.i'!E3311,'Q4.a.i'!E$22:E$10021)</f>
        <v>3911</v>
      </c>
    </row>
    <row r="3310" spans="1:5">
      <c r="A3310" s="61">
        <v>3291</v>
      </c>
      <c r="B3310" s="68">
        <f>RANK('Q4.a.i'!B3312,'Q4.a.i'!B$22:B$10021)</f>
        <v>9321</v>
      </c>
      <c r="C3310" s="68">
        <f>RANK('Q4.a.i'!C3312,'Q4.a.i'!C$22:C$10021)</f>
        <v>375</v>
      </c>
      <c r="D3310" s="68">
        <f>RANK('Q4.a.i'!D3312,'Q4.a.i'!D$22:D$10021)</f>
        <v>5792</v>
      </c>
      <c r="E3310" s="68">
        <f>RANK('Q4.a.i'!E3312,'Q4.a.i'!E$22:E$10021)</f>
        <v>3911</v>
      </c>
    </row>
    <row r="3311" spans="1:5">
      <c r="A3311" s="61">
        <v>3292</v>
      </c>
      <c r="B3311" s="68">
        <f>RANK('Q4.a.i'!B3313,'Q4.a.i'!B$22:B$10021)</f>
        <v>3703</v>
      </c>
      <c r="C3311" s="68">
        <f>RANK('Q4.a.i'!C3313,'Q4.a.i'!C$22:C$10021)</f>
        <v>170</v>
      </c>
      <c r="D3311" s="68">
        <f>RANK('Q4.a.i'!D3313,'Q4.a.i'!D$22:D$10021)</f>
        <v>8915</v>
      </c>
      <c r="E3311" s="68">
        <f>RANK('Q4.a.i'!E3313,'Q4.a.i'!E$22:E$10021)</f>
        <v>3911</v>
      </c>
    </row>
    <row r="3312" spans="1:5">
      <c r="A3312" s="61">
        <v>3293</v>
      </c>
      <c r="B3312" s="68">
        <f>RANK('Q4.a.i'!B3314,'Q4.a.i'!B$22:B$10021)</f>
        <v>9625</v>
      </c>
      <c r="C3312" s="68">
        <f>RANK('Q4.a.i'!C3314,'Q4.a.i'!C$22:C$10021)</f>
        <v>7707</v>
      </c>
      <c r="D3312" s="68">
        <f>RANK('Q4.a.i'!D3314,'Q4.a.i'!D$22:D$10021)</f>
        <v>9023</v>
      </c>
      <c r="E3312" s="68">
        <f>RANK('Q4.a.i'!E3314,'Q4.a.i'!E$22:E$10021)</f>
        <v>3911</v>
      </c>
    </row>
    <row r="3313" spans="1:5">
      <c r="A3313" s="61">
        <v>3294</v>
      </c>
      <c r="B3313" s="68">
        <f>RANK('Q4.a.i'!B3315,'Q4.a.i'!B$22:B$10021)</f>
        <v>7211</v>
      </c>
      <c r="C3313" s="68">
        <f>RANK('Q4.a.i'!C3315,'Q4.a.i'!C$22:C$10021)</f>
        <v>2678</v>
      </c>
      <c r="D3313" s="68">
        <f>RANK('Q4.a.i'!D3315,'Q4.a.i'!D$22:D$10021)</f>
        <v>8719</v>
      </c>
      <c r="E3313" s="68">
        <f>RANK('Q4.a.i'!E3315,'Q4.a.i'!E$22:E$10021)</f>
        <v>3911</v>
      </c>
    </row>
    <row r="3314" spans="1:5">
      <c r="A3314" s="61">
        <v>3295</v>
      </c>
      <c r="B3314" s="68">
        <f>RANK('Q4.a.i'!B3316,'Q4.a.i'!B$22:B$10021)</f>
        <v>8459</v>
      </c>
      <c r="C3314" s="68">
        <f>RANK('Q4.a.i'!C3316,'Q4.a.i'!C$22:C$10021)</f>
        <v>4637</v>
      </c>
      <c r="D3314" s="68">
        <f>RANK('Q4.a.i'!D3316,'Q4.a.i'!D$22:D$10021)</f>
        <v>3742</v>
      </c>
      <c r="E3314" s="68">
        <f>RANK('Q4.a.i'!E3316,'Q4.a.i'!E$22:E$10021)</f>
        <v>3911</v>
      </c>
    </row>
    <row r="3315" spans="1:5">
      <c r="A3315" s="61">
        <v>3296</v>
      </c>
      <c r="B3315" s="68">
        <f>RANK('Q4.a.i'!B3317,'Q4.a.i'!B$22:B$10021)</f>
        <v>3633</v>
      </c>
      <c r="C3315" s="68">
        <f>RANK('Q4.a.i'!C3317,'Q4.a.i'!C$22:C$10021)</f>
        <v>1725</v>
      </c>
      <c r="D3315" s="68">
        <f>RANK('Q4.a.i'!D3317,'Q4.a.i'!D$22:D$10021)</f>
        <v>148</v>
      </c>
      <c r="E3315" s="68">
        <f>RANK('Q4.a.i'!E3317,'Q4.a.i'!E$22:E$10021)</f>
        <v>3911</v>
      </c>
    </row>
    <row r="3316" spans="1:5">
      <c r="A3316" s="61">
        <v>3297</v>
      </c>
      <c r="B3316" s="68">
        <f>RANK('Q4.a.i'!B3318,'Q4.a.i'!B$22:B$10021)</f>
        <v>1427</v>
      </c>
      <c r="C3316" s="68">
        <f>RANK('Q4.a.i'!C3318,'Q4.a.i'!C$22:C$10021)</f>
        <v>9658</v>
      </c>
      <c r="D3316" s="68">
        <f>RANK('Q4.a.i'!D3318,'Q4.a.i'!D$22:D$10021)</f>
        <v>8361</v>
      </c>
      <c r="E3316" s="68">
        <f>RANK('Q4.a.i'!E3318,'Q4.a.i'!E$22:E$10021)</f>
        <v>3911</v>
      </c>
    </row>
    <row r="3317" spans="1:5">
      <c r="A3317" s="61">
        <v>3298</v>
      </c>
      <c r="B3317" s="68">
        <f>RANK('Q4.a.i'!B3319,'Q4.a.i'!B$22:B$10021)</f>
        <v>2903</v>
      </c>
      <c r="C3317" s="68">
        <f>RANK('Q4.a.i'!C3319,'Q4.a.i'!C$22:C$10021)</f>
        <v>2871</v>
      </c>
      <c r="D3317" s="68">
        <f>RANK('Q4.a.i'!D3319,'Q4.a.i'!D$22:D$10021)</f>
        <v>764</v>
      </c>
      <c r="E3317" s="68">
        <f>RANK('Q4.a.i'!E3319,'Q4.a.i'!E$22:E$10021)</f>
        <v>3816</v>
      </c>
    </row>
    <row r="3318" spans="1:5">
      <c r="A3318" s="61">
        <v>3299</v>
      </c>
      <c r="B3318" s="68">
        <f>RANK('Q4.a.i'!B3320,'Q4.a.i'!B$22:B$10021)</f>
        <v>3204</v>
      </c>
      <c r="C3318" s="68">
        <f>RANK('Q4.a.i'!C3320,'Q4.a.i'!C$22:C$10021)</f>
        <v>9250</v>
      </c>
      <c r="D3318" s="68">
        <f>RANK('Q4.a.i'!D3320,'Q4.a.i'!D$22:D$10021)</f>
        <v>450</v>
      </c>
      <c r="E3318" s="68">
        <f>RANK('Q4.a.i'!E3320,'Q4.a.i'!E$22:E$10021)</f>
        <v>3911</v>
      </c>
    </row>
    <row r="3319" spans="1:5">
      <c r="A3319" s="61">
        <v>3300</v>
      </c>
      <c r="B3319" s="68">
        <f>RANK('Q4.a.i'!B3321,'Q4.a.i'!B$22:B$10021)</f>
        <v>2925</v>
      </c>
      <c r="C3319" s="68">
        <f>RANK('Q4.a.i'!C3321,'Q4.a.i'!C$22:C$10021)</f>
        <v>651</v>
      </c>
      <c r="D3319" s="68">
        <f>RANK('Q4.a.i'!D3321,'Q4.a.i'!D$22:D$10021)</f>
        <v>5189</v>
      </c>
      <c r="E3319" s="68">
        <f>RANK('Q4.a.i'!E3321,'Q4.a.i'!E$22:E$10021)</f>
        <v>3911</v>
      </c>
    </row>
    <row r="3320" spans="1:5">
      <c r="A3320" s="61">
        <v>3301</v>
      </c>
      <c r="B3320" s="68">
        <f>RANK('Q4.a.i'!B3322,'Q4.a.i'!B$22:B$10021)</f>
        <v>4988</v>
      </c>
      <c r="C3320" s="68">
        <f>RANK('Q4.a.i'!C3322,'Q4.a.i'!C$22:C$10021)</f>
        <v>2604</v>
      </c>
      <c r="D3320" s="68">
        <f>RANK('Q4.a.i'!D3322,'Q4.a.i'!D$22:D$10021)</f>
        <v>7297</v>
      </c>
      <c r="E3320" s="68">
        <f>RANK('Q4.a.i'!E3322,'Q4.a.i'!E$22:E$10021)</f>
        <v>3911</v>
      </c>
    </row>
    <row r="3321" spans="1:5">
      <c r="A3321" s="61">
        <v>3302</v>
      </c>
      <c r="B3321" s="68">
        <f>RANK('Q4.a.i'!B3323,'Q4.a.i'!B$22:B$10021)</f>
        <v>9297</v>
      </c>
      <c r="C3321" s="68">
        <f>RANK('Q4.a.i'!C3323,'Q4.a.i'!C$22:C$10021)</f>
        <v>6124</v>
      </c>
      <c r="D3321" s="68">
        <f>RANK('Q4.a.i'!D3323,'Q4.a.i'!D$22:D$10021)</f>
        <v>6274</v>
      </c>
      <c r="E3321" s="68">
        <f>RANK('Q4.a.i'!E3323,'Q4.a.i'!E$22:E$10021)</f>
        <v>3911</v>
      </c>
    </row>
    <row r="3322" spans="1:5">
      <c r="A3322" s="61">
        <v>3303</v>
      </c>
      <c r="B3322" s="68">
        <f>RANK('Q4.a.i'!B3324,'Q4.a.i'!B$22:B$10021)</f>
        <v>8742</v>
      </c>
      <c r="C3322" s="68">
        <f>RANK('Q4.a.i'!C3324,'Q4.a.i'!C$22:C$10021)</f>
        <v>3111</v>
      </c>
      <c r="D3322" s="68">
        <f>RANK('Q4.a.i'!D3324,'Q4.a.i'!D$22:D$10021)</f>
        <v>4000</v>
      </c>
      <c r="E3322" s="68">
        <f>RANK('Q4.a.i'!E3324,'Q4.a.i'!E$22:E$10021)</f>
        <v>2972</v>
      </c>
    </row>
    <row r="3323" spans="1:5">
      <c r="A3323" s="61">
        <v>3304</v>
      </c>
      <c r="B3323" s="68">
        <f>RANK('Q4.a.i'!B3325,'Q4.a.i'!B$22:B$10021)</f>
        <v>4481</v>
      </c>
      <c r="C3323" s="68">
        <f>RANK('Q4.a.i'!C3325,'Q4.a.i'!C$22:C$10021)</f>
        <v>4778</v>
      </c>
      <c r="D3323" s="68">
        <f>RANK('Q4.a.i'!D3325,'Q4.a.i'!D$22:D$10021)</f>
        <v>5644</v>
      </c>
      <c r="E3323" s="68">
        <f>RANK('Q4.a.i'!E3325,'Q4.a.i'!E$22:E$10021)</f>
        <v>3911</v>
      </c>
    </row>
    <row r="3324" spans="1:5">
      <c r="A3324" s="61">
        <v>3305</v>
      </c>
      <c r="B3324" s="68">
        <f>RANK('Q4.a.i'!B3326,'Q4.a.i'!B$22:B$10021)</f>
        <v>1887</v>
      </c>
      <c r="C3324" s="68">
        <f>RANK('Q4.a.i'!C3326,'Q4.a.i'!C$22:C$10021)</f>
        <v>5241</v>
      </c>
      <c r="D3324" s="68">
        <f>RANK('Q4.a.i'!D3326,'Q4.a.i'!D$22:D$10021)</f>
        <v>2053</v>
      </c>
      <c r="E3324" s="68">
        <f>RANK('Q4.a.i'!E3326,'Q4.a.i'!E$22:E$10021)</f>
        <v>3911</v>
      </c>
    </row>
    <row r="3325" spans="1:5">
      <c r="A3325" s="61">
        <v>3306</v>
      </c>
      <c r="B3325" s="68">
        <f>RANK('Q4.a.i'!B3327,'Q4.a.i'!B$22:B$10021)</f>
        <v>2125</v>
      </c>
      <c r="C3325" s="68">
        <f>RANK('Q4.a.i'!C3327,'Q4.a.i'!C$22:C$10021)</f>
        <v>3023</v>
      </c>
      <c r="D3325" s="68">
        <f>RANK('Q4.a.i'!D3327,'Q4.a.i'!D$22:D$10021)</f>
        <v>2979</v>
      </c>
      <c r="E3325" s="68">
        <f>RANK('Q4.a.i'!E3327,'Q4.a.i'!E$22:E$10021)</f>
        <v>3911</v>
      </c>
    </row>
    <row r="3326" spans="1:5">
      <c r="A3326" s="61">
        <v>3307</v>
      </c>
      <c r="B3326" s="68">
        <f>RANK('Q4.a.i'!B3328,'Q4.a.i'!B$22:B$10021)</f>
        <v>4327</v>
      </c>
      <c r="C3326" s="68">
        <f>RANK('Q4.a.i'!C3328,'Q4.a.i'!C$22:C$10021)</f>
        <v>8578</v>
      </c>
      <c r="D3326" s="68">
        <f>RANK('Q4.a.i'!D3328,'Q4.a.i'!D$22:D$10021)</f>
        <v>1457</v>
      </c>
      <c r="E3326" s="68">
        <f>RANK('Q4.a.i'!E3328,'Q4.a.i'!E$22:E$10021)</f>
        <v>1171</v>
      </c>
    </row>
    <row r="3327" spans="1:5">
      <c r="A3327" s="61">
        <v>3308</v>
      </c>
      <c r="B3327" s="68">
        <f>RANK('Q4.a.i'!B3329,'Q4.a.i'!B$22:B$10021)</f>
        <v>8502</v>
      </c>
      <c r="C3327" s="68">
        <f>RANK('Q4.a.i'!C3329,'Q4.a.i'!C$22:C$10021)</f>
        <v>7236</v>
      </c>
      <c r="D3327" s="68">
        <f>RANK('Q4.a.i'!D3329,'Q4.a.i'!D$22:D$10021)</f>
        <v>5968</v>
      </c>
      <c r="E3327" s="68">
        <f>RANK('Q4.a.i'!E3329,'Q4.a.i'!E$22:E$10021)</f>
        <v>3911</v>
      </c>
    </row>
    <row r="3328" spans="1:5">
      <c r="A3328" s="61">
        <v>3309</v>
      </c>
      <c r="B3328" s="68">
        <f>RANK('Q4.a.i'!B3330,'Q4.a.i'!B$22:B$10021)</f>
        <v>1706</v>
      </c>
      <c r="C3328" s="68">
        <f>RANK('Q4.a.i'!C3330,'Q4.a.i'!C$22:C$10021)</f>
        <v>2224</v>
      </c>
      <c r="D3328" s="68">
        <f>RANK('Q4.a.i'!D3330,'Q4.a.i'!D$22:D$10021)</f>
        <v>9742</v>
      </c>
      <c r="E3328" s="68">
        <f>RANK('Q4.a.i'!E3330,'Q4.a.i'!E$22:E$10021)</f>
        <v>3911</v>
      </c>
    </row>
    <row r="3329" spans="1:5">
      <c r="A3329" s="61">
        <v>3310</v>
      </c>
      <c r="B3329" s="68">
        <f>RANK('Q4.a.i'!B3331,'Q4.a.i'!B$22:B$10021)</f>
        <v>9368</v>
      </c>
      <c r="C3329" s="68">
        <f>RANK('Q4.a.i'!C3331,'Q4.a.i'!C$22:C$10021)</f>
        <v>9085</v>
      </c>
      <c r="D3329" s="68">
        <f>RANK('Q4.a.i'!D3331,'Q4.a.i'!D$22:D$10021)</f>
        <v>9831</v>
      </c>
      <c r="E3329" s="68">
        <f>RANK('Q4.a.i'!E3331,'Q4.a.i'!E$22:E$10021)</f>
        <v>3911</v>
      </c>
    </row>
    <row r="3330" spans="1:5">
      <c r="A3330" s="61">
        <v>3311</v>
      </c>
      <c r="B3330" s="68">
        <f>RANK('Q4.a.i'!B3332,'Q4.a.i'!B$22:B$10021)</f>
        <v>3942</v>
      </c>
      <c r="C3330" s="68">
        <f>RANK('Q4.a.i'!C3332,'Q4.a.i'!C$22:C$10021)</f>
        <v>2029</v>
      </c>
      <c r="D3330" s="68">
        <f>RANK('Q4.a.i'!D3332,'Q4.a.i'!D$22:D$10021)</f>
        <v>1862</v>
      </c>
      <c r="E3330" s="68">
        <f>RANK('Q4.a.i'!E3332,'Q4.a.i'!E$22:E$10021)</f>
        <v>1137</v>
      </c>
    </row>
    <row r="3331" spans="1:5">
      <c r="A3331" s="61">
        <v>3312</v>
      </c>
      <c r="B3331" s="68">
        <f>RANK('Q4.a.i'!B3333,'Q4.a.i'!B$22:B$10021)</f>
        <v>2422</v>
      </c>
      <c r="C3331" s="68">
        <f>RANK('Q4.a.i'!C3333,'Q4.a.i'!C$22:C$10021)</f>
        <v>2382</v>
      </c>
      <c r="D3331" s="68">
        <f>RANK('Q4.a.i'!D3333,'Q4.a.i'!D$22:D$10021)</f>
        <v>3801</v>
      </c>
      <c r="E3331" s="68">
        <f>RANK('Q4.a.i'!E3333,'Q4.a.i'!E$22:E$10021)</f>
        <v>3911</v>
      </c>
    </row>
    <row r="3332" spans="1:5">
      <c r="A3332" s="61">
        <v>3313</v>
      </c>
      <c r="B3332" s="68">
        <f>RANK('Q4.a.i'!B3334,'Q4.a.i'!B$22:B$10021)</f>
        <v>5513</v>
      </c>
      <c r="C3332" s="68">
        <f>RANK('Q4.a.i'!C3334,'Q4.a.i'!C$22:C$10021)</f>
        <v>5997</v>
      </c>
      <c r="D3332" s="68">
        <f>RANK('Q4.a.i'!D3334,'Q4.a.i'!D$22:D$10021)</f>
        <v>318</v>
      </c>
      <c r="E3332" s="68">
        <f>RANK('Q4.a.i'!E3334,'Q4.a.i'!E$22:E$10021)</f>
        <v>303</v>
      </c>
    </row>
    <row r="3333" spans="1:5">
      <c r="A3333" s="61">
        <v>3314</v>
      </c>
      <c r="B3333" s="68">
        <f>RANK('Q4.a.i'!B3335,'Q4.a.i'!B$22:B$10021)</f>
        <v>5503</v>
      </c>
      <c r="C3333" s="68">
        <f>RANK('Q4.a.i'!C3335,'Q4.a.i'!C$22:C$10021)</f>
        <v>7745</v>
      </c>
      <c r="D3333" s="68">
        <f>RANK('Q4.a.i'!D3335,'Q4.a.i'!D$22:D$10021)</f>
        <v>3476</v>
      </c>
      <c r="E3333" s="68">
        <f>RANK('Q4.a.i'!E3335,'Q4.a.i'!E$22:E$10021)</f>
        <v>3651</v>
      </c>
    </row>
    <row r="3334" spans="1:5">
      <c r="A3334" s="61">
        <v>3315</v>
      </c>
      <c r="B3334" s="68">
        <f>RANK('Q4.a.i'!B3336,'Q4.a.i'!B$22:B$10021)</f>
        <v>1083</v>
      </c>
      <c r="C3334" s="68">
        <f>RANK('Q4.a.i'!C3336,'Q4.a.i'!C$22:C$10021)</f>
        <v>3006</v>
      </c>
      <c r="D3334" s="68">
        <f>RANK('Q4.a.i'!D3336,'Q4.a.i'!D$22:D$10021)</f>
        <v>6931</v>
      </c>
      <c r="E3334" s="68">
        <f>RANK('Q4.a.i'!E3336,'Q4.a.i'!E$22:E$10021)</f>
        <v>3911</v>
      </c>
    </row>
    <row r="3335" spans="1:5">
      <c r="A3335" s="61">
        <v>3316</v>
      </c>
      <c r="B3335" s="68">
        <f>RANK('Q4.a.i'!B3337,'Q4.a.i'!B$22:B$10021)</f>
        <v>8964</v>
      </c>
      <c r="C3335" s="68">
        <f>RANK('Q4.a.i'!C3337,'Q4.a.i'!C$22:C$10021)</f>
        <v>3973</v>
      </c>
      <c r="D3335" s="68">
        <f>RANK('Q4.a.i'!D3337,'Q4.a.i'!D$22:D$10021)</f>
        <v>5991</v>
      </c>
      <c r="E3335" s="68">
        <f>RANK('Q4.a.i'!E3337,'Q4.a.i'!E$22:E$10021)</f>
        <v>3911</v>
      </c>
    </row>
    <row r="3336" spans="1:5">
      <c r="A3336" s="61">
        <v>3317</v>
      </c>
      <c r="B3336" s="68">
        <f>RANK('Q4.a.i'!B3338,'Q4.a.i'!B$22:B$10021)</f>
        <v>9303</v>
      </c>
      <c r="C3336" s="68">
        <f>RANK('Q4.a.i'!C3338,'Q4.a.i'!C$22:C$10021)</f>
        <v>8406</v>
      </c>
      <c r="D3336" s="68">
        <f>RANK('Q4.a.i'!D3338,'Q4.a.i'!D$22:D$10021)</f>
        <v>6945</v>
      </c>
      <c r="E3336" s="68">
        <f>RANK('Q4.a.i'!E3338,'Q4.a.i'!E$22:E$10021)</f>
        <v>376</v>
      </c>
    </row>
    <row r="3337" spans="1:5">
      <c r="A3337" s="61">
        <v>3318</v>
      </c>
      <c r="B3337" s="68">
        <f>RANK('Q4.a.i'!B3339,'Q4.a.i'!B$22:B$10021)</f>
        <v>1713</v>
      </c>
      <c r="C3337" s="68">
        <f>RANK('Q4.a.i'!C3339,'Q4.a.i'!C$22:C$10021)</f>
        <v>549</v>
      </c>
      <c r="D3337" s="68">
        <f>RANK('Q4.a.i'!D3339,'Q4.a.i'!D$22:D$10021)</f>
        <v>994</v>
      </c>
      <c r="E3337" s="68">
        <f>RANK('Q4.a.i'!E3339,'Q4.a.i'!E$22:E$10021)</f>
        <v>3911</v>
      </c>
    </row>
    <row r="3338" spans="1:5">
      <c r="A3338" s="61">
        <v>3319</v>
      </c>
      <c r="B3338" s="68">
        <f>RANK('Q4.a.i'!B3340,'Q4.a.i'!B$22:B$10021)</f>
        <v>7370</v>
      </c>
      <c r="C3338" s="68">
        <f>RANK('Q4.a.i'!C3340,'Q4.a.i'!C$22:C$10021)</f>
        <v>4851</v>
      </c>
      <c r="D3338" s="68">
        <f>RANK('Q4.a.i'!D3340,'Q4.a.i'!D$22:D$10021)</f>
        <v>8492</v>
      </c>
      <c r="E3338" s="68">
        <f>RANK('Q4.a.i'!E3340,'Q4.a.i'!E$22:E$10021)</f>
        <v>3911</v>
      </c>
    </row>
    <row r="3339" spans="1:5">
      <c r="A3339" s="61">
        <v>3320</v>
      </c>
      <c r="B3339" s="68">
        <f>RANK('Q4.a.i'!B3341,'Q4.a.i'!B$22:B$10021)</f>
        <v>2436</v>
      </c>
      <c r="C3339" s="68">
        <f>RANK('Q4.a.i'!C3341,'Q4.a.i'!C$22:C$10021)</f>
        <v>203</v>
      </c>
      <c r="D3339" s="68">
        <f>RANK('Q4.a.i'!D3341,'Q4.a.i'!D$22:D$10021)</f>
        <v>129</v>
      </c>
      <c r="E3339" s="68">
        <f>RANK('Q4.a.i'!E3341,'Q4.a.i'!E$22:E$10021)</f>
        <v>163</v>
      </c>
    </row>
    <row r="3340" spans="1:5">
      <c r="A3340" s="61">
        <v>3321</v>
      </c>
      <c r="B3340" s="68">
        <f>RANK('Q4.a.i'!B3342,'Q4.a.i'!B$22:B$10021)</f>
        <v>3734</v>
      </c>
      <c r="C3340" s="68">
        <f>RANK('Q4.a.i'!C3342,'Q4.a.i'!C$22:C$10021)</f>
        <v>303</v>
      </c>
      <c r="D3340" s="68">
        <f>RANK('Q4.a.i'!D3342,'Q4.a.i'!D$22:D$10021)</f>
        <v>3768</v>
      </c>
      <c r="E3340" s="68">
        <f>RANK('Q4.a.i'!E3342,'Q4.a.i'!E$22:E$10021)</f>
        <v>3911</v>
      </c>
    </row>
    <row r="3341" spans="1:5">
      <c r="A3341" s="61">
        <v>3322</v>
      </c>
      <c r="B3341" s="68">
        <f>RANK('Q4.a.i'!B3343,'Q4.a.i'!B$22:B$10021)</f>
        <v>6848</v>
      </c>
      <c r="C3341" s="68">
        <f>RANK('Q4.a.i'!C3343,'Q4.a.i'!C$22:C$10021)</f>
        <v>9835</v>
      </c>
      <c r="D3341" s="68">
        <f>RANK('Q4.a.i'!D3343,'Q4.a.i'!D$22:D$10021)</f>
        <v>2645</v>
      </c>
      <c r="E3341" s="68">
        <f>RANK('Q4.a.i'!E3343,'Q4.a.i'!E$22:E$10021)</f>
        <v>1230</v>
      </c>
    </row>
    <row r="3342" spans="1:5">
      <c r="A3342" s="61">
        <v>3323</v>
      </c>
      <c r="B3342" s="68">
        <f>RANK('Q4.a.i'!B3344,'Q4.a.i'!B$22:B$10021)</f>
        <v>579</v>
      </c>
      <c r="C3342" s="68">
        <f>RANK('Q4.a.i'!C3344,'Q4.a.i'!C$22:C$10021)</f>
        <v>8293</v>
      </c>
      <c r="D3342" s="68">
        <f>RANK('Q4.a.i'!D3344,'Q4.a.i'!D$22:D$10021)</f>
        <v>7479</v>
      </c>
      <c r="E3342" s="68">
        <f>RANK('Q4.a.i'!E3344,'Q4.a.i'!E$22:E$10021)</f>
        <v>2906</v>
      </c>
    </row>
    <row r="3343" spans="1:5">
      <c r="A3343" s="61">
        <v>3324</v>
      </c>
      <c r="B3343" s="68">
        <f>RANK('Q4.a.i'!B3345,'Q4.a.i'!B$22:B$10021)</f>
        <v>4013</v>
      </c>
      <c r="C3343" s="68">
        <f>RANK('Q4.a.i'!C3345,'Q4.a.i'!C$22:C$10021)</f>
        <v>6886</v>
      </c>
      <c r="D3343" s="68">
        <f>RANK('Q4.a.i'!D3345,'Q4.a.i'!D$22:D$10021)</f>
        <v>2901</v>
      </c>
      <c r="E3343" s="68">
        <f>RANK('Q4.a.i'!E3345,'Q4.a.i'!E$22:E$10021)</f>
        <v>3911</v>
      </c>
    </row>
    <row r="3344" spans="1:5">
      <c r="A3344" s="61">
        <v>3325</v>
      </c>
      <c r="B3344" s="68">
        <f>RANK('Q4.a.i'!B3346,'Q4.a.i'!B$22:B$10021)</f>
        <v>7936</v>
      </c>
      <c r="C3344" s="68">
        <f>RANK('Q4.a.i'!C3346,'Q4.a.i'!C$22:C$10021)</f>
        <v>4889</v>
      </c>
      <c r="D3344" s="68">
        <f>RANK('Q4.a.i'!D3346,'Q4.a.i'!D$22:D$10021)</f>
        <v>2724</v>
      </c>
      <c r="E3344" s="68">
        <f>RANK('Q4.a.i'!E3346,'Q4.a.i'!E$22:E$10021)</f>
        <v>2966</v>
      </c>
    </row>
    <row r="3345" spans="1:5">
      <c r="A3345" s="61">
        <v>3326</v>
      </c>
      <c r="B3345" s="68">
        <f>RANK('Q4.a.i'!B3347,'Q4.a.i'!B$22:B$10021)</f>
        <v>6713</v>
      </c>
      <c r="C3345" s="68">
        <f>RANK('Q4.a.i'!C3347,'Q4.a.i'!C$22:C$10021)</f>
        <v>8104</v>
      </c>
      <c r="D3345" s="68">
        <f>RANK('Q4.a.i'!D3347,'Q4.a.i'!D$22:D$10021)</f>
        <v>9243</v>
      </c>
      <c r="E3345" s="68">
        <f>RANK('Q4.a.i'!E3347,'Q4.a.i'!E$22:E$10021)</f>
        <v>3911</v>
      </c>
    </row>
    <row r="3346" spans="1:5">
      <c r="A3346" s="61">
        <v>3327</v>
      </c>
      <c r="B3346" s="68">
        <f>RANK('Q4.a.i'!B3348,'Q4.a.i'!B$22:B$10021)</f>
        <v>6595</v>
      </c>
      <c r="C3346" s="68">
        <f>RANK('Q4.a.i'!C3348,'Q4.a.i'!C$22:C$10021)</f>
        <v>7331</v>
      </c>
      <c r="D3346" s="68">
        <f>RANK('Q4.a.i'!D3348,'Q4.a.i'!D$22:D$10021)</f>
        <v>5322</v>
      </c>
      <c r="E3346" s="68">
        <f>RANK('Q4.a.i'!E3348,'Q4.a.i'!E$22:E$10021)</f>
        <v>3911</v>
      </c>
    </row>
    <row r="3347" spans="1:5">
      <c r="A3347" s="61">
        <v>3328</v>
      </c>
      <c r="B3347" s="68">
        <f>RANK('Q4.a.i'!B3349,'Q4.a.i'!B$22:B$10021)</f>
        <v>7529</v>
      </c>
      <c r="C3347" s="68">
        <f>RANK('Q4.a.i'!C3349,'Q4.a.i'!C$22:C$10021)</f>
        <v>5007</v>
      </c>
      <c r="D3347" s="68">
        <f>RANK('Q4.a.i'!D3349,'Q4.a.i'!D$22:D$10021)</f>
        <v>8424</v>
      </c>
      <c r="E3347" s="68">
        <f>RANK('Q4.a.i'!E3349,'Q4.a.i'!E$22:E$10021)</f>
        <v>3911</v>
      </c>
    </row>
    <row r="3348" spans="1:5">
      <c r="A3348" s="61">
        <v>3329</v>
      </c>
      <c r="B3348" s="68">
        <f>RANK('Q4.a.i'!B3350,'Q4.a.i'!B$22:B$10021)</f>
        <v>2038</v>
      </c>
      <c r="C3348" s="68">
        <f>RANK('Q4.a.i'!C3350,'Q4.a.i'!C$22:C$10021)</f>
        <v>3657</v>
      </c>
      <c r="D3348" s="68">
        <f>RANK('Q4.a.i'!D3350,'Q4.a.i'!D$22:D$10021)</f>
        <v>6568</v>
      </c>
      <c r="E3348" s="68">
        <f>RANK('Q4.a.i'!E3350,'Q4.a.i'!E$22:E$10021)</f>
        <v>2890</v>
      </c>
    </row>
    <row r="3349" spans="1:5">
      <c r="A3349" s="61">
        <v>3330</v>
      </c>
      <c r="B3349" s="68">
        <f>RANK('Q4.a.i'!B3351,'Q4.a.i'!B$22:B$10021)</f>
        <v>1447</v>
      </c>
      <c r="C3349" s="68">
        <f>RANK('Q4.a.i'!C3351,'Q4.a.i'!C$22:C$10021)</f>
        <v>5333</v>
      </c>
      <c r="D3349" s="68">
        <f>RANK('Q4.a.i'!D3351,'Q4.a.i'!D$22:D$10021)</f>
        <v>2024</v>
      </c>
      <c r="E3349" s="68">
        <f>RANK('Q4.a.i'!E3351,'Q4.a.i'!E$22:E$10021)</f>
        <v>573</v>
      </c>
    </row>
    <row r="3350" spans="1:5">
      <c r="A3350" s="61">
        <v>3331</v>
      </c>
      <c r="B3350" s="68">
        <f>RANK('Q4.a.i'!B3352,'Q4.a.i'!B$22:B$10021)</f>
        <v>3127</v>
      </c>
      <c r="C3350" s="68">
        <f>RANK('Q4.a.i'!C3352,'Q4.a.i'!C$22:C$10021)</f>
        <v>4996</v>
      </c>
      <c r="D3350" s="68">
        <f>RANK('Q4.a.i'!D3352,'Q4.a.i'!D$22:D$10021)</f>
        <v>6816</v>
      </c>
      <c r="E3350" s="68">
        <f>RANK('Q4.a.i'!E3352,'Q4.a.i'!E$22:E$10021)</f>
        <v>3911</v>
      </c>
    </row>
    <row r="3351" spans="1:5">
      <c r="A3351" s="61">
        <v>3332</v>
      </c>
      <c r="B3351" s="68">
        <f>RANK('Q4.a.i'!B3353,'Q4.a.i'!B$22:B$10021)</f>
        <v>6548</v>
      </c>
      <c r="C3351" s="68">
        <f>RANK('Q4.a.i'!C3353,'Q4.a.i'!C$22:C$10021)</f>
        <v>1703</v>
      </c>
      <c r="D3351" s="68">
        <f>RANK('Q4.a.i'!D3353,'Q4.a.i'!D$22:D$10021)</f>
        <v>7240</v>
      </c>
      <c r="E3351" s="68">
        <f>RANK('Q4.a.i'!E3353,'Q4.a.i'!E$22:E$10021)</f>
        <v>3911</v>
      </c>
    </row>
    <row r="3352" spans="1:5">
      <c r="A3352" s="61">
        <v>3333</v>
      </c>
      <c r="B3352" s="68">
        <f>RANK('Q4.a.i'!B3354,'Q4.a.i'!B$22:B$10021)</f>
        <v>239</v>
      </c>
      <c r="C3352" s="68">
        <f>RANK('Q4.a.i'!C3354,'Q4.a.i'!C$22:C$10021)</f>
        <v>1021</v>
      </c>
      <c r="D3352" s="68">
        <f>RANK('Q4.a.i'!D3354,'Q4.a.i'!D$22:D$10021)</f>
        <v>4792</v>
      </c>
      <c r="E3352" s="68">
        <f>RANK('Q4.a.i'!E3354,'Q4.a.i'!E$22:E$10021)</f>
        <v>452</v>
      </c>
    </row>
    <row r="3353" spans="1:5">
      <c r="A3353" s="61">
        <v>3334</v>
      </c>
      <c r="B3353" s="68">
        <f>RANK('Q4.a.i'!B3355,'Q4.a.i'!B$22:B$10021)</f>
        <v>2331</v>
      </c>
      <c r="C3353" s="68">
        <f>RANK('Q4.a.i'!C3355,'Q4.a.i'!C$22:C$10021)</f>
        <v>9364</v>
      </c>
      <c r="D3353" s="68">
        <f>RANK('Q4.a.i'!D3355,'Q4.a.i'!D$22:D$10021)</f>
        <v>915</v>
      </c>
      <c r="E3353" s="68">
        <f>RANK('Q4.a.i'!E3355,'Q4.a.i'!E$22:E$10021)</f>
        <v>3911</v>
      </c>
    </row>
    <row r="3354" spans="1:5">
      <c r="A3354" s="61">
        <v>3335</v>
      </c>
      <c r="B3354" s="68">
        <f>RANK('Q4.a.i'!B3356,'Q4.a.i'!B$22:B$10021)</f>
        <v>5335</v>
      </c>
      <c r="C3354" s="68">
        <f>RANK('Q4.a.i'!C3356,'Q4.a.i'!C$22:C$10021)</f>
        <v>7204</v>
      </c>
      <c r="D3354" s="68">
        <f>RANK('Q4.a.i'!D3356,'Q4.a.i'!D$22:D$10021)</f>
        <v>6879</v>
      </c>
      <c r="E3354" s="68">
        <f>RANK('Q4.a.i'!E3356,'Q4.a.i'!E$22:E$10021)</f>
        <v>3911</v>
      </c>
    </row>
    <row r="3355" spans="1:5">
      <c r="A3355" s="61">
        <v>3336</v>
      </c>
      <c r="B3355" s="68">
        <f>RANK('Q4.a.i'!B3357,'Q4.a.i'!B$22:B$10021)</f>
        <v>612</v>
      </c>
      <c r="C3355" s="68">
        <f>RANK('Q4.a.i'!C3357,'Q4.a.i'!C$22:C$10021)</f>
        <v>222</v>
      </c>
      <c r="D3355" s="68">
        <f>RANK('Q4.a.i'!D3357,'Q4.a.i'!D$22:D$10021)</f>
        <v>8554</v>
      </c>
      <c r="E3355" s="68">
        <f>RANK('Q4.a.i'!E3357,'Q4.a.i'!E$22:E$10021)</f>
        <v>3911</v>
      </c>
    </row>
    <row r="3356" spans="1:5">
      <c r="A3356" s="61">
        <v>3337</v>
      </c>
      <c r="B3356" s="68">
        <f>RANK('Q4.a.i'!B3358,'Q4.a.i'!B$22:B$10021)</f>
        <v>1244</v>
      </c>
      <c r="C3356" s="68">
        <f>RANK('Q4.a.i'!C3358,'Q4.a.i'!C$22:C$10021)</f>
        <v>6514</v>
      </c>
      <c r="D3356" s="68">
        <f>RANK('Q4.a.i'!D3358,'Q4.a.i'!D$22:D$10021)</f>
        <v>4473</v>
      </c>
      <c r="E3356" s="68">
        <f>RANK('Q4.a.i'!E3358,'Q4.a.i'!E$22:E$10021)</f>
        <v>3911</v>
      </c>
    </row>
    <row r="3357" spans="1:5">
      <c r="A3357" s="61">
        <v>3338</v>
      </c>
      <c r="B3357" s="68">
        <f>RANK('Q4.a.i'!B3359,'Q4.a.i'!B$22:B$10021)</f>
        <v>1058</v>
      </c>
      <c r="C3357" s="68">
        <f>RANK('Q4.a.i'!C3359,'Q4.a.i'!C$22:C$10021)</f>
        <v>6033</v>
      </c>
      <c r="D3357" s="68">
        <f>RANK('Q4.a.i'!D3359,'Q4.a.i'!D$22:D$10021)</f>
        <v>4967</v>
      </c>
      <c r="E3357" s="68">
        <f>RANK('Q4.a.i'!E3359,'Q4.a.i'!E$22:E$10021)</f>
        <v>3911</v>
      </c>
    </row>
    <row r="3358" spans="1:5">
      <c r="A3358" s="61">
        <v>3339</v>
      </c>
      <c r="B3358" s="68">
        <f>RANK('Q4.a.i'!B3360,'Q4.a.i'!B$22:B$10021)</f>
        <v>6477</v>
      </c>
      <c r="C3358" s="68">
        <f>RANK('Q4.a.i'!C3360,'Q4.a.i'!C$22:C$10021)</f>
        <v>5689</v>
      </c>
      <c r="D3358" s="68">
        <f>RANK('Q4.a.i'!D3360,'Q4.a.i'!D$22:D$10021)</f>
        <v>5281</v>
      </c>
      <c r="E3358" s="68">
        <f>RANK('Q4.a.i'!E3360,'Q4.a.i'!E$22:E$10021)</f>
        <v>3911</v>
      </c>
    </row>
    <row r="3359" spans="1:5">
      <c r="A3359" s="61">
        <v>3340</v>
      </c>
      <c r="B3359" s="68">
        <f>RANK('Q4.a.i'!B3361,'Q4.a.i'!B$22:B$10021)</f>
        <v>6077</v>
      </c>
      <c r="C3359" s="68">
        <f>RANK('Q4.a.i'!C3361,'Q4.a.i'!C$22:C$10021)</f>
        <v>4666</v>
      </c>
      <c r="D3359" s="68">
        <f>RANK('Q4.a.i'!D3361,'Q4.a.i'!D$22:D$10021)</f>
        <v>7636</v>
      </c>
      <c r="E3359" s="68">
        <f>RANK('Q4.a.i'!E3361,'Q4.a.i'!E$22:E$10021)</f>
        <v>3911</v>
      </c>
    </row>
    <row r="3360" spans="1:5">
      <c r="A3360" s="61">
        <v>3341</v>
      </c>
      <c r="B3360" s="68">
        <f>RANK('Q4.a.i'!B3362,'Q4.a.i'!B$22:B$10021)</f>
        <v>7138</v>
      </c>
      <c r="C3360" s="68">
        <f>RANK('Q4.a.i'!C3362,'Q4.a.i'!C$22:C$10021)</f>
        <v>2128</v>
      </c>
      <c r="D3360" s="68">
        <f>RANK('Q4.a.i'!D3362,'Q4.a.i'!D$22:D$10021)</f>
        <v>7708</v>
      </c>
      <c r="E3360" s="68">
        <f>RANK('Q4.a.i'!E3362,'Q4.a.i'!E$22:E$10021)</f>
        <v>3911</v>
      </c>
    </row>
    <row r="3361" spans="1:5">
      <c r="A3361" s="61">
        <v>3342</v>
      </c>
      <c r="B3361" s="68">
        <f>RANK('Q4.a.i'!B3363,'Q4.a.i'!B$22:B$10021)</f>
        <v>1681</v>
      </c>
      <c r="C3361" s="68">
        <f>RANK('Q4.a.i'!C3363,'Q4.a.i'!C$22:C$10021)</f>
        <v>2008</v>
      </c>
      <c r="D3361" s="68">
        <f>RANK('Q4.a.i'!D3363,'Q4.a.i'!D$22:D$10021)</f>
        <v>4908</v>
      </c>
      <c r="E3361" s="68">
        <f>RANK('Q4.a.i'!E3363,'Q4.a.i'!E$22:E$10021)</f>
        <v>78</v>
      </c>
    </row>
    <row r="3362" spans="1:5">
      <c r="A3362" s="61">
        <v>3343</v>
      </c>
      <c r="B3362" s="68">
        <f>RANK('Q4.a.i'!B3364,'Q4.a.i'!B$22:B$10021)</f>
        <v>7238</v>
      </c>
      <c r="C3362" s="68">
        <f>RANK('Q4.a.i'!C3364,'Q4.a.i'!C$22:C$10021)</f>
        <v>9803</v>
      </c>
      <c r="D3362" s="68">
        <f>RANK('Q4.a.i'!D3364,'Q4.a.i'!D$22:D$10021)</f>
        <v>1993</v>
      </c>
      <c r="E3362" s="68">
        <f>RANK('Q4.a.i'!E3364,'Q4.a.i'!E$22:E$10021)</f>
        <v>345</v>
      </c>
    </row>
    <row r="3363" spans="1:5">
      <c r="A3363" s="61">
        <v>3344</v>
      </c>
      <c r="B3363" s="68">
        <f>RANK('Q4.a.i'!B3365,'Q4.a.i'!B$22:B$10021)</f>
        <v>6834</v>
      </c>
      <c r="C3363" s="68">
        <f>RANK('Q4.a.i'!C3365,'Q4.a.i'!C$22:C$10021)</f>
        <v>1013</v>
      </c>
      <c r="D3363" s="68">
        <f>RANK('Q4.a.i'!D3365,'Q4.a.i'!D$22:D$10021)</f>
        <v>3722</v>
      </c>
      <c r="E3363" s="68">
        <f>RANK('Q4.a.i'!E3365,'Q4.a.i'!E$22:E$10021)</f>
        <v>3911</v>
      </c>
    </row>
    <row r="3364" spans="1:5">
      <c r="A3364" s="61">
        <v>3345</v>
      </c>
      <c r="B3364" s="68">
        <f>RANK('Q4.a.i'!B3366,'Q4.a.i'!B$22:B$10021)</f>
        <v>1396</v>
      </c>
      <c r="C3364" s="68">
        <f>RANK('Q4.a.i'!C3366,'Q4.a.i'!C$22:C$10021)</f>
        <v>1995</v>
      </c>
      <c r="D3364" s="68">
        <f>RANK('Q4.a.i'!D3366,'Q4.a.i'!D$22:D$10021)</f>
        <v>2538</v>
      </c>
      <c r="E3364" s="68">
        <f>RANK('Q4.a.i'!E3366,'Q4.a.i'!E$22:E$10021)</f>
        <v>3911</v>
      </c>
    </row>
    <row r="3365" spans="1:5">
      <c r="A3365" s="61">
        <v>3346</v>
      </c>
      <c r="B3365" s="68">
        <f>RANK('Q4.a.i'!B3367,'Q4.a.i'!B$22:B$10021)</f>
        <v>2858</v>
      </c>
      <c r="C3365" s="68">
        <f>RANK('Q4.a.i'!C3367,'Q4.a.i'!C$22:C$10021)</f>
        <v>3884</v>
      </c>
      <c r="D3365" s="68">
        <f>RANK('Q4.a.i'!D3367,'Q4.a.i'!D$22:D$10021)</f>
        <v>1603</v>
      </c>
      <c r="E3365" s="68">
        <f>RANK('Q4.a.i'!E3367,'Q4.a.i'!E$22:E$10021)</f>
        <v>3911</v>
      </c>
    </row>
    <row r="3366" spans="1:5">
      <c r="A3366" s="61">
        <v>3347</v>
      </c>
      <c r="B3366" s="68">
        <f>RANK('Q4.a.i'!B3368,'Q4.a.i'!B$22:B$10021)</f>
        <v>4219</v>
      </c>
      <c r="C3366" s="68">
        <f>RANK('Q4.a.i'!C3368,'Q4.a.i'!C$22:C$10021)</f>
        <v>5381</v>
      </c>
      <c r="D3366" s="68">
        <f>RANK('Q4.a.i'!D3368,'Q4.a.i'!D$22:D$10021)</f>
        <v>2020</v>
      </c>
      <c r="E3366" s="68">
        <f>RANK('Q4.a.i'!E3368,'Q4.a.i'!E$22:E$10021)</f>
        <v>3911</v>
      </c>
    </row>
    <row r="3367" spans="1:5">
      <c r="A3367" s="61">
        <v>3348</v>
      </c>
      <c r="B3367" s="68">
        <f>RANK('Q4.a.i'!B3369,'Q4.a.i'!B$22:B$10021)</f>
        <v>6382</v>
      </c>
      <c r="C3367" s="68">
        <f>RANK('Q4.a.i'!C3369,'Q4.a.i'!C$22:C$10021)</f>
        <v>1713</v>
      </c>
      <c r="D3367" s="68">
        <f>RANK('Q4.a.i'!D3369,'Q4.a.i'!D$22:D$10021)</f>
        <v>7045</v>
      </c>
      <c r="E3367" s="68">
        <f>RANK('Q4.a.i'!E3369,'Q4.a.i'!E$22:E$10021)</f>
        <v>3911</v>
      </c>
    </row>
    <row r="3368" spans="1:5">
      <c r="A3368" s="61">
        <v>3349</v>
      </c>
      <c r="B3368" s="68">
        <f>RANK('Q4.a.i'!B3370,'Q4.a.i'!B$22:B$10021)</f>
        <v>3283</v>
      </c>
      <c r="C3368" s="68">
        <f>RANK('Q4.a.i'!C3370,'Q4.a.i'!C$22:C$10021)</f>
        <v>3771</v>
      </c>
      <c r="D3368" s="68">
        <f>RANK('Q4.a.i'!D3370,'Q4.a.i'!D$22:D$10021)</f>
        <v>49</v>
      </c>
      <c r="E3368" s="68">
        <f>RANK('Q4.a.i'!E3370,'Q4.a.i'!E$22:E$10021)</f>
        <v>552</v>
      </c>
    </row>
    <row r="3369" spans="1:5">
      <c r="A3369" s="61">
        <v>3350</v>
      </c>
      <c r="B3369" s="68">
        <f>RANK('Q4.a.i'!B3371,'Q4.a.i'!B$22:B$10021)</f>
        <v>7622</v>
      </c>
      <c r="C3369" s="68">
        <f>RANK('Q4.a.i'!C3371,'Q4.a.i'!C$22:C$10021)</f>
        <v>8198</v>
      </c>
      <c r="D3369" s="68">
        <f>RANK('Q4.a.i'!D3371,'Q4.a.i'!D$22:D$10021)</f>
        <v>8071</v>
      </c>
      <c r="E3369" s="68">
        <f>RANK('Q4.a.i'!E3371,'Q4.a.i'!E$22:E$10021)</f>
        <v>3911</v>
      </c>
    </row>
    <row r="3370" spans="1:5">
      <c r="A3370" s="61">
        <v>3351</v>
      </c>
      <c r="B3370" s="68">
        <f>RANK('Q4.a.i'!B3372,'Q4.a.i'!B$22:B$10021)</f>
        <v>1975</v>
      </c>
      <c r="C3370" s="68">
        <f>RANK('Q4.a.i'!C3372,'Q4.a.i'!C$22:C$10021)</f>
        <v>2020</v>
      </c>
      <c r="D3370" s="68">
        <f>RANK('Q4.a.i'!D3372,'Q4.a.i'!D$22:D$10021)</f>
        <v>5936</v>
      </c>
      <c r="E3370" s="68">
        <f>RANK('Q4.a.i'!E3372,'Q4.a.i'!E$22:E$10021)</f>
        <v>3864</v>
      </c>
    </row>
    <row r="3371" spans="1:5">
      <c r="A3371" s="61">
        <v>3352</v>
      </c>
      <c r="B3371" s="68">
        <f>RANK('Q4.a.i'!B3373,'Q4.a.i'!B$22:B$10021)</f>
        <v>3914</v>
      </c>
      <c r="C3371" s="68">
        <f>RANK('Q4.a.i'!C3373,'Q4.a.i'!C$22:C$10021)</f>
        <v>5823</v>
      </c>
      <c r="D3371" s="68">
        <f>RANK('Q4.a.i'!D3373,'Q4.a.i'!D$22:D$10021)</f>
        <v>3162</v>
      </c>
      <c r="E3371" s="68">
        <f>RANK('Q4.a.i'!E3373,'Q4.a.i'!E$22:E$10021)</f>
        <v>2466</v>
      </c>
    </row>
    <row r="3372" spans="1:5">
      <c r="A3372" s="61">
        <v>3353</v>
      </c>
      <c r="B3372" s="68">
        <f>RANK('Q4.a.i'!B3374,'Q4.a.i'!B$22:B$10021)</f>
        <v>9601</v>
      </c>
      <c r="C3372" s="68">
        <f>RANK('Q4.a.i'!C3374,'Q4.a.i'!C$22:C$10021)</f>
        <v>3899</v>
      </c>
      <c r="D3372" s="68">
        <f>RANK('Q4.a.i'!D3374,'Q4.a.i'!D$22:D$10021)</f>
        <v>8433</v>
      </c>
      <c r="E3372" s="68">
        <f>RANK('Q4.a.i'!E3374,'Q4.a.i'!E$22:E$10021)</f>
        <v>3911</v>
      </c>
    </row>
    <row r="3373" spans="1:5">
      <c r="A3373" s="61">
        <v>3354</v>
      </c>
      <c r="B3373" s="68">
        <f>RANK('Q4.a.i'!B3375,'Q4.a.i'!B$22:B$10021)</f>
        <v>4295</v>
      </c>
      <c r="C3373" s="68">
        <f>RANK('Q4.a.i'!C3375,'Q4.a.i'!C$22:C$10021)</f>
        <v>532</v>
      </c>
      <c r="D3373" s="68">
        <f>RANK('Q4.a.i'!D3375,'Q4.a.i'!D$22:D$10021)</f>
        <v>2093</v>
      </c>
      <c r="E3373" s="68">
        <f>RANK('Q4.a.i'!E3375,'Q4.a.i'!E$22:E$10021)</f>
        <v>3121</v>
      </c>
    </row>
    <row r="3374" spans="1:5">
      <c r="A3374" s="61">
        <v>3355</v>
      </c>
      <c r="B3374" s="68">
        <f>RANK('Q4.a.i'!B3376,'Q4.a.i'!B$22:B$10021)</f>
        <v>7518</v>
      </c>
      <c r="C3374" s="68">
        <f>RANK('Q4.a.i'!C3376,'Q4.a.i'!C$22:C$10021)</f>
        <v>3132</v>
      </c>
      <c r="D3374" s="68">
        <f>RANK('Q4.a.i'!D3376,'Q4.a.i'!D$22:D$10021)</f>
        <v>7049</v>
      </c>
      <c r="E3374" s="68">
        <f>RANK('Q4.a.i'!E3376,'Q4.a.i'!E$22:E$10021)</f>
        <v>3911</v>
      </c>
    </row>
    <row r="3375" spans="1:5">
      <c r="A3375" s="61">
        <v>3356</v>
      </c>
      <c r="B3375" s="68">
        <f>RANK('Q4.a.i'!B3377,'Q4.a.i'!B$22:B$10021)</f>
        <v>8178</v>
      </c>
      <c r="C3375" s="68">
        <f>RANK('Q4.a.i'!C3377,'Q4.a.i'!C$22:C$10021)</f>
        <v>6578</v>
      </c>
      <c r="D3375" s="68">
        <f>RANK('Q4.a.i'!D3377,'Q4.a.i'!D$22:D$10021)</f>
        <v>1442</v>
      </c>
      <c r="E3375" s="68">
        <f>RANK('Q4.a.i'!E3377,'Q4.a.i'!E$22:E$10021)</f>
        <v>285</v>
      </c>
    </row>
    <row r="3376" spans="1:5">
      <c r="A3376" s="61">
        <v>3357</v>
      </c>
      <c r="B3376" s="68">
        <f>RANK('Q4.a.i'!B3378,'Q4.a.i'!B$22:B$10021)</f>
        <v>8590</v>
      </c>
      <c r="C3376" s="68">
        <f>RANK('Q4.a.i'!C3378,'Q4.a.i'!C$22:C$10021)</f>
        <v>8136</v>
      </c>
      <c r="D3376" s="68">
        <f>RANK('Q4.a.i'!D3378,'Q4.a.i'!D$22:D$10021)</f>
        <v>7490</v>
      </c>
      <c r="E3376" s="68">
        <f>RANK('Q4.a.i'!E3378,'Q4.a.i'!E$22:E$10021)</f>
        <v>3911</v>
      </c>
    </row>
    <row r="3377" spans="1:5">
      <c r="A3377" s="61">
        <v>3358</v>
      </c>
      <c r="B3377" s="68">
        <f>RANK('Q4.a.i'!B3379,'Q4.a.i'!B$22:B$10021)</f>
        <v>9100</v>
      </c>
      <c r="C3377" s="68">
        <f>RANK('Q4.a.i'!C3379,'Q4.a.i'!C$22:C$10021)</f>
        <v>8262</v>
      </c>
      <c r="D3377" s="68">
        <f>RANK('Q4.a.i'!D3379,'Q4.a.i'!D$22:D$10021)</f>
        <v>7862</v>
      </c>
      <c r="E3377" s="68">
        <f>RANK('Q4.a.i'!E3379,'Q4.a.i'!E$22:E$10021)</f>
        <v>3911</v>
      </c>
    </row>
    <row r="3378" spans="1:5">
      <c r="A3378" s="61">
        <v>3359</v>
      </c>
      <c r="B3378" s="68">
        <f>RANK('Q4.a.i'!B3380,'Q4.a.i'!B$22:B$10021)</f>
        <v>4047</v>
      </c>
      <c r="C3378" s="68">
        <f>RANK('Q4.a.i'!C3380,'Q4.a.i'!C$22:C$10021)</f>
        <v>207</v>
      </c>
      <c r="D3378" s="68">
        <f>RANK('Q4.a.i'!D3380,'Q4.a.i'!D$22:D$10021)</f>
        <v>7709</v>
      </c>
      <c r="E3378" s="68">
        <f>RANK('Q4.a.i'!E3380,'Q4.a.i'!E$22:E$10021)</f>
        <v>3449</v>
      </c>
    </row>
    <row r="3379" spans="1:5">
      <c r="A3379" s="61">
        <v>3360</v>
      </c>
      <c r="B3379" s="68">
        <f>RANK('Q4.a.i'!B3381,'Q4.a.i'!B$22:B$10021)</f>
        <v>7698</v>
      </c>
      <c r="C3379" s="68">
        <f>RANK('Q4.a.i'!C3381,'Q4.a.i'!C$22:C$10021)</f>
        <v>3408</v>
      </c>
      <c r="D3379" s="68">
        <f>RANK('Q4.a.i'!D3381,'Q4.a.i'!D$22:D$10021)</f>
        <v>1112</v>
      </c>
      <c r="E3379" s="68">
        <f>RANK('Q4.a.i'!E3381,'Q4.a.i'!E$22:E$10021)</f>
        <v>3334</v>
      </c>
    </row>
    <row r="3380" spans="1:5">
      <c r="A3380" s="61">
        <v>3361</v>
      </c>
      <c r="B3380" s="68">
        <f>RANK('Q4.a.i'!B3382,'Q4.a.i'!B$22:B$10021)</f>
        <v>4717</v>
      </c>
      <c r="C3380" s="68">
        <f>RANK('Q4.a.i'!C3382,'Q4.a.i'!C$22:C$10021)</f>
        <v>6184</v>
      </c>
      <c r="D3380" s="68">
        <f>RANK('Q4.a.i'!D3382,'Q4.a.i'!D$22:D$10021)</f>
        <v>6299</v>
      </c>
      <c r="E3380" s="68">
        <f>RANK('Q4.a.i'!E3382,'Q4.a.i'!E$22:E$10021)</f>
        <v>2310</v>
      </c>
    </row>
    <row r="3381" spans="1:5">
      <c r="A3381" s="61">
        <v>3362</v>
      </c>
      <c r="B3381" s="68">
        <f>RANK('Q4.a.i'!B3383,'Q4.a.i'!B$22:B$10021)</f>
        <v>8271</v>
      </c>
      <c r="C3381" s="68">
        <f>RANK('Q4.a.i'!C3383,'Q4.a.i'!C$22:C$10021)</f>
        <v>6836</v>
      </c>
      <c r="D3381" s="68">
        <f>RANK('Q4.a.i'!D3383,'Q4.a.i'!D$22:D$10021)</f>
        <v>2980</v>
      </c>
      <c r="E3381" s="68">
        <f>RANK('Q4.a.i'!E3383,'Q4.a.i'!E$22:E$10021)</f>
        <v>3911</v>
      </c>
    </row>
    <row r="3382" spans="1:5">
      <c r="A3382" s="61">
        <v>3363</v>
      </c>
      <c r="B3382" s="68">
        <f>RANK('Q4.a.i'!B3384,'Q4.a.i'!B$22:B$10021)</f>
        <v>4683</v>
      </c>
      <c r="C3382" s="68">
        <f>RANK('Q4.a.i'!C3384,'Q4.a.i'!C$22:C$10021)</f>
        <v>7524</v>
      </c>
      <c r="D3382" s="68">
        <f>RANK('Q4.a.i'!D3384,'Q4.a.i'!D$22:D$10021)</f>
        <v>5715</v>
      </c>
      <c r="E3382" s="68">
        <f>RANK('Q4.a.i'!E3384,'Q4.a.i'!E$22:E$10021)</f>
        <v>3911</v>
      </c>
    </row>
    <row r="3383" spans="1:5">
      <c r="A3383" s="61">
        <v>3364</v>
      </c>
      <c r="B3383" s="68">
        <f>RANK('Q4.a.i'!B3385,'Q4.a.i'!B$22:B$10021)</f>
        <v>5907</v>
      </c>
      <c r="C3383" s="68">
        <f>RANK('Q4.a.i'!C3385,'Q4.a.i'!C$22:C$10021)</f>
        <v>1978</v>
      </c>
      <c r="D3383" s="68">
        <f>RANK('Q4.a.i'!D3385,'Q4.a.i'!D$22:D$10021)</f>
        <v>8038</v>
      </c>
      <c r="E3383" s="68">
        <f>RANK('Q4.a.i'!E3385,'Q4.a.i'!E$22:E$10021)</f>
        <v>3911</v>
      </c>
    </row>
    <row r="3384" spans="1:5">
      <c r="A3384" s="61">
        <v>3365</v>
      </c>
      <c r="B3384" s="68">
        <f>RANK('Q4.a.i'!B3386,'Q4.a.i'!B$22:B$10021)</f>
        <v>4145</v>
      </c>
      <c r="C3384" s="68">
        <f>RANK('Q4.a.i'!C3386,'Q4.a.i'!C$22:C$10021)</f>
        <v>8884</v>
      </c>
      <c r="D3384" s="68">
        <f>RANK('Q4.a.i'!D3386,'Q4.a.i'!D$22:D$10021)</f>
        <v>182</v>
      </c>
      <c r="E3384" s="68">
        <f>RANK('Q4.a.i'!E3386,'Q4.a.i'!E$22:E$10021)</f>
        <v>2208</v>
      </c>
    </row>
    <row r="3385" spans="1:5">
      <c r="A3385" s="61">
        <v>3366</v>
      </c>
      <c r="B3385" s="68">
        <f>RANK('Q4.a.i'!B3387,'Q4.a.i'!B$22:B$10021)</f>
        <v>2915</v>
      </c>
      <c r="C3385" s="68">
        <f>RANK('Q4.a.i'!C3387,'Q4.a.i'!C$22:C$10021)</f>
        <v>7161</v>
      </c>
      <c r="D3385" s="68">
        <f>RANK('Q4.a.i'!D3387,'Q4.a.i'!D$22:D$10021)</f>
        <v>9417</v>
      </c>
      <c r="E3385" s="68">
        <f>RANK('Q4.a.i'!E3387,'Q4.a.i'!E$22:E$10021)</f>
        <v>3911</v>
      </c>
    </row>
    <row r="3386" spans="1:5">
      <c r="A3386" s="61">
        <v>3367</v>
      </c>
      <c r="B3386" s="68">
        <f>RANK('Q4.a.i'!B3388,'Q4.a.i'!B$22:B$10021)</f>
        <v>7485</v>
      </c>
      <c r="C3386" s="68">
        <f>RANK('Q4.a.i'!C3388,'Q4.a.i'!C$22:C$10021)</f>
        <v>3665</v>
      </c>
      <c r="D3386" s="68">
        <f>RANK('Q4.a.i'!D3388,'Q4.a.i'!D$22:D$10021)</f>
        <v>1259</v>
      </c>
      <c r="E3386" s="68">
        <f>RANK('Q4.a.i'!E3388,'Q4.a.i'!E$22:E$10021)</f>
        <v>3911</v>
      </c>
    </row>
    <row r="3387" spans="1:5">
      <c r="A3387" s="61">
        <v>3368</v>
      </c>
      <c r="B3387" s="68">
        <f>RANK('Q4.a.i'!B3389,'Q4.a.i'!B$22:B$10021)</f>
        <v>3620</v>
      </c>
      <c r="C3387" s="68">
        <f>RANK('Q4.a.i'!C3389,'Q4.a.i'!C$22:C$10021)</f>
        <v>1673</v>
      </c>
      <c r="D3387" s="68">
        <f>RANK('Q4.a.i'!D3389,'Q4.a.i'!D$22:D$10021)</f>
        <v>5178</v>
      </c>
      <c r="E3387" s="68">
        <f>RANK('Q4.a.i'!E3389,'Q4.a.i'!E$22:E$10021)</f>
        <v>3911</v>
      </c>
    </row>
    <row r="3388" spans="1:5">
      <c r="A3388" s="61">
        <v>3369</v>
      </c>
      <c r="B3388" s="68">
        <f>RANK('Q4.a.i'!B3390,'Q4.a.i'!B$22:B$10021)</f>
        <v>1872</v>
      </c>
      <c r="C3388" s="68">
        <f>RANK('Q4.a.i'!C3390,'Q4.a.i'!C$22:C$10021)</f>
        <v>2077</v>
      </c>
      <c r="D3388" s="68">
        <f>RANK('Q4.a.i'!D3390,'Q4.a.i'!D$22:D$10021)</f>
        <v>2267</v>
      </c>
      <c r="E3388" s="68">
        <f>RANK('Q4.a.i'!E3390,'Q4.a.i'!E$22:E$10021)</f>
        <v>3911</v>
      </c>
    </row>
    <row r="3389" spans="1:5">
      <c r="A3389" s="61">
        <v>3370</v>
      </c>
      <c r="B3389" s="68">
        <f>RANK('Q4.a.i'!B3391,'Q4.a.i'!B$22:B$10021)</f>
        <v>4747</v>
      </c>
      <c r="C3389" s="68">
        <f>RANK('Q4.a.i'!C3391,'Q4.a.i'!C$22:C$10021)</f>
        <v>3827</v>
      </c>
      <c r="D3389" s="68">
        <f>RANK('Q4.a.i'!D3391,'Q4.a.i'!D$22:D$10021)</f>
        <v>1049</v>
      </c>
      <c r="E3389" s="68">
        <f>RANK('Q4.a.i'!E3391,'Q4.a.i'!E$22:E$10021)</f>
        <v>3911</v>
      </c>
    </row>
    <row r="3390" spans="1:5">
      <c r="A3390" s="61">
        <v>3371</v>
      </c>
      <c r="B3390" s="68">
        <f>RANK('Q4.a.i'!B3392,'Q4.a.i'!B$22:B$10021)</f>
        <v>13</v>
      </c>
      <c r="C3390" s="68">
        <f>RANK('Q4.a.i'!C3392,'Q4.a.i'!C$22:C$10021)</f>
        <v>6312</v>
      </c>
      <c r="D3390" s="68">
        <f>RANK('Q4.a.i'!D3392,'Q4.a.i'!D$22:D$10021)</f>
        <v>207</v>
      </c>
      <c r="E3390" s="68">
        <f>RANK('Q4.a.i'!E3392,'Q4.a.i'!E$22:E$10021)</f>
        <v>3911</v>
      </c>
    </row>
    <row r="3391" spans="1:5">
      <c r="A3391" s="61">
        <v>3372</v>
      </c>
      <c r="B3391" s="68">
        <f>RANK('Q4.a.i'!B3393,'Q4.a.i'!B$22:B$10021)</f>
        <v>4312</v>
      </c>
      <c r="C3391" s="68">
        <f>RANK('Q4.a.i'!C3393,'Q4.a.i'!C$22:C$10021)</f>
        <v>5589</v>
      </c>
      <c r="D3391" s="68">
        <f>RANK('Q4.a.i'!D3393,'Q4.a.i'!D$22:D$10021)</f>
        <v>1251</v>
      </c>
      <c r="E3391" s="68">
        <f>RANK('Q4.a.i'!E3393,'Q4.a.i'!E$22:E$10021)</f>
        <v>451</v>
      </c>
    </row>
    <row r="3392" spans="1:5">
      <c r="A3392" s="61">
        <v>3373</v>
      </c>
      <c r="B3392" s="68">
        <f>RANK('Q4.a.i'!B3394,'Q4.a.i'!B$22:B$10021)</f>
        <v>2223</v>
      </c>
      <c r="C3392" s="68">
        <f>RANK('Q4.a.i'!C3394,'Q4.a.i'!C$22:C$10021)</f>
        <v>202</v>
      </c>
      <c r="D3392" s="68">
        <f>RANK('Q4.a.i'!D3394,'Q4.a.i'!D$22:D$10021)</f>
        <v>8869</v>
      </c>
      <c r="E3392" s="68">
        <f>RANK('Q4.a.i'!E3394,'Q4.a.i'!E$22:E$10021)</f>
        <v>3911</v>
      </c>
    </row>
    <row r="3393" spans="1:5">
      <c r="A3393" s="61">
        <v>3374</v>
      </c>
      <c r="B3393" s="68">
        <f>RANK('Q4.a.i'!B3395,'Q4.a.i'!B$22:B$10021)</f>
        <v>6876</v>
      </c>
      <c r="C3393" s="68">
        <f>RANK('Q4.a.i'!C3395,'Q4.a.i'!C$22:C$10021)</f>
        <v>2387</v>
      </c>
      <c r="D3393" s="68">
        <f>RANK('Q4.a.i'!D3395,'Q4.a.i'!D$22:D$10021)</f>
        <v>7502</v>
      </c>
      <c r="E3393" s="68">
        <f>RANK('Q4.a.i'!E3395,'Q4.a.i'!E$22:E$10021)</f>
        <v>3911</v>
      </c>
    </row>
    <row r="3394" spans="1:5">
      <c r="A3394" s="61">
        <v>3375</v>
      </c>
      <c r="B3394" s="68">
        <f>RANK('Q4.a.i'!B3396,'Q4.a.i'!B$22:B$10021)</f>
        <v>9949</v>
      </c>
      <c r="C3394" s="68">
        <f>RANK('Q4.a.i'!C3396,'Q4.a.i'!C$22:C$10021)</f>
        <v>4626</v>
      </c>
      <c r="D3394" s="68">
        <f>RANK('Q4.a.i'!D3396,'Q4.a.i'!D$22:D$10021)</f>
        <v>2849</v>
      </c>
      <c r="E3394" s="68">
        <f>RANK('Q4.a.i'!E3396,'Q4.a.i'!E$22:E$10021)</f>
        <v>3911</v>
      </c>
    </row>
    <row r="3395" spans="1:5">
      <c r="A3395" s="61">
        <v>3376</v>
      </c>
      <c r="B3395" s="68">
        <f>RANK('Q4.a.i'!B3397,'Q4.a.i'!B$22:B$10021)</f>
        <v>8505</v>
      </c>
      <c r="C3395" s="68">
        <f>RANK('Q4.a.i'!C3397,'Q4.a.i'!C$22:C$10021)</f>
        <v>9396</v>
      </c>
      <c r="D3395" s="68">
        <f>RANK('Q4.a.i'!D3397,'Q4.a.i'!D$22:D$10021)</f>
        <v>6671</v>
      </c>
      <c r="E3395" s="68">
        <f>RANK('Q4.a.i'!E3397,'Q4.a.i'!E$22:E$10021)</f>
        <v>1925</v>
      </c>
    </row>
    <row r="3396" spans="1:5">
      <c r="A3396" s="61">
        <v>3377</v>
      </c>
      <c r="B3396" s="68">
        <f>RANK('Q4.a.i'!B3398,'Q4.a.i'!B$22:B$10021)</f>
        <v>1901</v>
      </c>
      <c r="C3396" s="68">
        <f>RANK('Q4.a.i'!C3398,'Q4.a.i'!C$22:C$10021)</f>
        <v>5700</v>
      </c>
      <c r="D3396" s="68">
        <f>RANK('Q4.a.i'!D3398,'Q4.a.i'!D$22:D$10021)</f>
        <v>832</v>
      </c>
      <c r="E3396" s="68">
        <f>RANK('Q4.a.i'!E3398,'Q4.a.i'!E$22:E$10021)</f>
        <v>1944</v>
      </c>
    </row>
    <row r="3397" spans="1:5">
      <c r="A3397" s="61">
        <v>3378</v>
      </c>
      <c r="B3397" s="68">
        <f>RANK('Q4.a.i'!B3399,'Q4.a.i'!B$22:B$10021)</f>
        <v>2813</v>
      </c>
      <c r="C3397" s="68">
        <f>RANK('Q4.a.i'!C3399,'Q4.a.i'!C$22:C$10021)</f>
        <v>7197</v>
      </c>
      <c r="D3397" s="68">
        <f>RANK('Q4.a.i'!D3399,'Q4.a.i'!D$22:D$10021)</f>
        <v>9459</v>
      </c>
      <c r="E3397" s="68">
        <f>RANK('Q4.a.i'!E3399,'Q4.a.i'!E$22:E$10021)</f>
        <v>3911</v>
      </c>
    </row>
    <row r="3398" spans="1:5">
      <c r="A3398" s="61">
        <v>3379</v>
      </c>
      <c r="B3398" s="68">
        <f>RANK('Q4.a.i'!B3400,'Q4.a.i'!B$22:B$10021)</f>
        <v>3688</v>
      </c>
      <c r="C3398" s="68">
        <f>RANK('Q4.a.i'!C3400,'Q4.a.i'!C$22:C$10021)</f>
        <v>2389</v>
      </c>
      <c r="D3398" s="68">
        <f>RANK('Q4.a.i'!D3400,'Q4.a.i'!D$22:D$10021)</f>
        <v>9111</v>
      </c>
      <c r="E3398" s="68">
        <f>RANK('Q4.a.i'!E3400,'Q4.a.i'!E$22:E$10021)</f>
        <v>629</v>
      </c>
    </row>
    <row r="3399" spans="1:5">
      <c r="A3399" s="61">
        <v>3380</v>
      </c>
      <c r="B3399" s="68">
        <f>RANK('Q4.a.i'!B3401,'Q4.a.i'!B$22:B$10021)</f>
        <v>6018</v>
      </c>
      <c r="C3399" s="68">
        <f>RANK('Q4.a.i'!C3401,'Q4.a.i'!C$22:C$10021)</f>
        <v>5812</v>
      </c>
      <c r="D3399" s="68">
        <f>RANK('Q4.a.i'!D3401,'Q4.a.i'!D$22:D$10021)</f>
        <v>5362</v>
      </c>
      <c r="E3399" s="68">
        <f>RANK('Q4.a.i'!E3401,'Q4.a.i'!E$22:E$10021)</f>
        <v>3911</v>
      </c>
    </row>
    <row r="3400" spans="1:5">
      <c r="A3400" s="61">
        <v>3381</v>
      </c>
      <c r="B3400" s="68">
        <f>RANK('Q4.a.i'!B3402,'Q4.a.i'!B$22:B$10021)</f>
        <v>7209</v>
      </c>
      <c r="C3400" s="68">
        <f>RANK('Q4.a.i'!C3402,'Q4.a.i'!C$22:C$10021)</f>
        <v>2638</v>
      </c>
      <c r="D3400" s="68">
        <f>RANK('Q4.a.i'!D3402,'Q4.a.i'!D$22:D$10021)</f>
        <v>6381</v>
      </c>
      <c r="E3400" s="68">
        <f>RANK('Q4.a.i'!E3402,'Q4.a.i'!E$22:E$10021)</f>
        <v>3911</v>
      </c>
    </row>
    <row r="3401" spans="1:5">
      <c r="A3401" s="61">
        <v>3382</v>
      </c>
      <c r="B3401" s="68">
        <f>RANK('Q4.a.i'!B3403,'Q4.a.i'!B$22:B$10021)</f>
        <v>2919</v>
      </c>
      <c r="C3401" s="68">
        <f>RANK('Q4.a.i'!C3403,'Q4.a.i'!C$22:C$10021)</f>
        <v>3145</v>
      </c>
      <c r="D3401" s="68">
        <f>RANK('Q4.a.i'!D3403,'Q4.a.i'!D$22:D$10021)</f>
        <v>9085</v>
      </c>
      <c r="E3401" s="68">
        <f>RANK('Q4.a.i'!E3403,'Q4.a.i'!E$22:E$10021)</f>
        <v>3911</v>
      </c>
    </row>
    <row r="3402" spans="1:5">
      <c r="A3402" s="61">
        <v>3383</v>
      </c>
      <c r="B3402" s="68">
        <f>RANK('Q4.a.i'!B3404,'Q4.a.i'!B$22:B$10021)</f>
        <v>5196</v>
      </c>
      <c r="C3402" s="68">
        <f>RANK('Q4.a.i'!C3404,'Q4.a.i'!C$22:C$10021)</f>
        <v>9075</v>
      </c>
      <c r="D3402" s="68">
        <f>RANK('Q4.a.i'!D3404,'Q4.a.i'!D$22:D$10021)</f>
        <v>964</v>
      </c>
      <c r="E3402" s="68">
        <f>RANK('Q4.a.i'!E3404,'Q4.a.i'!E$22:E$10021)</f>
        <v>1709</v>
      </c>
    </row>
    <row r="3403" spans="1:5">
      <c r="A3403" s="61">
        <v>3384</v>
      </c>
      <c r="B3403" s="68">
        <f>RANK('Q4.a.i'!B3405,'Q4.a.i'!B$22:B$10021)</f>
        <v>4184</v>
      </c>
      <c r="C3403" s="68">
        <f>RANK('Q4.a.i'!C3405,'Q4.a.i'!C$22:C$10021)</f>
        <v>7680</v>
      </c>
      <c r="D3403" s="68">
        <f>RANK('Q4.a.i'!D3405,'Q4.a.i'!D$22:D$10021)</f>
        <v>4013</v>
      </c>
      <c r="E3403" s="68">
        <f>RANK('Q4.a.i'!E3405,'Q4.a.i'!E$22:E$10021)</f>
        <v>1409</v>
      </c>
    </row>
    <row r="3404" spans="1:5">
      <c r="A3404" s="61">
        <v>3385</v>
      </c>
      <c r="B3404" s="68">
        <f>RANK('Q4.a.i'!B3406,'Q4.a.i'!B$22:B$10021)</f>
        <v>1182</v>
      </c>
      <c r="C3404" s="68">
        <f>RANK('Q4.a.i'!C3406,'Q4.a.i'!C$22:C$10021)</f>
        <v>7668</v>
      </c>
      <c r="D3404" s="68">
        <f>RANK('Q4.a.i'!D3406,'Q4.a.i'!D$22:D$10021)</f>
        <v>4277</v>
      </c>
      <c r="E3404" s="68">
        <f>RANK('Q4.a.i'!E3406,'Q4.a.i'!E$22:E$10021)</f>
        <v>3419</v>
      </c>
    </row>
    <row r="3405" spans="1:5">
      <c r="A3405" s="61">
        <v>3386</v>
      </c>
      <c r="B3405" s="68">
        <f>RANK('Q4.a.i'!B3407,'Q4.a.i'!B$22:B$10021)</f>
        <v>3740</v>
      </c>
      <c r="C3405" s="68">
        <f>RANK('Q4.a.i'!C3407,'Q4.a.i'!C$22:C$10021)</f>
        <v>664</v>
      </c>
      <c r="D3405" s="68">
        <f>RANK('Q4.a.i'!D3407,'Q4.a.i'!D$22:D$10021)</f>
        <v>9313</v>
      </c>
      <c r="E3405" s="68">
        <f>RANK('Q4.a.i'!E3407,'Q4.a.i'!E$22:E$10021)</f>
        <v>3911</v>
      </c>
    </row>
    <row r="3406" spans="1:5">
      <c r="A3406" s="61">
        <v>3387</v>
      </c>
      <c r="B3406" s="68">
        <f>RANK('Q4.a.i'!B3408,'Q4.a.i'!B$22:B$10021)</f>
        <v>4148</v>
      </c>
      <c r="C3406" s="68">
        <f>RANK('Q4.a.i'!C3408,'Q4.a.i'!C$22:C$10021)</f>
        <v>7025</v>
      </c>
      <c r="D3406" s="68">
        <f>RANK('Q4.a.i'!D3408,'Q4.a.i'!D$22:D$10021)</f>
        <v>9958</v>
      </c>
      <c r="E3406" s="68">
        <f>RANK('Q4.a.i'!E3408,'Q4.a.i'!E$22:E$10021)</f>
        <v>3911</v>
      </c>
    </row>
    <row r="3407" spans="1:5">
      <c r="A3407" s="61">
        <v>3388</v>
      </c>
      <c r="B3407" s="68">
        <f>RANK('Q4.a.i'!B3409,'Q4.a.i'!B$22:B$10021)</f>
        <v>8963</v>
      </c>
      <c r="C3407" s="68">
        <f>RANK('Q4.a.i'!C3409,'Q4.a.i'!C$22:C$10021)</f>
        <v>3210</v>
      </c>
      <c r="D3407" s="68">
        <f>RANK('Q4.a.i'!D3409,'Q4.a.i'!D$22:D$10021)</f>
        <v>5169</v>
      </c>
      <c r="E3407" s="68">
        <f>RANK('Q4.a.i'!E3409,'Q4.a.i'!E$22:E$10021)</f>
        <v>3911</v>
      </c>
    </row>
    <row r="3408" spans="1:5">
      <c r="A3408" s="61">
        <v>3389</v>
      </c>
      <c r="B3408" s="68">
        <f>RANK('Q4.a.i'!B3410,'Q4.a.i'!B$22:B$10021)</f>
        <v>6898</v>
      </c>
      <c r="C3408" s="68">
        <f>RANK('Q4.a.i'!C3410,'Q4.a.i'!C$22:C$10021)</f>
        <v>5593</v>
      </c>
      <c r="D3408" s="68">
        <f>RANK('Q4.a.i'!D3410,'Q4.a.i'!D$22:D$10021)</f>
        <v>4865</v>
      </c>
      <c r="E3408" s="68">
        <f>RANK('Q4.a.i'!E3410,'Q4.a.i'!E$22:E$10021)</f>
        <v>3911</v>
      </c>
    </row>
    <row r="3409" spans="1:5">
      <c r="A3409" s="61">
        <v>3390</v>
      </c>
      <c r="B3409" s="68">
        <f>RANK('Q4.a.i'!B3411,'Q4.a.i'!B$22:B$10021)</f>
        <v>1042</v>
      </c>
      <c r="C3409" s="68">
        <f>RANK('Q4.a.i'!C3411,'Q4.a.i'!C$22:C$10021)</f>
        <v>7543</v>
      </c>
      <c r="D3409" s="68">
        <f>RANK('Q4.a.i'!D3411,'Q4.a.i'!D$22:D$10021)</f>
        <v>3566</v>
      </c>
      <c r="E3409" s="68">
        <f>RANK('Q4.a.i'!E3411,'Q4.a.i'!E$22:E$10021)</f>
        <v>3911</v>
      </c>
    </row>
    <row r="3410" spans="1:5">
      <c r="A3410" s="61">
        <v>3391</v>
      </c>
      <c r="B3410" s="68">
        <f>RANK('Q4.a.i'!B3412,'Q4.a.i'!B$22:B$10021)</f>
        <v>1755</v>
      </c>
      <c r="C3410" s="68">
        <f>RANK('Q4.a.i'!C3412,'Q4.a.i'!C$22:C$10021)</f>
        <v>7962</v>
      </c>
      <c r="D3410" s="68">
        <f>RANK('Q4.a.i'!D3412,'Q4.a.i'!D$22:D$10021)</f>
        <v>5682</v>
      </c>
      <c r="E3410" s="68">
        <f>RANK('Q4.a.i'!E3412,'Q4.a.i'!E$22:E$10021)</f>
        <v>3911</v>
      </c>
    </row>
    <row r="3411" spans="1:5">
      <c r="A3411" s="61">
        <v>3392</v>
      </c>
      <c r="B3411" s="68">
        <f>RANK('Q4.a.i'!B3413,'Q4.a.i'!B$22:B$10021)</f>
        <v>8741</v>
      </c>
      <c r="C3411" s="68">
        <f>RANK('Q4.a.i'!C3413,'Q4.a.i'!C$22:C$10021)</f>
        <v>8928</v>
      </c>
      <c r="D3411" s="68">
        <f>RANK('Q4.a.i'!D3413,'Q4.a.i'!D$22:D$10021)</f>
        <v>3925</v>
      </c>
      <c r="E3411" s="68">
        <f>RANK('Q4.a.i'!E3413,'Q4.a.i'!E$22:E$10021)</f>
        <v>1776</v>
      </c>
    </row>
    <row r="3412" spans="1:5">
      <c r="A3412" s="61">
        <v>3393</v>
      </c>
      <c r="B3412" s="68">
        <f>RANK('Q4.a.i'!B3414,'Q4.a.i'!B$22:B$10021)</f>
        <v>9332</v>
      </c>
      <c r="C3412" s="68">
        <f>RANK('Q4.a.i'!C3414,'Q4.a.i'!C$22:C$10021)</f>
        <v>8982</v>
      </c>
      <c r="D3412" s="68">
        <f>RANK('Q4.a.i'!D3414,'Q4.a.i'!D$22:D$10021)</f>
        <v>4909</v>
      </c>
      <c r="E3412" s="68">
        <f>RANK('Q4.a.i'!E3414,'Q4.a.i'!E$22:E$10021)</f>
        <v>3911</v>
      </c>
    </row>
    <row r="3413" spans="1:5">
      <c r="A3413" s="61">
        <v>3394</v>
      </c>
      <c r="B3413" s="68">
        <f>RANK('Q4.a.i'!B3415,'Q4.a.i'!B$22:B$10021)</f>
        <v>6057</v>
      </c>
      <c r="C3413" s="68">
        <f>RANK('Q4.a.i'!C3415,'Q4.a.i'!C$22:C$10021)</f>
        <v>5125</v>
      </c>
      <c r="D3413" s="68">
        <f>RANK('Q4.a.i'!D3415,'Q4.a.i'!D$22:D$10021)</f>
        <v>6786</v>
      </c>
      <c r="E3413" s="68">
        <f>RANK('Q4.a.i'!E3415,'Q4.a.i'!E$22:E$10021)</f>
        <v>3911</v>
      </c>
    </row>
    <row r="3414" spans="1:5">
      <c r="A3414" s="61">
        <v>3395</v>
      </c>
      <c r="B3414" s="68">
        <f>RANK('Q4.a.i'!B3416,'Q4.a.i'!B$22:B$10021)</f>
        <v>5027</v>
      </c>
      <c r="C3414" s="68">
        <f>RANK('Q4.a.i'!C3416,'Q4.a.i'!C$22:C$10021)</f>
        <v>5016</v>
      </c>
      <c r="D3414" s="68">
        <f>RANK('Q4.a.i'!D3416,'Q4.a.i'!D$22:D$10021)</f>
        <v>1744</v>
      </c>
      <c r="E3414" s="68">
        <f>RANK('Q4.a.i'!E3416,'Q4.a.i'!E$22:E$10021)</f>
        <v>3911</v>
      </c>
    </row>
    <row r="3415" spans="1:5">
      <c r="A3415" s="61">
        <v>3396</v>
      </c>
      <c r="B3415" s="68">
        <f>RANK('Q4.a.i'!B3417,'Q4.a.i'!B$22:B$10021)</f>
        <v>6195</v>
      </c>
      <c r="C3415" s="68">
        <f>RANK('Q4.a.i'!C3417,'Q4.a.i'!C$22:C$10021)</f>
        <v>221</v>
      </c>
      <c r="D3415" s="68">
        <f>RANK('Q4.a.i'!D3417,'Q4.a.i'!D$22:D$10021)</f>
        <v>838</v>
      </c>
      <c r="E3415" s="68">
        <f>RANK('Q4.a.i'!E3417,'Q4.a.i'!E$22:E$10021)</f>
        <v>617</v>
      </c>
    </row>
    <row r="3416" spans="1:5">
      <c r="A3416" s="61">
        <v>3397</v>
      </c>
      <c r="B3416" s="68">
        <f>RANK('Q4.a.i'!B3418,'Q4.a.i'!B$22:B$10021)</f>
        <v>848</v>
      </c>
      <c r="C3416" s="68">
        <f>RANK('Q4.a.i'!C3418,'Q4.a.i'!C$22:C$10021)</f>
        <v>3251</v>
      </c>
      <c r="D3416" s="68">
        <f>RANK('Q4.a.i'!D3418,'Q4.a.i'!D$22:D$10021)</f>
        <v>5699</v>
      </c>
      <c r="E3416" s="68">
        <f>RANK('Q4.a.i'!E3418,'Q4.a.i'!E$22:E$10021)</f>
        <v>28</v>
      </c>
    </row>
    <row r="3417" spans="1:5">
      <c r="A3417" s="61">
        <v>3398</v>
      </c>
      <c r="B3417" s="68">
        <f>RANK('Q4.a.i'!B3419,'Q4.a.i'!B$22:B$10021)</f>
        <v>748</v>
      </c>
      <c r="C3417" s="68">
        <f>RANK('Q4.a.i'!C3419,'Q4.a.i'!C$22:C$10021)</f>
        <v>910</v>
      </c>
      <c r="D3417" s="68">
        <f>RANK('Q4.a.i'!D3419,'Q4.a.i'!D$22:D$10021)</f>
        <v>286</v>
      </c>
      <c r="E3417" s="68">
        <f>RANK('Q4.a.i'!E3419,'Q4.a.i'!E$22:E$10021)</f>
        <v>2072</v>
      </c>
    </row>
    <row r="3418" spans="1:5">
      <c r="A3418" s="61">
        <v>3399</v>
      </c>
      <c r="B3418" s="68">
        <f>RANK('Q4.a.i'!B3420,'Q4.a.i'!B$22:B$10021)</f>
        <v>4061</v>
      </c>
      <c r="C3418" s="68">
        <f>RANK('Q4.a.i'!C3420,'Q4.a.i'!C$22:C$10021)</f>
        <v>2084</v>
      </c>
      <c r="D3418" s="68">
        <f>RANK('Q4.a.i'!D3420,'Q4.a.i'!D$22:D$10021)</f>
        <v>1476</v>
      </c>
      <c r="E3418" s="68">
        <f>RANK('Q4.a.i'!E3420,'Q4.a.i'!E$22:E$10021)</f>
        <v>3911</v>
      </c>
    </row>
    <row r="3419" spans="1:5">
      <c r="A3419" s="61">
        <v>3400</v>
      </c>
      <c r="B3419" s="68">
        <f>RANK('Q4.a.i'!B3421,'Q4.a.i'!B$22:B$10021)</f>
        <v>8748</v>
      </c>
      <c r="C3419" s="68">
        <f>RANK('Q4.a.i'!C3421,'Q4.a.i'!C$22:C$10021)</f>
        <v>6742</v>
      </c>
      <c r="D3419" s="68">
        <f>RANK('Q4.a.i'!D3421,'Q4.a.i'!D$22:D$10021)</f>
        <v>3964</v>
      </c>
      <c r="E3419" s="68">
        <f>RANK('Q4.a.i'!E3421,'Q4.a.i'!E$22:E$10021)</f>
        <v>3911</v>
      </c>
    </row>
    <row r="3420" spans="1:5">
      <c r="A3420" s="61">
        <v>3401</v>
      </c>
      <c r="B3420" s="68">
        <f>RANK('Q4.a.i'!B3422,'Q4.a.i'!B$22:B$10021)</f>
        <v>9095</v>
      </c>
      <c r="C3420" s="68">
        <f>RANK('Q4.a.i'!C3422,'Q4.a.i'!C$22:C$10021)</f>
        <v>9086</v>
      </c>
      <c r="D3420" s="68">
        <f>RANK('Q4.a.i'!D3422,'Q4.a.i'!D$22:D$10021)</f>
        <v>1081</v>
      </c>
      <c r="E3420" s="68">
        <f>RANK('Q4.a.i'!E3422,'Q4.a.i'!E$22:E$10021)</f>
        <v>3911</v>
      </c>
    </row>
    <row r="3421" spans="1:5">
      <c r="A3421" s="61">
        <v>3402</v>
      </c>
      <c r="B3421" s="68">
        <f>RANK('Q4.a.i'!B3423,'Q4.a.i'!B$22:B$10021)</f>
        <v>746</v>
      </c>
      <c r="C3421" s="68">
        <f>RANK('Q4.a.i'!C3423,'Q4.a.i'!C$22:C$10021)</f>
        <v>9561</v>
      </c>
      <c r="D3421" s="68">
        <f>RANK('Q4.a.i'!D3423,'Q4.a.i'!D$22:D$10021)</f>
        <v>3800</v>
      </c>
      <c r="E3421" s="68">
        <f>RANK('Q4.a.i'!E3423,'Q4.a.i'!E$22:E$10021)</f>
        <v>3067</v>
      </c>
    </row>
    <row r="3422" spans="1:5">
      <c r="A3422" s="61">
        <v>3403</v>
      </c>
      <c r="B3422" s="68">
        <f>RANK('Q4.a.i'!B3424,'Q4.a.i'!B$22:B$10021)</f>
        <v>2444</v>
      </c>
      <c r="C3422" s="68">
        <f>RANK('Q4.a.i'!C3424,'Q4.a.i'!C$22:C$10021)</f>
        <v>8965</v>
      </c>
      <c r="D3422" s="68">
        <f>RANK('Q4.a.i'!D3424,'Q4.a.i'!D$22:D$10021)</f>
        <v>8138</v>
      </c>
      <c r="E3422" s="68">
        <f>RANK('Q4.a.i'!E3424,'Q4.a.i'!E$22:E$10021)</f>
        <v>3911</v>
      </c>
    </row>
    <row r="3423" spans="1:5">
      <c r="A3423" s="61">
        <v>3404</v>
      </c>
      <c r="B3423" s="68">
        <f>RANK('Q4.a.i'!B3425,'Q4.a.i'!B$22:B$10021)</f>
        <v>7956</v>
      </c>
      <c r="C3423" s="68">
        <f>RANK('Q4.a.i'!C3425,'Q4.a.i'!C$22:C$10021)</f>
        <v>9732</v>
      </c>
      <c r="D3423" s="68">
        <f>RANK('Q4.a.i'!D3425,'Q4.a.i'!D$22:D$10021)</f>
        <v>5184</v>
      </c>
      <c r="E3423" s="68">
        <f>RANK('Q4.a.i'!E3425,'Q4.a.i'!E$22:E$10021)</f>
        <v>918</v>
      </c>
    </row>
    <row r="3424" spans="1:5">
      <c r="A3424" s="61">
        <v>3405</v>
      </c>
      <c r="B3424" s="68">
        <f>RANK('Q4.a.i'!B3426,'Q4.a.i'!B$22:B$10021)</f>
        <v>4830</v>
      </c>
      <c r="C3424" s="68">
        <f>RANK('Q4.a.i'!C3426,'Q4.a.i'!C$22:C$10021)</f>
        <v>5637</v>
      </c>
      <c r="D3424" s="68">
        <f>RANK('Q4.a.i'!D3426,'Q4.a.i'!D$22:D$10021)</f>
        <v>6472</v>
      </c>
      <c r="E3424" s="68">
        <f>RANK('Q4.a.i'!E3426,'Q4.a.i'!E$22:E$10021)</f>
        <v>1533</v>
      </c>
    </row>
    <row r="3425" spans="1:5">
      <c r="A3425" s="61">
        <v>3406</v>
      </c>
      <c r="B3425" s="68">
        <f>RANK('Q4.a.i'!B3427,'Q4.a.i'!B$22:B$10021)</f>
        <v>1250</v>
      </c>
      <c r="C3425" s="68">
        <f>RANK('Q4.a.i'!C3427,'Q4.a.i'!C$22:C$10021)</f>
        <v>8867</v>
      </c>
      <c r="D3425" s="68">
        <f>RANK('Q4.a.i'!D3427,'Q4.a.i'!D$22:D$10021)</f>
        <v>2854</v>
      </c>
      <c r="E3425" s="68">
        <f>RANK('Q4.a.i'!E3427,'Q4.a.i'!E$22:E$10021)</f>
        <v>3911</v>
      </c>
    </row>
    <row r="3426" spans="1:5">
      <c r="A3426" s="61">
        <v>3407</v>
      </c>
      <c r="B3426" s="68">
        <f>RANK('Q4.a.i'!B3428,'Q4.a.i'!B$22:B$10021)</f>
        <v>2942</v>
      </c>
      <c r="C3426" s="68">
        <f>RANK('Q4.a.i'!C3428,'Q4.a.i'!C$22:C$10021)</f>
        <v>3392</v>
      </c>
      <c r="D3426" s="68">
        <f>RANK('Q4.a.i'!D3428,'Q4.a.i'!D$22:D$10021)</f>
        <v>4887</v>
      </c>
      <c r="E3426" s="68">
        <f>RANK('Q4.a.i'!E3428,'Q4.a.i'!E$22:E$10021)</f>
        <v>3911</v>
      </c>
    </row>
    <row r="3427" spans="1:5">
      <c r="A3427" s="61">
        <v>3408</v>
      </c>
      <c r="B3427" s="68">
        <f>RANK('Q4.a.i'!B3429,'Q4.a.i'!B$22:B$10021)</f>
        <v>1796</v>
      </c>
      <c r="C3427" s="68">
        <f>RANK('Q4.a.i'!C3429,'Q4.a.i'!C$22:C$10021)</f>
        <v>8893</v>
      </c>
      <c r="D3427" s="68">
        <f>RANK('Q4.a.i'!D3429,'Q4.a.i'!D$22:D$10021)</f>
        <v>4989</v>
      </c>
      <c r="E3427" s="68">
        <f>RANK('Q4.a.i'!E3429,'Q4.a.i'!E$22:E$10021)</f>
        <v>3911</v>
      </c>
    </row>
    <row r="3428" spans="1:5">
      <c r="A3428" s="61">
        <v>3409</v>
      </c>
      <c r="B3428" s="68">
        <f>RANK('Q4.a.i'!B3430,'Q4.a.i'!B$22:B$10021)</f>
        <v>4289</v>
      </c>
      <c r="C3428" s="68">
        <f>RANK('Q4.a.i'!C3430,'Q4.a.i'!C$22:C$10021)</f>
        <v>8961</v>
      </c>
      <c r="D3428" s="68">
        <f>RANK('Q4.a.i'!D3430,'Q4.a.i'!D$22:D$10021)</f>
        <v>9748</v>
      </c>
      <c r="E3428" s="68">
        <f>RANK('Q4.a.i'!E3430,'Q4.a.i'!E$22:E$10021)</f>
        <v>3911</v>
      </c>
    </row>
    <row r="3429" spans="1:5">
      <c r="A3429" s="61">
        <v>3410</v>
      </c>
      <c r="B3429" s="68">
        <f>RANK('Q4.a.i'!B3431,'Q4.a.i'!B$22:B$10021)</f>
        <v>2469</v>
      </c>
      <c r="C3429" s="68">
        <f>RANK('Q4.a.i'!C3431,'Q4.a.i'!C$22:C$10021)</f>
        <v>2907</v>
      </c>
      <c r="D3429" s="68">
        <f>RANK('Q4.a.i'!D3431,'Q4.a.i'!D$22:D$10021)</f>
        <v>6770</v>
      </c>
      <c r="E3429" s="68">
        <f>RANK('Q4.a.i'!E3431,'Q4.a.i'!E$22:E$10021)</f>
        <v>3911</v>
      </c>
    </row>
    <row r="3430" spans="1:5">
      <c r="A3430" s="61">
        <v>3411</v>
      </c>
      <c r="B3430" s="68">
        <f>RANK('Q4.a.i'!B3432,'Q4.a.i'!B$22:B$10021)</f>
        <v>4871</v>
      </c>
      <c r="C3430" s="68">
        <f>RANK('Q4.a.i'!C3432,'Q4.a.i'!C$22:C$10021)</f>
        <v>2370</v>
      </c>
      <c r="D3430" s="68">
        <f>RANK('Q4.a.i'!D3432,'Q4.a.i'!D$22:D$10021)</f>
        <v>5834</v>
      </c>
      <c r="E3430" s="68">
        <f>RANK('Q4.a.i'!E3432,'Q4.a.i'!E$22:E$10021)</f>
        <v>3401</v>
      </c>
    </row>
    <row r="3431" spans="1:5">
      <c r="A3431" s="61">
        <v>3412</v>
      </c>
      <c r="B3431" s="68">
        <f>RANK('Q4.a.i'!B3433,'Q4.a.i'!B$22:B$10021)</f>
        <v>2120</v>
      </c>
      <c r="C3431" s="68">
        <f>RANK('Q4.a.i'!C3433,'Q4.a.i'!C$22:C$10021)</f>
        <v>1737</v>
      </c>
      <c r="D3431" s="68">
        <f>RANK('Q4.a.i'!D3433,'Q4.a.i'!D$22:D$10021)</f>
        <v>2167</v>
      </c>
      <c r="E3431" s="68">
        <f>RANK('Q4.a.i'!E3433,'Q4.a.i'!E$22:E$10021)</f>
        <v>3911</v>
      </c>
    </row>
    <row r="3432" spans="1:5">
      <c r="A3432" s="61">
        <v>3413</v>
      </c>
      <c r="B3432" s="68">
        <f>RANK('Q4.a.i'!B3434,'Q4.a.i'!B$22:B$10021)</f>
        <v>1531</v>
      </c>
      <c r="C3432" s="68">
        <f>RANK('Q4.a.i'!C3434,'Q4.a.i'!C$22:C$10021)</f>
        <v>3956</v>
      </c>
      <c r="D3432" s="68">
        <f>RANK('Q4.a.i'!D3434,'Q4.a.i'!D$22:D$10021)</f>
        <v>9709</v>
      </c>
      <c r="E3432" s="68">
        <f>RANK('Q4.a.i'!E3434,'Q4.a.i'!E$22:E$10021)</f>
        <v>3911</v>
      </c>
    </row>
    <row r="3433" spans="1:5">
      <c r="A3433" s="61">
        <v>3414</v>
      </c>
      <c r="B3433" s="68">
        <f>RANK('Q4.a.i'!B3435,'Q4.a.i'!B$22:B$10021)</f>
        <v>5730</v>
      </c>
      <c r="C3433" s="68">
        <f>RANK('Q4.a.i'!C3435,'Q4.a.i'!C$22:C$10021)</f>
        <v>4246</v>
      </c>
      <c r="D3433" s="68">
        <f>RANK('Q4.a.i'!D3435,'Q4.a.i'!D$22:D$10021)</f>
        <v>1800</v>
      </c>
      <c r="E3433" s="68">
        <f>RANK('Q4.a.i'!E3435,'Q4.a.i'!E$22:E$10021)</f>
        <v>1431</v>
      </c>
    </row>
    <row r="3434" spans="1:5">
      <c r="A3434" s="61">
        <v>3415</v>
      </c>
      <c r="B3434" s="68">
        <f>RANK('Q4.a.i'!B3436,'Q4.a.i'!B$22:B$10021)</f>
        <v>8411</v>
      </c>
      <c r="C3434" s="68">
        <f>RANK('Q4.a.i'!C3436,'Q4.a.i'!C$22:C$10021)</f>
        <v>3326</v>
      </c>
      <c r="D3434" s="68">
        <f>RANK('Q4.a.i'!D3436,'Q4.a.i'!D$22:D$10021)</f>
        <v>7563</v>
      </c>
      <c r="E3434" s="68">
        <f>RANK('Q4.a.i'!E3436,'Q4.a.i'!E$22:E$10021)</f>
        <v>3911</v>
      </c>
    </row>
    <row r="3435" spans="1:5">
      <c r="A3435" s="61">
        <v>3416</v>
      </c>
      <c r="B3435" s="68">
        <f>RANK('Q4.a.i'!B3437,'Q4.a.i'!B$22:B$10021)</f>
        <v>9223</v>
      </c>
      <c r="C3435" s="68">
        <f>RANK('Q4.a.i'!C3437,'Q4.a.i'!C$22:C$10021)</f>
        <v>1625</v>
      </c>
      <c r="D3435" s="68">
        <f>RANK('Q4.a.i'!D3437,'Q4.a.i'!D$22:D$10021)</f>
        <v>2494</v>
      </c>
      <c r="E3435" s="68">
        <f>RANK('Q4.a.i'!E3437,'Q4.a.i'!E$22:E$10021)</f>
        <v>3911</v>
      </c>
    </row>
    <row r="3436" spans="1:5">
      <c r="A3436" s="61">
        <v>3417</v>
      </c>
      <c r="B3436" s="68">
        <f>RANK('Q4.a.i'!B3438,'Q4.a.i'!B$22:B$10021)</f>
        <v>8607</v>
      </c>
      <c r="C3436" s="68">
        <f>RANK('Q4.a.i'!C3438,'Q4.a.i'!C$22:C$10021)</f>
        <v>3304</v>
      </c>
      <c r="D3436" s="68">
        <f>RANK('Q4.a.i'!D3438,'Q4.a.i'!D$22:D$10021)</f>
        <v>2323</v>
      </c>
      <c r="E3436" s="68">
        <f>RANK('Q4.a.i'!E3438,'Q4.a.i'!E$22:E$10021)</f>
        <v>544</v>
      </c>
    </row>
    <row r="3437" spans="1:5">
      <c r="A3437" s="61">
        <v>3418</v>
      </c>
      <c r="B3437" s="68">
        <f>RANK('Q4.a.i'!B3439,'Q4.a.i'!B$22:B$10021)</f>
        <v>3320</v>
      </c>
      <c r="C3437" s="68">
        <f>RANK('Q4.a.i'!C3439,'Q4.a.i'!C$22:C$10021)</f>
        <v>181</v>
      </c>
      <c r="D3437" s="68">
        <f>RANK('Q4.a.i'!D3439,'Q4.a.i'!D$22:D$10021)</f>
        <v>7081</v>
      </c>
      <c r="E3437" s="68">
        <f>RANK('Q4.a.i'!E3439,'Q4.a.i'!E$22:E$10021)</f>
        <v>3911</v>
      </c>
    </row>
    <row r="3438" spans="1:5">
      <c r="A3438" s="61">
        <v>3419</v>
      </c>
      <c r="B3438" s="68">
        <f>RANK('Q4.a.i'!B3440,'Q4.a.i'!B$22:B$10021)</f>
        <v>3176</v>
      </c>
      <c r="C3438" s="68">
        <f>RANK('Q4.a.i'!C3440,'Q4.a.i'!C$22:C$10021)</f>
        <v>5358</v>
      </c>
      <c r="D3438" s="68">
        <f>RANK('Q4.a.i'!D3440,'Q4.a.i'!D$22:D$10021)</f>
        <v>9395</v>
      </c>
      <c r="E3438" s="68">
        <f>RANK('Q4.a.i'!E3440,'Q4.a.i'!E$22:E$10021)</f>
        <v>3911</v>
      </c>
    </row>
    <row r="3439" spans="1:5">
      <c r="A3439" s="61">
        <v>3420</v>
      </c>
      <c r="B3439" s="68">
        <f>RANK('Q4.a.i'!B3441,'Q4.a.i'!B$22:B$10021)</f>
        <v>7995</v>
      </c>
      <c r="C3439" s="68">
        <f>RANK('Q4.a.i'!C3441,'Q4.a.i'!C$22:C$10021)</f>
        <v>3052</v>
      </c>
      <c r="D3439" s="68">
        <f>RANK('Q4.a.i'!D3441,'Q4.a.i'!D$22:D$10021)</f>
        <v>4976</v>
      </c>
      <c r="E3439" s="68">
        <f>RANK('Q4.a.i'!E3441,'Q4.a.i'!E$22:E$10021)</f>
        <v>3911</v>
      </c>
    </row>
    <row r="3440" spans="1:5">
      <c r="A3440" s="61">
        <v>3421</v>
      </c>
      <c r="B3440" s="68">
        <f>RANK('Q4.a.i'!B3442,'Q4.a.i'!B$22:B$10021)</f>
        <v>7852</v>
      </c>
      <c r="C3440" s="68">
        <f>RANK('Q4.a.i'!C3442,'Q4.a.i'!C$22:C$10021)</f>
        <v>7297</v>
      </c>
      <c r="D3440" s="68">
        <f>RANK('Q4.a.i'!D3442,'Q4.a.i'!D$22:D$10021)</f>
        <v>6514</v>
      </c>
      <c r="E3440" s="68">
        <f>RANK('Q4.a.i'!E3442,'Q4.a.i'!E$22:E$10021)</f>
        <v>3911</v>
      </c>
    </row>
    <row r="3441" spans="1:5">
      <c r="A3441" s="61">
        <v>3422</v>
      </c>
      <c r="B3441" s="68">
        <f>RANK('Q4.a.i'!B3443,'Q4.a.i'!B$22:B$10021)</f>
        <v>1421</v>
      </c>
      <c r="C3441" s="68">
        <f>RANK('Q4.a.i'!C3443,'Q4.a.i'!C$22:C$10021)</f>
        <v>3386</v>
      </c>
      <c r="D3441" s="68">
        <f>RANK('Q4.a.i'!D3443,'Q4.a.i'!D$22:D$10021)</f>
        <v>9392</v>
      </c>
      <c r="E3441" s="68">
        <f>RANK('Q4.a.i'!E3443,'Q4.a.i'!E$22:E$10021)</f>
        <v>3911</v>
      </c>
    </row>
    <row r="3442" spans="1:5">
      <c r="A3442" s="61">
        <v>3423</v>
      </c>
      <c r="B3442" s="68">
        <f>RANK('Q4.a.i'!B3444,'Q4.a.i'!B$22:B$10021)</f>
        <v>1104</v>
      </c>
      <c r="C3442" s="68">
        <f>RANK('Q4.a.i'!C3444,'Q4.a.i'!C$22:C$10021)</f>
        <v>9475</v>
      </c>
      <c r="D3442" s="68">
        <f>RANK('Q4.a.i'!D3444,'Q4.a.i'!D$22:D$10021)</f>
        <v>372</v>
      </c>
      <c r="E3442" s="68">
        <f>RANK('Q4.a.i'!E3444,'Q4.a.i'!E$22:E$10021)</f>
        <v>508</v>
      </c>
    </row>
    <row r="3443" spans="1:5">
      <c r="A3443" s="61">
        <v>3424</v>
      </c>
      <c r="B3443" s="68">
        <f>RANK('Q4.a.i'!B3445,'Q4.a.i'!B$22:B$10021)</f>
        <v>6867</v>
      </c>
      <c r="C3443" s="68">
        <f>RANK('Q4.a.i'!C3445,'Q4.a.i'!C$22:C$10021)</f>
        <v>9343</v>
      </c>
      <c r="D3443" s="68">
        <f>RANK('Q4.a.i'!D3445,'Q4.a.i'!D$22:D$10021)</f>
        <v>9528</v>
      </c>
      <c r="E3443" s="68">
        <f>RANK('Q4.a.i'!E3445,'Q4.a.i'!E$22:E$10021)</f>
        <v>3911</v>
      </c>
    </row>
    <row r="3444" spans="1:5">
      <c r="A3444" s="61">
        <v>3425</v>
      </c>
      <c r="B3444" s="68">
        <f>RANK('Q4.a.i'!B3446,'Q4.a.i'!B$22:B$10021)</f>
        <v>4657</v>
      </c>
      <c r="C3444" s="68">
        <f>RANK('Q4.a.i'!C3446,'Q4.a.i'!C$22:C$10021)</f>
        <v>7751</v>
      </c>
      <c r="D3444" s="68">
        <f>RANK('Q4.a.i'!D3446,'Q4.a.i'!D$22:D$10021)</f>
        <v>1086</v>
      </c>
      <c r="E3444" s="68">
        <f>RANK('Q4.a.i'!E3446,'Q4.a.i'!E$22:E$10021)</f>
        <v>1307</v>
      </c>
    </row>
    <row r="3445" spans="1:5">
      <c r="A3445" s="61">
        <v>3426</v>
      </c>
      <c r="B3445" s="68">
        <f>RANK('Q4.a.i'!B3447,'Q4.a.i'!B$22:B$10021)</f>
        <v>2168</v>
      </c>
      <c r="C3445" s="68">
        <f>RANK('Q4.a.i'!C3447,'Q4.a.i'!C$22:C$10021)</f>
        <v>3929</v>
      </c>
      <c r="D3445" s="68">
        <f>RANK('Q4.a.i'!D3447,'Q4.a.i'!D$22:D$10021)</f>
        <v>1805</v>
      </c>
      <c r="E3445" s="68">
        <f>RANK('Q4.a.i'!E3447,'Q4.a.i'!E$22:E$10021)</f>
        <v>3911</v>
      </c>
    </row>
    <row r="3446" spans="1:5">
      <c r="A3446" s="61">
        <v>3427</v>
      </c>
      <c r="B3446" s="68">
        <f>RANK('Q4.a.i'!B3448,'Q4.a.i'!B$22:B$10021)</f>
        <v>4225</v>
      </c>
      <c r="C3446" s="68">
        <f>RANK('Q4.a.i'!C3448,'Q4.a.i'!C$22:C$10021)</f>
        <v>5759</v>
      </c>
      <c r="D3446" s="68">
        <f>RANK('Q4.a.i'!D3448,'Q4.a.i'!D$22:D$10021)</f>
        <v>2806</v>
      </c>
      <c r="E3446" s="68">
        <f>RANK('Q4.a.i'!E3448,'Q4.a.i'!E$22:E$10021)</f>
        <v>3911</v>
      </c>
    </row>
    <row r="3447" spans="1:5">
      <c r="A3447" s="61">
        <v>3428</v>
      </c>
      <c r="B3447" s="68">
        <f>RANK('Q4.a.i'!B3449,'Q4.a.i'!B$22:B$10021)</f>
        <v>4263</v>
      </c>
      <c r="C3447" s="68">
        <f>RANK('Q4.a.i'!C3449,'Q4.a.i'!C$22:C$10021)</f>
        <v>9442</v>
      </c>
      <c r="D3447" s="68">
        <f>RANK('Q4.a.i'!D3449,'Q4.a.i'!D$22:D$10021)</f>
        <v>1553</v>
      </c>
      <c r="E3447" s="68">
        <f>RANK('Q4.a.i'!E3449,'Q4.a.i'!E$22:E$10021)</f>
        <v>3911</v>
      </c>
    </row>
    <row r="3448" spans="1:5">
      <c r="A3448" s="61">
        <v>3429</v>
      </c>
      <c r="B3448" s="68">
        <f>RANK('Q4.a.i'!B3450,'Q4.a.i'!B$22:B$10021)</f>
        <v>8327</v>
      </c>
      <c r="C3448" s="68">
        <f>RANK('Q4.a.i'!C3450,'Q4.a.i'!C$22:C$10021)</f>
        <v>2023</v>
      </c>
      <c r="D3448" s="68">
        <f>RANK('Q4.a.i'!D3450,'Q4.a.i'!D$22:D$10021)</f>
        <v>9319</v>
      </c>
      <c r="E3448" s="68">
        <f>RANK('Q4.a.i'!E3450,'Q4.a.i'!E$22:E$10021)</f>
        <v>3911</v>
      </c>
    </row>
    <row r="3449" spans="1:5">
      <c r="A3449" s="61">
        <v>3430</v>
      </c>
      <c r="B3449" s="68">
        <f>RANK('Q4.a.i'!B3451,'Q4.a.i'!B$22:B$10021)</f>
        <v>1472</v>
      </c>
      <c r="C3449" s="68">
        <f>RANK('Q4.a.i'!C3451,'Q4.a.i'!C$22:C$10021)</f>
        <v>3859</v>
      </c>
      <c r="D3449" s="68">
        <f>RANK('Q4.a.i'!D3451,'Q4.a.i'!D$22:D$10021)</f>
        <v>765</v>
      </c>
      <c r="E3449" s="68">
        <f>RANK('Q4.a.i'!E3451,'Q4.a.i'!E$22:E$10021)</f>
        <v>3911</v>
      </c>
    </row>
    <row r="3450" spans="1:5">
      <c r="A3450" s="61">
        <v>3431</v>
      </c>
      <c r="B3450" s="68">
        <f>RANK('Q4.a.i'!B3452,'Q4.a.i'!B$22:B$10021)</f>
        <v>7184</v>
      </c>
      <c r="C3450" s="68">
        <f>RANK('Q4.a.i'!C3452,'Q4.a.i'!C$22:C$10021)</f>
        <v>5888</v>
      </c>
      <c r="D3450" s="68">
        <f>RANK('Q4.a.i'!D3452,'Q4.a.i'!D$22:D$10021)</f>
        <v>2915</v>
      </c>
      <c r="E3450" s="68">
        <f>RANK('Q4.a.i'!E3452,'Q4.a.i'!E$22:E$10021)</f>
        <v>3911</v>
      </c>
    </row>
    <row r="3451" spans="1:5">
      <c r="A3451" s="61">
        <v>3432</v>
      </c>
      <c r="B3451" s="68">
        <f>RANK('Q4.a.i'!B3453,'Q4.a.i'!B$22:B$10021)</f>
        <v>9826</v>
      </c>
      <c r="C3451" s="68">
        <f>RANK('Q4.a.i'!C3453,'Q4.a.i'!C$22:C$10021)</f>
        <v>9762</v>
      </c>
      <c r="D3451" s="68">
        <f>RANK('Q4.a.i'!D3453,'Q4.a.i'!D$22:D$10021)</f>
        <v>4348</v>
      </c>
      <c r="E3451" s="68">
        <f>RANK('Q4.a.i'!E3453,'Q4.a.i'!E$22:E$10021)</f>
        <v>887</v>
      </c>
    </row>
    <row r="3452" spans="1:5">
      <c r="A3452" s="61">
        <v>3433</v>
      </c>
      <c r="B3452" s="68">
        <f>RANK('Q4.a.i'!B3454,'Q4.a.i'!B$22:B$10021)</f>
        <v>9306</v>
      </c>
      <c r="C3452" s="68">
        <f>RANK('Q4.a.i'!C3454,'Q4.a.i'!C$22:C$10021)</f>
        <v>6322</v>
      </c>
      <c r="D3452" s="68">
        <f>RANK('Q4.a.i'!D3454,'Q4.a.i'!D$22:D$10021)</f>
        <v>1377</v>
      </c>
      <c r="E3452" s="68">
        <f>RANK('Q4.a.i'!E3454,'Q4.a.i'!E$22:E$10021)</f>
        <v>3911</v>
      </c>
    </row>
    <row r="3453" spans="1:5">
      <c r="A3453" s="61">
        <v>3434</v>
      </c>
      <c r="B3453" s="68">
        <f>RANK('Q4.a.i'!B3455,'Q4.a.i'!B$22:B$10021)</f>
        <v>6353</v>
      </c>
      <c r="C3453" s="68">
        <f>RANK('Q4.a.i'!C3455,'Q4.a.i'!C$22:C$10021)</f>
        <v>4117</v>
      </c>
      <c r="D3453" s="68">
        <f>RANK('Q4.a.i'!D3455,'Q4.a.i'!D$22:D$10021)</f>
        <v>9024</v>
      </c>
      <c r="E3453" s="68">
        <f>RANK('Q4.a.i'!E3455,'Q4.a.i'!E$22:E$10021)</f>
        <v>3911</v>
      </c>
    </row>
    <row r="3454" spans="1:5">
      <c r="A3454" s="61">
        <v>3435</v>
      </c>
      <c r="B3454" s="68">
        <f>RANK('Q4.a.i'!B3456,'Q4.a.i'!B$22:B$10021)</f>
        <v>1978</v>
      </c>
      <c r="C3454" s="68">
        <f>RANK('Q4.a.i'!C3456,'Q4.a.i'!C$22:C$10021)</f>
        <v>893</v>
      </c>
      <c r="D3454" s="68">
        <f>RANK('Q4.a.i'!D3456,'Q4.a.i'!D$22:D$10021)</f>
        <v>6269</v>
      </c>
      <c r="E3454" s="68">
        <f>RANK('Q4.a.i'!E3456,'Q4.a.i'!E$22:E$10021)</f>
        <v>3608</v>
      </c>
    </row>
    <row r="3455" spans="1:5">
      <c r="A3455" s="61">
        <v>3436</v>
      </c>
      <c r="B3455" s="68">
        <f>RANK('Q4.a.i'!B3457,'Q4.a.i'!B$22:B$10021)</f>
        <v>6070</v>
      </c>
      <c r="C3455" s="68">
        <f>RANK('Q4.a.i'!C3457,'Q4.a.i'!C$22:C$10021)</f>
        <v>1351</v>
      </c>
      <c r="D3455" s="68">
        <f>RANK('Q4.a.i'!D3457,'Q4.a.i'!D$22:D$10021)</f>
        <v>7755</v>
      </c>
      <c r="E3455" s="68">
        <f>RANK('Q4.a.i'!E3457,'Q4.a.i'!E$22:E$10021)</f>
        <v>3911</v>
      </c>
    </row>
    <row r="3456" spans="1:5">
      <c r="A3456" s="61">
        <v>3437</v>
      </c>
      <c r="B3456" s="68">
        <f>RANK('Q4.a.i'!B3458,'Q4.a.i'!B$22:B$10021)</f>
        <v>3771</v>
      </c>
      <c r="C3456" s="68">
        <f>RANK('Q4.a.i'!C3458,'Q4.a.i'!C$22:C$10021)</f>
        <v>409</v>
      </c>
      <c r="D3456" s="68">
        <f>RANK('Q4.a.i'!D3458,'Q4.a.i'!D$22:D$10021)</f>
        <v>5293</v>
      </c>
      <c r="E3456" s="68">
        <f>RANK('Q4.a.i'!E3458,'Q4.a.i'!E$22:E$10021)</f>
        <v>3911</v>
      </c>
    </row>
    <row r="3457" spans="1:5">
      <c r="A3457" s="61">
        <v>3438</v>
      </c>
      <c r="B3457" s="68">
        <f>RANK('Q4.a.i'!B3459,'Q4.a.i'!B$22:B$10021)</f>
        <v>7717</v>
      </c>
      <c r="C3457" s="68">
        <f>RANK('Q4.a.i'!C3459,'Q4.a.i'!C$22:C$10021)</f>
        <v>5739</v>
      </c>
      <c r="D3457" s="68">
        <f>RANK('Q4.a.i'!D3459,'Q4.a.i'!D$22:D$10021)</f>
        <v>1320</v>
      </c>
      <c r="E3457" s="68">
        <f>RANK('Q4.a.i'!E3459,'Q4.a.i'!E$22:E$10021)</f>
        <v>1109</v>
      </c>
    </row>
    <row r="3458" spans="1:5">
      <c r="A3458" s="61">
        <v>3439</v>
      </c>
      <c r="B3458" s="68">
        <f>RANK('Q4.a.i'!B3460,'Q4.a.i'!B$22:B$10021)</f>
        <v>3477</v>
      </c>
      <c r="C3458" s="68">
        <f>RANK('Q4.a.i'!C3460,'Q4.a.i'!C$22:C$10021)</f>
        <v>9082</v>
      </c>
      <c r="D3458" s="68">
        <f>RANK('Q4.a.i'!D3460,'Q4.a.i'!D$22:D$10021)</f>
        <v>7184</v>
      </c>
      <c r="E3458" s="68">
        <f>RANK('Q4.a.i'!E3460,'Q4.a.i'!E$22:E$10021)</f>
        <v>2599</v>
      </c>
    </row>
    <row r="3459" spans="1:5">
      <c r="A3459" s="61">
        <v>3440</v>
      </c>
      <c r="B3459" s="68">
        <f>RANK('Q4.a.i'!B3461,'Q4.a.i'!B$22:B$10021)</f>
        <v>7444</v>
      </c>
      <c r="C3459" s="68">
        <f>RANK('Q4.a.i'!C3461,'Q4.a.i'!C$22:C$10021)</f>
        <v>1458</v>
      </c>
      <c r="D3459" s="68">
        <f>RANK('Q4.a.i'!D3461,'Q4.a.i'!D$22:D$10021)</f>
        <v>7338</v>
      </c>
      <c r="E3459" s="68">
        <f>RANK('Q4.a.i'!E3461,'Q4.a.i'!E$22:E$10021)</f>
        <v>3911</v>
      </c>
    </row>
    <row r="3460" spans="1:5">
      <c r="A3460" s="61">
        <v>3441</v>
      </c>
      <c r="B3460" s="68">
        <f>RANK('Q4.a.i'!B3462,'Q4.a.i'!B$22:B$10021)</f>
        <v>7264</v>
      </c>
      <c r="C3460" s="68">
        <f>RANK('Q4.a.i'!C3462,'Q4.a.i'!C$22:C$10021)</f>
        <v>9342</v>
      </c>
      <c r="D3460" s="68">
        <f>RANK('Q4.a.i'!D3462,'Q4.a.i'!D$22:D$10021)</f>
        <v>5925</v>
      </c>
      <c r="E3460" s="68">
        <f>RANK('Q4.a.i'!E3462,'Q4.a.i'!E$22:E$10021)</f>
        <v>3911</v>
      </c>
    </row>
    <row r="3461" spans="1:5">
      <c r="A3461" s="61">
        <v>3442</v>
      </c>
      <c r="B3461" s="68">
        <f>RANK('Q4.a.i'!B3463,'Q4.a.i'!B$22:B$10021)</f>
        <v>3513</v>
      </c>
      <c r="C3461" s="68">
        <f>RANK('Q4.a.i'!C3463,'Q4.a.i'!C$22:C$10021)</f>
        <v>8234</v>
      </c>
      <c r="D3461" s="68">
        <f>RANK('Q4.a.i'!D3463,'Q4.a.i'!D$22:D$10021)</f>
        <v>3802</v>
      </c>
      <c r="E3461" s="68">
        <f>RANK('Q4.a.i'!E3463,'Q4.a.i'!E$22:E$10021)</f>
        <v>3911</v>
      </c>
    </row>
    <row r="3462" spans="1:5">
      <c r="A3462" s="61">
        <v>3443</v>
      </c>
      <c r="B3462" s="68">
        <f>RANK('Q4.a.i'!B3464,'Q4.a.i'!B$22:B$10021)</f>
        <v>2258</v>
      </c>
      <c r="C3462" s="68">
        <f>RANK('Q4.a.i'!C3464,'Q4.a.i'!C$22:C$10021)</f>
        <v>3483</v>
      </c>
      <c r="D3462" s="68">
        <f>RANK('Q4.a.i'!D3464,'Q4.a.i'!D$22:D$10021)</f>
        <v>8081</v>
      </c>
      <c r="E3462" s="68">
        <f>RANK('Q4.a.i'!E3464,'Q4.a.i'!E$22:E$10021)</f>
        <v>3911</v>
      </c>
    </row>
    <row r="3463" spans="1:5">
      <c r="A3463" s="61">
        <v>3444</v>
      </c>
      <c r="B3463" s="68">
        <f>RANK('Q4.a.i'!B3465,'Q4.a.i'!B$22:B$10021)</f>
        <v>7557</v>
      </c>
      <c r="C3463" s="68">
        <f>RANK('Q4.a.i'!C3465,'Q4.a.i'!C$22:C$10021)</f>
        <v>6420</v>
      </c>
      <c r="D3463" s="68">
        <f>RANK('Q4.a.i'!D3465,'Q4.a.i'!D$22:D$10021)</f>
        <v>3531</v>
      </c>
      <c r="E3463" s="68">
        <f>RANK('Q4.a.i'!E3465,'Q4.a.i'!E$22:E$10021)</f>
        <v>3344</v>
      </c>
    </row>
    <row r="3464" spans="1:5">
      <c r="A3464" s="61">
        <v>3445</v>
      </c>
      <c r="B3464" s="68">
        <f>RANK('Q4.a.i'!B3466,'Q4.a.i'!B$22:B$10021)</f>
        <v>1362</v>
      </c>
      <c r="C3464" s="68">
        <f>RANK('Q4.a.i'!C3466,'Q4.a.i'!C$22:C$10021)</f>
        <v>666</v>
      </c>
      <c r="D3464" s="68">
        <f>RANK('Q4.a.i'!D3466,'Q4.a.i'!D$22:D$10021)</f>
        <v>4514</v>
      </c>
      <c r="E3464" s="68">
        <f>RANK('Q4.a.i'!E3466,'Q4.a.i'!E$22:E$10021)</f>
        <v>3606</v>
      </c>
    </row>
    <row r="3465" spans="1:5">
      <c r="A3465" s="61">
        <v>3446</v>
      </c>
      <c r="B3465" s="68">
        <f>RANK('Q4.a.i'!B3467,'Q4.a.i'!B$22:B$10021)</f>
        <v>6606</v>
      </c>
      <c r="C3465" s="68">
        <f>RANK('Q4.a.i'!C3467,'Q4.a.i'!C$22:C$10021)</f>
        <v>1183</v>
      </c>
      <c r="D3465" s="68">
        <f>RANK('Q4.a.i'!D3467,'Q4.a.i'!D$22:D$10021)</f>
        <v>1056</v>
      </c>
      <c r="E3465" s="68">
        <f>RANK('Q4.a.i'!E3467,'Q4.a.i'!E$22:E$10021)</f>
        <v>3911</v>
      </c>
    </row>
    <row r="3466" spans="1:5">
      <c r="A3466" s="61">
        <v>3447</v>
      </c>
      <c r="B3466" s="68">
        <f>RANK('Q4.a.i'!B3468,'Q4.a.i'!B$22:B$10021)</f>
        <v>5575</v>
      </c>
      <c r="C3466" s="68">
        <f>RANK('Q4.a.i'!C3468,'Q4.a.i'!C$22:C$10021)</f>
        <v>2686</v>
      </c>
      <c r="D3466" s="68">
        <f>RANK('Q4.a.i'!D3468,'Q4.a.i'!D$22:D$10021)</f>
        <v>21</v>
      </c>
      <c r="E3466" s="68">
        <f>RANK('Q4.a.i'!E3468,'Q4.a.i'!E$22:E$10021)</f>
        <v>3911</v>
      </c>
    </row>
    <row r="3467" spans="1:5">
      <c r="A3467" s="61">
        <v>3448</v>
      </c>
      <c r="B3467" s="68">
        <f>RANK('Q4.a.i'!B3469,'Q4.a.i'!B$22:B$10021)</f>
        <v>4271</v>
      </c>
      <c r="C3467" s="68">
        <f>RANK('Q4.a.i'!C3469,'Q4.a.i'!C$22:C$10021)</f>
        <v>9129</v>
      </c>
      <c r="D3467" s="68">
        <f>RANK('Q4.a.i'!D3469,'Q4.a.i'!D$22:D$10021)</f>
        <v>3711</v>
      </c>
      <c r="E3467" s="68">
        <f>RANK('Q4.a.i'!E3469,'Q4.a.i'!E$22:E$10021)</f>
        <v>3746</v>
      </c>
    </row>
    <row r="3468" spans="1:5">
      <c r="A3468" s="61">
        <v>3449</v>
      </c>
      <c r="B3468" s="68">
        <f>RANK('Q4.a.i'!B3470,'Q4.a.i'!B$22:B$10021)</f>
        <v>8463</v>
      </c>
      <c r="C3468" s="68">
        <f>RANK('Q4.a.i'!C3470,'Q4.a.i'!C$22:C$10021)</f>
        <v>3379</v>
      </c>
      <c r="D3468" s="68">
        <f>RANK('Q4.a.i'!D3470,'Q4.a.i'!D$22:D$10021)</f>
        <v>7746</v>
      </c>
      <c r="E3468" s="68">
        <f>RANK('Q4.a.i'!E3470,'Q4.a.i'!E$22:E$10021)</f>
        <v>2476</v>
      </c>
    </row>
    <row r="3469" spans="1:5">
      <c r="A3469" s="61">
        <v>3450</v>
      </c>
      <c r="B3469" s="68">
        <f>RANK('Q4.a.i'!B3471,'Q4.a.i'!B$22:B$10021)</f>
        <v>1591</v>
      </c>
      <c r="C3469" s="68">
        <f>RANK('Q4.a.i'!C3471,'Q4.a.i'!C$22:C$10021)</f>
        <v>4657</v>
      </c>
      <c r="D3469" s="68">
        <f>RANK('Q4.a.i'!D3471,'Q4.a.i'!D$22:D$10021)</f>
        <v>708</v>
      </c>
      <c r="E3469" s="68">
        <f>RANK('Q4.a.i'!E3471,'Q4.a.i'!E$22:E$10021)</f>
        <v>3843</v>
      </c>
    </row>
    <row r="3470" spans="1:5">
      <c r="A3470" s="61">
        <v>3451</v>
      </c>
      <c r="B3470" s="68">
        <f>RANK('Q4.a.i'!B3472,'Q4.a.i'!B$22:B$10021)</f>
        <v>9585</v>
      </c>
      <c r="C3470" s="68">
        <f>RANK('Q4.a.i'!C3472,'Q4.a.i'!C$22:C$10021)</f>
        <v>2226</v>
      </c>
      <c r="D3470" s="68">
        <f>RANK('Q4.a.i'!D3472,'Q4.a.i'!D$22:D$10021)</f>
        <v>893</v>
      </c>
      <c r="E3470" s="68">
        <f>RANK('Q4.a.i'!E3472,'Q4.a.i'!E$22:E$10021)</f>
        <v>3911</v>
      </c>
    </row>
    <row r="3471" spans="1:5">
      <c r="A3471" s="61">
        <v>3452</v>
      </c>
      <c r="B3471" s="68">
        <f>RANK('Q4.a.i'!B3473,'Q4.a.i'!B$22:B$10021)</f>
        <v>7765</v>
      </c>
      <c r="C3471" s="68">
        <f>RANK('Q4.a.i'!C3473,'Q4.a.i'!C$22:C$10021)</f>
        <v>7603</v>
      </c>
      <c r="D3471" s="68">
        <f>RANK('Q4.a.i'!D3473,'Q4.a.i'!D$22:D$10021)</f>
        <v>416</v>
      </c>
      <c r="E3471" s="68">
        <f>RANK('Q4.a.i'!E3473,'Q4.a.i'!E$22:E$10021)</f>
        <v>814</v>
      </c>
    </row>
    <row r="3472" spans="1:5">
      <c r="A3472" s="61">
        <v>3453</v>
      </c>
      <c r="B3472" s="68">
        <f>RANK('Q4.a.i'!B3474,'Q4.a.i'!B$22:B$10021)</f>
        <v>9877</v>
      </c>
      <c r="C3472" s="68">
        <f>RANK('Q4.a.i'!C3474,'Q4.a.i'!C$22:C$10021)</f>
        <v>645</v>
      </c>
      <c r="D3472" s="68">
        <f>RANK('Q4.a.i'!D3474,'Q4.a.i'!D$22:D$10021)</f>
        <v>4003</v>
      </c>
      <c r="E3472" s="68">
        <f>RANK('Q4.a.i'!E3474,'Q4.a.i'!E$22:E$10021)</f>
        <v>2647</v>
      </c>
    </row>
    <row r="3473" spans="1:5">
      <c r="A3473" s="61">
        <v>3454</v>
      </c>
      <c r="B3473" s="68">
        <f>RANK('Q4.a.i'!B3475,'Q4.a.i'!B$22:B$10021)</f>
        <v>3015</v>
      </c>
      <c r="C3473" s="68">
        <f>RANK('Q4.a.i'!C3475,'Q4.a.i'!C$22:C$10021)</f>
        <v>8087</v>
      </c>
      <c r="D3473" s="68">
        <f>RANK('Q4.a.i'!D3475,'Q4.a.i'!D$22:D$10021)</f>
        <v>5498</v>
      </c>
      <c r="E3473" s="68">
        <f>RANK('Q4.a.i'!E3475,'Q4.a.i'!E$22:E$10021)</f>
        <v>123</v>
      </c>
    </row>
    <row r="3474" spans="1:5">
      <c r="A3474" s="61">
        <v>3455</v>
      </c>
      <c r="B3474" s="68">
        <f>RANK('Q4.a.i'!B3476,'Q4.a.i'!B$22:B$10021)</f>
        <v>2565</v>
      </c>
      <c r="C3474" s="68">
        <f>RANK('Q4.a.i'!C3476,'Q4.a.i'!C$22:C$10021)</f>
        <v>3016</v>
      </c>
      <c r="D3474" s="68">
        <f>RANK('Q4.a.i'!D3476,'Q4.a.i'!D$22:D$10021)</f>
        <v>9647</v>
      </c>
      <c r="E3474" s="68">
        <f>RANK('Q4.a.i'!E3476,'Q4.a.i'!E$22:E$10021)</f>
        <v>3911</v>
      </c>
    </row>
    <row r="3475" spans="1:5">
      <c r="A3475" s="61">
        <v>3456</v>
      </c>
      <c r="B3475" s="68">
        <f>RANK('Q4.a.i'!B3477,'Q4.a.i'!B$22:B$10021)</f>
        <v>7175</v>
      </c>
      <c r="C3475" s="68">
        <f>RANK('Q4.a.i'!C3477,'Q4.a.i'!C$22:C$10021)</f>
        <v>2270</v>
      </c>
      <c r="D3475" s="68">
        <f>RANK('Q4.a.i'!D3477,'Q4.a.i'!D$22:D$10021)</f>
        <v>8217</v>
      </c>
      <c r="E3475" s="68">
        <f>RANK('Q4.a.i'!E3477,'Q4.a.i'!E$22:E$10021)</f>
        <v>3911</v>
      </c>
    </row>
    <row r="3476" spans="1:5">
      <c r="A3476" s="61">
        <v>3457</v>
      </c>
      <c r="B3476" s="68">
        <f>RANK('Q4.a.i'!B3478,'Q4.a.i'!B$22:B$10021)</f>
        <v>6568</v>
      </c>
      <c r="C3476" s="68">
        <f>RANK('Q4.a.i'!C3478,'Q4.a.i'!C$22:C$10021)</f>
        <v>4534</v>
      </c>
      <c r="D3476" s="68">
        <f>RANK('Q4.a.i'!D3478,'Q4.a.i'!D$22:D$10021)</f>
        <v>467</v>
      </c>
      <c r="E3476" s="68">
        <f>RANK('Q4.a.i'!E3478,'Q4.a.i'!E$22:E$10021)</f>
        <v>3911</v>
      </c>
    </row>
    <row r="3477" spans="1:5">
      <c r="A3477" s="61">
        <v>3458</v>
      </c>
      <c r="B3477" s="68">
        <f>RANK('Q4.a.i'!B3479,'Q4.a.i'!B$22:B$10021)</f>
        <v>2605</v>
      </c>
      <c r="C3477" s="68">
        <f>RANK('Q4.a.i'!C3479,'Q4.a.i'!C$22:C$10021)</f>
        <v>9080</v>
      </c>
      <c r="D3477" s="68">
        <f>RANK('Q4.a.i'!D3479,'Q4.a.i'!D$22:D$10021)</f>
        <v>9648</v>
      </c>
      <c r="E3477" s="68">
        <f>RANK('Q4.a.i'!E3479,'Q4.a.i'!E$22:E$10021)</f>
        <v>468</v>
      </c>
    </row>
    <row r="3478" spans="1:5">
      <c r="A3478" s="61">
        <v>3459</v>
      </c>
      <c r="B3478" s="68">
        <f>RANK('Q4.a.i'!B3480,'Q4.a.i'!B$22:B$10021)</f>
        <v>9440</v>
      </c>
      <c r="C3478" s="68">
        <f>RANK('Q4.a.i'!C3480,'Q4.a.i'!C$22:C$10021)</f>
        <v>9305</v>
      </c>
      <c r="D3478" s="68">
        <f>RANK('Q4.a.i'!D3480,'Q4.a.i'!D$22:D$10021)</f>
        <v>6149</v>
      </c>
      <c r="E3478" s="68">
        <f>RANK('Q4.a.i'!E3480,'Q4.a.i'!E$22:E$10021)</f>
        <v>3911</v>
      </c>
    </row>
    <row r="3479" spans="1:5">
      <c r="A3479" s="61">
        <v>3460</v>
      </c>
      <c r="B3479" s="68">
        <f>RANK('Q4.a.i'!B3481,'Q4.a.i'!B$22:B$10021)</f>
        <v>3051</v>
      </c>
      <c r="C3479" s="68">
        <f>RANK('Q4.a.i'!C3481,'Q4.a.i'!C$22:C$10021)</f>
        <v>6356</v>
      </c>
      <c r="D3479" s="68">
        <f>RANK('Q4.a.i'!D3481,'Q4.a.i'!D$22:D$10021)</f>
        <v>4513</v>
      </c>
      <c r="E3479" s="68">
        <f>RANK('Q4.a.i'!E3481,'Q4.a.i'!E$22:E$10021)</f>
        <v>3911</v>
      </c>
    </row>
    <row r="3480" spans="1:5">
      <c r="A3480" s="61">
        <v>3461</v>
      </c>
      <c r="B3480" s="68">
        <f>RANK('Q4.a.i'!B3482,'Q4.a.i'!B$22:B$10021)</f>
        <v>9898</v>
      </c>
      <c r="C3480" s="68">
        <f>RANK('Q4.a.i'!C3482,'Q4.a.i'!C$22:C$10021)</f>
        <v>1639</v>
      </c>
      <c r="D3480" s="68">
        <f>RANK('Q4.a.i'!D3482,'Q4.a.i'!D$22:D$10021)</f>
        <v>61</v>
      </c>
      <c r="E3480" s="68">
        <f>RANK('Q4.a.i'!E3482,'Q4.a.i'!E$22:E$10021)</f>
        <v>798</v>
      </c>
    </row>
    <row r="3481" spans="1:5">
      <c r="A3481" s="61">
        <v>3462</v>
      </c>
      <c r="B3481" s="68">
        <f>RANK('Q4.a.i'!B3483,'Q4.a.i'!B$22:B$10021)</f>
        <v>787</v>
      </c>
      <c r="C3481" s="68">
        <f>RANK('Q4.a.i'!C3483,'Q4.a.i'!C$22:C$10021)</f>
        <v>8657</v>
      </c>
      <c r="D3481" s="68">
        <f>RANK('Q4.a.i'!D3483,'Q4.a.i'!D$22:D$10021)</f>
        <v>8747</v>
      </c>
      <c r="E3481" s="68">
        <f>RANK('Q4.a.i'!E3483,'Q4.a.i'!E$22:E$10021)</f>
        <v>566</v>
      </c>
    </row>
    <row r="3482" spans="1:5">
      <c r="A3482" s="61">
        <v>3463</v>
      </c>
      <c r="B3482" s="68">
        <f>RANK('Q4.a.i'!B3484,'Q4.a.i'!B$22:B$10021)</f>
        <v>7111</v>
      </c>
      <c r="C3482" s="68">
        <f>RANK('Q4.a.i'!C3484,'Q4.a.i'!C$22:C$10021)</f>
        <v>9824</v>
      </c>
      <c r="D3482" s="68">
        <f>RANK('Q4.a.i'!D3484,'Q4.a.i'!D$22:D$10021)</f>
        <v>3098</v>
      </c>
      <c r="E3482" s="68">
        <f>RANK('Q4.a.i'!E3484,'Q4.a.i'!E$22:E$10021)</f>
        <v>3911</v>
      </c>
    </row>
    <row r="3483" spans="1:5">
      <c r="A3483" s="61">
        <v>3464</v>
      </c>
      <c r="B3483" s="68">
        <f>RANK('Q4.a.i'!B3485,'Q4.a.i'!B$22:B$10021)</f>
        <v>4786</v>
      </c>
      <c r="C3483" s="68">
        <f>RANK('Q4.a.i'!C3485,'Q4.a.i'!C$22:C$10021)</f>
        <v>4917</v>
      </c>
      <c r="D3483" s="68">
        <f>RANK('Q4.a.i'!D3485,'Q4.a.i'!D$22:D$10021)</f>
        <v>7551</v>
      </c>
      <c r="E3483" s="68">
        <f>RANK('Q4.a.i'!E3485,'Q4.a.i'!E$22:E$10021)</f>
        <v>3911</v>
      </c>
    </row>
    <row r="3484" spans="1:5">
      <c r="A3484" s="61">
        <v>3465</v>
      </c>
      <c r="B3484" s="68">
        <f>RANK('Q4.a.i'!B3486,'Q4.a.i'!B$22:B$10021)</f>
        <v>4105</v>
      </c>
      <c r="C3484" s="68">
        <f>RANK('Q4.a.i'!C3486,'Q4.a.i'!C$22:C$10021)</f>
        <v>8042</v>
      </c>
      <c r="D3484" s="68">
        <f>RANK('Q4.a.i'!D3486,'Q4.a.i'!D$22:D$10021)</f>
        <v>4551</v>
      </c>
      <c r="E3484" s="68">
        <f>RANK('Q4.a.i'!E3486,'Q4.a.i'!E$22:E$10021)</f>
        <v>106</v>
      </c>
    </row>
    <row r="3485" spans="1:5">
      <c r="A3485" s="61">
        <v>3466</v>
      </c>
      <c r="B3485" s="68">
        <f>RANK('Q4.a.i'!B3487,'Q4.a.i'!B$22:B$10021)</f>
        <v>9582</v>
      </c>
      <c r="C3485" s="68">
        <f>RANK('Q4.a.i'!C3487,'Q4.a.i'!C$22:C$10021)</f>
        <v>3338</v>
      </c>
      <c r="D3485" s="68">
        <f>RANK('Q4.a.i'!D3487,'Q4.a.i'!D$22:D$10021)</f>
        <v>5009</v>
      </c>
      <c r="E3485" s="68">
        <f>RANK('Q4.a.i'!E3487,'Q4.a.i'!E$22:E$10021)</f>
        <v>3911</v>
      </c>
    </row>
    <row r="3486" spans="1:5">
      <c r="A3486" s="61">
        <v>3467</v>
      </c>
      <c r="B3486" s="68">
        <f>RANK('Q4.a.i'!B3488,'Q4.a.i'!B$22:B$10021)</f>
        <v>3498</v>
      </c>
      <c r="C3486" s="68">
        <f>RANK('Q4.a.i'!C3488,'Q4.a.i'!C$22:C$10021)</f>
        <v>6495</v>
      </c>
      <c r="D3486" s="68">
        <f>RANK('Q4.a.i'!D3488,'Q4.a.i'!D$22:D$10021)</f>
        <v>1989</v>
      </c>
      <c r="E3486" s="68">
        <f>RANK('Q4.a.i'!E3488,'Q4.a.i'!E$22:E$10021)</f>
        <v>3911</v>
      </c>
    </row>
    <row r="3487" spans="1:5">
      <c r="A3487" s="61">
        <v>3468</v>
      </c>
      <c r="B3487" s="68">
        <f>RANK('Q4.a.i'!B3489,'Q4.a.i'!B$22:B$10021)</f>
        <v>619</v>
      </c>
      <c r="C3487" s="68">
        <f>RANK('Q4.a.i'!C3489,'Q4.a.i'!C$22:C$10021)</f>
        <v>9215</v>
      </c>
      <c r="D3487" s="68">
        <f>RANK('Q4.a.i'!D3489,'Q4.a.i'!D$22:D$10021)</f>
        <v>1305</v>
      </c>
      <c r="E3487" s="68">
        <f>RANK('Q4.a.i'!E3489,'Q4.a.i'!E$22:E$10021)</f>
        <v>2783</v>
      </c>
    </row>
    <row r="3488" spans="1:5">
      <c r="A3488" s="61">
        <v>3469</v>
      </c>
      <c r="B3488" s="68">
        <f>RANK('Q4.a.i'!B3490,'Q4.a.i'!B$22:B$10021)</f>
        <v>5377</v>
      </c>
      <c r="C3488" s="68">
        <f>RANK('Q4.a.i'!C3490,'Q4.a.i'!C$22:C$10021)</f>
        <v>2723</v>
      </c>
      <c r="D3488" s="68">
        <f>RANK('Q4.a.i'!D3490,'Q4.a.i'!D$22:D$10021)</f>
        <v>8586</v>
      </c>
      <c r="E3488" s="68">
        <f>RANK('Q4.a.i'!E3490,'Q4.a.i'!E$22:E$10021)</f>
        <v>3911</v>
      </c>
    </row>
    <row r="3489" spans="1:5">
      <c r="A3489" s="61">
        <v>3470</v>
      </c>
      <c r="B3489" s="68">
        <f>RANK('Q4.a.i'!B3491,'Q4.a.i'!B$22:B$10021)</f>
        <v>6649</v>
      </c>
      <c r="C3489" s="68">
        <f>RANK('Q4.a.i'!C3491,'Q4.a.i'!C$22:C$10021)</f>
        <v>2473</v>
      </c>
      <c r="D3489" s="68">
        <f>RANK('Q4.a.i'!D3491,'Q4.a.i'!D$22:D$10021)</f>
        <v>1127</v>
      </c>
      <c r="E3489" s="68">
        <f>RANK('Q4.a.i'!E3491,'Q4.a.i'!E$22:E$10021)</f>
        <v>3911</v>
      </c>
    </row>
    <row r="3490" spans="1:5">
      <c r="A3490" s="61">
        <v>3471</v>
      </c>
      <c r="B3490" s="68">
        <f>RANK('Q4.a.i'!B3492,'Q4.a.i'!B$22:B$10021)</f>
        <v>9894</v>
      </c>
      <c r="C3490" s="68">
        <f>RANK('Q4.a.i'!C3492,'Q4.a.i'!C$22:C$10021)</f>
        <v>3663</v>
      </c>
      <c r="D3490" s="68">
        <f>RANK('Q4.a.i'!D3492,'Q4.a.i'!D$22:D$10021)</f>
        <v>3623</v>
      </c>
      <c r="E3490" s="68">
        <f>RANK('Q4.a.i'!E3492,'Q4.a.i'!E$22:E$10021)</f>
        <v>3911</v>
      </c>
    </row>
    <row r="3491" spans="1:5">
      <c r="A3491" s="61">
        <v>3472</v>
      </c>
      <c r="B3491" s="68">
        <f>RANK('Q4.a.i'!B3493,'Q4.a.i'!B$22:B$10021)</f>
        <v>9994</v>
      </c>
      <c r="C3491" s="68">
        <f>RANK('Q4.a.i'!C3493,'Q4.a.i'!C$22:C$10021)</f>
        <v>4058</v>
      </c>
      <c r="D3491" s="68">
        <f>RANK('Q4.a.i'!D3493,'Q4.a.i'!D$22:D$10021)</f>
        <v>1557</v>
      </c>
      <c r="E3491" s="68">
        <f>RANK('Q4.a.i'!E3493,'Q4.a.i'!E$22:E$10021)</f>
        <v>3911</v>
      </c>
    </row>
    <row r="3492" spans="1:5">
      <c r="A3492" s="61">
        <v>3473</v>
      </c>
      <c r="B3492" s="68">
        <f>RANK('Q4.a.i'!B3494,'Q4.a.i'!B$22:B$10021)</f>
        <v>7690</v>
      </c>
      <c r="C3492" s="68">
        <f>RANK('Q4.a.i'!C3494,'Q4.a.i'!C$22:C$10021)</f>
        <v>3990</v>
      </c>
      <c r="D3492" s="68">
        <f>RANK('Q4.a.i'!D3494,'Q4.a.i'!D$22:D$10021)</f>
        <v>7589</v>
      </c>
      <c r="E3492" s="68">
        <f>RANK('Q4.a.i'!E3494,'Q4.a.i'!E$22:E$10021)</f>
        <v>116</v>
      </c>
    </row>
    <row r="3493" spans="1:5">
      <c r="A3493" s="61">
        <v>3474</v>
      </c>
      <c r="B3493" s="68">
        <f>RANK('Q4.a.i'!B3495,'Q4.a.i'!B$22:B$10021)</f>
        <v>7849</v>
      </c>
      <c r="C3493" s="68">
        <f>RANK('Q4.a.i'!C3495,'Q4.a.i'!C$22:C$10021)</f>
        <v>472</v>
      </c>
      <c r="D3493" s="68">
        <f>RANK('Q4.a.i'!D3495,'Q4.a.i'!D$22:D$10021)</f>
        <v>3334</v>
      </c>
      <c r="E3493" s="68">
        <f>RANK('Q4.a.i'!E3495,'Q4.a.i'!E$22:E$10021)</f>
        <v>2507</v>
      </c>
    </row>
    <row r="3494" spans="1:5">
      <c r="A3494" s="61">
        <v>3475</v>
      </c>
      <c r="B3494" s="68">
        <f>RANK('Q4.a.i'!B3496,'Q4.a.i'!B$22:B$10021)</f>
        <v>7824</v>
      </c>
      <c r="C3494" s="68">
        <f>RANK('Q4.a.i'!C3496,'Q4.a.i'!C$22:C$10021)</f>
        <v>1256</v>
      </c>
      <c r="D3494" s="68">
        <f>RANK('Q4.a.i'!D3496,'Q4.a.i'!D$22:D$10021)</f>
        <v>7521</v>
      </c>
      <c r="E3494" s="68">
        <f>RANK('Q4.a.i'!E3496,'Q4.a.i'!E$22:E$10021)</f>
        <v>1224</v>
      </c>
    </row>
    <row r="3495" spans="1:5">
      <c r="A3495" s="61">
        <v>3476</v>
      </c>
      <c r="B3495" s="68">
        <f>RANK('Q4.a.i'!B3497,'Q4.a.i'!B$22:B$10021)</f>
        <v>9773</v>
      </c>
      <c r="C3495" s="68">
        <f>RANK('Q4.a.i'!C3497,'Q4.a.i'!C$22:C$10021)</f>
        <v>8485</v>
      </c>
      <c r="D3495" s="68">
        <f>RANK('Q4.a.i'!D3497,'Q4.a.i'!D$22:D$10021)</f>
        <v>919</v>
      </c>
      <c r="E3495" s="68">
        <f>RANK('Q4.a.i'!E3497,'Q4.a.i'!E$22:E$10021)</f>
        <v>1485</v>
      </c>
    </row>
    <row r="3496" spans="1:5">
      <c r="A3496" s="61">
        <v>3477</v>
      </c>
      <c r="B3496" s="68">
        <f>RANK('Q4.a.i'!B3498,'Q4.a.i'!B$22:B$10021)</f>
        <v>5133</v>
      </c>
      <c r="C3496" s="68">
        <f>RANK('Q4.a.i'!C3498,'Q4.a.i'!C$22:C$10021)</f>
        <v>1966</v>
      </c>
      <c r="D3496" s="68">
        <f>RANK('Q4.a.i'!D3498,'Q4.a.i'!D$22:D$10021)</f>
        <v>2489</v>
      </c>
      <c r="E3496" s="68">
        <f>RANK('Q4.a.i'!E3498,'Q4.a.i'!E$22:E$10021)</f>
        <v>636</v>
      </c>
    </row>
    <row r="3497" spans="1:5">
      <c r="A3497" s="61">
        <v>3478</v>
      </c>
      <c r="B3497" s="68">
        <f>RANK('Q4.a.i'!B3499,'Q4.a.i'!B$22:B$10021)</f>
        <v>1024</v>
      </c>
      <c r="C3497" s="68">
        <f>RANK('Q4.a.i'!C3499,'Q4.a.i'!C$22:C$10021)</f>
        <v>7733</v>
      </c>
      <c r="D3497" s="68">
        <f>RANK('Q4.a.i'!D3499,'Q4.a.i'!D$22:D$10021)</f>
        <v>2168</v>
      </c>
      <c r="E3497" s="68">
        <f>RANK('Q4.a.i'!E3499,'Q4.a.i'!E$22:E$10021)</f>
        <v>1652</v>
      </c>
    </row>
    <row r="3498" spans="1:5">
      <c r="A3498" s="61">
        <v>3479</v>
      </c>
      <c r="B3498" s="68">
        <f>RANK('Q4.a.i'!B3500,'Q4.a.i'!B$22:B$10021)</f>
        <v>2146</v>
      </c>
      <c r="C3498" s="68">
        <f>RANK('Q4.a.i'!C3500,'Q4.a.i'!C$22:C$10021)</f>
        <v>8135</v>
      </c>
      <c r="D3498" s="68">
        <f>RANK('Q4.a.i'!D3500,'Q4.a.i'!D$22:D$10021)</f>
        <v>3654</v>
      </c>
      <c r="E3498" s="68">
        <f>RANK('Q4.a.i'!E3500,'Q4.a.i'!E$22:E$10021)</f>
        <v>1812</v>
      </c>
    </row>
    <row r="3499" spans="1:5">
      <c r="A3499" s="61">
        <v>3480</v>
      </c>
      <c r="B3499" s="68">
        <f>RANK('Q4.a.i'!B3501,'Q4.a.i'!B$22:B$10021)</f>
        <v>1671</v>
      </c>
      <c r="C3499" s="68">
        <f>RANK('Q4.a.i'!C3501,'Q4.a.i'!C$22:C$10021)</f>
        <v>765</v>
      </c>
      <c r="D3499" s="68">
        <f>RANK('Q4.a.i'!D3501,'Q4.a.i'!D$22:D$10021)</f>
        <v>233</v>
      </c>
      <c r="E3499" s="68">
        <f>RANK('Q4.a.i'!E3501,'Q4.a.i'!E$22:E$10021)</f>
        <v>3911</v>
      </c>
    </row>
    <row r="3500" spans="1:5">
      <c r="A3500" s="61">
        <v>3481</v>
      </c>
      <c r="B3500" s="68">
        <f>RANK('Q4.a.i'!B3502,'Q4.a.i'!B$22:B$10021)</f>
        <v>7658</v>
      </c>
      <c r="C3500" s="68">
        <f>RANK('Q4.a.i'!C3502,'Q4.a.i'!C$22:C$10021)</f>
        <v>4808</v>
      </c>
      <c r="D3500" s="68">
        <f>RANK('Q4.a.i'!D3502,'Q4.a.i'!D$22:D$10021)</f>
        <v>390</v>
      </c>
      <c r="E3500" s="68">
        <f>RANK('Q4.a.i'!E3502,'Q4.a.i'!E$22:E$10021)</f>
        <v>1252</v>
      </c>
    </row>
    <row r="3501" spans="1:5">
      <c r="A3501" s="61">
        <v>3482</v>
      </c>
      <c r="B3501" s="68">
        <f>RANK('Q4.a.i'!B3503,'Q4.a.i'!B$22:B$10021)</f>
        <v>5737</v>
      </c>
      <c r="C3501" s="68">
        <f>RANK('Q4.a.i'!C3503,'Q4.a.i'!C$22:C$10021)</f>
        <v>7030</v>
      </c>
      <c r="D3501" s="68">
        <f>RANK('Q4.a.i'!D3503,'Q4.a.i'!D$22:D$10021)</f>
        <v>3383</v>
      </c>
      <c r="E3501" s="68">
        <f>RANK('Q4.a.i'!E3503,'Q4.a.i'!E$22:E$10021)</f>
        <v>3911</v>
      </c>
    </row>
    <row r="3502" spans="1:5">
      <c r="A3502" s="61">
        <v>3483</v>
      </c>
      <c r="B3502" s="68">
        <f>RANK('Q4.a.i'!B3504,'Q4.a.i'!B$22:B$10021)</f>
        <v>8003</v>
      </c>
      <c r="C3502" s="68">
        <f>RANK('Q4.a.i'!C3504,'Q4.a.i'!C$22:C$10021)</f>
        <v>8981</v>
      </c>
      <c r="D3502" s="68">
        <f>RANK('Q4.a.i'!D3504,'Q4.a.i'!D$22:D$10021)</f>
        <v>8132</v>
      </c>
      <c r="E3502" s="68">
        <f>RANK('Q4.a.i'!E3504,'Q4.a.i'!E$22:E$10021)</f>
        <v>3911</v>
      </c>
    </row>
    <row r="3503" spans="1:5">
      <c r="A3503" s="61">
        <v>3484</v>
      </c>
      <c r="B3503" s="68">
        <f>RANK('Q4.a.i'!B3505,'Q4.a.i'!B$22:B$10021)</f>
        <v>6380</v>
      </c>
      <c r="C3503" s="68">
        <f>RANK('Q4.a.i'!C3505,'Q4.a.i'!C$22:C$10021)</f>
        <v>9703</v>
      </c>
      <c r="D3503" s="68">
        <f>RANK('Q4.a.i'!D3505,'Q4.a.i'!D$22:D$10021)</f>
        <v>9773</v>
      </c>
      <c r="E3503" s="68">
        <f>RANK('Q4.a.i'!E3505,'Q4.a.i'!E$22:E$10021)</f>
        <v>3911</v>
      </c>
    </row>
    <row r="3504" spans="1:5">
      <c r="A3504" s="61">
        <v>3485</v>
      </c>
      <c r="B3504" s="68">
        <f>RANK('Q4.a.i'!B3506,'Q4.a.i'!B$22:B$10021)</f>
        <v>5081</v>
      </c>
      <c r="C3504" s="68">
        <f>RANK('Q4.a.i'!C3506,'Q4.a.i'!C$22:C$10021)</f>
        <v>2759</v>
      </c>
      <c r="D3504" s="68">
        <f>RANK('Q4.a.i'!D3506,'Q4.a.i'!D$22:D$10021)</f>
        <v>8422</v>
      </c>
      <c r="E3504" s="68">
        <f>RANK('Q4.a.i'!E3506,'Q4.a.i'!E$22:E$10021)</f>
        <v>3029</v>
      </c>
    </row>
    <row r="3505" spans="1:5">
      <c r="A3505" s="61">
        <v>3486</v>
      </c>
      <c r="B3505" s="68">
        <f>RANK('Q4.a.i'!B3507,'Q4.a.i'!B$22:B$10021)</f>
        <v>3296</v>
      </c>
      <c r="C3505" s="68">
        <f>RANK('Q4.a.i'!C3507,'Q4.a.i'!C$22:C$10021)</f>
        <v>2836</v>
      </c>
      <c r="D3505" s="68">
        <f>RANK('Q4.a.i'!D3507,'Q4.a.i'!D$22:D$10021)</f>
        <v>8050</v>
      </c>
      <c r="E3505" s="68">
        <f>RANK('Q4.a.i'!E3507,'Q4.a.i'!E$22:E$10021)</f>
        <v>3911</v>
      </c>
    </row>
    <row r="3506" spans="1:5">
      <c r="A3506" s="61">
        <v>3487</v>
      </c>
      <c r="B3506" s="68">
        <f>RANK('Q4.a.i'!B3508,'Q4.a.i'!B$22:B$10021)</f>
        <v>1782</v>
      </c>
      <c r="C3506" s="68">
        <f>RANK('Q4.a.i'!C3508,'Q4.a.i'!C$22:C$10021)</f>
        <v>4037</v>
      </c>
      <c r="D3506" s="68">
        <f>RANK('Q4.a.i'!D3508,'Q4.a.i'!D$22:D$10021)</f>
        <v>3589</v>
      </c>
      <c r="E3506" s="68">
        <f>RANK('Q4.a.i'!E3508,'Q4.a.i'!E$22:E$10021)</f>
        <v>3911</v>
      </c>
    </row>
    <row r="3507" spans="1:5">
      <c r="A3507" s="61">
        <v>3488</v>
      </c>
      <c r="B3507" s="68">
        <f>RANK('Q4.a.i'!B3509,'Q4.a.i'!B$22:B$10021)</f>
        <v>3151</v>
      </c>
      <c r="C3507" s="68">
        <f>RANK('Q4.a.i'!C3509,'Q4.a.i'!C$22:C$10021)</f>
        <v>5000</v>
      </c>
      <c r="D3507" s="68">
        <f>RANK('Q4.a.i'!D3509,'Q4.a.i'!D$22:D$10021)</f>
        <v>5785</v>
      </c>
      <c r="E3507" s="68">
        <f>RANK('Q4.a.i'!E3509,'Q4.a.i'!E$22:E$10021)</f>
        <v>3911</v>
      </c>
    </row>
    <row r="3508" spans="1:5">
      <c r="A3508" s="61">
        <v>3489</v>
      </c>
      <c r="B3508" s="68">
        <f>RANK('Q4.a.i'!B3510,'Q4.a.i'!B$22:B$10021)</f>
        <v>6205</v>
      </c>
      <c r="C3508" s="68">
        <f>RANK('Q4.a.i'!C3510,'Q4.a.i'!C$22:C$10021)</f>
        <v>2236</v>
      </c>
      <c r="D3508" s="68">
        <f>RANK('Q4.a.i'!D3510,'Q4.a.i'!D$22:D$10021)</f>
        <v>6372</v>
      </c>
      <c r="E3508" s="68">
        <f>RANK('Q4.a.i'!E3510,'Q4.a.i'!E$22:E$10021)</f>
        <v>3911</v>
      </c>
    </row>
    <row r="3509" spans="1:5">
      <c r="A3509" s="61">
        <v>3490</v>
      </c>
      <c r="B3509" s="68">
        <f>RANK('Q4.a.i'!B3511,'Q4.a.i'!B$22:B$10021)</f>
        <v>3821</v>
      </c>
      <c r="C3509" s="68">
        <f>RANK('Q4.a.i'!C3511,'Q4.a.i'!C$22:C$10021)</f>
        <v>1692</v>
      </c>
      <c r="D3509" s="68">
        <f>RANK('Q4.a.i'!D3511,'Q4.a.i'!D$22:D$10021)</f>
        <v>2285</v>
      </c>
      <c r="E3509" s="68">
        <f>RANK('Q4.a.i'!E3511,'Q4.a.i'!E$22:E$10021)</f>
        <v>3911</v>
      </c>
    </row>
    <row r="3510" spans="1:5">
      <c r="A3510" s="61">
        <v>3491</v>
      </c>
      <c r="B3510" s="68">
        <f>RANK('Q4.a.i'!B3512,'Q4.a.i'!B$22:B$10021)</f>
        <v>824</v>
      </c>
      <c r="C3510" s="68">
        <f>RANK('Q4.a.i'!C3512,'Q4.a.i'!C$22:C$10021)</f>
        <v>3337</v>
      </c>
      <c r="D3510" s="68">
        <f>RANK('Q4.a.i'!D3512,'Q4.a.i'!D$22:D$10021)</f>
        <v>2029</v>
      </c>
      <c r="E3510" s="68">
        <f>RANK('Q4.a.i'!E3512,'Q4.a.i'!E$22:E$10021)</f>
        <v>489</v>
      </c>
    </row>
    <row r="3511" spans="1:5">
      <c r="A3511" s="61">
        <v>3492</v>
      </c>
      <c r="B3511" s="68">
        <f>RANK('Q4.a.i'!B3513,'Q4.a.i'!B$22:B$10021)</f>
        <v>721</v>
      </c>
      <c r="C3511" s="68">
        <f>RANK('Q4.a.i'!C3513,'Q4.a.i'!C$22:C$10021)</f>
        <v>715</v>
      </c>
      <c r="D3511" s="68">
        <f>RANK('Q4.a.i'!D3513,'Q4.a.i'!D$22:D$10021)</f>
        <v>5932</v>
      </c>
      <c r="E3511" s="68">
        <f>RANK('Q4.a.i'!E3513,'Q4.a.i'!E$22:E$10021)</f>
        <v>3911</v>
      </c>
    </row>
    <row r="3512" spans="1:5">
      <c r="A3512" s="61">
        <v>3493</v>
      </c>
      <c r="B3512" s="68">
        <f>RANK('Q4.a.i'!B3514,'Q4.a.i'!B$22:B$10021)</f>
        <v>5147</v>
      </c>
      <c r="C3512" s="68">
        <f>RANK('Q4.a.i'!C3514,'Q4.a.i'!C$22:C$10021)</f>
        <v>2666</v>
      </c>
      <c r="D3512" s="68">
        <f>RANK('Q4.a.i'!D3514,'Q4.a.i'!D$22:D$10021)</f>
        <v>5798</v>
      </c>
      <c r="E3512" s="68">
        <f>RANK('Q4.a.i'!E3514,'Q4.a.i'!E$22:E$10021)</f>
        <v>2039</v>
      </c>
    </row>
    <row r="3513" spans="1:5">
      <c r="A3513" s="61">
        <v>3494</v>
      </c>
      <c r="B3513" s="68">
        <f>RANK('Q4.a.i'!B3515,'Q4.a.i'!B$22:B$10021)</f>
        <v>5052</v>
      </c>
      <c r="C3513" s="68">
        <f>RANK('Q4.a.i'!C3515,'Q4.a.i'!C$22:C$10021)</f>
        <v>338</v>
      </c>
      <c r="D3513" s="68">
        <f>RANK('Q4.a.i'!D3515,'Q4.a.i'!D$22:D$10021)</f>
        <v>121</v>
      </c>
      <c r="E3513" s="68">
        <f>RANK('Q4.a.i'!E3515,'Q4.a.i'!E$22:E$10021)</f>
        <v>3905</v>
      </c>
    </row>
    <row r="3514" spans="1:5">
      <c r="A3514" s="61">
        <v>3495</v>
      </c>
      <c r="B3514" s="68">
        <f>RANK('Q4.a.i'!B3516,'Q4.a.i'!B$22:B$10021)</f>
        <v>4198</v>
      </c>
      <c r="C3514" s="68">
        <f>RANK('Q4.a.i'!C3516,'Q4.a.i'!C$22:C$10021)</f>
        <v>8061</v>
      </c>
      <c r="D3514" s="68">
        <f>RANK('Q4.a.i'!D3516,'Q4.a.i'!D$22:D$10021)</f>
        <v>4832</v>
      </c>
      <c r="E3514" s="68">
        <f>RANK('Q4.a.i'!E3516,'Q4.a.i'!E$22:E$10021)</f>
        <v>3911</v>
      </c>
    </row>
    <row r="3515" spans="1:5">
      <c r="A3515" s="61">
        <v>3496</v>
      </c>
      <c r="B3515" s="68">
        <f>RANK('Q4.a.i'!B3517,'Q4.a.i'!B$22:B$10021)</f>
        <v>2027</v>
      </c>
      <c r="C3515" s="68">
        <f>RANK('Q4.a.i'!C3517,'Q4.a.i'!C$22:C$10021)</f>
        <v>875</v>
      </c>
      <c r="D3515" s="68">
        <f>RANK('Q4.a.i'!D3517,'Q4.a.i'!D$22:D$10021)</f>
        <v>7773</v>
      </c>
      <c r="E3515" s="68">
        <f>RANK('Q4.a.i'!E3517,'Q4.a.i'!E$22:E$10021)</f>
        <v>1292</v>
      </c>
    </row>
    <row r="3516" spans="1:5">
      <c r="A3516" s="61">
        <v>3497</v>
      </c>
      <c r="B3516" s="68">
        <f>RANK('Q4.a.i'!B3518,'Q4.a.i'!B$22:B$10021)</f>
        <v>2078</v>
      </c>
      <c r="C3516" s="68">
        <f>RANK('Q4.a.i'!C3518,'Q4.a.i'!C$22:C$10021)</f>
        <v>8865</v>
      </c>
      <c r="D3516" s="68">
        <f>RANK('Q4.a.i'!D3518,'Q4.a.i'!D$22:D$10021)</f>
        <v>4519</v>
      </c>
      <c r="E3516" s="68">
        <f>RANK('Q4.a.i'!E3518,'Q4.a.i'!E$22:E$10021)</f>
        <v>3911</v>
      </c>
    </row>
    <row r="3517" spans="1:5">
      <c r="A3517" s="61">
        <v>3498</v>
      </c>
      <c r="B3517" s="68">
        <f>RANK('Q4.a.i'!B3519,'Q4.a.i'!B$22:B$10021)</f>
        <v>8638</v>
      </c>
      <c r="C3517" s="68">
        <f>RANK('Q4.a.i'!C3519,'Q4.a.i'!C$22:C$10021)</f>
        <v>4636</v>
      </c>
      <c r="D3517" s="68">
        <f>RANK('Q4.a.i'!D3519,'Q4.a.i'!D$22:D$10021)</f>
        <v>9766</v>
      </c>
      <c r="E3517" s="68">
        <f>RANK('Q4.a.i'!E3519,'Q4.a.i'!E$22:E$10021)</f>
        <v>3911</v>
      </c>
    </row>
    <row r="3518" spans="1:5">
      <c r="A3518" s="61">
        <v>3499</v>
      </c>
      <c r="B3518" s="68">
        <f>RANK('Q4.a.i'!B3520,'Q4.a.i'!B$22:B$10021)</f>
        <v>862</v>
      </c>
      <c r="C3518" s="68">
        <f>RANK('Q4.a.i'!C3520,'Q4.a.i'!C$22:C$10021)</f>
        <v>5795</v>
      </c>
      <c r="D3518" s="68">
        <f>RANK('Q4.a.i'!D3520,'Q4.a.i'!D$22:D$10021)</f>
        <v>4015</v>
      </c>
      <c r="E3518" s="68">
        <f>RANK('Q4.a.i'!E3520,'Q4.a.i'!E$22:E$10021)</f>
        <v>3911</v>
      </c>
    </row>
    <row r="3519" spans="1:5">
      <c r="A3519" s="61">
        <v>3500</v>
      </c>
      <c r="B3519" s="68">
        <f>RANK('Q4.a.i'!B3521,'Q4.a.i'!B$22:B$10021)</f>
        <v>6916</v>
      </c>
      <c r="C3519" s="68">
        <f>RANK('Q4.a.i'!C3521,'Q4.a.i'!C$22:C$10021)</f>
        <v>5258</v>
      </c>
      <c r="D3519" s="68">
        <f>RANK('Q4.a.i'!D3521,'Q4.a.i'!D$22:D$10021)</f>
        <v>8852</v>
      </c>
      <c r="E3519" s="68">
        <f>RANK('Q4.a.i'!E3521,'Q4.a.i'!E$22:E$10021)</f>
        <v>3911</v>
      </c>
    </row>
    <row r="3520" spans="1:5">
      <c r="A3520" s="61">
        <v>3501</v>
      </c>
      <c r="B3520" s="68">
        <f>RANK('Q4.a.i'!B3522,'Q4.a.i'!B$22:B$10021)</f>
        <v>2112</v>
      </c>
      <c r="C3520" s="68">
        <f>RANK('Q4.a.i'!C3522,'Q4.a.i'!C$22:C$10021)</f>
        <v>6657</v>
      </c>
      <c r="D3520" s="68">
        <f>RANK('Q4.a.i'!D3522,'Q4.a.i'!D$22:D$10021)</f>
        <v>3027</v>
      </c>
      <c r="E3520" s="68">
        <f>RANK('Q4.a.i'!E3522,'Q4.a.i'!E$22:E$10021)</f>
        <v>3911</v>
      </c>
    </row>
    <row r="3521" spans="1:5">
      <c r="A3521" s="61">
        <v>3502</v>
      </c>
      <c r="B3521" s="68">
        <f>RANK('Q4.a.i'!B3523,'Q4.a.i'!B$22:B$10021)</f>
        <v>1560</v>
      </c>
      <c r="C3521" s="68">
        <f>RANK('Q4.a.i'!C3523,'Q4.a.i'!C$22:C$10021)</f>
        <v>8424</v>
      </c>
      <c r="D3521" s="68">
        <f>RANK('Q4.a.i'!D3523,'Q4.a.i'!D$22:D$10021)</f>
        <v>834</v>
      </c>
      <c r="E3521" s="68">
        <f>RANK('Q4.a.i'!E3523,'Q4.a.i'!E$22:E$10021)</f>
        <v>3911</v>
      </c>
    </row>
    <row r="3522" spans="1:5">
      <c r="A3522" s="61">
        <v>3503</v>
      </c>
      <c r="B3522" s="68">
        <f>RANK('Q4.a.i'!B3524,'Q4.a.i'!B$22:B$10021)</f>
        <v>5004</v>
      </c>
      <c r="C3522" s="68">
        <f>RANK('Q4.a.i'!C3524,'Q4.a.i'!C$22:C$10021)</f>
        <v>7537</v>
      </c>
      <c r="D3522" s="68">
        <f>RANK('Q4.a.i'!D3524,'Q4.a.i'!D$22:D$10021)</f>
        <v>3433</v>
      </c>
      <c r="E3522" s="68">
        <f>RANK('Q4.a.i'!E3524,'Q4.a.i'!E$22:E$10021)</f>
        <v>52</v>
      </c>
    </row>
    <row r="3523" spans="1:5">
      <c r="A3523" s="61">
        <v>3504</v>
      </c>
      <c r="B3523" s="68">
        <f>RANK('Q4.a.i'!B3525,'Q4.a.i'!B$22:B$10021)</f>
        <v>9533</v>
      </c>
      <c r="C3523" s="68">
        <f>RANK('Q4.a.i'!C3525,'Q4.a.i'!C$22:C$10021)</f>
        <v>2134</v>
      </c>
      <c r="D3523" s="68">
        <f>RANK('Q4.a.i'!D3525,'Q4.a.i'!D$22:D$10021)</f>
        <v>2764</v>
      </c>
      <c r="E3523" s="68">
        <f>RANK('Q4.a.i'!E3525,'Q4.a.i'!E$22:E$10021)</f>
        <v>3911</v>
      </c>
    </row>
    <row r="3524" spans="1:5">
      <c r="A3524" s="61">
        <v>3505</v>
      </c>
      <c r="B3524" s="68">
        <f>RANK('Q4.a.i'!B3526,'Q4.a.i'!B$22:B$10021)</f>
        <v>5605</v>
      </c>
      <c r="C3524" s="68">
        <f>RANK('Q4.a.i'!C3526,'Q4.a.i'!C$22:C$10021)</f>
        <v>6737</v>
      </c>
      <c r="D3524" s="68">
        <f>RANK('Q4.a.i'!D3526,'Q4.a.i'!D$22:D$10021)</f>
        <v>3265</v>
      </c>
      <c r="E3524" s="68">
        <f>RANK('Q4.a.i'!E3526,'Q4.a.i'!E$22:E$10021)</f>
        <v>2349</v>
      </c>
    </row>
    <row r="3525" spans="1:5">
      <c r="A3525" s="61">
        <v>3506</v>
      </c>
      <c r="B3525" s="68">
        <f>RANK('Q4.a.i'!B3527,'Q4.a.i'!B$22:B$10021)</f>
        <v>6044</v>
      </c>
      <c r="C3525" s="68">
        <f>RANK('Q4.a.i'!C3527,'Q4.a.i'!C$22:C$10021)</f>
        <v>2526</v>
      </c>
      <c r="D3525" s="68">
        <f>RANK('Q4.a.i'!D3527,'Q4.a.i'!D$22:D$10021)</f>
        <v>1202</v>
      </c>
      <c r="E3525" s="68">
        <f>RANK('Q4.a.i'!E3527,'Q4.a.i'!E$22:E$10021)</f>
        <v>3911</v>
      </c>
    </row>
    <row r="3526" spans="1:5">
      <c r="A3526" s="61">
        <v>3507</v>
      </c>
      <c r="B3526" s="68">
        <f>RANK('Q4.a.i'!B3528,'Q4.a.i'!B$22:B$10021)</f>
        <v>6373</v>
      </c>
      <c r="C3526" s="68">
        <f>RANK('Q4.a.i'!C3528,'Q4.a.i'!C$22:C$10021)</f>
        <v>6785</v>
      </c>
      <c r="D3526" s="68">
        <f>RANK('Q4.a.i'!D3528,'Q4.a.i'!D$22:D$10021)</f>
        <v>5018</v>
      </c>
      <c r="E3526" s="68">
        <f>RANK('Q4.a.i'!E3528,'Q4.a.i'!E$22:E$10021)</f>
        <v>3911</v>
      </c>
    </row>
    <row r="3527" spans="1:5">
      <c r="A3527" s="61">
        <v>3508</v>
      </c>
      <c r="B3527" s="68">
        <f>RANK('Q4.a.i'!B3529,'Q4.a.i'!B$22:B$10021)</f>
        <v>6491</v>
      </c>
      <c r="C3527" s="68">
        <f>RANK('Q4.a.i'!C3529,'Q4.a.i'!C$22:C$10021)</f>
        <v>8078</v>
      </c>
      <c r="D3527" s="68">
        <f>RANK('Q4.a.i'!D3529,'Q4.a.i'!D$22:D$10021)</f>
        <v>8993</v>
      </c>
      <c r="E3527" s="68">
        <f>RANK('Q4.a.i'!E3529,'Q4.a.i'!E$22:E$10021)</f>
        <v>3911</v>
      </c>
    </row>
    <row r="3528" spans="1:5">
      <c r="A3528" s="61">
        <v>3509</v>
      </c>
      <c r="B3528" s="68">
        <f>RANK('Q4.a.i'!B3530,'Q4.a.i'!B$22:B$10021)</f>
        <v>4793</v>
      </c>
      <c r="C3528" s="68">
        <f>RANK('Q4.a.i'!C3530,'Q4.a.i'!C$22:C$10021)</f>
        <v>8880</v>
      </c>
      <c r="D3528" s="68">
        <f>RANK('Q4.a.i'!D3530,'Q4.a.i'!D$22:D$10021)</f>
        <v>5651</v>
      </c>
      <c r="E3528" s="68">
        <f>RANK('Q4.a.i'!E3530,'Q4.a.i'!E$22:E$10021)</f>
        <v>3911</v>
      </c>
    </row>
    <row r="3529" spans="1:5">
      <c r="A3529" s="61">
        <v>3510</v>
      </c>
      <c r="B3529" s="68">
        <f>RANK('Q4.a.i'!B3531,'Q4.a.i'!B$22:B$10021)</f>
        <v>4973</v>
      </c>
      <c r="C3529" s="68">
        <f>RANK('Q4.a.i'!C3531,'Q4.a.i'!C$22:C$10021)</f>
        <v>906</v>
      </c>
      <c r="D3529" s="68">
        <f>RANK('Q4.a.i'!D3531,'Q4.a.i'!D$22:D$10021)</f>
        <v>6386</v>
      </c>
      <c r="E3529" s="68">
        <f>RANK('Q4.a.i'!E3531,'Q4.a.i'!E$22:E$10021)</f>
        <v>3911</v>
      </c>
    </row>
    <row r="3530" spans="1:5">
      <c r="A3530" s="61">
        <v>3511</v>
      </c>
      <c r="B3530" s="68">
        <f>RANK('Q4.a.i'!B3532,'Q4.a.i'!B$22:B$10021)</f>
        <v>5182</v>
      </c>
      <c r="C3530" s="68">
        <f>RANK('Q4.a.i'!C3532,'Q4.a.i'!C$22:C$10021)</f>
        <v>1576</v>
      </c>
      <c r="D3530" s="68">
        <f>RANK('Q4.a.i'!D3532,'Q4.a.i'!D$22:D$10021)</f>
        <v>3790</v>
      </c>
      <c r="E3530" s="68">
        <f>RANK('Q4.a.i'!E3532,'Q4.a.i'!E$22:E$10021)</f>
        <v>3911</v>
      </c>
    </row>
    <row r="3531" spans="1:5">
      <c r="A3531" s="61">
        <v>3512</v>
      </c>
      <c r="B3531" s="68">
        <f>RANK('Q4.a.i'!B3533,'Q4.a.i'!B$22:B$10021)</f>
        <v>6509</v>
      </c>
      <c r="C3531" s="68">
        <f>RANK('Q4.a.i'!C3533,'Q4.a.i'!C$22:C$10021)</f>
        <v>3614</v>
      </c>
      <c r="D3531" s="68">
        <f>RANK('Q4.a.i'!D3533,'Q4.a.i'!D$22:D$10021)</f>
        <v>855</v>
      </c>
      <c r="E3531" s="68">
        <f>RANK('Q4.a.i'!E3533,'Q4.a.i'!E$22:E$10021)</f>
        <v>3911</v>
      </c>
    </row>
    <row r="3532" spans="1:5">
      <c r="A3532" s="61">
        <v>3513</v>
      </c>
      <c r="B3532" s="68">
        <f>RANK('Q4.a.i'!B3534,'Q4.a.i'!B$22:B$10021)</f>
        <v>9538</v>
      </c>
      <c r="C3532" s="68">
        <f>RANK('Q4.a.i'!C3534,'Q4.a.i'!C$22:C$10021)</f>
        <v>8584</v>
      </c>
      <c r="D3532" s="68">
        <f>RANK('Q4.a.i'!D3534,'Q4.a.i'!D$22:D$10021)</f>
        <v>2513</v>
      </c>
      <c r="E3532" s="68">
        <f>RANK('Q4.a.i'!E3534,'Q4.a.i'!E$22:E$10021)</f>
        <v>807</v>
      </c>
    </row>
    <row r="3533" spans="1:5">
      <c r="A3533" s="61">
        <v>3514</v>
      </c>
      <c r="B3533" s="68">
        <f>RANK('Q4.a.i'!B3535,'Q4.a.i'!B$22:B$10021)</f>
        <v>1700</v>
      </c>
      <c r="C3533" s="68">
        <f>RANK('Q4.a.i'!C3535,'Q4.a.i'!C$22:C$10021)</f>
        <v>2659</v>
      </c>
      <c r="D3533" s="68">
        <f>RANK('Q4.a.i'!D3535,'Q4.a.i'!D$22:D$10021)</f>
        <v>382</v>
      </c>
      <c r="E3533" s="68">
        <f>RANK('Q4.a.i'!E3535,'Q4.a.i'!E$22:E$10021)</f>
        <v>3911</v>
      </c>
    </row>
    <row r="3534" spans="1:5">
      <c r="A3534" s="61">
        <v>3515</v>
      </c>
      <c r="B3534" s="68">
        <f>RANK('Q4.a.i'!B3536,'Q4.a.i'!B$22:B$10021)</f>
        <v>736</v>
      </c>
      <c r="C3534" s="68">
        <f>RANK('Q4.a.i'!C3536,'Q4.a.i'!C$22:C$10021)</f>
        <v>9503</v>
      </c>
      <c r="D3534" s="68">
        <f>RANK('Q4.a.i'!D3536,'Q4.a.i'!D$22:D$10021)</f>
        <v>2123</v>
      </c>
      <c r="E3534" s="68">
        <f>RANK('Q4.a.i'!E3536,'Q4.a.i'!E$22:E$10021)</f>
        <v>3911</v>
      </c>
    </row>
    <row r="3535" spans="1:5">
      <c r="A3535" s="61">
        <v>3516</v>
      </c>
      <c r="B3535" s="68">
        <f>RANK('Q4.a.i'!B3537,'Q4.a.i'!B$22:B$10021)</f>
        <v>1111</v>
      </c>
      <c r="C3535" s="68">
        <f>RANK('Q4.a.i'!C3537,'Q4.a.i'!C$22:C$10021)</f>
        <v>5081</v>
      </c>
      <c r="D3535" s="68">
        <f>RANK('Q4.a.i'!D3537,'Q4.a.i'!D$22:D$10021)</f>
        <v>1297</v>
      </c>
      <c r="E3535" s="68">
        <f>RANK('Q4.a.i'!E3537,'Q4.a.i'!E$22:E$10021)</f>
        <v>989</v>
      </c>
    </row>
    <row r="3536" spans="1:5">
      <c r="A3536" s="61">
        <v>3517</v>
      </c>
      <c r="B3536" s="68">
        <f>RANK('Q4.a.i'!B3538,'Q4.a.i'!B$22:B$10021)</f>
        <v>3366</v>
      </c>
      <c r="C3536" s="68">
        <f>RANK('Q4.a.i'!C3538,'Q4.a.i'!C$22:C$10021)</f>
        <v>679</v>
      </c>
      <c r="D3536" s="68">
        <f>RANK('Q4.a.i'!D3538,'Q4.a.i'!D$22:D$10021)</f>
        <v>3173</v>
      </c>
      <c r="E3536" s="68">
        <f>RANK('Q4.a.i'!E3538,'Q4.a.i'!E$22:E$10021)</f>
        <v>1394</v>
      </c>
    </row>
    <row r="3537" spans="1:5">
      <c r="A3537" s="61">
        <v>3518</v>
      </c>
      <c r="B3537" s="68">
        <f>RANK('Q4.a.i'!B3539,'Q4.a.i'!B$22:B$10021)</f>
        <v>9480</v>
      </c>
      <c r="C3537" s="68">
        <f>RANK('Q4.a.i'!C3539,'Q4.a.i'!C$22:C$10021)</f>
        <v>6520</v>
      </c>
      <c r="D3537" s="68">
        <f>RANK('Q4.a.i'!D3539,'Q4.a.i'!D$22:D$10021)</f>
        <v>8984</v>
      </c>
      <c r="E3537" s="68">
        <f>RANK('Q4.a.i'!E3539,'Q4.a.i'!E$22:E$10021)</f>
        <v>3911</v>
      </c>
    </row>
    <row r="3538" spans="1:5">
      <c r="A3538" s="61">
        <v>3519</v>
      </c>
      <c r="B3538" s="68">
        <f>RANK('Q4.a.i'!B3540,'Q4.a.i'!B$22:B$10021)</f>
        <v>2910</v>
      </c>
      <c r="C3538" s="68">
        <f>RANK('Q4.a.i'!C3540,'Q4.a.i'!C$22:C$10021)</f>
        <v>6104</v>
      </c>
      <c r="D3538" s="68">
        <f>RANK('Q4.a.i'!D3540,'Q4.a.i'!D$22:D$10021)</f>
        <v>6222</v>
      </c>
      <c r="E3538" s="68">
        <f>RANK('Q4.a.i'!E3540,'Q4.a.i'!E$22:E$10021)</f>
        <v>3911</v>
      </c>
    </row>
    <row r="3539" spans="1:5">
      <c r="A3539" s="61">
        <v>3520</v>
      </c>
      <c r="B3539" s="68">
        <f>RANK('Q4.a.i'!B3541,'Q4.a.i'!B$22:B$10021)</f>
        <v>542</v>
      </c>
      <c r="C3539" s="68">
        <f>RANK('Q4.a.i'!C3541,'Q4.a.i'!C$22:C$10021)</f>
        <v>9293</v>
      </c>
      <c r="D3539" s="68">
        <f>RANK('Q4.a.i'!D3541,'Q4.a.i'!D$22:D$10021)</f>
        <v>5586</v>
      </c>
      <c r="E3539" s="68">
        <f>RANK('Q4.a.i'!E3541,'Q4.a.i'!E$22:E$10021)</f>
        <v>3911</v>
      </c>
    </row>
    <row r="3540" spans="1:5">
      <c r="A3540" s="61">
        <v>3521</v>
      </c>
      <c r="B3540" s="68">
        <f>RANK('Q4.a.i'!B3542,'Q4.a.i'!B$22:B$10021)</f>
        <v>3997</v>
      </c>
      <c r="C3540" s="68">
        <f>RANK('Q4.a.i'!C3542,'Q4.a.i'!C$22:C$10021)</f>
        <v>1842</v>
      </c>
      <c r="D3540" s="68">
        <f>RANK('Q4.a.i'!D3542,'Q4.a.i'!D$22:D$10021)</f>
        <v>6322</v>
      </c>
      <c r="E3540" s="68">
        <f>RANK('Q4.a.i'!E3542,'Q4.a.i'!E$22:E$10021)</f>
        <v>722</v>
      </c>
    </row>
    <row r="3541" spans="1:5">
      <c r="A3541" s="61">
        <v>3522</v>
      </c>
      <c r="B3541" s="68">
        <f>RANK('Q4.a.i'!B3543,'Q4.a.i'!B$22:B$10021)</f>
        <v>5889</v>
      </c>
      <c r="C3541" s="68">
        <f>RANK('Q4.a.i'!C3543,'Q4.a.i'!C$22:C$10021)</f>
        <v>6225</v>
      </c>
      <c r="D3541" s="68">
        <f>RANK('Q4.a.i'!D3543,'Q4.a.i'!D$22:D$10021)</f>
        <v>7384</v>
      </c>
      <c r="E3541" s="68">
        <f>RANK('Q4.a.i'!E3543,'Q4.a.i'!E$22:E$10021)</f>
        <v>3333</v>
      </c>
    </row>
    <row r="3542" spans="1:5">
      <c r="A3542" s="61">
        <v>3523</v>
      </c>
      <c r="B3542" s="68">
        <f>RANK('Q4.a.i'!B3544,'Q4.a.i'!B$22:B$10021)</f>
        <v>1550</v>
      </c>
      <c r="C3542" s="68">
        <f>RANK('Q4.a.i'!C3544,'Q4.a.i'!C$22:C$10021)</f>
        <v>1016</v>
      </c>
      <c r="D3542" s="68">
        <f>RANK('Q4.a.i'!D3544,'Q4.a.i'!D$22:D$10021)</f>
        <v>4390</v>
      </c>
      <c r="E3542" s="68">
        <f>RANK('Q4.a.i'!E3544,'Q4.a.i'!E$22:E$10021)</f>
        <v>2130</v>
      </c>
    </row>
    <row r="3543" spans="1:5">
      <c r="A3543" s="61">
        <v>3524</v>
      </c>
      <c r="B3543" s="68">
        <f>RANK('Q4.a.i'!B3545,'Q4.a.i'!B$22:B$10021)</f>
        <v>4076</v>
      </c>
      <c r="C3543" s="68">
        <f>RANK('Q4.a.i'!C3545,'Q4.a.i'!C$22:C$10021)</f>
        <v>6035</v>
      </c>
      <c r="D3543" s="68">
        <f>RANK('Q4.a.i'!D3545,'Q4.a.i'!D$22:D$10021)</f>
        <v>8115</v>
      </c>
      <c r="E3543" s="68">
        <f>RANK('Q4.a.i'!E3545,'Q4.a.i'!E$22:E$10021)</f>
        <v>3911</v>
      </c>
    </row>
    <row r="3544" spans="1:5">
      <c r="A3544" s="61">
        <v>3525</v>
      </c>
      <c r="B3544" s="68">
        <f>RANK('Q4.a.i'!B3546,'Q4.a.i'!B$22:B$10021)</f>
        <v>7256</v>
      </c>
      <c r="C3544" s="68">
        <f>RANK('Q4.a.i'!C3546,'Q4.a.i'!C$22:C$10021)</f>
        <v>9352</v>
      </c>
      <c r="D3544" s="68">
        <f>RANK('Q4.a.i'!D3546,'Q4.a.i'!D$22:D$10021)</f>
        <v>6197</v>
      </c>
      <c r="E3544" s="68">
        <f>RANK('Q4.a.i'!E3546,'Q4.a.i'!E$22:E$10021)</f>
        <v>3911</v>
      </c>
    </row>
    <row r="3545" spans="1:5">
      <c r="A3545" s="61">
        <v>3526</v>
      </c>
      <c r="B3545" s="68">
        <f>RANK('Q4.a.i'!B3547,'Q4.a.i'!B$22:B$10021)</f>
        <v>2160</v>
      </c>
      <c r="C3545" s="68">
        <f>RANK('Q4.a.i'!C3547,'Q4.a.i'!C$22:C$10021)</f>
        <v>1501</v>
      </c>
      <c r="D3545" s="68">
        <f>RANK('Q4.a.i'!D3547,'Q4.a.i'!D$22:D$10021)</f>
        <v>6376</v>
      </c>
      <c r="E3545" s="68">
        <f>RANK('Q4.a.i'!E3547,'Q4.a.i'!E$22:E$10021)</f>
        <v>3911</v>
      </c>
    </row>
    <row r="3546" spans="1:5">
      <c r="A3546" s="61">
        <v>3527</v>
      </c>
      <c r="B3546" s="68">
        <f>RANK('Q4.a.i'!B3548,'Q4.a.i'!B$22:B$10021)</f>
        <v>9532</v>
      </c>
      <c r="C3546" s="68">
        <f>RANK('Q4.a.i'!C3548,'Q4.a.i'!C$22:C$10021)</f>
        <v>9752</v>
      </c>
      <c r="D3546" s="68">
        <f>RANK('Q4.a.i'!D3548,'Q4.a.i'!D$22:D$10021)</f>
        <v>3856</v>
      </c>
      <c r="E3546" s="68">
        <f>RANK('Q4.a.i'!E3548,'Q4.a.i'!E$22:E$10021)</f>
        <v>3911</v>
      </c>
    </row>
    <row r="3547" spans="1:5">
      <c r="A3547" s="61">
        <v>3528</v>
      </c>
      <c r="B3547" s="68">
        <f>RANK('Q4.a.i'!B3549,'Q4.a.i'!B$22:B$10021)</f>
        <v>3017</v>
      </c>
      <c r="C3547" s="68">
        <f>RANK('Q4.a.i'!C3549,'Q4.a.i'!C$22:C$10021)</f>
        <v>4017</v>
      </c>
      <c r="D3547" s="68">
        <f>RANK('Q4.a.i'!D3549,'Q4.a.i'!D$22:D$10021)</f>
        <v>1621</v>
      </c>
      <c r="E3547" s="68">
        <f>RANK('Q4.a.i'!E3549,'Q4.a.i'!E$22:E$10021)</f>
        <v>1221</v>
      </c>
    </row>
    <row r="3548" spans="1:5">
      <c r="A3548" s="61">
        <v>3529</v>
      </c>
      <c r="B3548" s="68">
        <f>RANK('Q4.a.i'!B3550,'Q4.a.i'!B$22:B$10021)</f>
        <v>3493</v>
      </c>
      <c r="C3548" s="68">
        <f>RANK('Q4.a.i'!C3550,'Q4.a.i'!C$22:C$10021)</f>
        <v>3910</v>
      </c>
      <c r="D3548" s="68">
        <f>RANK('Q4.a.i'!D3550,'Q4.a.i'!D$22:D$10021)</f>
        <v>6237</v>
      </c>
      <c r="E3548" s="68">
        <f>RANK('Q4.a.i'!E3550,'Q4.a.i'!E$22:E$10021)</f>
        <v>3911</v>
      </c>
    </row>
    <row r="3549" spans="1:5">
      <c r="A3549" s="61">
        <v>3530</v>
      </c>
      <c r="B3549" s="68">
        <f>RANK('Q4.a.i'!B3551,'Q4.a.i'!B$22:B$10021)</f>
        <v>8364</v>
      </c>
      <c r="C3549" s="68">
        <f>RANK('Q4.a.i'!C3551,'Q4.a.i'!C$22:C$10021)</f>
        <v>1618</v>
      </c>
      <c r="D3549" s="68">
        <f>RANK('Q4.a.i'!D3551,'Q4.a.i'!D$22:D$10021)</f>
        <v>6013</v>
      </c>
      <c r="E3549" s="68">
        <f>RANK('Q4.a.i'!E3551,'Q4.a.i'!E$22:E$10021)</f>
        <v>3911</v>
      </c>
    </row>
    <row r="3550" spans="1:5">
      <c r="A3550" s="61">
        <v>3531</v>
      </c>
      <c r="B3550" s="68">
        <f>RANK('Q4.a.i'!B3552,'Q4.a.i'!B$22:B$10021)</f>
        <v>152</v>
      </c>
      <c r="C3550" s="68">
        <f>RANK('Q4.a.i'!C3552,'Q4.a.i'!C$22:C$10021)</f>
        <v>9377</v>
      </c>
      <c r="D3550" s="68">
        <f>RANK('Q4.a.i'!D3552,'Q4.a.i'!D$22:D$10021)</f>
        <v>8500</v>
      </c>
      <c r="E3550" s="68">
        <f>RANK('Q4.a.i'!E3552,'Q4.a.i'!E$22:E$10021)</f>
        <v>3911</v>
      </c>
    </row>
    <row r="3551" spans="1:5">
      <c r="A3551" s="61">
        <v>3532</v>
      </c>
      <c r="B3551" s="68">
        <f>RANK('Q4.a.i'!B3553,'Q4.a.i'!B$22:B$10021)</f>
        <v>1966</v>
      </c>
      <c r="C3551" s="68">
        <f>RANK('Q4.a.i'!C3553,'Q4.a.i'!C$22:C$10021)</f>
        <v>451</v>
      </c>
      <c r="D3551" s="68">
        <f>RANK('Q4.a.i'!D3553,'Q4.a.i'!D$22:D$10021)</f>
        <v>6484</v>
      </c>
      <c r="E3551" s="68">
        <f>RANK('Q4.a.i'!E3553,'Q4.a.i'!E$22:E$10021)</f>
        <v>3911</v>
      </c>
    </row>
    <row r="3552" spans="1:5">
      <c r="A3552" s="61">
        <v>3533</v>
      </c>
      <c r="B3552" s="68">
        <f>RANK('Q4.a.i'!B3554,'Q4.a.i'!B$22:B$10021)</f>
        <v>301</v>
      </c>
      <c r="C3552" s="68">
        <f>RANK('Q4.a.i'!C3554,'Q4.a.i'!C$22:C$10021)</f>
        <v>7651</v>
      </c>
      <c r="D3552" s="68">
        <f>RANK('Q4.a.i'!D3554,'Q4.a.i'!D$22:D$10021)</f>
        <v>1511</v>
      </c>
      <c r="E3552" s="68">
        <f>RANK('Q4.a.i'!E3554,'Q4.a.i'!E$22:E$10021)</f>
        <v>2532</v>
      </c>
    </row>
    <row r="3553" spans="1:5">
      <c r="A3553" s="61">
        <v>3534</v>
      </c>
      <c r="B3553" s="68">
        <f>RANK('Q4.a.i'!B3555,'Q4.a.i'!B$22:B$10021)</f>
        <v>570</v>
      </c>
      <c r="C3553" s="68">
        <f>RANK('Q4.a.i'!C3555,'Q4.a.i'!C$22:C$10021)</f>
        <v>852</v>
      </c>
      <c r="D3553" s="68">
        <f>RANK('Q4.a.i'!D3555,'Q4.a.i'!D$22:D$10021)</f>
        <v>8075</v>
      </c>
      <c r="E3553" s="68">
        <f>RANK('Q4.a.i'!E3555,'Q4.a.i'!E$22:E$10021)</f>
        <v>3911</v>
      </c>
    </row>
    <row r="3554" spans="1:5">
      <c r="A3554" s="61">
        <v>3535</v>
      </c>
      <c r="B3554" s="68">
        <f>RANK('Q4.a.i'!B3556,'Q4.a.i'!B$22:B$10021)</f>
        <v>3786</v>
      </c>
      <c r="C3554" s="68">
        <f>RANK('Q4.a.i'!C3556,'Q4.a.i'!C$22:C$10021)</f>
        <v>1502</v>
      </c>
      <c r="D3554" s="68">
        <f>RANK('Q4.a.i'!D3556,'Q4.a.i'!D$22:D$10021)</f>
        <v>7226</v>
      </c>
      <c r="E3554" s="68">
        <f>RANK('Q4.a.i'!E3556,'Q4.a.i'!E$22:E$10021)</f>
        <v>3911</v>
      </c>
    </row>
    <row r="3555" spans="1:5">
      <c r="A3555" s="61">
        <v>3536</v>
      </c>
      <c r="B3555" s="68">
        <f>RANK('Q4.a.i'!B3557,'Q4.a.i'!B$22:B$10021)</f>
        <v>2432</v>
      </c>
      <c r="C3555" s="68">
        <f>RANK('Q4.a.i'!C3557,'Q4.a.i'!C$22:C$10021)</f>
        <v>2576</v>
      </c>
      <c r="D3555" s="68">
        <f>RANK('Q4.a.i'!D3557,'Q4.a.i'!D$22:D$10021)</f>
        <v>9027</v>
      </c>
      <c r="E3555" s="68">
        <f>RANK('Q4.a.i'!E3557,'Q4.a.i'!E$22:E$10021)</f>
        <v>3911</v>
      </c>
    </row>
    <row r="3556" spans="1:5">
      <c r="A3556" s="61">
        <v>3537</v>
      </c>
      <c r="B3556" s="68">
        <f>RANK('Q4.a.i'!B3558,'Q4.a.i'!B$22:B$10021)</f>
        <v>8622</v>
      </c>
      <c r="C3556" s="68">
        <f>RANK('Q4.a.i'!C3558,'Q4.a.i'!C$22:C$10021)</f>
        <v>8620</v>
      </c>
      <c r="D3556" s="68">
        <f>RANK('Q4.a.i'!D3558,'Q4.a.i'!D$22:D$10021)</f>
        <v>9621</v>
      </c>
      <c r="E3556" s="68">
        <f>RANK('Q4.a.i'!E3558,'Q4.a.i'!E$22:E$10021)</f>
        <v>3911</v>
      </c>
    </row>
    <row r="3557" spans="1:5">
      <c r="A3557" s="61">
        <v>3538</v>
      </c>
      <c r="B3557" s="68">
        <f>RANK('Q4.a.i'!B3559,'Q4.a.i'!B$22:B$10021)</f>
        <v>8863</v>
      </c>
      <c r="C3557" s="68">
        <f>RANK('Q4.a.i'!C3559,'Q4.a.i'!C$22:C$10021)</f>
        <v>8490</v>
      </c>
      <c r="D3557" s="68">
        <f>RANK('Q4.a.i'!D3559,'Q4.a.i'!D$22:D$10021)</f>
        <v>7221</v>
      </c>
      <c r="E3557" s="68">
        <f>RANK('Q4.a.i'!E3559,'Q4.a.i'!E$22:E$10021)</f>
        <v>3911</v>
      </c>
    </row>
    <row r="3558" spans="1:5">
      <c r="A3558" s="61">
        <v>3539</v>
      </c>
      <c r="B3558" s="68">
        <f>RANK('Q4.a.i'!B3560,'Q4.a.i'!B$22:B$10021)</f>
        <v>5012</v>
      </c>
      <c r="C3558" s="68">
        <f>RANK('Q4.a.i'!C3560,'Q4.a.i'!C$22:C$10021)</f>
        <v>3237</v>
      </c>
      <c r="D3558" s="68">
        <f>RANK('Q4.a.i'!D3560,'Q4.a.i'!D$22:D$10021)</f>
        <v>1588</v>
      </c>
      <c r="E3558" s="68">
        <f>RANK('Q4.a.i'!E3560,'Q4.a.i'!E$22:E$10021)</f>
        <v>3911</v>
      </c>
    </row>
    <row r="3559" spans="1:5">
      <c r="A3559" s="61">
        <v>3540</v>
      </c>
      <c r="B3559" s="68">
        <f>RANK('Q4.a.i'!B3561,'Q4.a.i'!B$22:B$10021)</f>
        <v>6038</v>
      </c>
      <c r="C3559" s="68">
        <f>RANK('Q4.a.i'!C3561,'Q4.a.i'!C$22:C$10021)</f>
        <v>2643</v>
      </c>
      <c r="D3559" s="68">
        <f>RANK('Q4.a.i'!D3561,'Q4.a.i'!D$22:D$10021)</f>
        <v>3261</v>
      </c>
      <c r="E3559" s="68">
        <f>RANK('Q4.a.i'!E3561,'Q4.a.i'!E$22:E$10021)</f>
        <v>393</v>
      </c>
    </row>
    <row r="3560" spans="1:5">
      <c r="A3560" s="61">
        <v>3541</v>
      </c>
      <c r="B3560" s="68">
        <f>RANK('Q4.a.i'!B3562,'Q4.a.i'!B$22:B$10021)</f>
        <v>9074</v>
      </c>
      <c r="C3560" s="68">
        <f>RANK('Q4.a.i'!C3562,'Q4.a.i'!C$22:C$10021)</f>
        <v>1342</v>
      </c>
      <c r="D3560" s="68">
        <f>RANK('Q4.a.i'!D3562,'Q4.a.i'!D$22:D$10021)</f>
        <v>8646</v>
      </c>
      <c r="E3560" s="68">
        <f>RANK('Q4.a.i'!E3562,'Q4.a.i'!E$22:E$10021)</f>
        <v>3911</v>
      </c>
    </row>
    <row r="3561" spans="1:5">
      <c r="A3561" s="61">
        <v>3542</v>
      </c>
      <c r="B3561" s="68">
        <f>RANK('Q4.a.i'!B3563,'Q4.a.i'!B$22:B$10021)</f>
        <v>6089</v>
      </c>
      <c r="C3561" s="68">
        <f>RANK('Q4.a.i'!C3563,'Q4.a.i'!C$22:C$10021)</f>
        <v>9333</v>
      </c>
      <c r="D3561" s="68">
        <f>RANK('Q4.a.i'!D3563,'Q4.a.i'!D$22:D$10021)</f>
        <v>5165</v>
      </c>
      <c r="E3561" s="68">
        <f>RANK('Q4.a.i'!E3563,'Q4.a.i'!E$22:E$10021)</f>
        <v>3911</v>
      </c>
    </row>
    <row r="3562" spans="1:5">
      <c r="A3562" s="61">
        <v>3543</v>
      </c>
      <c r="B3562" s="68">
        <f>RANK('Q4.a.i'!B3564,'Q4.a.i'!B$22:B$10021)</f>
        <v>9850</v>
      </c>
      <c r="C3562" s="68">
        <f>RANK('Q4.a.i'!C3564,'Q4.a.i'!C$22:C$10021)</f>
        <v>822</v>
      </c>
      <c r="D3562" s="68">
        <f>RANK('Q4.a.i'!D3564,'Q4.a.i'!D$22:D$10021)</f>
        <v>8006</v>
      </c>
      <c r="E3562" s="68">
        <f>RANK('Q4.a.i'!E3564,'Q4.a.i'!E$22:E$10021)</f>
        <v>3911</v>
      </c>
    </row>
    <row r="3563" spans="1:5">
      <c r="A3563" s="61">
        <v>3544</v>
      </c>
      <c r="B3563" s="68">
        <f>RANK('Q4.a.i'!B3565,'Q4.a.i'!B$22:B$10021)</f>
        <v>5234</v>
      </c>
      <c r="C3563" s="68">
        <f>RANK('Q4.a.i'!C3565,'Q4.a.i'!C$22:C$10021)</f>
        <v>6720</v>
      </c>
      <c r="D3563" s="68">
        <f>RANK('Q4.a.i'!D3565,'Q4.a.i'!D$22:D$10021)</f>
        <v>1160</v>
      </c>
      <c r="E3563" s="68">
        <f>RANK('Q4.a.i'!E3565,'Q4.a.i'!E$22:E$10021)</f>
        <v>3911</v>
      </c>
    </row>
    <row r="3564" spans="1:5">
      <c r="A3564" s="61">
        <v>3545</v>
      </c>
      <c r="B3564" s="68">
        <f>RANK('Q4.a.i'!B3566,'Q4.a.i'!B$22:B$10021)</f>
        <v>4820</v>
      </c>
      <c r="C3564" s="68">
        <f>RANK('Q4.a.i'!C3566,'Q4.a.i'!C$22:C$10021)</f>
        <v>9166</v>
      </c>
      <c r="D3564" s="68">
        <f>RANK('Q4.a.i'!D3566,'Q4.a.i'!D$22:D$10021)</f>
        <v>7821</v>
      </c>
      <c r="E3564" s="68">
        <f>RANK('Q4.a.i'!E3566,'Q4.a.i'!E$22:E$10021)</f>
        <v>3911</v>
      </c>
    </row>
    <row r="3565" spans="1:5">
      <c r="A3565" s="61">
        <v>3546</v>
      </c>
      <c r="B3565" s="68">
        <f>RANK('Q4.a.i'!B3567,'Q4.a.i'!B$22:B$10021)</f>
        <v>5400</v>
      </c>
      <c r="C3565" s="68">
        <f>RANK('Q4.a.i'!C3567,'Q4.a.i'!C$22:C$10021)</f>
        <v>7619</v>
      </c>
      <c r="D3565" s="68">
        <f>RANK('Q4.a.i'!D3567,'Q4.a.i'!D$22:D$10021)</f>
        <v>9473</v>
      </c>
      <c r="E3565" s="68">
        <f>RANK('Q4.a.i'!E3567,'Q4.a.i'!E$22:E$10021)</f>
        <v>3911</v>
      </c>
    </row>
    <row r="3566" spans="1:5">
      <c r="A3566" s="61">
        <v>3547</v>
      </c>
      <c r="B3566" s="68">
        <f>RANK('Q4.a.i'!B3568,'Q4.a.i'!B$22:B$10021)</f>
        <v>2790</v>
      </c>
      <c r="C3566" s="68">
        <f>RANK('Q4.a.i'!C3568,'Q4.a.i'!C$22:C$10021)</f>
        <v>8258</v>
      </c>
      <c r="D3566" s="68">
        <f>RANK('Q4.a.i'!D3568,'Q4.a.i'!D$22:D$10021)</f>
        <v>248</v>
      </c>
      <c r="E3566" s="68">
        <f>RANK('Q4.a.i'!E3568,'Q4.a.i'!E$22:E$10021)</f>
        <v>3911</v>
      </c>
    </row>
    <row r="3567" spans="1:5">
      <c r="A3567" s="61">
        <v>3548</v>
      </c>
      <c r="B3567" s="68">
        <f>RANK('Q4.a.i'!B3569,'Q4.a.i'!B$22:B$10021)</f>
        <v>5434</v>
      </c>
      <c r="C3567" s="68">
        <f>RANK('Q4.a.i'!C3569,'Q4.a.i'!C$22:C$10021)</f>
        <v>7471</v>
      </c>
      <c r="D3567" s="68">
        <f>RANK('Q4.a.i'!D3569,'Q4.a.i'!D$22:D$10021)</f>
        <v>8838</v>
      </c>
      <c r="E3567" s="68">
        <f>RANK('Q4.a.i'!E3569,'Q4.a.i'!E$22:E$10021)</f>
        <v>3911</v>
      </c>
    </row>
    <row r="3568" spans="1:5">
      <c r="A3568" s="61">
        <v>3549</v>
      </c>
      <c r="B3568" s="68">
        <f>RANK('Q4.a.i'!B3570,'Q4.a.i'!B$22:B$10021)</f>
        <v>3189</v>
      </c>
      <c r="C3568" s="68">
        <f>RANK('Q4.a.i'!C3570,'Q4.a.i'!C$22:C$10021)</f>
        <v>8187</v>
      </c>
      <c r="D3568" s="68">
        <f>RANK('Q4.a.i'!D3570,'Q4.a.i'!D$22:D$10021)</f>
        <v>1483</v>
      </c>
      <c r="E3568" s="68">
        <f>RANK('Q4.a.i'!E3570,'Q4.a.i'!E$22:E$10021)</f>
        <v>612</v>
      </c>
    </row>
    <row r="3569" spans="1:5">
      <c r="A3569" s="61">
        <v>3550</v>
      </c>
      <c r="B3569" s="68">
        <f>RANK('Q4.a.i'!B3571,'Q4.a.i'!B$22:B$10021)</f>
        <v>464</v>
      </c>
      <c r="C3569" s="68">
        <f>RANK('Q4.a.i'!C3571,'Q4.a.i'!C$22:C$10021)</f>
        <v>6247</v>
      </c>
      <c r="D3569" s="68">
        <f>RANK('Q4.a.i'!D3571,'Q4.a.i'!D$22:D$10021)</f>
        <v>4060</v>
      </c>
      <c r="E3569" s="68">
        <f>RANK('Q4.a.i'!E3571,'Q4.a.i'!E$22:E$10021)</f>
        <v>3184</v>
      </c>
    </row>
    <row r="3570" spans="1:5">
      <c r="A3570" s="61">
        <v>3551</v>
      </c>
      <c r="B3570" s="68">
        <f>RANK('Q4.a.i'!B3572,'Q4.a.i'!B$22:B$10021)</f>
        <v>8967</v>
      </c>
      <c r="C3570" s="68">
        <f>RANK('Q4.a.i'!C3572,'Q4.a.i'!C$22:C$10021)</f>
        <v>4489</v>
      </c>
      <c r="D3570" s="68">
        <f>RANK('Q4.a.i'!D3572,'Q4.a.i'!D$22:D$10021)</f>
        <v>11</v>
      </c>
      <c r="E3570" s="68">
        <f>RANK('Q4.a.i'!E3572,'Q4.a.i'!E$22:E$10021)</f>
        <v>3223</v>
      </c>
    </row>
    <row r="3571" spans="1:5">
      <c r="A3571" s="61">
        <v>3552</v>
      </c>
      <c r="B3571" s="68">
        <f>RANK('Q4.a.i'!B3573,'Q4.a.i'!B$22:B$10021)</f>
        <v>586</v>
      </c>
      <c r="C3571" s="68">
        <f>RANK('Q4.a.i'!C3573,'Q4.a.i'!C$22:C$10021)</f>
        <v>8915</v>
      </c>
      <c r="D3571" s="68">
        <f>RANK('Q4.a.i'!D3573,'Q4.a.i'!D$22:D$10021)</f>
        <v>7142</v>
      </c>
      <c r="E3571" s="68">
        <f>RANK('Q4.a.i'!E3573,'Q4.a.i'!E$22:E$10021)</f>
        <v>3911</v>
      </c>
    </row>
    <row r="3572" spans="1:5">
      <c r="A3572" s="61">
        <v>3553</v>
      </c>
      <c r="B3572" s="68">
        <f>RANK('Q4.a.i'!B3574,'Q4.a.i'!B$22:B$10021)</f>
        <v>9066</v>
      </c>
      <c r="C3572" s="68">
        <f>RANK('Q4.a.i'!C3574,'Q4.a.i'!C$22:C$10021)</f>
        <v>7447</v>
      </c>
      <c r="D3572" s="68">
        <f>RANK('Q4.a.i'!D3574,'Q4.a.i'!D$22:D$10021)</f>
        <v>7512</v>
      </c>
      <c r="E3572" s="68">
        <f>RANK('Q4.a.i'!E3574,'Q4.a.i'!E$22:E$10021)</f>
        <v>3021</v>
      </c>
    </row>
    <row r="3573" spans="1:5">
      <c r="A3573" s="61">
        <v>3554</v>
      </c>
      <c r="B3573" s="68">
        <f>RANK('Q4.a.i'!B3575,'Q4.a.i'!B$22:B$10021)</f>
        <v>4311</v>
      </c>
      <c r="C3573" s="68">
        <f>RANK('Q4.a.i'!C3575,'Q4.a.i'!C$22:C$10021)</f>
        <v>5401</v>
      </c>
      <c r="D3573" s="68">
        <f>RANK('Q4.a.i'!D3575,'Q4.a.i'!D$22:D$10021)</f>
        <v>548</v>
      </c>
      <c r="E3573" s="68">
        <f>RANK('Q4.a.i'!E3575,'Q4.a.i'!E$22:E$10021)</f>
        <v>3911</v>
      </c>
    </row>
    <row r="3574" spans="1:5">
      <c r="A3574" s="61">
        <v>3555</v>
      </c>
      <c r="B3574" s="68">
        <f>RANK('Q4.a.i'!B3576,'Q4.a.i'!B$22:B$10021)</f>
        <v>7419</v>
      </c>
      <c r="C3574" s="68">
        <f>RANK('Q4.a.i'!C3576,'Q4.a.i'!C$22:C$10021)</f>
        <v>5508</v>
      </c>
      <c r="D3574" s="68">
        <f>RANK('Q4.a.i'!D3576,'Q4.a.i'!D$22:D$10021)</f>
        <v>3204</v>
      </c>
      <c r="E3574" s="68">
        <f>RANK('Q4.a.i'!E3576,'Q4.a.i'!E$22:E$10021)</f>
        <v>3911</v>
      </c>
    </row>
    <row r="3575" spans="1:5">
      <c r="A3575" s="61">
        <v>3556</v>
      </c>
      <c r="B3575" s="68">
        <f>RANK('Q4.a.i'!B3577,'Q4.a.i'!B$22:B$10021)</f>
        <v>7182</v>
      </c>
      <c r="C3575" s="68">
        <f>RANK('Q4.a.i'!C3577,'Q4.a.i'!C$22:C$10021)</f>
        <v>8784</v>
      </c>
      <c r="D3575" s="68">
        <f>RANK('Q4.a.i'!D3577,'Q4.a.i'!D$22:D$10021)</f>
        <v>3263</v>
      </c>
      <c r="E3575" s="68">
        <f>RANK('Q4.a.i'!E3577,'Q4.a.i'!E$22:E$10021)</f>
        <v>1647</v>
      </c>
    </row>
    <row r="3576" spans="1:5">
      <c r="A3576" s="61">
        <v>3557</v>
      </c>
      <c r="B3576" s="68">
        <f>RANK('Q4.a.i'!B3578,'Q4.a.i'!B$22:B$10021)</f>
        <v>7875</v>
      </c>
      <c r="C3576" s="68">
        <f>RANK('Q4.a.i'!C3578,'Q4.a.i'!C$22:C$10021)</f>
        <v>8566</v>
      </c>
      <c r="D3576" s="68">
        <f>RANK('Q4.a.i'!D3578,'Q4.a.i'!D$22:D$10021)</f>
        <v>5582</v>
      </c>
      <c r="E3576" s="68">
        <f>RANK('Q4.a.i'!E3578,'Q4.a.i'!E$22:E$10021)</f>
        <v>587</v>
      </c>
    </row>
    <row r="3577" spans="1:5">
      <c r="A3577" s="61">
        <v>3558</v>
      </c>
      <c r="B3577" s="68">
        <f>RANK('Q4.a.i'!B3579,'Q4.a.i'!B$22:B$10021)</f>
        <v>1763</v>
      </c>
      <c r="C3577" s="68">
        <f>RANK('Q4.a.i'!C3579,'Q4.a.i'!C$22:C$10021)</f>
        <v>29</v>
      </c>
      <c r="D3577" s="68">
        <f>RANK('Q4.a.i'!D3579,'Q4.a.i'!D$22:D$10021)</f>
        <v>328</v>
      </c>
      <c r="E3577" s="68">
        <f>RANK('Q4.a.i'!E3579,'Q4.a.i'!E$22:E$10021)</f>
        <v>2058</v>
      </c>
    </row>
    <row r="3578" spans="1:5">
      <c r="A3578" s="61">
        <v>3559</v>
      </c>
      <c r="B3578" s="68">
        <f>RANK('Q4.a.i'!B3580,'Q4.a.i'!B$22:B$10021)</f>
        <v>2939</v>
      </c>
      <c r="C3578" s="68">
        <f>RANK('Q4.a.i'!C3580,'Q4.a.i'!C$22:C$10021)</f>
        <v>7885</v>
      </c>
      <c r="D3578" s="68">
        <f>RANK('Q4.a.i'!D3580,'Q4.a.i'!D$22:D$10021)</f>
        <v>5538</v>
      </c>
      <c r="E3578" s="68">
        <f>RANK('Q4.a.i'!E3580,'Q4.a.i'!E$22:E$10021)</f>
        <v>13</v>
      </c>
    </row>
    <row r="3579" spans="1:5">
      <c r="A3579" s="61">
        <v>3560</v>
      </c>
      <c r="B3579" s="68">
        <f>RANK('Q4.a.i'!B3581,'Q4.a.i'!B$22:B$10021)</f>
        <v>9865</v>
      </c>
      <c r="C3579" s="68">
        <f>RANK('Q4.a.i'!C3581,'Q4.a.i'!C$22:C$10021)</f>
        <v>9950</v>
      </c>
      <c r="D3579" s="68">
        <f>RANK('Q4.a.i'!D3581,'Q4.a.i'!D$22:D$10021)</f>
        <v>3564</v>
      </c>
      <c r="E3579" s="68">
        <f>RANK('Q4.a.i'!E3581,'Q4.a.i'!E$22:E$10021)</f>
        <v>1576</v>
      </c>
    </row>
    <row r="3580" spans="1:5">
      <c r="A3580" s="61">
        <v>3561</v>
      </c>
      <c r="B3580" s="68">
        <f>RANK('Q4.a.i'!B3582,'Q4.a.i'!B$22:B$10021)</f>
        <v>4946</v>
      </c>
      <c r="C3580" s="68">
        <f>RANK('Q4.a.i'!C3582,'Q4.a.i'!C$22:C$10021)</f>
        <v>913</v>
      </c>
      <c r="D3580" s="68">
        <f>RANK('Q4.a.i'!D3582,'Q4.a.i'!D$22:D$10021)</f>
        <v>7182</v>
      </c>
      <c r="E3580" s="68">
        <f>RANK('Q4.a.i'!E3582,'Q4.a.i'!E$22:E$10021)</f>
        <v>3357</v>
      </c>
    </row>
    <row r="3581" spans="1:5">
      <c r="A3581" s="61">
        <v>3562</v>
      </c>
      <c r="B3581" s="68">
        <f>RANK('Q4.a.i'!B3583,'Q4.a.i'!B$22:B$10021)</f>
        <v>1504</v>
      </c>
      <c r="C3581" s="68">
        <f>RANK('Q4.a.i'!C3583,'Q4.a.i'!C$22:C$10021)</f>
        <v>4316</v>
      </c>
      <c r="D3581" s="68">
        <f>RANK('Q4.a.i'!D3583,'Q4.a.i'!D$22:D$10021)</f>
        <v>5167</v>
      </c>
      <c r="E3581" s="68">
        <f>RANK('Q4.a.i'!E3583,'Q4.a.i'!E$22:E$10021)</f>
        <v>3911</v>
      </c>
    </row>
    <row r="3582" spans="1:5">
      <c r="A3582" s="61">
        <v>3563</v>
      </c>
      <c r="B3582" s="68">
        <f>RANK('Q4.a.i'!B3584,'Q4.a.i'!B$22:B$10021)</f>
        <v>9455</v>
      </c>
      <c r="C3582" s="68">
        <f>RANK('Q4.a.i'!C3584,'Q4.a.i'!C$22:C$10021)</f>
        <v>7923</v>
      </c>
      <c r="D3582" s="68">
        <f>RANK('Q4.a.i'!D3584,'Q4.a.i'!D$22:D$10021)</f>
        <v>1475</v>
      </c>
      <c r="E3582" s="68">
        <f>RANK('Q4.a.i'!E3584,'Q4.a.i'!E$22:E$10021)</f>
        <v>1956</v>
      </c>
    </row>
    <row r="3583" spans="1:5">
      <c r="A3583" s="61">
        <v>3564</v>
      </c>
      <c r="B3583" s="68">
        <f>RANK('Q4.a.i'!B3585,'Q4.a.i'!B$22:B$10021)</f>
        <v>6687</v>
      </c>
      <c r="C3583" s="68">
        <f>RANK('Q4.a.i'!C3585,'Q4.a.i'!C$22:C$10021)</f>
        <v>2085</v>
      </c>
      <c r="D3583" s="68">
        <f>RANK('Q4.a.i'!D3585,'Q4.a.i'!D$22:D$10021)</f>
        <v>2288</v>
      </c>
      <c r="E3583" s="68">
        <f>RANK('Q4.a.i'!E3585,'Q4.a.i'!E$22:E$10021)</f>
        <v>2797</v>
      </c>
    </row>
    <row r="3584" spans="1:5">
      <c r="A3584" s="61">
        <v>3565</v>
      </c>
      <c r="B3584" s="68">
        <f>RANK('Q4.a.i'!B3586,'Q4.a.i'!B$22:B$10021)</f>
        <v>7739</v>
      </c>
      <c r="C3584" s="68">
        <f>RANK('Q4.a.i'!C3586,'Q4.a.i'!C$22:C$10021)</f>
        <v>5106</v>
      </c>
      <c r="D3584" s="68">
        <f>RANK('Q4.a.i'!D3586,'Q4.a.i'!D$22:D$10021)</f>
        <v>8094</v>
      </c>
      <c r="E3584" s="68">
        <f>RANK('Q4.a.i'!E3586,'Q4.a.i'!E$22:E$10021)</f>
        <v>3911</v>
      </c>
    </row>
    <row r="3585" spans="1:5">
      <c r="A3585" s="61">
        <v>3566</v>
      </c>
      <c r="B3585" s="68">
        <f>RANK('Q4.a.i'!B3587,'Q4.a.i'!B$22:B$10021)</f>
        <v>9458</v>
      </c>
      <c r="C3585" s="68">
        <f>RANK('Q4.a.i'!C3587,'Q4.a.i'!C$22:C$10021)</f>
        <v>8429</v>
      </c>
      <c r="D3585" s="68">
        <f>RANK('Q4.a.i'!D3587,'Q4.a.i'!D$22:D$10021)</f>
        <v>8630</v>
      </c>
      <c r="E3585" s="68">
        <f>RANK('Q4.a.i'!E3587,'Q4.a.i'!E$22:E$10021)</f>
        <v>3517</v>
      </c>
    </row>
    <row r="3586" spans="1:5">
      <c r="A3586" s="61">
        <v>3567</v>
      </c>
      <c r="B3586" s="68">
        <f>RANK('Q4.a.i'!B3588,'Q4.a.i'!B$22:B$10021)</f>
        <v>664</v>
      </c>
      <c r="C3586" s="68">
        <f>RANK('Q4.a.i'!C3588,'Q4.a.i'!C$22:C$10021)</f>
        <v>6156</v>
      </c>
      <c r="D3586" s="68">
        <f>RANK('Q4.a.i'!D3588,'Q4.a.i'!D$22:D$10021)</f>
        <v>6115</v>
      </c>
      <c r="E3586" s="68">
        <f>RANK('Q4.a.i'!E3588,'Q4.a.i'!E$22:E$10021)</f>
        <v>3911</v>
      </c>
    </row>
    <row r="3587" spans="1:5">
      <c r="A3587" s="61">
        <v>3568</v>
      </c>
      <c r="B3587" s="68">
        <f>RANK('Q4.a.i'!B3589,'Q4.a.i'!B$22:B$10021)</f>
        <v>3566</v>
      </c>
      <c r="C3587" s="68">
        <f>RANK('Q4.a.i'!C3589,'Q4.a.i'!C$22:C$10021)</f>
        <v>6645</v>
      </c>
      <c r="D3587" s="68">
        <f>RANK('Q4.a.i'!D3589,'Q4.a.i'!D$22:D$10021)</f>
        <v>4335</v>
      </c>
      <c r="E3587" s="68">
        <f>RANK('Q4.a.i'!E3589,'Q4.a.i'!E$22:E$10021)</f>
        <v>3911</v>
      </c>
    </row>
    <row r="3588" spans="1:5">
      <c r="A3588" s="61">
        <v>3569</v>
      </c>
      <c r="B3588" s="68">
        <f>RANK('Q4.a.i'!B3590,'Q4.a.i'!B$22:B$10021)</f>
        <v>6082</v>
      </c>
      <c r="C3588" s="68">
        <f>RANK('Q4.a.i'!C3590,'Q4.a.i'!C$22:C$10021)</f>
        <v>8312</v>
      </c>
      <c r="D3588" s="68">
        <f>RANK('Q4.a.i'!D3590,'Q4.a.i'!D$22:D$10021)</f>
        <v>5889</v>
      </c>
      <c r="E3588" s="68">
        <f>RANK('Q4.a.i'!E3590,'Q4.a.i'!E$22:E$10021)</f>
        <v>169</v>
      </c>
    </row>
    <row r="3589" spans="1:5">
      <c r="A3589" s="61">
        <v>3570</v>
      </c>
      <c r="B3589" s="68">
        <f>RANK('Q4.a.i'!B3591,'Q4.a.i'!B$22:B$10021)</f>
        <v>4249</v>
      </c>
      <c r="C3589" s="68">
        <f>RANK('Q4.a.i'!C3591,'Q4.a.i'!C$22:C$10021)</f>
        <v>8306</v>
      </c>
      <c r="D3589" s="68">
        <f>RANK('Q4.a.i'!D3591,'Q4.a.i'!D$22:D$10021)</f>
        <v>3785</v>
      </c>
      <c r="E3589" s="68">
        <f>RANK('Q4.a.i'!E3591,'Q4.a.i'!E$22:E$10021)</f>
        <v>3911</v>
      </c>
    </row>
    <row r="3590" spans="1:5">
      <c r="A3590" s="61">
        <v>3571</v>
      </c>
      <c r="B3590" s="68">
        <f>RANK('Q4.a.i'!B3592,'Q4.a.i'!B$22:B$10021)</f>
        <v>77</v>
      </c>
      <c r="C3590" s="68">
        <f>RANK('Q4.a.i'!C3592,'Q4.a.i'!C$22:C$10021)</f>
        <v>3200</v>
      </c>
      <c r="D3590" s="68">
        <f>RANK('Q4.a.i'!D3592,'Q4.a.i'!D$22:D$10021)</f>
        <v>2894</v>
      </c>
      <c r="E3590" s="68">
        <f>RANK('Q4.a.i'!E3592,'Q4.a.i'!E$22:E$10021)</f>
        <v>3911</v>
      </c>
    </row>
    <row r="3591" spans="1:5">
      <c r="A3591" s="61">
        <v>3572</v>
      </c>
      <c r="B3591" s="68">
        <f>RANK('Q4.a.i'!B3593,'Q4.a.i'!B$22:B$10021)</f>
        <v>9032</v>
      </c>
      <c r="C3591" s="68">
        <f>RANK('Q4.a.i'!C3593,'Q4.a.i'!C$22:C$10021)</f>
        <v>5020</v>
      </c>
      <c r="D3591" s="68">
        <f>RANK('Q4.a.i'!D3593,'Q4.a.i'!D$22:D$10021)</f>
        <v>2432</v>
      </c>
      <c r="E3591" s="68">
        <f>RANK('Q4.a.i'!E3593,'Q4.a.i'!E$22:E$10021)</f>
        <v>2163</v>
      </c>
    </row>
    <row r="3592" spans="1:5">
      <c r="A3592" s="61">
        <v>3573</v>
      </c>
      <c r="B3592" s="68">
        <f>RANK('Q4.a.i'!B3594,'Q4.a.i'!B$22:B$10021)</f>
        <v>82</v>
      </c>
      <c r="C3592" s="68">
        <f>RANK('Q4.a.i'!C3594,'Q4.a.i'!C$22:C$10021)</f>
        <v>670</v>
      </c>
      <c r="D3592" s="68">
        <f>RANK('Q4.a.i'!D3594,'Q4.a.i'!D$22:D$10021)</f>
        <v>8610</v>
      </c>
      <c r="E3592" s="68">
        <f>RANK('Q4.a.i'!E3594,'Q4.a.i'!E$22:E$10021)</f>
        <v>3911</v>
      </c>
    </row>
    <row r="3593" spans="1:5">
      <c r="A3593" s="61">
        <v>3574</v>
      </c>
      <c r="B3593" s="68">
        <f>RANK('Q4.a.i'!B3595,'Q4.a.i'!B$22:B$10021)</f>
        <v>2820</v>
      </c>
      <c r="C3593" s="68">
        <f>RANK('Q4.a.i'!C3595,'Q4.a.i'!C$22:C$10021)</f>
        <v>8539</v>
      </c>
      <c r="D3593" s="68">
        <f>RANK('Q4.a.i'!D3595,'Q4.a.i'!D$22:D$10021)</f>
        <v>2865</v>
      </c>
      <c r="E3593" s="68">
        <f>RANK('Q4.a.i'!E3595,'Q4.a.i'!E$22:E$10021)</f>
        <v>3911</v>
      </c>
    </row>
    <row r="3594" spans="1:5">
      <c r="A3594" s="61">
        <v>3575</v>
      </c>
      <c r="B3594" s="68">
        <f>RANK('Q4.a.i'!B3596,'Q4.a.i'!B$22:B$10021)</f>
        <v>7534</v>
      </c>
      <c r="C3594" s="68">
        <f>RANK('Q4.a.i'!C3596,'Q4.a.i'!C$22:C$10021)</f>
        <v>3197</v>
      </c>
      <c r="D3594" s="68">
        <f>RANK('Q4.a.i'!D3596,'Q4.a.i'!D$22:D$10021)</f>
        <v>8583</v>
      </c>
      <c r="E3594" s="68">
        <f>RANK('Q4.a.i'!E3596,'Q4.a.i'!E$22:E$10021)</f>
        <v>1991</v>
      </c>
    </row>
    <row r="3595" spans="1:5">
      <c r="A3595" s="61">
        <v>3576</v>
      </c>
      <c r="B3595" s="68">
        <f>RANK('Q4.a.i'!B3597,'Q4.a.i'!B$22:B$10021)</f>
        <v>2573</v>
      </c>
      <c r="C3595" s="68">
        <f>RANK('Q4.a.i'!C3597,'Q4.a.i'!C$22:C$10021)</f>
        <v>700</v>
      </c>
      <c r="D3595" s="68">
        <f>RANK('Q4.a.i'!D3597,'Q4.a.i'!D$22:D$10021)</f>
        <v>2072</v>
      </c>
      <c r="E3595" s="68">
        <f>RANK('Q4.a.i'!E3597,'Q4.a.i'!E$22:E$10021)</f>
        <v>3415</v>
      </c>
    </row>
    <row r="3596" spans="1:5">
      <c r="A3596" s="61">
        <v>3577</v>
      </c>
      <c r="B3596" s="68">
        <f>RANK('Q4.a.i'!B3598,'Q4.a.i'!B$22:B$10021)</f>
        <v>6152</v>
      </c>
      <c r="C3596" s="68">
        <f>RANK('Q4.a.i'!C3598,'Q4.a.i'!C$22:C$10021)</f>
        <v>4569</v>
      </c>
      <c r="D3596" s="68">
        <f>RANK('Q4.a.i'!D3598,'Q4.a.i'!D$22:D$10021)</f>
        <v>2393</v>
      </c>
      <c r="E3596" s="68">
        <f>RANK('Q4.a.i'!E3598,'Q4.a.i'!E$22:E$10021)</f>
        <v>3911</v>
      </c>
    </row>
    <row r="3597" spans="1:5">
      <c r="A3597" s="61">
        <v>3578</v>
      </c>
      <c r="B3597" s="68">
        <f>RANK('Q4.a.i'!B3599,'Q4.a.i'!B$22:B$10021)</f>
        <v>9282</v>
      </c>
      <c r="C3597" s="68">
        <f>RANK('Q4.a.i'!C3599,'Q4.a.i'!C$22:C$10021)</f>
        <v>8409</v>
      </c>
      <c r="D3597" s="68">
        <f>RANK('Q4.a.i'!D3599,'Q4.a.i'!D$22:D$10021)</f>
        <v>4029</v>
      </c>
      <c r="E3597" s="68">
        <f>RANK('Q4.a.i'!E3599,'Q4.a.i'!E$22:E$10021)</f>
        <v>3911</v>
      </c>
    </row>
    <row r="3598" spans="1:5">
      <c r="A3598" s="61">
        <v>3579</v>
      </c>
      <c r="B3598" s="68">
        <f>RANK('Q4.a.i'!B3600,'Q4.a.i'!B$22:B$10021)</f>
        <v>9815</v>
      </c>
      <c r="C3598" s="68">
        <f>RANK('Q4.a.i'!C3600,'Q4.a.i'!C$22:C$10021)</f>
        <v>4648</v>
      </c>
      <c r="D3598" s="68">
        <f>RANK('Q4.a.i'!D3600,'Q4.a.i'!D$22:D$10021)</f>
        <v>327</v>
      </c>
      <c r="E3598" s="68">
        <f>RANK('Q4.a.i'!E3600,'Q4.a.i'!E$22:E$10021)</f>
        <v>1285</v>
      </c>
    </row>
    <row r="3599" spans="1:5">
      <c r="A3599" s="61">
        <v>3580</v>
      </c>
      <c r="B3599" s="68">
        <f>RANK('Q4.a.i'!B3601,'Q4.a.i'!B$22:B$10021)</f>
        <v>3524</v>
      </c>
      <c r="C3599" s="68">
        <f>RANK('Q4.a.i'!C3601,'Q4.a.i'!C$22:C$10021)</f>
        <v>3497</v>
      </c>
      <c r="D3599" s="68">
        <f>RANK('Q4.a.i'!D3601,'Q4.a.i'!D$22:D$10021)</f>
        <v>6139</v>
      </c>
      <c r="E3599" s="68">
        <f>RANK('Q4.a.i'!E3601,'Q4.a.i'!E$22:E$10021)</f>
        <v>3266</v>
      </c>
    </row>
    <row r="3600" spans="1:5">
      <c r="A3600" s="61">
        <v>3581</v>
      </c>
      <c r="B3600" s="68">
        <f>RANK('Q4.a.i'!B3602,'Q4.a.i'!B$22:B$10021)</f>
        <v>1039</v>
      </c>
      <c r="C3600" s="68">
        <f>RANK('Q4.a.i'!C3602,'Q4.a.i'!C$22:C$10021)</f>
        <v>7252</v>
      </c>
      <c r="D3600" s="68">
        <f>RANK('Q4.a.i'!D3602,'Q4.a.i'!D$22:D$10021)</f>
        <v>8874</v>
      </c>
      <c r="E3600" s="68">
        <f>RANK('Q4.a.i'!E3602,'Q4.a.i'!E$22:E$10021)</f>
        <v>3911</v>
      </c>
    </row>
    <row r="3601" spans="1:5">
      <c r="A3601" s="61">
        <v>3582</v>
      </c>
      <c r="B3601" s="68">
        <f>RANK('Q4.a.i'!B3603,'Q4.a.i'!B$22:B$10021)</f>
        <v>8783</v>
      </c>
      <c r="C3601" s="68">
        <f>RANK('Q4.a.i'!C3603,'Q4.a.i'!C$22:C$10021)</f>
        <v>6983</v>
      </c>
      <c r="D3601" s="68">
        <f>RANK('Q4.a.i'!D3603,'Q4.a.i'!D$22:D$10021)</f>
        <v>1304</v>
      </c>
      <c r="E3601" s="68">
        <f>RANK('Q4.a.i'!E3603,'Q4.a.i'!E$22:E$10021)</f>
        <v>3839</v>
      </c>
    </row>
    <row r="3602" spans="1:5">
      <c r="A3602" s="61">
        <v>3583</v>
      </c>
      <c r="B3602" s="68">
        <f>RANK('Q4.a.i'!B3604,'Q4.a.i'!B$22:B$10021)</f>
        <v>7883</v>
      </c>
      <c r="C3602" s="68">
        <f>RANK('Q4.a.i'!C3604,'Q4.a.i'!C$22:C$10021)</f>
        <v>9149</v>
      </c>
      <c r="D3602" s="68">
        <f>RANK('Q4.a.i'!D3604,'Q4.a.i'!D$22:D$10021)</f>
        <v>7292</v>
      </c>
      <c r="E3602" s="68">
        <f>RANK('Q4.a.i'!E3604,'Q4.a.i'!E$22:E$10021)</f>
        <v>2794</v>
      </c>
    </row>
    <row r="3603" spans="1:5">
      <c r="A3603" s="61">
        <v>3584</v>
      </c>
      <c r="B3603" s="68">
        <f>RANK('Q4.a.i'!B3605,'Q4.a.i'!B$22:B$10021)</f>
        <v>2366</v>
      </c>
      <c r="C3603" s="68">
        <f>RANK('Q4.a.i'!C3605,'Q4.a.i'!C$22:C$10021)</f>
        <v>5208</v>
      </c>
      <c r="D3603" s="68">
        <f>RANK('Q4.a.i'!D3605,'Q4.a.i'!D$22:D$10021)</f>
        <v>1064</v>
      </c>
      <c r="E3603" s="68">
        <f>RANK('Q4.a.i'!E3605,'Q4.a.i'!E$22:E$10021)</f>
        <v>3911</v>
      </c>
    </row>
    <row r="3604" spans="1:5">
      <c r="A3604" s="61">
        <v>3585</v>
      </c>
      <c r="B3604" s="68">
        <f>RANK('Q4.a.i'!B3606,'Q4.a.i'!B$22:B$10021)</f>
        <v>929</v>
      </c>
      <c r="C3604" s="68">
        <f>RANK('Q4.a.i'!C3606,'Q4.a.i'!C$22:C$10021)</f>
        <v>7533</v>
      </c>
      <c r="D3604" s="68">
        <f>RANK('Q4.a.i'!D3606,'Q4.a.i'!D$22:D$10021)</f>
        <v>653</v>
      </c>
      <c r="E3604" s="68">
        <f>RANK('Q4.a.i'!E3606,'Q4.a.i'!E$22:E$10021)</f>
        <v>1666</v>
      </c>
    </row>
    <row r="3605" spans="1:5">
      <c r="A3605" s="61">
        <v>3586</v>
      </c>
      <c r="B3605" s="68">
        <f>RANK('Q4.a.i'!B3607,'Q4.a.i'!B$22:B$10021)</f>
        <v>3577</v>
      </c>
      <c r="C3605" s="68">
        <f>RANK('Q4.a.i'!C3607,'Q4.a.i'!C$22:C$10021)</f>
        <v>8329</v>
      </c>
      <c r="D3605" s="68">
        <f>RANK('Q4.a.i'!D3607,'Q4.a.i'!D$22:D$10021)</f>
        <v>3177</v>
      </c>
      <c r="E3605" s="68">
        <f>RANK('Q4.a.i'!E3607,'Q4.a.i'!E$22:E$10021)</f>
        <v>3086</v>
      </c>
    </row>
    <row r="3606" spans="1:5">
      <c r="A3606" s="61">
        <v>3587</v>
      </c>
      <c r="B3606" s="68">
        <f>RANK('Q4.a.i'!B3608,'Q4.a.i'!B$22:B$10021)</f>
        <v>5200</v>
      </c>
      <c r="C3606" s="68">
        <f>RANK('Q4.a.i'!C3608,'Q4.a.i'!C$22:C$10021)</f>
        <v>6605</v>
      </c>
      <c r="D3606" s="68">
        <f>RANK('Q4.a.i'!D3608,'Q4.a.i'!D$22:D$10021)</f>
        <v>8152</v>
      </c>
      <c r="E3606" s="68">
        <f>RANK('Q4.a.i'!E3608,'Q4.a.i'!E$22:E$10021)</f>
        <v>3911</v>
      </c>
    </row>
    <row r="3607" spans="1:5">
      <c r="A3607" s="61">
        <v>3588</v>
      </c>
      <c r="B3607" s="68">
        <f>RANK('Q4.a.i'!B3609,'Q4.a.i'!B$22:B$10021)</f>
        <v>7781</v>
      </c>
      <c r="C3607" s="68">
        <f>RANK('Q4.a.i'!C3609,'Q4.a.i'!C$22:C$10021)</f>
        <v>8052</v>
      </c>
      <c r="D3607" s="68">
        <f>RANK('Q4.a.i'!D3609,'Q4.a.i'!D$22:D$10021)</f>
        <v>7870</v>
      </c>
      <c r="E3607" s="68">
        <f>RANK('Q4.a.i'!E3609,'Q4.a.i'!E$22:E$10021)</f>
        <v>3911</v>
      </c>
    </row>
    <row r="3608" spans="1:5">
      <c r="A3608" s="61">
        <v>3589</v>
      </c>
      <c r="B3608" s="68">
        <f>RANK('Q4.a.i'!B3610,'Q4.a.i'!B$22:B$10021)</f>
        <v>8017</v>
      </c>
      <c r="C3608" s="68">
        <f>RANK('Q4.a.i'!C3610,'Q4.a.i'!C$22:C$10021)</f>
        <v>599</v>
      </c>
      <c r="D3608" s="68">
        <f>RANK('Q4.a.i'!D3610,'Q4.a.i'!D$22:D$10021)</f>
        <v>2884</v>
      </c>
      <c r="E3608" s="68">
        <f>RANK('Q4.a.i'!E3610,'Q4.a.i'!E$22:E$10021)</f>
        <v>1690</v>
      </c>
    </row>
    <row r="3609" spans="1:5">
      <c r="A3609" s="61">
        <v>3590</v>
      </c>
      <c r="B3609" s="68">
        <f>RANK('Q4.a.i'!B3611,'Q4.a.i'!B$22:B$10021)</f>
        <v>9445</v>
      </c>
      <c r="C3609" s="68">
        <f>RANK('Q4.a.i'!C3611,'Q4.a.i'!C$22:C$10021)</f>
        <v>3083</v>
      </c>
      <c r="D3609" s="68">
        <f>RANK('Q4.a.i'!D3611,'Q4.a.i'!D$22:D$10021)</f>
        <v>9760</v>
      </c>
      <c r="E3609" s="68">
        <f>RANK('Q4.a.i'!E3611,'Q4.a.i'!E$22:E$10021)</f>
        <v>3911</v>
      </c>
    </row>
    <row r="3610" spans="1:5">
      <c r="A3610" s="61">
        <v>3591</v>
      </c>
      <c r="B3610" s="68">
        <f>RANK('Q4.a.i'!B3612,'Q4.a.i'!B$22:B$10021)</f>
        <v>7585</v>
      </c>
      <c r="C3610" s="68">
        <f>RANK('Q4.a.i'!C3612,'Q4.a.i'!C$22:C$10021)</f>
        <v>7441</v>
      </c>
      <c r="D3610" s="68">
        <f>RANK('Q4.a.i'!D3612,'Q4.a.i'!D$22:D$10021)</f>
        <v>1685</v>
      </c>
      <c r="E3610" s="68">
        <f>RANK('Q4.a.i'!E3612,'Q4.a.i'!E$22:E$10021)</f>
        <v>3911</v>
      </c>
    </row>
    <row r="3611" spans="1:5">
      <c r="A3611" s="61">
        <v>3592</v>
      </c>
      <c r="B3611" s="68">
        <f>RANK('Q4.a.i'!B3613,'Q4.a.i'!B$22:B$10021)</f>
        <v>8546</v>
      </c>
      <c r="C3611" s="68">
        <f>RANK('Q4.a.i'!C3613,'Q4.a.i'!C$22:C$10021)</f>
        <v>5829</v>
      </c>
      <c r="D3611" s="68">
        <f>RANK('Q4.a.i'!D3613,'Q4.a.i'!D$22:D$10021)</f>
        <v>9995</v>
      </c>
      <c r="E3611" s="68">
        <f>RANK('Q4.a.i'!E3613,'Q4.a.i'!E$22:E$10021)</f>
        <v>3911</v>
      </c>
    </row>
    <row r="3612" spans="1:5">
      <c r="A3612" s="61">
        <v>3593</v>
      </c>
      <c r="B3612" s="68">
        <f>RANK('Q4.a.i'!B3614,'Q4.a.i'!B$22:B$10021)</f>
        <v>9977</v>
      </c>
      <c r="C3612" s="68">
        <f>RANK('Q4.a.i'!C3614,'Q4.a.i'!C$22:C$10021)</f>
        <v>113</v>
      </c>
      <c r="D3612" s="68">
        <f>RANK('Q4.a.i'!D3614,'Q4.a.i'!D$22:D$10021)</f>
        <v>2126</v>
      </c>
      <c r="E3612" s="68">
        <f>RANK('Q4.a.i'!E3614,'Q4.a.i'!E$22:E$10021)</f>
        <v>3911</v>
      </c>
    </row>
    <row r="3613" spans="1:5">
      <c r="A3613" s="61">
        <v>3594</v>
      </c>
      <c r="B3613" s="68">
        <f>RANK('Q4.a.i'!B3615,'Q4.a.i'!B$22:B$10021)</f>
        <v>7762</v>
      </c>
      <c r="C3613" s="68">
        <f>RANK('Q4.a.i'!C3615,'Q4.a.i'!C$22:C$10021)</f>
        <v>7054</v>
      </c>
      <c r="D3613" s="68">
        <f>RANK('Q4.a.i'!D3615,'Q4.a.i'!D$22:D$10021)</f>
        <v>2868</v>
      </c>
      <c r="E3613" s="68">
        <f>RANK('Q4.a.i'!E3615,'Q4.a.i'!E$22:E$10021)</f>
        <v>3659</v>
      </c>
    </row>
    <row r="3614" spans="1:5">
      <c r="A3614" s="61">
        <v>3595</v>
      </c>
      <c r="B3614" s="68">
        <f>RANK('Q4.a.i'!B3616,'Q4.a.i'!B$22:B$10021)</f>
        <v>3010</v>
      </c>
      <c r="C3614" s="68">
        <f>RANK('Q4.a.i'!C3616,'Q4.a.i'!C$22:C$10021)</f>
        <v>8983</v>
      </c>
      <c r="D3614" s="68">
        <f>RANK('Q4.a.i'!D3616,'Q4.a.i'!D$22:D$10021)</f>
        <v>1341</v>
      </c>
      <c r="E3614" s="68">
        <f>RANK('Q4.a.i'!E3616,'Q4.a.i'!E$22:E$10021)</f>
        <v>3911</v>
      </c>
    </row>
    <row r="3615" spans="1:5">
      <c r="A3615" s="61">
        <v>3596</v>
      </c>
      <c r="B3615" s="68">
        <f>RANK('Q4.a.i'!B3617,'Q4.a.i'!B$22:B$10021)</f>
        <v>7437</v>
      </c>
      <c r="C3615" s="68">
        <f>RANK('Q4.a.i'!C3617,'Q4.a.i'!C$22:C$10021)</f>
        <v>7243</v>
      </c>
      <c r="D3615" s="68">
        <f>RANK('Q4.a.i'!D3617,'Q4.a.i'!D$22:D$10021)</f>
        <v>9460</v>
      </c>
      <c r="E3615" s="68">
        <f>RANK('Q4.a.i'!E3617,'Q4.a.i'!E$22:E$10021)</f>
        <v>3911</v>
      </c>
    </row>
    <row r="3616" spans="1:5">
      <c r="A3616" s="61">
        <v>3597</v>
      </c>
      <c r="B3616" s="68">
        <f>RANK('Q4.a.i'!B3618,'Q4.a.i'!B$22:B$10021)</f>
        <v>2927</v>
      </c>
      <c r="C3616" s="68">
        <f>RANK('Q4.a.i'!C3618,'Q4.a.i'!C$22:C$10021)</f>
        <v>6041</v>
      </c>
      <c r="D3616" s="68">
        <f>RANK('Q4.a.i'!D3618,'Q4.a.i'!D$22:D$10021)</f>
        <v>2012</v>
      </c>
      <c r="E3616" s="68">
        <f>RANK('Q4.a.i'!E3618,'Q4.a.i'!E$22:E$10021)</f>
        <v>771</v>
      </c>
    </row>
    <row r="3617" spans="1:5">
      <c r="A3617" s="61">
        <v>3598</v>
      </c>
      <c r="B3617" s="68">
        <f>RANK('Q4.a.i'!B3619,'Q4.a.i'!B$22:B$10021)</f>
        <v>5269</v>
      </c>
      <c r="C3617" s="68">
        <f>RANK('Q4.a.i'!C3619,'Q4.a.i'!C$22:C$10021)</f>
        <v>554</v>
      </c>
      <c r="D3617" s="68">
        <f>RANK('Q4.a.i'!D3619,'Q4.a.i'!D$22:D$10021)</f>
        <v>3929</v>
      </c>
      <c r="E3617" s="68">
        <f>RANK('Q4.a.i'!E3619,'Q4.a.i'!E$22:E$10021)</f>
        <v>3911</v>
      </c>
    </row>
    <row r="3618" spans="1:5">
      <c r="A3618" s="61">
        <v>3599</v>
      </c>
      <c r="B3618" s="68">
        <f>RANK('Q4.a.i'!B3620,'Q4.a.i'!B$22:B$10021)</f>
        <v>5846</v>
      </c>
      <c r="C3618" s="68">
        <f>RANK('Q4.a.i'!C3620,'Q4.a.i'!C$22:C$10021)</f>
        <v>7165</v>
      </c>
      <c r="D3618" s="68">
        <f>RANK('Q4.a.i'!D3620,'Q4.a.i'!D$22:D$10021)</f>
        <v>6899</v>
      </c>
      <c r="E3618" s="68">
        <f>RANK('Q4.a.i'!E3620,'Q4.a.i'!E$22:E$10021)</f>
        <v>3911</v>
      </c>
    </row>
    <row r="3619" spans="1:5">
      <c r="A3619" s="61">
        <v>3600</v>
      </c>
      <c r="B3619" s="68">
        <f>RANK('Q4.a.i'!B3621,'Q4.a.i'!B$22:B$10021)</f>
        <v>6187</v>
      </c>
      <c r="C3619" s="68">
        <f>RANK('Q4.a.i'!C3621,'Q4.a.i'!C$22:C$10021)</f>
        <v>7396</v>
      </c>
      <c r="D3619" s="68">
        <f>RANK('Q4.a.i'!D3621,'Q4.a.i'!D$22:D$10021)</f>
        <v>4223</v>
      </c>
      <c r="E3619" s="68">
        <f>RANK('Q4.a.i'!E3621,'Q4.a.i'!E$22:E$10021)</f>
        <v>3911</v>
      </c>
    </row>
    <row r="3620" spans="1:5">
      <c r="A3620" s="61">
        <v>3601</v>
      </c>
      <c r="B3620" s="68">
        <f>RANK('Q4.a.i'!B3622,'Q4.a.i'!B$22:B$10021)</f>
        <v>6345</v>
      </c>
      <c r="C3620" s="68">
        <f>RANK('Q4.a.i'!C3622,'Q4.a.i'!C$22:C$10021)</f>
        <v>4310</v>
      </c>
      <c r="D3620" s="68">
        <f>RANK('Q4.a.i'!D3622,'Q4.a.i'!D$22:D$10021)</f>
        <v>1783</v>
      </c>
      <c r="E3620" s="68">
        <f>RANK('Q4.a.i'!E3622,'Q4.a.i'!E$22:E$10021)</f>
        <v>680</v>
      </c>
    </row>
    <row r="3621" spans="1:5">
      <c r="A3621" s="61">
        <v>3602</v>
      </c>
      <c r="B3621" s="68">
        <f>RANK('Q4.a.i'!B3623,'Q4.a.i'!B$22:B$10021)</f>
        <v>5125</v>
      </c>
      <c r="C3621" s="68">
        <f>RANK('Q4.a.i'!C3623,'Q4.a.i'!C$22:C$10021)</f>
        <v>8513</v>
      </c>
      <c r="D3621" s="68">
        <f>RANK('Q4.a.i'!D3623,'Q4.a.i'!D$22:D$10021)</f>
        <v>520</v>
      </c>
      <c r="E3621" s="68">
        <f>RANK('Q4.a.i'!E3623,'Q4.a.i'!E$22:E$10021)</f>
        <v>3911</v>
      </c>
    </row>
    <row r="3622" spans="1:5">
      <c r="A3622" s="61">
        <v>3603</v>
      </c>
      <c r="B3622" s="68">
        <f>RANK('Q4.a.i'!B3624,'Q4.a.i'!B$22:B$10021)</f>
        <v>2059</v>
      </c>
      <c r="C3622" s="68">
        <f>RANK('Q4.a.i'!C3624,'Q4.a.i'!C$22:C$10021)</f>
        <v>9381</v>
      </c>
      <c r="D3622" s="68">
        <f>RANK('Q4.a.i'!D3624,'Q4.a.i'!D$22:D$10021)</f>
        <v>8323</v>
      </c>
      <c r="E3622" s="68">
        <f>RANK('Q4.a.i'!E3624,'Q4.a.i'!E$22:E$10021)</f>
        <v>888</v>
      </c>
    </row>
    <row r="3623" spans="1:5">
      <c r="A3623" s="61">
        <v>3604</v>
      </c>
      <c r="B3623" s="68">
        <f>RANK('Q4.a.i'!B3625,'Q4.a.i'!B$22:B$10021)</f>
        <v>4110</v>
      </c>
      <c r="C3623" s="68">
        <f>RANK('Q4.a.i'!C3625,'Q4.a.i'!C$22:C$10021)</f>
        <v>1830</v>
      </c>
      <c r="D3623" s="68">
        <f>RANK('Q4.a.i'!D3625,'Q4.a.i'!D$22:D$10021)</f>
        <v>7215</v>
      </c>
      <c r="E3623" s="68">
        <f>RANK('Q4.a.i'!E3625,'Q4.a.i'!E$22:E$10021)</f>
        <v>899</v>
      </c>
    </row>
    <row r="3624" spans="1:5">
      <c r="A3624" s="61">
        <v>3605</v>
      </c>
      <c r="B3624" s="68">
        <f>RANK('Q4.a.i'!B3626,'Q4.a.i'!B$22:B$10021)</f>
        <v>6204</v>
      </c>
      <c r="C3624" s="68">
        <f>RANK('Q4.a.i'!C3626,'Q4.a.i'!C$22:C$10021)</f>
        <v>5152</v>
      </c>
      <c r="D3624" s="68">
        <f>RANK('Q4.a.i'!D3626,'Q4.a.i'!D$22:D$10021)</f>
        <v>3294</v>
      </c>
      <c r="E3624" s="68">
        <f>RANK('Q4.a.i'!E3626,'Q4.a.i'!E$22:E$10021)</f>
        <v>1560</v>
      </c>
    </row>
    <row r="3625" spans="1:5">
      <c r="A3625" s="61">
        <v>3606</v>
      </c>
      <c r="B3625" s="68">
        <f>RANK('Q4.a.i'!B3627,'Q4.a.i'!B$22:B$10021)</f>
        <v>7506</v>
      </c>
      <c r="C3625" s="68">
        <f>RANK('Q4.a.i'!C3627,'Q4.a.i'!C$22:C$10021)</f>
        <v>1577</v>
      </c>
      <c r="D3625" s="68">
        <f>RANK('Q4.a.i'!D3627,'Q4.a.i'!D$22:D$10021)</f>
        <v>377</v>
      </c>
      <c r="E3625" s="68">
        <f>RANK('Q4.a.i'!E3627,'Q4.a.i'!E$22:E$10021)</f>
        <v>3238</v>
      </c>
    </row>
    <row r="3626" spans="1:5">
      <c r="A3626" s="61">
        <v>3607</v>
      </c>
      <c r="B3626" s="68">
        <f>RANK('Q4.a.i'!B3628,'Q4.a.i'!B$22:B$10021)</f>
        <v>1568</v>
      </c>
      <c r="C3626" s="68">
        <f>RANK('Q4.a.i'!C3628,'Q4.a.i'!C$22:C$10021)</f>
        <v>7490</v>
      </c>
      <c r="D3626" s="68">
        <f>RANK('Q4.a.i'!D3628,'Q4.a.i'!D$22:D$10021)</f>
        <v>1345</v>
      </c>
      <c r="E3626" s="68">
        <f>RANK('Q4.a.i'!E3628,'Q4.a.i'!E$22:E$10021)</f>
        <v>3911</v>
      </c>
    </row>
    <row r="3627" spans="1:5">
      <c r="A3627" s="61">
        <v>3608</v>
      </c>
      <c r="B3627" s="68">
        <f>RANK('Q4.a.i'!B3629,'Q4.a.i'!B$22:B$10021)</f>
        <v>6340</v>
      </c>
      <c r="C3627" s="68">
        <f>RANK('Q4.a.i'!C3629,'Q4.a.i'!C$22:C$10021)</f>
        <v>5154</v>
      </c>
      <c r="D3627" s="68">
        <f>RANK('Q4.a.i'!D3629,'Q4.a.i'!D$22:D$10021)</f>
        <v>793</v>
      </c>
      <c r="E3627" s="68">
        <f>RANK('Q4.a.i'!E3629,'Q4.a.i'!E$22:E$10021)</f>
        <v>1708</v>
      </c>
    </row>
    <row r="3628" spans="1:5">
      <c r="A3628" s="61">
        <v>3609</v>
      </c>
      <c r="B3628" s="68">
        <f>RANK('Q4.a.i'!B3630,'Q4.a.i'!B$22:B$10021)</f>
        <v>863</v>
      </c>
      <c r="C3628" s="68">
        <f>RANK('Q4.a.i'!C3630,'Q4.a.i'!C$22:C$10021)</f>
        <v>614</v>
      </c>
      <c r="D3628" s="68">
        <f>RANK('Q4.a.i'!D3630,'Q4.a.i'!D$22:D$10021)</f>
        <v>3636</v>
      </c>
      <c r="E3628" s="68">
        <f>RANK('Q4.a.i'!E3630,'Q4.a.i'!E$22:E$10021)</f>
        <v>1896</v>
      </c>
    </row>
    <row r="3629" spans="1:5">
      <c r="A3629" s="61">
        <v>3610</v>
      </c>
      <c r="B3629" s="68">
        <f>RANK('Q4.a.i'!B3631,'Q4.a.i'!B$22:B$10021)</f>
        <v>8851</v>
      </c>
      <c r="C3629" s="68">
        <f>RANK('Q4.a.i'!C3631,'Q4.a.i'!C$22:C$10021)</f>
        <v>855</v>
      </c>
      <c r="D3629" s="68">
        <f>RANK('Q4.a.i'!D3631,'Q4.a.i'!D$22:D$10021)</f>
        <v>8389</v>
      </c>
      <c r="E3629" s="68">
        <f>RANK('Q4.a.i'!E3631,'Q4.a.i'!E$22:E$10021)</f>
        <v>3911</v>
      </c>
    </row>
    <row r="3630" spans="1:5">
      <c r="A3630" s="61">
        <v>3611</v>
      </c>
      <c r="B3630" s="68">
        <f>RANK('Q4.a.i'!B3632,'Q4.a.i'!B$22:B$10021)</f>
        <v>7347</v>
      </c>
      <c r="C3630" s="68">
        <f>RANK('Q4.a.i'!C3632,'Q4.a.i'!C$22:C$10021)</f>
        <v>5601</v>
      </c>
      <c r="D3630" s="68">
        <f>RANK('Q4.a.i'!D3632,'Q4.a.i'!D$22:D$10021)</f>
        <v>7145</v>
      </c>
      <c r="E3630" s="68">
        <f>RANK('Q4.a.i'!E3632,'Q4.a.i'!E$22:E$10021)</f>
        <v>3911</v>
      </c>
    </row>
    <row r="3631" spans="1:5">
      <c r="A3631" s="61">
        <v>3612</v>
      </c>
      <c r="B3631" s="68">
        <f>RANK('Q4.a.i'!B3633,'Q4.a.i'!B$22:B$10021)</f>
        <v>2833</v>
      </c>
      <c r="C3631" s="68">
        <f>RANK('Q4.a.i'!C3633,'Q4.a.i'!C$22:C$10021)</f>
        <v>2989</v>
      </c>
      <c r="D3631" s="68">
        <f>RANK('Q4.a.i'!D3633,'Q4.a.i'!D$22:D$10021)</f>
        <v>7357</v>
      </c>
      <c r="E3631" s="68">
        <f>RANK('Q4.a.i'!E3633,'Q4.a.i'!E$22:E$10021)</f>
        <v>3911</v>
      </c>
    </row>
    <row r="3632" spans="1:5">
      <c r="A3632" s="61">
        <v>3613</v>
      </c>
      <c r="B3632" s="68">
        <f>RANK('Q4.a.i'!B3634,'Q4.a.i'!B$22:B$10021)</f>
        <v>4911</v>
      </c>
      <c r="C3632" s="68">
        <f>RANK('Q4.a.i'!C3634,'Q4.a.i'!C$22:C$10021)</f>
        <v>7839</v>
      </c>
      <c r="D3632" s="68">
        <f>RANK('Q4.a.i'!D3634,'Q4.a.i'!D$22:D$10021)</f>
        <v>7599</v>
      </c>
      <c r="E3632" s="68">
        <f>RANK('Q4.a.i'!E3634,'Q4.a.i'!E$22:E$10021)</f>
        <v>3911</v>
      </c>
    </row>
    <row r="3633" spans="1:5">
      <c r="A3633" s="61">
        <v>3614</v>
      </c>
      <c r="B3633" s="68">
        <f>RANK('Q4.a.i'!B3635,'Q4.a.i'!B$22:B$10021)</f>
        <v>6670</v>
      </c>
      <c r="C3633" s="68">
        <f>RANK('Q4.a.i'!C3635,'Q4.a.i'!C$22:C$10021)</f>
        <v>8522</v>
      </c>
      <c r="D3633" s="68">
        <f>RANK('Q4.a.i'!D3635,'Q4.a.i'!D$22:D$10021)</f>
        <v>55</v>
      </c>
      <c r="E3633" s="68">
        <f>RANK('Q4.a.i'!E3635,'Q4.a.i'!E$22:E$10021)</f>
        <v>3911</v>
      </c>
    </row>
    <row r="3634" spans="1:5">
      <c r="A3634" s="61">
        <v>3615</v>
      </c>
      <c r="B3634" s="68">
        <f>RANK('Q4.a.i'!B3636,'Q4.a.i'!B$22:B$10021)</f>
        <v>743</v>
      </c>
      <c r="C3634" s="68">
        <f>RANK('Q4.a.i'!C3636,'Q4.a.i'!C$22:C$10021)</f>
        <v>2651</v>
      </c>
      <c r="D3634" s="68">
        <f>RANK('Q4.a.i'!D3636,'Q4.a.i'!D$22:D$10021)</f>
        <v>1390</v>
      </c>
      <c r="E3634" s="68">
        <f>RANK('Q4.a.i'!E3636,'Q4.a.i'!E$22:E$10021)</f>
        <v>3911</v>
      </c>
    </row>
    <row r="3635" spans="1:5">
      <c r="A3635" s="61">
        <v>3616</v>
      </c>
      <c r="B3635" s="68">
        <f>RANK('Q4.a.i'!B3637,'Q4.a.i'!B$22:B$10021)</f>
        <v>6020</v>
      </c>
      <c r="C3635" s="68">
        <f>RANK('Q4.a.i'!C3637,'Q4.a.i'!C$22:C$10021)</f>
        <v>4758</v>
      </c>
      <c r="D3635" s="68">
        <f>RANK('Q4.a.i'!D3637,'Q4.a.i'!D$22:D$10021)</f>
        <v>4224</v>
      </c>
      <c r="E3635" s="68">
        <f>RANK('Q4.a.i'!E3637,'Q4.a.i'!E$22:E$10021)</f>
        <v>3911</v>
      </c>
    </row>
    <row r="3636" spans="1:5">
      <c r="A3636" s="61">
        <v>3617</v>
      </c>
      <c r="B3636" s="68">
        <f>RANK('Q4.a.i'!B3638,'Q4.a.i'!B$22:B$10021)</f>
        <v>1248</v>
      </c>
      <c r="C3636" s="68">
        <f>RANK('Q4.a.i'!C3638,'Q4.a.i'!C$22:C$10021)</f>
        <v>2187</v>
      </c>
      <c r="D3636" s="68">
        <f>RANK('Q4.a.i'!D3638,'Q4.a.i'!D$22:D$10021)</f>
        <v>1545</v>
      </c>
      <c r="E3636" s="68">
        <f>RANK('Q4.a.i'!E3638,'Q4.a.i'!E$22:E$10021)</f>
        <v>3911</v>
      </c>
    </row>
    <row r="3637" spans="1:5">
      <c r="A3637" s="61">
        <v>3618</v>
      </c>
      <c r="B3637" s="68">
        <f>RANK('Q4.a.i'!B3639,'Q4.a.i'!B$22:B$10021)</f>
        <v>8250</v>
      </c>
      <c r="C3637" s="68">
        <f>RANK('Q4.a.i'!C3639,'Q4.a.i'!C$22:C$10021)</f>
        <v>6198</v>
      </c>
      <c r="D3637" s="68">
        <f>RANK('Q4.a.i'!D3639,'Q4.a.i'!D$22:D$10021)</f>
        <v>2553</v>
      </c>
      <c r="E3637" s="68">
        <f>RANK('Q4.a.i'!E3639,'Q4.a.i'!E$22:E$10021)</f>
        <v>3911</v>
      </c>
    </row>
    <row r="3638" spans="1:5">
      <c r="A3638" s="61">
        <v>3619</v>
      </c>
      <c r="B3638" s="68">
        <f>RANK('Q4.a.i'!B3640,'Q4.a.i'!B$22:B$10021)</f>
        <v>6002</v>
      </c>
      <c r="C3638" s="68">
        <f>RANK('Q4.a.i'!C3640,'Q4.a.i'!C$22:C$10021)</f>
        <v>7256</v>
      </c>
      <c r="D3638" s="68">
        <f>RANK('Q4.a.i'!D3640,'Q4.a.i'!D$22:D$10021)</f>
        <v>1031</v>
      </c>
      <c r="E3638" s="68">
        <f>RANK('Q4.a.i'!E3640,'Q4.a.i'!E$22:E$10021)</f>
        <v>2021</v>
      </c>
    </row>
    <row r="3639" spans="1:5">
      <c r="A3639" s="61">
        <v>3620</v>
      </c>
      <c r="B3639" s="68">
        <f>RANK('Q4.a.i'!B3641,'Q4.a.i'!B$22:B$10021)</f>
        <v>7819</v>
      </c>
      <c r="C3639" s="68">
        <f>RANK('Q4.a.i'!C3641,'Q4.a.i'!C$22:C$10021)</f>
        <v>9502</v>
      </c>
      <c r="D3639" s="68">
        <f>RANK('Q4.a.i'!D3641,'Q4.a.i'!D$22:D$10021)</f>
        <v>8516</v>
      </c>
      <c r="E3639" s="68">
        <f>RANK('Q4.a.i'!E3641,'Q4.a.i'!E$22:E$10021)</f>
        <v>3911</v>
      </c>
    </row>
    <row r="3640" spans="1:5">
      <c r="A3640" s="61">
        <v>3621</v>
      </c>
      <c r="B3640" s="68">
        <f>RANK('Q4.a.i'!B3642,'Q4.a.i'!B$22:B$10021)</f>
        <v>466</v>
      </c>
      <c r="C3640" s="68">
        <f>RANK('Q4.a.i'!C3642,'Q4.a.i'!C$22:C$10021)</f>
        <v>5227</v>
      </c>
      <c r="D3640" s="68">
        <f>RANK('Q4.a.i'!D3642,'Q4.a.i'!D$22:D$10021)</f>
        <v>2236</v>
      </c>
      <c r="E3640" s="68">
        <f>RANK('Q4.a.i'!E3642,'Q4.a.i'!E$22:E$10021)</f>
        <v>575</v>
      </c>
    </row>
    <row r="3641" spans="1:5">
      <c r="A3641" s="61">
        <v>3622</v>
      </c>
      <c r="B3641" s="68">
        <f>RANK('Q4.a.i'!B3643,'Q4.a.i'!B$22:B$10021)</f>
        <v>7296</v>
      </c>
      <c r="C3641" s="68">
        <f>RANK('Q4.a.i'!C3643,'Q4.a.i'!C$22:C$10021)</f>
        <v>6448</v>
      </c>
      <c r="D3641" s="68">
        <f>RANK('Q4.a.i'!D3643,'Q4.a.i'!D$22:D$10021)</f>
        <v>7401</v>
      </c>
      <c r="E3641" s="68">
        <f>RANK('Q4.a.i'!E3643,'Q4.a.i'!E$22:E$10021)</f>
        <v>3911</v>
      </c>
    </row>
    <row r="3642" spans="1:5">
      <c r="A3642" s="61">
        <v>3623</v>
      </c>
      <c r="B3642" s="68">
        <f>RANK('Q4.a.i'!B3644,'Q4.a.i'!B$22:B$10021)</f>
        <v>2837</v>
      </c>
      <c r="C3642" s="68">
        <f>RANK('Q4.a.i'!C3644,'Q4.a.i'!C$22:C$10021)</f>
        <v>701</v>
      </c>
      <c r="D3642" s="68">
        <f>RANK('Q4.a.i'!D3644,'Q4.a.i'!D$22:D$10021)</f>
        <v>6847</v>
      </c>
      <c r="E3642" s="68">
        <f>RANK('Q4.a.i'!E3644,'Q4.a.i'!E$22:E$10021)</f>
        <v>1899</v>
      </c>
    </row>
    <row r="3643" spans="1:5">
      <c r="A3643" s="61">
        <v>3624</v>
      </c>
      <c r="B3643" s="68">
        <f>RANK('Q4.a.i'!B3645,'Q4.a.i'!B$22:B$10021)</f>
        <v>3643</v>
      </c>
      <c r="C3643" s="68">
        <f>RANK('Q4.a.i'!C3645,'Q4.a.i'!C$22:C$10021)</f>
        <v>8049</v>
      </c>
      <c r="D3643" s="68">
        <f>RANK('Q4.a.i'!D3645,'Q4.a.i'!D$22:D$10021)</f>
        <v>447</v>
      </c>
      <c r="E3643" s="68">
        <f>RANK('Q4.a.i'!E3645,'Q4.a.i'!E$22:E$10021)</f>
        <v>3911</v>
      </c>
    </row>
    <row r="3644" spans="1:5">
      <c r="A3644" s="61">
        <v>3625</v>
      </c>
      <c r="B3644" s="68">
        <f>RANK('Q4.a.i'!B3646,'Q4.a.i'!B$22:B$10021)</f>
        <v>8908</v>
      </c>
      <c r="C3644" s="68">
        <f>RANK('Q4.a.i'!C3646,'Q4.a.i'!C$22:C$10021)</f>
        <v>4998</v>
      </c>
      <c r="D3644" s="68">
        <f>RANK('Q4.a.i'!D3646,'Q4.a.i'!D$22:D$10021)</f>
        <v>4307</v>
      </c>
      <c r="E3644" s="68">
        <f>RANK('Q4.a.i'!E3646,'Q4.a.i'!E$22:E$10021)</f>
        <v>1065</v>
      </c>
    </row>
    <row r="3645" spans="1:5">
      <c r="A3645" s="61">
        <v>3626</v>
      </c>
      <c r="B3645" s="68">
        <f>RANK('Q4.a.i'!B3647,'Q4.a.i'!B$22:B$10021)</f>
        <v>4646</v>
      </c>
      <c r="C3645" s="68">
        <f>RANK('Q4.a.i'!C3647,'Q4.a.i'!C$22:C$10021)</f>
        <v>7624</v>
      </c>
      <c r="D3645" s="68">
        <f>RANK('Q4.a.i'!D3647,'Q4.a.i'!D$22:D$10021)</f>
        <v>1425</v>
      </c>
      <c r="E3645" s="68">
        <f>RANK('Q4.a.i'!E3647,'Q4.a.i'!E$22:E$10021)</f>
        <v>3911</v>
      </c>
    </row>
    <row r="3646" spans="1:5">
      <c r="A3646" s="61">
        <v>3627</v>
      </c>
      <c r="B3646" s="68">
        <f>RANK('Q4.a.i'!B3648,'Q4.a.i'!B$22:B$10021)</f>
        <v>5749</v>
      </c>
      <c r="C3646" s="68">
        <f>RANK('Q4.a.i'!C3648,'Q4.a.i'!C$22:C$10021)</f>
        <v>6372</v>
      </c>
      <c r="D3646" s="68">
        <f>RANK('Q4.a.i'!D3648,'Q4.a.i'!D$22:D$10021)</f>
        <v>7792</v>
      </c>
      <c r="E3646" s="68">
        <f>RANK('Q4.a.i'!E3648,'Q4.a.i'!E$22:E$10021)</f>
        <v>995</v>
      </c>
    </row>
    <row r="3647" spans="1:5">
      <c r="A3647" s="61">
        <v>3628</v>
      </c>
      <c r="B3647" s="68">
        <f>RANK('Q4.a.i'!B3649,'Q4.a.i'!B$22:B$10021)</f>
        <v>9540</v>
      </c>
      <c r="C3647" s="68">
        <f>RANK('Q4.a.i'!C3649,'Q4.a.i'!C$22:C$10021)</f>
        <v>2323</v>
      </c>
      <c r="D3647" s="68">
        <f>RANK('Q4.a.i'!D3649,'Q4.a.i'!D$22:D$10021)</f>
        <v>8499</v>
      </c>
      <c r="E3647" s="68">
        <f>RANK('Q4.a.i'!E3649,'Q4.a.i'!E$22:E$10021)</f>
        <v>3911</v>
      </c>
    </row>
    <row r="3648" spans="1:5">
      <c r="A3648" s="61">
        <v>3629</v>
      </c>
      <c r="B3648" s="68">
        <f>RANK('Q4.a.i'!B3650,'Q4.a.i'!B$22:B$10021)</f>
        <v>2647</v>
      </c>
      <c r="C3648" s="68">
        <f>RANK('Q4.a.i'!C3650,'Q4.a.i'!C$22:C$10021)</f>
        <v>937</v>
      </c>
      <c r="D3648" s="68">
        <f>RANK('Q4.a.i'!D3650,'Q4.a.i'!D$22:D$10021)</f>
        <v>932</v>
      </c>
      <c r="E3648" s="68">
        <f>RANK('Q4.a.i'!E3650,'Q4.a.i'!E$22:E$10021)</f>
        <v>3911</v>
      </c>
    </row>
    <row r="3649" spans="1:5">
      <c r="A3649" s="61">
        <v>3630</v>
      </c>
      <c r="B3649" s="68">
        <f>RANK('Q4.a.i'!B3651,'Q4.a.i'!B$22:B$10021)</f>
        <v>7896</v>
      </c>
      <c r="C3649" s="68">
        <f>RANK('Q4.a.i'!C3651,'Q4.a.i'!C$22:C$10021)</f>
        <v>3564</v>
      </c>
      <c r="D3649" s="68">
        <f>RANK('Q4.a.i'!D3651,'Q4.a.i'!D$22:D$10021)</f>
        <v>4571</v>
      </c>
      <c r="E3649" s="68">
        <f>RANK('Q4.a.i'!E3651,'Q4.a.i'!E$22:E$10021)</f>
        <v>146</v>
      </c>
    </row>
    <row r="3650" spans="1:5">
      <c r="A3650" s="61">
        <v>3631</v>
      </c>
      <c r="B3650" s="68">
        <f>RANK('Q4.a.i'!B3652,'Q4.a.i'!B$22:B$10021)</f>
        <v>3504</v>
      </c>
      <c r="C3650" s="68">
        <f>RANK('Q4.a.i'!C3652,'Q4.a.i'!C$22:C$10021)</f>
        <v>547</v>
      </c>
      <c r="D3650" s="68">
        <f>RANK('Q4.a.i'!D3652,'Q4.a.i'!D$22:D$10021)</f>
        <v>9267</v>
      </c>
      <c r="E3650" s="68">
        <f>RANK('Q4.a.i'!E3652,'Q4.a.i'!E$22:E$10021)</f>
        <v>3911</v>
      </c>
    </row>
    <row r="3651" spans="1:5">
      <c r="A3651" s="61">
        <v>3632</v>
      </c>
      <c r="B3651" s="68">
        <f>RANK('Q4.a.i'!B3653,'Q4.a.i'!B$22:B$10021)</f>
        <v>6599</v>
      </c>
      <c r="C3651" s="68">
        <f>RANK('Q4.a.i'!C3653,'Q4.a.i'!C$22:C$10021)</f>
        <v>727</v>
      </c>
      <c r="D3651" s="68">
        <f>RANK('Q4.a.i'!D3653,'Q4.a.i'!D$22:D$10021)</f>
        <v>2313</v>
      </c>
      <c r="E3651" s="68">
        <f>RANK('Q4.a.i'!E3653,'Q4.a.i'!E$22:E$10021)</f>
        <v>531</v>
      </c>
    </row>
    <row r="3652" spans="1:5">
      <c r="A3652" s="61">
        <v>3633</v>
      </c>
      <c r="B3652" s="68">
        <f>RANK('Q4.a.i'!B3654,'Q4.a.i'!B$22:B$10021)</f>
        <v>8683</v>
      </c>
      <c r="C3652" s="68">
        <f>RANK('Q4.a.i'!C3654,'Q4.a.i'!C$22:C$10021)</f>
        <v>811</v>
      </c>
      <c r="D3652" s="68">
        <f>RANK('Q4.a.i'!D3654,'Q4.a.i'!D$22:D$10021)</f>
        <v>3115</v>
      </c>
      <c r="E3652" s="68">
        <f>RANK('Q4.a.i'!E3654,'Q4.a.i'!E$22:E$10021)</f>
        <v>2419</v>
      </c>
    </row>
    <row r="3653" spans="1:5">
      <c r="A3653" s="61">
        <v>3634</v>
      </c>
      <c r="B3653" s="68">
        <f>RANK('Q4.a.i'!B3655,'Q4.a.i'!B$22:B$10021)</f>
        <v>9491</v>
      </c>
      <c r="C3653" s="68">
        <f>RANK('Q4.a.i'!C3655,'Q4.a.i'!C$22:C$10021)</f>
        <v>7445</v>
      </c>
      <c r="D3653" s="68">
        <f>RANK('Q4.a.i'!D3655,'Q4.a.i'!D$22:D$10021)</f>
        <v>1858</v>
      </c>
      <c r="E3653" s="68">
        <f>RANK('Q4.a.i'!E3655,'Q4.a.i'!E$22:E$10021)</f>
        <v>3911</v>
      </c>
    </row>
    <row r="3654" spans="1:5">
      <c r="A3654" s="61">
        <v>3635</v>
      </c>
      <c r="B3654" s="68">
        <f>RANK('Q4.a.i'!B3656,'Q4.a.i'!B$22:B$10021)</f>
        <v>174</v>
      </c>
      <c r="C3654" s="68">
        <f>RANK('Q4.a.i'!C3656,'Q4.a.i'!C$22:C$10021)</f>
        <v>8537</v>
      </c>
      <c r="D3654" s="68">
        <f>RANK('Q4.a.i'!D3656,'Q4.a.i'!D$22:D$10021)</f>
        <v>732</v>
      </c>
      <c r="E3654" s="68">
        <f>RANK('Q4.a.i'!E3656,'Q4.a.i'!E$22:E$10021)</f>
        <v>3911</v>
      </c>
    </row>
    <row r="3655" spans="1:5">
      <c r="A3655" s="61">
        <v>3636</v>
      </c>
      <c r="B3655" s="68">
        <f>RANK('Q4.a.i'!B3657,'Q4.a.i'!B$22:B$10021)</f>
        <v>1582</v>
      </c>
      <c r="C3655" s="68">
        <f>RANK('Q4.a.i'!C3657,'Q4.a.i'!C$22:C$10021)</f>
        <v>3068</v>
      </c>
      <c r="D3655" s="68">
        <f>RANK('Q4.a.i'!D3657,'Q4.a.i'!D$22:D$10021)</f>
        <v>8453</v>
      </c>
      <c r="E3655" s="68">
        <f>RANK('Q4.a.i'!E3657,'Q4.a.i'!E$22:E$10021)</f>
        <v>3911</v>
      </c>
    </row>
    <row r="3656" spans="1:5">
      <c r="A3656" s="61">
        <v>3637</v>
      </c>
      <c r="B3656" s="68">
        <f>RANK('Q4.a.i'!B3658,'Q4.a.i'!B$22:B$10021)</f>
        <v>2749</v>
      </c>
      <c r="C3656" s="68">
        <f>RANK('Q4.a.i'!C3658,'Q4.a.i'!C$22:C$10021)</f>
        <v>4902</v>
      </c>
      <c r="D3656" s="68">
        <f>RANK('Q4.a.i'!D3658,'Q4.a.i'!D$22:D$10021)</f>
        <v>2823</v>
      </c>
      <c r="E3656" s="68">
        <f>RANK('Q4.a.i'!E3658,'Q4.a.i'!E$22:E$10021)</f>
        <v>1111</v>
      </c>
    </row>
    <row r="3657" spans="1:5">
      <c r="A3657" s="61">
        <v>3638</v>
      </c>
      <c r="B3657" s="68">
        <f>RANK('Q4.a.i'!B3659,'Q4.a.i'!B$22:B$10021)</f>
        <v>3445</v>
      </c>
      <c r="C3657" s="68">
        <f>RANK('Q4.a.i'!C3659,'Q4.a.i'!C$22:C$10021)</f>
        <v>4016</v>
      </c>
      <c r="D3657" s="68">
        <f>RANK('Q4.a.i'!D3659,'Q4.a.i'!D$22:D$10021)</f>
        <v>6116</v>
      </c>
      <c r="E3657" s="68">
        <f>RANK('Q4.a.i'!E3659,'Q4.a.i'!E$22:E$10021)</f>
        <v>3911</v>
      </c>
    </row>
    <row r="3658" spans="1:5">
      <c r="A3658" s="61">
        <v>3639</v>
      </c>
      <c r="B3658" s="68">
        <f>RANK('Q4.a.i'!B3660,'Q4.a.i'!B$22:B$10021)</f>
        <v>5166</v>
      </c>
      <c r="C3658" s="68">
        <f>RANK('Q4.a.i'!C3660,'Q4.a.i'!C$22:C$10021)</f>
        <v>2619</v>
      </c>
      <c r="D3658" s="68">
        <f>RANK('Q4.a.i'!D3660,'Q4.a.i'!D$22:D$10021)</f>
        <v>6534</v>
      </c>
      <c r="E3658" s="68">
        <f>RANK('Q4.a.i'!E3660,'Q4.a.i'!E$22:E$10021)</f>
        <v>3911</v>
      </c>
    </row>
    <row r="3659" spans="1:5">
      <c r="A3659" s="61">
        <v>3640</v>
      </c>
      <c r="B3659" s="68">
        <f>RANK('Q4.a.i'!B3661,'Q4.a.i'!B$22:B$10021)</f>
        <v>6149</v>
      </c>
      <c r="C3659" s="68">
        <f>RANK('Q4.a.i'!C3661,'Q4.a.i'!C$22:C$10021)</f>
        <v>6470</v>
      </c>
      <c r="D3659" s="68">
        <f>RANK('Q4.a.i'!D3661,'Q4.a.i'!D$22:D$10021)</f>
        <v>103</v>
      </c>
      <c r="E3659" s="68">
        <f>RANK('Q4.a.i'!E3661,'Q4.a.i'!E$22:E$10021)</f>
        <v>3880</v>
      </c>
    </row>
    <row r="3660" spans="1:5">
      <c r="A3660" s="61">
        <v>3641</v>
      </c>
      <c r="B3660" s="68">
        <f>RANK('Q4.a.i'!B3662,'Q4.a.i'!B$22:B$10021)</f>
        <v>5277</v>
      </c>
      <c r="C3660" s="68">
        <f>RANK('Q4.a.i'!C3662,'Q4.a.i'!C$22:C$10021)</f>
        <v>4200</v>
      </c>
      <c r="D3660" s="68">
        <f>RANK('Q4.a.i'!D3662,'Q4.a.i'!D$22:D$10021)</f>
        <v>3772</v>
      </c>
      <c r="E3660" s="68">
        <f>RANK('Q4.a.i'!E3662,'Q4.a.i'!E$22:E$10021)</f>
        <v>3911</v>
      </c>
    </row>
    <row r="3661" spans="1:5">
      <c r="A3661" s="61">
        <v>3642</v>
      </c>
      <c r="B3661" s="68">
        <f>RANK('Q4.a.i'!B3663,'Q4.a.i'!B$22:B$10021)</f>
        <v>2534</v>
      </c>
      <c r="C3661" s="68">
        <f>RANK('Q4.a.i'!C3663,'Q4.a.i'!C$22:C$10021)</f>
        <v>4843</v>
      </c>
      <c r="D3661" s="68">
        <f>RANK('Q4.a.i'!D3663,'Q4.a.i'!D$22:D$10021)</f>
        <v>2457</v>
      </c>
      <c r="E3661" s="68">
        <f>RANK('Q4.a.i'!E3663,'Q4.a.i'!E$22:E$10021)</f>
        <v>3911</v>
      </c>
    </row>
    <row r="3662" spans="1:5">
      <c r="A3662" s="61">
        <v>3643</v>
      </c>
      <c r="B3662" s="68">
        <f>RANK('Q4.a.i'!B3664,'Q4.a.i'!B$22:B$10021)</f>
        <v>1405</v>
      </c>
      <c r="C3662" s="68">
        <f>RANK('Q4.a.i'!C3664,'Q4.a.i'!C$22:C$10021)</f>
        <v>2102</v>
      </c>
      <c r="D3662" s="68">
        <f>RANK('Q4.a.i'!D3664,'Q4.a.i'!D$22:D$10021)</f>
        <v>7132</v>
      </c>
      <c r="E3662" s="68">
        <f>RANK('Q4.a.i'!E3664,'Q4.a.i'!E$22:E$10021)</f>
        <v>662</v>
      </c>
    </row>
    <row r="3663" spans="1:5">
      <c r="A3663" s="61">
        <v>3644</v>
      </c>
      <c r="B3663" s="68">
        <f>RANK('Q4.a.i'!B3665,'Q4.a.i'!B$22:B$10021)</f>
        <v>7411</v>
      </c>
      <c r="C3663" s="68">
        <f>RANK('Q4.a.i'!C3665,'Q4.a.i'!C$22:C$10021)</f>
        <v>1472</v>
      </c>
      <c r="D3663" s="68">
        <f>RANK('Q4.a.i'!D3665,'Q4.a.i'!D$22:D$10021)</f>
        <v>5488</v>
      </c>
      <c r="E3663" s="68">
        <f>RANK('Q4.a.i'!E3665,'Q4.a.i'!E$22:E$10021)</f>
        <v>267</v>
      </c>
    </row>
    <row r="3664" spans="1:5">
      <c r="A3664" s="61">
        <v>3645</v>
      </c>
      <c r="B3664" s="68">
        <f>RANK('Q4.a.i'!B3666,'Q4.a.i'!B$22:B$10021)</f>
        <v>7409</v>
      </c>
      <c r="C3664" s="68">
        <f>RANK('Q4.a.i'!C3666,'Q4.a.i'!C$22:C$10021)</f>
        <v>1603</v>
      </c>
      <c r="D3664" s="68">
        <f>RANK('Q4.a.i'!D3666,'Q4.a.i'!D$22:D$10021)</f>
        <v>5698</v>
      </c>
      <c r="E3664" s="68">
        <f>RANK('Q4.a.i'!E3666,'Q4.a.i'!E$22:E$10021)</f>
        <v>3911</v>
      </c>
    </row>
    <row r="3665" spans="1:5">
      <c r="A3665" s="61">
        <v>3646</v>
      </c>
      <c r="B3665" s="68">
        <f>RANK('Q4.a.i'!B3667,'Q4.a.i'!B$22:B$10021)</f>
        <v>1561</v>
      </c>
      <c r="C3665" s="68">
        <f>RANK('Q4.a.i'!C3667,'Q4.a.i'!C$22:C$10021)</f>
        <v>6413</v>
      </c>
      <c r="D3665" s="68">
        <f>RANK('Q4.a.i'!D3667,'Q4.a.i'!D$22:D$10021)</f>
        <v>8503</v>
      </c>
      <c r="E3665" s="68">
        <f>RANK('Q4.a.i'!E3667,'Q4.a.i'!E$22:E$10021)</f>
        <v>3911</v>
      </c>
    </row>
    <row r="3666" spans="1:5">
      <c r="A3666" s="61">
        <v>3647</v>
      </c>
      <c r="B3666" s="68">
        <f>RANK('Q4.a.i'!B3668,'Q4.a.i'!B$22:B$10021)</f>
        <v>826</v>
      </c>
      <c r="C3666" s="68">
        <f>RANK('Q4.a.i'!C3668,'Q4.a.i'!C$22:C$10021)</f>
        <v>4683</v>
      </c>
      <c r="D3666" s="68">
        <f>RANK('Q4.a.i'!D3668,'Q4.a.i'!D$22:D$10021)</f>
        <v>8459</v>
      </c>
      <c r="E3666" s="68">
        <f>RANK('Q4.a.i'!E3668,'Q4.a.i'!E$22:E$10021)</f>
        <v>3911</v>
      </c>
    </row>
    <row r="3667" spans="1:5">
      <c r="A3667" s="61">
        <v>3648</v>
      </c>
      <c r="B3667" s="68">
        <f>RANK('Q4.a.i'!B3669,'Q4.a.i'!B$22:B$10021)</f>
        <v>7925</v>
      </c>
      <c r="C3667" s="68">
        <f>RANK('Q4.a.i'!C3669,'Q4.a.i'!C$22:C$10021)</f>
        <v>7201</v>
      </c>
      <c r="D3667" s="68">
        <f>RANK('Q4.a.i'!D3669,'Q4.a.i'!D$22:D$10021)</f>
        <v>1044</v>
      </c>
      <c r="E3667" s="68">
        <f>RANK('Q4.a.i'!E3669,'Q4.a.i'!E$22:E$10021)</f>
        <v>1738</v>
      </c>
    </row>
    <row r="3668" spans="1:5">
      <c r="A3668" s="61">
        <v>3649</v>
      </c>
      <c r="B3668" s="68">
        <f>RANK('Q4.a.i'!B3670,'Q4.a.i'!B$22:B$10021)</f>
        <v>3713</v>
      </c>
      <c r="C3668" s="68">
        <f>RANK('Q4.a.i'!C3670,'Q4.a.i'!C$22:C$10021)</f>
        <v>8314</v>
      </c>
      <c r="D3668" s="68">
        <f>RANK('Q4.a.i'!D3670,'Q4.a.i'!D$22:D$10021)</f>
        <v>5375</v>
      </c>
      <c r="E3668" s="68">
        <f>RANK('Q4.a.i'!E3670,'Q4.a.i'!E$22:E$10021)</f>
        <v>3911</v>
      </c>
    </row>
    <row r="3669" spans="1:5">
      <c r="A3669" s="61">
        <v>3650</v>
      </c>
      <c r="B3669" s="68">
        <f>RANK('Q4.a.i'!B3671,'Q4.a.i'!B$22:B$10021)</f>
        <v>7071</v>
      </c>
      <c r="C3669" s="68">
        <f>RANK('Q4.a.i'!C3671,'Q4.a.i'!C$22:C$10021)</f>
        <v>8268</v>
      </c>
      <c r="D3669" s="68">
        <f>RANK('Q4.a.i'!D3671,'Q4.a.i'!D$22:D$10021)</f>
        <v>4122</v>
      </c>
      <c r="E3669" s="68">
        <f>RANK('Q4.a.i'!E3671,'Q4.a.i'!E$22:E$10021)</f>
        <v>3911</v>
      </c>
    </row>
    <row r="3670" spans="1:5">
      <c r="A3670" s="61">
        <v>3651</v>
      </c>
      <c r="B3670" s="68">
        <f>RANK('Q4.a.i'!B3672,'Q4.a.i'!B$22:B$10021)</f>
        <v>4108</v>
      </c>
      <c r="C3670" s="68">
        <f>RANK('Q4.a.i'!C3672,'Q4.a.i'!C$22:C$10021)</f>
        <v>8686</v>
      </c>
      <c r="D3670" s="68">
        <f>RANK('Q4.a.i'!D3672,'Q4.a.i'!D$22:D$10021)</f>
        <v>9381</v>
      </c>
      <c r="E3670" s="68">
        <f>RANK('Q4.a.i'!E3672,'Q4.a.i'!E$22:E$10021)</f>
        <v>3911</v>
      </c>
    </row>
    <row r="3671" spans="1:5">
      <c r="A3671" s="61">
        <v>3652</v>
      </c>
      <c r="B3671" s="68">
        <f>RANK('Q4.a.i'!B3673,'Q4.a.i'!B$22:B$10021)</f>
        <v>1824</v>
      </c>
      <c r="C3671" s="68">
        <f>RANK('Q4.a.i'!C3673,'Q4.a.i'!C$22:C$10021)</f>
        <v>4167</v>
      </c>
      <c r="D3671" s="68">
        <f>RANK('Q4.a.i'!D3673,'Q4.a.i'!D$22:D$10021)</f>
        <v>7822</v>
      </c>
      <c r="E3671" s="68">
        <f>RANK('Q4.a.i'!E3673,'Q4.a.i'!E$22:E$10021)</f>
        <v>3911</v>
      </c>
    </row>
    <row r="3672" spans="1:5">
      <c r="A3672" s="61">
        <v>3653</v>
      </c>
      <c r="B3672" s="68">
        <f>RANK('Q4.a.i'!B3674,'Q4.a.i'!B$22:B$10021)</f>
        <v>9704</v>
      </c>
      <c r="C3672" s="68">
        <f>RANK('Q4.a.i'!C3674,'Q4.a.i'!C$22:C$10021)</f>
        <v>4274</v>
      </c>
      <c r="D3672" s="68">
        <f>RANK('Q4.a.i'!D3674,'Q4.a.i'!D$22:D$10021)</f>
        <v>2124</v>
      </c>
      <c r="E3672" s="68">
        <f>RANK('Q4.a.i'!E3674,'Q4.a.i'!E$22:E$10021)</f>
        <v>3911</v>
      </c>
    </row>
    <row r="3673" spans="1:5">
      <c r="A3673" s="61">
        <v>3654</v>
      </c>
      <c r="B3673" s="68">
        <f>RANK('Q4.a.i'!B3675,'Q4.a.i'!B$22:B$10021)</f>
        <v>7571</v>
      </c>
      <c r="C3673" s="68">
        <f>RANK('Q4.a.i'!C3675,'Q4.a.i'!C$22:C$10021)</f>
        <v>2496</v>
      </c>
      <c r="D3673" s="68">
        <f>RANK('Q4.a.i'!D3675,'Q4.a.i'!D$22:D$10021)</f>
        <v>7765</v>
      </c>
      <c r="E3673" s="68">
        <f>RANK('Q4.a.i'!E3675,'Q4.a.i'!E$22:E$10021)</f>
        <v>3911</v>
      </c>
    </row>
    <row r="3674" spans="1:5">
      <c r="A3674" s="61">
        <v>3655</v>
      </c>
      <c r="B3674" s="68">
        <f>RANK('Q4.a.i'!B3676,'Q4.a.i'!B$22:B$10021)</f>
        <v>5333</v>
      </c>
      <c r="C3674" s="68">
        <f>RANK('Q4.a.i'!C3676,'Q4.a.i'!C$22:C$10021)</f>
        <v>717</v>
      </c>
      <c r="D3674" s="68">
        <f>RANK('Q4.a.i'!D3676,'Q4.a.i'!D$22:D$10021)</f>
        <v>501</v>
      </c>
      <c r="E3674" s="68">
        <f>RANK('Q4.a.i'!E3676,'Q4.a.i'!E$22:E$10021)</f>
        <v>274</v>
      </c>
    </row>
    <row r="3675" spans="1:5">
      <c r="A3675" s="61">
        <v>3656</v>
      </c>
      <c r="B3675" s="68">
        <f>RANK('Q4.a.i'!B3677,'Q4.a.i'!B$22:B$10021)</f>
        <v>8446</v>
      </c>
      <c r="C3675" s="68">
        <f>RANK('Q4.a.i'!C3677,'Q4.a.i'!C$22:C$10021)</f>
        <v>6490</v>
      </c>
      <c r="D3675" s="68">
        <f>RANK('Q4.a.i'!D3677,'Q4.a.i'!D$22:D$10021)</f>
        <v>6055</v>
      </c>
      <c r="E3675" s="68">
        <f>RANK('Q4.a.i'!E3677,'Q4.a.i'!E$22:E$10021)</f>
        <v>3911</v>
      </c>
    </row>
    <row r="3676" spans="1:5">
      <c r="A3676" s="61">
        <v>3657</v>
      </c>
      <c r="B3676" s="68">
        <f>RANK('Q4.a.i'!B3678,'Q4.a.i'!B$22:B$10021)</f>
        <v>1843</v>
      </c>
      <c r="C3676" s="68">
        <f>RANK('Q4.a.i'!C3678,'Q4.a.i'!C$22:C$10021)</f>
        <v>4702</v>
      </c>
      <c r="D3676" s="68">
        <f>RANK('Q4.a.i'!D3678,'Q4.a.i'!D$22:D$10021)</f>
        <v>1980</v>
      </c>
      <c r="E3676" s="68">
        <f>RANK('Q4.a.i'!E3678,'Q4.a.i'!E$22:E$10021)</f>
        <v>1419</v>
      </c>
    </row>
    <row r="3677" spans="1:5">
      <c r="A3677" s="61">
        <v>3658</v>
      </c>
      <c r="B3677" s="68">
        <f>RANK('Q4.a.i'!B3679,'Q4.a.i'!B$22:B$10021)</f>
        <v>1818</v>
      </c>
      <c r="C3677" s="68">
        <f>RANK('Q4.a.i'!C3679,'Q4.a.i'!C$22:C$10021)</f>
        <v>6701</v>
      </c>
      <c r="D3677" s="68">
        <f>RANK('Q4.a.i'!D3679,'Q4.a.i'!D$22:D$10021)</f>
        <v>6060</v>
      </c>
      <c r="E3677" s="68">
        <f>RANK('Q4.a.i'!E3679,'Q4.a.i'!E$22:E$10021)</f>
        <v>3911</v>
      </c>
    </row>
    <row r="3678" spans="1:5">
      <c r="A3678" s="61">
        <v>3659</v>
      </c>
      <c r="B3678" s="68">
        <f>RANK('Q4.a.i'!B3680,'Q4.a.i'!B$22:B$10021)</f>
        <v>5909</v>
      </c>
      <c r="C3678" s="68">
        <f>RANK('Q4.a.i'!C3680,'Q4.a.i'!C$22:C$10021)</f>
        <v>9650</v>
      </c>
      <c r="D3678" s="68">
        <f>RANK('Q4.a.i'!D3680,'Q4.a.i'!D$22:D$10021)</f>
        <v>7545</v>
      </c>
      <c r="E3678" s="68">
        <f>RANK('Q4.a.i'!E3680,'Q4.a.i'!E$22:E$10021)</f>
        <v>1099</v>
      </c>
    </row>
    <row r="3679" spans="1:5">
      <c r="A3679" s="61">
        <v>3660</v>
      </c>
      <c r="B3679" s="68">
        <f>RANK('Q4.a.i'!B3681,'Q4.a.i'!B$22:B$10021)</f>
        <v>6223</v>
      </c>
      <c r="C3679" s="68">
        <f>RANK('Q4.a.i'!C3681,'Q4.a.i'!C$22:C$10021)</f>
        <v>1332</v>
      </c>
      <c r="D3679" s="68">
        <f>RANK('Q4.a.i'!D3681,'Q4.a.i'!D$22:D$10021)</f>
        <v>3413</v>
      </c>
      <c r="E3679" s="68">
        <f>RANK('Q4.a.i'!E3681,'Q4.a.i'!E$22:E$10021)</f>
        <v>2657</v>
      </c>
    </row>
    <row r="3680" spans="1:5">
      <c r="A3680" s="61">
        <v>3661</v>
      </c>
      <c r="B3680" s="68">
        <f>RANK('Q4.a.i'!B3682,'Q4.a.i'!B$22:B$10021)</f>
        <v>7832</v>
      </c>
      <c r="C3680" s="68">
        <f>RANK('Q4.a.i'!C3682,'Q4.a.i'!C$22:C$10021)</f>
        <v>7215</v>
      </c>
      <c r="D3680" s="68">
        <f>RANK('Q4.a.i'!D3682,'Q4.a.i'!D$22:D$10021)</f>
        <v>8083</v>
      </c>
      <c r="E3680" s="68">
        <f>RANK('Q4.a.i'!E3682,'Q4.a.i'!E$22:E$10021)</f>
        <v>3911</v>
      </c>
    </row>
    <row r="3681" spans="1:5">
      <c r="A3681" s="61">
        <v>3662</v>
      </c>
      <c r="B3681" s="68">
        <f>RANK('Q4.a.i'!B3683,'Q4.a.i'!B$22:B$10021)</f>
        <v>7588</v>
      </c>
      <c r="C3681" s="68">
        <f>RANK('Q4.a.i'!C3683,'Q4.a.i'!C$22:C$10021)</f>
        <v>9986</v>
      </c>
      <c r="D3681" s="68">
        <f>RANK('Q4.a.i'!D3683,'Q4.a.i'!D$22:D$10021)</f>
        <v>9652</v>
      </c>
      <c r="E3681" s="68">
        <f>RANK('Q4.a.i'!E3683,'Q4.a.i'!E$22:E$10021)</f>
        <v>3911</v>
      </c>
    </row>
    <row r="3682" spans="1:5">
      <c r="A3682" s="61">
        <v>3663</v>
      </c>
      <c r="B3682" s="68">
        <f>RANK('Q4.a.i'!B3684,'Q4.a.i'!B$22:B$10021)</f>
        <v>8085</v>
      </c>
      <c r="C3682" s="68">
        <f>RANK('Q4.a.i'!C3684,'Q4.a.i'!C$22:C$10021)</f>
        <v>8041</v>
      </c>
      <c r="D3682" s="68">
        <f>RANK('Q4.a.i'!D3684,'Q4.a.i'!D$22:D$10021)</f>
        <v>9951</v>
      </c>
      <c r="E3682" s="68">
        <f>RANK('Q4.a.i'!E3684,'Q4.a.i'!E$22:E$10021)</f>
        <v>3911</v>
      </c>
    </row>
    <row r="3683" spans="1:5">
      <c r="A3683" s="61">
        <v>3664</v>
      </c>
      <c r="B3683" s="68">
        <f>RANK('Q4.a.i'!B3685,'Q4.a.i'!B$22:B$10021)</f>
        <v>7892</v>
      </c>
      <c r="C3683" s="68">
        <f>RANK('Q4.a.i'!C3685,'Q4.a.i'!C$22:C$10021)</f>
        <v>2369</v>
      </c>
      <c r="D3683" s="68">
        <f>RANK('Q4.a.i'!D3685,'Q4.a.i'!D$22:D$10021)</f>
        <v>9317</v>
      </c>
      <c r="E3683" s="68">
        <f>RANK('Q4.a.i'!E3685,'Q4.a.i'!E$22:E$10021)</f>
        <v>3911</v>
      </c>
    </row>
    <row r="3684" spans="1:5">
      <c r="A3684" s="61">
        <v>3665</v>
      </c>
      <c r="B3684" s="68">
        <f>RANK('Q4.a.i'!B3686,'Q4.a.i'!B$22:B$10021)</f>
        <v>3619</v>
      </c>
      <c r="C3684" s="68">
        <f>RANK('Q4.a.i'!C3686,'Q4.a.i'!C$22:C$10021)</f>
        <v>3171</v>
      </c>
      <c r="D3684" s="68">
        <f>RANK('Q4.a.i'!D3686,'Q4.a.i'!D$22:D$10021)</f>
        <v>4626</v>
      </c>
      <c r="E3684" s="68">
        <f>RANK('Q4.a.i'!E3686,'Q4.a.i'!E$22:E$10021)</f>
        <v>3911</v>
      </c>
    </row>
    <row r="3685" spans="1:5">
      <c r="A3685" s="61">
        <v>3666</v>
      </c>
      <c r="B3685" s="68">
        <f>RANK('Q4.a.i'!B3687,'Q4.a.i'!B$22:B$10021)</f>
        <v>9569</v>
      </c>
      <c r="C3685" s="68">
        <f>RANK('Q4.a.i'!C3687,'Q4.a.i'!C$22:C$10021)</f>
        <v>7659</v>
      </c>
      <c r="D3685" s="68">
        <f>RANK('Q4.a.i'!D3687,'Q4.a.i'!D$22:D$10021)</f>
        <v>5307</v>
      </c>
      <c r="E3685" s="68">
        <f>RANK('Q4.a.i'!E3687,'Q4.a.i'!E$22:E$10021)</f>
        <v>2343</v>
      </c>
    </row>
    <row r="3686" spans="1:5">
      <c r="A3686" s="61">
        <v>3667</v>
      </c>
      <c r="B3686" s="68">
        <f>RANK('Q4.a.i'!B3688,'Q4.a.i'!B$22:B$10021)</f>
        <v>5098</v>
      </c>
      <c r="C3686" s="68">
        <f>RANK('Q4.a.i'!C3688,'Q4.a.i'!C$22:C$10021)</f>
        <v>3245</v>
      </c>
      <c r="D3686" s="68">
        <f>RANK('Q4.a.i'!D3688,'Q4.a.i'!D$22:D$10021)</f>
        <v>7762</v>
      </c>
      <c r="E3686" s="68">
        <f>RANK('Q4.a.i'!E3688,'Q4.a.i'!E$22:E$10021)</f>
        <v>3499</v>
      </c>
    </row>
    <row r="3687" spans="1:5">
      <c r="A3687" s="61">
        <v>3668</v>
      </c>
      <c r="B3687" s="68">
        <f>RANK('Q4.a.i'!B3689,'Q4.a.i'!B$22:B$10021)</f>
        <v>6809</v>
      </c>
      <c r="C3687" s="68">
        <f>RANK('Q4.a.i'!C3689,'Q4.a.i'!C$22:C$10021)</f>
        <v>6333</v>
      </c>
      <c r="D3687" s="68">
        <f>RANK('Q4.a.i'!D3689,'Q4.a.i'!D$22:D$10021)</f>
        <v>9655</v>
      </c>
      <c r="E3687" s="68">
        <f>RANK('Q4.a.i'!E3689,'Q4.a.i'!E$22:E$10021)</f>
        <v>3911</v>
      </c>
    </row>
    <row r="3688" spans="1:5">
      <c r="A3688" s="61">
        <v>3669</v>
      </c>
      <c r="B3688" s="68">
        <f>RANK('Q4.a.i'!B3690,'Q4.a.i'!B$22:B$10021)</f>
        <v>2390</v>
      </c>
      <c r="C3688" s="68">
        <f>RANK('Q4.a.i'!C3690,'Q4.a.i'!C$22:C$10021)</f>
        <v>2230</v>
      </c>
      <c r="D3688" s="68">
        <f>RANK('Q4.a.i'!D3690,'Q4.a.i'!D$22:D$10021)</f>
        <v>5547</v>
      </c>
      <c r="E3688" s="68">
        <f>RANK('Q4.a.i'!E3690,'Q4.a.i'!E$22:E$10021)</f>
        <v>1755</v>
      </c>
    </row>
    <row r="3689" spans="1:5">
      <c r="A3689" s="61">
        <v>3670</v>
      </c>
      <c r="B3689" s="68">
        <f>RANK('Q4.a.i'!B3691,'Q4.a.i'!B$22:B$10021)</f>
        <v>5465</v>
      </c>
      <c r="C3689" s="68">
        <f>RANK('Q4.a.i'!C3691,'Q4.a.i'!C$22:C$10021)</f>
        <v>5754</v>
      </c>
      <c r="D3689" s="68">
        <f>RANK('Q4.a.i'!D3691,'Q4.a.i'!D$22:D$10021)</f>
        <v>723</v>
      </c>
      <c r="E3689" s="68">
        <f>RANK('Q4.a.i'!E3691,'Q4.a.i'!E$22:E$10021)</f>
        <v>3911</v>
      </c>
    </row>
    <row r="3690" spans="1:5">
      <c r="A3690" s="61">
        <v>3671</v>
      </c>
      <c r="B3690" s="68">
        <f>RANK('Q4.a.i'!B3692,'Q4.a.i'!B$22:B$10021)</f>
        <v>6831</v>
      </c>
      <c r="C3690" s="68">
        <f>RANK('Q4.a.i'!C3692,'Q4.a.i'!C$22:C$10021)</f>
        <v>8330</v>
      </c>
      <c r="D3690" s="68">
        <f>RANK('Q4.a.i'!D3692,'Q4.a.i'!D$22:D$10021)</f>
        <v>6004</v>
      </c>
      <c r="E3690" s="68">
        <f>RANK('Q4.a.i'!E3692,'Q4.a.i'!E$22:E$10021)</f>
        <v>235</v>
      </c>
    </row>
    <row r="3691" spans="1:5">
      <c r="A3691" s="61">
        <v>3672</v>
      </c>
      <c r="B3691" s="68">
        <f>RANK('Q4.a.i'!B3693,'Q4.a.i'!B$22:B$10021)</f>
        <v>4067</v>
      </c>
      <c r="C3691" s="68">
        <f>RANK('Q4.a.i'!C3693,'Q4.a.i'!C$22:C$10021)</f>
        <v>7200</v>
      </c>
      <c r="D3691" s="68">
        <f>RANK('Q4.a.i'!D3693,'Q4.a.i'!D$22:D$10021)</f>
        <v>4111</v>
      </c>
      <c r="E3691" s="68">
        <f>RANK('Q4.a.i'!E3693,'Q4.a.i'!E$22:E$10021)</f>
        <v>271</v>
      </c>
    </row>
    <row r="3692" spans="1:5">
      <c r="A3692" s="61">
        <v>3673</v>
      </c>
      <c r="B3692" s="68">
        <f>RANK('Q4.a.i'!B3694,'Q4.a.i'!B$22:B$10021)</f>
        <v>2938</v>
      </c>
      <c r="C3692" s="68">
        <f>RANK('Q4.a.i'!C3694,'Q4.a.i'!C$22:C$10021)</f>
        <v>9431</v>
      </c>
      <c r="D3692" s="68">
        <f>RANK('Q4.a.i'!D3694,'Q4.a.i'!D$22:D$10021)</f>
        <v>8295</v>
      </c>
      <c r="E3692" s="68">
        <f>RANK('Q4.a.i'!E3694,'Q4.a.i'!E$22:E$10021)</f>
        <v>3911</v>
      </c>
    </row>
    <row r="3693" spans="1:5">
      <c r="A3693" s="61">
        <v>3674</v>
      </c>
      <c r="B3693" s="68">
        <f>RANK('Q4.a.i'!B3695,'Q4.a.i'!B$22:B$10021)</f>
        <v>5955</v>
      </c>
      <c r="C3693" s="68">
        <f>RANK('Q4.a.i'!C3695,'Q4.a.i'!C$22:C$10021)</f>
        <v>2139</v>
      </c>
      <c r="D3693" s="68">
        <f>RANK('Q4.a.i'!D3695,'Q4.a.i'!D$22:D$10021)</f>
        <v>4952</v>
      </c>
      <c r="E3693" s="68">
        <f>RANK('Q4.a.i'!E3695,'Q4.a.i'!E$22:E$10021)</f>
        <v>3233</v>
      </c>
    </row>
    <row r="3694" spans="1:5">
      <c r="A3694" s="61">
        <v>3675</v>
      </c>
      <c r="B3694" s="68">
        <f>RANK('Q4.a.i'!B3696,'Q4.a.i'!B$22:B$10021)</f>
        <v>5495</v>
      </c>
      <c r="C3694" s="68">
        <f>RANK('Q4.a.i'!C3696,'Q4.a.i'!C$22:C$10021)</f>
        <v>7112</v>
      </c>
      <c r="D3694" s="68">
        <f>RANK('Q4.a.i'!D3696,'Q4.a.i'!D$22:D$10021)</f>
        <v>8198</v>
      </c>
      <c r="E3694" s="68">
        <f>RANK('Q4.a.i'!E3696,'Q4.a.i'!E$22:E$10021)</f>
        <v>3911</v>
      </c>
    </row>
    <row r="3695" spans="1:5">
      <c r="A3695" s="61">
        <v>3676</v>
      </c>
      <c r="B3695" s="68">
        <f>RANK('Q4.a.i'!B3697,'Q4.a.i'!B$22:B$10021)</f>
        <v>1687</v>
      </c>
      <c r="C3695" s="68">
        <f>RANK('Q4.a.i'!C3697,'Q4.a.i'!C$22:C$10021)</f>
        <v>4725</v>
      </c>
      <c r="D3695" s="68">
        <f>RANK('Q4.a.i'!D3697,'Q4.a.i'!D$22:D$10021)</f>
        <v>5809</v>
      </c>
      <c r="E3695" s="68">
        <f>RANK('Q4.a.i'!E3697,'Q4.a.i'!E$22:E$10021)</f>
        <v>3911</v>
      </c>
    </row>
    <row r="3696" spans="1:5">
      <c r="A3696" s="61">
        <v>3677</v>
      </c>
      <c r="B3696" s="68">
        <f>RANK('Q4.a.i'!B3698,'Q4.a.i'!B$22:B$10021)</f>
        <v>2246</v>
      </c>
      <c r="C3696" s="68">
        <f>RANK('Q4.a.i'!C3698,'Q4.a.i'!C$22:C$10021)</f>
        <v>3650</v>
      </c>
      <c r="D3696" s="68">
        <f>RANK('Q4.a.i'!D3698,'Q4.a.i'!D$22:D$10021)</f>
        <v>8944</v>
      </c>
      <c r="E3696" s="68">
        <f>RANK('Q4.a.i'!E3698,'Q4.a.i'!E$22:E$10021)</f>
        <v>1523</v>
      </c>
    </row>
    <row r="3697" spans="1:5">
      <c r="A3697" s="61">
        <v>3678</v>
      </c>
      <c r="B3697" s="68">
        <f>RANK('Q4.a.i'!B3699,'Q4.a.i'!B$22:B$10021)</f>
        <v>2983</v>
      </c>
      <c r="C3697" s="68">
        <f>RANK('Q4.a.i'!C3699,'Q4.a.i'!C$22:C$10021)</f>
        <v>805</v>
      </c>
      <c r="D3697" s="68">
        <f>RANK('Q4.a.i'!D3699,'Q4.a.i'!D$22:D$10021)</f>
        <v>1539</v>
      </c>
      <c r="E3697" s="68">
        <f>RANK('Q4.a.i'!E3699,'Q4.a.i'!E$22:E$10021)</f>
        <v>2214</v>
      </c>
    </row>
    <row r="3698" spans="1:5">
      <c r="A3698" s="61">
        <v>3679</v>
      </c>
      <c r="B3698" s="68">
        <f>RANK('Q4.a.i'!B3700,'Q4.a.i'!B$22:B$10021)</f>
        <v>4414</v>
      </c>
      <c r="C3698" s="68">
        <f>RANK('Q4.a.i'!C3700,'Q4.a.i'!C$22:C$10021)</f>
        <v>3653</v>
      </c>
      <c r="D3698" s="68">
        <f>RANK('Q4.a.i'!D3700,'Q4.a.i'!D$22:D$10021)</f>
        <v>7864</v>
      </c>
      <c r="E3698" s="68">
        <f>RANK('Q4.a.i'!E3700,'Q4.a.i'!E$22:E$10021)</f>
        <v>3911</v>
      </c>
    </row>
    <row r="3699" spans="1:5">
      <c r="A3699" s="61">
        <v>3680</v>
      </c>
      <c r="B3699" s="68">
        <f>RANK('Q4.a.i'!B3701,'Q4.a.i'!B$22:B$10021)</f>
        <v>2464</v>
      </c>
      <c r="C3699" s="68">
        <f>RANK('Q4.a.i'!C3701,'Q4.a.i'!C$22:C$10021)</f>
        <v>4212</v>
      </c>
      <c r="D3699" s="68">
        <f>RANK('Q4.a.i'!D3701,'Q4.a.i'!D$22:D$10021)</f>
        <v>1676</v>
      </c>
      <c r="E3699" s="68">
        <f>RANK('Q4.a.i'!E3701,'Q4.a.i'!E$22:E$10021)</f>
        <v>483</v>
      </c>
    </row>
    <row r="3700" spans="1:5">
      <c r="A3700" s="61">
        <v>3681</v>
      </c>
      <c r="B3700" s="68">
        <f>RANK('Q4.a.i'!B3702,'Q4.a.i'!B$22:B$10021)</f>
        <v>6561</v>
      </c>
      <c r="C3700" s="68">
        <f>RANK('Q4.a.i'!C3702,'Q4.a.i'!C$22:C$10021)</f>
        <v>8735</v>
      </c>
      <c r="D3700" s="68">
        <f>RANK('Q4.a.i'!D3702,'Q4.a.i'!D$22:D$10021)</f>
        <v>8172</v>
      </c>
      <c r="E3700" s="68">
        <f>RANK('Q4.a.i'!E3702,'Q4.a.i'!E$22:E$10021)</f>
        <v>3911</v>
      </c>
    </row>
    <row r="3701" spans="1:5">
      <c r="A3701" s="61">
        <v>3682</v>
      </c>
      <c r="B3701" s="68">
        <f>RANK('Q4.a.i'!B3703,'Q4.a.i'!B$22:B$10021)</f>
        <v>5688</v>
      </c>
      <c r="C3701" s="68">
        <f>RANK('Q4.a.i'!C3703,'Q4.a.i'!C$22:C$10021)</f>
        <v>9967</v>
      </c>
      <c r="D3701" s="68">
        <f>RANK('Q4.a.i'!D3703,'Q4.a.i'!D$22:D$10021)</f>
        <v>2936</v>
      </c>
      <c r="E3701" s="68">
        <f>RANK('Q4.a.i'!E3703,'Q4.a.i'!E$22:E$10021)</f>
        <v>2642</v>
      </c>
    </row>
    <row r="3702" spans="1:5">
      <c r="A3702" s="61">
        <v>3683</v>
      </c>
      <c r="B3702" s="68">
        <f>RANK('Q4.a.i'!B3704,'Q4.a.i'!B$22:B$10021)</f>
        <v>9283</v>
      </c>
      <c r="C3702" s="68">
        <f>RANK('Q4.a.i'!C3704,'Q4.a.i'!C$22:C$10021)</f>
        <v>7362</v>
      </c>
      <c r="D3702" s="68">
        <f>RANK('Q4.a.i'!D3704,'Q4.a.i'!D$22:D$10021)</f>
        <v>7806</v>
      </c>
      <c r="E3702" s="68">
        <f>RANK('Q4.a.i'!E3704,'Q4.a.i'!E$22:E$10021)</f>
        <v>3911</v>
      </c>
    </row>
    <row r="3703" spans="1:5">
      <c r="A3703" s="61">
        <v>3684</v>
      </c>
      <c r="B3703" s="68">
        <f>RANK('Q4.a.i'!B3705,'Q4.a.i'!B$22:B$10021)</f>
        <v>2162</v>
      </c>
      <c r="C3703" s="68">
        <f>RANK('Q4.a.i'!C3705,'Q4.a.i'!C$22:C$10021)</f>
        <v>2495</v>
      </c>
      <c r="D3703" s="68">
        <f>RANK('Q4.a.i'!D3705,'Q4.a.i'!D$22:D$10021)</f>
        <v>927</v>
      </c>
      <c r="E3703" s="68">
        <f>RANK('Q4.a.i'!E3705,'Q4.a.i'!E$22:E$10021)</f>
        <v>3911</v>
      </c>
    </row>
    <row r="3704" spans="1:5">
      <c r="A3704" s="61">
        <v>3685</v>
      </c>
      <c r="B3704" s="68">
        <f>RANK('Q4.a.i'!B3706,'Q4.a.i'!B$22:B$10021)</f>
        <v>7968</v>
      </c>
      <c r="C3704" s="68">
        <f>RANK('Q4.a.i'!C3706,'Q4.a.i'!C$22:C$10021)</f>
        <v>5292</v>
      </c>
      <c r="D3704" s="68">
        <f>RANK('Q4.a.i'!D3706,'Q4.a.i'!D$22:D$10021)</f>
        <v>8848</v>
      </c>
      <c r="E3704" s="68">
        <f>RANK('Q4.a.i'!E3706,'Q4.a.i'!E$22:E$10021)</f>
        <v>3911</v>
      </c>
    </row>
    <row r="3705" spans="1:5">
      <c r="A3705" s="61">
        <v>3686</v>
      </c>
      <c r="B3705" s="68">
        <f>RANK('Q4.a.i'!B3707,'Q4.a.i'!B$22:B$10021)</f>
        <v>2289</v>
      </c>
      <c r="C3705" s="68">
        <f>RANK('Q4.a.i'!C3707,'Q4.a.i'!C$22:C$10021)</f>
        <v>9444</v>
      </c>
      <c r="D3705" s="68">
        <f>RANK('Q4.a.i'!D3707,'Q4.a.i'!D$22:D$10021)</f>
        <v>374</v>
      </c>
      <c r="E3705" s="68">
        <f>RANK('Q4.a.i'!E3707,'Q4.a.i'!E$22:E$10021)</f>
        <v>257</v>
      </c>
    </row>
    <row r="3706" spans="1:5">
      <c r="A3706" s="61">
        <v>3687</v>
      </c>
      <c r="B3706" s="68">
        <f>RANK('Q4.a.i'!B3708,'Q4.a.i'!B$22:B$10021)</f>
        <v>112</v>
      </c>
      <c r="C3706" s="68">
        <f>RANK('Q4.a.i'!C3708,'Q4.a.i'!C$22:C$10021)</f>
        <v>469</v>
      </c>
      <c r="D3706" s="68">
        <f>RANK('Q4.a.i'!D3708,'Q4.a.i'!D$22:D$10021)</f>
        <v>345</v>
      </c>
      <c r="E3706" s="68">
        <f>RANK('Q4.a.i'!E3708,'Q4.a.i'!E$22:E$10021)</f>
        <v>3911</v>
      </c>
    </row>
    <row r="3707" spans="1:5">
      <c r="A3707" s="61">
        <v>3688</v>
      </c>
      <c r="B3707" s="68">
        <f>RANK('Q4.a.i'!B3709,'Q4.a.i'!B$22:B$10021)</f>
        <v>5323</v>
      </c>
      <c r="C3707" s="68">
        <f>RANK('Q4.a.i'!C3709,'Q4.a.i'!C$22:C$10021)</f>
        <v>1739</v>
      </c>
      <c r="D3707" s="68">
        <f>RANK('Q4.a.i'!D3709,'Q4.a.i'!D$22:D$10021)</f>
        <v>806</v>
      </c>
      <c r="E3707" s="68">
        <f>RANK('Q4.a.i'!E3709,'Q4.a.i'!E$22:E$10021)</f>
        <v>3911</v>
      </c>
    </row>
    <row r="3708" spans="1:5">
      <c r="A3708" s="61">
        <v>3689</v>
      </c>
      <c r="B3708" s="68">
        <f>RANK('Q4.a.i'!B3710,'Q4.a.i'!B$22:B$10021)</f>
        <v>4852</v>
      </c>
      <c r="C3708" s="68">
        <f>RANK('Q4.a.i'!C3710,'Q4.a.i'!C$22:C$10021)</f>
        <v>5692</v>
      </c>
      <c r="D3708" s="68">
        <f>RANK('Q4.a.i'!D3710,'Q4.a.i'!D$22:D$10021)</f>
        <v>1738</v>
      </c>
      <c r="E3708" s="68">
        <f>RANK('Q4.a.i'!E3710,'Q4.a.i'!E$22:E$10021)</f>
        <v>190</v>
      </c>
    </row>
    <row r="3709" spans="1:5">
      <c r="A3709" s="61">
        <v>3690</v>
      </c>
      <c r="B3709" s="68">
        <f>RANK('Q4.a.i'!B3711,'Q4.a.i'!B$22:B$10021)</f>
        <v>312</v>
      </c>
      <c r="C3709" s="68">
        <f>RANK('Q4.a.i'!C3711,'Q4.a.i'!C$22:C$10021)</f>
        <v>8368</v>
      </c>
      <c r="D3709" s="68">
        <f>RANK('Q4.a.i'!D3711,'Q4.a.i'!D$22:D$10021)</f>
        <v>324</v>
      </c>
      <c r="E3709" s="68">
        <f>RANK('Q4.a.i'!E3711,'Q4.a.i'!E$22:E$10021)</f>
        <v>3911</v>
      </c>
    </row>
    <row r="3710" spans="1:5">
      <c r="A3710" s="61">
        <v>3691</v>
      </c>
      <c r="B3710" s="68">
        <f>RANK('Q4.a.i'!B3712,'Q4.a.i'!B$22:B$10021)</f>
        <v>4273</v>
      </c>
      <c r="C3710" s="68">
        <f>RANK('Q4.a.i'!C3712,'Q4.a.i'!C$22:C$10021)</f>
        <v>3286</v>
      </c>
      <c r="D3710" s="68">
        <f>RANK('Q4.a.i'!D3712,'Q4.a.i'!D$22:D$10021)</f>
        <v>5372</v>
      </c>
      <c r="E3710" s="68">
        <f>RANK('Q4.a.i'!E3712,'Q4.a.i'!E$22:E$10021)</f>
        <v>3911</v>
      </c>
    </row>
    <row r="3711" spans="1:5">
      <c r="A3711" s="61">
        <v>3692</v>
      </c>
      <c r="B3711" s="68">
        <f>RANK('Q4.a.i'!B3713,'Q4.a.i'!B$22:B$10021)</f>
        <v>3601</v>
      </c>
      <c r="C3711" s="68">
        <f>RANK('Q4.a.i'!C3713,'Q4.a.i'!C$22:C$10021)</f>
        <v>6017</v>
      </c>
      <c r="D3711" s="68">
        <f>RANK('Q4.a.i'!D3713,'Q4.a.i'!D$22:D$10021)</f>
        <v>1474</v>
      </c>
      <c r="E3711" s="68">
        <f>RANK('Q4.a.i'!E3713,'Q4.a.i'!E$22:E$10021)</f>
        <v>2340</v>
      </c>
    </row>
    <row r="3712" spans="1:5">
      <c r="A3712" s="61">
        <v>3693</v>
      </c>
      <c r="B3712" s="68">
        <f>RANK('Q4.a.i'!B3714,'Q4.a.i'!B$22:B$10021)</f>
        <v>397</v>
      </c>
      <c r="C3712" s="68">
        <f>RANK('Q4.a.i'!C3714,'Q4.a.i'!C$22:C$10021)</f>
        <v>8816</v>
      </c>
      <c r="D3712" s="68">
        <f>RANK('Q4.a.i'!D3714,'Q4.a.i'!D$22:D$10021)</f>
        <v>5643</v>
      </c>
      <c r="E3712" s="68">
        <f>RANK('Q4.a.i'!E3714,'Q4.a.i'!E$22:E$10021)</f>
        <v>3911</v>
      </c>
    </row>
    <row r="3713" spans="1:5">
      <c r="A3713" s="61">
        <v>3694</v>
      </c>
      <c r="B3713" s="68">
        <f>RANK('Q4.a.i'!B3715,'Q4.a.i'!B$22:B$10021)</f>
        <v>5772</v>
      </c>
      <c r="C3713" s="68">
        <f>RANK('Q4.a.i'!C3715,'Q4.a.i'!C$22:C$10021)</f>
        <v>8298</v>
      </c>
      <c r="D3713" s="68">
        <f>RANK('Q4.a.i'!D3715,'Q4.a.i'!D$22:D$10021)</f>
        <v>6806</v>
      </c>
      <c r="E3713" s="68">
        <f>RANK('Q4.a.i'!E3715,'Q4.a.i'!E$22:E$10021)</f>
        <v>3911</v>
      </c>
    </row>
    <row r="3714" spans="1:5">
      <c r="A3714" s="61">
        <v>3695</v>
      </c>
      <c r="B3714" s="68">
        <f>RANK('Q4.a.i'!B3716,'Q4.a.i'!B$22:B$10021)</f>
        <v>6194</v>
      </c>
      <c r="C3714" s="68">
        <f>RANK('Q4.a.i'!C3716,'Q4.a.i'!C$22:C$10021)</f>
        <v>164</v>
      </c>
      <c r="D3714" s="68">
        <f>RANK('Q4.a.i'!D3716,'Q4.a.i'!D$22:D$10021)</f>
        <v>8336</v>
      </c>
      <c r="E3714" s="68">
        <f>RANK('Q4.a.i'!E3716,'Q4.a.i'!E$22:E$10021)</f>
        <v>3911</v>
      </c>
    </row>
    <row r="3715" spans="1:5">
      <c r="A3715" s="61">
        <v>3696</v>
      </c>
      <c r="B3715" s="68">
        <f>RANK('Q4.a.i'!B3717,'Q4.a.i'!B$22:B$10021)</f>
        <v>3533</v>
      </c>
      <c r="C3715" s="68">
        <f>RANK('Q4.a.i'!C3717,'Q4.a.i'!C$22:C$10021)</f>
        <v>9269</v>
      </c>
      <c r="D3715" s="68">
        <f>RANK('Q4.a.i'!D3717,'Q4.a.i'!D$22:D$10021)</f>
        <v>1672</v>
      </c>
      <c r="E3715" s="68">
        <f>RANK('Q4.a.i'!E3717,'Q4.a.i'!E$22:E$10021)</f>
        <v>3911</v>
      </c>
    </row>
    <row r="3716" spans="1:5">
      <c r="A3716" s="61">
        <v>3697</v>
      </c>
      <c r="B3716" s="68">
        <f>RANK('Q4.a.i'!B3718,'Q4.a.i'!B$22:B$10021)</f>
        <v>2254</v>
      </c>
      <c r="C3716" s="68">
        <f>RANK('Q4.a.i'!C3718,'Q4.a.i'!C$22:C$10021)</f>
        <v>3099</v>
      </c>
      <c r="D3716" s="68">
        <f>RANK('Q4.a.i'!D3718,'Q4.a.i'!D$22:D$10021)</f>
        <v>6121</v>
      </c>
      <c r="E3716" s="68">
        <f>RANK('Q4.a.i'!E3718,'Q4.a.i'!E$22:E$10021)</f>
        <v>3911</v>
      </c>
    </row>
    <row r="3717" spans="1:5">
      <c r="A3717" s="61">
        <v>3698</v>
      </c>
      <c r="B3717" s="68">
        <f>RANK('Q4.a.i'!B3719,'Q4.a.i'!B$22:B$10021)</f>
        <v>5808</v>
      </c>
      <c r="C3717" s="68">
        <f>RANK('Q4.a.i'!C3719,'Q4.a.i'!C$22:C$10021)</f>
        <v>2706</v>
      </c>
      <c r="D3717" s="68">
        <f>RANK('Q4.a.i'!D3719,'Q4.a.i'!D$22:D$10021)</f>
        <v>4106</v>
      </c>
      <c r="E3717" s="68">
        <f>RANK('Q4.a.i'!E3719,'Q4.a.i'!E$22:E$10021)</f>
        <v>3911</v>
      </c>
    </row>
    <row r="3718" spans="1:5">
      <c r="A3718" s="61">
        <v>3699</v>
      </c>
      <c r="B3718" s="68">
        <f>RANK('Q4.a.i'!B3720,'Q4.a.i'!B$22:B$10021)</f>
        <v>8641</v>
      </c>
      <c r="C3718" s="68">
        <f>RANK('Q4.a.i'!C3720,'Q4.a.i'!C$22:C$10021)</f>
        <v>9407</v>
      </c>
      <c r="D3718" s="68">
        <f>RANK('Q4.a.i'!D3720,'Q4.a.i'!D$22:D$10021)</f>
        <v>9753</v>
      </c>
      <c r="E3718" s="68">
        <f>RANK('Q4.a.i'!E3720,'Q4.a.i'!E$22:E$10021)</f>
        <v>3911</v>
      </c>
    </row>
    <row r="3719" spans="1:5">
      <c r="A3719" s="61">
        <v>3700</v>
      </c>
      <c r="B3719" s="68">
        <f>RANK('Q4.a.i'!B3721,'Q4.a.i'!B$22:B$10021)</f>
        <v>3381</v>
      </c>
      <c r="C3719" s="68">
        <f>RANK('Q4.a.i'!C3721,'Q4.a.i'!C$22:C$10021)</f>
        <v>1620</v>
      </c>
      <c r="D3719" s="68">
        <f>RANK('Q4.a.i'!D3721,'Q4.a.i'!D$22:D$10021)</f>
        <v>5638</v>
      </c>
      <c r="E3719" s="68">
        <f>RANK('Q4.a.i'!E3721,'Q4.a.i'!E$22:E$10021)</f>
        <v>2043</v>
      </c>
    </row>
    <row r="3720" spans="1:5">
      <c r="A3720" s="61">
        <v>3701</v>
      </c>
      <c r="B3720" s="68">
        <f>RANK('Q4.a.i'!B3722,'Q4.a.i'!B$22:B$10021)</f>
        <v>9226</v>
      </c>
      <c r="C3720" s="68">
        <f>RANK('Q4.a.i'!C3722,'Q4.a.i'!C$22:C$10021)</f>
        <v>6941</v>
      </c>
      <c r="D3720" s="68">
        <f>RANK('Q4.a.i'!D3722,'Q4.a.i'!D$22:D$10021)</f>
        <v>6406</v>
      </c>
      <c r="E3720" s="68">
        <f>RANK('Q4.a.i'!E3722,'Q4.a.i'!E$22:E$10021)</f>
        <v>2659</v>
      </c>
    </row>
    <row r="3721" spans="1:5">
      <c r="A3721" s="61">
        <v>3702</v>
      </c>
      <c r="B3721" s="68">
        <f>RANK('Q4.a.i'!B3723,'Q4.a.i'!B$22:B$10021)</f>
        <v>6782</v>
      </c>
      <c r="C3721" s="68">
        <f>RANK('Q4.a.i'!C3723,'Q4.a.i'!C$22:C$10021)</f>
        <v>8373</v>
      </c>
      <c r="D3721" s="68">
        <f>RANK('Q4.a.i'!D3723,'Q4.a.i'!D$22:D$10021)</f>
        <v>3837</v>
      </c>
      <c r="E3721" s="68">
        <f>RANK('Q4.a.i'!E3723,'Q4.a.i'!E$22:E$10021)</f>
        <v>1902</v>
      </c>
    </row>
    <row r="3722" spans="1:5">
      <c r="A3722" s="61">
        <v>3703</v>
      </c>
      <c r="B3722" s="68">
        <f>RANK('Q4.a.i'!B3724,'Q4.a.i'!B$22:B$10021)</f>
        <v>236</v>
      </c>
      <c r="C3722" s="68">
        <f>RANK('Q4.a.i'!C3724,'Q4.a.i'!C$22:C$10021)</f>
        <v>6431</v>
      </c>
      <c r="D3722" s="68">
        <f>RANK('Q4.a.i'!D3724,'Q4.a.i'!D$22:D$10021)</f>
        <v>2685</v>
      </c>
      <c r="E3722" s="68">
        <f>RANK('Q4.a.i'!E3724,'Q4.a.i'!E$22:E$10021)</f>
        <v>3911</v>
      </c>
    </row>
    <row r="3723" spans="1:5">
      <c r="A3723" s="61">
        <v>3704</v>
      </c>
      <c r="B3723" s="68">
        <f>RANK('Q4.a.i'!B3725,'Q4.a.i'!B$22:B$10021)</f>
        <v>2721</v>
      </c>
      <c r="C3723" s="68">
        <f>RANK('Q4.a.i'!C3725,'Q4.a.i'!C$22:C$10021)</f>
        <v>2454</v>
      </c>
      <c r="D3723" s="68">
        <f>RANK('Q4.a.i'!D3725,'Q4.a.i'!D$22:D$10021)</f>
        <v>6527</v>
      </c>
      <c r="E3723" s="68">
        <f>RANK('Q4.a.i'!E3725,'Q4.a.i'!E$22:E$10021)</f>
        <v>3911</v>
      </c>
    </row>
    <row r="3724" spans="1:5">
      <c r="A3724" s="61">
        <v>3705</v>
      </c>
      <c r="B3724" s="68">
        <f>RANK('Q4.a.i'!B3726,'Q4.a.i'!B$22:B$10021)</f>
        <v>2448</v>
      </c>
      <c r="C3724" s="68">
        <f>RANK('Q4.a.i'!C3726,'Q4.a.i'!C$22:C$10021)</f>
        <v>1918</v>
      </c>
      <c r="D3724" s="68">
        <f>RANK('Q4.a.i'!D3726,'Q4.a.i'!D$22:D$10021)</f>
        <v>2680</v>
      </c>
      <c r="E3724" s="68">
        <f>RANK('Q4.a.i'!E3726,'Q4.a.i'!E$22:E$10021)</f>
        <v>3911</v>
      </c>
    </row>
    <row r="3725" spans="1:5">
      <c r="A3725" s="61">
        <v>3706</v>
      </c>
      <c r="B3725" s="68">
        <f>RANK('Q4.a.i'!B3727,'Q4.a.i'!B$22:B$10021)</f>
        <v>3031</v>
      </c>
      <c r="C3725" s="68">
        <f>RANK('Q4.a.i'!C3727,'Q4.a.i'!C$22:C$10021)</f>
        <v>2719</v>
      </c>
      <c r="D3725" s="68">
        <f>RANK('Q4.a.i'!D3727,'Q4.a.i'!D$22:D$10021)</f>
        <v>4695</v>
      </c>
      <c r="E3725" s="68">
        <f>RANK('Q4.a.i'!E3727,'Q4.a.i'!E$22:E$10021)</f>
        <v>3911</v>
      </c>
    </row>
    <row r="3726" spans="1:5">
      <c r="A3726" s="61">
        <v>3707</v>
      </c>
      <c r="B3726" s="68">
        <f>RANK('Q4.a.i'!B3728,'Q4.a.i'!B$22:B$10021)</f>
        <v>4600</v>
      </c>
      <c r="C3726" s="68">
        <f>RANK('Q4.a.i'!C3728,'Q4.a.i'!C$22:C$10021)</f>
        <v>9554</v>
      </c>
      <c r="D3726" s="68">
        <f>RANK('Q4.a.i'!D3728,'Q4.a.i'!D$22:D$10021)</f>
        <v>7853</v>
      </c>
      <c r="E3726" s="68">
        <f>RANK('Q4.a.i'!E3728,'Q4.a.i'!E$22:E$10021)</f>
        <v>3911</v>
      </c>
    </row>
    <row r="3727" spans="1:5">
      <c r="A3727" s="61">
        <v>3708</v>
      </c>
      <c r="B3727" s="68">
        <f>RANK('Q4.a.i'!B3729,'Q4.a.i'!B$22:B$10021)</f>
        <v>1841</v>
      </c>
      <c r="C3727" s="68">
        <f>RANK('Q4.a.i'!C3729,'Q4.a.i'!C$22:C$10021)</f>
        <v>5624</v>
      </c>
      <c r="D3727" s="68">
        <f>RANK('Q4.a.i'!D3729,'Q4.a.i'!D$22:D$10021)</f>
        <v>1820</v>
      </c>
      <c r="E3727" s="68">
        <f>RANK('Q4.a.i'!E3729,'Q4.a.i'!E$22:E$10021)</f>
        <v>3911</v>
      </c>
    </row>
    <row r="3728" spans="1:5">
      <c r="A3728" s="61">
        <v>3709</v>
      </c>
      <c r="B3728" s="68">
        <f>RANK('Q4.a.i'!B3730,'Q4.a.i'!B$22:B$10021)</f>
        <v>5956</v>
      </c>
      <c r="C3728" s="68">
        <f>RANK('Q4.a.i'!C3730,'Q4.a.i'!C$22:C$10021)</f>
        <v>3571</v>
      </c>
      <c r="D3728" s="68">
        <f>RANK('Q4.a.i'!D3730,'Q4.a.i'!D$22:D$10021)</f>
        <v>9989</v>
      </c>
      <c r="E3728" s="68">
        <f>RANK('Q4.a.i'!E3730,'Q4.a.i'!E$22:E$10021)</f>
        <v>3911</v>
      </c>
    </row>
    <row r="3729" spans="1:5">
      <c r="A3729" s="61">
        <v>3710</v>
      </c>
      <c r="B3729" s="68">
        <f>RANK('Q4.a.i'!B3731,'Q4.a.i'!B$22:B$10021)</f>
        <v>6029</v>
      </c>
      <c r="C3729" s="68">
        <f>RANK('Q4.a.i'!C3731,'Q4.a.i'!C$22:C$10021)</f>
        <v>8980</v>
      </c>
      <c r="D3729" s="68">
        <f>RANK('Q4.a.i'!D3731,'Q4.a.i'!D$22:D$10021)</f>
        <v>3793</v>
      </c>
      <c r="E3729" s="68">
        <f>RANK('Q4.a.i'!E3731,'Q4.a.i'!E$22:E$10021)</f>
        <v>625</v>
      </c>
    </row>
    <row r="3730" spans="1:5">
      <c r="A3730" s="61">
        <v>3711</v>
      </c>
      <c r="B3730" s="68">
        <f>RANK('Q4.a.i'!B3732,'Q4.a.i'!B$22:B$10021)</f>
        <v>3574</v>
      </c>
      <c r="C3730" s="68">
        <f>RANK('Q4.a.i'!C3732,'Q4.a.i'!C$22:C$10021)</f>
        <v>6647</v>
      </c>
      <c r="D3730" s="68">
        <f>RANK('Q4.a.i'!D3732,'Q4.a.i'!D$22:D$10021)</f>
        <v>7998</v>
      </c>
      <c r="E3730" s="68">
        <f>RANK('Q4.a.i'!E3732,'Q4.a.i'!E$22:E$10021)</f>
        <v>3296</v>
      </c>
    </row>
    <row r="3731" spans="1:5">
      <c r="A3731" s="61">
        <v>3712</v>
      </c>
      <c r="B3731" s="68">
        <f>RANK('Q4.a.i'!B3733,'Q4.a.i'!B$22:B$10021)</f>
        <v>9426</v>
      </c>
      <c r="C3731" s="68">
        <f>RANK('Q4.a.i'!C3733,'Q4.a.i'!C$22:C$10021)</f>
        <v>6422</v>
      </c>
      <c r="D3731" s="68">
        <f>RANK('Q4.a.i'!D3733,'Q4.a.i'!D$22:D$10021)</f>
        <v>9160</v>
      </c>
      <c r="E3731" s="68">
        <f>RANK('Q4.a.i'!E3733,'Q4.a.i'!E$22:E$10021)</f>
        <v>3911</v>
      </c>
    </row>
    <row r="3732" spans="1:5">
      <c r="A3732" s="61">
        <v>3713</v>
      </c>
      <c r="B3732" s="68">
        <f>RANK('Q4.a.i'!B3734,'Q4.a.i'!B$22:B$10021)</f>
        <v>8840</v>
      </c>
      <c r="C3732" s="68">
        <f>RANK('Q4.a.i'!C3734,'Q4.a.i'!C$22:C$10021)</f>
        <v>5170</v>
      </c>
      <c r="D3732" s="68">
        <f>RANK('Q4.a.i'!D3734,'Q4.a.i'!D$22:D$10021)</f>
        <v>2210</v>
      </c>
      <c r="E3732" s="68">
        <f>RANK('Q4.a.i'!E3734,'Q4.a.i'!E$22:E$10021)</f>
        <v>1671</v>
      </c>
    </row>
    <row r="3733" spans="1:5">
      <c r="A3733" s="61">
        <v>3714</v>
      </c>
      <c r="B3733" s="68">
        <f>RANK('Q4.a.i'!B3735,'Q4.a.i'!B$22:B$10021)</f>
        <v>3801</v>
      </c>
      <c r="C3733" s="68">
        <f>RANK('Q4.a.i'!C3735,'Q4.a.i'!C$22:C$10021)</f>
        <v>785</v>
      </c>
      <c r="D3733" s="68">
        <f>RANK('Q4.a.i'!D3735,'Q4.a.i'!D$22:D$10021)</f>
        <v>1085</v>
      </c>
      <c r="E3733" s="68">
        <f>RANK('Q4.a.i'!E3735,'Q4.a.i'!E$22:E$10021)</f>
        <v>324</v>
      </c>
    </row>
    <row r="3734" spans="1:5">
      <c r="A3734" s="61">
        <v>3715</v>
      </c>
      <c r="B3734" s="68">
        <f>RANK('Q4.a.i'!B3736,'Q4.a.i'!B$22:B$10021)</f>
        <v>4603</v>
      </c>
      <c r="C3734" s="68">
        <f>RANK('Q4.a.i'!C3736,'Q4.a.i'!C$22:C$10021)</f>
        <v>7039</v>
      </c>
      <c r="D3734" s="68">
        <f>RANK('Q4.a.i'!D3736,'Q4.a.i'!D$22:D$10021)</f>
        <v>7495</v>
      </c>
      <c r="E3734" s="68">
        <f>RANK('Q4.a.i'!E3736,'Q4.a.i'!E$22:E$10021)</f>
        <v>3911</v>
      </c>
    </row>
    <row r="3735" spans="1:5">
      <c r="A3735" s="61">
        <v>3716</v>
      </c>
      <c r="B3735" s="68">
        <f>RANK('Q4.a.i'!B3737,'Q4.a.i'!B$22:B$10021)</f>
        <v>4361</v>
      </c>
      <c r="C3735" s="68">
        <f>RANK('Q4.a.i'!C3737,'Q4.a.i'!C$22:C$10021)</f>
        <v>6395</v>
      </c>
      <c r="D3735" s="68">
        <f>RANK('Q4.a.i'!D3737,'Q4.a.i'!D$22:D$10021)</f>
        <v>4543</v>
      </c>
      <c r="E3735" s="68">
        <f>RANK('Q4.a.i'!E3737,'Q4.a.i'!E$22:E$10021)</f>
        <v>2701</v>
      </c>
    </row>
    <row r="3736" spans="1:5">
      <c r="A3736" s="61">
        <v>3717</v>
      </c>
      <c r="B3736" s="68">
        <f>RANK('Q4.a.i'!B3738,'Q4.a.i'!B$22:B$10021)</f>
        <v>5407</v>
      </c>
      <c r="C3736" s="68">
        <f>RANK('Q4.a.i'!C3738,'Q4.a.i'!C$22:C$10021)</f>
        <v>6107</v>
      </c>
      <c r="D3736" s="68">
        <f>RANK('Q4.a.i'!D3738,'Q4.a.i'!D$22:D$10021)</f>
        <v>7721</v>
      </c>
      <c r="E3736" s="68">
        <f>RANK('Q4.a.i'!E3738,'Q4.a.i'!E$22:E$10021)</f>
        <v>3043</v>
      </c>
    </row>
    <row r="3737" spans="1:5">
      <c r="A3737" s="61">
        <v>3718</v>
      </c>
      <c r="B3737" s="68">
        <f>RANK('Q4.a.i'!B3739,'Q4.a.i'!B$22:B$10021)</f>
        <v>6189</v>
      </c>
      <c r="C3737" s="68">
        <f>RANK('Q4.a.i'!C3739,'Q4.a.i'!C$22:C$10021)</f>
        <v>6002</v>
      </c>
      <c r="D3737" s="68">
        <f>RANK('Q4.a.i'!D3739,'Q4.a.i'!D$22:D$10021)</f>
        <v>5624</v>
      </c>
      <c r="E3737" s="68">
        <f>RANK('Q4.a.i'!E3739,'Q4.a.i'!E$22:E$10021)</f>
        <v>3911</v>
      </c>
    </row>
    <row r="3738" spans="1:5">
      <c r="A3738" s="61">
        <v>3719</v>
      </c>
      <c r="B3738" s="68">
        <f>RANK('Q4.a.i'!B3740,'Q4.a.i'!B$22:B$10021)</f>
        <v>265</v>
      </c>
      <c r="C3738" s="68">
        <f>RANK('Q4.a.i'!C3740,'Q4.a.i'!C$22:C$10021)</f>
        <v>5715</v>
      </c>
      <c r="D3738" s="68">
        <f>RANK('Q4.a.i'!D3740,'Q4.a.i'!D$22:D$10021)</f>
        <v>6639</v>
      </c>
      <c r="E3738" s="68">
        <f>RANK('Q4.a.i'!E3740,'Q4.a.i'!E$22:E$10021)</f>
        <v>3911</v>
      </c>
    </row>
    <row r="3739" spans="1:5">
      <c r="A3739" s="61">
        <v>3720</v>
      </c>
      <c r="B3739" s="68">
        <f>RANK('Q4.a.i'!B3741,'Q4.a.i'!B$22:B$10021)</f>
        <v>6602</v>
      </c>
      <c r="C3739" s="68">
        <f>RANK('Q4.a.i'!C3741,'Q4.a.i'!C$22:C$10021)</f>
        <v>7390</v>
      </c>
      <c r="D3739" s="68">
        <f>RANK('Q4.a.i'!D3741,'Q4.a.i'!D$22:D$10021)</f>
        <v>6546</v>
      </c>
      <c r="E3739" s="68">
        <f>RANK('Q4.a.i'!E3741,'Q4.a.i'!E$22:E$10021)</f>
        <v>3911</v>
      </c>
    </row>
    <row r="3740" spans="1:5">
      <c r="A3740" s="61">
        <v>3721</v>
      </c>
      <c r="B3740" s="68">
        <f>RANK('Q4.a.i'!B3742,'Q4.a.i'!B$22:B$10021)</f>
        <v>8944</v>
      </c>
      <c r="C3740" s="68">
        <f>RANK('Q4.a.i'!C3742,'Q4.a.i'!C$22:C$10021)</f>
        <v>6262</v>
      </c>
      <c r="D3740" s="68">
        <f>RANK('Q4.a.i'!D3742,'Q4.a.i'!D$22:D$10021)</f>
        <v>7723</v>
      </c>
      <c r="E3740" s="68">
        <f>RANK('Q4.a.i'!E3742,'Q4.a.i'!E$22:E$10021)</f>
        <v>3911</v>
      </c>
    </row>
    <row r="3741" spans="1:5">
      <c r="A3741" s="61">
        <v>3722</v>
      </c>
      <c r="B3741" s="68">
        <f>RANK('Q4.a.i'!B3743,'Q4.a.i'!B$22:B$10021)</f>
        <v>1314</v>
      </c>
      <c r="C3741" s="68">
        <f>RANK('Q4.a.i'!C3743,'Q4.a.i'!C$22:C$10021)</f>
        <v>841</v>
      </c>
      <c r="D3741" s="68">
        <f>RANK('Q4.a.i'!D3743,'Q4.a.i'!D$22:D$10021)</f>
        <v>6631</v>
      </c>
      <c r="E3741" s="68">
        <f>RANK('Q4.a.i'!E3743,'Q4.a.i'!E$22:E$10021)</f>
        <v>3911</v>
      </c>
    </row>
    <row r="3742" spans="1:5">
      <c r="A3742" s="61">
        <v>3723</v>
      </c>
      <c r="B3742" s="68">
        <f>RANK('Q4.a.i'!B3744,'Q4.a.i'!B$22:B$10021)</f>
        <v>9731</v>
      </c>
      <c r="C3742" s="68">
        <f>RANK('Q4.a.i'!C3744,'Q4.a.i'!C$22:C$10021)</f>
        <v>4643</v>
      </c>
      <c r="D3742" s="68">
        <f>RANK('Q4.a.i'!D3744,'Q4.a.i'!D$22:D$10021)</f>
        <v>7095</v>
      </c>
      <c r="E3742" s="68">
        <f>RANK('Q4.a.i'!E3744,'Q4.a.i'!E$22:E$10021)</f>
        <v>3911</v>
      </c>
    </row>
    <row r="3743" spans="1:5">
      <c r="A3743" s="61">
        <v>3724</v>
      </c>
      <c r="B3743" s="68">
        <f>RANK('Q4.a.i'!B3745,'Q4.a.i'!B$22:B$10021)</f>
        <v>3400</v>
      </c>
      <c r="C3743" s="68">
        <f>RANK('Q4.a.i'!C3745,'Q4.a.i'!C$22:C$10021)</f>
        <v>3686</v>
      </c>
      <c r="D3743" s="68">
        <f>RANK('Q4.a.i'!D3745,'Q4.a.i'!D$22:D$10021)</f>
        <v>5410</v>
      </c>
      <c r="E3743" s="68">
        <f>RANK('Q4.a.i'!E3745,'Q4.a.i'!E$22:E$10021)</f>
        <v>3911</v>
      </c>
    </row>
    <row r="3744" spans="1:5">
      <c r="A3744" s="61">
        <v>3725</v>
      </c>
      <c r="B3744" s="68">
        <f>RANK('Q4.a.i'!B3746,'Q4.a.i'!B$22:B$10021)</f>
        <v>7714</v>
      </c>
      <c r="C3744" s="68">
        <f>RANK('Q4.a.i'!C3746,'Q4.a.i'!C$22:C$10021)</f>
        <v>9512</v>
      </c>
      <c r="D3744" s="68">
        <f>RANK('Q4.a.i'!D3746,'Q4.a.i'!D$22:D$10021)</f>
        <v>762</v>
      </c>
      <c r="E3744" s="68">
        <f>RANK('Q4.a.i'!E3746,'Q4.a.i'!E$22:E$10021)</f>
        <v>3911</v>
      </c>
    </row>
    <row r="3745" spans="1:5">
      <c r="A3745" s="61">
        <v>3726</v>
      </c>
      <c r="B3745" s="68">
        <f>RANK('Q4.a.i'!B3747,'Q4.a.i'!B$22:B$10021)</f>
        <v>121</v>
      </c>
      <c r="C3745" s="68">
        <f>RANK('Q4.a.i'!C3747,'Q4.a.i'!C$22:C$10021)</f>
        <v>9109</v>
      </c>
      <c r="D3745" s="68">
        <f>RANK('Q4.a.i'!D3747,'Q4.a.i'!D$22:D$10021)</f>
        <v>9917</v>
      </c>
      <c r="E3745" s="68">
        <f>RANK('Q4.a.i'!E3747,'Q4.a.i'!E$22:E$10021)</f>
        <v>1157</v>
      </c>
    </row>
    <row r="3746" spans="1:5">
      <c r="A3746" s="61">
        <v>3727</v>
      </c>
      <c r="B3746" s="68">
        <f>RANK('Q4.a.i'!B3748,'Q4.a.i'!B$22:B$10021)</f>
        <v>9678</v>
      </c>
      <c r="C3746" s="68">
        <f>RANK('Q4.a.i'!C3748,'Q4.a.i'!C$22:C$10021)</f>
        <v>3992</v>
      </c>
      <c r="D3746" s="68">
        <f>RANK('Q4.a.i'!D3748,'Q4.a.i'!D$22:D$10021)</f>
        <v>9890</v>
      </c>
      <c r="E3746" s="68">
        <f>RANK('Q4.a.i'!E3748,'Q4.a.i'!E$22:E$10021)</f>
        <v>3911</v>
      </c>
    </row>
    <row r="3747" spans="1:5">
      <c r="A3747" s="61">
        <v>3728</v>
      </c>
      <c r="B3747" s="68">
        <f>RANK('Q4.a.i'!B3749,'Q4.a.i'!B$22:B$10021)</f>
        <v>6052</v>
      </c>
      <c r="C3747" s="68">
        <f>RANK('Q4.a.i'!C3749,'Q4.a.i'!C$22:C$10021)</f>
        <v>2650</v>
      </c>
      <c r="D3747" s="68">
        <f>RANK('Q4.a.i'!D3749,'Q4.a.i'!D$22:D$10021)</f>
        <v>790</v>
      </c>
      <c r="E3747" s="68">
        <f>RANK('Q4.a.i'!E3749,'Q4.a.i'!E$22:E$10021)</f>
        <v>1362</v>
      </c>
    </row>
    <row r="3748" spans="1:5">
      <c r="A3748" s="61">
        <v>3729</v>
      </c>
      <c r="B3748" s="68">
        <f>RANK('Q4.a.i'!B3750,'Q4.a.i'!B$22:B$10021)</f>
        <v>3141</v>
      </c>
      <c r="C3748" s="68">
        <f>RANK('Q4.a.i'!C3750,'Q4.a.i'!C$22:C$10021)</f>
        <v>9028</v>
      </c>
      <c r="D3748" s="68">
        <f>RANK('Q4.a.i'!D3750,'Q4.a.i'!D$22:D$10021)</f>
        <v>5764</v>
      </c>
      <c r="E3748" s="68">
        <f>RANK('Q4.a.i'!E3750,'Q4.a.i'!E$22:E$10021)</f>
        <v>3911</v>
      </c>
    </row>
    <row r="3749" spans="1:5">
      <c r="A3749" s="61">
        <v>3730</v>
      </c>
      <c r="B3749" s="68">
        <f>RANK('Q4.a.i'!B3751,'Q4.a.i'!B$22:B$10021)</f>
        <v>3612</v>
      </c>
      <c r="C3749" s="68">
        <f>RANK('Q4.a.i'!C3751,'Q4.a.i'!C$22:C$10021)</f>
        <v>6212</v>
      </c>
      <c r="D3749" s="68">
        <f>RANK('Q4.a.i'!D3751,'Q4.a.i'!D$22:D$10021)</f>
        <v>3529</v>
      </c>
      <c r="E3749" s="68">
        <f>RANK('Q4.a.i'!E3751,'Q4.a.i'!E$22:E$10021)</f>
        <v>3911</v>
      </c>
    </row>
    <row r="3750" spans="1:5">
      <c r="A3750" s="61">
        <v>3731</v>
      </c>
      <c r="B3750" s="68">
        <f>RANK('Q4.a.i'!B3752,'Q4.a.i'!B$22:B$10021)</f>
        <v>886</v>
      </c>
      <c r="C3750" s="68">
        <f>RANK('Q4.a.i'!C3752,'Q4.a.i'!C$22:C$10021)</f>
        <v>641</v>
      </c>
      <c r="D3750" s="68">
        <f>RANK('Q4.a.i'!D3752,'Q4.a.i'!D$22:D$10021)</f>
        <v>6702</v>
      </c>
      <c r="E3750" s="68">
        <f>RANK('Q4.a.i'!E3752,'Q4.a.i'!E$22:E$10021)</f>
        <v>3911</v>
      </c>
    </row>
    <row r="3751" spans="1:5">
      <c r="A3751" s="61">
        <v>3732</v>
      </c>
      <c r="B3751" s="68">
        <f>RANK('Q4.a.i'!B3753,'Q4.a.i'!B$22:B$10021)</f>
        <v>2570</v>
      </c>
      <c r="C3751" s="68">
        <f>RANK('Q4.a.i'!C3753,'Q4.a.i'!C$22:C$10021)</f>
        <v>5335</v>
      </c>
      <c r="D3751" s="68">
        <f>RANK('Q4.a.i'!D3753,'Q4.a.i'!D$22:D$10021)</f>
        <v>7284</v>
      </c>
      <c r="E3751" s="68">
        <f>RANK('Q4.a.i'!E3753,'Q4.a.i'!E$22:E$10021)</f>
        <v>1719</v>
      </c>
    </row>
    <row r="3752" spans="1:5">
      <c r="A3752" s="61">
        <v>3733</v>
      </c>
      <c r="B3752" s="68">
        <f>RANK('Q4.a.i'!B3754,'Q4.a.i'!B$22:B$10021)</f>
        <v>9274</v>
      </c>
      <c r="C3752" s="68">
        <f>RANK('Q4.a.i'!C3754,'Q4.a.i'!C$22:C$10021)</f>
        <v>4062</v>
      </c>
      <c r="D3752" s="68">
        <f>RANK('Q4.a.i'!D3754,'Q4.a.i'!D$22:D$10021)</f>
        <v>9868</v>
      </c>
      <c r="E3752" s="68">
        <f>RANK('Q4.a.i'!E3754,'Q4.a.i'!E$22:E$10021)</f>
        <v>3911</v>
      </c>
    </row>
    <row r="3753" spans="1:5">
      <c r="A3753" s="61">
        <v>3734</v>
      </c>
      <c r="B3753" s="68">
        <f>RANK('Q4.a.i'!B3755,'Q4.a.i'!B$22:B$10021)</f>
        <v>7953</v>
      </c>
      <c r="C3753" s="68">
        <f>RANK('Q4.a.i'!C3755,'Q4.a.i'!C$22:C$10021)</f>
        <v>8403</v>
      </c>
      <c r="D3753" s="68">
        <f>RANK('Q4.a.i'!D3755,'Q4.a.i'!D$22:D$10021)</f>
        <v>4901</v>
      </c>
      <c r="E3753" s="68">
        <f>RANK('Q4.a.i'!E3755,'Q4.a.i'!E$22:E$10021)</f>
        <v>3574</v>
      </c>
    </row>
    <row r="3754" spans="1:5">
      <c r="A3754" s="61">
        <v>3735</v>
      </c>
      <c r="B3754" s="68">
        <f>RANK('Q4.a.i'!B3756,'Q4.a.i'!B$22:B$10021)</f>
        <v>9372</v>
      </c>
      <c r="C3754" s="68">
        <f>RANK('Q4.a.i'!C3756,'Q4.a.i'!C$22:C$10021)</f>
        <v>5505</v>
      </c>
      <c r="D3754" s="68">
        <f>RANK('Q4.a.i'!D3756,'Q4.a.i'!D$22:D$10021)</f>
        <v>3930</v>
      </c>
      <c r="E3754" s="68">
        <f>RANK('Q4.a.i'!E3756,'Q4.a.i'!E$22:E$10021)</f>
        <v>130</v>
      </c>
    </row>
    <row r="3755" spans="1:5">
      <c r="A3755" s="61">
        <v>3736</v>
      </c>
      <c r="B3755" s="68">
        <f>RANK('Q4.a.i'!B3757,'Q4.a.i'!B$22:B$10021)</f>
        <v>8877</v>
      </c>
      <c r="C3755" s="68">
        <f>RANK('Q4.a.i'!C3757,'Q4.a.i'!C$22:C$10021)</f>
        <v>279</v>
      </c>
      <c r="D3755" s="68">
        <f>RANK('Q4.a.i'!D3757,'Q4.a.i'!D$22:D$10021)</f>
        <v>7022</v>
      </c>
      <c r="E3755" s="68">
        <f>RANK('Q4.a.i'!E3757,'Q4.a.i'!E$22:E$10021)</f>
        <v>3773</v>
      </c>
    </row>
    <row r="3756" spans="1:5">
      <c r="A3756" s="61">
        <v>3737</v>
      </c>
      <c r="B3756" s="68">
        <f>RANK('Q4.a.i'!B3758,'Q4.a.i'!B$22:B$10021)</f>
        <v>5665</v>
      </c>
      <c r="C3756" s="68">
        <f>RANK('Q4.a.i'!C3758,'Q4.a.i'!C$22:C$10021)</f>
        <v>814</v>
      </c>
      <c r="D3756" s="68">
        <f>RANK('Q4.a.i'!D3758,'Q4.a.i'!D$22:D$10021)</f>
        <v>1397</v>
      </c>
      <c r="E3756" s="68">
        <f>RANK('Q4.a.i'!E3758,'Q4.a.i'!E$22:E$10021)</f>
        <v>2377</v>
      </c>
    </row>
    <row r="3757" spans="1:5">
      <c r="A3757" s="61">
        <v>3738</v>
      </c>
      <c r="B3757" s="68">
        <f>RANK('Q4.a.i'!B3759,'Q4.a.i'!B$22:B$10021)</f>
        <v>8526</v>
      </c>
      <c r="C3757" s="68">
        <f>RANK('Q4.a.i'!C3759,'Q4.a.i'!C$22:C$10021)</f>
        <v>3174</v>
      </c>
      <c r="D3757" s="68">
        <f>RANK('Q4.a.i'!D3759,'Q4.a.i'!D$22:D$10021)</f>
        <v>7624</v>
      </c>
      <c r="E3757" s="68">
        <f>RANK('Q4.a.i'!E3759,'Q4.a.i'!E$22:E$10021)</f>
        <v>1240</v>
      </c>
    </row>
    <row r="3758" spans="1:5">
      <c r="A3758" s="61">
        <v>3739</v>
      </c>
      <c r="B3758" s="68">
        <f>RANK('Q4.a.i'!B3760,'Q4.a.i'!B$22:B$10021)</f>
        <v>7601</v>
      </c>
      <c r="C3758" s="68">
        <f>RANK('Q4.a.i'!C3760,'Q4.a.i'!C$22:C$10021)</f>
        <v>7811</v>
      </c>
      <c r="D3758" s="68">
        <f>RANK('Q4.a.i'!D3760,'Q4.a.i'!D$22:D$10021)</f>
        <v>9057</v>
      </c>
      <c r="E3758" s="68">
        <f>RANK('Q4.a.i'!E3760,'Q4.a.i'!E$22:E$10021)</f>
        <v>3911</v>
      </c>
    </row>
    <row r="3759" spans="1:5">
      <c r="A3759" s="61">
        <v>3740</v>
      </c>
      <c r="B3759" s="68">
        <f>RANK('Q4.a.i'!B3761,'Q4.a.i'!B$22:B$10021)</f>
        <v>4344</v>
      </c>
      <c r="C3759" s="68">
        <f>RANK('Q4.a.i'!C3761,'Q4.a.i'!C$22:C$10021)</f>
        <v>3128</v>
      </c>
      <c r="D3759" s="68">
        <f>RANK('Q4.a.i'!D3761,'Q4.a.i'!D$22:D$10021)</f>
        <v>1952</v>
      </c>
      <c r="E3759" s="68">
        <f>RANK('Q4.a.i'!E3761,'Q4.a.i'!E$22:E$10021)</f>
        <v>3262</v>
      </c>
    </row>
    <row r="3760" spans="1:5">
      <c r="A3760" s="61">
        <v>3741</v>
      </c>
      <c r="B3760" s="68">
        <f>RANK('Q4.a.i'!B3762,'Q4.a.i'!B$22:B$10021)</f>
        <v>2879</v>
      </c>
      <c r="C3760" s="68">
        <f>RANK('Q4.a.i'!C3762,'Q4.a.i'!C$22:C$10021)</f>
        <v>3426</v>
      </c>
      <c r="D3760" s="68">
        <f>RANK('Q4.a.i'!D3762,'Q4.a.i'!D$22:D$10021)</f>
        <v>6718</v>
      </c>
      <c r="E3760" s="68">
        <f>RANK('Q4.a.i'!E3762,'Q4.a.i'!E$22:E$10021)</f>
        <v>3911</v>
      </c>
    </row>
    <row r="3761" spans="1:5">
      <c r="A3761" s="61">
        <v>3742</v>
      </c>
      <c r="B3761" s="68">
        <f>RANK('Q4.a.i'!B3763,'Q4.a.i'!B$22:B$10021)</f>
        <v>7913</v>
      </c>
      <c r="C3761" s="68">
        <f>RANK('Q4.a.i'!C3763,'Q4.a.i'!C$22:C$10021)</f>
        <v>8550</v>
      </c>
      <c r="D3761" s="68">
        <f>RANK('Q4.a.i'!D3763,'Q4.a.i'!D$22:D$10021)</f>
        <v>6863</v>
      </c>
      <c r="E3761" s="68">
        <f>RANK('Q4.a.i'!E3763,'Q4.a.i'!E$22:E$10021)</f>
        <v>1668</v>
      </c>
    </row>
    <row r="3762" spans="1:5">
      <c r="A3762" s="61">
        <v>3743</v>
      </c>
      <c r="B3762" s="68">
        <f>RANK('Q4.a.i'!B3764,'Q4.a.i'!B$22:B$10021)</f>
        <v>8939</v>
      </c>
      <c r="C3762" s="68">
        <f>RANK('Q4.a.i'!C3764,'Q4.a.i'!C$22:C$10021)</f>
        <v>3272</v>
      </c>
      <c r="D3762" s="68">
        <f>RANK('Q4.a.i'!D3764,'Q4.a.i'!D$22:D$10021)</f>
        <v>6602</v>
      </c>
      <c r="E3762" s="68">
        <f>RANK('Q4.a.i'!E3764,'Q4.a.i'!E$22:E$10021)</f>
        <v>3911</v>
      </c>
    </row>
    <row r="3763" spans="1:5">
      <c r="A3763" s="61">
        <v>3744</v>
      </c>
      <c r="B3763" s="68">
        <f>RANK('Q4.a.i'!B3765,'Q4.a.i'!B$22:B$10021)</f>
        <v>3646</v>
      </c>
      <c r="C3763" s="68">
        <f>RANK('Q4.a.i'!C3765,'Q4.a.i'!C$22:C$10021)</f>
        <v>7463</v>
      </c>
      <c r="D3763" s="68">
        <f>RANK('Q4.a.i'!D3765,'Q4.a.i'!D$22:D$10021)</f>
        <v>8879</v>
      </c>
      <c r="E3763" s="68">
        <f>RANK('Q4.a.i'!E3765,'Q4.a.i'!E$22:E$10021)</f>
        <v>3911</v>
      </c>
    </row>
    <row r="3764" spans="1:5">
      <c r="A3764" s="61">
        <v>3745</v>
      </c>
      <c r="B3764" s="68">
        <f>RANK('Q4.a.i'!B3766,'Q4.a.i'!B$22:B$10021)</f>
        <v>3301</v>
      </c>
      <c r="C3764" s="68">
        <f>RANK('Q4.a.i'!C3766,'Q4.a.i'!C$22:C$10021)</f>
        <v>5418</v>
      </c>
      <c r="D3764" s="68">
        <f>RANK('Q4.a.i'!D3766,'Q4.a.i'!D$22:D$10021)</f>
        <v>2178</v>
      </c>
      <c r="E3764" s="68">
        <f>RANK('Q4.a.i'!E3766,'Q4.a.i'!E$22:E$10021)</f>
        <v>3911</v>
      </c>
    </row>
    <row r="3765" spans="1:5">
      <c r="A3765" s="61">
        <v>3746</v>
      </c>
      <c r="B3765" s="68">
        <f>RANK('Q4.a.i'!B3767,'Q4.a.i'!B$22:B$10021)</f>
        <v>1448</v>
      </c>
      <c r="C3765" s="68">
        <f>RANK('Q4.a.i'!C3767,'Q4.a.i'!C$22:C$10021)</f>
        <v>12</v>
      </c>
      <c r="D3765" s="68">
        <f>RANK('Q4.a.i'!D3767,'Q4.a.i'!D$22:D$10021)</f>
        <v>7454</v>
      </c>
      <c r="E3765" s="68">
        <f>RANK('Q4.a.i'!E3767,'Q4.a.i'!E$22:E$10021)</f>
        <v>3102</v>
      </c>
    </row>
    <row r="3766" spans="1:5">
      <c r="A3766" s="61">
        <v>3747</v>
      </c>
      <c r="B3766" s="68">
        <f>RANK('Q4.a.i'!B3768,'Q4.a.i'!B$22:B$10021)</f>
        <v>5325</v>
      </c>
      <c r="C3766" s="68">
        <f>RANK('Q4.a.i'!C3768,'Q4.a.i'!C$22:C$10021)</f>
        <v>807</v>
      </c>
      <c r="D3766" s="68">
        <f>RANK('Q4.a.i'!D3768,'Q4.a.i'!D$22:D$10021)</f>
        <v>174</v>
      </c>
      <c r="E3766" s="68">
        <f>RANK('Q4.a.i'!E3768,'Q4.a.i'!E$22:E$10021)</f>
        <v>3257</v>
      </c>
    </row>
    <row r="3767" spans="1:5">
      <c r="A3767" s="61">
        <v>3748</v>
      </c>
      <c r="B3767" s="68">
        <f>RANK('Q4.a.i'!B3769,'Q4.a.i'!B$22:B$10021)</f>
        <v>4922</v>
      </c>
      <c r="C3767" s="68">
        <f>RANK('Q4.a.i'!C3769,'Q4.a.i'!C$22:C$10021)</f>
        <v>4187</v>
      </c>
      <c r="D3767" s="68">
        <f>RANK('Q4.a.i'!D3769,'Q4.a.i'!D$22:D$10021)</f>
        <v>5788</v>
      </c>
      <c r="E3767" s="68">
        <f>RANK('Q4.a.i'!E3769,'Q4.a.i'!E$22:E$10021)</f>
        <v>3911</v>
      </c>
    </row>
    <row r="3768" spans="1:5">
      <c r="A3768" s="61">
        <v>3749</v>
      </c>
      <c r="B3768" s="68">
        <f>RANK('Q4.a.i'!B3770,'Q4.a.i'!B$22:B$10021)</f>
        <v>6413</v>
      </c>
      <c r="C3768" s="68">
        <f>RANK('Q4.a.i'!C3770,'Q4.a.i'!C$22:C$10021)</f>
        <v>6060</v>
      </c>
      <c r="D3768" s="68">
        <f>RANK('Q4.a.i'!D3770,'Q4.a.i'!D$22:D$10021)</f>
        <v>6799</v>
      </c>
      <c r="E3768" s="68">
        <f>RANK('Q4.a.i'!E3770,'Q4.a.i'!E$22:E$10021)</f>
        <v>3911</v>
      </c>
    </row>
    <row r="3769" spans="1:5">
      <c r="A3769" s="61">
        <v>3750</v>
      </c>
      <c r="B3769" s="68">
        <f>RANK('Q4.a.i'!B3771,'Q4.a.i'!B$22:B$10021)</f>
        <v>6181</v>
      </c>
      <c r="C3769" s="68">
        <f>RANK('Q4.a.i'!C3771,'Q4.a.i'!C$22:C$10021)</f>
        <v>4381</v>
      </c>
      <c r="D3769" s="68">
        <f>RANK('Q4.a.i'!D3771,'Q4.a.i'!D$22:D$10021)</f>
        <v>5770</v>
      </c>
      <c r="E3769" s="68">
        <f>RANK('Q4.a.i'!E3771,'Q4.a.i'!E$22:E$10021)</f>
        <v>3836</v>
      </c>
    </row>
    <row r="3770" spans="1:5">
      <c r="A3770" s="61">
        <v>3751</v>
      </c>
      <c r="B3770" s="68">
        <f>RANK('Q4.a.i'!B3772,'Q4.a.i'!B$22:B$10021)</f>
        <v>6230</v>
      </c>
      <c r="C3770" s="68">
        <f>RANK('Q4.a.i'!C3772,'Q4.a.i'!C$22:C$10021)</f>
        <v>8036</v>
      </c>
      <c r="D3770" s="68">
        <f>RANK('Q4.a.i'!D3772,'Q4.a.i'!D$22:D$10021)</f>
        <v>9548</v>
      </c>
      <c r="E3770" s="68">
        <f>RANK('Q4.a.i'!E3772,'Q4.a.i'!E$22:E$10021)</f>
        <v>787</v>
      </c>
    </row>
    <row r="3771" spans="1:5">
      <c r="A3771" s="61">
        <v>3752</v>
      </c>
      <c r="B3771" s="68">
        <f>RANK('Q4.a.i'!B3773,'Q4.a.i'!B$22:B$10021)</f>
        <v>7109</v>
      </c>
      <c r="C3771" s="68">
        <f>RANK('Q4.a.i'!C3773,'Q4.a.i'!C$22:C$10021)</f>
        <v>4216</v>
      </c>
      <c r="D3771" s="68">
        <f>RANK('Q4.a.i'!D3773,'Q4.a.i'!D$22:D$10021)</f>
        <v>5438</v>
      </c>
      <c r="E3771" s="68">
        <f>RANK('Q4.a.i'!E3773,'Q4.a.i'!E$22:E$10021)</f>
        <v>3303</v>
      </c>
    </row>
    <row r="3772" spans="1:5">
      <c r="A3772" s="61">
        <v>3753</v>
      </c>
      <c r="B3772" s="68">
        <f>RANK('Q4.a.i'!B3774,'Q4.a.i'!B$22:B$10021)</f>
        <v>1500</v>
      </c>
      <c r="C3772" s="68">
        <f>RANK('Q4.a.i'!C3774,'Q4.a.i'!C$22:C$10021)</f>
        <v>1130</v>
      </c>
      <c r="D3772" s="68">
        <f>RANK('Q4.a.i'!D3774,'Q4.a.i'!D$22:D$10021)</f>
        <v>8612</v>
      </c>
      <c r="E3772" s="68">
        <f>RANK('Q4.a.i'!E3774,'Q4.a.i'!E$22:E$10021)</f>
        <v>3911</v>
      </c>
    </row>
    <row r="3773" spans="1:5">
      <c r="A3773" s="61">
        <v>3754</v>
      </c>
      <c r="B3773" s="68">
        <f>RANK('Q4.a.i'!B3775,'Q4.a.i'!B$22:B$10021)</f>
        <v>8651</v>
      </c>
      <c r="C3773" s="68">
        <f>RANK('Q4.a.i'!C3775,'Q4.a.i'!C$22:C$10021)</f>
        <v>1477</v>
      </c>
      <c r="D3773" s="68">
        <f>RANK('Q4.a.i'!D3775,'Q4.a.i'!D$22:D$10021)</f>
        <v>4051</v>
      </c>
      <c r="E3773" s="68">
        <f>RANK('Q4.a.i'!E3775,'Q4.a.i'!E$22:E$10021)</f>
        <v>3911</v>
      </c>
    </row>
    <row r="3774" spans="1:5">
      <c r="A3774" s="61">
        <v>3755</v>
      </c>
      <c r="B3774" s="68">
        <f>RANK('Q4.a.i'!B3776,'Q4.a.i'!B$22:B$10021)</f>
        <v>9244</v>
      </c>
      <c r="C3774" s="68">
        <f>RANK('Q4.a.i'!C3776,'Q4.a.i'!C$22:C$10021)</f>
        <v>4012</v>
      </c>
      <c r="D3774" s="68">
        <f>RANK('Q4.a.i'!D3776,'Q4.a.i'!D$22:D$10021)</f>
        <v>4545</v>
      </c>
      <c r="E3774" s="68">
        <f>RANK('Q4.a.i'!E3776,'Q4.a.i'!E$22:E$10021)</f>
        <v>47</v>
      </c>
    </row>
    <row r="3775" spans="1:5">
      <c r="A3775" s="61">
        <v>3756</v>
      </c>
      <c r="B3775" s="68">
        <f>RANK('Q4.a.i'!B3777,'Q4.a.i'!B$22:B$10021)</f>
        <v>7373</v>
      </c>
      <c r="C3775" s="68">
        <f>RANK('Q4.a.i'!C3777,'Q4.a.i'!C$22:C$10021)</f>
        <v>4165</v>
      </c>
      <c r="D3775" s="68">
        <f>RANK('Q4.a.i'!D3777,'Q4.a.i'!D$22:D$10021)</f>
        <v>4501</v>
      </c>
      <c r="E3775" s="68">
        <f>RANK('Q4.a.i'!E3777,'Q4.a.i'!E$22:E$10021)</f>
        <v>3911</v>
      </c>
    </row>
    <row r="3776" spans="1:5">
      <c r="A3776" s="61">
        <v>3757</v>
      </c>
      <c r="B3776" s="68">
        <f>RANK('Q4.a.i'!B3778,'Q4.a.i'!B$22:B$10021)</f>
        <v>3727</v>
      </c>
      <c r="C3776" s="68">
        <f>RANK('Q4.a.i'!C3778,'Q4.a.i'!C$22:C$10021)</f>
        <v>7116</v>
      </c>
      <c r="D3776" s="68">
        <f>RANK('Q4.a.i'!D3778,'Q4.a.i'!D$22:D$10021)</f>
        <v>6708</v>
      </c>
      <c r="E3776" s="68">
        <f>RANK('Q4.a.i'!E3778,'Q4.a.i'!E$22:E$10021)</f>
        <v>3911</v>
      </c>
    </row>
    <row r="3777" spans="1:5">
      <c r="A3777" s="61">
        <v>3758</v>
      </c>
      <c r="B3777" s="68">
        <f>RANK('Q4.a.i'!B3779,'Q4.a.i'!B$22:B$10021)</f>
        <v>6031</v>
      </c>
      <c r="C3777" s="68">
        <f>RANK('Q4.a.i'!C3779,'Q4.a.i'!C$22:C$10021)</f>
        <v>7296</v>
      </c>
      <c r="D3777" s="68">
        <f>RANK('Q4.a.i'!D3779,'Q4.a.i'!D$22:D$10021)</f>
        <v>6324</v>
      </c>
      <c r="E3777" s="68">
        <f>RANK('Q4.a.i'!E3779,'Q4.a.i'!E$22:E$10021)</f>
        <v>3911</v>
      </c>
    </row>
    <row r="3778" spans="1:5">
      <c r="A3778" s="61">
        <v>3759</v>
      </c>
      <c r="B3778" s="68">
        <f>RANK('Q4.a.i'!B3780,'Q4.a.i'!B$22:B$10021)</f>
        <v>7656</v>
      </c>
      <c r="C3778" s="68">
        <f>RANK('Q4.a.i'!C3780,'Q4.a.i'!C$22:C$10021)</f>
        <v>1441</v>
      </c>
      <c r="D3778" s="68">
        <f>RANK('Q4.a.i'!D3780,'Q4.a.i'!D$22:D$10021)</f>
        <v>8570</v>
      </c>
      <c r="E3778" s="68">
        <f>RANK('Q4.a.i'!E3780,'Q4.a.i'!E$22:E$10021)</f>
        <v>3911</v>
      </c>
    </row>
    <row r="3779" spans="1:5">
      <c r="A3779" s="61">
        <v>3760</v>
      </c>
      <c r="B3779" s="68">
        <f>RANK('Q4.a.i'!B3781,'Q4.a.i'!B$22:B$10021)</f>
        <v>4597</v>
      </c>
      <c r="C3779" s="68">
        <f>RANK('Q4.a.i'!C3781,'Q4.a.i'!C$22:C$10021)</f>
        <v>1646</v>
      </c>
      <c r="D3779" s="68">
        <f>RANK('Q4.a.i'!D3781,'Q4.a.i'!D$22:D$10021)</f>
        <v>3494</v>
      </c>
      <c r="E3779" s="68">
        <f>RANK('Q4.a.i'!E3781,'Q4.a.i'!E$22:E$10021)</f>
        <v>3323</v>
      </c>
    </row>
    <row r="3780" spans="1:5">
      <c r="A3780" s="61">
        <v>3761</v>
      </c>
      <c r="B3780" s="68">
        <f>RANK('Q4.a.i'!B3782,'Q4.a.i'!B$22:B$10021)</f>
        <v>977</v>
      </c>
      <c r="C3780" s="68">
        <f>RANK('Q4.a.i'!C3782,'Q4.a.i'!C$22:C$10021)</f>
        <v>4245</v>
      </c>
      <c r="D3780" s="68">
        <f>RANK('Q4.a.i'!D3782,'Q4.a.i'!D$22:D$10021)</f>
        <v>8490</v>
      </c>
      <c r="E3780" s="68">
        <f>RANK('Q4.a.i'!E3782,'Q4.a.i'!E$22:E$10021)</f>
        <v>3911</v>
      </c>
    </row>
    <row r="3781" spans="1:5">
      <c r="A3781" s="61">
        <v>3762</v>
      </c>
      <c r="B3781" s="68">
        <f>RANK('Q4.a.i'!B3783,'Q4.a.i'!B$22:B$10021)</f>
        <v>8849</v>
      </c>
      <c r="C3781" s="68">
        <f>RANK('Q4.a.i'!C3783,'Q4.a.i'!C$22:C$10021)</f>
        <v>762</v>
      </c>
      <c r="D3781" s="68">
        <f>RANK('Q4.a.i'!D3783,'Q4.a.i'!D$22:D$10021)</f>
        <v>6234</v>
      </c>
      <c r="E3781" s="68">
        <f>RANK('Q4.a.i'!E3783,'Q4.a.i'!E$22:E$10021)</f>
        <v>2206</v>
      </c>
    </row>
    <row r="3782" spans="1:5">
      <c r="A3782" s="61">
        <v>3763</v>
      </c>
      <c r="B3782" s="68">
        <f>RANK('Q4.a.i'!B3784,'Q4.a.i'!B$22:B$10021)</f>
        <v>1438</v>
      </c>
      <c r="C3782" s="68">
        <f>RANK('Q4.a.i'!C3784,'Q4.a.i'!C$22:C$10021)</f>
        <v>1938</v>
      </c>
      <c r="D3782" s="68">
        <f>RANK('Q4.a.i'!D3784,'Q4.a.i'!D$22:D$10021)</f>
        <v>4558</v>
      </c>
      <c r="E3782" s="68">
        <f>RANK('Q4.a.i'!E3784,'Q4.a.i'!E$22:E$10021)</f>
        <v>3911</v>
      </c>
    </row>
    <row r="3783" spans="1:5">
      <c r="A3783" s="61">
        <v>3764</v>
      </c>
      <c r="B3783" s="68">
        <f>RANK('Q4.a.i'!B3785,'Q4.a.i'!B$22:B$10021)</f>
        <v>5084</v>
      </c>
      <c r="C3783" s="68">
        <f>RANK('Q4.a.i'!C3785,'Q4.a.i'!C$22:C$10021)</f>
        <v>3921</v>
      </c>
      <c r="D3783" s="68">
        <f>RANK('Q4.a.i'!D3785,'Q4.a.i'!D$22:D$10021)</f>
        <v>5767</v>
      </c>
      <c r="E3783" s="68">
        <f>RANK('Q4.a.i'!E3785,'Q4.a.i'!E$22:E$10021)</f>
        <v>2236</v>
      </c>
    </row>
    <row r="3784" spans="1:5">
      <c r="A3784" s="61">
        <v>3765</v>
      </c>
      <c r="B3784" s="68">
        <f>RANK('Q4.a.i'!B3786,'Q4.a.i'!B$22:B$10021)</f>
        <v>4734</v>
      </c>
      <c r="C3784" s="68">
        <f>RANK('Q4.a.i'!C3786,'Q4.a.i'!C$22:C$10021)</f>
        <v>7157</v>
      </c>
      <c r="D3784" s="68">
        <f>RANK('Q4.a.i'!D3786,'Q4.a.i'!D$22:D$10021)</f>
        <v>7901</v>
      </c>
      <c r="E3784" s="68">
        <f>RANK('Q4.a.i'!E3786,'Q4.a.i'!E$22:E$10021)</f>
        <v>849</v>
      </c>
    </row>
    <row r="3785" spans="1:5">
      <c r="A3785" s="61">
        <v>3766</v>
      </c>
      <c r="B3785" s="68">
        <f>RANK('Q4.a.i'!B3787,'Q4.a.i'!B$22:B$10021)</f>
        <v>1084</v>
      </c>
      <c r="C3785" s="68">
        <f>RANK('Q4.a.i'!C3787,'Q4.a.i'!C$22:C$10021)</f>
        <v>5577</v>
      </c>
      <c r="D3785" s="68">
        <f>RANK('Q4.a.i'!D3787,'Q4.a.i'!D$22:D$10021)</f>
        <v>7585</v>
      </c>
      <c r="E3785" s="68">
        <f>RANK('Q4.a.i'!E3787,'Q4.a.i'!E$22:E$10021)</f>
        <v>3911</v>
      </c>
    </row>
    <row r="3786" spans="1:5">
      <c r="A3786" s="61">
        <v>3767</v>
      </c>
      <c r="B3786" s="68">
        <f>RANK('Q4.a.i'!B3788,'Q4.a.i'!B$22:B$10021)</f>
        <v>1201</v>
      </c>
      <c r="C3786" s="68">
        <f>RANK('Q4.a.i'!C3788,'Q4.a.i'!C$22:C$10021)</f>
        <v>6804</v>
      </c>
      <c r="D3786" s="68">
        <f>RANK('Q4.a.i'!D3788,'Q4.a.i'!D$22:D$10021)</f>
        <v>1250</v>
      </c>
      <c r="E3786" s="68">
        <f>RANK('Q4.a.i'!E3788,'Q4.a.i'!E$22:E$10021)</f>
        <v>3911</v>
      </c>
    </row>
    <row r="3787" spans="1:5">
      <c r="A3787" s="61">
        <v>3768</v>
      </c>
      <c r="B3787" s="68">
        <f>RANK('Q4.a.i'!B3789,'Q4.a.i'!B$22:B$10021)</f>
        <v>9660</v>
      </c>
      <c r="C3787" s="68">
        <f>RANK('Q4.a.i'!C3789,'Q4.a.i'!C$22:C$10021)</f>
        <v>5619</v>
      </c>
      <c r="D3787" s="68">
        <f>RANK('Q4.a.i'!D3789,'Q4.a.i'!D$22:D$10021)</f>
        <v>9737</v>
      </c>
      <c r="E3787" s="68">
        <f>RANK('Q4.a.i'!E3789,'Q4.a.i'!E$22:E$10021)</f>
        <v>3911</v>
      </c>
    </row>
    <row r="3788" spans="1:5">
      <c r="A3788" s="61">
        <v>3769</v>
      </c>
      <c r="B3788" s="68">
        <f>RANK('Q4.a.i'!B3790,'Q4.a.i'!B$22:B$10021)</f>
        <v>6172</v>
      </c>
      <c r="C3788" s="68">
        <f>RANK('Q4.a.i'!C3790,'Q4.a.i'!C$22:C$10021)</f>
        <v>2697</v>
      </c>
      <c r="D3788" s="68">
        <f>RANK('Q4.a.i'!D3790,'Q4.a.i'!D$22:D$10021)</f>
        <v>308</v>
      </c>
      <c r="E3788" s="68">
        <f>RANK('Q4.a.i'!E3790,'Q4.a.i'!E$22:E$10021)</f>
        <v>3911</v>
      </c>
    </row>
    <row r="3789" spans="1:5">
      <c r="A3789" s="61">
        <v>3770</v>
      </c>
      <c r="B3789" s="68">
        <f>RANK('Q4.a.i'!B3791,'Q4.a.i'!B$22:B$10021)</f>
        <v>1476</v>
      </c>
      <c r="C3789" s="68">
        <f>RANK('Q4.a.i'!C3791,'Q4.a.i'!C$22:C$10021)</f>
        <v>4592</v>
      </c>
      <c r="D3789" s="68">
        <f>RANK('Q4.a.i'!D3791,'Q4.a.i'!D$22:D$10021)</f>
        <v>8981</v>
      </c>
      <c r="E3789" s="68">
        <f>RANK('Q4.a.i'!E3791,'Q4.a.i'!E$22:E$10021)</f>
        <v>3911</v>
      </c>
    </row>
    <row r="3790" spans="1:5">
      <c r="A3790" s="61">
        <v>3771</v>
      </c>
      <c r="B3790" s="68">
        <f>RANK('Q4.a.i'!B3792,'Q4.a.i'!B$22:B$10021)</f>
        <v>2165</v>
      </c>
      <c r="C3790" s="68">
        <f>RANK('Q4.a.i'!C3792,'Q4.a.i'!C$22:C$10021)</f>
        <v>204</v>
      </c>
      <c r="D3790" s="68">
        <f>RANK('Q4.a.i'!D3792,'Q4.a.i'!D$22:D$10021)</f>
        <v>5229</v>
      </c>
      <c r="E3790" s="68">
        <f>RANK('Q4.a.i'!E3792,'Q4.a.i'!E$22:E$10021)</f>
        <v>3911</v>
      </c>
    </row>
    <row r="3791" spans="1:5">
      <c r="A3791" s="61">
        <v>3772</v>
      </c>
      <c r="B3791" s="68">
        <f>RANK('Q4.a.i'!B3793,'Q4.a.i'!B$22:B$10021)</f>
        <v>1737</v>
      </c>
      <c r="C3791" s="68">
        <f>RANK('Q4.a.i'!C3793,'Q4.a.i'!C$22:C$10021)</f>
        <v>8733</v>
      </c>
      <c r="D3791" s="68">
        <f>RANK('Q4.a.i'!D3793,'Q4.a.i'!D$22:D$10021)</f>
        <v>1058</v>
      </c>
      <c r="E3791" s="68">
        <f>RANK('Q4.a.i'!E3793,'Q4.a.i'!E$22:E$10021)</f>
        <v>957</v>
      </c>
    </row>
    <row r="3792" spans="1:5">
      <c r="A3792" s="61">
        <v>3773</v>
      </c>
      <c r="B3792" s="68">
        <f>RANK('Q4.a.i'!B3794,'Q4.a.i'!B$22:B$10021)</f>
        <v>8236</v>
      </c>
      <c r="C3792" s="68">
        <f>RANK('Q4.a.i'!C3794,'Q4.a.i'!C$22:C$10021)</f>
        <v>2796</v>
      </c>
      <c r="D3792" s="68">
        <f>RANK('Q4.a.i'!D3794,'Q4.a.i'!D$22:D$10021)</f>
        <v>4837</v>
      </c>
      <c r="E3792" s="68">
        <f>RANK('Q4.a.i'!E3794,'Q4.a.i'!E$22:E$10021)</f>
        <v>338</v>
      </c>
    </row>
    <row r="3793" spans="1:5">
      <c r="A3793" s="61">
        <v>3774</v>
      </c>
      <c r="B3793" s="68">
        <f>RANK('Q4.a.i'!B3795,'Q4.a.i'!B$22:B$10021)</f>
        <v>5441</v>
      </c>
      <c r="C3793" s="68">
        <f>RANK('Q4.a.i'!C3795,'Q4.a.i'!C$22:C$10021)</f>
        <v>1768</v>
      </c>
      <c r="D3793" s="68">
        <f>RANK('Q4.a.i'!D3795,'Q4.a.i'!D$22:D$10021)</f>
        <v>7191</v>
      </c>
      <c r="E3793" s="68">
        <f>RANK('Q4.a.i'!E3795,'Q4.a.i'!E$22:E$10021)</f>
        <v>2434</v>
      </c>
    </row>
    <row r="3794" spans="1:5">
      <c r="A3794" s="61">
        <v>3775</v>
      </c>
      <c r="B3794" s="68">
        <f>RANK('Q4.a.i'!B3796,'Q4.a.i'!B$22:B$10021)</f>
        <v>2310</v>
      </c>
      <c r="C3794" s="68">
        <f>RANK('Q4.a.i'!C3796,'Q4.a.i'!C$22:C$10021)</f>
        <v>9035</v>
      </c>
      <c r="D3794" s="68">
        <f>RANK('Q4.a.i'!D3796,'Q4.a.i'!D$22:D$10021)</f>
        <v>1163</v>
      </c>
      <c r="E3794" s="68">
        <f>RANK('Q4.a.i'!E3796,'Q4.a.i'!E$22:E$10021)</f>
        <v>3011</v>
      </c>
    </row>
    <row r="3795" spans="1:5">
      <c r="A3795" s="61">
        <v>3776</v>
      </c>
      <c r="B3795" s="68">
        <f>RANK('Q4.a.i'!B3797,'Q4.a.i'!B$22:B$10021)</f>
        <v>7388</v>
      </c>
      <c r="C3795" s="68">
        <f>RANK('Q4.a.i'!C3797,'Q4.a.i'!C$22:C$10021)</f>
        <v>7359</v>
      </c>
      <c r="D3795" s="68">
        <f>RANK('Q4.a.i'!D3797,'Q4.a.i'!D$22:D$10021)</f>
        <v>9734</v>
      </c>
      <c r="E3795" s="68">
        <f>RANK('Q4.a.i'!E3797,'Q4.a.i'!E$22:E$10021)</f>
        <v>3911</v>
      </c>
    </row>
    <row r="3796" spans="1:5">
      <c r="A3796" s="61">
        <v>3777</v>
      </c>
      <c r="B3796" s="68">
        <f>RANK('Q4.a.i'!B3798,'Q4.a.i'!B$22:B$10021)</f>
        <v>9063</v>
      </c>
      <c r="C3796" s="68">
        <f>RANK('Q4.a.i'!C3798,'Q4.a.i'!C$22:C$10021)</f>
        <v>2327</v>
      </c>
      <c r="D3796" s="68">
        <f>RANK('Q4.a.i'!D3798,'Q4.a.i'!D$22:D$10021)</f>
        <v>8244</v>
      </c>
      <c r="E3796" s="68">
        <f>RANK('Q4.a.i'!E3798,'Q4.a.i'!E$22:E$10021)</f>
        <v>3911</v>
      </c>
    </row>
    <row r="3797" spans="1:5">
      <c r="A3797" s="61">
        <v>3778</v>
      </c>
      <c r="B3797" s="68">
        <f>RANK('Q4.a.i'!B3799,'Q4.a.i'!B$22:B$10021)</f>
        <v>5168</v>
      </c>
      <c r="C3797" s="68">
        <f>RANK('Q4.a.i'!C3799,'Q4.a.i'!C$22:C$10021)</f>
        <v>7400</v>
      </c>
      <c r="D3797" s="68">
        <f>RANK('Q4.a.i'!D3799,'Q4.a.i'!D$22:D$10021)</f>
        <v>7666</v>
      </c>
      <c r="E3797" s="68">
        <f>RANK('Q4.a.i'!E3799,'Q4.a.i'!E$22:E$10021)</f>
        <v>3911</v>
      </c>
    </row>
    <row r="3798" spans="1:5">
      <c r="A3798" s="61">
        <v>3779</v>
      </c>
      <c r="B3798" s="68">
        <f>RANK('Q4.a.i'!B3800,'Q4.a.i'!B$22:B$10021)</f>
        <v>767</v>
      </c>
      <c r="C3798" s="68">
        <f>RANK('Q4.a.i'!C3800,'Q4.a.i'!C$22:C$10021)</f>
        <v>9117</v>
      </c>
      <c r="D3798" s="68">
        <f>RANK('Q4.a.i'!D3800,'Q4.a.i'!D$22:D$10021)</f>
        <v>2604</v>
      </c>
      <c r="E3798" s="68">
        <f>RANK('Q4.a.i'!E3800,'Q4.a.i'!E$22:E$10021)</f>
        <v>1758</v>
      </c>
    </row>
    <row r="3799" spans="1:5">
      <c r="A3799" s="61">
        <v>3780</v>
      </c>
      <c r="B3799" s="68">
        <f>RANK('Q4.a.i'!B3801,'Q4.a.i'!B$22:B$10021)</f>
        <v>1562</v>
      </c>
      <c r="C3799" s="68">
        <f>RANK('Q4.a.i'!C3801,'Q4.a.i'!C$22:C$10021)</f>
        <v>4664</v>
      </c>
      <c r="D3799" s="68">
        <f>RANK('Q4.a.i'!D3801,'Q4.a.i'!D$22:D$10021)</f>
        <v>5584</v>
      </c>
      <c r="E3799" s="68">
        <f>RANK('Q4.a.i'!E3801,'Q4.a.i'!E$22:E$10021)</f>
        <v>3911</v>
      </c>
    </row>
    <row r="3800" spans="1:5">
      <c r="A3800" s="61">
        <v>3781</v>
      </c>
      <c r="B3800" s="68">
        <f>RANK('Q4.a.i'!B3802,'Q4.a.i'!B$22:B$10021)</f>
        <v>5653</v>
      </c>
      <c r="C3800" s="68">
        <f>RANK('Q4.a.i'!C3802,'Q4.a.i'!C$22:C$10021)</f>
        <v>8447</v>
      </c>
      <c r="D3800" s="68">
        <f>RANK('Q4.a.i'!D3802,'Q4.a.i'!D$22:D$10021)</f>
        <v>2498</v>
      </c>
      <c r="E3800" s="68">
        <f>RANK('Q4.a.i'!E3802,'Q4.a.i'!E$22:E$10021)</f>
        <v>1516</v>
      </c>
    </row>
    <row r="3801" spans="1:5">
      <c r="A3801" s="61">
        <v>3782</v>
      </c>
      <c r="B3801" s="68">
        <f>RANK('Q4.a.i'!B3803,'Q4.a.i'!B$22:B$10021)</f>
        <v>9057</v>
      </c>
      <c r="C3801" s="68">
        <f>RANK('Q4.a.i'!C3803,'Q4.a.i'!C$22:C$10021)</f>
        <v>9558</v>
      </c>
      <c r="D3801" s="68">
        <f>RANK('Q4.a.i'!D3803,'Q4.a.i'!D$22:D$10021)</f>
        <v>6936</v>
      </c>
      <c r="E3801" s="68">
        <f>RANK('Q4.a.i'!E3803,'Q4.a.i'!E$22:E$10021)</f>
        <v>2232</v>
      </c>
    </row>
    <row r="3802" spans="1:5">
      <c r="A3802" s="61">
        <v>3783</v>
      </c>
      <c r="B3802" s="68">
        <f>RANK('Q4.a.i'!B3804,'Q4.a.i'!B$22:B$10021)</f>
        <v>9411</v>
      </c>
      <c r="C3802" s="68">
        <f>RANK('Q4.a.i'!C3804,'Q4.a.i'!C$22:C$10021)</f>
        <v>516</v>
      </c>
      <c r="D3802" s="68">
        <f>RANK('Q4.a.i'!D3804,'Q4.a.i'!D$22:D$10021)</f>
        <v>949</v>
      </c>
      <c r="E3802" s="68">
        <f>RANK('Q4.a.i'!E3804,'Q4.a.i'!E$22:E$10021)</f>
        <v>3911</v>
      </c>
    </row>
    <row r="3803" spans="1:5">
      <c r="A3803" s="61">
        <v>3784</v>
      </c>
      <c r="B3803" s="68">
        <f>RANK('Q4.a.i'!B3805,'Q4.a.i'!B$22:B$10021)</f>
        <v>6272</v>
      </c>
      <c r="C3803" s="68">
        <f>RANK('Q4.a.i'!C3805,'Q4.a.i'!C$22:C$10021)</f>
        <v>4563</v>
      </c>
      <c r="D3803" s="68">
        <f>RANK('Q4.a.i'!D3805,'Q4.a.i'!D$22:D$10021)</f>
        <v>8819</v>
      </c>
      <c r="E3803" s="68">
        <f>RANK('Q4.a.i'!E3805,'Q4.a.i'!E$22:E$10021)</f>
        <v>3911</v>
      </c>
    </row>
    <row r="3804" spans="1:5">
      <c r="A3804" s="61">
        <v>3785</v>
      </c>
      <c r="B3804" s="68">
        <f>RANK('Q4.a.i'!B3806,'Q4.a.i'!B$22:B$10021)</f>
        <v>3193</v>
      </c>
      <c r="C3804" s="68">
        <f>RANK('Q4.a.i'!C3806,'Q4.a.i'!C$22:C$10021)</f>
        <v>4712</v>
      </c>
      <c r="D3804" s="68">
        <f>RANK('Q4.a.i'!D3806,'Q4.a.i'!D$22:D$10021)</f>
        <v>6834</v>
      </c>
      <c r="E3804" s="68">
        <f>RANK('Q4.a.i'!E3806,'Q4.a.i'!E$22:E$10021)</f>
        <v>733</v>
      </c>
    </row>
    <row r="3805" spans="1:5">
      <c r="A3805" s="61">
        <v>3786</v>
      </c>
      <c r="B3805" s="68">
        <f>RANK('Q4.a.i'!B3807,'Q4.a.i'!B$22:B$10021)</f>
        <v>102</v>
      </c>
      <c r="C3805" s="68">
        <f>RANK('Q4.a.i'!C3807,'Q4.a.i'!C$22:C$10021)</f>
        <v>6167</v>
      </c>
      <c r="D3805" s="68">
        <f>RANK('Q4.a.i'!D3807,'Q4.a.i'!D$22:D$10021)</f>
        <v>2998</v>
      </c>
      <c r="E3805" s="68">
        <f>RANK('Q4.a.i'!E3807,'Q4.a.i'!E$22:E$10021)</f>
        <v>3911</v>
      </c>
    </row>
    <row r="3806" spans="1:5">
      <c r="A3806" s="61">
        <v>3787</v>
      </c>
      <c r="B3806" s="68">
        <f>RANK('Q4.a.i'!B3808,'Q4.a.i'!B$22:B$10021)</f>
        <v>1308</v>
      </c>
      <c r="C3806" s="68">
        <f>RANK('Q4.a.i'!C3808,'Q4.a.i'!C$22:C$10021)</f>
        <v>885</v>
      </c>
      <c r="D3806" s="68">
        <f>RANK('Q4.a.i'!D3808,'Q4.a.i'!D$22:D$10021)</f>
        <v>2166</v>
      </c>
      <c r="E3806" s="68">
        <f>RANK('Q4.a.i'!E3808,'Q4.a.i'!E$22:E$10021)</f>
        <v>3911</v>
      </c>
    </row>
    <row r="3807" spans="1:5">
      <c r="A3807" s="61">
        <v>3788</v>
      </c>
      <c r="B3807" s="68">
        <f>RANK('Q4.a.i'!B3809,'Q4.a.i'!B$22:B$10021)</f>
        <v>997</v>
      </c>
      <c r="C3807" s="68">
        <f>RANK('Q4.a.i'!C3809,'Q4.a.i'!C$22:C$10021)</f>
        <v>1315</v>
      </c>
      <c r="D3807" s="68">
        <f>RANK('Q4.a.i'!D3809,'Q4.a.i'!D$22:D$10021)</f>
        <v>4643</v>
      </c>
      <c r="E3807" s="68">
        <f>RANK('Q4.a.i'!E3809,'Q4.a.i'!E$22:E$10021)</f>
        <v>3911</v>
      </c>
    </row>
    <row r="3808" spans="1:5">
      <c r="A3808" s="61">
        <v>3789</v>
      </c>
      <c r="B3808" s="68">
        <f>RANK('Q4.a.i'!B3810,'Q4.a.i'!B$22:B$10021)</f>
        <v>6802</v>
      </c>
      <c r="C3808" s="68">
        <f>RANK('Q4.a.i'!C3810,'Q4.a.i'!C$22:C$10021)</f>
        <v>1733</v>
      </c>
      <c r="D3808" s="68">
        <f>RANK('Q4.a.i'!D3810,'Q4.a.i'!D$22:D$10021)</f>
        <v>7534</v>
      </c>
      <c r="E3808" s="68">
        <f>RANK('Q4.a.i'!E3810,'Q4.a.i'!E$22:E$10021)</f>
        <v>1134</v>
      </c>
    </row>
    <row r="3809" spans="1:5">
      <c r="A3809" s="61">
        <v>3790</v>
      </c>
      <c r="B3809" s="68">
        <f>RANK('Q4.a.i'!B3811,'Q4.a.i'!B$22:B$10021)</f>
        <v>1578</v>
      </c>
      <c r="C3809" s="68">
        <f>RANK('Q4.a.i'!C3811,'Q4.a.i'!C$22:C$10021)</f>
        <v>5633</v>
      </c>
      <c r="D3809" s="68">
        <f>RANK('Q4.a.i'!D3811,'Q4.a.i'!D$22:D$10021)</f>
        <v>6664</v>
      </c>
      <c r="E3809" s="68">
        <f>RANK('Q4.a.i'!E3811,'Q4.a.i'!E$22:E$10021)</f>
        <v>3911</v>
      </c>
    </row>
    <row r="3810" spans="1:5">
      <c r="A3810" s="61">
        <v>3791</v>
      </c>
      <c r="B3810" s="68">
        <f>RANK('Q4.a.i'!B3812,'Q4.a.i'!B$22:B$10021)</f>
        <v>8941</v>
      </c>
      <c r="C3810" s="68">
        <f>RANK('Q4.a.i'!C3812,'Q4.a.i'!C$22:C$10021)</f>
        <v>1696</v>
      </c>
      <c r="D3810" s="68">
        <f>RANK('Q4.a.i'!D3812,'Q4.a.i'!D$22:D$10021)</f>
        <v>5851</v>
      </c>
      <c r="E3810" s="68">
        <f>RANK('Q4.a.i'!E3812,'Q4.a.i'!E$22:E$10021)</f>
        <v>3911</v>
      </c>
    </row>
    <row r="3811" spans="1:5">
      <c r="A3811" s="61">
        <v>3792</v>
      </c>
      <c r="B3811" s="68">
        <f>RANK('Q4.a.i'!B3813,'Q4.a.i'!B$22:B$10021)</f>
        <v>8272</v>
      </c>
      <c r="C3811" s="68">
        <f>RANK('Q4.a.i'!C3813,'Q4.a.i'!C$22:C$10021)</f>
        <v>2656</v>
      </c>
      <c r="D3811" s="68">
        <f>RANK('Q4.a.i'!D3813,'Q4.a.i'!D$22:D$10021)</f>
        <v>2995</v>
      </c>
      <c r="E3811" s="68">
        <f>RANK('Q4.a.i'!E3813,'Q4.a.i'!E$22:E$10021)</f>
        <v>3911</v>
      </c>
    </row>
    <row r="3812" spans="1:5">
      <c r="A3812" s="61">
        <v>3793</v>
      </c>
      <c r="B3812" s="68">
        <f>RANK('Q4.a.i'!B3814,'Q4.a.i'!B$22:B$10021)</f>
        <v>6661</v>
      </c>
      <c r="C3812" s="68">
        <f>RANK('Q4.a.i'!C3814,'Q4.a.i'!C$22:C$10021)</f>
        <v>3568</v>
      </c>
      <c r="D3812" s="68">
        <f>RANK('Q4.a.i'!D3814,'Q4.a.i'!D$22:D$10021)</f>
        <v>1950</v>
      </c>
      <c r="E3812" s="68">
        <f>RANK('Q4.a.i'!E3814,'Q4.a.i'!E$22:E$10021)</f>
        <v>3911</v>
      </c>
    </row>
    <row r="3813" spans="1:5">
      <c r="A3813" s="61">
        <v>3794</v>
      </c>
      <c r="B3813" s="68">
        <f>RANK('Q4.a.i'!B3815,'Q4.a.i'!B$22:B$10021)</f>
        <v>4125</v>
      </c>
      <c r="C3813" s="68">
        <f>RANK('Q4.a.i'!C3815,'Q4.a.i'!C$22:C$10021)</f>
        <v>4858</v>
      </c>
      <c r="D3813" s="68">
        <f>RANK('Q4.a.i'!D3815,'Q4.a.i'!D$22:D$10021)</f>
        <v>6217</v>
      </c>
      <c r="E3813" s="68">
        <f>RANK('Q4.a.i'!E3815,'Q4.a.i'!E$22:E$10021)</f>
        <v>3911</v>
      </c>
    </row>
    <row r="3814" spans="1:5">
      <c r="A3814" s="61">
        <v>3795</v>
      </c>
      <c r="B3814" s="68">
        <f>RANK('Q4.a.i'!B3816,'Q4.a.i'!B$22:B$10021)</f>
        <v>5374</v>
      </c>
      <c r="C3814" s="68">
        <f>RANK('Q4.a.i'!C3816,'Q4.a.i'!C$22:C$10021)</f>
        <v>4921</v>
      </c>
      <c r="D3814" s="68">
        <f>RANK('Q4.a.i'!D3816,'Q4.a.i'!D$22:D$10021)</f>
        <v>5522</v>
      </c>
      <c r="E3814" s="68">
        <f>RANK('Q4.a.i'!E3816,'Q4.a.i'!E$22:E$10021)</f>
        <v>3911</v>
      </c>
    </row>
    <row r="3815" spans="1:5">
      <c r="A3815" s="61">
        <v>3796</v>
      </c>
      <c r="B3815" s="68">
        <f>RANK('Q4.a.i'!B3817,'Q4.a.i'!B$22:B$10021)</f>
        <v>7203</v>
      </c>
      <c r="C3815" s="68">
        <f>RANK('Q4.a.i'!C3817,'Q4.a.i'!C$22:C$10021)</f>
        <v>6594</v>
      </c>
      <c r="D3815" s="68">
        <f>RANK('Q4.a.i'!D3817,'Q4.a.i'!D$22:D$10021)</f>
        <v>6571</v>
      </c>
      <c r="E3815" s="68">
        <f>RANK('Q4.a.i'!E3817,'Q4.a.i'!E$22:E$10021)</f>
        <v>3911</v>
      </c>
    </row>
    <row r="3816" spans="1:5">
      <c r="A3816" s="61">
        <v>3797</v>
      </c>
      <c r="B3816" s="68">
        <f>RANK('Q4.a.i'!B3818,'Q4.a.i'!B$22:B$10021)</f>
        <v>2620</v>
      </c>
      <c r="C3816" s="68">
        <f>RANK('Q4.a.i'!C3818,'Q4.a.i'!C$22:C$10021)</f>
        <v>8323</v>
      </c>
      <c r="D3816" s="68">
        <f>RANK('Q4.a.i'!D3818,'Q4.a.i'!D$22:D$10021)</f>
        <v>140</v>
      </c>
      <c r="E3816" s="68">
        <f>RANK('Q4.a.i'!E3818,'Q4.a.i'!E$22:E$10021)</f>
        <v>3911</v>
      </c>
    </row>
    <row r="3817" spans="1:5">
      <c r="A3817" s="61">
        <v>3798</v>
      </c>
      <c r="B3817" s="68">
        <f>RANK('Q4.a.i'!B3819,'Q4.a.i'!B$22:B$10021)</f>
        <v>8755</v>
      </c>
      <c r="C3817" s="68">
        <f>RANK('Q4.a.i'!C3819,'Q4.a.i'!C$22:C$10021)</f>
        <v>3451</v>
      </c>
      <c r="D3817" s="68">
        <f>RANK('Q4.a.i'!D3819,'Q4.a.i'!D$22:D$10021)</f>
        <v>6594</v>
      </c>
      <c r="E3817" s="68">
        <f>RANK('Q4.a.i'!E3819,'Q4.a.i'!E$22:E$10021)</f>
        <v>3911</v>
      </c>
    </row>
    <row r="3818" spans="1:5">
      <c r="A3818" s="61">
        <v>3799</v>
      </c>
      <c r="B3818" s="68">
        <f>RANK('Q4.a.i'!B3820,'Q4.a.i'!B$22:B$10021)</f>
        <v>4234</v>
      </c>
      <c r="C3818" s="68">
        <f>RANK('Q4.a.i'!C3820,'Q4.a.i'!C$22:C$10021)</f>
        <v>9849</v>
      </c>
      <c r="D3818" s="68">
        <f>RANK('Q4.a.i'!D3820,'Q4.a.i'!D$22:D$10021)</f>
        <v>4232</v>
      </c>
      <c r="E3818" s="68">
        <f>RANK('Q4.a.i'!E3820,'Q4.a.i'!E$22:E$10021)</f>
        <v>3911</v>
      </c>
    </row>
    <row r="3819" spans="1:5">
      <c r="A3819" s="61">
        <v>3800</v>
      </c>
      <c r="B3819" s="68">
        <f>RANK('Q4.a.i'!B3821,'Q4.a.i'!B$22:B$10021)</f>
        <v>1118</v>
      </c>
      <c r="C3819" s="68">
        <f>RANK('Q4.a.i'!C3821,'Q4.a.i'!C$22:C$10021)</f>
        <v>5865</v>
      </c>
      <c r="D3819" s="68">
        <f>RANK('Q4.a.i'!D3821,'Q4.a.i'!D$22:D$10021)</f>
        <v>6963</v>
      </c>
      <c r="E3819" s="68">
        <f>RANK('Q4.a.i'!E3821,'Q4.a.i'!E$22:E$10021)</f>
        <v>3911</v>
      </c>
    </row>
    <row r="3820" spans="1:5">
      <c r="A3820" s="61">
        <v>3801</v>
      </c>
      <c r="B3820" s="68">
        <f>RANK('Q4.a.i'!B3822,'Q4.a.i'!B$22:B$10021)</f>
        <v>6737</v>
      </c>
      <c r="C3820" s="68">
        <f>RANK('Q4.a.i'!C3822,'Q4.a.i'!C$22:C$10021)</f>
        <v>491</v>
      </c>
      <c r="D3820" s="68">
        <f>RANK('Q4.a.i'!D3822,'Q4.a.i'!D$22:D$10021)</f>
        <v>7288</v>
      </c>
      <c r="E3820" s="68">
        <f>RANK('Q4.a.i'!E3822,'Q4.a.i'!E$22:E$10021)</f>
        <v>3911</v>
      </c>
    </row>
    <row r="3821" spans="1:5">
      <c r="A3821" s="61">
        <v>3802</v>
      </c>
      <c r="B3821" s="68">
        <f>RANK('Q4.a.i'!B3823,'Q4.a.i'!B$22:B$10021)</f>
        <v>865</v>
      </c>
      <c r="C3821" s="68">
        <f>RANK('Q4.a.i'!C3823,'Q4.a.i'!C$22:C$10021)</f>
        <v>508</v>
      </c>
      <c r="D3821" s="68">
        <f>RANK('Q4.a.i'!D3823,'Q4.a.i'!D$22:D$10021)</f>
        <v>2130</v>
      </c>
      <c r="E3821" s="68">
        <f>RANK('Q4.a.i'!E3823,'Q4.a.i'!E$22:E$10021)</f>
        <v>3256</v>
      </c>
    </row>
    <row r="3822" spans="1:5">
      <c r="A3822" s="61">
        <v>3803</v>
      </c>
      <c r="B3822" s="68">
        <f>RANK('Q4.a.i'!B3824,'Q4.a.i'!B$22:B$10021)</f>
        <v>2386</v>
      </c>
      <c r="C3822" s="68">
        <f>RANK('Q4.a.i'!C3824,'Q4.a.i'!C$22:C$10021)</f>
        <v>9097</v>
      </c>
      <c r="D3822" s="68">
        <f>RANK('Q4.a.i'!D3824,'Q4.a.i'!D$22:D$10021)</f>
        <v>1040</v>
      </c>
      <c r="E3822" s="68">
        <f>RANK('Q4.a.i'!E3824,'Q4.a.i'!E$22:E$10021)</f>
        <v>3911</v>
      </c>
    </row>
    <row r="3823" spans="1:5">
      <c r="A3823" s="61">
        <v>3804</v>
      </c>
      <c r="B3823" s="68">
        <f>RANK('Q4.a.i'!B3825,'Q4.a.i'!B$22:B$10021)</f>
        <v>5712</v>
      </c>
      <c r="C3823" s="68">
        <f>RANK('Q4.a.i'!C3825,'Q4.a.i'!C$22:C$10021)</f>
        <v>3947</v>
      </c>
      <c r="D3823" s="68">
        <f>RANK('Q4.a.i'!D3825,'Q4.a.i'!D$22:D$10021)</f>
        <v>1389</v>
      </c>
      <c r="E3823" s="68">
        <f>RANK('Q4.a.i'!E3825,'Q4.a.i'!E$22:E$10021)</f>
        <v>3911</v>
      </c>
    </row>
    <row r="3824" spans="1:5">
      <c r="A3824" s="61">
        <v>3805</v>
      </c>
      <c r="B3824" s="68">
        <f>RANK('Q4.a.i'!B3826,'Q4.a.i'!B$22:B$10021)</f>
        <v>6163</v>
      </c>
      <c r="C3824" s="68">
        <f>RANK('Q4.a.i'!C3826,'Q4.a.i'!C$22:C$10021)</f>
        <v>3570</v>
      </c>
      <c r="D3824" s="68">
        <f>RANK('Q4.a.i'!D3826,'Q4.a.i'!D$22:D$10021)</f>
        <v>7698</v>
      </c>
      <c r="E3824" s="68">
        <f>RANK('Q4.a.i'!E3826,'Q4.a.i'!E$22:E$10021)</f>
        <v>3911</v>
      </c>
    </row>
    <row r="3825" spans="1:5">
      <c r="A3825" s="61">
        <v>3806</v>
      </c>
      <c r="B3825" s="68">
        <f>RANK('Q4.a.i'!B3827,'Q4.a.i'!B$22:B$10021)</f>
        <v>1326</v>
      </c>
      <c r="C3825" s="68">
        <f>RANK('Q4.a.i'!C3827,'Q4.a.i'!C$22:C$10021)</f>
        <v>6724</v>
      </c>
      <c r="D3825" s="68">
        <f>RANK('Q4.a.i'!D3827,'Q4.a.i'!D$22:D$10021)</f>
        <v>7203</v>
      </c>
      <c r="E3825" s="68">
        <f>RANK('Q4.a.i'!E3827,'Q4.a.i'!E$22:E$10021)</f>
        <v>2699</v>
      </c>
    </row>
    <row r="3826" spans="1:5">
      <c r="A3826" s="61">
        <v>3807</v>
      </c>
      <c r="B3826" s="68">
        <f>RANK('Q4.a.i'!B3828,'Q4.a.i'!B$22:B$10021)</f>
        <v>3344</v>
      </c>
      <c r="C3826" s="68">
        <f>RANK('Q4.a.i'!C3828,'Q4.a.i'!C$22:C$10021)</f>
        <v>6269</v>
      </c>
      <c r="D3826" s="68">
        <f>RANK('Q4.a.i'!D3828,'Q4.a.i'!D$22:D$10021)</f>
        <v>9614</v>
      </c>
      <c r="E3826" s="68">
        <f>RANK('Q4.a.i'!E3828,'Q4.a.i'!E$22:E$10021)</f>
        <v>3911</v>
      </c>
    </row>
    <row r="3827" spans="1:5">
      <c r="A3827" s="61">
        <v>3808</v>
      </c>
      <c r="B3827" s="68">
        <f>RANK('Q4.a.i'!B3829,'Q4.a.i'!B$22:B$10021)</f>
        <v>1810</v>
      </c>
      <c r="C3827" s="68">
        <f>RANK('Q4.a.i'!C3829,'Q4.a.i'!C$22:C$10021)</f>
        <v>8638</v>
      </c>
      <c r="D3827" s="68">
        <f>RANK('Q4.a.i'!D3829,'Q4.a.i'!D$22:D$10021)</f>
        <v>4899</v>
      </c>
      <c r="E3827" s="68">
        <f>RANK('Q4.a.i'!E3829,'Q4.a.i'!E$22:E$10021)</f>
        <v>3911</v>
      </c>
    </row>
    <row r="3828" spans="1:5">
      <c r="A3828" s="61">
        <v>3809</v>
      </c>
      <c r="B3828" s="68">
        <f>RANK('Q4.a.i'!B3830,'Q4.a.i'!B$22:B$10021)</f>
        <v>1423</v>
      </c>
      <c r="C3828" s="68">
        <f>RANK('Q4.a.i'!C3830,'Q4.a.i'!C$22:C$10021)</f>
        <v>9496</v>
      </c>
      <c r="D3828" s="68">
        <f>RANK('Q4.a.i'!D3830,'Q4.a.i'!D$22:D$10021)</f>
        <v>3416</v>
      </c>
      <c r="E3828" s="68">
        <f>RANK('Q4.a.i'!E3830,'Q4.a.i'!E$22:E$10021)</f>
        <v>3911</v>
      </c>
    </row>
    <row r="3829" spans="1:5">
      <c r="A3829" s="61">
        <v>3810</v>
      </c>
      <c r="B3829" s="68">
        <f>RANK('Q4.a.i'!B3831,'Q4.a.i'!B$22:B$10021)</f>
        <v>7498</v>
      </c>
      <c r="C3829" s="68">
        <f>RANK('Q4.a.i'!C3831,'Q4.a.i'!C$22:C$10021)</f>
        <v>4811</v>
      </c>
      <c r="D3829" s="68">
        <f>RANK('Q4.a.i'!D3831,'Q4.a.i'!D$22:D$10021)</f>
        <v>1370</v>
      </c>
      <c r="E3829" s="68">
        <f>RANK('Q4.a.i'!E3831,'Q4.a.i'!E$22:E$10021)</f>
        <v>1352</v>
      </c>
    </row>
    <row r="3830" spans="1:5">
      <c r="A3830" s="61">
        <v>3811</v>
      </c>
      <c r="B3830" s="68">
        <f>RANK('Q4.a.i'!B3832,'Q4.a.i'!B$22:B$10021)</f>
        <v>4965</v>
      </c>
      <c r="C3830" s="68">
        <f>RANK('Q4.a.i'!C3832,'Q4.a.i'!C$22:C$10021)</f>
        <v>7617</v>
      </c>
      <c r="D3830" s="68">
        <f>RANK('Q4.a.i'!D3832,'Q4.a.i'!D$22:D$10021)</f>
        <v>455</v>
      </c>
      <c r="E3830" s="68">
        <f>RANK('Q4.a.i'!E3832,'Q4.a.i'!E$22:E$10021)</f>
        <v>1870</v>
      </c>
    </row>
    <row r="3831" spans="1:5">
      <c r="A3831" s="61">
        <v>3812</v>
      </c>
      <c r="B3831" s="68">
        <f>RANK('Q4.a.i'!B3833,'Q4.a.i'!B$22:B$10021)</f>
        <v>7868</v>
      </c>
      <c r="C3831" s="68">
        <f>RANK('Q4.a.i'!C3833,'Q4.a.i'!C$22:C$10021)</f>
        <v>3553</v>
      </c>
      <c r="D3831" s="68">
        <f>RANK('Q4.a.i'!D3833,'Q4.a.i'!D$22:D$10021)</f>
        <v>2832</v>
      </c>
      <c r="E3831" s="68">
        <f>RANK('Q4.a.i'!E3833,'Q4.a.i'!E$22:E$10021)</f>
        <v>894</v>
      </c>
    </row>
    <row r="3832" spans="1:5">
      <c r="A3832" s="61">
        <v>3813</v>
      </c>
      <c r="B3832" s="68">
        <f>RANK('Q4.a.i'!B3834,'Q4.a.i'!B$22:B$10021)</f>
        <v>8956</v>
      </c>
      <c r="C3832" s="68">
        <f>RANK('Q4.a.i'!C3834,'Q4.a.i'!C$22:C$10021)</f>
        <v>5295</v>
      </c>
      <c r="D3832" s="68">
        <f>RANK('Q4.a.i'!D3834,'Q4.a.i'!D$22:D$10021)</f>
        <v>3264</v>
      </c>
      <c r="E3832" s="68">
        <f>RANK('Q4.a.i'!E3834,'Q4.a.i'!E$22:E$10021)</f>
        <v>863</v>
      </c>
    </row>
    <row r="3833" spans="1:5">
      <c r="A3833" s="61">
        <v>3814</v>
      </c>
      <c r="B3833" s="68">
        <f>RANK('Q4.a.i'!B3835,'Q4.a.i'!B$22:B$10021)</f>
        <v>6882</v>
      </c>
      <c r="C3833" s="68">
        <f>RANK('Q4.a.i'!C3835,'Q4.a.i'!C$22:C$10021)</f>
        <v>5574</v>
      </c>
      <c r="D3833" s="68">
        <f>RANK('Q4.a.i'!D3835,'Q4.a.i'!D$22:D$10021)</f>
        <v>1579</v>
      </c>
      <c r="E3833" s="68">
        <f>RANK('Q4.a.i'!E3835,'Q4.a.i'!E$22:E$10021)</f>
        <v>3911</v>
      </c>
    </row>
    <row r="3834" spans="1:5">
      <c r="A3834" s="61">
        <v>3815</v>
      </c>
      <c r="B3834" s="68">
        <f>RANK('Q4.a.i'!B3836,'Q4.a.i'!B$22:B$10021)</f>
        <v>2553</v>
      </c>
      <c r="C3834" s="68">
        <f>RANK('Q4.a.i'!C3836,'Q4.a.i'!C$22:C$10021)</f>
        <v>9770</v>
      </c>
      <c r="D3834" s="68">
        <f>RANK('Q4.a.i'!D3836,'Q4.a.i'!D$22:D$10021)</f>
        <v>4609</v>
      </c>
      <c r="E3834" s="68">
        <f>RANK('Q4.a.i'!E3836,'Q4.a.i'!E$22:E$10021)</f>
        <v>2818</v>
      </c>
    </row>
    <row r="3835" spans="1:5">
      <c r="A3835" s="61">
        <v>3816</v>
      </c>
      <c r="B3835" s="68">
        <f>RANK('Q4.a.i'!B3837,'Q4.a.i'!B$22:B$10021)</f>
        <v>4085</v>
      </c>
      <c r="C3835" s="68">
        <f>RANK('Q4.a.i'!C3837,'Q4.a.i'!C$22:C$10021)</f>
        <v>3764</v>
      </c>
      <c r="D3835" s="68">
        <f>RANK('Q4.a.i'!D3837,'Q4.a.i'!D$22:D$10021)</f>
        <v>5872</v>
      </c>
      <c r="E3835" s="68">
        <f>RANK('Q4.a.i'!E3837,'Q4.a.i'!E$22:E$10021)</f>
        <v>3911</v>
      </c>
    </row>
    <row r="3836" spans="1:5">
      <c r="A3836" s="61">
        <v>3817</v>
      </c>
      <c r="B3836" s="68">
        <f>RANK('Q4.a.i'!B3838,'Q4.a.i'!B$22:B$10021)</f>
        <v>1388</v>
      </c>
      <c r="C3836" s="68">
        <f>RANK('Q4.a.i'!C3838,'Q4.a.i'!C$22:C$10021)</f>
        <v>6535</v>
      </c>
      <c r="D3836" s="68">
        <f>RANK('Q4.a.i'!D3838,'Q4.a.i'!D$22:D$10021)</f>
        <v>1316</v>
      </c>
      <c r="E3836" s="68">
        <f>RANK('Q4.a.i'!E3838,'Q4.a.i'!E$22:E$10021)</f>
        <v>848</v>
      </c>
    </row>
    <row r="3837" spans="1:5">
      <c r="A3837" s="61">
        <v>3818</v>
      </c>
      <c r="B3837" s="68">
        <f>RANK('Q4.a.i'!B3839,'Q4.a.i'!B$22:B$10021)</f>
        <v>9659</v>
      </c>
      <c r="C3837" s="68">
        <f>RANK('Q4.a.i'!C3839,'Q4.a.i'!C$22:C$10021)</f>
        <v>6907</v>
      </c>
      <c r="D3837" s="68">
        <f>RANK('Q4.a.i'!D3839,'Q4.a.i'!D$22:D$10021)</f>
        <v>6989</v>
      </c>
      <c r="E3837" s="68">
        <f>RANK('Q4.a.i'!E3839,'Q4.a.i'!E$22:E$10021)</f>
        <v>3911</v>
      </c>
    </row>
    <row r="3838" spans="1:5">
      <c r="A3838" s="61">
        <v>3819</v>
      </c>
      <c r="B3838" s="68">
        <f>RANK('Q4.a.i'!B3840,'Q4.a.i'!B$22:B$10021)</f>
        <v>1038</v>
      </c>
      <c r="C3838" s="68">
        <f>RANK('Q4.a.i'!C3840,'Q4.a.i'!C$22:C$10021)</f>
        <v>4452</v>
      </c>
      <c r="D3838" s="68">
        <f>RANK('Q4.a.i'!D3840,'Q4.a.i'!D$22:D$10021)</f>
        <v>7778</v>
      </c>
      <c r="E3838" s="68">
        <f>RANK('Q4.a.i'!E3840,'Q4.a.i'!E$22:E$10021)</f>
        <v>1724</v>
      </c>
    </row>
    <row r="3839" spans="1:5">
      <c r="A3839" s="61">
        <v>3820</v>
      </c>
      <c r="B3839" s="68">
        <f>RANK('Q4.a.i'!B3841,'Q4.a.i'!B$22:B$10021)</f>
        <v>4992</v>
      </c>
      <c r="C3839" s="68">
        <f>RANK('Q4.a.i'!C3841,'Q4.a.i'!C$22:C$10021)</f>
        <v>8450</v>
      </c>
      <c r="D3839" s="68">
        <f>RANK('Q4.a.i'!D3841,'Q4.a.i'!D$22:D$10021)</f>
        <v>1130</v>
      </c>
      <c r="E3839" s="68">
        <f>RANK('Q4.a.i'!E3841,'Q4.a.i'!E$22:E$10021)</f>
        <v>3911</v>
      </c>
    </row>
    <row r="3840" spans="1:5">
      <c r="A3840" s="61">
        <v>3821</v>
      </c>
      <c r="B3840" s="68">
        <f>RANK('Q4.a.i'!B3842,'Q4.a.i'!B$22:B$10021)</f>
        <v>2340</v>
      </c>
      <c r="C3840" s="68">
        <f>RANK('Q4.a.i'!C3842,'Q4.a.i'!C$22:C$10021)</f>
        <v>6781</v>
      </c>
      <c r="D3840" s="68">
        <f>RANK('Q4.a.i'!D3842,'Q4.a.i'!D$22:D$10021)</f>
        <v>4828</v>
      </c>
      <c r="E3840" s="68">
        <f>RANK('Q4.a.i'!E3842,'Q4.a.i'!E$22:E$10021)</f>
        <v>704</v>
      </c>
    </row>
    <row r="3841" spans="1:5">
      <c r="A3841" s="61">
        <v>3822</v>
      </c>
      <c r="B3841" s="68">
        <f>RANK('Q4.a.i'!B3843,'Q4.a.i'!B$22:B$10021)</f>
        <v>1589</v>
      </c>
      <c r="C3841" s="68">
        <f>RANK('Q4.a.i'!C3843,'Q4.a.i'!C$22:C$10021)</f>
        <v>9414</v>
      </c>
      <c r="D3841" s="68">
        <f>RANK('Q4.a.i'!D3843,'Q4.a.i'!D$22:D$10021)</f>
        <v>7397</v>
      </c>
      <c r="E3841" s="68">
        <f>RANK('Q4.a.i'!E3843,'Q4.a.i'!E$22:E$10021)</f>
        <v>3911</v>
      </c>
    </row>
    <row r="3842" spans="1:5">
      <c r="A3842" s="61">
        <v>3823</v>
      </c>
      <c r="B3842" s="68">
        <f>RANK('Q4.a.i'!B3844,'Q4.a.i'!B$22:B$10021)</f>
        <v>3250</v>
      </c>
      <c r="C3842" s="68">
        <f>RANK('Q4.a.i'!C3844,'Q4.a.i'!C$22:C$10021)</f>
        <v>2153</v>
      </c>
      <c r="D3842" s="68">
        <f>RANK('Q4.a.i'!D3844,'Q4.a.i'!D$22:D$10021)</f>
        <v>7041</v>
      </c>
      <c r="E3842" s="68">
        <f>RANK('Q4.a.i'!E3844,'Q4.a.i'!E$22:E$10021)</f>
        <v>3566</v>
      </c>
    </row>
    <row r="3843" spans="1:5">
      <c r="A3843" s="61">
        <v>3824</v>
      </c>
      <c r="B3843" s="68">
        <f>RANK('Q4.a.i'!B3845,'Q4.a.i'!B$22:B$10021)</f>
        <v>2118</v>
      </c>
      <c r="C3843" s="68">
        <f>RANK('Q4.a.i'!C3845,'Q4.a.i'!C$22:C$10021)</f>
        <v>9812</v>
      </c>
      <c r="D3843" s="68">
        <f>RANK('Q4.a.i'!D3845,'Q4.a.i'!D$22:D$10021)</f>
        <v>7267</v>
      </c>
      <c r="E3843" s="68">
        <f>RANK('Q4.a.i'!E3845,'Q4.a.i'!E$22:E$10021)</f>
        <v>3911</v>
      </c>
    </row>
    <row r="3844" spans="1:5">
      <c r="A3844" s="61">
        <v>3825</v>
      </c>
      <c r="B3844" s="68">
        <f>RANK('Q4.a.i'!B3846,'Q4.a.i'!B$22:B$10021)</f>
        <v>8255</v>
      </c>
      <c r="C3844" s="68">
        <f>RANK('Q4.a.i'!C3846,'Q4.a.i'!C$22:C$10021)</f>
        <v>9932</v>
      </c>
      <c r="D3844" s="68">
        <f>RANK('Q4.a.i'!D3846,'Q4.a.i'!D$22:D$10021)</f>
        <v>6176</v>
      </c>
      <c r="E3844" s="68">
        <f>RANK('Q4.a.i'!E3846,'Q4.a.i'!E$22:E$10021)</f>
        <v>3911</v>
      </c>
    </row>
    <row r="3845" spans="1:5">
      <c r="A3845" s="61">
        <v>3826</v>
      </c>
      <c r="B3845" s="68">
        <f>RANK('Q4.a.i'!B3847,'Q4.a.i'!B$22:B$10021)</f>
        <v>641</v>
      </c>
      <c r="C3845" s="68">
        <f>RANK('Q4.a.i'!C3847,'Q4.a.i'!C$22:C$10021)</f>
        <v>5416</v>
      </c>
      <c r="D3845" s="68">
        <f>RANK('Q4.a.i'!D3847,'Q4.a.i'!D$22:D$10021)</f>
        <v>4416</v>
      </c>
      <c r="E3845" s="68">
        <f>RANK('Q4.a.i'!E3847,'Q4.a.i'!E$22:E$10021)</f>
        <v>3911</v>
      </c>
    </row>
    <row r="3846" spans="1:5">
      <c r="A3846" s="61">
        <v>3827</v>
      </c>
      <c r="B3846" s="68">
        <f>RANK('Q4.a.i'!B3848,'Q4.a.i'!B$22:B$10021)</f>
        <v>9770</v>
      </c>
      <c r="C3846" s="68">
        <f>RANK('Q4.a.i'!C3848,'Q4.a.i'!C$22:C$10021)</f>
        <v>3004</v>
      </c>
      <c r="D3846" s="68">
        <f>RANK('Q4.a.i'!D3848,'Q4.a.i'!D$22:D$10021)</f>
        <v>3590</v>
      </c>
      <c r="E3846" s="68">
        <f>RANK('Q4.a.i'!E3848,'Q4.a.i'!E$22:E$10021)</f>
        <v>277</v>
      </c>
    </row>
    <row r="3847" spans="1:5">
      <c r="A3847" s="61">
        <v>3828</v>
      </c>
      <c r="B3847" s="68">
        <f>RANK('Q4.a.i'!B3849,'Q4.a.i'!B$22:B$10021)</f>
        <v>6992</v>
      </c>
      <c r="C3847" s="68">
        <f>RANK('Q4.a.i'!C3849,'Q4.a.i'!C$22:C$10021)</f>
        <v>9281</v>
      </c>
      <c r="D3847" s="68">
        <f>RANK('Q4.a.i'!D3849,'Q4.a.i'!D$22:D$10021)</f>
        <v>3559</v>
      </c>
      <c r="E3847" s="68">
        <f>RANK('Q4.a.i'!E3849,'Q4.a.i'!E$22:E$10021)</f>
        <v>3911</v>
      </c>
    </row>
    <row r="3848" spans="1:5">
      <c r="A3848" s="61">
        <v>3829</v>
      </c>
      <c r="B3848" s="68">
        <f>RANK('Q4.a.i'!B3850,'Q4.a.i'!B$22:B$10021)</f>
        <v>2088</v>
      </c>
      <c r="C3848" s="68">
        <f>RANK('Q4.a.i'!C3850,'Q4.a.i'!C$22:C$10021)</f>
        <v>5714</v>
      </c>
      <c r="D3848" s="68">
        <f>RANK('Q4.a.i'!D3850,'Q4.a.i'!D$22:D$10021)</f>
        <v>8662</v>
      </c>
      <c r="E3848" s="68">
        <f>RANK('Q4.a.i'!E3850,'Q4.a.i'!E$22:E$10021)</f>
        <v>3911</v>
      </c>
    </row>
    <row r="3849" spans="1:5">
      <c r="A3849" s="61">
        <v>3830</v>
      </c>
      <c r="B3849" s="68">
        <f>RANK('Q4.a.i'!B3851,'Q4.a.i'!B$22:B$10021)</f>
        <v>6499</v>
      </c>
      <c r="C3849" s="68">
        <f>RANK('Q4.a.i'!C3851,'Q4.a.i'!C$22:C$10021)</f>
        <v>574</v>
      </c>
      <c r="D3849" s="68">
        <f>RANK('Q4.a.i'!D3851,'Q4.a.i'!D$22:D$10021)</f>
        <v>1823</v>
      </c>
      <c r="E3849" s="68">
        <f>RANK('Q4.a.i'!E3851,'Q4.a.i'!E$22:E$10021)</f>
        <v>2418</v>
      </c>
    </row>
    <row r="3850" spans="1:5">
      <c r="A3850" s="61">
        <v>3831</v>
      </c>
      <c r="B3850" s="68">
        <f>RANK('Q4.a.i'!B3852,'Q4.a.i'!B$22:B$10021)</f>
        <v>9141</v>
      </c>
      <c r="C3850" s="68">
        <f>RANK('Q4.a.i'!C3852,'Q4.a.i'!C$22:C$10021)</f>
        <v>5164</v>
      </c>
      <c r="D3850" s="68">
        <f>RANK('Q4.a.i'!D3852,'Q4.a.i'!D$22:D$10021)</f>
        <v>8480</v>
      </c>
      <c r="E3850" s="68">
        <f>RANK('Q4.a.i'!E3852,'Q4.a.i'!E$22:E$10021)</f>
        <v>3911</v>
      </c>
    </row>
    <row r="3851" spans="1:5">
      <c r="A3851" s="61">
        <v>3832</v>
      </c>
      <c r="B3851" s="68">
        <f>RANK('Q4.a.i'!B3853,'Q4.a.i'!B$22:B$10021)</f>
        <v>4090</v>
      </c>
      <c r="C3851" s="68">
        <f>RANK('Q4.a.i'!C3853,'Q4.a.i'!C$22:C$10021)</f>
        <v>7083</v>
      </c>
      <c r="D3851" s="68">
        <f>RANK('Q4.a.i'!D3853,'Q4.a.i'!D$22:D$10021)</f>
        <v>1548</v>
      </c>
      <c r="E3851" s="68">
        <f>RANK('Q4.a.i'!E3853,'Q4.a.i'!E$22:E$10021)</f>
        <v>3042</v>
      </c>
    </row>
    <row r="3852" spans="1:5">
      <c r="A3852" s="61">
        <v>3833</v>
      </c>
      <c r="B3852" s="68">
        <f>RANK('Q4.a.i'!B3854,'Q4.a.i'!B$22:B$10021)</f>
        <v>1863</v>
      </c>
      <c r="C3852" s="68">
        <f>RANK('Q4.a.i'!C3854,'Q4.a.i'!C$22:C$10021)</f>
        <v>9386</v>
      </c>
      <c r="D3852" s="68">
        <f>RANK('Q4.a.i'!D3854,'Q4.a.i'!D$22:D$10021)</f>
        <v>3183</v>
      </c>
      <c r="E3852" s="68">
        <f>RANK('Q4.a.i'!E3854,'Q4.a.i'!E$22:E$10021)</f>
        <v>3911</v>
      </c>
    </row>
    <row r="3853" spans="1:5">
      <c r="A3853" s="61">
        <v>3834</v>
      </c>
      <c r="B3853" s="68">
        <f>RANK('Q4.a.i'!B3855,'Q4.a.i'!B$22:B$10021)</f>
        <v>9337</v>
      </c>
      <c r="C3853" s="68">
        <f>RANK('Q4.a.i'!C3855,'Q4.a.i'!C$22:C$10021)</f>
        <v>7522</v>
      </c>
      <c r="D3853" s="68">
        <f>RANK('Q4.a.i'!D3855,'Q4.a.i'!D$22:D$10021)</f>
        <v>6419</v>
      </c>
      <c r="E3853" s="68">
        <f>RANK('Q4.a.i'!E3855,'Q4.a.i'!E$22:E$10021)</f>
        <v>2487</v>
      </c>
    </row>
    <row r="3854" spans="1:5">
      <c r="A3854" s="61">
        <v>3835</v>
      </c>
      <c r="B3854" s="68">
        <f>RANK('Q4.a.i'!B3856,'Q4.a.i'!B$22:B$10021)</f>
        <v>1496</v>
      </c>
      <c r="C3854" s="68">
        <f>RANK('Q4.a.i'!C3856,'Q4.a.i'!C$22:C$10021)</f>
        <v>965</v>
      </c>
      <c r="D3854" s="68">
        <f>RANK('Q4.a.i'!D3856,'Q4.a.i'!D$22:D$10021)</f>
        <v>5745</v>
      </c>
      <c r="E3854" s="68">
        <f>RANK('Q4.a.i'!E3856,'Q4.a.i'!E$22:E$10021)</f>
        <v>1808</v>
      </c>
    </row>
    <row r="3855" spans="1:5">
      <c r="A3855" s="61">
        <v>3836</v>
      </c>
      <c r="B3855" s="68">
        <f>RANK('Q4.a.i'!B3857,'Q4.a.i'!B$22:B$10021)</f>
        <v>2201</v>
      </c>
      <c r="C3855" s="68">
        <f>RANK('Q4.a.i'!C3857,'Q4.a.i'!C$22:C$10021)</f>
        <v>6139</v>
      </c>
      <c r="D3855" s="68">
        <f>RANK('Q4.a.i'!D3857,'Q4.a.i'!D$22:D$10021)</f>
        <v>4688</v>
      </c>
      <c r="E3855" s="68">
        <f>RANK('Q4.a.i'!E3857,'Q4.a.i'!E$22:E$10021)</f>
        <v>3911</v>
      </c>
    </row>
    <row r="3856" spans="1:5">
      <c r="A3856" s="61">
        <v>3837</v>
      </c>
      <c r="B3856" s="68">
        <f>RANK('Q4.a.i'!B3858,'Q4.a.i'!B$22:B$10021)</f>
        <v>3449</v>
      </c>
      <c r="C3856" s="68">
        <f>RANK('Q4.a.i'!C3858,'Q4.a.i'!C$22:C$10021)</f>
        <v>5192</v>
      </c>
      <c r="D3856" s="68">
        <f>RANK('Q4.a.i'!D3858,'Q4.a.i'!D$22:D$10021)</f>
        <v>9993</v>
      </c>
      <c r="E3856" s="68">
        <f>RANK('Q4.a.i'!E3858,'Q4.a.i'!E$22:E$10021)</f>
        <v>3911</v>
      </c>
    </row>
    <row r="3857" spans="1:5">
      <c r="A3857" s="61">
        <v>3838</v>
      </c>
      <c r="B3857" s="68">
        <f>RANK('Q4.a.i'!B3859,'Q4.a.i'!B$22:B$10021)</f>
        <v>1528</v>
      </c>
      <c r="C3857" s="68">
        <f>RANK('Q4.a.i'!C3859,'Q4.a.i'!C$22:C$10021)</f>
        <v>1051</v>
      </c>
      <c r="D3857" s="68">
        <f>RANK('Q4.a.i'!D3859,'Q4.a.i'!D$22:D$10021)</f>
        <v>252</v>
      </c>
      <c r="E3857" s="68">
        <f>RANK('Q4.a.i'!E3859,'Q4.a.i'!E$22:E$10021)</f>
        <v>2696</v>
      </c>
    </row>
    <row r="3858" spans="1:5">
      <c r="A3858" s="61">
        <v>3839</v>
      </c>
      <c r="B3858" s="68">
        <f>RANK('Q4.a.i'!B3860,'Q4.a.i'!B$22:B$10021)</f>
        <v>999</v>
      </c>
      <c r="C3858" s="68">
        <f>RANK('Q4.a.i'!C3860,'Q4.a.i'!C$22:C$10021)</f>
        <v>5738</v>
      </c>
      <c r="D3858" s="68">
        <f>RANK('Q4.a.i'!D3860,'Q4.a.i'!D$22:D$10021)</f>
        <v>244</v>
      </c>
      <c r="E3858" s="68">
        <f>RANK('Q4.a.i'!E3860,'Q4.a.i'!E$22:E$10021)</f>
        <v>3911</v>
      </c>
    </row>
    <row r="3859" spans="1:5">
      <c r="A3859" s="61">
        <v>3840</v>
      </c>
      <c r="B3859" s="68">
        <f>RANK('Q4.a.i'!B3861,'Q4.a.i'!B$22:B$10021)</f>
        <v>6866</v>
      </c>
      <c r="C3859" s="68">
        <f>RANK('Q4.a.i'!C3861,'Q4.a.i'!C$22:C$10021)</f>
        <v>7710</v>
      </c>
      <c r="D3859" s="68">
        <f>RANK('Q4.a.i'!D3861,'Q4.a.i'!D$22:D$10021)</f>
        <v>6254</v>
      </c>
      <c r="E3859" s="68">
        <f>RANK('Q4.a.i'!E3861,'Q4.a.i'!E$22:E$10021)</f>
        <v>3911</v>
      </c>
    </row>
    <row r="3860" spans="1:5">
      <c r="A3860" s="61">
        <v>3841</v>
      </c>
      <c r="B3860" s="68">
        <f>RANK('Q4.a.i'!B3862,'Q4.a.i'!B$22:B$10021)</f>
        <v>2208</v>
      </c>
      <c r="C3860" s="68">
        <f>RANK('Q4.a.i'!C3862,'Q4.a.i'!C$22:C$10021)</f>
        <v>5840</v>
      </c>
      <c r="D3860" s="68">
        <f>RANK('Q4.a.i'!D3862,'Q4.a.i'!D$22:D$10021)</f>
        <v>3888</v>
      </c>
      <c r="E3860" s="68">
        <f>RANK('Q4.a.i'!E3862,'Q4.a.i'!E$22:E$10021)</f>
        <v>2030</v>
      </c>
    </row>
    <row r="3861" spans="1:5">
      <c r="A3861" s="61">
        <v>3842</v>
      </c>
      <c r="B3861" s="68">
        <f>RANK('Q4.a.i'!B3863,'Q4.a.i'!B$22:B$10021)</f>
        <v>9566</v>
      </c>
      <c r="C3861" s="68">
        <f>RANK('Q4.a.i'!C3863,'Q4.a.i'!C$22:C$10021)</f>
        <v>9089</v>
      </c>
      <c r="D3861" s="68">
        <f>RANK('Q4.a.i'!D3863,'Q4.a.i'!D$22:D$10021)</f>
        <v>6378</v>
      </c>
      <c r="E3861" s="68">
        <f>RANK('Q4.a.i'!E3863,'Q4.a.i'!E$22:E$10021)</f>
        <v>3911</v>
      </c>
    </row>
    <row r="3862" spans="1:5">
      <c r="A3862" s="61">
        <v>3843</v>
      </c>
      <c r="B3862" s="68">
        <f>RANK('Q4.a.i'!B3864,'Q4.a.i'!B$22:B$10021)</f>
        <v>6418</v>
      </c>
      <c r="C3862" s="68">
        <f>RANK('Q4.a.i'!C3864,'Q4.a.i'!C$22:C$10021)</f>
        <v>8755</v>
      </c>
      <c r="D3862" s="68">
        <f>RANK('Q4.a.i'!D3864,'Q4.a.i'!D$22:D$10021)</f>
        <v>1651</v>
      </c>
      <c r="E3862" s="68">
        <f>RANK('Q4.a.i'!E3864,'Q4.a.i'!E$22:E$10021)</f>
        <v>3254</v>
      </c>
    </row>
    <row r="3863" spans="1:5">
      <c r="A3863" s="61">
        <v>3844</v>
      </c>
      <c r="B3863" s="68">
        <f>RANK('Q4.a.i'!B3865,'Q4.a.i'!B$22:B$10021)</f>
        <v>3360</v>
      </c>
      <c r="C3863" s="68">
        <f>RANK('Q4.a.i'!C3865,'Q4.a.i'!C$22:C$10021)</f>
        <v>9669</v>
      </c>
      <c r="D3863" s="68">
        <f>RANK('Q4.a.i'!D3865,'Q4.a.i'!D$22:D$10021)</f>
        <v>9741</v>
      </c>
      <c r="E3863" s="68">
        <f>RANK('Q4.a.i'!E3865,'Q4.a.i'!E$22:E$10021)</f>
        <v>3911</v>
      </c>
    </row>
    <row r="3864" spans="1:5">
      <c r="A3864" s="61">
        <v>3845</v>
      </c>
      <c r="B3864" s="68">
        <f>RANK('Q4.a.i'!B3866,'Q4.a.i'!B$22:B$10021)</f>
        <v>329</v>
      </c>
      <c r="C3864" s="68">
        <f>RANK('Q4.a.i'!C3866,'Q4.a.i'!C$22:C$10021)</f>
        <v>259</v>
      </c>
      <c r="D3864" s="68">
        <f>RANK('Q4.a.i'!D3866,'Q4.a.i'!D$22:D$10021)</f>
        <v>7138</v>
      </c>
      <c r="E3864" s="68">
        <f>RANK('Q4.a.i'!E3866,'Q4.a.i'!E$22:E$10021)</f>
        <v>3723</v>
      </c>
    </row>
    <row r="3865" spans="1:5">
      <c r="A3865" s="61">
        <v>3846</v>
      </c>
      <c r="B3865" s="68">
        <f>RANK('Q4.a.i'!B3867,'Q4.a.i'!B$22:B$10021)</f>
        <v>1122</v>
      </c>
      <c r="C3865" s="68">
        <f>RANK('Q4.a.i'!C3867,'Q4.a.i'!C$22:C$10021)</f>
        <v>35</v>
      </c>
      <c r="D3865" s="68">
        <f>RANK('Q4.a.i'!D3867,'Q4.a.i'!D$22:D$10021)</f>
        <v>1728</v>
      </c>
      <c r="E3865" s="68">
        <f>RANK('Q4.a.i'!E3867,'Q4.a.i'!E$22:E$10021)</f>
        <v>3911</v>
      </c>
    </row>
    <row r="3866" spans="1:5">
      <c r="A3866" s="61">
        <v>3847</v>
      </c>
      <c r="B3866" s="68">
        <f>RANK('Q4.a.i'!B3868,'Q4.a.i'!B$22:B$10021)</f>
        <v>9182</v>
      </c>
      <c r="C3866" s="68">
        <f>RANK('Q4.a.i'!C3868,'Q4.a.i'!C$22:C$10021)</f>
        <v>6682</v>
      </c>
      <c r="D3866" s="68">
        <f>RANK('Q4.a.i'!D3868,'Q4.a.i'!D$22:D$10021)</f>
        <v>2173</v>
      </c>
      <c r="E3866" s="68">
        <f>RANK('Q4.a.i'!E3868,'Q4.a.i'!E$22:E$10021)</f>
        <v>3911</v>
      </c>
    </row>
    <row r="3867" spans="1:5">
      <c r="A3867" s="61">
        <v>3848</v>
      </c>
      <c r="B3867" s="68">
        <f>RANK('Q4.a.i'!B3869,'Q4.a.i'!B$22:B$10021)</f>
        <v>9938</v>
      </c>
      <c r="C3867" s="68">
        <f>RANK('Q4.a.i'!C3869,'Q4.a.i'!C$22:C$10021)</f>
        <v>3628</v>
      </c>
      <c r="D3867" s="68">
        <f>RANK('Q4.a.i'!D3869,'Q4.a.i'!D$22:D$10021)</f>
        <v>5722</v>
      </c>
      <c r="E3867" s="68">
        <f>RANK('Q4.a.i'!E3869,'Q4.a.i'!E$22:E$10021)</f>
        <v>3911</v>
      </c>
    </row>
    <row r="3868" spans="1:5">
      <c r="A3868" s="61">
        <v>3849</v>
      </c>
      <c r="B3868" s="68">
        <f>RANK('Q4.a.i'!B3870,'Q4.a.i'!B$22:B$10021)</f>
        <v>3414</v>
      </c>
      <c r="C3868" s="68">
        <f>RANK('Q4.a.i'!C3870,'Q4.a.i'!C$22:C$10021)</f>
        <v>9158</v>
      </c>
      <c r="D3868" s="68">
        <f>RANK('Q4.a.i'!D3870,'Q4.a.i'!D$22:D$10021)</f>
        <v>876</v>
      </c>
      <c r="E3868" s="68">
        <f>RANK('Q4.a.i'!E3870,'Q4.a.i'!E$22:E$10021)</f>
        <v>3911</v>
      </c>
    </row>
    <row r="3869" spans="1:5">
      <c r="A3869" s="61">
        <v>3850</v>
      </c>
      <c r="B3869" s="68">
        <f>RANK('Q4.a.i'!B3871,'Q4.a.i'!B$22:B$10021)</f>
        <v>5687</v>
      </c>
      <c r="C3869" s="68">
        <f>RANK('Q4.a.i'!C3871,'Q4.a.i'!C$22:C$10021)</f>
        <v>7939</v>
      </c>
      <c r="D3869" s="68">
        <f>RANK('Q4.a.i'!D3871,'Q4.a.i'!D$22:D$10021)</f>
        <v>6525</v>
      </c>
      <c r="E3869" s="68">
        <f>RANK('Q4.a.i'!E3871,'Q4.a.i'!E$22:E$10021)</f>
        <v>1922</v>
      </c>
    </row>
    <row r="3870" spans="1:5">
      <c r="A3870" s="61">
        <v>3851</v>
      </c>
      <c r="B3870" s="68">
        <f>RANK('Q4.a.i'!B3872,'Q4.a.i'!B$22:B$10021)</f>
        <v>4285</v>
      </c>
      <c r="C3870" s="68">
        <f>RANK('Q4.a.i'!C3872,'Q4.a.i'!C$22:C$10021)</f>
        <v>3806</v>
      </c>
      <c r="D3870" s="68">
        <f>RANK('Q4.a.i'!D3872,'Q4.a.i'!D$22:D$10021)</f>
        <v>9519</v>
      </c>
      <c r="E3870" s="68">
        <f>RANK('Q4.a.i'!E3872,'Q4.a.i'!E$22:E$10021)</f>
        <v>3911</v>
      </c>
    </row>
    <row r="3871" spans="1:5">
      <c r="A3871" s="61">
        <v>3852</v>
      </c>
      <c r="B3871" s="68">
        <f>RANK('Q4.a.i'!B3873,'Q4.a.i'!B$22:B$10021)</f>
        <v>448</v>
      </c>
      <c r="C3871" s="68">
        <f>RANK('Q4.a.i'!C3873,'Q4.a.i'!C$22:C$10021)</f>
        <v>3789</v>
      </c>
      <c r="D3871" s="68">
        <f>RANK('Q4.a.i'!D3873,'Q4.a.i'!D$22:D$10021)</f>
        <v>8131</v>
      </c>
      <c r="E3871" s="68">
        <f>RANK('Q4.a.i'!E3873,'Q4.a.i'!E$22:E$10021)</f>
        <v>3911</v>
      </c>
    </row>
    <row r="3872" spans="1:5">
      <c r="A3872" s="61">
        <v>3853</v>
      </c>
      <c r="B3872" s="68">
        <f>RANK('Q4.a.i'!B3874,'Q4.a.i'!B$22:B$10021)</f>
        <v>1004</v>
      </c>
      <c r="C3872" s="68">
        <f>RANK('Q4.a.i'!C3874,'Q4.a.i'!C$22:C$10021)</f>
        <v>5360</v>
      </c>
      <c r="D3872" s="68">
        <f>RANK('Q4.a.i'!D3874,'Q4.a.i'!D$22:D$10021)</f>
        <v>2337</v>
      </c>
      <c r="E3872" s="68">
        <f>RANK('Q4.a.i'!E3874,'Q4.a.i'!E$22:E$10021)</f>
        <v>3911</v>
      </c>
    </row>
    <row r="3873" spans="1:5">
      <c r="A3873" s="61">
        <v>3854</v>
      </c>
      <c r="B3873" s="68">
        <f>RANK('Q4.a.i'!B3875,'Q4.a.i'!B$22:B$10021)</f>
        <v>166</v>
      </c>
      <c r="C3873" s="68">
        <f>RANK('Q4.a.i'!C3875,'Q4.a.i'!C$22:C$10021)</f>
        <v>2509</v>
      </c>
      <c r="D3873" s="68">
        <f>RANK('Q4.a.i'!D3875,'Q4.a.i'!D$22:D$10021)</f>
        <v>5421</v>
      </c>
      <c r="E3873" s="68">
        <f>RANK('Q4.a.i'!E3875,'Q4.a.i'!E$22:E$10021)</f>
        <v>3911</v>
      </c>
    </row>
    <row r="3874" spans="1:5">
      <c r="A3874" s="61">
        <v>3855</v>
      </c>
      <c r="B3874" s="68">
        <f>RANK('Q4.a.i'!B3876,'Q4.a.i'!B$22:B$10021)</f>
        <v>5655</v>
      </c>
      <c r="C3874" s="68">
        <f>RANK('Q4.a.i'!C3876,'Q4.a.i'!C$22:C$10021)</f>
        <v>3138</v>
      </c>
      <c r="D3874" s="68">
        <f>RANK('Q4.a.i'!D3876,'Q4.a.i'!D$22:D$10021)</f>
        <v>3937</v>
      </c>
      <c r="E3874" s="68">
        <f>RANK('Q4.a.i'!E3876,'Q4.a.i'!E$22:E$10021)</f>
        <v>3911</v>
      </c>
    </row>
    <row r="3875" spans="1:5">
      <c r="A3875" s="61">
        <v>3856</v>
      </c>
      <c r="B3875" s="68">
        <f>RANK('Q4.a.i'!B3877,'Q4.a.i'!B$22:B$10021)</f>
        <v>6227</v>
      </c>
      <c r="C3875" s="68">
        <f>RANK('Q4.a.i'!C3877,'Q4.a.i'!C$22:C$10021)</f>
        <v>9538</v>
      </c>
      <c r="D3875" s="68">
        <f>RANK('Q4.a.i'!D3877,'Q4.a.i'!D$22:D$10021)</f>
        <v>7207</v>
      </c>
      <c r="E3875" s="68">
        <f>RANK('Q4.a.i'!E3877,'Q4.a.i'!E$22:E$10021)</f>
        <v>3581</v>
      </c>
    </row>
    <row r="3876" spans="1:5">
      <c r="A3876" s="61">
        <v>3857</v>
      </c>
      <c r="B3876" s="68">
        <f>RANK('Q4.a.i'!B3878,'Q4.a.i'!B$22:B$10021)</f>
        <v>9292</v>
      </c>
      <c r="C3876" s="68">
        <f>RANK('Q4.a.i'!C3878,'Q4.a.i'!C$22:C$10021)</f>
        <v>7160</v>
      </c>
      <c r="D3876" s="68">
        <f>RANK('Q4.a.i'!D3878,'Q4.a.i'!D$22:D$10021)</f>
        <v>3491</v>
      </c>
      <c r="E3876" s="68">
        <f>RANK('Q4.a.i'!E3878,'Q4.a.i'!E$22:E$10021)</f>
        <v>3911</v>
      </c>
    </row>
    <row r="3877" spans="1:5">
      <c r="A3877" s="61">
        <v>3858</v>
      </c>
      <c r="B3877" s="68">
        <f>RANK('Q4.a.i'!B3879,'Q4.a.i'!B$22:B$10021)</f>
        <v>5346</v>
      </c>
      <c r="C3877" s="68">
        <f>RANK('Q4.a.i'!C3879,'Q4.a.i'!C$22:C$10021)</f>
        <v>4743</v>
      </c>
      <c r="D3877" s="68">
        <f>RANK('Q4.a.i'!D3879,'Q4.a.i'!D$22:D$10021)</f>
        <v>9701</v>
      </c>
      <c r="E3877" s="68">
        <f>RANK('Q4.a.i'!E3879,'Q4.a.i'!E$22:E$10021)</f>
        <v>3911</v>
      </c>
    </row>
    <row r="3878" spans="1:5">
      <c r="A3878" s="61">
        <v>3859</v>
      </c>
      <c r="B3878" s="68">
        <f>RANK('Q4.a.i'!B3880,'Q4.a.i'!B$22:B$10021)</f>
        <v>4790</v>
      </c>
      <c r="C3878" s="68">
        <f>RANK('Q4.a.i'!C3880,'Q4.a.i'!C$22:C$10021)</f>
        <v>1802</v>
      </c>
      <c r="D3878" s="68">
        <f>RANK('Q4.a.i'!D3880,'Q4.a.i'!D$22:D$10021)</f>
        <v>4261</v>
      </c>
      <c r="E3878" s="68">
        <f>RANK('Q4.a.i'!E3880,'Q4.a.i'!E$22:E$10021)</f>
        <v>3911</v>
      </c>
    </row>
    <row r="3879" spans="1:5">
      <c r="A3879" s="61">
        <v>3860</v>
      </c>
      <c r="B3879" s="68">
        <f>RANK('Q4.a.i'!B3881,'Q4.a.i'!B$22:B$10021)</f>
        <v>7132</v>
      </c>
      <c r="C3879" s="68">
        <f>RANK('Q4.a.i'!C3881,'Q4.a.i'!C$22:C$10021)</f>
        <v>223</v>
      </c>
      <c r="D3879" s="68">
        <f>RANK('Q4.a.i'!D3881,'Q4.a.i'!D$22:D$10021)</f>
        <v>665</v>
      </c>
      <c r="E3879" s="68">
        <f>RANK('Q4.a.i'!E3881,'Q4.a.i'!E$22:E$10021)</f>
        <v>3911</v>
      </c>
    </row>
    <row r="3880" spans="1:5">
      <c r="A3880" s="61">
        <v>3861</v>
      </c>
      <c r="B3880" s="68">
        <f>RANK('Q4.a.i'!B3882,'Q4.a.i'!B$22:B$10021)</f>
        <v>2704</v>
      </c>
      <c r="C3880" s="68">
        <f>RANK('Q4.a.i'!C3882,'Q4.a.i'!C$22:C$10021)</f>
        <v>1665</v>
      </c>
      <c r="D3880" s="68">
        <f>RANK('Q4.a.i'!D3882,'Q4.a.i'!D$22:D$10021)</f>
        <v>8283</v>
      </c>
      <c r="E3880" s="68">
        <f>RANK('Q4.a.i'!E3882,'Q4.a.i'!E$22:E$10021)</f>
        <v>2398</v>
      </c>
    </row>
    <row r="3881" spans="1:5">
      <c r="A3881" s="61">
        <v>3862</v>
      </c>
      <c r="B3881" s="68">
        <f>RANK('Q4.a.i'!B3883,'Q4.a.i'!B$22:B$10021)</f>
        <v>9128</v>
      </c>
      <c r="C3881" s="68">
        <f>RANK('Q4.a.i'!C3883,'Q4.a.i'!C$22:C$10021)</f>
        <v>8967</v>
      </c>
      <c r="D3881" s="68">
        <f>RANK('Q4.a.i'!D3883,'Q4.a.i'!D$22:D$10021)</f>
        <v>2506</v>
      </c>
      <c r="E3881" s="68">
        <f>RANK('Q4.a.i'!E3883,'Q4.a.i'!E$22:E$10021)</f>
        <v>2409</v>
      </c>
    </row>
    <row r="3882" spans="1:5">
      <c r="A3882" s="61">
        <v>3863</v>
      </c>
      <c r="B3882" s="68">
        <f>RANK('Q4.a.i'!B3884,'Q4.a.i'!B$22:B$10021)</f>
        <v>6346</v>
      </c>
      <c r="C3882" s="68">
        <f>RANK('Q4.a.i'!C3884,'Q4.a.i'!C$22:C$10021)</f>
        <v>8318</v>
      </c>
      <c r="D3882" s="68">
        <f>RANK('Q4.a.i'!D3884,'Q4.a.i'!D$22:D$10021)</f>
        <v>1007</v>
      </c>
      <c r="E3882" s="68">
        <f>RANK('Q4.a.i'!E3884,'Q4.a.i'!E$22:E$10021)</f>
        <v>3911</v>
      </c>
    </row>
    <row r="3883" spans="1:5">
      <c r="A3883" s="61">
        <v>3864</v>
      </c>
      <c r="B3883" s="68">
        <f>RANK('Q4.a.i'!B3885,'Q4.a.i'!B$22:B$10021)</f>
        <v>4514</v>
      </c>
      <c r="C3883" s="68">
        <f>RANK('Q4.a.i'!C3885,'Q4.a.i'!C$22:C$10021)</f>
        <v>9578</v>
      </c>
      <c r="D3883" s="68">
        <f>RANK('Q4.a.i'!D3885,'Q4.a.i'!D$22:D$10021)</f>
        <v>3088</v>
      </c>
      <c r="E3883" s="68">
        <f>RANK('Q4.a.i'!E3885,'Q4.a.i'!E$22:E$10021)</f>
        <v>3911</v>
      </c>
    </row>
    <row r="3884" spans="1:5">
      <c r="A3884" s="61">
        <v>3865</v>
      </c>
      <c r="B3884" s="68">
        <f>RANK('Q4.a.i'!B3886,'Q4.a.i'!B$22:B$10021)</f>
        <v>3430</v>
      </c>
      <c r="C3884" s="68">
        <f>RANK('Q4.a.i'!C3886,'Q4.a.i'!C$22:C$10021)</f>
        <v>4203</v>
      </c>
      <c r="D3884" s="68">
        <f>RANK('Q4.a.i'!D3886,'Q4.a.i'!D$22:D$10021)</f>
        <v>9268</v>
      </c>
      <c r="E3884" s="68">
        <f>RANK('Q4.a.i'!E3886,'Q4.a.i'!E$22:E$10021)</f>
        <v>3911</v>
      </c>
    </row>
    <row r="3885" spans="1:5">
      <c r="A3885" s="61">
        <v>3866</v>
      </c>
      <c r="B3885" s="68">
        <f>RANK('Q4.a.i'!B3887,'Q4.a.i'!B$22:B$10021)</f>
        <v>9671</v>
      </c>
      <c r="C3885" s="68">
        <f>RANK('Q4.a.i'!C3887,'Q4.a.i'!C$22:C$10021)</f>
        <v>2608</v>
      </c>
      <c r="D3885" s="68">
        <f>RANK('Q4.a.i'!D3887,'Q4.a.i'!D$22:D$10021)</f>
        <v>9087</v>
      </c>
      <c r="E3885" s="68">
        <f>RANK('Q4.a.i'!E3887,'Q4.a.i'!E$22:E$10021)</f>
        <v>3911</v>
      </c>
    </row>
    <row r="3886" spans="1:5">
      <c r="A3886" s="61">
        <v>3867</v>
      </c>
      <c r="B3886" s="68">
        <f>RANK('Q4.a.i'!B3888,'Q4.a.i'!B$22:B$10021)</f>
        <v>1345</v>
      </c>
      <c r="C3886" s="68">
        <f>RANK('Q4.a.i'!C3888,'Q4.a.i'!C$22:C$10021)</f>
        <v>5798</v>
      </c>
      <c r="D3886" s="68">
        <f>RANK('Q4.a.i'!D3888,'Q4.a.i'!D$22:D$10021)</f>
        <v>7874</v>
      </c>
      <c r="E3886" s="68">
        <f>RANK('Q4.a.i'!E3888,'Q4.a.i'!E$22:E$10021)</f>
        <v>3911</v>
      </c>
    </row>
    <row r="3887" spans="1:5">
      <c r="A3887" s="61">
        <v>3868</v>
      </c>
      <c r="B3887" s="68">
        <f>RANK('Q4.a.i'!B3889,'Q4.a.i'!B$22:B$10021)</f>
        <v>9138</v>
      </c>
      <c r="C3887" s="68">
        <f>RANK('Q4.a.i'!C3889,'Q4.a.i'!C$22:C$10021)</f>
        <v>2010</v>
      </c>
      <c r="D3887" s="68">
        <f>RANK('Q4.a.i'!D3889,'Q4.a.i'!D$22:D$10021)</f>
        <v>5270</v>
      </c>
      <c r="E3887" s="68">
        <f>RANK('Q4.a.i'!E3889,'Q4.a.i'!E$22:E$10021)</f>
        <v>3911</v>
      </c>
    </row>
    <row r="3888" spans="1:5">
      <c r="A3888" s="61">
        <v>3869</v>
      </c>
      <c r="B3888" s="68">
        <f>RANK('Q4.a.i'!B3890,'Q4.a.i'!B$22:B$10021)</f>
        <v>935</v>
      </c>
      <c r="C3888" s="68">
        <f>RANK('Q4.a.i'!C3890,'Q4.a.i'!C$22:C$10021)</f>
        <v>5276</v>
      </c>
      <c r="D3888" s="68">
        <f>RANK('Q4.a.i'!D3890,'Q4.a.i'!D$22:D$10021)</f>
        <v>1403</v>
      </c>
      <c r="E3888" s="68">
        <f>RANK('Q4.a.i'!E3890,'Q4.a.i'!E$22:E$10021)</f>
        <v>333</v>
      </c>
    </row>
    <row r="3889" spans="1:5">
      <c r="A3889" s="61">
        <v>3870</v>
      </c>
      <c r="B3889" s="68">
        <f>RANK('Q4.a.i'!B3891,'Q4.a.i'!B$22:B$10021)</f>
        <v>4995</v>
      </c>
      <c r="C3889" s="68">
        <f>RANK('Q4.a.i'!C3891,'Q4.a.i'!C$22:C$10021)</f>
        <v>2629</v>
      </c>
      <c r="D3889" s="68">
        <f>RANK('Q4.a.i'!D3891,'Q4.a.i'!D$22:D$10021)</f>
        <v>9340</v>
      </c>
      <c r="E3889" s="68">
        <f>RANK('Q4.a.i'!E3891,'Q4.a.i'!E$22:E$10021)</f>
        <v>3911</v>
      </c>
    </row>
    <row r="3890" spans="1:5">
      <c r="A3890" s="61">
        <v>3871</v>
      </c>
      <c r="B3890" s="68">
        <f>RANK('Q4.a.i'!B3892,'Q4.a.i'!B$22:B$10021)</f>
        <v>9965</v>
      </c>
      <c r="C3890" s="68">
        <f>RANK('Q4.a.i'!C3892,'Q4.a.i'!C$22:C$10021)</f>
        <v>3208</v>
      </c>
      <c r="D3890" s="68">
        <f>RANK('Q4.a.i'!D3892,'Q4.a.i'!D$22:D$10021)</f>
        <v>435</v>
      </c>
      <c r="E3890" s="68">
        <f>RANK('Q4.a.i'!E3892,'Q4.a.i'!E$22:E$10021)</f>
        <v>1399</v>
      </c>
    </row>
    <row r="3891" spans="1:5">
      <c r="A3891" s="61">
        <v>3872</v>
      </c>
      <c r="B3891" s="68">
        <f>RANK('Q4.a.i'!B3893,'Q4.a.i'!B$22:B$10021)</f>
        <v>3350</v>
      </c>
      <c r="C3891" s="68">
        <f>RANK('Q4.a.i'!C3893,'Q4.a.i'!C$22:C$10021)</f>
        <v>1662</v>
      </c>
      <c r="D3891" s="68">
        <f>RANK('Q4.a.i'!D3893,'Q4.a.i'!D$22:D$10021)</f>
        <v>4758</v>
      </c>
      <c r="E3891" s="68">
        <f>RANK('Q4.a.i'!E3893,'Q4.a.i'!E$22:E$10021)</f>
        <v>3911</v>
      </c>
    </row>
    <row r="3892" spans="1:5">
      <c r="A3892" s="61">
        <v>3873</v>
      </c>
      <c r="B3892" s="68">
        <f>RANK('Q4.a.i'!B3894,'Q4.a.i'!B$22:B$10021)</f>
        <v>1828</v>
      </c>
      <c r="C3892" s="68">
        <f>RANK('Q4.a.i'!C3894,'Q4.a.i'!C$22:C$10021)</f>
        <v>1597</v>
      </c>
      <c r="D3892" s="68">
        <f>RANK('Q4.a.i'!D3894,'Q4.a.i'!D$22:D$10021)</f>
        <v>2568</v>
      </c>
      <c r="E3892" s="68">
        <f>RANK('Q4.a.i'!E3894,'Q4.a.i'!E$22:E$10021)</f>
        <v>3911</v>
      </c>
    </row>
    <row r="3893" spans="1:5">
      <c r="A3893" s="61">
        <v>3874</v>
      </c>
      <c r="B3893" s="68">
        <f>RANK('Q4.a.i'!B3895,'Q4.a.i'!B$22:B$10021)</f>
        <v>8940</v>
      </c>
      <c r="C3893" s="68">
        <f>RANK('Q4.a.i'!C3895,'Q4.a.i'!C$22:C$10021)</f>
        <v>1482</v>
      </c>
      <c r="D3893" s="68">
        <f>RANK('Q4.a.i'!D3895,'Q4.a.i'!D$22:D$10021)</f>
        <v>1540</v>
      </c>
      <c r="E3893" s="68">
        <f>RANK('Q4.a.i'!E3895,'Q4.a.i'!E$22:E$10021)</f>
        <v>3911</v>
      </c>
    </row>
    <row r="3894" spans="1:5">
      <c r="A3894" s="61">
        <v>3875</v>
      </c>
      <c r="B3894" s="68">
        <f>RANK('Q4.a.i'!B3896,'Q4.a.i'!B$22:B$10021)</f>
        <v>4021</v>
      </c>
      <c r="C3894" s="68">
        <f>RANK('Q4.a.i'!C3896,'Q4.a.i'!C$22:C$10021)</f>
        <v>3388</v>
      </c>
      <c r="D3894" s="68">
        <f>RANK('Q4.a.i'!D3896,'Q4.a.i'!D$22:D$10021)</f>
        <v>9859</v>
      </c>
      <c r="E3894" s="68">
        <f>RANK('Q4.a.i'!E3896,'Q4.a.i'!E$22:E$10021)</f>
        <v>3911</v>
      </c>
    </row>
    <row r="3895" spans="1:5">
      <c r="A3895" s="61">
        <v>3876</v>
      </c>
      <c r="B3895" s="68">
        <f>RANK('Q4.a.i'!B3897,'Q4.a.i'!B$22:B$10021)</f>
        <v>5611</v>
      </c>
      <c r="C3895" s="68">
        <f>RANK('Q4.a.i'!C3897,'Q4.a.i'!C$22:C$10021)</f>
        <v>3919</v>
      </c>
      <c r="D3895" s="68">
        <f>RANK('Q4.a.i'!D3897,'Q4.a.i'!D$22:D$10021)</f>
        <v>3245</v>
      </c>
      <c r="E3895" s="68">
        <f>RANK('Q4.a.i'!E3897,'Q4.a.i'!E$22:E$10021)</f>
        <v>3674</v>
      </c>
    </row>
    <row r="3896" spans="1:5">
      <c r="A3896" s="61">
        <v>3877</v>
      </c>
      <c r="B3896" s="68">
        <f>RANK('Q4.a.i'!B3898,'Q4.a.i'!B$22:B$10021)</f>
        <v>27</v>
      </c>
      <c r="C3896" s="68">
        <f>RANK('Q4.a.i'!C3898,'Q4.a.i'!C$22:C$10021)</f>
        <v>4849</v>
      </c>
      <c r="D3896" s="68">
        <f>RANK('Q4.a.i'!D3898,'Q4.a.i'!D$22:D$10021)</f>
        <v>3283</v>
      </c>
      <c r="E3896" s="68">
        <f>RANK('Q4.a.i'!E3898,'Q4.a.i'!E$22:E$10021)</f>
        <v>3911</v>
      </c>
    </row>
    <row r="3897" spans="1:5">
      <c r="A3897" s="61">
        <v>3878</v>
      </c>
      <c r="B3897" s="68">
        <f>RANK('Q4.a.i'!B3899,'Q4.a.i'!B$22:B$10021)</f>
        <v>7357</v>
      </c>
      <c r="C3897" s="68">
        <f>RANK('Q4.a.i'!C3899,'Q4.a.i'!C$22:C$10021)</f>
        <v>1340</v>
      </c>
      <c r="D3897" s="68">
        <f>RANK('Q4.a.i'!D3899,'Q4.a.i'!D$22:D$10021)</f>
        <v>4102</v>
      </c>
      <c r="E3897" s="68">
        <f>RANK('Q4.a.i'!E3899,'Q4.a.i'!E$22:E$10021)</f>
        <v>1783</v>
      </c>
    </row>
    <row r="3898" spans="1:5">
      <c r="A3898" s="61">
        <v>3879</v>
      </c>
      <c r="B3898" s="68">
        <f>RANK('Q4.a.i'!B3900,'Q4.a.i'!B$22:B$10021)</f>
        <v>5305</v>
      </c>
      <c r="C3898" s="68">
        <f>RANK('Q4.a.i'!C3900,'Q4.a.i'!C$22:C$10021)</f>
        <v>5469</v>
      </c>
      <c r="D3898" s="68">
        <f>RANK('Q4.a.i'!D3900,'Q4.a.i'!D$22:D$10021)</f>
        <v>4054</v>
      </c>
      <c r="E3898" s="68">
        <f>RANK('Q4.a.i'!E3900,'Q4.a.i'!E$22:E$10021)</f>
        <v>3911</v>
      </c>
    </row>
    <row r="3899" spans="1:5">
      <c r="A3899" s="61">
        <v>3880</v>
      </c>
      <c r="B3899" s="68">
        <f>RANK('Q4.a.i'!B3901,'Q4.a.i'!B$22:B$10021)</f>
        <v>1964</v>
      </c>
      <c r="C3899" s="68">
        <f>RANK('Q4.a.i'!C3901,'Q4.a.i'!C$22:C$10021)</f>
        <v>5382</v>
      </c>
      <c r="D3899" s="68">
        <f>RANK('Q4.a.i'!D3901,'Q4.a.i'!D$22:D$10021)</f>
        <v>9566</v>
      </c>
      <c r="E3899" s="68">
        <f>RANK('Q4.a.i'!E3901,'Q4.a.i'!E$22:E$10021)</f>
        <v>1249</v>
      </c>
    </row>
    <row r="3900" spans="1:5">
      <c r="A3900" s="61">
        <v>3881</v>
      </c>
      <c r="B3900" s="68">
        <f>RANK('Q4.a.i'!B3902,'Q4.a.i'!B$22:B$10021)</f>
        <v>7949</v>
      </c>
      <c r="C3900" s="68">
        <f>RANK('Q4.a.i'!C3902,'Q4.a.i'!C$22:C$10021)</f>
        <v>1289</v>
      </c>
      <c r="D3900" s="68">
        <f>RANK('Q4.a.i'!D3902,'Q4.a.i'!D$22:D$10021)</f>
        <v>6996</v>
      </c>
      <c r="E3900" s="68">
        <f>RANK('Q4.a.i'!E3902,'Q4.a.i'!E$22:E$10021)</f>
        <v>3911</v>
      </c>
    </row>
    <row r="3901" spans="1:5">
      <c r="A3901" s="61">
        <v>3882</v>
      </c>
      <c r="B3901" s="68">
        <f>RANK('Q4.a.i'!B3903,'Q4.a.i'!B$22:B$10021)</f>
        <v>820</v>
      </c>
      <c r="C3901" s="68">
        <f>RANK('Q4.a.i'!C3903,'Q4.a.i'!C$22:C$10021)</f>
        <v>5355</v>
      </c>
      <c r="D3901" s="68">
        <f>RANK('Q4.a.i'!D3903,'Q4.a.i'!D$22:D$10021)</f>
        <v>9427</v>
      </c>
      <c r="E3901" s="68">
        <f>RANK('Q4.a.i'!E3903,'Q4.a.i'!E$22:E$10021)</f>
        <v>3911</v>
      </c>
    </row>
    <row r="3902" spans="1:5">
      <c r="A3902" s="61">
        <v>3883</v>
      </c>
      <c r="B3902" s="68">
        <f>RANK('Q4.a.i'!B3904,'Q4.a.i'!B$22:B$10021)</f>
        <v>1442</v>
      </c>
      <c r="C3902" s="68">
        <f>RANK('Q4.a.i'!C3904,'Q4.a.i'!C$22:C$10021)</f>
        <v>1885</v>
      </c>
      <c r="D3902" s="68">
        <f>RANK('Q4.a.i'!D3904,'Q4.a.i'!D$22:D$10021)</f>
        <v>9486</v>
      </c>
      <c r="E3902" s="68">
        <f>RANK('Q4.a.i'!E3904,'Q4.a.i'!E$22:E$10021)</f>
        <v>3396</v>
      </c>
    </row>
    <row r="3903" spans="1:5">
      <c r="A3903" s="61">
        <v>3884</v>
      </c>
      <c r="B3903" s="68">
        <f>RANK('Q4.a.i'!B3905,'Q4.a.i'!B$22:B$10021)</f>
        <v>5717</v>
      </c>
      <c r="C3903" s="68">
        <f>RANK('Q4.a.i'!C3905,'Q4.a.i'!C$22:C$10021)</f>
        <v>1371</v>
      </c>
      <c r="D3903" s="68">
        <f>RANK('Q4.a.i'!D3905,'Q4.a.i'!D$22:D$10021)</f>
        <v>5947</v>
      </c>
      <c r="E3903" s="68">
        <f>RANK('Q4.a.i'!E3905,'Q4.a.i'!E$22:E$10021)</f>
        <v>3911</v>
      </c>
    </row>
    <row r="3904" spans="1:5">
      <c r="A3904" s="61">
        <v>3885</v>
      </c>
      <c r="B3904" s="68">
        <f>RANK('Q4.a.i'!B3906,'Q4.a.i'!B$22:B$10021)</f>
        <v>8879</v>
      </c>
      <c r="C3904" s="68">
        <f>RANK('Q4.a.i'!C3906,'Q4.a.i'!C$22:C$10021)</f>
        <v>5986</v>
      </c>
      <c r="D3904" s="68">
        <f>RANK('Q4.a.i'!D3906,'Q4.a.i'!D$22:D$10021)</f>
        <v>2089</v>
      </c>
      <c r="E3904" s="68">
        <f>RANK('Q4.a.i'!E3906,'Q4.a.i'!E$22:E$10021)</f>
        <v>1867</v>
      </c>
    </row>
    <row r="3905" spans="1:5">
      <c r="A3905" s="61">
        <v>3886</v>
      </c>
      <c r="B3905" s="68">
        <f>RANK('Q4.a.i'!B3907,'Q4.a.i'!B$22:B$10021)</f>
        <v>1131</v>
      </c>
      <c r="C3905" s="68">
        <f>RANK('Q4.a.i'!C3907,'Q4.a.i'!C$22:C$10021)</f>
        <v>8592</v>
      </c>
      <c r="D3905" s="68">
        <f>RANK('Q4.a.i'!D3907,'Q4.a.i'!D$22:D$10021)</f>
        <v>2733</v>
      </c>
      <c r="E3905" s="68">
        <f>RANK('Q4.a.i'!E3907,'Q4.a.i'!E$22:E$10021)</f>
        <v>337</v>
      </c>
    </row>
    <row r="3906" spans="1:5">
      <c r="A3906" s="61">
        <v>3887</v>
      </c>
      <c r="B3906" s="68">
        <f>RANK('Q4.a.i'!B3908,'Q4.a.i'!B$22:B$10021)</f>
        <v>3239</v>
      </c>
      <c r="C3906" s="68">
        <f>RANK('Q4.a.i'!C3908,'Q4.a.i'!C$22:C$10021)</f>
        <v>6577</v>
      </c>
      <c r="D3906" s="68">
        <f>RANK('Q4.a.i'!D3908,'Q4.a.i'!D$22:D$10021)</f>
        <v>2315</v>
      </c>
      <c r="E3906" s="68">
        <f>RANK('Q4.a.i'!E3908,'Q4.a.i'!E$22:E$10021)</f>
        <v>1411</v>
      </c>
    </row>
    <row r="3907" spans="1:5">
      <c r="A3907" s="61">
        <v>3888</v>
      </c>
      <c r="B3907" s="68">
        <f>RANK('Q4.a.i'!B3909,'Q4.a.i'!B$22:B$10021)</f>
        <v>9360</v>
      </c>
      <c r="C3907" s="68">
        <f>RANK('Q4.a.i'!C3909,'Q4.a.i'!C$22:C$10021)</f>
        <v>8257</v>
      </c>
      <c r="D3907" s="68">
        <f>RANK('Q4.a.i'!D3909,'Q4.a.i'!D$22:D$10021)</f>
        <v>4427</v>
      </c>
      <c r="E3907" s="68">
        <f>RANK('Q4.a.i'!E3909,'Q4.a.i'!E$22:E$10021)</f>
        <v>140</v>
      </c>
    </row>
    <row r="3908" spans="1:5">
      <c r="A3908" s="61">
        <v>3889</v>
      </c>
      <c r="B3908" s="68">
        <f>RANK('Q4.a.i'!B3910,'Q4.a.i'!B$22:B$10021)</f>
        <v>4320</v>
      </c>
      <c r="C3908" s="68">
        <f>RANK('Q4.a.i'!C3910,'Q4.a.i'!C$22:C$10021)</f>
        <v>1357</v>
      </c>
      <c r="D3908" s="68">
        <f>RANK('Q4.a.i'!D3910,'Q4.a.i'!D$22:D$10021)</f>
        <v>7393</v>
      </c>
      <c r="E3908" s="68">
        <f>RANK('Q4.a.i'!E3910,'Q4.a.i'!E$22:E$10021)</f>
        <v>3911</v>
      </c>
    </row>
    <row r="3909" spans="1:5">
      <c r="A3909" s="61">
        <v>3890</v>
      </c>
      <c r="B3909" s="68">
        <f>RANK('Q4.a.i'!B3911,'Q4.a.i'!B$22:B$10021)</f>
        <v>7021</v>
      </c>
      <c r="C3909" s="68">
        <f>RANK('Q4.a.i'!C3911,'Q4.a.i'!C$22:C$10021)</f>
        <v>4655</v>
      </c>
      <c r="D3909" s="68">
        <f>RANK('Q4.a.i'!D3911,'Q4.a.i'!D$22:D$10021)</f>
        <v>9961</v>
      </c>
      <c r="E3909" s="68">
        <f>RANK('Q4.a.i'!E3911,'Q4.a.i'!E$22:E$10021)</f>
        <v>3911</v>
      </c>
    </row>
    <row r="3910" spans="1:5">
      <c r="A3910" s="61">
        <v>3891</v>
      </c>
      <c r="B3910" s="68">
        <f>RANK('Q4.a.i'!B3912,'Q4.a.i'!B$22:B$10021)</f>
        <v>1537</v>
      </c>
      <c r="C3910" s="68">
        <f>RANK('Q4.a.i'!C3912,'Q4.a.i'!C$22:C$10021)</f>
        <v>4559</v>
      </c>
      <c r="D3910" s="68">
        <f>RANK('Q4.a.i'!D3912,'Q4.a.i'!D$22:D$10021)</f>
        <v>2229</v>
      </c>
      <c r="E3910" s="68">
        <f>RANK('Q4.a.i'!E3912,'Q4.a.i'!E$22:E$10021)</f>
        <v>3911</v>
      </c>
    </row>
    <row r="3911" spans="1:5">
      <c r="A3911" s="61">
        <v>3892</v>
      </c>
      <c r="B3911" s="68">
        <f>RANK('Q4.a.i'!B3913,'Q4.a.i'!B$22:B$10021)</f>
        <v>5468</v>
      </c>
      <c r="C3911" s="68">
        <f>RANK('Q4.a.i'!C3913,'Q4.a.i'!C$22:C$10021)</f>
        <v>2254</v>
      </c>
      <c r="D3911" s="68">
        <f>RANK('Q4.a.i'!D3913,'Q4.a.i'!D$22:D$10021)</f>
        <v>6763</v>
      </c>
      <c r="E3911" s="68">
        <f>RANK('Q4.a.i'!E3913,'Q4.a.i'!E$22:E$10021)</f>
        <v>3911</v>
      </c>
    </row>
    <row r="3912" spans="1:5">
      <c r="A3912" s="61">
        <v>3893</v>
      </c>
      <c r="B3912" s="68">
        <f>RANK('Q4.a.i'!B3914,'Q4.a.i'!B$22:B$10021)</f>
        <v>6750</v>
      </c>
      <c r="C3912" s="68">
        <f>RANK('Q4.a.i'!C3914,'Q4.a.i'!C$22:C$10021)</f>
        <v>9830</v>
      </c>
      <c r="D3912" s="68">
        <f>RANK('Q4.a.i'!D3914,'Q4.a.i'!D$22:D$10021)</f>
        <v>1165</v>
      </c>
      <c r="E3912" s="68">
        <f>RANK('Q4.a.i'!E3914,'Q4.a.i'!E$22:E$10021)</f>
        <v>3911</v>
      </c>
    </row>
    <row r="3913" spans="1:5">
      <c r="A3913" s="61">
        <v>3894</v>
      </c>
      <c r="B3913" s="68">
        <f>RANK('Q4.a.i'!B3915,'Q4.a.i'!B$22:B$10021)</f>
        <v>9924</v>
      </c>
      <c r="C3913" s="68">
        <f>RANK('Q4.a.i'!C3915,'Q4.a.i'!C$22:C$10021)</f>
        <v>136</v>
      </c>
      <c r="D3913" s="68">
        <f>RANK('Q4.a.i'!D3915,'Q4.a.i'!D$22:D$10021)</f>
        <v>5073</v>
      </c>
      <c r="E3913" s="68">
        <f>RANK('Q4.a.i'!E3915,'Q4.a.i'!E$22:E$10021)</f>
        <v>3911</v>
      </c>
    </row>
    <row r="3914" spans="1:5">
      <c r="A3914" s="61">
        <v>3895</v>
      </c>
      <c r="B3914" s="68">
        <f>RANK('Q4.a.i'!B3916,'Q4.a.i'!B$22:B$10021)</f>
        <v>939</v>
      </c>
      <c r="C3914" s="68">
        <f>RANK('Q4.a.i'!C3916,'Q4.a.i'!C$22:C$10021)</f>
        <v>3982</v>
      </c>
      <c r="D3914" s="68">
        <f>RANK('Q4.a.i'!D3916,'Q4.a.i'!D$22:D$10021)</f>
        <v>8163</v>
      </c>
      <c r="E3914" s="68">
        <f>RANK('Q4.a.i'!E3916,'Q4.a.i'!E$22:E$10021)</f>
        <v>3911</v>
      </c>
    </row>
    <row r="3915" spans="1:5">
      <c r="A3915" s="61">
        <v>3896</v>
      </c>
      <c r="B3915" s="68">
        <f>RANK('Q4.a.i'!B3917,'Q4.a.i'!B$22:B$10021)</f>
        <v>6978</v>
      </c>
      <c r="C3915" s="68">
        <f>RANK('Q4.a.i'!C3917,'Q4.a.i'!C$22:C$10021)</f>
        <v>4470</v>
      </c>
      <c r="D3915" s="68">
        <f>RANK('Q4.a.i'!D3917,'Q4.a.i'!D$22:D$10021)</f>
        <v>2193</v>
      </c>
      <c r="E3915" s="68">
        <f>RANK('Q4.a.i'!E3917,'Q4.a.i'!E$22:E$10021)</f>
        <v>3776</v>
      </c>
    </row>
    <row r="3916" spans="1:5">
      <c r="A3916" s="61">
        <v>3897</v>
      </c>
      <c r="B3916" s="68">
        <f>RANK('Q4.a.i'!B3918,'Q4.a.i'!B$22:B$10021)</f>
        <v>9917</v>
      </c>
      <c r="C3916" s="68">
        <f>RANK('Q4.a.i'!C3918,'Q4.a.i'!C$22:C$10021)</f>
        <v>8782</v>
      </c>
      <c r="D3916" s="68">
        <f>RANK('Q4.a.i'!D3918,'Q4.a.i'!D$22:D$10021)</f>
        <v>2176</v>
      </c>
      <c r="E3916" s="68">
        <f>RANK('Q4.a.i'!E3918,'Q4.a.i'!E$22:E$10021)</f>
        <v>3718</v>
      </c>
    </row>
    <row r="3917" spans="1:5">
      <c r="A3917" s="61">
        <v>3898</v>
      </c>
      <c r="B3917" s="68">
        <f>RANK('Q4.a.i'!B3919,'Q4.a.i'!B$22:B$10021)</f>
        <v>216</v>
      </c>
      <c r="C3917" s="68">
        <f>RANK('Q4.a.i'!C3919,'Q4.a.i'!C$22:C$10021)</f>
        <v>4462</v>
      </c>
      <c r="D3917" s="68">
        <f>RANK('Q4.a.i'!D3919,'Q4.a.i'!D$22:D$10021)</f>
        <v>6933</v>
      </c>
      <c r="E3917" s="68">
        <f>RANK('Q4.a.i'!E3919,'Q4.a.i'!E$22:E$10021)</f>
        <v>3911</v>
      </c>
    </row>
    <row r="3918" spans="1:5">
      <c r="A3918" s="61">
        <v>3899</v>
      </c>
      <c r="B3918" s="68">
        <f>RANK('Q4.a.i'!B3920,'Q4.a.i'!B$22:B$10021)</f>
        <v>9354</v>
      </c>
      <c r="C3918" s="68">
        <f>RANK('Q4.a.i'!C3920,'Q4.a.i'!C$22:C$10021)</f>
        <v>4112</v>
      </c>
      <c r="D3918" s="68">
        <f>RANK('Q4.a.i'!D3920,'Q4.a.i'!D$22:D$10021)</f>
        <v>6336</v>
      </c>
      <c r="E3918" s="68">
        <f>RANK('Q4.a.i'!E3920,'Q4.a.i'!E$22:E$10021)</f>
        <v>3911</v>
      </c>
    </row>
    <row r="3919" spans="1:5">
      <c r="A3919" s="61">
        <v>3900</v>
      </c>
      <c r="B3919" s="68">
        <f>RANK('Q4.a.i'!B3921,'Q4.a.i'!B$22:B$10021)</f>
        <v>3300</v>
      </c>
      <c r="C3919" s="68">
        <f>RANK('Q4.a.i'!C3921,'Q4.a.i'!C$22:C$10021)</f>
        <v>351</v>
      </c>
      <c r="D3919" s="68">
        <f>RANK('Q4.a.i'!D3921,'Q4.a.i'!D$22:D$10021)</f>
        <v>8194</v>
      </c>
      <c r="E3919" s="68">
        <f>RANK('Q4.a.i'!E3921,'Q4.a.i'!E$22:E$10021)</f>
        <v>3911</v>
      </c>
    </row>
    <row r="3920" spans="1:5">
      <c r="A3920" s="61">
        <v>3901</v>
      </c>
      <c r="B3920" s="68">
        <f>RANK('Q4.a.i'!B3922,'Q4.a.i'!B$22:B$10021)</f>
        <v>394</v>
      </c>
      <c r="C3920" s="68">
        <f>RANK('Q4.a.i'!C3922,'Q4.a.i'!C$22:C$10021)</f>
        <v>6867</v>
      </c>
      <c r="D3920" s="68">
        <f>RANK('Q4.a.i'!D3922,'Q4.a.i'!D$22:D$10021)</f>
        <v>6440</v>
      </c>
      <c r="E3920" s="68">
        <f>RANK('Q4.a.i'!E3922,'Q4.a.i'!E$22:E$10021)</f>
        <v>1509</v>
      </c>
    </row>
    <row r="3921" spans="1:5">
      <c r="A3921" s="61">
        <v>3902</v>
      </c>
      <c r="B3921" s="68">
        <f>RANK('Q4.a.i'!B3923,'Q4.a.i'!B$22:B$10021)</f>
        <v>2580</v>
      </c>
      <c r="C3921" s="68">
        <f>RANK('Q4.a.i'!C3923,'Q4.a.i'!C$22:C$10021)</f>
        <v>9122</v>
      </c>
      <c r="D3921" s="68">
        <f>RANK('Q4.a.i'!D3923,'Q4.a.i'!D$22:D$10021)</f>
        <v>354</v>
      </c>
      <c r="E3921" s="68">
        <f>RANK('Q4.a.i'!E3923,'Q4.a.i'!E$22:E$10021)</f>
        <v>892</v>
      </c>
    </row>
    <row r="3922" spans="1:5">
      <c r="A3922" s="61">
        <v>3903</v>
      </c>
      <c r="B3922" s="68">
        <f>RANK('Q4.a.i'!B3924,'Q4.a.i'!B$22:B$10021)</f>
        <v>7378</v>
      </c>
      <c r="C3922" s="68">
        <f>RANK('Q4.a.i'!C3924,'Q4.a.i'!C$22:C$10021)</f>
        <v>5403</v>
      </c>
      <c r="D3922" s="68">
        <f>RANK('Q4.a.i'!D3924,'Q4.a.i'!D$22:D$10021)</f>
        <v>8482</v>
      </c>
      <c r="E3922" s="68">
        <f>RANK('Q4.a.i'!E3924,'Q4.a.i'!E$22:E$10021)</f>
        <v>2400</v>
      </c>
    </row>
    <row r="3923" spans="1:5">
      <c r="A3923" s="61">
        <v>3904</v>
      </c>
      <c r="B3923" s="68">
        <f>RANK('Q4.a.i'!B3925,'Q4.a.i'!B$22:B$10021)</f>
        <v>15</v>
      </c>
      <c r="C3923" s="68">
        <f>RANK('Q4.a.i'!C3925,'Q4.a.i'!C$22:C$10021)</f>
        <v>6183</v>
      </c>
      <c r="D3923" s="68">
        <f>RANK('Q4.a.i'!D3925,'Q4.a.i'!D$22:D$10021)</f>
        <v>5210</v>
      </c>
      <c r="E3923" s="68">
        <f>RANK('Q4.a.i'!E3925,'Q4.a.i'!E$22:E$10021)</f>
        <v>3911</v>
      </c>
    </row>
    <row r="3924" spans="1:5">
      <c r="A3924" s="61">
        <v>3905</v>
      </c>
      <c r="B3924" s="68">
        <f>RANK('Q4.a.i'!B3926,'Q4.a.i'!B$22:B$10021)</f>
        <v>6880</v>
      </c>
      <c r="C3924" s="68">
        <f>RANK('Q4.a.i'!C3926,'Q4.a.i'!C$22:C$10021)</f>
        <v>3603</v>
      </c>
      <c r="D3924" s="68">
        <f>RANK('Q4.a.i'!D3926,'Q4.a.i'!D$22:D$10021)</f>
        <v>5175</v>
      </c>
      <c r="E3924" s="68">
        <f>RANK('Q4.a.i'!E3926,'Q4.a.i'!E$22:E$10021)</f>
        <v>3911</v>
      </c>
    </row>
    <row r="3925" spans="1:5">
      <c r="A3925" s="61">
        <v>3906</v>
      </c>
      <c r="B3925" s="68">
        <f>RANK('Q4.a.i'!B3927,'Q4.a.i'!B$22:B$10021)</f>
        <v>7019</v>
      </c>
      <c r="C3925" s="68">
        <f>RANK('Q4.a.i'!C3927,'Q4.a.i'!C$22:C$10021)</f>
        <v>5515</v>
      </c>
      <c r="D3925" s="68">
        <f>RANK('Q4.a.i'!D3927,'Q4.a.i'!D$22:D$10021)</f>
        <v>9324</v>
      </c>
      <c r="E3925" s="68">
        <f>RANK('Q4.a.i'!E3927,'Q4.a.i'!E$22:E$10021)</f>
        <v>3911</v>
      </c>
    </row>
    <row r="3926" spans="1:5">
      <c r="A3926" s="61">
        <v>3907</v>
      </c>
      <c r="B3926" s="68">
        <f>RANK('Q4.a.i'!B3928,'Q4.a.i'!B$22:B$10021)</f>
        <v>1914</v>
      </c>
      <c r="C3926" s="68">
        <f>RANK('Q4.a.i'!C3928,'Q4.a.i'!C$22:C$10021)</f>
        <v>3837</v>
      </c>
      <c r="D3926" s="68">
        <f>RANK('Q4.a.i'!D3928,'Q4.a.i'!D$22:D$10021)</f>
        <v>5783</v>
      </c>
      <c r="E3926" s="68">
        <f>RANK('Q4.a.i'!E3928,'Q4.a.i'!E$22:E$10021)</f>
        <v>770</v>
      </c>
    </row>
    <row r="3927" spans="1:5">
      <c r="A3927" s="61">
        <v>3908</v>
      </c>
      <c r="B3927" s="68">
        <f>RANK('Q4.a.i'!B3929,'Q4.a.i'!B$22:B$10021)</f>
        <v>3651</v>
      </c>
      <c r="C3927" s="68">
        <f>RANK('Q4.a.i'!C3929,'Q4.a.i'!C$22:C$10021)</f>
        <v>5837</v>
      </c>
      <c r="D3927" s="68">
        <f>RANK('Q4.a.i'!D3929,'Q4.a.i'!D$22:D$10021)</f>
        <v>569</v>
      </c>
      <c r="E3927" s="68">
        <f>RANK('Q4.a.i'!E3929,'Q4.a.i'!E$22:E$10021)</f>
        <v>3761</v>
      </c>
    </row>
    <row r="3928" spans="1:5">
      <c r="A3928" s="61">
        <v>3909</v>
      </c>
      <c r="B3928" s="68">
        <f>RANK('Q4.a.i'!B3930,'Q4.a.i'!B$22:B$10021)</f>
        <v>9576</v>
      </c>
      <c r="C3928" s="68">
        <f>RANK('Q4.a.i'!C3930,'Q4.a.i'!C$22:C$10021)</f>
        <v>1207</v>
      </c>
      <c r="D3928" s="68">
        <f>RANK('Q4.a.i'!D3930,'Q4.a.i'!D$22:D$10021)</f>
        <v>7900</v>
      </c>
      <c r="E3928" s="68">
        <f>RANK('Q4.a.i'!E3930,'Q4.a.i'!E$22:E$10021)</f>
        <v>3911</v>
      </c>
    </row>
    <row r="3929" spans="1:5">
      <c r="A3929" s="61">
        <v>3910</v>
      </c>
      <c r="B3929" s="68">
        <f>RANK('Q4.a.i'!B3931,'Q4.a.i'!B$22:B$10021)</f>
        <v>99</v>
      </c>
      <c r="C3929" s="68">
        <f>RANK('Q4.a.i'!C3931,'Q4.a.i'!C$22:C$10021)</f>
        <v>8361</v>
      </c>
      <c r="D3929" s="68">
        <f>RANK('Q4.a.i'!D3931,'Q4.a.i'!D$22:D$10021)</f>
        <v>7260</v>
      </c>
      <c r="E3929" s="68">
        <f>RANK('Q4.a.i'!E3931,'Q4.a.i'!E$22:E$10021)</f>
        <v>3911</v>
      </c>
    </row>
    <row r="3930" spans="1:5">
      <c r="A3930" s="61">
        <v>3911</v>
      </c>
      <c r="B3930" s="68">
        <f>RANK('Q4.a.i'!B3932,'Q4.a.i'!B$22:B$10021)</f>
        <v>729</v>
      </c>
      <c r="C3930" s="68">
        <f>RANK('Q4.a.i'!C3932,'Q4.a.i'!C$22:C$10021)</f>
        <v>6721</v>
      </c>
      <c r="D3930" s="68">
        <f>RANK('Q4.a.i'!D3932,'Q4.a.i'!D$22:D$10021)</f>
        <v>3777</v>
      </c>
      <c r="E3930" s="68">
        <f>RANK('Q4.a.i'!E3932,'Q4.a.i'!E$22:E$10021)</f>
        <v>3911</v>
      </c>
    </row>
    <row r="3931" spans="1:5">
      <c r="A3931" s="61">
        <v>3912</v>
      </c>
      <c r="B3931" s="68">
        <f>RANK('Q4.a.i'!B3933,'Q4.a.i'!B$22:B$10021)</f>
        <v>5067</v>
      </c>
      <c r="C3931" s="68">
        <f>RANK('Q4.a.i'!C3933,'Q4.a.i'!C$22:C$10021)</f>
        <v>2024</v>
      </c>
      <c r="D3931" s="68">
        <f>RANK('Q4.a.i'!D3933,'Q4.a.i'!D$22:D$10021)</f>
        <v>5253</v>
      </c>
      <c r="E3931" s="68">
        <f>RANK('Q4.a.i'!E3933,'Q4.a.i'!E$22:E$10021)</f>
        <v>3099</v>
      </c>
    </row>
    <row r="3932" spans="1:5">
      <c r="A3932" s="61">
        <v>3913</v>
      </c>
      <c r="B3932" s="68">
        <f>RANK('Q4.a.i'!B3934,'Q4.a.i'!B$22:B$10021)</f>
        <v>8655</v>
      </c>
      <c r="C3932" s="68">
        <f>RANK('Q4.a.i'!C3934,'Q4.a.i'!C$22:C$10021)</f>
        <v>6339</v>
      </c>
      <c r="D3932" s="68">
        <f>RANK('Q4.a.i'!D3934,'Q4.a.i'!D$22:D$10021)</f>
        <v>6248</v>
      </c>
      <c r="E3932" s="68">
        <f>RANK('Q4.a.i'!E3934,'Q4.a.i'!E$22:E$10021)</f>
        <v>1717</v>
      </c>
    </row>
    <row r="3933" spans="1:5">
      <c r="A3933" s="61">
        <v>3914</v>
      </c>
      <c r="B3933" s="68">
        <f>RANK('Q4.a.i'!B3935,'Q4.a.i'!B$22:B$10021)</f>
        <v>4567</v>
      </c>
      <c r="C3933" s="68">
        <f>RANK('Q4.a.i'!C3935,'Q4.a.i'!C$22:C$10021)</f>
        <v>2491</v>
      </c>
      <c r="D3933" s="68">
        <f>RANK('Q4.a.i'!D3935,'Q4.a.i'!D$22:D$10021)</f>
        <v>3093</v>
      </c>
      <c r="E3933" s="68">
        <f>RANK('Q4.a.i'!E3935,'Q4.a.i'!E$22:E$10021)</f>
        <v>3911</v>
      </c>
    </row>
    <row r="3934" spans="1:5">
      <c r="A3934" s="61">
        <v>3915</v>
      </c>
      <c r="B3934" s="68">
        <f>RANK('Q4.a.i'!B3936,'Q4.a.i'!B$22:B$10021)</f>
        <v>5698</v>
      </c>
      <c r="C3934" s="68">
        <f>RANK('Q4.a.i'!C3936,'Q4.a.i'!C$22:C$10021)</f>
        <v>3563</v>
      </c>
      <c r="D3934" s="68">
        <f>RANK('Q4.a.i'!D3936,'Q4.a.i'!D$22:D$10021)</f>
        <v>6647</v>
      </c>
      <c r="E3934" s="68">
        <f>RANK('Q4.a.i'!E3936,'Q4.a.i'!E$22:E$10021)</f>
        <v>2969</v>
      </c>
    </row>
    <row r="3935" spans="1:5">
      <c r="A3935" s="61">
        <v>3916</v>
      </c>
      <c r="B3935" s="68">
        <f>RANK('Q4.a.i'!B3937,'Q4.a.i'!B$22:B$10021)</f>
        <v>3797</v>
      </c>
      <c r="C3935" s="68">
        <f>RANK('Q4.a.i'!C3937,'Q4.a.i'!C$22:C$10021)</f>
        <v>8283</v>
      </c>
      <c r="D3935" s="68">
        <f>RANK('Q4.a.i'!D3937,'Q4.a.i'!D$22:D$10021)</f>
        <v>6675</v>
      </c>
      <c r="E3935" s="68">
        <f>RANK('Q4.a.i'!E3937,'Q4.a.i'!E$22:E$10021)</f>
        <v>3911</v>
      </c>
    </row>
    <row r="3936" spans="1:5">
      <c r="A3936" s="61">
        <v>3917</v>
      </c>
      <c r="B3936" s="68">
        <f>RANK('Q4.a.i'!B3938,'Q4.a.i'!B$22:B$10021)</f>
        <v>9653</v>
      </c>
      <c r="C3936" s="68">
        <f>RANK('Q4.a.i'!C3938,'Q4.a.i'!C$22:C$10021)</f>
        <v>1958</v>
      </c>
      <c r="D3936" s="68">
        <f>RANK('Q4.a.i'!D3938,'Q4.a.i'!D$22:D$10021)</f>
        <v>6848</v>
      </c>
      <c r="E3936" s="68">
        <f>RANK('Q4.a.i'!E3938,'Q4.a.i'!E$22:E$10021)</f>
        <v>3360</v>
      </c>
    </row>
    <row r="3937" spans="1:5">
      <c r="A3937" s="61">
        <v>3918</v>
      </c>
      <c r="B3937" s="68">
        <f>RANK('Q4.a.i'!B3939,'Q4.a.i'!B$22:B$10021)</f>
        <v>3560</v>
      </c>
      <c r="C3937" s="68">
        <f>RANK('Q4.a.i'!C3939,'Q4.a.i'!C$22:C$10021)</f>
        <v>969</v>
      </c>
      <c r="D3937" s="68">
        <f>RANK('Q4.a.i'!D3939,'Q4.a.i'!D$22:D$10021)</f>
        <v>7219</v>
      </c>
      <c r="E3937" s="68">
        <f>RANK('Q4.a.i'!E3939,'Q4.a.i'!E$22:E$10021)</f>
        <v>1935</v>
      </c>
    </row>
    <row r="3938" spans="1:5">
      <c r="A3938" s="61">
        <v>3919</v>
      </c>
      <c r="B3938" s="68">
        <f>RANK('Q4.a.i'!B3940,'Q4.a.i'!B$22:B$10021)</f>
        <v>9674</v>
      </c>
      <c r="C3938" s="68">
        <f>RANK('Q4.a.i'!C3940,'Q4.a.i'!C$22:C$10021)</f>
        <v>6118</v>
      </c>
      <c r="D3938" s="68">
        <f>RANK('Q4.a.i'!D3940,'Q4.a.i'!D$22:D$10021)</f>
        <v>4020</v>
      </c>
      <c r="E3938" s="68">
        <f>RANK('Q4.a.i'!E3940,'Q4.a.i'!E$22:E$10021)</f>
        <v>1000</v>
      </c>
    </row>
    <row r="3939" spans="1:5">
      <c r="A3939" s="61">
        <v>3920</v>
      </c>
      <c r="B3939" s="68">
        <f>RANK('Q4.a.i'!B3941,'Q4.a.i'!B$22:B$10021)</f>
        <v>6221</v>
      </c>
      <c r="C3939" s="68">
        <f>RANK('Q4.a.i'!C3941,'Q4.a.i'!C$22:C$10021)</f>
        <v>550</v>
      </c>
      <c r="D3939" s="68">
        <f>RANK('Q4.a.i'!D3941,'Q4.a.i'!D$22:D$10021)</f>
        <v>5737</v>
      </c>
      <c r="E3939" s="68">
        <f>RANK('Q4.a.i'!E3941,'Q4.a.i'!E$22:E$10021)</f>
        <v>3911</v>
      </c>
    </row>
    <row r="3940" spans="1:5">
      <c r="A3940" s="61">
        <v>3921</v>
      </c>
      <c r="B3940" s="68">
        <f>RANK('Q4.a.i'!B3942,'Q4.a.i'!B$22:B$10021)</f>
        <v>1439</v>
      </c>
      <c r="C3940" s="68">
        <f>RANK('Q4.a.i'!C3942,'Q4.a.i'!C$22:C$10021)</f>
        <v>1684</v>
      </c>
      <c r="D3940" s="68">
        <f>RANK('Q4.a.i'!D3942,'Q4.a.i'!D$22:D$10021)</f>
        <v>9462</v>
      </c>
      <c r="E3940" s="68">
        <f>RANK('Q4.a.i'!E3942,'Q4.a.i'!E$22:E$10021)</f>
        <v>3911</v>
      </c>
    </row>
    <row r="3941" spans="1:5">
      <c r="A3941" s="61">
        <v>3922</v>
      </c>
      <c r="B3941" s="68">
        <f>RANK('Q4.a.i'!B3943,'Q4.a.i'!B$22:B$10021)</f>
        <v>735</v>
      </c>
      <c r="C3941" s="68">
        <f>RANK('Q4.a.i'!C3943,'Q4.a.i'!C$22:C$10021)</f>
        <v>5521</v>
      </c>
      <c r="D3941" s="68">
        <f>RANK('Q4.a.i'!D3943,'Q4.a.i'!D$22:D$10021)</f>
        <v>3468</v>
      </c>
      <c r="E3941" s="68">
        <f>RANK('Q4.a.i'!E3943,'Q4.a.i'!E$22:E$10021)</f>
        <v>3911</v>
      </c>
    </row>
    <row r="3942" spans="1:5">
      <c r="A3942" s="61">
        <v>3923</v>
      </c>
      <c r="B3942" s="68">
        <f>RANK('Q4.a.i'!B3944,'Q4.a.i'!B$22:B$10021)</f>
        <v>2048</v>
      </c>
      <c r="C3942" s="68">
        <f>RANK('Q4.a.i'!C3944,'Q4.a.i'!C$22:C$10021)</f>
        <v>327</v>
      </c>
      <c r="D3942" s="68">
        <f>RANK('Q4.a.i'!D3944,'Q4.a.i'!D$22:D$10021)</f>
        <v>9852</v>
      </c>
      <c r="E3942" s="68">
        <f>RANK('Q4.a.i'!E3944,'Q4.a.i'!E$22:E$10021)</f>
        <v>3911</v>
      </c>
    </row>
    <row r="3943" spans="1:5">
      <c r="A3943" s="61">
        <v>3924</v>
      </c>
      <c r="B3943" s="68">
        <f>RANK('Q4.a.i'!B3945,'Q4.a.i'!B$22:B$10021)</f>
        <v>7172</v>
      </c>
      <c r="C3943" s="68">
        <f>RANK('Q4.a.i'!C3945,'Q4.a.i'!C$22:C$10021)</f>
        <v>1721</v>
      </c>
      <c r="D3943" s="68">
        <f>RANK('Q4.a.i'!D3945,'Q4.a.i'!D$22:D$10021)</f>
        <v>1402</v>
      </c>
      <c r="E3943" s="68">
        <f>RANK('Q4.a.i'!E3945,'Q4.a.i'!E$22:E$10021)</f>
        <v>435</v>
      </c>
    </row>
    <row r="3944" spans="1:5">
      <c r="A3944" s="61">
        <v>3925</v>
      </c>
      <c r="B3944" s="68">
        <f>RANK('Q4.a.i'!B3946,'Q4.a.i'!B$22:B$10021)</f>
        <v>6807</v>
      </c>
      <c r="C3944" s="68">
        <f>RANK('Q4.a.i'!C3946,'Q4.a.i'!C$22:C$10021)</f>
        <v>2914</v>
      </c>
      <c r="D3944" s="68">
        <f>RANK('Q4.a.i'!D3946,'Q4.a.i'!D$22:D$10021)</f>
        <v>3748</v>
      </c>
      <c r="E3944" s="68">
        <f>RANK('Q4.a.i'!E3946,'Q4.a.i'!E$22:E$10021)</f>
        <v>3911</v>
      </c>
    </row>
    <row r="3945" spans="1:5">
      <c r="A3945" s="61">
        <v>3926</v>
      </c>
      <c r="B3945" s="68">
        <f>RANK('Q4.a.i'!B3947,'Q4.a.i'!B$22:B$10021)</f>
        <v>5498</v>
      </c>
      <c r="C3945" s="68">
        <f>RANK('Q4.a.i'!C3947,'Q4.a.i'!C$22:C$10021)</f>
        <v>8132</v>
      </c>
      <c r="D3945" s="68">
        <f>RANK('Q4.a.i'!D3947,'Q4.a.i'!D$22:D$10021)</f>
        <v>863</v>
      </c>
      <c r="E3945" s="68">
        <f>RANK('Q4.a.i'!E3947,'Q4.a.i'!E$22:E$10021)</f>
        <v>2986</v>
      </c>
    </row>
    <row r="3946" spans="1:5">
      <c r="A3946" s="61">
        <v>3927</v>
      </c>
      <c r="B3946" s="68">
        <f>RANK('Q4.a.i'!B3948,'Q4.a.i'!B$22:B$10021)</f>
        <v>2260</v>
      </c>
      <c r="C3946" s="68">
        <f>RANK('Q4.a.i'!C3948,'Q4.a.i'!C$22:C$10021)</f>
        <v>9156</v>
      </c>
      <c r="D3946" s="68">
        <f>RANK('Q4.a.i'!D3948,'Q4.a.i'!D$22:D$10021)</f>
        <v>8650</v>
      </c>
      <c r="E3946" s="68">
        <f>RANK('Q4.a.i'!E3948,'Q4.a.i'!E$22:E$10021)</f>
        <v>3911</v>
      </c>
    </row>
    <row r="3947" spans="1:5">
      <c r="A3947" s="61">
        <v>3928</v>
      </c>
      <c r="B3947" s="68">
        <f>RANK('Q4.a.i'!B3949,'Q4.a.i'!B$22:B$10021)</f>
        <v>9183</v>
      </c>
      <c r="C3947" s="68">
        <f>RANK('Q4.a.i'!C3949,'Q4.a.i'!C$22:C$10021)</f>
        <v>9751</v>
      </c>
      <c r="D3947" s="68">
        <f>RANK('Q4.a.i'!D3949,'Q4.a.i'!D$22:D$10021)</f>
        <v>6976</v>
      </c>
      <c r="E3947" s="68">
        <f>RANK('Q4.a.i'!E3949,'Q4.a.i'!E$22:E$10021)</f>
        <v>3911</v>
      </c>
    </row>
    <row r="3948" spans="1:5">
      <c r="A3948" s="61">
        <v>3929</v>
      </c>
      <c r="B3948" s="68">
        <f>RANK('Q4.a.i'!B3950,'Q4.a.i'!B$22:B$10021)</f>
        <v>5982</v>
      </c>
      <c r="C3948" s="68">
        <f>RANK('Q4.a.i'!C3950,'Q4.a.i'!C$22:C$10021)</f>
        <v>3469</v>
      </c>
      <c r="D3948" s="68">
        <f>RANK('Q4.a.i'!D3950,'Q4.a.i'!D$22:D$10021)</f>
        <v>2270</v>
      </c>
      <c r="E3948" s="68">
        <f>RANK('Q4.a.i'!E3950,'Q4.a.i'!E$22:E$10021)</f>
        <v>3911</v>
      </c>
    </row>
    <row r="3949" spans="1:5">
      <c r="A3949" s="61">
        <v>3930</v>
      </c>
      <c r="B3949" s="68">
        <f>RANK('Q4.a.i'!B3951,'Q4.a.i'!B$22:B$10021)</f>
        <v>3753</v>
      </c>
      <c r="C3949" s="68">
        <f>RANK('Q4.a.i'!C3951,'Q4.a.i'!C$22:C$10021)</f>
        <v>2482</v>
      </c>
      <c r="D3949" s="68">
        <f>RANK('Q4.a.i'!D3951,'Q4.a.i'!D$22:D$10021)</f>
        <v>5553</v>
      </c>
      <c r="E3949" s="68">
        <f>RANK('Q4.a.i'!E3951,'Q4.a.i'!E$22:E$10021)</f>
        <v>1159</v>
      </c>
    </row>
    <row r="3950" spans="1:5">
      <c r="A3950" s="61">
        <v>3931</v>
      </c>
      <c r="B3950" s="68">
        <f>RANK('Q4.a.i'!B3952,'Q4.a.i'!B$22:B$10021)</f>
        <v>8309</v>
      </c>
      <c r="C3950" s="68">
        <f>RANK('Q4.a.i'!C3952,'Q4.a.i'!C$22:C$10021)</f>
        <v>4728</v>
      </c>
      <c r="D3950" s="68">
        <f>RANK('Q4.a.i'!D3952,'Q4.a.i'!D$22:D$10021)</f>
        <v>8161</v>
      </c>
      <c r="E3950" s="68">
        <f>RANK('Q4.a.i'!E3952,'Q4.a.i'!E$22:E$10021)</f>
        <v>3911</v>
      </c>
    </row>
    <row r="3951" spans="1:5">
      <c r="A3951" s="61">
        <v>3932</v>
      </c>
      <c r="B3951" s="68">
        <f>RANK('Q4.a.i'!B3953,'Q4.a.i'!B$22:B$10021)</f>
        <v>3104</v>
      </c>
      <c r="C3951" s="68">
        <f>RANK('Q4.a.i'!C3953,'Q4.a.i'!C$22:C$10021)</f>
        <v>5308</v>
      </c>
      <c r="D3951" s="68">
        <f>RANK('Q4.a.i'!D3953,'Q4.a.i'!D$22:D$10021)</f>
        <v>5483</v>
      </c>
      <c r="E3951" s="68">
        <f>RANK('Q4.a.i'!E3953,'Q4.a.i'!E$22:E$10021)</f>
        <v>3911</v>
      </c>
    </row>
    <row r="3952" spans="1:5">
      <c r="A3952" s="61">
        <v>3933</v>
      </c>
      <c r="B3952" s="68">
        <f>RANK('Q4.a.i'!B3954,'Q4.a.i'!B$22:B$10021)</f>
        <v>5869</v>
      </c>
      <c r="C3952" s="68">
        <f>RANK('Q4.a.i'!C3954,'Q4.a.i'!C$22:C$10021)</f>
        <v>3712</v>
      </c>
      <c r="D3952" s="68">
        <f>RANK('Q4.a.i'!D3954,'Q4.a.i'!D$22:D$10021)</f>
        <v>5976</v>
      </c>
      <c r="E3952" s="68">
        <f>RANK('Q4.a.i'!E3954,'Q4.a.i'!E$22:E$10021)</f>
        <v>3911</v>
      </c>
    </row>
    <row r="3953" spans="1:5">
      <c r="A3953" s="61">
        <v>3934</v>
      </c>
      <c r="B3953" s="68">
        <f>RANK('Q4.a.i'!B3955,'Q4.a.i'!B$22:B$10021)</f>
        <v>7049</v>
      </c>
      <c r="C3953" s="68">
        <f>RANK('Q4.a.i'!C3955,'Q4.a.i'!C$22:C$10021)</f>
        <v>3853</v>
      </c>
      <c r="D3953" s="68">
        <f>RANK('Q4.a.i'!D3955,'Q4.a.i'!D$22:D$10021)</f>
        <v>7837</v>
      </c>
      <c r="E3953" s="68">
        <f>RANK('Q4.a.i'!E3955,'Q4.a.i'!E$22:E$10021)</f>
        <v>1814</v>
      </c>
    </row>
    <row r="3954" spans="1:5">
      <c r="A3954" s="61">
        <v>3935</v>
      </c>
      <c r="B3954" s="68">
        <f>RANK('Q4.a.i'!B3956,'Q4.a.i'!B$22:B$10021)</f>
        <v>745</v>
      </c>
      <c r="C3954" s="68">
        <f>RANK('Q4.a.i'!C3956,'Q4.a.i'!C$22:C$10021)</f>
        <v>5151</v>
      </c>
      <c r="D3954" s="68">
        <f>RANK('Q4.a.i'!D3956,'Q4.a.i'!D$22:D$10021)</f>
        <v>3405</v>
      </c>
      <c r="E3954" s="68">
        <f>RANK('Q4.a.i'!E3956,'Q4.a.i'!E$22:E$10021)</f>
        <v>3142</v>
      </c>
    </row>
    <row r="3955" spans="1:5">
      <c r="A3955" s="61">
        <v>3936</v>
      </c>
      <c r="B3955" s="68">
        <f>RANK('Q4.a.i'!B3957,'Q4.a.i'!B$22:B$10021)</f>
        <v>581</v>
      </c>
      <c r="C3955" s="68">
        <f>RANK('Q4.a.i'!C3957,'Q4.a.i'!C$22:C$10021)</f>
        <v>7834</v>
      </c>
      <c r="D3955" s="68">
        <f>RANK('Q4.a.i'!D3957,'Q4.a.i'!D$22:D$10021)</f>
        <v>344</v>
      </c>
      <c r="E3955" s="68">
        <f>RANK('Q4.a.i'!E3957,'Q4.a.i'!E$22:E$10021)</f>
        <v>65</v>
      </c>
    </row>
    <row r="3956" spans="1:5">
      <c r="A3956" s="61">
        <v>3937</v>
      </c>
      <c r="B3956" s="68">
        <f>RANK('Q4.a.i'!B3958,'Q4.a.i'!B$22:B$10021)</f>
        <v>5573</v>
      </c>
      <c r="C3956" s="68">
        <f>RANK('Q4.a.i'!C3958,'Q4.a.i'!C$22:C$10021)</f>
        <v>3679</v>
      </c>
      <c r="D3956" s="68">
        <f>RANK('Q4.a.i'!D3958,'Q4.a.i'!D$22:D$10021)</f>
        <v>3483</v>
      </c>
      <c r="E3956" s="68">
        <f>RANK('Q4.a.i'!E3958,'Q4.a.i'!E$22:E$10021)</f>
        <v>538</v>
      </c>
    </row>
    <row r="3957" spans="1:5">
      <c r="A3957" s="61">
        <v>3938</v>
      </c>
      <c r="B3957" s="68">
        <f>RANK('Q4.a.i'!B3959,'Q4.a.i'!B$22:B$10021)</f>
        <v>5787</v>
      </c>
      <c r="C3957" s="68">
        <f>RANK('Q4.a.i'!C3959,'Q4.a.i'!C$22:C$10021)</f>
        <v>3169</v>
      </c>
      <c r="D3957" s="68">
        <f>RANK('Q4.a.i'!D3959,'Q4.a.i'!D$22:D$10021)</f>
        <v>6775</v>
      </c>
      <c r="E3957" s="68">
        <f>RANK('Q4.a.i'!E3959,'Q4.a.i'!E$22:E$10021)</f>
        <v>3911</v>
      </c>
    </row>
    <row r="3958" spans="1:5">
      <c r="A3958" s="61">
        <v>3939</v>
      </c>
      <c r="B3958" s="68">
        <f>RANK('Q4.a.i'!B3960,'Q4.a.i'!B$22:B$10021)</f>
        <v>6949</v>
      </c>
      <c r="C3958" s="68">
        <f>RANK('Q4.a.i'!C3960,'Q4.a.i'!C$22:C$10021)</f>
        <v>3529</v>
      </c>
      <c r="D3958" s="68">
        <f>RANK('Q4.a.i'!D3960,'Q4.a.i'!D$22:D$10021)</f>
        <v>5129</v>
      </c>
      <c r="E3958" s="68">
        <f>RANK('Q4.a.i'!E3960,'Q4.a.i'!E$22:E$10021)</f>
        <v>3911</v>
      </c>
    </row>
    <row r="3959" spans="1:5">
      <c r="A3959" s="61">
        <v>3940</v>
      </c>
      <c r="B3959" s="68">
        <f>RANK('Q4.a.i'!B3961,'Q4.a.i'!B$22:B$10021)</f>
        <v>2452</v>
      </c>
      <c r="C3959" s="68">
        <f>RANK('Q4.a.i'!C3961,'Q4.a.i'!C$22:C$10021)</f>
        <v>1042</v>
      </c>
      <c r="D3959" s="68">
        <f>RANK('Q4.a.i'!D3961,'Q4.a.i'!D$22:D$10021)</f>
        <v>4861</v>
      </c>
      <c r="E3959" s="68">
        <f>RANK('Q4.a.i'!E3961,'Q4.a.i'!E$22:E$10021)</f>
        <v>3911</v>
      </c>
    </row>
    <row r="3960" spans="1:5">
      <c r="A3960" s="61">
        <v>3941</v>
      </c>
      <c r="B3960" s="68">
        <f>RANK('Q4.a.i'!B3962,'Q4.a.i'!B$22:B$10021)</f>
        <v>2351</v>
      </c>
      <c r="C3960" s="68">
        <f>RANK('Q4.a.i'!C3962,'Q4.a.i'!C$22:C$10021)</f>
        <v>4837</v>
      </c>
      <c r="D3960" s="68">
        <f>RANK('Q4.a.i'!D3962,'Q4.a.i'!D$22:D$10021)</f>
        <v>9485</v>
      </c>
      <c r="E3960" s="68">
        <f>RANK('Q4.a.i'!E3962,'Q4.a.i'!E$22:E$10021)</f>
        <v>3911</v>
      </c>
    </row>
    <row r="3961" spans="1:5">
      <c r="A3961" s="61">
        <v>3942</v>
      </c>
      <c r="B3961" s="68">
        <f>RANK('Q4.a.i'!B3963,'Q4.a.i'!B$22:B$10021)</f>
        <v>8761</v>
      </c>
      <c r="C3961" s="68">
        <f>RANK('Q4.a.i'!C3963,'Q4.a.i'!C$22:C$10021)</f>
        <v>4414</v>
      </c>
      <c r="D3961" s="68">
        <f>RANK('Q4.a.i'!D3963,'Q4.a.i'!D$22:D$10021)</f>
        <v>6558</v>
      </c>
      <c r="E3961" s="68">
        <f>RANK('Q4.a.i'!E3963,'Q4.a.i'!E$22:E$10021)</f>
        <v>3200</v>
      </c>
    </row>
    <row r="3962" spans="1:5">
      <c r="A3962" s="61">
        <v>3943</v>
      </c>
      <c r="B3962" s="68">
        <f>RANK('Q4.a.i'!B3964,'Q4.a.i'!B$22:B$10021)</f>
        <v>3073</v>
      </c>
      <c r="C3962" s="68">
        <f>RANK('Q4.a.i'!C3964,'Q4.a.i'!C$22:C$10021)</f>
        <v>6992</v>
      </c>
      <c r="D3962" s="68">
        <f>RANK('Q4.a.i'!D3964,'Q4.a.i'!D$22:D$10021)</f>
        <v>9788</v>
      </c>
      <c r="E3962" s="68">
        <f>RANK('Q4.a.i'!E3964,'Q4.a.i'!E$22:E$10021)</f>
        <v>3911</v>
      </c>
    </row>
    <row r="3963" spans="1:5">
      <c r="A3963" s="61">
        <v>3944</v>
      </c>
      <c r="B3963" s="68">
        <f>RANK('Q4.a.i'!B3965,'Q4.a.i'!B$22:B$10021)</f>
        <v>2096</v>
      </c>
      <c r="C3963" s="68">
        <f>RANK('Q4.a.i'!C3965,'Q4.a.i'!C$22:C$10021)</f>
        <v>8802</v>
      </c>
      <c r="D3963" s="68">
        <f>RANK('Q4.a.i'!D3965,'Q4.a.i'!D$22:D$10021)</f>
        <v>492</v>
      </c>
      <c r="E3963" s="68">
        <f>RANK('Q4.a.i'!E3965,'Q4.a.i'!E$22:E$10021)</f>
        <v>3911</v>
      </c>
    </row>
    <row r="3964" spans="1:5">
      <c r="A3964" s="61">
        <v>3945</v>
      </c>
      <c r="B3964" s="68">
        <f>RANK('Q4.a.i'!B3966,'Q4.a.i'!B$22:B$10021)</f>
        <v>3481</v>
      </c>
      <c r="C3964" s="68">
        <f>RANK('Q4.a.i'!C3966,'Q4.a.i'!C$22:C$10021)</f>
        <v>5432</v>
      </c>
      <c r="D3964" s="68">
        <f>RANK('Q4.a.i'!D3966,'Q4.a.i'!D$22:D$10021)</f>
        <v>4495</v>
      </c>
      <c r="E3964" s="68">
        <f>RANK('Q4.a.i'!E3966,'Q4.a.i'!E$22:E$10021)</f>
        <v>1132</v>
      </c>
    </row>
    <row r="3965" spans="1:5">
      <c r="A3965" s="61">
        <v>3946</v>
      </c>
      <c r="B3965" s="68">
        <f>RANK('Q4.a.i'!B3967,'Q4.a.i'!B$22:B$10021)</f>
        <v>105</v>
      </c>
      <c r="C3965" s="68">
        <f>RANK('Q4.a.i'!C3967,'Q4.a.i'!C$22:C$10021)</f>
        <v>9862</v>
      </c>
      <c r="D3965" s="68">
        <f>RANK('Q4.a.i'!D3967,'Q4.a.i'!D$22:D$10021)</f>
        <v>4788</v>
      </c>
      <c r="E3965" s="68">
        <f>RANK('Q4.a.i'!E3967,'Q4.a.i'!E$22:E$10021)</f>
        <v>3911</v>
      </c>
    </row>
    <row r="3966" spans="1:5">
      <c r="A3966" s="61">
        <v>3947</v>
      </c>
      <c r="B3966" s="68">
        <f>RANK('Q4.a.i'!B3968,'Q4.a.i'!B$22:B$10021)</f>
        <v>3594</v>
      </c>
      <c r="C3966" s="68">
        <f>RANK('Q4.a.i'!C3968,'Q4.a.i'!C$22:C$10021)</f>
        <v>4084</v>
      </c>
      <c r="D3966" s="68">
        <f>RANK('Q4.a.i'!D3968,'Q4.a.i'!D$22:D$10021)</f>
        <v>433</v>
      </c>
      <c r="E3966" s="68">
        <f>RANK('Q4.a.i'!E3968,'Q4.a.i'!E$22:E$10021)</f>
        <v>3911</v>
      </c>
    </row>
    <row r="3967" spans="1:5">
      <c r="A3967" s="61">
        <v>3948</v>
      </c>
      <c r="B3967" s="68">
        <f>RANK('Q4.a.i'!B3969,'Q4.a.i'!B$22:B$10021)</f>
        <v>4688</v>
      </c>
      <c r="C3967" s="68">
        <f>RANK('Q4.a.i'!C3969,'Q4.a.i'!C$22:C$10021)</f>
        <v>4819</v>
      </c>
      <c r="D3967" s="68">
        <f>RANK('Q4.a.i'!D3969,'Q4.a.i'!D$22:D$10021)</f>
        <v>9535</v>
      </c>
      <c r="E3967" s="68">
        <f>RANK('Q4.a.i'!E3969,'Q4.a.i'!E$22:E$10021)</f>
        <v>3911</v>
      </c>
    </row>
    <row r="3968" spans="1:5">
      <c r="A3968" s="61">
        <v>3949</v>
      </c>
      <c r="B3968" s="68">
        <f>RANK('Q4.a.i'!B3970,'Q4.a.i'!B$22:B$10021)</f>
        <v>375</v>
      </c>
      <c r="C3968" s="68">
        <f>RANK('Q4.a.i'!C3970,'Q4.a.i'!C$22:C$10021)</f>
        <v>9308</v>
      </c>
      <c r="D3968" s="68">
        <f>RANK('Q4.a.i'!D3970,'Q4.a.i'!D$22:D$10021)</f>
        <v>3244</v>
      </c>
      <c r="E3968" s="68">
        <f>RANK('Q4.a.i'!E3970,'Q4.a.i'!E$22:E$10021)</f>
        <v>2252</v>
      </c>
    </row>
    <row r="3969" spans="1:5">
      <c r="A3969" s="61">
        <v>3950</v>
      </c>
      <c r="B3969" s="68">
        <f>RANK('Q4.a.i'!B3971,'Q4.a.i'!B$22:B$10021)</f>
        <v>3144</v>
      </c>
      <c r="C3969" s="68">
        <f>RANK('Q4.a.i'!C3971,'Q4.a.i'!C$22:C$10021)</f>
        <v>1175</v>
      </c>
      <c r="D3969" s="68">
        <f>RANK('Q4.a.i'!D3971,'Q4.a.i'!D$22:D$10021)</f>
        <v>5567</v>
      </c>
      <c r="E3969" s="68">
        <f>RANK('Q4.a.i'!E3971,'Q4.a.i'!E$22:E$10021)</f>
        <v>3231</v>
      </c>
    </row>
    <row r="3970" spans="1:5">
      <c r="A3970" s="61">
        <v>3951</v>
      </c>
      <c r="B3970" s="68">
        <f>RANK('Q4.a.i'!B3972,'Q4.a.i'!B$22:B$10021)</f>
        <v>4651</v>
      </c>
      <c r="C3970" s="68">
        <f>RANK('Q4.a.i'!C3972,'Q4.a.i'!C$22:C$10021)</f>
        <v>8882</v>
      </c>
      <c r="D3970" s="68">
        <f>RANK('Q4.a.i'!D3972,'Q4.a.i'!D$22:D$10021)</f>
        <v>8710</v>
      </c>
      <c r="E3970" s="68">
        <f>RANK('Q4.a.i'!E3972,'Q4.a.i'!E$22:E$10021)</f>
        <v>3911</v>
      </c>
    </row>
    <row r="3971" spans="1:5">
      <c r="A3971" s="61">
        <v>3952</v>
      </c>
      <c r="B3971" s="68">
        <f>RANK('Q4.a.i'!B3973,'Q4.a.i'!B$22:B$10021)</f>
        <v>2197</v>
      </c>
      <c r="C3971" s="68">
        <f>RANK('Q4.a.i'!C3973,'Q4.a.i'!C$22:C$10021)</f>
        <v>4898</v>
      </c>
      <c r="D3971" s="68">
        <f>RANK('Q4.a.i'!D3973,'Q4.a.i'!D$22:D$10021)</f>
        <v>4105</v>
      </c>
      <c r="E3971" s="68">
        <f>RANK('Q4.a.i'!E3973,'Q4.a.i'!E$22:E$10021)</f>
        <v>72</v>
      </c>
    </row>
    <row r="3972" spans="1:5">
      <c r="A3972" s="61">
        <v>3953</v>
      </c>
      <c r="B3972" s="68">
        <f>RANK('Q4.a.i'!B3974,'Q4.a.i'!B$22:B$10021)</f>
        <v>3293</v>
      </c>
      <c r="C3972" s="68">
        <f>RANK('Q4.a.i'!C3974,'Q4.a.i'!C$22:C$10021)</f>
        <v>3885</v>
      </c>
      <c r="D3972" s="68">
        <f>RANK('Q4.a.i'!D3974,'Q4.a.i'!D$22:D$10021)</f>
        <v>1813</v>
      </c>
      <c r="E3972" s="68">
        <f>RANK('Q4.a.i'!E3974,'Q4.a.i'!E$22:E$10021)</f>
        <v>3338</v>
      </c>
    </row>
    <row r="3973" spans="1:5">
      <c r="A3973" s="61">
        <v>3954</v>
      </c>
      <c r="B3973" s="68">
        <f>RANK('Q4.a.i'!B3975,'Q4.a.i'!B$22:B$10021)</f>
        <v>8490</v>
      </c>
      <c r="C3973" s="68">
        <f>RANK('Q4.a.i'!C3975,'Q4.a.i'!C$22:C$10021)</f>
        <v>6677</v>
      </c>
      <c r="D3973" s="68">
        <f>RANK('Q4.a.i'!D3975,'Q4.a.i'!D$22:D$10021)</f>
        <v>6869</v>
      </c>
      <c r="E3973" s="68">
        <f>RANK('Q4.a.i'!E3975,'Q4.a.i'!E$22:E$10021)</f>
        <v>3911</v>
      </c>
    </row>
    <row r="3974" spans="1:5">
      <c r="A3974" s="61">
        <v>3955</v>
      </c>
      <c r="B3974" s="68">
        <f>RANK('Q4.a.i'!B3976,'Q4.a.i'!B$22:B$10021)</f>
        <v>3817</v>
      </c>
      <c r="C3974" s="68">
        <f>RANK('Q4.a.i'!C3976,'Q4.a.i'!C$22:C$10021)</f>
        <v>291</v>
      </c>
      <c r="D3974" s="68">
        <f>RANK('Q4.a.i'!D3976,'Q4.a.i'!D$22:D$10021)</f>
        <v>3097</v>
      </c>
      <c r="E3974" s="68">
        <f>RANK('Q4.a.i'!E3976,'Q4.a.i'!E$22:E$10021)</f>
        <v>88</v>
      </c>
    </row>
    <row r="3975" spans="1:5">
      <c r="A3975" s="61">
        <v>3956</v>
      </c>
      <c r="B3975" s="68">
        <f>RANK('Q4.a.i'!B3977,'Q4.a.i'!B$22:B$10021)</f>
        <v>9987</v>
      </c>
      <c r="C3975" s="68">
        <f>RANK('Q4.a.i'!C3977,'Q4.a.i'!C$22:C$10021)</f>
        <v>3362</v>
      </c>
      <c r="D3975" s="68">
        <f>RANK('Q4.a.i'!D3977,'Q4.a.i'!D$22:D$10021)</f>
        <v>6273</v>
      </c>
      <c r="E3975" s="68">
        <f>RANK('Q4.a.i'!E3977,'Q4.a.i'!E$22:E$10021)</f>
        <v>1821</v>
      </c>
    </row>
    <row r="3976" spans="1:5">
      <c r="A3976" s="61">
        <v>3957</v>
      </c>
      <c r="B3976" s="68">
        <f>RANK('Q4.a.i'!B3978,'Q4.a.i'!B$22:B$10021)</f>
        <v>1822</v>
      </c>
      <c r="C3976" s="68">
        <f>RANK('Q4.a.i'!C3978,'Q4.a.i'!C$22:C$10021)</f>
        <v>4659</v>
      </c>
      <c r="D3976" s="68">
        <f>RANK('Q4.a.i'!D3978,'Q4.a.i'!D$22:D$10021)</f>
        <v>5505</v>
      </c>
      <c r="E3976" s="68">
        <f>RANK('Q4.a.i'!E3978,'Q4.a.i'!E$22:E$10021)</f>
        <v>3911</v>
      </c>
    </row>
    <row r="3977" spans="1:5">
      <c r="A3977" s="61">
        <v>3958</v>
      </c>
      <c r="B3977" s="68">
        <f>RANK('Q4.a.i'!B3979,'Q4.a.i'!B$22:B$10021)</f>
        <v>2993</v>
      </c>
      <c r="C3977" s="68">
        <f>RANK('Q4.a.i'!C3979,'Q4.a.i'!C$22:C$10021)</f>
        <v>4953</v>
      </c>
      <c r="D3977" s="68">
        <f>RANK('Q4.a.i'!D3979,'Q4.a.i'!D$22:D$10021)</f>
        <v>1145</v>
      </c>
      <c r="E3977" s="68">
        <f>RANK('Q4.a.i'!E3979,'Q4.a.i'!E$22:E$10021)</f>
        <v>192</v>
      </c>
    </row>
    <row r="3978" spans="1:5">
      <c r="A3978" s="61">
        <v>3959</v>
      </c>
      <c r="B3978" s="68">
        <f>RANK('Q4.a.i'!B3980,'Q4.a.i'!B$22:B$10021)</f>
        <v>8560</v>
      </c>
      <c r="C3978" s="68">
        <f>RANK('Q4.a.i'!C3980,'Q4.a.i'!C$22:C$10021)</f>
        <v>819</v>
      </c>
      <c r="D3978" s="68">
        <f>RANK('Q4.a.i'!D3980,'Q4.a.i'!D$22:D$10021)</f>
        <v>4073</v>
      </c>
      <c r="E3978" s="68">
        <f>RANK('Q4.a.i'!E3980,'Q4.a.i'!E$22:E$10021)</f>
        <v>2402</v>
      </c>
    </row>
    <row r="3979" spans="1:5">
      <c r="A3979" s="61">
        <v>3960</v>
      </c>
      <c r="B3979" s="68">
        <f>RANK('Q4.a.i'!B3981,'Q4.a.i'!B$22:B$10021)</f>
        <v>7481</v>
      </c>
      <c r="C3979" s="68">
        <f>RANK('Q4.a.i'!C3981,'Q4.a.i'!C$22:C$10021)</f>
        <v>447</v>
      </c>
      <c r="D3979" s="68">
        <f>RANK('Q4.a.i'!D3981,'Q4.a.i'!D$22:D$10021)</f>
        <v>515</v>
      </c>
      <c r="E3979" s="68">
        <f>RANK('Q4.a.i'!E3981,'Q4.a.i'!E$22:E$10021)</f>
        <v>3421</v>
      </c>
    </row>
    <row r="3980" spans="1:5">
      <c r="A3980" s="61">
        <v>3961</v>
      </c>
      <c r="B3980" s="68">
        <f>RANK('Q4.a.i'!B3982,'Q4.a.i'!B$22:B$10021)</f>
        <v>5062</v>
      </c>
      <c r="C3980" s="68">
        <f>RANK('Q4.a.i'!C3982,'Q4.a.i'!C$22:C$10021)</f>
        <v>9048</v>
      </c>
      <c r="D3980" s="68">
        <f>RANK('Q4.a.i'!D3982,'Q4.a.i'!D$22:D$10021)</f>
        <v>7798</v>
      </c>
      <c r="E3980" s="68">
        <f>RANK('Q4.a.i'!E3982,'Q4.a.i'!E$22:E$10021)</f>
        <v>3911</v>
      </c>
    </row>
    <row r="3981" spans="1:5">
      <c r="A3981" s="61">
        <v>3962</v>
      </c>
      <c r="B3981" s="68">
        <f>RANK('Q4.a.i'!B3983,'Q4.a.i'!B$22:B$10021)</f>
        <v>1985</v>
      </c>
      <c r="C3981" s="68">
        <f>RANK('Q4.a.i'!C3983,'Q4.a.i'!C$22:C$10021)</f>
        <v>4287</v>
      </c>
      <c r="D3981" s="68">
        <f>RANK('Q4.a.i'!D3983,'Q4.a.i'!D$22:D$10021)</f>
        <v>1839</v>
      </c>
      <c r="E3981" s="68">
        <f>RANK('Q4.a.i'!E3983,'Q4.a.i'!E$22:E$10021)</f>
        <v>3911</v>
      </c>
    </row>
    <row r="3982" spans="1:5">
      <c r="A3982" s="61">
        <v>3963</v>
      </c>
      <c r="B3982" s="68">
        <f>RANK('Q4.a.i'!B3984,'Q4.a.i'!B$22:B$10021)</f>
        <v>9090</v>
      </c>
      <c r="C3982" s="68">
        <f>RANK('Q4.a.i'!C3984,'Q4.a.i'!C$22:C$10021)</f>
        <v>8344</v>
      </c>
      <c r="D3982" s="68">
        <f>RANK('Q4.a.i'!D3984,'Q4.a.i'!D$22:D$10021)</f>
        <v>4400</v>
      </c>
      <c r="E3982" s="68">
        <f>RANK('Q4.a.i'!E3984,'Q4.a.i'!E$22:E$10021)</f>
        <v>2050</v>
      </c>
    </row>
    <row r="3983" spans="1:5">
      <c r="A3983" s="61">
        <v>3964</v>
      </c>
      <c r="B3983" s="68">
        <f>RANK('Q4.a.i'!B3985,'Q4.a.i'!B$22:B$10021)</f>
        <v>6129</v>
      </c>
      <c r="C3983" s="68">
        <f>RANK('Q4.a.i'!C3985,'Q4.a.i'!C$22:C$10021)</f>
        <v>9601</v>
      </c>
      <c r="D3983" s="68">
        <f>RANK('Q4.a.i'!D3985,'Q4.a.i'!D$22:D$10021)</f>
        <v>3854</v>
      </c>
      <c r="E3983" s="68">
        <f>RANK('Q4.a.i'!E3985,'Q4.a.i'!E$22:E$10021)</f>
        <v>3911</v>
      </c>
    </row>
    <row r="3984" spans="1:5">
      <c r="A3984" s="61">
        <v>3965</v>
      </c>
      <c r="B3984" s="68">
        <f>RANK('Q4.a.i'!B3986,'Q4.a.i'!B$22:B$10021)</f>
        <v>4654</v>
      </c>
      <c r="C3984" s="68">
        <f>RANK('Q4.a.i'!C3986,'Q4.a.i'!C$22:C$10021)</f>
        <v>4427</v>
      </c>
      <c r="D3984" s="68">
        <f>RANK('Q4.a.i'!D3986,'Q4.a.i'!D$22:D$10021)</f>
        <v>5600</v>
      </c>
      <c r="E3984" s="68">
        <f>RANK('Q4.a.i'!E3986,'Q4.a.i'!E$22:E$10021)</f>
        <v>3911</v>
      </c>
    </row>
    <row r="3985" spans="1:5">
      <c r="A3985" s="61">
        <v>3966</v>
      </c>
      <c r="B3985" s="68">
        <f>RANK('Q4.a.i'!B3987,'Q4.a.i'!B$22:B$10021)</f>
        <v>5775</v>
      </c>
      <c r="C3985" s="68">
        <f>RANK('Q4.a.i'!C3987,'Q4.a.i'!C$22:C$10021)</f>
        <v>4581</v>
      </c>
      <c r="D3985" s="68">
        <f>RANK('Q4.a.i'!D3987,'Q4.a.i'!D$22:D$10021)</f>
        <v>4164</v>
      </c>
      <c r="E3985" s="68">
        <f>RANK('Q4.a.i'!E3987,'Q4.a.i'!E$22:E$10021)</f>
        <v>3911</v>
      </c>
    </row>
    <row r="3986" spans="1:5">
      <c r="A3986" s="61">
        <v>3967</v>
      </c>
      <c r="B3986" s="68">
        <f>RANK('Q4.a.i'!B3988,'Q4.a.i'!B$22:B$10021)</f>
        <v>6217</v>
      </c>
      <c r="C3986" s="68">
        <f>RANK('Q4.a.i'!C3988,'Q4.a.i'!C$22:C$10021)</f>
        <v>2562</v>
      </c>
      <c r="D3986" s="68">
        <f>RANK('Q4.a.i'!D3988,'Q4.a.i'!D$22:D$10021)</f>
        <v>5617</v>
      </c>
      <c r="E3986" s="68">
        <f>RANK('Q4.a.i'!E3988,'Q4.a.i'!E$22:E$10021)</f>
        <v>2811</v>
      </c>
    </row>
    <row r="3987" spans="1:5">
      <c r="A3987" s="61">
        <v>3968</v>
      </c>
      <c r="B3987" s="68">
        <f>RANK('Q4.a.i'!B3989,'Q4.a.i'!B$22:B$10021)</f>
        <v>1854</v>
      </c>
      <c r="C3987" s="68">
        <f>RANK('Q4.a.i'!C3989,'Q4.a.i'!C$22:C$10021)</f>
        <v>8294</v>
      </c>
      <c r="D3987" s="68">
        <f>RANK('Q4.a.i'!D3989,'Q4.a.i'!D$22:D$10021)</f>
        <v>4322</v>
      </c>
      <c r="E3987" s="68">
        <f>RANK('Q4.a.i'!E3989,'Q4.a.i'!E$22:E$10021)</f>
        <v>1032</v>
      </c>
    </row>
    <row r="3988" spans="1:5">
      <c r="A3988" s="61">
        <v>3969</v>
      </c>
      <c r="B3988" s="68">
        <f>RANK('Q4.a.i'!B3990,'Q4.a.i'!B$22:B$10021)</f>
        <v>2069</v>
      </c>
      <c r="C3988" s="68">
        <f>RANK('Q4.a.i'!C3990,'Q4.a.i'!C$22:C$10021)</f>
        <v>2708</v>
      </c>
      <c r="D3988" s="68">
        <f>RANK('Q4.a.i'!D3990,'Q4.a.i'!D$22:D$10021)</f>
        <v>9358</v>
      </c>
      <c r="E3988" s="68">
        <f>RANK('Q4.a.i'!E3990,'Q4.a.i'!E$22:E$10021)</f>
        <v>3911</v>
      </c>
    </row>
    <row r="3989" spans="1:5">
      <c r="A3989" s="61">
        <v>3970</v>
      </c>
      <c r="B3989" s="68">
        <f>RANK('Q4.a.i'!B3991,'Q4.a.i'!B$22:B$10021)</f>
        <v>8758</v>
      </c>
      <c r="C3989" s="68">
        <f>RANK('Q4.a.i'!C3991,'Q4.a.i'!C$22:C$10021)</f>
        <v>4011</v>
      </c>
      <c r="D3989" s="68">
        <f>RANK('Q4.a.i'!D3991,'Q4.a.i'!D$22:D$10021)</f>
        <v>5962</v>
      </c>
      <c r="E3989" s="68">
        <f>RANK('Q4.a.i'!E3991,'Q4.a.i'!E$22:E$10021)</f>
        <v>1100</v>
      </c>
    </row>
    <row r="3990" spans="1:5">
      <c r="A3990" s="61">
        <v>3971</v>
      </c>
      <c r="B3990" s="68">
        <f>RANK('Q4.a.i'!B3992,'Q4.a.i'!B$22:B$10021)</f>
        <v>1580</v>
      </c>
      <c r="C3990" s="68">
        <f>RANK('Q4.a.i'!C3992,'Q4.a.i'!C$22:C$10021)</f>
        <v>8812</v>
      </c>
      <c r="D3990" s="68">
        <f>RANK('Q4.a.i'!D3992,'Q4.a.i'!D$22:D$10021)</f>
        <v>3293</v>
      </c>
      <c r="E3990" s="68">
        <f>RANK('Q4.a.i'!E3992,'Q4.a.i'!E$22:E$10021)</f>
        <v>528</v>
      </c>
    </row>
    <row r="3991" spans="1:5">
      <c r="A3991" s="61">
        <v>3972</v>
      </c>
      <c r="B3991" s="68">
        <f>RANK('Q4.a.i'!B3993,'Q4.a.i'!B$22:B$10021)</f>
        <v>3625</v>
      </c>
      <c r="C3991" s="68">
        <f>RANK('Q4.a.i'!C3993,'Q4.a.i'!C$22:C$10021)</f>
        <v>8916</v>
      </c>
      <c r="D3991" s="68">
        <f>RANK('Q4.a.i'!D3993,'Q4.a.i'!D$22:D$10021)</f>
        <v>8316</v>
      </c>
      <c r="E3991" s="68">
        <f>RANK('Q4.a.i'!E3993,'Q4.a.i'!E$22:E$10021)</f>
        <v>3911</v>
      </c>
    </row>
    <row r="3992" spans="1:5">
      <c r="A3992" s="61">
        <v>3973</v>
      </c>
      <c r="B3992" s="68">
        <f>RANK('Q4.a.i'!B3994,'Q4.a.i'!B$22:B$10021)</f>
        <v>5043</v>
      </c>
      <c r="C3992" s="68">
        <f>RANK('Q4.a.i'!C3994,'Q4.a.i'!C$22:C$10021)</f>
        <v>2259</v>
      </c>
      <c r="D3992" s="68">
        <f>RANK('Q4.a.i'!D3994,'Q4.a.i'!D$22:D$10021)</f>
        <v>4731</v>
      </c>
      <c r="E3992" s="68">
        <f>RANK('Q4.a.i'!E3994,'Q4.a.i'!E$22:E$10021)</f>
        <v>3911</v>
      </c>
    </row>
    <row r="3993" spans="1:5">
      <c r="A3993" s="61">
        <v>3974</v>
      </c>
      <c r="B3993" s="68">
        <f>RANK('Q4.a.i'!B3995,'Q4.a.i'!B$22:B$10021)</f>
        <v>8867</v>
      </c>
      <c r="C3993" s="68">
        <f>RANK('Q4.a.i'!C3995,'Q4.a.i'!C$22:C$10021)</f>
        <v>5471</v>
      </c>
      <c r="D3993" s="68">
        <f>RANK('Q4.a.i'!D3995,'Q4.a.i'!D$22:D$10021)</f>
        <v>9640</v>
      </c>
      <c r="E3993" s="68">
        <f>RANK('Q4.a.i'!E3995,'Q4.a.i'!E$22:E$10021)</f>
        <v>3911</v>
      </c>
    </row>
    <row r="3994" spans="1:5">
      <c r="A3994" s="61">
        <v>3975</v>
      </c>
      <c r="B3994" s="68">
        <f>RANK('Q4.a.i'!B3996,'Q4.a.i'!B$22:B$10021)</f>
        <v>8008</v>
      </c>
      <c r="C3994" s="68">
        <f>RANK('Q4.a.i'!C3996,'Q4.a.i'!C$22:C$10021)</f>
        <v>9046</v>
      </c>
      <c r="D3994" s="68">
        <f>RANK('Q4.a.i'!D3996,'Q4.a.i'!D$22:D$10021)</f>
        <v>6072</v>
      </c>
      <c r="E3994" s="68">
        <f>RANK('Q4.a.i'!E3996,'Q4.a.i'!E$22:E$10021)</f>
        <v>3253</v>
      </c>
    </row>
    <row r="3995" spans="1:5">
      <c r="A3995" s="61">
        <v>3976</v>
      </c>
      <c r="B3995" s="68">
        <f>RANK('Q4.a.i'!B3997,'Q4.a.i'!B$22:B$10021)</f>
        <v>2896</v>
      </c>
      <c r="C3995" s="68">
        <f>RANK('Q4.a.i'!C3997,'Q4.a.i'!C$22:C$10021)</f>
        <v>6241</v>
      </c>
      <c r="D3995" s="68">
        <f>RANK('Q4.a.i'!D3997,'Q4.a.i'!D$22:D$10021)</f>
        <v>7413</v>
      </c>
      <c r="E3995" s="68">
        <f>RANK('Q4.a.i'!E3997,'Q4.a.i'!E$22:E$10021)</f>
        <v>3911</v>
      </c>
    </row>
    <row r="3996" spans="1:5">
      <c r="A3996" s="61">
        <v>3977</v>
      </c>
      <c r="B3996" s="68">
        <f>RANK('Q4.a.i'!B3998,'Q4.a.i'!B$22:B$10021)</f>
        <v>6108</v>
      </c>
      <c r="C3996" s="68">
        <f>RANK('Q4.a.i'!C3998,'Q4.a.i'!C$22:C$10021)</f>
        <v>7276</v>
      </c>
      <c r="D3996" s="68">
        <f>RANK('Q4.a.i'!D3998,'Q4.a.i'!D$22:D$10021)</f>
        <v>6379</v>
      </c>
      <c r="E3996" s="68">
        <f>RANK('Q4.a.i'!E3998,'Q4.a.i'!E$22:E$10021)</f>
        <v>3459</v>
      </c>
    </row>
    <row r="3997" spans="1:5">
      <c r="A3997" s="61">
        <v>3978</v>
      </c>
      <c r="B3997" s="68">
        <f>RANK('Q4.a.i'!B3999,'Q4.a.i'!B$22:B$10021)</f>
        <v>3018</v>
      </c>
      <c r="C3997" s="68">
        <f>RANK('Q4.a.i'!C3999,'Q4.a.i'!C$22:C$10021)</f>
        <v>8351</v>
      </c>
      <c r="D3997" s="68">
        <f>RANK('Q4.a.i'!D3999,'Q4.a.i'!D$22:D$10021)</f>
        <v>7634</v>
      </c>
      <c r="E3997" s="68">
        <f>RANK('Q4.a.i'!E3999,'Q4.a.i'!E$22:E$10021)</f>
        <v>3911</v>
      </c>
    </row>
    <row r="3998" spans="1:5">
      <c r="A3998" s="61">
        <v>3979</v>
      </c>
      <c r="B3998" s="68">
        <f>RANK('Q4.a.i'!B4000,'Q4.a.i'!B$22:B$10021)</f>
        <v>1319</v>
      </c>
      <c r="C3998" s="68">
        <f>RANK('Q4.a.i'!C4000,'Q4.a.i'!C$22:C$10021)</f>
        <v>4126</v>
      </c>
      <c r="D3998" s="68">
        <f>RANK('Q4.a.i'!D4000,'Q4.a.i'!D$22:D$10021)</f>
        <v>4161</v>
      </c>
      <c r="E3998" s="68">
        <f>RANK('Q4.a.i'!E4000,'Q4.a.i'!E$22:E$10021)</f>
        <v>2463</v>
      </c>
    </row>
    <row r="3999" spans="1:5">
      <c r="A3999" s="61">
        <v>3980</v>
      </c>
      <c r="B3999" s="68">
        <f>RANK('Q4.a.i'!B4001,'Q4.a.i'!B$22:B$10021)</f>
        <v>2346</v>
      </c>
      <c r="C3999" s="68">
        <f>RANK('Q4.a.i'!C4001,'Q4.a.i'!C$22:C$10021)</f>
        <v>3671</v>
      </c>
      <c r="D3999" s="68">
        <f>RANK('Q4.a.i'!D4001,'Q4.a.i'!D$22:D$10021)</f>
        <v>9109</v>
      </c>
      <c r="E3999" s="68">
        <f>RANK('Q4.a.i'!E4001,'Q4.a.i'!E$22:E$10021)</f>
        <v>3911</v>
      </c>
    </row>
    <row r="4000" spans="1:5">
      <c r="A4000" s="61">
        <v>3981</v>
      </c>
      <c r="B4000" s="68">
        <f>RANK('Q4.a.i'!B4002,'Q4.a.i'!B$22:B$10021)</f>
        <v>9479</v>
      </c>
      <c r="C4000" s="68">
        <f>RANK('Q4.a.i'!C4002,'Q4.a.i'!C$22:C$10021)</f>
        <v>3943</v>
      </c>
      <c r="D4000" s="68">
        <f>RANK('Q4.a.i'!D4002,'Q4.a.i'!D$22:D$10021)</f>
        <v>9323</v>
      </c>
      <c r="E4000" s="68">
        <f>RANK('Q4.a.i'!E4002,'Q4.a.i'!E$22:E$10021)</f>
        <v>3911</v>
      </c>
    </row>
    <row r="4001" spans="1:5">
      <c r="A4001" s="61">
        <v>3982</v>
      </c>
      <c r="B4001" s="68">
        <f>RANK('Q4.a.i'!B4003,'Q4.a.i'!B$22:B$10021)</f>
        <v>7133</v>
      </c>
      <c r="C4001" s="68">
        <f>RANK('Q4.a.i'!C4003,'Q4.a.i'!C$22:C$10021)</f>
        <v>5872</v>
      </c>
      <c r="D4001" s="68">
        <f>RANK('Q4.a.i'!D4003,'Q4.a.i'!D$22:D$10021)</f>
        <v>7986</v>
      </c>
      <c r="E4001" s="68">
        <f>RANK('Q4.a.i'!E4003,'Q4.a.i'!E$22:E$10021)</f>
        <v>3911</v>
      </c>
    </row>
    <row r="4002" spans="1:5">
      <c r="A4002" s="61">
        <v>3983</v>
      </c>
      <c r="B4002" s="68">
        <f>RANK('Q4.a.i'!B4004,'Q4.a.i'!B$22:B$10021)</f>
        <v>8580</v>
      </c>
      <c r="C4002" s="68">
        <f>RANK('Q4.a.i'!C4004,'Q4.a.i'!C$22:C$10021)</f>
        <v>3038</v>
      </c>
      <c r="D4002" s="68">
        <f>RANK('Q4.a.i'!D4004,'Q4.a.i'!D$22:D$10021)</f>
        <v>4011</v>
      </c>
      <c r="E4002" s="68">
        <f>RANK('Q4.a.i'!E4004,'Q4.a.i'!E$22:E$10021)</f>
        <v>3911</v>
      </c>
    </row>
    <row r="4003" spans="1:5">
      <c r="A4003" s="61">
        <v>3984</v>
      </c>
      <c r="B4003" s="68">
        <f>RANK('Q4.a.i'!B4005,'Q4.a.i'!B$22:B$10021)</f>
        <v>9946</v>
      </c>
      <c r="C4003" s="68">
        <f>RANK('Q4.a.i'!C4005,'Q4.a.i'!C$22:C$10021)</f>
        <v>4838</v>
      </c>
      <c r="D4003" s="68">
        <f>RANK('Q4.a.i'!D4005,'Q4.a.i'!D$22:D$10021)</f>
        <v>6849</v>
      </c>
      <c r="E4003" s="68">
        <f>RANK('Q4.a.i'!E4005,'Q4.a.i'!E$22:E$10021)</f>
        <v>3911</v>
      </c>
    </row>
    <row r="4004" spans="1:5">
      <c r="A4004" s="61">
        <v>3985</v>
      </c>
      <c r="B4004" s="68">
        <f>RANK('Q4.a.i'!B4006,'Q4.a.i'!B$22:B$10021)</f>
        <v>4334</v>
      </c>
      <c r="C4004" s="68">
        <f>RANK('Q4.a.i'!C4006,'Q4.a.i'!C$22:C$10021)</f>
        <v>5288</v>
      </c>
      <c r="D4004" s="68">
        <f>RANK('Q4.a.i'!D4006,'Q4.a.i'!D$22:D$10021)</f>
        <v>9963</v>
      </c>
      <c r="E4004" s="68">
        <f>RANK('Q4.a.i'!E4006,'Q4.a.i'!E$22:E$10021)</f>
        <v>3911</v>
      </c>
    </row>
    <row r="4005" spans="1:5">
      <c r="A4005" s="61">
        <v>3986</v>
      </c>
      <c r="B4005" s="68">
        <f>RANK('Q4.a.i'!B4007,'Q4.a.i'!B$22:B$10021)</f>
        <v>3572</v>
      </c>
      <c r="C4005" s="68">
        <f>RANK('Q4.a.i'!C4007,'Q4.a.i'!C$22:C$10021)</f>
        <v>7635</v>
      </c>
      <c r="D4005" s="68">
        <f>RANK('Q4.a.i'!D4007,'Q4.a.i'!D$22:D$10021)</f>
        <v>9501</v>
      </c>
      <c r="E4005" s="68">
        <f>RANK('Q4.a.i'!E4007,'Q4.a.i'!E$22:E$10021)</f>
        <v>3911</v>
      </c>
    </row>
    <row r="4006" spans="1:5">
      <c r="A4006" s="61">
        <v>3987</v>
      </c>
      <c r="B4006" s="68">
        <f>RANK('Q4.a.i'!B4008,'Q4.a.i'!B$22:B$10021)</f>
        <v>9584</v>
      </c>
      <c r="C4006" s="68">
        <f>RANK('Q4.a.i'!C4008,'Q4.a.i'!C$22:C$10021)</f>
        <v>9850</v>
      </c>
      <c r="D4006" s="68">
        <f>RANK('Q4.a.i'!D4008,'Q4.a.i'!D$22:D$10021)</f>
        <v>3795</v>
      </c>
      <c r="E4006" s="68">
        <f>RANK('Q4.a.i'!E4008,'Q4.a.i'!E$22:E$10021)</f>
        <v>1625</v>
      </c>
    </row>
    <row r="4007" spans="1:5">
      <c r="A4007" s="61">
        <v>3988</v>
      </c>
      <c r="B4007" s="68">
        <f>RANK('Q4.a.i'!B4009,'Q4.a.i'!B$22:B$10021)</f>
        <v>5022</v>
      </c>
      <c r="C4007" s="68">
        <f>RANK('Q4.a.i'!C4009,'Q4.a.i'!C$22:C$10021)</f>
        <v>5608</v>
      </c>
      <c r="D4007" s="68">
        <f>RANK('Q4.a.i'!D4009,'Q4.a.i'!D$22:D$10021)</f>
        <v>5005</v>
      </c>
      <c r="E4007" s="68">
        <f>RANK('Q4.a.i'!E4009,'Q4.a.i'!E$22:E$10021)</f>
        <v>3546</v>
      </c>
    </row>
    <row r="4008" spans="1:5">
      <c r="A4008" s="61">
        <v>3989</v>
      </c>
      <c r="B4008" s="68">
        <f>RANK('Q4.a.i'!B4010,'Q4.a.i'!B$22:B$10021)</f>
        <v>4008</v>
      </c>
      <c r="C4008" s="68">
        <f>RANK('Q4.a.i'!C4010,'Q4.a.i'!C$22:C$10021)</f>
        <v>3999</v>
      </c>
      <c r="D4008" s="68">
        <f>RANK('Q4.a.i'!D4010,'Q4.a.i'!D$22:D$10021)</f>
        <v>5787</v>
      </c>
      <c r="E4008" s="68">
        <f>RANK('Q4.a.i'!E4010,'Q4.a.i'!E$22:E$10021)</f>
        <v>3911</v>
      </c>
    </row>
    <row r="4009" spans="1:5">
      <c r="A4009" s="61">
        <v>3990</v>
      </c>
      <c r="B4009" s="68">
        <f>RANK('Q4.a.i'!B4011,'Q4.a.i'!B$22:B$10021)</f>
        <v>7205</v>
      </c>
      <c r="C4009" s="68">
        <f>RANK('Q4.a.i'!C4011,'Q4.a.i'!C$22:C$10021)</f>
        <v>3430</v>
      </c>
      <c r="D4009" s="68">
        <f>RANK('Q4.a.i'!D4011,'Q4.a.i'!D$22:D$10021)</f>
        <v>2033</v>
      </c>
      <c r="E4009" s="68">
        <f>RANK('Q4.a.i'!E4011,'Q4.a.i'!E$22:E$10021)</f>
        <v>3911</v>
      </c>
    </row>
    <row r="4010" spans="1:5">
      <c r="A4010" s="61">
        <v>3991</v>
      </c>
      <c r="B4010" s="68">
        <f>RANK('Q4.a.i'!B4012,'Q4.a.i'!B$22:B$10021)</f>
        <v>125</v>
      </c>
      <c r="C4010" s="68">
        <f>RANK('Q4.a.i'!C4012,'Q4.a.i'!C$22:C$10021)</f>
        <v>502</v>
      </c>
      <c r="D4010" s="68">
        <f>RANK('Q4.a.i'!D4012,'Q4.a.i'!D$22:D$10021)</f>
        <v>323</v>
      </c>
      <c r="E4010" s="68">
        <f>RANK('Q4.a.i'!E4012,'Q4.a.i'!E$22:E$10021)</f>
        <v>3911</v>
      </c>
    </row>
    <row r="4011" spans="1:5">
      <c r="A4011" s="61">
        <v>3992</v>
      </c>
      <c r="B4011" s="68">
        <f>RANK('Q4.a.i'!B4013,'Q4.a.i'!B$22:B$10021)</f>
        <v>2182</v>
      </c>
      <c r="C4011" s="68">
        <f>RANK('Q4.a.i'!C4013,'Q4.a.i'!C$22:C$10021)</f>
        <v>6554</v>
      </c>
      <c r="D4011" s="68">
        <f>RANK('Q4.a.i'!D4013,'Q4.a.i'!D$22:D$10021)</f>
        <v>2554</v>
      </c>
      <c r="E4011" s="68">
        <f>RANK('Q4.a.i'!E4013,'Q4.a.i'!E$22:E$10021)</f>
        <v>1191</v>
      </c>
    </row>
    <row r="4012" spans="1:5">
      <c r="A4012" s="61">
        <v>3993</v>
      </c>
      <c r="B4012" s="68">
        <f>RANK('Q4.a.i'!B4014,'Q4.a.i'!B$22:B$10021)</f>
        <v>9495</v>
      </c>
      <c r="C4012" s="68">
        <f>RANK('Q4.a.i'!C4014,'Q4.a.i'!C$22:C$10021)</f>
        <v>9625</v>
      </c>
      <c r="D4012" s="68">
        <f>RANK('Q4.a.i'!D4014,'Q4.a.i'!D$22:D$10021)</f>
        <v>1206</v>
      </c>
      <c r="E4012" s="68">
        <f>RANK('Q4.a.i'!E4014,'Q4.a.i'!E$22:E$10021)</f>
        <v>3911</v>
      </c>
    </row>
    <row r="4013" spans="1:5">
      <c r="A4013" s="61">
        <v>3994</v>
      </c>
      <c r="B4013" s="68">
        <f>RANK('Q4.a.i'!B4015,'Q4.a.i'!B$22:B$10021)</f>
        <v>7427</v>
      </c>
      <c r="C4013" s="68">
        <f>RANK('Q4.a.i'!C4015,'Q4.a.i'!C$22:C$10021)</f>
        <v>7424</v>
      </c>
      <c r="D4013" s="68">
        <f>RANK('Q4.a.i'!D4015,'Q4.a.i'!D$22:D$10021)</f>
        <v>7031</v>
      </c>
      <c r="E4013" s="68">
        <f>RANK('Q4.a.i'!E4015,'Q4.a.i'!E$22:E$10021)</f>
        <v>3911</v>
      </c>
    </row>
    <row r="4014" spans="1:5">
      <c r="A4014" s="61">
        <v>3995</v>
      </c>
      <c r="B4014" s="68">
        <f>RANK('Q4.a.i'!B4016,'Q4.a.i'!B$22:B$10021)</f>
        <v>8734</v>
      </c>
      <c r="C4014" s="68">
        <f>RANK('Q4.a.i'!C4016,'Q4.a.i'!C$22:C$10021)</f>
        <v>1959</v>
      </c>
      <c r="D4014" s="68">
        <f>RANK('Q4.a.i'!D4016,'Q4.a.i'!D$22:D$10021)</f>
        <v>2440</v>
      </c>
      <c r="E4014" s="68">
        <f>RANK('Q4.a.i'!E4016,'Q4.a.i'!E$22:E$10021)</f>
        <v>3038</v>
      </c>
    </row>
    <row r="4015" spans="1:5">
      <c r="A4015" s="61">
        <v>3996</v>
      </c>
      <c r="B4015" s="68">
        <f>RANK('Q4.a.i'!B4017,'Q4.a.i'!B$22:B$10021)</f>
        <v>1165</v>
      </c>
      <c r="C4015" s="68">
        <f>RANK('Q4.a.i'!C4017,'Q4.a.i'!C$22:C$10021)</f>
        <v>1476</v>
      </c>
      <c r="D4015" s="68">
        <f>RANK('Q4.a.i'!D4017,'Q4.a.i'!D$22:D$10021)</f>
        <v>4578</v>
      </c>
      <c r="E4015" s="68">
        <f>RANK('Q4.a.i'!E4017,'Q4.a.i'!E$22:E$10021)</f>
        <v>1723</v>
      </c>
    </row>
    <row r="4016" spans="1:5">
      <c r="A4016" s="61">
        <v>3997</v>
      </c>
      <c r="B4016" s="68">
        <f>RANK('Q4.a.i'!B4018,'Q4.a.i'!B$22:B$10021)</f>
        <v>3035</v>
      </c>
      <c r="C4016" s="68">
        <f>RANK('Q4.a.i'!C4018,'Q4.a.i'!C$22:C$10021)</f>
        <v>5917</v>
      </c>
      <c r="D4016" s="68">
        <f>RANK('Q4.a.i'!D4018,'Q4.a.i'!D$22:D$10021)</f>
        <v>3881</v>
      </c>
      <c r="E4016" s="68">
        <f>RANK('Q4.a.i'!E4018,'Q4.a.i'!E$22:E$10021)</f>
        <v>3911</v>
      </c>
    </row>
    <row r="4017" spans="1:5">
      <c r="A4017" s="61">
        <v>3998</v>
      </c>
      <c r="B4017" s="68">
        <f>RANK('Q4.a.i'!B4019,'Q4.a.i'!B$22:B$10021)</f>
        <v>7628</v>
      </c>
      <c r="C4017" s="68">
        <f>RANK('Q4.a.i'!C4019,'Q4.a.i'!C$22:C$10021)</f>
        <v>1341</v>
      </c>
      <c r="D4017" s="68">
        <f>RANK('Q4.a.i'!D4019,'Q4.a.i'!D$22:D$10021)</f>
        <v>7847</v>
      </c>
      <c r="E4017" s="68">
        <f>RANK('Q4.a.i'!E4019,'Q4.a.i'!E$22:E$10021)</f>
        <v>3695</v>
      </c>
    </row>
    <row r="4018" spans="1:5">
      <c r="A4018" s="61">
        <v>3999</v>
      </c>
      <c r="B4018" s="68">
        <f>RANK('Q4.a.i'!B4020,'Q4.a.i'!B$22:B$10021)</f>
        <v>3609</v>
      </c>
      <c r="C4018" s="68">
        <f>RANK('Q4.a.i'!C4020,'Q4.a.i'!C$22:C$10021)</f>
        <v>3769</v>
      </c>
      <c r="D4018" s="68">
        <f>RANK('Q4.a.i'!D4020,'Q4.a.i'!D$22:D$10021)</f>
        <v>2937</v>
      </c>
      <c r="E4018" s="68">
        <f>RANK('Q4.a.i'!E4020,'Q4.a.i'!E$22:E$10021)</f>
        <v>935</v>
      </c>
    </row>
    <row r="4019" spans="1:5">
      <c r="A4019" s="61">
        <v>4000</v>
      </c>
      <c r="B4019" s="68">
        <f>RANK('Q4.a.i'!B4021,'Q4.a.i'!B$22:B$10021)</f>
        <v>8062</v>
      </c>
      <c r="C4019" s="68">
        <f>RANK('Q4.a.i'!C4021,'Q4.a.i'!C$22:C$10021)</f>
        <v>4604</v>
      </c>
      <c r="D4019" s="68">
        <f>RANK('Q4.a.i'!D4021,'Q4.a.i'!D$22:D$10021)</f>
        <v>6314</v>
      </c>
      <c r="E4019" s="68">
        <f>RANK('Q4.a.i'!E4021,'Q4.a.i'!E$22:E$10021)</f>
        <v>3539</v>
      </c>
    </row>
    <row r="4020" spans="1:5">
      <c r="A4020" s="61">
        <v>4001</v>
      </c>
      <c r="B4020" s="68">
        <f>RANK('Q4.a.i'!B4022,'Q4.a.i'!B$22:B$10021)</f>
        <v>5267</v>
      </c>
      <c r="C4020" s="68">
        <f>RANK('Q4.a.i'!C4022,'Q4.a.i'!C$22:C$10021)</f>
        <v>2489</v>
      </c>
      <c r="D4020" s="68">
        <f>RANK('Q4.a.i'!D4022,'Q4.a.i'!D$22:D$10021)</f>
        <v>5515</v>
      </c>
      <c r="E4020" s="68">
        <f>RANK('Q4.a.i'!E4022,'Q4.a.i'!E$22:E$10021)</f>
        <v>3911</v>
      </c>
    </row>
    <row r="4021" spans="1:5">
      <c r="A4021" s="61">
        <v>4002</v>
      </c>
      <c r="B4021" s="68">
        <f>RANK('Q4.a.i'!B4023,'Q4.a.i'!B$22:B$10021)</f>
        <v>2232</v>
      </c>
      <c r="C4021" s="68">
        <f>RANK('Q4.a.i'!C4023,'Q4.a.i'!C$22:C$10021)</f>
        <v>3189</v>
      </c>
      <c r="D4021" s="68">
        <f>RANK('Q4.a.i'!D4023,'Q4.a.i'!D$22:D$10021)</f>
        <v>1780</v>
      </c>
      <c r="E4021" s="68">
        <f>RANK('Q4.a.i'!E4023,'Q4.a.i'!E$22:E$10021)</f>
        <v>3911</v>
      </c>
    </row>
    <row r="4022" spans="1:5">
      <c r="A4022" s="61">
        <v>4003</v>
      </c>
      <c r="B4022" s="68">
        <f>RANK('Q4.a.i'!B4024,'Q4.a.i'!B$22:B$10021)</f>
        <v>3024</v>
      </c>
      <c r="C4022" s="68">
        <f>RANK('Q4.a.i'!C4024,'Q4.a.i'!C$22:C$10021)</f>
        <v>1783</v>
      </c>
      <c r="D4022" s="68">
        <f>RANK('Q4.a.i'!D4024,'Q4.a.i'!D$22:D$10021)</f>
        <v>7345</v>
      </c>
      <c r="E4022" s="68">
        <f>RANK('Q4.a.i'!E4024,'Q4.a.i'!E$22:E$10021)</f>
        <v>3911</v>
      </c>
    </row>
    <row r="4023" spans="1:5">
      <c r="A4023" s="61">
        <v>4004</v>
      </c>
      <c r="B4023" s="68">
        <f>RANK('Q4.a.i'!B4025,'Q4.a.i'!B$22:B$10021)</f>
        <v>1564</v>
      </c>
      <c r="C4023" s="68">
        <f>RANK('Q4.a.i'!C4025,'Q4.a.i'!C$22:C$10021)</f>
        <v>540</v>
      </c>
      <c r="D4023" s="68">
        <f>RANK('Q4.a.i'!D4025,'Q4.a.i'!D$22:D$10021)</f>
        <v>568</v>
      </c>
      <c r="E4023" s="68">
        <f>RANK('Q4.a.i'!E4025,'Q4.a.i'!E$22:E$10021)</f>
        <v>3911</v>
      </c>
    </row>
    <row r="4024" spans="1:5">
      <c r="A4024" s="61">
        <v>4005</v>
      </c>
      <c r="B4024" s="68">
        <f>RANK('Q4.a.i'!B4026,'Q4.a.i'!B$22:B$10021)</f>
        <v>9676</v>
      </c>
      <c r="C4024" s="68">
        <f>RANK('Q4.a.i'!C4026,'Q4.a.i'!C$22:C$10021)</f>
        <v>3682</v>
      </c>
      <c r="D4024" s="68">
        <f>RANK('Q4.a.i'!D4026,'Q4.a.i'!D$22:D$10021)</f>
        <v>7871</v>
      </c>
      <c r="E4024" s="68">
        <f>RANK('Q4.a.i'!E4026,'Q4.a.i'!E$22:E$10021)</f>
        <v>1832</v>
      </c>
    </row>
    <row r="4025" spans="1:5">
      <c r="A4025" s="61">
        <v>4006</v>
      </c>
      <c r="B4025" s="68">
        <f>RANK('Q4.a.i'!B4027,'Q4.a.i'!B$22:B$10021)</f>
        <v>9448</v>
      </c>
      <c r="C4025" s="68">
        <f>RANK('Q4.a.i'!C4027,'Q4.a.i'!C$22:C$10021)</f>
        <v>7344</v>
      </c>
      <c r="D4025" s="68">
        <f>RANK('Q4.a.i'!D4027,'Q4.a.i'!D$22:D$10021)</f>
        <v>347</v>
      </c>
      <c r="E4025" s="68">
        <f>RANK('Q4.a.i'!E4027,'Q4.a.i'!E$22:E$10021)</f>
        <v>592</v>
      </c>
    </row>
    <row r="4026" spans="1:5">
      <c r="A4026" s="61">
        <v>4007</v>
      </c>
      <c r="B4026" s="68">
        <f>RANK('Q4.a.i'!B4028,'Q4.a.i'!B$22:B$10021)</f>
        <v>6161</v>
      </c>
      <c r="C4026" s="68">
        <f>RANK('Q4.a.i'!C4028,'Q4.a.i'!C$22:C$10021)</f>
        <v>9936</v>
      </c>
      <c r="D4026" s="68">
        <f>RANK('Q4.a.i'!D4028,'Q4.a.i'!D$22:D$10021)</f>
        <v>7014</v>
      </c>
      <c r="E4026" s="68">
        <f>RANK('Q4.a.i'!E4028,'Q4.a.i'!E$22:E$10021)</f>
        <v>3911</v>
      </c>
    </row>
    <row r="4027" spans="1:5">
      <c r="A4027" s="61">
        <v>4008</v>
      </c>
      <c r="B4027" s="68">
        <f>RANK('Q4.a.i'!B4029,'Q4.a.i'!B$22:B$10021)</f>
        <v>4146</v>
      </c>
      <c r="C4027" s="68">
        <f>RANK('Q4.a.i'!C4029,'Q4.a.i'!C$22:C$10021)</f>
        <v>6131</v>
      </c>
      <c r="D4027" s="68">
        <f>RANK('Q4.a.i'!D4029,'Q4.a.i'!D$22:D$10021)</f>
        <v>4039</v>
      </c>
      <c r="E4027" s="68">
        <f>RANK('Q4.a.i'!E4029,'Q4.a.i'!E$22:E$10021)</f>
        <v>3911</v>
      </c>
    </row>
    <row r="4028" spans="1:5">
      <c r="A4028" s="61">
        <v>4009</v>
      </c>
      <c r="B4028" s="68">
        <f>RANK('Q4.a.i'!B4030,'Q4.a.i'!B$22:B$10021)</f>
        <v>4492</v>
      </c>
      <c r="C4028" s="68">
        <f>RANK('Q4.a.i'!C4030,'Q4.a.i'!C$22:C$10021)</f>
        <v>305</v>
      </c>
      <c r="D4028" s="68">
        <f>RANK('Q4.a.i'!D4030,'Q4.a.i'!D$22:D$10021)</f>
        <v>8885</v>
      </c>
      <c r="E4028" s="68">
        <f>RANK('Q4.a.i'!E4030,'Q4.a.i'!E$22:E$10021)</f>
        <v>3911</v>
      </c>
    </row>
    <row r="4029" spans="1:5">
      <c r="A4029" s="61">
        <v>4010</v>
      </c>
      <c r="B4029" s="68">
        <f>RANK('Q4.a.i'!B4031,'Q4.a.i'!B$22:B$10021)</f>
        <v>6035</v>
      </c>
      <c r="C4029" s="68">
        <f>RANK('Q4.a.i'!C4031,'Q4.a.i'!C$22:C$10021)</f>
        <v>6866</v>
      </c>
      <c r="D4029" s="68">
        <f>RANK('Q4.a.i'!D4031,'Q4.a.i'!D$22:D$10021)</f>
        <v>7816</v>
      </c>
      <c r="E4029" s="68">
        <f>RANK('Q4.a.i'!E4031,'Q4.a.i'!E$22:E$10021)</f>
        <v>3911</v>
      </c>
    </row>
    <row r="4030" spans="1:5">
      <c r="A4030" s="61">
        <v>4011</v>
      </c>
      <c r="B4030" s="68">
        <f>RANK('Q4.a.i'!B4032,'Q4.a.i'!B$22:B$10021)</f>
        <v>94</v>
      </c>
      <c r="C4030" s="68">
        <f>RANK('Q4.a.i'!C4032,'Q4.a.i'!C$22:C$10021)</f>
        <v>1754</v>
      </c>
      <c r="D4030" s="68">
        <f>RANK('Q4.a.i'!D4032,'Q4.a.i'!D$22:D$10021)</f>
        <v>1273</v>
      </c>
      <c r="E4030" s="68">
        <f>RANK('Q4.a.i'!E4032,'Q4.a.i'!E$22:E$10021)</f>
        <v>818</v>
      </c>
    </row>
    <row r="4031" spans="1:5">
      <c r="A4031" s="61">
        <v>4012</v>
      </c>
      <c r="B4031" s="68">
        <f>RANK('Q4.a.i'!B4033,'Q4.a.i'!B$22:B$10021)</f>
        <v>4860</v>
      </c>
      <c r="C4031" s="68">
        <f>RANK('Q4.a.i'!C4033,'Q4.a.i'!C$22:C$10021)</f>
        <v>9648</v>
      </c>
      <c r="D4031" s="68">
        <f>RANK('Q4.a.i'!D4033,'Q4.a.i'!D$22:D$10021)</f>
        <v>38</v>
      </c>
      <c r="E4031" s="68">
        <f>RANK('Q4.a.i'!E4033,'Q4.a.i'!E$22:E$10021)</f>
        <v>405</v>
      </c>
    </row>
    <row r="4032" spans="1:5">
      <c r="A4032" s="61">
        <v>4013</v>
      </c>
      <c r="B4032" s="68">
        <f>RANK('Q4.a.i'!B4034,'Q4.a.i'!B$22:B$10021)</f>
        <v>608</v>
      </c>
      <c r="C4032" s="68">
        <f>RANK('Q4.a.i'!C4034,'Q4.a.i'!C$22:C$10021)</f>
        <v>7106</v>
      </c>
      <c r="D4032" s="68">
        <f>RANK('Q4.a.i'!D4034,'Q4.a.i'!D$22:D$10021)</f>
        <v>4129</v>
      </c>
      <c r="E4032" s="68">
        <f>RANK('Q4.a.i'!E4034,'Q4.a.i'!E$22:E$10021)</f>
        <v>3241</v>
      </c>
    </row>
    <row r="4033" spans="1:5">
      <c r="A4033" s="61">
        <v>4014</v>
      </c>
      <c r="B4033" s="68">
        <f>RANK('Q4.a.i'!B4035,'Q4.a.i'!B$22:B$10021)</f>
        <v>3644</v>
      </c>
      <c r="C4033" s="68">
        <f>RANK('Q4.a.i'!C4035,'Q4.a.i'!C$22:C$10021)</f>
        <v>9454</v>
      </c>
      <c r="D4033" s="68">
        <f>RANK('Q4.a.i'!D4035,'Q4.a.i'!D$22:D$10021)</f>
        <v>3362</v>
      </c>
      <c r="E4033" s="68">
        <f>RANK('Q4.a.i'!E4035,'Q4.a.i'!E$22:E$10021)</f>
        <v>3911</v>
      </c>
    </row>
    <row r="4034" spans="1:5">
      <c r="A4034" s="61">
        <v>4015</v>
      </c>
      <c r="B4034" s="68">
        <f>RANK('Q4.a.i'!B4036,'Q4.a.i'!B$22:B$10021)</f>
        <v>789</v>
      </c>
      <c r="C4034" s="68">
        <f>RANK('Q4.a.i'!C4036,'Q4.a.i'!C$22:C$10021)</f>
        <v>5822</v>
      </c>
      <c r="D4034" s="68">
        <f>RANK('Q4.a.i'!D4036,'Q4.a.i'!D$22:D$10021)</f>
        <v>4366</v>
      </c>
      <c r="E4034" s="68">
        <f>RANK('Q4.a.i'!E4036,'Q4.a.i'!E$22:E$10021)</f>
        <v>3911</v>
      </c>
    </row>
    <row r="4035" spans="1:5">
      <c r="A4035" s="61">
        <v>4016</v>
      </c>
      <c r="B4035" s="68">
        <f>RANK('Q4.a.i'!B4037,'Q4.a.i'!B$22:B$10021)</f>
        <v>5799</v>
      </c>
      <c r="C4035" s="68">
        <f>RANK('Q4.a.i'!C4037,'Q4.a.i'!C$22:C$10021)</f>
        <v>1608</v>
      </c>
      <c r="D4035" s="68">
        <f>RANK('Q4.a.i'!D4037,'Q4.a.i'!D$22:D$10021)</f>
        <v>3849</v>
      </c>
      <c r="E4035" s="68">
        <f>RANK('Q4.a.i'!E4037,'Q4.a.i'!E$22:E$10021)</f>
        <v>1788</v>
      </c>
    </row>
    <row r="4036" spans="1:5">
      <c r="A4036" s="61">
        <v>4017</v>
      </c>
      <c r="B4036" s="68">
        <f>RANK('Q4.a.i'!B4038,'Q4.a.i'!B$22:B$10021)</f>
        <v>8253</v>
      </c>
      <c r="C4036" s="68">
        <f>RANK('Q4.a.i'!C4038,'Q4.a.i'!C$22:C$10021)</f>
        <v>5184</v>
      </c>
      <c r="D4036" s="68">
        <f>RANK('Q4.a.i'!D4038,'Q4.a.i'!D$22:D$10021)</f>
        <v>2826</v>
      </c>
      <c r="E4036" s="68">
        <f>RANK('Q4.a.i'!E4038,'Q4.a.i'!E$22:E$10021)</f>
        <v>3911</v>
      </c>
    </row>
    <row r="4037" spans="1:5">
      <c r="A4037" s="61">
        <v>4018</v>
      </c>
      <c r="B4037" s="68">
        <f>RANK('Q4.a.i'!B4039,'Q4.a.i'!B$22:B$10021)</f>
        <v>38</v>
      </c>
      <c r="C4037" s="68">
        <f>RANK('Q4.a.i'!C4039,'Q4.a.i'!C$22:C$10021)</f>
        <v>4871</v>
      </c>
      <c r="D4037" s="68">
        <f>RANK('Q4.a.i'!D4039,'Q4.a.i'!D$22:D$10021)</f>
        <v>3503</v>
      </c>
      <c r="E4037" s="68">
        <f>RANK('Q4.a.i'!E4039,'Q4.a.i'!E$22:E$10021)</f>
        <v>3911</v>
      </c>
    </row>
    <row r="4038" spans="1:5">
      <c r="A4038" s="61">
        <v>4019</v>
      </c>
      <c r="B4038" s="68">
        <f>RANK('Q4.a.i'!B4040,'Q4.a.i'!B$22:B$10021)</f>
        <v>2224</v>
      </c>
      <c r="C4038" s="68">
        <f>RANK('Q4.a.i'!C4040,'Q4.a.i'!C$22:C$10021)</f>
        <v>2393</v>
      </c>
      <c r="D4038" s="68">
        <f>RANK('Q4.a.i'!D4040,'Q4.a.i'!D$22:D$10021)</f>
        <v>8768</v>
      </c>
      <c r="E4038" s="68">
        <f>RANK('Q4.a.i'!E4040,'Q4.a.i'!E$22:E$10021)</f>
        <v>3911</v>
      </c>
    </row>
    <row r="4039" spans="1:5">
      <c r="A4039" s="61">
        <v>4020</v>
      </c>
      <c r="B4039" s="68">
        <f>RANK('Q4.a.i'!B4041,'Q4.a.i'!B$22:B$10021)</f>
        <v>2102</v>
      </c>
      <c r="C4039" s="68">
        <f>RANK('Q4.a.i'!C4041,'Q4.a.i'!C$22:C$10021)</f>
        <v>7974</v>
      </c>
      <c r="D4039" s="68">
        <f>RANK('Q4.a.i'!D4041,'Q4.a.i'!D$22:D$10021)</f>
        <v>8772</v>
      </c>
      <c r="E4039" s="68">
        <f>RANK('Q4.a.i'!E4041,'Q4.a.i'!E$22:E$10021)</f>
        <v>736</v>
      </c>
    </row>
    <row r="4040" spans="1:5">
      <c r="A4040" s="61">
        <v>4021</v>
      </c>
      <c r="B4040" s="68">
        <f>RANK('Q4.a.i'!B4042,'Q4.a.i'!B$22:B$10021)</f>
        <v>7285</v>
      </c>
      <c r="C4040" s="68">
        <f>RANK('Q4.a.i'!C4042,'Q4.a.i'!C$22:C$10021)</f>
        <v>4620</v>
      </c>
      <c r="D4040" s="68">
        <f>RANK('Q4.a.i'!D4042,'Q4.a.i'!D$22:D$10021)</f>
        <v>1050</v>
      </c>
      <c r="E4040" s="68">
        <f>RANK('Q4.a.i'!E4042,'Q4.a.i'!E$22:E$10021)</f>
        <v>3903</v>
      </c>
    </row>
    <row r="4041" spans="1:5">
      <c r="A4041" s="61">
        <v>4022</v>
      </c>
      <c r="B4041" s="68">
        <f>RANK('Q4.a.i'!B4043,'Q4.a.i'!B$22:B$10021)</f>
        <v>5862</v>
      </c>
      <c r="C4041" s="68">
        <f>RANK('Q4.a.i'!C4043,'Q4.a.i'!C$22:C$10021)</f>
        <v>9183</v>
      </c>
      <c r="D4041" s="68">
        <f>RANK('Q4.a.i'!D4043,'Q4.a.i'!D$22:D$10021)</f>
        <v>1271</v>
      </c>
      <c r="E4041" s="68">
        <f>RANK('Q4.a.i'!E4043,'Q4.a.i'!E$22:E$10021)</f>
        <v>3911</v>
      </c>
    </row>
    <row r="4042" spans="1:5">
      <c r="A4042" s="61">
        <v>4023</v>
      </c>
      <c r="B4042" s="68">
        <f>RANK('Q4.a.i'!B4044,'Q4.a.i'!B$22:B$10021)</f>
        <v>2273</v>
      </c>
      <c r="C4042" s="68">
        <f>RANK('Q4.a.i'!C4044,'Q4.a.i'!C$22:C$10021)</f>
        <v>182</v>
      </c>
      <c r="D4042" s="68">
        <f>RANK('Q4.a.i'!D4044,'Q4.a.i'!D$22:D$10021)</f>
        <v>4412</v>
      </c>
      <c r="E4042" s="68">
        <f>RANK('Q4.a.i'!E4044,'Q4.a.i'!E$22:E$10021)</f>
        <v>3911</v>
      </c>
    </row>
    <row r="4043" spans="1:5">
      <c r="A4043" s="61">
        <v>4024</v>
      </c>
      <c r="B4043" s="68">
        <f>RANK('Q4.a.i'!B4045,'Q4.a.i'!B$22:B$10021)</f>
        <v>861</v>
      </c>
      <c r="C4043" s="68">
        <f>RANK('Q4.a.i'!C4045,'Q4.a.i'!C$22:C$10021)</f>
        <v>2698</v>
      </c>
      <c r="D4043" s="68">
        <f>RANK('Q4.a.i'!D4045,'Q4.a.i'!D$22:D$10021)</f>
        <v>3080</v>
      </c>
      <c r="E4043" s="68">
        <f>RANK('Q4.a.i'!E4045,'Q4.a.i'!E$22:E$10021)</f>
        <v>2313</v>
      </c>
    </row>
    <row r="4044" spans="1:5">
      <c r="A4044" s="61">
        <v>4025</v>
      </c>
      <c r="B4044" s="68">
        <f>RANK('Q4.a.i'!B4046,'Q4.a.i'!B$22:B$10021)</f>
        <v>7542</v>
      </c>
      <c r="C4044" s="68">
        <f>RANK('Q4.a.i'!C4046,'Q4.a.i'!C$22:C$10021)</f>
        <v>7443</v>
      </c>
      <c r="D4044" s="68">
        <f>RANK('Q4.a.i'!D4046,'Q4.a.i'!D$22:D$10021)</f>
        <v>8810</v>
      </c>
      <c r="E4044" s="68">
        <f>RANK('Q4.a.i'!E4046,'Q4.a.i'!E$22:E$10021)</f>
        <v>3911</v>
      </c>
    </row>
    <row r="4045" spans="1:5">
      <c r="A4045" s="61">
        <v>4026</v>
      </c>
      <c r="B4045" s="68">
        <f>RANK('Q4.a.i'!B4047,'Q4.a.i'!B$22:B$10021)</f>
        <v>690</v>
      </c>
      <c r="C4045" s="68">
        <f>RANK('Q4.a.i'!C4047,'Q4.a.i'!C$22:C$10021)</f>
        <v>6799</v>
      </c>
      <c r="D4045" s="68">
        <f>RANK('Q4.a.i'!D4047,'Q4.a.i'!D$22:D$10021)</f>
        <v>1992</v>
      </c>
      <c r="E4045" s="68">
        <f>RANK('Q4.a.i'!E4047,'Q4.a.i'!E$22:E$10021)</f>
        <v>3911</v>
      </c>
    </row>
    <row r="4046" spans="1:5">
      <c r="A4046" s="61">
        <v>4027</v>
      </c>
      <c r="B4046" s="68">
        <f>RANK('Q4.a.i'!B4048,'Q4.a.i'!B$22:B$10021)</f>
        <v>9794</v>
      </c>
      <c r="C4046" s="68">
        <f>RANK('Q4.a.i'!C4048,'Q4.a.i'!C$22:C$10021)</f>
        <v>4530</v>
      </c>
      <c r="D4046" s="68">
        <f>RANK('Q4.a.i'!D4048,'Q4.a.i'!D$22:D$10021)</f>
        <v>8909</v>
      </c>
      <c r="E4046" s="68">
        <f>RANK('Q4.a.i'!E4048,'Q4.a.i'!E$22:E$10021)</f>
        <v>3911</v>
      </c>
    </row>
    <row r="4047" spans="1:5">
      <c r="A4047" s="61">
        <v>4028</v>
      </c>
      <c r="B4047" s="68">
        <f>RANK('Q4.a.i'!B4049,'Q4.a.i'!B$22:B$10021)</f>
        <v>1729</v>
      </c>
      <c r="C4047" s="68">
        <f>RANK('Q4.a.i'!C4049,'Q4.a.i'!C$22:C$10021)</f>
        <v>1997</v>
      </c>
      <c r="D4047" s="68">
        <f>RANK('Q4.a.i'!D4049,'Q4.a.i'!D$22:D$10021)</f>
        <v>4970</v>
      </c>
      <c r="E4047" s="68">
        <f>RANK('Q4.a.i'!E4049,'Q4.a.i'!E$22:E$10021)</f>
        <v>3911</v>
      </c>
    </row>
    <row r="4048" spans="1:5">
      <c r="A4048" s="61">
        <v>4029</v>
      </c>
      <c r="B4048" s="68">
        <f>RANK('Q4.a.i'!B4050,'Q4.a.i'!B$22:B$10021)</f>
        <v>993</v>
      </c>
      <c r="C4048" s="68">
        <f>RANK('Q4.a.i'!C4050,'Q4.a.i'!C$22:C$10021)</f>
        <v>9388</v>
      </c>
      <c r="D4048" s="68">
        <f>RANK('Q4.a.i'!D4050,'Q4.a.i'!D$22:D$10021)</f>
        <v>2698</v>
      </c>
      <c r="E4048" s="68">
        <f>RANK('Q4.a.i'!E4050,'Q4.a.i'!E$22:E$10021)</f>
        <v>497</v>
      </c>
    </row>
    <row r="4049" spans="1:5">
      <c r="A4049" s="61">
        <v>4030</v>
      </c>
      <c r="B4049" s="68">
        <f>RANK('Q4.a.i'!B4051,'Q4.a.i'!B$22:B$10021)</f>
        <v>5918</v>
      </c>
      <c r="C4049" s="68">
        <f>RANK('Q4.a.i'!C4051,'Q4.a.i'!C$22:C$10021)</f>
        <v>2019</v>
      </c>
      <c r="D4049" s="68">
        <f>RANK('Q4.a.i'!D4051,'Q4.a.i'!D$22:D$10021)</f>
        <v>2926</v>
      </c>
      <c r="E4049" s="68">
        <f>RANK('Q4.a.i'!E4051,'Q4.a.i'!E$22:E$10021)</f>
        <v>3911</v>
      </c>
    </row>
    <row r="4050" spans="1:5">
      <c r="A4050" s="61">
        <v>4031</v>
      </c>
      <c r="B4050" s="68">
        <f>RANK('Q4.a.i'!B4052,'Q4.a.i'!B$22:B$10021)</f>
        <v>3210</v>
      </c>
      <c r="C4050" s="68">
        <f>RANK('Q4.a.i'!C4052,'Q4.a.i'!C$22:C$10021)</f>
        <v>9962</v>
      </c>
      <c r="D4050" s="68">
        <f>RANK('Q4.a.i'!D4052,'Q4.a.i'!D$22:D$10021)</f>
        <v>4315</v>
      </c>
      <c r="E4050" s="68">
        <f>RANK('Q4.a.i'!E4052,'Q4.a.i'!E$22:E$10021)</f>
        <v>3911</v>
      </c>
    </row>
    <row r="4051" spans="1:5">
      <c r="A4051" s="61">
        <v>4032</v>
      </c>
      <c r="B4051" s="68">
        <f>RANK('Q4.a.i'!B4053,'Q4.a.i'!B$22:B$10021)</f>
        <v>4935</v>
      </c>
      <c r="C4051" s="68">
        <f>RANK('Q4.a.i'!C4053,'Q4.a.i'!C$22:C$10021)</f>
        <v>4051</v>
      </c>
      <c r="D4051" s="68">
        <f>RANK('Q4.a.i'!D4053,'Q4.a.i'!D$22:D$10021)</f>
        <v>7296</v>
      </c>
      <c r="E4051" s="68">
        <f>RANK('Q4.a.i'!E4053,'Q4.a.i'!E$22:E$10021)</f>
        <v>3911</v>
      </c>
    </row>
    <row r="4052" spans="1:5">
      <c r="A4052" s="61">
        <v>4033</v>
      </c>
      <c r="B4052" s="68">
        <f>RANK('Q4.a.i'!B4054,'Q4.a.i'!B$22:B$10021)</f>
        <v>4099</v>
      </c>
      <c r="C4052" s="68">
        <f>RANK('Q4.a.i'!C4054,'Q4.a.i'!C$22:C$10021)</f>
        <v>114</v>
      </c>
      <c r="D4052" s="68">
        <f>RANK('Q4.a.i'!D4054,'Q4.a.i'!D$22:D$10021)</f>
        <v>4904</v>
      </c>
      <c r="E4052" s="68">
        <f>RANK('Q4.a.i'!E4054,'Q4.a.i'!E$22:E$10021)</f>
        <v>2439</v>
      </c>
    </row>
    <row r="4053" spans="1:5">
      <c r="A4053" s="61">
        <v>4034</v>
      </c>
      <c r="B4053" s="68">
        <f>RANK('Q4.a.i'!B4055,'Q4.a.i'!B$22:B$10021)</f>
        <v>1924</v>
      </c>
      <c r="C4053" s="68">
        <f>RANK('Q4.a.i'!C4055,'Q4.a.i'!C$22:C$10021)</f>
        <v>6061</v>
      </c>
      <c r="D4053" s="68">
        <f>RANK('Q4.a.i'!D4055,'Q4.a.i'!D$22:D$10021)</f>
        <v>2638</v>
      </c>
      <c r="E4053" s="68">
        <f>RANK('Q4.a.i'!E4055,'Q4.a.i'!E$22:E$10021)</f>
        <v>3911</v>
      </c>
    </row>
    <row r="4054" spans="1:5">
      <c r="A4054" s="61">
        <v>4035</v>
      </c>
      <c r="B4054" s="68">
        <f>RANK('Q4.a.i'!B4056,'Q4.a.i'!B$22:B$10021)</f>
        <v>7061</v>
      </c>
      <c r="C4054" s="68">
        <f>RANK('Q4.a.i'!C4056,'Q4.a.i'!C$22:C$10021)</f>
        <v>9646</v>
      </c>
      <c r="D4054" s="68">
        <f>RANK('Q4.a.i'!D4056,'Q4.a.i'!D$22:D$10021)</f>
        <v>1400</v>
      </c>
      <c r="E4054" s="68">
        <f>RANK('Q4.a.i'!E4056,'Q4.a.i'!E$22:E$10021)</f>
        <v>3057</v>
      </c>
    </row>
    <row r="4055" spans="1:5">
      <c r="A4055" s="61">
        <v>4036</v>
      </c>
      <c r="B4055" s="68">
        <f>RANK('Q4.a.i'!B4057,'Q4.a.i'!B$22:B$10021)</f>
        <v>7308</v>
      </c>
      <c r="C4055" s="68">
        <f>RANK('Q4.a.i'!C4057,'Q4.a.i'!C$22:C$10021)</f>
        <v>884</v>
      </c>
      <c r="D4055" s="68">
        <f>RANK('Q4.a.i'!D4057,'Q4.a.i'!D$22:D$10021)</f>
        <v>6445</v>
      </c>
      <c r="E4055" s="68">
        <f>RANK('Q4.a.i'!E4057,'Q4.a.i'!E$22:E$10021)</f>
        <v>2282</v>
      </c>
    </row>
    <row r="4056" spans="1:5">
      <c r="A4056" s="61">
        <v>4037</v>
      </c>
      <c r="B4056" s="68">
        <f>RANK('Q4.a.i'!B4058,'Q4.a.i'!B$22:B$10021)</f>
        <v>1812</v>
      </c>
      <c r="C4056" s="68">
        <f>RANK('Q4.a.i'!C4058,'Q4.a.i'!C$22:C$10021)</f>
        <v>9586</v>
      </c>
      <c r="D4056" s="68">
        <f>RANK('Q4.a.i'!D4058,'Q4.a.i'!D$22:D$10021)</f>
        <v>7061</v>
      </c>
      <c r="E4056" s="68">
        <f>RANK('Q4.a.i'!E4058,'Q4.a.i'!E$22:E$10021)</f>
        <v>3911</v>
      </c>
    </row>
    <row r="4057" spans="1:5">
      <c r="A4057" s="61">
        <v>4038</v>
      </c>
      <c r="B4057" s="68">
        <f>RANK('Q4.a.i'!B4059,'Q4.a.i'!B$22:B$10021)</f>
        <v>2932</v>
      </c>
      <c r="C4057" s="68">
        <f>RANK('Q4.a.i'!C4059,'Q4.a.i'!C$22:C$10021)</f>
        <v>2661</v>
      </c>
      <c r="D4057" s="68">
        <f>RANK('Q4.a.i'!D4059,'Q4.a.i'!D$22:D$10021)</f>
        <v>7948</v>
      </c>
      <c r="E4057" s="68">
        <f>RANK('Q4.a.i'!E4059,'Q4.a.i'!E$22:E$10021)</f>
        <v>3911</v>
      </c>
    </row>
    <row r="4058" spans="1:5">
      <c r="A4058" s="61">
        <v>4039</v>
      </c>
      <c r="B4058" s="68">
        <f>RANK('Q4.a.i'!B4060,'Q4.a.i'!B$22:B$10021)</f>
        <v>9288</v>
      </c>
      <c r="C4058" s="68">
        <f>RANK('Q4.a.i'!C4060,'Q4.a.i'!C$22:C$10021)</f>
        <v>5638</v>
      </c>
      <c r="D4058" s="68">
        <f>RANK('Q4.a.i'!D4060,'Q4.a.i'!D$22:D$10021)</f>
        <v>2271</v>
      </c>
      <c r="E4058" s="68">
        <f>RANK('Q4.a.i'!E4060,'Q4.a.i'!E$22:E$10021)</f>
        <v>3911</v>
      </c>
    </row>
    <row r="4059" spans="1:5">
      <c r="A4059" s="61">
        <v>4040</v>
      </c>
      <c r="B4059" s="68">
        <f>RANK('Q4.a.i'!B4061,'Q4.a.i'!B$22:B$10021)</f>
        <v>866</v>
      </c>
      <c r="C4059" s="68">
        <f>RANK('Q4.a.i'!C4061,'Q4.a.i'!C$22:C$10021)</f>
        <v>111</v>
      </c>
      <c r="D4059" s="68">
        <f>RANK('Q4.a.i'!D4061,'Q4.a.i'!D$22:D$10021)</f>
        <v>8145</v>
      </c>
      <c r="E4059" s="68">
        <f>RANK('Q4.a.i'!E4061,'Q4.a.i'!E$22:E$10021)</f>
        <v>3216</v>
      </c>
    </row>
    <row r="4060" spans="1:5">
      <c r="A4060" s="61">
        <v>4041</v>
      </c>
      <c r="B4060" s="68">
        <f>RANK('Q4.a.i'!B4062,'Q4.a.i'!B$22:B$10021)</f>
        <v>5508</v>
      </c>
      <c r="C4060" s="68">
        <f>RANK('Q4.a.i'!C4062,'Q4.a.i'!C$22:C$10021)</f>
        <v>6489</v>
      </c>
      <c r="D4060" s="68">
        <f>RANK('Q4.a.i'!D4062,'Q4.a.i'!D$22:D$10021)</f>
        <v>4468</v>
      </c>
      <c r="E4060" s="68">
        <f>RANK('Q4.a.i'!E4062,'Q4.a.i'!E$22:E$10021)</f>
        <v>3314</v>
      </c>
    </row>
    <row r="4061" spans="1:5">
      <c r="A4061" s="61">
        <v>4042</v>
      </c>
      <c r="B4061" s="68">
        <f>RANK('Q4.a.i'!B4063,'Q4.a.i'!B$22:B$10021)</f>
        <v>9211</v>
      </c>
      <c r="C4061" s="68">
        <f>RANK('Q4.a.i'!C4063,'Q4.a.i'!C$22:C$10021)</f>
        <v>6634</v>
      </c>
      <c r="D4061" s="68">
        <f>RANK('Q4.a.i'!D4063,'Q4.a.i'!D$22:D$10021)</f>
        <v>7706</v>
      </c>
      <c r="E4061" s="68">
        <f>RANK('Q4.a.i'!E4063,'Q4.a.i'!E$22:E$10021)</f>
        <v>3911</v>
      </c>
    </row>
    <row r="4062" spans="1:5">
      <c r="A4062" s="61">
        <v>4043</v>
      </c>
      <c r="B4062" s="68">
        <f>RANK('Q4.a.i'!B4064,'Q4.a.i'!B$22:B$10021)</f>
        <v>7922</v>
      </c>
      <c r="C4062" s="68">
        <f>RANK('Q4.a.i'!C4064,'Q4.a.i'!C$22:C$10021)</f>
        <v>6899</v>
      </c>
      <c r="D4062" s="68">
        <f>RANK('Q4.a.i'!D4064,'Q4.a.i'!D$22:D$10021)</f>
        <v>8560</v>
      </c>
      <c r="E4062" s="68">
        <f>RANK('Q4.a.i'!E4064,'Q4.a.i'!E$22:E$10021)</f>
        <v>3911</v>
      </c>
    </row>
    <row r="4063" spans="1:5">
      <c r="A4063" s="61">
        <v>4044</v>
      </c>
      <c r="B4063" s="68">
        <f>RANK('Q4.a.i'!B4065,'Q4.a.i'!B$22:B$10021)</f>
        <v>9600</v>
      </c>
      <c r="C4063" s="68">
        <f>RANK('Q4.a.i'!C4065,'Q4.a.i'!C$22:C$10021)</f>
        <v>5166</v>
      </c>
      <c r="D4063" s="68">
        <f>RANK('Q4.a.i'!D4065,'Q4.a.i'!D$22:D$10021)</f>
        <v>7904</v>
      </c>
      <c r="E4063" s="68">
        <f>RANK('Q4.a.i'!E4065,'Q4.a.i'!E$22:E$10021)</f>
        <v>3911</v>
      </c>
    </row>
    <row r="4064" spans="1:5">
      <c r="A4064" s="61">
        <v>4045</v>
      </c>
      <c r="B4064" s="68">
        <f>RANK('Q4.a.i'!B4066,'Q4.a.i'!B$22:B$10021)</f>
        <v>1132</v>
      </c>
      <c r="C4064" s="68">
        <f>RANK('Q4.a.i'!C4066,'Q4.a.i'!C$22:C$10021)</f>
        <v>7077</v>
      </c>
      <c r="D4064" s="68">
        <f>RANK('Q4.a.i'!D4066,'Q4.a.i'!D$22:D$10021)</f>
        <v>124</v>
      </c>
      <c r="E4064" s="68">
        <f>RANK('Q4.a.i'!E4066,'Q4.a.i'!E$22:E$10021)</f>
        <v>3309</v>
      </c>
    </row>
    <row r="4065" spans="1:5">
      <c r="A4065" s="61">
        <v>4046</v>
      </c>
      <c r="B4065" s="68">
        <f>RANK('Q4.a.i'!B4067,'Q4.a.i'!B$22:B$10021)</f>
        <v>7011</v>
      </c>
      <c r="C4065" s="68">
        <f>RANK('Q4.a.i'!C4067,'Q4.a.i'!C$22:C$10021)</f>
        <v>6145</v>
      </c>
      <c r="D4065" s="68">
        <f>RANK('Q4.a.i'!D4067,'Q4.a.i'!D$22:D$10021)</f>
        <v>1477</v>
      </c>
      <c r="E4065" s="68">
        <f>RANK('Q4.a.i'!E4067,'Q4.a.i'!E$22:E$10021)</f>
        <v>3156</v>
      </c>
    </row>
    <row r="4066" spans="1:5">
      <c r="A4066" s="61">
        <v>4047</v>
      </c>
      <c r="B4066" s="68">
        <f>RANK('Q4.a.i'!B4068,'Q4.a.i'!B$22:B$10021)</f>
        <v>8288</v>
      </c>
      <c r="C4066" s="68">
        <f>RANK('Q4.a.i'!C4068,'Q4.a.i'!C$22:C$10021)</f>
        <v>9559</v>
      </c>
      <c r="D4066" s="68">
        <f>RANK('Q4.a.i'!D4068,'Q4.a.i'!D$22:D$10021)</f>
        <v>5869</v>
      </c>
      <c r="E4066" s="68">
        <f>RANK('Q4.a.i'!E4068,'Q4.a.i'!E$22:E$10021)</f>
        <v>915</v>
      </c>
    </row>
    <row r="4067" spans="1:5">
      <c r="A4067" s="61">
        <v>4048</v>
      </c>
      <c r="B4067" s="68">
        <f>RANK('Q4.a.i'!B4069,'Q4.a.i'!B$22:B$10021)</f>
        <v>9857</v>
      </c>
      <c r="C4067" s="68">
        <f>RANK('Q4.a.i'!C4069,'Q4.a.i'!C$22:C$10021)</f>
        <v>4241</v>
      </c>
      <c r="D4067" s="68">
        <f>RANK('Q4.a.i'!D4069,'Q4.a.i'!D$22:D$10021)</f>
        <v>9871</v>
      </c>
      <c r="E4067" s="68">
        <f>RANK('Q4.a.i'!E4069,'Q4.a.i'!E$22:E$10021)</f>
        <v>3911</v>
      </c>
    </row>
    <row r="4068" spans="1:5">
      <c r="A4068" s="61">
        <v>4049</v>
      </c>
      <c r="B4068" s="68">
        <f>RANK('Q4.a.i'!B4070,'Q4.a.i'!B$22:B$10021)</f>
        <v>6961</v>
      </c>
      <c r="C4068" s="68">
        <f>RANK('Q4.a.i'!C4070,'Q4.a.i'!C$22:C$10021)</f>
        <v>6301</v>
      </c>
      <c r="D4068" s="68">
        <f>RANK('Q4.a.i'!D4070,'Q4.a.i'!D$22:D$10021)</f>
        <v>4471</v>
      </c>
      <c r="E4068" s="68">
        <f>RANK('Q4.a.i'!E4070,'Q4.a.i'!E$22:E$10021)</f>
        <v>3911</v>
      </c>
    </row>
    <row r="4069" spans="1:5">
      <c r="A4069" s="61">
        <v>4050</v>
      </c>
      <c r="B4069" s="68">
        <f>RANK('Q4.a.i'!B4071,'Q4.a.i'!B$22:B$10021)</f>
        <v>6193</v>
      </c>
      <c r="C4069" s="68">
        <f>RANK('Q4.a.i'!C4071,'Q4.a.i'!C$22:C$10021)</f>
        <v>3347</v>
      </c>
      <c r="D4069" s="68">
        <f>RANK('Q4.a.i'!D4071,'Q4.a.i'!D$22:D$10021)</f>
        <v>5055</v>
      </c>
      <c r="E4069" s="68">
        <f>RANK('Q4.a.i'!E4071,'Q4.a.i'!E$22:E$10021)</f>
        <v>3212</v>
      </c>
    </row>
    <row r="4070" spans="1:5">
      <c r="A4070" s="61">
        <v>4051</v>
      </c>
      <c r="B4070" s="68">
        <f>RANK('Q4.a.i'!B4072,'Q4.a.i'!B$22:B$10021)</f>
        <v>3162</v>
      </c>
      <c r="C4070" s="68">
        <f>RANK('Q4.a.i'!C4072,'Q4.a.i'!C$22:C$10021)</f>
        <v>6122</v>
      </c>
      <c r="D4070" s="68">
        <f>RANK('Q4.a.i'!D4072,'Q4.a.i'!D$22:D$10021)</f>
        <v>5205</v>
      </c>
      <c r="E4070" s="68">
        <f>RANK('Q4.a.i'!E4072,'Q4.a.i'!E$22:E$10021)</f>
        <v>1850</v>
      </c>
    </row>
    <row r="4071" spans="1:5">
      <c r="A4071" s="61">
        <v>4052</v>
      </c>
      <c r="B4071" s="68">
        <f>RANK('Q4.a.i'!B4073,'Q4.a.i'!B$22:B$10021)</f>
        <v>8523</v>
      </c>
      <c r="C4071" s="68">
        <f>RANK('Q4.a.i'!C4073,'Q4.a.i'!C$22:C$10021)</f>
        <v>271</v>
      </c>
      <c r="D4071" s="68">
        <f>RANK('Q4.a.i'!D4073,'Q4.a.i'!D$22:D$10021)</f>
        <v>6583</v>
      </c>
      <c r="E4071" s="68">
        <f>RANK('Q4.a.i'!E4073,'Q4.a.i'!E$22:E$10021)</f>
        <v>3911</v>
      </c>
    </row>
    <row r="4072" spans="1:5">
      <c r="A4072" s="61">
        <v>4053</v>
      </c>
      <c r="B4072" s="68">
        <f>RANK('Q4.a.i'!B4074,'Q4.a.i'!B$22:B$10021)</f>
        <v>2086</v>
      </c>
      <c r="C4072" s="68">
        <f>RANK('Q4.a.i'!C4074,'Q4.a.i'!C$22:C$10021)</f>
        <v>9248</v>
      </c>
      <c r="D4072" s="68">
        <f>RANK('Q4.a.i'!D4074,'Q4.a.i'!D$22:D$10021)</f>
        <v>7463</v>
      </c>
      <c r="E4072" s="68">
        <f>RANK('Q4.a.i'!E4074,'Q4.a.i'!E$22:E$10021)</f>
        <v>3911</v>
      </c>
    </row>
    <row r="4073" spans="1:5">
      <c r="A4073" s="61">
        <v>4054</v>
      </c>
      <c r="B4073" s="68">
        <f>RANK('Q4.a.i'!B4075,'Q4.a.i'!B$22:B$10021)</f>
        <v>3749</v>
      </c>
      <c r="C4073" s="68">
        <f>RANK('Q4.a.i'!C4075,'Q4.a.i'!C$22:C$10021)</f>
        <v>974</v>
      </c>
      <c r="D4073" s="68">
        <f>RANK('Q4.a.i'!D4075,'Q4.a.i'!D$22:D$10021)</f>
        <v>9555</v>
      </c>
      <c r="E4073" s="68">
        <f>RANK('Q4.a.i'!E4075,'Q4.a.i'!E$22:E$10021)</f>
        <v>3911</v>
      </c>
    </row>
    <row r="4074" spans="1:5">
      <c r="A4074" s="61">
        <v>4055</v>
      </c>
      <c r="B4074" s="68">
        <f>RANK('Q4.a.i'!B4076,'Q4.a.i'!B$22:B$10021)</f>
        <v>5887</v>
      </c>
      <c r="C4074" s="68">
        <f>RANK('Q4.a.i'!C4076,'Q4.a.i'!C$22:C$10021)</f>
        <v>6532</v>
      </c>
      <c r="D4074" s="68">
        <f>RANK('Q4.a.i'!D4076,'Q4.a.i'!D$22:D$10021)</f>
        <v>9195</v>
      </c>
      <c r="E4074" s="68">
        <f>RANK('Q4.a.i'!E4076,'Q4.a.i'!E$22:E$10021)</f>
        <v>3911</v>
      </c>
    </row>
    <row r="4075" spans="1:5">
      <c r="A4075" s="61">
        <v>4056</v>
      </c>
      <c r="B4075" s="68">
        <f>RANK('Q4.a.i'!B4077,'Q4.a.i'!B$22:B$10021)</f>
        <v>2901</v>
      </c>
      <c r="C4075" s="68">
        <f>RANK('Q4.a.i'!C4077,'Q4.a.i'!C$22:C$10021)</f>
        <v>6501</v>
      </c>
      <c r="D4075" s="68">
        <f>RANK('Q4.a.i'!D4077,'Q4.a.i'!D$22:D$10021)</f>
        <v>1253</v>
      </c>
      <c r="E4075" s="68">
        <f>RANK('Q4.a.i'!E4077,'Q4.a.i'!E$22:E$10021)</f>
        <v>3489</v>
      </c>
    </row>
    <row r="4076" spans="1:5">
      <c r="A4076" s="61">
        <v>4057</v>
      </c>
      <c r="B4076" s="68">
        <f>RANK('Q4.a.i'!B4078,'Q4.a.i'!B$22:B$10021)</f>
        <v>7879</v>
      </c>
      <c r="C4076" s="68">
        <f>RANK('Q4.a.i'!C4078,'Q4.a.i'!C$22:C$10021)</f>
        <v>1572</v>
      </c>
      <c r="D4076" s="68">
        <f>RANK('Q4.a.i'!D4078,'Q4.a.i'!D$22:D$10021)</f>
        <v>4781</v>
      </c>
      <c r="E4076" s="68">
        <f>RANK('Q4.a.i'!E4078,'Q4.a.i'!E$22:E$10021)</f>
        <v>2345</v>
      </c>
    </row>
    <row r="4077" spans="1:5">
      <c r="A4077" s="61">
        <v>4058</v>
      </c>
      <c r="B4077" s="68">
        <f>RANK('Q4.a.i'!B4079,'Q4.a.i'!B$22:B$10021)</f>
        <v>3748</v>
      </c>
      <c r="C4077" s="68">
        <f>RANK('Q4.a.i'!C4079,'Q4.a.i'!C$22:C$10021)</f>
        <v>5204</v>
      </c>
      <c r="D4077" s="68">
        <f>RANK('Q4.a.i'!D4079,'Q4.a.i'!D$22:D$10021)</f>
        <v>1997</v>
      </c>
      <c r="E4077" s="68">
        <f>RANK('Q4.a.i'!E4079,'Q4.a.i'!E$22:E$10021)</f>
        <v>394</v>
      </c>
    </row>
    <row r="4078" spans="1:5">
      <c r="A4078" s="61">
        <v>4059</v>
      </c>
      <c r="B4078" s="68">
        <f>RANK('Q4.a.i'!B4080,'Q4.a.i'!B$22:B$10021)</f>
        <v>3026</v>
      </c>
      <c r="C4078" s="68">
        <f>RANK('Q4.a.i'!C4080,'Q4.a.i'!C$22:C$10021)</f>
        <v>6142</v>
      </c>
      <c r="D4078" s="68">
        <f>RANK('Q4.a.i'!D4080,'Q4.a.i'!D$22:D$10021)</f>
        <v>5380</v>
      </c>
      <c r="E4078" s="68">
        <f>RANK('Q4.a.i'!E4080,'Q4.a.i'!E$22:E$10021)</f>
        <v>3911</v>
      </c>
    </row>
    <row r="4079" spans="1:5">
      <c r="A4079" s="61">
        <v>4060</v>
      </c>
      <c r="B4079" s="68">
        <f>RANK('Q4.a.i'!B4081,'Q4.a.i'!B$22:B$10021)</f>
        <v>4386</v>
      </c>
      <c r="C4079" s="68">
        <f>RANK('Q4.a.i'!C4081,'Q4.a.i'!C$22:C$10021)</f>
        <v>1526</v>
      </c>
      <c r="D4079" s="68">
        <f>RANK('Q4.a.i'!D4081,'Q4.a.i'!D$22:D$10021)</f>
        <v>1062</v>
      </c>
      <c r="E4079" s="68">
        <f>RANK('Q4.a.i'!E4081,'Q4.a.i'!E$22:E$10021)</f>
        <v>1300</v>
      </c>
    </row>
    <row r="4080" spans="1:5">
      <c r="A4080" s="61">
        <v>4061</v>
      </c>
      <c r="B4080" s="68">
        <f>RANK('Q4.a.i'!B4082,'Q4.a.i'!B$22:B$10021)</f>
        <v>4915</v>
      </c>
      <c r="C4080" s="68">
        <f>RANK('Q4.a.i'!C4082,'Q4.a.i'!C$22:C$10021)</f>
        <v>6073</v>
      </c>
      <c r="D4080" s="68">
        <f>RANK('Q4.a.i'!D4082,'Q4.a.i'!D$22:D$10021)</f>
        <v>137</v>
      </c>
      <c r="E4080" s="68">
        <f>RANK('Q4.a.i'!E4082,'Q4.a.i'!E$22:E$10021)</f>
        <v>3911</v>
      </c>
    </row>
    <row r="4081" spans="1:5">
      <c r="A4081" s="61">
        <v>4062</v>
      </c>
      <c r="B4081" s="68">
        <f>RANK('Q4.a.i'!B4083,'Q4.a.i'!B$22:B$10021)</f>
        <v>7146</v>
      </c>
      <c r="C4081" s="68">
        <f>RANK('Q4.a.i'!C4083,'Q4.a.i'!C$22:C$10021)</f>
        <v>6625</v>
      </c>
      <c r="D4081" s="68">
        <f>RANK('Q4.a.i'!D4083,'Q4.a.i'!D$22:D$10021)</f>
        <v>8545</v>
      </c>
      <c r="E4081" s="68">
        <f>RANK('Q4.a.i'!E4083,'Q4.a.i'!E$22:E$10021)</f>
        <v>3911</v>
      </c>
    </row>
    <row r="4082" spans="1:5">
      <c r="A4082" s="61">
        <v>4063</v>
      </c>
      <c r="B4082" s="68">
        <f>RANK('Q4.a.i'!B4084,'Q4.a.i'!B$22:B$10021)</f>
        <v>8354</v>
      </c>
      <c r="C4082" s="68">
        <f>RANK('Q4.a.i'!C4084,'Q4.a.i'!C$22:C$10021)</f>
        <v>3521</v>
      </c>
      <c r="D4082" s="68">
        <f>RANK('Q4.a.i'!D4084,'Q4.a.i'!D$22:D$10021)</f>
        <v>4856</v>
      </c>
      <c r="E4082" s="68">
        <f>RANK('Q4.a.i'!E4084,'Q4.a.i'!E$22:E$10021)</f>
        <v>3373</v>
      </c>
    </row>
    <row r="4083" spans="1:5">
      <c r="A4083" s="61">
        <v>4064</v>
      </c>
      <c r="B4083" s="68">
        <f>RANK('Q4.a.i'!B4085,'Q4.a.i'!B$22:B$10021)</f>
        <v>7934</v>
      </c>
      <c r="C4083" s="68">
        <f>RANK('Q4.a.i'!C4085,'Q4.a.i'!C$22:C$10021)</f>
        <v>8321</v>
      </c>
      <c r="D4083" s="68">
        <f>RANK('Q4.a.i'!D4085,'Q4.a.i'!D$22:D$10021)</f>
        <v>4488</v>
      </c>
      <c r="E4083" s="68">
        <f>RANK('Q4.a.i'!E4085,'Q4.a.i'!E$22:E$10021)</f>
        <v>3911</v>
      </c>
    </row>
    <row r="4084" spans="1:5">
      <c r="A4084" s="61">
        <v>4065</v>
      </c>
      <c r="B4084" s="68">
        <f>RANK('Q4.a.i'!B4086,'Q4.a.i'!B$22:B$10021)</f>
        <v>6781</v>
      </c>
      <c r="C4084" s="68">
        <f>RANK('Q4.a.i'!C4086,'Q4.a.i'!C$22:C$10021)</f>
        <v>5818</v>
      </c>
      <c r="D4084" s="68">
        <f>RANK('Q4.a.i'!D4086,'Q4.a.i'!D$22:D$10021)</f>
        <v>889</v>
      </c>
      <c r="E4084" s="68">
        <f>RANK('Q4.a.i'!E4086,'Q4.a.i'!E$22:E$10021)</f>
        <v>2317</v>
      </c>
    </row>
    <row r="4085" spans="1:5">
      <c r="A4085" s="61">
        <v>4066</v>
      </c>
      <c r="B4085" s="68">
        <f>RANK('Q4.a.i'!B4087,'Q4.a.i'!B$22:B$10021)</f>
        <v>8221</v>
      </c>
      <c r="C4085" s="68">
        <f>RANK('Q4.a.i'!C4087,'Q4.a.i'!C$22:C$10021)</f>
        <v>2342</v>
      </c>
      <c r="D4085" s="68">
        <f>RANK('Q4.a.i'!D4087,'Q4.a.i'!D$22:D$10021)</f>
        <v>7293</v>
      </c>
      <c r="E4085" s="68">
        <f>RANK('Q4.a.i'!E4087,'Q4.a.i'!E$22:E$10021)</f>
        <v>3911</v>
      </c>
    </row>
    <row r="4086" spans="1:5">
      <c r="A4086" s="61">
        <v>4067</v>
      </c>
      <c r="B4086" s="68">
        <f>RANK('Q4.a.i'!B4088,'Q4.a.i'!B$22:B$10021)</f>
        <v>3746</v>
      </c>
      <c r="C4086" s="68">
        <f>RANK('Q4.a.i'!C4088,'Q4.a.i'!C$22:C$10021)</f>
        <v>5695</v>
      </c>
      <c r="D4086" s="68">
        <f>RANK('Q4.a.i'!D4088,'Q4.a.i'!D$22:D$10021)</f>
        <v>7903</v>
      </c>
      <c r="E4086" s="68">
        <f>RANK('Q4.a.i'!E4088,'Q4.a.i'!E$22:E$10021)</f>
        <v>3911</v>
      </c>
    </row>
    <row r="4087" spans="1:5">
      <c r="A4087" s="61">
        <v>4068</v>
      </c>
      <c r="B4087" s="68">
        <f>RANK('Q4.a.i'!B4089,'Q4.a.i'!B$22:B$10021)</f>
        <v>4692</v>
      </c>
      <c r="C4087" s="68">
        <f>RANK('Q4.a.i'!C4089,'Q4.a.i'!C$22:C$10021)</f>
        <v>7843</v>
      </c>
      <c r="D4087" s="68">
        <f>RANK('Q4.a.i'!D4089,'Q4.a.i'!D$22:D$10021)</f>
        <v>3845</v>
      </c>
      <c r="E4087" s="68">
        <f>RANK('Q4.a.i'!E4089,'Q4.a.i'!E$22:E$10021)</f>
        <v>3911</v>
      </c>
    </row>
    <row r="4088" spans="1:5">
      <c r="A4088" s="61">
        <v>4069</v>
      </c>
      <c r="B4088" s="68">
        <f>RANK('Q4.a.i'!B4090,'Q4.a.i'!B$22:B$10021)</f>
        <v>8938</v>
      </c>
      <c r="C4088" s="68">
        <f>RANK('Q4.a.i'!C4090,'Q4.a.i'!C$22:C$10021)</f>
        <v>3834</v>
      </c>
      <c r="D4088" s="68">
        <f>RANK('Q4.a.i'!D4090,'Q4.a.i'!D$22:D$10021)</f>
        <v>6421</v>
      </c>
      <c r="E4088" s="68">
        <f>RANK('Q4.a.i'!E4090,'Q4.a.i'!E$22:E$10021)</f>
        <v>3911</v>
      </c>
    </row>
    <row r="4089" spans="1:5">
      <c r="A4089" s="61">
        <v>4070</v>
      </c>
      <c r="B4089" s="68">
        <f>RANK('Q4.a.i'!B4091,'Q4.a.i'!B$22:B$10021)</f>
        <v>5248</v>
      </c>
      <c r="C4089" s="68">
        <f>RANK('Q4.a.i'!C4091,'Q4.a.i'!C$22:C$10021)</f>
        <v>1046</v>
      </c>
      <c r="D4089" s="68">
        <f>RANK('Q4.a.i'!D4091,'Q4.a.i'!D$22:D$10021)</f>
        <v>9531</v>
      </c>
      <c r="E4089" s="68">
        <f>RANK('Q4.a.i'!E4091,'Q4.a.i'!E$22:E$10021)</f>
        <v>3911</v>
      </c>
    </row>
    <row r="4090" spans="1:5">
      <c r="A4090" s="61">
        <v>4071</v>
      </c>
      <c r="B4090" s="68">
        <f>RANK('Q4.a.i'!B4092,'Q4.a.i'!B$22:B$10021)</f>
        <v>5319</v>
      </c>
      <c r="C4090" s="68">
        <f>RANK('Q4.a.i'!C4092,'Q4.a.i'!C$22:C$10021)</f>
        <v>9150</v>
      </c>
      <c r="D4090" s="68">
        <f>RANK('Q4.a.i'!D4092,'Q4.a.i'!D$22:D$10021)</f>
        <v>7456</v>
      </c>
      <c r="E4090" s="68">
        <f>RANK('Q4.a.i'!E4092,'Q4.a.i'!E$22:E$10021)</f>
        <v>2743</v>
      </c>
    </row>
    <row r="4091" spans="1:5">
      <c r="A4091" s="61">
        <v>4072</v>
      </c>
      <c r="B4091" s="68">
        <f>RANK('Q4.a.i'!B4093,'Q4.a.i'!B$22:B$10021)</f>
        <v>9785</v>
      </c>
      <c r="C4091" s="68">
        <f>RANK('Q4.a.i'!C4093,'Q4.a.i'!C$22:C$10021)</f>
        <v>108</v>
      </c>
      <c r="D4091" s="68">
        <f>RANK('Q4.a.i'!D4093,'Q4.a.i'!D$22:D$10021)</f>
        <v>6952</v>
      </c>
      <c r="E4091" s="68">
        <f>RANK('Q4.a.i'!E4093,'Q4.a.i'!E$22:E$10021)</f>
        <v>3911</v>
      </c>
    </row>
    <row r="4092" spans="1:5">
      <c r="A4092" s="61">
        <v>4073</v>
      </c>
      <c r="B4092" s="68">
        <f>RANK('Q4.a.i'!B4094,'Q4.a.i'!B$22:B$10021)</f>
        <v>8138</v>
      </c>
      <c r="C4092" s="68">
        <f>RANK('Q4.a.i'!C4094,'Q4.a.i'!C$22:C$10021)</f>
        <v>9711</v>
      </c>
      <c r="D4092" s="68">
        <f>RANK('Q4.a.i'!D4094,'Q4.a.i'!D$22:D$10021)</f>
        <v>7833</v>
      </c>
      <c r="E4092" s="68">
        <f>RANK('Q4.a.i'!E4094,'Q4.a.i'!E$22:E$10021)</f>
        <v>3911</v>
      </c>
    </row>
    <row r="4093" spans="1:5">
      <c r="A4093" s="61">
        <v>4074</v>
      </c>
      <c r="B4093" s="68">
        <f>RANK('Q4.a.i'!B4095,'Q4.a.i'!B$22:B$10021)</f>
        <v>8249</v>
      </c>
      <c r="C4093" s="68">
        <f>RANK('Q4.a.i'!C4095,'Q4.a.i'!C$22:C$10021)</f>
        <v>6541</v>
      </c>
      <c r="D4093" s="68">
        <f>RANK('Q4.a.i'!D4095,'Q4.a.i'!D$22:D$10021)</f>
        <v>9668</v>
      </c>
      <c r="E4093" s="68">
        <f>RANK('Q4.a.i'!E4095,'Q4.a.i'!E$22:E$10021)</f>
        <v>3911</v>
      </c>
    </row>
    <row r="4094" spans="1:5">
      <c r="A4094" s="61">
        <v>4075</v>
      </c>
      <c r="B4094" s="68">
        <f>RANK('Q4.a.i'!B4096,'Q4.a.i'!B$22:B$10021)</f>
        <v>1035</v>
      </c>
      <c r="C4094" s="68">
        <f>RANK('Q4.a.i'!C4096,'Q4.a.i'!C$22:C$10021)</f>
        <v>5083</v>
      </c>
      <c r="D4094" s="68">
        <f>RANK('Q4.a.i'!D4096,'Q4.a.i'!D$22:D$10021)</f>
        <v>6209</v>
      </c>
      <c r="E4094" s="68">
        <f>RANK('Q4.a.i'!E4096,'Q4.a.i'!E$22:E$10021)</f>
        <v>3911</v>
      </c>
    </row>
    <row r="4095" spans="1:5">
      <c r="A4095" s="61">
        <v>4076</v>
      </c>
      <c r="B4095" s="68">
        <f>RANK('Q4.a.i'!B4097,'Q4.a.i'!B$22:B$10021)</f>
        <v>897</v>
      </c>
      <c r="C4095" s="68">
        <f>RANK('Q4.a.i'!C4097,'Q4.a.i'!C$22:C$10021)</f>
        <v>6428</v>
      </c>
      <c r="D4095" s="68">
        <f>RANK('Q4.a.i'!D4097,'Q4.a.i'!D$22:D$10021)</f>
        <v>9115</v>
      </c>
      <c r="E4095" s="68">
        <f>RANK('Q4.a.i'!E4097,'Q4.a.i'!E$22:E$10021)</f>
        <v>1585</v>
      </c>
    </row>
    <row r="4096" spans="1:5">
      <c r="A4096" s="61">
        <v>4077</v>
      </c>
      <c r="B4096" s="68">
        <f>RANK('Q4.a.i'!B4098,'Q4.a.i'!B$22:B$10021)</f>
        <v>2369</v>
      </c>
      <c r="C4096" s="68">
        <f>RANK('Q4.a.i'!C4098,'Q4.a.i'!C$22:C$10021)</f>
        <v>7593</v>
      </c>
      <c r="D4096" s="68">
        <f>RANK('Q4.a.i'!D4098,'Q4.a.i'!D$22:D$10021)</f>
        <v>2845</v>
      </c>
      <c r="E4096" s="68">
        <f>RANK('Q4.a.i'!E4098,'Q4.a.i'!E$22:E$10021)</f>
        <v>3911</v>
      </c>
    </row>
    <row r="4097" spans="1:5">
      <c r="A4097" s="61">
        <v>4078</v>
      </c>
      <c r="B4097" s="68">
        <f>RANK('Q4.a.i'!B4099,'Q4.a.i'!B$22:B$10021)</f>
        <v>6135</v>
      </c>
      <c r="C4097" s="68">
        <f>RANK('Q4.a.i'!C4099,'Q4.a.i'!C$22:C$10021)</f>
        <v>4679</v>
      </c>
      <c r="D4097" s="68">
        <f>RANK('Q4.a.i'!D4099,'Q4.a.i'!D$22:D$10021)</f>
        <v>9762</v>
      </c>
      <c r="E4097" s="68">
        <f>RANK('Q4.a.i'!E4099,'Q4.a.i'!E$22:E$10021)</f>
        <v>3713</v>
      </c>
    </row>
    <row r="4098" spans="1:5">
      <c r="A4098" s="61">
        <v>4079</v>
      </c>
      <c r="B4098" s="68">
        <f>RANK('Q4.a.i'!B4100,'Q4.a.i'!B$22:B$10021)</f>
        <v>9869</v>
      </c>
      <c r="C4098" s="68">
        <f>RANK('Q4.a.i'!C4100,'Q4.a.i'!C$22:C$10021)</f>
        <v>2381</v>
      </c>
      <c r="D4098" s="68">
        <f>RANK('Q4.a.i'!D4100,'Q4.a.i'!D$22:D$10021)</f>
        <v>8281</v>
      </c>
      <c r="E4098" s="68">
        <f>RANK('Q4.a.i'!E4100,'Q4.a.i'!E$22:E$10021)</f>
        <v>815</v>
      </c>
    </row>
    <row r="4099" spans="1:5">
      <c r="A4099" s="61">
        <v>4080</v>
      </c>
      <c r="B4099" s="68">
        <f>RANK('Q4.a.i'!B4101,'Q4.a.i'!B$22:B$10021)</f>
        <v>5216</v>
      </c>
      <c r="C4099" s="68">
        <f>RANK('Q4.a.i'!C4101,'Q4.a.i'!C$22:C$10021)</f>
        <v>8091</v>
      </c>
      <c r="D4099" s="68">
        <f>RANK('Q4.a.i'!D4101,'Q4.a.i'!D$22:D$10021)</f>
        <v>2458</v>
      </c>
      <c r="E4099" s="68">
        <f>RANK('Q4.a.i'!E4101,'Q4.a.i'!E$22:E$10021)</f>
        <v>2968</v>
      </c>
    </row>
    <row r="4100" spans="1:5">
      <c r="A4100" s="61">
        <v>4081</v>
      </c>
      <c r="B4100" s="68">
        <f>RANK('Q4.a.i'!B4102,'Q4.a.i'!B$22:B$10021)</f>
        <v>9062</v>
      </c>
      <c r="C4100" s="68">
        <f>RANK('Q4.a.i'!C4102,'Q4.a.i'!C$22:C$10021)</f>
        <v>2453</v>
      </c>
      <c r="D4100" s="68">
        <f>RANK('Q4.a.i'!D4102,'Q4.a.i'!D$22:D$10021)</f>
        <v>9875</v>
      </c>
      <c r="E4100" s="68">
        <f>RANK('Q4.a.i'!E4102,'Q4.a.i'!E$22:E$10021)</f>
        <v>1549</v>
      </c>
    </row>
    <row r="4101" spans="1:5">
      <c r="A4101" s="61">
        <v>4082</v>
      </c>
      <c r="B4101" s="68">
        <f>RANK('Q4.a.i'!B4103,'Q4.a.i'!B$22:B$10021)</f>
        <v>7240</v>
      </c>
      <c r="C4101" s="68">
        <f>RANK('Q4.a.i'!C4103,'Q4.a.i'!C$22:C$10021)</f>
        <v>3432</v>
      </c>
      <c r="D4101" s="68">
        <f>RANK('Q4.a.i'!D4103,'Q4.a.i'!D$22:D$10021)</f>
        <v>3255</v>
      </c>
      <c r="E4101" s="68">
        <f>RANK('Q4.a.i'!E4103,'Q4.a.i'!E$22:E$10021)</f>
        <v>3187</v>
      </c>
    </row>
    <row r="4102" spans="1:5">
      <c r="A4102" s="61">
        <v>4083</v>
      </c>
      <c r="B4102" s="68">
        <f>RANK('Q4.a.i'!B4104,'Q4.a.i'!B$22:B$10021)</f>
        <v>4324</v>
      </c>
      <c r="C4102" s="68">
        <f>RANK('Q4.a.i'!C4104,'Q4.a.i'!C$22:C$10021)</f>
        <v>2517</v>
      </c>
      <c r="D4102" s="68">
        <f>RANK('Q4.a.i'!D4104,'Q4.a.i'!D$22:D$10021)</f>
        <v>7598</v>
      </c>
      <c r="E4102" s="68">
        <f>RANK('Q4.a.i'!E4104,'Q4.a.i'!E$22:E$10021)</f>
        <v>3911</v>
      </c>
    </row>
    <row r="4103" spans="1:5">
      <c r="A4103" s="61">
        <v>4084</v>
      </c>
      <c r="B4103" s="68">
        <f>RANK('Q4.a.i'!B4105,'Q4.a.i'!B$22:B$10021)</f>
        <v>8706</v>
      </c>
      <c r="C4103" s="68">
        <f>RANK('Q4.a.i'!C4105,'Q4.a.i'!C$22:C$10021)</f>
        <v>7088</v>
      </c>
      <c r="D4103" s="68">
        <f>RANK('Q4.a.i'!D4105,'Q4.a.i'!D$22:D$10021)</f>
        <v>9681</v>
      </c>
      <c r="E4103" s="68">
        <f>RANK('Q4.a.i'!E4105,'Q4.a.i'!E$22:E$10021)</f>
        <v>3911</v>
      </c>
    </row>
    <row r="4104" spans="1:5">
      <c r="A4104" s="61">
        <v>4085</v>
      </c>
      <c r="B4104" s="68">
        <f>RANK('Q4.a.i'!B4106,'Q4.a.i'!B$22:B$10021)</f>
        <v>8912</v>
      </c>
      <c r="C4104" s="68">
        <f>RANK('Q4.a.i'!C4106,'Q4.a.i'!C$22:C$10021)</f>
        <v>4434</v>
      </c>
      <c r="D4104" s="68">
        <f>RANK('Q4.a.i'!D4106,'Q4.a.i'!D$22:D$10021)</f>
        <v>2194</v>
      </c>
      <c r="E4104" s="68">
        <f>RANK('Q4.a.i'!E4106,'Q4.a.i'!E$22:E$10021)</f>
        <v>3911</v>
      </c>
    </row>
    <row r="4105" spans="1:5">
      <c r="A4105" s="61">
        <v>4086</v>
      </c>
      <c r="B4105" s="68">
        <f>RANK('Q4.a.i'!B4107,'Q4.a.i'!B$22:B$10021)</f>
        <v>5971</v>
      </c>
      <c r="C4105" s="68">
        <f>RANK('Q4.a.i'!C4107,'Q4.a.i'!C$22:C$10021)</f>
        <v>7397</v>
      </c>
      <c r="D4105" s="68">
        <f>RANK('Q4.a.i'!D4107,'Q4.a.i'!D$22:D$10021)</f>
        <v>7579</v>
      </c>
      <c r="E4105" s="68">
        <f>RANK('Q4.a.i'!E4107,'Q4.a.i'!E$22:E$10021)</f>
        <v>3911</v>
      </c>
    </row>
    <row r="4106" spans="1:5">
      <c r="A4106" s="61">
        <v>4087</v>
      </c>
      <c r="B4106" s="68">
        <f>RANK('Q4.a.i'!B4108,'Q4.a.i'!B$22:B$10021)</f>
        <v>8247</v>
      </c>
      <c r="C4106" s="68">
        <f>RANK('Q4.a.i'!C4108,'Q4.a.i'!C$22:C$10021)</f>
        <v>1134</v>
      </c>
      <c r="D4106" s="68">
        <f>RANK('Q4.a.i'!D4108,'Q4.a.i'!D$22:D$10021)</f>
        <v>7974</v>
      </c>
      <c r="E4106" s="68">
        <f>RANK('Q4.a.i'!E4108,'Q4.a.i'!E$22:E$10021)</f>
        <v>3911</v>
      </c>
    </row>
    <row r="4107" spans="1:5">
      <c r="A4107" s="61">
        <v>4088</v>
      </c>
      <c r="B4107" s="68">
        <f>RANK('Q4.a.i'!B4109,'Q4.a.i'!B$22:B$10021)</f>
        <v>8978</v>
      </c>
      <c r="C4107" s="68">
        <f>RANK('Q4.a.i'!C4109,'Q4.a.i'!C$22:C$10021)</f>
        <v>9519</v>
      </c>
      <c r="D4107" s="68">
        <f>RANK('Q4.a.i'!D4109,'Q4.a.i'!D$22:D$10021)</f>
        <v>5866</v>
      </c>
      <c r="E4107" s="68">
        <f>RANK('Q4.a.i'!E4109,'Q4.a.i'!E$22:E$10021)</f>
        <v>3911</v>
      </c>
    </row>
    <row r="4108" spans="1:5">
      <c r="A4108" s="61">
        <v>4089</v>
      </c>
      <c r="B4108" s="68">
        <f>RANK('Q4.a.i'!B4110,'Q4.a.i'!B$22:B$10021)</f>
        <v>8770</v>
      </c>
      <c r="C4108" s="68">
        <f>RANK('Q4.a.i'!C4110,'Q4.a.i'!C$22:C$10021)</f>
        <v>2353</v>
      </c>
      <c r="D4108" s="68">
        <f>RANK('Q4.a.i'!D4110,'Q4.a.i'!D$22:D$10021)</f>
        <v>6964</v>
      </c>
      <c r="E4108" s="68">
        <f>RANK('Q4.a.i'!E4110,'Q4.a.i'!E$22:E$10021)</f>
        <v>822</v>
      </c>
    </row>
    <row r="4109" spans="1:5">
      <c r="A4109" s="61">
        <v>4090</v>
      </c>
      <c r="B4109" s="68">
        <f>RANK('Q4.a.i'!B4111,'Q4.a.i'!B$22:B$10021)</f>
        <v>8363</v>
      </c>
      <c r="C4109" s="68">
        <f>RANK('Q4.a.i'!C4111,'Q4.a.i'!C$22:C$10021)</f>
        <v>6282</v>
      </c>
      <c r="D4109" s="68">
        <f>RANK('Q4.a.i'!D4111,'Q4.a.i'!D$22:D$10021)</f>
        <v>7354</v>
      </c>
      <c r="E4109" s="68">
        <f>RANK('Q4.a.i'!E4111,'Q4.a.i'!E$22:E$10021)</f>
        <v>3911</v>
      </c>
    </row>
    <row r="4110" spans="1:5">
      <c r="A4110" s="61">
        <v>4091</v>
      </c>
      <c r="B4110" s="68">
        <f>RANK('Q4.a.i'!B4112,'Q4.a.i'!B$22:B$10021)</f>
        <v>2291</v>
      </c>
      <c r="C4110" s="68">
        <f>RANK('Q4.a.i'!C4112,'Q4.a.i'!C$22:C$10021)</f>
        <v>684</v>
      </c>
      <c r="D4110" s="68">
        <f>RANK('Q4.a.i'!D4112,'Q4.a.i'!D$22:D$10021)</f>
        <v>398</v>
      </c>
      <c r="E4110" s="68">
        <f>RANK('Q4.a.i'!E4112,'Q4.a.i'!E$22:E$10021)</f>
        <v>472</v>
      </c>
    </row>
    <row r="4111" spans="1:5">
      <c r="A4111" s="61">
        <v>4092</v>
      </c>
      <c r="B4111" s="68">
        <f>RANK('Q4.a.i'!B4113,'Q4.a.i'!B$22:B$10021)</f>
        <v>9962</v>
      </c>
      <c r="C4111" s="68">
        <f>RANK('Q4.a.i'!C4113,'Q4.a.i'!C$22:C$10021)</f>
        <v>8743</v>
      </c>
      <c r="D4111" s="68">
        <f>RANK('Q4.a.i'!D4113,'Q4.a.i'!D$22:D$10021)</f>
        <v>682</v>
      </c>
      <c r="E4111" s="68">
        <f>RANK('Q4.a.i'!E4113,'Q4.a.i'!E$22:E$10021)</f>
        <v>1599</v>
      </c>
    </row>
    <row r="4112" spans="1:5">
      <c r="A4112" s="61">
        <v>4093</v>
      </c>
      <c r="B4112" s="68">
        <f>RANK('Q4.a.i'!B4114,'Q4.a.i'!B$22:B$10021)</f>
        <v>7241</v>
      </c>
      <c r="C4112" s="68">
        <f>RANK('Q4.a.i'!C4114,'Q4.a.i'!C$22:C$10021)</f>
        <v>6893</v>
      </c>
      <c r="D4112" s="68">
        <f>RANK('Q4.a.i'!D4114,'Q4.a.i'!D$22:D$10021)</f>
        <v>5159</v>
      </c>
      <c r="E4112" s="68">
        <f>RANK('Q4.a.i'!E4114,'Q4.a.i'!E$22:E$10021)</f>
        <v>3911</v>
      </c>
    </row>
    <row r="4113" spans="1:5">
      <c r="A4113" s="61">
        <v>4094</v>
      </c>
      <c r="B4113" s="68">
        <f>RANK('Q4.a.i'!B4115,'Q4.a.i'!B$22:B$10021)</f>
        <v>2264</v>
      </c>
      <c r="C4113" s="68">
        <f>RANK('Q4.a.i'!C4115,'Q4.a.i'!C$22:C$10021)</f>
        <v>3089</v>
      </c>
      <c r="D4113" s="68">
        <f>RANK('Q4.a.i'!D4115,'Q4.a.i'!D$22:D$10021)</f>
        <v>240</v>
      </c>
      <c r="E4113" s="68">
        <f>RANK('Q4.a.i'!E4115,'Q4.a.i'!E$22:E$10021)</f>
        <v>3911</v>
      </c>
    </row>
    <row r="4114" spans="1:5">
      <c r="A4114" s="61">
        <v>4095</v>
      </c>
      <c r="B4114" s="68">
        <f>RANK('Q4.a.i'!B4116,'Q4.a.i'!B$22:B$10021)</f>
        <v>8722</v>
      </c>
      <c r="C4114" s="68">
        <f>RANK('Q4.a.i'!C4116,'Q4.a.i'!C$22:C$10021)</f>
        <v>8484</v>
      </c>
      <c r="D4114" s="68">
        <f>RANK('Q4.a.i'!D4116,'Q4.a.i'!D$22:D$10021)</f>
        <v>4350</v>
      </c>
      <c r="E4114" s="68">
        <f>RANK('Q4.a.i'!E4116,'Q4.a.i'!E$22:E$10021)</f>
        <v>2498</v>
      </c>
    </row>
    <row r="4115" spans="1:5">
      <c r="A4115" s="61">
        <v>4096</v>
      </c>
      <c r="B4115" s="68">
        <f>RANK('Q4.a.i'!B4117,'Q4.a.i'!B$22:B$10021)</f>
        <v>1735</v>
      </c>
      <c r="C4115" s="68">
        <f>RANK('Q4.a.i'!C4117,'Q4.a.i'!C$22:C$10021)</f>
        <v>695</v>
      </c>
      <c r="D4115" s="68">
        <f>RANK('Q4.a.i'!D4117,'Q4.a.i'!D$22:D$10021)</f>
        <v>9662</v>
      </c>
      <c r="E4115" s="68">
        <f>RANK('Q4.a.i'!E4117,'Q4.a.i'!E$22:E$10021)</f>
        <v>3911</v>
      </c>
    </row>
    <row r="4116" spans="1:5">
      <c r="A4116" s="61">
        <v>4097</v>
      </c>
      <c r="B4116" s="68">
        <f>RANK('Q4.a.i'!B4118,'Q4.a.i'!B$22:B$10021)</f>
        <v>4119</v>
      </c>
      <c r="C4116" s="68">
        <f>RANK('Q4.a.i'!C4118,'Q4.a.i'!C$22:C$10021)</f>
        <v>4347</v>
      </c>
      <c r="D4116" s="68">
        <f>RANK('Q4.a.i'!D4118,'Q4.a.i'!D$22:D$10021)</f>
        <v>9072</v>
      </c>
      <c r="E4116" s="68">
        <f>RANK('Q4.a.i'!E4118,'Q4.a.i'!E$22:E$10021)</f>
        <v>3911</v>
      </c>
    </row>
    <row r="4117" spans="1:5">
      <c r="A4117" s="61">
        <v>4098</v>
      </c>
      <c r="B4117" s="68">
        <f>RANK('Q4.a.i'!B4119,'Q4.a.i'!B$22:B$10021)</f>
        <v>5853</v>
      </c>
      <c r="C4117" s="68">
        <f>RANK('Q4.a.i'!C4119,'Q4.a.i'!C$22:C$10021)</f>
        <v>8803</v>
      </c>
      <c r="D4117" s="68">
        <f>RANK('Q4.a.i'!D4119,'Q4.a.i'!D$22:D$10021)</f>
        <v>1880</v>
      </c>
      <c r="E4117" s="68">
        <f>RANK('Q4.a.i'!E4119,'Q4.a.i'!E$22:E$10021)</f>
        <v>463</v>
      </c>
    </row>
    <row r="4118" spans="1:5">
      <c r="A4118" s="61">
        <v>4099</v>
      </c>
      <c r="B4118" s="68">
        <f>RANK('Q4.a.i'!B4120,'Q4.a.i'!B$22:B$10021)</f>
        <v>6136</v>
      </c>
      <c r="C4118" s="68">
        <f>RANK('Q4.a.i'!C4120,'Q4.a.i'!C$22:C$10021)</f>
        <v>2804</v>
      </c>
      <c r="D4118" s="68">
        <f>RANK('Q4.a.i'!D4120,'Q4.a.i'!D$22:D$10021)</f>
        <v>4382</v>
      </c>
      <c r="E4118" s="68">
        <f>RANK('Q4.a.i'!E4120,'Q4.a.i'!E$22:E$10021)</f>
        <v>2500</v>
      </c>
    </row>
    <row r="4119" spans="1:5">
      <c r="A4119" s="61">
        <v>4100</v>
      </c>
      <c r="B4119" s="68">
        <f>RANK('Q4.a.i'!B4121,'Q4.a.i'!B$22:B$10021)</f>
        <v>286</v>
      </c>
      <c r="C4119" s="68">
        <f>RANK('Q4.a.i'!C4121,'Q4.a.i'!C$22:C$10021)</f>
        <v>2054</v>
      </c>
      <c r="D4119" s="68">
        <f>RANK('Q4.a.i'!D4121,'Q4.a.i'!D$22:D$10021)</f>
        <v>1613</v>
      </c>
      <c r="E4119" s="68">
        <f>RANK('Q4.a.i'!E4121,'Q4.a.i'!E$22:E$10021)</f>
        <v>3911</v>
      </c>
    </row>
    <row r="4120" spans="1:5">
      <c r="A4120" s="61">
        <v>4101</v>
      </c>
      <c r="B4120" s="68">
        <f>RANK('Q4.a.i'!B4122,'Q4.a.i'!B$22:B$10021)</f>
        <v>4737</v>
      </c>
      <c r="C4120" s="68">
        <f>RANK('Q4.a.i'!C4122,'Q4.a.i'!C$22:C$10021)</f>
        <v>4019</v>
      </c>
      <c r="D4120" s="68">
        <f>RANK('Q4.a.i'!D4122,'Q4.a.i'!D$22:D$10021)</f>
        <v>9412</v>
      </c>
      <c r="E4120" s="68">
        <f>RANK('Q4.a.i'!E4122,'Q4.a.i'!E$22:E$10021)</f>
        <v>3883</v>
      </c>
    </row>
    <row r="4121" spans="1:5">
      <c r="A4121" s="61">
        <v>4102</v>
      </c>
      <c r="B4121" s="68">
        <f>RANK('Q4.a.i'!B4123,'Q4.a.i'!B$22:B$10021)</f>
        <v>81</v>
      </c>
      <c r="C4121" s="68">
        <f>RANK('Q4.a.i'!C4123,'Q4.a.i'!C$22:C$10021)</f>
        <v>8922</v>
      </c>
      <c r="D4121" s="68">
        <f>RANK('Q4.a.i'!D4123,'Q4.a.i'!D$22:D$10021)</f>
        <v>4134</v>
      </c>
      <c r="E4121" s="68">
        <f>RANK('Q4.a.i'!E4123,'Q4.a.i'!E$22:E$10021)</f>
        <v>3911</v>
      </c>
    </row>
    <row r="4122" spans="1:5">
      <c r="A4122" s="61">
        <v>4103</v>
      </c>
      <c r="B4122" s="68">
        <f>RANK('Q4.a.i'!B4124,'Q4.a.i'!B$22:B$10021)</f>
        <v>4227</v>
      </c>
      <c r="C4122" s="68">
        <f>RANK('Q4.a.i'!C4124,'Q4.a.i'!C$22:C$10021)</f>
        <v>5121</v>
      </c>
      <c r="D4122" s="68">
        <f>RANK('Q4.a.i'!D4124,'Q4.a.i'!D$22:D$10021)</f>
        <v>8032</v>
      </c>
      <c r="E4122" s="68">
        <f>RANK('Q4.a.i'!E4124,'Q4.a.i'!E$22:E$10021)</f>
        <v>3380</v>
      </c>
    </row>
    <row r="4123" spans="1:5">
      <c r="A4123" s="61">
        <v>4104</v>
      </c>
      <c r="B4123" s="68">
        <f>RANK('Q4.a.i'!B4125,'Q4.a.i'!B$22:B$10021)</f>
        <v>823</v>
      </c>
      <c r="C4123" s="68">
        <f>RANK('Q4.a.i'!C4125,'Q4.a.i'!C$22:C$10021)</f>
        <v>528</v>
      </c>
      <c r="D4123" s="68">
        <f>RANK('Q4.a.i'!D4125,'Q4.a.i'!D$22:D$10021)</f>
        <v>678</v>
      </c>
      <c r="E4123" s="68">
        <f>RANK('Q4.a.i'!E4125,'Q4.a.i'!E$22:E$10021)</f>
        <v>1120</v>
      </c>
    </row>
    <row r="4124" spans="1:5">
      <c r="A4124" s="61">
        <v>4105</v>
      </c>
      <c r="B4124" s="68">
        <f>RANK('Q4.a.i'!B4126,'Q4.a.i'!B$22:B$10021)</f>
        <v>3337</v>
      </c>
      <c r="C4124" s="68">
        <f>RANK('Q4.a.i'!C4126,'Q4.a.i'!C$22:C$10021)</f>
        <v>119</v>
      </c>
      <c r="D4124" s="68">
        <f>RANK('Q4.a.i'!D4126,'Q4.a.i'!D$22:D$10021)</f>
        <v>7815</v>
      </c>
      <c r="E4124" s="68">
        <f>RANK('Q4.a.i'!E4126,'Q4.a.i'!E$22:E$10021)</f>
        <v>194</v>
      </c>
    </row>
    <row r="4125" spans="1:5">
      <c r="A4125" s="61">
        <v>4106</v>
      </c>
      <c r="B4125" s="68">
        <f>RANK('Q4.a.i'!B4127,'Q4.a.i'!B$22:B$10021)</f>
        <v>8030</v>
      </c>
      <c r="C4125" s="68">
        <f>RANK('Q4.a.i'!C4127,'Q4.a.i'!C$22:C$10021)</f>
        <v>578</v>
      </c>
      <c r="D4125" s="68">
        <f>RANK('Q4.a.i'!D4127,'Q4.a.i'!D$22:D$10021)</f>
        <v>2646</v>
      </c>
      <c r="E4125" s="68">
        <f>RANK('Q4.a.i'!E4127,'Q4.a.i'!E$22:E$10021)</f>
        <v>252</v>
      </c>
    </row>
    <row r="4126" spans="1:5">
      <c r="A4126" s="61">
        <v>4107</v>
      </c>
      <c r="B4126" s="68">
        <f>RANK('Q4.a.i'!B4128,'Q4.a.i'!B$22:B$10021)</f>
        <v>5007</v>
      </c>
      <c r="C4126" s="68">
        <f>RANK('Q4.a.i'!C4128,'Q4.a.i'!C$22:C$10021)</f>
        <v>3391</v>
      </c>
      <c r="D4126" s="68">
        <f>RANK('Q4.a.i'!D4128,'Q4.a.i'!D$22:D$10021)</f>
        <v>7697</v>
      </c>
      <c r="E4126" s="68">
        <f>RANK('Q4.a.i'!E4128,'Q4.a.i'!E$22:E$10021)</f>
        <v>985</v>
      </c>
    </row>
    <row r="4127" spans="1:5">
      <c r="A4127" s="61">
        <v>4108</v>
      </c>
      <c r="B4127" s="68">
        <f>RANK('Q4.a.i'!B4129,'Q4.a.i'!B$22:B$10021)</f>
        <v>6222</v>
      </c>
      <c r="C4127" s="68">
        <f>RANK('Q4.a.i'!C4129,'Q4.a.i'!C$22:C$10021)</f>
        <v>4771</v>
      </c>
      <c r="D4127" s="68">
        <f>RANK('Q4.a.i'!D4129,'Q4.a.i'!D$22:D$10021)</f>
        <v>8352</v>
      </c>
      <c r="E4127" s="68">
        <f>RANK('Q4.a.i'!E4129,'Q4.a.i'!E$22:E$10021)</f>
        <v>3911</v>
      </c>
    </row>
    <row r="4128" spans="1:5">
      <c r="A4128" s="61">
        <v>4109</v>
      </c>
      <c r="B4128" s="68">
        <f>RANK('Q4.a.i'!B4130,'Q4.a.i'!B$22:B$10021)</f>
        <v>9439</v>
      </c>
      <c r="C4128" s="68">
        <f>RANK('Q4.a.i'!C4130,'Q4.a.i'!C$22:C$10021)</f>
        <v>1333</v>
      </c>
      <c r="D4128" s="68">
        <f>RANK('Q4.a.i'!D4130,'Q4.a.i'!D$22:D$10021)</f>
        <v>5884</v>
      </c>
      <c r="E4128" s="68">
        <f>RANK('Q4.a.i'!E4130,'Q4.a.i'!E$22:E$10021)</f>
        <v>3911</v>
      </c>
    </row>
    <row r="4129" spans="1:5">
      <c r="A4129" s="61">
        <v>4110</v>
      </c>
      <c r="B4129" s="68">
        <f>RANK('Q4.a.i'!B4131,'Q4.a.i'!B$22:B$10021)</f>
        <v>120</v>
      </c>
      <c r="C4129" s="68">
        <f>RANK('Q4.a.i'!C4131,'Q4.a.i'!C$22:C$10021)</f>
        <v>2065</v>
      </c>
      <c r="D4129" s="68">
        <f>RANK('Q4.a.i'!D4131,'Q4.a.i'!D$22:D$10021)</f>
        <v>8609</v>
      </c>
      <c r="E4129" s="68">
        <f>RANK('Q4.a.i'!E4131,'Q4.a.i'!E$22:E$10021)</f>
        <v>3911</v>
      </c>
    </row>
    <row r="4130" spans="1:5">
      <c r="A4130" s="61">
        <v>4111</v>
      </c>
      <c r="B4130" s="68">
        <f>RANK('Q4.a.i'!B4132,'Q4.a.i'!B$22:B$10021)</f>
        <v>2062</v>
      </c>
      <c r="C4130" s="68">
        <f>RANK('Q4.a.i'!C4132,'Q4.a.i'!C$22:C$10021)</f>
        <v>5405</v>
      </c>
      <c r="D4130" s="68">
        <f>RANK('Q4.a.i'!D4132,'Q4.a.i'!D$22:D$10021)</f>
        <v>5587</v>
      </c>
      <c r="E4130" s="68">
        <f>RANK('Q4.a.i'!E4132,'Q4.a.i'!E$22:E$10021)</f>
        <v>3911</v>
      </c>
    </row>
    <row r="4131" spans="1:5">
      <c r="A4131" s="61">
        <v>4112</v>
      </c>
      <c r="B4131" s="68">
        <f>RANK('Q4.a.i'!B4133,'Q4.a.i'!B$22:B$10021)</f>
        <v>3987</v>
      </c>
      <c r="C4131" s="68">
        <f>RANK('Q4.a.i'!C4133,'Q4.a.i'!C$22:C$10021)</f>
        <v>5548</v>
      </c>
      <c r="D4131" s="68">
        <f>RANK('Q4.a.i'!D4133,'Q4.a.i'!D$22:D$10021)</f>
        <v>8902</v>
      </c>
      <c r="E4131" s="68">
        <f>RANK('Q4.a.i'!E4133,'Q4.a.i'!E$22:E$10021)</f>
        <v>3911</v>
      </c>
    </row>
    <row r="4132" spans="1:5">
      <c r="A4132" s="61">
        <v>4113</v>
      </c>
      <c r="B4132" s="68">
        <f>RANK('Q4.a.i'!B4134,'Q4.a.i'!B$22:B$10021)</f>
        <v>8049</v>
      </c>
      <c r="C4132" s="68">
        <f>RANK('Q4.a.i'!C4134,'Q4.a.i'!C$22:C$10021)</f>
        <v>2842</v>
      </c>
      <c r="D4132" s="68">
        <f>RANK('Q4.a.i'!D4134,'Q4.a.i'!D$22:D$10021)</f>
        <v>8445</v>
      </c>
      <c r="E4132" s="68">
        <f>RANK('Q4.a.i'!E4134,'Q4.a.i'!E$22:E$10021)</f>
        <v>3911</v>
      </c>
    </row>
    <row r="4133" spans="1:5">
      <c r="A4133" s="61">
        <v>4114</v>
      </c>
      <c r="B4133" s="68">
        <f>RANK('Q4.a.i'!B4135,'Q4.a.i'!B$22:B$10021)</f>
        <v>3973</v>
      </c>
      <c r="C4133" s="68">
        <f>RANK('Q4.a.i'!C4135,'Q4.a.i'!C$22:C$10021)</f>
        <v>3389</v>
      </c>
      <c r="D4133" s="68">
        <f>RANK('Q4.a.i'!D4135,'Q4.a.i'!D$22:D$10021)</f>
        <v>7472</v>
      </c>
      <c r="E4133" s="68">
        <f>RANK('Q4.a.i'!E4135,'Q4.a.i'!E$22:E$10021)</f>
        <v>1678</v>
      </c>
    </row>
    <row r="4134" spans="1:5">
      <c r="A4134" s="61">
        <v>4115</v>
      </c>
      <c r="B4134" s="68">
        <f>RANK('Q4.a.i'!B4136,'Q4.a.i'!B$22:B$10021)</f>
        <v>7036</v>
      </c>
      <c r="C4134" s="68">
        <f>RANK('Q4.a.i'!C4136,'Q4.a.i'!C$22:C$10021)</f>
        <v>6376</v>
      </c>
      <c r="D4134" s="68">
        <f>RANK('Q4.a.i'!D4136,'Q4.a.i'!D$22:D$10021)</f>
        <v>9022</v>
      </c>
      <c r="E4134" s="68">
        <f>RANK('Q4.a.i'!E4136,'Q4.a.i'!E$22:E$10021)</f>
        <v>3911</v>
      </c>
    </row>
    <row r="4135" spans="1:5">
      <c r="A4135" s="61">
        <v>4116</v>
      </c>
      <c r="B4135" s="68">
        <f>RANK('Q4.a.i'!B4137,'Q4.a.i'!B$22:B$10021)</f>
        <v>2881</v>
      </c>
      <c r="C4135" s="68">
        <f>RANK('Q4.a.i'!C4137,'Q4.a.i'!C$22:C$10021)</f>
        <v>7936</v>
      </c>
      <c r="D4135" s="68">
        <f>RANK('Q4.a.i'!D4137,'Q4.a.i'!D$22:D$10021)</f>
        <v>8918</v>
      </c>
      <c r="E4135" s="68">
        <f>RANK('Q4.a.i'!E4137,'Q4.a.i'!E$22:E$10021)</f>
        <v>3911</v>
      </c>
    </row>
    <row r="4136" spans="1:5">
      <c r="A4136" s="61">
        <v>4117</v>
      </c>
      <c r="B4136" s="68">
        <f>RANK('Q4.a.i'!B4138,'Q4.a.i'!B$22:B$10021)</f>
        <v>7494</v>
      </c>
      <c r="C4136" s="68">
        <f>RANK('Q4.a.i'!C4138,'Q4.a.i'!C$22:C$10021)</f>
        <v>7027</v>
      </c>
      <c r="D4136" s="68">
        <f>RANK('Q4.a.i'!D4138,'Q4.a.i'!D$22:D$10021)</f>
        <v>2780</v>
      </c>
      <c r="E4136" s="68">
        <f>RANK('Q4.a.i'!E4138,'Q4.a.i'!E$22:E$10021)</f>
        <v>3911</v>
      </c>
    </row>
    <row r="4137" spans="1:5">
      <c r="A4137" s="61">
        <v>4118</v>
      </c>
      <c r="B4137" s="68">
        <f>RANK('Q4.a.i'!B4139,'Q4.a.i'!B$22:B$10021)</f>
        <v>4059</v>
      </c>
      <c r="C4137" s="68">
        <f>RANK('Q4.a.i'!C4139,'Q4.a.i'!C$22:C$10021)</f>
        <v>8021</v>
      </c>
      <c r="D4137" s="68">
        <f>RANK('Q4.a.i'!D4139,'Q4.a.i'!D$22:D$10021)</f>
        <v>6408</v>
      </c>
      <c r="E4137" s="68">
        <f>RANK('Q4.a.i'!E4139,'Q4.a.i'!E$22:E$10021)</f>
        <v>3911</v>
      </c>
    </row>
    <row r="4138" spans="1:5">
      <c r="A4138" s="61">
        <v>4119</v>
      </c>
      <c r="B4138" s="68">
        <f>RANK('Q4.a.i'!B4140,'Q4.a.i'!B$22:B$10021)</f>
        <v>1630</v>
      </c>
      <c r="C4138" s="68">
        <f>RANK('Q4.a.i'!C4140,'Q4.a.i'!C$22:C$10021)</f>
        <v>4340</v>
      </c>
      <c r="D4138" s="68">
        <f>RANK('Q4.a.i'!D4140,'Q4.a.i'!D$22:D$10021)</f>
        <v>3129</v>
      </c>
      <c r="E4138" s="68">
        <f>RANK('Q4.a.i'!E4140,'Q4.a.i'!E$22:E$10021)</f>
        <v>3450</v>
      </c>
    </row>
    <row r="4139" spans="1:5">
      <c r="A4139" s="61">
        <v>4120</v>
      </c>
      <c r="B4139" s="68">
        <f>RANK('Q4.a.i'!B4141,'Q4.a.i'!B$22:B$10021)</f>
        <v>3054</v>
      </c>
      <c r="C4139" s="68">
        <f>RANK('Q4.a.i'!C4141,'Q4.a.i'!C$22:C$10021)</f>
        <v>7765</v>
      </c>
      <c r="D4139" s="68">
        <f>RANK('Q4.a.i'!D4141,'Q4.a.i'!D$22:D$10021)</f>
        <v>1262</v>
      </c>
      <c r="E4139" s="68">
        <f>RANK('Q4.a.i'!E4141,'Q4.a.i'!E$22:E$10021)</f>
        <v>3911</v>
      </c>
    </row>
    <row r="4140" spans="1:5">
      <c r="A4140" s="61">
        <v>4121</v>
      </c>
      <c r="B4140" s="68">
        <f>RANK('Q4.a.i'!B4142,'Q4.a.i'!B$22:B$10021)</f>
        <v>2337</v>
      </c>
      <c r="C4140" s="68">
        <f>RANK('Q4.a.i'!C4142,'Q4.a.i'!C$22:C$10021)</f>
        <v>4000</v>
      </c>
      <c r="D4140" s="68">
        <f>RANK('Q4.a.i'!D4142,'Q4.a.i'!D$22:D$10021)</f>
        <v>1045</v>
      </c>
      <c r="E4140" s="68">
        <f>RANK('Q4.a.i'!E4142,'Q4.a.i'!E$22:E$10021)</f>
        <v>748</v>
      </c>
    </row>
    <row r="4141" spans="1:5">
      <c r="A4141" s="61">
        <v>4122</v>
      </c>
      <c r="B4141" s="68">
        <f>RANK('Q4.a.i'!B4143,'Q4.a.i'!B$22:B$10021)</f>
        <v>5177</v>
      </c>
      <c r="C4141" s="68">
        <f>RANK('Q4.a.i'!C4143,'Q4.a.i'!C$22:C$10021)</f>
        <v>4353</v>
      </c>
      <c r="D4141" s="68">
        <f>RANK('Q4.a.i'!D4143,'Q4.a.i'!D$22:D$10021)</f>
        <v>9643</v>
      </c>
      <c r="E4141" s="68">
        <f>RANK('Q4.a.i'!E4143,'Q4.a.i'!E$22:E$10021)</f>
        <v>3911</v>
      </c>
    </row>
    <row r="4142" spans="1:5">
      <c r="A4142" s="61">
        <v>4123</v>
      </c>
      <c r="B4142" s="68">
        <f>RANK('Q4.a.i'!B4144,'Q4.a.i'!B$22:B$10021)</f>
        <v>5059</v>
      </c>
      <c r="C4142" s="68">
        <f>RANK('Q4.a.i'!C4144,'Q4.a.i'!C$22:C$10021)</f>
        <v>1833</v>
      </c>
      <c r="D4142" s="68">
        <f>RANK('Q4.a.i'!D4144,'Q4.a.i'!D$22:D$10021)</f>
        <v>1108</v>
      </c>
      <c r="E4142" s="68">
        <f>RANK('Q4.a.i'!E4144,'Q4.a.i'!E$22:E$10021)</f>
        <v>3911</v>
      </c>
    </row>
    <row r="4143" spans="1:5">
      <c r="A4143" s="61">
        <v>4124</v>
      </c>
      <c r="B4143" s="68">
        <f>RANK('Q4.a.i'!B4145,'Q4.a.i'!B$22:B$10021)</f>
        <v>2607</v>
      </c>
      <c r="C4143" s="68">
        <f>RANK('Q4.a.i'!C4145,'Q4.a.i'!C$22:C$10021)</f>
        <v>1823</v>
      </c>
      <c r="D4143" s="68">
        <f>RANK('Q4.a.i'!D4145,'Q4.a.i'!D$22:D$10021)</f>
        <v>1360</v>
      </c>
      <c r="E4143" s="68">
        <f>RANK('Q4.a.i'!E4145,'Q4.a.i'!E$22:E$10021)</f>
        <v>3911</v>
      </c>
    </row>
    <row r="4144" spans="1:5">
      <c r="A4144" s="61">
        <v>4125</v>
      </c>
      <c r="B4144" s="68">
        <f>RANK('Q4.a.i'!B4146,'Q4.a.i'!B$22:B$10021)</f>
        <v>3844</v>
      </c>
      <c r="C4144" s="68">
        <f>RANK('Q4.a.i'!C4146,'Q4.a.i'!C$22:C$10021)</f>
        <v>258</v>
      </c>
      <c r="D4144" s="68">
        <f>RANK('Q4.a.i'!D4146,'Q4.a.i'!D$22:D$10021)</f>
        <v>2299</v>
      </c>
      <c r="E4144" s="68">
        <f>RANK('Q4.a.i'!E4146,'Q4.a.i'!E$22:E$10021)</f>
        <v>3911</v>
      </c>
    </row>
    <row r="4145" spans="1:5">
      <c r="A4145" s="61">
        <v>4126</v>
      </c>
      <c r="B4145" s="68">
        <f>RANK('Q4.a.i'!B4147,'Q4.a.i'!B$22:B$10021)</f>
        <v>4626</v>
      </c>
      <c r="C4145" s="68">
        <f>RANK('Q4.a.i'!C4147,'Q4.a.i'!C$22:C$10021)</f>
        <v>799</v>
      </c>
      <c r="D4145" s="68">
        <f>RANK('Q4.a.i'!D4147,'Q4.a.i'!D$22:D$10021)</f>
        <v>3127</v>
      </c>
      <c r="E4145" s="68">
        <f>RANK('Q4.a.i'!E4147,'Q4.a.i'!E$22:E$10021)</f>
        <v>3911</v>
      </c>
    </row>
    <row r="4146" spans="1:5">
      <c r="A4146" s="61">
        <v>4127</v>
      </c>
      <c r="B4146" s="68">
        <f>RANK('Q4.a.i'!B4148,'Q4.a.i'!B$22:B$10021)</f>
        <v>4709</v>
      </c>
      <c r="C4146" s="68">
        <f>RANK('Q4.a.i'!C4148,'Q4.a.i'!C$22:C$10021)</f>
        <v>9186</v>
      </c>
      <c r="D4146" s="68">
        <f>RANK('Q4.a.i'!D4148,'Q4.a.i'!D$22:D$10021)</f>
        <v>6113</v>
      </c>
      <c r="E4146" s="68">
        <f>RANK('Q4.a.i'!E4148,'Q4.a.i'!E$22:E$10021)</f>
        <v>3911</v>
      </c>
    </row>
    <row r="4147" spans="1:5">
      <c r="A4147" s="61">
        <v>4128</v>
      </c>
      <c r="B4147" s="68">
        <f>RANK('Q4.a.i'!B4149,'Q4.a.i'!B$22:B$10021)</f>
        <v>4338</v>
      </c>
      <c r="C4147" s="68">
        <f>RANK('Q4.a.i'!C4149,'Q4.a.i'!C$22:C$10021)</f>
        <v>7677</v>
      </c>
      <c r="D4147" s="68">
        <f>RANK('Q4.a.i'!D4149,'Q4.a.i'!D$22:D$10021)</f>
        <v>5027</v>
      </c>
      <c r="E4147" s="68">
        <f>RANK('Q4.a.i'!E4149,'Q4.a.i'!E$22:E$10021)</f>
        <v>3911</v>
      </c>
    </row>
    <row r="4148" spans="1:5">
      <c r="A4148" s="61">
        <v>4129</v>
      </c>
      <c r="B4148" s="68">
        <f>RANK('Q4.a.i'!B4150,'Q4.a.i'!B$22:B$10021)</f>
        <v>2556</v>
      </c>
      <c r="C4148" s="68">
        <f>RANK('Q4.a.i'!C4150,'Q4.a.i'!C$22:C$10021)</f>
        <v>2839</v>
      </c>
      <c r="D4148" s="68">
        <f>RANK('Q4.a.i'!D4150,'Q4.a.i'!D$22:D$10021)</f>
        <v>9889</v>
      </c>
      <c r="E4148" s="68">
        <f>RANK('Q4.a.i'!E4150,'Q4.a.i'!E$22:E$10021)</f>
        <v>3911</v>
      </c>
    </row>
    <row r="4149" spans="1:5">
      <c r="A4149" s="61">
        <v>4130</v>
      </c>
      <c r="B4149" s="68">
        <f>RANK('Q4.a.i'!B4151,'Q4.a.i'!B$22:B$10021)</f>
        <v>1530</v>
      </c>
      <c r="C4149" s="68">
        <f>RANK('Q4.a.i'!C4151,'Q4.a.i'!C$22:C$10021)</f>
        <v>4586</v>
      </c>
      <c r="D4149" s="68">
        <f>RANK('Q4.a.i'!D4151,'Q4.a.i'!D$22:D$10021)</f>
        <v>3280</v>
      </c>
      <c r="E4149" s="68">
        <f>RANK('Q4.a.i'!E4151,'Q4.a.i'!E$22:E$10021)</f>
        <v>1636</v>
      </c>
    </row>
    <row r="4150" spans="1:5">
      <c r="A4150" s="61">
        <v>4131</v>
      </c>
      <c r="B4150" s="68">
        <f>RANK('Q4.a.i'!B4152,'Q4.a.i'!B$22:B$10021)</f>
        <v>6635</v>
      </c>
      <c r="C4150" s="68">
        <f>RANK('Q4.a.i'!C4152,'Q4.a.i'!C$22:C$10021)</f>
        <v>5841</v>
      </c>
      <c r="D4150" s="68">
        <f>RANK('Q4.a.i'!D4152,'Q4.a.i'!D$22:D$10021)</f>
        <v>2541</v>
      </c>
      <c r="E4150" s="68">
        <f>RANK('Q4.a.i'!E4152,'Q4.a.i'!E$22:E$10021)</f>
        <v>3911</v>
      </c>
    </row>
    <row r="4151" spans="1:5">
      <c r="A4151" s="61">
        <v>4132</v>
      </c>
      <c r="B4151" s="68">
        <f>RANK('Q4.a.i'!B4153,'Q4.a.i'!B$22:B$10021)</f>
        <v>6014</v>
      </c>
      <c r="C4151" s="68">
        <f>RANK('Q4.a.i'!C4153,'Q4.a.i'!C$22:C$10021)</f>
        <v>4527</v>
      </c>
      <c r="D4151" s="68">
        <f>RANK('Q4.a.i'!D4153,'Q4.a.i'!D$22:D$10021)</f>
        <v>606</v>
      </c>
      <c r="E4151" s="68">
        <f>RANK('Q4.a.i'!E4153,'Q4.a.i'!E$22:E$10021)</f>
        <v>1810</v>
      </c>
    </row>
    <row r="4152" spans="1:5">
      <c r="A4152" s="61">
        <v>4133</v>
      </c>
      <c r="B4152" s="68">
        <f>RANK('Q4.a.i'!B4154,'Q4.a.i'!B$22:B$10021)</f>
        <v>569</v>
      </c>
      <c r="C4152" s="68">
        <f>RANK('Q4.a.i'!C4154,'Q4.a.i'!C$22:C$10021)</f>
        <v>8544</v>
      </c>
      <c r="D4152" s="68">
        <f>RANK('Q4.a.i'!D4154,'Q4.a.i'!D$22:D$10021)</f>
        <v>3295</v>
      </c>
      <c r="E4152" s="68">
        <f>RANK('Q4.a.i'!E4154,'Q4.a.i'!E$22:E$10021)</f>
        <v>2929</v>
      </c>
    </row>
    <row r="4153" spans="1:5">
      <c r="A4153" s="61">
        <v>4134</v>
      </c>
      <c r="B4153" s="68">
        <f>RANK('Q4.a.i'!B4155,'Q4.a.i'!B$22:B$10021)</f>
        <v>7269</v>
      </c>
      <c r="C4153" s="68">
        <f>RANK('Q4.a.i'!C4155,'Q4.a.i'!C$22:C$10021)</f>
        <v>2593</v>
      </c>
      <c r="D4153" s="68">
        <f>RANK('Q4.a.i'!D4155,'Q4.a.i'!D$22:D$10021)</f>
        <v>6712</v>
      </c>
      <c r="E4153" s="68">
        <f>RANK('Q4.a.i'!E4155,'Q4.a.i'!E$22:E$10021)</f>
        <v>3538</v>
      </c>
    </row>
    <row r="4154" spans="1:5">
      <c r="A4154" s="61">
        <v>4135</v>
      </c>
      <c r="B4154" s="68">
        <f>RANK('Q4.a.i'!B4156,'Q4.a.i'!B$22:B$10021)</f>
        <v>213</v>
      </c>
      <c r="C4154" s="68">
        <f>RANK('Q4.a.i'!C4156,'Q4.a.i'!C$22:C$10021)</f>
        <v>1800</v>
      </c>
      <c r="D4154" s="68">
        <f>RANK('Q4.a.i'!D4156,'Q4.a.i'!D$22:D$10021)</f>
        <v>703</v>
      </c>
      <c r="E4154" s="68">
        <f>RANK('Q4.a.i'!E4156,'Q4.a.i'!E$22:E$10021)</f>
        <v>3207</v>
      </c>
    </row>
    <row r="4155" spans="1:5">
      <c r="A4155" s="61">
        <v>4136</v>
      </c>
      <c r="B4155" s="68">
        <f>RANK('Q4.a.i'!B4157,'Q4.a.i'!B$22:B$10021)</f>
        <v>751</v>
      </c>
      <c r="C4155" s="68">
        <f>RANK('Q4.a.i'!C4157,'Q4.a.i'!C$22:C$10021)</f>
        <v>5180</v>
      </c>
      <c r="D4155" s="68">
        <f>RANK('Q4.a.i'!D4157,'Q4.a.i'!D$22:D$10021)</f>
        <v>6468</v>
      </c>
      <c r="E4155" s="68">
        <f>RANK('Q4.a.i'!E4157,'Q4.a.i'!E$22:E$10021)</f>
        <v>3911</v>
      </c>
    </row>
    <row r="4156" spans="1:5">
      <c r="A4156" s="61">
        <v>4137</v>
      </c>
      <c r="B4156" s="68">
        <f>RANK('Q4.a.i'!B4158,'Q4.a.i'!B$22:B$10021)</f>
        <v>1830</v>
      </c>
      <c r="C4156" s="68">
        <f>RANK('Q4.a.i'!C4158,'Q4.a.i'!C$22:C$10021)</f>
        <v>9188</v>
      </c>
      <c r="D4156" s="68">
        <f>RANK('Q4.a.i'!D4158,'Q4.a.i'!D$22:D$10021)</f>
        <v>985</v>
      </c>
      <c r="E4156" s="68">
        <f>RANK('Q4.a.i'!E4158,'Q4.a.i'!E$22:E$10021)</f>
        <v>3084</v>
      </c>
    </row>
    <row r="4157" spans="1:5">
      <c r="A4157" s="61">
        <v>4138</v>
      </c>
      <c r="B4157" s="68">
        <f>RANK('Q4.a.i'!B4159,'Q4.a.i'!B$22:B$10021)</f>
        <v>5401</v>
      </c>
      <c r="C4157" s="68">
        <f>RANK('Q4.a.i'!C4159,'Q4.a.i'!C$22:C$10021)</f>
        <v>9229</v>
      </c>
      <c r="D4157" s="68">
        <f>RANK('Q4.a.i'!D4159,'Q4.a.i'!D$22:D$10021)</f>
        <v>456</v>
      </c>
      <c r="E4157" s="68">
        <f>RANK('Q4.a.i'!E4159,'Q4.a.i'!E$22:E$10021)</f>
        <v>2897</v>
      </c>
    </row>
    <row r="4158" spans="1:5">
      <c r="A4158" s="61">
        <v>4139</v>
      </c>
      <c r="B4158" s="68">
        <f>RANK('Q4.a.i'!B4160,'Q4.a.i'!B$22:B$10021)</f>
        <v>9956</v>
      </c>
      <c r="C4158" s="68">
        <f>RANK('Q4.a.i'!C4160,'Q4.a.i'!C$22:C$10021)</f>
        <v>4224</v>
      </c>
      <c r="D4158" s="68">
        <f>RANK('Q4.a.i'!D4160,'Q4.a.i'!D$22:D$10021)</f>
        <v>9728</v>
      </c>
      <c r="E4158" s="68">
        <f>RANK('Q4.a.i'!E4160,'Q4.a.i'!E$22:E$10021)</f>
        <v>3911</v>
      </c>
    </row>
    <row r="4159" spans="1:5">
      <c r="A4159" s="61">
        <v>4140</v>
      </c>
      <c r="B4159" s="68">
        <f>RANK('Q4.a.i'!B4161,'Q4.a.i'!B$22:B$10021)</f>
        <v>4573</v>
      </c>
      <c r="C4159" s="68">
        <f>RANK('Q4.a.i'!C4161,'Q4.a.i'!C$22:C$10021)</f>
        <v>2076</v>
      </c>
      <c r="D4159" s="68">
        <f>RANK('Q4.a.i'!D4161,'Q4.a.i'!D$22:D$10021)</f>
        <v>5467</v>
      </c>
      <c r="E4159" s="68">
        <f>RANK('Q4.a.i'!E4161,'Q4.a.i'!E$22:E$10021)</f>
        <v>3911</v>
      </c>
    </row>
    <row r="4160" spans="1:5">
      <c r="A4160" s="61">
        <v>4141</v>
      </c>
      <c r="B4160" s="68">
        <f>RANK('Q4.a.i'!B4162,'Q4.a.i'!B$22:B$10021)</f>
        <v>8882</v>
      </c>
      <c r="C4160" s="68">
        <f>RANK('Q4.a.i'!C4162,'Q4.a.i'!C$22:C$10021)</f>
        <v>1149</v>
      </c>
      <c r="D4160" s="68">
        <f>RANK('Q4.a.i'!D4162,'Q4.a.i'!D$22:D$10021)</f>
        <v>4303</v>
      </c>
      <c r="E4160" s="68">
        <f>RANK('Q4.a.i'!E4162,'Q4.a.i'!E$22:E$10021)</f>
        <v>1264</v>
      </c>
    </row>
    <row r="4161" spans="1:5">
      <c r="A4161" s="61">
        <v>4142</v>
      </c>
      <c r="B4161" s="68">
        <f>RANK('Q4.a.i'!B4163,'Q4.a.i'!B$22:B$10021)</f>
        <v>2779</v>
      </c>
      <c r="C4161" s="68">
        <f>RANK('Q4.a.i'!C4163,'Q4.a.i'!C$22:C$10021)</f>
        <v>6644</v>
      </c>
      <c r="D4161" s="68">
        <f>RANK('Q4.a.i'!D4163,'Q4.a.i'!D$22:D$10021)</f>
        <v>4064</v>
      </c>
      <c r="E4161" s="68">
        <f>RANK('Q4.a.i'!E4163,'Q4.a.i'!E$22:E$10021)</f>
        <v>3911</v>
      </c>
    </row>
    <row r="4162" spans="1:5">
      <c r="A4162" s="61">
        <v>4143</v>
      </c>
      <c r="B4162" s="68">
        <f>RANK('Q4.a.i'!B4164,'Q4.a.i'!B$22:B$10021)</f>
        <v>6703</v>
      </c>
      <c r="C4162" s="68">
        <f>RANK('Q4.a.i'!C4164,'Q4.a.i'!C$22:C$10021)</f>
        <v>2425</v>
      </c>
      <c r="D4162" s="68">
        <f>RANK('Q4.a.i'!D4164,'Q4.a.i'!D$22:D$10021)</f>
        <v>6304</v>
      </c>
      <c r="E4162" s="68">
        <f>RANK('Q4.a.i'!E4164,'Q4.a.i'!E$22:E$10021)</f>
        <v>1203</v>
      </c>
    </row>
    <row r="4163" spans="1:5">
      <c r="A4163" s="61">
        <v>4144</v>
      </c>
      <c r="B4163" s="68">
        <f>RANK('Q4.a.i'!B4165,'Q4.a.i'!B$22:B$10021)</f>
        <v>6943</v>
      </c>
      <c r="C4163" s="68">
        <f>RANK('Q4.a.i'!C4165,'Q4.a.i'!C$22:C$10021)</f>
        <v>5522</v>
      </c>
      <c r="D4163" s="68">
        <f>RANK('Q4.a.i'!D4165,'Q4.a.i'!D$22:D$10021)</f>
        <v>9747</v>
      </c>
      <c r="E4163" s="68">
        <f>RANK('Q4.a.i'!E4165,'Q4.a.i'!E$22:E$10021)</f>
        <v>3911</v>
      </c>
    </row>
    <row r="4164" spans="1:5">
      <c r="A4164" s="61">
        <v>4145</v>
      </c>
      <c r="B4164" s="68">
        <f>RANK('Q4.a.i'!B4166,'Q4.a.i'!B$22:B$10021)</f>
        <v>979</v>
      </c>
      <c r="C4164" s="68">
        <f>RANK('Q4.a.i'!C4166,'Q4.a.i'!C$22:C$10021)</f>
        <v>2906</v>
      </c>
      <c r="D4164" s="68">
        <f>RANK('Q4.a.i'!D4166,'Q4.a.i'!D$22:D$10021)</f>
        <v>4602</v>
      </c>
      <c r="E4164" s="68">
        <f>RANK('Q4.a.i'!E4166,'Q4.a.i'!E$22:E$10021)</f>
        <v>3911</v>
      </c>
    </row>
    <row r="4165" spans="1:5">
      <c r="A4165" s="61">
        <v>4146</v>
      </c>
      <c r="B4165" s="68">
        <f>RANK('Q4.a.i'!B4167,'Q4.a.i'!B$22:B$10021)</f>
        <v>2587</v>
      </c>
      <c r="C4165" s="68">
        <f>RANK('Q4.a.i'!C4167,'Q4.a.i'!C$22:C$10021)</f>
        <v>5225</v>
      </c>
      <c r="D4165" s="68">
        <f>RANK('Q4.a.i'!D4167,'Q4.a.i'!D$22:D$10021)</f>
        <v>8261</v>
      </c>
      <c r="E4165" s="68">
        <f>RANK('Q4.a.i'!E4167,'Q4.a.i'!E$22:E$10021)</f>
        <v>3911</v>
      </c>
    </row>
    <row r="4166" spans="1:5">
      <c r="A4166" s="61">
        <v>4147</v>
      </c>
      <c r="B4166" s="68">
        <f>RANK('Q4.a.i'!B4168,'Q4.a.i'!B$22:B$10021)</f>
        <v>7532</v>
      </c>
      <c r="C4166" s="68">
        <f>RANK('Q4.a.i'!C4168,'Q4.a.i'!C$22:C$10021)</f>
        <v>7734</v>
      </c>
      <c r="D4166" s="68">
        <f>RANK('Q4.a.i'!D4168,'Q4.a.i'!D$22:D$10021)</f>
        <v>1541</v>
      </c>
      <c r="E4166" s="68">
        <f>RANK('Q4.a.i'!E4168,'Q4.a.i'!E$22:E$10021)</f>
        <v>3911</v>
      </c>
    </row>
    <row r="4167" spans="1:5">
      <c r="A4167" s="61">
        <v>4148</v>
      </c>
      <c r="B4167" s="68">
        <f>RANK('Q4.a.i'!B4169,'Q4.a.i'!B$22:B$10021)</f>
        <v>7515</v>
      </c>
      <c r="C4167" s="68">
        <f>RANK('Q4.a.i'!C4169,'Q4.a.i'!C$22:C$10021)</f>
        <v>8612</v>
      </c>
      <c r="D4167" s="68">
        <f>RANK('Q4.a.i'!D4169,'Q4.a.i'!D$22:D$10021)</f>
        <v>1197</v>
      </c>
      <c r="E4167" s="68">
        <f>RANK('Q4.a.i'!E4169,'Q4.a.i'!E$22:E$10021)</f>
        <v>836</v>
      </c>
    </row>
    <row r="4168" spans="1:5">
      <c r="A4168" s="61">
        <v>4149</v>
      </c>
      <c r="B4168" s="68">
        <f>RANK('Q4.a.i'!B4170,'Q4.a.i'!B$22:B$10021)</f>
        <v>2</v>
      </c>
      <c r="C4168" s="68">
        <f>RANK('Q4.a.i'!C4170,'Q4.a.i'!C$22:C$10021)</f>
        <v>5429</v>
      </c>
      <c r="D4168" s="68">
        <f>RANK('Q4.a.i'!D4170,'Q4.a.i'!D$22:D$10021)</f>
        <v>3166</v>
      </c>
      <c r="E4168" s="68">
        <f>RANK('Q4.a.i'!E4170,'Q4.a.i'!E$22:E$10021)</f>
        <v>1553</v>
      </c>
    </row>
    <row r="4169" spans="1:5">
      <c r="A4169" s="61">
        <v>4150</v>
      </c>
      <c r="B4169" s="68">
        <f>RANK('Q4.a.i'!B4171,'Q4.a.i'!B$22:B$10021)</f>
        <v>9845</v>
      </c>
      <c r="C4169" s="68">
        <f>RANK('Q4.a.i'!C4171,'Q4.a.i'!C$22:C$10021)</f>
        <v>9707</v>
      </c>
      <c r="D4169" s="68">
        <f>RANK('Q4.a.i'!D4171,'Q4.a.i'!D$22:D$10021)</f>
        <v>5112</v>
      </c>
      <c r="E4169" s="68">
        <f>RANK('Q4.a.i'!E4171,'Q4.a.i'!E$22:E$10021)</f>
        <v>2757</v>
      </c>
    </row>
    <row r="4170" spans="1:5">
      <c r="A4170" s="61">
        <v>4151</v>
      </c>
      <c r="B4170" s="68">
        <f>RANK('Q4.a.i'!B4172,'Q4.a.i'!B$22:B$10021)</f>
        <v>8972</v>
      </c>
      <c r="C4170" s="68">
        <f>RANK('Q4.a.i'!C4172,'Q4.a.i'!C$22:C$10021)</f>
        <v>5448</v>
      </c>
      <c r="D4170" s="68">
        <f>RANK('Q4.a.i'!D4172,'Q4.a.i'!D$22:D$10021)</f>
        <v>4637</v>
      </c>
      <c r="E4170" s="68">
        <f>RANK('Q4.a.i'!E4172,'Q4.a.i'!E$22:E$10021)</f>
        <v>3911</v>
      </c>
    </row>
    <row r="4171" spans="1:5">
      <c r="A4171" s="61">
        <v>4152</v>
      </c>
      <c r="B4171" s="68">
        <f>RANK('Q4.a.i'!B4173,'Q4.a.i'!B$22:B$10021)</f>
        <v>6736</v>
      </c>
      <c r="C4171" s="68">
        <f>RANK('Q4.a.i'!C4173,'Q4.a.i'!C$22:C$10021)</f>
        <v>894</v>
      </c>
      <c r="D4171" s="68">
        <f>RANK('Q4.a.i'!D4173,'Q4.a.i'!D$22:D$10021)</f>
        <v>6095</v>
      </c>
      <c r="E4171" s="68">
        <f>RANK('Q4.a.i'!E4173,'Q4.a.i'!E$22:E$10021)</f>
        <v>3165</v>
      </c>
    </row>
    <row r="4172" spans="1:5">
      <c r="A4172" s="61">
        <v>4153</v>
      </c>
      <c r="B4172" s="68">
        <f>RANK('Q4.a.i'!B4174,'Q4.a.i'!B$22:B$10021)</f>
        <v>4245</v>
      </c>
      <c r="C4172" s="68">
        <f>RANK('Q4.a.i'!C4174,'Q4.a.i'!C$22:C$10021)</f>
        <v>2406</v>
      </c>
      <c r="D4172" s="68">
        <f>RANK('Q4.a.i'!D4174,'Q4.a.i'!D$22:D$10021)</f>
        <v>3270</v>
      </c>
      <c r="E4172" s="68">
        <f>RANK('Q4.a.i'!E4174,'Q4.a.i'!E$22:E$10021)</f>
        <v>3911</v>
      </c>
    </row>
    <row r="4173" spans="1:5">
      <c r="A4173" s="61">
        <v>4154</v>
      </c>
      <c r="B4173" s="68">
        <f>RANK('Q4.a.i'!B4175,'Q4.a.i'!B$22:B$10021)</f>
        <v>8000</v>
      </c>
      <c r="C4173" s="68">
        <f>RANK('Q4.a.i'!C4175,'Q4.a.i'!C$22:C$10021)</f>
        <v>6880</v>
      </c>
      <c r="D4173" s="68">
        <f>RANK('Q4.a.i'!D4175,'Q4.a.i'!D$22:D$10021)</f>
        <v>5886</v>
      </c>
      <c r="E4173" s="68">
        <f>RANK('Q4.a.i'!E4175,'Q4.a.i'!E$22:E$10021)</f>
        <v>3337</v>
      </c>
    </row>
    <row r="4174" spans="1:5">
      <c r="A4174" s="61">
        <v>4155</v>
      </c>
      <c r="B4174" s="68">
        <f>RANK('Q4.a.i'!B4176,'Q4.a.i'!B$22:B$10021)</f>
        <v>6966</v>
      </c>
      <c r="C4174" s="68">
        <f>RANK('Q4.a.i'!C4176,'Q4.a.i'!C$22:C$10021)</f>
        <v>8221</v>
      </c>
      <c r="D4174" s="68">
        <f>RANK('Q4.a.i'!D4176,'Q4.a.i'!D$22:D$10021)</f>
        <v>213</v>
      </c>
      <c r="E4174" s="68">
        <f>RANK('Q4.a.i'!E4176,'Q4.a.i'!E$22:E$10021)</f>
        <v>3911</v>
      </c>
    </row>
    <row r="4175" spans="1:5">
      <c r="A4175" s="61">
        <v>4156</v>
      </c>
      <c r="B4175" s="68">
        <f>RANK('Q4.a.i'!B4177,'Q4.a.i'!B$22:B$10021)</f>
        <v>3926</v>
      </c>
      <c r="C4175" s="68">
        <f>RANK('Q4.a.i'!C4177,'Q4.a.i'!C$22:C$10021)</f>
        <v>3872</v>
      </c>
      <c r="D4175" s="68">
        <f>RANK('Q4.a.i'!D4177,'Q4.a.i'!D$22:D$10021)</f>
        <v>113</v>
      </c>
      <c r="E4175" s="68">
        <f>RANK('Q4.a.i'!E4177,'Q4.a.i'!E$22:E$10021)</f>
        <v>1744</v>
      </c>
    </row>
    <row r="4176" spans="1:5">
      <c r="A4176" s="61">
        <v>4157</v>
      </c>
      <c r="B4176" s="68">
        <f>RANK('Q4.a.i'!B4178,'Q4.a.i'!B$22:B$10021)</f>
        <v>2532</v>
      </c>
      <c r="C4176" s="68">
        <f>RANK('Q4.a.i'!C4178,'Q4.a.i'!C$22:C$10021)</f>
        <v>3216</v>
      </c>
      <c r="D4176" s="68">
        <f>RANK('Q4.a.i'!D4178,'Q4.a.i'!D$22:D$10021)</f>
        <v>1826</v>
      </c>
      <c r="E4176" s="68">
        <f>RANK('Q4.a.i'!E4178,'Q4.a.i'!E$22:E$10021)</f>
        <v>2535</v>
      </c>
    </row>
    <row r="4177" spans="1:5">
      <c r="A4177" s="61">
        <v>4158</v>
      </c>
      <c r="B4177" s="68">
        <f>RANK('Q4.a.i'!B4179,'Q4.a.i'!B$22:B$10021)</f>
        <v>1371</v>
      </c>
      <c r="C4177" s="68">
        <f>RANK('Q4.a.i'!C4179,'Q4.a.i'!C$22:C$10021)</f>
        <v>7220</v>
      </c>
      <c r="D4177" s="68">
        <f>RANK('Q4.a.i'!D4179,'Q4.a.i'!D$22:D$10021)</f>
        <v>5043</v>
      </c>
      <c r="E4177" s="68">
        <f>RANK('Q4.a.i'!E4179,'Q4.a.i'!E$22:E$10021)</f>
        <v>3911</v>
      </c>
    </row>
    <row r="4178" spans="1:5">
      <c r="A4178" s="61">
        <v>4159</v>
      </c>
      <c r="B4178" s="68">
        <f>RANK('Q4.a.i'!B4180,'Q4.a.i'!B$22:B$10021)</f>
        <v>6043</v>
      </c>
      <c r="C4178" s="68">
        <f>RANK('Q4.a.i'!C4180,'Q4.a.i'!C$22:C$10021)</f>
        <v>7108</v>
      </c>
      <c r="D4178" s="68">
        <f>RANK('Q4.a.i'!D4180,'Q4.a.i'!D$22:D$10021)</f>
        <v>8854</v>
      </c>
      <c r="E4178" s="68">
        <f>RANK('Q4.a.i'!E4180,'Q4.a.i'!E$22:E$10021)</f>
        <v>3911</v>
      </c>
    </row>
    <row r="4179" spans="1:5">
      <c r="A4179" s="61">
        <v>4160</v>
      </c>
      <c r="B4179" s="68">
        <f>RANK('Q4.a.i'!B4181,'Q4.a.i'!B$22:B$10021)</f>
        <v>1495</v>
      </c>
      <c r="C4179" s="68">
        <f>RANK('Q4.a.i'!C4181,'Q4.a.i'!C$22:C$10021)</f>
        <v>4441</v>
      </c>
      <c r="D4179" s="68">
        <f>RANK('Q4.a.i'!D4181,'Q4.a.i'!D$22:D$10021)</f>
        <v>2620</v>
      </c>
      <c r="E4179" s="68">
        <f>RANK('Q4.a.i'!E4181,'Q4.a.i'!E$22:E$10021)</f>
        <v>3911</v>
      </c>
    </row>
    <row r="4180" spans="1:5">
      <c r="A4180" s="61">
        <v>4161</v>
      </c>
      <c r="B4180" s="68">
        <f>RANK('Q4.a.i'!B4182,'Q4.a.i'!B$22:B$10021)</f>
        <v>3532</v>
      </c>
      <c r="C4180" s="68">
        <f>RANK('Q4.a.i'!C4182,'Q4.a.i'!C$22:C$10021)</f>
        <v>3951</v>
      </c>
      <c r="D4180" s="68">
        <f>RANK('Q4.a.i'!D4182,'Q4.a.i'!D$22:D$10021)</f>
        <v>1742</v>
      </c>
      <c r="E4180" s="68">
        <f>RANK('Q4.a.i'!E4182,'Q4.a.i'!E$22:E$10021)</f>
        <v>3911</v>
      </c>
    </row>
    <row r="4181" spans="1:5">
      <c r="A4181" s="61">
        <v>4162</v>
      </c>
      <c r="B4181" s="68">
        <f>RANK('Q4.a.i'!B4183,'Q4.a.i'!B$22:B$10021)</f>
        <v>2696</v>
      </c>
      <c r="C4181" s="68">
        <f>RANK('Q4.a.i'!C4183,'Q4.a.i'!C$22:C$10021)</f>
        <v>9718</v>
      </c>
      <c r="D4181" s="68">
        <f>RANK('Q4.a.i'!D4183,'Q4.a.i'!D$22:D$10021)</f>
        <v>4262</v>
      </c>
      <c r="E4181" s="68">
        <f>RANK('Q4.a.i'!E4183,'Q4.a.i'!E$22:E$10021)</f>
        <v>2315</v>
      </c>
    </row>
    <row r="4182" spans="1:5">
      <c r="A4182" s="61">
        <v>4163</v>
      </c>
      <c r="B4182" s="68">
        <f>RANK('Q4.a.i'!B4184,'Q4.a.i'!B$22:B$10021)</f>
        <v>7836</v>
      </c>
      <c r="C4182" s="68">
        <f>RANK('Q4.a.i'!C4184,'Q4.a.i'!C$22:C$10021)</f>
        <v>3026</v>
      </c>
      <c r="D4182" s="68">
        <f>RANK('Q4.a.i'!D4184,'Q4.a.i'!D$22:D$10021)</f>
        <v>8967</v>
      </c>
      <c r="E4182" s="68">
        <f>RANK('Q4.a.i'!E4184,'Q4.a.i'!E$22:E$10021)</f>
        <v>3911</v>
      </c>
    </row>
    <row r="4183" spans="1:5">
      <c r="A4183" s="61">
        <v>4164</v>
      </c>
      <c r="B4183" s="68">
        <f>RANK('Q4.a.i'!B4185,'Q4.a.i'!B$22:B$10021)</f>
        <v>8571</v>
      </c>
      <c r="C4183" s="68">
        <f>RANK('Q4.a.i'!C4185,'Q4.a.i'!C$22:C$10021)</f>
        <v>2676</v>
      </c>
      <c r="D4183" s="68">
        <f>RANK('Q4.a.i'!D4185,'Q4.a.i'!D$22:D$10021)</f>
        <v>8170</v>
      </c>
      <c r="E4183" s="68">
        <f>RANK('Q4.a.i'!E4185,'Q4.a.i'!E$22:E$10021)</f>
        <v>3911</v>
      </c>
    </row>
    <row r="4184" spans="1:5">
      <c r="A4184" s="61">
        <v>4165</v>
      </c>
      <c r="B4184" s="68">
        <f>RANK('Q4.a.i'!B4186,'Q4.a.i'!B$22:B$10021)</f>
        <v>4480</v>
      </c>
      <c r="C4184" s="68">
        <f>RANK('Q4.a.i'!C4186,'Q4.a.i'!C$22:C$10021)</f>
        <v>2610</v>
      </c>
      <c r="D4184" s="68">
        <f>RANK('Q4.a.i'!D4186,'Q4.a.i'!D$22:D$10021)</f>
        <v>672</v>
      </c>
      <c r="E4184" s="68">
        <f>RANK('Q4.a.i'!E4186,'Q4.a.i'!E$22:E$10021)</f>
        <v>3892</v>
      </c>
    </row>
    <row r="4185" spans="1:5">
      <c r="A4185" s="61">
        <v>4166</v>
      </c>
      <c r="B4185" s="68">
        <f>RANK('Q4.a.i'!B4187,'Q4.a.i'!B$22:B$10021)</f>
        <v>7414</v>
      </c>
      <c r="C4185" s="68">
        <f>RANK('Q4.a.i'!C4187,'Q4.a.i'!C$22:C$10021)</f>
        <v>5458</v>
      </c>
      <c r="D4185" s="68">
        <f>RANK('Q4.a.i'!D4187,'Q4.a.i'!D$22:D$10021)</f>
        <v>622</v>
      </c>
      <c r="E4185" s="68">
        <f>RANK('Q4.a.i'!E4187,'Q4.a.i'!E$22:E$10021)</f>
        <v>2539</v>
      </c>
    </row>
    <row r="4186" spans="1:5">
      <c r="A4186" s="61">
        <v>4167</v>
      </c>
      <c r="B4186" s="68">
        <f>RANK('Q4.a.i'!B4188,'Q4.a.i'!B$22:B$10021)</f>
        <v>2544</v>
      </c>
      <c r="C4186" s="68">
        <f>RANK('Q4.a.i'!C4188,'Q4.a.i'!C$22:C$10021)</f>
        <v>2645</v>
      </c>
      <c r="D4186" s="68">
        <f>RANK('Q4.a.i'!D4188,'Q4.a.i'!D$22:D$10021)</f>
        <v>1570</v>
      </c>
      <c r="E4186" s="68">
        <f>RANK('Q4.a.i'!E4188,'Q4.a.i'!E$22:E$10021)</f>
        <v>453</v>
      </c>
    </row>
    <row r="4187" spans="1:5">
      <c r="A4187" s="61">
        <v>4168</v>
      </c>
      <c r="B4187" s="68">
        <f>RANK('Q4.a.i'!B4189,'Q4.a.i'!B$22:B$10021)</f>
        <v>8836</v>
      </c>
      <c r="C4187" s="68">
        <f>RANK('Q4.a.i'!C4189,'Q4.a.i'!C$22:C$10021)</f>
        <v>3589</v>
      </c>
      <c r="D4187" s="68">
        <f>RANK('Q4.a.i'!D4189,'Q4.a.i'!D$22:D$10021)</f>
        <v>4207</v>
      </c>
      <c r="E4187" s="68">
        <f>RANK('Q4.a.i'!E4189,'Q4.a.i'!E$22:E$10021)</f>
        <v>3911</v>
      </c>
    </row>
    <row r="4188" spans="1:5">
      <c r="A4188" s="61">
        <v>4169</v>
      </c>
      <c r="B4188" s="68">
        <f>RANK('Q4.a.i'!B4190,'Q4.a.i'!B$22:B$10021)</f>
        <v>5892</v>
      </c>
      <c r="C4188" s="68">
        <f>RANK('Q4.a.i'!C4190,'Q4.a.i'!C$22:C$10021)</f>
        <v>1008</v>
      </c>
      <c r="D4188" s="68">
        <f>RANK('Q4.a.i'!D4190,'Q4.a.i'!D$22:D$10021)</f>
        <v>9100</v>
      </c>
      <c r="E4188" s="68">
        <f>RANK('Q4.a.i'!E4190,'Q4.a.i'!E$22:E$10021)</f>
        <v>3911</v>
      </c>
    </row>
    <row r="4189" spans="1:5">
      <c r="A4189" s="61">
        <v>4170</v>
      </c>
      <c r="B4189" s="68">
        <f>RANK('Q4.a.i'!B4191,'Q4.a.i'!B$22:B$10021)</f>
        <v>8764</v>
      </c>
      <c r="C4189" s="68">
        <f>RANK('Q4.a.i'!C4191,'Q4.a.i'!C$22:C$10021)</f>
        <v>3633</v>
      </c>
      <c r="D4189" s="68">
        <f>RANK('Q4.a.i'!D4191,'Q4.a.i'!D$22:D$10021)</f>
        <v>5320</v>
      </c>
      <c r="E4189" s="68">
        <f>RANK('Q4.a.i'!E4191,'Q4.a.i'!E$22:E$10021)</f>
        <v>80</v>
      </c>
    </row>
    <row r="4190" spans="1:5">
      <c r="A4190" s="61">
        <v>4171</v>
      </c>
      <c r="B4190" s="68">
        <f>RANK('Q4.a.i'!B4192,'Q4.a.i'!B$22:B$10021)</f>
        <v>662</v>
      </c>
      <c r="C4190" s="68">
        <f>RANK('Q4.a.i'!C4192,'Q4.a.i'!C$22:C$10021)</f>
        <v>9889</v>
      </c>
      <c r="D4190" s="68">
        <f>RANK('Q4.a.i'!D4192,'Q4.a.i'!D$22:D$10021)</f>
        <v>1834</v>
      </c>
      <c r="E4190" s="68">
        <f>RANK('Q4.a.i'!E4192,'Q4.a.i'!E$22:E$10021)</f>
        <v>3911</v>
      </c>
    </row>
    <row r="4191" spans="1:5">
      <c r="A4191" s="61">
        <v>4172</v>
      </c>
      <c r="B4191" s="68">
        <f>RANK('Q4.a.i'!B4193,'Q4.a.i'!B$22:B$10021)</f>
        <v>4928</v>
      </c>
      <c r="C4191" s="68">
        <f>RANK('Q4.a.i'!C4193,'Q4.a.i'!C$22:C$10021)</f>
        <v>2853</v>
      </c>
      <c r="D4191" s="68">
        <f>RANK('Q4.a.i'!D4193,'Q4.a.i'!D$22:D$10021)</f>
        <v>8653</v>
      </c>
      <c r="E4191" s="68">
        <f>RANK('Q4.a.i'!E4193,'Q4.a.i'!E$22:E$10021)</f>
        <v>3911</v>
      </c>
    </row>
    <row r="4192" spans="1:5">
      <c r="A4192" s="61">
        <v>4173</v>
      </c>
      <c r="B4192" s="68">
        <f>RANK('Q4.a.i'!B4194,'Q4.a.i'!B$22:B$10021)</f>
        <v>9501</v>
      </c>
      <c r="C4192" s="68">
        <f>RANK('Q4.a.i'!C4194,'Q4.a.i'!C$22:C$10021)</f>
        <v>1376</v>
      </c>
      <c r="D4192" s="68">
        <f>RANK('Q4.a.i'!D4194,'Q4.a.i'!D$22:D$10021)</f>
        <v>2022</v>
      </c>
      <c r="E4192" s="68">
        <f>RANK('Q4.a.i'!E4194,'Q4.a.i'!E$22:E$10021)</f>
        <v>408</v>
      </c>
    </row>
    <row r="4193" spans="1:5">
      <c r="A4193" s="61">
        <v>4174</v>
      </c>
      <c r="B4193" s="68">
        <f>RANK('Q4.a.i'!B4195,'Q4.a.i'!B$22:B$10021)</f>
        <v>7810</v>
      </c>
      <c r="C4193" s="68">
        <f>RANK('Q4.a.i'!C4195,'Q4.a.i'!C$22:C$10021)</f>
        <v>2528</v>
      </c>
      <c r="D4193" s="68">
        <f>RANK('Q4.a.i'!D4195,'Q4.a.i'!D$22:D$10021)</f>
        <v>2768</v>
      </c>
      <c r="E4193" s="68">
        <f>RANK('Q4.a.i'!E4195,'Q4.a.i'!E$22:E$10021)</f>
        <v>3869</v>
      </c>
    </row>
    <row r="4194" spans="1:5">
      <c r="A4194" s="61">
        <v>4175</v>
      </c>
      <c r="B4194" s="68">
        <f>RANK('Q4.a.i'!B4196,'Q4.a.i'!B$22:B$10021)</f>
        <v>2752</v>
      </c>
      <c r="C4194" s="68">
        <f>RANK('Q4.a.i'!C4196,'Q4.a.i'!C$22:C$10021)</f>
        <v>1814</v>
      </c>
      <c r="D4194" s="68">
        <f>RANK('Q4.a.i'!D4196,'Q4.a.i'!D$22:D$10021)</f>
        <v>6983</v>
      </c>
      <c r="E4194" s="68">
        <f>RANK('Q4.a.i'!E4196,'Q4.a.i'!E$22:E$10021)</f>
        <v>3911</v>
      </c>
    </row>
    <row r="4195" spans="1:5">
      <c r="A4195" s="61">
        <v>4176</v>
      </c>
      <c r="B4195" s="68">
        <f>RANK('Q4.a.i'!B4197,'Q4.a.i'!B$22:B$10021)</f>
        <v>9035</v>
      </c>
      <c r="C4195" s="68">
        <f>RANK('Q4.a.i'!C4197,'Q4.a.i'!C$22:C$10021)</f>
        <v>9320</v>
      </c>
      <c r="D4195" s="68">
        <f>RANK('Q4.a.i'!D4197,'Q4.a.i'!D$22:D$10021)</f>
        <v>3213</v>
      </c>
      <c r="E4195" s="68">
        <f>RANK('Q4.a.i'!E4197,'Q4.a.i'!E$22:E$10021)</f>
        <v>3911</v>
      </c>
    </row>
    <row r="4196" spans="1:5">
      <c r="A4196" s="61">
        <v>4177</v>
      </c>
      <c r="B4196" s="68">
        <f>RANK('Q4.a.i'!B4198,'Q4.a.i'!B$22:B$10021)</f>
        <v>9976</v>
      </c>
      <c r="C4196" s="68">
        <f>RANK('Q4.a.i'!C4198,'Q4.a.i'!C$22:C$10021)</f>
        <v>8421</v>
      </c>
      <c r="D4196" s="68">
        <f>RANK('Q4.a.i'!D4198,'Q4.a.i'!D$22:D$10021)</f>
        <v>9297</v>
      </c>
      <c r="E4196" s="68">
        <f>RANK('Q4.a.i'!E4198,'Q4.a.i'!E$22:E$10021)</f>
        <v>945</v>
      </c>
    </row>
    <row r="4197" spans="1:5">
      <c r="A4197" s="61">
        <v>4178</v>
      </c>
      <c r="B4197" s="68">
        <f>RANK('Q4.a.i'!B4199,'Q4.a.i'!B$22:B$10021)</f>
        <v>9474</v>
      </c>
      <c r="C4197" s="68">
        <f>RANK('Q4.a.i'!C4199,'Q4.a.i'!C$22:C$10021)</f>
        <v>6062</v>
      </c>
      <c r="D4197" s="68">
        <f>RANK('Q4.a.i'!D4199,'Q4.a.i'!D$22:D$10021)</f>
        <v>1072</v>
      </c>
      <c r="E4197" s="68">
        <f>RANK('Q4.a.i'!E4199,'Q4.a.i'!E$22:E$10021)</f>
        <v>2504</v>
      </c>
    </row>
    <row r="4198" spans="1:5">
      <c r="A4198" s="61">
        <v>4179</v>
      </c>
      <c r="B4198" s="68">
        <f>RANK('Q4.a.i'!B4200,'Q4.a.i'!B$22:B$10021)</f>
        <v>7678</v>
      </c>
      <c r="C4198" s="68">
        <f>RANK('Q4.a.i'!C4200,'Q4.a.i'!C$22:C$10021)</f>
        <v>9769</v>
      </c>
      <c r="D4198" s="68">
        <f>RANK('Q4.a.i'!D4200,'Q4.a.i'!D$22:D$10021)</f>
        <v>5591</v>
      </c>
      <c r="E4198" s="68">
        <f>RANK('Q4.a.i'!E4200,'Q4.a.i'!E$22:E$10021)</f>
        <v>3911</v>
      </c>
    </row>
    <row r="4199" spans="1:5">
      <c r="A4199" s="61">
        <v>4180</v>
      </c>
      <c r="B4199" s="68">
        <f>RANK('Q4.a.i'!B4201,'Q4.a.i'!B$22:B$10021)</f>
        <v>3340</v>
      </c>
      <c r="C4199" s="68">
        <f>RANK('Q4.a.i'!C4201,'Q4.a.i'!C$22:C$10021)</f>
        <v>1558</v>
      </c>
      <c r="D4199" s="68">
        <f>RANK('Q4.a.i'!D4201,'Q4.a.i'!D$22:D$10021)</f>
        <v>4738</v>
      </c>
      <c r="E4199" s="68">
        <f>RANK('Q4.a.i'!E4201,'Q4.a.i'!E$22:E$10021)</f>
        <v>2351</v>
      </c>
    </row>
    <row r="4200" spans="1:5">
      <c r="A4200" s="61">
        <v>4181</v>
      </c>
      <c r="B4200" s="68">
        <f>RANK('Q4.a.i'!B4202,'Q4.a.i'!B$22:B$10021)</f>
        <v>9348</v>
      </c>
      <c r="C4200" s="68">
        <f>RANK('Q4.a.i'!C4202,'Q4.a.i'!C$22:C$10021)</f>
        <v>7984</v>
      </c>
      <c r="D4200" s="68">
        <f>RANK('Q4.a.i'!D4202,'Q4.a.i'!D$22:D$10021)</f>
        <v>5875</v>
      </c>
      <c r="E4200" s="68">
        <f>RANK('Q4.a.i'!E4202,'Q4.a.i'!E$22:E$10021)</f>
        <v>3911</v>
      </c>
    </row>
    <row r="4201" spans="1:5">
      <c r="A4201" s="61">
        <v>4182</v>
      </c>
      <c r="B4201" s="68">
        <f>RANK('Q4.a.i'!B4203,'Q4.a.i'!B$22:B$10021)</f>
        <v>9300</v>
      </c>
      <c r="C4201" s="68">
        <f>RANK('Q4.a.i'!C4203,'Q4.a.i'!C$22:C$10021)</f>
        <v>9315</v>
      </c>
      <c r="D4201" s="68">
        <f>RANK('Q4.a.i'!D4203,'Q4.a.i'!D$22:D$10021)</f>
        <v>125</v>
      </c>
      <c r="E4201" s="68">
        <f>RANK('Q4.a.i'!E4203,'Q4.a.i'!E$22:E$10021)</f>
        <v>1049</v>
      </c>
    </row>
    <row r="4202" spans="1:5">
      <c r="A4202" s="61">
        <v>4183</v>
      </c>
      <c r="B4202" s="68">
        <f>RANK('Q4.a.i'!B4204,'Q4.a.i'!B$22:B$10021)</f>
        <v>8179</v>
      </c>
      <c r="C4202" s="68">
        <f>RANK('Q4.a.i'!C4204,'Q4.a.i'!C$22:C$10021)</f>
        <v>8593</v>
      </c>
      <c r="D4202" s="68">
        <f>RANK('Q4.a.i'!D4204,'Q4.a.i'!D$22:D$10021)</f>
        <v>578</v>
      </c>
      <c r="E4202" s="68">
        <f>RANK('Q4.a.i'!E4204,'Q4.a.i'!E$22:E$10021)</f>
        <v>3841</v>
      </c>
    </row>
    <row r="4203" spans="1:5">
      <c r="A4203" s="61">
        <v>4184</v>
      </c>
      <c r="B4203" s="68">
        <f>RANK('Q4.a.i'!B4205,'Q4.a.i'!B$22:B$10021)</f>
        <v>3468</v>
      </c>
      <c r="C4203" s="68">
        <f>RANK('Q4.a.i'!C4205,'Q4.a.i'!C$22:C$10021)</f>
        <v>4779</v>
      </c>
      <c r="D4203" s="68">
        <f>RANK('Q4.a.i'!D4205,'Q4.a.i'!D$22:D$10021)</f>
        <v>8887</v>
      </c>
      <c r="E4203" s="68">
        <f>RANK('Q4.a.i'!E4205,'Q4.a.i'!E$22:E$10021)</f>
        <v>3911</v>
      </c>
    </row>
    <row r="4204" spans="1:5">
      <c r="A4204" s="61">
        <v>4185</v>
      </c>
      <c r="B4204" s="68">
        <f>RANK('Q4.a.i'!B4206,'Q4.a.i'!B$22:B$10021)</f>
        <v>3067</v>
      </c>
      <c r="C4204" s="68">
        <f>RANK('Q4.a.i'!C4206,'Q4.a.i'!C$22:C$10021)</f>
        <v>9314</v>
      </c>
      <c r="D4204" s="68">
        <f>RANK('Q4.a.i'!D4206,'Q4.a.i'!D$22:D$10021)</f>
        <v>1176</v>
      </c>
      <c r="E4204" s="68">
        <f>RANK('Q4.a.i'!E4206,'Q4.a.i'!E$22:E$10021)</f>
        <v>2731</v>
      </c>
    </row>
    <row r="4205" spans="1:5">
      <c r="A4205" s="61">
        <v>4186</v>
      </c>
      <c r="B4205" s="68">
        <f>RANK('Q4.a.i'!B4207,'Q4.a.i'!B$22:B$10021)</f>
        <v>7390</v>
      </c>
      <c r="C4205" s="68">
        <f>RANK('Q4.a.i'!C4207,'Q4.a.i'!C$22:C$10021)</f>
        <v>7514</v>
      </c>
      <c r="D4205" s="68">
        <f>RANK('Q4.a.i'!D4207,'Q4.a.i'!D$22:D$10021)</f>
        <v>3273</v>
      </c>
      <c r="E4205" s="68">
        <f>RANK('Q4.a.i'!E4207,'Q4.a.i'!E$22:E$10021)</f>
        <v>3911</v>
      </c>
    </row>
    <row r="4206" spans="1:5">
      <c r="A4206" s="61">
        <v>4187</v>
      </c>
      <c r="B4206" s="68">
        <f>RANK('Q4.a.i'!B4208,'Q4.a.i'!B$22:B$10021)</f>
        <v>6071</v>
      </c>
      <c r="C4206" s="68">
        <f>RANK('Q4.a.i'!C4208,'Q4.a.i'!C$22:C$10021)</f>
        <v>2922</v>
      </c>
      <c r="D4206" s="68">
        <f>RANK('Q4.a.i'!D4208,'Q4.a.i'!D$22:D$10021)</f>
        <v>5373</v>
      </c>
      <c r="E4206" s="68">
        <f>RANK('Q4.a.i'!E4208,'Q4.a.i'!E$22:E$10021)</f>
        <v>2952</v>
      </c>
    </row>
    <row r="4207" spans="1:5">
      <c r="A4207" s="61">
        <v>4188</v>
      </c>
      <c r="B4207" s="68">
        <f>RANK('Q4.a.i'!B4209,'Q4.a.i'!B$22:B$10021)</f>
        <v>2050</v>
      </c>
      <c r="C4207" s="68">
        <f>RANK('Q4.a.i'!C4209,'Q4.a.i'!C$22:C$10021)</f>
        <v>4718</v>
      </c>
      <c r="D4207" s="68">
        <f>RANK('Q4.a.i'!D4209,'Q4.a.i'!D$22:D$10021)</f>
        <v>5646</v>
      </c>
      <c r="E4207" s="68">
        <f>RANK('Q4.a.i'!E4209,'Q4.a.i'!E$22:E$10021)</f>
        <v>3911</v>
      </c>
    </row>
    <row r="4208" spans="1:5">
      <c r="A4208" s="61">
        <v>4189</v>
      </c>
      <c r="B4208" s="68">
        <f>RANK('Q4.a.i'!B4210,'Q4.a.i'!B$22:B$10021)</f>
        <v>4158</v>
      </c>
      <c r="C4208" s="68">
        <f>RANK('Q4.a.i'!C4210,'Q4.a.i'!C$22:C$10021)</f>
        <v>4364</v>
      </c>
      <c r="D4208" s="68">
        <f>RANK('Q4.a.i'!D4210,'Q4.a.i'!D$22:D$10021)</f>
        <v>4494</v>
      </c>
      <c r="E4208" s="68">
        <f>RANK('Q4.a.i'!E4210,'Q4.a.i'!E$22:E$10021)</f>
        <v>312</v>
      </c>
    </row>
    <row r="4209" spans="1:5">
      <c r="A4209" s="61">
        <v>4190</v>
      </c>
      <c r="B4209" s="68">
        <f>RANK('Q4.a.i'!B4211,'Q4.a.i'!B$22:B$10021)</f>
        <v>3003</v>
      </c>
      <c r="C4209" s="68">
        <f>RANK('Q4.a.i'!C4211,'Q4.a.i'!C$22:C$10021)</f>
        <v>5463</v>
      </c>
      <c r="D4209" s="68">
        <f>RANK('Q4.a.i'!D4211,'Q4.a.i'!D$22:D$10021)</f>
        <v>8811</v>
      </c>
      <c r="E4209" s="68">
        <f>RANK('Q4.a.i'!E4211,'Q4.a.i'!E$22:E$10021)</f>
        <v>3911</v>
      </c>
    </row>
    <row r="4210" spans="1:5">
      <c r="A4210" s="61">
        <v>4191</v>
      </c>
      <c r="B4210" s="68">
        <f>RANK('Q4.a.i'!B4212,'Q4.a.i'!B$22:B$10021)</f>
        <v>9310</v>
      </c>
      <c r="C4210" s="68">
        <f>RANK('Q4.a.i'!C4212,'Q4.a.i'!C$22:C$10021)</f>
        <v>1366</v>
      </c>
      <c r="D4210" s="68">
        <f>RANK('Q4.a.i'!D4212,'Q4.a.i'!D$22:D$10021)</f>
        <v>287</v>
      </c>
      <c r="E4210" s="68">
        <f>RANK('Q4.a.i'!E4212,'Q4.a.i'!E$22:E$10021)</f>
        <v>3106</v>
      </c>
    </row>
    <row r="4211" spans="1:5">
      <c r="A4211" s="61">
        <v>4192</v>
      </c>
      <c r="B4211" s="68">
        <f>RANK('Q4.a.i'!B4213,'Q4.a.i'!B$22:B$10021)</f>
        <v>8151</v>
      </c>
      <c r="C4211" s="68">
        <f>RANK('Q4.a.i'!C4213,'Q4.a.i'!C$22:C$10021)</f>
        <v>5634</v>
      </c>
      <c r="D4211" s="68">
        <f>RANK('Q4.a.i'!D4213,'Q4.a.i'!D$22:D$10021)</f>
        <v>6002</v>
      </c>
      <c r="E4211" s="68">
        <f>RANK('Q4.a.i'!E4213,'Q4.a.i'!E$22:E$10021)</f>
        <v>2272</v>
      </c>
    </row>
    <row r="4212" spans="1:5">
      <c r="A4212" s="61">
        <v>4193</v>
      </c>
      <c r="B4212" s="68">
        <f>RANK('Q4.a.i'!B4214,'Q4.a.i'!B$22:B$10021)</f>
        <v>2397</v>
      </c>
      <c r="C4212" s="68">
        <f>RANK('Q4.a.i'!C4214,'Q4.a.i'!C$22:C$10021)</f>
        <v>2688</v>
      </c>
      <c r="D4212" s="68">
        <f>RANK('Q4.a.i'!D4214,'Q4.a.i'!D$22:D$10021)</f>
        <v>5736</v>
      </c>
      <c r="E4212" s="68">
        <f>RANK('Q4.a.i'!E4214,'Q4.a.i'!E$22:E$10021)</f>
        <v>3400</v>
      </c>
    </row>
    <row r="4213" spans="1:5">
      <c r="A4213" s="61">
        <v>4194</v>
      </c>
      <c r="B4213" s="68">
        <f>RANK('Q4.a.i'!B4215,'Q4.a.i'!B$22:B$10021)</f>
        <v>7535</v>
      </c>
      <c r="C4213" s="68">
        <f>RANK('Q4.a.i'!C4215,'Q4.a.i'!C$22:C$10021)</f>
        <v>4676</v>
      </c>
      <c r="D4213" s="68">
        <f>RANK('Q4.a.i'!D4215,'Q4.a.i'!D$22:D$10021)</f>
        <v>5304</v>
      </c>
      <c r="E4213" s="68">
        <f>RANK('Q4.a.i'!E4215,'Q4.a.i'!E$22:E$10021)</f>
        <v>3208</v>
      </c>
    </row>
    <row r="4214" spans="1:5">
      <c r="A4214" s="61">
        <v>4195</v>
      </c>
      <c r="B4214" s="68">
        <f>RANK('Q4.a.i'!B4216,'Q4.a.i'!B$22:B$10021)</f>
        <v>4325</v>
      </c>
      <c r="C4214" s="68">
        <f>RANK('Q4.a.i'!C4216,'Q4.a.i'!C$22:C$10021)</f>
        <v>9275</v>
      </c>
      <c r="D4214" s="68">
        <f>RANK('Q4.a.i'!D4216,'Q4.a.i'!D$22:D$10021)</f>
        <v>3116</v>
      </c>
      <c r="E4214" s="68">
        <f>RANK('Q4.a.i'!E4216,'Q4.a.i'!E$22:E$10021)</f>
        <v>2992</v>
      </c>
    </row>
    <row r="4215" spans="1:5">
      <c r="A4215" s="61">
        <v>4196</v>
      </c>
      <c r="B4215" s="68">
        <f>RANK('Q4.a.i'!B4217,'Q4.a.i'!B$22:B$10021)</f>
        <v>3994</v>
      </c>
      <c r="C4215" s="68">
        <f>RANK('Q4.a.i'!C4217,'Q4.a.i'!C$22:C$10021)</f>
        <v>7597</v>
      </c>
      <c r="D4215" s="68">
        <f>RANK('Q4.a.i'!D4217,'Q4.a.i'!D$22:D$10021)</f>
        <v>3262</v>
      </c>
      <c r="E4215" s="68">
        <f>RANK('Q4.a.i'!E4217,'Q4.a.i'!E$22:E$10021)</f>
        <v>233</v>
      </c>
    </row>
    <row r="4216" spans="1:5">
      <c r="A4216" s="61">
        <v>4197</v>
      </c>
      <c r="B4216" s="68">
        <f>RANK('Q4.a.i'!B4218,'Q4.a.i'!B$22:B$10021)</f>
        <v>9971</v>
      </c>
      <c r="C4216" s="68">
        <f>RANK('Q4.a.i'!C4218,'Q4.a.i'!C$22:C$10021)</f>
        <v>5851</v>
      </c>
      <c r="D4216" s="68">
        <f>RANK('Q4.a.i'!D4218,'Q4.a.i'!D$22:D$10021)</f>
        <v>2290</v>
      </c>
      <c r="E4216" s="68">
        <f>RANK('Q4.a.i'!E4218,'Q4.a.i'!E$22:E$10021)</f>
        <v>3911</v>
      </c>
    </row>
    <row r="4217" spans="1:5">
      <c r="A4217" s="61">
        <v>4198</v>
      </c>
      <c r="B4217" s="68">
        <f>RANK('Q4.a.i'!B4219,'Q4.a.i'!B$22:B$10021)</f>
        <v>6735</v>
      </c>
      <c r="C4217" s="68">
        <f>RANK('Q4.a.i'!C4219,'Q4.a.i'!C$22:C$10021)</f>
        <v>8885</v>
      </c>
      <c r="D4217" s="68">
        <f>RANK('Q4.a.i'!D4219,'Q4.a.i'!D$22:D$10021)</f>
        <v>9558</v>
      </c>
      <c r="E4217" s="68">
        <f>RANK('Q4.a.i'!E4219,'Q4.a.i'!E$22:E$10021)</f>
        <v>3911</v>
      </c>
    </row>
    <row r="4218" spans="1:5">
      <c r="A4218" s="61">
        <v>4199</v>
      </c>
      <c r="B4218" s="68">
        <f>RANK('Q4.a.i'!B4220,'Q4.a.i'!B$22:B$10021)</f>
        <v>7312</v>
      </c>
      <c r="C4218" s="68">
        <f>RANK('Q4.a.i'!C4220,'Q4.a.i'!C$22:C$10021)</f>
        <v>462</v>
      </c>
      <c r="D4218" s="68">
        <f>RANK('Q4.a.i'!D4220,'Q4.a.i'!D$22:D$10021)</f>
        <v>7229</v>
      </c>
      <c r="E4218" s="68">
        <f>RANK('Q4.a.i'!E4220,'Q4.a.i'!E$22:E$10021)</f>
        <v>385</v>
      </c>
    </row>
    <row r="4219" spans="1:5">
      <c r="A4219" s="61">
        <v>4200</v>
      </c>
      <c r="B4219" s="68">
        <f>RANK('Q4.a.i'!B4221,'Q4.a.i'!B$22:B$10021)</f>
        <v>7074</v>
      </c>
      <c r="C4219" s="68">
        <f>RANK('Q4.a.i'!C4221,'Q4.a.i'!C$22:C$10021)</f>
        <v>7998</v>
      </c>
      <c r="D4219" s="68">
        <f>RANK('Q4.a.i'!D4221,'Q4.a.i'!D$22:D$10021)</f>
        <v>7093</v>
      </c>
      <c r="E4219" s="68">
        <f>RANK('Q4.a.i'!E4221,'Q4.a.i'!E$22:E$10021)</f>
        <v>3911</v>
      </c>
    </row>
    <row r="4220" spans="1:5">
      <c r="A4220" s="61">
        <v>4201</v>
      </c>
      <c r="B4220" s="68">
        <f>RANK('Q4.a.i'!B4222,'Q4.a.i'!B$22:B$10021)</f>
        <v>6787</v>
      </c>
      <c r="C4220" s="68">
        <f>RANK('Q4.a.i'!C4222,'Q4.a.i'!C$22:C$10021)</f>
        <v>5500</v>
      </c>
      <c r="D4220" s="68">
        <f>RANK('Q4.a.i'!D4222,'Q4.a.i'!D$22:D$10021)</f>
        <v>777</v>
      </c>
      <c r="E4220" s="68">
        <f>RANK('Q4.a.i'!E4222,'Q4.a.i'!E$22:E$10021)</f>
        <v>3911</v>
      </c>
    </row>
    <row r="4221" spans="1:5">
      <c r="A4221" s="61">
        <v>4202</v>
      </c>
      <c r="B4221" s="68">
        <f>RANK('Q4.a.i'!B4223,'Q4.a.i'!B$22:B$10021)</f>
        <v>2046</v>
      </c>
      <c r="C4221" s="68">
        <f>RANK('Q4.a.i'!C4223,'Q4.a.i'!C$22:C$10021)</f>
        <v>2683</v>
      </c>
      <c r="D4221" s="68">
        <f>RANK('Q4.a.i'!D4223,'Q4.a.i'!D$22:D$10021)</f>
        <v>8238</v>
      </c>
      <c r="E4221" s="68">
        <f>RANK('Q4.a.i'!E4223,'Q4.a.i'!E$22:E$10021)</f>
        <v>3911</v>
      </c>
    </row>
    <row r="4222" spans="1:5">
      <c r="A4222" s="61">
        <v>4203</v>
      </c>
      <c r="B4222" s="68">
        <f>RANK('Q4.a.i'!B4224,'Q4.a.i'!B$22:B$10021)</f>
        <v>2052</v>
      </c>
      <c r="C4222" s="68">
        <f>RANK('Q4.a.i'!C4224,'Q4.a.i'!C$22:C$10021)</f>
        <v>7756</v>
      </c>
      <c r="D4222" s="68">
        <f>RANK('Q4.a.i'!D4224,'Q4.a.i'!D$22:D$10021)</f>
        <v>3091</v>
      </c>
      <c r="E4222" s="68">
        <f>RANK('Q4.a.i'!E4224,'Q4.a.i'!E$22:E$10021)</f>
        <v>2286</v>
      </c>
    </row>
    <row r="4223" spans="1:5">
      <c r="A4223" s="61">
        <v>4204</v>
      </c>
      <c r="B4223" s="68">
        <f>RANK('Q4.a.i'!B4225,'Q4.a.i'!B$22:B$10021)</f>
        <v>9796</v>
      </c>
      <c r="C4223" s="68">
        <f>RANK('Q4.a.i'!C4225,'Q4.a.i'!C$22:C$10021)</f>
        <v>2813</v>
      </c>
      <c r="D4223" s="68">
        <f>RANK('Q4.a.i'!D4225,'Q4.a.i'!D$22:D$10021)</f>
        <v>6395</v>
      </c>
      <c r="E4223" s="68">
        <f>RANK('Q4.a.i'!E4225,'Q4.a.i'!E$22:E$10021)</f>
        <v>3911</v>
      </c>
    </row>
    <row r="4224" spans="1:5">
      <c r="A4224" s="61">
        <v>4205</v>
      </c>
      <c r="B4224" s="68">
        <f>RANK('Q4.a.i'!B4226,'Q4.a.i'!B$22:B$10021)</f>
        <v>4767</v>
      </c>
      <c r="C4224" s="68">
        <f>RANK('Q4.a.i'!C4226,'Q4.a.i'!C$22:C$10021)</f>
        <v>4127</v>
      </c>
      <c r="D4224" s="68">
        <f>RANK('Q4.a.i'!D4226,'Q4.a.i'!D$22:D$10021)</f>
        <v>4260</v>
      </c>
      <c r="E4224" s="68">
        <f>RANK('Q4.a.i'!E4226,'Q4.a.i'!E$22:E$10021)</f>
        <v>3911</v>
      </c>
    </row>
    <row r="4225" spans="1:5">
      <c r="A4225" s="61">
        <v>4206</v>
      </c>
      <c r="B4225" s="68">
        <f>RANK('Q4.a.i'!B4227,'Q4.a.i'!B$22:B$10021)</f>
        <v>7525</v>
      </c>
      <c r="C4225" s="68">
        <f>RANK('Q4.a.i'!C4227,'Q4.a.i'!C$22:C$10021)</f>
        <v>3283</v>
      </c>
      <c r="D4225" s="68">
        <f>RANK('Q4.a.i'!D4227,'Q4.a.i'!D$22:D$10021)</f>
        <v>3498</v>
      </c>
      <c r="E4225" s="68">
        <f>RANK('Q4.a.i'!E4227,'Q4.a.i'!E$22:E$10021)</f>
        <v>3831</v>
      </c>
    </row>
    <row r="4226" spans="1:5">
      <c r="A4226" s="61">
        <v>4207</v>
      </c>
      <c r="B4226" s="68">
        <f>RANK('Q4.a.i'!B4228,'Q4.a.i'!B$22:B$10021)</f>
        <v>8394</v>
      </c>
      <c r="C4226" s="68">
        <f>RANK('Q4.a.i'!C4228,'Q4.a.i'!C$22:C$10021)</f>
        <v>5298</v>
      </c>
      <c r="D4226" s="68">
        <f>RANK('Q4.a.i'!D4228,'Q4.a.i'!D$22:D$10021)</f>
        <v>7121</v>
      </c>
      <c r="E4226" s="68">
        <f>RANK('Q4.a.i'!E4228,'Q4.a.i'!E$22:E$10021)</f>
        <v>3911</v>
      </c>
    </row>
    <row r="4227" spans="1:5">
      <c r="A4227" s="61">
        <v>4208</v>
      </c>
      <c r="B4227" s="68">
        <f>RANK('Q4.a.i'!B4229,'Q4.a.i'!B$22:B$10021)</f>
        <v>5209</v>
      </c>
      <c r="C4227" s="68">
        <f>RANK('Q4.a.i'!C4229,'Q4.a.i'!C$22:C$10021)</f>
        <v>8214</v>
      </c>
      <c r="D4227" s="68">
        <f>RANK('Q4.a.i'!D4229,'Q4.a.i'!D$22:D$10021)</f>
        <v>1388</v>
      </c>
      <c r="E4227" s="68">
        <f>RANK('Q4.a.i'!E4229,'Q4.a.i'!E$22:E$10021)</f>
        <v>486</v>
      </c>
    </row>
    <row r="4228" spans="1:5">
      <c r="A4228" s="61">
        <v>4209</v>
      </c>
      <c r="B4228" s="68">
        <f>RANK('Q4.a.i'!B4230,'Q4.a.i'!B$22:B$10021)</f>
        <v>5499</v>
      </c>
      <c r="C4228" s="68">
        <f>RANK('Q4.a.i'!C4230,'Q4.a.i'!C$22:C$10021)</f>
        <v>8545</v>
      </c>
      <c r="D4228" s="68">
        <f>RANK('Q4.a.i'!D4230,'Q4.a.i'!D$22:D$10021)</f>
        <v>4024</v>
      </c>
      <c r="E4228" s="68">
        <f>RANK('Q4.a.i'!E4230,'Q4.a.i'!E$22:E$10021)</f>
        <v>2513</v>
      </c>
    </row>
    <row r="4229" spans="1:5">
      <c r="A4229" s="61">
        <v>4210</v>
      </c>
      <c r="B4229" s="68">
        <f>RANK('Q4.a.i'!B4231,'Q4.a.i'!B$22:B$10021)</f>
        <v>354</v>
      </c>
      <c r="C4229" s="68">
        <f>RANK('Q4.a.i'!C4231,'Q4.a.i'!C$22:C$10021)</f>
        <v>7260</v>
      </c>
      <c r="D4229" s="68">
        <f>RANK('Q4.a.i'!D4231,'Q4.a.i'!D$22:D$10021)</f>
        <v>8427</v>
      </c>
      <c r="E4229" s="68">
        <f>RANK('Q4.a.i'!E4231,'Q4.a.i'!E$22:E$10021)</f>
        <v>3911</v>
      </c>
    </row>
    <row r="4230" spans="1:5">
      <c r="A4230" s="61">
        <v>4211</v>
      </c>
      <c r="B4230" s="68">
        <f>RANK('Q4.a.i'!B4232,'Q4.a.i'!B$22:B$10021)</f>
        <v>2099</v>
      </c>
      <c r="C4230" s="68">
        <f>RANK('Q4.a.i'!C4232,'Q4.a.i'!C$22:C$10021)</f>
        <v>6335</v>
      </c>
      <c r="D4230" s="68">
        <f>RANK('Q4.a.i'!D4232,'Q4.a.i'!D$22:D$10021)</f>
        <v>1357</v>
      </c>
      <c r="E4230" s="68">
        <f>RANK('Q4.a.i'!E4232,'Q4.a.i'!E$22:E$10021)</f>
        <v>3911</v>
      </c>
    </row>
    <row r="4231" spans="1:5">
      <c r="A4231" s="61">
        <v>4212</v>
      </c>
      <c r="B4231" s="68">
        <f>RANK('Q4.a.i'!B4233,'Q4.a.i'!B$22:B$10021)</f>
        <v>7121</v>
      </c>
      <c r="C4231" s="68">
        <f>RANK('Q4.a.i'!C4233,'Q4.a.i'!C$22:C$10021)</f>
        <v>5482</v>
      </c>
      <c r="D4231" s="68">
        <f>RANK('Q4.a.i'!D4233,'Q4.a.i'!D$22:D$10021)</f>
        <v>490</v>
      </c>
      <c r="E4231" s="68">
        <f>RANK('Q4.a.i'!E4233,'Q4.a.i'!E$22:E$10021)</f>
        <v>3911</v>
      </c>
    </row>
    <row r="4232" spans="1:5">
      <c r="A4232" s="61">
        <v>4213</v>
      </c>
      <c r="B4232" s="68">
        <f>RANK('Q4.a.i'!B4234,'Q4.a.i'!B$22:B$10021)</f>
        <v>4221</v>
      </c>
      <c r="C4232" s="68">
        <f>RANK('Q4.a.i'!C4234,'Q4.a.i'!C$22:C$10021)</f>
        <v>6506</v>
      </c>
      <c r="D4232" s="68">
        <f>RANK('Q4.a.i'!D4234,'Q4.a.i'!D$22:D$10021)</f>
        <v>5052</v>
      </c>
      <c r="E4232" s="68">
        <f>RANK('Q4.a.i'!E4234,'Q4.a.i'!E$22:E$10021)</f>
        <v>3911</v>
      </c>
    </row>
    <row r="4233" spans="1:5">
      <c r="A4233" s="61">
        <v>4214</v>
      </c>
      <c r="B4233" s="68">
        <f>RANK('Q4.a.i'!B4235,'Q4.a.i'!B$22:B$10021)</f>
        <v>2975</v>
      </c>
      <c r="C4233" s="68">
        <f>RANK('Q4.a.i'!C4235,'Q4.a.i'!C$22:C$10021)</f>
        <v>48</v>
      </c>
      <c r="D4233" s="68">
        <f>RANK('Q4.a.i'!D4235,'Q4.a.i'!D$22:D$10021)</f>
        <v>1788</v>
      </c>
      <c r="E4233" s="68">
        <f>RANK('Q4.a.i'!E4235,'Q4.a.i'!E$22:E$10021)</f>
        <v>3911</v>
      </c>
    </row>
    <row r="4234" spans="1:5">
      <c r="A4234" s="61">
        <v>4215</v>
      </c>
      <c r="B4234" s="68">
        <f>RANK('Q4.a.i'!B4236,'Q4.a.i'!B$22:B$10021)</f>
        <v>1490</v>
      </c>
      <c r="C4234" s="68">
        <f>RANK('Q4.a.i'!C4236,'Q4.a.i'!C$22:C$10021)</f>
        <v>1821</v>
      </c>
      <c r="D4234" s="68">
        <f>RANK('Q4.a.i'!D4236,'Q4.a.i'!D$22:D$10021)</f>
        <v>6430</v>
      </c>
      <c r="E4234" s="68">
        <f>RANK('Q4.a.i'!E4236,'Q4.a.i'!E$22:E$10021)</f>
        <v>3911</v>
      </c>
    </row>
    <row r="4235" spans="1:5">
      <c r="A4235" s="61">
        <v>4216</v>
      </c>
      <c r="B4235" s="68">
        <f>RANK('Q4.a.i'!B4237,'Q4.a.i'!B$22:B$10021)</f>
        <v>6168</v>
      </c>
      <c r="C4235" s="68">
        <f>RANK('Q4.a.i'!C4237,'Q4.a.i'!C$22:C$10021)</f>
        <v>4344</v>
      </c>
      <c r="D4235" s="68">
        <f>RANK('Q4.a.i'!D4237,'Q4.a.i'!D$22:D$10021)</f>
        <v>312</v>
      </c>
      <c r="E4235" s="68">
        <f>RANK('Q4.a.i'!E4237,'Q4.a.i'!E$22:E$10021)</f>
        <v>3134</v>
      </c>
    </row>
    <row r="4236" spans="1:5">
      <c r="A4236" s="61">
        <v>4217</v>
      </c>
      <c r="B4236" s="68">
        <f>RANK('Q4.a.i'!B4238,'Q4.a.i'!B$22:B$10021)</f>
        <v>7438</v>
      </c>
      <c r="C4236" s="68">
        <f>RANK('Q4.a.i'!C4238,'Q4.a.i'!C$22:C$10021)</f>
        <v>4024</v>
      </c>
      <c r="D4236" s="68">
        <f>RANK('Q4.a.i'!D4238,'Q4.a.i'!D$22:D$10021)</f>
        <v>2587</v>
      </c>
      <c r="E4236" s="68">
        <f>RANK('Q4.a.i'!E4238,'Q4.a.i'!E$22:E$10021)</f>
        <v>3188</v>
      </c>
    </row>
    <row r="4237" spans="1:5">
      <c r="A4237" s="61">
        <v>4218</v>
      </c>
      <c r="B4237" s="68">
        <f>RANK('Q4.a.i'!B4239,'Q4.a.i'!B$22:B$10021)</f>
        <v>6128</v>
      </c>
      <c r="C4237" s="68">
        <f>RANK('Q4.a.i'!C4239,'Q4.a.i'!C$22:C$10021)</f>
        <v>9033</v>
      </c>
      <c r="D4237" s="68">
        <f>RANK('Q4.a.i'!D4239,'Q4.a.i'!D$22:D$10021)</f>
        <v>1189</v>
      </c>
      <c r="E4237" s="68">
        <f>RANK('Q4.a.i'!E4239,'Q4.a.i'!E$22:E$10021)</f>
        <v>956</v>
      </c>
    </row>
    <row r="4238" spans="1:5">
      <c r="A4238" s="61">
        <v>4219</v>
      </c>
      <c r="B4238" s="68">
        <f>RANK('Q4.a.i'!B4240,'Q4.a.i'!B$22:B$10021)</f>
        <v>7590</v>
      </c>
      <c r="C4238" s="68">
        <f>RANK('Q4.a.i'!C4240,'Q4.a.i'!C$22:C$10021)</f>
        <v>9777</v>
      </c>
      <c r="D4238" s="68">
        <f>RANK('Q4.a.i'!D4240,'Q4.a.i'!D$22:D$10021)</f>
        <v>122</v>
      </c>
      <c r="E4238" s="68">
        <f>RANK('Q4.a.i'!E4240,'Q4.a.i'!E$22:E$10021)</f>
        <v>560</v>
      </c>
    </row>
    <row r="4239" spans="1:5">
      <c r="A4239" s="61">
        <v>4220</v>
      </c>
      <c r="B4239" s="68">
        <f>RANK('Q4.a.i'!B4241,'Q4.a.i'!B$22:B$10021)</f>
        <v>6341</v>
      </c>
      <c r="C4239" s="68">
        <f>RANK('Q4.a.i'!C4241,'Q4.a.i'!C$22:C$10021)</f>
        <v>5961</v>
      </c>
      <c r="D4239" s="68">
        <f>RANK('Q4.a.i'!D4241,'Q4.a.i'!D$22:D$10021)</f>
        <v>6729</v>
      </c>
      <c r="E4239" s="68">
        <f>RANK('Q4.a.i'!E4241,'Q4.a.i'!E$22:E$10021)</f>
        <v>3911</v>
      </c>
    </row>
    <row r="4240" spans="1:5">
      <c r="A4240" s="61">
        <v>4221</v>
      </c>
      <c r="B4240" s="68">
        <f>RANK('Q4.a.i'!B4242,'Q4.a.i'!B$22:B$10021)</f>
        <v>2308</v>
      </c>
      <c r="C4240" s="68">
        <f>RANK('Q4.a.i'!C4242,'Q4.a.i'!C$22:C$10021)</f>
        <v>6885</v>
      </c>
      <c r="D4240" s="68">
        <f>RANK('Q4.a.i'!D4242,'Q4.a.i'!D$22:D$10021)</f>
        <v>8753</v>
      </c>
      <c r="E4240" s="68">
        <f>RANK('Q4.a.i'!E4242,'Q4.a.i'!E$22:E$10021)</f>
        <v>3911</v>
      </c>
    </row>
    <row r="4241" spans="1:5">
      <c r="A4241" s="61">
        <v>4222</v>
      </c>
      <c r="B4241" s="68">
        <f>RANK('Q4.a.i'!B4243,'Q4.a.i'!B$22:B$10021)</f>
        <v>4526</v>
      </c>
      <c r="C4241" s="68">
        <f>RANK('Q4.a.i'!C4243,'Q4.a.i'!C$22:C$10021)</f>
        <v>2633</v>
      </c>
      <c r="D4241" s="68">
        <f>RANK('Q4.a.i'!D4243,'Q4.a.i'!D$22:D$10021)</f>
        <v>3864</v>
      </c>
      <c r="E4241" s="68">
        <f>RANK('Q4.a.i'!E4243,'Q4.a.i'!E$22:E$10021)</f>
        <v>1311</v>
      </c>
    </row>
    <row r="4242" spans="1:5">
      <c r="A4242" s="61">
        <v>4223</v>
      </c>
      <c r="B4242" s="68">
        <f>RANK('Q4.a.i'!B4244,'Q4.a.i'!B$22:B$10021)</f>
        <v>8173</v>
      </c>
      <c r="C4242" s="68">
        <f>RANK('Q4.a.i'!C4244,'Q4.a.i'!C$22:C$10021)</f>
        <v>4744</v>
      </c>
      <c r="D4242" s="68">
        <f>RANK('Q4.a.i'!D4244,'Q4.a.i'!D$22:D$10021)</f>
        <v>3012</v>
      </c>
      <c r="E4242" s="68">
        <f>RANK('Q4.a.i'!E4244,'Q4.a.i'!E$22:E$10021)</f>
        <v>1216</v>
      </c>
    </row>
    <row r="4243" spans="1:5">
      <c r="A4243" s="61">
        <v>4224</v>
      </c>
      <c r="B4243" s="68">
        <f>RANK('Q4.a.i'!B4245,'Q4.a.i'!B$22:B$10021)</f>
        <v>1199</v>
      </c>
      <c r="C4243" s="68">
        <f>RANK('Q4.a.i'!C4245,'Q4.a.i'!C$22:C$10021)</f>
        <v>1630</v>
      </c>
      <c r="D4243" s="68">
        <f>RANK('Q4.a.i'!D4245,'Q4.a.i'!D$22:D$10021)</f>
        <v>7919</v>
      </c>
      <c r="E4243" s="68">
        <f>RANK('Q4.a.i'!E4245,'Q4.a.i'!E$22:E$10021)</f>
        <v>2333</v>
      </c>
    </row>
    <row r="4244" spans="1:5">
      <c r="A4244" s="61">
        <v>4225</v>
      </c>
      <c r="B4244" s="68">
        <f>RANK('Q4.a.i'!B4246,'Q4.a.i'!B$22:B$10021)</f>
        <v>2655</v>
      </c>
      <c r="C4244" s="68">
        <f>RANK('Q4.a.i'!C4246,'Q4.a.i'!C$22:C$10021)</f>
        <v>9525</v>
      </c>
      <c r="D4244" s="68">
        <f>RANK('Q4.a.i'!D4246,'Q4.a.i'!D$22:D$10021)</f>
        <v>5157</v>
      </c>
      <c r="E4244" s="68">
        <f>RANK('Q4.a.i'!E4246,'Q4.a.i'!E$22:E$10021)</f>
        <v>2606</v>
      </c>
    </row>
    <row r="4245" spans="1:5">
      <c r="A4245" s="61">
        <v>4226</v>
      </c>
      <c r="B4245" s="68">
        <f>RANK('Q4.a.i'!B4247,'Q4.a.i'!B$22:B$10021)</f>
        <v>8423</v>
      </c>
      <c r="C4245" s="68">
        <f>RANK('Q4.a.i'!C4247,'Q4.a.i'!C$22:C$10021)</f>
        <v>510</v>
      </c>
      <c r="D4245" s="68">
        <f>RANK('Q4.a.i'!D4247,'Q4.a.i'!D$22:D$10021)</f>
        <v>6266</v>
      </c>
      <c r="E4245" s="68">
        <f>RANK('Q4.a.i'!E4247,'Q4.a.i'!E$22:E$10021)</f>
        <v>3911</v>
      </c>
    </row>
    <row r="4246" spans="1:5">
      <c r="A4246" s="61">
        <v>4227</v>
      </c>
      <c r="B4246" s="68">
        <f>RANK('Q4.a.i'!B4248,'Q4.a.i'!B$22:B$10021)</f>
        <v>5293</v>
      </c>
      <c r="C4246" s="68">
        <f>RANK('Q4.a.i'!C4248,'Q4.a.i'!C$22:C$10021)</f>
        <v>1846</v>
      </c>
      <c r="D4246" s="68">
        <f>RANK('Q4.a.i'!D4248,'Q4.a.i'!D$22:D$10021)</f>
        <v>591</v>
      </c>
      <c r="E4246" s="68">
        <f>RANK('Q4.a.i'!E4248,'Q4.a.i'!E$22:E$10021)</f>
        <v>2925</v>
      </c>
    </row>
    <row r="4247" spans="1:5">
      <c r="A4247" s="61">
        <v>4228</v>
      </c>
      <c r="B4247" s="68">
        <f>RANK('Q4.a.i'!B4249,'Q4.a.i'!B$22:B$10021)</f>
        <v>1716</v>
      </c>
      <c r="C4247" s="68">
        <f>RANK('Q4.a.i'!C4249,'Q4.a.i'!C$22:C$10021)</f>
        <v>3230</v>
      </c>
      <c r="D4247" s="68">
        <f>RANK('Q4.a.i'!D4249,'Q4.a.i'!D$22:D$10021)</f>
        <v>3959</v>
      </c>
      <c r="E4247" s="68">
        <f>RANK('Q4.a.i'!E4249,'Q4.a.i'!E$22:E$10021)</f>
        <v>3911</v>
      </c>
    </row>
    <row r="4248" spans="1:5">
      <c r="A4248" s="61">
        <v>4229</v>
      </c>
      <c r="B4248" s="68">
        <f>RANK('Q4.a.i'!B4250,'Q4.a.i'!B$22:B$10021)</f>
        <v>568</v>
      </c>
      <c r="C4248" s="68">
        <f>RANK('Q4.a.i'!C4250,'Q4.a.i'!C$22:C$10021)</f>
        <v>4495</v>
      </c>
      <c r="D4248" s="68">
        <f>RANK('Q4.a.i'!D4250,'Q4.a.i'!D$22:D$10021)</f>
        <v>6772</v>
      </c>
      <c r="E4248" s="68">
        <f>RANK('Q4.a.i'!E4250,'Q4.a.i'!E$22:E$10021)</f>
        <v>3911</v>
      </c>
    </row>
    <row r="4249" spans="1:5">
      <c r="A4249" s="61">
        <v>4230</v>
      </c>
      <c r="B4249" s="68">
        <f>RANK('Q4.a.i'!B4251,'Q4.a.i'!B$22:B$10021)</f>
        <v>4057</v>
      </c>
      <c r="C4249" s="68">
        <f>RANK('Q4.a.i'!C4251,'Q4.a.i'!C$22:C$10021)</f>
        <v>1638</v>
      </c>
      <c r="D4249" s="68">
        <f>RANK('Q4.a.i'!D4251,'Q4.a.i'!D$22:D$10021)</f>
        <v>3092</v>
      </c>
      <c r="E4249" s="68">
        <f>RANK('Q4.a.i'!E4251,'Q4.a.i'!E$22:E$10021)</f>
        <v>3513</v>
      </c>
    </row>
    <row r="4250" spans="1:5">
      <c r="A4250" s="61">
        <v>4231</v>
      </c>
      <c r="B4250" s="68">
        <f>RANK('Q4.a.i'!B4252,'Q4.a.i'!B$22:B$10021)</f>
        <v>6051</v>
      </c>
      <c r="C4250" s="68">
        <f>RANK('Q4.a.i'!C4252,'Q4.a.i'!C$22:C$10021)</f>
        <v>6546</v>
      </c>
      <c r="D4250" s="68">
        <f>RANK('Q4.a.i'!D4252,'Q4.a.i'!D$22:D$10021)</f>
        <v>2702</v>
      </c>
      <c r="E4250" s="68">
        <f>RANK('Q4.a.i'!E4252,'Q4.a.i'!E$22:E$10021)</f>
        <v>3911</v>
      </c>
    </row>
    <row r="4251" spans="1:5">
      <c r="A4251" s="61">
        <v>4232</v>
      </c>
      <c r="B4251" s="68">
        <f>RANK('Q4.a.i'!B4253,'Q4.a.i'!B$22:B$10021)</f>
        <v>5172</v>
      </c>
      <c r="C4251" s="68">
        <f>RANK('Q4.a.i'!C4253,'Q4.a.i'!C$22:C$10021)</f>
        <v>3254</v>
      </c>
      <c r="D4251" s="68">
        <f>RANK('Q4.a.i'!D4253,'Q4.a.i'!D$22:D$10021)</f>
        <v>3822</v>
      </c>
      <c r="E4251" s="68">
        <f>RANK('Q4.a.i'!E4253,'Q4.a.i'!E$22:E$10021)</f>
        <v>3601</v>
      </c>
    </row>
    <row r="4252" spans="1:5">
      <c r="A4252" s="61">
        <v>4233</v>
      </c>
      <c r="B4252" s="68">
        <f>RANK('Q4.a.i'!B4254,'Q4.a.i'!B$22:B$10021)</f>
        <v>5732</v>
      </c>
      <c r="C4252" s="68">
        <f>RANK('Q4.a.i'!C4254,'Q4.a.i'!C$22:C$10021)</f>
        <v>8970</v>
      </c>
      <c r="D4252" s="68">
        <f>RANK('Q4.a.i'!D4254,'Q4.a.i'!D$22:D$10021)</f>
        <v>2883</v>
      </c>
      <c r="E4252" s="68">
        <f>RANK('Q4.a.i'!E4254,'Q4.a.i'!E$22:E$10021)</f>
        <v>3911</v>
      </c>
    </row>
    <row r="4253" spans="1:5">
      <c r="A4253" s="61">
        <v>4234</v>
      </c>
      <c r="B4253" s="68">
        <f>RANK('Q4.a.i'!B4255,'Q4.a.i'!B$22:B$10021)</f>
        <v>7594</v>
      </c>
      <c r="C4253" s="68">
        <f>RANK('Q4.a.i'!C4255,'Q4.a.i'!C$22:C$10021)</f>
        <v>6429</v>
      </c>
      <c r="D4253" s="68">
        <f>RANK('Q4.a.i'!D4255,'Q4.a.i'!D$22:D$10021)</f>
        <v>2567</v>
      </c>
      <c r="E4253" s="68">
        <f>RANK('Q4.a.i'!E4255,'Q4.a.i'!E$22:E$10021)</f>
        <v>3911</v>
      </c>
    </row>
    <row r="4254" spans="1:5">
      <c r="A4254" s="61">
        <v>4235</v>
      </c>
      <c r="B4254" s="68">
        <f>RANK('Q4.a.i'!B4256,'Q4.a.i'!B$22:B$10021)</f>
        <v>2082</v>
      </c>
      <c r="C4254" s="68">
        <f>RANK('Q4.a.i'!C4256,'Q4.a.i'!C$22:C$10021)</f>
        <v>7355</v>
      </c>
      <c r="D4254" s="68">
        <f>RANK('Q4.a.i'!D4256,'Q4.a.i'!D$22:D$10021)</f>
        <v>3044</v>
      </c>
      <c r="E4254" s="68">
        <f>RANK('Q4.a.i'!E4256,'Q4.a.i'!E$22:E$10021)</f>
        <v>3911</v>
      </c>
    </row>
    <row r="4255" spans="1:5">
      <c r="A4255" s="61">
        <v>4236</v>
      </c>
      <c r="B4255" s="68">
        <f>RANK('Q4.a.i'!B4257,'Q4.a.i'!B$22:B$10021)</f>
        <v>1264</v>
      </c>
      <c r="C4255" s="68">
        <f>RANK('Q4.a.i'!C4257,'Q4.a.i'!C$22:C$10021)</f>
        <v>1913</v>
      </c>
      <c r="D4255" s="68">
        <f>RANK('Q4.a.i'!D4257,'Q4.a.i'!D$22:D$10021)</f>
        <v>3253</v>
      </c>
      <c r="E4255" s="68">
        <f>RANK('Q4.a.i'!E4257,'Q4.a.i'!E$22:E$10021)</f>
        <v>1192</v>
      </c>
    </row>
    <row r="4256" spans="1:5">
      <c r="A4256" s="61">
        <v>4237</v>
      </c>
      <c r="B4256" s="68">
        <f>RANK('Q4.a.i'!B4258,'Q4.a.i'!B$22:B$10021)</f>
        <v>4980</v>
      </c>
      <c r="C4256" s="68">
        <f>RANK('Q4.a.i'!C4258,'Q4.a.i'!C$22:C$10021)</f>
        <v>8729</v>
      </c>
      <c r="D4256" s="68">
        <f>RANK('Q4.a.i'!D4258,'Q4.a.i'!D$22:D$10021)</f>
        <v>5892</v>
      </c>
      <c r="E4256" s="68">
        <f>RANK('Q4.a.i'!E4258,'Q4.a.i'!E$22:E$10021)</f>
        <v>3164</v>
      </c>
    </row>
    <row r="4257" spans="1:5">
      <c r="A4257" s="61">
        <v>4238</v>
      </c>
      <c r="B4257" s="68">
        <f>RANK('Q4.a.i'!B4259,'Q4.a.i'!B$22:B$10021)</f>
        <v>6085</v>
      </c>
      <c r="C4257" s="68">
        <f>RANK('Q4.a.i'!C4259,'Q4.a.i'!C$22:C$10021)</f>
        <v>5372</v>
      </c>
      <c r="D4257" s="68">
        <f>RANK('Q4.a.i'!D4259,'Q4.a.i'!D$22:D$10021)</f>
        <v>5044</v>
      </c>
      <c r="E4257" s="68">
        <f>RANK('Q4.a.i'!E4259,'Q4.a.i'!E$22:E$10021)</f>
        <v>3911</v>
      </c>
    </row>
    <row r="4258" spans="1:5">
      <c r="A4258" s="61">
        <v>4239</v>
      </c>
      <c r="B4258" s="68">
        <f>RANK('Q4.a.i'!B4260,'Q4.a.i'!B$22:B$10021)</f>
        <v>1241</v>
      </c>
      <c r="C4258" s="68">
        <f>RANK('Q4.a.i'!C4260,'Q4.a.i'!C$22:C$10021)</f>
        <v>5119</v>
      </c>
      <c r="D4258" s="68">
        <f>RANK('Q4.a.i'!D4260,'Q4.a.i'!D$22:D$10021)</f>
        <v>3789</v>
      </c>
      <c r="E4258" s="68">
        <f>RANK('Q4.a.i'!E4260,'Q4.a.i'!E$22:E$10021)</f>
        <v>1201</v>
      </c>
    </row>
    <row r="4259" spans="1:5">
      <c r="A4259" s="61">
        <v>4240</v>
      </c>
      <c r="B4259" s="68">
        <f>RANK('Q4.a.i'!B4261,'Q4.a.i'!B$22:B$10021)</f>
        <v>3121</v>
      </c>
      <c r="C4259" s="68">
        <f>RANK('Q4.a.i'!C4261,'Q4.a.i'!C$22:C$10021)</f>
        <v>4549</v>
      </c>
      <c r="D4259" s="68">
        <f>RANK('Q4.a.i'!D4261,'Q4.a.i'!D$22:D$10021)</f>
        <v>4833</v>
      </c>
      <c r="E4259" s="68">
        <f>RANK('Q4.a.i'!E4261,'Q4.a.i'!E$22:E$10021)</f>
        <v>1208</v>
      </c>
    </row>
    <row r="4260" spans="1:5">
      <c r="A4260" s="61">
        <v>4241</v>
      </c>
      <c r="B4260" s="68">
        <f>RANK('Q4.a.i'!B4262,'Q4.a.i'!B$22:B$10021)</f>
        <v>9037</v>
      </c>
      <c r="C4260" s="68">
        <f>RANK('Q4.a.i'!C4262,'Q4.a.i'!C$22:C$10021)</f>
        <v>9102</v>
      </c>
      <c r="D4260" s="68">
        <f>RANK('Q4.a.i'!D4262,'Q4.a.i'!D$22:D$10021)</f>
        <v>1988</v>
      </c>
      <c r="E4260" s="68">
        <f>RANK('Q4.a.i'!E4262,'Q4.a.i'!E$22:E$10021)</f>
        <v>3353</v>
      </c>
    </row>
    <row r="4261" spans="1:5">
      <c r="A4261" s="61">
        <v>4242</v>
      </c>
      <c r="B4261" s="68">
        <f>RANK('Q4.a.i'!B4263,'Q4.a.i'!B$22:B$10021)</f>
        <v>3613</v>
      </c>
      <c r="C4261" s="68">
        <f>RANK('Q4.a.i'!C4263,'Q4.a.i'!C$22:C$10021)</f>
        <v>3794</v>
      </c>
      <c r="D4261" s="68">
        <f>RANK('Q4.a.i'!D4263,'Q4.a.i'!D$22:D$10021)</f>
        <v>3592</v>
      </c>
      <c r="E4261" s="68">
        <f>RANK('Q4.a.i'!E4263,'Q4.a.i'!E$22:E$10021)</f>
        <v>2703</v>
      </c>
    </row>
    <row r="4262" spans="1:5">
      <c r="A4262" s="61">
        <v>4243</v>
      </c>
      <c r="B4262" s="68">
        <f>RANK('Q4.a.i'!B4264,'Q4.a.i'!B$22:B$10021)</f>
        <v>4382</v>
      </c>
      <c r="C4262" s="68">
        <f>RANK('Q4.a.i'!C4264,'Q4.a.i'!C$22:C$10021)</f>
        <v>159</v>
      </c>
      <c r="D4262" s="68">
        <f>RANK('Q4.a.i'!D4264,'Q4.a.i'!D$22:D$10021)</f>
        <v>9676</v>
      </c>
      <c r="E4262" s="68">
        <f>RANK('Q4.a.i'!E4264,'Q4.a.i'!E$22:E$10021)</f>
        <v>3911</v>
      </c>
    </row>
    <row r="4263" spans="1:5">
      <c r="A4263" s="61">
        <v>4244</v>
      </c>
      <c r="B4263" s="68">
        <f>RANK('Q4.a.i'!B4265,'Q4.a.i'!B$22:B$10021)</f>
        <v>9425</v>
      </c>
      <c r="C4263" s="68">
        <f>RANK('Q4.a.i'!C4265,'Q4.a.i'!C$22:C$10021)</f>
        <v>6722</v>
      </c>
      <c r="D4263" s="68">
        <f>RANK('Q4.a.i'!D4265,'Q4.a.i'!D$22:D$10021)</f>
        <v>2027</v>
      </c>
      <c r="E4263" s="68">
        <f>RANK('Q4.a.i'!E4265,'Q4.a.i'!E$22:E$10021)</f>
        <v>3215</v>
      </c>
    </row>
    <row r="4264" spans="1:5">
      <c r="A4264" s="61">
        <v>4245</v>
      </c>
      <c r="B4264" s="68">
        <f>RANK('Q4.a.i'!B4266,'Q4.a.i'!B$22:B$10021)</f>
        <v>6237</v>
      </c>
      <c r="C4264" s="68">
        <f>RANK('Q4.a.i'!C4266,'Q4.a.i'!C$22:C$10021)</f>
        <v>9355</v>
      </c>
      <c r="D4264" s="68">
        <f>RANK('Q4.a.i'!D4266,'Q4.a.i'!D$22:D$10021)</f>
        <v>4642</v>
      </c>
      <c r="E4264" s="68">
        <f>RANK('Q4.a.i'!E4266,'Q4.a.i'!E$22:E$10021)</f>
        <v>3911</v>
      </c>
    </row>
    <row r="4265" spans="1:5">
      <c r="A4265" s="61">
        <v>4246</v>
      </c>
      <c r="B4265" s="68">
        <f>RANK('Q4.a.i'!B4267,'Q4.a.i'!B$22:B$10021)</f>
        <v>7991</v>
      </c>
      <c r="C4265" s="68">
        <f>RANK('Q4.a.i'!C4267,'Q4.a.i'!C$22:C$10021)</f>
        <v>3263</v>
      </c>
      <c r="D4265" s="68">
        <f>RANK('Q4.a.i'!D4267,'Q4.a.i'!D$22:D$10021)</f>
        <v>8082</v>
      </c>
      <c r="E4265" s="68">
        <f>RANK('Q4.a.i'!E4267,'Q4.a.i'!E$22:E$10021)</f>
        <v>420</v>
      </c>
    </row>
    <row r="4266" spans="1:5">
      <c r="A4266" s="61">
        <v>4247</v>
      </c>
      <c r="B4266" s="68">
        <f>RANK('Q4.a.i'!B4268,'Q4.a.i'!B$22:B$10021)</f>
        <v>1974</v>
      </c>
      <c r="C4266" s="68">
        <f>RANK('Q4.a.i'!C4268,'Q4.a.i'!C$22:C$10021)</f>
        <v>1137</v>
      </c>
      <c r="D4266" s="68">
        <f>RANK('Q4.a.i'!D4268,'Q4.a.i'!D$22:D$10021)</f>
        <v>6504</v>
      </c>
      <c r="E4266" s="68">
        <f>RANK('Q4.a.i'!E4268,'Q4.a.i'!E$22:E$10021)</f>
        <v>3911</v>
      </c>
    </row>
    <row r="4267" spans="1:5">
      <c r="A4267" s="61">
        <v>4248</v>
      </c>
      <c r="B4267" s="68">
        <f>RANK('Q4.a.i'!B4269,'Q4.a.i'!B$22:B$10021)</f>
        <v>2526</v>
      </c>
      <c r="C4267" s="68">
        <f>RANK('Q4.a.i'!C4269,'Q4.a.i'!C$22:C$10021)</f>
        <v>6698</v>
      </c>
      <c r="D4267" s="68">
        <f>RANK('Q4.a.i'!D4269,'Q4.a.i'!D$22:D$10021)</f>
        <v>7341</v>
      </c>
      <c r="E4267" s="68">
        <f>RANK('Q4.a.i'!E4269,'Q4.a.i'!E$22:E$10021)</f>
        <v>2679</v>
      </c>
    </row>
    <row r="4268" spans="1:5">
      <c r="A4268" s="61">
        <v>4249</v>
      </c>
      <c r="B4268" s="68">
        <f>RANK('Q4.a.i'!B4270,'Q4.a.i'!B$22:B$10021)</f>
        <v>5836</v>
      </c>
      <c r="C4268" s="68">
        <f>RANK('Q4.a.i'!C4270,'Q4.a.i'!C$22:C$10021)</f>
        <v>6289</v>
      </c>
      <c r="D4268" s="68">
        <f>RANK('Q4.a.i'!D4270,'Q4.a.i'!D$22:D$10021)</f>
        <v>3159</v>
      </c>
      <c r="E4268" s="68">
        <f>RANK('Q4.a.i'!E4270,'Q4.a.i'!E$22:E$10021)</f>
        <v>3911</v>
      </c>
    </row>
    <row r="4269" spans="1:5">
      <c r="A4269" s="61">
        <v>4250</v>
      </c>
      <c r="B4269" s="68">
        <f>RANK('Q4.a.i'!B4271,'Q4.a.i'!B$22:B$10021)</f>
        <v>1382</v>
      </c>
      <c r="C4269" s="68">
        <f>RANK('Q4.a.i'!C4271,'Q4.a.i'!C$22:C$10021)</f>
        <v>3188</v>
      </c>
      <c r="D4269" s="68">
        <f>RANK('Q4.a.i'!D4271,'Q4.a.i'!D$22:D$10021)</f>
        <v>386</v>
      </c>
      <c r="E4269" s="68">
        <f>RANK('Q4.a.i'!E4271,'Q4.a.i'!E$22:E$10021)</f>
        <v>2997</v>
      </c>
    </row>
    <row r="4270" spans="1:5">
      <c r="A4270" s="61">
        <v>4251</v>
      </c>
      <c r="B4270" s="68">
        <f>RANK('Q4.a.i'!B4272,'Q4.a.i'!B$22:B$10021)</f>
        <v>2916</v>
      </c>
      <c r="C4270" s="68">
        <f>RANK('Q4.a.i'!C4272,'Q4.a.i'!C$22:C$10021)</f>
        <v>3249</v>
      </c>
      <c r="D4270" s="68">
        <f>RANK('Q4.a.i'!D4272,'Q4.a.i'!D$22:D$10021)</f>
        <v>2742</v>
      </c>
      <c r="E4270" s="68">
        <f>RANK('Q4.a.i'!E4272,'Q4.a.i'!E$22:E$10021)</f>
        <v>3846</v>
      </c>
    </row>
    <row r="4271" spans="1:5">
      <c r="A4271" s="61">
        <v>4252</v>
      </c>
      <c r="B4271" s="68">
        <f>RANK('Q4.a.i'!B4273,'Q4.a.i'!B$22:B$10021)</f>
        <v>5408</v>
      </c>
      <c r="C4271" s="68">
        <f>RANK('Q4.a.i'!C4273,'Q4.a.i'!C$22:C$10021)</f>
        <v>7887</v>
      </c>
      <c r="D4271" s="68">
        <f>RANK('Q4.a.i'!D4273,'Q4.a.i'!D$22:D$10021)</f>
        <v>719</v>
      </c>
      <c r="E4271" s="68">
        <f>RANK('Q4.a.i'!E4273,'Q4.a.i'!E$22:E$10021)</f>
        <v>2365</v>
      </c>
    </row>
    <row r="4272" spans="1:5">
      <c r="A4272" s="61">
        <v>4253</v>
      </c>
      <c r="B4272" s="68">
        <f>RANK('Q4.a.i'!B4274,'Q4.a.i'!B$22:B$10021)</f>
        <v>8399</v>
      </c>
      <c r="C4272" s="68">
        <f>RANK('Q4.a.i'!C4274,'Q4.a.i'!C$22:C$10021)</f>
        <v>1429</v>
      </c>
      <c r="D4272" s="68">
        <f>RANK('Q4.a.i'!D4274,'Q4.a.i'!D$22:D$10021)</f>
        <v>9133</v>
      </c>
      <c r="E4272" s="68">
        <f>RANK('Q4.a.i'!E4274,'Q4.a.i'!E$22:E$10021)</f>
        <v>3911</v>
      </c>
    </row>
    <row r="4273" spans="1:5">
      <c r="A4273" s="61">
        <v>4254</v>
      </c>
      <c r="B4273" s="68">
        <f>RANK('Q4.a.i'!B4275,'Q4.a.i'!B$22:B$10021)</f>
        <v>1605</v>
      </c>
      <c r="C4273" s="68">
        <f>RANK('Q4.a.i'!C4275,'Q4.a.i'!C$22:C$10021)</f>
        <v>3151</v>
      </c>
      <c r="D4273" s="68">
        <f>RANK('Q4.a.i'!D4275,'Q4.a.i'!D$22:D$10021)</f>
        <v>1924</v>
      </c>
      <c r="E4273" s="68">
        <f>RANK('Q4.a.i'!E4275,'Q4.a.i'!E$22:E$10021)</f>
        <v>3911</v>
      </c>
    </row>
    <row r="4274" spans="1:5">
      <c r="A4274" s="61">
        <v>4255</v>
      </c>
      <c r="B4274" s="68">
        <f>RANK('Q4.a.i'!B4276,'Q4.a.i'!B$22:B$10021)</f>
        <v>6572</v>
      </c>
      <c r="C4274" s="68">
        <f>RANK('Q4.a.i'!C4276,'Q4.a.i'!C$22:C$10021)</f>
        <v>4270</v>
      </c>
      <c r="D4274" s="68">
        <f>RANK('Q4.a.i'!D4276,'Q4.a.i'!D$22:D$10021)</f>
        <v>875</v>
      </c>
      <c r="E4274" s="68">
        <f>RANK('Q4.a.i'!E4276,'Q4.a.i'!E$22:E$10021)</f>
        <v>3911</v>
      </c>
    </row>
    <row r="4275" spans="1:5">
      <c r="A4275" s="61">
        <v>4256</v>
      </c>
      <c r="B4275" s="68">
        <f>RANK('Q4.a.i'!B4277,'Q4.a.i'!B$22:B$10021)</f>
        <v>6988</v>
      </c>
      <c r="C4275" s="68">
        <f>RANK('Q4.a.i'!C4277,'Q4.a.i'!C$22:C$10021)</f>
        <v>3346</v>
      </c>
      <c r="D4275" s="68">
        <f>RANK('Q4.a.i'!D4277,'Q4.a.i'!D$22:D$10021)</f>
        <v>7419</v>
      </c>
      <c r="E4275" s="68">
        <f>RANK('Q4.a.i'!E4277,'Q4.a.i'!E$22:E$10021)</f>
        <v>3911</v>
      </c>
    </row>
    <row r="4276" spans="1:5">
      <c r="A4276" s="61">
        <v>4257</v>
      </c>
      <c r="B4276" s="68">
        <f>RANK('Q4.a.i'!B4278,'Q4.a.i'!B$22:B$10021)</f>
        <v>6991</v>
      </c>
      <c r="C4276" s="68">
        <f>RANK('Q4.a.i'!C4278,'Q4.a.i'!C$22:C$10021)</f>
        <v>8595</v>
      </c>
      <c r="D4276" s="68">
        <f>RANK('Q4.a.i'!D4278,'Q4.a.i'!D$22:D$10021)</f>
        <v>15</v>
      </c>
      <c r="E4276" s="68">
        <f>RANK('Q4.a.i'!E4278,'Q4.a.i'!E$22:E$10021)</f>
        <v>927</v>
      </c>
    </row>
    <row r="4277" spans="1:5">
      <c r="A4277" s="61">
        <v>4258</v>
      </c>
      <c r="B4277" s="68">
        <f>RANK('Q4.a.i'!B4279,'Q4.a.i'!B$22:B$10021)</f>
        <v>9761</v>
      </c>
      <c r="C4277" s="68">
        <f>RANK('Q4.a.i'!C4279,'Q4.a.i'!C$22:C$10021)</f>
        <v>5842</v>
      </c>
      <c r="D4277" s="68">
        <f>RANK('Q4.a.i'!D4279,'Q4.a.i'!D$22:D$10021)</f>
        <v>5719</v>
      </c>
      <c r="E4277" s="68">
        <f>RANK('Q4.a.i'!E4279,'Q4.a.i'!E$22:E$10021)</f>
        <v>2744</v>
      </c>
    </row>
    <row r="4278" spans="1:5">
      <c r="A4278" s="61">
        <v>4259</v>
      </c>
      <c r="B4278" s="68">
        <f>RANK('Q4.a.i'!B4280,'Q4.a.i'!B$22:B$10021)</f>
        <v>5210</v>
      </c>
      <c r="C4278" s="68">
        <f>RANK('Q4.a.i'!C4280,'Q4.a.i'!C$22:C$10021)</f>
        <v>418</v>
      </c>
      <c r="D4278" s="68">
        <f>RANK('Q4.a.i'!D4280,'Q4.a.i'!D$22:D$10021)</f>
        <v>7774</v>
      </c>
      <c r="E4278" s="68">
        <f>RANK('Q4.a.i'!E4280,'Q4.a.i'!E$22:E$10021)</f>
        <v>3911</v>
      </c>
    </row>
    <row r="4279" spans="1:5">
      <c r="A4279" s="61">
        <v>4260</v>
      </c>
      <c r="B4279" s="68">
        <f>RANK('Q4.a.i'!B4281,'Q4.a.i'!B$22:B$10021)</f>
        <v>5829</v>
      </c>
      <c r="C4279" s="68">
        <f>RANK('Q4.a.i'!C4281,'Q4.a.i'!C$22:C$10021)</f>
        <v>166</v>
      </c>
      <c r="D4279" s="68">
        <f>RANK('Q4.a.i'!D4281,'Q4.a.i'!D$22:D$10021)</f>
        <v>8746</v>
      </c>
      <c r="E4279" s="68">
        <f>RANK('Q4.a.i'!E4281,'Q4.a.i'!E$22:E$10021)</f>
        <v>3911</v>
      </c>
    </row>
    <row r="4280" spans="1:5">
      <c r="A4280" s="61">
        <v>4261</v>
      </c>
      <c r="B4280" s="68">
        <f>RANK('Q4.a.i'!B4282,'Q4.a.i'!B$22:B$10021)</f>
        <v>5388</v>
      </c>
      <c r="C4280" s="68">
        <f>RANK('Q4.a.i'!C4282,'Q4.a.i'!C$22:C$10021)</f>
        <v>5233</v>
      </c>
      <c r="D4280" s="68">
        <f>RANK('Q4.a.i'!D4282,'Q4.a.i'!D$22:D$10021)</f>
        <v>8320</v>
      </c>
      <c r="E4280" s="68">
        <f>RANK('Q4.a.i'!E4282,'Q4.a.i'!E$22:E$10021)</f>
        <v>1298</v>
      </c>
    </row>
    <row r="4281" spans="1:5">
      <c r="A4281" s="61">
        <v>4262</v>
      </c>
      <c r="B4281" s="68">
        <f>RANK('Q4.a.i'!B4283,'Q4.a.i'!B$22:B$10021)</f>
        <v>7600</v>
      </c>
      <c r="C4281" s="68">
        <f>RANK('Q4.a.i'!C4283,'Q4.a.i'!C$22:C$10021)</f>
        <v>4473</v>
      </c>
      <c r="D4281" s="68">
        <f>RANK('Q4.a.i'!D4283,'Q4.a.i'!D$22:D$10021)</f>
        <v>7496</v>
      </c>
      <c r="E4281" s="68">
        <f>RANK('Q4.a.i'!E4283,'Q4.a.i'!E$22:E$10021)</f>
        <v>3911</v>
      </c>
    </row>
    <row r="4282" spans="1:5">
      <c r="A4282" s="61">
        <v>4263</v>
      </c>
      <c r="B4282" s="68">
        <f>RANK('Q4.a.i'!B4284,'Q4.a.i'!B$22:B$10021)</f>
        <v>8692</v>
      </c>
      <c r="C4282" s="68">
        <f>RANK('Q4.a.i'!C4284,'Q4.a.i'!C$22:C$10021)</f>
        <v>6953</v>
      </c>
      <c r="D4282" s="68">
        <f>RANK('Q4.a.i'!D4284,'Q4.a.i'!D$22:D$10021)</f>
        <v>8539</v>
      </c>
      <c r="E4282" s="68">
        <f>RANK('Q4.a.i'!E4284,'Q4.a.i'!E$22:E$10021)</f>
        <v>2956</v>
      </c>
    </row>
    <row r="4283" spans="1:5">
      <c r="A4283" s="61">
        <v>4264</v>
      </c>
      <c r="B4283" s="68">
        <f>RANK('Q4.a.i'!B4285,'Q4.a.i'!B$22:B$10021)</f>
        <v>2293</v>
      </c>
      <c r="C4283" s="68">
        <f>RANK('Q4.a.i'!C4285,'Q4.a.i'!C$22:C$10021)</f>
        <v>5014</v>
      </c>
      <c r="D4283" s="68">
        <f>RANK('Q4.a.i'!D4285,'Q4.a.i'!D$22:D$10021)</f>
        <v>1757</v>
      </c>
      <c r="E4283" s="68">
        <f>RANK('Q4.a.i'!E4285,'Q4.a.i'!E$22:E$10021)</f>
        <v>853</v>
      </c>
    </row>
    <row r="4284" spans="1:5">
      <c r="A4284" s="61">
        <v>4265</v>
      </c>
      <c r="B4284" s="68">
        <f>RANK('Q4.a.i'!B4286,'Q4.a.i'!B$22:B$10021)</f>
        <v>8443</v>
      </c>
      <c r="C4284" s="68">
        <f>RANK('Q4.a.i'!C4286,'Q4.a.i'!C$22:C$10021)</f>
        <v>6685</v>
      </c>
      <c r="D4284" s="68">
        <f>RANK('Q4.a.i'!D4286,'Q4.a.i'!D$22:D$10021)</f>
        <v>4048</v>
      </c>
      <c r="E4284" s="68">
        <f>RANK('Q4.a.i'!E4286,'Q4.a.i'!E$22:E$10021)</f>
        <v>554</v>
      </c>
    </row>
    <row r="4285" spans="1:5">
      <c r="A4285" s="61">
        <v>4266</v>
      </c>
      <c r="B4285" s="68">
        <f>RANK('Q4.a.i'!B4287,'Q4.a.i'!B$22:B$10021)</f>
        <v>3058</v>
      </c>
      <c r="C4285" s="68">
        <f>RANK('Q4.a.i'!C4287,'Q4.a.i'!C$22:C$10021)</f>
        <v>53</v>
      </c>
      <c r="D4285" s="68">
        <f>RANK('Q4.a.i'!D4287,'Q4.a.i'!D$22:D$10021)</f>
        <v>1741</v>
      </c>
      <c r="E4285" s="68">
        <f>RANK('Q4.a.i'!E4287,'Q4.a.i'!E$22:E$10021)</f>
        <v>2801</v>
      </c>
    </row>
    <row r="4286" spans="1:5">
      <c r="A4286" s="61">
        <v>4267</v>
      </c>
      <c r="B4286" s="68">
        <f>RANK('Q4.a.i'!B4288,'Q4.a.i'!B$22:B$10021)</f>
        <v>5607</v>
      </c>
      <c r="C4286" s="68">
        <f>RANK('Q4.a.i'!C4288,'Q4.a.i'!C$22:C$10021)</f>
        <v>5176</v>
      </c>
      <c r="D4286" s="68">
        <f>RANK('Q4.a.i'!D4288,'Q4.a.i'!D$22:D$10021)</f>
        <v>9590</v>
      </c>
      <c r="E4286" s="68">
        <f>RANK('Q4.a.i'!E4288,'Q4.a.i'!E$22:E$10021)</f>
        <v>3054</v>
      </c>
    </row>
    <row r="4287" spans="1:5">
      <c r="A4287" s="61">
        <v>4268</v>
      </c>
      <c r="B4287" s="68">
        <f>RANK('Q4.a.i'!B4289,'Q4.a.i'!B$22:B$10021)</f>
        <v>5627</v>
      </c>
      <c r="C4287" s="68">
        <f>RANK('Q4.a.i'!C4289,'Q4.a.i'!C$22:C$10021)</f>
        <v>8891</v>
      </c>
      <c r="D4287" s="68">
        <f>RANK('Q4.a.i'!D4289,'Q4.a.i'!D$22:D$10021)</f>
        <v>1749</v>
      </c>
      <c r="E4287" s="68">
        <f>RANK('Q4.a.i'!E4289,'Q4.a.i'!E$22:E$10021)</f>
        <v>3911</v>
      </c>
    </row>
    <row r="4288" spans="1:5">
      <c r="A4288" s="61">
        <v>4269</v>
      </c>
      <c r="B4288" s="68">
        <f>RANK('Q4.a.i'!B4290,'Q4.a.i'!B$22:B$10021)</f>
        <v>7191</v>
      </c>
      <c r="C4288" s="68">
        <f>RANK('Q4.a.i'!C4290,'Q4.a.i'!C$22:C$10021)</f>
        <v>2848</v>
      </c>
      <c r="D4288" s="68">
        <f>RANK('Q4.a.i'!D4290,'Q4.a.i'!D$22:D$10021)</f>
        <v>9008</v>
      </c>
      <c r="E4288" s="68">
        <f>RANK('Q4.a.i'!E4290,'Q4.a.i'!E$22:E$10021)</f>
        <v>3911</v>
      </c>
    </row>
    <row r="4289" spans="1:5">
      <c r="A4289" s="61">
        <v>4270</v>
      </c>
      <c r="B4289" s="68">
        <f>RANK('Q4.a.i'!B4291,'Q4.a.i'!B$22:B$10021)</f>
        <v>8100</v>
      </c>
      <c r="C4289" s="68">
        <f>RANK('Q4.a.i'!C4291,'Q4.a.i'!C$22:C$10021)</f>
        <v>4762</v>
      </c>
      <c r="D4289" s="68">
        <f>RANK('Q4.a.i'!D4291,'Q4.a.i'!D$22:D$10021)</f>
        <v>2523</v>
      </c>
      <c r="E4289" s="68">
        <f>RANK('Q4.a.i'!E4291,'Q4.a.i'!E$22:E$10021)</f>
        <v>3911</v>
      </c>
    </row>
    <row r="4290" spans="1:5">
      <c r="A4290" s="61">
        <v>4271</v>
      </c>
      <c r="B4290" s="68">
        <f>RANK('Q4.a.i'!B4292,'Q4.a.i'!B$22:B$10021)</f>
        <v>1203</v>
      </c>
      <c r="C4290" s="68">
        <f>RANK('Q4.a.i'!C4292,'Q4.a.i'!C$22:C$10021)</f>
        <v>8580</v>
      </c>
      <c r="D4290" s="68">
        <f>RANK('Q4.a.i'!D4292,'Q4.a.i'!D$22:D$10021)</f>
        <v>1191</v>
      </c>
      <c r="E4290" s="68">
        <f>RANK('Q4.a.i'!E4292,'Q4.a.i'!E$22:E$10021)</f>
        <v>3911</v>
      </c>
    </row>
    <row r="4291" spans="1:5">
      <c r="A4291" s="61">
        <v>4272</v>
      </c>
      <c r="B4291" s="68">
        <f>RANK('Q4.a.i'!B4293,'Q4.a.i'!B$22:B$10021)</f>
        <v>2358</v>
      </c>
      <c r="C4291" s="68">
        <f>RANK('Q4.a.i'!C4293,'Q4.a.i'!C$22:C$10021)</f>
        <v>2447</v>
      </c>
      <c r="D4291" s="68">
        <f>RANK('Q4.a.i'!D4293,'Q4.a.i'!D$22:D$10021)</f>
        <v>1901</v>
      </c>
      <c r="E4291" s="68">
        <f>RANK('Q4.a.i'!E4293,'Q4.a.i'!E$22:E$10021)</f>
        <v>2691</v>
      </c>
    </row>
    <row r="4292" spans="1:5">
      <c r="A4292" s="61">
        <v>4273</v>
      </c>
      <c r="B4292" s="68">
        <f>RANK('Q4.a.i'!B4294,'Q4.a.i'!B$22:B$10021)</f>
        <v>8952</v>
      </c>
      <c r="C4292" s="68">
        <f>RANK('Q4.a.i'!C4294,'Q4.a.i'!C$22:C$10021)</f>
        <v>5250</v>
      </c>
      <c r="D4292" s="68">
        <f>RANK('Q4.a.i'!D4294,'Q4.a.i'!D$22:D$10021)</f>
        <v>5177</v>
      </c>
      <c r="E4292" s="68">
        <f>RANK('Q4.a.i'!E4294,'Q4.a.i'!E$22:E$10021)</f>
        <v>3643</v>
      </c>
    </row>
    <row r="4293" spans="1:5">
      <c r="A4293" s="61">
        <v>4274</v>
      </c>
      <c r="B4293" s="68">
        <f>RANK('Q4.a.i'!B4295,'Q4.a.i'!B$22:B$10021)</f>
        <v>2497</v>
      </c>
      <c r="C4293" s="68">
        <f>RANK('Q4.a.i'!C4295,'Q4.a.i'!C$22:C$10021)</f>
        <v>5647</v>
      </c>
      <c r="D4293" s="68">
        <f>RANK('Q4.a.i'!D4295,'Q4.a.i'!D$22:D$10021)</f>
        <v>3339</v>
      </c>
      <c r="E4293" s="68">
        <f>RANK('Q4.a.i'!E4295,'Q4.a.i'!E$22:E$10021)</f>
        <v>3911</v>
      </c>
    </row>
    <row r="4294" spans="1:5">
      <c r="A4294" s="61">
        <v>4275</v>
      </c>
      <c r="B4294" s="68">
        <f>RANK('Q4.a.i'!B4296,'Q4.a.i'!B$22:B$10021)</f>
        <v>5416</v>
      </c>
      <c r="C4294" s="68">
        <f>RANK('Q4.a.i'!C4296,'Q4.a.i'!C$22:C$10021)</f>
        <v>150</v>
      </c>
      <c r="D4294" s="68">
        <f>RANK('Q4.a.i'!D4296,'Q4.a.i'!D$22:D$10021)</f>
        <v>8127</v>
      </c>
      <c r="E4294" s="68">
        <f>RANK('Q4.a.i'!E4296,'Q4.a.i'!E$22:E$10021)</f>
        <v>3911</v>
      </c>
    </row>
    <row r="4295" spans="1:5">
      <c r="A4295" s="61">
        <v>4276</v>
      </c>
      <c r="B4295" s="68">
        <f>RANK('Q4.a.i'!B4297,'Q4.a.i'!B$22:B$10021)</f>
        <v>266</v>
      </c>
      <c r="C4295" s="68">
        <f>RANK('Q4.a.i'!C4297,'Q4.a.i'!C$22:C$10021)</f>
        <v>6150</v>
      </c>
      <c r="D4295" s="68">
        <f>RANK('Q4.a.i'!D4297,'Q4.a.i'!D$22:D$10021)</f>
        <v>2346</v>
      </c>
      <c r="E4295" s="68">
        <f>RANK('Q4.a.i'!E4297,'Q4.a.i'!E$22:E$10021)</f>
        <v>1903</v>
      </c>
    </row>
    <row r="4296" spans="1:5">
      <c r="A4296" s="61">
        <v>4277</v>
      </c>
      <c r="B4296" s="68">
        <f>RANK('Q4.a.i'!B4298,'Q4.a.i'!B$22:B$10021)</f>
        <v>2385</v>
      </c>
      <c r="C4296" s="68">
        <f>RANK('Q4.a.i'!C4298,'Q4.a.i'!C$22:C$10021)</f>
        <v>4386</v>
      </c>
      <c r="D4296" s="68">
        <f>RANK('Q4.a.i'!D4298,'Q4.a.i'!D$22:D$10021)</f>
        <v>3965</v>
      </c>
      <c r="E4296" s="68">
        <f>RANK('Q4.a.i'!E4298,'Q4.a.i'!E$22:E$10021)</f>
        <v>3911</v>
      </c>
    </row>
    <row r="4297" spans="1:5">
      <c r="A4297" s="61">
        <v>4278</v>
      </c>
      <c r="B4297" s="68">
        <f>RANK('Q4.a.i'!B4299,'Q4.a.i'!B$22:B$10021)</f>
        <v>3338</v>
      </c>
      <c r="C4297" s="68">
        <f>RANK('Q4.a.i'!C4299,'Q4.a.i'!C$22:C$10021)</f>
        <v>9313</v>
      </c>
      <c r="D4297" s="68">
        <f>RANK('Q4.a.i'!D4299,'Q4.a.i'!D$22:D$10021)</f>
        <v>3780</v>
      </c>
      <c r="E4297" s="68">
        <f>RANK('Q4.a.i'!E4299,'Q4.a.i'!E$22:E$10021)</f>
        <v>683</v>
      </c>
    </row>
    <row r="4298" spans="1:5">
      <c r="A4298" s="61">
        <v>4279</v>
      </c>
      <c r="B4298" s="68">
        <f>RANK('Q4.a.i'!B4300,'Q4.a.i'!B$22:B$10021)</f>
        <v>3160</v>
      </c>
      <c r="C4298" s="68">
        <f>RANK('Q4.a.i'!C4300,'Q4.a.i'!C$22:C$10021)</f>
        <v>6462</v>
      </c>
      <c r="D4298" s="68">
        <f>RANK('Q4.a.i'!D4300,'Q4.a.i'!D$22:D$10021)</f>
        <v>4842</v>
      </c>
      <c r="E4298" s="68">
        <f>RANK('Q4.a.i'!E4300,'Q4.a.i'!E$22:E$10021)</f>
        <v>3911</v>
      </c>
    </row>
    <row r="4299" spans="1:5">
      <c r="A4299" s="61">
        <v>4280</v>
      </c>
      <c r="B4299" s="68">
        <f>RANK('Q4.a.i'!B4301,'Q4.a.i'!B$22:B$10021)</f>
        <v>9557</v>
      </c>
      <c r="C4299" s="68">
        <f>RANK('Q4.a.i'!C4301,'Q4.a.i'!C$22:C$10021)</f>
        <v>429</v>
      </c>
      <c r="D4299" s="68">
        <f>RANK('Q4.a.i'!D4301,'Q4.a.i'!D$22:D$10021)</f>
        <v>789</v>
      </c>
      <c r="E4299" s="68">
        <f>RANK('Q4.a.i'!E4301,'Q4.a.i'!E$22:E$10021)</f>
        <v>851</v>
      </c>
    </row>
    <row r="4300" spans="1:5">
      <c r="A4300" s="61">
        <v>4281</v>
      </c>
      <c r="B4300" s="68">
        <f>RANK('Q4.a.i'!B4302,'Q4.a.i'!B$22:B$10021)</f>
        <v>9867</v>
      </c>
      <c r="C4300" s="68">
        <f>RANK('Q4.a.i'!C4302,'Q4.a.i'!C$22:C$10021)</f>
        <v>2276</v>
      </c>
      <c r="D4300" s="68">
        <f>RANK('Q4.a.i'!D4302,'Q4.a.i'!D$22:D$10021)</f>
        <v>1066</v>
      </c>
      <c r="E4300" s="68">
        <f>RANK('Q4.a.i'!E4302,'Q4.a.i'!E$22:E$10021)</f>
        <v>3911</v>
      </c>
    </row>
    <row r="4301" spans="1:5">
      <c r="A4301" s="61">
        <v>4282</v>
      </c>
      <c r="B4301" s="68">
        <f>RANK('Q4.a.i'!B4303,'Q4.a.i'!B$22:B$10021)</f>
        <v>5537</v>
      </c>
      <c r="C4301" s="68">
        <f>RANK('Q4.a.i'!C4303,'Q4.a.i'!C$22:C$10021)</f>
        <v>6018</v>
      </c>
      <c r="D4301" s="68">
        <f>RANK('Q4.a.i'!D4303,'Q4.a.i'!D$22:D$10021)</f>
        <v>3597</v>
      </c>
      <c r="E4301" s="68">
        <f>RANK('Q4.a.i'!E4303,'Q4.a.i'!E$22:E$10021)</f>
        <v>3911</v>
      </c>
    </row>
    <row r="4302" spans="1:5">
      <c r="A4302" s="61">
        <v>4283</v>
      </c>
      <c r="B4302" s="68">
        <f>RANK('Q4.a.i'!B4304,'Q4.a.i'!B$22:B$10021)</f>
        <v>1994</v>
      </c>
      <c r="C4302" s="68">
        <f>RANK('Q4.a.i'!C4304,'Q4.a.i'!C$22:C$10021)</f>
        <v>2841</v>
      </c>
      <c r="D4302" s="68">
        <f>RANK('Q4.a.i'!D4304,'Q4.a.i'!D$22:D$10021)</f>
        <v>566</v>
      </c>
      <c r="E4302" s="68">
        <f>RANK('Q4.a.i'!E4304,'Q4.a.i'!E$22:E$10021)</f>
        <v>694</v>
      </c>
    </row>
    <row r="4303" spans="1:5">
      <c r="A4303" s="61">
        <v>4284</v>
      </c>
      <c r="B4303" s="68">
        <f>RANK('Q4.a.i'!B4305,'Q4.a.i'!B$22:B$10021)</f>
        <v>7677</v>
      </c>
      <c r="C4303" s="68">
        <f>RANK('Q4.a.i'!C4305,'Q4.a.i'!C$22:C$10021)</f>
        <v>8538</v>
      </c>
      <c r="D4303" s="68">
        <f>RANK('Q4.a.i'!D4305,'Q4.a.i'!D$22:D$10021)</f>
        <v>8387</v>
      </c>
      <c r="E4303" s="68">
        <f>RANK('Q4.a.i'!E4305,'Q4.a.i'!E$22:E$10021)</f>
        <v>3911</v>
      </c>
    </row>
    <row r="4304" spans="1:5">
      <c r="A4304" s="61">
        <v>4285</v>
      </c>
      <c r="B4304" s="68">
        <f>RANK('Q4.a.i'!B4306,'Q4.a.i'!B$22:B$10021)</f>
        <v>5479</v>
      </c>
      <c r="C4304" s="68">
        <f>RANK('Q4.a.i'!C4306,'Q4.a.i'!C$22:C$10021)</f>
        <v>4049</v>
      </c>
      <c r="D4304" s="68">
        <f>RANK('Q4.a.i'!D4306,'Q4.a.i'!D$22:D$10021)</f>
        <v>2150</v>
      </c>
      <c r="E4304" s="68">
        <f>RANK('Q4.a.i'!E4306,'Q4.a.i'!E$22:E$10021)</f>
        <v>3169</v>
      </c>
    </row>
    <row r="4305" spans="1:5">
      <c r="A4305" s="61">
        <v>4286</v>
      </c>
      <c r="B4305" s="68">
        <f>RANK('Q4.a.i'!B4307,'Q4.a.i'!B$22:B$10021)</f>
        <v>4113</v>
      </c>
      <c r="C4305" s="68">
        <f>RANK('Q4.a.i'!C4307,'Q4.a.i'!C$22:C$10021)</f>
        <v>5004</v>
      </c>
      <c r="D4305" s="68">
        <f>RANK('Q4.a.i'!D4307,'Q4.a.i'!D$22:D$10021)</f>
        <v>9928</v>
      </c>
      <c r="E4305" s="68">
        <f>RANK('Q4.a.i'!E4307,'Q4.a.i'!E$22:E$10021)</f>
        <v>3911</v>
      </c>
    </row>
    <row r="4306" spans="1:5">
      <c r="A4306" s="61">
        <v>4287</v>
      </c>
      <c r="B4306" s="68">
        <f>RANK('Q4.a.i'!B4308,'Q4.a.i'!B$22:B$10021)</f>
        <v>639</v>
      </c>
      <c r="C4306" s="68">
        <f>RANK('Q4.a.i'!C4308,'Q4.a.i'!C$22:C$10021)</f>
        <v>5070</v>
      </c>
      <c r="D4306" s="68">
        <f>RANK('Q4.a.i'!D4308,'Q4.a.i'!D$22:D$10021)</f>
        <v>7654</v>
      </c>
      <c r="E4306" s="68">
        <f>RANK('Q4.a.i'!E4308,'Q4.a.i'!E$22:E$10021)</f>
        <v>314</v>
      </c>
    </row>
    <row r="4307" spans="1:5">
      <c r="A4307" s="61">
        <v>4288</v>
      </c>
      <c r="B4307" s="68">
        <f>RANK('Q4.a.i'!B4309,'Q4.a.i'!B$22:B$10021)</f>
        <v>5569</v>
      </c>
      <c r="C4307" s="68">
        <f>RANK('Q4.a.i'!C4309,'Q4.a.i'!C$22:C$10021)</f>
        <v>5900</v>
      </c>
      <c r="D4307" s="68">
        <f>RANK('Q4.a.i'!D4309,'Q4.a.i'!D$22:D$10021)</f>
        <v>4318</v>
      </c>
      <c r="E4307" s="68">
        <f>RANK('Q4.a.i'!E4309,'Q4.a.i'!E$22:E$10021)</f>
        <v>3911</v>
      </c>
    </row>
    <row r="4308" spans="1:5">
      <c r="A4308" s="61">
        <v>4289</v>
      </c>
      <c r="B4308" s="68">
        <f>RANK('Q4.a.i'!B4310,'Q4.a.i'!B$22:B$10021)</f>
        <v>8712</v>
      </c>
      <c r="C4308" s="68">
        <f>RANK('Q4.a.i'!C4310,'Q4.a.i'!C$22:C$10021)</f>
        <v>905</v>
      </c>
      <c r="D4308" s="68">
        <f>RANK('Q4.a.i'!D4310,'Q4.a.i'!D$22:D$10021)</f>
        <v>796</v>
      </c>
      <c r="E4308" s="68">
        <f>RANK('Q4.a.i'!E4310,'Q4.a.i'!E$22:E$10021)</f>
        <v>3727</v>
      </c>
    </row>
    <row r="4309" spans="1:5">
      <c r="A4309" s="61">
        <v>4290</v>
      </c>
      <c r="B4309" s="68">
        <f>RANK('Q4.a.i'!B4311,'Q4.a.i'!B$22:B$10021)</f>
        <v>657</v>
      </c>
      <c r="C4309" s="68">
        <f>RANK('Q4.a.i'!C4311,'Q4.a.i'!C$22:C$10021)</f>
        <v>4980</v>
      </c>
      <c r="D4309" s="68">
        <f>RANK('Q4.a.i'!D4311,'Q4.a.i'!D$22:D$10021)</f>
        <v>1239</v>
      </c>
      <c r="E4309" s="68">
        <f>RANK('Q4.a.i'!E4311,'Q4.a.i'!E$22:E$10021)</f>
        <v>3911</v>
      </c>
    </row>
    <row r="4310" spans="1:5">
      <c r="A4310" s="61">
        <v>4291</v>
      </c>
      <c r="B4310" s="68">
        <f>RANK('Q4.a.i'!B4312,'Q4.a.i'!B$22:B$10021)</f>
        <v>6648</v>
      </c>
      <c r="C4310" s="68">
        <f>RANK('Q4.a.i'!C4312,'Q4.a.i'!C$22:C$10021)</f>
        <v>83</v>
      </c>
      <c r="D4310" s="68">
        <f>RANK('Q4.a.i'!D4312,'Q4.a.i'!D$22:D$10021)</f>
        <v>2784</v>
      </c>
      <c r="E4310" s="68">
        <f>RANK('Q4.a.i'!E4312,'Q4.a.i'!E$22:E$10021)</f>
        <v>2628</v>
      </c>
    </row>
    <row r="4311" spans="1:5">
      <c r="A4311" s="61">
        <v>4292</v>
      </c>
      <c r="B4311" s="68">
        <f>RANK('Q4.a.i'!B4313,'Q4.a.i'!B$22:B$10021)</f>
        <v>9525</v>
      </c>
      <c r="C4311" s="68">
        <f>RANK('Q4.a.i'!C4313,'Q4.a.i'!C$22:C$10021)</f>
        <v>5987</v>
      </c>
      <c r="D4311" s="68">
        <f>RANK('Q4.a.i'!D4313,'Q4.a.i'!D$22:D$10021)</f>
        <v>5951</v>
      </c>
      <c r="E4311" s="68">
        <f>RANK('Q4.a.i'!E4313,'Q4.a.i'!E$22:E$10021)</f>
        <v>3911</v>
      </c>
    </row>
    <row r="4312" spans="1:5">
      <c r="A4312" s="61">
        <v>4293</v>
      </c>
      <c r="B4312" s="68">
        <f>RANK('Q4.a.i'!B4314,'Q4.a.i'!B$22:B$10021)</f>
        <v>2977</v>
      </c>
      <c r="C4312" s="68">
        <f>RANK('Q4.a.i'!C4314,'Q4.a.i'!C$22:C$10021)</f>
        <v>5263</v>
      </c>
      <c r="D4312" s="68">
        <f>RANK('Q4.a.i'!D4314,'Q4.a.i'!D$22:D$10021)</f>
        <v>3233</v>
      </c>
      <c r="E4312" s="68">
        <f>RANK('Q4.a.i'!E4314,'Q4.a.i'!E$22:E$10021)</f>
        <v>2609</v>
      </c>
    </row>
    <row r="4313" spans="1:5">
      <c r="A4313" s="61">
        <v>4294</v>
      </c>
      <c r="B4313" s="68">
        <f>RANK('Q4.a.i'!B4315,'Q4.a.i'!B$22:B$10021)</f>
        <v>6625</v>
      </c>
      <c r="C4313" s="68">
        <f>RANK('Q4.a.i'!C4315,'Q4.a.i'!C$22:C$10021)</f>
        <v>5443</v>
      </c>
      <c r="D4313" s="68">
        <f>RANK('Q4.a.i'!D4315,'Q4.a.i'!D$22:D$10021)</f>
        <v>3492</v>
      </c>
      <c r="E4313" s="68">
        <f>RANK('Q4.a.i'!E4315,'Q4.a.i'!E$22:E$10021)</f>
        <v>3911</v>
      </c>
    </row>
    <row r="4314" spans="1:5">
      <c r="A4314" s="61">
        <v>4295</v>
      </c>
      <c r="B4314" s="68">
        <f>RANK('Q4.a.i'!B4316,'Q4.a.i'!B$22:B$10021)</f>
        <v>2686</v>
      </c>
      <c r="C4314" s="68">
        <f>RANK('Q4.a.i'!C4316,'Q4.a.i'!C$22:C$10021)</f>
        <v>7942</v>
      </c>
      <c r="D4314" s="68">
        <f>RANK('Q4.a.i'!D4316,'Q4.a.i'!D$22:D$10021)</f>
        <v>7470</v>
      </c>
      <c r="E4314" s="68">
        <f>RANK('Q4.a.i'!E4316,'Q4.a.i'!E$22:E$10021)</f>
        <v>3911</v>
      </c>
    </row>
    <row r="4315" spans="1:5">
      <c r="A4315" s="61">
        <v>4296</v>
      </c>
      <c r="B4315" s="68">
        <f>RANK('Q4.a.i'!B4317,'Q4.a.i'!B$22:B$10021)</f>
        <v>923</v>
      </c>
      <c r="C4315" s="68">
        <f>RANK('Q4.a.i'!C4317,'Q4.a.i'!C$22:C$10021)</f>
        <v>4706</v>
      </c>
      <c r="D4315" s="68">
        <f>RANK('Q4.a.i'!D4317,'Q4.a.i'!D$22:D$10021)</f>
        <v>7629</v>
      </c>
      <c r="E4315" s="68">
        <f>RANK('Q4.a.i'!E4317,'Q4.a.i'!E$22:E$10021)</f>
        <v>3911</v>
      </c>
    </row>
    <row r="4316" spans="1:5">
      <c r="A4316" s="61">
        <v>4297</v>
      </c>
      <c r="B4316" s="68">
        <f>RANK('Q4.a.i'!B4318,'Q4.a.i'!B$22:B$10021)</f>
        <v>3423</v>
      </c>
      <c r="C4316" s="68">
        <f>RANK('Q4.a.i'!C4318,'Q4.a.i'!C$22:C$10021)</f>
        <v>6460</v>
      </c>
      <c r="D4316" s="68">
        <f>RANK('Q4.a.i'!D4318,'Q4.a.i'!D$22:D$10021)</f>
        <v>3387</v>
      </c>
      <c r="E4316" s="68">
        <f>RANK('Q4.a.i'!E4318,'Q4.a.i'!E$22:E$10021)</f>
        <v>3911</v>
      </c>
    </row>
    <row r="4317" spans="1:5">
      <c r="A4317" s="61">
        <v>4298</v>
      </c>
      <c r="B4317" s="68">
        <f>RANK('Q4.a.i'!B4319,'Q4.a.i'!B$22:B$10021)</f>
        <v>1710</v>
      </c>
      <c r="C4317" s="68">
        <f>RANK('Q4.a.i'!C4319,'Q4.a.i'!C$22:C$10021)</f>
        <v>7792</v>
      </c>
      <c r="D4317" s="68">
        <f>RANK('Q4.a.i'!D4319,'Q4.a.i'!D$22:D$10021)</f>
        <v>1266</v>
      </c>
      <c r="E4317" s="68">
        <f>RANK('Q4.a.i'!E4319,'Q4.a.i'!E$22:E$10021)</f>
        <v>3911</v>
      </c>
    </row>
    <row r="4318" spans="1:5">
      <c r="A4318" s="61">
        <v>4299</v>
      </c>
      <c r="B4318" s="68">
        <f>RANK('Q4.a.i'!B4320,'Q4.a.i'!B$22:B$10021)</f>
        <v>3807</v>
      </c>
      <c r="C4318" s="68">
        <f>RANK('Q4.a.i'!C4320,'Q4.a.i'!C$22:C$10021)</f>
        <v>3928</v>
      </c>
      <c r="D4318" s="68">
        <f>RANK('Q4.a.i'!D4320,'Q4.a.i'!D$22:D$10021)</f>
        <v>7518</v>
      </c>
      <c r="E4318" s="68">
        <f>RANK('Q4.a.i'!E4320,'Q4.a.i'!E$22:E$10021)</f>
        <v>3911</v>
      </c>
    </row>
    <row r="4319" spans="1:5">
      <c r="A4319" s="61">
        <v>4300</v>
      </c>
      <c r="B4319" s="68">
        <f>RANK('Q4.a.i'!B4321,'Q4.a.i'!B$22:B$10021)</f>
        <v>3891</v>
      </c>
      <c r="C4319" s="68">
        <f>RANK('Q4.a.i'!C4321,'Q4.a.i'!C$22:C$10021)</f>
        <v>9076</v>
      </c>
      <c r="D4319" s="68">
        <f>RANK('Q4.a.i'!D4321,'Q4.a.i'!D$22:D$10021)</f>
        <v>7430</v>
      </c>
      <c r="E4319" s="68">
        <f>RANK('Q4.a.i'!E4321,'Q4.a.i'!E$22:E$10021)</f>
        <v>3911</v>
      </c>
    </row>
    <row r="4320" spans="1:5">
      <c r="A4320" s="61">
        <v>4301</v>
      </c>
      <c r="B4320" s="68">
        <f>RANK('Q4.a.i'!B4322,'Q4.a.i'!B$22:B$10021)</f>
        <v>2066</v>
      </c>
      <c r="C4320" s="68">
        <f>RANK('Q4.a.i'!C4322,'Q4.a.i'!C$22:C$10021)</f>
        <v>9722</v>
      </c>
      <c r="D4320" s="68">
        <f>RANK('Q4.a.i'!D4322,'Q4.a.i'!D$22:D$10021)</f>
        <v>8591</v>
      </c>
      <c r="E4320" s="68">
        <f>RANK('Q4.a.i'!E4322,'Q4.a.i'!E$22:E$10021)</f>
        <v>3911</v>
      </c>
    </row>
    <row r="4321" spans="1:5">
      <c r="A4321" s="61">
        <v>4302</v>
      </c>
      <c r="B4321" s="68">
        <f>RANK('Q4.a.i'!B4323,'Q4.a.i'!B$22:B$10021)</f>
        <v>8845</v>
      </c>
      <c r="C4321" s="68">
        <f>RANK('Q4.a.i'!C4323,'Q4.a.i'!C$22:C$10021)</f>
        <v>5140</v>
      </c>
      <c r="D4321" s="68">
        <f>RANK('Q4.a.i'!D4323,'Q4.a.i'!D$22:D$10021)</f>
        <v>1212</v>
      </c>
      <c r="E4321" s="68">
        <f>RANK('Q4.a.i'!E4323,'Q4.a.i'!E$22:E$10021)</f>
        <v>2565</v>
      </c>
    </row>
    <row r="4322" spans="1:5">
      <c r="A4322" s="61">
        <v>4303</v>
      </c>
      <c r="B4322" s="68">
        <f>RANK('Q4.a.i'!B4324,'Q4.a.i'!B$22:B$10021)</f>
        <v>4961</v>
      </c>
      <c r="C4322" s="68">
        <f>RANK('Q4.a.i'!C4324,'Q4.a.i'!C$22:C$10021)</f>
        <v>8101</v>
      </c>
      <c r="D4322" s="68">
        <f>RANK('Q4.a.i'!D4324,'Q4.a.i'!D$22:D$10021)</f>
        <v>9393</v>
      </c>
      <c r="E4322" s="68">
        <f>RANK('Q4.a.i'!E4324,'Q4.a.i'!E$22:E$10021)</f>
        <v>3911</v>
      </c>
    </row>
    <row r="4323" spans="1:5">
      <c r="A4323" s="61">
        <v>4304</v>
      </c>
      <c r="B4323" s="68">
        <f>RANK('Q4.a.i'!B4325,'Q4.a.i'!B$22:B$10021)</f>
        <v>2167</v>
      </c>
      <c r="C4323" s="68">
        <f>RANK('Q4.a.i'!C4325,'Q4.a.i'!C$22:C$10021)</f>
        <v>8783</v>
      </c>
      <c r="D4323" s="68">
        <f>RANK('Q4.a.i'!D4325,'Q4.a.i'!D$22:D$10021)</f>
        <v>9240</v>
      </c>
      <c r="E4323" s="68">
        <f>RANK('Q4.a.i'!E4325,'Q4.a.i'!E$22:E$10021)</f>
        <v>3911</v>
      </c>
    </row>
    <row r="4324" spans="1:5">
      <c r="A4324" s="61">
        <v>4305</v>
      </c>
      <c r="B4324" s="68">
        <f>RANK('Q4.a.i'!B4326,'Q4.a.i'!B$22:B$10021)</f>
        <v>1587</v>
      </c>
      <c r="C4324" s="68">
        <f>RANK('Q4.a.i'!C4326,'Q4.a.i'!C$22:C$10021)</f>
        <v>5617</v>
      </c>
      <c r="D4324" s="68">
        <f>RANK('Q4.a.i'!D4326,'Q4.a.i'!D$22:D$10021)</f>
        <v>5857</v>
      </c>
      <c r="E4324" s="68">
        <f>RANK('Q4.a.i'!E4326,'Q4.a.i'!E$22:E$10021)</f>
        <v>3911</v>
      </c>
    </row>
    <row r="4325" spans="1:5">
      <c r="A4325" s="61">
        <v>4306</v>
      </c>
      <c r="B4325" s="68">
        <f>RANK('Q4.a.i'!B4327,'Q4.a.i'!B$22:B$10021)</f>
        <v>2742</v>
      </c>
      <c r="C4325" s="68">
        <f>RANK('Q4.a.i'!C4327,'Q4.a.i'!C$22:C$10021)</f>
        <v>793</v>
      </c>
      <c r="D4325" s="68">
        <f>RANK('Q4.a.i'!D4327,'Q4.a.i'!D$22:D$10021)</f>
        <v>474</v>
      </c>
      <c r="E4325" s="68">
        <f>RANK('Q4.a.i'!E4327,'Q4.a.i'!E$22:E$10021)</f>
        <v>2279</v>
      </c>
    </row>
    <row r="4326" spans="1:5">
      <c r="A4326" s="61">
        <v>4307</v>
      </c>
      <c r="B4326" s="68">
        <f>RANK('Q4.a.i'!B4328,'Q4.a.i'!B$22:B$10021)</f>
        <v>8181</v>
      </c>
      <c r="C4326" s="68">
        <f>RANK('Q4.a.i'!C4328,'Q4.a.i'!C$22:C$10021)</f>
        <v>1359</v>
      </c>
      <c r="D4326" s="68">
        <f>RANK('Q4.a.i'!D4328,'Q4.a.i'!D$22:D$10021)</f>
        <v>2920</v>
      </c>
      <c r="E4326" s="68">
        <f>RANK('Q4.a.i'!E4328,'Q4.a.i'!E$22:E$10021)</f>
        <v>3911</v>
      </c>
    </row>
    <row r="4327" spans="1:5">
      <c r="A4327" s="61">
        <v>4308</v>
      </c>
      <c r="B4327" s="68">
        <f>RANK('Q4.a.i'!B4329,'Q4.a.i'!B$22:B$10021)</f>
        <v>4394</v>
      </c>
      <c r="C4327" s="68">
        <f>RANK('Q4.a.i'!C4329,'Q4.a.i'!C$22:C$10021)</f>
        <v>9278</v>
      </c>
      <c r="D4327" s="68">
        <f>RANK('Q4.a.i'!D4329,'Q4.a.i'!D$22:D$10021)</f>
        <v>8992</v>
      </c>
      <c r="E4327" s="68">
        <f>RANK('Q4.a.i'!E4329,'Q4.a.i'!E$22:E$10021)</f>
        <v>3911</v>
      </c>
    </row>
    <row r="4328" spans="1:5">
      <c r="A4328" s="61">
        <v>4309</v>
      </c>
      <c r="B4328" s="68">
        <f>RANK('Q4.a.i'!B4330,'Q4.a.i'!B$22:B$10021)</f>
        <v>9772</v>
      </c>
      <c r="C4328" s="68">
        <f>RANK('Q4.a.i'!C4330,'Q4.a.i'!C$22:C$10021)</f>
        <v>3243</v>
      </c>
      <c r="D4328" s="68">
        <f>RANK('Q4.a.i'!D4330,'Q4.a.i'!D$22:D$10021)</f>
        <v>7186</v>
      </c>
      <c r="E4328" s="68">
        <f>RANK('Q4.a.i'!E4330,'Q4.a.i'!E$22:E$10021)</f>
        <v>3911</v>
      </c>
    </row>
    <row r="4329" spans="1:5">
      <c r="A4329" s="61">
        <v>4310</v>
      </c>
      <c r="B4329" s="68">
        <f>RANK('Q4.a.i'!B4331,'Q4.a.i'!B$22:B$10021)</f>
        <v>9909</v>
      </c>
      <c r="C4329" s="68">
        <f>RANK('Q4.a.i'!C4331,'Q4.a.i'!C$22:C$10021)</f>
        <v>8123</v>
      </c>
      <c r="D4329" s="68">
        <f>RANK('Q4.a.i'!D4331,'Q4.a.i'!D$22:D$10021)</f>
        <v>6023</v>
      </c>
      <c r="E4329" s="68">
        <f>RANK('Q4.a.i'!E4331,'Q4.a.i'!E$22:E$10021)</f>
        <v>3911</v>
      </c>
    </row>
    <row r="4330" spans="1:5">
      <c r="A4330" s="61">
        <v>4311</v>
      </c>
      <c r="B4330" s="68">
        <f>RANK('Q4.a.i'!B4332,'Q4.a.i'!B$22:B$10021)</f>
        <v>3730</v>
      </c>
      <c r="C4330" s="68">
        <f>RANK('Q4.a.i'!C4332,'Q4.a.i'!C$22:C$10021)</f>
        <v>6876</v>
      </c>
      <c r="D4330" s="68">
        <f>RANK('Q4.a.i'!D4332,'Q4.a.i'!D$22:D$10021)</f>
        <v>453</v>
      </c>
      <c r="E4330" s="68">
        <f>RANK('Q4.a.i'!E4332,'Q4.a.i'!E$22:E$10021)</f>
        <v>2706</v>
      </c>
    </row>
    <row r="4331" spans="1:5">
      <c r="A4331" s="61">
        <v>4312</v>
      </c>
      <c r="B4331" s="68">
        <f>RANK('Q4.a.i'!B4333,'Q4.a.i'!B$22:B$10021)</f>
        <v>1521</v>
      </c>
      <c r="C4331" s="68">
        <f>RANK('Q4.a.i'!C4333,'Q4.a.i'!C$22:C$10021)</f>
        <v>8656</v>
      </c>
      <c r="D4331" s="68">
        <f>RANK('Q4.a.i'!D4333,'Q4.a.i'!D$22:D$10021)</f>
        <v>7587</v>
      </c>
      <c r="E4331" s="68">
        <f>RANK('Q4.a.i'!E4333,'Q4.a.i'!E$22:E$10021)</f>
        <v>3911</v>
      </c>
    </row>
    <row r="4332" spans="1:5">
      <c r="A4332" s="61">
        <v>4313</v>
      </c>
      <c r="B4332" s="68">
        <f>RANK('Q4.a.i'!B4334,'Q4.a.i'!B$22:B$10021)</f>
        <v>6263</v>
      </c>
      <c r="C4332" s="68">
        <f>RANK('Q4.a.i'!C4334,'Q4.a.i'!C$22:C$10021)</f>
        <v>3253</v>
      </c>
      <c r="D4332" s="68">
        <f>RANK('Q4.a.i'!D4334,'Q4.a.i'!D$22:D$10021)</f>
        <v>6676</v>
      </c>
      <c r="E4332" s="68">
        <f>RANK('Q4.a.i'!E4334,'Q4.a.i'!E$22:E$10021)</f>
        <v>3911</v>
      </c>
    </row>
    <row r="4333" spans="1:5">
      <c r="A4333" s="61">
        <v>4314</v>
      </c>
      <c r="B4333" s="68">
        <f>RANK('Q4.a.i'!B4335,'Q4.a.i'!B$22:B$10021)</f>
        <v>6885</v>
      </c>
      <c r="C4333" s="68">
        <f>RANK('Q4.a.i'!C4335,'Q4.a.i'!C$22:C$10021)</f>
        <v>8890</v>
      </c>
      <c r="D4333" s="68">
        <f>RANK('Q4.a.i'!D4335,'Q4.a.i'!D$22:D$10021)</f>
        <v>1358</v>
      </c>
      <c r="E4333" s="68">
        <f>RANK('Q4.a.i'!E4335,'Q4.a.i'!E$22:E$10021)</f>
        <v>533</v>
      </c>
    </row>
    <row r="4334" spans="1:5">
      <c r="A4334" s="61">
        <v>4315</v>
      </c>
      <c r="B4334" s="68">
        <f>RANK('Q4.a.i'!B4336,'Q4.a.i'!B$22:B$10021)</f>
        <v>8924</v>
      </c>
      <c r="C4334" s="68">
        <f>RANK('Q4.a.i'!C4336,'Q4.a.i'!C$22:C$10021)</f>
        <v>4770</v>
      </c>
      <c r="D4334" s="68">
        <f>RANK('Q4.a.i'!D4336,'Q4.a.i'!D$22:D$10021)</f>
        <v>4562</v>
      </c>
      <c r="E4334" s="68">
        <f>RANK('Q4.a.i'!E4336,'Q4.a.i'!E$22:E$10021)</f>
        <v>3911</v>
      </c>
    </row>
    <row r="4335" spans="1:5">
      <c r="A4335" s="61">
        <v>4316</v>
      </c>
      <c r="B4335" s="68">
        <f>RANK('Q4.a.i'!B4337,'Q4.a.i'!B$22:B$10021)</f>
        <v>3938</v>
      </c>
      <c r="C4335" s="68">
        <f>RANK('Q4.a.i'!C4337,'Q4.a.i'!C$22:C$10021)</f>
        <v>1666</v>
      </c>
      <c r="D4335" s="68">
        <f>RANK('Q4.a.i'!D4337,'Q4.a.i'!D$22:D$10021)</f>
        <v>6065</v>
      </c>
      <c r="E4335" s="68">
        <f>RANK('Q4.a.i'!E4337,'Q4.a.i'!E$22:E$10021)</f>
        <v>3911</v>
      </c>
    </row>
    <row r="4336" spans="1:5">
      <c r="A4336" s="61">
        <v>4317</v>
      </c>
      <c r="B4336" s="68">
        <f>RANK('Q4.a.i'!B4338,'Q4.a.i'!B$22:B$10021)</f>
        <v>5917</v>
      </c>
      <c r="C4336" s="68">
        <f>RANK('Q4.a.i'!C4338,'Q4.a.i'!C$22:C$10021)</f>
        <v>2094</v>
      </c>
      <c r="D4336" s="68">
        <f>RANK('Q4.a.i'!D4338,'Q4.a.i'!D$22:D$10021)</f>
        <v>1252</v>
      </c>
      <c r="E4336" s="68">
        <f>RANK('Q4.a.i'!E4338,'Q4.a.i'!E$22:E$10021)</f>
        <v>259</v>
      </c>
    </row>
    <row r="4337" spans="1:5">
      <c r="A4337" s="61">
        <v>4318</v>
      </c>
      <c r="B4337" s="68">
        <f>RANK('Q4.a.i'!B4339,'Q4.a.i'!B$22:B$10021)</f>
        <v>9930</v>
      </c>
      <c r="C4337" s="68">
        <f>RANK('Q4.a.i'!C4339,'Q4.a.i'!C$22:C$10021)</f>
        <v>235</v>
      </c>
      <c r="D4337" s="68">
        <f>RANK('Q4.a.i'!D4339,'Q4.a.i'!D$22:D$10021)</f>
        <v>8593</v>
      </c>
      <c r="E4337" s="68">
        <f>RANK('Q4.a.i'!E4339,'Q4.a.i'!E$22:E$10021)</f>
        <v>3220</v>
      </c>
    </row>
    <row r="4338" spans="1:5">
      <c r="A4338" s="61">
        <v>4319</v>
      </c>
      <c r="B4338" s="68">
        <f>RANK('Q4.a.i'!B4340,'Q4.a.i'!B$22:B$10021)</f>
        <v>1795</v>
      </c>
      <c r="C4338" s="68">
        <f>RANK('Q4.a.i'!C4340,'Q4.a.i'!C$22:C$10021)</f>
        <v>7382</v>
      </c>
      <c r="D4338" s="68">
        <f>RANK('Q4.a.i'!D4340,'Q4.a.i'!D$22:D$10021)</f>
        <v>9188</v>
      </c>
      <c r="E4338" s="68">
        <f>RANK('Q4.a.i'!E4340,'Q4.a.i'!E$22:E$10021)</f>
        <v>3911</v>
      </c>
    </row>
    <row r="4339" spans="1:5">
      <c r="A4339" s="61">
        <v>4320</v>
      </c>
      <c r="B4339" s="68">
        <f>RANK('Q4.a.i'!B4341,'Q4.a.i'!B$22:B$10021)</f>
        <v>8589</v>
      </c>
      <c r="C4339" s="68">
        <f>RANK('Q4.a.i'!C4341,'Q4.a.i'!C$22:C$10021)</f>
        <v>6410</v>
      </c>
      <c r="D4339" s="68">
        <f>RANK('Q4.a.i'!D4341,'Q4.a.i'!D$22:D$10021)</f>
        <v>2671</v>
      </c>
      <c r="E4339" s="68">
        <f>RANK('Q4.a.i'!E4341,'Q4.a.i'!E$22:E$10021)</f>
        <v>3911</v>
      </c>
    </row>
    <row r="4340" spans="1:5">
      <c r="A4340" s="61">
        <v>4321</v>
      </c>
      <c r="B4340" s="68">
        <f>RANK('Q4.a.i'!B4342,'Q4.a.i'!B$22:B$10021)</f>
        <v>9645</v>
      </c>
      <c r="C4340" s="68">
        <f>RANK('Q4.a.i'!C4342,'Q4.a.i'!C$22:C$10021)</f>
        <v>7703</v>
      </c>
      <c r="D4340" s="68">
        <f>RANK('Q4.a.i'!D4342,'Q4.a.i'!D$22:D$10021)</f>
        <v>9815</v>
      </c>
      <c r="E4340" s="68">
        <f>RANK('Q4.a.i'!E4342,'Q4.a.i'!E$22:E$10021)</f>
        <v>3911</v>
      </c>
    </row>
    <row r="4341" spans="1:5">
      <c r="A4341" s="61">
        <v>4322</v>
      </c>
      <c r="B4341" s="68">
        <f>RANK('Q4.a.i'!B4343,'Q4.a.i'!B$22:B$10021)</f>
        <v>4463</v>
      </c>
      <c r="C4341" s="68">
        <f>RANK('Q4.a.i'!C4343,'Q4.a.i'!C$22:C$10021)</f>
        <v>9749</v>
      </c>
      <c r="D4341" s="68">
        <f>RANK('Q4.a.i'!D4343,'Q4.a.i'!D$22:D$10021)</f>
        <v>5721</v>
      </c>
      <c r="E4341" s="68">
        <f>RANK('Q4.a.i'!E4343,'Q4.a.i'!E$22:E$10021)</f>
        <v>3602</v>
      </c>
    </row>
    <row r="4342" spans="1:5">
      <c r="A4342" s="61">
        <v>4323</v>
      </c>
      <c r="B4342" s="68">
        <f>RANK('Q4.a.i'!B4344,'Q4.a.i'!B$22:B$10021)</f>
        <v>8498</v>
      </c>
      <c r="C4342" s="68">
        <f>RANK('Q4.a.i'!C4344,'Q4.a.i'!C$22:C$10021)</f>
        <v>2124</v>
      </c>
      <c r="D4342" s="68">
        <f>RANK('Q4.a.i'!D4344,'Q4.a.i'!D$22:D$10021)</f>
        <v>1237</v>
      </c>
      <c r="E4342" s="68">
        <f>RANK('Q4.a.i'!E4344,'Q4.a.i'!E$22:E$10021)</f>
        <v>3911</v>
      </c>
    </row>
    <row r="4343" spans="1:5">
      <c r="A4343" s="61">
        <v>4324</v>
      </c>
      <c r="B4343" s="68">
        <f>RANK('Q4.a.i'!B4345,'Q4.a.i'!B$22:B$10021)</f>
        <v>9040</v>
      </c>
      <c r="C4343" s="68">
        <f>RANK('Q4.a.i'!C4345,'Q4.a.i'!C$22:C$10021)</f>
        <v>1012</v>
      </c>
      <c r="D4343" s="68">
        <f>RANK('Q4.a.i'!D4345,'Q4.a.i'!D$22:D$10021)</f>
        <v>1315</v>
      </c>
      <c r="E4343" s="68">
        <f>RANK('Q4.a.i'!E4345,'Q4.a.i'!E$22:E$10021)</f>
        <v>3911</v>
      </c>
    </row>
    <row r="4344" spans="1:5">
      <c r="A4344" s="61">
        <v>4325</v>
      </c>
      <c r="B4344" s="68">
        <f>RANK('Q4.a.i'!B4346,'Q4.a.i'!B$22:B$10021)</f>
        <v>2962</v>
      </c>
      <c r="C4344" s="68">
        <f>RANK('Q4.a.i'!C4346,'Q4.a.i'!C$22:C$10021)</f>
        <v>3328</v>
      </c>
      <c r="D4344" s="68">
        <f>RANK('Q4.a.i'!D4346,'Q4.a.i'!D$22:D$10021)</f>
        <v>1067</v>
      </c>
      <c r="E4344" s="68">
        <f>RANK('Q4.a.i'!E4346,'Q4.a.i'!E$22:E$10021)</f>
        <v>1590</v>
      </c>
    </row>
    <row r="4345" spans="1:5">
      <c r="A4345" s="61">
        <v>4326</v>
      </c>
      <c r="B4345" s="68">
        <f>RANK('Q4.a.i'!B4347,'Q4.a.i'!B$22:B$10021)</f>
        <v>2771</v>
      </c>
      <c r="C4345" s="68">
        <f>RANK('Q4.a.i'!C4347,'Q4.a.i'!C$22:C$10021)</f>
        <v>9649</v>
      </c>
      <c r="D4345" s="68">
        <f>RANK('Q4.a.i'!D4347,'Q4.a.i'!D$22:D$10021)</f>
        <v>6922</v>
      </c>
      <c r="E4345" s="68">
        <f>RANK('Q4.a.i'!E4347,'Q4.a.i'!E$22:E$10021)</f>
        <v>3911</v>
      </c>
    </row>
    <row r="4346" spans="1:5">
      <c r="A4346" s="61">
        <v>4327</v>
      </c>
      <c r="B4346" s="68">
        <f>RANK('Q4.a.i'!B4348,'Q4.a.i'!B$22:B$10021)</f>
        <v>7324</v>
      </c>
      <c r="C4346" s="68">
        <f>RANK('Q4.a.i'!C4348,'Q4.a.i'!C$22:C$10021)</f>
        <v>3862</v>
      </c>
      <c r="D4346" s="68">
        <f>RANK('Q4.a.i'!D4348,'Q4.a.i'!D$22:D$10021)</f>
        <v>3138</v>
      </c>
      <c r="E4346" s="68">
        <f>RANK('Q4.a.i'!E4348,'Q4.a.i'!E$22:E$10021)</f>
        <v>3911</v>
      </c>
    </row>
    <row r="4347" spans="1:5">
      <c r="A4347" s="61">
        <v>4328</v>
      </c>
      <c r="B4347" s="68">
        <f>RANK('Q4.a.i'!B4349,'Q4.a.i'!B$22:B$10021)</f>
        <v>6603</v>
      </c>
      <c r="C4347" s="68">
        <f>RANK('Q4.a.i'!C4349,'Q4.a.i'!C$22:C$10021)</f>
        <v>2810</v>
      </c>
      <c r="D4347" s="68">
        <f>RANK('Q4.a.i'!D4349,'Q4.a.i'!D$22:D$10021)</f>
        <v>7981</v>
      </c>
      <c r="E4347" s="68">
        <f>RANK('Q4.a.i'!E4349,'Q4.a.i'!E$22:E$10021)</f>
        <v>2234</v>
      </c>
    </row>
    <row r="4348" spans="1:5">
      <c r="A4348" s="61">
        <v>4329</v>
      </c>
      <c r="B4348" s="68">
        <f>RANK('Q4.a.i'!B4350,'Q4.a.i'!B$22:B$10021)</f>
        <v>2161</v>
      </c>
      <c r="C4348" s="68">
        <f>RANK('Q4.a.i'!C4350,'Q4.a.i'!C$22:C$10021)</f>
        <v>8780</v>
      </c>
      <c r="D4348" s="68">
        <f>RANK('Q4.a.i'!D4350,'Q4.a.i'!D$22:D$10021)</f>
        <v>9970</v>
      </c>
      <c r="E4348" s="68">
        <f>RANK('Q4.a.i'!E4350,'Q4.a.i'!E$22:E$10021)</f>
        <v>3911</v>
      </c>
    </row>
    <row r="4349" spans="1:5">
      <c r="A4349" s="61">
        <v>4330</v>
      </c>
      <c r="B4349" s="68">
        <f>RANK('Q4.a.i'!B4351,'Q4.a.i'!B$22:B$10021)</f>
        <v>7993</v>
      </c>
      <c r="C4349" s="68">
        <f>RANK('Q4.a.i'!C4351,'Q4.a.i'!C$22:C$10021)</f>
        <v>9098</v>
      </c>
      <c r="D4349" s="68">
        <f>RANK('Q4.a.i'!D4351,'Q4.a.i'!D$22:D$10021)</f>
        <v>272</v>
      </c>
      <c r="E4349" s="68">
        <f>RANK('Q4.a.i'!E4351,'Q4.a.i'!E$22:E$10021)</f>
        <v>2872</v>
      </c>
    </row>
    <row r="4350" spans="1:5">
      <c r="A4350" s="61">
        <v>4331</v>
      </c>
      <c r="B4350" s="68">
        <f>RANK('Q4.a.i'!B4352,'Q4.a.i'!B$22:B$10021)</f>
        <v>8025</v>
      </c>
      <c r="C4350" s="68">
        <f>RANK('Q4.a.i'!C4352,'Q4.a.i'!C$22:C$10021)</f>
        <v>9300</v>
      </c>
      <c r="D4350" s="68">
        <f>RANK('Q4.a.i'!D4352,'Q4.a.i'!D$22:D$10021)</f>
        <v>3349</v>
      </c>
      <c r="E4350" s="68">
        <f>RANK('Q4.a.i'!E4352,'Q4.a.i'!E$22:E$10021)</f>
        <v>2027</v>
      </c>
    </row>
    <row r="4351" spans="1:5">
      <c r="A4351" s="61">
        <v>4332</v>
      </c>
      <c r="B4351" s="68">
        <f>RANK('Q4.a.i'!B4353,'Q4.a.i'!B$22:B$10021)</f>
        <v>558</v>
      </c>
      <c r="C4351" s="68">
        <f>RANK('Q4.a.i'!C4353,'Q4.a.i'!C$22:C$10021)</f>
        <v>5534</v>
      </c>
      <c r="D4351" s="68">
        <f>RANK('Q4.a.i'!D4353,'Q4.a.i'!D$22:D$10021)</f>
        <v>1850</v>
      </c>
      <c r="E4351" s="68">
        <f>RANK('Q4.a.i'!E4353,'Q4.a.i'!E$22:E$10021)</f>
        <v>523</v>
      </c>
    </row>
    <row r="4352" spans="1:5">
      <c r="A4352" s="61">
        <v>4333</v>
      </c>
      <c r="B4352" s="68">
        <f>RANK('Q4.a.i'!B4354,'Q4.a.i'!B$22:B$10021)</f>
        <v>5327</v>
      </c>
      <c r="C4352" s="68">
        <f>RANK('Q4.a.i'!C4354,'Q4.a.i'!C$22:C$10021)</f>
        <v>9818</v>
      </c>
      <c r="D4352" s="68">
        <f>RANK('Q4.a.i'!D4354,'Q4.a.i'!D$22:D$10021)</f>
        <v>8954</v>
      </c>
      <c r="E4352" s="68">
        <f>RANK('Q4.a.i'!E4354,'Q4.a.i'!E$22:E$10021)</f>
        <v>3911</v>
      </c>
    </row>
    <row r="4353" spans="1:5">
      <c r="A4353" s="61">
        <v>4334</v>
      </c>
      <c r="B4353" s="68">
        <f>RANK('Q4.a.i'!B4355,'Q4.a.i'!B$22:B$10021)</f>
        <v>379</v>
      </c>
      <c r="C4353" s="68">
        <f>RANK('Q4.a.i'!C4355,'Q4.a.i'!C$22:C$10021)</f>
        <v>1363</v>
      </c>
      <c r="D4353" s="68">
        <f>RANK('Q4.a.i'!D4355,'Q4.a.i'!D$22:D$10021)</f>
        <v>400</v>
      </c>
      <c r="E4353" s="68">
        <f>RANK('Q4.a.i'!E4355,'Q4.a.i'!E$22:E$10021)</f>
        <v>3911</v>
      </c>
    </row>
    <row r="4354" spans="1:5">
      <c r="A4354" s="61">
        <v>4335</v>
      </c>
      <c r="B4354" s="68">
        <f>RANK('Q4.a.i'!B4356,'Q4.a.i'!B$22:B$10021)</f>
        <v>8527</v>
      </c>
      <c r="C4354" s="68">
        <f>RANK('Q4.a.i'!C4356,'Q4.a.i'!C$22:C$10021)</f>
        <v>5656</v>
      </c>
      <c r="D4354" s="68">
        <f>RANK('Q4.a.i'!D4356,'Q4.a.i'!D$22:D$10021)</f>
        <v>491</v>
      </c>
      <c r="E4354" s="68">
        <f>RANK('Q4.a.i'!E4356,'Q4.a.i'!E$22:E$10021)</f>
        <v>244</v>
      </c>
    </row>
    <row r="4355" spans="1:5">
      <c r="A4355" s="61">
        <v>4336</v>
      </c>
      <c r="B4355" s="68">
        <f>RANK('Q4.a.i'!B4357,'Q4.a.i'!B$22:B$10021)</f>
        <v>1949</v>
      </c>
      <c r="C4355" s="68">
        <f>RANK('Q4.a.i'!C4357,'Q4.a.i'!C$22:C$10021)</f>
        <v>6534</v>
      </c>
      <c r="D4355" s="68">
        <f>RANK('Q4.a.i'!D4357,'Q4.a.i'!D$22:D$10021)</f>
        <v>4916</v>
      </c>
      <c r="E4355" s="68">
        <f>RANK('Q4.a.i'!E4357,'Q4.a.i'!E$22:E$10021)</f>
        <v>3202</v>
      </c>
    </row>
    <row r="4356" spans="1:5">
      <c r="A4356" s="61">
        <v>4337</v>
      </c>
      <c r="B4356" s="68">
        <f>RANK('Q4.a.i'!B4358,'Q4.a.i'!B$22:B$10021)</f>
        <v>5300</v>
      </c>
      <c r="C4356" s="68">
        <f>RANK('Q4.a.i'!C4358,'Q4.a.i'!C$22:C$10021)</f>
        <v>9219</v>
      </c>
      <c r="D4356" s="68">
        <f>RANK('Q4.a.i'!D4358,'Q4.a.i'!D$22:D$10021)</f>
        <v>1055</v>
      </c>
      <c r="E4356" s="68">
        <f>RANK('Q4.a.i'!E4358,'Q4.a.i'!E$22:E$10021)</f>
        <v>757</v>
      </c>
    </row>
    <row r="4357" spans="1:5">
      <c r="A4357" s="61">
        <v>4338</v>
      </c>
      <c r="B4357" s="68">
        <f>RANK('Q4.a.i'!B4359,'Q4.a.i'!B$22:B$10021)</f>
        <v>116</v>
      </c>
      <c r="C4357" s="68">
        <f>RANK('Q4.a.i'!C4359,'Q4.a.i'!C$22:C$10021)</f>
        <v>9877</v>
      </c>
      <c r="D4357" s="68">
        <f>RANK('Q4.a.i'!D4359,'Q4.a.i'!D$22:D$10021)</f>
        <v>1522</v>
      </c>
      <c r="E4357" s="68">
        <f>RANK('Q4.a.i'!E4359,'Q4.a.i'!E$22:E$10021)</f>
        <v>3911</v>
      </c>
    </row>
    <row r="4358" spans="1:5">
      <c r="A4358" s="61">
        <v>4339</v>
      </c>
      <c r="B4358" s="68">
        <f>RANK('Q4.a.i'!B4360,'Q4.a.i'!B$22:B$10021)</f>
        <v>7459</v>
      </c>
      <c r="C4358" s="68">
        <f>RANK('Q4.a.i'!C4360,'Q4.a.i'!C$22:C$10021)</f>
        <v>3781</v>
      </c>
      <c r="D4358" s="68">
        <f>RANK('Q4.a.i'!D4360,'Q4.a.i'!D$22:D$10021)</f>
        <v>3901</v>
      </c>
      <c r="E4358" s="68">
        <f>RANK('Q4.a.i'!E4360,'Q4.a.i'!E$22:E$10021)</f>
        <v>3911</v>
      </c>
    </row>
    <row r="4359" spans="1:5">
      <c r="A4359" s="61">
        <v>4340</v>
      </c>
      <c r="B4359" s="68">
        <f>RANK('Q4.a.i'!B4361,'Q4.a.i'!B$22:B$10021)</f>
        <v>7644</v>
      </c>
      <c r="C4359" s="68">
        <f>RANK('Q4.a.i'!C4361,'Q4.a.i'!C$22:C$10021)</f>
        <v>4159</v>
      </c>
      <c r="D4359" s="68">
        <f>RANK('Q4.a.i'!D4361,'Q4.a.i'!D$22:D$10021)</f>
        <v>7983</v>
      </c>
      <c r="E4359" s="68">
        <f>RANK('Q4.a.i'!E4361,'Q4.a.i'!E$22:E$10021)</f>
        <v>729</v>
      </c>
    </row>
    <row r="4360" spans="1:5">
      <c r="A4360" s="61">
        <v>4341</v>
      </c>
      <c r="B4360" s="68">
        <f>RANK('Q4.a.i'!B4362,'Q4.a.i'!B$22:B$10021)</f>
        <v>8658</v>
      </c>
      <c r="C4360" s="68">
        <f>RANK('Q4.a.i'!C4362,'Q4.a.i'!C$22:C$10021)</f>
        <v>6639</v>
      </c>
      <c r="D4360" s="68">
        <f>RANK('Q4.a.i'!D4362,'Q4.a.i'!D$22:D$10021)</f>
        <v>7405</v>
      </c>
      <c r="E4360" s="68">
        <f>RANK('Q4.a.i'!E4362,'Q4.a.i'!E$22:E$10021)</f>
        <v>3911</v>
      </c>
    </row>
    <row r="4361" spans="1:5">
      <c r="A4361" s="61">
        <v>4342</v>
      </c>
      <c r="B4361" s="68">
        <f>RANK('Q4.a.i'!B4363,'Q4.a.i'!B$22:B$10021)</f>
        <v>8876</v>
      </c>
      <c r="C4361" s="68">
        <f>RANK('Q4.a.i'!C4363,'Q4.a.i'!C$22:C$10021)</f>
        <v>100</v>
      </c>
      <c r="D4361" s="68">
        <f>RANK('Q4.a.i'!D4363,'Q4.a.i'!D$22:D$10021)</f>
        <v>2367</v>
      </c>
      <c r="E4361" s="68">
        <f>RANK('Q4.a.i'!E4363,'Q4.a.i'!E$22:E$10021)</f>
        <v>808</v>
      </c>
    </row>
    <row r="4362" spans="1:5">
      <c r="A4362" s="61">
        <v>4343</v>
      </c>
      <c r="B4362" s="68">
        <f>RANK('Q4.a.i'!B4364,'Q4.a.i'!B$22:B$10021)</f>
        <v>4326</v>
      </c>
      <c r="C4362" s="68">
        <f>RANK('Q4.a.i'!C4364,'Q4.a.i'!C$22:C$10021)</f>
        <v>2099</v>
      </c>
      <c r="D4362" s="68">
        <f>RANK('Q4.a.i'!D4364,'Q4.a.i'!D$22:D$10021)</f>
        <v>5356</v>
      </c>
      <c r="E4362" s="68">
        <f>RANK('Q4.a.i'!E4364,'Q4.a.i'!E$22:E$10021)</f>
        <v>3911</v>
      </c>
    </row>
    <row r="4363" spans="1:5">
      <c r="A4363" s="61">
        <v>4344</v>
      </c>
      <c r="B4363" s="68">
        <f>RANK('Q4.a.i'!B4365,'Q4.a.i'!B$22:B$10021)</f>
        <v>5572</v>
      </c>
      <c r="C4363" s="68">
        <f>RANK('Q4.a.i'!C4365,'Q4.a.i'!C$22:C$10021)</f>
        <v>4387</v>
      </c>
      <c r="D4363" s="68">
        <f>RANK('Q4.a.i'!D4365,'Q4.a.i'!D$22:D$10021)</f>
        <v>5629</v>
      </c>
      <c r="E4363" s="68">
        <f>RANK('Q4.a.i'!E4365,'Q4.a.i'!E$22:E$10021)</f>
        <v>3911</v>
      </c>
    </row>
    <row r="4364" spans="1:5">
      <c r="A4364" s="61">
        <v>4345</v>
      </c>
      <c r="B4364" s="68">
        <f>RANK('Q4.a.i'!B4366,'Q4.a.i'!B$22:B$10021)</f>
        <v>1940</v>
      </c>
      <c r="C4364" s="68">
        <f>RANK('Q4.a.i'!C4366,'Q4.a.i'!C$22:C$10021)</f>
        <v>1584</v>
      </c>
      <c r="D4364" s="68">
        <f>RANK('Q4.a.i'!D4366,'Q4.a.i'!D$22:D$10021)</f>
        <v>9117</v>
      </c>
      <c r="E4364" s="68">
        <f>RANK('Q4.a.i'!E4366,'Q4.a.i'!E$22:E$10021)</f>
        <v>3911</v>
      </c>
    </row>
    <row r="4365" spans="1:5">
      <c r="A4365" s="61">
        <v>4346</v>
      </c>
      <c r="B4365" s="68">
        <f>RANK('Q4.a.i'!B4367,'Q4.a.i'!B$22:B$10021)</f>
        <v>5574</v>
      </c>
      <c r="C4365" s="68">
        <f>RANK('Q4.a.i'!C4367,'Q4.a.i'!C$22:C$10021)</f>
        <v>6548</v>
      </c>
      <c r="D4365" s="68">
        <f>RANK('Q4.a.i'!D4367,'Q4.a.i'!D$22:D$10021)</f>
        <v>9810</v>
      </c>
      <c r="E4365" s="68">
        <f>RANK('Q4.a.i'!E4367,'Q4.a.i'!E$22:E$10021)</f>
        <v>1747</v>
      </c>
    </row>
    <row r="4366" spans="1:5">
      <c r="A4366" s="61">
        <v>4347</v>
      </c>
      <c r="B4366" s="68">
        <f>RANK('Q4.a.i'!B4368,'Q4.a.i'!B$22:B$10021)</f>
        <v>9441</v>
      </c>
      <c r="C4366" s="68">
        <f>RANK('Q4.a.i'!C4368,'Q4.a.i'!C$22:C$10021)</f>
        <v>1156</v>
      </c>
      <c r="D4366" s="68">
        <f>RANK('Q4.a.i'!D4368,'Q4.a.i'!D$22:D$10021)</f>
        <v>5016</v>
      </c>
      <c r="E4366" s="68">
        <f>RANK('Q4.a.i'!E4368,'Q4.a.i'!E$22:E$10021)</f>
        <v>3911</v>
      </c>
    </row>
    <row r="4367" spans="1:5">
      <c r="A4367" s="61">
        <v>4348</v>
      </c>
      <c r="B4367" s="68">
        <f>RANK('Q4.a.i'!B4369,'Q4.a.i'!B$22:B$10021)</f>
        <v>3365</v>
      </c>
      <c r="C4367" s="68">
        <f>RANK('Q4.a.i'!C4369,'Q4.a.i'!C$22:C$10021)</f>
        <v>4140</v>
      </c>
      <c r="D4367" s="68">
        <f>RANK('Q4.a.i'!D4369,'Q4.a.i'!D$22:D$10021)</f>
        <v>458</v>
      </c>
      <c r="E4367" s="68">
        <f>RANK('Q4.a.i'!E4369,'Q4.a.i'!E$22:E$10021)</f>
        <v>2078</v>
      </c>
    </row>
    <row r="4368" spans="1:5">
      <c r="A4368" s="61">
        <v>4349</v>
      </c>
      <c r="B4368" s="68">
        <f>RANK('Q4.a.i'!B4370,'Q4.a.i'!B$22:B$10021)</f>
        <v>402</v>
      </c>
      <c r="C4368" s="68">
        <f>RANK('Q4.a.i'!C4370,'Q4.a.i'!C$22:C$10021)</f>
        <v>1028</v>
      </c>
      <c r="D4368" s="68">
        <f>RANK('Q4.a.i'!D4370,'Q4.a.i'!D$22:D$10021)</f>
        <v>3438</v>
      </c>
      <c r="E4368" s="68">
        <f>RANK('Q4.a.i'!E4370,'Q4.a.i'!E$22:E$10021)</f>
        <v>3911</v>
      </c>
    </row>
    <row r="4369" spans="1:5">
      <c r="A4369" s="61">
        <v>4350</v>
      </c>
      <c r="B4369" s="68">
        <f>RANK('Q4.a.i'!B4371,'Q4.a.i'!B$22:B$10021)</f>
        <v>4613</v>
      </c>
      <c r="C4369" s="68">
        <f>RANK('Q4.a.i'!C4371,'Q4.a.i'!C$22:C$10021)</f>
        <v>596</v>
      </c>
      <c r="D4369" s="68">
        <f>RANK('Q4.a.i'!D4371,'Q4.a.i'!D$22:D$10021)</f>
        <v>3608</v>
      </c>
      <c r="E4369" s="68">
        <f>RANK('Q4.a.i'!E4371,'Q4.a.i'!E$22:E$10021)</f>
        <v>3911</v>
      </c>
    </row>
    <row r="4370" spans="1:5">
      <c r="A4370" s="61">
        <v>4351</v>
      </c>
      <c r="B4370" s="68">
        <f>RANK('Q4.a.i'!B4372,'Q4.a.i'!B$22:B$10021)</f>
        <v>678</v>
      </c>
      <c r="C4370" s="68">
        <f>RANK('Q4.a.i'!C4372,'Q4.a.i'!C$22:C$10021)</f>
        <v>6544</v>
      </c>
      <c r="D4370" s="68">
        <f>RANK('Q4.a.i'!D4372,'Q4.a.i'!D$22:D$10021)</f>
        <v>9801</v>
      </c>
      <c r="E4370" s="68">
        <f>RANK('Q4.a.i'!E4372,'Q4.a.i'!E$22:E$10021)</f>
        <v>3911</v>
      </c>
    </row>
    <row r="4371" spans="1:5">
      <c r="A4371" s="61">
        <v>4352</v>
      </c>
      <c r="B4371" s="68">
        <f>RANK('Q4.a.i'!B4373,'Q4.a.i'!B$22:B$10021)</f>
        <v>8355</v>
      </c>
      <c r="C4371" s="68">
        <f>RANK('Q4.a.i'!C4373,'Q4.a.i'!C$22:C$10021)</f>
        <v>1189</v>
      </c>
      <c r="D4371" s="68">
        <f>RANK('Q4.a.i'!D4373,'Q4.a.i'!D$22:D$10021)</f>
        <v>2830</v>
      </c>
      <c r="E4371" s="68">
        <f>RANK('Q4.a.i'!E4373,'Q4.a.i'!E$22:E$10021)</f>
        <v>1364</v>
      </c>
    </row>
    <row r="4372" spans="1:5">
      <c r="A4372" s="61">
        <v>4353</v>
      </c>
      <c r="B4372" s="68">
        <f>RANK('Q4.a.i'!B4374,'Q4.a.i'!B$22:B$10021)</f>
        <v>4825</v>
      </c>
      <c r="C4372" s="68">
        <f>RANK('Q4.a.i'!C4374,'Q4.a.i'!C$22:C$10021)</f>
        <v>3641</v>
      </c>
      <c r="D4372" s="68">
        <f>RANK('Q4.a.i'!D4374,'Q4.a.i'!D$22:D$10021)</f>
        <v>9378</v>
      </c>
      <c r="E4372" s="68">
        <f>RANK('Q4.a.i'!E4374,'Q4.a.i'!E$22:E$10021)</f>
        <v>3911</v>
      </c>
    </row>
    <row r="4373" spans="1:5">
      <c r="A4373" s="61">
        <v>4354</v>
      </c>
      <c r="B4373" s="68">
        <f>RANK('Q4.a.i'!B4375,'Q4.a.i'!B$22:B$10021)</f>
        <v>2856</v>
      </c>
      <c r="C4373" s="68">
        <f>RANK('Q4.a.i'!C4375,'Q4.a.i'!C$22:C$10021)</f>
        <v>2648</v>
      </c>
      <c r="D4373" s="68">
        <f>RANK('Q4.a.i'!D4375,'Q4.a.i'!D$22:D$10021)</f>
        <v>7235</v>
      </c>
      <c r="E4373" s="68">
        <f>RANK('Q4.a.i'!E4375,'Q4.a.i'!E$22:E$10021)</f>
        <v>2861</v>
      </c>
    </row>
    <row r="4374" spans="1:5">
      <c r="A4374" s="61">
        <v>4355</v>
      </c>
      <c r="B4374" s="68">
        <f>RANK('Q4.a.i'!B4376,'Q4.a.i'!B$22:B$10021)</f>
        <v>5143</v>
      </c>
      <c r="C4374" s="68">
        <f>RANK('Q4.a.i'!C4376,'Q4.a.i'!C$22:C$10021)</f>
        <v>8614</v>
      </c>
      <c r="D4374" s="68">
        <f>RANK('Q4.a.i'!D4376,'Q4.a.i'!D$22:D$10021)</f>
        <v>8415</v>
      </c>
      <c r="E4374" s="68">
        <f>RANK('Q4.a.i'!E4376,'Q4.a.i'!E$22:E$10021)</f>
        <v>1985</v>
      </c>
    </row>
    <row r="4375" spans="1:5">
      <c r="A4375" s="61">
        <v>4356</v>
      </c>
      <c r="B4375" s="68">
        <f>RANK('Q4.a.i'!B4377,'Q4.a.i'!B$22:B$10021)</f>
        <v>1343</v>
      </c>
      <c r="C4375" s="68">
        <f>RANK('Q4.a.i'!C4377,'Q4.a.i'!C$22:C$10021)</f>
        <v>2538</v>
      </c>
      <c r="D4375" s="68">
        <f>RANK('Q4.a.i'!D4377,'Q4.a.i'!D$22:D$10021)</f>
        <v>6553</v>
      </c>
      <c r="E4375" s="68">
        <f>RANK('Q4.a.i'!E4377,'Q4.a.i'!E$22:E$10021)</f>
        <v>2868</v>
      </c>
    </row>
    <row r="4376" spans="1:5">
      <c r="A4376" s="61">
        <v>4357</v>
      </c>
      <c r="B4376" s="68">
        <f>RANK('Q4.a.i'!B4378,'Q4.a.i'!B$22:B$10021)</f>
        <v>6299</v>
      </c>
      <c r="C4376" s="68">
        <f>RANK('Q4.a.i'!C4378,'Q4.a.i'!C$22:C$10021)</f>
        <v>7769</v>
      </c>
      <c r="D4376" s="68">
        <f>RANK('Q4.a.i'!D4378,'Q4.a.i'!D$22:D$10021)</f>
        <v>680</v>
      </c>
      <c r="E4376" s="68">
        <f>RANK('Q4.a.i'!E4378,'Q4.a.i'!E$22:E$10021)</f>
        <v>3860</v>
      </c>
    </row>
    <row r="4377" spans="1:5">
      <c r="A4377" s="61">
        <v>4358</v>
      </c>
      <c r="B4377" s="68">
        <f>RANK('Q4.a.i'!B4379,'Q4.a.i'!B$22:B$10021)</f>
        <v>1613</v>
      </c>
      <c r="C4377" s="68">
        <f>RANK('Q4.a.i'!C4379,'Q4.a.i'!C$22:C$10021)</f>
        <v>7846</v>
      </c>
      <c r="D4377" s="68">
        <f>RANK('Q4.a.i'!D4379,'Q4.a.i'!D$22:D$10021)</f>
        <v>7309</v>
      </c>
      <c r="E4377" s="68">
        <f>RANK('Q4.a.i'!E4379,'Q4.a.i'!E$22:E$10021)</f>
        <v>3911</v>
      </c>
    </row>
    <row r="4378" spans="1:5">
      <c r="A4378" s="61">
        <v>4359</v>
      </c>
      <c r="B4378" s="68">
        <f>RANK('Q4.a.i'!B4380,'Q4.a.i'!B$22:B$10021)</f>
        <v>3287</v>
      </c>
      <c r="C4378" s="68">
        <f>RANK('Q4.a.i'!C4380,'Q4.a.i'!C$22:C$10021)</f>
        <v>5504</v>
      </c>
      <c r="D4378" s="68">
        <f>RANK('Q4.a.i'!D4380,'Q4.a.i'!D$22:D$10021)</f>
        <v>2601</v>
      </c>
      <c r="E4378" s="68">
        <f>RANK('Q4.a.i'!E4380,'Q4.a.i'!E$22:E$10021)</f>
        <v>182</v>
      </c>
    </row>
    <row r="4379" spans="1:5">
      <c r="A4379" s="61">
        <v>4360</v>
      </c>
      <c r="B4379" s="68">
        <f>RANK('Q4.a.i'!B4381,'Q4.a.i'!B$22:B$10021)</f>
        <v>7143</v>
      </c>
      <c r="C4379" s="68">
        <f>RANK('Q4.a.i'!C4381,'Q4.a.i'!C$22:C$10021)</f>
        <v>6619</v>
      </c>
      <c r="D4379" s="68">
        <f>RANK('Q4.a.i'!D4381,'Q4.a.i'!D$22:D$10021)</f>
        <v>1079</v>
      </c>
      <c r="E4379" s="68">
        <f>RANK('Q4.a.i'!E4381,'Q4.a.i'!E$22:E$10021)</f>
        <v>3911</v>
      </c>
    </row>
    <row r="4380" spans="1:5">
      <c r="A4380" s="61">
        <v>4361</v>
      </c>
      <c r="B4380" s="68">
        <f>RANK('Q4.a.i'!B4382,'Q4.a.i'!B$22:B$10021)</f>
        <v>7491</v>
      </c>
      <c r="C4380" s="68">
        <f>RANK('Q4.a.i'!C4382,'Q4.a.i'!C$22:C$10021)</f>
        <v>7435</v>
      </c>
      <c r="D4380" s="68">
        <f>RANK('Q4.a.i'!D4382,'Q4.a.i'!D$22:D$10021)</f>
        <v>1642</v>
      </c>
      <c r="E4380" s="68">
        <f>RANK('Q4.a.i'!E4382,'Q4.a.i'!E$22:E$10021)</f>
        <v>3065</v>
      </c>
    </row>
    <row r="4381" spans="1:5">
      <c r="A4381" s="61">
        <v>4362</v>
      </c>
      <c r="B4381" s="68">
        <f>RANK('Q4.a.i'!B4383,'Q4.a.i'!B$22:B$10021)</f>
        <v>5564</v>
      </c>
      <c r="C4381" s="68">
        <f>RANK('Q4.a.i'!C4383,'Q4.a.i'!C$22:C$10021)</f>
        <v>5962</v>
      </c>
      <c r="D4381" s="68">
        <f>RANK('Q4.a.i'!D4383,'Q4.a.i'!D$22:D$10021)</f>
        <v>4629</v>
      </c>
      <c r="E4381" s="68">
        <f>RANK('Q4.a.i'!E4383,'Q4.a.i'!E$22:E$10021)</f>
        <v>3911</v>
      </c>
    </row>
    <row r="4382" spans="1:5">
      <c r="A4382" s="61">
        <v>4363</v>
      </c>
      <c r="B4382" s="68">
        <f>RANK('Q4.a.i'!B4384,'Q4.a.i'!B$22:B$10021)</f>
        <v>6871</v>
      </c>
      <c r="C4382" s="68">
        <f>RANK('Q4.a.i'!C4384,'Q4.a.i'!C$22:C$10021)</f>
        <v>8629</v>
      </c>
      <c r="D4382" s="68">
        <f>RANK('Q4.a.i'!D4384,'Q4.a.i'!D$22:D$10021)</f>
        <v>6655</v>
      </c>
      <c r="E4382" s="68">
        <f>RANK('Q4.a.i'!E4384,'Q4.a.i'!E$22:E$10021)</f>
        <v>3911</v>
      </c>
    </row>
    <row r="4383" spans="1:5">
      <c r="A4383" s="61">
        <v>4364</v>
      </c>
      <c r="B4383" s="68">
        <f>RANK('Q4.a.i'!B4385,'Q4.a.i'!B$22:B$10021)</f>
        <v>2173</v>
      </c>
      <c r="C4383" s="68">
        <f>RANK('Q4.a.i'!C4385,'Q4.a.i'!C$22:C$10021)</f>
        <v>4708</v>
      </c>
      <c r="D4383" s="68">
        <f>RANK('Q4.a.i'!D4385,'Q4.a.i'!D$22:D$10021)</f>
        <v>1138</v>
      </c>
      <c r="E4383" s="68">
        <f>RANK('Q4.a.i'!E4385,'Q4.a.i'!E$22:E$10021)</f>
        <v>2545</v>
      </c>
    </row>
    <row r="4384" spans="1:5">
      <c r="A4384" s="61">
        <v>4365</v>
      </c>
      <c r="B4384" s="68">
        <f>RANK('Q4.a.i'!B4386,'Q4.a.i'!B$22:B$10021)</f>
        <v>6633</v>
      </c>
      <c r="C4384" s="68">
        <f>RANK('Q4.a.i'!C4386,'Q4.a.i'!C$22:C$10021)</f>
        <v>3074</v>
      </c>
      <c r="D4384" s="68">
        <f>RANK('Q4.a.i'!D4386,'Q4.a.i'!D$22:D$10021)</f>
        <v>898</v>
      </c>
      <c r="E4384" s="68">
        <f>RANK('Q4.a.i'!E4386,'Q4.a.i'!E$22:E$10021)</f>
        <v>1608</v>
      </c>
    </row>
    <row r="4385" spans="1:5">
      <c r="A4385" s="61">
        <v>4366</v>
      </c>
      <c r="B4385" s="68">
        <f>RANK('Q4.a.i'!B4387,'Q4.a.i'!B$22:B$10021)</f>
        <v>5957</v>
      </c>
      <c r="C4385" s="68">
        <f>RANK('Q4.a.i'!C4387,'Q4.a.i'!C$22:C$10021)</f>
        <v>3287</v>
      </c>
      <c r="D4385" s="68">
        <f>RANK('Q4.a.i'!D4387,'Q4.a.i'!D$22:D$10021)</f>
        <v>9315</v>
      </c>
      <c r="E4385" s="68">
        <f>RANK('Q4.a.i'!E4387,'Q4.a.i'!E$22:E$10021)</f>
        <v>3911</v>
      </c>
    </row>
    <row r="4386" spans="1:5">
      <c r="A4386" s="61">
        <v>4367</v>
      </c>
      <c r="B4386" s="68">
        <f>RANK('Q4.a.i'!B4388,'Q4.a.i'!B$22:B$10021)</f>
        <v>3707</v>
      </c>
      <c r="C4386" s="68">
        <f>RANK('Q4.a.i'!C4388,'Q4.a.i'!C$22:C$10021)</f>
        <v>1475</v>
      </c>
      <c r="D4386" s="68">
        <f>RANK('Q4.a.i'!D4388,'Q4.a.i'!D$22:D$10021)</f>
        <v>823</v>
      </c>
      <c r="E4386" s="68">
        <f>RANK('Q4.a.i'!E4388,'Q4.a.i'!E$22:E$10021)</f>
        <v>3911</v>
      </c>
    </row>
    <row r="4387" spans="1:5">
      <c r="A4387" s="61">
        <v>4368</v>
      </c>
      <c r="B4387" s="68">
        <f>RANK('Q4.a.i'!B4389,'Q4.a.i'!B$22:B$10021)</f>
        <v>1358</v>
      </c>
      <c r="C4387" s="68">
        <f>RANK('Q4.a.i'!C4389,'Q4.a.i'!C$22:C$10021)</f>
        <v>1848</v>
      </c>
      <c r="D4387" s="68">
        <f>RANK('Q4.a.i'!D4389,'Q4.a.i'!D$22:D$10021)</f>
        <v>5660</v>
      </c>
      <c r="E4387" s="68">
        <f>RANK('Q4.a.i'!E4389,'Q4.a.i'!E$22:E$10021)</f>
        <v>3911</v>
      </c>
    </row>
    <row r="4388" spans="1:5">
      <c r="A4388" s="61">
        <v>4369</v>
      </c>
      <c r="B4388" s="68">
        <f>RANK('Q4.a.i'!B4390,'Q4.a.i'!B$22:B$10021)</f>
        <v>4170</v>
      </c>
      <c r="C4388" s="68">
        <f>RANK('Q4.a.i'!C4390,'Q4.a.i'!C$22:C$10021)</f>
        <v>7925</v>
      </c>
      <c r="D4388" s="68">
        <f>RANK('Q4.a.i'!D4390,'Q4.a.i'!D$22:D$10021)</f>
        <v>4652</v>
      </c>
      <c r="E4388" s="68">
        <f>RANK('Q4.a.i'!E4390,'Q4.a.i'!E$22:E$10021)</f>
        <v>3911</v>
      </c>
    </row>
    <row r="4389" spans="1:5">
      <c r="A4389" s="61">
        <v>4370</v>
      </c>
      <c r="B4389" s="68">
        <f>RANK('Q4.a.i'!B4391,'Q4.a.i'!B$22:B$10021)</f>
        <v>3628</v>
      </c>
      <c r="C4389" s="68">
        <f>RANK('Q4.a.i'!C4391,'Q4.a.i'!C$22:C$10021)</f>
        <v>3046</v>
      </c>
      <c r="D4389" s="68">
        <f>RANK('Q4.a.i'!D4391,'Q4.a.i'!D$22:D$10021)</f>
        <v>8890</v>
      </c>
      <c r="E4389" s="68">
        <f>RANK('Q4.a.i'!E4391,'Q4.a.i'!E$22:E$10021)</f>
        <v>2584</v>
      </c>
    </row>
    <row r="4390" spans="1:5">
      <c r="A4390" s="61">
        <v>4371</v>
      </c>
      <c r="B4390" s="68">
        <f>RANK('Q4.a.i'!B4392,'Q4.a.i'!B$22:B$10021)</f>
        <v>2313</v>
      </c>
      <c r="C4390" s="68">
        <f>RANK('Q4.a.i'!C4392,'Q4.a.i'!C$22:C$10021)</f>
        <v>7664</v>
      </c>
      <c r="D4390" s="68">
        <f>RANK('Q4.a.i'!D4392,'Q4.a.i'!D$22:D$10021)</f>
        <v>860</v>
      </c>
      <c r="E4390" s="68">
        <f>RANK('Q4.a.i'!E4392,'Q4.a.i'!E$22:E$10021)</f>
        <v>1714</v>
      </c>
    </row>
    <row r="4391" spans="1:5">
      <c r="A4391" s="61">
        <v>4372</v>
      </c>
      <c r="B4391" s="68">
        <f>RANK('Q4.a.i'!B4393,'Q4.a.i'!B$22:B$10021)</f>
        <v>783</v>
      </c>
      <c r="C4391" s="68">
        <f>RANK('Q4.a.i'!C4393,'Q4.a.i'!C$22:C$10021)</f>
        <v>1445</v>
      </c>
      <c r="D4391" s="68">
        <f>RANK('Q4.a.i'!D4393,'Q4.a.i'!D$22:D$10021)</f>
        <v>4320</v>
      </c>
      <c r="E4391" s="68">
        <f>RANK('Q4.a.i'!E4393,'Q4.a.i'!E$22:E$10021)</f>
        <v>3533</v>
      </c>
    </row>
    <row r="4392" spans="1:5">
      <c r="A4392" s="61">
        <v>4373</v>
      </c>
      <c r="B4392" s="68">
        <f>RANK('Q4.a.i'!B4394,'Q4.a.i'!B$22:B$10021)</f>
        <v>5685</v>
      </c>
      <c r="C4392" s="68">
        <f>RANK('Q4.a.i'!C4394,'Q4.a.i'!C$22:C$10021)</f>
        <v>4181</v>
      </c>
      <c r="D4392" s="68">
        <f>RANK('Q4.a.i'!D4394,'Q4.a.i'!D$22:D$10021)</f>
        <v>7206</v>
      </c>
      <c r="E4392" s="68">
        <f>RANK('Q4.a.i'!E4394,'Q4.a.i'!E$22:E$10021)</f>
        <v>3911</v>
      </c>
    </row>
    <row r="4393" spans="1:5">
      <c r="A4393" s="61">
        <v>4374</v>
      </c>
      <c r="B4393" s="68">
        <f>RANK('Q4.a.i'!B4395,'Q4.a.i'!B$22:B$10021)</f>
        <v>1275</v>
      </c>
      <c r="C4393" s="68">
        <f>RANK('Q4.a.i'!C4395,'Q4.a.i'!C$22:C$10021)</f>
        <v>5120</v>
      </c>
      <c r="D4393" s="68">
        <f>RANK('Q4.a.i'!D4395,'Q4.a.i'!D$22:D$10021)</f>
        <v>2402</v>
      </c>
      <c r="E4393" s="68">
        <f>RANK('Q4.a.i'!E4395,'Q4.a.i'!E$22:E$10021)</f>
        <v>3911</v>
      </c>
    </row>
    <row r="4394" spans="1:5">
      <c r="A4394" s="61">
        <v>4375</v>
      </c>
      <c r="B4394" s="68">
        <f>RANK('Q4.a.i'!B4396,'Q4.a.i'!B$22:B$10021)</f>
        <v>8738</v>
      </c>
      <c r="C4394" s="68">
        <f>RANK('Q4.a.i'!C4396,'Q4.a.i'!C$22:C$10021)</f>
        <v>3499</v>
      </c>
      <c r="D4394" s="68">
        <f>RANK('Q4.a.i'!D4396,'Q4.a.i'!D$22:D$10021)</f>
        <v>7670</v>
      </c>
      <c r="E4394" s="68">
        <f>RANK('Q4.a.i'!E4396,'Q4.a.i'!E$22:E$10021)</f>
        <v>3911</v>
      </c>
    </row>
    <row r="4395" spans="1:5">
      <c r="A4395" s="61">
        <v>4376</v>
      </c>
      <c r="B4395" s="68">
        <f>RANK('Q4.a.i'!B4397,'Q4.a.i'!B$22:B$10021)</f>
        <v>1696</v>
      </c>
      <c r="C4395" s="68">
        <f>RANK('Q4.a.i'!C4397,'Q4.a.i'!C$22:C$10021)</f>
        <v>5376</v>
      </c>
      <c r="D4395" s="68">
        <f>RANK('Q4.a.i'!D4397,'Q4.a.i'!D$22:D$10021)</f>
        <v>5840</v>
      </c>
      <c r="E4395" s="68">
        <f>RANK('Q4.a.i'!E4397,'Q4.a.i'!E$22:E$10021)</f>
        <v>1797</v>
      </c>
    </row>
    <row r="4396" spans="1:5">
      <c r="A4396" s="61">
        <v>4377</v>
      </c>
      <c r="B4396" s="68">
        <f>RANK('Q4.a.i'!B4398,'Q4.a.i'!B$22:B$10021)</f>
        <v>9529</v>
      </c>
      <c r="C4396" s="68">
        <f>RANK('Q4.a.i'!C4398,'Q4.a.i'!C$22:C$10021)</f>
        <v>5867</v>
      </c>
      <c r="D4396" s="68">
        <f>RANK('Q4.a.i'!D4398,'Q4.a.i'!D$22:D$10021)</f>
        <v>7667</v>
      </c>
      <c r="E4396" s="68">
        <f>RANK('Q4.a.i'!E4398,'Q4.a.i'!E$22:E$10021)</f>
        <v>3911</v>
      </c>
    </row>
    <row r="4397" spans="1:5">
      <c r="A4397" s="61">
        <v>4378</v>
      </c>
      <c r="B4397" s="68">
        <f>RANK('Q4.a.i'!B4399,'Q4.a.i'!B$22:B$10021)</f>
        <v>7291</v>
      </c>
      <c r="C4397" s="68">
        <f>RANK('Q4.a.i'!C4399,'Q4.a.i'!C$22:C$10021)</f>
        <v>524</v>
      </c>
      <c r="D4397" s="68">
        <f>RANK('Q4.a.i'!D4399,'Q4.a.i'!D$22:D$10021)</f>
        <v>6672</v>
      </c>
      <c r="E4397" s="68">
        <f>RANK('Q4.a.i'!E4399,'Q4.a.i'!E$22:E$10021)</f>
        <v>2431</v>
      </c>
    </row>
    <row r="4398" spans="1:5">
      <c r="A4398" s="61">
        <v>4379</v>
      </c>
      <c r="B4398" s="68">
        <f>RANK('Q4.a.i'!B4400,'Q4.a.i'!B$22:B$10021)</f>
        <v>7152</v>
      </c>
      <c r="C4398" s="68">
        <f>RANK('Q4.a.i'!C4400,'Q4.a.i'!C$22:C$10021)</f>
        <v>9178</v>
      </c>
      <c r="D4398" s="68">
        <f>RANK('Q4.a.i'!D4400,'Q4.a.i'!D$22:D$10021)</f>
        <v>4768</v>
      </c>
      <c r="E4398" s="68">
        <f>RANK('Q4.a.i'!E4400,'Q4.a.i'!E$22:E$10021)</f>
        <v>1233</v>
      </c>
    </row>
    <row r="4399" spans="1:5">
      <c r="A4399" s="61">
        <v>4380</v>
      </c>
      <c r="B4399" s="68">
        <f>RANK('Q4.a.i'!B4401,'Q4.a.i'!B$22:B$10021)</f>
        <v>894</v>
      </c>
      <c r="C4399" s="68">
        <f>RANK('Q4.a.i'!C4401,'Q4.a.i'!C$22:C$10021)</f>
        <v>4122</v>
      </c>
      <c r="D4399" s="68">
        <f>RANK('Q4.a.i'!D4401,'Q4.a.i'!D$22:D$10021)</f>
        <v>6052</v>
      </c>
      <c r="E4399" s="68">
        <f>RANK('Q4.a.i'!E4401,'Q4.a.i'!E$22:E$10021)</f>
        <v>3911</v>
      </c>
    </row>
    <row r="4400" spans="1:5">
      <c r="A4400" s="61">
        <v>4381</v>
      </c>
      <c r="B4400" s="68">
        <f>RANK('Q4.a.i'!B4402,'Q4.a.i'!B$22:B$10021)</f>
        <v>2963</v>
      </c>
      <c r="C4400" s="68">
        <f>RANK('Q4.a.i'!C4402,'Q4.a.i'!C$22:C$10021)</f>
        <v>4697</v>
      </c>
      <c r="D4400" s="68">
        <f>RANK('Q4.a.i'!D4402,'Q4.a.i'!D$22:D$10021)</f>
        <v>1951</v>
      </c>
      <c r="E4400" s="68">
        <f>RANK('Q4.a.i'!E4402,'Q4.a.i'!E$22:E$10021)</f>
        <v>3911</v>
      </c>
    </row>
    <row r="4401" spans="1:5">
      <c r="A4401" s="61">
        <v>4382</v>
      </c>
      <c r="B4401" s="68">
        <f>RANK('Q4.a.i'!B4403,'Q4.a.i'!B$22:B$10021)</f>
        <v>1466</v>
      </c>
      <c r="C4401" s="68">
        <f>RANK('Q4.a.i'!C4403,'Q4.a.i'!C$22:C$10021)</f>
        <v>6037</v>
      </c>
      <c r="D4401" s="68">
        <f>RANK('Q4.a.i'!D4403,'Q4.a.i'!D$22:D$10021)</f>
        <v>211</v>
      </c>
      <c r="E4401" s="68">
        <f>RANK('Q4.a.i'!E4403,'Q4.a.i'!E$22:E$10021)</f>
        <v>3911</v>
      </c>
    </row>
    <row r="4402" spans="1:5">
      <c r="A4402" s="61">
        <v>4383</v>
      </c>
      <c r="B4402" s="68">
        <f>RANK('Q4.a.i'!B4404,'Q4.a.i'!B$22:B$10021)</f>
        <v>3989</v>
      </c>
      <c r="C4402" s="68">
        <f>RANK('Q4.a.i'!C4404,'Q4.a.i'!C$22:C$10021)</f>
        <v>4374</v>
      </c>
      <c r="D4402" s="68">
        <f>RANK('Q4.a.i'!D4404,'Q4.a.i'!D$22:D$10021)</f>
        <v>7074</v>
      </c>
      <c r="E4402" s="68">
        <f>RANK('Q4.a.i'!E4404,'Q4.a.i'!E$22:E$10021)</f>
        <v>1341</v>
      </c>
    </row>
    <row r="4403" spans="1:5">
      <c r="A4403" s="61">
        <v>4384</v>
      </c>
      <c r="B4403" s="68">
        <f>RANK('Q4.a.i'!B4405,'Q4.a.i'!B$22:B$10021)</f>
        <v>1019</v>
      </c>
      <c r="C4403" s="68">
        <f>RANK('Q4.a.i'!C4405,'Q4.a.i'!C$22:C$10021)</f>
        <v>4968</v>
      </c>
      <c r="D4403" s="68">
        <f>RANK('Q4.a.i'!D4405,'Q4.a.i'!D$22:D$10021)</f>
        <v>6683</v>
      </c>
      <c r="E4403" s="68">
        <f>RANK('Q4.a.i'!E4405,'Q4.a.i'!E$22:E$10021)</f>
        <v>3911</v>
      </c>
    </row>
    <row r="4404" spans="1:5">
      <c r="A4404" s="61">
        <v>4385</v>
      </c>
      <c r="B4404" s="68">
        <f>RANK('Q4.a.i'!B4406,'Q4.a.i'!B$22:B$10021)</f>
        <v>8513</v>
      </c>
      <c r="C4404" s="68">
        <f>RANK('Q4.a.i'!C4406,'Q4.a.i'!C$22:C$10021)</f>
        <v>934</v>
      </c>
      <c r="D4404" s="68">
        <f>RANK('Q4.a.i'!D4406,'Q4.a.i'!D$22:D$10021)</f>
        <v>9502</v>
      </c>
      <c r="E4404" s="68">
        <f>RANK('Q4.a.i'!E4406,'Q4.a.i'!E$22:E$10021)</f>
        <v>3911</v>
      </c>
    </row>
    <row r="4405" spans="1:5">
      <c r="A4405" s="61">
        <v>4386</v>
      </c>
      <c r="B4405" s="68">
        <f>RANK('Q4.a.i'!B4407,'Q4.a.i'!B$22:B$10021)</f>
        <v>1653</v>
      </c>
      <c r="C4405" s="68">
        <f>RANK('Q4.a.i'!C4407,'Q4.a.i'!C$22:C$10021)</f>
        <v>7431</v>
      </c>
      <c r="D4405" s="68">
        <f>RANK('Q4.a.i'!D4407,'Q4.a.i'!D$22:D$10021)</f>
        <v>8908</v>
      </c>
      <c r="E4405" s="68">
        <f>RANK('Q4.a.i'!E4407,'Q4.a.i'!E$22:E$10021)</f>
        <v>3911</v>
      </c>
    </row>
    <row r="4406" spans="1:5">
      <c r="A4406" s="61">
        <v>4387</v>
      </c>
      <c r="B4406" s="68">
        <f>RANK('Q4.a.i'!B4408,'Q4.a.i'!B$22:B$10021)</f>
        <v>1148</v>
      </c>
      <c r="C4406" s="68">
        <f>RANK('Q4.a.i'!C4408,'Q4.a.i'!C$22:C$10021)</f>
        <v>8086</v>
      </c>
      <c r="D4406" s="68">
        <f>RANK('Q4.a.i'!D4408,'Q4.a.i'!D$22:D$10021)</f>
        <v>9482</v>
      </c>
      <c r="E4406" s="68">
        <f>RANK('Q4.a.i'!E4408,'Q4.a.i'!E$22:E$10021)</f>
        <v>3911</v>
      </c>
    </row>
    <row r="4407" spans="1:5">
      <c r="A4407" s="61">
        <v>4388</v>
      </c>
      <c r="B4407" s="68">
        <f>RANK('Q4.a.i'!B4409,'Q4.a.i'!B$22:B$10021)</f>
        <v>8598</v>
      </c>
      <c r="C4407" s="68">
        <f>RANK('Q4.a.i'!C4409,'Q4.a.i'!C$22:C$10021)</f>
        <v>1268</v>
      </c>
      <c r="D4407" s="68">
        <f>RANK('Q4.a.i'!D4409,'Q4.a.i'!D$22:D$10021)</f>
        <v>6259</v>
      </c>
      <c r="E4407" s="68">
        <f>RANK('Q4.a.i'!E4409,'Q4.a.i'!E$22:E$10021)</f>
        <v>3911</v>
      </c>
    </row>
    <row r="4408" spans="1:5">
      <c r="A4408" s="61">
        <v>4389</v>
      </c>
      <c r="B4408" s="68">
        <f>RANK('Q4.a.i'!B4410,'Q4.a.i'!B$22:B$10021)</f>
        <v>3426</v>
      </c>
      <c r="C4408" s="68">
        <f>RANK('Q4.a.i'!C4410,'Q4.a.i'!C$22:C$10021)</f>
        <v>3721</v>
      </c>
      <c r="D4408" s="68">
        <f>RANK('Q4.a.i'!D4410,'Q4.a.i'!D$22:D$10021)</f>
        <v>2991</v>
      </c>
      <c r="E4408" s="68">
        <f>RANK('Q4.a.i'!E4410,'Q4.a.i'!E$22:E$10021)</f>
        <v>3911</v>
      </c>
    </row>
    <row r="4409" spans="1:5">
      <c r="A4409" s="61">
        <v>4390</v>
      </c>
      <c r="B4409" s="68">
        <f>RANK('Q4.a.i'!B4411,'Q4.a.i'!B$22:B$10021)</f>
        <v>2453</v>
      </c>
      <c r="C4409" s="68">
        <f>RANK('Q4.a.i'!C4411,'Q4.a.i'!C$22:C$10021)</f>
        <v>4157</v>
      </c>
      <c r="D4409" s="68">
        <f>RANK('Q4.a.i'!D4411,'Q4.a.i'!D$22:D$10021)</f>
        <v>6885</v>
      </c>
      <c r="E4409" s="68">
        <f>RANK('Q4.a.i'!E4411,'Q4.a.i'!E$22:E$10021)</f>
        <v>3911</v>
      </c>
    </row>
    <row r="4410" spans="1:5">
      <c r="A4410" s="61">
        <v>4391</v>
      </c>
      <c r="B4410" s="68">
        <f>RANK('Q4.a.i'!B4412,'Q4.a.i'!B$22:B$10021)</f>
        <v>8127</v>
      </c>
      <c r="C4410" s="68">
        <f>RANK('Q4.a.i'!C4412,'Q4.a.i'!C$22:C$10021)</f>
        <v>6223</v>
      </c>
      <c r="D4410" s="68">
        <f>RANK('Q4.a.i'!D4412,'Q4.a.i'!D$22:D$10021)</f>
        <v>1761</v>
      </c>
      <c r="E4410" s="68">
        <f>RANK('Q4.a.i'!E4412,'Q4.a.i'!E$22:E$10021)</f>
        <v>3911</v>
      </c>
    </row>
    <row r="4411" spans="1:5">
      <c r="A4411" s="61">
        <v>4392</v>
      </c>
      <c r="B4411" s="68">
        <f>RANK('Q4.a.i'!B4413,'Q4.a.i'!B$22:B$10021)</f>
        <v>1340</v>
      </c>
      <c r="C4411" s="68">
        <f>RANK('Q4.a.i'!C4413,'Q4.a.i'!C$22:C$10021)</f>
        <v>8472</v>
      </c>
      <c r="D4411" s="68">
        <f>RANK('Q4.a.i'!D4413,'Q4.a.i'!D$22:D$10021)</f>
        <v>3846</v>
      </c>
      <c r="E4411" s="68">
        <f>RANK('Q4.a.i'!E4413,'Q4.a.i'!E$22:E$10021)</f>
        <v>3911</v>
      </c>
    </row>
    <row r="4412" spans="1:5">
      <c r="A4412" s="61">
        <v>4393</v>
      </c>
      <c r="B4412" s="68">
        <f>RANK('Q4.a.i'!B4414,'Q4.a.i'!B$22:B$10021)</f>
        <v>3832</v>
      </c>
      <c r="C4412" s="68">
        <f>RANK('Q4.a.i'!C4414,'Q4.a.i'!C$22:C$10021)</f>
        <v>5086</v>
      </c>
      <c r="D4412" s="68">
        <f>RANK('Q4.a.i'!D4414,'Q4.a.i'!D$22:D$10021)</f>
        <v>4319</v>
      </c>
      <c r="E4412" s="68">
        <f>RANK('Q4.a.i'!E4414,'Q4.a.i'!E$22:E$10021)</f>
        <v>3911</v>
      </c>
    </row>
    <row r="4413" spans="1:5">
      <c r="A4413" s="61">
        <v>4394</v>
      </c>
      <c r="B4413" s="68">
        <f>RANK('Q4.a.i'!B4415,'Q4.a.i'!B$22:B$10021)</f>
        <v>3244</v>
      </c>
      <c r="C4413" s="68">
        <f>RANK('Q4.a.i'!C4415,'Q4.a.i'!C$22:C$10021)</f>
        <v>3431</v>
      </c>
      <c r="D4413" s="68">
        <f>RANK('Q4.a.i'!D4415,'Q4.a.i'!D$22:D$10021)</f>
        <v>4492</v>
      </c>
      <c r="E4413" s="68">
        <f>RANK('Q4.a.i'!E4415,'Q4.a.i'!E$22:E$10021)</f>
        <v>3911</v>
      </c>
    </row>
    <row r="4414" spans="1:5">
      <c r="A4414" s="61">
        <v>4395</v>
      </c>
      <c r="B4414" s="68">
        <f>RANK('Q4.a.i'!B4416,'Q4.a.i'!B$22:B$10021)</f>
        <v>7574</v>
      </c>
      <c r="C4414" s="68">
        <f>RANK('Q4.a.i'!C4416,'Q4.a.i'!C$22:C$10021)</f>
        <v>8131</v>
      </c>
      <c r="D4414" s="68">
        <f>RANK('Q4.a.i'!D4416,'Q4.a.i'!D$22:D$10021)</f>
        <v>2352</v>
      </c>
      <c r="E4414" s="68">
        <f>RANK('Q4.a.i'!E4416,'Q4.a.i'!E$22:E$10021)</f>
        <v>3911</v>
      </c>
    </row>
    <row r="4415" spans="1:5">
      <c r="A4415" s="61">
        <v>4396</v>
      </c>
      <c r="B4415" s="68">
        <f>RANK('Q4.a.i'!B4417,'Q4.a.i'!B$22:B$10021)</f>
        <v>5833</v>
      </c>
      <c r="C4415" s="68">
        <f>RANK('Q4.a.i'!C4417,'Q4.a.i'!C$22:C$10021)</f>
        <v>7470</v>
      </c>
      <c r="D4415" s="68">
        <f>RANK('Q4.a.i'!D4417,'Q4.a.i'!D$22:D$10021)</f>
        <v>5766</v>
      </c>
      <c r="E4415" s="68">
        <f>RANK('Q4.a.i'!E4417,'Q4.a.i'!E$22:E$10021)</f>
        <v>3911</v>
      </c>
    </row>
    <row r="4416" spans="1:5">
      <c r="A4416" s="61">
        <v>4397</v>
      </c>
      <c r="B4416" s="68">
        <f>RANK('Q4.a.i'!B4418,'Q4.a.i'!B$22:B$10021)</f>
        <v>7173</v>
      </c>
      <c r="C4416" s="68">
        <f>RANK('Q4.a.i'!C4418,'Q4.a.i'!C$22:C$10021)</f>
        <v>4515</v>
      </c>
      <c r="D4416" s="68">
        <f>RANK('Q4.a.i'!D4418,'Q4.a.i'!D$22:D$10021)</f>
        <v>4964</v>
      </c>
      <c r="E4416" s="68">
        <f>RANK('Q4.a.i'!E4418,'Q4.a.i'!E$22:E$10021)</f>
        <v>2239</v>
      </c>
    </row>
    <row r="4417" spans="1:5">
      <c r="A4417" s="61">
        <v>4398</v>
      </c>
      <c r="B4417" s="68">
        <f>RANK('Q4.a.i'!B4419,'Q4.a.i'!B$22:B$10021)</f>
        <v>6918</v>
      </c>
      <c r="C4417" s="68">
        <f>RANK('Q4.a.i'!C4419,'Q4.a.i'!C$22:C$10021)</f>
        <v>5645</v>
      </c>
      <c r="D4417" s="68">
        <f>RANK('Q4.a.i'!D4419,'Q4.a.i'!D$22:D$10021)</f>
        <v>656</v>
      </c>
      <c r="E4417" s="68">
        <f>RANK('Q4.a.i'!E4419,'Q4.a.i'!E$22:E$10021)</f>
        <v>2799</v>
      </c>
    </row>
    <row r="4418" spans="1:5">
      <c r="A4418" s="61">
        <v>4399</v>
      </c>
      <c r="B4418" s="68">
        <f>RANK('Q4.a.i'!B4420,'Q4.a.i'!B$22:B$10021)</f>
        <v>2855</v>
      </c>
      <c r="C4418" s="68">
        <f>RANK('Q4.a.i'!C4420,'Q4.a.i'!C$22:C$10021)</f>
        <v>8796</v>
      </c>
      <c r="D4418" s="68">
        <f>RANK('Q4.a.i'!D4420,'Q4.a.i'!D$22:D$10021)</f>
        <v>1604</v>
      </c>
      <c r="E4418" s="68">
        <f>RANK('Q4.a.i'!E4420,'Q4.a.i'!E$22:E$10021)</f>
        <v>3840</v>
      </c>
    </row>
    <row r="4419" spans="1:5">
      <c r="A4419" s="61">
        <v>4400</v>
      </c>
      <c r="B4419" s="68">
        <f>RANK('Q4.a.i'!B4421,'Q4.a.i'!B$22:B$10021)</f>
        <v>5368</v>
      </c>
      <c r="C4419" s="68">
        <f>RANK('Q4.a.i'!C4421,'Q4.a.i'!C$22:C$10021)</f>
        <v>4297</v>
      </c>
      <c r="D4419" s="68">
        <f>RANK('Q4.a.i'!D4421,'Q4.a.i'!D$22:D$10021)</f>
        <v>694</v>
      </c>
      <c r="E4419" s="68">
        <f>RANK('Q4.a.i'!E4421,'Q4.a.i'!E$22:E$10021)</f>
        <v>3911</v>
      </c>
    </row>
    <row r="4420" spans="1:5">
      <c r="A4420" s="61">
        <v>4401</v>
      </c>
      <c r="B4420" s="68">
        <f>RANK('Q4.a.i'!B4422,'Q4.a.i'!B$22:B$10021)</f>
        <v>55</v>
      </c>
      <c r="C4420" s="68">
        <f>RANK('Q4.a.i'!C4422,'Q4.a.i'!C$22:C$10021)</f>
        <v>5984</v>
      </c>
      <c r="D4420" s="68">
        <f>RANK('Q4.a.i'!D4422,'Q4.a.i'!D$22:D$10021)</f>
        <v>5250</v>
      </c>
      <c r="E4420" s="68">
        <f>RANK('Q4.a.i'!E4422,'Q4.a.i'!E$22:E$10021)</f>
        <v>3273</v>
      </c>
    </row>
    <row r="4421" spans="1:5">
      <c r="A4421" s="61">
        <v>4402</v>
      </c>
      <c r="B4421" s="68">
        <f>RANK('Q4.a.i'!B4423,'Q4.a.i'!B$22:B$10021)</f>
        <v>3719</v>
      </c>
      <c r="C4421" s="68">
        <f>RANK('Q4.a.i'!C4423,'Q4.a.i'!C$22:C$10021)</f>
        <v>4047</v>
      </c>
      <c r="D4421" s="68">
        <f>RANK('Q4.a.i'!D4423,'Q4.a.i'!D$22:D$10021)</f>
        <v>8601</v>
      </c>
      <c r="E4421" s="68">
        <f>RANK('Q4.a.i'!E4423,'Q4.a.i'!E$22:E$10021)</f>
        <v>3911</v>
      </c>
    </row>
    <row r="4422" spans="1:5">
      <c r="A4422" s="61">
        <v>4403</v>
      </c>
      <c r="B4422" s="68">
        <f>RANK('Q4.a.i'!B4424,'Q4.a.i'!B$22:B$10021)</f>
        <v>8413</v>
      </c>
      <c r="C4422" s="68">
        <f>RANK('Q4.a.i'!C4424,'Q4.a.i'!C$22:C$10021)</f>
        <v>8541</v>
      </c>
      <c r="D4422" s="68">
        <f>RANK('Q4.a.i'!D4424,'Q4.a.i'!D$22:D$10021)</f>
        <v>380</v>
      </c>
      <c r="E4422" s="68">
        <f>RANK('Q4.a.i'!E4424,'Q4.a.i'!E$22:E$10021)</f>
        <v>1396</v>
      </c>
    </row>
    <row r="4423" spans="1:5">
      <c r="A4423" s="61">
        <v>4404</v>
      </c>
      <c r="B4423" s="68">
        <f>RANK('Q4.a.i'!B4425,'Q4.a.i'!B$22:B$10021)</f>
        <v>4714</v>
      </c>
      <c r="C4423" s="68">
        <f>RANK('Q4.a.i'!C4425,'Q4.a.i'!C$22:C$10021)</f>
        <v>3799</v>
      </c>
      <c r="D4423" s="68">
        <f>RANK('Q4.a.i'!D4425,'Q4.a.i'!D$22:D$10021)</f>
        <v>2615</v>
      </c>
      <c r="E4423" s="68">
        <f>RANK('Q4.a.i'!E4425,'Q4.a.i'!E$22:E$10021)</f>
        <v>2501</v>
      </c>
    </row>
    <row r="4424" spans="1:5">
      <c r="A4424" s="61">
        <v>4405</v>
      </c>
      <c r="B4424" s="68">
        <f>RANK('Q4.a.i'!B4426,'Q4.a.i'!B$22:B$10021)</f>
        <v>5714</v>
      </c>
      <c r="C4424" s="68">
        <f>RANK('Q4.a.i'!C4426,'Q4.a.i'!C$22:C$10021)</f>
        <v>9174</v>
      </c>
      <c r="D4424" s="68">
        <f>RANK('Q4.a.i'!D4426,'Q4.a.i'!D$22:D$10021)</f>
        <v>8857</v>
      </c>
      <c r="E4424" s="68">
        <f>RANK('Q4.a.i'!E4426,'Q4.a.i'!E$22:E$10021)</f>
        <v>3911</v>
      </c>
    </row>
    <row r="4425" spans="1:5">
      <c r="A4425" s="61">
        <v>4406</v>
      </c>
      <c r="B4425" s="68">
        <f>RANK('Q4.a.i'!B4427,'Q4.a.i'!B$22:B$10021)</f>
        <v>5303</v>
      </c>
      <c r="C4425" s="68">
        <f>RANK('Q4.a.i'!C4427,'Q4.a.i'!C$22:C$10021)</f>
        <v>1611</v>
      </c>
      <c r="D4425" s="68">
        <f>RANK('Q4.a.i'!D4427,'Q4.a.i'!D$22:D$10021)</f>
        <v>3889</v>
      </c>
      <c r="E4425" s="68">
        <f>RANK('Q4.a.i'!E4427,'Q4.a.i'!E$22:E$10021)</f>
        <v>2036</v>
      </c>
    </row>
    <row r="4426" spans="1:5">
      <c r="A4426" s="61">
        <v>4407</v>
      </c>
      <c r="B4426" s="68">
        <f>RANK('Q4.a.i'!B4428,'Q4.a.i'!B$22:B$10021)</f>
        <v>3583</v>
      </c>
      <c r="C4426" s="68">
        <f>RANK('Q4.a.i'!C4428,'Q4.a.i'!C$22:C$10021)</f>
        <v>5325</v>
      </c>
      <c r="D4426" s="68">
        <f>RANK('Q4.a.i'!D4428,'Q4.a.i'!D$22:D$10021)</f>
        <v>3804</v>
      </c>
      <c r="E4426" s="68">
        <f>RANK('Q4.a.i'!E4428,'Q4.a.i'!E$22:E$10021)</f>
        <v>3911</v>
      </c>
    </row>
    <row r="4427" spans="1:5">
      <c r="A4427" s="61">
        <v>4408</v>
      </c>
      <c r="B4427" s="68">
        <f>RANK('Q4.a.i'!B4429,'Q4.a.i'!B$22:B$10021)</f>
        <v>9054</v>
      </c>
      <c r="C4427" s="68">
        <f>RANK('Q4.a.i'!C4429,'Q4.a.i'!C$22:C$10021)</f>
        <v>5237</v>
      </c>
      <c r="D4427" s="68">
        <f>RANK('Q4.a.i'!D4429,'Q4.a.i'!D$22:D$10021)</f>
        <v>4922</v>
      </c>
      <c r="E4427" s="68">
        <f>RANK('Q4.a.i'!E4429,'Q4.a.i'!E$22:E$10021)</f>
        <v>3911</v>
      </c>
    </row>
    <row r="4428" spans="1:5">
      <c r="A4428" s="61">
        <v>4409</v>
      </c>
      <c r="B4428" s="68">
        <f>RANK('Q4.a.i'!B4430,'Q4.a.i'!B$22:B$10021)</f>
        <v>9464</v>
      </c>
      <c r="C4428" s="68">
        <f>RANK('Q4.a.i'!C4430,'Q4.a.i'!C$22:C$10021)</f>
        <v>185</v>
      </c>
      <c r="D4428" s="68">
        <f>RANK('Q4.a.i'!D4430,'Q4.a.i'!D$22:D$10021)</f>
        <v>1221</v>
      </c>
      <c r="E4428" s="68">
        <f>RANK('Q4.a.i'!E4430,'Q4.a.i'!E$22:E$10021)</f>
        <v>654</v>
      </c>
    </row>
    <row r="4429" spans="1:5">
      <c r="A4429" s="61">
        <v>4410</v>
      </c>
      <c r="B4429" s="68">
        <f>RANK('Q4.a.i'!B4431,'Q4.a.i'!B$22:B$10021)</f>
        <v>6040</v>
      </c>
      <c r="C4429" s="68">
        <f>RANK('Q4.a.i'!C4431,'Q4.a.i'!C$22:C$10021)</f>
        <v>9256</v>
      </c>
      <c r="D4429" s="68">
        <f>RANK('Q4.a.i'!D4431,'Q4.a.i'!D$22:D$10021)</f>
        <v>8146</v>
      </c>
      <c r="E4429" s="68">
        <f>RANK('Q4.a.i'!E4431,'Q4.a.i'!E$22:E$10021)</f>
        <v>3911</v>
      </c>
    </row>
    <row r="4430" spans="1:5">
      <c r="A4430" s="61">
        <v>4411</v>
      </c>
      <c r="B4430" s="68">
        <f>RANK('Q4.a.i'!B4432,'Q4.a.i'!B$22:B$10021)</f>
        <v>3872</v>
      </c>
      <c r="C4430" s="68">
        <f>RANK('Q4.a.i'!C4432,'Q4.a.i'!C$22:C$10021)</f>
        <v>6348</v>
      </c>
      <c r="D4430" s="68">
        <f>RANK('Q4.a.i'!D4432,'Q4.a.i'!D$22:D$10021)</f>
        <v>2540</v>
      </c>
      <c r="E4430" s="68">
        <f>RANK('Q4.a.i'!E4432,'Q4.a.i'!E$22:E$10021)</f>
        <v>1405</v>
      </c>
    </row>
    <row r="4431" spans="1:5">
      <c r="A4431" s="61">
        <v>4412</v>
      </c>
      <c r="B4431" s="68">
        <f>RANK('Q4.a.i'!B4433,'Q4.a.i'!B$22:B$10021)</f>
        <v>6847</v>
      </c>
      <c r="C4431" s="68">
        <f>RANK('Q4.a.i'!C4433,'Q4.a.i'!C$22:C$10021)</f>
        <v>1748</v>
      </c>
      <c r="D4431" s="68">
        <f>RANK('Q4.a.i'!D4433,'Q4.a.i'!D$22:D$10021)</f>
        <v>7978</v>
      </c>
      <c r="E4431" s="68">
        <f>RANK('Q4.a.i'!E4433,'Q4.a.i'!E$22:E$10021)</f>
        <v>2091</v>
      </c>
    </row>
    <row r="4432" spans="1:5">
      <c r="A4432" s="61">
        <v>4413</v>
      </c>
      <c r="B4432" s="68">
        <f>RANK('Q4.a.i'!B4434,'Q4.a.i'!B$22:B$10021)</f>
        <v>8320</v>
      </c>
      <c r="C4432" s="68">
        <f>RANK('Q4.a.i'!C4434,'Q4.a.i'!C$22:C$10021)</f>
        <v>5395</v>
      </c>
      <c r="D4432" s="68">
        <f>RANK('Q4.a.i'!D4434,'Q4.a.i'!D$22:D$10021)</f>
        <v>5729</v>
      </c>
      <c r="E4432" s="68">
        <f>RANK('Q4.a.i'!E4434,'Q4.a.i'!E$22:E$10021)</f>
        <v>3911</v>
      </c>
    </row>
    <row r="4433" spans="1:5">
      <c r="A4433" s="61">
        <v>4414</v>
      </c>
      <c r="B4433" s="68">
        <f>RANK('Q4.a.i'!B4435,'Q4.a.i'!B$22:B$10021)</f>
        <v>4129</v>
      </c>
      <c r="C4433" s="68">
        <f>RANK('Q4.a.i'!C4435,'Q4.a.i'!C$22:C$10021)</f>
        <v>7805</v>
      </c>
      <c r="D4433" s="68">
        <f>RANK('Q4.a.i'!D4435,'Q4.a.i'!D$22:D$10021)</f>
        <v>4531</v>
      </c>
      <c r="E4433" s="68">
        <f>RANK('Q4.a.i'!E4435,'Q4.a.i'!E$22:E$10021)</f>
        <v>3911</v>
      </c>
    </row>
    <row r="4434" spans="1:5">
      <c r="A4434" s="61">
        <v>4415</v>
      </c>
      <c r="B4434" s="68">
        <f>RANK('Q4.a.i'!B4436,'Q4.a.i'!B$22:B$10021)</f>
        <v>9920</v>
      </c>
      <c r="C4434" s="68">
        <f>RANK('Q4.a.i'!C4436,'Q4.a.i'!C$22:C$10021)</f>
        <v>858</v>
      </c>
      <c r="D4434" s="68">
        <f>RANK('Q4.a.i'!D4436,'Q4.a.i'!D$22:D$10021)</f>
        <v>1263</v>
      </c>
      <c r="E4434" s="68">
        <f>RANK('Q4.a.i'!E4436,'Q4.a.i'!E$22:E$10021)</f>
        <v>3911</v>
      </c>
    </row>
    <row r="4435" spans="1:5">
      <c r="A4435" s="61">
        <v>4416</v>
      </c>
      <c r="B4435" s="68">
        <f>RANK('Q4.a.i'!B4437,'Q4.a.i'!B$22:B$10021)</f>
        <v>2677</v>
      </c>
      <c r="C4435" s="68">
        <f>RANK('Q4.a.i'!C4437,'Q4.a.i'!C$22:C$10021)</f>
        <v>3664</v>
      </c>
      <c r="D4435" s="68">
        <f>RANK('Q4.a.i'!D4437,'Q4.a.i'!D$22:D$10021)</f>
        <v>8579</v>
      </c>
      <c r="E4435" s="68">
        <f>RANK('Q4.a.i'!E4437,'Q4.a.i'!E$22:E$10021)</f>
        <v>3911</v>
      </c>
    </row>
    <row r="4436" spans="1:5">
      <c r="A4436" s="61">
        <v>4417</v>
      </c>
      <c r="B4436" s="68">
        <f>RANK('Q4.a.i'!B4438,'Q4.a.i'!B$22:B$10021)</f>
        <v>2517</v>
      </c>
      <c r="C4436" s="68">
        <f>RANK('Q4.a.i'!C4438,'Q4.a.i'!C$22:C$10021)</f>
        <v>1172</v>
      </c>
      <c r="D4436" s="68">
        <f>RANK('Q4.a.i'!D4438,'Q4.a.i'!D$22:D$10021)</f>
        <v>6942</v>
      </c>
      <c r="E4436" s="68">
        <f>RANK('Q4.a.i'!E4438,'Q4.a.i'!E$22:E$10021)</f>
        <v>3911</v>
      </c>
    </row>
    <row r="4437" spans="1:5">
      <c r="A4437" s="61">
        <v>4418</v>
      </c>
      <c r="B4437" s="68">
        <f>RANK('Q4.a.i'!B4439,'Q4.a.i'!B$22:B$10021)</f>
        <v>1902</v>
      </c>
      <c r="C4437" s="68">
        <f>RANK('Q4.a.i'!C4439,'Q4.a.i'!C$22:C$10021)</f>
        <v>2435</v>
      </c>
      <c r="D4437" s="68">
        <f>RANK('Q4.a.i'!D4439,'Q4.a.i'!D$22:D$10021)</f>
        <v>2057</v>
      </c>
      <c r="E4437" s="68">
        <f>RANK('Q4.a.i'!E4439,'Q4.a.i'!E$22:E$10021)</f>
        <v>3911</v>
      </c>
    </row>
    <row r="4438" spans="1:5">
      <c r="A4438" s="61">
        <v>4419</v>
      </c>
      <c r="B4438" s="68">
        <f>RANK('Q4.a.i'!B4440,'Q4.a.i'!B$22:B$10021)</f>
        <v>961</v>
      </c>
      <c r="C4438" s="68">
        <f>RANK('Q4.a.i'!C4440,'Q4.a.i'!C$22:C$10021)</f>
        <v>1127</v>
      </c>
      <c r="D4438" s="68">
        <f>RANK('Q4.a.i'!D4440,'Q4.a.i'!D$22:D$10021)</f>
        <v>9273</v>
      </c>
      <c r="E4438" s="68">
        <f>RANK('Q4.a.i'!E4440,'Q4.a.i'!E$22:E$10021)</f>
        <v>3911</v>
      </c>
    </row>
    <row r="4439" spans="1:5">
      <c r="A4439" s="61">
        <v>4420</v>
      </c>
      <c r="B4439" s="68">
        <f>RANK('Q4.a.i'!B4441,'Q4.a.i'!B$22:B$10021)</f>
        <v>6363</v>
      </c>
      <c r="C4439" s="68">
        <f>RANK('Q4.a.i'!C4441,'Q4.a.i'!C$22:C$10021)</f>
        <v>7099</v>
      </c>
      <c r="D4439" s="68">
        <f>RANK('Q4.a.i'!D4441,'Q4.a.i'!D$22:D$10021)</f>
        <v>3703</v>
      </c>
      <c r="E4439" s="68">
        <f>RANK('Q4.a.i'!E4441,'Q4.a.i'!E$22:E$10021)</f>
        <v>880</v>
      </c>
    </row>
    <row r="4440" spans="1:5">
      <c r="A4440" s="61">
        <v>4421</v>
      </c>
      <c r="B4440" s="68">
        <f>RANK('Q4.a.i'!B4442,'Q4.a.i'!B$22:B$10021)</f>
        <v>1917</v>
      </c>
      <c r="C4440" s="68">
        <f>RANK('Q4.a.i'!C4442,'Q4.a.i'!C$22:C$10021)</f>
        <v>7125</v>
      </c>
      <c r="D4440" s="68">
        <f>RANK('Q4.a.i'!D4442,'Q4.a.i'!D$22:D$10021)</f>
        <v>7057</v>
      </c>
      <c r="E4440" s="68">
        <f>RANK('Q4.a.i'!E4442,'Q4.a.i'!E$22:E$10021)</f>
        <v>3911</v>
      </c>
    </row>
    <row r="4441" spans="1:5">
      <c r="A4441" s="61">
        <v>4422</v>
      </c>
      <c r="B4441" s="68">
        <f>RANK('Q4.a.i'!B4443,'Q4.a.i'!B$22:B$10021)</f>
        <v>8951</v>
      </c>
      <c r="C4441" s="68">
        <f>RANK('Q4.a.i'!C4443,'Q4.a.i'!C$22:C$10021)</f>
        <v>7770</v>
      </c>
      <c r="D4441" s="68">
        <f>RANK('Q4.a.i'!D4443,'Q4.a.i'!D$22:D$10021)</f>
        <v>3079</v>
      </c>
      <c r="E4441" s="68">
        <f>RANK('Q4.a.i'!E4443,'Q4.a.i'!E$22:E$10021)</f>
        <v>721</v>
      </c>
    </row>
    <row r="4442" spans="1:5">
      <c r="A4442" s="61">
        <v>4423</v>
      </c>
      <c r="B4442" s="68">
        <f>RANK('Q4.a.i'!B4444,'Q4.a.i'!B$22:B$10021)</f>
        <v>4679</v>
      </c>
      <c r="C4442" s="68">
        <f>RANK('Q4.a.i'!C4444,'Q4.a.i'!C$22:C$10021)</f>
        <v>2890</v>
      </c>
      <c r="D4442" s="68">
        <f>RANK('Q4.a.i'!D4444,'Q4.a.i'!D$22:D$10021)</f>
        <v>5423</v>
      </c>
      <c r="E4442" s="68">
        <f>RANK('Q4.a.i'!E4444,'Q4.a.i'!E$22:E$10021)</f>
        <v>847</v>
      </c>
    </row>
    <row r="4443" spans="1:5">
      <c r="A4443" s="61">
        <v>4424</v>
      </c>
      <c r="B4443" s="68">
        <f>RANK('Q4.a.i'!B4445,'Q4.a.i'!B$22:B$10021)</f>
        <v>8487</v>
      </c>
      <c r="C4443" s="68">
        <f>RANK('Q4.a.i'!C4445,'Q4.a.i'!C$22:C$10021)</f>
        <v>687</v>
      </c>
      <c r="D4443" s="68">
        <f>RANK('Q4.a.i'!D4445,'Q4.a.i'!D$22:D$10021)</f>
        <v>425</v>
      </c>
      <c r="E4443" s="68">
        <f>RANK('Q4.a.i'!E4445,'Q4.a.i'!E$22:E$10021)</f>
        <v>3911</v>
      </c>
    </row>
    <row r="4444" spans="1:5">
      <c r="A4444" s="61">
        <v>4425</v>
      </c>
      <c r="B4444" s="68">
        <f>RANK('Q4.a.i'!B4446,'Q4.a.i'!B$22:B$10021)</f>
        <v>951</v>
      </c>
      <c r="C4444" s="68">
        <f>RANK('Q4.a.i'!C4446,'Q4.a.i'!C$22:C$10021)</f>
        <v>6332</v>
      </c>
      <c r="D4444" s="68">
        <f>RANK('Q4.a.i'!D4446,'Q4.a.i'!D$22:D$10021)</f>
        <v>5045</v>
      </c>
      <c r="E4444" s="68">
        <f>RANK('Q4.a.i'!E4446,'Q4.a.i'!E$22:E$10021)</f>
        <v>1641</v>
      </c>
    </row>
    <row r="4445" spans="1:5">
      <c r="A4445" s="61">
        <v>4426</v>
      </c>
      <c r="B4445" s="68">
        <f>RANK('Q4.a.i'!B4447,'Q4.a.i'!B$22:B$10021)</f>
        <v>7134</v>
      </c>
      <c r="C4445" s="68">
        <f>RANK('Q4.a.i'!C4447,'Q4.a.i'!C$22:C$10021)</f>
        <v>7662</v>
      </c>
      <c r="D4445" s="68">
        <f>RANK('Q4.a.i'!D4447,'Q4.a.i'!D$22:D$10021)</f>
        <v>6588</v>
      </c>
      <c r="E4445" s="68">
        <f>RANK('Q4.a.i'!E4447,'Q4.a.i'!E$22:E$10021)</f>
        <v>432</v>
      </c>
    </row>
    <row r="4446" spans="1:5">
      <c r="A4446" s="61">
        <v>4427</v>
      </c>
      <c r="B4446" s="68">
        <f>RANK('Q4.a.i'!B4448,'Q4.a.i'!B$22:B$10021)</f>
        <v>8969</v>
      </c>
      <c r="C4446" s="68">
        <f>RANK('Q4.a.i'!C4448,'Q4.a.i'!C$22:C$10021)</f>
        <v>7100</v>
      </c>
      <c r="D4446" s="68">
        <f>RANK('Q4.a.i'!D4448,'Q4.a.i'!D$22:D$10021)</f>
        <v>7620</v>
      </c>
      <c r="E4446" s="68">
        <f>RANK('Q4.a.i'!E4448,'Q4.a.i'!E$22:E$10021)</f>
        <v>3911</v>
      </c>
    </row>
    <row r="4447" spans="1:5">
      <c r="A4447" s="61">
        <v>4428</v>
      </c>
      <c r="B4447" s="68">
        <f>RANK('Q4.a.i'!B4449,'Q4.a.i'!B$22:B$10021)</f>
        <v>2795</v>
      </c>
      <c r="C4447" s="68">
        <f>RANK('Q4.a.i'!C4449,'Q4.a.i'!C$22:C$10021)</f>
        <v>8963</v>
      </c>
      <c r="D4447" s="68">
        <f>RANK('Q4.a.i'!D4449,'Q4.a.i'!D$22:D$10021)</f>
        <v>5233</v>
      </c>
      <c r="E4447" s="68">
        <f>RANK('Q4.a.i'!E4449,'Q4.a.i'!E$22:E$10021)</f>
        <v>3911</v>
      </c>
    </row>
    <row r="4448" spans="1:5">
      <c r="A4448" s="61">
        <v>4429</v>
      </c>
      <c r="B4448" s="68">
        <f>RANK('Q4.a.i'!B4450,'Q4.a.i'!B$22:B$10021)</f>
        <v>8778</v>
      </c>
      <c r="C4448" s="68">
        <f>RANK('Q4.a.i'!C4450,'Q4.a.i'!C$22:C$10021)</f>
        <v>5879</v>
      </c>
      <c r="D4448" s="68">
        <f>RANK('Q4.a.i'!D4450,'Q4.a.i'!D$22:D$10021)</f>
        <v>5548</v>
      </c>
      <c r="E4448" s="68">
        <f>RANK('Q4.a.i'!E4450,'Q4.a.i'!E$22:E$10021)</f>
        <v>3402</v>
      </c>
    </row>
    <row r="4449" spans="1:5">
      <c r="A4449" s="61">
        <v>4430</v>
      </c>
      <c r="B4449" s="68">
        <f>RANK('Q4.a.i'!B4451,'Q4.a.i'!B$22:B$10021)</f>
        <v>9647</v>
      </c>
      <c r="C4449" s="68">
        <f>RANK('Q4.a.i'!C4451,'Q4.a.i'!C$22:C$10021)</f>
        <v>902</v>
      </c>
      <c r="D4449" s="68">
        <f>RANK('Q4.a.i'!D4451,'Q4.a.i'!D$22:D$10021)</f>
        <v>766</v>
      </c>
      <c r="E4449" s="68">
        <f>RANK('Q4.a.i'!E4451,'Q4.a.i'!E$22:E$10021)</f>
        <v>3911</v>
      </c>
    </row>
    <row r="4450" spans="1:5">
      <c r="A4450" s="61">
        <v>4431</v>
      </c>
      <c r="B4450" s="68">
        <f>RANK('Q4.a.i'!B4452,'Q4.a.i'!B$22:B$10021)</f>
        <v>3922</v>
      </c>
      <c r="C4450" s="68">
        <f>RANK('Q4.a.i'!C4452,'Q4.a.i'!C$22:C$10021)</f>
        <v>9345</v>
      </c>
      <c r="D4450" s="68">
        <f>RANK('Q4.a.i'!D4452,'Q4.a.i'!D$22:D$10021)</f>
        <v>56</v>
      </c>
      <c r="E4450" s="68">
        <f>RANK('Q4.a.i'!E4452,'Q4.a.i'!E$22:E$10021)</f>
        <v>3911</v>
      </c>
    </row>
    <row r="4451" spans="1:5">
      <c r="A4451" s="61">
        <v>4432</v>
      </c>
      <c r="B4451" s="68">
        <f>RANK('Q4.a.i'!B4453,'Q4.a.i'!B$22:B$10021)</f>
        <v>8468</v>
      </c>
      <c r="C4451" s="68">
        <f>RANK('Q4.a.i'!C4453,'Q4.a.i'!C$22:C$10021)</f>
        <v>8358</v>
      </c>
      <c r="D4451" s="68">
        <f>RANK('Q4.a.i'!D4453,'Q4.a.i'!D$22:D$10021)</f>
        <v>8272</v>
      </c>
      <c r="E4451" s="68">
        <f>RANK('Q4.a.i'!E4453,'Q4.a.i'!E$22:E$10021)</f>
        <v>3911</v>
      </c>
    </row>
    <row r="4452" spans="1:5">
      <c r="A4452" s="61">
        <v>4433</v>
      </c>
      <c r="B4452" s="68">
        <f>RANK('Q4.a.i'!B4454,'Q4.a.i'!B$22:B$10021)</f>
        <v>9610</v>
      </c>
      <c r="C4452" s="68">
        <f>RANK('Q4.a.i'!C4454,'Q4.a.i'!C$22:C$10021)</f>
        <v>5887</v>
      </c>
      <c r="D4452" s="68">
        <f>RANK('Q4.a.i'!D4454,'Q4.a.i'!D$22:D$10021)</f>
        <v>3879</v>
      </c>
      <c r="E4452" s="68">
        <f>RANK('Q4.a.i'!E4454,'Q4.a.i'!E$22:E$10021)</f>
        <v>3911</v>
      </c>
    </row>
    <row r="4453" spans="1:5">
      <c r="A4453" s="61">
        <v>4434</v>
      </c>
      <c r="B4453" s="68">
        <f>RANK('Q4.a.i'!B4455,'Q4.a.i'!B$22:B$10021)</f>
        <v>6667</v>
      </c>
      <c r="C4453" s="68">
        <f>RANK('Q4.a.i'!C4455,'Q4.a.i'!C$22:C$10021)</f>
        <v>1531</v>
      </c>
      <c r="D4453" s="68">
        <f>RANK('Q4.a.i'!D4455,'Q4.a.i'!D$22:D$10021)</f>
        <v>7591</v>
      </c>
      <c r="E4453" s="68">
        <f>RANK('Q4.a.i'!E4455,'Q4.a.i'!E$22:E$10021)</f>
        <v>2468</v>
      </c>
    </row>
    <row r="4454" spans="1:5">
      <c r="A4454" s="61">
        <v>4435</v>
      </c>
      <c r="B4454" s="68">
        <f>RANK('Q4.a.i'!B4456,'Q4.a.i'!B$22:B$10021)</f>
        <v>4659</v>
      </c>
      <c r="C4454" s="68">
        <f>RANK('Q4.a.i'!C4456,'Q4.a.i'!C$22:C$10021)</f>
        <v>9052</v>
      </c>
      <c r="D4454" s="68">
        <f>RANK('Q4.a.i'!D4456,'Q4.a.i'!D$22:D$10021)</f>
        <v>8265</v>
      </c>
      <c r="E4454" s="68">
        <f>RANK('Q4.a.i'!E4456,'Q4.a.i'!E$22:E$10021)</f>
        <v>2640</v>
      </c>
    </row>
    <row r="4455" spans="1:5">
      <c r="A4455" s="61">
        <v>4436</v>
      </c>
      <c r="B4455" s="68">
        <f>RANK('Q4.a.i'!B4457,'Q4.a.i'!B$22:B$10021)</f>
        <v>594</v>
      </c>
      <c r="C4455" s="68">
        <f>RANK('Q4.a.i'!C4457,'Q4.a.i'!C$22:C$10021)</f>
        <v>1693</v>
      </c>
      <c r="D4455" s="68">
        <f>RANK('Q4.a.i'!D4457,'Q4.a.i'!D$22:D$10021)</f>
        <v>9054</v>
      </c>
      <c r="E4455" s="68">
        <f>RANK('Q4.a.i'!E4457,'Q4.a.i'!E$22:E$10021)</f>
        <v>3911</v>
      </c>
    </row>
    <row r="4456" spans="1:5">
      <c r="A4456" s="61">
        <v>4437</v>
      </c>
      <c r="B4456" s="68">
        <f>RANK('Q4.a.i'!B4458,'Q4.a.i'!B$22:B$10021)</f>
        <v>1628</v>
      </c>
      <c r="C4456" s="68">
        <f>RANK('Q4.a.i'!C4458,'Q4.a.i'!C$22:C$10021)</f>
        <v>5185</v>
      </c>
      <c r="D4456" s="68">
        <f>RANK('Q4.a.i'!D4458,'Q4.a.i'!D$22:D$10021)</f>
        <v>7771</v>
      </c>
      <c r="E4456" s="68">
        <f>RANK('Q4.a.i'!E4458,'Q4.a.i'!E$22:E$10021)</f>
        <v>3911</v>
      </c>
    </row>
    <row r="4457" spans="1:5">
      <c r="A4457" s="61">
        <v>4438</v>
      </c>
      <c r="B4457" s="68">
        <f>RANK('Q4.a.i'!B4459,'Q4.a.i'!B$22:B$10021)</f>
        <v>5095</v>
      </c>
      <c r="C4457" s="68">
        <f>RANK('Q4.a.i'!C4459,'Q4.a.i'!C$22:C$10021)</f>
        <v>7802</v>
      </c>
      <c r="D4457" s="68">
        <f>RANK('Q4.a.i'!D4459,'Q4.a.i'!D$22:D$10021)</f>
        <v>4903</v>
      </c>
      <c r="E4457" s="68">
        <f>RANK('Q4.a.i'!E4459,'Q4.a.i'!E$22:E$10021)</f>
        <v>3911</v>
      </c>
    </row>
    <row r="4458" spans="1:5">
      <c r="A4458" s="61">
        <v>4439</v>
      </c>
      <c r="B4458" s="68">
        <f>RANK('Q4.a.i'!B4460,'Q4.a.i'!B$22:B$10021)</f>
        <v>185</v>
      </c>
      <c r="C4458" s="68">
        <f>RANK('Q4.a.i'!C4460,'Q4.a.i'!C$22:C$10021)</f>
        <v>5510</v>
      </c>
      <c r="D4458" s="68">
        <f>RANK('Q4.a.i'!D4460,'Q4.a.i'!D$22:D$10021)</f>
        <v>2139</v>
      </c>
      <c r="E4458" s="68">
        <f>RANK('Q4.a.i'!E4460,'Q4.a.i'!E$22:E$10021)</f>
        <v>3440</v>
      </c>
    </row>
    <row r="4459" spans="1:5">
      <c r="A4459" s="61">
        <v>4440</v>
      </c>
      <c r="B4459" s="68">
        <f>RANK('Q4.a.i'!B4461,'Q4.a.i'!B$22:B$10021)</f>
        <v>7196</v>
      </c>
      <c r="C4459" s="68">
        <f>RANK('Q4.a.i'!C4461,'Q4.a.i'!C$22:C$10021)</f>
        <v>8112</v>
      </c>
      <c r="D4459" s="68">
        <f>RANK('Q4.a.i'!D4461,'Q4.a.i'!D$22:D$10021)</f>
        <v>9277</v>
      </c>
      <c r="E4459" s="68">
        <f>RANK('Q4.a.i'!E4461,'Q4.a.i'!E$22:E$10021)</f>
        <v>2844</v>
      </c>
    </row>
    <row r="4460" spans="1:5">
      <c r="A4460" s="61">
        <v>4441</v>
      </c>
      <c r="B4460" s="68">
        <f>RANK('Q4.a.i'!B4462,'Q4.a.i'!B$22:B$10021)</f>
        <v>2484</v>
      </c>
      <c r="C4460" s="68">
        <f>RANK('Q4.a.i'!C4462,'Q4.a.i'!C$22:C$10021)</f>
        <v>2308</v>
      </c>
      <c r="D4460" s="68">
        <f>RANK('Q4.a.i'!D4462,'Q4.a.i'!D$22:D$10021)</f>
        <v>967</v>
      </c>
      <c r="E4460" s="68">
        <f>RANK('Q4.a.i'!E4462,'Q4.a.i'!E$22:E$10021)</f>
        <v>3911</v>
      </c>
    </row>
    <row r="4461" spans="1:5">
      <c r="A4461" s="61">
        <v>4442</v>
      </c>
      <c r="B4461" s="68">
        <f>RANK('Q4.a.i'!B4463,'Q4.a.i'!B$22:B$10021)</f>
        <v>2626</v>
      </c>
      <c r="C4461" s="68">
        <f>RANK('Q4.a.i'!C4463,'Q4.a.i'!C$22:C$10021)</f>
        <v>4939</v>
      </c>
      <c r="D4461" s="68">
        <f>RANK('Q4.a.i'!D4463,'Q4.a.i'!D$22:D$10021)</f>
        <v>555</v>
      </c>
      <c r="E4461" s="68">
        <f>RANK('Q4.a.i'!E4463,'Q4.a.i'!E$22:E$10021)</f>
        <v>2987</v>
      </c>
    </row>
    <row r="4462" spans="1:5">
      <c r="A4462" s="61">
        <v>4443</v>
      </c>
      <c r="B4462" s="68">
        <f>RANK('Q4.a.i'!B4464,'Q4.a.i'!B$22:B$10021)</f>
        <v>7890</v>
      </c>
      <c r="C4462" s="68">
        <f>RANK('Q4.a.i'!C4464,'Q4.a.i'!C$22:C$10021)</f>
        <v>8494</v>
      </c>
      <c r="D4462" s="68">
        <f>RANK('Q4.a.i'!D4464,'Q4.a.i'!D$22:D$10021)</f>
        <v>8973</v>
      </c>
      <c r="E4462" s="68">
        <f>RANK('Q4.a.i'!E4464,'Q4.a.i'!E$22:E$10021)</f>
        <v>3911</v>
      </c>
    </row>
    <row r="4463" spans="1:5">
      <c r="A4463" s="61">
        <v>4444</v>
      </c>
      <c r="B4463" s="68">
        <f>RANK('Q4.a.i'!B4465,'Q4.a.i'!B$22:B$10021)</f>
        <v>3836</v>
      </c>
      <c r="C4463" s="68">
        <f>RANK('Q4.a.i'!C4465,'Q4.a.i'!C$22:C$10021)</f>
        <v>1295</v>
      </c>
      <c r="D4463" s="68">
        <f>RANK('Q4.a.i'!D4465,'Q4.a.i'!D$22:D$10021)</f>
        <v>5119</v>
      </c>
      <c r="E4463" s="68">
        <f>RANK('Q4.a.i'!E4465,'Q4.a.i'!E$22:E$10021)</f>
        <v>3911</v>
      </c>
    </row>
    <row r="4464" spans="1:5">
      <c r="A4464" s="61">
        <v>4445</v>
      </c>
      <c r="B4464" s="68">
        <f>RANK('Q4.a.i'!B4466,'Q4.a.i'!B$22:B$10021)</f>
        <v>6846</v>
      </c>
      <c r="C4464" s="68">
        <f>RANK('Q4.a.i'!C4466,'Q4.a.i'!C$22:C$10021)</f>
        <v>4543</v>
      </c>
      <c r="D4464" s="68">
        <f>RANK('Q4.a.i'!D4466,'Q4.a.i'!D$22:D$10021)</f>
        <v>962</v>
      </c>
      <c r="E4464" s="68">
        <f>RANK('Q4.a.i'!E4466,'Q4.a.i'!E$22:E$10021)</f>
        <v>458</v>
      </c>
    </row>
    <row r="4465" spans="1:5">
      <c r="A4465" s="61">
        <v>4446</v>
      </c>
      <c r="B4465" s="68">
        <f>RANK('Q4.a.i'!B4467,'Q4.a.i'!B$22:B$10021)</f>
        <v>626</v>
      </c>
      <c r="C4465" s="68">
        <f>RANK('Q4.a.i'!C4467,'Q4.a.i'!C$22:C$10021)</f>
        <v>3405</v>
      </c>
      <c r="D4465" s="68">
        <f>RANK('Q4.a.i'!D4467,'Q4.a.i'!D$22:D$10021)</f>
        <v>196</v>
      </c>
      <c r="E4465" s="68">
        <f>RANK('Q4.a.i'!E4467,'Q4.a.i'!E$22:E$10021)</f>
        <v>121</v>
      </c>
    </row>
    <row r="4466" spans="1:5">
      <c r="A4466" s="61">
        <v>4447</v>
      </c>
      <c r="B4466" s="68">
        <f>RANK('Q4.a.i'!B4468,'Q4.a.i'!B$22:B$10021)</f>
        <v>1548</v>
      </c>
      <c r="C4466" s="68">
        <f>RANK('Q4.a.i'!C4468,'Q4.a.i'!C$22:C$10021)</f>
        <v>2354</v>
      </c>
      <c r="D4466" s="68">
        <f>RANK('Q4.a.i'!D4468,'Q4.a.i'!D$22:D$10021)</f>
        <v>6612</v>
      </c>
      <c r="E4466" s="68">
        <f>RANK('Q4.a.i'!E4468,'Q4.a.i'!E$22:E$10021)</f>
        <v>3911</v>
      </c>
    </row>
    <row r="4467" spans="1:5">
      <c r="A4467" s="61">
        <v>4448</v>
      </c>
      <c r="B4467" s="68">
        <f>RANK('Q4.a.i'!B4469,'Q4.a.i'!B$22:B$10021)</f>
        <v>7110</v>
      </c>
      <c r="C4467" s="68">
        <f>RANK('Q4.a.i'!C4469,'Q4.a.i'!C$22:C$10021)</f>
        <v>5117</v>
      </c>
      <c r="D4467" s="68">
        <f>RANK('Q4.a.i'!D4469,'Q4.a.i'!D$22:D$10021)</f>
        <v>179</v>
      </c>
      <c r="E4467" s="68">
        <f>RANK('Q4.a.i'!E4469,'Q4.a.i'!E$22:E$10021)</f>
        <v>3911</v>
      </c>
    </row>
    <row r="4468" spans="1:5">
      <c r="A4468" s="61">
        <v>4449</v>
      </c>
      <c r="B4468" s="68">
        <f>RANK('Q4.a.i'!B4470,'Q4.a.i'!B$22:B$10021)</f>
        <v>277</v>
      </c>
      <c r="C4468" s="68">
        <f>RANK('Q4.a.i'!C4470,'Q4.a.i'!C$22:C$10021)</f>
        <v>3108</v>
      </c>
      <c r="D4468" s="68">
        <f>RANK('Q4.a.i'!D4470,'Q4.a.i'!D$22:D$10021)</f>
        <v>1362</v>
      </c>
      <c r="E4468" s="68">
        <f>RANK('Q4.a.i'!E4470,'Q4.a.i'!E$22:E$10021)</f>
        <v>3385</v>
      </c>
    </row>
    <row r="4469" spans="1:5">
      <c r="A4469" s="61">
        <v>4450</v>
      </c>
      <c r="B4469" s="68">
        <f>RANK('Q4.a.i'!B4471,'Q4.a.i'!B$22:B$10021)</f>
        <v>6391</v>
      </c>
      <c r="C4469" s="68">
        <f>RANK('Q4.a.i'!C4471,'Q4.a.i'!C$22:C$10021)</f>
        <v>145</v>
      </c>
      <c r="D4469" s="68">
        <f>RANK('Q4.a.i'!D4471,'Q4.a.i'!D$22:D$10021)</f>
        <v>9065</v>
      </c>
      <c r="E4469" s="68">
        <f>RANK('Q4.a.i'!E4471,'Q4.a.i'!E$22:E$10021)</f>
        <v>3911</v>
      </c>
    </row>
    <row r="4470" spans="1:5">
      <c r="A4470" s="61">
        <v>4451</v>
      </c>
      <c r="B4470" s="68">
        <f>RANK('Q4.a.i'!B4472,'Q4.a.i'!B$22:B$10021)</f>
        <v>1943</v>
      </c>
      <c r="C4470" s="68">
        <f>RANK('Q4.a.i'!C4472,'Q4.a.i'!C$22:C$10021)</f>
        <v>4608</v>
      </c>
      <c r="D4470" s="68">
        <f>RANK('Q4.a.i'!D4472,'Q4.a.i'!D$22:D$10021)</f>
        <v>5948</v>
      </c>
      <c r="E4470" s="68">
        <f>RANK('Q4.a.i'!E4472,'Q4.a.i'!E$22:E$10021)</f>
        <v>3532</v>
      </c>
    </row>
    <row r="4471" spans="1:5">
      <c r="A4471" s="61">
        <v>4452</v>
      </c>
      <c r="B4471" s="68">
        <f>RANK('Q4.a.i'!B4473,'Q4.a.i'!B$22:B$10021)</f>
        <v>5040</v>
      </c>
      <c r="C4471" s="68">
        <f>RANK('Q4.a.i'!C4473,'Q4.a.i'!C$22:C$10021)</f>
        <v>1851</v>
      </c>
      <c r="D4471" s="68">
        <f>RANK('Q4.a.i'!D4473,'Q4.a.i'!D$22:D$10021)</f>
        <v>3750</v>
      </c>
      <c r="E4471" s="68">
        <f>RANK('Q4.a.i'!E4473,'Q4.a.i'!E$22:E$10021)</f>
        <v>2715</v>
      </c>
    </row>
    <row r="4472" spans="1:5">
      <c r="A4472" s="61">
        <v>4453</v>
      </c>
      <c r="B4472" s="68">
        <f>RANK('Q4.a.i'!B4474,'Q4.a.i'!B$22:B$10021)</f>
        <v>9602</v>
      </c>
      <c r="C4472" s="68">
        <f>RANK('Q4.a.i'!C4474,'Q4.a.i'!C$22:C$10021)</f>
        <v>4412</v>
      </c>
      <c r="D4472" s="68">
        <f>RANK('Q4.a.i'!D4474,'Q4.a.i'!D$22:D$10021)</f>
        <v>5780</v>
      </c>
      <c r="E4472" s="68">
        <f>RANK('Q4.a.i'!E4474,'Q4.a.i'!E$22:E$10021)</f>
        <v>3911</v>
      </c>
    </row>
    <row r="4473" spans="1:5">
      <c r="A4473" s="61">
        <v>4454</v>
      </c>
      <c r="B4473" s="68">
        <f>RANK('Q4.a.i'!B4475,'Q4.a.i'!B$22:B$10021)</f>
        <v>4674</v>
      </c>
      <c r="C4473" s="68">
        <f>RANK('Q4.a.i'!C4475,'Q4.a.i'!C$22:C$10021)</f>
        <v>1423</v>
      </c>
      <c r="D4473" s="68">
        <f>RANK('Q4.a.i'!D4475,'Q4.a.i'!D$22:D$10021)</f>
        <v>586</v>
      </c>
      <c r="E4473" s="68">
        <f>RANK('Q4.a.i'!E4475,'Q4.a.i'!E$22:E$10021)</f>
        <v>1857</v>
      </c>
    </row>
    <row r="4474" spans="1:5">
      <c r="A4474" s="61">
        <v>4455</v>
      </c>
      <c r="B4474" s="68">
        <f>RANK('Q4.a.i'!B4476,'Q4.a.i'!B$22:B$10021)</f>
        <v>2265</v>
      </c>
      <c r="C4474" s="68">
        <f>RANK('Q4.a.i'!C4476,'Q4.a.i'!C$22:C$10021)</f>
        <v>4448</v>
      </c>
      <c r="D4474" s="68">
        <f>RANK('Q4.a.i'!D4476,'Q4.a.i'!D$22:D$10021)</f>
        <v>8026</v>
      </c>
      <c r="E4474" s="68">
        <f>RANK('Q4.a.i'!E4476,'Q4.a.i'!E$22:E$10021)</f>
        <v>3687</v>
      </c>
    </row>
    <row r="4475" spans="1:5">
      <c r="A4475" s="61">
        <v>4456</v>
      </c>
      <c r="B4475" s="68">
        <f>RANK('Q4.a.i'!B4477,'Q4.a.i'!B$22:B$10021)</f>
        <v>6481</v>
      </c>
      <c r="C4475" s="68">
        <f>RANK('Q4.a.i'!C4477,'Q4.a.i'!C$22:C$10021)</f>
        <v>1911</v>
      </c>
      <c r="D4475" s="68">
        <f>RANK('Q4.a.i'!D4477,'Q4.a.i'!D$22:D$10021)</f>
        <v>3753</v>
      </c>
      <c r="E4475" s="68">
        <f>RANK('Q4.a.i'!E4477,'Q4.a.i'!E$22:E$10021)</f>
        <v>3911</v>
      </c>
    </row>
    <row r="4476" spans="1:5">
      <c r="A4476" s="61">
        <v>4457</v>
      </c>
      <c r="B4476" s="68">
        <f>RANK('Q4.a.i'!B4478,'Q4.a.i'!B$22:B$10021)</f>
        <v>5720</v>
      </c>
      <c r="C4476" s="68">
        <f>RANK('Q4.a.i'!C4478,'Q4.a.i'!C$22:C$10021)</f>
        <v>1438</v>
      </c>
      <c r="D4476" s="68">
        <f>RANK('Q4.a.i'!D4478,'Q4.a.i'!D$22:D$10021)</f>
        <v>8602</v>
      </c>
      <c r="E4476" s="68">
        <f>RANK('Q4.a.i'!E4478,'Q4.a.i'!E$22:E$10021)</f>
        <v>3911</v>
      </c>
    </row>
    <row r="4477" spans="1:5">
      <c r="A4477" s="61">
        <v>4458</v>
      </c>
      <c r="B4477" s="68">
        <f>RANK('Q4.a.i'!B4479,'Q4.a.i'!B$22:B$10021)</f>
        <v>2717</v>
      </c>
      <c r="C4477" s="68">
        <f>RANK('Q4.a.i'!C4479,'Q4.a.i'!C$22:C$10021)</f>
        <v>826</v>
      </c>
      <c r="D4477" s="68">
        <f>RANK('Q4.a.i'!D4479,'Q4.a.i'!D$22:D$10021)</f>
        <v>4041</v>
      </c>
      <c r="E4477" s="68">
        <f>RANK('Q4.a.i'!E4479,'Q4.a.i'!E$22:E$10021)</f>
        <v>3911</v>
      </c>
    </row>
    <row r="4478" spans="1:5">
      <c r="A4478" s="61">
        <v>4459</v>
      </c>
      <c r="B4478" s="68">
        <f>RANK('Q4.a.i'!B4480,'Q4.a.i'!B$22:B$10021)</f>
        <v>8499</v>
      </c>
      <c r="C4478" s="68">
        <f>RANK('Q4.a.i'!C4480,'Q4.a.i'!C$22:C$10021)</f>
        <v>9754</v>
      </c>
      <c r="D4478" s="68">
        <f>RANK('Q4.a.i'!D4480,'Q4.a.i'!D$22:D$10021)</f>
        <v>2090</v>
      </c>
      <c r="E4478" s="68">
        <f>RANK('Q4.a.i'!E4480,'Q4.a.i'!E$22:E$10021)</f>
        <v>3458</v>
      </c>
    </row>
    <row r="4479" spans="1:5">
      <c r="A4479" s="61">
        <v>4460</v>
      </c>
      <c r="B4479" s="68">
        <f>RANK('Q4.a.i'!B4481,'Q4.a.i'!B$22:B$10021)</f>
        <v>8159</v>
      </c>
      <c r="C4479" s="68">
        <f>RANK('Q4.a.i'!C4481,'Q4.a.i'!C$22:C$10021)</f>
        <v>713</v>
      </c>
      <c r="D4479" s="68">
        <f>RANK('Q4.a.i'!D4481,'Q4.a.i'!D$22:D$10021)</f>
        <v>6830</v>
      </c>
      <c r="E4479" s="68">
        <f>RANK('Q4.a.i'!E4481,'Q4.a.i'!E$22:E$10021)</f>
        <v>1827</v>
      </c>
    </row>
    <row r="4480" spans="1:5">
      <c r="A4480" s="61">
        <v>4461</v>
      </c>
      <c r="B4480" s="68">
        <f>RANK('Q4.a.i'!B4482,'Q4.a.i'!B$22:B$10021)</f>
        <v>9376</v>
      </c>
      <c r="C4480" s="68">
        <f>RANK('Q4.a.i'!C4482,'Q4.a.i'!C$22:C$10021)</f>
        <v>6196</v>
      </c>
      <c r="D4480" s="68">
        <f>RANK('Q4.a.i'!D4482,'Q4.a.i'!D$22:D$10021)</f>
        <v>9736</v>
      </c>
      <c r="E4480" s="68">
        <f>RANK('Q4.a.i'!E4482,'Q4.a.i'!E$22:E$10021)</f>
        <v>7</v>
      </c>
    </row>
    <row r="4481" spans="1:5">
      <c r="A4481" s="61">
        <v>4462</v>
      </c>
      <c r="B4481" s="68">
        <f>RANK('Q4.a.i'!B4483,'Q4.a.i'!B$22:B$10021)</f>
        <v>2256</v>
      </c>
      <c r="C4481" s="68">
        <f>RANK('Q4.a.i'!C4483,'Q4.a.i'!C$22:C$10021)</f>
        <v>1187</v>
      </c>
      <c r="D4481" s="68">
        <f>RANK('Q4.a.i'!D4483,'Q4.a.i'!D$22:D$10021)</f>
        <v>3787</v>
      </c>
      <c r="E4481" s="68">
        <f>RANK('Q4.a.i'!E4483,'Q4.a.i'!E$22:E$10021)</f>
        <v>3911</v>
      </c>
    </row>
    <row r="4482" spans="1:5">
      <c r="A4482" s="61">
        <v>4463</v>
      </c>
      <c r="B4482" s="68">
        <f>RANK('Q4.a.i'!B4484,'Q4.a.i'!B$22:B$10021)</f>
        <v>3259</v>
      </c>
      <c r="C4482" s="68">
        <f>RANK('Q4.a.i'!C4484,'Q4.a.i'!C$22:C$10021)</f>
        <v>1232</v>
      </c>
      <c r="D4482" s="68">
        <f>RANK('Q4.a.i'!D4484,'Q4.a.i'!D$22:D$10021)</f>
        <v>7742</v>
      </c>
      <c r="E4482" s="68">
        <f>RANK('Q4.a.i'!E4484,'Q4.a.i'!E$22:E$10021)</f>
        <v>3911</v>
      </c>
    </row>
    <row r="4483" spans="1:5">
      <c r="A4483" s="61">
        <v>4464</v>
      </c>
      <c r="B4483" s="68">
        <f>RANK('Q4.a.i'!B4485,'Q4.a.i'!B$22:B$10021)</f>
        <v>6288</v>
      </c>
      <c r="C4483" s="68">
        <f>RANK('Q4.a.i'!C4485,'Q4.a.i'!C$22:C$10021)</f>
        <v>6180</v>
      </c>
      <c r="D4483" s="68">
        <f>RANK('Q4.a.i'!D4485,'Q4.a.i'!D$22:D$10021)</f>
        <v>9949</v>
      </c>
      <c r="E4483" s="68">
        <f>RANK('Q4.a.i'!E4485,'Q4.a.i'!E$22:E$10021)</f>
        <v>3911</v>
      </c>
    </row>
    <row r="4484" spans="1:5">
      <c r="A4484" s="61">
        <v>4465</v>
      </c>
      <c r="B4484" s="68">
        <f>RANK('Q4.a.i'!B4486,'Q4.a.i'!B$22:B$10021)</f>
        <v>9263</v>
      </c>
      <c r="C4484" s="68">
        <f>RANK('Q4.a.i'!C4486,'Q4.a.i'!C$22:C$10021)</f>
        <v>5576</v>
      </c>
      <c r="D4484" s="68">
        <f>RANK('Q4.a.i'!D4486,'Q4.a.i'!D$22:D$10021)</f>
        <v>3195</v>
      </c>
      <c r="E4484" s="68">
        <f>RANK('Q4.a.i'!E4486,'Q4.a.i'!E$22:E$10021)</f>
        <v>3911</v>
      </c>
    </row>
    <row r="4485" spans="1:5">
      <c r="A4485" s="61">
        <v>4466</v>
      </c>
      <c r="B4485" s="68">
        <f>RANK('Q4.a.i'!B4487,'Q4.a.i'!B$22:B$10021)</f>
        <v>9338</v>
      </c>
      <c r="C4485" s="68">
        <f>RANK('Q4.a.i'!C4487,'Q4.a.i'!C$22:C$10021)</f>
        <v>8870</v>
      </c>
      <c r="D4485" s="68">
        <f>RANK('Q4.a.i'!D4487,'Q4.a.i'!D$22:D$10021)</f>
        <v>6929</v>
      </c>
      <c r="E4485" s="68">
        <f>RANK('Q4.a.i'!E4487,'Q4.a.i'!E$22:E$10021)</f>
        <v>3911</v>
      </c>
    </row>
    <row r="4486" spans="1:5">
      <c r="A4486" s="61">
        <v>4467</v>
      </c>
      <c r="B4486" s="68">
        <f>RANK('Q4.a.i'!B4488,'Q4.a.i'!B$22:B$10021)</f>
        <v>4523</v>
      </c>
      <c r="C4486" s="68">
        <f>RANK('Q4.a.i'!C4488,'Q4.a.i'!C$22:C$10021)</f>
        <v>9885</v>
      </c>
      <c r="D4486" s="68">
        <f>RANK('Q4.a.i'!D4488,'Q4.a.i'!D$22:D$10021)</f>
        <v>3720</v>
      </c>
      <c r="E4486" s="68">
        <f>RANK('Q4.a.i'!E4488,'Q4.a.i'!E$22:E$10021)</f>
        <v>3911</v>
      </c>
    </row>
    <row r="4487" spans="1:5">
      <c r="A4487" s="61">
        <v>4468</v>
      </c>
      <c r="B4487" s="68">
        <f>RANK('Q4.a.i'!B4489,'Q4.a.i'!B$22:B$10021)</f>
        <v>981</v>
      </c>
      <c r="C4487" s="68">
        <f>RANK('Q4.a.i'!C4489,'Q4.a.i'!C$22:C$10021)</f>
        <v>4710</v>
      </c>
      <c r="D4487" s="68">
        <f>RANK('Q4.a.i'!D4489,'Q4.a.i'!D$22:D$10021)</f>
        <v>5274</v>
      </c>
      <c r="E4487" s="68">
        <f>RANK('Q4.a.i'!E4489,'Q4.a.i'!E$22:E$10021)</f>
        <v>3911</v>
      </c>
    </row>
    <row r="4488" spans="1:5">
      <c r="A4488" s="61">
        <v>4469</v>
      </c>
      <c r="B4488" s="68">
        <f>RANK('Q4.a.i'!B4490,'Q4.a.i'!B$22:B$10021)</f>
        <v>7962</v>
      </c>
      <c r="C4488" s="68">
        <f>RANK('Q4.a.i'!C4490,'Q4.a.i'!C$22:C$10021)</f>
        <v>5957</v>
      </c>
      <c r="D4488" s="68">
        <f>RANK('Q4.a.i'!D4490,'Q4.a.i'!D$22:D$10021)</f>
        <v>931</v>
      </c>
      <c r="E4488" s="68">
        <f>RANK('Q4.a.i'!E4490,'Q4.a.i'!E$22:E$10021)</f>
        <v>3911</v>
      </c>
    </row>
    <row r="4489" spans="1:5">
      <c r="A4489" s="61">
        <v>4470</v>
      </c>
      <c r="B4489" s="68">
        <f>RANK('Q4.a.i'!B4491,'Q4.a.i'!B$22:B$10021)</f>
        <v>7886</v>
      </c>
      <c r="C4489" s="68">
        <f>RANK('Q4.a.i'!C4491,'Q4.a.i'!C$22:C$10021)</f>
        <v>4098</v>
      </c>
      <c r="D4489" s="68">
        <f>RANK('Q4.a.i'!D4491,'Q4.a.i'!D$22:D$10021)</f>
        <v>7289</v>
      </c>
      <c r="E4489" s="68">
        <f>RANK('Q4.a.i'!E4491,'Q4.a.i'!E$22:E$10021)</f>
        <v>3911</v>
      </c>
    </row>
    <row r="4490" spans="1:5">
      <c r="A4490" s="61">
        <v>4471</v>
      </c>
      <c r="B4490" s="68">
        <f>RANK('Q4.a.i'!B4492,'Q4.a.i'!B$22:B$10021)</f>
        <v>8747</v>
      </c>
      <c r="C4490" s="68">
        <f>RANK('Q4.a.i'!C4492,'Q4.a.i'!C$22:C$10021)</f>
        <v>2039</v>
      </c>
      <c r="D4490" s="68">
        <f>RANK('Q4.a.i'!D4492,'Q4.a.i'!D$22:D$10021)</f>
        <v>2138</v>
      </c>
      <c r="E4490" s="68">
        <f>RANK('Q4.a.i'!E4492,'Q4.a.i'!E$22:E$10021)</f>
        <v>3911</v>
      </c>
    </row>
    <row r="4491" spans="1:5">
      <c r="A4491" s="61">
        <v>4472</v>
      </c>
      <c r="B4491" s="68">
        <f>RANK('Q4.a.i'!B4493,'Q4.a.i'!B$22:B$10021)</f>
        <v>9664</v>
      </c>
      <c r="C4491" s="68">
        <f>RANK('Q4.a.i'!C4493,'Q4.a.i'!C$22:C$10021)</f>
        <v>6248</v>
      </c>
      <c r="D4491" s="68">
        <f>RANK('Q4.a.i'!D4493,'Q4.a.i'!D$22:D$10021)</f>
        <v>7655</v>
      </c>
      <c r="E4491" s="68">
        <f>RANK('Q4.a.i'!E4493,'Q4.a.i'!E$22:E$10021)</f>
        <v>3911</v>
      </c>
    </row>
    <row r="4492" spans="1:5">
      <c r="A4492" s="61">
        <v>4473</v>
      </c>
      <c r="B4492" s="68">
        <f>RANK('Q4.a.i'!B4494,'Q4.a.i'!B$22:B$10021)</f>
        <v>9301</v>
      </c>
      <c r="C4492" s="68">
        <f>RANK('Q4.a.i'!C4494,'Q4.a.i'!C$22:C$10021)</f>
        <v>9104</v>
      </c>
      <c r="D4492" s="68">
        <f>RANK('Q4.a.i'!D4494,'Q4.a.i'!D$22:D$10021)</f>
        <v>7307</v>
      </c>
      <c r="E4492" s="68">
        <f>RANK('Q4.a.i'!E4494,'Q4.a.i'!E$22:E$10021)</f>
        <v>3911</v>
      </c>
    </row>
    <row r="4493" spans="1:5">
      <c r="A4493" s="61">
        <v>4474</v>
      </c>
      <c r="B4493" s="68">
        <f>RANK('Q4.a.i'!B4495,'Q4.a.i'!B$22:B$10021)</f>
        <v>4196</v>
      </c>
      <c r="C4493" s="68">
        <f>RANK('Q4.a.i'!C4495,'Q4.a.i'!C$22:C$10021)</f>
        <v>9990</v>
      </c>
      <c r="D4493" s="68">
        <f>RANK('Q4.a.i'!D4495,'Q4.a.i'!D$22:D$10021)</f>
        <v>5059</v>
      </c>
      <c r="E4493" s="68">
        <f>RANK('Q4.a.i'!E4495,'Q4.a.i'!E$22:E$10021)</f>
        <v>3911</v>
      </c>
    </row>
    <row r="4494" spans="1:5">
      <c r="A4494" s="61">
        <v>4475</v>
      </c>
      <c r="B4494" s="68">
        <f>RANK('Q4.a.i'!B4496,'Q4.a.i'!B$22:B$10021)</f>
        <v>5703</v>
      </c>
      <c r="C4494" s="68">
        <f>RANK('Q4.a.i'!C4496,'Q4.a.i'!C$22:C$10021)</f>
        <v>6595</v>
      </c>
      <c r="D4494" s="68">
        <f>RANK('Q4.a.i'!D4496,'Q4.a.i'!D$22:D$10021)</f>
        <v>1776</v>
      </c>
      <c r="E4494" s="68">
        <f>RANK('Q4.a.i'!E4496,'Q4.a.i'!E$22:E$10021)</f>
        <v>3911</v>
      </c>
    </row>
    <row r="4495" spans="1:5">
      <c r="A4495" s="61">
        <v>4476</v>
      </c>
      <c r="B4495" s="68">
        <f>RANK('Q4.a.i'!B4497,'Q4.a.i'!B$22:B$10021)</f>
        <v>7543</v>
      </c>
      <c r="C4495" s="68">
        <f>RANK('Q4.a.i'!C4497,'Q4.a.i'!C$22:C$10021)</f>
        <v>6740</v>
      </c>
      <c r="D4495" s="68">
        <f>RANK('Q4.a.i'!D4497,'Q4.a.i'!D$22:D$10021)</f>
        <v>1796</v>
      </c>
      <c r="E4495" s="68">
        <f>RANK('Q4.a.i'!E4497,'Q4.a.i'!E$22:E$10021)</f>
        <v>3911</v>
      </c>
    </row>
    <row r="4496" spans="1:5">
      <c r="A4496" s="61">
        <v>4477</v>
      </c>
      <c r="B4496" s="68">
        <f>RANK('Q4.a.i'!B4498,'Q4.a.i'!B$22:B$10021)</f>
        <v>4678</v>
      </c>
      <c r="C4496" s="68">
        <f>RANK('Q4.a.i'!C4498,'Q4.a.i'!C$22:C$10021)</f>
        <v>4984</v>
      </c>
      <c r="D4496" s="68">
        <f>RANK('Q4.a.i'!D4498,'Q4.a.i'!D$22:D$10021)</f>
        <v>4117</v>
      </c>
      <c r="E4496" s="68">
        <f>RANK('Q4.a.i'!E4498,'Q4.a.i'!E$22:E$10021)</f>
        <v>3350</v>
      </c>
    </row>
    <row r="4497" spans="1:5">
      <c r="A4497" s="61">
        <v>4478</v>
      </c>
      <c r="B4497" s="68">
        <f>RANK('Q4.a.i'!B4499,'Q4.a.i'!B$22:B$10021)</f>
        <v>5373</v>
      </c>
      <c r="C4497" s="68">
        <f>RANK('Q4.a.i'!C4499,'Q4.a.i'!C$22:C$10021)</f>
        <v>6919</v>
      </c>
      <c r="D4497" s="68">
        <f>RANK('Q4.a.i'!D4499,'Q4.a.i'!D$22:D$10021)</f>
        <v>9029</v>
      </c>
      <c r="E4497" s="68">
        <f>RANK('Q4.a.i'!E4499,'Q4.a.i'!E$22:E$10021)</f>
        <v>3911</v>
      </c>
    </row>
    <row r="4498" spans="1:5">
      <c r="A4498" s="61">
        <v>4479</v>
      </c>
      <c r="B4498" s="68">
        <f>RANK('Q4.a.i'!B4500,'Q4.a.i'!B$22:B$10021)</f>
        <v>2493</v>
      </c>
      <c r="C4498" s="68">
        <f>RANK('Q4.a.i'!C4500,'Q4.a.i'!C$22:C$10021)</f>
        <v>7075</v>
      </c>
      <c r="D4498" s="68">
        <f>RANK('Q4.a.i'!D4500,'Q4.a.i'!D$22:D$10021)</f>
        <v>7519</v>
      </c>
      <c r="E4498" s="68">
        <f>RANK('Q4.a.i'!E4500,'Q4.a.i'!E$22:E$10021)</f>
        <v>3911</v>
      </c>
    </row>
    <row r="4499" spans="1:5">
      <c r="A4499" s="61">
        <v>4480</v>
      </c>
      <c r="B4499" s="68">
        <f>RANK('Q4.a.i'!B4501,'Q4.a.i'!B$22:B$10021)</f>
        <v>5215</v>
      </c>
      <c r="C4499" s="68">
        <f>RANK('Q4.a.i'!C4501,'Q4.a.i'!C$22:C$10021)</f>
        <v>5165</v>
      </c>
      <c r="D4499" s="68">
        <f>RANK('Q4.a.i'!D4501,'Q4.a.i'!D$22:D$10021)</f>
        <v>7741</v>
      </c>
      <c r="E4499" s="68">
        <f>RANK('Q4.a.i'!E4501,'Q4.a.i'!E$22:E$10021)</f>
        <v>2302</v>
      </c>
    </row>
    <row r="4500" spans="1:5">
      <c r="A4500" s="61">
        <v>4481</v>
      </c>
      <c r="B4500" s="68">
        <f>RANK('Q4.a.i'!B4502,'Q4.a.i'!B$22:B$10021)</f>
        <v>4846</v>
      </c>
      <c r="C4500" s="68">
        <f>RANK('Q4.a.i'!C4502,'Q4.a.i'!C$22:C$10021)</f>
        <v>3747</v>
      </c>
      <c r="D4500" s="68">
        <f>RANK('Q4.a.i'!D4502,'Q4.a.i'!D$22:D$10021)</f>
        <v>3890</v>
      </c>
      <c r="E4500" s="68">
        <f>RANK('Q4.a.i'!E4502,'Q4.a.i'!E$22:E$10021)</f>
        <v>1002</v>
      </c>
    </row>
    <row r="4501" spans="1:5">
      <c r="A4501" s="61">
        <v>4482</v>
      </c>
      <c r="B4501" s="68">
        <f>RANK('Q4.a.i'!B4503,'Q4.a.i'!B$22:B$10021)</f>
        <v>2610</v>
      </c>
      <c r="C4501" s="68">
        <f>RANK('Q4.a.i'!C4503,'Q4.a.i'!C$22:C$10021)</f>
        <v>7401</v>
      </c>
      <c r="D4501" s="68">
        <f>RANK('Q4.a.i'!D4503,'Q4.a.i'!D$22:D$10021)</f>
        <v>303</v>
      </c>
      <c r="E4501" s="68">
        <f>RANK('Q4.a.i'!E4503,'Q4.a.i'!E$22:E$10021)</f>
        <v>3911</v>
      </c>
    </row>
    <row r="4502" spans="1:5">
      <c r="A4502" s="61">
        <v>4483</v>
      </c>
      <c r="B4502" s="68">
        <f>RANK('Q4.a.i'!B4504,'Q4.a.i'!B$22:B$10021)</f>
        <v>2072</v>
      </c>
      <c r="C4502" s="68">
        <f>RANK('Q4.a.i'!C4504,'Q4.a.i'!C$22:C$10021)</f>
        <v>4284</v>
      </c>
      <c r="D4502" s="68">
        <f>RANK('Q4.a.i'!D4504,'Q4.a.i'!D$22:D$10021)</f>
        <v>8086</v>
      </c>
      <c r="E4502" s="68">
        <f>RANK('Q4.a.i'!E4504,'Q4.a.i'!E$22:E$10021)</f>
        <v>3911</v>
      </c>
    </row>
    <row r="4503" spans="1:5">
      <c r="A4503" s="61">
        <v>4484</v>
      </c>
      <c r="B4503" s="68">
        <f>RANK('Q4.a.i'!B4505,'Q4.a.i'!B$22:B$10021)</f>
        <v>7616</v>
      </c>
      <c r="C4503" s="68">
        <f>RANK('Q4.a.i'!C4505,'Q4.a.i'!C$22:C$10021)</f>
        <v>2884</v>
      </c>
      <c r="D4503" s="68">
        <f>RANK('Q4.a.i'!D4505,'Q4.a.i'!D$22:D$10021)</f>
        <v>3497</v>
      </c>
      <c r="E4503" s="68">
        <f>RANK('Q4.a.i'!E4505,'Q4.a.i'!E$22:E$10021)</f>
        <v>2451</v>
      </c>
    </row>
    <row r="4504" spans="1:5">
      <c r="A4504" s="61">
        <v>4485</v>
      </c>
      <c r="B4504" s="68">
        <f>RANK('Q4.a.i'!B4506,'Q4.a.i'!B$22:B$10021)</f>
        <v>2101</v>
      </c>
      <c r="C4504" s="68">
        <f>RANK('Q4.a.i'!C4506,'Q4.a.i'!C$22:C$10021)</f>
        <v>5575</v>
      </c>
      <c r="D4504" s="68">
        <f>RANK('Q4.a.i'!D4506,'Q4.a.i'!D$22:D$10021)</f>
        <v>3643</v>
      </c>
      <c r="E4504" s="68">
        <f>RANK('Q4.a.i'!E4506,'Q4.a.i'!E$22:E$10021)</f>
        <v>1974</v>
      </c>
    </row>
    <row r="4505" spans="1:5">
      <c r="A4505" s="61">
        <v>4486</v>
      </c>
      <c r="B4505" s="68">
        <f>RANK('Q4.a.i'!B4507,'Q4.a.i'!B$22:B$10021)</f>
        <v>4675</v>
      </c>
      <c r="C4505" s="68">
        <f>RANK('Q4.a.i'!C4507,'Q4.a.i'!C$22:C$10021)</f>
        <v>9797</v>
      </c>
      <c r="D4505" s="68">
        <f>RANK('Q4.a.i'!D4507,'Q4.a.i'!D$22:D$10021)</f>
        <v>4666</v>
      </c>
      <c r="E4505" s="68">
        <f>RANK('Q4.a.i'!E4507,'Q4.a.i'!E$22:E$10021)</f>
        <v>3911</v>
      </c>
    </row>
    <row r="4506" spans="1:5">
      <c r="A4506" s="61">
        <v>4487</v>
      </c>
      <c r="B4506" s="68">
        <f>RANK('Q4.a.i'!B4508,'Q4.a.i'!B$22:B$10021)</f>
        <v>5616</v>
      </c>
      <c r="C4506" s="68">
        <f>RANK('Q4.a.i'!C4508,'Q4.a.i'!C$22:C$10021)</f>
        <v>9959</v>
      </c>
      <c r="D4506" s="68">
        <f>RANK('Q4.a.i'!D4508,'Q4.a.i'!D$22:D$10021)</f>
        <v>9978</v>
      </c>
      <c r="E4506" s="68">
        <f>RANK('Q4.a.i'!E4508,'Q4.a.i'!E$22:E$10021)</f>
        <v>3911</v>
      </c>
    </row>
    <row r="4507" spans="1:5">
      <c r="A4507" s="61">
        <v>4488</v>
      </c>
      <c r="B4507" s="68">
        <f>RANK('Q4.a.i'!B4509,'Q4.a.i'!B$22:B$10021)</f>
        <v>8466</v>
      </c>
      <c r="C4507" s="68">
        <f>RANK('Q4.a.i'!C4509,'Q4.a.i'!C$22:C$10021)</f>
        <v>9945</v>
      </c>
      <c r="D4507" s="68">
        <f>RANK('Q4.a.i'!D4509,'Q4.a.i'!D$22:D$10021)</f>
        <v>8374</v>
      </c>
      <c r="E4507" s="68">
        <f>RANK('Q4.a.i'!E4509,'Q4.a.i'!E$22:E$10021)</f>
        <v>3911</v>
      </c>
    </row>
    <row r="4508" spans="1:5">
      <c r="A4508" s="61">
        <v>4489</v>
      </c>
      <c r="B4508" s="68">
        <f>RANK('Q4.a.i'!B4510,'Q4.a.i'!B$22:B$10021)</f>
        <v>7396</v>
      </c>
      <c r="C4508" s="68">
        <f>RANK('Q4.a.i'!C4510,'Q4.a.i'!C$22:C$10021)</f>
        <v>4973</v>
      </c>
      <c r="D4508" s="68">
        <f>RANK('Q4.a.i'!D4510,'Q4.a.i'!D$22:D$10021)</f>
        <v>3134</v>
      </c>
      <c r="E4508" s="68">
        <f>RANK('Q4.a.i'!E4510,'Q4.a.i'!E$22:E$10021)</f>
        <v>3911</v>
      </c>
    </row>
    <row r="4509" spans="1:5">
      <c r="A4509" s="61">
        <v>4490</v>
      </c>
      <c r="B4509" s="68">
        <f>RANK('Q4.a.i'!B4511,'Q4.a.i'!B$22:B$10021)</f>
        <v>1912</v>
      </c>
      <c r="C4509" s="68">
        <f>RANK('Q4.a.i'!C4511,'Q4.a.i'!C$22:C$10021)</f>
        <v>744</v>
      </c>
      <c r="D4509" s="68">
        <f>RANK('Q4.a.i'!D4511,'Q4.a.i'!D$22:D$10021)</f>
        <v>6769</v>
      </c>
      <c r="E4509" s="68">
        <f>RANK('Q4.a.i'!E4511,'Q4.a.i'!E$22:E$10021)</f>
        <v>3911</v>
      </c>
    </row>
    <row r="4510" spans="1:5">
      <c r="A4510" s="61">
        <v>4491</v>
      </c>
      <c r="B4510" s="68">
        <f>RANK('Q4.a.i'!B4512,'Q4.a.i'!B$22:B$10021)</f>
        <v>675</v>
      </c>
      <c r="C4510" s="68">
        <f>RANK('Q4.a.i'!C4512,'Q4.a.i'!C$22:C$10021)</f>
        <v>3493</v>
      </c>
      <c r="D4510" s="68">
        <f>RANK('Q4.a.i'!D4512,'Q4.a.i'!D$22:D$10021)</f>
        <v>4838</v>
      </c>
      <c r="E4510" s="68">
        <f>RANK('Q4.a.i'!E4512,'Q4.a.i'!E$22:E$10021)</f>
        <v>3911</v>
      </c>
    </row>
    <row r="4511" spans="1:5">
      <c r="A4511" s="61">
        <v>4492</v>
      </c>
      <c r="B4511" s="68">
        <f>RANK('Q4.a.i'!B4513,'Q4.a.i'!B$22:B$10021)</f>
        <v>9174</v>
      </c>
      <c r="C4511" s="68">
        <f>RANK('Q4.a.i'!C4513,'Q4.a.i'!C$22:C$10021)</f>
        <v>5767</v>
      </c>
      <c r="D4511" s="68">
        <f>RANK('Q4.a.i'!D4513,'Q4.a.i'!D$22:D$10021)</f>
        <v>3300</v>
      </c>
      <c r="E4511" s="68">
        <f>RANK('Q4.a.i'!E4513,'Q4.a.i'!E$22:E$10021)</f>
        <v>3063</v>
      </c>
    </row>
    <row r="4512" spans="1:5">
      <c r="A4512" s="61">
        <v>4493</v>
      </c>
      <c r="B4512" s="68">
        <f>RANK('Q4.a.i'!B4514,'Q4.a.i'!B$22:B$10021)</f>
        <v>7746</v>
      </c>
      <c r="C4512" s="68">
        <f>RANK('Q4.a.i'!C4514,'Q4.a.i'!C$22:C$10021)</f>
        <v>3353</v>
      </c>
      <c r="D4512" s="68">
        <f>RANK('Q4.a.i'!D4514,'Q4.a.i'!D$22:D$10021)</f>
        <v>8896</v>
      </c>
      <c r="E4512" s="68">
        <f>RANK('Q4.a.i'!E4514,'Q4.a.i'!E$22:E$10021)</f>
        <v>3911</v>
      </c>
    </row>
    <row r="4513" spans="1:5">
      <c r="A4513" s="61">
        <v>4494</v>
      </c>
      <c r="B4513" s="68">
        <f>RANK('Q4.a.i'!B4515,'Q4.a.i'!B$22:B$10021)</f>
        <v>8426</v>
      </c>
      <c r="C4513" s="68">
        <f>RANK('Q4.a.i'!C4515,'Q4.a.i'!C$22:C$10021)</f>
        <v>4493</v>
      </c>
      <c r="D4513" s="68">
        <f>RANK('Q4.a.i'!D4515,'Q4.a.i'!D$22:D$10021)</f>
        <v>1586</v>
      </c>
      <c r="E4513" s="68">
        <f>RANK('Q4.a.i'!E4515,'Q4.a.i'!E$22:E$10021)</f>
        <v>3109</v>
      </c>
    </row>
    <row r="4514" spans="1:5">
      <c r="A4514" s="61">
        <v>4495</v>
      </c>
      <c r="B4514" s="68">
        <f>RANK('Q4.a.i'!B4516,'Q4.a.i'!B$22:B$10021)</f>
        <v>3838</v>
      </c>
      <c r="C4514" s="68">
        <f>RANK('Q4.a.i'!C4516,'Q4.a.i'!C$22:C$10021)</f>
        <v>657</v>
      </c>
      <c r="D4514" s="68">
        <f>RANK('Q4.a.i'!D4516,'Q4.a.i'!D$22:D$10021)</f>
        <v>6644</v>
      </c>
      <c r="E4514" s="68">
        <f>RANK('Q4.a.i'!E4516,'Q4.a.i'!E$22:E$10021)</f>
        <v>3911</v>
      </c>
    </row>
    <row r="4515" spans="1:5">
      <c r="A4515" s="61">
        <v>4496</v>
      </c>
      <c r="B4515" s="68">
        <f>RANK('Q4.a.i'!B4517,'Q4.a.i'!B$22:B$10021)</f>
        <v>1412</v>
      </c>
      <c r="C4515" s="68">
        <f>RANK('Q4.a.i'!C4517,'Q4.a.i'!C$22:C$10021)</f>
        <v>5564</v>
      </c>
      <c r="D4515" s="68">
        <f>RANK('Q4.a.i'!D4517,'Q4.a.i'!D$22:D$10021)</f>
        <v>8657</v>
      </c>
      <c r="E4515" s="68">
        <f>RANK('Q4.a.i'!E4517,'Q4.a.i'!E$22:E$10021)</f>
        <v>3812</v>
      </c>
    </row>
    <row r="4516" spans="1:5">
      <c r="A4516" s="61">
        <v>4497</v>
      </c>
      <c r="B4516" s="68">
        <f>RANK('Q4.a.i'!B4518,'Q4.a.i'!B$22:B$10021)</f>
        <v>5852</v>
      </c>
      <c r="C4516" s="68">
        <f>RANK('Q4.a.i'!C4518,'Q4.a.i'!C$22:C$10021)</f>
        <v>7548</v>
      </c>
      <c r="D4516" s="68">
        <f>RANK('Q4.a.i'!D4518,'Q4.a.i'!D$22:D$10021)</f>
        <v>7277</v>
      </c>
      <c r="E4516" s="68">
        <f>RANK('Q4.a.i'!E4518,'Q4.a.i'!E$22:E$10021)</f>
        <v>858</v>
      </c>
    </row>
    <row r="4517" spans="1:5">
      <c r="A4517" s="61">
        <v>4498</v>
      </c>
      <c r="B4517" s="68">
        <f>RANK('Q4.a.i'!B4519,'Q4.a.i'!B$22:B$10021)</f>
        <v>445</v>
      </c>
      <c r="C4517" s="68">
        <f>RANK('Q4.a.i'!C4519,'Q4.a.i'!C$22:C$10021)</f>
        <v>888</v>
      </c>
      <c r="D4517" s="68">
        <f>RANK('Q4.a.i'!D4519,'Q4.a.i'!D$22:D$10021)</f>
        <v>1027</v>
      </c>
      <c r="E4517" s="68">
        <f>RANK('Q4.a.i'!E4519,'Q4.a.i'!E$22:E$10021)</f>
        <v>534</v>
      </c>
    </row>
    <row r="4518" spans="1:5">
      <c r="A4518" s="61">
        <v>4499</v>
      </c>
      <c r="B4518" s="68">
        <f>RANK('Q4.a.i'!B4520,'Q4.a.i'!B$22:B$10021)</f>
        <v>3002</v>
      </c>
      <c r="C4518" s="68">
        <f>RANK('Q4.a.i'!C4520,'Q4.a.i'!C$22:C$10021)</f>
        <v>3541</v>
      </c>
      <c r="D4518" s="68">
        <f>RANK('Q4.a.i'!D4520,'Q4.a.i'!D$22:D$10021)</f>
        <v>6492</v>
      </c>
      <c r="E4518" s="68">
        <f>RANK('Q4.a.i'!E4520,'Q4.a.i'!E$22:E$10021)</f>
        <v>1279</v>
      </c>
    </row>
    <row r="4519" spans="1:5">
      <c r="A4519" s="61">
        <v>4500</v>
      </c>
      <c r="B4519" s="68">
        <f>RANK('Q4.a.i'!B4521,'Q4.a.i'!B$22:B$10021)</f>
        <v>6465</v>
      </c>
      <c r="C4519" s="68">
        <f>RANK('Q4.a.i'!C4521,'Q4.a.i'!C$22:C$10021)</f>
        <v>8396</v>
      </c>
      <c r="D4519" s="68">
        <f>RANK('Q4.a.i'!D4521,'Q4.a.i'!D$22:D$10021)</f>
        <v>2691</v>
      </c>
      <c r="E4519" s="68">
        <f>RANK('Q4.a.i'!E4521,'Q4.a.i'!E$22:E$10021)</f>
        <v>2695</v>
      </c>
    </row>
    <row r="4520" spans="1:5">
      <c r="A4520" s="61">
        <v>4501</v>
      </c>
      <c r="B4520" s="68">
        <f>RANK('Q4.a.i'!B4522,'Q4.a.i'!B$22:B$10021)</f>
        <v>2287</v>
      </c>
      <c r="C4520" s="68">
        <f>RANK('Q4.a.i'!C4522,'Q4.a.i'!C$22:C$10021)</f>
        <v>2439</v>
      </c>
      <c r="D4520" s="68">
        <f>RANK('Q4.a.i'!D4522,'Q4.a.i'!D$22:D$10021)</f>
        <v>5097</v>
      </c>
      <c r="E4520" s="68">
        <f>RANK('Q4.a.i'!E4522,'Q4.a.i'!E$22:E$10021)</f>
        <v>3911</v>
      </c>
    </row>
    <row r="4521" spans="1:5">
      <c r="A4521" s="61">
        <v>4502</v>
      </c>
      <c r="B4521" s="68">
        <f>RANK('Q4.a.i'!B4523,'Q4.a.i'!B$22:B$10021)</f>
        <v>4879</v>
      </c>
      <c r="C4521" s="68">
        <f>RANK('Q4.a.i'!C4523,'Q4.a.i'!C$22:C$10021)</f>
        <v>9676</v>
      </c>
      <c r="D4521" s="68">
        <f>RANK('Q4.a.i'!D4523,'Q4.a.i'!D$22:D$10021)</f>
        <v>3824</v>
      </c>
      <c r="E4521" s="68">
        <f>RANK('Q4.a.i'!E4523,'Q4.a.i'!E$22:E$10021)</f>
        <v>3911</v>
      </c>
    </row>
    <row r="4522" spans="1:5">
      <c r="A4522" s="61">
        <v>4503</v>
      </c>
      <c r="B4522" s="68">
        <f>RANK('Q4.a.i'!B4524,'Q4.a.i'!B$22:B$10021)</f>
        <v>1868</v>
      </c>
      <c r="C4522" s="68">
        <f>RANK('Q4.a.i'!C4524,'Q4.a.i'!C$22:C$10021)</f>
        <v>6415</v>
      </c>
      <c r="D4522" s="68">
        <f>RANK('Q4.a.i'!D4524,'Q4.a.i'!D$22:D$10021)</f>
        <v>7249</v>
      </c>
      <c r="E4522" s="68">
        <f>RANK('Q4.a.i'!E4524,'Q4.a.i'!E$22:E$10021)</f>
        <v>3911</v>
      </c>
    </row>
    <row r="4523" spans="1:5">
      <c r="A4523" s="61">
        <v>4504</v>
      </c>
      <c r="B4523" s="68">
        <f>RANK('Q4.a.i'!B4525,'Q4.a.i'!B$22:B$10021)</f>
        <v>6784</v>
      </c>
      <c r="C4523" s="68">
        <f>RANK('Q4.a.i'!C4525,'Q4.a.i'!C$22:C$10021)</f>
        <v>8732</v>
      </c>
      <c r="D4523" s="68">
        <f>RANK('Q4.a.i'!D4525,'Q4.a.i'!D$22:D$10021)</f>
        <v>9897</v>
      </c>
      <c r="E4523" s="68">
        <f>RANK('Q4.a.i'!E4525,'Q4.a.i'!E$22:E$10021)</f>
        <v>3911</v>
      </c>
    </row>
    <row r="4524" spans="1:5">
      <c r="A4524" s="61">
        <v>4505</v>
      </c>
      <c r="B4524" s="68">
        <f>RANK('Q4.a.i'!B4526,'Q4.a.i'!B$22:B$10021)</f>
        <v>8633</v>
      </c>
      <c r="C4524" s="68">
        <f>RANK('Q4.a.i'!C4526,'Q4.a.i'!C$22:C$10021)</f>
        <v>3255</v>
      </c>
      <c r="D4524" s="68">
        <f>RANK('Q4.a.i'!D4526,'Q4.a.i'!D$22:D$10021)</f>
        <v>3719</v>
      </c>
      <c r="E4524" s="68">
        <f>RANK('Q4.a.i'!E4526,'Q4.a.i'!E$22:E$10021)</f>
        <v>1811</v>
      </c>
    </row>
    <row r="4525" spans="1:5">
      <c r="A4525" s="61">
        <v>4506</v>
      </c>
      <c r="B4525" s="68">
        <f>RANK('Q4.a.i'!B4527,'Q4.a.i'!B$22:B$10021)</f>
        <v>1350</v>
      </c>
      <c r="C4525" s="68">
        <f>RANK('Q4.a.i'!C4527,'Q4.a.i'!C$22:C$10021)</f>
        <v>9979</v>
      </c>
      <c r="D4525" s="68">
        <f>RANK('Q4.a.i'!D4527,'Q4.a.i'!D$22:D$10021)</f>
        <v>250</v>
      </c>
      <c r="E4525" s="68">
        <f>RANK('Q4.a.i'!E4527,'Q4.a.i'!E$22:E$10021)</f>
        <v>555</v>
      </c>
    </row>
    <row r="4526" spans="1:5">
      <c r="A4526" s="61">
        <v>4507</v>
      </c>
      <c r="B4526" s="68">
        <f>RANK('Q4.a.i'!B4528,'Q4.a.i'!B$22:B$10021)</f>
        <v>9685</v>
      </c>
      <c r="C4526" s="68">
        <f>RANK('Q4.a.i'!C4528,'Q4.a.i'!C$22:C$10021)</f>
        <v>422</v>
      </c>
      <c r="D4526" s="68">
        <f>RANK('Q4.a.i'!D4528,'Q4.a.i'!D$22:D$10021)</f>
        <v>6147</v>
      </c>
      <c r="E4526" s="68">
        <f>RANK('Q4.a.i'!E4528,'Q4.a.i'!E$22:E$10021)</f>
        <v>3911</v>
      </c>
    </row>
    <row r="4527" spans="1:5">
      <c r="A4527" s="61">
        <v>4508</v>
      </c>
      <c r="B4527" s="68">
        <f>RANK('Q4.a.i'!B4529,'Q4.a.i'!B$22:B$10021)</f>
        <v>6926</v>
      </c>
      <c r="C4527" s="68">
        <f>RANK('Q4.a.i'!C4529,'Q4.a.i'!C$22:C$10021)</f>
        <v>6227</v>
      </c>
      <c r="D4527" s="68">
        <f>RANK('Q4.a.i'!D4529,'Q4.a.i'!D$22:D$10021)</f>
        <v>1244</v>
      </c>
      <c r="E4527" s="68">
        <f>RANK('Q4.a.i'!E4529,'Q4.a.i'!E$22:E$10021)</f>
        <v>3911</v>
      </c>
    </row>
    <row r="4528" spans="1:5">
      <c r="A4528" s="61">
        <v>4509</v>
      </c>
      <c r="B4528" s="68">
        <f>RANK('Q4.a.i'!B4530,'Q4.a.i'!B$22:B$10021)</f>
        <v>5238</v>
      </c>
      <c r="C4528" s="68">
        <f>RANK('Q4.a.i'!C4530,'Q4.a.i'!C$22:C$10021)</f>
        <v>3227</v>
      </c>
      <c r="D4528" s="68">
        <f>RANK('Q4.a.i'!D4530,'Q4.a.i'!D$22:D$10021)</f>
        <v>6391</v>
      </c>
      <c r="E4528" s="68">
        <f>RANK('Q4.a.i'!E4530,'Q4.a.i'!E$22:E$10021)</f>
        <v>3911</v>
      </c>
    </row>
    <row r="4529" spans="1:5">
      <c r="A4529" s="61">
        <v>4510</v>
      </c>
      <c r="B4529" s="68">
        <f>RANK('Q4.a.i'!B4531,'Q4.a.i'!B$22:B$10021)</f>
        <v>4442</v>
      </c>
      <c r="C4529" s="68">
        <f>RANK('Q4.a.i'!C4531,'Q4.a.i'!C$22:C$10021)</f>
        <v>7586</v>
      </c>
      <c r="D4529" s="68">
        <f>RANK('Q4.a.i'!D4531,'Q4.a.i'!D$22:D$10021)</f>
        <v>3104</v>
      </c>
      <c r="E4529" s="68">
        <f>RANK('Q4.a.i'!E4531,'Q4.a.i'!E$22:E$10021)</f>
        <v>1238</v>
      </c>
    </row>
    <row r="4530" spans="1:5">
      <c r="A4530" s="61">
        <v>4511</v>
      </c>
      <c r="B4530" s="68">
        <f>RANK('Q4.a.i'!B4532,'Q4.a.i'!B$22:B$10021)</f>
        <v>5759</v>
      </c>
      <c r="C4530" s="68">
        <f>RANK('Q4.a.i'!C4532,'Q4.a.i'!C$22:C$10021)</f>
        <v>6449</v>
      </c>
      <c r="D4530" s="68">
        <f>RANK('Q4.a.i'!D4532,'Q4.a.i'!D$22:D$10021)</f>
        <v>2034</v>
      </c>
      <c r="E4530" s="68">
        <f>RANK('Q4.a.i'!E4532,'Q4.a.i'!E$22:E$10021)</f>
        <v>3911</v>
      </c>
    </row>
    <row r="4531" spans="1:5">
      <c r="A4531" s="61">
        <v>4512</v>
      </c>
      <c r="B4531" s="68">
        <f>RANK('Q4.a.i'!B4533,'Q4.a.i'!B$22:B$10021)</f>
        <v>6816</v>
      </c>
      <c r="C4531" s="68">
        <f>RANK('Q4.a.i'!C4533,'Q4.a.i'!C$22:C$10021)</f>
        <v>7640</v>
      </c>
      <c r="D4531" s="68">
        <f>RANK('Q4.a.i'!D4533,'Q4.a.i'!D$22:D$10021)</f>
        <v>6934</v>
      </c>
      <c r="E4531" s="68">
        <f>RANK('Q4.a.i'!E4533,'Q4.a.i'!E$22:E$10021)</f>
        <v>3734</v>
      </c>
    </row>
    <row r="4532" spans="1:5">
      <c r="A4532" s="61">
        <v>4513</v>
      </c>
      <c r="B4532" s="68">
        <f>RANK('Q4.a.i'!B4534,'Q4.a.i'!B$22:B$10021)</f>
        <v>3554</v>
      </c>
      <c r="C4532" s="68">
        <f>RANK('Q4.a.i'!C4534,'Q4.a.i'!C$22:C$10021)</f>
        <v>2942</v>
      </c>
      <c r="D4532" s="68">
        <f>RANK('Q4.a.i'!D4534,'Q4.a.i'!D$22:D$10021)</f>
        <v>499</v>
      </c>
      <c r="E4532" s="68">
        <f>RANK('Q4.a.i'!E4534,'Q4.a.i'!E$22:E$10021)</f>
        <v>1770</v>
      </c>
    </row>
    <row r="4533" spans="1:5">
      <c r="A4533" s="61">
        <v>4514</v>
      </c>
      <c r="B4533" s="68">
        <f>RANK('Q4.a.i'!B4535,'Q4.a.i'!B$22:B$10021)</f>
        <v>1392</v>
      </c>
      <c r="C4533" s="68">
        <f>RANK('Q4.a.i'!C4535,'Q4.a.i'!C$22:C$10021)</f>
        <v>1043</v>
      </c>
      <c r="D4533" s="68">
        <f>RANK('Q4.a.i'!D4535,'Q4.a.i'!D$22:D$10021)</f>
        <v>4555</v>
      </c>
      <c r="E4533" s="68">
        <f>RANK('Q4.a.i'!E4535,'Q4.a.i'!E$22:E$10021)</f>
        <v>2751</v>
      </c>
    </row>
    <row r="4534" spans="1:5">
      <c r="A4534" s="61">
        <v>4515</v>
      </c>
      <c r="B4534" s="68">
        <f>RANK('Q4.a.i'!B4536,'Q4.a.i'!B$22:B$10021)</f>
        <v>3796</v>
      </c>
      <c r="C4534" s="68">
        <f>RANK('Q4.a.i'!C4536,'Q4.a.i'!C$22:C$10021)</f>
        <v>5329</v>
      </c>
      <c r="D4534" s="68">
        <f>RANK('Q4.a.i'!D4536,'Q4.a.i'!D$22:D$10021)</f>
        <v>4022</v>
      </c>
      <c r="E4534" s="68">
        <f>RANK('Q4.a.i'!E4536,'Q4.a.i'!E$22:E$10021)</f>
        <v>3335</v>
      </c>
    </row>
    <row r="4535" spans="1:5">
      <c r="A4535" s="61">
        <v>4516</v>
      </c>
      <c r="B4535" s="68">
        <f>RANK('Q4.a.i'!B4537,'Q4.a.i'!B$22:B$10021)</f>
        <v>7621</v>
      </c>
      <c r="C4535" s="68">
        <f>RANK('Q4.a.i'!C4537,'Q4.a.i'!C$22:C$10021)</f>
        <v>6492</v>
      </c>
      <c r="D4535" s="68">
        <f>RANK('Q4.a.i'!D4537,'Q4.a.i'!D$22:D$10021)</f>
        <v>2673</v>
      </c>
      <c r="E4535" s="68">
        <f>RANK('Q4.a.i'!E4537,'Q4.a.i'!E$22:E$10021)</f>
        <v>2492</v>
      </c>
    </row>
    <row r="4536" spans="1:5">
      <c r="A4536" s="61">
        <v>4517</v>
      </c>
      <c r="B4536" s="68">
        <f>RANK('Q4.a.i'!B4538,'Q4.a.i'!B$22:B$10021)</f>
        <v>2220</v>
      </c>
      <c r="C4536" s="68">
        <f>RANK('Q4.a.i'!C4538,'Q4.a.i'!C$22:C$10021)</f>
        <v>537</v>
      </c>
      <c r="D4536" s="68">
        <f>RANK('Q4.a.i'!D4538,'Q4.a.i'!D$22:D$10021)</f>
        <v>6069</v>
      </c>
      <c r="E4536" s="68">
        <f>RANK('Q4.a.i'!E4538,'Q4.a.i'!E$22:E$10021)</f>
        <v>3911</v>
      </c>
    </row>
    <row r="4537" spans="1:5">
      <c r="A4537" s="61">
        <v>4518</v>
      </c>
      <c r="B4537" s="68">
        <f>RANK('Q4.a.i'!B4539,'Q4.a.i'!B$22:B$10021)</f>
        <v>5142</v>
      </c>
      <c r="C4537" s="68">
        <f>RANK('Q4.a.i'!C4539,'Q4.a.i'!C$22:C$10021)</f>
        <v>8988</v>
      </c>
      <c r="D4537" s="68">
        <f>RANK('Q4.a.i'!D4539,'Q4.a.i'!D$22:D$10021)</f>
        <v>7692</v>
      </c>
      <c r="E4537" s="68">
        <f>RANK('Q4.a.i'!E4539,'Q4.a.i'!E$22:E$10021)</f>
        <v>3911</v>
      </c>
    </row>
    <row r="4538" spans="1:5">
      <c r="A4538" s="61">
        <v>4519</v>
      </c>
      <c r="B4538" s="68">
        <f>RANK('Q4.a.i'!B4540,'Q4.a.i'!B$22:B$10021)</f>
        <v>6260</v>
      </c>
      <c r="C4538" s="68">
        <f>RANK('Q4.a.i'!C4540,'Q4.a.i'!C$22:C$10021)</f>
        <v>1407</v>
      </c>
      <c r="D4538" s="68">
        <f>RANK('Q4.a.i'!D4540,'Q4.a.i'!D$22:D$10021)</f>
        <v>5020</v>
      </c>
      <c r="E4538" s="68">
        <f>RANK('Q4.a.i'!E4540,'Q4.a.i'!E$22:E$10021)</f>
        <v>42</v>
      </c>
    </row>
    <row r="4539" spans="1:5">
      <c r="A4539" s="61">
        <v>4520</v>
      </c>
      <c r="B4539" s="68">
        <f>RANK('Q4.a.i'!B4541,'Q4.a.i'!B$22:B$10021)</f>
        <v>3007</v>
      </c>
      <c r="C4539" s="68">
        <f>RANK('Q4.a.i'!C4541,'Q4.a.i'!C$22:C$10021)</f>
        <v>2874</v>
      </c>
      <c r="D4539" s="68">
        <f>RANK('Q4.a.i'!D4541,'Q4.a.i'!D$22:D$10021)</f>
        <v>6738</v>
      </c>
      <c r="E4539" s="68">
        <f>RANK('Q4.a.i'!E4541,'Q4.a.i'!E$22:E$10021)</f>
        <v>3911</v>
      </c>
    </row>
    <row r="4540" spans="1:5">
      <c r="A4540" s="61">
        <v>4521</v>
      </c>
      <c r="B4540" s="68">
        <f>RANK('Q4.a.i'!B4542,'Q4.a.i'!B$22:B$10021)</f>
        <v>2814</v>
      </c>
      <c r="C4540" s="68">
        <f>RANK('Q4.a.i'!C4542,'Q4.a.i'!C$22:C$10021)</f>
        <v>5115</v>
      </c>
      <c r="D4540" s="68">
        <f>RANK('Q4.a.i'!D4542,'Q4.a.i'!D$22:D$10021)</f>
        <v>3681</v>
      </c>
      <c r="E4540" s="68">
        <f>RANK('Q4.a.i'!E4542,'Q4.a.i'!E$22:E$10021)</f>
        <v>1684</v>
      </c>
    </row>
    <row r="4541" spans="1:5">
      <c r="A4541" s="61">
        <v>4522</v>
      </c>
      <c r="B4541" s="68">
        <f>RANK('Q4.a.i'!B4543,'Q4.a.i'!B$22:B$10021)</f>
        <v>2280</v>
      </c>
      <c r="C4541" s="68">
        <f>RANK('Q4.a.i'!C4543,'Q4.a.i'!C$22:C$10021)</f>
        <v>6453</v>
      </c>
      <c r="D4541" s="68">
        <f>RANK('Q4.a.i'!D4543,'Q4.a.i'!D$22:D$10021)</f>
        <v>4675</v>
      </c>
      <c r="E4541" s="68">
        <f>RANK('Q4.a.i'!E4543,'Q4.a.i'!E$22:E$10021)</f>
        <v>3112</v>
      </c>
    </row>
    <row r="4542" spans="1:5">
      <c r="A4542" s="61">
        <v>4523</v>
      </c>
      <c r="B4542" s="68">
        <f>RANK('Q4.a.i'!B4544,'Q4.a.i'!B$22:B$10021)</f>
        <v>3064</v>
      </c>
      <c r="C4542" s="68">
        <f>RANK('Q4.a.i'!C4544,'Q4.a.i'!C$22:C$10021)</f>
        <v>5049</v>
      </c>
      <c r="D4542" s="68">
        <f>RANK('Q4.a.i'!D4544,'Q4.a.i'!D$22:D$10021)</f>
        <v>7516</v>
      </c>
      <c r="E4542" s="68">
        <f>RANK('Q4.a.i'!E4544,'Q4.a.i'!E$22:E$10021)</f>
        <v>608</v>
      </c>
    </row>
    <row r="4543" spans="1:5">
      <c r="A4543" s="61">
        <v>4524</v>
      </c>
      <c r="B4543" s="68">
        <f>RANK('Q4.a.i'!B4545,'Q4.a.i'!B$22:B$10021)</f>
        <v>6064</v>
      </c>
      <c r="C4543" s="68">
        <f>RANK('Q4.a.i'!C4545,'Q4.a.i'!C$22:C$10021)</f>
        <v>3444</v>
      </c>
      <c r="D4543" s="68">
        <f>RANK('Q4.a.i'!D4545,'Q4.a.i'!D$22:D$10021)</f>
        <v>2360</v>
      </c>
      <c r="E4543" s="68">
        <f>RANK('Q4.a.i'!E4545,'Q4.a.i'!E$22:E$10021)</f>
        <v>1271</v>
      </c>
    </row>
    <row r="4544" spans="1:5">
      <c r="A4544" s="61">
        <v>4525</v>
      </c>
      <c r="B4544" s="68">
        <f>RANK('Q4.a.i'!B4546,'Q4.a.i'!B$22:B$10021)</f>
        <v>5592</v>
      </c>
      <c r="C4544" s="68">
        <f>RANK('Q4.a.i'!C4546,'Q4.a.i'!C$22:C$10021)</f>
        <v>7048</v>
      </c>
      <c r="D4544" s="68">
        <f>RANK('Q4.a.i'!D4546,'Q4.a.i'!D$22:D$10021)</f>
        <v>3973</v>
      </c>
      <c r="E4544" s="68">
        <f>RANK('Q4.a.i'!E4546,'Q4.a.i'!E$22:E$10021)</f>
        <v>3911</v>
      </c>
    </row>
    <row r="4545" spans="1:5">
      <c r="A4545" s="61">
        <v>4526</v>
      </c>
      <c r="B4545" s="68">
        <f>RANK('Q4.a.i'!B4547,'Q4.a.i'!B$22:B$10021)</f>
        <v>8419</v>
      </c>
      <c r="C4545" s="68">
        <f>RANK('Q4.a.i'!C4547,'Q4.a.i'!C$22:C$10021)</f>
        <v>752</v>
      </c>
      <c r="D4545" s="68">
        <f>RANK('Q4.a.i'!D4547,'Q4.a.i'!D$22:D$10021)</f>
        <v>8781</v>
      </c>
      <c r="E4545" s="68">
        <f>RANK('Q4.a.i'!E4547,'Q4.a.i'!E$22:E$10021)</f>
        <v>3911</v>
      </c>
    </row>
    <row r="4546" spans="1:5">
      <c r="A4546" s="61">
        <v>4527</v>
      </c>
      <c r="B4546" s="68">
        <f>RANK('Q4.a.i'!B4548,'Q4.a.i'!B$22:B$10021)</f>
        <v>6742</v>
      </c>
      <c r="C4546" s="68">
        <f>RANK('Q4.a.i'!C4548,'Q4.a.i'!C$22:C$10021)</f>
        <v>4070</v>
      </c>
      <c r="D4546" s="68">
        <f>RANK('Q4.a.i'!D4548,'Q4.a.i'!D$22:D$10021)</f>
        <v>5252</v>
      </c>
      <c r="E4546" s="68">
        <f>RANK('Q4.a.i'!E4548,'Q4.a.i'!E$22:E$10021)</f>
        <v>1675</v>
      </c>
    </row>
    <row r="4547" spans="1:5">
      <c r="A4547" s="61">
        <v>4528</v>
      </c>
      <c r="B4547" s="68">
        <f>RANK('Q4.a.i'!B4549,'Q4.a.i'!B$22:B$10021)</f>
        <v>8401</v>
      </c>
      <c r="C4547" s="68">
        <f>RANK('Q4.a.i'!C4549,'Q4.a.i'!C$22:C$10021)</f>
        <v>4459</v>
      </c>
      <c r="D4547" s="68">
        <f>RANK('Q4.a.i'!D4549,'Q4.a.i'!D$22:D$10021)</f>
        <v>9570</v>
      </c>
      <c r="E4547" s="68">
        <f>RANK('Q4.a.i'!E4549,'Q4.a.i'!E$22:E$10021)</f>
        <v>3911</v>
      </c>
    </row>
    <row r="4548" spans="1:5">
      <c r="A4548" s="61">
        <v>4529</v>
      </c>
      <c r="B4548" s="68">
        <f>RANK('Q4.a.i'!B4550,'Q4.a.i'!B$22:B$10021)</f>
        <v>2590</v>
      </c>
      <c r="C4548" s="68">
        <f>RANK('Q4.a.i'!C4550,'Q4.a.i'!C$22:C$10021)</f>
        <v>4938</v>
      </c>
      <c r="D4548" s="68">
        <f>RANK('Q4.a.i'!D4550,'Q4.a.i'!D$22:D$10021)</f>
        <v>9671</v>
      </c>
      <c r="E4548" s="68">
        <f>RANK('Q4.a.i'!E4550,'Q4.a.i'!E$22:E$10021)</f>
        <v>3911</v>
      </c>
    </row>
    <row r="4549" spans="1:5">
      <c r="A4549" s="61">
        <v>4530</v>
      </c>
      <c r="B4549" s="68">
        <f>RANK('Q4.a.i'!B4551,'Q4.a.i'!B$22:B$10021)</f>
        <v>1347</v>
      </c>
      <c r="C4549" s="68">
        <f>RANK('Q4.a.i'!C4551,'Q4.a.i'!C$22:C$10021)</f>
        <v>8410</v>
      </c>
      <c r="D4549" s="68">
        <f>RANK('Q4.a.i'!D4551,'Q4.a.i'!D$22:D$10021)</f>
        <v>6909</v>
      </c>
      <c r="E4549" s="68">
        <f>RANK('Q4.a.i'!E4551,'Q4.a.i'!E$22:E$10021)</f>
        <v>3911</v>
      </c>
    </row>
    <row r="4550" spans="1:5">
      <c r="A4550" s="61">
        <v>4531</v>
      </c>
      <c r="B4550" s="68">
        <f>RANK('Q4.a.i'!B4552,'Q4.a.i'!B$22:B$10021)</f>
        <v>3669</v>
      </c>
      <c r="C4550" s="68">
        <f>RANK('Q4.a.i'!C4552,'Q4.a.i'!C$22:C$10021)</f>
        <v>2606</v>
      </c>
      <c r="D4550" s="68">
        <f>RANK('Q4.a.i'!D4552,'Q4.a.i'!D$22:D$10021)</f>
        <v>543</v>
      </c>
      <c r="E4550" s="68">
        <f>RANK('Q4.a.i'!E4552,'Q4.a.i'!E$22:E$10021)</f>
        <v>651</v>
      </c>
    </row>
    <row r="4551" spans="1:5">
      <c r="A4551" s="61">
        <v>4532</v>
      </c>
      <c r="B4551" s="68">
        <f>RANK('Q4.a.i'!B4553,'Q4.a.i'!B$22:B$10021)</f>
        <v>7350</v>
      </c>
      <c r="C4551" s="68">
        <f>RANK('Q4.a.i'!C4553,'Q4.a.i'!C$22:C$10021)</f>
        <v>1570</v>
      </c>
      <c r="D4551" s="68">
        <f>RANK('Q4.a.i'!D4553,'Q4.a.i'!D$22:D$10021)</f>
        <v>5186</v>
      </c>
      <c r="E4551" s="68">
        <f>RANK('Q4.a.i'!E4553,'Q4.a.i'!E$22:E$10021)</f>
        <v>2762</v>
      </c>
    </row>
    <row r="4552" spans="1:5">
      <c r="A4552" s="61">
        <v>4533</v>
      </c>
      <c r="B4552" s="68">
        <f>RANK('Q4.a.i'!B4554,'Q4.a.i'!B$22:B$10021)</f>
        <v>6337</v>
      </c>
      <c r="C4552" s="68">
        <f>RANK('Q4.a.i'!C4554,'Q4.a.i'!C$22:C$10021)</f>
        <v>7868</v>
      </c>
      <c r="D4552" s="68">
        <f>RANK('Q4.a.i'!D4554,'Q4.a.i'!D$22:D$10021)</f>
        <v>1351</v>
      </c>
      <c r="E4552" s="68">
        <f>RANK('Q4.a.i'!E4554,'Q4.a.i'!E$22:E$10021)</f>
        <v>1597</v>
      </c>
    </row>
    <row r="4553" spans="1:5">
      <c r="A4553" s="61">
        <v>4534</v>
      </c>
      <c r="B4553" s="68">
        <f>RANK('Q4.a.i'!B4555,'Q4.a.i'!B$22:B$10021)</f>
        <v>957</v>
      </c>
      <c r="C4553" s="68">
        <f>RANK('Q4.a.i'!C4555,'Q4.a.i'!C$22:C$10021)</f>
        <v>5354</v>
      </c>
      <c r="D4553" s="68">
        <f>RANK('Q4.a.i'!D4555,'Q4.a.i'!D$22:D$10021)</f>
        <v>1485</v>
      </c>
      <c r="E4553" s="68">
        <f>RANK('Q4.a.i'!E4555,'Q4.a.i'!E$22:E$10021)</f>
        <v>2876</v>
      </c>
    </row>
    <row r="4554" spans="1:5">
      <c r="A4554" s="61">
        <v>4535</v>
      </c>
      <c r="B4554" s="68">
        <f>RANK('Q4.a.i'!B4556,'Q4.a.i'!B$22:B$10021)</f>
        <v>7441</v>
      </c>
      <c r="C4554" s="68">
        <f>RANK('Q4.a.i'!C4556,'Q4.a.i'!C$22:C$10021)</f>
        <v>5272</v>
      </c>
      <c r="D4554" s="68">
        <f>RANK('Q4.a.i'!D4556,'Q4.a.i'!D$22:D$10021)</f>
        <v>7441</v>
      </c>
      <c r="E4554" s="68">
        <f>RANK('Q4.a.i'!E4556,'Q4.a.i'!E$22:E$10021)</f>
        <v>3911</v>
      </c>
    </row>
    <row r="4555" spans="1:5">
      <c r="A4555" s="61">
        <v>4536</v>
      </c>
      <c r="B4555" s="68">
        <f>RANK('Q4.a.i'!B4557,'Q4.a.i'!B$22:B$10021)</f>
        <v>4364</v>
      </c>
      <c r="C4555" s="68">
        <f>RANK('Q4.a.i'!C4557,'Q4.a.i'!C$22:C$10021)</f>
        <v>8270</v>
      </c>
      <c r="D4555" s="68">
        <f>RANK('Q4.a.i'!D4557,'Q4.a.i'!D$22:D$10021)</f>
        <v>9070</v>
      </c>
      <c r="E4555" s="68">
        <f>RANK('Q4.a.i'!E4557,'Q4.a.i'!E$22:E$10021)</f>
        <v>3911</v>
      </c>
    </row>
    <row r="4556" spans="1:5">
      <c r="A4556" s="61">
        <v>4537</v>
      </c>
      <c r="B4556" s="68">
        <f>RANK('Q4.a.i'!B4558,'Q4.a.i'!B$22:B$10021)</f>
        <v>3865</v>
      </c>
      <c r="C4556" s="68">
        <f>RANK('Q4.a.i'!C4558,'Q4.a.i'!C$22:C$10021)</f>
        <v>175</v>
      </c>
      <c r="D4556" s="68">
        <f>RANK('Q4.a.i'!D4558,'Q4.a.i'!D$22:D$10021)</f>
        <v>6143</v>
      </c>
      <c r="E4556" s="68">
        <f>RANK('Q4.a.i'!E4558,'Q4.a.i'!E$22:E$10021)</f>
        <v>2877</v>
      </c>
    </row>
    <row r="4557" spans="1:5">
      <c r="A4557" s="61">
        <v>4538</v>
      </c>
      <c r="B4557" s="68">
        <f>RANK('Q4.a.i'!B4559,'Q4.a.i'!B$22:B$10021)</f>
        <v>8550</v>
      </c>
      <c r="C4557" s="68">
        <f>RANK('Q4.a.i'!C4559,'Q4.a.i'!C$22:C$10021)</f>
        <v>1354</v>
      </c>
      <c r="D4557" s="68">
        <f>RANK('Q4.a.i'!D4559,'Q4.a.i'!D$22:D$10021)</f>
        <v>8925</v>
      </c>
      <c r="E4557" s="68">
        <f>RANK('Q4.a.i'!E4559,'Q4.a.i'!E$22:E$10021)</f>
        <v>3911</v>
      </c>
    </row>
    <row r="4558" spans="1:5">
      <c r="A4558" s="61">
        <v>4539</v>
      </c>
      <c r="B4558" s="68">
        <f>RANK('Q4.a.i'!B4560,'Q4.a.i'!B$22:B$10021)</f>
        <v>8682</v>
      </c>
      <c r="C4558" s="68">
        <f>RANK('Q4.a.i'!C4560,'Q4.a.i'!C$22:C$10021)</f>
        <v>8411</v>
      </c>
      <c r="D4558" s="68">
        <f>RANK('Q4.a.i'!D4560,'Q4.a.i'!D$22:D$10021)</f>
        <v>6628</v>
      </c>
      <c r="E4558" s="68">
        <f>RANK('Q4.a.i'!E4560,'Q4.a.i'!E$22:E$10021)</f>
        <v>3911</v>
      </c>
    </row>
    <row r="4559" spans="1:5">
      <c r="A4559" s="61">
        <v>4540</v>
      </c>
      <c r="B4559" s="68">
        <f>RANK('Q4.a.i'!B4561,'Q4.a.i'!B$22:B$10021)</f>
        <v>2781</v>
      </c>
      <c r="C4559" s="68">
        <f>RANK('Q4.a.i'!C4561,'Q4.a.i'!C$22:C$10021)</f>
        <v>7107</v>
      </c>
      <c r="D4559" s="68">
        <f>RANK('Q4.a.i'!D4561,'Q4.a.i'!D$22:D$10021)</f>
        <v>614</v>
      </c>
      <c r="E4559" s="68">
        <f>RANK('Q4.a.i'!E4561,'Q4.a.i'!E$22:E$10021)</f>
        <v>3557</v>
      </c>
    </row>
    <row r="4560" spans="1:5">
      <c r="A4560" s="61">
        <v>4541</v>
      </c>
      <c r="B4560" s="68">
        <f>RANK('Q4.a.i'!B4562,'Q4.a.i'!B$22:B$10021)</f>
        <v>2002</v>
      </c>
      <c r="C4560" s="68">
        <f>RANK('Q4.a.i'!C4562,'Q4.a.i'!C$22:C$10021)</f>
        <v>1327</v>
      </c>
      <c r="D4560" s="68">
        <f>RANK('Q4.a.i'!D4562,'Q4.a.i'!D$22:D$10021)</f>
        <v>2244</v>
      </c>
      <c r="E4560" s="68">
        <f>RANK('Q4.a.i'!E4562,'Q4.a.i'!E$22:E$10021)</f>
        <v>500</v>
      </c>
    </row>
    <row r="4561" spans="1:5">
      <c r="A4561" s="61">
        <v>4542</v>
      </c>
      <c r="B4561" s="68">
        <f>RANK('Q4.a.i'!B4563,'Q4.a.i'!B$22:B$10021)</f>
        <v>9777</v>
      </c>
      <c r="C4561" s="68">
        <f>RANK('Q4.a.i'!C4563,'Q4.a.i'!C$22:C$10021)</f>
        <v>7049</v>
      </c>
      <c r="D4561" s="68">
        <f>RANK('Q4.a.i'!D4563,'Q4.a.i'!D$22:D$10021)</f>
        <v>4798</v>
      </c>
      <c r="E4561" s="68">
        <f>RANK('Q4.a.i'!E4563,'Q4.a.i'!E$22:E$10021)</f>
        <v>3853</v>
      </c>
    </row>
    <row r="4562" spans="1:5">
      <c r="A4562" s="61">
        <v>4543</v>
      </c>
      <c r="B4562" s="68">
        <f>RANK('Q4.a.i'!B4564,'Q4.a.i'!B$22:B$10021)</f>
        <v>6929</v>
      </c>
      <c r="C4562" s="68">
        <f>RANK('Q4.a.i'!C4564,'Q4.a.i'!C$22:C$10021)</f>
        <v>7634</v>
      </c>
      <c r="D4562" s="68">
        <f>RANK('Q4.a.i'!D4564,'Q4.a.i'!D$22:D$10021)</f>
        <v>7651</v>
      </c>
      <c r="E4562" s="68">
        <f>RANK('Q4.a.i'!E4564,'Q4.a.i'!E$22:E$10021)</f>
        <v>1211</v>
      </c>
    </row>
    <row r="4563" spans="1:5">
      <c r="A4563" s="61">
        <v>4544</v>
      </c>
      <c r="B4563" s="68">
        <f>RANK('Q4.a.i'!B4565,'Q4.a.i'!B$22:B$10021)</f>
        <v>8980</v>
      </c>
      <c r="C4563" s="68">
        <f>RANK('Q4.a.i'!C4565,'Q4.a.i'!C$22:C$10021)</f>
        <v>7334</v>
      </c>
      <c r="D4563" s="68">
        <f>RANK('Q4.a.i'!D4565,'Q4.a.i'!D$22:D$10021)</f>
        <v>973</v>
      </c>
      <c r="E4563" s="68">
        <f>RANK('Q4.a.i'!E4565,'Q4.a.i'!E$22:E$10021)</f>
        <v>3911</v>
      </c>
    </row>
    <row r="4564" spans="1:5">
      <c r="A4564" s="61">
        <v>4545</v>
      </c>
      <c r="B4564" s="68">
        <f>RANK('Q4.a.i'!B4566,'Q4.a.i'!B$22:B$10021)</f>
        <v>6049</v>
      </c>
      <c r="C4564" s="68">
        <f>RANK('Q4.a.i'!C4566,'Q4.a.i'!C$22:C$10021)</f>
        <v>8509</v>
      </c>
      <c r="D4564" s="68">
        <f>RANK('Q4.a.i'!D4566,'Q4.a.i'!D$22:D$10021)</f>
        <v>3403</v>
      </c>
      <c r="E4564" s="68">
        <f>RANK('Q4.a.i'!E4566,'Q4.a.i'!E$22:E$10021)</f>
        <v>3911</v>
      </c>
    </row>
    <row r="4565" spans="1:5">
      <c r="A4565" s="61">
        <v>4546</v>
      </c>
      <c r="B4565" s="68">
        <f>RANK('Q4.a.i'!B4567,'Q4.a.i'!B$22:B$10021)</f>
        <v>9</v>
      </c>
      <c r="C4565" s="68">
        <f>RANK('Q4.a.i'!C4567,'Q4.a.i'!C$22:C$10021)</f>
        <v>1604</v>
      </c>
      <c r="D4565" s="68">
        <f>RANK('Q4.a.i'!D4567,'Q4.a.i'!D$22:D$10021)</f>
        <v>6577</v>
      </c>
      <c r="E4565" s="68">
        <f>RANK('Q4.a.i'!E4567,'Q4.a.i'!E$22:E$10021)</f>
        <v>3911</v>
      </c>
    </row>
    <row r="4566" spans="1:5">
      <c r="A4566" s="61">
        <v>4547</v>
      </c>
      <c r="B4566" s="68">
        <f>RANK('Q4.a.i'!B4568,'Q4.a.i'!B$22:B$10021)</f>
        <v>6405</v>
      </c>
      <c r="C4566" s="68">
        <f>RANK('Q4.a.i'!C4568,'Q4.a.i'!C$22:C$10021)</f>
        <v>1307</v>
      </c>
      <c r="D4566" s="68">
        <f>RANK('Q4.a.i'!D4568,'Q4.a.i'!D$22:D$10021)</f>
        <v>5457</v>
      </c>
      <c r="E4566" s="68">
        <f>RANK('Q4.a.i'!E4568,'Q4.a.i'!E$22:E$10021)</f>
        <v>793</v>
      </c>
    </row>
    <row r="4567" spans="1:5">
      <c r="A4567" s="61">
        <v>4548</v>
      </c>
      <c r="B4567" s="68">
        <f>RANK('Q4.a.i'!B4569,'Q4.a.i'!B$22:B$10021)</f>
        <v>5141</v>
      </c>
      <c r="C4567" s="68">
        <f>RANK('Q4.a.i'!C4569,'Q4.a.i'!C$22:C$10021)</f>
        <v>9087</v>
      </c>
      <c r="D4567" s="68">
        <f>RANK('Q4.a.i'!D4569,'Q4.a.i'!D$22:D$10021)</f>
        <v>8828</v>
      </c>
      <c r="E4567" s="68">
        <f>RANK('Q4.a.i'!E4569,'Q4.a.i'!E$22:E$10021)</f>
        <v>3911</v>
      </c>
    </row>
    <row r="4568" spans="1:5">
      <c r="A4568" s="61">
        <v>4549</v>
      </c>
      <c r="B4568" s="68">
        <f>RANK('Q4.a.i'!B4570,'Q4.a.i'!B$22:B$10021)</f>
        <v>7276</v>
      </c>
      <c r="C4568" s="68">
        <f>RANK('Q4.a.i'!C4570,'Q4.a.i'!C$22:C$10021)</f>
        <v>2542</v>
      </c>
      <c r="D4568" s="68">
        <f>RANK('Q4.a.i'!D4570,'Q4.a.i'!D$22:D$10021)</f>
        <v>8697</v>
      </c>
      <c r="E4568" s="68">
        <f>RANK('Q4.a.i'!E4570,'Q4.a.i'!E$22:E$10021)</f>
        <v>3911</v>
      </c>
    </row>
    <row r="4569" spans="1:5">
      <c r="A4569" s="61">
        <v>4550</v>
      </c>
      <c r="B4569" s="68">
        <f>RANK('Q4.a.i'!B4571,'Q4.a.i'!B$22:B$10021)</f>
        <v>4974</v>
      </c>
      <c r="C4569" s="68">
        <f>RANK('Q4.a.i'!C4571,'Q4.a.i'!C$22:C$10021)</f>
        <v>1204</v>
      </c>
      <c r="D4569" s="68">
        <f>RANK('Q4.a.i'!D4571,'Q4.a.i'!D$22:D$10021)</f>
        <v>7946</v>
      </c>
      <c r="E4569" s="68">
        <f>RANK('Q4.a.i'!E4571,'Q4.a.i'!E$22:E$10021)</f>
        <v>3911</v>
      </c>
    </row>
    <row r="4570" spans="1:5">
      <c r="A4570" s="61">
        <v>4551</v>
      </c>
      <c r="B4570" s="68">
        <f>RANK('Q4.a.i'!B4572,'Q4.a.i'!B$22:B$10021)</f>
        <v>4412</v>
      </c>
      <c r="C4570" s="68">
        <f>RANK('Q4.a.i'!C4572,'Q4.a.i'!C$22:C$10021)</f>
        <v>4113</v>
      </c>
      <c r="D4570" s="68">
        <f>RANK('Q4.a.i'!D4572,'Q4.a.i'!D$22:D$10021)</f>
        <v>5278</v>
      </c>
      <c r="E4570" s="68">
        <f>RANK('Q4.a.i'!E4572,'Q4.a.i'!E$22:E$10021)</f>
        <v>3911</v>
      </c>
    </row>
    <row r="4571" spans="1:5">
      <c r="A4571" s="61">
        <v>4552</v>
      </c>
      <c r="B4571" s="68">
        <f>RANK('Q4.a.i'!B4573,'Q4.a.i'!B$22:B$10021)</f>
        <v>5091</v>
      </c>
      <c r="C4571" s="68">
        <f>RANK('Q4.a.i'!C4573,'Q4.a.i'!C$22:C$10021)</f>
        <v>9191</v>
      </c>
      <c r="D4571" s="68">
        <f>RANK('Q4.a.i'!D4573,'Q4.a.i'!D$22:D$10021)</f>
        <v>2775</v>
      </c>
      <c r="E4571" s="68">
        <f>RANK('Q4.a.i'!E4573,'Q4.a.i'!E$22:E$10021)</f>
        <v>3911</v>
      </c>
    </row>
    <row r="4572" spans="1:5">
      <c r="A4572" s="61">
        <v>4553</v>
      </c>
      <c r="B4572" s="68">
        <f>RANK('Q4.a.i'!B4574,'Q4.a.i'!B$22:B$10021)</f>
        <v>4986</v>
      </c>
      <c r="C4572" s="68">
        <f>RANK('Q4.a.i'!C4574,'Q4.a.i'!C$22:C$10021)</f>
        <v>3697</v>
      </c>
      <c r="D4572" s="68">
        <f>RANK('Q4.a.i'!D4574,'Q4.a.i'!D$22:D$10021)</f>
        <v>4061</v>
      </c>
      <c r="E4572" s="68">
        <f>RANK('Q4.a.i'!E4574,'Q4.a.i'!E$22:E$10021)</f>
        <v>2823</v>
      </c>
    </row>
    <row r="4573" spans="1:5">
      <c r="A4573" s="61">
        <v>4554</v>
      </c>
      <c r="B4573" s="68">
        <f>RANK('Q4.a.i'!B4575,'Q4.a.i'!B$22:B$10021)</f>
        <v>1738</v>
      </c>
      <c r="C4573" s="68">
        <f>RANK('Q4.a.i'!C4575,'Q4.a.i'!C$22:C$10021)</f>
        <v>6251</v>
      </c>
      <c r="D4573" s="68">
        <f>RANK('Q4.a.i'!D4575,'Q4.a.i'!D$22:D$10021)</f>
        <v>397</v>
      </c>
      <c r="E4573" s="68">
        <f>RANK('Q4.a.i'!E4575,'Q4.a.i'!E$22:E$10021)</f>
        <v>2583</v>
      </c>
    </row>
    <row r="4574" spans="1:5">
      <c r="A4574" s="61">
        <v>4555</v>
      </c>
      <c r="B4574" s="68">
        <f>RANK('Q4.a.i'!B4576,'Q4.a.i'!B$22:B$10021)</f>
        <v>5532</v>
      </c>
      <c r="C4574" s="68">
        <f>RANK('Q4.a.i'!C4576,'Q4.a.i'!C$22:C$10021)</f>
        <v>9702</v>
      </c>
      <c r="D4574" s="68">
        <f>RANK('Q4.a.i'!D4576,'Q4.a.i'!D$22:D$10021)</f>
        <v>8190</v>
      </c>
      <c r="E4574" s="68">
        <f>RANK('Q4.a.i'!E4576,'Q4.a.i'!E$22:E$10021)</f>
        <v>3777</v>
      </c>
    </row>
    <row r="4575" spans="1:5">
      <c r="A4575" s="61">
        <v>4556</v>
      </c>
      <c r="B4575" s="68">
        <f>RANK('Q4.a.i'!B4577,'Q4.a.i'!B$22:B$10021)</f>
        <v>6654</v>
      </c>
      <c r="C4575" s="68">
        <f>RANK('Q4.a.i'!C4577,'Q4.a.i'!C$22:C$10021)</f>
        <v>4903</v>
      </c>
      <c r="D4575" s="68">
        <f>RANK('Q4.a.i'!D4577,'Q4.a.i'!D$22:D$10021)</f>
        <v>7088</v>
      </c>
      <c r="E4575" s="68">
        <f>RANK('Q4.a.i'!E4577,'Q4.a.i'!E$22:E$10021)</f>
        <v>2211</v>
      </c>
    </row>
    <row r="4576" spans="1:5">
      <c r="A4576" s="61">
        <v>4557</v>
      </c>
      <c r="B4576" s="68">
        <f>RANK('Q4.a.i'!B4578,'Q4.a.i'!B$22:B$10021)</f>
        <v>2897</v>
      </c>
      <c r="C4576" s="68">
        <f>RANK('Q4.a.i'!C4578,'Q4.a.i'!C$22:C$10021)</f>
        <v>4566</v>
      </c>
      <c r="D4576" s="68">
        <f>RANK('Q4.a.i'!D4578,'Q4.a.i'!D$22:D$10021)</f>
        <v>8467</v>
      </c>
      <c r="E4576" s="68">
        <f>RANK('Q4.a.i'!E4578,'Q4.a.i'!E$22:E$10021)</f>
        <v>3911</v>
      </c>
    </row>
    <row r="4577" spans="1:5">
      <c r="A4577" s="61">
        <v>4558</v>
      </c>
      <c r="B4577" s="68">
        <f>RANK('Q4.a.i'!B4579,'Q4.a.i'!B$22:B$10021)</f>
        <v>5272</v>
      </c>
      <c r="C4577" s="68">
        <f>RANK('Q4.a.i'!C4579,'Q4.a.i'!C$22:C$10021)</f>
        <v>5447</v>
      </c>
      <c r="D4577" s="68">
        <f>RANK('Q4.a.i'!D4579,'Q4.a.i'!D$22:D$10021)</f>
        <v>5037</v>
      </c>
      <c r="E4577" s="68">
        <f>RANK('Q4.a.i'!E4579,'Q4.a.i'!E$22:E$10021)</f>
        <v>3911</v>
      </c>
    </row>
    <row r="4578" spans="1:5">
      <c r="A4578" s="61">
        <v>4559</v>
      </c>
      <c r="B4578" s="68">
        <f>RANK('Q4.a.i'!B4580,'Q4.a.i'!B$22:B$10021)</f>
        <v>1722</v>
      </c>
      <c r="C4578" s="68">
        <f>RANK('Q4.a.i'!C4580,'Q4.a.i'!C$22:C$10021)</f>
        <v>9698</v>
      </c>
      <c r="D4578" s="68">
        <f>RANK('Q4.a.i'!D4580,'Q4.a.i'!D$22:D$10021)</f>
        <v>8953</v>
      </c>
      <c r="E4578" s="68">
        <f>RANK('Q4.a.i'!E4580,'Q4.a.i'!E$22:E$10021)</f>
        <v>3911</v>
      </c>
    </row>
    <row r="4579" spans="1:5">
      <c r="A4579" s="61">
        <v>4560</v>
      </c>
      <c r="B4579" s="68">
        <f>RANK('Q4.a.i'!B4581,'Q4.a.i'!B$22:B$10021)</f>
        <v>3029</v>
      </c>
      <c r="C4579" s="68">
        <f>RANK('Q4.a.i'!C4581,'Q4.a.i'!C$22:C$10021)</f>
        <v>4143</v>
      </c>
      <c r="D4579" s="68">
        <f>RANK('Q4.a.i'!D4581,'Q4.a.i'!D$22:D$10021)</f>
        <v>7929</v>
      </c>
      <c r="E4579" s="68">
        <f>RANK('Q4.a.i'!E4581,'Q4.a.i'!E$22:E$10021)</f>
        <v>3911</v>
      </c>
    </row>
    <row r="4580" spans="1:5">
      <c r="A4580" s="61">
        <v>4561</v>
      </c>
      <c r="B4580" s="68">
        <f>RANK('Q4.a.i'!B4582,'Q4.a.i'!B$22:B$10021)</f>
        <v>1180</v>
      </c>
      <c r="C4580" s="68">
        <f>RANK('Q4.a.i'!C4582,'Q4.a.i'!C$22:C$10021)</f>
        <v>7408</v>
      </c>
      <c r="D4580" s="68">
        <f>RANK('Q4.a.i'!D4582,'Q4.a.i'!D$22:D$10021)</f>
        <v>9791</v>
      </c>
      <c r="E4580" s="68">
        <f>RANK('Q4.a.i'!E4582,'Q4.a.i'!E$22:E$10021)</f>
        <v>3911</v>
      </c>
    </row>
    <row r="4581" spans="1:5">
      <c r="A4581" s="61">
        <v>4562</v>
      </c>
      <c r="B4581" s="68">
        <f>RANK('Q4.a.i'!B4583,'Q4.a.i'!B$22:B$10021)</f>
        <v>900</v>
      </c>
      <c r="C4581" s="68">
        <f>RANK('Q4.a.i'!C4583,'Q4.a.i'!C$22:C$10021)</f>
        <v>1941</v>
      </c>
      <c r="D4581" s="68">
        <f>RANK('Q4.a.i'!D4583,'Q4.a.i'!D$22:D$10021)</f>
        <v>1895</v>
      </c>
      <c r="E4581" s="68">
        <f>RANK('Q4.a.i'!E4583,'Q4.a.i'!E$22:E$10021)</f>
        <v>3911</v>
      </c>
    </row>
    <row r="4582" spans="1:5">
      <c r="A4582" s="61">
        <v>4563</v>
      </c>
      <c r="B4582" s="68">
        <f>RANK('Q4.a.i'!B4584,'Q4.a.i'!B$22:B$10021)</f>
        <v>6107</v>
      </c>
      <c r="C4582" s="68">
        <f>RANK('Q4.a.i'!C4584,'Q4.a.i'!C$22:C$10021)</f>
        <v>6252</v>
      </c>
      <c r="D4582" s="68">
        <f>RANK('Q4.a.i'!D4584,'Q4.a.i'!D$22:D$10021)</f>
        <v>4367</v>
      </c>
      <c r="E4582" s="68">
        <f>RANK('Q4.a.i'!E4584,'Q4.a.i'!E$22:E$10021)</f>
        <v>3911</v>
      </c>
    </row>
    <row r="4583" spans="1:5">
      <c r="A4583" s="61">
        <v>4564</v>
      </c>
      <c r="B4583" s="68">
        <f>RANK('Q4.a.i'!B4585,'Q4.a.i'!B$22:B$10021)</f>
        <v>8206</v>
      </c>
      <c r="C4583" s="68">
        <f>RANK('Q4.a.i'!C4585,'Q4.a.i'!C$22:C$10021)</f>
        <v>3984</v>
      </c>
      <c r="D4583" s="68">
        <f>RANK('Q4.a.i'!D4585,'Q4.a.i'!D$22:D$10021)</f>
        <v>4622</v>
      </c>
      <c r="E4583" s="68">
        <f>RANK('Q4.a.i'!E4585,'Q4.a.i'!E$22:E$10021)</f>
        <v>3911</v>
      </c>
    </row>
    <row r="4584" spans="1:5">
      <c r="A4584" s="61">
        <v>4565</v>
      </c>
      <c r="B4584" s="68">
        <f>RANK('Q4.a.i'!B4586,'Q4.a.i'!B$22:B$10021)</f>
        <v>1137</v>
      </c>
      <c r="C4584" s="68">
        <f>RANK('Q4.a.i'!C4586,'Q4.a.i'!C$22:C$10021)</f>
        <v>1717</v>
      </c>
      <c r="D4584" s="68">
        <f>RANK('Q4.a.i'!D4586,'Q4.a.i'!D$22:D$10021)</f>
        <v>5619</v>
      </c>
      <c r="E4584" s="68">
        <f>RANK('Q4.a.i'!E4586,'Q4.a.i'!E$22:E$10021)</f>
        <v>3911</v>
      </c>
    </row>
    <row r="4585" spans="1:5">
      <c r="A4585" s="61">
        <v>4566</v>
      </c>
      <c r="B4585" s="68">
        <f>RANK('Q4.a.i'!B4587,'Q4.a.i'!B$22:B$10021)</f>
        <v>3895</v>
      </c>
      <c r="C4585" s="68">
        <f>RANK('Q4.a.i'!C4587,'Q4.a.i'!C$22:C$10021)</f>
        <v>971</v>
      </c>
      <c r="D4585" s="68">
        <f>RANK('Q4.a.i'!D4587,'Q4.a.i'!D$22:D$10021)</f>
        <v>8085</v>
      </c>
      <c r="E4585" s="68">
        <f>RANK('Q4.a.i'!E4587,'Q4.a.i'!E$22:E$10021)</f>
        <v>3911</v>
      </c>
    </row>
    <row r="4586" spans="1:5">
      <c r="A4586" s="61">
        <v>4567</v>
      </c>
      <c r="B4586" s="68">
        <f>RANK('Q4.a.i'!B4588,'Q4.a.i'!B$22:B$10021)</f>
        <v>3243</v>
      </c>
      <c r="C4586" s="68">
        <f>RANK('Q4.a.i'!C4588,'Q4.a.i'!C$22:C$10021)</f>
        <v>877</v>
      </c>
      <c r="D4586" s="68">
        <f>RANK('Q4.a.i'!D4588,'Q4.a.i'!D$22:D$10021)</f>
        <v>9098</v>
      </c>
      <c r="E4586" s="68">
        <f>RANK('Q4.a.i'!E4588,'Q4.a.i'!E$22:E$10021)</f>
        <v>3911</v>
      </c>
    </row>
    <row r="4587" spans="1:5">
      <c r="A4587" s="61">
        <v>4568</v>
      </c>
      <c r="B4587" s="68">
        <f>RANK('Q4.a.i'!B4589,'Q4.a.i'!B$22:B$10021)</f>
        <v>8107</v>
      </c>
      <c r="C4587" s="68">
        <f>RANK('Q4.a.i'!C4589,'Q4.a.i'!C$22:C$10021)</f>
        <v>6568</v>
      </c>
      <c r="D4587" s="68">
        <f>RANK('Q4.a.i'!D4589,'Q4.a.i'!D$22:D$10021)</f>
        <v>5858</v>
      </c>
      <c r="E4587" s="68">
        <f>RANK('Q4.a.i'!E4589,'Q4.a.i'!E$22:E$10021)</f>
        <v>779</v>
      </c>
    </row>
    <row r="4588" spans="1:5">
      <c r="A4588" s="61">
        <v>4569</v>
      </c>
      <c r="B4588" s="68">
        <f>RANK('Q4.a.i'!B4590,'Q4.a.i'!B$22:B$10021)</f>
        <v>9097</v>
      </c>
      <c r="C4588" s="68">
        <f>RANK('Q4.a.i'!C4590,'Q4.a.i'!C$22:C$10021)</f>
        <v>6637</v>
      </c>
      <c r="D4588" s="68">
        <f>RANK('Q4.a.i'!D4590,'Q4.a.i'!D$22:D$10021)</f>
        <v>7532</v>
      </c>
      <c r="E4588" s="68">
        <f>RANK('Q4.a.i'!E4590,'Q4.a.i'!E$22:E$10021)</f>
        <v>3911</v>
      </c>
    </row>
    <row r="4589" spans="1:5">
      <c r="A4589" s="61">
        <v>4570</v>
      </c>
      <c r="B4589" s="68">
        <f>RANK('Q4.a.i'!B4591,'Q4.a.i'!B$22:B$10021)</f>
        <v>2527</v>
      </c>
      <c r="C4589" s="68">
        <f>RANK('Q4.a.i'!C4591,'Q4.a.i'!C$22:C$10021)</f>
        <v>5641</v>
      </c>
      <c r="D4589" s="68">
        <f>RANK('Q4.a.i'!D4591,'Q4.a.i'!D$22:D$10021)</f>
        <v>4119</v>
      </c>
      <c r="E4589" s="68">
        <f>RANK('Q4.a.i'!E4591,'Q4.a.i'!E$22:E$10021)</f>
        <v>628</v>
      </c>
    </row>
    <row r="4590" spans="1:5">
      <c r="A4590" s="61">
        <v>4571</v>
      </c>
      <c r="B4590" s="68">
        <f>RANK('Q4.a.i'!B4592,'Q4.a.i'!B$22:B$10021)</f>
        <v>4595</v>
      </c>
      <c r="C4590" s="68">
        <f>RANK('Q4.a.i'!C4592,'Q4.a.i'!C$22:C$10021)</f>
        <v>7497</v>
      </c>
      <c r="D4590" s="68">
        <f>RANK('Q4.a.i'!D4592,'Q4.a.i'!D$22:D$10021)</f>
        <v>6877</v>
      </c>
      <c r="E4590" s="68">
        <f>RANK('Q4.a.i'!E4592,'Q4.a.i'!E$22:E$10021)</f>
        <v>3911</v>
      </c>
    </row>
    <row r="4591" spans="1:5">
      <c r="A4591" s="61">
        <v>4572</v>
      </c>
      <c r="B4591" s="68">
        <f>RANK('Q4.a.i'!B4593,'Q4.a.i'!B$22:B$10021)</f>
        <v>7500</v>
      </c>
      <c r="C4591" s="68">
        <f>RANK('Q4.a.i'!C4593,'Q4.a.i'!C$22:C$10021)</f>
        <v>7216</v>
      </c>
      <c r="D4591" s="68">
        <f>RANK('Q4.a.i'!D4593,'Q4.a.i'!D$22:D$10021)</f>
        <v>4655</v>
      </c>
      <c r="E4591" s="68">
        <f>RANK('Q4.a.i'!E4593,'Q4.a.i'!E$22:E$10021)</f>
        <v>3911</v>
      </c>
    </row>
    <row r="4592" spans="1:5">
      <c r="A4592" s="61">
        <v>4573</v>
      </c>
      <c r="B4592" s="68">
        <f>RANK('Q4.a.i'!B4594,'Q4.a.i'!B$22:B$10021)</f>
        <v>2757</v>
      </c>
      <c r="C4592" s="68">
        <f>RANK('Q4.a.i'!C4594,'Q4.a.i'!C$22:C$10021)</f>
        <v>2744</v>
      </c>
      <c r="D4592" s="68">
        <f>RANK('Q4.a.i'!D4594,'Q4.a.i'!D$22:D$10021)</f>
        <v>4998</v>
      </c>
      <c r="E4592" s="68">
        <f>RANK('Q4.a.i'!E4594,'Q4.a.i'!E$22:E$10021)</f>
        <v>3911</v>
      </c>
    </row>
    <row r="4593" spans="1:5">
      <c r="A4593" s="61">
        <v>4574</v>
      </c>
      <c r="B4593" s="68">
        <f>RANK('Q4.a.i'!B4595,'Q4.a.i'!B$22:B$10021)</f>
        <v>3098</v>
      </c>
      <c r="C4593" s="68">
        <f>RANK('Q4.a.i'!C4595,'Q4.a.i'!C$22:C$10021)</f>
        <v>8303</v>
      </c>
      <c r="D4593" s="68">
        <f>RANK('Q4.a.i'!D4595,'Q4.a.i'!D$22:D$10021)</f>
        <v>6991</v>
      </c>
      <c r="E4593" s="68">
        <f>RANK('Q4.a.i'!E4595,'Q4.a.i'!E$22:E$10021)</f>
        <v>3911</v>
      </c>
    </row>
    <row r="4594" spans="1:5">
      <c r="A4594" s="61">
        <v>4575</v>
      </c>
      <c r="B4594" s="68">
        <f>RANK('Q4.a.i'!B4596,'Q4.a.i'!B$22:B$10021)</f>
        <v>2902</v>
      </c>
      <c r="C4594" s="68">
        <f>RANK('Q4.a.i'!C4596,'Q4.a.i'!C$22:C$10021)</f>
        <v>1787</v>
      </c>
      <c r="D4594" s="68">
        <f>RANK('Q4.a.i'!D4596,'Q4.a.i'!D$22:D$10021)</f>
        <v>6567</v>
      </c>
      <c r="E4594" s="68">
        <f>RANK('Q4.a.i'!E4596,'Q4.a.i'!E$22:E$10021)</f>
        <v>3911</v>
      </c>
    </row>
    <row r="4595" spans="1:5">
      <c r="A4595" s="61">
        <v>4576</v>
      </c>
      <c r="B4595" s="68">
        <f>RANK('Q4.a.i'!B4597,'Q4.a.i'!B$22:B$10021)</f>
        <v>6156</v>
      </c>
      <c r="C4595" s="68">
        <f>RANK('Q4.a.i'!C4597,'Q4.a.i'!C$22:C$10021)</f>
        <v>1294</v>
      </c>
      <c r="D4595" s="68">
        <f>RANK('Q4.a.i'!D4597,'Q4.a.i'!D$22:D$10021)</f>
        <v>1247</v>
      </c>
      <c r="E4595" s="68">
        <f>RANK('Q4.a.i'!E4597,'Q4.a.i'!E$22:E$10021)</f>
        <v>3715</v>
      </c>
    </row>
    <row r="4596" spans="1:5">
      <c r="A4596" s="61">
        <v>4577</v>
      </c>
      <c r="B4596" s="68">
        <f>RANK('Q4.a.i'!B4598,'Q4.a.i'!B$22:B$10021)</f>
        <v>9342</v>
      </c>
      <c r="C4596" s="68">
        <f>RANK('Q4.a.i'!C4598,'Q4.a.i'!C$22:C$10021)</f>
        <v>8702</v>
      </c>
      <c r="D4596" s="68">
        <f>RANK('Q4.a.i'!D4598,'Q4.a.i'!D$22:D$10021)</f>
        <v>4436</v>
      </c>
      <c r="E4596" s="68">
        <f>RANK('Q4.a.i'!E4598,'Q4.a.i'!E$22:E$10021)</f>
        <v>3911</v>
      </c>
    </row>
    <row r="4597" spans="1:5">
      <c r="A4597" s="61">
        <v>4578</v>
      </c>
      <c r="B4597" s="68">
        <f>RANK('Q4.a.i'!B4599,'Q4.a.i'!B$22:B$10021)</f>
        <v>3273</v>
      </c>
      <c r="C4597" s="68">
        <f>RANK('Q4.a.i'!C4599,'Q4.a.i'!C$22:C$10021)</f>
        <v>1056</v>
      </c>
      <c r="D4597" s="68">
        <f>RANK('Q4.a.i'!D4599,'Q4.a.i'!D$22:D$10021)</f>
        <v>2113</v>
      </c>
      <c r="E4597" s="68">
        <f>RANK('Q4.a.i'!E4599,'Q4.a.i'!E$22:E$10021)</f>
        <v>3911</v>
      </c>
    </row>
    <row r="4598" spans="1:5">
      <c r="A4598" s="61">
        <v>4579</v>
      </c>
      <c r="B4598" s="68">
        <f>RANK('Q4.a.i'!B4600,'Q4.a.i'!B$22:B$10021)</f>
        <v>2782</v>
      </c>
      <c r="C4598" s="68">
        <f>RANK('Q4.a.i'!C4600,'Q4.a.i'!C$22:C$10021)</f>
        <v>6849</v>
      </c>
      <c r="D4598" s="68">
        <f>RANK('Q4.a.i'!D4600,'Q4.a.i'!D$22:D$10021)</f>
        <v>8084</v>
      </c>
      <c r="E4598" s="68">
        <f>RANK('Q4.a.i'!E4600,'Q4.a.i'!E$22:E$10021)</f>
        <v>3911</v>
      </c>
    </row>
    <row r="4599" spans="1:5">
      <c r="A4599" s="61">
        <v>4580</v>
      </c>
      <c r="B4599" s="68">
        <f>RANK('Q4.a.i'!B4601,'Q4.a.i'!B$22:B$10021)</f>
        <v>7295</v>
      </c>
      <c r="C4599" s="68">
        <f>RANK('Q4.a.i'!C4601,'Q4.a.i'!C$22:C$10021)</f>
        <v>2047</v>
      </c>
      <c r="D4599" s="68">
        <f>RANK('Q4.a.i'!D4601,'Q4.a.i'!D$22:D$10021)</f>
        <v>6038</v>
      </c>
      <c r="E4599" s="68">
        <f>RANK('Q4.a.i'!E4601,'Q4.a.i'!E$22:E$10021)</f>
        <v>2264</v>
      </c>
    </row>
    <row r="4600" spans="1:5">
      <c r="A4600" s="61">
        <v>4581</v>
      </c>
      <c r="B4600" s="68">
        <f>RANK('Q4.a.i'!B4602,'Q4.a.i'!B$22:B$10021)</f>
        <v>3629</v>
      </c>
      <c r="C4600" s="68">
        <f>RANK('Q4.a.i'!C4602,'Q4.a.i'!C$22:C$10021)</f>
        <v>3586</v>
      </c>
      <c r="D4600" s="68">
        <f>RANK('Q4.a.i'!D4602,'Q4.a.i'!D$22:D$10021)</f>
        <v>8950</v>
      </c>
      <c r="E4600" s="68">
        <f>RANK('Q4.a.i'!E4602,'Q4.a.i'!E$22:E$10021)</f>
        <v>3911</v>
      </c>
    </row>
    <row r="4601" spans="1:5">
      <c r="A4601" s="61">
        <v>4582</v>
      </c>
      <c r="B4601" s="68">
        <f>RANK('Q4.a.i'!B4603,'Q4.a.i'!B$22:B$10021)</f>
        <v>7377</v>
      </c>
      <c r="C4601" s="68">
        <f>RANK('Q4.a.i'!C4603,'Q4.a.i'!C$22:C$10021)</f>
        <v>4651</v>
      </c>
      <c r="D4601" s="68">
        <f>RANK('Q4.a.i'!D4603,'Q4.a.i'!D$22:D$10021)</f>
        <v>5678</v>
      </c>
      <c r="E4601" s="68">
        <f>RANK('Q4.a.i'!E4603,'Q4.a.i'!E$22:E$10021)</f>
        <v>3911</v>
      </c>
    </row>
    <row r="4602" spans="1:5">
      <c r="A4602" s="61">
        <v>4583</v>
      </c>
      <c r="B4602" s="68">
        <f>RANK('Q4.a.i'!B4604,'Q4.a.i'!B$22:B$10021)</f>
        <v>2237</v>
      </c>
      <c r="C4602" s="68">
        <f>RANK('Q4.a.i'!C4604,'Q4.a.i'!C$22:C$10021)</f>
        <v>8477</v>
      </c>
      <c r="D4602" s="68">
        <f>RANK('Q4.a.i'!D4604,'Q4.a.i'!D$22:D$10021)</f>
        <v>6980</v>
      </c>
      <c r="E4602" s="68">
        <f>RANK('Q4.a.i'!E4604,'Q4.a.i'!E$22:E$10021)</f>
        <v>1007</v>
      </c>
    </row>
    <row r="4603" spans="1:5">
      <c r="A4603" s="61">
        <v>4584</v>
      </c>
      <c r="B4603" s="68">
        <f>RANK('Q4.a.i'!B4605,'Q4.a.i'!B$22:B$10021)</f>
        <v>8892</v>
      </c>
      <c r="C4603" s="68">
        <f>RANK('Q4.a.i'!C4605,'Q4.a.i'!C$22:C$10021)</f>
        <v>2294</v>
      </c>
      <c r="D4603" s="68">
        <f>RANK('Q4.a.i'!D4605,'Q4.a.i'!D$22:D$10021)</f>
        <v>5881</v>
      </c>
      <c r="E4603" s="68">
        <f>RANK('Q4.a.i'!E4605,'Q4.a.i'!E$22:E$10021)</f>
        <v>3911</v>
      </c>
    </row>
    <row r="4604" spans="1:5">
      <c r="A4604" s="61">
        <v>4585</v>
      </c>
      <c r="B4604" s="68">
        <f>RANK('Q4.a.i'!B4606,'Q4.a.i'!B$22:B$10021)</f>
        <v>9486</v>
      </c>
      <c r="C4604" s="68">
        <f>RANK('Q4.a.i'!C4606,'Q4.a.i'!C$22:C$10021)</f>
        <v>8559</v>
      </c>
      <c r="D4604" s="68">
        <f>RANK('Q4.a.i'!D4606,'Q4.a.i'!D$22:D$10021)</f>
        <v>6393</v>
      </c>
      <c r="E4604" s="68">
        <f>RANK('Q4.a.i'!E4606,'Q4.a.i'!E$22:E$10021)</f>
        <v>3911</v>
      </c>
    </row>
    <row r="4605" spans="1:5">
      <c r="A4605" s="61">
        <v>4586</v>
      </c>
      <c r="B4605" s="68">
        <f>RANK('Q4.a.i'!B4607,'Q4.a.i'!B$22:B$10021)</f>
        <v>5274</v>
      </c>
      <c r="C4605" s="68">
        <f>RANK('Q4.a.i'!C4607,'Q4.a.i'!C$22:C$10021)</f>
        <v>4483</v>
      </c>
      <c r="D4605" s="68">
        <f>RANK('Q4.a.i'!D4607,'Q4.a.i'!D$22:D$10021)</f>
        <v>7476</v>
      </c>
      <c r="E4605" s="68">
        <f>RANK('Q4.a.i'!E4607,'Q4.a.i'!E$22:E$10021)</f>
        <v>3195</v>
      </c>
    </row>
    <row r="4606" spans="1:5">
      <c r="A4606" s="61">
        <v>4587</v>
      </c>
      <c r="B4606" s="68">
        <f>RANK('Q4.a.i'!B4608,'Q4.a.i'!B$22:B$10021)</f>
        <v>2053</v>
      </c>
      <c r="C4606" s="68">
        <f>RANK('Q4.a.i'!C4608,'Q4.a.i'!C$22:C$10021)</f>
        <v>9693</v>
      </c>
      <c r="D4606" s="68">
        <f>RANK('Q4.a.i'!D4608,'Q4.a.i'!D$22:D$10021)</f>
        <v>730</v>
      </c>
      <c r="E4606" s="68">
        <f>RANK('Q4.a.i'!E4608,'Q4.a.i'!E$22:E$10021)</f>
        <v>3427</v>
      </c>
    </row>
    <row r="4607" spans="1:5">
      <c r="A4607" s="61">
        <v>4588</v>
      </c>
      <c r="B4607" s="68">
        <f>RANK('Q4.a.i'!B4609,'Q4.a.i'!B$22:B$10021)</f>
        <v>655</v>
      </c>
      <c r="C4607" s="68">
        <f>RANK('Q4.a.i'!C4609,'Q4.a.i'!C$22:C$10021)</f>
        <v>8611</v>
      </c>
      <c r="D4607" s="68">
        <f>RANK('Q4.a.i'!D4609,'Q4.a.i'!D$22:D$10021)</f>
        <v>9517</v>
      </c>
      <c r="E4607" s="68">
        <f>RANK('Q4.a.i'!E4609,'Q4.a.i'!E$22:E$10021)</f>
        <v>3911</v>
      </c>
    </row>
    <row r="4608" spans="1:5">
      <c r="A4608" s="61">
        <v>4589</v>
      </c>
      <c r="B4608" s="68">
        <f>RANK('Q4.a.i'!B4610,'Q4.a.i'!B$22:B$10021)</f>
        <v>9427</v>
      </c>
      <c r="C4608" s="68">
        <f>RANK('Q4.a.i'!C4610,'Q4.a.i'!C$22:C$10021)</f>
        <v>6185</v>
      </c>
      <c r="D4608" s="68">
        <f>RANK('Q4.a.i'!D4610,'Q4.a.i'!D$22:D$10021)</f>
        <v>2291</v>
      </c>
      <c r="E4608" s="68">
        <f>RANK('Q4.a.i'!E4610,'Q4.a.i'!E$22:E$10021)</f>
        <v>3911</v>
      </c>
    </row>
    <row r="4609" spans="1:5">
      <c r="A4609" s="61">
        <v>4590</v>
      </c>
      <c r="B4609" s="68">
        <f>RANK('Q4.a.i'!B4611,'Q4.a.i'!B$22:B$10021)</f>
        <v>6115</v>
      </c>
      <c r="C4609" s="68">
        <f>RANK('Q4.a.i'!C4611,'Q4.a.i'!C$22:C$10021)</f>
        <v>4107</v>
      </c>
      <c r="D4609" s="68">
        <f>RANK('Q4.a.i'!D4611,'Q4.a.i'!D$22:D$10021)</f>
        <v>582</v>
      </c>
      <c r="E4609" s="68">
        <f>RANK('Q4.a.i'!E4611,'Q4.a.i'!E$22:E$10021)</f>
        <v>3911</v>
      </c>
    </row>
    <row r="4610" spans="1:5">
      <c r="A4610" s="61">
        <v>4591</v>
      </c>
      <c r="B4610" s="68">
        <f>RANK('Q4.a.i'!B4612,'Q4.a.i'!B$22:B$10021)</f>
        <v>438</v>
      </c>
      <c r="C4610" s="68">
        <f>RANK('Q4.a.i'!C4612,'Q4.a.i'!C$22:C$10021)</f>
        <v>655</v>
      </c>
      <c r="D4610" s="68">
        <f>RANK('Q4.a.i'!D4612,'Q4.a.i'!D$22:D$10021)</f>
        <v>2793</v>
      </c>
      <c r="E4610" s="68">
        <f>RANK('Q4.a.i'!E4612,'Q4.a.i'!E$22:E$10021)</f>
        <v>3911</v>
      </c>
    </row>
    <row r="4611" spans="1:5">
      <c r="A4611" s="61">
        <v>4592</v>
      </c>
      <c r="B4611" s="68">
        <f>RANK('Q4.a.i'!B4613,'Q4.a.i'!B$22:B$10021)</f>
        <v>1179</v>
      </c>
      <c r="C4611" s="68">
        <f>RANK('Q4.a.i'!C4613,'Q4.a.i'!C$22:C$10021)</f>
        <v>5628</v>
      </c>
      <c r="D4611" s="68">
        <f>RANK('Q4.a.i'!D4613,'Q4.a.i'!D$22:D$10021)</f>
        <v>3031</v>
      </c>
      <c r="E4611" s="68">
        <f>RANK('Q4.a.i'!E4613,'Q4.a.i'!E$22:E$10021)</f>
        <v>3484</v>
      </c>
    </row>
    <row r="4612" spans="1:5">
      <c r="A4612" s="61">
        <v>4593</v>
      </c>
      <c r="B4612" s="68">
        <f>RANK('Q4.a.i'!B4614,'Q4.a.i'!B$22:B$10021)</f>
        <v>4544</v>
      </c>
      <c r="C4612" s="68">
        <f>RANK('Q4.a.i'!C4614,'Q4.a.i'!C$22:C$10021)</f>
        <v>6027</v>
      </c>
      <c r="D4612" s="68">
        <f>RANK('Q4.a.i'!D4614,'Q4.a.i'!D$22:D$10021)</f>
        <v>4032</v>
      </c>
      <c r="E4612" s="68">
        <f>RANK('Q4.a.i'!E4614,'Q4.a.i'!E$22:E$10021)</f>
        <v>3911</v>
      </c>
    </row>
    <row r="4613" spans="1:5">
      <c r="A4613" s="61">
        <v>4594</v>
      </c>
      <c r="B4613" s="68">
        <f>RANK('Q4.a.i'!B4615,'Q4.a.i'!B$22:B$10021)</f>
        <v>3274</v>
      </c>
      <c r="C4613" s="68">
        <f>RANK('Q4.a.i'!C4615,'Q4.a.i'!C$22:C$10021)</f>
        <v>1372</v>
      </c>
      <c r="D4613" s="68">
        <f>RANK('Q4.a.i'!D4615,'Q4.a.i'!D$22:D$10021)</f>
        <v>8189</v>
      </c>
      <c r="E4613" s="68">
        <f>RANK('Q4.a.i'!E4615,'Q4.a.i'!E$22:E$10021)</f>
        <v>3911</v>
      </c>
    </row>
    <row r="4614" spans="1:5">
      <c r="A4614" s="61">
        <v>4595</v>
      </c>
      <c r="B4614" s="68">
        <f>RANK('Q4.a.i'!B4616,'Q4.a.i'!B$22:B$10021)</f>
        <v>3882</v>
      </c>
      <c r="C4614" s="68">
        <f>RANK('Q4.a.i'!C4616,'Q4.a.i'!C$22:C$10021)</f>
        <v>590</v>
      </c>
      <c r="D4614" s="68">
        <f>RANK('Q4.a.i'!D4616,'Q4.a.i'!D$22:D$10021)</f>
        <v>3467</v>
      </c>
      <c r="E4614" s="68">
        <f>RANK('Q4.a.i'!E4616,'Q4.a.i'!E$22:E$10021)</f>
        <v>219</v>
      </c>
    </row>
    <row r="4615" spans="1:5">
      <c r="A4615" s="61">
        <v>4596</v>
      </c>
      <c r="B4615" s="68">
        <f>RANK('Q4.a.i'!B4617,'Q4.a.i'!B$22:B$10021)</f>
        <v>198</v>
      </c>
      <c r="C4615" s="68">
        <f>RANK('Q4.a.i'!C4617,'Q4.a.i'!C$22:C$10021)</f>
        <v>8798</v>
      </c>
      <c r="D4615" s="68">
        <f>RANK('Q4.a.i'!D4617,'Q4.a.i'!D$22:D$10021)</f>
        <v>2772</v>
      </c>
      <c r="E4615" s="68">
        <f>RANK('Q4.a.i'!E4617,'Q4.a.i'!E$22:E$10021)</f>
        <v>3911</v>
      </c>
    </row>
    <row r="4616" spans="1:5">
      <c r="A4616" s="61">
        <v>4597</v>
      </c>
      <c r="B4616" s="68">
        <f>RANK('Q4.a.i'!B4618,'Q4.a.i'!B$22:B$10021)</f>
        <v>1075</v>
      </c>
      <c r="C4616" s="68">
        <f>RANK('Q4.a.i'!C4618,'Q4.a.i'!C$22:C$10021)</f>
        <v>7294</v>
      </c>
      <c r="D4616" s="68">
        <f>RANK('Q4.a.i'!D4618,'Q4.a.i'!D$22:D$10021)</f>
        <v>6720</v>
      </c>
      <c r="E4616" s="68">
        <f>RANK('Q4.a.i'!E4618,'Q4.a.i'!E$22:E$10021)</f>
        <v>3521</v>
      </c>
    </row>
    <row r="4617" spans="1:5">
      <c r="A4617" s="61">
        <v>4598</v>
      </c>
      <c r="B4617" s="68">
        <f>RANK('Q4.a.i'!B4619,'Q4.a.i'!B$22:B$10021)</f>
        <v>5092</v>
      </c>
      <c r="C4617" s="68">
        <f>RANK('Q4.a.i'!C4619,'Q4.a.i'!C$22:C$10021)</f>
        <v>3507</v>
      </c>
      <c r="D4617" s="68">
        <f>RANK('Q4.a.i'!D4619,'Q4.a.i'!D$22:D$10021)</f>
        <v>4935</v>
      </c>
      <c r="E4617" s="68">
        <f>RANK('Q4.a.i'!E4619,'Q4.a.i'!E$22:E$10021)</f>
        <v>3911</v>
      </c>
    </row>
    <row r="4618" spans="1:5">
      <c r="A4618" s="61">
        <v>4599</v>
      </c>
      <c r="B4618" s="68">
        <f>RANK('Q4.a.i'!B4620,'Q4.a.i'!B$22:B$10021)</f>
        <v>1266</v>
      </c>
      <c r="C4618" s="68">
        <f>RANK('Q4.a.i'!C4620,'Q4.a.i'!C$22:C$10021)</f>
        <v>7503</v>
      </c>
      <c r="D4618" s="68">
        <f>RANK('Q4.a.i'!D4620,'Q4.a.i'!D$22:D$10021)</f>
        <v>73</v>
      </c>
      <c r="E4618" s="68">
        <f>RANK('Q4.a.i'!E4620,'Q4.a.i'!E$22:E$10021)</f>
        <v>2047</v>
      </c>
    </row>
    <row r="4619" spans="1:5">
      <c r="A4619" s="61">
        <v>4600</v>
      </c>
      <c r="B4619" s="68">
        <f>RANK('Q4.a.i'!B4621,'Q4.a.i'!B$22:B$10021)</f>
        <v>6907</v>
      </c>
      <c r="C4619" s="68">
        <f>RANK('Q4.a.i'!C4621,'Q4.a.i'!C$22:C$10021)</f>
        <v>9071</v>
      </c>
      <c r="D4619" s="68">
        <f>RANK('Q4.a.i'!D4621,'Q4.a.i'!D$22:D$10021)</f>
        <v>8632</v>
      </c>
      <c r="E4619" s="68">
        <f>RANK('Q4.a.i'!E4621,'Q4.a.i'!E$22:E$10021)</f>
        <v>3911</v>
      </c>
    </row>
    <row r="4620" spans="1:5">
      <c r="A4620" s="61">
        <v>4601</v>
      </c>
      <c r="B4620" s="68">
        <f>RANK('Q4.a.i'!B4622,'Q4.a.i'!B$22:B$10021)</f>
        <v>8316</v>
      </c>
      <c r="C4620" s="68">
        <f>RANK('Q4.a.i'!C4622,'Q4.a.i'!C$22:C$10021)</f>
        <v>3364</v>
      </c>
      <c r="D4620" s="68">
        <f>RANK('Q4.a.i'!D4622,'Q4.a.i'!D$22:D$10021)</f>
        <v>3553</v>
      </c>
      <c r="E4620" s="68">
        <f>RANK('Q4.a.i'!E4622,'Q4.a.i'!E$22:E$10021)</f>
        <v>3911</v>
      </c>
    </row>
    <row r="4621" spans="1:5">
      <c r="A4621" s="61">
        <v>4602</v>
      </c>
      <c r="B4621" s="68">
        <f>RANK('Q4.a.i'!B4623,'Q4.a.i'!B$22:B$10021)</f>
        <v>3689</v>
      </c>
      <c r="C4621" s="68">
        <f>RANK('Q4.a.i'!C4623,'Q4.a.i'!C$22:C$10021)</f>
        <v>2110</v>
      </c>
      <c r="D4621" s="68">
        <f>RANK('Q4.a.i'!D4623,'Q4.a.i'!D$22:D$10021)</f>
        <v>1747</v>
      </c>
      <c r="E4621" s="68">
        <f>RANK('Q4.a.i'!E4623,'Q4.a.i'!E$22:E$10021)</f>
        <v>3911</v>
      </c>
    </row>
    <row r="4622" spans="1:5">
      <c r="A4622" s="61">
        <v>4603</v>
      </c>
      <c r="B4622" s="68">
        <f>RANK('Q4.a.i'!B4624,'Q4.a.i'!B$22:B$10021)</f>
        <v>6232</v>
      </c>
      <c r="C4622" s="68">
        <f>RANK('Q4.a.i'!C4624,'Q4.a.i'!C$22:C$10021)</f>
        <v>6263</v>
      </c>
      <c r="D4622" s="68">
        <f>RANK('Q4.a.i'!D4624,'Q4.a.i'!D$22:D$10021)</f>
        <v>8627</v>
      </c>
      <c r="E4622" s="68">
        <f>RANK('Q4.a.i'!E4624,'Q4.a.i'!E$22:E$10021)</f>
        <v>3911</v>
      </c>
    </row>
    <row r="4623" spans="1:5">
      <c r="A4623" s="61">
        <v>4604</v>
      </c>
      <c r="B4623" s="68">
        <f>RANK('Q4.a.i'!B4625,'Q4.a.i'!B$22:B$10021)</f>
        <v>54</v>
      </c>
      <c r="C4623" s="68">
        <f>RANK('Q4.a.i'!C4625,'Q4.a.i'!C$22:C$10021)</f>
        <v>2532</v>
      </c>
      <c r="D4623" s="68">
        <f>RANK('Q4.a.i'!D4625,'Q4.a.i'!D$22:D$10021)</f>
        <v>2495</v>
      </c>
      <c r="E4623" s="68">
        <f>RANK('Q4.a.i'!E4625,'Q4.a.i'!E$22:E$10021)</f>
        <v>1938</v>
      </c>
    </row>
    <row r="4624" spans="1:5">
      <c r="A4624" s="61">
        <v>4605</v>
      </c>
      <c r="B4624" s="68">
        <f>RANK('Q4.a.i'!B4626,'Q4.a.i'!B$22:B$10021)</f>
        <v>689</v>
      </c>
      <c r="C4624" s="68">
        <f>RANK('Q4.a.i'!C4626,'Q4.a.i'!C$22:C$10021)</f>
        <v>8881</v>
      </c>
      <c r="D4624" s="68">
        <f>RANK('Q4.a.i'!D4626,'Q4.a.i'!D$22:D$10021)</f>
        <v>4782</v>
      </c>
      <c r="E4624" s="68">
        <f>RANK('Q4.a.i'!E4626,'Q4.a.i'!E$22:E$10021)</f>
        <v>3911</v>
      </c>
    </row>
    <row r="4625" spans="1:5">
      <c r="A4625" s="61">
        <v>4606</v>
      </c>
      <c r="B4625" s="68">
        <f>RANK('Q4.a.i'!B4627,'Q4.a.i'!B$22:B$10021)</f>
        <v>8154</v>
      </c>
      <c r="C4625" s="68">
        <f>RANK('Q4.a.i'!C4627,'Q4.a.i'!C$22:C$10021)</f>
        <v>4942</v>
      </c>
      <c r="D4625" s="68">
        <f>RANK('Q4.a.i'!D4627,'Q4.a.i'!D$22:D$10021)</f>
        <v>9818</v>
      </c>
      <c r="E4625" s="68">
        <f>RANK('Q4.a.i'!E4627,'Q4.a.i'!E$22:E$10021)</f>
        <v>3911</v>
      </c>
    </row>
    <row r="4626" spans="1:5">
      <c r="A4626" s="61">
        <v>4607</v>
      </c>
      <c r="B4626" s="68">
        <f>RANK('Q4.a.i'!B4628,'Q4.a.i'!B$22:B$10021)</f>
        <v>7280</v>
      </c>
      <c r="C4626" s="68">
        <f>RANK('Q4.a.i'!C4628,'Q4.a.i'!C$22:C$10021)</f>
        <v>979</v>
      </c>
      <c r="D4626" s="68">
        <f>RANK('Q4.a.i'!D4628,'Q4.a.i'!D$22:D$10021)</f>
        <v>8853</v>
      </c>
      <c r="E4626" s="68">
        <f>RANK('Q4.a.i'!E4628,'Q4.a.i'!E$22:E$10021)</f>
        <v>3911</v>
      </c>
    </row>
    <row r="4627" spans="1:5">
      <c r="A4627" s="61">
        <v>4608</v>
      </c>
      <c r="B4627" s="68">
        <f>RANK('Q4.a.i'!B4629,'Q4.a.i'!B$22:B$10021)</f>
        <v>2319</v>
      </c>
      <c r="C4627" s="68">
        <f>RANK('Q4.a.i'!C4629,'Q4.a.i'!C$22:C$10021)</f>
        <v>5804</v>
      </c>
      <c r="D4627" s="68">
        <f>RANK('Q4.a.i'!D4629,'Q4.a.i'!D$22:D$10021)</f>
        <v>5242</v>
      </c>
      <c r="E4627" s="68">
        <f>RANK('Q4.a.i'!E4629,'Q4.a.i'!E$22:E$10021)</f>
        <v>3911</v>
      </c>
    </row>
    <row r="4628" spans="1:5">
      <c r="A4628" s="61">
        <v>4609</v>
      </c>
      <c r="B4628" s="68">
        <f>RANK('Q4.a.i'!B4630,'Q4.a.i'!B$22:B$10021)</f>
        <v>4553</v>
      </c>
      <c r="C4628" s="68">
        <f>RANK('Q4.a.i'!C4630,'Q4.a.i'!C$22:C$10021)</f>
        <v>7019</v>
      </c>
      <c r="D4628" s="68">
        <f>RANK('Q4.a.i'!D4630,'Q4.a.i'!D$22:D$10021)</f>
        <v>2136</v>
      </c>
      <c r="E4628" s="68">
        <f>RANK('Q4.a.i'!E4630,'Q4.a.i'!E$22:E$10021)</f>
        <v>1170</v>
      </c>
    </row>
    <row r="4629" spans="1:5">
      <c r="A4629" s="61">
        <v>4610</v>
      </c>
      <c r="B4629" s="68">
        <f>RANK('Q4.a.i'!B4631,'Q4.a.i'!B$22:B$10021)</f>
        <v>6510</v>
      </c>
      <c r="C4629" s="68">
        <f>RANK('Q4.a.i'!C4631,'Q4.a.i'!C$22:C$10021)</f>
        <v>7758</v>
      </c>
      <c r="D4629" s="68">
        <f>RANK('Q4.a.i'!D4631,'Q4.a.i'!D$22:D$10021)</f>
        <v>705</v>
      </c>
      <c r="E4629" s="68">
        <f>RANK('Q4.a.i'!E4631,'Q4.a.i'!E$22:E$10021)</f>
        <v>3911</v>
      </c>
    </row>
    <row r="4630" spans="1:5">
      <c r="A4630" s="61">
        <v>4611</v>
      </c>
      <c r="B4630" s="68">
        <f>RANK('Q4.a.i'!B4632,'Q4.a.i'!B$22:B$10021)</f>
        <v>472</v>
      </c>
      <c r="C4630" s="68">
        <f>RANK('Q4.a.i'!C4632,'Q4.a.i'!C$22:C$10021)</f>
        <v>4926</v>
      </c>
      <c r="D4630" s="68">
        <f>RANK('Q4.a.i'!D4632,'Q4.a.i'!D$22:D$10021)</f>
        <v>448</v>
      </c>
      <c r="E4630" s="68">
        <f>RANK('Q4.a.i'!E4632,'Q4.a.i'!E$22:E$10021)</f>
        <v>2698</v>
      </c>
    </row>
    <row r="4631" spans="1:5">
      <c r="A4631" s="61">
        <v>4612</v>
      </c>
      <c r="B4631" s="68">
        <f>RANK('Q4.a.i'!B4633,'Q4.a.i'!B$22:B$10021)</f>
        <v>6677</v>
      </c>
      <c r="C4631" s="68">
        <f>RANK('Q4.a.i'!C4633,'Q4.a.i'!C$22:C$10021)</f>
        <v>8835</v>
      </c>
      <c r="D4631" s="68">
        <f>RANK('Q4.a.i'!D4633,'Q4.a.i'!D$22:D$10021)</f>
        <v>3757</v>
      </c>
      <c r="E4631" s="68">
        <f>RANK('Q4.a.i'!E4633,'Q4.a.i'!E$22:E$10021)</f>
        <v>3911</v>
      </c>
    </row>
    <row r="4632" spans="1:5">
      <c r="A4632" s="61">
        <v>4613</v>
      </c>
      <c r="B4632" s="68">
        <f>RANK('Q4.a.i'!B4634,'Q4.a.i'!B$22:B$10021)</f>
        <v>4900</v>
      </c>
      <c r="C4632" s="68">
        <f>RANK('Q4.a.i'!C4634,'Q4.a.i'!C$22:C$10021)</f>
        <v>1700</v>
      </c>
      <c r="D4632" s="68">
        <f>RANK('Q4.a.i'!D4634,'Q4.a.i'!D$22:D$10021)</f>
        <v>7645</v>
      </c>
      <c r="E4632" s="68">
        <f>RANK('Q4.a.i'!E4634,'Q4.a.i'!E$22:E$10021)</f>
        <v>3343</v>
      </c>
    </row>
    <row r="4633" spans="1:5">
      <c r="A4633" s="61">
        <v>4614</v>
      </c>
      <c r="B4633" s="68">
        <f>RANK('Q4.a.i'!B4635,'Q4.a.i'!B$22:B$10021)</f>
        <v>8988</v>
      </c>
      <c r="C4633" s="68">
        <f>RANK('Q4.a.i'!C4635,'Q4.a.i'!C$22:C$10021)</f>
        <v>7181</v>
      </c>
      <c r="D4633" s="68">
        <f>RANK('Q4.a.i'!D4635,'Q4.a.i'!D$22:D$10021)</f>
        <v>554</v>
      </c>
      <c r="E4633" s="68">
        <f>RANK('Q4.a.i'!E4635,'Q4.a.i'!E$22:E$10021)</f>
        <v>3911</v>
      </c>
    </row>
    <row r="4634" spans="1:5">
      <c r="A4634" s="61">
        <v>4615</v>
      </c>
      <c r="B4634" s="68">
        <f>RANK('Q4.a.i'!B4636,'Q4.a.i'!B$22:B$10021)</f>
        <v>8930</v>
      </c>
      <c r="C4634" s="68">
        <f>RANK('Q4.a.i'!C4636,'Q4.a.i'!C$22:C$10021)</f>
        <v>7900</v>
      </c>
      <c r="D4634" s="68">
        <f>RANK('Q4.a.i'!D4636,'Q4.a.i'!D$22:D$10021)</f>
        <v>2990</v>
      </c>
      <c r="E4634" s="68">
        <f>RANK('Q4.a.i'!E4636,'Q4.a.i'!E$22:E$10021)</f>
        <v>490</v>
      </c>
    </row>
    <row r="4635" spans="1:5">
      <c r="A4635" s="61">
        <v>4616</v>
      </c>
      <c r="B4635" s="68">
        <f>RANK('Q4.a.i'!B4637,'Q4.a.i'!B$22:B$10021)</f>
        <v>744</v>
      </c>
      <c r="C4635" s="68">
        <f>RANK('Q4.a.i'!C4637,'Q4.a.i'!C$22:C$10021)</f>
        <v>4684</v>
      </c>
      <c r="D4635" s="68">
        <f>RANK('Q4.a.i'!D4637,'Q4.a.i'!D$22:D$10021)</f>
        <v>5019</v>
      </c>
      <c r="E4635" s="68">
        <f>RANK('Q4.a.i'!E4637,'Q4.a.i'!E$22:E$10021)</f>
        <v>3911</v>
      </c>
    </row>
    <row r="4636" spans="1:5">
      <c r="A4636" s="61">
        <v>4617</v>
      </c>
      <c r="B4636" s="68">
        <f>RANK('Q4.a.i'!B4638,'Q4.a.i'!B$22:B$10021)</f>
        <v>9656</v>
      </c>
      <c r="C4636" s="68">
        <f>RANK('Q4.a.i'!C4638,'Q4.a.i'!C$22:C$10021)</f>
        <v>6971</v>
      </c>
      <c r="D4636" s="68">
        <f>RANK('Q4.a.i'!D4638,'Q4.a.i'!D$22:D$10021)</f>
        <v>8400</v>
      </c>
      <c r="E4636" s="68">
        <f>RANK('Q4.a.i'!E4638,'Q4.a.i'!E$22:E$10021)</f>
        <v>3911</v>
      </c>
    </row>
    <row r="4637" spans="1:5">
      <c r="A4637" s="61">
        <v>4618</v>
      </c>
      <c r="B4637" s="68">
        <f>RANK('Q4.a.i'!B4639,'Q4.a.i'!B$22:B$10021)</f>
        <v>9708</v>
      </c>
      <c r="C4637" s="68">
        <f>RANK('Q4.a.i'!C4639,'Q4.a.i'!C$22:C$10021)</f>
        <v>4867</v>
      </c>
      <c r="D4637" s="68">
        <f>RANK('Q4.a.i'!D4639,'Q4.a.i'!D$22:D$10021)</f>
        <v>640</v>
      </c>
      <c r="E4637" s="68">
        <f>RANK('Q4.a.i'!E4639,'Q4.a.i'!E$22:E$10021)</f>
        <v>1855</v>
      </c>
    </row>
    <row r="4638" spans="1:5">
      <c r="A4638" s="61">
        <v>4619</v>
      </c>
      <c r="B4638" s="68">
        <f>RANK('Q4.a.i'!B4640,'Q4.a.i'!B$22:B$10021)</f>
        <v>4058</v>
      </c>
      <c r="C4638" s="68">
        <f>RANK('Q4.a.i'!C4640,'Q4.a.i'!C$22:C$10021)</f>
        <v>1867</v>
      </c>
      <c r="D4638" s="68">
        <f>RANK('Q4.a.i'!D4640,'Q4.a.i'!D$22:D$10021)</f>
        <v>3063</v>
      </c>
      <c r="E4638" s="68">
        <f>RANK('Q4.a.i'!E4640,'Q4.a.i'!E$22:E$10021)</f>
        <v>1890</v>
      </c>
    </row>
    <row r="4639" spans="1:5">
      <c r="A4639" s="61">
        <v>4620</v>
      </c>
      <c r="B4639" s="68">
        <f>RANK('Q4.a.i'!B4641,'Q4.a.i'!B$22:B$10021)</f>
        <v>5020</v>
      </c>
      <c r="C4639" s="68">
        <f>RANK('Q4.a.i'!C4641,'Q4.a.i'!C$22:C$10021)</f>
        <v>7575</v>
      </c>
      <c r="D4639" s="68">
        <f>RANK('Q4.a.i'!D4641,'Q4.a.i'!D$22:D$10021)</f>
        <v>8111</v>
      </c>
      <c r="E4639" s="68">
        <f>RANK('Q4.a.i'!E4641,'Q4.a.i'!E$22:E$10021)</f>
        <v>3911</v>
      </c>
    </row>
    <row r="4640" spans="1:5">
      <c r="A4640" s="61">
        <v>4621</v>
      </c>
      <c r="B4640" s="68">
        <f>RANK('Q4.a.i'!B4642,'Q4.a.i'!B$22:B$10021)</f>
        <v>4016</v>
      </c>
      <c r="C4640" s="68">
        <f>RANK('Q4.a.i'!C4642,'Q4.a.i'!C$22:C$10021)</f>
        <v>6714</v>
      </c>
      <c r="D4640" s="68">
        <f>RANK('Q4.a.i'!D4642,'Q4.a.i'!D$22:D$10021)</f>
        <v>7368</v>
      </c>
      <c r="E4640" s="68">
        <f>RANK('Q4.a.i'!E4642,'Q4.a.i'!E$22:E$10021)</f>
        <v>3911</v>
      </c>
    </row>
    <row r="4641" spans="1:5">
      <c r="A4641" s="61">
        <v>4622</v>
      </c>
      <c r="B4641" s="68">
        <f>RANK('Q4.a.i'!B4643,'Q4.a.i'!B$22:B$10021)</f>
        <v>2415</v>
      </c>
      <c r="C4641" s="68">
        <f>RANK('Q4.a.i'!C4643,'Q4.a.i'!C$22:C$10021)</f>
        <v>6746</v>
      </c>
      <c r="D4641" s="68">
        <f>RANK('Q4.a.i'!D4643,'Q4.a.i'!D$22:D$10021)</f>
        <v>2295</v>
      </c>
      <c r="E4641" s="68">
        <f>RANK('Q4.a.i'!E4643,'Q4.a.i'!E$22:E$10021)</f>
        <v>3911</v>
      </c>
    </row>
    <row r="4642" spans="1:5">
      <c r="A4642" s="61">
        <v>4623</v>
      </c>
      <c r="B4642" s="68">
        <f>RANK('Q4.a.i'!B4644,'Q4.a.i'!B$22:B$10021)</f>
        <v>3095</v>
      </c>
      <c r="C4642" s="68">
        <f>RANK('Q4.a.i'!C4644,'Q4.a.i'!C$22:C$10021)</f>
        <v>5938</v>
      </c>
      <c r="D4642" s="68">
        <f>RANK('Q4.a.i'!D4644,'Q4.a.i'!D$22:D$10021)</f>
        <v>4645</v>
      </c>
      <c r="E4642" s="68">
        <f>RANK('Q4.a.i'!E4644,'Q4.a.i'!E$22:E$10021)</f>
        <v>3911</v>
      </c>
    </row>
    <row r="4643" spans="1:5">
      <c r="A4643" s="61">
        <v>4624</v>
      </c>
      <c r="B4643" s="68">
        <f>RANK('Q4.a.i'!B4645,'Q4.a.i'!B$22:B$10021)</f>
        <v>6696</v>
      </c>
      <c r="C4643" s="68">
        <f>RANK('Q4.a.i'!C4645,'Q4.a.i'!C$22:C$10021)</f>
        <v>9924</v>
      </c>
      <c r="D4643" s="68">
        <f>RANK('Q4.a.i'!D4645,'Q4.a.i'!D$22:D$10021)</f>
        <v>48</v>
      </c>
      <c r="E4643" s="68">
        <f>RANK('Q4.a.i'!E4645,'Q4.a.i'!E$22:E$10021)</f>
        <v>3911</v>
      </c>
    </row>
    <row r="4644" spans="1:5">
      <c r="A4644" s="61">
        <v>4625</v>
      </c>
      <c r="B4644" s="68">
        <f>RANK('Q4.a.i'!B4646,'Q4.a.i'!B$22:B$10021)</f>
        <v>463</v>
      </c>
      <c r="C4644" s="68">
        <f>RANK('Q4.a.i'!C4646,'Q4.a.i'!C$22:C$10021)</f>
        <v>339</v>
      </c>
      <c r="D4644" s="68">
        <f>RANK('Q4.a.i'!D4646,'Q4.a.i'!D$22:D$10021)</f>
        <v>8505</v>
      </c>
      <c r="E4644" s="68">
        <f>RANK('Q4.a.i'!E4646,'Q4.a.i'!E$22:E$10021)</f>
        <v>3911</v>
      </c>
    </row>
    <row r="4645" spans="1:5">
      <c r="A4645" s="61">
        <v>4626</v>
      </c>
      <c r="B4645" s="68">
        <f>RANK('Q4.a.i'!B4647,'Q4.a.i'!B$22:B$10021)</f>
        <v>9622</v>
      </c>
      <c r="C4645" s="68">
        <f>RANK('Q4.a.i'!C4647,'Q4.a.i'!C$22:C$10021)</f>
        <v>1386</v>
      </c>
      <c r="D4645" s="68">
        <f>RANK('Q4.a.i'!D4647,'Q4.a.i'!D$22:D$10021)</f>
        <v>4396</v>
      </c>
      <c r="E4645" s="68">
        <f>RANK('Q4.a.i'!E4647,'Q4.a.i'!E$22:E$10021)</f>
        <v>3911</v>
      </c>
    </row>
    <row r="4646" spans="1:5">
      <c r="A4646" s="61">
        <v>4627</v>
      </c>
      <c r="B4646" s="68">
        <f>RANK('Q4.a.i'!B4648,'Q4.a.i'!B$22:B$10021)</f>
        <v>4315</v>
      </c>
      <c r="C4646" s="68">
        <f>RANK('Q4.a.i'!C4648,'Q4.a.i'!C$22:C$10021)</f>
        <v>1226</v>
      </c>
      <c r="D4646" s="68">
        <f>RANK('Q4.a.i'!D4648,'Q4.a.i'!D$22:D$10021)</f>
        <v>3543</v>
      </c>
      <c r="E4646" s="68">
        <f>RANK('Q4.a.i'!E4648,'Q4.a.i'!E$22:E$10021)</f>
        <v>2549</v>
      </c>
    </row>
    <row r="4647" spans="1:5">
      <c r="A4647" s="61">
        <v>4628</v>
      </c>
      <c r="B4647" s="68">
        <f>RANK('Q4.a.i'!B4649,'Q4.a.i'!B$22:B$10021)</f>
        <v>4840</v>
      </c>
      <c r="C4647" s="68">
        <f>RANK('Q4.a.i'!C4649,'Q4.a.i'!C$22:C$10021)</f>
        <v>9441</v>
      </c>
      <c r="D4647" s="68">
        <f>RANK('Q4.a.i'!D4649,'Q4.a.i'!D$22:D$10021)</f>
        <v>1460</v>
      </c>
      <c r="E4647" s="68">
        <f>RANK('Q4.a.i'!E4649,'Q4.a.i'!E$22:E$10021)</f>
        <v>925</v>
      </c>
    </row>
    <row r="4648" spans="1:5">
      <c r="A4648" s="61">
        <v>4629</v>
      </c>
      <c r="B4648" s="68">
        <f>RANK('Q4.a.i'!B4650,'Q4.a.i'!B$22:B$10021)</f>
        <v>34</v>
      </c>
      <c r="C4648" s="68">
        <f>RANK('Q4.a.i'!C4650,'Q4.a.i'!C$22:C$10021)</f>
        <v>1433</v>
      </c>
      <c r="D4648" s="68">
        <f>RANK('Q4.a.i'!D4650,'Q4.a.i'!D$22:D$10021)</f>
        <v>110</v>
      </c>
      <c r="E4648" s="68">
        <f>RANK('Q4.a.i'!E4650,'Q4.a.i'!E$22:E$10021)</f>
        <v>422</v>
      </c>
    </row>
    <row r="4649" spans="1:5">
      <c r="A4649" s="61">
        <v>4630</v>
      </c>
      <c r="B4649" s="68">
        <f>RANK('Q4.a.i'!B4651,'Q4.a.i'!B$22:B$10021)</f>
        <v>5057</v>
      </c>
      <c r="C4649" s="68">
        <f>RANK('Q4.a.i'!C4651,'Q4.a.i'!C$22:C$10021)</f>
        <v>7965</v>
      </c>
      <c r="D4649" s="68">
        <f>RANK('Q4.a.i'!D4651,'Q4.a.i'!D$22:D$10021)</f>
        <v>9406</v>
      </c>
      <c r="E4649" s="68">
        <f>RANK('Q4.a.i'!E4651,'Q4.a.i'!E$22:E$10021)</f>
        <v>3911</v>
      </c>
    </row>
    <row r="4650" spans="1:5">
      <c r="A4650" s="61">
        <v>4631</v>
      </c>
      <c r="B4650" s="68">
        <f>RANK('Q4.a.i'!B4652,'Q4.a.i'!B$22:B$10021)</f>
        <v>9419</v>
      </c>
      <c r="C4650" s="68">
        <f>RANK('Q4.a.i'!C4652,'Q4.a.i'!C$22:C$10021)</f>
        <v>5235</v>
      </c>
      <c r="D4650" s="68">
        <f>RANK('Q4.a.i'!D4652,'Q4.a.i'!D$22:D$10021)</f>
        <v>2464</v>
      </c>
      <c r="E4650" s="68">
        <f>RANK('Q4.a.i'!E4652,'Q4.a.i'!E$22:E$10021)</f>
        <v>2654</v>
      </c>
    </row>
    <row r="4651" spans="1:5">
      <c r="A4651" s="61">
        <v>4632</v>
      </c>
      <c r="B4651" s="68">
        <f>RANK('Q4.a.i'!B4653,'Q4.a.i'!B$22:B$10021)</f>
        <v>5843</v>
      </c>
      <c r="C4651" s="68">
        <f>RANK('Q4.a.i'!C4653,'Q4.a.i'!C$22:C$10021)</f>
        <v>5958</v>
      </c>
      <c r="D4651" s="68">
        <f>RANK('Q4.a.i'!D4653,'Q4.a.i'!D$22:D$10021)</f>
        <v>620</v>
      </c>
      <c r="E4651" s="68">
        <f>RANK('Q4.a.i'!E4653,'Q4.a.i'!E$22:E$10021)</f>
        <v>255</v>
      </c>
    </row>
    <row r="4652" spans="1:5">
      <c r="A4652" s="61">
        <v>4633</v>
      </c>
      <c r="B4652" s="68">
        <f>RANK('Q4.a.i'!B4654,'Q4.a.i'!B$22:B$10021)</f>
        <v>3043</v>
      </c>
      <c r="C4652" s="68">
        <f>RANK('Q4.a.i'!C4654,'Q4.a.i'!C$22:C$10021)</f>
        <v>9105</v>
      </c>
      <c r="D4652" s="68">
        <f>RANK('Q4.a.i'!D4654,'Q4.a.i'!D$22:D$10021)</f>
        <v>6186</v>
      </c>
      <c r="E4652" s="68">
        <f>RANK('Q4.a.i'!E4654,'Q4.a.i'!E$22:E$10021)</f>
        <v>3911</v>
      </c>
    </row>
    <row r="4653" spans="1:5">
      <c r="A4653" s="61">
        <v>4634</v>
      </c>
      <c r="B4653" s="68">
        <f>RANK('Q4.a.i'!B4655,'Q4.a.i'!B$22:B$10021)</f>
        <v>7692</v>
      </c>
      <c r="C4653" s="68">
        <f>RANK('Q4.a.i'!C4655,'Q4.a.i'!C$22:C$10021)</f>
        <v>5282</v>
      </c>
      <c r="D4653" s="68">
        <f>RANK('Q4.a.i'!D4655,'Q4.a.i'!D$22:D$10021)</f>
        <v>1278</v>
      </c>
      <c r="E4653" s="68">
        <f>RANK('Q4.a.i'!E4655,'Q4.a.i'!E$22:E$10021)</f>
        <v>2336</v>
      </c>
    </row>
    <row r="4654" spans="1:5">
      <c r="A4654" s="61">
        <v>4635</v>
      </c>
      <c r="B4654" s="68">
        <f>RANK('Q4.a.i'!B4656,'Q4.a.i'!B$22:B$10021)</f>
        <v>1291</v>
      </c>
      <c r="C4654" s="68">
        <f>RANK('Q4.a.i'!C4656,'Q4.a.i'!C$22:C$10021)</f>
        <v>696</v>
      </c>
      <c r="D4654" s="68">
        <f>RANK('Q4.a.i'!D4656,'Q4.a.i'!D$22:D$10021)</f>
        <v>4623</v>
      </c>
      <c r="E4654" s="68">
        <f>RANK('Q4.a.i'!E4656,'Q4.a.i'!E$22:E$10021)</f>
        <v>2269</v>
      </c>
    </row>
    <row r="4655" spans="1:5">
      <c r="A4655" s="61">
        <v>4636</v>
      </c>
      <c r="B4655" s="68">
        <f>RANK('Q4.a.i'!B4657,'Q4.a.i'!B$22:B$10021)</f>
        <v>3356</v>
      </c>
      <c r="C4655" s="68">
        <f>RANK('Q4.a.i'!C4657,'Q4.a.i'!C$22:C$10021)</f>
        <v>1326</v>
      </c>
      <c r="D4655" s="68">
        <f>RANK('Q4.a.i'!D4657,'Q4.a.i'!D$22:D$10021)</f>
        <v>2654</v>
      </c>
      <c r="E4655" s="68">
        <f>RANK('Q4.a.i'!E4657,'Q4.a.i'!E$22:E$10021)</f>
        <v>1980</v>
      </c>
    </row>
    <row r="4656" spans="1:5">
      <c r="A4656" s="61">
        <v>4637</v>
      </c>
      <c r="B4656" s="68">
        <f>RANK('Q4.a.i'!B4658,'Q4.a.i'!B$22:B$10021)</f>
        <v>2883</v>
      </c>
      <c r="C4656" s="68">
        <f>RANK('Q4.a.i'!C4658,'Q4.a.i'!C$22:C$10021)</f>
        <v>6561</v>
      </c>
      <c r="D4656" s="68">
        <f>RANK('Q4.a.i'!D4658,'Q4.a.i'!D$22:D$10021)</f>
        <v>5846</v>
      </c>
      <c r="E4656" s="68">
        <f>RANK('Q4.a.i'!E4658,'Q4.a.i'!E$22:E$10021)</f>
        <v>3911</v>
      </c>
    </row>
    <row r="4657" spans="1:5">
      <c r="A4657" s="61">
        <v>4638</v>
      </c>
      <c r="B4657" s="68">
        <f>RANK('Q4.a.i'!B4659,'Q4.a.i'!B$22:B$10021)</f>
        <v>9715</v>
      </c>
      <c r="C4657" s="68">
        <f>RANK('Q4.a.i'!C4659,'Q4.a.i'!C$22:C$10021)</f>
        <v>6597</v>
      </c>
      <c r="D4657" s="68">
        <f>RANK('Q4.a.i'!D4659,'Q4.a.i'!D$22:D$10021)</f>
        <v>527</v>
      </c>
      <c r="E4657" s="68">
        <f>RANK('Q4.a.i'!E4659,'Q4.a.i'!E$22:E$10021)</f>
        <v>3780</v>
      </c>
    </row>
    <row r="4658" spans="1:5">
      <c r="A4658" s="61">
        <v>4639</v>
      </c>
      <c r="B4658" s="68">
        <f>RANK('Q4.a.i'!B4660,'Q4.a.i'!B$22:B$10021)</f>
        <v>3678</v>
      </c>
      <c r="C4658" s="68">
        <f>RANK('Q4.a.i'!C4660,'Q4.a.i'!C$22:C$10021)</f>
        <v>972</v>
      </c>
      <c r="D4658" s="68">
        <f>RANK('Q4.a.i'!D4660,'Q4.a.i'!D$22:D$10021)</f>
        <v>7343</v>
      </c>
      <c r="E4658" s="68">
        <f>RANK('Q4.a.i'!E4660,'Q4.a.i'!E$22:E$10021)</f>
        <v>3911</v>
      </c>
    </row>
    <row r="4659" spans="1:5">
      <c r="A4659" s="61">
        <v>4640</v>
      </c>
      <c r="B4659" s="68">
        <f>RANK('Q4.a.i'!B4661,'Q4.a.i'!B$22:B$10021)</f>
        <v>6138</v>
      </c>
      <c r="C4659" s="68">
        <f>RANK('Q4.a.i'!C4661,'Q4.a.i'!C$22:C$10021)</f>
        <v>8535</v>
      </c>
      <c r="D4659" s="68">
        <f>RANK('Q4.a.i'!D4661,'Q4.a.i'!D$22:D$10021)</f>
        <v>1374</v>
      </c>
      <c r="E4659" s="68">
        <f>RANK('Q4.a.i'!E4661,'Q4.a.i'!E$22:E$10021)</f>
        <v>3911</v>
      </c>
    </row>
    <row r="4660" spans="1:5">
      <c r="A4660" s="61">
        <v>4641</v>
      </c>
      <c r="B4660" s="68">
        <f>RANK('Q4.a.i'!B4662,'Q4.a.i'!B$22:B$10021)</f>
        <v>3389</v>
      </c>
      <c r="C4660" s="68">
        <f>RANK('Q4.a.i'!C4662,'Q4.a.i'!C$22:C$10021)</f>
        <v>320</v>
      </c>
      <c r="D4660" s="68">
        <f>RANK('Q4.a.i'!D4662,'Q4.a.i'!D$22:D$10021)</f>
        <v>3548</v>
      </c>
      <c r="E4660" s="68">
        <f>RANK('Q4.a.i'!E4662,'Q4.a.i'!E$22:E$10021)</f>
        <v>2767</v>
      </c>
    </row>
    <row r="4661" spans="1:5">
      <c r="A4661" s="61">
        <v>4642</v>
      </c>
      <c r="B4661" s="68">
        <f>RANK('Q4.a.i'!B4663,'Q4.a.i'!B$22:B$10021)</f>
        <v>9024</v>
      </c>
      <c r="C4661" s="68">
        <f>RANK('Q4.a.i'!C4663,'Q4.a.i'!C$22:C$10021)</f>
        <v>9493</v>
      </c>
      <c r="D4661" s="68">
        <f>RANK('Q4.a.i'!D4663,'Q4.a.i'!D$22:D$10021)</f>
        <v>9537</v>
      </c>
      <c r="E4661" s="68">
        <f>RANK('Q4.a.i'!E4663,'Q4.a.i'!E$22:E$10021)</f>
        <v>3911</v>
      </c>
    </row>
    <row r="4662" spans="1:5">
      <c r="A4662" s="61">
        <v>4643</v>
      </c>
      <c r="B4662" s="68">
        <f>RANK('Q4.a.i'!B4664,'Q4.a.i'!B$22:B$10021)</f>
        <v>7126</v>
      </c>
      <c r="C4662" s="68">
        <f>RANK('Q4.a.i'!C4664,'Q4.a.i'!C$22:C$10021)</f>
        <v>2041</v>
      </c>
      <c r="D4662" s="68">
        <f>RANK('Q4.a.i'!D4664,'Q4.a.i'!D$22:D$10021)</f>
        <v>6503</v>
      </c>
      <c r="E4662" s="68">
        <f>RANK('Q4.a.i'!E4664,'Q4.a.i'!E$22:E$10021)</f>
        <v>764</v>
      </c>
    </row>
    <row r="4663" spans="1:5">
      <c r="A4663" s="61">
        <v>4644</v>
      </c>
      <c r="B4663" s="68">
        <f>RANK('Q4.a.i'!B4665,'Q4.a.i'!B$22:B$10021)</f>
        <v>7828</v>
      </c>
      <c r="C4663" s="68">
        <f>RANK('Q4.a.i'!C4665,'Q4.a.i'!C$22:C$10021)</f>
        <v>9324</v>
      </c>
      <c r="D4663" s="68">
        <f>RANK('Q4.a.i'!D4665,'Q4.a.i'!D$22:D$10021)</f>
        <v>6157</v>
      </c>
      <c r="E4663" s="68">
        <f>RANK('Q4.a.i'!E4665,'Q4.a.i'!E$22:E$10021)</f>
        <v>3911</v>
      </c>
    </row>
    <row r="4664" spans="1:5">
      <c r="A4664" s="61">
        <v>4645</v>
      </c>
      <c r="B4664" s="68">
        <f>RANK('Q4.a.i'!B4666,'Q4.a.i'!B$22:B$10021)</f>
        <v>361</v>
      </c>
      <c r="C4664" s="68">
        <f>RANK('Q4.a.i'!C4666,'Q4.a.i'!C$22:C$10021)</f>
        <v>5741</v>
      </c>
      <c r="D4664" s="68">
        <f>RANK('Q4.a.i'!D4666,'Q4.a.i'!D$22:D$10021)</f>
        <v>7819</v>
      </c>
      <c r="E4664" s="68">
        <f>RANK('Q4.a.i'!E4666,'Q4.a.i'!E$22:E$10021)</f>
        <v>1540</v>
      </c>
    </row>
    <row r="4665" spans="1:5">
      <c r="A4665" s="61">
        <v>4646</v>
      </c>
      <c r="B4665" s="68">
        <f>RANK('Q4.a.i'!B4667,'Q4.a.i'!B$22:B$10021)</f>
        <v>5517</v>
      </c>
      <c r="C4665" s="68">
        <f>RANK('Q4.a.i'!C4667,'Q4.a.i'!C$22:C$10021)</f>
        <v>6671</v>
      </c>
      <c r="D4665" s="68">
        <f>RANK('Q4.a.i'!D4667,'Q4.a.i'!D$22:D$10021)</f>
        <v>8263</v>
      </c>
      <c r="E4665" s="68">
        <f>RANK('Q4.a.i'!E4667,'Q4.a.i'!E$22:E$10021)</f>
        <v>3754</v>
      </c>
    </row>
    <row r="4666" spans="1:5">
      <c r="A4666" s="61">
        <v>4647</v>
      </c>
      <c r="B4666" s="68">
        <f>RANK('Q4.a.i'!B4668,'Q4.a.i'!B$22:B$10021)</f>
        <v>2609</v>
      </c>
      <c r="C4666" s="68">
        <f>RANK('Q4.a.i'!C4668,'Q4.a.i'!C$22:C$10021)</f>
        <v>1762</v>
      </c>
      <c r="D4666" s="68">
        <f>RANK('Q4.a.i'!D4668,'Q4.a.i'!D$22:D$10021)</f>
        <v>1028</v>
      </c>
      <c r="E4666" s="68">
        <f>RANK('Q4.a.i'!E4668,'Q4.a.i'!E$22:E$10021)</f>
        <v>3518</v>
      </c>
    </row>
    <row r="4667" spans="1:5">
      <c r="A4667" s="61">
        <v>4648</v>
      </c>
      <c r="B4667" s="68">
        <f>RANK('Q4.a.i'!B4669,'Q4.a.i'!B$22:B$10021)</f>
        <v>1357</v>
      </c>
      <c r="C4667" s="68">
        <f>RANK('Q4.a.i'!C4669,'Q4.a.i'!C$22:C$10021)</f>
        <v>4263</v>
      </c>
      <c r="D4667" s="68">
        <f>RANK('Q4.a.i'!D4669,'Q4.a.i'!D$22:D$10021)</f>
        <v>2754</v>
      </c>
      <c r="E4667" s="68">
        <f>RANK('Q4.a.i'!E4669,'Q4.a.i'!E$22:E$10021)</f>
        <v>3911</v>
      </c>
    </row>
    <row r="4668" spans="1:5">
      <c r="A4668" s="61">
        <v>4649</v>
      </c>
      <c r="B4668" s="68">
        <f>RANK('Q4.a.i'!B4670,'Q4.a.i'!B$22:B$10021)</f>
        <v>7081</v>
      </c>
      <c r="C4668" s="68">
        <f>RANK('Q4.a.i'!C4670,'Q4.a.i'!C$22:C$10021)</f>
        <v>21</v>
      </c>
      <c r="D4668" s="68">
        <f>RANK('Q4.a.i'!D4670,'Q4.a.i'!D$22:D$10021)</f>
        <v>9959</v>
      </c>
      <c r="E4668" s="68">
        <f>RANK('Q4.a.i'!E4670,'Q4.a.i'!E$22:E$10021)</f>
        <v>3911</v>
      </c>
    </row>
    <row r="4669" spans="1:5">
      <c r="A4669" s="61">
        <v>4650</v>
      </c>
      <c r="B4669" s="68">
        <f>RANK('Q4.a.i'!B4671,'Q4.a.i'!B$22:B$10021)</f>
        <v>9159</v>
      </c>
      <c r="C4669" s="68">
        <f>RANK('Q4.a.i'!C4671,'Q4.a.i'!C$22:C$10021)</f>
        <v>2243</v>
      </c>
      <c r="D4669" s="68">
        <f>RANK('Q4.a.i'!D4671,'Q4.a.i'!D$22:D$10021)</f>
        <v>5550</v>
      </c>
      <c r="E4669" s="68">
        <f>RANK('Q4.a.i'!E4671,'Q4.a.i'!E$22:E$10021)</f>
        <v>3911</v>
      </c>
    </row>
    <row r="4670" spans="1:5">
      <c r="A4670" s="61">
        <v>4651</v>
      </c>
      <c r="B4670" s="68">
        <f>RANK('Q4.a.i'!B4672,'Q4.a.i'!B$22:B$10021)</f>
        <v>1702</v>
      </c>
      <c r="C4670" s="68">
        <f>RANK('Q4.a.i'!C4672,'Q4.a.i'!C$22:C$10021)</f>
        <v>6327</v>
      </c>
      <c r="D4670" s="68">
        <f>RANK('Q4.a.i'!D4672,'Q4.a.i'!D$22:D$10021)</f>
        <v>2294</v>
      </c>
      <c r="E4670" s="68">
        <f>RANK('Q4.a.i'!E4672,'Q4.a.i'!E$22:E$10021)</f>
        <v>1020</v>
      </c>
    </row>
    <row r="4671" spans="1:5">
      <c r="A4671" s="61">
        <v>4652</v>
      </c>
      <c r="B4671" s="68">
        <f>RANK('Q4.a.i'!B4673,'Q4.a.i'!B$22:B$10021)</f>
        <v>58</v>
      </c>
      <c r="C4671" s="68">
        <f>RANK('Q4.a.i'!C4673,'Q4.a.i'!C$22:C$10021)</f>
        <v>1514</v>
      </c>
      <c r="D4671" s="68">
        <f>RANK('Q4.a.i'!D4673,'Q4.a.i'!D$22:D$10021)</f>
        <v>1336</v>
      </c>
      <c r="E4671" s="68">
        <f>RANK('Q4.a.i'!E4673,'Q4.a.i'!E$22:E$10021)</f>
        <v>3911</v>
      </c>
    </row>
    <row r="4672" spans="1:5">
      <c r="A4672" s="61">
        <v>4653</v>
      </c>
      <c r="B4672" s="68">
        <f>RANK('Q4.a.i'!B4674,'Q4.a.i'!B$22:B$10021)</f>
        <v>1001</v>
      </c>
      <c r="C4672" s="68">
        <f>RANK('Q4.a.i'!C4674,'Q4.a.i'!C$22:C$10021)</f>
        <v>5954</v>
      </c>
      <c r="D4672" s="68">
        <f>RANK('Q4.a.i'!D4674,'Q4.a.i'!D$22:D$10021)</f>
        <v>4649</v>
      </c>
      <c r="E4672" s="68">
        <f>RANK('Q4.a.i'!E4674,'Q4.a.i'!E$22:E$10021)</f>
        <v>900</v>
      </c>
    </row>
    <row r="4673" spans="1:5">
      <c r="A4673" s="61">
        <v>4654</v>
      </c>
      <c r="B4673" s="68">
        <f>RANK('Q4.a.i'!B4675,'Q4.a.i'!B$22:B$10021)</f>
        <v>3876</v>
      </c>
      <c r="C4673" s="68">
        <f>RANK('Q4.a.i'!C4675,'Q4.a.i'!C$22:C$10021)</f>
        <v>577</v>
      </c>
      <c r="D4673" s="68">
        <f>RANK('Q4.a.i'!D4675,'Q4.a.i'!D$22:D$10021)</f>
        <v>3426</v>
      </c>
      <c r="E4673" s="68">
        <f>RANK('Q4.a.i'!E4675,'Q4.a.i'!E$22:E$10021)</f>
        <v>1090</v>
      </c>
    </row>
    <row r="4674" spans="1:5">
      <c r="A4674" s="61">
        <v>4655</v>
      </c>
      <c r="B4674" s="68">
        <f>RANK('Q4.a.i'!B4676,'Q4.a.i'!B$22:B$10021)</f>
        <v>5452</v>
      </c>
      <c r="C4674" s="68">
        <f>RANK('Q4.a.i'!C4676,'Q4.a.i'!C$22:C$10021)</f>
        <v>6309</v>
      </c>
      <c r="D4674" s="68">
        <f>RANK('Q4.a.i'!D4676,'Q4.a.i'!D$22:D$10021)</f>
        <v>298</v>
      </c>
      <c r="E4674" s="68">
        <f>RANK('Q4.a.i'!E4676,'Q4.a.i'!E$22:E$10021)</f>
        <v>3911</v>
      </c>
    </row>
    <row r="4675" spans="1:5">
      <c r="A4675" s="61">
        <v>4656</v>
      </c>
      <c r="B4675" s="68">
        <f>RANK('Q4.a.i'!B4677,'Q4.a.i'!B$22:B$10021)</f>
        <v>4084</v>
      </c>
      <c r="C4675" s="68">
        <f>RANK('Q4.a.i'!C4677,'Q4.a.i'!C$22:C$10021)</f>
        <v>1310</v>
      </c>
      <c r="D4675" s="68">
        <f>RANK('Q4.a.i'!D4677,'Q4.a.i'!D$22:D$10021)</f>
        <v>8724</v>
      </c>
      <c r="E4675" s="68">
        <f>RANK('Q4.a.i'!E4677,'Q4.a.i'!E$22:E$10021)</f>
        <v>3911</v>
      </c>
    </row>
    <row r="4676" spans="1:5">
      <c r="A4676" s="61">
        <v>4657</v>
      </c>
      <c r="B4676" s="68">
        <f>RANK('Q4.a.i'!B4678,'Q4.a.i'!B$22:B$10021)</f>
        <v>8982</v>
      </c>
      <c r="C4676" s="68">
        <f>RANK('Q4.a.i'!C4678,'Q4.a.i'!C$22:C$10021)</f>
        <v>3722</v>
      </c>
      <c r="D4676" s="68">
        <f>RANK('Q4.a.i'!D4678,'Q4.a.i'!D$22:D$10021)</f>
        <v>9841</v>
      </c>
      <c r="E4676" s="68">
        <f>RANK('Q4.a.i'!E4678,'Q4.a.i'!E$22:E$10021)</f>
        <v>3911</v>
      </c>
    </row>
    <row r="4677" spans="1:5">
      <c r="A4677" s="61">
        <v>4658</v>
      </c>
      <c r="B4677" s="68">
        <f>RANK('Q4.a.i'!B4679,'Q4.a.i'!B$22:B$10021)</f>
        <v>8055</v>
      </c>
      <c r="C4677" s="68">
        <f>RANK('Q4.a.i'!C4679,'Q4.a.i'!C$22:C$10021)</f>
        <v>490</v>
      </c>
      <c r="D4677" s="68">
        <f>RANK('Q4.a.i'!D4679,'Q4.a.i'!D$22:D$10021)</f>
        <v>7936</v>
      </c>
      <c r="E4677" s="68">
        <f>RANK('Q4.a.i'!E4679,'Q4.a.i'!E$22:E$10021)</f>
        <v>3911</v>
      </c>
    </row>
    <row r="4678" spans="1:5">
      <c r="A4678" s="61">
        <v>4659</v>
      </c>
      <c r="B4678" s="68">
        <f>RANK('Q4.a.i'!B4680,'Q4.a.i'!B$22:B$10021)</f>
        <v>4917</v>
      </c>
      <c r="C4678" s="68">
        <f>RANK('Q4.a.i'!C4680,'Q4.a.i'!C$22:C$10021)</f>
        <v>5213</v>
      </c>
      <c r="D4678" s="68">
        <f>RANK('Q4.a.i'!D4680,'Q4.a.i'!D$22:D$10021)</f>
        <v>886</v>
      </c>
      <c r="E4678" s="68">
        <f>RANK('Q4.a.i'!E4680,'Q4.a.i'!E$22:E$10021)</f>
        <v>3911</v>
      </c>
    </row>
    <row r="4679" spans="1:5">
      <c r="A4679" s="61">
        <v>4660</v>
      </c>
      <c r="B4679" s="68">
        <f>RANK('Q4.a.i'!B4681,'Q4.a.i'!B$22:B$10021)</f>
        <v>36</v>
      </c>
      <c r="C4679" s="68">
        <f>RANK('Q4.a.i'!C4681,'Q4.a.i'!C$22:C$10021)</f>
        <v>9795</v>
      </c>
      <c r="D4679" s="68">
        <f>RANK('Q4.a.i'!D4681,'Q4.a.i'!D$22:D$10021)</f>
        <v>9520</v>
      </c>
      <c r="E4679" s="68">
        <f>RANK('Q4.a.i'!E4681,'Q4.a.i'!E$22:E$10021)</f>
        <v>3911</v>
      </c>
    </row>
    <row r="4680" spans="1:5">
      <c r="A4680" s="61">
        <v>4661</v>
      </c>
      <c r="B4680" s="68">
        <f>RANK('Q4.a.i'!B4682,'Q4.a.i'!B$22:B$10021)</f>
        <v>9744</v>
      </c>
      <c r="C4680" s="68">
        <f>RANK('Q4.a.i'!C4682,'Q4.a.i'!C$22:C$10021)</f>
        <v>1346</v>
      </c>
      <c r="D4680" s="68">
        <f>RANK('Q4.a.i'!D4682,'Q4.a.i'!D$22:D$10021)</f>
        <v>900</v>
      </c>
      <c r="E4680" s="68">
        <f>RANK('Q4.a.i'!E4682,'Q4.a.i'!E$22:E$10021)</f>
        <v>3911</v>
      </c>
    </row>
    <row r="4681" spans="1:5">
      <c r="A4681" s="61">
        <v>4662</v>
      </c>
      <c r="B4681" s="68">
        <f>RANK('Q4.a.i'!B4683,'Q4.a.i'!B$22:B$10021)</f>
        <v>7710</v>
      </c>
      <c r="C4681" s="68">
        <f>RANK('Q4.a.i'!C4683,'Q4.a.i'!C$22:C$10021)</f>
        <v>2388</v>
      </c>
      <c r="D4681" s="68">
        <f>RANK('Q4.a.i'!D4683,'Q4.a.i'!D$22:D$10021)</f>
        <v>697</v>
      </c>
      <c r="E4681" s="68">
        <f>RANK('Q4.a.i'!E4683,'Q4.a.i'!E$22:E$10021)</f>
        <v>3911</v>
      </c>
    </row>
    <row r="4682" spans="1:5">
      <c r="A4682" s="61">
        <v>4663</v>
      </c>
      <c r="B4682" s="68">
        <f>RANK('Q4.a.i'!B4684,'Q4.a.i'!B$22:B$10021)</f>
        <v>9341</v>
      </c>
      <c r="C4682" s="68">
        <f>RANK('Q4.a.i'!C4684,'Q4.a.i'!C$22:C$10021)</f>
        <v>735</v>
      </c>
      <c r="D4682" s="68">
        <f>RANK('Q4.a.i'!D4684,'Q4.a.i'!D$22:D$10021)</f>
        <v>3949</v>
      </c>
      <c r="E4682" s="68">
        <f>RANK('Q4.a.i'!E4684,'Q4.a.i'!E$22:E$10021)</f>
        <v>3016</v>
      </c>
    </row>
    <row r="4683" spans="1:5">
      <c r="A4683" s="61">
        <v>4664</v>
      </c>
      <c r="B4683" s="68">
        <f>RANK('Q4.a.i'!B4685,'Q4.a.i'!B$22:B$10021)</f>
        <v>9762</v>
      </c>
      <c r="C4683" s="68">
        <f>RANK('Q4.a.i'!C4685,'Q4.a.i'!C$22:C$10021)</f>
        <v>1752</v>
      </c>
      <c r="D4683" s="68">
        <f>RANK('Q4.a.i'!D4685,'Q4.a.i'!D$22:D$10021)</f>
        <v>6473</v>
      </c>
      <c r="E4683" s="68">
        <f>RANK('Q4.a.i'!E4685,'Q4.a.i'!E$22:E$10021)</f>
        <v>3911</v>
      </c>
    </row>
    <row r="4684" spans="1:5">
      <c r="A4684" s="61">
        <v>4665</v>
      </c>
      <c r="B4684" s="68">
        <f>RANK('Q4.a.i'!B4686,'Q4.a.i'!B$22:B$10021)</f>
        <v>1576</v>
      </c>
      <c r="C4684" s="68">
        <f>RANK('Q4.a.i'!C4686,'Q4.a.i'!C$22:C$10021)</f>
        <v>9705</v>
      </c>
      <c r="D4684" s="68">
        <f>RANK('Q4.a.i'!D4686,'Q4.a.i'!D$22:D$10021)</f>
        <v>4287</v>
      </c>
      <c r="E4684" s="68">
        <f>RANK('Q4.a.i'!E4686,'Q4.a.i'!E$22:E$10021)</f>
        <v>3911</v>
      </c>
    </row>
    <row r="4685" spans="1:5">
      <c r="A4685" s="61">
        <v>4666</v>
      </c>
      <c r="B4685" s="68">
        <f>RANK('Q4.a.i'!B4687,'Q4.a.i'!B$22:B$10021)</f>
        <v>2133</v>
      </c>
      <c r="C4685" s="68">
        <f>RANK('Q4.a.i'!C4687,'Q4.a.i'!C$22:C$10021)</f>
        <v>9025</v>
      </c>
      <c r="D4685" s="68">
        <f>RANK('Q4.a.i'!D4687,'Q4.a.i'!D$22:D$10021)</f>
        <v>7407</v>
      </c>
      <c r="E4685" s="68">
        <f>RANK('Q4.a.i'!E4687,'Q4.a.i'!E$22:E$10021)</f>
        <v>3911</v>
      </c>
    </row>
    <row r="4686" spans="1:5">
      <c r="A4686" s="61">
        <v>4667</v>
      </c>
      <c r="B4686" s="68">
        <f>RANK('Q4.a.i'!B4688,'Q4.a.i'!B$22:B$10021)</f>
        <v>5972</v>
      </c>
      <c r="C4686" s="68">
        <f>RANK('Q4.a.i'!C4688,'Q4.a.i'!C$22:C$10021)</f>
        <v>7261</v>
      </c>
      <c r="D4686" s="68">
        <f>RANK('Q4.a.i'!D4688,'Q4.a.i'!D$22:D$10021)</f>
        <v>760</v>
      </c>
      <c r="E4686" s="68">
        <f>RANK('Q4.a.i'!E4688,'Q4.a.i'!E$22:E$10021)</f>
        <v>495</v>
      </c>
    </row>
    <row r="4687" spans="1:5">
      <c r="A4687" s="61">
        <v>4668</v>
      </c>
      <c r="B4687" s="68">
        <f>RANK('Q4.a.i'!B4689,'Q4.a.i'!B$22:B$10021)</f>
        <v>5240</v>
      </c>
      <c r="C4687" s="68">
        <f>RANK('Q4.a.i'!C4689,'Q4.a.i'!C$22:C$10021)</f>
        <v>6877</v>
      </c>
      <c r="D4687" s="68">
        <f>RANK('Q4.a.i'!D4689,'Q4.a.i'!D$22:D$10021)</f>
        <v>756</v>
      </c>
      <c r="E4687" s="68">
        <f>RANK('Q4.a.i'!E4689,'Q4.a.i'!E$22:E$10021)</f>
        <v>3609</v>
      </c>
    </row>
    <row r="4688" spans="1:5">
      <c r="A4688" s="61">
        <v>4669</v>
      </c>
      <c r="B4688" s="68">
        <f>RANK('Q4.a.i'!B4690,'Q4.a.i'!B$22:B$10021)</f>
        <v>254</v>
      </c>
      <c r="C4688" s="68">
        <f>RANK('Q4.a.i'!C4690,'Q4.a.i'!C$22:C$10021)</f>
        <v>7684</v>
      </c>
      <c r="D4688" s="68">
        <f>RANK('Q4.a.i'!D4690,'Q4.a.i'!D$22:D$10021)</f>
        <v>4682</v>
      </c>
      <c r="E4688" s="68">
        <f>RANK('Q4.a.i'!E4690,'Q4.a.i'!E$22:E$10021)</f>
        <v>207</v>
      </c>
    </row>
    <row r="4689" spans="1:5">
      <c r="A4689" s="61">
        <v>4670</v>
      </c>
      <c r="B4689" s="68">
        <f>RANK('Q4.a.i'!B4691,'Q4.a.i'!B$22:B$10021)</f>
        <v>9919</v>
      </c>
      <c r="C4689" s="68">
        <f>RANK('Q4.a.i'!C4691,'Q4.a.i'!C$22:C$10021)</f>
        <v>5751</v>
      </c>
      <c r="D4689" s="68">
        <f>RANK('Q4.a.i'!D4691,'Q4.a.i'!D$22:D$10021)</f>
        <v>6429</v>
      </c>
      <c r="E4689" s="68">
        <f>RANK('Q4.a.i'!E4691,'Q4.a.i'!E$22:E$10021)</f>
        <v>2435</v>
      </c>
    </row>
    <row r="4690" spans="1:5">
      <c r="A4690" s="61">
        <v>4671</v>
      </c>
      <c r="B4690" s="68">
        <f>RANK('Q4.a.i'!B4692,'Q4.a.i'!B$22:B$10021)</f>
        <v>6547</v>
      </c>
      <c r="C4690" s="68">
        <f>RANK('Q4.a.i'!C4692,'Q4.a.i'!C$22:C$10021)</f>
        <v>7061</v>
      </c>
      <c r="D4690" s="68">
        <f>RANK('Q4.a.i'!D4692,'Q4.a.i'!D$22:D$10021)</f>
        <v>4405</v>
      </c>
      <c r="E4690" s="68">
        <f>RANK('Q4.a.i'!E4692,'Q4.a.i'!E$22:E$10021)</f>
        <v>64</v>
      </c>
    </row>
    <row r="4691" spans="1:5">
      <c r="A4691" s="61">
        <v>4672</v>
      </c>
      <c r="B4691" s="68">
        <f>RANK('Q4.a.i'!B4693,'Q4.a.i'!B$22:B$10021)</f>
        <v>6669</v>
      </c>
      <c r="C4691" s="68">
        <f>RANK('Q4.a.i'!C4693,'Q4.a.i'!C$22:C$10021)</f>
        <v>2411</v>
      </c>
      <c r="D4691" s="68">
        <f>RANK('Q4.a.i'!D4693,'Q4.a.i'!D$22:D$10021)</f>
        <v>8133</v>
      </c>
      <c r="E4691" s="68">
        <f>RANK('Q4.a.i'!E4693,'Q4.a.i'!E$22:E$10021)</f>
        <v>3911</v>
      </c>
    </row>
    <row r="4692" spans="1:5">
      <c r="A4692" s="61">
        <v>4673</v>
      </c>
      <c r="B4692" s="68">
        <f>RANK('Q4.a.i'!B4694,'Q4.a.i'!B$22:B$10021)</f>
        <v>8532</v>
      </c>
      <c r="C4692" s="68">
        <f>RANK('Q4.a.i'!C4694,'Q4.a.i'!C$22:C$10021)</f>
        <v>4208</v>
      </c>
      <c r="D4692" s="68">
        <f>RANK('Q4.a.i'!D4694,'Q4.a.i'!D$22:D$10021)</f>
        <v>2475</v>
      </c>
      <c r="E4692" s="68">
        <f>RANK('Q4.a.i'!E4694,'Q4.a.i'!E$22:E$10021)</f>
        <v>3911</v>
      </c>
    </row>
    <row r="4693" spans="1:5">
      <c r="A4693" s="61">
        <v>4674</v>
      </c>
      <c r="B4693" s="68">
        <f>RANK('Q4.a.i'!B4695,'Q4.a.i'!B$22:B$10021)</f>
        <v>4778</v>
      </c>
      <c r="C4693" s="68">
        <f>RANK('Q4.a.i'!C4695,'Q4.a.i'!C$22:C$10021)</f>
        <v>6894</v>
      </c>
      <c r="D4693" s="68">
        <f>RANK('Q4.a.i'!D4695,'Q4.a.i'!D$22:D$10021)</f>
        <v>9838</v>
      </c>
      <c r="E4693" s="68">
        <f>RANK('Q4.a.i'!E4695,'Q4.a.i'!E$22:E$10021)</f>
        <v>3911</v>
      </c>
    </row>
    <row r="4694" spans="1:5">
      <c r="A4694" s="61">
        <v>4675</v>
      </c>
      <c r="B4694" s="68">
        <f>RANK('Q4.a.i'!B4696,'Q4.a.i'!B$22:B$10021)</f>
        <v>2711</v>
      </c>
      <c r="C4694" s="68">
        <f>RANK('Q4.a.i'!C4696,'Q4.a.i'!C$22:C$10021)</f>
        <v>9168</v>
      </c>
      <c r="D4694" s="68">
        <f>RANK('Q4.a.i'!D4696,'Q4.a.i'!D$22:D$10021)</f>
        <v>1276</v>
      </c>
      <c r="E4694" s="68">
        <f>RANK('Q4.a.i'!E4696,'Q4.a.i'!E$22:E$10021)</f>
        <v>3911</v>
      </c>
    </row>
    <row r="4695" spans="1:5">
      <c r="A4695" s="61">
        <v>4676</v>
      </c>
      <c r="B4695" s="68">
        <f>RANK('Q4.a.i'!B4697,'Q4.a.i'!B$22:B$10021)</f>
        <v>6150</v>
      </c>
      <c r="C4695" s="68">
        <f>RANK('Q4.a.i'!C4697,'Q4.a.i'!C$22:C$10021)</f>
        <v>6486</v>
      </c>
      <c r="D4695" s="68">
        <f>RANK('Q4.a.i'!D4697,'Q4.a.i'!D$22:D$10021)</f>
        <v>8240</v>
      </c>
      <c r="E4695" s="68">
        <f>RANK('Q4.a.i'!E4697,'Q4.a.i'!E$22:E$10021)</f>
        <v>3911</v>
      </c>
    </row>
    <row r="4696" spans="1:5">
      <c r="A4696" s="61">
        <v>4677</v>
      </c>
      <c r="B4696" s="68">
        <f>RANK('Q4.a.i'!B4698,'Q4.a.i'!B$22:B$10021)</f>
        <v>5624</v>
      </c>
      <c r="C4696" s="68">
        <f>RANK('Q4.a.i'!C4698,'Q4.a.i'!C$22:C$10021)</f>
        <v>1059</v>
      </c>
      <c r="D4696" s="68">
        <f>RANK('Q4.a.i'!D4698,'Q4.a.i'!D$22:D$10021)</f>
        <v>1643</v>
      </c>
      <c r="E4696" s="68">
        <f>RANK('Q4.a.i'!E4698,'Q4.a.i'!E$22:E$10021)</f>
        <v>139</v>
      </c>
    </row>
    <row r="4697" spans="1:5">
      <c r="A4697" s="61">
        <v>4678</v>
      </c>
      <c r="B4697" s="68">
        <f>RANK('Q4.a.i'!B4699,'Q4.a.i'!B$22:B$10021)</f>
        <v>7907</v>
      </c>
      <c r="C4697" s="68">
        <f>RANK('Q4.a.i'!C4699,'Q4.a.i'!C$22:C$10021)</f>
        <v>7432</v>
      </c>
      <c r="D4697" s="68">
        <f>RANK('Q4.a.i'!D4699,'Q4.a.i'!D$22:D$10021)</f>
        <v>5076</v>
      </c>
      <c r="E4697" s="68">
        <f>RANK('Q4.a.i'!E4699,'Q4.a.i'!E$22:E$10021)</f>
        <v>3362</v>
      </c>
    </row>
    <row r="4698" spans="1:5">
      <c r="A4698" s="61">
        <v>4679</v>
      </c>
      <c r="B4698" s="68">
        <f>RANK('Q4.a.i'!B4700,'Q4.a.i'!B$22:B$10021)</f>
        <v>3198</v>
      </c>
      <c r="C4698" s="68">
        <f>RANK('Q4.a.i'!C4700,'Q4.a.i'!C$22:C$10021)</f>
        <v>769</v>
      </c>
      <c r="D4698" s="68">
        <f>RANK('Q4.a.i'!D4700,'Q4.a.i'!D$22:D$10021)</f>
        <v>1123</v>
      </c>
      <c r="E4698" s="68">
        <f>RANK('Q4.a.i'!E4700,'Q4.a.i'!E$22:E$10021)</f>
        <v>1081</v>
      </c>
    </row>
    <row r="4699" spans="1:5">
      <c r="A4699" s="61">
        <v>4680</v>
      </c>
      <c r="B4699" s="68">
        <f>RANK('Q4.a.i'!B4701,'Q4.a.i'!B$22:B$10021)</f>
        <v>8371</v>
      </c>
      <c r="C4699" s="68">
        <f>RANK('Q4.a.i'!C4701,'Q4.a.i'!C$22:C$10021)</f>
        <v>5475</v>
      </c>
      <c r="D4699" s="68">
        <f>RANK('Q4.a.i'!D4701,'Q4.a.i'!D$22:D$10021)</f>
        <v>5349</v>
      </c>
      <c r="E4699" s="68">
        <f>RANK('Q4.a.i'!E4701,'Q4.a.i'!E$22:E$10021)</f>
        <v>3092</v>
      </c>
    </row>
    <row r="4700" spans="1:5">
      <c r="A4700" s="61">
        <v>4681</v>
      </c>
      <c r="B4700" s="68">
        <f>RANK('Q4.a.i'!B4702,'Q4.a.i'!B$22:B$10021)</f>
        <v>9325</v>
      </c>
      <c r="C4700" s="68">
        <f>RANK('Q4.a.i'!C4702,'Q4.a.i'!C$22:C$10021)</f>
        <v>1233</v>
      </c>
      <c r="D4700" s="68">
        <f>RANK('Q4.a.i'!D4702,'Q4.a.i'!D$22:D$10021)</f>
        <v>4202</v>
      </c>
      <c r="E4700" s="68">
        <f>RANK('Q4.a.i'!E4702,'Q4.a.i'!E$22:E$10021)</f>
        <v>3911</v>
      </c>
    </row>
    <row r="4701" spans="1:5">
      <c r="A4701" s="61">
        <v>4682</v>
      </c>
      <c r="B4701" s="68">
        <f>RANK('Q4.a.i'!B4703,'Q4.a.i'!B$22:B$10021)</f>
        <v>177</v>
      </c>
      <c r="C4701" s="68">
        <f>RANK('Q4.a.i'!C4703,'Q4.a.i'!C$22:C$10021)</f>
        <v>8031</v>
      </c>
      <c r="D4701" s="68">
        <f>RANK('Q4.a.i'!D4703,'Q4.a.i'!D$22:D$10021)</f>
        <v>2765</v>
      </c>
      <c r="E4701" s="68">
        <f>RANK('Q4.a.i'!E4703,'Q4.a.i'!E$22:E$10021)</f>
        <v>2945</v>
      </c>
    </row>
    <row r="4702" spans="1:5">
      <c r="A4702" s="61">
        <v>4683</v>
      </c>
      <c r="B4702" s="68">
        <f>RANK('Q4.a.i'!B4704,'Q4.a.i'!B$22:B$10021)</f>
        <v>2290</v>
      </c>
      <c r="C4702" s="68">
        <f>RANK('Q4.a.i'!C4704,'Q4.a.i'!C$22:C$10021)</f>
        <v>7504</v>
      </c>
      <c r="D4702" s="68">
        <f>RANK('Q4.a.i'!D4704,'Q4.a.i'!D$22:D$10021)</f>
        <v>1898</v>
      </c>
      <c r="E4702" s="68">
        <f>RANK('Q4.a.i'!E4704,'Q4.a.i'!E$22:E$10021)</f>
        <v>3504</v>
      </c>
    </row>
    <row r="4703" spans="1:5">
      <c r="A4703" s="61">
        <v>4684</v>
      </c>
      <c r="B4703" s="68">
        <f>RANK('Q4.a.i'!B4705,'Q4.a.i'!B$22:B$10021)</f>
        <v>7646</v>
      </c>
      <c r="C4703" s="68">
        <f>RANK('Q4.a.i'!C4705,'Q4.a.i'!C$22:C$10021)</f>
        <v>7393</v>
      </c>
      <c r="D4703" s="68">
        <f>RANK('Q4.a.i'!D4705,'Q4.a.i'!D$22:D$10021)</f>
        <v>4044</v>
      </c>
      <c r="E4703" s="68">
        <f>RANK('Q4.a.i'!E4705,'Q4.a.i'!E$22:E$10021)</f>
        <v>3911</v>
      </c>
    </row>
    <row r="4704" spans="1:5">
      <c r="A4704" s="61">
        <v>4685</v>
      </c>
      <c r="B4704" s="68">
        <f>RANK('Q4.a.i'!B4706,'Q4.a.i'!B$22:B$10021)</f>
        <v>2529</v>
      </c>
      <c r="C4704" s="68">
        <f>RANK('Q4.a.i'!C4706,'Q4.a.i'!C$22:C$10021)</f>
        <v>229</v>
      </c>
      <c r="D4704" s="68">
        <f>RANK('Q4.a.i'!D4706,'Q4.a.i'!D$22:D$10021)</f>
        <v>4779</v>
      </c>
      <c r="E4704" s="68">
        <f>RANK('Q4.a.i'!E4706,'Q4.a.i'!E$22:E$10021)</f>
        <v>3911</v>
      </c>
    </row>
    <row r="4705" spans="1:5">
      <c r="A4705" s="61">
        <v>4686</v>
      </c>
      <c r="B4705" s="68">
        <f>RANK('Q4.a.i'!B4707,'Q4.a.i'!B$22:B$10021)</f>
        <v>2151</v>
      </c>
      <c r="C4705" s="68">
        <f>RANK('Q4.a.i'!C4707,'Q4.a.i'!C$22:C$10021)</f>
        <v>8883</v>
      </c>
      <c r="D4705" s="68">
        <f>RANK('Q4.a.i'!D4707,'Q4.a.i'!D$22:D$10021)</f>
        <v>9933</v>
      </c>
      <c r="E4705" s="68">
        <f>RANK('Q4.a.i'!E4707,'Q4.a.i'!E$22:E$10021)</f>
        <v>3911</v>
      </c>
    </row>
    <row r="4706" spans="1:5">
      <c r="A4706" s="61">
        <v>4687</v>
      </c>
      <c r="B4706" s="68">
        <f>RANK('Q4.a.i'!B4708,'Q4.a.i'!B$22:B$10021)</f>
        <v>274</v>
      </c>
      <c r="C4706" s="68">
        <f>RANK('Q4.a.i'!C4708,'Q4.a.i'!C$22:C$10021)</f>
        <v>2483</v>
      </c>
      <c r="D4706" s="68">
        <f>RANK('Q4.a.i'!D4708,'Q4.a.i'!D$22:D$10021)</f>
        <v>5446</v>
      </c>
      <c r="E4706" s="68">
        <f>RANK('Q4.a.i'!E4708,'Q4.a.i'!E$22:E$10021)</f>
        <v>3893</v>
      </c>
    </row>
    <row r="4707" spans="1:5">
      <c r="A4707" s="61">
        <v>4688</v>
      </c>
      <c r="B4707" s="68">
        <f>RANK('Q4.a.i'!B4709,'Q4.a.i'!B$22:B$10021)</f>
        <v>4232</v>
      </c>
      <c r="C4707" s="68">
        <f>RANK('Q4.a.i'!C4709,'Q4.a.i'!C$22:C$10021)</f>
        <v>2414</v>
      </c>
      <c r="D4707" s="68">
        <f>RANK('Q4.a.i'!D4709,'Q4.a.i'!D$22:D$10021)</f>
        <v>8773</v>
      </c>
      <c r="E4707" s="68">
        <f>RANK('Q4.a.i'!E4709,'Q4.a.i'!E$22:E$10021)</f>
        <v>3911</v>
      </c>
    </row>
    <row r="4708" spans="1:5">
      <c r="A4708" s="61">
        <v>4689</v>
      </c>
      <c r="B4708" s="68">
        <f>RANK('Q4.a.i'!B4710,'Q4.a.i'!B$22:B$10021)</f>
        <v>5652</v>
      </c>
      <c r="C4708" s="68">
        <f>RANK('Q4.a.i'!C4710,'Q4.a.i'!C$22:C$10021)</f>
        <v>7224</v>
      </c>
      <c r="D4708" s="68">
        <f>RANK('Q4.a.i'!D4710,'Q4.a.i'!D$22:D$10021)</f>
        <v>7809</v>
      </c>
      <c r="E4708" s="68">
        <f>RANK('Q4.a.i'!E4710,'Q4.a.i'!E$22:E$10021)</f>
        <v>2183</v>
      </c>
    </row>
    <row r="4709" spans="1:5">
      <c r="A4709" s="61">
        <v>4690</v>
      </c>
      <c r="B4709" s="68">
        <f>RANK('Q4.a.i'!B4711,'Q4.a.i'!B$22:B$10021)</f>
        <v>2087</v>
      </c>
      <c r="C4709" s="68">
        <f>RANK('Q4.a.i'!C4711,'Q4.a.i'!C$22:C$10021)</f>
        <v>5259</v>
      </c>
      <c r="D4709" s="68">
        <f>RANK('Q4.a.i'!D4711,'Q4.a.i'!D$22:D$10021)</f>
        <v>794</v>
      </c>
      <c r="E4709" s="68">
        <f>RANK('Q4.a.i'!E4711,'Q4.a.i'!E$22:E$10021)</f>
        <v>2143</v>
      </c>
    </row>
    <row r="4710" spans="1:5">
      <c r="A4710" s="61">
        <v>4691</v>
      </c>
      <c r="B4710" s="68">
        <f>RANK('Q4.a.i'!B4712,'Q4.a.i'!B$22:B$10021)</f>
        <v>2284</v>
      </c>
      <c r="C4710" s="68">
        <f>RANK('Q4.a.i'!C4712,'Q4.a.i'!C$22:C$10021)</f>
        <v>1425</v>
      </c>
      <c r="D4710" s="68">
        <f>RANK('Q4.a.i'!D4712,'Q4.a.i'!D$22:D$10021)</f>
        <v>6673</v>
      </c>
      <c r="E4710" s="68">
        <f>RANK('Q4.a.i'!E4712,'Q4.a.i'!E$22:E$10021)</f>
        <v>99</v>
      </c>
    </row>
    <row r="4711" spans="1:5">
      <c r="A4711" s="61">
        <v>4692</v>
      </c>
      <c r="B4711" s="68">
        <f>RANK('Q4.a.i'!B4713,'Q4.a.i'!B$22:B$10021)</f>
        <v>4435</v>
      </c>
      <c r="C4711" s="68">
        <f>RANK('Q4.a.i'!C4713,'Q4.a.i'!C$22:C$10021)</f>
        <v>5</v>
      </c>
      <c r="D4711" s="68">
        <f>RANK('Q4.a.i'!D4713,'Q4.a.i'!D$22:D$10021)</f>
        <v>8498</v>
      </c>
      <c r="E4711" s="68">
        <f>RANK('Q4.a.i'!E4713,'Q4.a.i'!E$22:E$10021)</f>
        <v>3138</v>
      </c>
    </row>
    <row r="4712" spans="1:5">
      <c r="A4712" s="61">
        <v>4693</v>
      </c>
      <c r="B4712" s="68">
        <f>RANK('Q4.a.i'!B4714,'Q4.a.i'!B$22:B$10021)</f>
        <v>5580</v>
      </c>
      <c r="C4712" s="68">
        <f>RANK('Q4.a.i'!C4714,'Q4.a.i'!C$22:C$10021)</f>
        <v>5600</v>
      </c>
      <c r="D4712" s="68">
        <f>RANK('Q4.a.i'!D4714,'Q4.a.i'!D$22:D$10021)</f>
        <v>1466</v>
      </c>
      <c r="E4712" s="68">
        <f>RANK('Q4.a.i'!E4714,'Q4.a.i'!E$22:E$10021)</f>
        <v>3911</v>
      </c>
    </row>
    <row r="4713" spans="1:5">
      <c r="A4713" s="61">
        <v>4694</v>
      </c>
      <c r="B4713" s="68">
        <f>RANK('Q4.a.i'!B4715,'Q4.a.i'!B$22:B$10021)</f>
        <v>6206</v>
      </c>
      <c r="C4713" s="68">
        <f>RANK('Q4.a.i'!C4715,'Q4.a.i'!C$22:C$10021)</f>
        <v>8218</v>
      </c>
      <c r="D4713" s="68">
        <f>RANK('Q4.a.i'!D4715,'Q4.a.i'!D$22:D$10021)</f>
        <v>3641</v>
      </c>
      <c r="E4713" s="68">
        <f>RANK('Q4.a.i'!E4715,'Q4.a.i'!E$22:E$10021)</f>
        <v>1436</v>
      </c>
    </row>
    <row r="4714" spans="1:5">
      <c r="A4714" s="61">
        <v>4695</v>
      </c>
      <c r="B4714" s="68">
        <f>RANK('Q4.a.i'!B4716,'Q4.a.i'!B$22:B$10021)</f>
        <v>9751</v>
      </c>
      <c r="C4714" s="68">
        <f>RANK('Q4.a.i'!C4716,'Q4.a.i'!C$22:C$10021)</f>
        <v>3162</v>
      </c>
      <c r="D4714" s="68">
        <f>RANK('Q4.a.i'!D4716,'Q4.a.i'!D$22:D$10021)</f>
        <v>6668</v>
      </c>
      <c r="E4714" s="68">
        <f>RANK('Q4.a.i'!E4716,'Q4.a.i'!E$22:E$10021)</f>
        <v>3911</v>
      </c>
    </row>
    <row r="4715" spans="1:5">
      <c r="A4715" s="61">
        <v>4696</v>
      </c>
      <c r="B4715" s="68">
        <f>RANK('Q4.a.i'!B4717,'Q4.a.i'!B$22:B$10021)</f>
        <v>4117</v>
      </c>
      <c r="C4715" s="68">
        <f>RANK('Q4.a.i'!C4717,'Q4.a.i'!C$22:C$10021)</f>
        <v>2364</v>
      </c>
      <c r="D4715" s="68">
        <f>RANK('Q4.a.i'!D4717,'Q4.a.i'!D$22:D$10021)</f>
        <v>9492</v>
      </c>
      <c r="E4715" s="68">
        <f>RANK('Q4.a.i'!E4717,'Q4.a.i'!E$22:E$10021)</f>
        <v>3911</v>
      </c>
    </row>
    <row r="4716" spans="1:5">
      <c r="A4716" s="61">
        <v>4697</v>
      </c>
      <c r="B4716" s="68">
        <f>RANK('Q4.a.i'!B4718,'Q4.a.i'!B$22:B$10021)</f>
        <v>9667</v>
      </c>
      <c r="C4716" s="68">
        <f>RANK('Q4.a.i'!C4718,'Q4.a.i'!C$22:C$10021)</f>
        <v>7830</v>
      </c>
      <c r="D4716" s="68">
        <f>RANK('Q4.a.i'!D4718,'Q4.a.i'!D$22:D$10021)</f>
        <v>4179</v>
      </c>
      <c r="E4716" s="68">
        <f>RANK('Q4.a.i'!E4718,'Q4.a.i'!E$22:E$10021)</f>
        <v>3911</v>
      </c>
    </row>
    <row r="4717" spans="1:5">
      <c r="A4717" s="61">
        <v>4698</v>
      </c>
      <c r="B4717" s="68">
        <f>RANK('Q4.a.i'!B4719,'Q4.a.i'!B$22:B$10021)</f>
        <v>7321</v>
      </c>
      <c r="C4717" s="68">
        <f>RANK('Q4.a.i'!C4719,'Q4.a.i'!C$22:C$10021)</f>
        <v>2492</v>
      </c>
      <c r="D4717" s="68">
        <f>RANK('Q4.a.i'!D4719,'Q4.a.i'!D$22:D$10021)</f>
        <v>4690</v>
      </c>
      <c r="E4717" s="68">
        <f>RANK('Q4.a.i'!E4719,'Q4.a.i'!E$22:E$10021)</f>
        <v>2807</v>
      </c>
    </row>
    <row r="4718" spans="1:5">
      <c r="A4718" s="61">
        <v>4699</v>
      </c>
      <c r="B4718" s="68">
        <f>RANK('Q4.a.i'!B4720,'Q4.a.i'!B$22:B$10021)</f>
        <v>5716</v>
      </c>
      <c r="C4718" s="68">
        <f>RANK('Q4.a.i'!C4720,'Q4.a.i'!C$22:C$10021)</f>
        <v>6341</v>
      </c>
      <c r="D4718" s="68">
        <f>RANK('Q4.a.i'!D4720,'Q4.a.i'!D$22:D$10021)</f>
        <v>1105</v>
      </c>
      <c r="E4718" s="68">
        <f>RANK('Q4.a.i'!E4720,'Q4.a.i'!E$22:E$10021)</f>
        <v>3668</v>
      </c>
    </row>
    <row r="4719" spans="1:5">
      <c r="A4719" s="61">
        <v>4700</v>
      </c>
      <c r="B4719" s="68">
        <f>RANK('Q4.a.i'!B4721,'Q4.a.i'!B$22:B$10021)</f>
        <v>5848</v>
      </c>
      <c r="C4719" s="68">
        <f>RANK('Q4.a.i'!C4721,'Q4.a.i'!C$22:C$10021)</f>
        <v>821</v>
      </c>
      <c r="D4719" s="68">
        <f>RANK('Q4.a.i'!D4721,'Q4.a.i'!D$22:D$10021)</f>
        <v>9572</v>
      </c>
      <c r="E4719" s="68">
        <f>RANK('Q4.a.i'!E4721,'Q4.a.i'!E$22:E$10021)</f>
        <v>3911</v>
      </c>
    </row>
    <row r="4720" spans="1:5">
      <c r="A4720" s="61">
        <v>4701</v>
      </c>
      <c r="B4720" s="68">
        <f>RANK('Q4.a.i'!B4722,'Q4.a.i'!B$22:B$10021)</f>
        <v>8757</v>
      </c>
      <c r="C4720" s="68">
        <f>RANK('Q4.a.i'!C4722,'Q4.a.i'!C$22:C$10021)</f>
        <v>3220</v>
      </c>
      <c r="D4720" s="68">
        <f>RANK('Q4.a.i'!D4722,'Q4.a.i'!D$22:D$10021)</f>
        <v>8913</v>
      </c>
      <c r="E4720" s="68">
        <f>RANK('Q4.a.i'!E4722,'Q4.a.i'!E$22:E$10021)</f>
        <v>3911</v>
      </c>
    </row>
    <row r="4721" spans="1:5">
      <c r="A4721" s="61">
        <v>4702</v>
      </c>
      <c r="B4721" s="68">
        <f>RANK('Q4.a.i'!B4723,'Q4.a.i'!B$22:B$10021)</f>
        <v>1877</v>
      </c>
      <c r="C4721" s="68">
        <f>RANK('Q4.a.i'!C4723,'Q4.a.i'!C$22:C$10021)</f>
        <v>6040</v>
      </c>
      <c r="D4721" s="68">
        <f>RANK('Q4.a.i'!D4723,'Q4.a.i'!D$22:D$10021)</f>
        <v>6906</v>
      </c>
      <c r="E4721" s="68">
        <f>RANK('Q4.a.i'!E4723,'Q4.a.i'!E$22:E$10021)</f>
        <v>3911</v>
      </c>
    </row>
    <row r="4722" spans="1:5">
      <c r="A4722" s="61">
        <v>4703</v>
      </c>
      <c r="B4722" s="68">
        <f>RANK('Q4.a.i'!B4724,'Q4.a.i'!B$22:B$10021)</f>
        <v>1995</v>
      </c>
      <c r="C4722" s="68">
        <f>RANK('Q4.a.i'!C4724,'Q4.a.i'!C$22:C$10021)</f>
        <v>3926</v>
      </c>
      <c r="D4722" s="68">
        <f>RANK('Q4.a.i'!D4724,'Q4.a.i'!D$22:D$10021)</f>
        <v>1051</v>
      </c>
      <c r="E4722" s="68">
        <f>RANK('Q4.a.i'!E4724,'Q4.a.i'!E$22:E$10021)</f>
        <v>3911</v>
      </c>
    </row>
    <row r="4723" spans="1:5">
      <c r="A4723" s="61">
        <v>4704</v>
      </c>
      <c r="B4723" s="68">
        <f>RANK('Q4.a.i'!B4725,'Q4.a.i'!B$22:B$10021)</f>
        <v>3869</v>
      </c>
      <c r="C4723" s="68">
        <f>RANK('Q4.a.i'!C4725,'Q4.a.i'!C$22:C$10021)</f>
        <v>9860</v>
      </c>
      <c r="D4723" s="68">
        <f>RANK('Q4.a.i'!D4725,'Q4.a.i'!D$22:D$10021)</f>
        <v>8792</v>
      </c>
      <c r="E4723" s="68">
        <f>RANK('Q4.a.i'!E4725,'Q4.a.i'!E$22:E$10021)</f>
        <v>3911</v>
      </c>
    </row>
    <row r="4724" spans="1:5">
      <c r="A4724" s="61">
        <v>4705</v>
      </c>
      <c r="B4724" s="68">
        <f>RANK('Q4.a.i'!B4726,'Q4.a.i'!B$22:B$10021)</f>
        <v>6859</v>
      </c>
      <c r="C4724" s="68">
        <f>RANK('Q4.a.i'!C4726,'Q4.a.i'!C$22:C$10021)</f>
        <v>6344</v>
      </c>
      <c r="D4724" s="68">
        <f>RANK('Q4.a.i'!D4726,'Q4.a.i'!D$22:D$10021)</f>
        <v>6730</v>
      </c>
      <c r="E4724" s="68">
        <f>RANK('Q4.a.i'!E4726,'Q4.a.i'!E$22:E$10021)</f>
        <v>3911</v>
      </c>
    </row>
    <row r="4725" spans="1:5">
      <c r="A4725" s="61">
        <v>4706</v>
      </c>
      <c r="B4725" s="68">
        <f>RANK('Q4.a.i'!B4727,'Q4.a.i'!B$22:B$10021)</f>
        <v>7520</v>
      </c>
      <c r="C4725" s="68">
        <f>RANK('Q4.a.i'!C4727,'Q4.a.i'!C$22:C$10021)</f>
        <v>4134</v>
      </c>
      <c r="D4725" s="68">
        <f>RANK('Q4.a.i'!D4727,'Q4.a.i'!D$22:D$10021)</f>
        <v>94</v>
      </c>
      <c r="E4725" s="68">
        <f>RANK('Q4.a.i'!E4727,'Q4.a.i'!E$22:E$10021)</f>
        <v>493</v>
      </c>
    </row>
    <row r="4726" spans="1:5">
      <c r="A4726" s="61">
        <v>4707</v>
      </c>
      <c r="B4726" s="68">
        <f>RANK('Q4.a.i'!B4728,'Q4.a.i'!B$22:B$10021)</f>
        <v>3886</v>
      </c>
      <c r="C4726" s="68">
        <f>RANK('Q4.a.i'!C4728,'Q4.a.i'!C$22:C$10021)</f>
        <v>7340</v>
      </c>
      <c r="D4726" s="68">
        <f>RANK('Q4.a.i'!D4728,'Q4.a.i'!D$22:D$10021)</f>
        <v>1428</v>
      </c>
      <c r="E4726" s="68">
        <f>RANK('Q4.a.i'!E4728,'Q4.a.i'!E$22:E$10021)</f>
        <v>3911</v>
      </c>
    </row>
    <row r="4727" spans="1:5">
      <c r="A4727" s="61">
        <v>4708</v>
      </c>
      <c r="B4727" s="68">
        <f>RANK('Q4.a.i'!B4729,'Q4.a.i'!B$22:B$10021)</f>
        <v>7058</v>
      </c>
      <c r="C4727" s="68">
        <f>RANK('Q4.a.i'!C4729,'Q4.a.i'!C$22:C$10021)</f>
        <v>9190</v>
      </c>
      <c r="D4727" s="68">
        <f>RANK('Q4.a.i'!D4729,'Q4.a.i'!D$22:D$10021)</f>
        <v>9384</v>
      </c>
      <c r="E4727" s="68">
        <f>RANK('Q4.a.i'!E4729,'Q4.a.i'!E$22:E$10021)</f>
        <v>3911</v>
      </c>
    </row>
    <row r="4728" spans="1:5">
      <c r="A4728" s="61">
        <v>4709</v>
      </c>
      <c r="B4728" s="68">
        <f>RANK('Q4.a.i'!B4730,'Q4.a.i'!B$22:B$10021)</f>
        <v>5136</v>
      </c>
      <c r="C4728" s="68">
        <f>RANK('Q4.a.i'!C4730,'Q4.a.i'!C$22:C$10021)</f>
        <v>1364</v>
      </c>
      <c r="D4728" s="68">
        <f>RANK('Q4.a.i'!D4730,'Q4.a.i'!D$22:D$10021)</f>
        <v>256</v>
      </c>
      <c r="E4728" s="68">
        <f>RANK('Q4.a.i'!E4730,'Q4.a.i'!E$22:E$10021)</f>
        <v>545</v>
      </c>
    </row>
    <row r="4729" spans="1:5">
      <c r="A4729" s="61">
        <v>4710</v>
      </c>
      <c r="B4729" s="68">
        <f>RANK('Q4.a.i'!B4731,'Q4.a.i'!B$22:B$10021)</f>
        <v>9864</v>
      </c>
      <c r="C4729" s="68">
        <f>RANK('Q4.a.i'!C4731,'Q4.a.i'!C$22:C$10021)</f>
        <v>6120</v>
      </c>
      <c r="D4729" s="68">
        <f>RANK('Q4.a.i'!D4731,'Q4.a.i'!D$22:D$10021)</f>
        <v>2307</v>
      </c>
      <c r="E4729" s="68">
        <f>RANK('Q4.a.i'!E4731,'Q4.a.i'!E$22:E$10021)</f>
        <v>3911</v>
      </c>
    </row>
    <row r="4730" spans="1:5">
      <c r="A4730" s="61">
        <v>4711</v>
      </c>
      <c r="B4730" s="68">
        <f>RANK('Q4.a.i'!B4732,'Q4.a.i'!B$22:B$10021)</f>
        <v>6502</v>
      </c>
      <c r="C4730" s="68">
        <f>RANK('Q4.a.i'!C4732,'Q4.a.i'!C$22:C$10021)</f>
        <v>6888</v>
      </c>
      <c r="D4730" s="68">
        <f>RANK('Q4.a.i'!D4732,'Q4.a.i'!D$22:D$10021)</f>
        <v>4671</v>
      </c>
      <c r="E4730" s="68">
        <f>RANK('Q4.a.i'!E4732,'Q4.a.i'!E$22:E$10021)</f>
        <v>3911</v>
      </c>
    </row>
    <row r="4731" spans="1:5">
      <c r="A4731" s="61">
        <v>4712</v>
      </c>
      <c r="B4731" s="68">
        <f>RANK('Q4.a.i'!B4733,'Q4.a.i'!B$22:B$10021)</f>
        <v>264</v>
      </c>
      <c r="C4731" s="68">
        <f>RANK('Q4.a.i'!C4733,'Q4.a.i'!C$22:C$10021)</f>
        <v>296</v>
      </c>
      <c r="D4731" s="68">
        <f>RANK('Q4.a.i'!D4733,'Q4.a.i'!D$22:D$10021)</f>
        <v>9434</v>
      </c>
      <c r="E4731" s="68">
        <f>RANK('Q4.a.i'!E4733,'Q4.a.i'!E$22:E$10021)</f>
        <v>3911</v>
      </c>
    </row>
    <row r="4732" spans="1:5">
      <c r="A4732" s="61">
        <v>4713</v>
      </c>
      <c r="B4732" s="68">
        <f>RANK('Q4.a.i'!B4734,'Q4.a.i'!B$22:B$10021)</f>
        <v>4389</v>
      </c>
      <c r="C4732" s="68">
        <f>RANK('Q4.a.i'!C4734,'Q4.a.i'!C$22:C$10021)</f>
        <v>4988</v>
      </c>
      <c r="D4732" s="68">
        <f>RANK('Q4.a.i'!D4734,'Q4.a.i'!D$22:D$10021)</f>
        <v>1411</v>
      </c>
      <c r="E4732" s="68">
        <f>RANK('Q4.a.i'!E4734,'Q4.a.i'!E$22:E$10021)</f>
        <v>3837</v>
      </c>
    </row>
    <row r="4733" spans="1:5">
      <c r="A4733" s="61">
        <v>4714</v>
      </c>
      <c r="B4733" s="68">
        <f>RANK('Q4.a.i'!B4735,'Q4.a.i'!B$22:B$10021)</f>
        <v>4256</v>
      </c>
      <c r="C4733" s="68">
        <f>RANK('Q4.a.i'!C4735,'Q4.a.i'!C$22:C$10021)</f>
        <v>4542</v>
      </c>
      <c r="D4733" s="68">
        <f>RANK('Q4.a.i'!D4735,'Q4.a.i'!D$22:D$10021)</f>
        <v>508</v>
      </c>
      <c r="E4733" s="68">
        <f>RANK('Q4.a.i'!E4735,'Q4.a.i'!E$22:E$10021)</f>
        <v>3911</v>
      </c>
    </row>
    <row r="4734" spans="1:5">
      <c r="A4734" s="61">
        <v>4715</v>
      </c>
      <c r="B4734" s="68">
        <f>RANK('Q4.a.i'!B4736,'Q4.a.i'!B$22:B$10021)</f>
        <v>4983</v>
      </c>
      <c r="C4734" s="68">
        <f>RANK('Q4.a.i'!C4736,'Q4.a.i'!C$22:C$10021)</f>
        <v>773</v>
      </c>
      <c r="D4734" s="68">
        <f>RANK('Q4.a.i'!D4736,'Q4.a.i'!D$22:D$10021)</f>
        <v>6033</v>
      </c>
      <c r="E4734" s="68">
        <f>RANK('Q4.a.i'!E4736,'Q4.a.i'!E$22:E$10021)</f>
        <v>2527</v>
      </c>
    </row>
    <row r="4735" spans="1:5">
      <c r="A4735" s="61">
        <v>4716</v>
      </c>
      <c r="B4735" s="68">
        <f>RANK('Q4.a.i'!B4737,'Q4.a.i'!B$22:B$10021)</f>
        <v>2136</v>
      </c>
      <c r="C4735" s="68">
        <f>RANK('Q4.a.i'!C4737,'Q4.a.i'!C$22:C$10021)</f>
        <v>1338</v>
      </c>
      <c r="D4735" s="68">
        <f>RANK('Q4.a.i'!D4737,'Q4.a.i'!D$22:D$10021)</f>
        <v>4178</v>
      </c>
      <c r="E4735" s="68">
        <f>RANK('Q4.a.i'!E4737,'Q4.a.i'!E$22:E$10021)</f>
        <v>1592</v>
      </c>
    </row>
    <row r="4736" spans="1:5">
      <c r="A4736" s="61">
        <v>4717</v>
      </c>
      <c r="B4736" s="68">
        <f>RANK('Q4.a.i'!B4738,'Q4.a.i'!B$22:B$10021)</f>
        <v>2372</v>
      </c>
      <c r="C4736" s="68">
        <f>RANK('Q4.a.i'!C4738,'Q4.a.i'!C$22:C$10021)</f>
        <v>1843</v>
      </c>
      <c r="D4736" s="68">
        <f>RANK('Q4.a.i'!D4738,'Q4.a.i'!D$22:D$10021)</f>
        <v>1183</v>
      </c>
      <c r="E4736" s="68">
        <f>RANK('Q4.a.i'!E4738,'Q4.a.i'!E$22:E$10021)</f>
        <v>988</v>
      </c>
    </row>
    <row r="4737" spans="1:5">
      <c r="A4737" s="61">
        <v>4718</v>
      </c>
      <c r="B4737" s="68">
        <f>RANK('Q4.a.i'!B4739,'Q4.a.i'!B$22:B$10021)</f>
        <v>2602</v>
      </c>
      <c r="C4737" s="68">
        <f>RANK('Q4.a.i'!C4739,'Q4.a.i'!C$22:C$10021)</f>
        <v>6025</v>
      </c>
      <c r="D4737" s="68">
        <f>RANK('Q4.a.i'!D4739,'Q4.a.i'!D$22:D$10021)</f>
        <v>7399</v>
      </c>
      <c r="E4737" s="68">
        <f>RANK('Q4.a.i'!E4739,'Q4.a.i'!E$22:E$10021)</f>
        <v>1241</v>
      </c>
    </row>
    <row r="4738" spans="1:5">
      <c r="A4738" s="61">
        <v>4719</v>
      </c>
      <c r="B4738" s="68">
        <f>RANK('Q4.a.i'!B4740,'Q4.a.i'!B$22:B$10021)</f>
        <v>2171</v>
      </c>
      <c r="C4738" s="68">
        <f>RANK('Q4.a.i'!C4740,'Q4.a.i'!C$22:C$10021)</f>
        <v>8565</v>
      </c>
      <c r="D4738" s="68">
        <f>RANK('Q4.a.i'!D4740,'Q4.a.i'!D$22:D$10021)</f>
        <v>5100</v>
      </c>
      <c r="E4738" s="68">
        <f>RANK('Q4.a.i'!E4740,'Q4.a.i'!E$22:E$10021)</f>
        <v>3569</v>
      </c>
    </row>
    <row r="4739" spans="1:5">
      <c r="A4739" s="61">
        <v>4720</v>
      </c>
      <c r="B4739" s="68">
        <f>RANK('Q4.a.i'!B4741,'Q4.a.i'!B$22:B$10021)</f>
        <v>3495</v>
      </c>
      <c r="C4739" s="68">
        <f>RANK('Q4.a.i'!C4741,'Q4.a.i'!C$22:C$10021)</f>
        <v>9607</v>
      </c>
      <c r="D4739" s="68">
        <f>RANK('Q4.a.i'!D4741,'Q4.a.i'!D$22:D$10021)</f>
        <v>7504</v>
      </c>
      <c r="E4739" s="68">
        <f>RANK('Q4.a.i'!E4741,'Q4.a.i'!E$22:E$10021)</f>
        <v>659</v>
      </c>
    </row>
    <row r="4740" spans="1:5">
      <c r="A4740" s="61">
        <v>4721</v>
      </c>
      <c r="B4740" s="68">
        <f>RANK('Q4.a.i'!B4742,'Q4.a.i'!B$22:B$10021)</f>
        <v>1336</v>
      </c>
      <c r="C4740" s="68">
        <f>RANK('Q4.a.i'!C4742,'Q4.a.i'!C$22:C$10021)</f>
        <v>3647</v>
      </c>
      <c r="D4740" s="68">
        <f>RANK('Q4.a.i'!D4742,'Q4.a.i'!D$22:D$10021)</f>
        <v>6896</v>
      </c>
      <c r="E4740" s="68">
        <f>RANK('Q4.a.i'!E4742,'Q4.a.i'!E$22:E$10021)</f>
        <v>3911</v>
      </c>
    </row>
    <row r="4741" spans="1:5">
      <c r="A4741" s="61">
        <v>4722</v>
      </c>
      <c r="B4741" s="68">
        <f>RANK('Q4.a.i'!B4743,'Q4.a.i'!B$22:B$10021)</f>
        <v>7871</v>
      </c>
      <c r="C4741" s="68">
        <f>RANK('Q4.a.i'!C4743,'Q4.a.i'!C$22:C$10021)</f>
        <v>78</v>
      </c>
      <c r="D4741" s="68">
        <f>RANK('Q4.a.i'!D4743,'Q4.a.i'!D$22:D$10021)</f>
        <v>3587</v>
      </c>
      <c r="E4741" s="68">
        <f>RANK('Q4.a.i'!E4743,'Q4.a.i'!E$22:E$10021)</f>
        <v>1993</v>
      </c>
    </row>
    <row r="4742" spans="1:5">
      <c r="A4742" s="61">
        <v>4723</v>
      </c>
      <c r="B4742" s="68">
        <f>RANK('Q4.a.i'!B4744,'Q4.a.i'!B$22:B$10021)</f>
        <v>4686</v>
      </c>
      <c r="C4742" s="68">
        <f>RANK('Q4.a.i'!C4744,'Q4.a.i'!C$22:C$10021)</f>
        <v>2920</v>
      </c>
      <c r="D4742" s="68">
        <f>RANK('Q4.a.i'!D4744,'Q4.a.i'!D$22:D$10021)</f>
        <v>7033</v>
      </c>
      <c r="E4742" s="68">
        <f>RANK('Q4.a.i'!E4744,'Q4.a.i'!E$22:E$10021)</f>
        <v>3911</v>
      </c>
    </row>
    <row r="4743" spans="1:5">
      <c r="A4743" s="61">
        <v>4724</v>
      </c>
      <c r="B4743" s="68">
        <f>RANK('Q4.a.i'!B4745,'Q4.a.i'!B$22:B$10021)</f>
        <v>5336</v>
      </c>
      <c r="C4743" s="68">
        <f>RANK('Q4.a.i'!C4745,'Q4.a.i'!C$22:C$10021)</f>
        <v>1014</v>
      </c>
      <c r="D4743" s="68">
        <f>RANK('Q4.a.i'!D4745,'Q4.a.i'!D$22:D$10021)</f>
        <v>5876</v>
      </c>
      <c r="E4743" s="68">
        <f>RANK('Q4.a.i'!E4745,'Q4.a.i'!E$22:E$10021)</f>
        <v>3667</v>
      </c>
    </row>
    <row r="4744" spans="1:5">
      <c r="A4744" s="61">
        <v>4725</v>
      </c>
      <c r="B4744" s="68">
        <f>RANK('Q4.a.i'!B4746,'Q4.a.i'!B$22:B$10021)</f>
        <v>84</v>
      </c>
      <c r="C4744" s="68">
        <f>RANK('Q4.a.i'!C4746,'Q4.a.i'!C$22:C$10021)</f>
        <v>9379</v>
      </c>
      <c r="D4744" s="68">
        <f>RANK('Q4.a.i'!D4746,'Q4.a.i'!D$22:D$10021)</f>
        <v>4841</v>
      </c>
      <c r="E4744" s="68">
        <f>RANK('Q4.a.i'!E4746,'Q4.a.i'!E$22:E$10021)</f>
        <v>3911</v>
      </c>
    </row>
    <row r="4745" spans="1:5">
      <c r="A4745" s="61">
        <v>4726</v>
      </c>
      <c r="B4745" s="68">
        <f>RANK('Q4.a.i'!B4747,'Q4.a.i'!B$22:B$10021)</f>
        <v>1960</v>
      </c>
      <c r="C4745" s="68">
        <f>RANK('Q4.a.i'!C4747,'Q4.a.i'!C$22:C$10021)</f>
        <v>165</v>
      </c>
      <c r="D4745" s="68">
        <f>RANK('Q4.a.i'!D4747,'Q4.a.i'!D$22:D$10021)</f>
        <v>3163</v>
      </c>
      <c r="E4745" s="68">
        <f>RANK('Q4.a.i'!E4747,'Q4.a.i'!E$22:E$10021)</f>
        <v>3911</v>
      </c>
    </row>
    <row r="4746" spans="1:5">
      <c r="A4746" s="61">
        <v>4727</v>
      </c>
      <c r="B4746" s="68">
        <f>RANK('Q4.a.i'!B4748,'Q4.a.i'!B$22:B$10021)</f>
        <v>7012</v>
      </c>
      <c r="C4746" s="68">
        <f>RANK('Q4.a.i'!C4748,'Q4.a.i'!C$22:C$10021)</f>
        <v>4262</v>
      </c>
      <c r="D4746" s="68">
        <f>RANK('Q4.a.i'!D4748,'Q4.a.i'!D$22:D$10021)</f>
        <v>2141</v>
      </c>
      <c r="E4746" s="68">
        <f>RANK('Q4.a.i'!E4748,'Q4.a.i'!E$22:E$10021)</f>
        <v>3662</v>
      </c>
    </row>
    <row r="4747" spans="1:5">
      <c r="A4747" s="61">
        <v>4728</v>
      </c>
      <c r="B4747" s="68">
        <f>RANK('Q4.a.i'!B4749,'Q4.a.i'!B$22:B$10021)</f>
        <v>9817</v>
      </c>
      <c r="C4747" s="68">
        <f>RANK('Q4.a.i'!C4749,'Q4.a.i'!C$22:C$10021)</f>
        <v>4269</v>
      </c>
      <c r="D4747" s="68">
        <f>RANK('Q4.a.i'!D4749,'Q4.a.i'!D$22:D$10021)</f>
        <v>1855</v>
      </c>
      <c r="E4747" s="68">
        <f>RANK('Q4.a.i'!E4749,'Q4.a.i'!E$22:E$10021)</f>
        <v>3911</v>
      </c>
    </row>
    <row r="4748" spans="1:5">
      <c r="A4748" s="61">
        <v>4729</v>
      </c>
      <c r="B4748" s="68">
        <f>RANK('Q4.a.i'!B4750,'Q4.a.i'!B$22:B$10021)</f>
        <v>9947</v>
      </c>
      <c r="C4748" s="68">
        <f>RANK('Q4.a.i'!C4750,'Q4.a.i'!C$22:C$10021)</f>
        <v>6273</v>
      </c>
      <c r="D4748" s="68">
        <f>RANK('Q4.a.i'!D4750,'Q4.a.i'!D$22:D$10021)</f>
        <v>1804</v>
      </c>
      <c r="E4748" s="68">
        <f>RANK('Q4.a.i'!E4750,'Q4.a.i'!E$22:E$10021)</f>
        <v>3899</v>
      </c>
    </row>
    <row r="4749" spans="1:5">
      <c r="A4749" s="61">
        <v>4730</v>
      </c>
      <c r="B4749" s="68">
        <f>RANK('Q4.a.i'!B4751,'Q4.a.i'!B$22:B$10021)</f>
        <v>9130</v>
      </c>
      <c r="C4749" s="68">
        <f>RANK('Q4.a.i'!C4751,'Q4.a.i'!C$22:C$10021)</f>
        <v>4302</v>
      </c>
      <c r="D4749" s="68">
        <f>RANK('Q4.a.i'!D4751,'Q4.a.i'!D$22:D$10021)</f>
        <v>1649</v>
      </c>
      <c r="E4749" s="68">
        <f>RANK('Q4.a.i'!E4751,'Q4.a.i'!E$22:E$10021)</f>
        <v>1360</v>
      </c>
    </row>
    <row r="4750" spans="1:5">
      <c r="A4750" s="61">
        <v>4731</v>
      </c>
      <c r="B4750" s="68">
        <f>RANK('Q4.a.i'!B4752,'Q4.a.i'!B$22:B$10021)</f>
        <v>4347</v>
      </c>
      <c r="C4750" s="68">
        <f>RANK('Q4.a.i'!C4752,'Q4.a.i'!C$22:C$10021)</f>
        <v>3765</v>
      </c>
      <c r="D4750" s="68">
        <f>RANK('Q4.a.i'!D4752,'Q4.a.i'!D$22:D$10021)</f>
        <v>827</v>
      </c>
      <c r="E4750" s="68">
        <f>RANK('Q4.a.i'!E4752,'Q4.a.i'!E$22:E$10021)</f>
        <v>3911</v>
      </c>
    </row>
    <row r="4751" spans="1:5">
      <c r="A4751" s="61">
        <v>4732</v>
      </c>
      <c r="B4751" s="68">
        <f>RANK('Q4.a.i'!B4753,'Q4.a.i'!B$22:B$10021)</f>
        <v>1323</v>
      </c>
      <c r="C4751" s="68">
        <f>RANK('Q4.a.i'!C4753,'Q4.a.i'!C$22:C$10021)</f>
        <v>1592</v>
      </c>
      <c r="D4751" s="68">
        <f>RANK('Q4.a.i'!D4753,'Q4.a.i'!D$22:D$10021)</f>
        <v>69</v>
      </c>
      <c r="E4751" s="68">
        <f>RANK('Q4.a.i'!E4753,'Q4.a.i'!E$22:E$10021)</f>
        <v>3911</v>
      </c>
    </row>
    <row r="4752" spans="1:5">
      <c r="A4752" s="61">
        <v>4733</v>
      </c>
      <c r="B4752" s="68">
        <f>RANK('Q4.a.i'!B4754,'Q4.a.i'!B$22:B$10021)</f>
        <v>3079</v>
      </c>
      <c r="C4752" s="68">
        <f>RANK('Q4.a.i'!C4754,'Q4.a.i'!C$22:C$10021)</f>
        <v>2812</v>
      </c>
      <c r="D4752" s="68">
        <f>RANK('Q4.a.i'!D4754,'Q4.a.i'!D$22:D$10021)</f>
        <v>525</v>
      </c>
      <c r="E4752" s="68">
        <f>RANK('Q4.a.i'!E4754,'Q4.a.i'!E$22:E$10021)</f>
        <v>3911</v>
      </c>
    </row>
    <row r="4753" spans="1:5">
      <c r="A4753" s="61">
        <v>4734</v>
      </c>
      <c r="B4753" s="68">
        <f>RANK('Q4.a.i'!B4755,'Q4.a.i'!B$22:B$10021)</f>
        <v>9988</v>
      </c>
      <c r="C4753" s="68">
        <f>RANK('Q4.a.i'!C4755,'Q4.a.i'!C$22:C$10021)</f>
        <v>2511</v>
      </c>
      <c r="D4753" s="68">
        <f>RANK('Q4.a.i'!D4755,'Q4.a.i'!D$22:D$10021)</f>
        <v>9336</v>
      </c>
      <c r="E4753" s="68">
        <f>RANK('Q4.a.i'!E4755,'Q4.a.i'!E$22:E$10021)</f>
        <v>3911</v>
      </c>
    </row>
    <row r="4754" spans="1:5">
      <c r="A4754" s="61">
        <v>4735</v>
      </c>
      <c r="B4754" s="68">
        <f>RANK('Q4.a.i'!B4756,'Q4.a.i'!B$22:B$10021)</f>
        <v>2976</v>
      </c>
      <c r="C4754" s="68">
        <f>RANK('Q4.a.i'!C4756,'Q4.a.i'!C$22:C$10021)</f>
        <v>1224</v>
      </c>
      <c r="D4754" s="68">
        <f>RANK('Q4.a.i'!D4756,'Q4.a.i'!D$22:D$10021)</f>
        <v>5070</v>
      </c>
      <c r="E4754" s="68">
        <f>RANK('Q4.a.i'!E4756,'Q4.a.i'!E$22:E$10021)</f>
        <v>3911</v>
      </c>
    </row>
    <row r="4755" spans="1:5">
      <c r="A4755" s="61">
        <v>4736</v>
      </c>
      <c r="B4755" s="68">
        <f>RANK('Q4.a.i'!B4757,'Q4.a.i'!B$22:B$10021)</f>
        <v>9792</v>
      </c>
      <c r="C4755" s="68">
        <f>RANK('Q4.a.i'!C4757,'Q4.a.i'!C$22:C$10021)</f>
        <v>8954</v>
      </c>
      <c r="D4755" s="68">
        <f>RANK('Q4.a.i'!D4757,'Q4.a.i'!D$22:D$10021)</f>
        <v>5598</v>
      </c>
      <c r="E4755" s="68">
        <f>RANK('Q4.a.i'!E4757,'Q4.a.i'!E$22:E$10021)</f>
        <v>3911</v>
      </c>
    </row>
    <row r="4756" spans="1:5">
      <c r="A4756" s="61">
        <v>4737</v>
      </c>
      <c r="B4756" s="68">
        <f>RANK('Q4.a.i'!B4758,'Q4.a.i'!B$22:B$10021)</f>
        <v>4934</v>
      </c>
      <c r="C4756" s="68">
        <f>RANK('Q4.a.i'!C4758,'Q4.a.i'!C$22:C$10021)</f>
        <v>5045</v>
      </c>
      <c r="D4756" s="68">
        <f>RANK('Q4.a.i'!D4758,'Q4.a.i'!D$22:D$10021)</f>
        <v>291</v>
      </c>
      <c r="E4756" s="68">
        <f>RANK('Q4.a.i'!E4758,'Q4.a.i'!E$22:E$10021)</f>
        <v>2775</v>
      </c>
    </row>
    <row r="4757" spans="1:5">
      <c r="A4757" s="61">
        <v>4738</v>
      </c>
      <c r="B4757" s="68">
        <f>RANK('Q4.a.i'!B4759,'Q4.a.i'!B$22:B$10021)</f>
        <v>6437</v>
      </c>
      <c r="C4757" s="68">
        <f>RANK('Q4.a.i'!C4759,'Q4.a.i'!C$22:C$10021)</f>
        <v>4539</v>
      </c>
      <c r="D4757" s="68">
        <f>RANK('Q4.a.i'!D4759,'Q4.a.i'!D$22:D$10021)</f>
        <v>2237</v>
      </c>
      <c r="E4757" s="68">
        <f>RANK('Q4.a.i'!E4759,'Q4.a.i'!E$22:E$10021)</f>
        <v>3895</v>
      </c>
    </row>
    <row r="4758" spans="1:5">
      <c r="A4758" s="61">
        <v>4739</v>
      </c>
      <c r="B4758" s="68">
        <f>RANK('Q4.a.i'!B4760,'Q4.a.i'!B$22:B$10021)</f>
        <v>7436</v>
      </c>
      <c r="C4758" s="68">
        <f>RANK('Q4.a.i'!C4760,'Q4.a.i'!C$22:C$10021)</f>
        <v>7005</v>
      </c>
      <c r="D4758" s="68">
        <f>RANK('Q4.a.i'!D4760,'Q4.a.i'!D$22:D$10021)</f>
        <v>9733</v>
      </c>
      <c r="E4758" s="68">
        <f>RANK('Q4.a.i'!E4760,'Q4.a.i'!E$22:E$10021)</f>
        <v>2396</v>
      </c>
    </row>
    <row r="4759" spans="1:5">
      <c r="A4759" s="61">
        <v>4740</v>
      </c>
      <c r="B4759" s="68">
        <f>RANK('Q4.a.i'!B4761,'Q4.a.i'!B$22:B$10021)</f>
        <v>1092</v>
      </c>
      <c r="C4759" s="68">
        <f>RANK('Q4.a.i'!C4761,'Q4.a.i'!C$22:C$10021)</f>
        <v>4617</v>
      </c>
      <c r="D4759" s="68">
        <f>RANK('Q4.a.i'!D4761,'Q4.a.i'!D$22:D$10021)</f>
        <v>9043</v>
      </c>
      <c r="E4759" s="68">
        <f>RANK('Q4.a.i'!E4761,'Q4.a.i'!E$22:E$10021)</f>
        <v>3911</v>
      </c>
    </row>
    <row r="4760" spans="1:5">
      <c r="A4760" s="61">
        <v>4741</v>
      </c>
      <c r="B4760" s="68">
        <f>RANK('Q4.a.i'!B4762,'Q4.a.i'!B$22:B$10021)</f>
        <v>9623</v>
      </c>
      <c r="C4760" s="68">
        <f>RANK('Q4.a.i'!C4762,'Q4.a.i'!C$22:C$10021)</f>
        <v>5993</v>
      </c>
      <c r="D4760" s="68">
        <f>RANK('Q4.a.i'!D4762,'Q4.a.i'!D$22:D$10021)</f>
        <v>4805</v>
      </c>
      <c r="E4760" s="68">
        <f>RANK('Q4.a.i'!E4762,'Q4.a.i'!E$22:E$10021)</f>
        <v>1619</v>
      </c>
    </row>
    <row r="4761" spans="1:5">
      <c r="A4761" s="61">
        <v>4742</v>
      </c>
      <c r="B4761" s="68">
        <f>RANK('Q4.a.i'!B4763,'Q4.a.i'!B$22:B$10021)</f>
        <v>875</v>
      </c>
      <c r="C4761" s="68">
        <f>RANK('Q4.a.i'!C4763,'Q4.a.i'!C$22:C$10021)</f>
        <v>8878</v>
      </c>
      <c r="D4761" s="68">
        <f>RANK('Q4.a.i'!D4763,'Q4.a.i'!D$22:D$10021)</f>
        <v>4769</v>
      </c>
      <c r="E4761" s="68">
        <f>RANK('Q4.a.i'!E4763,'Q4.a.i'!E$22:E$10021)</f>
        <v>3911</v>
      </c>
    </row>
    <row r="4762" spans="1:5">
      <c r="A4762" s="61">
        <v>4743</v>
      </c>
      <c r="B4762" s="68">
        <f>RANK('Q4.a.i'!B4764,'Q4.a.i'!B$22:B$10021)</f>
        <v>4919</v>
      </c>
      <c r="C4762" s="68">
        <f>RANK('Q4.a.i'!C4764,'Q4.a.i'!C$22:C$10021)</f>
        <v>918</v>
      </c>
      <c r="D4762" s="68">
        <f>RANK('Q4.a.i'!D4764,'Q4.a.i'!D$22:D$10021)</f>
        <v>8469</v>
      </c>
      <c r="E4762" s="68">
        <f>RANK('Q4.a.i'!E4764,'Q4.a.i'!E$22:E$10021)</f>
        <v>3911</v>
      </c>
    </row>
    <row r="4763" spans="1:5">
      <c r="A4763" s="61">
        <v>4744</v>
      </c>
      <c r="B4763" s="68">
        <f>RANK('Q4.a.i'!B4765,'Q4.a.i'!B$22:B$10021)</f>
        <v>3168</v>
      </c>
      <c r="C4763" s="68">
        <f>RANK('Q4.a.i'!C4765,'Q4.a.i'!C$22:C$10021)</f>
        <v>4202</v>
      </c>
      <c r="D4763" s="68">
        <f>RANK('Q4.a.i'!D4765,'Q4.a.i'!D$22:D$10021)</f>
        <v>2566</v>
      </c>
      <c r="E4763" s="68">
        <f>RANK('Q4.a.i'!E4765,'Q4.a.i'!E$22:E$10021)</f>
        <v>3911</v>
      </c>
    </row>
    <row r="4764" spans="1:5">
      <c r="A4764" s="61">
        <v>4745</v>
      </c>
      <c r="B4764" s="68">
        <f>RANK('Q4.a.i'!B4766,'Q4.a.i'!B$22:B$10021)</f>
        <v>9665</v>
      </c>
      <c r="C4764" s="68">
        <f>RANK('Q4.a.i'!C4766,'Q4.a.i'!C$22:C$10021)</f>
        <v>7391</v>
      </c>
      <c r="D4764" s="68">
        <f>RANK('Q4.a.i'!D4766,'Q4.a.i'!D$22:D$10021)</f>
        <v>8365</v>
      </c>
      <c r="E4764" s="68">
        <f>RANK('Q4.a.i'!E4766,'Q4.a.i'!E$22:E$10021)</f>
        <v>1304</v>
      </c>
    </row>
    <row r="4765" spans="1:5">
      <c r="A4765" s="61">
        <v>4746</v>
      </c>
      <c r="B4765" s="68">
        <f>RANK('Q4.a.i'!B4767,'Q4.a.i'!B$22:B$10021)</f>
        <v>7294</v>
      </c>
      <c r="C4765" s="68">
        <f>RANK('Q4.a.i'!C4767,'Q4.a.i'!C$22:C$10021)</f>
        <v>8817</v>
      </c>
      <c r="D4765" s="68">
        <f>RANK('Q4.a.i'!D4767,'Q4.a.i'!D$22:D$10021)</f>
        <v>6866</v>
      </c>
      <c r="E4765" s="68">
        <f>RANK('Q4.a.i'!E4767,'Q4.a.i'!E$22:E$10021)</f>
        <v>3015</v>
      </c>
    </row>
    <row r="4766" spans="1:5">
      <c r="A4766" s="61">
        <v>4747</v>
      </c>
      <c r="B4766" s="68">
        <f>RANK('Q4.a.i'!B4768,'Q4.a.i'!B$22:B$10021)</f>
        <v>8694</v>
      </c>
      <c r="C4766" s="68">
        <f>RANK('Q4.a.i'!C4768,'Q4.a.i'!C$22:C$10021)</f>
        <v>8226</v>
      </c>
      <c r="D4766" s="68">
        <f>RANK('Q4.a.i'!D4768,'Q4.a.i'!D$22:D$10021)</f>
        <v>9448</v>
      </c>
      <c r="E4766" s="68">
        <f>RANK('Q4.a.i'!E4768,'Q4.a.i'!E$22:E$10021)</f>
        <v>3911</v>
      </c>
    </row>
    <row r="4767" spans="1:5">
      <c r="A4767" s="61">
        <v>4748</v>
      </c>
      <c r="B4767" s="68">
        <f>RANK('Q4.a.i'!B4769,'Q4.a.i'!B$22:B$10021)</f>
        <v>8477</v>
      </c>
      <c r="C4767" s="68">
        <f>RANK('Q4.a.i'!C4769,'Q4.a.i'!C$22:C$10021)</f>
        <v>2770</v>
      </c>
      <c r="D4767" s="68">
        <f>RANK('Q4.a.i'!D4769,'Q4.a.i'!D$22:D$10021)</f>
        <v>711</v>
      </c>
      <c r="E4767" s="68">
        <f>RANK('Q4.a.i'!E4769,'Q4.a.i'!E$22:E$10021)</f>
        <v>3911</v>
      </c>
    </row>
    <row r="4768" spans="1:5">
      <c r="A4768" s="61">
        <v>4749</v>
      </c>
      <c r="B4768" s="68">
        <f>RANK('Q4.a.i'!B4770,'Q4.a.i'!B$22:B$10021)</f>
        <v>2116</v>
      </c>
      <c r="C4768" s="68">
        <f>RANK('Q4.a.i'!C4770,'Q4.a.i'!C$22:C$10021)</f>
        <v>766</v>
      </c>
      <c r="D4768" s="68">
        <f>RANK('Q4.a.i'!D4770,'Q4.a.i'!D$22:D$10021)</f>
        <v>1673</v>
      </c>
      <c r="E4768" s="68">
        <f>RANK('Q4.a.i'!E4770,'Q4.a.i'!E$22:E$10021)</f>
        <v>1210</v>
      </c>
    </row>
    <row r="4769" spans="1:5">
      <c r="A4769" s="61">
        <v>4750</v>
      </c>
      <c r="B4769" s="68">
        <f>RANK('Q4.a.i'!B4771,'Q4.a.i'!B$22:B$10021)</f>
        <v>9136</v>
      </c>
      <c r="C4769" s="68">
        <f>RANK('Q4.a.i'!C4771,'Q4.a.i'!C$22:C$10021)</f>
        <v>82</v>
      </c>
      <c r="D4769" s="68">
        <f>RANK('Q4.a.i'!D4771,'Q4.a.i'!D$22:D$10021)</f>
        <v>4097</v>
      </c>
      <c r="E4769" s="68">
        <f>RANK('Q4.a.i'!E4771,'Q4.a.i'!E$22:E$10021)</f>
        <v>3911</v>
      </c>
    </row>
    <row r="4770" spans="1:5">
      <c r="A4770" s="61">
        <v>4751</v>
      </c>
      <c r="B4770" s="68">
        <f>RANK('Q4.a.i'!B4772,'Q4.a.i'!B$22:B$10021)</f>
        <v>4721</v>
      </c>
      <c r="C4770" s="68">
        <f>RANK('Q4.a.i'!C4772,'Q4.a.i'!C$22:C$10021)</f>
        <v>3932</v>
      </c>
      <c r="D4770" s="68">
        <f>RANK('Q4.a.i'!D4772,'Q4.a.i'!D$22:D$10021)</f>
        <v>9817</v>
      </c>
      <c r="E4770" s="68">
        <f>RANK('Q4.a.i'!E4772,'Q4.a.i'!E$22:E$10021)</f>
        <v>3911</v>
      </c>
    </row>
    <row r="4771" spans="1:5">
      <c r="A4771" s="61">
        <v>4752</v>
      </c>
      <c r="B4771" s="68">
        <f>RANK('Q4.a.i'!B4773,'Q4.a.i'!B$22:B$10021)</f>
        <v>6717</v>
      </c>
      <c r="C4771" s="68">
        <f>RANK('Q4.a.i'!C4773,'Q4.a.i'!C$22:C$10021)</f>
        <v>34</v>
      </c>
      <c r="D4771" s="68">
        <f>RANK('Q4.a.i'!D4773,'Q4.a.i'!D$22:D$10021)</f>
        <v>95</v>
      </c>
      <c r="E4771" s="68">
        <f>RANK('Q4.a.i'!E4773,'Q4.a.i'!E$22:E$10021)</f>
        <v>2344</v>
      </c>
    </row>
    <row r="4772" spans="1:5">
      <c r="A4772" s="61">
        <v>4753</v>
      </c>
      <c r="B4772" s="68">
        <f>RANK('Q4.a.i'!B4774,'Q4.a.i'!B$22:B$10021)</f>
        <v>1167</v>
      </c>
      <c r="C4772" s="68">
        <f>RANK('Q4.a.i'!C4774,'Q4.a.i'!C$22:C$10021)</f>
        <v>5496</v>
      </c>
      <c r="D4772" s="68">
        <f>RANK('Q4.a.i'!D4774,'Q4.a.i'!D$22:D$10021)</f>
        <v>6174</v>
      </c>
      <c r="E4772" s="68">
        <f>RANK('Q4.a.i'!E4774,'Q4.a.i'!E$22:E$10021)</f>
        <v>3911</v>
      </c>
    </row>
    <row r="4773" spans="1:5">
      <c r="A4773" s="61">
        <v>4754</v>
      </c>
      <c r="B4773" s="68">
        <f>RANK('Q4.a.i'!B4775,'Q4.a.i'!B$22:B$10021)</f>
        <v>8219</v>
      </c>
      <c r="C4773" s="68">
        <f>RANK('Q4.a.i'!C4775,'Q4.a.i'!C$22:C$10021)</f>
        <v>788</v>
      </c>
      <c r="D4773" s="68">
        <f>RANK('Q4.a.i'!D4775,'Q4.a.i'!D$22:D$10021)</f>
        <v>7265</v>
      </c>
      <c r="E4773" s="68">
        <f>RANK('Q4.a.i'!E4775,'Q4.a.i'!E$22:E$10021)</f>
        <v>1779</v>
      </c>
    </row>
    <row r="4774" spans="1:5">
      <c r="A4774" s="61">
        <v>4755</v>
      </c>
      <c r="B4774" s="68">
        <f>RANK('Q4.a.i'!B4776,'Q4.a.i'!B$22:B$10021)</f>
        <v>8687</v>
      </c>
      <c r="C4774" s="68">
        <f>RANK('Q4.a.i'!C4776,'Q4.a.i'!C$22:C$10021)</f>
        <v>4119</v>
      </c>
      <c r="D4774" s="68">
        <f>RANK('Q4.a.i'!D4776,'Q4.a.i'!D$22:D$10021)</f>
        <v>3144</v>
      </c>
      <c r="E4774" s="68">
        <f>RANK('Q4.a.i'!E4776,'Q4.a.i'!E$22:E$10021)</f>
        <v>3911</v>
      </c>
    </row>
    <row r="4775" spans="1:5">
      <c r="A4775" s="61">
        <v>4756</v>
      </c>
      <c r="B4775" s="68">
        <f>RANK('Q4.a.i'!B4777,'Q4.a.i'!B$22:B$10021)</f>
        <v>4229</v>
      </c>
      <c r="C4775" s="68">
        <f>RANK('Q4.a.i'!C4777,'Q4.a.i'!C$22:C$10021)</f>
        <v>4090</v>
      </c>
      <c r="D4775" s="68">
        <f>RANK('Q4.a.i'!D4777,'Q4.a.i'!D$22:D$10021)</f>
        <v>3909</v>
      </c>
      <c r="E4775" s="68">
        <f>RANK('Q4.a.i'!E4777,'Q4.a.i'!E$22:E$10021)</f>
        <v>3911</v>
      </c>
    </row>
    <row r="4776" spans="1:5">
      <c r="A4776" s="61">
        <v>4757</v>
      </c>
      <c r="B4776" s="68">
        <f>RANK('Q4.a.i'!B4778,'Q4.a.i'!B$22:B$10021)</f>
        <v>7753</v>
      </c>
      <c r="C4776" s="68">
        <f>RANK('Q4.a.i'!C4778,'Q4.a.i'!C$22:C$10021)</f>
        <v>72</v>
      </c>
      <c r="D4776" s="68">
        <f>RANK('Q4.a.i'!D4778,'Q4.a.i'!D$22:D$10021)</f>
        <v>3731</v>
      </c>
      <c r="E4776" s="68">
        <f>RANK('Q4.a.i'!E4778,'Q4.a.i'!E$22:E$10021)</f>
        <v>243</v>
      </c>
    </row>
    <row r="4777" spans="1:5">
      <c r="A4777" s="61">
        <v>4758</v>
      </c>
      <c r="B4777" s="68">
        <f>RANK('Q4.a.i'!B4779,'Q4.a.i'!B$22:B$10021)</f>
        <v>3864</v>
      </c>
      <c r="C4777" s="68">
        <f>RANK('Q4.a.i'!C4779,'Q4.a.i'!C$22:C$10021)</f>
        <v>4061</v>
      </c>
      <c r="D4777" s="68">
        <f>RANK('Q4.a.i'!D4779,'Q4.a.i'!D$22:D$10021)</f>
        <v>4692</v>
      </c>
      <c r="E4777" s="68">
        <f>RANK('Q4.a.i'!E4779,'Q4.a.i'!E$22:E$10021)</f>
        <v>2063</v>
      </c>
    </row>
    <row r="4778" spans="1:5">
      <c r="A4778" s="61">
        <v>4759</v>
      </c>
      <c r="B4778" s="68">
        <f>RANK('Q4.a.i'!B4780,'Q4.a.i'!B$22:B$10021)</f>
        <v>6704</v>
      </c>
      <c r="C4778" s="68">
        <f>RANK('Q4.a.i'!C4780,'Q4.a.i'!C$22:C$10021)</f>
        <v>5947</v>
      </c>
      <c r="D4778" s="68">
        <f>RANK('Q4.a.i'!D4780,'Q4.a.i'!D$22:D$10021)</f>
        <v>1628</v>
      </c>
      <c r="E4778" s="68">
        <f>RANK('Q4.a.i'!E4780,'Q4.a.i'!E$22:E$10021)</f>
        <v>3911</v>
      </c>
    </row>
    <row r="4779" spans="1:5">
      <c r="A4779" s="61">
        <v>4760</v>
      </c>
      <c r="B4779" s="68">
        <f>RANK('Q4.a.i'!B4781,'Q4.a.i'!B$22:B$10021)</f>
        <v>1651</v>
      </c>
      <c r="C4779" s="68">
        <f>RANK('Q4.a.i'!C4781,'Q4.a.i'!C$22:C$10021)</f>
        <v>6454</v>
      </c>
      <c r="D4779" s="68">
        <f>RANK('Q4.a.i'!D4781,'Q4.a.i'!D$22:D$10021)</f>
        <v>6696</v>
      </c>
      <c r="E4779" s="68">
        <f>RANK('Q4.a.i'!E4781,'Q4.a.i'!E$22:E$10021)</f>
        <v>3911</v>
      </c>
    </row>
    <row r="4780" spans="1:5">
      <c r="A4780" s="61">
        <v>4761</v>
      </c>
      <c r="B4780" s="68">
        <f>RANK('Q4.a.i'!B4782,'Q4.a.i'!B$22:B$10021)</f>
        <v>3520</v>
      </c>
      <c r="C4780" s="68">
        <f>RANK('Q4.a.i'!C4782,'Q4.a.i'!C$22:C$10021)</f>
        <v>9574</v>
      </c>
      <c r="D4780" s="68">
        <f>RANK('Q4.a.i'!D4782,'Q4.a.i'!D$22:D$10021)</f>
        <v>7060</v>
      </c>
      <c r="E4780" s="68">
        <f>RANK('Q4.a.i'!E4782,'Q4.a.i'!E$22:E$10021)</f>
        <v>3911</v>
      </c>
    </row>
    <row r="4781" spans="1:5">
      <c r="A4781" s="61">
        <v>4762</v>
      </c>
      <c r="B4781" s="68">
        <f>RANK('Q4.a.i'!B4783,'Q4.a.i'!B$22:B$10021)</f>
        <v>8421</v>
      </c>
      <c r="C4781" s="68">
        <f>RANK('Q4.a.i'!C4783,'Q4.a.i'!C$22:C$10021)</f>
        <v>4130</v>
      </c>
      <c r="D4781" s="68">
        <f>RANK('Q4.a.i'!D4783,'Q4.a.i'!D$22:D$10021)</f>
        <v>4477</v>
      </c>
      <c r="E4781" s="68">
        <f>RANK('Q4.a.i'!E4783,'Q4.a.i'!E$22:E$10021)</f>
        <v>3911</v>
      </c>
    </row>
    <row r="4782" spans="1:5">
      <c r="A4782" s="61">
        <v>4763</v>
      </c>
      <c r="B4782" s="68">
        <f>RANK('Q4.a.i'!B4784,'Q4.a.i'!B$22:B$10021)</f>
        <v>3500</v>
      </c>
      <c r="C4782" s="68">
        <f>RANK('Q4.a.i'!C4784,'Q4.a.i'!C$22:C$10021)</f>
        <v>10</v>
      </c>
      <c r="D4782" s="68">
        <f>RANK('Q4.a.i'!D4784,'Q4.a.i'!D$22:D$10021)</f>
        <v>9281</v>
      </c>
      <c r="E4782" s="68">
        <f>RANK('Q4.a.i'!E4784,'Q4.a.i'!E$22:E$10021)</f>
        <v>3911</v>
      </c>
    </row>
    <row r="4783" spans="1:5">
      <c r="A4783" s="61">
        <v>4764</v>
      </c>
      <c r="B4783" s="68">
        <f>RANK('Q4.a.i'!B4785,'Q4.a.i'!B$22:B$10021)</f>
        <v>8420</v>
      </c>
      <c r="C4783" s="68">
        <f>RANK('Q4.a.i'!C4785,'Q4.a.i'!C$22:C$10021)</f>
        <v>7175</v>
      </c>
      <c r="D4783" s="68">
        <f>RANK('Q4.a.i'!D4785,'Q4.a.i'!D$22:D$10021)</f>
        <v>9245</v>
      </c>
      <c r="E4783" s="68">
        <f>RANK('Q4.a.i'!E4785,'Q4.a.i'!E$22:E$10021)</f>
        <v>3911</v>
      </c>
    </row>
    <row r="4784" spans="1:5">
      <c r="A4784" s="61">
        <v>4765</v>
      </c>
      <c r="B4784" s="68">
        <f>RANK('Q4.a.i'!B4786,'Q4.a.i'!B$22:B$10021)</f>
        <v>6760</v>
      </c>
      <c r="C4784" s="68">
        <f>RANK('Q4.a.i'!C4786,'Q4.a.i'!C$22:C$10021)</f>
        <v>6562</v>
      </c>
      <c r="D4784" s="68">
        <f>RANK('Q4.a.i'!D4786,'Q4.a.i'!D$22:D$10021)</f>
        <v>9062</v>
      </c>
      <c r="E4784" s="68">
        <f>RANK('Q4.a.i'!E4786,'Q4.a.i'!E$22:E$10021)</f>
        <v>3911</v>
      </c>
    </row>
    <row r="4785" spans="1:5">
      <c r="A4785" s="61">
        <v>4766</v>
      </c>
      <c r="B4785" s="68">
        <f>RANK('Q4.a.i'!B4787,'Q4.a.i'!B$22:B$10021)</f>
        <v>8264</v>
      </c>
      <c r="C4785" s="68">
        <f>RANK('Q4.a.i'!C4787,'Q4.a.i'!C$22:C$10021)</f>
        <v>4308</v>
      </c>
      <c r="D4785" s="68">
        <f>RANK('Q4.a.i'!D4787,'Q4.a.i'!D$22:D$10021)</f>
        <v>3518</v>
      </c>
      <c r="E4785" s="68">
        <f>RANK('Q4.a.i'!E4787,'Q4.a.i'!E$22:E$10021)</f>
        <v>3911</v>
      </c>
    </row>
    <row r="4786" spans="1:5">
      <c r="A4786" s="61">
        <v>4767</v>
      </c>
      <c r="B4786" s="68">
        <f>RANK('Q4.a.i'!B4788,'Q4.a.i'!B$22:B$10021)</f>
        <v>5328</v>
      </c>
      <c r="C4786" s="68">
        <f>RANK('Q4.a.i'!C4788,'Q4.a.i'!C$22:C$10021)</f>
        <v>9522</v>
      </c>
      <c r="D4786" s="68">
        <f>RANK('Q4.a.i'!D4788,'Q4.a.i'!D$22:D$10021)</f>
        <v>5079</v>
      </c>
      <c r="E4786" s="68">
        <f>RANK('Q4.a.i'!E4788,'Q4.a.i'!E$22:E$10021)</f>
        <v>3911</v>
      </c>
    </row>
    <row r="4787" spans="1:5">
      <c r="A4787" s="61">
        <v>4768</v>
      </c>
      <c r="B4787" s="68">
        <f>RANK('Q4.a.i'!B4789,'Q4.a.i'!B$22:B$10021)</f>
        <v>2124</v>
      </c>
      <c r="C4787" s="68">
        <f>RANK('Q4.a.i'!C4789,'Q4.a.i'!C$22:C$10021)</f>
        <v>1064</v>
      </c>
      <c r="D4787" s="68">
        <f>RANK('Q4.a.i'!D4789,'Q4.a.i'!D$22:D$10021)</f>
        <v>9408</v>
      </c>
      <c r="E4787" s="68">
        <f>RANK('Q4.a.i'!E4789,'Q4.a.i'!E$22:E$10021)</f>
        <v>2864</v>
      </c>
    </row>
    <row r="4788" spans="1:5">
      <c r="A4788" s="61">
        <v>4769</v>
      </c>
      <c r="B4788" s="68">
        <f>RANK('Q4.a.i'!B4790,'Q4.a.i'!B$22:B$10021)</f>
        <v>2827</v>
      </c>
      <c r="C4788" s="68">
        <f>RANK('Q4.a.i'!C4790,'Q4.a.i'!C$22:C$10021)</f>
        <v>6076</v>
      </c>
      <c r="D4788" s="68">
        <f>RANK('Q4.a.i'!D4790,'Q4.a.i'!D$22:D$10021)</f>
        <v>1564</v>
      </c>
      <c r="E4788" s="68">
        <f>RANK('Q4.a.i'!E4790,'Q4.a.i'!E$22:E$10021)</f>
        <v>1574</v>
      </c>
    </row>
    <row r="4789" spans="1:5">
      <c r="A4789" s="61">
        <v>4770</v>
      </c>
      <c r="B4789" s="68">
        <f>RANK('Q4.a.i'!B4791,'Q4.a.i'!B$22:B$10021)</f>
        <v>8168</v>
      </c>
      <c r="C4789" s="68">
        <f>RANK('Q4.a.i'!C4791,'Q4.a.i'!C$22:C$10021)</f>
        <v>9365</v>
      </c>
      <c r="D4789" s="68">
        <f>RANK('Q4.a.i'!D4791,'Q4.a.i'!D$22:D$10021)</f>
        <v>6634</v>
      </c>
      <c r="E4789" s="68">
        <f>RANK('Q4.a.i'!E4791,'Q4.a.i'!E$22:E$10021)</f>
        <v>3911</v>
      </c>
    </row>
    <row r="4790" spans="1:5">
      <c r="A4790" s="61">
        <v>4771</v>
      </c>
      <c r="B4790" s="68">
        <f>RANK('Q4.a.i'!B4792,'Q4.a.i'!B$22:B$10021)</f>
        <v>609</v>
      </c>
      <c r="C4790" s="68">
        <f>RANK('Q4.a.i'!C4792,'Q4.a.i'!C$22:C$10021)</f>
        <v>8989</v>
      </c>
      <c r="D4790" s="68">
        <f>RANK('Q4.a.i'!D4792,'Q4.a.i'!D$22:D$10021)</f>
        <v>983</v>
      </c>
      <c r="E4790" s="68">
        <f>RANK('Q4.a.i'!E4792,'Q4.a.i'!E$22:E$10021)</f>
        <v>3911</v>
      </c>
    </row>
    <row r="4791" spans="1:5">
      <c r="A4791" s="61">
        <v>4772</v>
      </c>
      <c r="B4791" s="68">
        <f>RANK('Q4.a.i'!B4793,'Q4.a.i'!B$22:B$10021)</f>
        <v>5161</v>
      </c>
      <c r="C4791" s="68">
        <f>RANK('Q4.a.i'!C4793,'Q4.a.i'!C$22:C$10021)</f>
        <v>8313</v>
      </c>
      <c r="D4791" s="68">
        <f>RANK('Q4.a.i'!D4793,'Q4.a.i'!D$22:D$10021)</f>
        <v>4573</v>
      </c>
      <c r="E4791" s="68">
        <f>RANK('Q4.a.i'!E4793,'Q4.a.i'!E$22:E$10021)</f>
        <v>3911</v>
      </c>
    </row>
    <row r="4792" spans="1:5">
      <c r="A4792" s="61">
        <v>4773</v>
      </c>
      <c r="B4792" s="68">
        <f>RANK('Q4.a.i'!B4794,'Q4.a.i'!B$22:B$10021)</f>
        <v>7921</v>
      </c>
      <c r="C4792" s="68">
        <f>RANK('Q4.a.i'!C4794,'Q4.a.i'!C$22:C$10021)</f>
        <v>3908</v>
      </c>
      <c r="D4792" s="68">
        <f>RANK('Q4.a.i'!D4794,'Q4.a.i'!D$22:D$10021)</f>
        <v>3435</v>
      </c>
      <c r="E4792" s="68">
        <f>RANK('Q4.a.i'!E4794,'Q4.a.i'!E$22:E$10021)</f>
        <v>3911</v>
      </c>
    </row>
    <row r="4793" spans="1:5">
      <c r="A4793" s="61">
        <v>4774</v>
      </c>
      <c r="B4793" s="68">
        <f>RANK('Q4.a.i'!B4795,'Q4.a.i'!B$22:B$10021)</f>
        <v>4490</v>
      </c>
      <c r="C4793" s="68">
        <f>RANK('Q4.a.i'!C4795,'Q4.a.i'!C$22:C$10021)</f>
        <v>9549</v>
      </c>
      <c r="D4793" s="68">
        <f>RANK('Q4.a.i'!D4795,'Q4.a.i'!D$22:D$10021)</f>
        <v>6519</v>
      </c>
      <c r="E4793" s="68">
        <f>RANK('Q4.a.i'!E4795,'Q4.a.i'!E$22:E$10021)</f>
        <v>3911</v>
      </c>
    </row>
    <row r="4794" spans="1:5">
      <c r="A4794" s="61">
        <v>4775</v>
      </c>
      <c r="B4794" s="68">
        <f>RANK('Q4.a.i'!B4796,'Q4.a.i'!B$22:B$10021)</f>
        <v>352</v>
      </c>
      <c r="C4794" s="68">
        <f>RANK('Q4.a.i'!C4796,'Q4.a.i'!C$22:C$10021)</f>
        <v>6366</v>
      </c>
      <c r="D4794" s="68">
        <f>RANK('Q4.a.i'!D4796,'Q4.a.i'!D$22:D$10021)</f>
        <v>1900</v>
      </c>
      <c r="E4794" s="68">
        <f>RANK('Q4.a.i'!E4796,'Q4.a.i'!E$22:E$10021)</f>
        <v>799</v>
      </c>
    </row>
    <row r="4795" spans="1:5">
      <c r="A4795" s="61">
        <v>4776</v>
      </c>
      <c r="B4795" s="68">
        <f>RANK('Q4.a.i'!B4797,'Q4.a.i'!B$22:B$10021)</f>
        <v>3700</v>
      </c>
      <c r="C4795" s="68">
        <f>RANK('Q4.a.i'!C4797,'Q4.a.i'!C$22:C$10021)</f>
        <v>5169</v>
      </c>
      <c r="D4795" s="68">
        <f>RANK('Q4.a.i'!D4797,'Q4.a.i'!D$22:D$10021)</f>
        <v>4871</v>
      </c>
      <c r="E4795" s="68">
        <f>RANK('Q4.a.i'!E4797,'Q4.a.i'!E$22:E$10021)</f>
        <v>3447</v>
      </c>
    </row>
    <row r="4796" spans="1:5">
      <c r="A4796" s="61">
        <v>4777</v>
      </c>
      <c r="B4796" s="68">
        <f>RANK('Q4.a.i'!B4798,'Q4.a.i'!B$22:B$10021)</f>
        <v>3893</v>
      </c>
      <c r="C4796" s="68">
        <f>RANK('Q4.a.i'!C4798,'Q4.a.i'!C$22:C$10021)</f>
        <v>1962</v>
      </c>
      <c r="D4796" s="68">
        <f>RANK('Q4.a.i'!D4798,'Q4.a.i'!D$22:D$10021)</f>
        <v>7546</v>
      </c>
      <c r="E4796" s="68">
        <f>RANK('Q4.a.i'!E4798,'Q4.a.i'!E$22:E$10021)</f>
        <v>3911</v>
      </c>
    </row>
    <row r="4797" spans="1:5">
      <c r="A4797" s="61">
        <v>4778</v>
      </c>
      <c r="B4797" s="68">
        <f>RANK('Q4.a.i'!B4799,'Q4.a.i'!B$22:B$10021)</f>
        <v>5376</v>
      </c>
      <c r="C4797" s="68">
        <f>RANK('Q4.a.i'!C4799,'Q4.a.i'!C$22:C$10021)</f>
        <v>9766</v>
      </c>
      <c r="D4797" s="68">
        <f>RANK('Q4.a.i'!D4799,'Q4.a.i'!D$22:D$10021)</f>
        <v>8180</v>
      </c>
      <c r="E4797" s="68">
        <f>RANK('Q4.a.i'!E4799,'Q4.a.i'!E$22:E$10021)</f>
        <v>3911</v>
      </c>
    </row>
    <row r="4798" spans="1:5">
      <c r="A4798" s="61">
        <v>4779</v>
      </c>
      <c r="B4798" s="68">
        <f>RANK('Q4.a.i'!B4800,'Q4.a.i'!B$22:B$10021)</f>
        <v>8284</v>
      </c>
      <c r="C4798" s="68">
        <f>RANK('Q4.a.i'!C4800,'Q4.a.i'!C$22:C$10021)</f>
        <v>2258</v>
      </c>
      <c r="D4798" s="68">
        <f>RANK('Q4.a.i'!D4800,'Q4.a.i'!D$22:D$10021)</f>
        <v>4930</v>
      </c>
      <c r="E4798" s="68">
        <f>RANK('Q4.a.i'!E4800,'Q4.a.i'!E$22:E$10021)</f>
        <v>3911</v>
      </c>
    </row>
    <row r="4799" spans="1:5">
      <c r="A4799" s="61">
        <v>4780</v>
      </c>
      <c r="B4799" s="68">
        <f>RANK('Q4.a.i'!B4801,'Q4.a.i'!B$22:B$10021)</f>
        <v>2538</v>
      </c>
      <c r="C4799" s="68">
        <f>RANK('Q4.a.i'!C4801,'Q4.a.i'!C$22:C$10021)</f>
        <v>5202</v>
      </c>
      <c r="D4799" s="68">
        <f>RANK('Q4.a.i'!D4801,'Q4.a.i'!D$22:D$10021)</f>
        <v>5752</v>
      </c>
      <c r="E4799" s="68">
        <f>RANK('Q4.a.i'!E4801,'Q4.a.i'!E$22:E$10021)</f>
        <v>3911</v>
      </c>
    </row>
    <row r="4800" spans="1:5">
      <c r="A4800" s="61">
        <v>4781</v>
      </c>
      <c r="B4800" s="68">
        <f>RANK('Q4.a.i'!B4802,'Q4.a.i'!B$22:B$10021)</f>
        <v>8383</v>
      </c>
      <c r="C4800" s="68">
        <f>RANK('Q4.a.i'!C4802,'Q4.a.i'!C$22:C$10021)</f>
        <v>985</v>
      </c>
      <c r="D4800" s="68">
        <f>RANK('Q4.a.i'!D4802,'Q4.a.i'!D$22:D$10021)</f>
        <v>7724</v>
      </c>
      <c r="E4800" s="68">
        <f>RANK('Q4.a.i'!E4802,'Q4.a.i'!E$22:E$10021)</f>
        <v>3911</v>
      </c>
    </row>
    <row r="4801" spans="1:5">
      <c r="A4801" s="61">
        <v>4782</v>
      </c>
      <c r="B4801" s="68">
        <f>RANK('Q4.a.i'!B4803,'Q4.a.i'!B$22:B$10021)</f>
        <v>8211</v>
      </c>
      <c r="C4801" s="68">
        <f>RANK('Q4.a.i'!C4803,'Q4.a.i'!C$22:C$10021)</f>
        <v>335</v>
      </c>
      <c r="D4801" s="68">
        <f>RANK('Q4.a.i'!D4803,'Q4.a.i'!D$22:D$10021)</f>
        <v>6605</v>
      </c>
      <c r="E4801" s="68">
        <f>RANK('Q4.a.i'!E4803,'Q4.a.i'!E$22:E$10021)</f>
        <v>3911</v>
      </c>
    </row>
    <row r="4802" spans="1:5">
      <c r="A4802" s="61">
        <v>4783</v>
      </c>
      <c r="B4802" s="68">
        <f>RANK('Q4.a.i'!B4804,'Q4.a.i'!B$22:B$10021)</f>
        <v>1594</v>
      </c>
      <c r="C4802" s="68">
        <f>RANK('Q4.a.i'!C4804,'Q4.a.i'!C$22:C$10021)</f>
        <v>7940</v>
      </c>
      <c r="D4802" s="68">
        <f>RANK('Q4.a.i'!D4804,'Q4.a.i'!D$22:D$10021)</f>
        <v>7550</v>
      </c>
      <c r="E4802" s="68">
        <f>RANK('Q4.a.i'!E4804,'Q4.a.i'!E$22:E$10021)</f>
        <v>1587</v>
      </c>
    </row>
    <row r="4803" spans="1:5">
      <c r="A4803" s="61">
        <v>4784</v>
      </c>
      <c r="B4803" s="68">
        <f>RANK('Q4.a.i'!B4805,'Q4.a.i'!B$22:B$10021)</f>
        <v>3974</v>
      </c>
      <c r="C4803" s="68">
        <f>RANK('Q4.a.i'!C4805,'Q4.a.i'!C$22:C$10021)</f>
        <v>5102</v>
      </c>
      <c r="D4803" s="68">
        <f>RANK('Q4.a.i'!D4805,'Q4.a.i'!D$22:D$10021)</f>
        <v>8192</v>
      </c>
      <c r="E4803" s="68">
        <f>RANK('Q4.a.i'!E4805,'Q4.a.i'!E$22:E$10021)</f>
        <v>3911</v>
      </c>
    </row>
    <row r="4804" spans="1:5">
      <c r="A4804" s="61">
        <v>4785</v>
      </c>
      <c r="B4804" s="68">
        <f>RANK('Q4.a.i'!B4806,'Q4.a.i'!B$22:B$10021)</f>
        <v>526</v>
      </c>
      <c r="C4804" s="68">
        <f>RANK('Q4.a.i'!C4806,'Q4.a.i'!C$22:C$10021)</f>
        <v>6763</v>
      </c>
      <c r="D4804" s="68">
        <f>RANK('Q4.a.i'!D4806,'Q4.a.i'!D$22:D$10021)</f>
        <v>4708</v>
      </c>
      <c r="E4804" s="68">
        <f>RANK('Q4.a.i'!E4806,'Q4.a.i'!E$22:E$10021)</f>
        <v>3911</v>
      </c>
    </row>
    <row r="4805" spans="1:5">
      <c r="A4805" s="61">
        <v>4786</v>
      </c>
      <c r="B4805" s="68">
        <f>RANK('Q4.a.i'!B4807,'Q4.a.i'!B$22:B$10021)</f>
        <v>4582</v>
      </c>
      <c r="C4805" s="68">
        <f>RANK('Q4.a.i'!C4807,'Q4.a.i'!C$22:C$10021)</f>
        <v>7778</v>
      </c>
      <c r="D4805" s="68">
        <f>RANK('Q4.a.i'!D4807,'Q4.a.i'!D$22:D$10021)</f>
        <v>1815</v>
      </c>
      <c r="E4805" s="68">
        <f>RANK('Q4.a.i'!E4807,'Q4.a.i'!E$22:E$10021)</f>
        <v>3911</v>
      </c>
    </row>
    <row r="4806" spans="1:5">
      <c r="A4806" s="61">
        <v>4787</v>
      </c>
      <c r="B4806" s="68">
        <f>RANK('Q4.a.i'!B4808,'Q4.a.i'!B$22:B$10021)</f>
        <v>3682</v>
      </c>
      <c r="C4806" s="68">
        <f>RANK('Q4.a.i'!C4808,'Q4.a.i'!C$22:C$10021)</f>
        <v>849</v>
      </c>
      <c r="D4806" s="68">
        <f>RANK('Q4.a.i'!D4808,'Q4.a.i'!D$22:D$10021)</f>
        <v>1319</v>
      </c>
      <c r="E4806" s="68">
        <f>RANK('Q4.a.i'!E4808,'Q4.a.i'!E$22:E$10021)</f>
        <v>431</v>
      </c>
    </row>
    <row r="4807" spans="1:5">
      <c r="A4807" s="61">
        <v>4788</v>
      </c>
      <c r="B4807" s="68">
        <f>RANK('Q4.a.i'!B4809,'Q4.a.i'!B$22:B$10021)</f>
        <v>6577</v>
      </c>
      <c r="C4807" s="68">
        <f>RANK('Q4.a.i'!C4809,'Q4.a.i'!C$22:C$10021)</f>
        <v>9424</v>
      </c>
      <c r="D4807" s="68">
        <f>RANK('Q4.a.i'!D4809,'Q4.a.i'!D$22:D$10021)</f>
        <v>5802</v>
      </c>
      <c r="E4807" s="68">
        <f>RANK('Q4.a.i'!E4809,'Q4.a.i'!E$22:E$10021)</f>
        <v>3911</v>
      </c>
    </row>
    <row r="4808" spans="1:5">
      <c r="A4808" s="61">
        <v>4789</v>
      </c>
      <c r="B4808" s="68">
        <f>RANK('Q4.a.i'!B4810,'Q4.a.i'!B$22:B$10021)</f>
        <v>1252</v>
      </c>
      <c r="C4808" s="68">
        <f>RANK('Q4.a.i'!C4810,'Q4.a.i'!C$22:C$10021)</f>
        <v>7528</v>
      </c>
      <c r="D4808" s="68">
        <f>RANK('Q4.a.i'!D4810,'Q4.a.i'!D$22:D$10021)</f>
        <v>4548</v>
      </c>
      <c r="E4808" s="68">
        <f>RANK('Q4.a.i'!E4810,'Q4.a.i'!E$22:E$10021)</f>
        <v>3911</v>
      </c>
    </row>
    <row r="4809" spans="1:5">
      <c r="A4809" s="61">
        <v>4790</v>
      </c>
      <c r="B4809" s="68">
        <f>RANK('Q4.a.i'!B4811,'Q4.a.i'!B$22:B$10021)</f>
        <v>4032</v>
      </c>
      <c r="C4809" s="68">
        <f>RANK('Q4.a.i'!C4811,'Q4.a.i'!C$22:C$10021)</f>
        <v>1381</v>
      </c>
      <c r="D4809" s="68">
        <f>RANK('Q4.a.i'!D4811,'Q4.a.i'!D$22:D$10021)</f>
        <v>5864</v>
      </c>
      <c r="E4809" s="68">
        <f>RANK('Q4.a.i'!E4811,'Q4.a.i'!E$22:E$10021)</f>
        <v>3911</v>
      </c>
    </row>
    <row r="4810" spans="1:5">
      <c r="A4810" s="61">
        <v>4791</v>
      </c>
      <c r="B4810" s="68">
        <f>RANK('Q4.a.i'!B4812,'Q4.a.i'!B$22:B$10021)</f>
        <v>7251</v>
      </c>
      <c r="C4810" s="68">
        <f>RANK('Q4.a.i'!C4812,'Q4.a.i'!C$22:C$10021)</f>
        <v>4158</v>
      </c>
      <c r="D4810" s="68">
        <f>RANK('Q4.a.i'!D4812,'Q4.a.i'!D$22:D$10021)</f>
        <v>4312</v>
      </c>
      <c r="E4810" s="68">
        <f>RANK('Q4.a.i'!E4812,'Q4.a.i'!E$22:E$10021)</f>
        <v>1363</v>
      </c>
    </row>
    <row r="4811" spans="1:5">
      <c r="A4811" s="61">
        <v>4792</v>
      </c>
      <c r="B4811" s="68">
        <f>RANK('Q4.a.i'!B4813,'Q4.a.i'!B$22:B$10021)</f>
        <v>5334</v>
      </c>
      <c r="C4811" s="68">
        <f>RANK('Q4.a.i'!C4813,'Q4.a.i'!C$22:C$10021)</f>
        <v>9262</v>
      </c>
      <c r="D4811" s="68">
        <f>RANK('Q4.a.i'!D4813,'Q4.a.i'!D$22:D$10021)</f>
        <v>4236</v>
      </c>
      <c r="E4811" s="68">
        <f>RANK('Q4.a.i'!E4813,'Q4.a.i'!E$22:E$10021)</f>
        <v>942</v>
      </c>
    </row>
    <row r="4812" spans="1:5">
      <c r="A4812" s="61">
        <v>4793</v>
      </c>
      <c r="B4812" s="68">
        <f>RANK('Q4.a.i'!B4814,'Q4.a.i'!B$22:B$10021)</f>
        <v>7530</v>
      </c>
      <c r="C4812" s="68">
        <f>RANK('Q4.a.i'!C4814,'Q4.a.i'!C$22:C$10021)</f>
        <v>3420</v>
      </c>
      <c r="D4812" s="68">
        <f>RANK('Q4.a.i'!D4814,'Q4.a.i'!D$22:D$10021)</f>
        <v>5351</v>
      </c>
      <c r="E4812" s="68">
        <f>RANK('Q4.a.i'!E4814,'Q4.a.i'!E$22:E$10021)</f>
        <v>292</v>
      </c>
    </row>
    <row r="4813" spans="1:5">
      <c r="A4813" s="61">
        <v>4794</v>
      </c>
      <c r="B4813" s="68">
        <f>RANK('Q4.a.i'!B4815,'Q4.a.i'!B$22:B$10021)</f>
        <v>3992</v>
      </c>
      <c r="C4813" s="68">
        <f>RANK('Q4.a.i'!C4815,'Q4.a.i'!C$22:C$10021)</f>
        <v>5480</v>
      </c>
      <c r="D4813" s="68">
        <f>RANK('Q4.a.i'!D4815,'Q4.a.i'!D$22:D$10021)</f>
        <v>6456</v>
      </c>
      <c r="E4813" s="68">
        <f>RANK('Q4.a.i'!E4815,'Q4.a.i'!E$22:E$10021)</f>
        <v>3911</v>
      </c>
    </row>
    <row r="4814" spans="1:5">
      <c r="A4814" s="61">
        <v>4795</v>
      </c>
      <c r="B4814" s="68">
        <f>RANK('Q4.a.i'!B4816,'Q4.a.i'!B$22:B$10021)</f>
        <v>1666</v>
      </c>
      <c r="C4814" s="68">
        <f>RANK('Q4.a.i'!C4816,'Q4.a.i'!C$22:C$10021)</f>
        <v>8999</v>
      </c>
      <c r="D4814" s="68">
        <f>RANK('Q4.a.i'!D4816,'Q4.a.i'!D$22:D$10021)</f>
        <v>2163</v>
      </c>
      <c r="E4814" s="68">
        <f>RANK('Q4.a.i'!E4816,'Q4.a.i'!E$22:E$10021)</f>
        <v>3911</v>
      </c>
    </row>
    <row r="4815" spans="1:5">
      <c r="A4815" s="61">
        <v>4796</v>
      </c>
      <c r="B4815" s="68">
        <f>RANK('Q4.a.i'!B4817,'Q4.a.i'!B$22:B$10021)</f>
        <v>8771</v>
      </c>
      <c r="C4815" s="68">
        <f>RANK('Q4.a.i'!C4817,'Q4.a.i'!C$22:C$10021)</f>
        <v>7774</v>
      </c>
      <c r="D4815" s="68">
        <f>RANK('Q4.a.i'!D4817,'Q4.a.i'!D$22:D$10021)</f>
        <v>6937</v>
      </c>
      <c r="E4815" s="68">
        <f>RANK('Q4.a.i'!E4817,'Q4.a.i'!E$22:E$10021)</f>
        <v>3911</v>
      </c>
    </row>
    <row r="4816" spans="1:5">
      <c r="A4816" s="61">
        <v>4797</v>
      </c>
      <c r="B4816" s="68">
        <f>RANK('Q4.a.i'!B4818,'Q4.a.i'!B$22:B$10021)</f>
        <v>4370</v>
      </c>
      <c r="C4816" s="68">
        <f>RANK('Q4.a.i'!C4818,'Q4.a.i'!C$22:C$10021)</f>
        <v>3643</v>
      </c>
      <c r="D4816" s="68">
        <f>RANK('Q4.a.i'!D4818,'Q4.a.i'!D$22:D$10021)</f>
        <v>1200</v>
      </c>
      <c r="E4816" s="68">
        <f>RANK('Q4.a.i'!E4818,'Q4.a.i'!E$22:E$10021)</f>
        <v>3911</v>
      </c>
    </row>
    <row r="4817" spans="1:5">
      <c r="A4817" s="61">
        <v>4798</v>
      </c>
      <c r="B4817" s="68">
        <f>RANK('Q4.a.i'!B4819,'Q4.a.i'!B$22:B$10021)</f>
        <v>8362</v>
      </c>
      <c r="C4817" s="68">
        <f>RANK('Q4.a.i'!C4819,'Q4.a.i'!C$22:C$10021)</f>
        <v>9208</v>
      </c>
      <c r="D4817" s="68">
        <f>RANK('Q4.a.i'!D4819,'Q4.a.i'!D$22:D$10021)</f>
        <v>5231</v>
      </c>
      <c r="E4817" s="68">
        <f>RANK('Q4.a.i'!E4819,'Q4.a.i'!E$22:E$10021)</f>
        <v>2503</v>
      </c>
    </row>
    <row r="4818" spans="1:5">
      <c r="A4818" s="61">
        <v>4799</v>
      </c>
      <c r="B4818" s="68">
        <f>RANK('Q4.a.i'!B4820,'Q4.a.i'!B$22:B$10021)</f>
        <v>8583</v>
      </c>
      <c r="C4818" s="68">
        <f>RANK('Q4.a.i'!C4820,'Q4.a.i'!C$22:C$10021)</f>
        <v>3660</v>
      </c>
      <c r="D4818" s="68">
        <f>RANK('Q4.a.i'!D4820,'Q4.a.i'!D$22:D$10021)</f>
        <v>558</v>
      </c>
      <c r="E4818" s="68">
        <f>RANK('Q4.a.i'!E4820,'Q4.a.i'!E$22:E$10021)</f>
        <v>2118</v>
      </c>
    </row>
    <row r="4819" spans="1:5">
      <c r="A4819" s="61">
        <v>4800</v>
      </c>
      <c r="B4819" s="68">
        <f>RANK('Q4.a.i'!B4821,'Q4.a.i'!B$22:B$10021)</f>
        <v>6027</v>
      </c>
      <c r="C4819" s="68">
        <f>RANK('Q4.a.i'!C4821,'Q4.a.i'!C$22:C$10021)</f>
        <v>2448</v>
      </c>
      <c r="D4819" s="68">
        <f>RANK('Q4.a.i'!D4821,'Q4.a.i'!D$22:D$10021)</f>
        <v>8054</v>
      </c>
      <c r="E4819" s="68">
        <f>RANK('Q4.a.i'!E4821,'Q4.a.i'!E$22:E$10021)</f>
        <v>1940</v>
      </c>
    </row>
    <row r="4820" spans="1:5">
      <c r="A4820" s="61">
        <v>4801</v>
      </c>
      <c r="B4820" s="68">
        <f>RANK('Q4.a.i'!B4822,'Q4.a.i'!B$22:B$10021)</f>
        <v>3680</v>
      </c>
      <c r="C4820" s="68">
        <f>RANK('Q4.a.i'!C4822,'Q4.a.i'!C$22:C$10021)</f>
        <v>2808</v>
      </c>
      <c r="D4820" s="68">
        <f>RANK('Q4.a.i'!D4822,'Q4.a.i'!D$22:D$10021)</f>
        <v>2106</v>
      </c>
      <c r="E4820" s="68">
        <f>RANK('Q4.a.i'!E4822,'Q4.a.i'!E$22:E$10021)</f>
        <v>3911</v>
      </c>
    </row>
    <row r="4821" spans="1:5">
      <c r="A4821" s="61">
        <v>4802</v>
      </c>
      <c r="B4821" s="68">
        <f>RANK('Q4.a.i'!B4823,'Q4.a.i'!B$22:B$10021)</f>
        <v>3982</v>
      </c>
      <c r="C4821" s="68">
        <f>RANK('Q4.a.i'!C4823,'Q4.a.i'!C$22:C$10021)</f>
        <v>3743</v>
      </c>
      <c r="D4821" s="68">
        <f>RANK('Q4.a.i'!D4823,'Q4.a.i'!D$22:D$10021)</f>
        <v>2871</v>
      </c>
      <c r="E4821" s="68">
        <f>RANK('Q4.a.i'!E4823,'Q4.a.i'!E$22:E$10021)</f>
        <v>3911</v>
      </c>
    </row>
    <row r="4822" spans="1:5">
      <c r="A4822" s="61">
        <v>4803</v>
      </c>
      <c r="B4822" s="68">
        <f>RANK('Q4.a.i'!B4824,'Q4.a.i'!B$22:B$10021)</f>
        <v>932</v>
      </c>
      <c r="C4822" s="68">
        <f>RANK('Q4.a.i'!C4824,'Q4.a.i'!C$22:C$10021)</f>
        <v>2926</v>
      </c>
      <c r="D4822" s="68">
        <f>RANK('Q4.a.i'!D4824,'Q4.a.i'!D$22:D$10021)</f>
        <v>3702</v>
      </c>
      <c r="E4822" s="68">
        <f>RANK('Q4.a.i'!E4824,'Q4.a.i'!E$22:E$10021)</f>
        <v>893</v>
      </c>
    </row>
    <row r="4823" spans="1:5">
      <c r="A4823" s="61">
        <v>4804</v>
      </c>
      <c r="B4823" s="68">
        <f>RANK('Q4.a.i'!B4825,'Q4.a.i'!B$22:B$10021)</f>
        <v>5632</v>
      </c>
      <c r="C4823" s="68">
        <f>RANK('Q4.a.i'!C4825,'Q4.a.i'!C$22:C$10021)</f>
        <v>9872</v>
      </c>
      <c r="D4823" s="68">
        <f>RANK('Q4.a.i'!D4825,'Q4.a.i'!D$22:D$10021)</f>
        <v>7949</v>
      </c>
      <c r="E4823" s="68">
        <f>RANK('Q4.a.i'!E4825,'Q4.a.i'!E$22:E$10021)</f>
        <v>3911</v>
      </c>
    </row>
    <row r="4824" spans="1:5">
      <c r="A4824" s="61">
        <v>4805</v>
      </c>
      <c r="B4824" s="68">
        <f>RANK('Q4.a.i'!B4826,'Q4.a.i'!B$22:B$10021)</f>
        <v>7202</v>
      </c>
      <c r="C4824" s="68">
        <f>RANK('Q4.a.i'!C4826,'Q4.a.i'!C$22:C$10021)</f>
        <v>6101</v>
      </c>
      <c r="D4824" s="68">
        <f>RANK('Q4.a.i'!D4826,'Q4.a.i'!D$22:D$10021)</f>
        <v>901</v>
      </c>
      <c r="E4824" s="68">
        <f>RANK('Q4.a.i'!E4826,'Q4.a.i'!E$22:E$10021)</f>
        <v>3911</v>
      </c>
    </row>
    <row r="4825" spans="1:5">
      <c r="A4825" s="61">
        <v>4806</v>
      </c>
      <c r="B4825" s="68">
        <f>RANK('Q4.a.i'!B4827,'Q4.a.i'!B$22:B$10021)</f>
        <v>9351</v>
      </c>
      <c r="C4825" s="68">
        <f>RANK('Q4.a.i'!C4827,'Q4.a.i'!C$22:C$10021)</f>
        <v>4155</v>
      </c>
      <c r="D4825" s="68">
        <f>RANK('Q4.a.i'!D4827,'Q4.a.i'!D$22:D$10021)</f>
        <v>5290</v>
      </c>
      <c r="E4825" s="68">
        <f>RANK('Q4.a.i'!E4827,'Q4.a.i'!E$22:E$10021)</f>
        <v>3911</v>
      </c>
    </row>
    <row r="4826" spans="1:5">
      <c r="A4826" s="61">
        <v>4807</v>
      </c>
      <c r="B4826" s="68">
        <f>RANK('Q4.a.i'!B4828,'Q4.a.i'!B$22:B$10021)</f>
        <v>6749</v>
      </c>
      <c r="C4826" s="68">
        <f>RANK('Q4.a.i'!C4828,'Q4.a.i'!C$22:C$10021)</f>
        <v>9005</v>
      </c>
      <c r="D4826" s="68">
        <f>RANK('Q4.a.i'!D4828,'Q4.a.i'!D$22:D$10021)</f>
        <v>9069</v>
      </c>
      <c r="E4826" s="68">
        <f>RANK('Q4.a.i'!E4828,'Q4.a.i'!E$22:E$10021)</f>
        <v>3911</v>
      </c>
    </row>
    <row r="4827" spans="1:5">
      <c r="A4827" s="61">
        <v>4808</v>
      </c>
      <c r="B4827" s="68">
        <f>RANK('Q4.a.i'!B4829,'Q4.a.i'!B$22:B$10021)</f>
        <v>1492</v>
      </c>
      <c r="C4827" s="68">
        <f>RANK('Q4.a.i'!C4829,'Q4.a.i'!C$22:C$10021)</f>
        <v>5780</v>
      </c>
      <c r="D4827" s="68">
        <f>RANK('Q4.a.i'!D4829,'Q4.a.i'!D$22:D$10021)</f>
        <v>7298</v>
      </c>
      <c r="E4827" s="68">
        <f>RANK('Q4.a.i'!E4829,'Q4.a.i'!E$22:E$10021)</f>
        <v>3911</v>
      </c>
    </row>
    <row r="4828" spans="1:5">
      <c r="A4828" s="61">
        <v>4809</v>
      </c>
      <c r="B4828" s="68">
        <f>RANK('Q4.a.i'!B4830,'Q4.a.i'!B$22:B$10021)</f>
        <v>2682</v>
      </c>
      <c r="C4828" s="68">
        <f>RANK('Q4.a.i'!C4830,'Q4.a.i'!C$22:C$10021)</f>
        <v>4821</v>
      </c>
      <c r="D4828" s="68">
        <f>RANK('Q4.a.i'!D4830,'Q4.a.i'!D$22:D$10021)</f>
        <v>6807</v>
      </c>
      <c r="E4828" s="68">
        <f>RANK('Q4.a.i'!E4830,'Q4.a.i'!E$22:E$10021)</f>
        <v>3911</v>
      </c>
    </row>
    <row r="4829" spans="1:5">
      <c r="A4829" s="61">
        <v>4810</v>
      </c>
      <c r="B4829" s="68">
        <f>RANK('Q4.a.i'!B4831,'Q4.a.i'!B$22:B$10021)</f>
        <v>4813</v>
      </c>
      <c r="C4829" s="68">
        <f>RANK('Q4.a.i'!C4831,'Q4.a.i'!C$22:C$10021)</f>
        <v>441</v>
      </c>
      <c r="D4829" s="68">
        <f>RANK('Q4.a.i'!D4831,'Q4.a.i'!D$22:D$10021)</f>
        <v>4440</v>
      </c>
      <c r="E4829" s="68">
        <f>RANK('Q4.a.i'!E4831,'Q4.a.i'!E$22:E$10021)</f>
        <v>3058</v>
      </c>
    </row>
    <row r="4830" spans="1:5">
      <c r="A4830" s="61">
        <v>4811</v>
      </c>
      <c r="B4830" s="68">
        <f>RANK('Q4.a.i'!B4832,'Q4.a.i'!B$22:B$10021)</f>
        <v>5598</v>
      </c>
      <c r="C4830" s="68">
        <f>RANK('Q4.a.i'!C4832,'Q4.a.i'!C$22:C$10021)</f>
        <v>315</v>
      </c>
      <c r="D4830" s="68">
        <f>RANK('Q4.a.i'!D4832,'Q4.a.i'!D$22:D$10021)</f>
        <v>454</v>
      </c>
      <c r="E4830" s="68">
        <f>RANK('Q4.a.i'!E4832,'Q4.a.i'!E$22:E$10021)</f>
        <v>327</v>
      </c>
    </row>
    <row r="4831" spans="1:5">
      <c r="A4831" s="61">
        <v>4812</v>
      </c>
      <c r="B4831" s="68">
        <f>RANK('Q4.a.i'!B4833,'Q4.a.i'!B$22:B$10021)</f>
        <v>3480</v>
      </c>
      <c r="C4831" s="68">
        <f>RANK('Q4.a.i'!C4833,'Q4.a.i'!C$22:C$10021)</f>
        <v>535</v>
      </c>
      <c r="D4831" s="68">
        <f>RANK('Q4.a.i'!D4833,'Q4.a.i'!D$22:D$10021)</f>
        <v>9184</v>
      </c>
      <c r="E4831" s="68">
        <f>RANK('Q4.a.i'!E4833,'Q4.a.i'!E$22:E$10021)</f>
        <v>3911</v>
      </c>
    </row>
    <row r="4832" spans="1:5">
      <c r="A4832" s="61">
        <v>4813</v>
      </c>
      <c r="B4832" s="68">
        <f>RANK('Q4.a.i'!B4834,'Q4.a.i'!B$22:B$10021)</f>
        <v>8799</v>
      </c>
      <c r="C4832" s="68">
        <f>RANK('Q4.a.i'!C4834,'Q4.a.i'!C$22:C$10021)</f>
        <v>5604</v>
      </c>
      <c r="D4832" s="68">
        <f>RANK('Q4.a.i'!D4834,'Q4.a.i'!D$22:D$10021)</f>
        <v>3318</v>
      </c>
      <c r="E4832" s="68">
        <f>RANK('Q4.a.i'!E4834,'Q4.a.i'!E$22:E$10021)</f>
        <v>3911</v>
      </c>
    </row>
    <row r="4833" spans="1:5">
      <c r="A4833" s="61">
        <v>4814</v>
      </c>
      <c r="B4833" s="68">
        <f>RANK('Q4.a.i'!B4835,'Q4.a.i'!B$22:B$10021)</f>
        <v>907</v>
      </c>
      <c r="C4833" s="68">
        <f>RANK('Q4.a.i'!C4835,'Q4.a.i'!C$22:C$10021)</f>
        <v>9825</v>
      </c>
      <c r="D4833" s="68">
        <f>RANK('Q4.a.i'!D4835,'Q4.a.i'!D$22:D$10021)</f>
        <v>9825</v>
      </c>
      <c r="E4833" s="68">
        <f>RANK('Q4.a.i'!E4835,'Q4.a.i'!E$22:E$10021)</f>
        <v>3911</v>
      </c>
    </row>
    <row r="4834" spans="1:5">
      <c r="A4834" s="61">
        <v>4815</v>
      </c>
      <c r="B4834" s="68">
        <f>RANK('Q4.a.i'!B4836,'Q4.a.i'!B$22:B$10021)</f>
        <v>7440</v>
      </c>
      <c r="C4834" s="68">
        <f>RANK('Q4.a.i'!C4836,'Q4.a.i'!C$22:C$10021)</f>
        <v>7884</v>
      </c>
      <c r="D4834" s="68">
        <f>RANK('Q4.a.i'!D4836,'Q4.a.i'!D$22:D$10021)</f>
        <v>7977</v>
      </c>
      <c r="E4834" s="68">
        <f>RANK('Q4.a.i'!E4836,'Q4.a.i'!E$22:E$10021)</f>
        <v>3911</v>
      </c>
    </row>
    <row r="4835" spans="1:5">
      <c r="A4835" s="61">
        <v>4816</v>
      </c>
      <c r="B4835" s="68">
        <f>RANK('Q4.a.i'!B4837,'Q4.a.i'!B$22:B$10021)</f>
        <v>6451</v>
      </c>
      <c r="C4835" s="68">
        <f>RANK('Q4.a.i'!C4837,'Q4.a.i'!C$22:C$10021)</f>
        <v>9068</v>
      </c>
      <c r="D4835" s="68">
        <f>RANK('Q4.a.i'!D4837,'Q4.a.i'!D$22:D$10021)</f>
        <v>4911</v>
      </c>
      <c r="E4835" s="68">
        <f>RANK('Q4.a.i'!E4837,'Q4.a.i'!E$22:E$10021)</f>
        <v>3911</v>
      </c>
    </row>
    <row r="4836" spans="1:5">
      <c r="A4836" s="61">
        <v>4817</v>
      </c>
      <c r="B4836" s="68">
        <f>RANK('Q4.a.i'!B4838,'Q4.a.i'!B$22:B$10021)</f>
        <v>4521</v>
      </c>
      <c r="C4836" s="68">
        <f>RANK('Q4.a.i'!C4838,'Q4.a.i'!C$22:C$10021)</f>
        <v>4192</v>
      </c>
      <c r="D4836" s="68">
        <f>RANK('Q4.a.i'!D4838,'Q4.a.i'!D$22:D$10021)</f>
        <v>2085</v>
      </c>
      <c r="E4836" s="68">
        <f>RANK('Q4.a.i'!E4838,'Q4.a.i'!E$22:E$10021)</f>
        <v>3911</v>
      </c>
    </row>
    <row r="4837" spans="1:5">
      <c r="A4837" s="61">
        <v>4818</v>
      </c>
      <c r="B4837" s="68">
        <f>RANK('Q4.a.i'!B4839,'Q4.a.i'!B$22:B$10021)</f>
        <v>991</v>
      </c>
      <c r="C4837" s="68">
        <f>RANK('Q4.a.i'!C4839,'Q4.a.i'!C$22:C$10021)</f>
        <v>2360</v>
      </c>
      <c r="D4837" s="68">
        <f>RANK('Q4.a.i'!D4839,'Q4.a.i'!D$22:D$10021)</f>
        <v>5615</v>
      </c>
      <c r="E4837" s="68">
        <f>RANK('Q4.a.i'!E4839,'Q4.a.i'!E$22:E$10021)</f>
        <v>2274</v>
      </c>
    </row>
    <row r="4838" spans="1:5">
      <c r="A4838" s="61">
        <v>4819</v>
      </c>
      <c r="B4838" s="68">
        <f>RANK('Q4.a.i'!B4840,'Q4.a.i'!B$22:B$10021)</f>
        <v>771</v>
      </c>
      <c r="C4838" s="68">
        <f>RANK('Q4.a.i'!C4840,'Q4.a.i'!C$22:C$10021)</f>
        <v>4249</v>
      </c>
      <c r="D4838" s="68">
        <f>RANK('Q4.a.i'!D4840,'Q4.a.i'!D$22:D$10021)</f>
        <v>2916</v>
      </c>
      <c r="E4838" s="68">
        <f>RANK('Q4.a.i'!E4840,'Q4.a.i'!E$22:E$10021)</f>
        <v>3911</v>
      </c>
    </row>
    <row r="4839" spans="1:5">
      <c r="A4839" s="61">
        <v>4820</v>
      </c>
      <c r="B4839" s="68">
        <f>RANK('Q4.a.i'!B4841,'Q4.a.i'!B$22:B$10021)</f>
        <v>4100</v>
      </c>
      <c r="C4839" s="68">
        <f>RANK('Q4.a.i'!C4841,'Q4.a.i'!C$22:C$10021)</f>
        <v>4622</v>
      </c>
      <c r="D4839" s="68">
        <f>RANK('Q4.a.i'!D4841,'Q4.a.i'!D$22:D$10021)</f>
        <v>9130</v>
      </c>
      <c r="E4839" s="68">
        <f>RANK('Q4.a.i'!E4841,'Q4.a.i'!E$22:E$10021)</f>
        <v>3911</v>
      </c>
    </row>
    <row r="4840" spans="1:5">
      <c r="A4840" s="61">
        <v>4821</v>
      </c>
      <c r="B4840" s="68">
        <f>RANK('Q4.a.i'!B4842,'Q4.a.i'!B$22:B$10021)</f>
        <v>1629</v>
      </c>
      <c r="C4840" s="68">
        <f>RANK('Q4.a.i'!C4842,'Q4.a.i'!C$22:C$10021)</f>
        <v>5131</v>
      </c>
      <c r="D4840" s="68">
        <f>RANK('Q4.a.i'!D4842,'Q4.a.i'!D$22:D$10021)</f>
        <v>1215</v>
      </c>
      <c r="E4840" s="68">
        <f>RANK('Q4.a.i'!E4842,'Q4.a.i'!E$22:E$10021)</f>
        <v>3911</v>
      </c>
    </row>
    <row r="4841" spans="1:5">
      <c r="A4841" s="61">
        <v>4822</v>
      </c>
      <c r="B4841" s="68">
        <f>RANK('Q4.a.i'!B4843,'Q4.a.i'!B$22:B$10021)</f>
        <v>1443</v>
      </c>
      <c r="C4841" s="68">
        <f>RANK('Q4.a.i'!C4843,'Q4.a.i'!C$22:C$10021)</f>
        <v>8498</v>
      </c>
      <c r="D4841" s="68">
        <f>RANK('Q4.a.i'!D4843,'Q4.a.i'!D$22:D$10021)</f>
        <v>814</v>
      </c>
      <c r="E4841" s="68">
        <f>RANK('Q4.a.i'!E4843,'Q4.a.i'!E$22:E$10021)</f>
        <v>3911</v>
      </c>
    </row>
    <row r="4842" spans="1:5">
      <c r="A4842" s="61">
        <v>4823</v>
      </c>
      <c r="B4842" s="68">
        <f>RANK('Q4.a.i'!B4844,'Q4.a.i'!B$22:B$10021)</f>
        <v>7333</v>
      </c>
      <c r="C4842" s="68">
        <f>RANK('Q4.a.i'!C4844,'Q4.a.i'!C$22:C$10021)</f>
        <v>4445</v>
      </c>
      <c r="D4842" s="68">
        <f>RANK('Q4.a.i'!D4844,'Q4.a.i'!D$22:D$10021)</f>
        <v>1565</v>
      </c>
      <c r="E4842" s="68">
        <f>RANK('Q4.a.i'!E4844,'Q4.a.i'!E$22:E$10021)</f>
        <v>3807</v>
      </c>
    </row>
    <row r="4843" spans="1:5">
      <c r="A4843" s="61">
        <v>4824</v>
      </c>
      <c r="B4843" s="68">
        <f>RANK('Q4.a.i'!B4845,'Q4.a.i'!B$22:B$10021)</f>
        <v>4954</v>
      </c>
      <c r="C4843" s="68">
        <f>RANK('Q4.a.i'!C4845,'Q4.a.i'!C$22:C$10021)</f>
        <v>6531</v>
      </c>
      <c r="D4843" s="68">
        <f>RANK('Q4.a.i'!D4845,'Q4.a.i'!D$22:D$10021)</f>
        <v>6198</v>
      </c>
      <c r="E4843" s="68">
        <f>RANK('Q4.a.i'!E4845,'Q4.a.i'!E$22:E$10021)</f>
        <v>3911</v>
      </c>
    </row>
    <row r="4844" spans="1:5">
      <c r="A4844" s="61">
        <v>4825</v>
      </c>
      <c r="B4844" s="68">
        <f>RANK('Q4.a.i'!B4846,'Q4.a.i'!B$22:B$10021)</f>
        <v>6930</v>
      </c>
      <c r="C4844" s="68">
        <f>RANK('Q4.a.i'!C4846,'Q4.a.i'!C$22:C$10021)</f>
        <v>281</v>
      </c>
      <c r="D4844" s="68">
        <f>RANK('Q4.a.i'!D4846,'Q4.a.i'!D$22:D$10021)</f>
        <v>7912</v>
      </c>
      <c r="E4844" s="68">
        <f>RANK('Q4.a.i'!E4846,'Q4.a.i'!E$22:E$10021)</f>
        <v>3911</v>
      </c>
    </row>
    <row r="4845" spans="1:5">
      <c r="A4845" s="61">
        <v>4826</v>
      </c>
      <c r="B4845" s="68">
        <f>RANK('Q4.a.i'!B4847,'Q4.a.i'!B$22:B$10021)</f>
        <v>3720</v>
      </c>
      <c r="C4845" s="68">
        <f>RANK('Q4.a.i'!C4847,'Q4.a.i'!C$22:C$10021)</f>
        <v>5187</v>
      </c>
      <c r="D4845" s="68">
        <f>RANK('Q4.a.i'!D4847,'Q4.a.i'!D$22:D$10021)</f>
        <v>896</v>
      </c>
      <c r="E4845" s="68">
        <f>RANK('Q4.a.i'!E4847,'Q4.a.i'!E$22:E$10021)</f>
        <v>3911</v>
      </c>
    </row>
    <row r="4846" spans="1:5">
      <c r="A4846" s="61">
        <v>4827</v>
      </c>
      <c r="B4846" s="68">
        <f>RANK('Q4.a.i'!B4848,'Q4.a.i'!B$22:B$10021)</f>
        <v>2463</v>
      </c>
      <c r="C4846" s="68">
        <f>RANK('Q4.a.i'!C4848,'Q4.a.i'!C$22:C$10021)</f>
        <v>1881</v>
      </c>
      <c r="D4846" s="68">
        <f>RANK('Q4.a.i'!D4848,'Q4.a.i'!D$22:D$10021)</f>
        <v>6901</v>
      </c>
      <c r="E4846" s="68">
        <f>RANK('Q4.a.i'!E4848,'Q4.a.i'!E$22:E$10021)</f>
        <v>3911</v>
      </c>
    </row>
    <row r="4847" spans="1:5">
      <c r="A4847" s="61">
        <v>4828</v>
      </c>
      <c r="B4847" s="68">
        <f>RANK('Q4.a.i'!B4849,'Q4.a.i'!B$22:B$10021)</f>
        <v>6734</v>
      </c>
      <c r="C4847" s="68">
        <f>RANK('Q4.a.i'!C4849,'Q4.a.i'!C$22:C$10021)</f>
        <v>3517</v>
      </c>
      <c r="D4847" s="68">
        <f>RANK('Q4.a.i'!D4849,'Q4.a.i'!D$22:D$10021)</f>
        <v>9758</v>
      </c>
      <c r="E4847" s="68">
        <f>RANK('Q4.a.i'!E4849,'Q4.a.i'!E$22:E$10021)</f>
        <v>3911</v>
      </c>
    </row>
    <row r="4848" spans="1:5">
      <c r="A4848" s="61">
        <v>4829</v>
      </c>
      <c r="B4848" s="68">
        <f>RANK('Q4.a.i'!B4850,'Q4.a.i'!B$22:B$10021)</f>
        <v>7150</v>
      </c>
      <c r="C4848" s="68">
        <f>RANK('Q4.a.i'!C4850,'Q4.a.i'!C$22:C$10021)</f>
        <v>8710</v>
      </c>
      <c r="D4848" s="68">
        <f>RANK('Q4.a.i'!D4850,'Q4.a.i'!D$22:D$10021)</f>
        <v>7748</v>
      </c>
      <c r="E4848" s="68">
        <f>RANK('Q4.a.i'!E4850,'Q4.a.i'!E$22:E$10021)</f>
        <v>3911</v>
      </c>
    </row>
    <row r="4849" spans="1:5">
      <c r="A4849" s="61">
        <v>4830</v>
      </c>
      <c r="B4849" s="68">
        <f>RANK('Q4.a.i'!B4851,'Q4.a.i'!B$22:B$10021)</f>
        <v>8422</v>
      </c>
      <c r="C4849" s="68">
        <f>RANK('Q4.a.i'!C4851,'Q4.a.i'!C$22:C$10021)</f>
        <v>3280</v>
      </c>
      <c r="D4849" s="68">
        <f>RANK('Q4.a.i'!D4851,'Q4.a.i'!D$22:D$10021)</f>
        <v>2308</v>
      </c>
      <c r="E4849" s="68">
        <f>RANK('Q4.a.i'!E4851,'Q4.a.i'!E$22:E$10021)</f>
        <v>3911</v>
      </c>
    </row>
    <row r="4850" spans="1:5">
      <c r="A4850" s="61">
        <v>4831</v>
      </c>
      <c r="B4850" s="68">
        <f>RANK('Q4.a.i'!B4852,'Q4.a.i'!B$22:B$10021)</f>
        <v>479</v>
      </c>
      <c r="C4850" s="68">
        <f>RANK('Q4.a.i'!C4852,'Q4.a.i'!C$22:C$10021)</f>
        <v>519</v>
      </c>
      <c r="D4850" s="68">
        <f>RANK('Q4.a.i'!D4852,'Q4.a.i'!D$22:D$10021)</f>
        <v>9059</v>
      </c>
      <c r="E4850" s="68">
        <f>RANK('Q4.a.i'!E4852,'Q4.a.i'!E$22:E$10021)</f>
        <v>3153</v>
      </c>
    </row>
    <row r="4851" spans="1:5">
      <c r="A4851" s="61">
        <v>4832</v>
      </c>
      <c r="B4851" s="68">
        <f>RANK('Q4.a.i'!B4853,'Q4.a.i'!B$22:B$10021)</f>
        <v>4853</v>
      </c>
      <c r="C4851" s="68">
        <f>RANK('Q4.a.i'!C4853,'Q4.a.i'!C$22:C$10021)</f>
        <v>1901</v>
      </c>
      <c r="D4851" s="68">
        <f>RANK('Q4.a.i'!D4853,'Q4.a.i'!D$22:D$10021)</f>
        <v>5657</v>
      </c>
      <c r="E4851" s="68">
        <f>RANK('Q4.a.i'!E4853,'Q4.a.i'!E$22:E$10021)</f>
        <v>3735</v>
      </c>
    </row>
    <row r="4852" spans="1:5">
      <c r="A4852" s="61">
        <v>4833</v>
      </c>
      <c r="B4852" s="68">
        <f>RANK('Q4.a.i'!B4854,'Q4.a.i'!B$22:B$10021)</f>
        <v>5603</v>
      </c>
      <c r="C4852" s="68">
        <f>RANK('Q4.a.i'!C4854,'Q4.a.i'!C$22:C$10021)</f>
        <v>47</v>
      </c>
      <c r="D4852" s="68">
        <f>RANK('Q4.a.i'!D4854,'Q4.a.i'!D$22:D$10021)</f>
        <v>237</v>
      </c>
      <c r="E4852" s="68">
        <f>RANK('Q4.a.i'!E4854,'Q4.a.i'!E$22:E$10021)</f>
        <v>3911</v>
      </c>
    </row>
    <row r="4853" spans="1:5">
      <c r="A4853" s="61">
        <v>4834</v>
      </c>
      <c r="B4853" s="68">
        <f>RANK('Q4.a.i'!B4855,'Q4.a.i'!B$22:B$10021)</f>
        <v>9688</v>
      </c>
      <c r="C4853" s="68">
        <f>RANK('Q4.a.i'!C4855,'Q4.a.i'!C$22:C$10021)</f>
        <v>1704</v>
      </c>
      <c r="D4853" s="68">
        <f>RANK('Q4.a.i'!D4855,'Q4.a.i'!D$22:D$10021)</f>
        <v>623</v>
      </c>
      <c r="E4853" s="68">
        <f>RANK('Q4.a.i'!E4855,'Q4.a.i'!E$22:E$10021)</f>
        <v>2051</v>
      </c>
    </row>
    <row r="4854" spans="1:5">
      <c r="A4854" s="61">
        <v>4835</v>
      </c>
      <c r="B4854" s="68">
        <f>RANK('Q4.a.i'!B4856,'Q4.a.i'!B$22:B$10021)</f>
        <v>9530</v>
      </c>
      <c r="C4854" s="68">
        <f>RANK('Q4.a.i'!C4856,'Q4.a.i'!C$22:C$10021)</f>
        <v>507</v>
      </c>
      <c r="D4854" s="68">
        <f>RANK('Q4.a.i'!D4856,'Q4.a.i'!D$22:D$10021)</f>
        <v>2485</v>
      </c>
      <c r="E4854" s="68">
        <f>RANK('Q4.a.i'!E4856,'Q4.a.i'!E$22:E$10021)</f>
        <v>3911</v>
      </c>
    </row>
    <row r="4855" spans="1:5">
      <c r="A4855" s="61">
        <v>4836</v>
      </c>
      <c r="B4855" s="68">
        <f>RANK('Q4.a.i'!B4857,'Q4.a.i'!B$22:B$10021)</f>
        <v>2296</v>
      </c>
      <c r="C4855" s="68">
        <f>RANK('Q4.a.i'!C4857,'Q4.a.i'!C$22:C$10021)</f>
        <v>5553</v>
      </c>
      <c r="D4855" s="68">
        <f>RANK('Q4.a.i'!D4857,'Q4.a.i'!D$22:D$10021)</f>
        <v>5542</v>
      </c>
      <c r="E4855" s="68">
        <f>RANK('Q4.a.i'!E4857,'Q4.a.i'!E$22:E$10021)</f>
        <v>3290</v>
      </c>
    </row>
    <row r="4856" spans="1:5">
      <c r="A4856" s="61">
        <v>4837</v>
      </c>
      <c r="B4856" s="68">
        <f>RANK('Q4.a.i'!B4858,'Q4.a.i'!B$22:B$10021)</f>
        <v>2491</v>
      </c>
      <c r="C4856" s="68">
        <f>RANK('Q4.a.i'!C4858,'Q4.a.i'!C$22:C$10021)</f>
        <v>5305</v>
      </c>
      <c r="D4856" s="68">
        <f>RANK('Q4.a.i'!D4858,'Q4.a.i'!D$22:D$10021)</f>
        <v>6652</v>
      </c>
      <c r="E4856" s="68">
        <f>RANK('Q4.a.i'!E4858,'Q4.a.i'!E$22:E$10021)</f>
        <v>2827</v>
      </c>
    </row>
    <row r="4857" spans="1:5">
      <c r="A4857" s="61">
        <v>4838</v>
      </c>
      <c r="B4857" s="68">
        <f>RANK('Q4.a.i'!B4859,'Q4.a.i'!B$22:B$10021)</f>
        <v>5000</v>
      </c>
      <c r="C4857" s="68">
        <f>RANK('Q4.a.i'!C4859,'Q4.a.i'!C$22:C$10021)</f>
        <v>1384</v>
      </c>
      <c r="D4857" s="68">
        <f>RANK('Q4.a.i'!D4859,'Q4.a.i'!D$22:D$10021)</f>
        <v>6446</v>
      </c>
      <c r="E4857" s="68">
        <f>RANK('Q4.a.i'!E4859,'Q4.a.i'!E$22:E$10021)</f>
        <v>3911</v>
      </c>
    </row>
    <row r="4858" spans="1:5">
      <c r="A4858" s="61">
        <v>4839</v>
      </c>
      <c r="B4858" s="68">
        <f>RANK('Q4.a.i'!B4860,'Q4.a.i'!B$22:B$10021)</f>
        <v>393</v>
      </c>
      <c r="C4858" s="68">
        <f>RANK('Q4.a.i'!C4860,'Q4.a.i'!C$22:C$10021)</f>
        <v>4463</v>
      </c>
      <c r="D4858" s="68">
        <f>RANK('Q4.a.i'!D4860,'Q4.a.i'!D$22:D$10021)</f>
        <v>7567</v>
      </c>
      <c r="E4858" s="68">
        <f>RANK('Q4.a.i'!E4860,'Q4.a.i'!E$22:E$10021)</f>
        <v>3911</v>
      </c>
    </row>
    <row r="4859" spans="1:5">
      <c r="A4859" s="61">
        <v>4840</v>
      </c>
      <c r="B4859" s="68">
        <f>RANK('Q4.a.i'!B4861,'Q4.a.i'!B$22:B$10021)</f>
        <v>5071</v>
      </c>
      <c r="C4859" s="68">
        <f>RANK('Q4.a.i'!C4861,'Q4.a.i'!C$22:C$10021)</f>
        <v>18</v>
      </c>
      <c r="D4859" s="68">
        <f>RANK('Q4.a.i'!D4861,'Q4.a.i'!D$22:D$10021)</f>
        <v>6932</v>
      </c>
      <c r="E4859" s="68">
        <f>RANK('Q4.a.i'!E4861,'Q4.a.i'!E$22:E$10021)</f>
        <v>3911</v>
      </c>
    </row>
    <row r="4860" spans="1:5">
      <c r="A4860" s="61">
        <v>4841</v>
      </c>
      <c r="B4860" s="68">
        <f>RANK('Q4.a.i'!B4862,'Q4.a.i'!B$22:B$10021)</f>
        <v>3642</v>
      </c>
      <c r="C4860" s="68">
        <f>RANK('Q4.a.i'!C4862,'Q4.a.i'!C$22:C$10021)</f>
        <v>3761</v>
      </c>
      <c r="D4860" s="68">
        <f>RANK('Q4.a.i'!D4862,'Q4.a.i'!D$22:D$10021)</f>
        <v>6230</v>
      </c>
      <c r="E4860" s="68">
        <f>RANK('Q4.a.i'!E4862,'Q4.a.i'!E$22:E$10021)</f>
        <v>3911</v>
      </c>
    </row>
    <row r="4861" spans="1:5">
      <c r="A4861" s="61">
        <v>4842</v>
      </c>
      <c r="B4861" s="68">
        <f>RANK('Q4.a.i'!B4863,'Q4.a.i'!B$22:B$10021)</f>
        <v>5539</v>
      </c>
      <c r="C4861" s="68">
        <f>RANK('Q4.a.i'!C4863,'Q4.a.i'!C$22:C$10021)</f>
        <v>9233</v>
      </c>
      <c r="D4861" s="68">
        <f>RANK('Q4.a.i'!D4863,'Q4.a.i'!D$22:D$10021)</f>
        <v>6658</v>
      </c>
      <c r="E4861" s="68">
        <f>RANK('Q4.a.i'!E4863,'Q4.a.i'!E$22:E$10021)</f>
        <v>3911</v>
      </c>
    </row>
    <row r="4862" spans="1:5">
      <c r="A4862" s="61">
        <v>4843</v>
      </c>
      <c r="B4862" s="68">
        <f>RANK('Q4.a.i'!B4864,'Q4.a.i'!B$22:B$10021)</f>
        <v>7627</v>
      </c>
      <c r="C4862" s="68">
        <f>RANK('Q4.a.i'!C4864,'Q4.a.i'!C$22:C$10021)</f>
        <v>5162</v>
      </c>
      <c r="D4862" s="68">
        <f>RANK('Q4.a.i'!D4864,'Q4.a.i'!D$22:D$10021)</f>
        <v>8919</v>
      </c>
      <c r="E4862" s="68">
        <f>RANK('Q4.a.i'!E4864,'Q4.a.i'!E$22:E$10021)</f>
        <v>3911</v>
      </c>
    </row>
    <row r="4863" spans="1:5">
      <c r="A4863" s="61">
        <v>4844</v>
      </c>
      <c r="B4863" s="68">
        <f>RANK('Q4.a.i'!B4865,'Q4.a.i'!B$22:B$10021)</f>
        <v>9331</v>
      </c>
      <c r="C4863" s="68">
        <f>RANK('Q4.a.i'!C4865,'Q4.a.i'!C$22:C$10021)</f>
        <v>2972</v>
      </c>
      <c r="D4863" s="68">
        <f>RANK('Q4.a.i'!D4865,'Q4.a.i'!D$22:D$10021)</f>
        <v>8946</v>
      </c>
      <c r="E4863" s="68">
        <f>RANK('Q4.a.i'!E4865,'Q4.a.i'!E$22:E$10021)</f>
        <v>3911</v>
      </c>
    </row>
    <row r="4864" spans="1:5">
      <c r="A4864" s="61">
        <v>4845</v>
      </c>
      <c r="B4864" s="68">
        <f>RANK('Q4.a.i'!B4866,'Q4.a.i'!B$22:B$10021)</f>
        <v>1979</v>
      </c>
      <c r="C4864" s="68">
        <f>RANK('Q4.a.i'!C4866,'Q4.a.i'!C$22:C$10021)</f>
        <v>2316</v>
      </c>
      <c r="D4864" s="68">
        <f>RANK('Q4.a.i'!D4866,'Q4.a.i'!D$22:D$10021)</f>
        <v>6838</v>
      </c>
      <c r="E4864" s="68">
        <f>RANK('Q4.a.i'!E4866,'Q4.a.i'!E$22:E$10021)</f>
        <v>2488</v>
      </c>
    </row>
    <row r="4865" spans="1:5">
      <c r="A4865" s="61">
        <v>4846</v>
      </c>
      <c r="B4865" s="68">
        <f>RANK('Q4.a.i'!B4867,'Q4.a.i'!B$22:B$10021)</f>
        <v>9553</v>
      </c>
      <c r="C4865" s="68">
        <f>RANK('Q4.a.i'!C4867,'Q4.a.i'!C$22:C$10021)</f>
        <v>8813</v>
      </c>
      <c r="D4865" s="68">
        <f>RANK('Q4.a.i'!D4867,'Q4.a.i'!D$22:D$10021)</f>
        <v>7056</v>
      </c>
      <c r="E4865" s="68">
        <f>RANK('Q4.a.i'!E4867,'Q4.a.i'!E$22:E$10021)</f>
        <v>3911</v>
      </c>
    </row>
    <row r="4866" spans="1:5">
      <c r="A4866" s="61">
        <v>4847</v>
      </c>
      <c r="B4866" s="68">
        <f>RANK('Q4.a.i'!B4868,'Q4.a.i'!B$22:B$10021)</f>
        <v>3549</v>
      </c>
      <c r="C4866" s="68">
        <f>RANK('Q4.a.i'!C4868,'Q4.a.i'!C$22:C$10021)</f>
        <v>3329</v>
      </c>
      <c r="D4866" s="68">
        <f>RANK('Q4.a.i'!D4868,'Q4.a.i'!D$22:D$10021)</f>
        <v>3848</v>
      </c>
      <c r="E4866" s="68">
        <f>RANK('Q4.a.i'!E4868,'Q4.a.i'!E$22:E$10021)</f>
        <v>3911</v>
      </c>
    </row>
    <row r="4867" spans="1:5">
      <c r="A4867" s="61">
        <v>4848</v>
      </c>
      <c r="B4867" s="68">
        <f>RANK('Q4.a.i'!B4869,'Q4.a.i'!B$22:B$10021)</f>
        <v>1364</v>
      </c>
      <c r="C4867" s="68">
        <f>RANK('Q4.a.i'!C4869,'Q4.a.i'!C$22:C$10021)</f>
        <v>4231</v>
      </c>
      <c r="D4867" s="68">
        <f>RANK('Q4.a.i'!D4869,'Q4.a.i'!D$22:D$10021)</f>
        <v>2087</v>
      </c>
      <c r="E4867" s="68">
        <f>RANK('Q4.a.i'!E4869,'Q4.a.i'!E$22:E$10021)</f>
        <v>2101</v>
      </c>
    </row>
    <row r="4868" spans="1:5">
      <c r="A4868" s="61">
        <v>4849</v>
      </c>
      <c r="B4868" s="68">
        <f>RANK('Q4.a.i'!B4870,'Q4.a.i'!B$22:B$10021)</f>
        <v>9522</v>
      </c>
      <c r="C4868" s="68">
        <f>RANK('Q4.a.i'!C4870,'Q4.a.i'!C$22:C$10021)</f>
        <v>9689</v>
      </c>
      <c r="D4868" s="68">
        <f>RANK('Q4.a.i'!D4870,'Q4.a.i'!D$22:D$10021)</f>
        <v>7818</v>
      </c>
      <c r="E4868" s="68">
        <f>RANK('Q4.a.i'!E4870,'Q4.a.i'!E$22:E$10021)</f>
        <v>3911</v>
      </c>
    </row>
    <row r="4869" spans="1:5">
      <c r="A4869" s="61">
        <v>4850</v>
      </c>
      <c r="B4869" s="68">
        <f>RANK('Q4.a.i'!B4871,'Q4.a.i'!B$22:B$10021)</f>
        <v>7162</v>
      </c>
      <c r="C4869" s="68">
        <f>RANK('Q4.a.i'!C4871,'Q4.a.i'!C$22:C$10021)</f>
        <v>2556</v>
      </c>
      <c r="D4869" s="68">
        <f>RANK('Q4.a.i'!D4871,'Q4.a.i'!D$22:D$10021)</f>
        <v>6995</v>
      </c>
      <c r="E4869" s="68">
        <f>RANK('Q4.a.i'!E4871,'Q4.a.i'!E$22:E$10021)</f>
        <v>3226</v>
      </c>
    </row>
    <row r="4870" spans="1:5">
      <c r="A4870" s="61">
        <v>4851</v>
      </c>
      <c r="B4870" s="68">
        <f>RANK('Q4.a.i'!B4872,'Q4.a.i'!B$22:B$10021)</f>
        <v>3291</v>
      </c>
      <c r="C4870" s="68">
        <f>RANK('Q4.a.i'!C4872,'Q4.a.i'!C$22:C$10021)</f>
        <v>8362</v>
      </c>
      <c r="D4870" s="68">
        <f>RANK('Q4.a.i'!D4872,'Q4.a.i'!D$22:D$10021)</f>
        <v>8791</v>
      </c>
      <c r="E4870" s="68">
        <f>RANK('Q4.a.i'!E4872,'Q4.a.i'!E$22:E$10021)</f>
        <v>471</v>
      </c>
    </row>
    <row r="4871" spans="1:5">
      <c r="A4871" s="61">
        <v>4852</v>
      </c>
      <c r="B4871" s="68">
        <f>RANK('Q4.a.i'!B4873,'Q4.a.i'!B$22:B$10021)</f>
        <v>11</v>
      </c>
      <c r="C4871" s="68">
        <f>RANK('Q4.a.i'!C4873,'Q4.a.i'!C$22:C$10021)</f>
        <v>5302</v>
      </c>
      <c r="D4871" s="68">
        <f>RANK('Q4.a.i'!D4873,'Q4.a.i'!D$22:D$10021)</f>
        <v>9568</v>
      </c>
      <c r="E4871" s="68">
        <f>RANK('Q4.a.i'!E4873,'Q4.a.i'!E$22:E$10021)</f>
        <v>3911</v>
      </c>
    </row>
    <row r="4872" spans="1:5">
      <c r="A4872" s="61">
        <v>4853</v>
      </c>
      <c r="B4872" s="68">
        <f>RANK('Q4.a.i'!B4874,'Q4.a.i'!B$22:B$10021)</f>
        <v>1186</v>
      </c>
      <c r="C4872" s="68">
        <f>RANK('Q4.a.i'!C4874,'Q4.a.i'!C$22:C$10021)</f>
        <v>1839</v>
      </c>
      <c r="D4872" s="68">
        <f>RANK('Q4.a.i'!D4874,'Q4.a.i'!D$22:D$10021)</f>
        <v>2251</v>
      </c>
      <c r="E4872" s="68">
        <f>RANK('Q4.a.i'!E4874,'Q4.a.i'!E$22:E$10021)</f>
        <v>1460</v>
      </c>
    </row>
    <row r="4873" spans="1:5">
      <c r="A4873" s="61">
        <v>4854</v>
      </c>
      <c r="B4873" s="68">
        <f>RANK('Q4.a.i'!B4875,'Q4.a.i'!B$22:B$10021)</f>
        <v>2560</v>
      </c>
      <c r="C4873" s="68">
        <f>RANK('Q4.a.i'!C4875,'Q4.a.i'!C$22:C$10021)</f>
        <v>4628</v>
      </c>
      <c r="D4873" s="68">
        <f>RANK('Q4.a.i'!D4875,'Q4.a.i'!D$22:D$10021)</f>
        <v>8372</v>
      </c>
      <c r="E4873" s="68">
        <f>RANK('Q4.a.i'!E4875,'Q4.a.i'!E$22:E$10021)</f>
        <v>2079</v>
      </c>
    </row>
    <row r="4874" spans="1:5">
      <c r="A4874" s="61">
        <v>4855</v>
      </c>
      <c r="B4874" s="68">
        <f>RANK('Q4.a.i'!B4876,'Q4.a.i'!B$22:B$10021)</f>
        <v>7374</v>
      </c>
      <c r="C4874" s="68">
        <f>RANK('Q4.a.i'!C4876,'Q4.a.i'!C$22:C$10021)</f>
        <v>6502</v>
      </c>
      <c r="D4874" s="68">
        <f>RANK('Q4.a.i'!D4876,'Q4.a.i'!D$22:D$10021)</f>
        <v>9804</v>
      </c>
      <c r="E4874" s="68">
        <f>RANK('Q4.a.i'!E4876,'Q4.a.i'!E$22:E$10021)</f>
        <v>3911</v>
      </c>
    </row>
    <row r="4875" spans="1:5">
      <c r="A4875" s="61">
        <v>4856</v>
      </c>
      <c r="B4875" s="68">
        <f>RANK('Q4.a.i'!B4877,'Q4.a.i'!B$22:B$10021)</f>
        <v>3522</v>
      </c>
      <c r="C4875" s="68">
        <f>RANK('Q4.a.i'!C4877,'Q4.a.i'!C$22:C$10021)</f>
        <v>1681</v>
      </c>
      <c r="D4875" s="68">
        <f>RANK('Q4.a.i'!D4877,'Q4.a.i'!D$22:D$10021)</f>
        <v>9263</v>
      </c>
      <c r="E4875" s="68">
        <f>RANK('Q4.a.i'!E4877,'Q4.a.i'!E$22:E$10021)</f>
        <v>2330</v>
      </c>
    </row>
    <row r="4876" spans="1:5">
      <c r="A4876" s="61">
        <v>4857</v>
      </c>
      <c r="B4876" s="68">
        <f>RANK('Q4.a.i'!B4878,'Q4.a.i'!B$22:B$10021)</f>
        <v>6536</v>
      </c>
      <c r="C4876" s="68">
        <f>RANK('Q4.a.i'!C4878,'Q4.a.i'!C$22:C$10021)</f>
        <v>3360</v>
      </c>
      <c r="D4876" s="68">
        <f>RANK('Q4.a.i'!D4878,'Q4.a.i'!D$22:D$10021)</f>
        <v>263</v>
      </c>
      <c r="E4876" s="68">
        <f>RANK('Q4.a.i'!E4878,'Q4.a.i'!E$22:E$10021)</f>
        <v>3911</v>
      </c>
    </row>
    <row r="4877" spans="1:5">
      <c r="A4877" s="61">
        <v>4858</v>
      </c>
      <c r="B4877" s="68">
        <f>RANK('Q4.a.i'!B4879,'Q4.a.i'!B$22:B$10021)</f>
        <v>749</v>
      </c>
      <c r="C4877" s="68">
        <f>RANK('Q4.a.i'!C4879,'Q4.a.i'!C$22:C$10021)</f>
        <v>8407</v>
      </c>
      <c r="D4877" s="68">
        <f>RANK('Q4.a.i'!D4879,'Q4.a.i'!D$22:D$10021)</f>
        <v>2219</v>
      </c>
      <c r="E4877" s="68">
        <f>RANK('Q4.a.i'!E4879,'Q4.a.i'!E$22:E$10021)</f>
        <v>2455</v>
      </c>
    </row>
    <row r="4878" spans="1:5">
      <c r="A4878" s="61">
        <v>4859</v>
      </c>
      <c r="B4878" s="68">
        <f>RANK('Q4.a.i'!B4880,'Q4.a.i'!B$22:B$10021)</f>
        <v>6778</v>
      </c>
      <c r="C4878" s="68">
        <f>RANK('Q4.a.i'!C4880,'Q4.a.i'!C$22:C$10021)</f>
        <v>1789</v>
      </c>
      <c r="D4878" s="68">
        <f>RANK('Q4.a.i'!D4880,'Q4.a.i'!D$22:D$10021)</f>
        <v>1942</v>
      </c>
      <c r="E4878" s="68">
        <f>RANK('Q4.a.i'!E4880,'Q4.a.i'!E$22:E$10021)</f>
        <v>3911</v>
      </c>
    </row>
    <row r="4879" spans="1:5">
      <c r="A4879" s="61">
        <v>4860</v>
      </c>
      <c r="B4879" s="68">
        <f>RANK('Q4.a.i'!B4881,'Q4.a.i'!B$22:B$10021)</f>
        <v>7653</v>
      </c>
      <c r="C4879" s="68">
        <f>RANK('Q4.a.i'!C4881,'Q4.a.i'!C$22:C$10021)</f>
        <v>2479</v>
      </c>
      <c r="D4879" s="68">
        <f>RANK('Q4.a.i'!D4881,'Q4.a.i'!D$22:D$10021)</f>
        <v>9125</v>
      </c>
      <c r="E4879" s="68">
        <f>RANK('Q4.a.i'!E4881,'Q4.a.i'!E$22:E$10021)</f>
        <v>3911</v>
      </c>
    </row>
    <row r="4880" spans="1:5">
      <c r="A4880" s="61">
        <v>4861</v>
      </c>
      <c r="B4880" s="68">
        <f>RANK('Q4.a.i'!B4882,'Q4.a.i'!B$22:B$10021)</f>
        <v>2300</v>
      </c>
      <c r="C4880" s="68">
        <f>RANK('Q4.a.i'!C4882,'Q4.a.i'!C$22:C$10021)</f>
        <v>6882</v>
      </c>
      <c r="D4880" s="68">
        <f>RANK('Q4.a.i'!D4882,'Q4.a.i'!D$22:D$10021)</f>
        <v>5669</v>
      </c>
      <c r="E4880" s="68">
        <f>RANK('Q4.a.i'!E4882,'Q4.a.i'!E$22:E$10021)</f>
        <v>3911</v>
      </c>
    </row>
    <row r="4881" spans="1:5">
      <c r="A4881" s="61">
        <v>4862</v>
      </c>
      <c r="B4881" s="68">
        <f>RANK('Q4.a.i'!B4883,'Q4.a.i'!B$22:B$10021)</f>
        <v>1929</v>
      </c>
      <c r="C4881" s="68">
        <f>RANK('Q4.a.i'!C4883,'Q4.a.i'!C$22:C$10021)</f>
        <v>3598</v>
      </c>
      <c r="D4881" s="68">
        <f>RANK('Q4.a.i'!D4883,'Q4.a.i'!D$22:D$10021)</f>
        <v>7941</v>
      </c>
      <c r="E4881" s="68">
        <f>RANK('Q4.a.i'!E4883,'Q4.a.i'!E$22:E$10021)</f>
        <v>2905</v>
      </c>
    </row>
    <row r="4882" spans="1:5">
      <c r="A4882" s="61">
        <v>4863</v>
      </c>
      <c r="B4882" s="68">
        <f>RANK('Q4.a.i'!B4884,'Q4.a.i'!B$22:B$10021)</f>
        <v>3509</v>
      </c>
      <c r="C4882" s="68">
        <f>RANK('Q4.a.i'!C4884,'Q4.a.i'!C$22:C$10021)</f>
        <v>2766</v>
      </c>
      <c r="D4882" s="68">
        <f>RANK('Q4.a.i'!D4884,'Q4.a.i'!D$22:D$10021)</f>
        <v>6760</v>
      </c>
      <c r="E4882" s="68">
        <f>RANK('Q4.a.i'!E4884,'Q4.a.i'!E$22:E$10021)</f>
        <v>3911</v>
      </c>
    </row>
    <row r="4883" spans="1:5">
      <c r="A4883" s="61">
        <v>4864</v>
      </c>
      <c r="B4883" s="68">
        <f>RANK('Q4.a.i'!B4885,'Q4.a.i'!B$22:B$10021)</f>
        <v>1724</v>
      </c>
      <c r="C4883" s="68">
        <f>RANK('Q4.a.i'!C4885,'Q4.a.i'!C$22:C$10021)</f>
        <v>1247</v>
      </c>
      <c r="D4883" s="68">
        <f>RANK('Q4.a.i'!D4885,'Q4.a.i'!D$22:D$10021)</f>
        <v>695</v>
      </c>
      <c r="E4883" s="68">
        <f>RANK('Q4.a.i'!E4885,'Q4.a.i'!E$22:E$10021)</f>
        <v>3911</v>
      </c>
    </row>
    <row r="4884" spans="1:5">
      <c r="A4884" s="61">
        <v>4865</v>
      </c>
      <c r="B4884" s="68">
        <f>RANK('Q4.a.i'!B4886,'Q4.a.i'!B$22:B$10021)</f>
        <v>5213</v>
      </c>
      <c r="C4884" s="68">
        <f>RANK('Q4.a.i'!C4886,'Q4.a.i'!C$22:C$10021)</f>
        <v>728</v>
      </c>
      <c r="D4884" s="68">
        <f>RANK('Q4.a.i'!D4886,'Q4.a.i'!D$22:D$10021)</f>
        <v>6371</v>
      </c>
      <c r="E4884" s="68">
        <f>RANK('Q4.a.i'!E4886,'Q4.a.i'!E$22:E$10021)</f>
        <v>160</v>
      </c>
    </row>
    <row r="4885" spans="1:5">
      <c r="A4885" s="61">
        <v>4866</v>
      </c>
      <c r="B4885" s="68">
        <f>RANK('Q4.a.i'!B4887,'Q4.a.i'!B$22:B$10021)</f>
        <v>207</v>
      </c>
      <c r="C4885" s="68">
        <f>RANK('Q4.a.i'!C4887,'Q4.a.i'!C$22:C$10021)</f>
        <v>3214</v>
      </c>
      <c r="D4885" s="68">
        <f>RANK('Q4.a.i'!D4887,'Q4.a.i'!D$22:D$10021)</f>
        <v>4831</v>
      </c>
      <c r="E4885" s="68">
        <f>RANK('Q4.a.i'!E4887,'Q4.a.i'!E$22:E$10021)</f>
        <v>3911</v>
      </c>
    </row>
    <row r="4886" spans="1:5">
      <c r="A4886" s="61">
        <v>4867</v>
      </c>
      <c r="B4886" s="68">
        <f>RANK('Q4.a.i'!B4888,'Q4.a.i'!B$22:B$10021)</f>
        <v>620</v>
      </c>
      <c r="C4886" s="68">
        <f>RANK('Q4.a.i'!C4888,'Q4.a.i'!C$22:C$10021)</f>
        <v>9146</v>
      </c>
      <c r="D4886" s="68">
        <f>RANK('Q4.a.i'!D4888,'Q4.a.i'!D$22:D$10021)</f>
        <v>9532</v>
      </c>
      <c r="E4886" s="68">
        <f>RANK('Q4.a.i'!E4888,'Q4.a.i'!E$22:E$10021)</f>
        <v>3911</v>
      </c>
    </row>
    <row r="4887" spans="1:5">
      <c r="A4887" s="61">
        <v>4868</v>
      </c>
      <c r="B4887" s="68">
        <f>RANK('Q4.a.i'!B4889,'Q4.a.i'!B$22:B$10021)</f>
        <v>2954</v>
      </c>
      <c r="C4887" s="68">
        <f>RANK('Q4.a.i'!C4889,'Q4.a.i'!C$22:C$10021)</f>
        <v>5760</v>
      </c>
      <c r="D4887" s="68">
        <f>RANK('Q4.a.i'!D4889,'Q4.a.i'!D$22:D$10021)</f>
        <v>2179</v>
      </c>
      <c r="E4887" s="68">
        <f>RANK('Q4.a.i'!E4889,'Q4.a.i'!E$22:E$10021)</f>
        <v>1618</v>
      </c>
    </row>
    <row r="4888" spans="1:5">
      <c r="A4888" s="61">
        <v>4869</v>
      </c>
      <c r="B4888" s="68">
        <f>RANK('Q4.a.i'!B4890,'Q4.a.i'!B$22:B$10021)</f>
        <v>5719</v>
      </c>
      <c r="C4888" s="68">
        <f>RANK('Q4.a.i'!C4890,'Q4.a.i'!C$22:C$10021)</f>
        <v>9929</v>
      </c>
      <c r="D4888" s="68">
        <f>RANK('Q4.a.i'!D4890,'Q4.a.i'!D$22:D$10021)</f>
        <v>1715</v>
      </c>
      <c r="E4888" s="68">
        <f>RANK('Q4.a.i'!E4890,'Q4.a.i'!E$22:E$10021)</f>
        <v>3911</v>
      </c>
    </row>
    <row r="4889" spans="1:5">
      <c r="A4889" s="61">
        <v>4870</v>
      </c>
      <c r="B4889" s="68">
        <f>RANK('Q4.a.i'!B4891,'Q4.a.i'!B$22:B$10021)</f>
        <v>6928</v>
      </c>
      <c r="C4889" s="68">
        <f>RANK('Q4.a.i'!C4891,'Q4.a.i'!C$22:C$10021)</f>
        <v>3466</v>
      </c>
      <c r="D4889" s="68">
        <f>RANK('Q4.a.i'!D4891,'Q4.a.i'!D$22:D$10021)</f>
        <v>3898</v>
      </c>
      <c r="E4889" s="68">
        <f>RANK('Q4.a.i'!E4891,'Q4.a.i'!E$22:E$10021)</f>
        <v>3911</v>
      </c>
    </row>
    <row r="4890" spans="1:5">
      <c r="A4890" s="61">
        <v>4871</v>
      </c>
      <c r="B4890" s="68">
        <f>RANK('Q4.a.i'!B4892,'Q4.a.i'!B$22:B$10021)</f>
        <v>6113</v>
      </c>
      <c r="C4890" s="68">
        <f>RANK('Q4.a.i'!C4892,'Q4.a.i'!C$22:C$10021)</f>
        <v>4060</v>
      </c>
      <c r="D4890" s="68">
        <f>RANK('Q4.a.i'!D4892,'Q4.a.i'!D$22:D$10021)</f>
        <v>3954</v>
      </c>
      <c r="E4890" s="68">
        <f>RANK('Q4.a.i'!E4892,'Q4.a.i'!E$22:E$10021)</f>
        <v>1566</v>
      </c>
    </row>
    <row r="4891" spans="1:5">
      <c r="A4891" s="61">
        <v>4872</v>
      </c>
      <c r="B4891" s="68">
        <f>RANK('Q4.a.i'!B4893,'Q4.a.i'!B$22:B$10021)</f>
        <v>3558</v>
      </c>
      <c r="C4891" s="68">
        <f>RANK('Q4.a.i'!C4893,'Q4.a.i'!C$22:C$10021)</f>
        <v>68</v>
      </c>
      <c r="D4891" s="68">
        <f>RANK('Q4.a.i'!D4893,'Q4.a.i'!D$22:D$10021)</f>
        <v>6092</v>
      </c>
      <c r="E4891" s="68">
        <f>RANK('Q4.a.i'!E4893,'Q4.a.i'!E$22:E$10021)</f>
        <v>2660</v>
      </c>
    </row>
    <row r="4892" spans="1:5">
      <c r="A4892" s="61">
        <v>4873</v>
      </c>
      <c r="B4892" s="68">
        <f>RANK('Q4.a.i'!B4894,'Q4.a.i'!B$22:B$10021)</f>
        <v>8862</v>
      </c>
      <c r="C4892" s="68">
        <f>RANK('Q4.a.i'!C4894,'Q4.a.i'!C$22:C$10021)</f>
        <v>9805</v>
      </c>
      <c r="D4892" s="68">
        <f>RANK('Q4.a.i'!D4894,'Q4.a.i'!D$22:D$10021)</f>
        <v>4722</v>
      </c>
      <c r="E4892" s="68">
        <f>RANK('Q4.a.i'!E4894,'Q4.a.i'!E$22:E$10021)</f>
        <v>2321</v>
      </c>
    </row>
    <row r="4893" spans="1:5">
      <c r="A4893" s="61">
        <v>4874</v>
      </c>
      <c r="B4893" s="68">
        <f>RANK('Q4.a.i'!B4895,'Q4.a.i'!B$22:B$10021)</f>
        <v>3123</v>
      </c>
      <c r="C4893" s="68">
        <f>RANK('Q4.a.i'!C4895,'Q4.a.i'!C$22:C$10021)</f>
        <v>9123</v>
      </c>
      <c r="D4893" s="68">
        <f>RANK('Q4.a.i'!D4895,'Q4.a.i'!D$22:D$10021)</f>
        <v>6742</v>
      </c>
      <c r="E4893" s="68">
        <f>RANK('Q4.a.i'!E4895,'Q4.a.i'!E$22:E$10021)</f>
        <v>3911</v>
      </c>
    </row>
    <row r="4894" spans="1:5">
      <c r="A4894" s="61">
        <v>4875</v>
      </c>
      <c r="B4894" s="68">
        <f>RANK('Q4.a.i'!B4896,'Q4.a.i'!B$22:B$10021)</f>
        <v>7940</v>
      </c>
      <c r="C4894" s="68">
        <f>RANK('Q4.a.i'!C4896,'Q4.a.i'!C$22:C$10021)</f>
        <v>4872</v>
      </c>
      <c r="D4894" s="68">
        <f>RANK('Q4.a.i'!D4896,'Q4.a.i'!D$22:D$10021)</f>
        <v>8889</v>
      </c>
      <c r="E4894" s="68">
        <f>RANK('Q4.a.i'!E4896,'Q4.a.i'!E$22:E$10021)</f>
        <v>3911</v>
      </c>
    </row>
    <row r="4895" spans="1:5">
      <c r="A4895" s="61">
        <v>4876</v>
      </c>
      <c r="B4895" s="68">
        <f>RANK('Q4.a.i'!B4897,'Q4.a.i'!B$22:B$10021)</f>
        <v>9352</v>
      </c>
      <c r="C4895" s="68">
        <f>RANK('Q4.a.i'!C4897,'Q4.a.i'!C$22:C$10021)</f>
        <v>4002</v>
      </c>
      <c r="D4895" s="68">
        <f>RANK('Q4.a.i'!D4897,'Q4.a.i'!D$22:D$10021)</f>
        <v>1048</v>
      </c>
      <c r="E4895" s="68">
        <f>RANK('Q4.a.i'!E4897,'Q4.a.i'!E$22:E$10021)</f>
        <v>3911</v>
      </c>
    </row>
    <row r="4896" spans="1:5">
      <c r="A4896" s="61">
        <v>4877</v>
      </c>
      <c r="B4896" s="68">
        <f>RANK('Q4.a.i'!B4898,'Q4.a.i'!B$22:B$10021)</f>
        <v>4482</v>
      </c>
      <c r="C4896" s="68">
        <f>RANK('Q4.a.i'!C4898,'Q4.a.i'!C$22:C$10021)</f>
        <v>3523</v>
      </c>
      <c r="D4896" s="68">
        <f>RANK('Q4.a.i'!D4898,'Q4.a.i'!D$22:D$10021)</f>
        <v>3285</v>
      </c>
      <c r="E4896" s="68">
        <f>RANK('Q4.a.i'!E4898,'Q4.a.i'!E$22:E$10021)</f>
        <v>17</v>
      </c>
    </row>
    <row r="4897" spans="1:5">
      <c r="A4897" s="61">
        <v>4878</v>
      </c>
      <c r="B4897" s="68">
        <f>RANK('Q4.a.i'!B4899,'Q4.a.i'!B$22:B$10021)</f>
        <v>9863</v>
      </c>
      <c r="C4897" s="68">
        <f>RANK('Q4.a.i'!C4899,'Q4.a.i'!C$22:C$10021)</f>
        <v>6658</v>
      </c>
      <c r="D4897" s="68">
        <f>RANK('Q4.a.i'!D4899,'Q4.a.i'!D$22:D$10021)</f>
        <v>725</v>
      </c>
      <c r="E4897" s="68">
        <f>RANK('Q4.a.i'!E4899,'Q4.a.i'!E$22:E$10021)</f>
        <v>784</v>
      </c>
    </row>
    <row r="4898" spans="1:5">
      <c r="A4898" s="61">
        <v>4879</v>
      </c>
      <c r="B4898" s="68">
        <f>RANK('Q4.a.i'!B4900,'Q4.a.i'!B$22:B$10021)</f>
        <v>4028</v>
      </c>
      <c r="C4898" s="68">
        <f>RANK('Q4.a.i'!C4900,'Q4.a.i'!C$22:C$10021)</f>
        <v>7755</v>
      </c>
      <c r="D4898" s="68">
        <f>RANK('Q4.a.i'!D4900,'Q4.a.i'!D$22:D$10021)</f>
        <v>1161</v>
      </c>
      <c r="E4898" s="68">
        <f>RANK('Q4.a.i'!E4900,'Q4.a.i'!E$22:E$10021)</f>
        <v>3911</v>
      </c>
    </row>
    <row r="4899" spans="1:5">
      <c r="A4899" s="61">
        <v>4880</v>
      </c>
      <c r="B4899" s="68">
        <f>RANK('Q4.a.i'!B4901,'Q4.a.i'!B$22:B$10021)</f>
        <v>7406</v>
      </c>
      <c r="C4899" s="68">
        <f>RANK('Q4.a.i'!C4901,'Q4.a.i'!C$22:C$10021)</f>
        <v>3409</v>
      </c>
      <c r="D4899" s="68">
        <f>RANK('Q4.a.i'!D4901,'Q4.a.i'!D$22:D$10021)</f>
        <v>4925</v>
      </c>
      <c r="E4899" s="68">
        <f>RANK('Q4.a.i'!E4901,'Q4.a.i'!E$22:E$10021)</f>
        <v>3911</v>
      </c>
    </row>
    <row r="4900" spans="1:5">
      <c r="A4900" s="61">
        <v>4881</v>
      </c>
      <c r="B4900" s="68">
        <f>RANK('Q4.a.i'!B4902,'Q4.a.i'!B$22:B$10021)</f>
        <v>9456</v>
      </c>
      <c r="C4900" s="68">
        <f>RANK('Q4.a.i'!C4902,'Q4.a.i'!C$22:C$10021)</f>
        <v>9371</v>
      </c>
      <c r="D4900" s="68">
        <f>RANK('Q4.a.i'!D4902,'Q4.a.i'!D$22:D$10021)</f>
        <v>5754</v>
      </c>
      <c r="E4900" s="68">
        <f>RANK('Q4.a.i'!E4902,'Q4.a.i'!E$22:E$10021)</f>
        <v>3911</v>
      </c>
    </row>
    <row r="4901" spans="1:5">
      <c r="A4901" s="61">
        <v>4882</v>
      </c>
      <c r="B4901" s="68">
        <f>RANK('Q4.a.i'!B4903,'Q4.a.i'!B$22:B$10021)</f>
        <v>9388</v>
      </c>
      <c r="C4901" s="68">
        <f>RANK('Q4.a.i'!C4903,'Q4.a.i'!C$22:C$10021)</f>
        <v>6566</v>
      </c>
      <c r="D4901" s="68">
        <f>RANK('Q4.a.i'!D4903,'Q4.a.i'!D$22:D$10021)</f>
        <v>716</v>
      </c>
      <c r="E4901" s="68">
        <f>RANK('Q4.a.i'!E4903,'Q4.a.i'!E$22:E$10021)</f>
        <v>3068</v>
      </c>
    </row>
    <row r="4902" spans="1:5">
      <c r="A4902" s="61">
        <v>4883</v>
      </c>
      <c r="B4902" s="68">
        <f>RANK('Q4.a.i'!B4904,'Q4.a.i'!B$22:B$10021)</f>
        <v>775</v>
      </c>
      <c r="C4902" s="68">
        <f>RANK('Q4.a.i'!C4904,'Q4.a.i'!C$22:C$10021)</f>
        <v>4091</v>
      </c>
      <c r="D4902" s="68">
        <f>RANK('Q4.a.i'!D4904,'Q4.a.i'!D$22:D$10021)</f>
        <v>6541</v>
      </c>
      <c r="E4902" s="68">
        <f>RANK('Q4.a.i'!E4904,'Q4.a.i'!E$22:E$10021)</f>
        <v>1701</v>
      </c>
    </row>
    <row r="4903" spans="1:5">
      <c r="A4903" s="61">
        <v>4884</v>
      </c>
      <c r="B4903" s="68">
        <f>RANK('Q4.a.i'!B4905,'Q4.a.i'!B$22:B$10021)</f>
        <v>5048</v>
      </c>
      <c r="C4903" s="68">
        <f>RANK('Q4.a.i'!C4905,'Q4.a.i'!C$22:C$10021)</f>
        <v>5488</v>
      </c>
      <c r="D4903" s="68">
        <f>RANK('Q4.a.i'!D4905,'Q4.a.i'!D$22:D$10021)</f>
        <v>9832</v>
      </c>
      <c r="E4903" s="68">
        <f>RANK('Q4.a.i'!E4905,'Q4.a.i'!E$22:E$10021)</f>
        <v>3911</v>
      </c>
    </row>
    <row r="4904" spans="1:5">
      <c r="A4904" s="61">
        <v>4885</v>
      </c>
      <c r="B4904" s="68">
        <f>RANK('Q4.a.i'!B4906,'Q4.a.i'!B$22:B$10021)</f>
        <v>9733</v>
      </c>
      <c r="C4904" s="68">
        <f>RANK('Q4.a.i'!C4906,'Q4.a.i'!C$22:C$10021)</f>
        <v>387</v>
      </c>
      <c r="D4904" s="68">
        <f>RANK('Q4.a.i'!D4906,'Q4.a.i'!D$22:D$10021)</f>
        <v>5575</v>
      </c>
      <c r="E4904" s="68">
        <f>RANK('Q4.a.i'!E4906,'Q4.a.i'!E$22:E$10021)</f>
        <v>3911</v>
      </c>
    </row>
    <row r="4905" spans="1:5">
      <c r="A4905" s="61">
        <v>4886</v>
      </c>
      <c r="B4905" s="68">
        <f>RANK('Q4.a.i'!B4907,'Q4.a.i'!B$22:B$10021)</f>
        <v>3961</v>
      </c>
      <c r="C4905" s="68">
        <f>RANK('Q4.a.i'!C4907,'Q4.a.i'!C$22:C$10021)</f>
        <v>6500</v>
      </c>
      <c r="D4905" s="68">
        <f>RANK('Q4.a.i'!D4907,'Q4.a.i'!D$22:D$10021)</f>
        <v>879</v>
      </c>
      <c r="E4905" s="68">
        <f>RANK('Q4.a.i'!E4907,'Q4.a.i'!E$22:E$10021)</f>
        <v>1092</v>
      </c>
    </row>
    <row r="4906" spans="1:5">
      <c r="A4906" s="61">
        <v>4887</v>
      </c>
      <c r="B4906" s="68">
        <f>RANK('Q4.a.i'!B4908,'Q4.a.i'!B$22:B$10021)</f>
        <v>2478</v>
      </c>
      <c r="C4906" s="68">
        <f>RANK('Q4.a.i'!C4908,'Q4.a.i'!C$22:C$10021)</f>
        <v>2359</v>
      </c>
      <c r="D4906" s="68">
        <f>RANK('Q4.a.i'!D4908,'Q4.a.i'!D$22:D$10021)</f>
        <v>9376</v>
      </c>
      <c r="E4906" s="68">
        <f>RANK('Q4.a.i'!E4908,'Q4.a.i'!E$22:E$10021)</f>
        <v>677</v>
      </c>
    </row>
    <row r="4907" spans="1:5">
      <c r="A4907" s="61">
        <v>4888</v>
      </c>
      <c r="B4907" s="68">
        <f>RANK('Q4.a.i'!B4909,'Q4.a.i'!B$22:B$10021)</f>
        <v>6841</v>
      </c>
      <c r="C4907" s="68">
        <f>RANK('Q4.a.i'!C4909,'Q4.a.i'!C$22:C$10021)</f>
        <v>7455</v>
      </c>
      <c r="D4907" s="68">
        <f>RANK('Q4.a.i'!D4909,'Q4.a.i'!D$22:D$10021)</f>
        <v>9787</v>
      </c>
      <c r="E4907" s="68">
        <f>RANK('Q4.a.i'!E4909,'Q4.a.i'!E$22:E$10021)</f>
        <v>3911</v>
      </c>
    </row>
    <row r="4908" spans="1:5">
      <c r="A4908" s="61">
        <v>4889</v>
      </c>
      <c r="B4908" s="68">
        <f>RANK('Q4.a.i'!B4910,'Q4.a.i'!B$22:B$10021)</f>
        <v>8960</v>
      </c>
      <c r="C4908" s="68">
        <f>RANK('Q4.a.i'!C4910,'Q4.a.i'!C$22:C$10021)</f>
        <v>1822</v>
      </c>
      <c r="D4908" s="68">
        <f>RANK('Q4.a.i'!D4910,'Q4.a.i'!D$22:D$10021)</f>
        <v>9135</v>
      </c>
      <c r="E4908" s="68">
        <f>RANK('Q4.a.i'!E4910,'Q4.a.i'!E$22:E$10021)</f>
        <v>3911</v>
      </c>
    </row>
    <row r="4909" spans="1:5">
      <c r="A4909" s="61">
        <v>4890</v>
      </c>
      <c r="B4909" s="68">
        <f>RANK('Q4.a.i'!B4911,'Q4.a.i'!B$22:B$10021)</f>
        <v>4228</v>
      </c>
      <c r="C4909" s="68">
        <f>RANK('Q4.a.i'!C4911,'Q4.a.i'!C$22:C$10021)</f>
        <v>383</v>
      </c>
      <c r="D4909" s="68">
        <f>RANK('Q4.a.i'!D4911,'Q4.a.i'!D$22:D$10021)</f>
        <v>8024</v>
      </c>
      <c r="E4909" s="68">
        <f>RANK('Q4.a.i'!E4911,'Q4.a.i'!E$22:E$10021)</f>
        <v>2607</v>
      </c>
    </row>
    <row r="4910" spans="1:5">
      <c r="A4910" s="61">
        <v>4891</v>
      </c>
      <c r="B4910" s="68">
        <f>RANK('Q4.a.i'!B4912,'Q4.a.i'!B$22:B$10021)</f>
        <v>1936</v>
      </c>
      <c r="C4910" s="68">
        <f>RANK('Q4.a.i'!C4912,'Q4.a.i'!C$22:C$10021)</f>
        <v>8900</v>
      </c>
      <c r="D4910" s="68">
        <f>RANK('Q4.a.i'!D4912,'Q4.a.i'!D$22:D$10021)</f>
        <v>6707</v>
      </c>
      <c r="E4910" s="68">
        <f>RANK('Q4.a.i'!E4912,'Q4.a.i'!E$22:E$10021)</f>
        <v>3911</v>
      </c>
    </row>
    <row r="4911" spans="1:5">
      <c r="A4911" s="61">
        <v>4892</v>
      </c>
      <c r="B4911" s="68">
        <f>RANK('Q4.a.i'!B4913,'Q4.a.i'!B$22:B$10021)</f>
        <v>4475</v>
      </c>
      <c r="C4911" s="68">
        <f>RANK('Q4.a.i'!C4913,'Q4.a.i'!C$22:C$10021)</f>
        <v>2879</v>
      </c>
      <c r="D4911" s="68">
        <f>RANK('Q4.a.i'!D4913,'Q4.a.i'!D$22:D$10021)</f>
        <v>4165</v>
      </c>
      <c r="E4911" s="68">
        <f>RANK('Q4.a.i'!E4913,'Q4.a.i'!E$22:E$10021)</f>
        <v>3911</v>
      </c>
    </row>
    <row r="4912" spans="1:5">
      <c r="A4912" s="61">
        <v>4893</v>
      </c>
      <c r="B4912" s="68">
        <f>RANK('Q4.a.i'!B4914,'Q4.a.i'!B$22:B$10021)</f>
        <v>2563</v>
      </c>
      <c r="C4912" s="68">
        <f>RANK('Q4.a.i'!C4914,'Q4.a.i'!C$22:C$10021)</f>
        <v>6617</v>
      </c>
      <c r="D4912" s="68">
        <f>RANK('Q4.a.i'!D4914,'Q4.a.i'!D$22:D$10021)</f>
        <v>9139</v>
      </c>
      <c r="E4912" s="68">
        <f>RANK('Q4.a.i'!E4914,'Q4.a.i'!E$22:E$10021)</f>
        <v>3911</v>
      </c>
    </row>
    <row r="4913" spans="1:5">
      <c r="A4913" s="61">
        <v>4894</v>
      </c>
      <c r="B4913" s="68">
        <f>RANK('Q4.a.i'!B4915,'Q4.a.i'!B$22:B$10021)</f>
        <v>8763</v>
      </c>
      <c r="C4913" s="68">
        <f>RANK('Q4.a.i'!C4915,'Q4.a.i'!C$22:C$10021)</f>
        <v>6393</v>
      </c>
      <c r="D4913" s="68">
        <f>RANK('Q4.a.i'!D4915,'Q4.a.i'!D$22:D$10021)</f>
        <v>9356</v>
      </c>
      <c r="E4913" s="68">
        <f>RANK('Q4.a.i'!E4915,'Q4.a.i'!E$22:E$10021)</f>
        <v>3911</v>
      </c>
    </row>
    <row r="4914" spans="1:5">
      <c r="A4914" s="61">
        <v>4895</v>
      </c>
      <c r="B4914" s="68">
        <f>RANK('Q4.a.i'!B4916,'Q4.a.i'!B$22:B$10021)</f>
        <v>1905</v>
      </c>
      <c r="C4914" s="68">
        <f>RANK('Q4.a.i'!C4916,'Q4.a.i'!C$22:C$10021)</f>
        <v>2498</v>
      </c>
      <c r="D4914" s="68">
        <f>RANK('Q4.a.i'!D4916,'Q4.a.i'!D$22:D$10021)</f>
        <v>6082</v>
      </c>
      <c r="E4914" s="68">
        <f>RANK('Q4.a.i'!E4916,'Q4.a.i'!E$22:E$10021)</f>
        <v>3911</v>
      </c>
    </row>
    <row r="4915" spans="1:5">
      <c r="A4915" s="61">
        <v>4896</v>
      </c>
      <c r="B4915" s="68">
        <f>RANK('Q4.a.i'!B4917,'Q4.a.i'!B$22:B$10021)</f>
        <v>4999</v>
      </c>
      <c r="C4915" s="68">
        <f>RANK('Q4.a.i'!C4917,'Q4.a.i'!C$22:C$10021)</f>
        <v>5435</v>
      </c>
      <c r="D4915" s="68">
        <f>RANK('Q4.a.i'!D4917,'Q4.a.i'!D$22:D$10021)</f>
        <v>1727</v>
      </c>
      <c r="E4915" s="68">
        <f>RANK('Q4.a.i'!E4917,'Q4.a.i'!E$22:E$10021)</f>
        <v>3562</v>
      </c>
    </row>
    <row r="4916" spans="1:5">
      <c r="A4916" s="61">
        <v>4897</v>
      </c>
      <c r="B4916" s="68">
        <f>RANK('Q4.a.i'!B4918,'Q4.a.i'!B$22:B$10021)</f>
        <v>4774</v>
      </c>
      <c r="C4916" s="68">
        <f>RANK('Q4.a.i'!C4918,'Q4.a.i'!C$22:C$10021)</f>
        <v>4151</v>
      </c>
      <c r="D4916" s="68">
        <f>RANK('Q4.a.i'!D4918,'Q4.a.i'!D$22:D$10021)</f>
        <v>7373</v>
      </c>
      <c r="E4916" s="68">
        <f>RANK('Q4.a.i'!E4918,'Q4.a.i'!E$22:E$10021)</f>
        <v>3911</v>
      </c>
    </row>
    <row r="4917" spans="1:5">
      <c r="A4917" s="61">
        <v>4898</v>
      </c>
      <c r="B4917" s="68">
        <f>RANK('Q4.a.i'!B4919,'Q4.a.i'!B$22:B$10021)</f>
        <v>8040</v>
      </c>
      <c r="C4917" s="68">
        <f>RANK('Q4.a.i'!C4919,'Q4.a.i'!C$22:C$10021)</f>
        <v>4641</v>
      </c>
      <c r="D4917" s="68">
        <f>RANK('Q4.a.i'!D4919,'Q4.a.i'!D$22:D$10021)</f>
        <v>1883</v>
      </c>
      <c r="E4917" s="68">
        <f>RANK('Q4.a.i'!E4919,'Q4.a.i'!E$22:E$10021)</f>
        <v>2092</v>
      </c>
    </row>
    <row r="4918" spans="1:5">
      <c r="A4918" s="61">
        <v>4899</v>
      </c>
      <c r="B4918" s="68">
        <f>RANK('Q4.a.i'!B4920,'Q4.a.i'!B$22:B$10021)</f>
        <v>6174</v>
      </c>
      <c r="C4918" s="68">
        <f>RANK('Q4.a.i'!C4920,'Q4.a.i'!C$22:C$10021)</f>
        <v>8081</v>
      </c>
      <c r="D4918" s="68">
        <f>RANK('Q4.a.i'!D4920,'Q4.a.i'!D$22:D$10021)</f>
        <v>5838</v>
      </c>
      <c r="E4918" s="68">
        <f>RANK('Q4.a.i'!E4920,'Q4.a.i'!E$22:E$10021)</f>
        <v>3911</v>
      </c>
    </row>
    <row r="4919" spans="1:5">
      <c r="A4919" s="61">
        <v>4900</v>
      </c>
      <c r="B4919" s="68">
        <f>RANK('Q4.a.i'!B4921,'Q4.a.i'!B$22:B$10021)</f>
        <v>1147</v>
      </c>
      <c r="C4919" s="68">
        <f>RANK('Q4.a.i'!C4921,'Q4.a.i'!C$22:C$10021)</f>
        <v>1415</v>
      </c>
      <c r="D4919" s="68">
        <f>RANK('Q4.a.i'!D4921,'Q4.a.i'!D$22:D$10021)</f>
        <v>7175</v>
      </c>
      <c r="E4919" s="68">
        <f>RANK('Q4.a.i'!E4921,'Q4.a.i'!E$22:E$10021)</f>
        <v>3911</v>
      </c>
    </row>
    <row r="4920" spans="1:5">
      <c r="A4920" s="61">
        <v>4901</v>
      </c>
      <c r="B4920" s="68">
        <f>RANK('Q4.a.i'!B4922,'Q4.a.i'!B$22:B$10021)</f>
        <v>6265</v>
      </c>
      <c r="C4920" s="68">
        <f>RANK('Q4.a.i'!C4922,'Q4.a.i'!C$22:C$10021)</f>
        <v>7744</v>
      </c>
      <c r="D4920" s="68">
        <f>RANK('Q4.a.i'!D4922,'Q4.a.i'!D$22:D$10021)</f>
        <v>4924</v>
      </c>
      <c r="E4920" s="68">
        <f>RANK('Q4.a.i'!E4922,'Q4.a.i'!E$22:E$10021)</f>
        <v>2937</v>
      </c>
    </row>
    <row r="4921" spans="1:5">
      <c r="A4921" s="61">
        <v>4902</v>
      </c>
      <c r="B4921" s="68">
        <f>RANK('Q4.a.i'!B4923,'Q4.a.i'!B$22:B$10021)</f>
        <v>497</v>
      </c>
      <c r="C4921" s="68">
        <f>RANK('Q4.a.i'!C4923,'Q4.a.i'!C$22:C$10021)</f>
        <v>4339</v>
      </c>
      <c r="D4921" s="68">
        <f>RANK('Q4.a.i'!D4923,'Q4.a.i'!D$22:D$10021)</f>
        <v>3203</v>
      </c>
      <c r="E4921" s="68">
        <f>RANK('Q4.a.i'!E4923,'Q4.a.i'!E$22:E$10021)</f>
        <v>3911</v>
      </c>
    </row>
    <row r="4922" spans="1:5">
      <c r="A4922" s="61">
        <v>4903</v>
      </c>
      <c r="B4922" s="68">
        <f>RANK('Q4.a.i'!B4924,'Q4.a.i'!B$22:B$10021)</f>
        <v>6962</v>
      </c>
      <c r="C4922" s="68">
        <f>RANK('Q4.a.i'!C4924,'Q4.a.i'!C$22:C$10021)</f>
        <v>800</v>
      </c>
      <c r="D4922" s="68">
        <f>RANK('Q4.a.i'!D4924,'Q4.a.i'!D$22:D$10021)</f>
        <v>745</v>
      </c>
      <c r="E4922" s="68">
        <f>RANK('Q4.a.i'!E4924,'Q4.a.i'!E$22:E$10021)</f>
        <v>582</v>
      </c>
    </row>
    <row r="4923" spans="1:5">
      <c r="A4923" s="61">
        <v>4904</v>
      </c>
      <c r="B4923" s="68">
        <f>RANK('Q4.a.i'!B4925,'Q4.a.i'!B$22:B$10021)</f>
        <v>377</v>
      </c>
      <c r="C4923" s="68">
        <f>RANK('Q4.a.i'!C4925,'Q4.a.i'!C$22:C$10021)</f>
        <v>5511</v>
      </c>
      <c r="D4923" s="68">
        <f>RANK('Q4.a.i'!D4925,'Q4.a.i'!D$22:D$10021)</f>
        <v>539</v>
      </c>
      <c r="E4923" s="68">
        <f>RANK('Q4.a.i'!E4925,'Q4.a.i'!E$22:E$10021)</f>
        <v>3911</v>
      </c>
    </row>
    <row r="4924" spans="1:5">
      <c r="A4924" s="61">
        <v>4905</v>
      </c>
      <c r="B4924" s="68">
        <f>RANK('Q4.a.i'!B4926,'Q4.a.i'!B$22:B$10021)</f>
        <v>2947</v>
      </c>
      <c r="C4924" s="68">
        <f>RANK('Q4.a.i'!C4926,'Q4.a.i'!C$22:C$10021)</f>
        <v>9667</v>
      </c>
      <c r="D4924" s="68">
        <f>RANK('Q4.a.i'!D4926,'Q4.a.i'!D$22:D$10021)</f>
        <v>6096</v>
      </c>
      <c r="E4924" s="68">
        <f>RANK('Q4.a.i'!E4926,'Q4.a.i'!E$22:E$10021)</f>
        <v>3911</v>
      </c>
    </row>
    <row r="4925" spans="1:5">
      <c r="A4925" s="61">
        <v>4906</v>
      </c>
      <c r="B4925" s="68">
        <f>RANK('Q4.a.i'!B4927,'Q4.a.i'!B$22:B$10021)</f>
        <v>4041</v>
      </c>
      <c r="C4925" s="68">
        <f>RANK('Q4.a.i'!C4927,'Q4.a.i'!C$22:C$10021)</f>
        <v>300</v>
      </c>
      <c r="D4925" s="68">
        <f>RANK('Q4.a.i'!D4927,'Q4.a.i'!D$22:D$10021)</f>
        <v>7150</v>
      </c>
      <c r="E4925" s="68">
        <f>RANK('Q4.a.i'!E4927,'Q4.a.i'!E$22:E$10021)</f>
        <v>1564</v>
      </c>
    </row>
    <row r="4926" spans="1:5">
      <c r="A4926" s="61">
        <v>4907</v>
      </c>
      <c r="B4926" s="68">
        <f>RANK('Q4.a.i'!B4928,'Q4.a.i'!B$22:B$10021)</f>
        <v>1655</v>
      </c>
      <c r="C4926" s="68">
        <f>RANK('Q4.a.i'!C4928,'Q4.a.i'!C$22:C$10021)</f>
        <v>1774</v>
      </c>
      <c r="D4926" s="68">
        <f>RANK('Q4.a.i'!D4928,'Q4.a.i'!D$22:D$10021)</f>
        <v>8608</v>
      </c>
      <c r="E4926" s="68">
        <f>RANK('Q4.a.i'!E4928,'Q4.a.i'!E$22:E$10021)</f>
        <v>3911</v>
      </c>
    </row>
    <row r="4927" spans="1:5">
      <c r="A4927" s="61">
        <v>4908</v>
      </c>
      <c r="B4927" s="68">
        <f>RANK('Q4.a.i'!B4929,'Q4.a.i'!B$22:B$10021)</f>
        <v>9779</v>
      </c>
      <c r="C4927" s="68">
        <f>RANK('Q4.a.i'!C4929,'Q4.a.i'!C$22:C$10021)</f>
        <v>8607</v>
      </c>
      <c r="D4927" s="68">
        <f>RANK('Q4.a.i'!D4929,'Q4.a.i'!D$22:D$10021)</f>
        <v>7811</v>
      </c>
      <c r="E4927" s="68">
        <f>RANK('Q4.a.i'!E4929,'Q4.a.i'!E$22:E$10021)</f>
        <v>3911</v>
      </c>
    </row>
    <row r="4928" spans="1:5">
      <c r="A4928" s="61">
        <v>4909</v>
      </c>
      <c r="B4928" s="68">
        <f>RANK('Q4.a.i'!B4930,'Q4.a.i'!B$22:B$10021)</f>
        <v>1766</v>
      </c>
      <c r="C4928" s="68">
        <f>RANK('Q4.a.i'!C4930,'Q4.a.i'!C$22:C$10021)</f>
        <v>5831</v>
      </c>
      <c r="D4928" s="68">
        <f>RANK('Q4.a.i'!D4930,'Q4.a.i'!D$22:D$10021)</f>
        <v>5597</v>
      </c>
      <c r="E4928" s="68">
        <f>RANK('Q4.a.i'!E4930,'Q4.a.i'!E$22:E$10021)</f>
        <v>2283</v>
      </c>
    </row>
    <row r="4929" spans="1:5">
      <c r="A4929" s="61">
        <v>4910</v>
      </c>
      <c r="B4929" s="68">
        <f>RANK('Q4.a.i'!B4931,'Q4.a.i'!B$22:B$10021)</f>
        <v>4043</v>
      </c>
      <c r="C4929" s="68">
        <f>RANK('Q4.a.i'!C4931,'Q4.a.i'!C$22:C$10021)</f>
        <v>2133</v>
      </c>
      <c r="D4929" s="68">
        <f>RANK('Q4.a.i'!D4931,'Q4.a.i'!D$22:D$10021)</f>
        <v>99</v>
      </c>
      <c r="E4929" s="68">
        <f>RANK('Q4.a.i'!E4931,'Q4.a.i'!E$22:E$10021)</f>
        <v>1182</v>
      </c>
    </row>
    <row r="4930" spans="1:5">
      <c r="A4930" s="61">
        <v>4911</v>
      </c>
      <c r="B4930" s="68">
        <f>RANK('Q4.a.i'!B4932,'Q4.a.i'!B$22:B$10021)</f>
        <v>5915</v>
      </c>
      <c r="C4930" s="68">
        <f>RANK('Q4.a.i'!C4932,'Q4.a.i'!C$22:C$10021)</f>
        <v>5561</v>
      </c>
      <c r="D4930" s="68">
        <f>RANK('Q4.a.i'!D4932,'Q4.a.i'!D$22:D$10021)</f>
        <v>8340</v>
      </c>
      <c r="E4930" s="68">
        <f>RANK('Q4.a.i'!E4932,'Q4.a.i'!E$22:E$10021)</f>
        <v>3911</v>
      </c>
    </row>
    <row r="4931" spans="1:5">
      <c r="A4931" s="61">
        <v>4912</v>
      </c>
      <c r="B4931" s="68">
        <f>RANK('Q4.a.i'!B4933,'Q4.a.i'!B$22:B$10021)</f>
        <v>5838</v>
      </c>
      <c r="C4931" s="68">
        <f>RANK('Q4.a.i'!C4933,'Q4.a.i'!C$22:C$10021)</f>
        <v>99</v>
      </c>
      <c r="D4931" s="68">
        <f>RANK('Q4.a.i'!D4933,'Q4.a.i'!D$22:D$10021)</f>
        <v>7920</v>
      </c>
      <c r="E4931" s="68">
        <f>RANK('Q4.a.i'!E4933,'Q4.a.i'!E$22:E$10021)</f>
        <v>3911</v>
      </c>
    </row>
    <row r="4932" spans="1:5">
      <c r="A4932" s="61">
        <v>4913</v>
      </c>
      <c r="B4932" s="68">
        <f>RANK('Q4.a.i'!B4934,'Q4.a.i'!B$22:B$10021)</f>
        <v>4415</v>
      </c>
      <c r="C4932" s="68">
        <f>RANK('Q4.a.i'!C4934,'Q4.a.i'!C$22:C$10021)</f>
        <v>5023</v>
      </c>
      <c r="D4932" s="68">
        <f>RANK('Q4.a.i'!D4934,'Q4.a.i'!D$22:D$10021)</f>
        <v>7581</v>
      </c>
      <c r="E4932" s="68">
        <f>RANK('Q4.a.i'!E4934,'Q4.a.i'!E$22:E$10021)</f>
        <v>1650</v>
      </c>
    </row>
    <row r="4933" spans="1:5">
      <c r="A4933" s="61">
        <v>4914</v>
      </c>
      <c r="B4933" s="68">
        <f>RANK('Q4.a.i'!B4935,'Q4.a.i'!B$22:B$10021)</f>
        <v>9026</v>
      </c>
      <c r="C4933" s="68">
        <f>RANK('Q4.a.i'!C4935,'Q4.a.i'!C$22:C$10021)</f>
        <v>7654</v>
      </c>
      <c r="D4933" s="68">
        <f>RANK('Q4.a.i'!D4935,'Q4.a.i'!D$22:D$10021)</f>
        <v>5762</v>
      </c>
      <c r="E4933" s="68">
        <f>RANK('Q4.a.i'!E4935,'Q4.a.i'!E$22:E$10021)</f>
        <v>3911</v>
      </c>
    </row>
    <row r="4934" spans="1:5">
      <c r="A4934" s="61">
        <v>4915</v>
      </c>
      <c r="B4934" s="68">
        <f>RANK('Q4.a.i'!B4936,'Q4.a.i'!B$22:B$10021)</f>
        <v>8377</v>
      </c>
      <c r="C4934" s="68">
        <f>RANK('Q4.a.i'!C4936,'Q4.a.i'!C$22:C$10021)</f>
        <v>2681</v>
      </c>
      <c r="D4934" s="68">
        <f>RANK('Q4.a.i'!D4936,'Q4.a.i'!D$22:D$10021)</f>
        <v>7486</v>
      </c>
      <c r="E4934" s="68">
        <f>RANK('Q4.a.i'!E4936,'Q4.a.i'!E$22:E$10021)</f>
        <v>3911</v>
      </c>
    </row>
    <row r="4935" spans="1:5">
      <c r="A4935" s="61">
        <v>4916</v>
      </c>
      <c r="B4935" s="68">
        <f>RANK('Q4.a.i'!B4937,'Q4.a.i'!B$22:B$10021)</f>
        <v>1351</v>
      </c>
      <c r="C4935" s="68">
        <f>RANK('Q4.a.i'!C4937,'Q4.a.i'!C$22:C$10021)</f>
        <v>4449</v>
      </c>
      <c r="D4935" s="68">
        <f>RANK('Q4.a.i'!D4937,'Q4.a.i'!D$22:D$10021)</f>
        <v>3385</v>
      </c>
      <c r="E4935" s="68">
        <f>RANK('Q4.a.i'!E4937,'Q4.a.i'!E$22:E$10021)</f>
        <v>3911</v>
      </c>
    </row>
    <row r="4936" spans="1:5">
      <c r="A4936" s="61">
        <v>4917</v>
      </c>
      <c r="B4936" s="68">
        <f>RANK('Q4.a.i'!B4938,'Q4.a.i'!B$22:B$10021)</f>
        <v>6657</v>
      </c>
      <c r="C4936" s="68">
        <f>RANK('Q4.a.i'!C4938,'Q4.a.i'!C$22:C$10021)</f>
        <v>4221</v>
      </c>
      <c r="D4936" s="68">
        <f>RANK('Q4.a.i'!D4938,'Q4.a.i'!D$22:D$10021)</f>
        <v>9876</v>
      </c>
      <c r="E4936" s="68">
        <f>RANK('Q4.a.i'!E4938,'Q4.a.i'!E$22:E$10021)</f>
        <v>738</v>
      </c>
    </row>
    <row r="4937" spans="1:5">
      <c r="A4937" s="61">
        <v>4918</v>
      </c>
      <c r="B4937" s="68">
        <f>RANK('Q4.a.i'!B4939,'Q4.a.i'!B$22:B$10021)</f>
        <v>3122</v>
      </c>
      <c r="C4937" s="68">
        <f>RANK('Q4.a.i'!C4939,'Q4.a.i'!C$22:C$10021)</f>
        <v>2100</v>
      </c>
      <c r="D4937" s="68">
        <f>RANK('Q4.a.i'!D4939,'Q4.a.i'!D$22:D$10021)</f>
        <v>8631</v>
      </c>
      <c r="E4937" s="68">
        <f>RANK('Q4.a.i'!E4939,'Q4.a.i'!E$22:E$10021)</f>
        <v>3911</v>
      </c>
    </row>
    <row r="4938" spans="1:5">
      <c r="A4938" s="61">
        <v>4919</v>
      </c>
      <c r="B4938" s="68">
        <f>RANK('Q4.a.i'!B4940,'Q4.a.i'!B$22:B$10021)</f>
        <v>1526</v>
      </c>
      <c r="C4938" s="68">
        <f>RANK('Q4.a.i'!C4940,'Q4.a.i'!C$22:C$10021)</f>
        <v>4306</v>
      </c>
      <c r="D4938" s="68">
        <f>RANK('Q4.a.i'!D4940,'Q4.a.i'!D$22:D$10021)</f>
        <v>6114</v>
      </c>
      <c r="E4938" s="68">
        <f>RANK('Q4.a.i'!E4940,'Q4.a.i'!E$22:E$10021)</f>
        <v>3911</v>
      </c>
    </row>
    <row r="4939" spans="1:5">
      <c r="A4939" s="61">
        <v>4920</v>
      </c>
      <c r="B4939" s="68">
        <f>RANK('Q4.a.i'!B4941,'Q4.a.i'!B$22:B$10021)</f>
        <v>3885</v>
      </c>
      <c r="C4939" s="68">
        <f>RANK('Q4.a.i'!C4941,'Q4.a.i'!C$22:C$10021)</f>
        <v>9024</v>
      </c>
      <c r="D4939" s="68">
        <f>RANK('Q4.a.i'!D4941,'Q4.a.i'!D$22:D$10021)</f>
        <v>3546</v>
      </c>
      <c r="E4939" s="68">
        <f>RANK('Q4.a.i'!E4941,'Q4.a.i'!E$22:E$10021)</f>
        <v>3911</v>
      </c>
    </row>
    <row r="4940" spans="1:5">
      <c r="A4940" s="61">
        <v>4921</v>
      </c>
      <c r="B4940" s="68">
        <f>RANK('Q4.a.i'!B4942,'Q4.a.i'!B$22:B$10021)</f>
        <v>9724</v>
      </c>
      <c r="C4940" s="68">
        <f>RANK('Q4.a.i'!C4942,'Q4.a.i'!C$22:C$10021)</f>
        <v>6668</v>
      </c>
      <c r="D4940" s="68">
        <f>RANK('Q4.a.i'!D4942,'Q4.a.i'!D$22:D$10021)</f>
        <v>8386</v>
      </c>
      <c r="E4940" s="68">
        <f>RANK('Q4.a.i'!E4942,'Q4.a.i'!E$22:E$10021)</f>
        <v>3911</v>
      </c>
    </row>
    <row r="4941" spans="1:5">
      <c r="A4941" s="61">
        <v>4922</v>
      </c>
      <c r="B4941" s="68">
        <f>RANK('Q4.a.i'!B4943,'Q4.a.i'!B$22:B$10021)</f>
        <v>4375</v>
      </c>
      <c r="C4941" s="68">
        <f>RANK('Q4.a.i'!C4943,'Q4.a.i'!C$22:C$10021)</f>
        <v>1406</v>
      </c>
      <c r="D4941" s="68">
        <f>RANK('Q4.a.i'!D4943,'Q4.a.i'!D$22:D$10021)</f>
        <v>7497</v>
      </c>
      <c r="E4941" s="68">
        <f>RANK('Q4.a.i'!E4943,'Q4.a.i'!E$22:E$10021)</f>
        <v>3911</v>
      </c>
    </row>
    <row r="4942" spans="1:5">
      <c r="A4942" s="61">
        <v>4923</v>
      </c>
      <c r="B4942" s="68">
        <f>RANK('Q4.a.i'!B4944,'Q4.a.i'!B$22:B$10021)</f>
        <v>6330</v>
      </c>
      <c r="C4942" s="68">
        <f>RANK('Q4.a.i'!C4944,'Q4.a.i'!C$22:C$10021)</f>
        <v>4312</v>
      </c>
      <c r="D4942" s="68">
        <f>RANK('Q4.a.i'!D4944,'Q4.a.i'!D$22:D$10021)</f>
        <v>6804</v>
      </c>
      <c r="E4942" s="68">
        <f>RANK('Q4.a.i'!E4944,'Q4.a.i'!E$22:E$10021)</f>
        <v>1759</v>
      </c>
    </row>
    <row r="4943" spans="1:5">
      <c r="A4943" s="61">
        <v>4924</v>
      </c>
      <c r="B4943" s="68">
        <f>RANK('Q4.a.i'!B4945,'Q4.a.i'!B$22:B$10021)</f>
        <v>2324</v>
      </c>
      <c r="C4943" s="68">
        <f>RANK('Q4.a.i'!C4945,'Q4.a.i'!C$22:C$10021)</f>
        <v>2626</v>
      </c>
      <c r="D4943" s="68">
        <f>RANK('Q4.a.i'!D4945,'Q4.a.i'!D$22:D$10021)</f>
        <v>9138</v>
      </c>
      <c r="E4943" s="68">
        <f>RANK('Q4.a.i'!E4945,'Q4.a.i'!E$22:E$10021)</f>
        <v>3911</v>
      </c>
    </row>
    <row r="4944" spans="1:5">
      <c r="A4944" s="61">
        <v>4925</v>
      </c>
      <c r="B4944" s="68">
        <f>RANK('Q4.a.i'!B4946,'Q4.a.i'!B$22:B$10021)</f>
        <v>1279</v>
      </c>
      <c r="C4944" s="68">
        <f>RANK('Q4.a.i'!C4946,'Q4.a.i'!C$22:C$10021)</f>
        <v>2196</v>
      </c>
      <c r="D4944" s="68">
        <f>RANK('Q4.a.i'!D4946,'Q4.a.i'!D$22:D$10021)</f>
        <v>5775</v>
      </c>
      <c r="E4944" s="68">
        <f>RANK('Q4.a.i'!E4946,'Q4.a.i'!E$22:E$10021)</f>
        <v>2005</v>
      </c>
    </row>
    <row r="4945" spans="1:5">
      <c r="A4945" s="61">
        <v>4926</v>
      </c>
      <c r="B4945" s="68">
        <f>RANK('Q4.a.i'!B4947,'Q4.a.i'!B$22:B$10021)</f>
        <v>1273</v>
      </c>
      <c r="C4945" s="68">
        <f>RANK('Q4.a.i'!C4947,'Q4.a.i'!C$22:C$10021)</f>
        <v>3852</v>
      </c>
      <c r="D4945" s="68">
        <f>RANK('Q4.a.i'!D4947,'Q4.a.i'!D$22:D$10021)</f>
        <v>4487</v>
      </c>
      <c r="E4945" s="68">
        <f>RANK('Q4.a.i'!E4947,'Q4.a.i'!E$22:E$10021)</f>
        <v>952</v>
      </c>
    </row>
    <row r="4946" spans="1:5">
      <c r="A4946" s="61">
        <v>4927</v>
      </c>
      <c r="B4946" s="68">
        <f>RANK('Q4.a.i'!B4948,'Q4.a.i'!B$22:B$10021)</f>
        <v>7335</v>
      </c>
      <c r="C4946" s="68">
        <f>RANK('Q4.a.i'!C4948,'Q4.a.i'!C$22:C$10021)</f>
        <v>4189</v>
      </c>
      <c r="D4946" s="68">
        <f>RANK('Q4.a.i'!D4948,'Q4.a.i'!D$22:D$10021)</f>
        <v>2859</v>
      </c>
      <c r="E4946" s="68">
        <f>RANK('Q4.a.i'!E4948,'Q4.a.i'!E$22:E$10021)</f>
        <v>2179</v>
      </c>
    </row>
    <row r="4947" spans="1:5">
      <c r="A4947" s="61">
        <v>4928</v>
      </c>
      <c r="B4947" s="68">
        <f>RANK('Q4.a.i'!B4949,'Q4.a.i'!B$22:B$10021)</f>
        <v>4640</v>
      </c>
      <c r="C4947" s="68">
        <f>RANK('Q4.a.i'!C4949,'Q4.a.i'!C$22:C$10021)</f>
        <v>9004</v>
      </c>
      <c r="D4947" s="68">
        <f>RANK('Q4.a.i'!D4949,'Q4.a.i'!D$22:D$10021)</f>
        <v>1618</v>
      </c>
      <c r="E4947" s="68">
        <f>RANK('Q4.a.i'!E4949,'Q4.a.i'!E$22:E$10021)</f>
        <v>603</v>
      </c>
    </row>
    <row r="4948" spans="1:5">
      <c r="A4948" s="61">
        <v>4929</v>
      </c>
      <c r="B4948" s="68">
        <f>RANK('Q4.a.i'!B4950,'Q4.a.i'!B$22:B$10021)</f>
        <v>9243</v>
      </c>
      <c r="C4948" s="68">
        <f>RANK('Q4.a.i'!C4950,'Q4.a.i'!C$22:C$10021)</f>
        <v>2033</v>
      </c>
      <c r="D4948" s="68">
        <f>RANK('Q4.a.i'!D4950,'Q4.a.i'!D$22:D$10021)</f>
        <v>3417</v>
      </c>
      <c r="E4948" s="68">
        <f>RANK('Q4.a.i'!E4950,'Q4.a.i'!E$22:E$10021)</f>
        <v>2117</v>
      </c>
    </row>
    <row r="4949" spans="1:5">
      <c r="A4949" s="61">
        <v>4930</v>
      </c>
      <c r="B4949" s="68">
        <f>RANK('Q4.a.i'!B4951,'Q4.a.i'!B$22:B$10021)</f>
        <v>5254</v>
      </c>
      <c r="C4949" s="68">
        <f>RANK('Q4.a.i'!C4951,'Q4.a.i'!C$22:C$10021)</f>
        <v>2845</v>
      </c>
      <c r="D4949" s="68">
        <f>RANK('Q4.a.i'!D4951,'Q4.a.i'!D$22:D$10021)</f>
        <v>4839</v>
      </c>
      <c r="E4949" s="68">
        <f>RANK('Q4.a.i'!E4951,'Q4.a.i'!E$22:E$10021)</f>
        <v>326</v>
      </c>
    </row>
    <row r="4950" spans="1:5">
      <c r="A4950" s="61">
        <v>4931</v>
      </c>
      <c r="B4950" s="68">
        <f>RANK('Q4.a.i'!B4952,'Q4.a.i'!B$22:B$10021)</f>
        <v>2228</v>
      </c>
      <c r="C4950" s="68">
        <f>RANK('Q4.a.i'!C4952,'Q4.a.i'!C$22:C$10021)</f>
        <v>4691</v>
      </c>
      <c r="D4950" s="68">
        <f>RANK('Q4.a.i'!D4952,'Q4.a.i'!D$22:D$10021)</f>
        <v>4550</v>
      </c>
      <c r="E4950" s="68">
        <f>RANK('Q4.a.i'!E4952,'Q4.a.i'!E$22:E$10021)</f>
        <v>3387</v>
      </c>
    </row>
    <row r="4951" spans="1:5">
      <c r="A4951" s="61">
        <v>4932</v>
      </c>
      <c r="B4951" s="68">
        <f>RANK('Q4.a.i'!B4953,'Q4.a.i'!B$22:B$10021)</f>
        <v>8109</v>
      </c>
      <c r="C4951" s="68">
        <f>RANK('Q4.a.i'!C4953,'Q4.a.i'!C$22:C$10021)</f>
        <v>2728</v>
      </c>
      <c r="D4951" s="68">
        <f>RANK('Q4.a.i'!D4953,'Q4.a.i'!D$22:D$10021)</f>
        <v>6291</v>
      </c>
      <c r="E4951" s="68">
        <f>RANK('Q4.a.i'!E4953,'Q4.a.i'!E$22:E$10021)</f>
        <v>1610</v>
      </c>
    </row>
    <row r="4952" spans="1:5">
      <c r="A4952" s="61">
        <v>4933</v>
      </c>
      <c r="B4952" s="68">
        <f>RANK('Q4.a.i'!B4954,'Q4.a.i'!B$22:B$10021)</f>
        <v>4512</v>
      </c>
      <c r="C4952" s="68">
        <f>RANK('Q4.a.i'!C4954,'Q4.a.i'!C$22:C$10021)</f>
        <v>4536</v>
      </c>
      <c r="D4952" s="68">
        <f>RANK('Q4.a.i'!D4954,'Q4.a.i'!D$22:D$10021)</f>
        <v>8800</v>
      </c>
      <c r="E4952" s="68">
        <f>RANK('Q4.a.i'!E4954,'Q4.a.i'!E$22:E$10021)</f>
        <v>3911</v>
      </c>
    </row>
    <row r="4953" spans="1:5">
      <c r="A4953" s="61">
        <v>4934</v>
      </c>
      <c r="B4953" s="68">
        <f>RANK('Q4.a.i'!B4955,'Q4.a.i'!B$22:B$10021)</f>
        <v>1287</v>
      </c>
      <c r="C4953" s="68">
        <f>RANK('Q4.a.i'!C4955,'Q4.a.i'!C$22:C$10021)</f>
        <v>4555</v>
      </c>
      <c r="D4953" s="68">
        <f>RANK('Q4.a.i'!D4955,'Q4.a.i'!D$22:D$10021)</f>
        <v>8416</v>
      </c>
      <c r="E4953" s="68">
        <f>RANK('Q4.a.i'!E4955,'Q4.a.i'!E$22:E$10021)</f>
        <v>3911</v>
      </c>
    </row>
    <row r="4954" spans="1:5">
      <c r="A4954" s="61">
        <v>4935</v>
      </c>
      <c r="B4954" s="68">
        <f>RANK('Q4.a.i'!B4956,'Q4.a.i'!B$22:B$10021)</f>
        <v>5251</v>
      </c>
      <c r="C4954" s="68">
        <f>RANK('Q4.a.i'!C4956,'Q4.a.i'!C$22:C$10021)</f>
        <v>8634</v>
      </c>
      <c r="D4954" s="68">
        <f>RANK('Q4.a.i'!D4956,'Q4.a.i'!D$22:D$10021)</f>
        <v>6224</v>
      </c>
      <c r="E4954" s="68">
        <f>RANK('Q4.a.i'!E4956,'Q4.a.i'!E$22:E$10021)</f>
        <v>3911</v>
      </c>
    </row>
    <row r="4955" spans="1:5">
      <c r="A4955" s="61">
        <v>4936</v>
      </c>
      <c r="B4955" s="68">
        <f>RANK('Q4.a.i'!B4957,'Q4.a.i'!B$22:B$10021)</f>
        <v>142</v>
      </c>
      <c r="C4955" s="68">
        <f>RANK('Q4.a.i'!C4957,'Q4.a.i'!C$22:C$10021)</f>
        <v>3310</v>
      </c>
      <c r="D4955" s="68">
        <f>RANK('Q4.a.i'!D4957,'Q4.a.i'!D$22:D$10021)</f>
        <v>5510</v>
      </c>
      <c r="E4955" s="68">
        <f>RANK('Q4.a.i'!E4957,'Q4.a.i'!E$22:E$10021)</f>
        <v>579</v>
      </c>
    </row>
    <row r="4956" spans="1:5">
      <c r="A4956" s="61">
        <v>4937</v>
      </c>
      <c r="B4956" s="68">
        <f>RANK('Q4.a.i'!B4958,'Q4.a.i'!B$22:B$10021)</f>
        <v>3837</v>
      </c>
      <c r="C4956" s="68">
        <f>RANK('Q4.a.i'!C4958,'Q4.a.i'!C$22:C$10021)</f>
        <v>7894</v>
      </c>
      <c r="D4956" s="68">
        <f>RANK('Q4.a.i'!D4958,'Q4.a.i'!D$22:D$10021)</f>
        <v>6614</v>
      </c>
      <c r="E4956" s="68">
        <f>RANK('Q4.a.i'!E4958,'Q4.a.i'!E$22:E$10021)</f>
        <v>3107</v>
      </c>
    </row>
    <row r="4957" spans="1:5">
      <c r="A4957" s="61">
        <v>4938</v>
      </c>
      <c r="B4957" s="68">
        <f>RANK('Q4.a.i'!B4959,'Q4.a.i'!B$22:B$10021)</f>
        <v>6747</v>
      </c>
      <c r="C4957" s="68">
        <f>RANK('Q4.a.i'!C4959,'Q4.a.i'!C$22:C$10021)</f>
        <v>5256</v>
      </c>
      <c r="D4957" s="68">
        <f>RANK('Q4.a.i'!D4959,'Q4.a.i'!D$22:D$10021)</f>
        <v>1349</v>
      </c>
      <c r="E4957" s="68">
        <f>RANK('Q4.a.i'!E4959,'Q4.a.i'!E$22:E$10021)</f>
        <v>3911</v>
      </c>
    </row>
    <row r="4958" spans="1:5">
      <c r="A4958" s="61">
        <v>4939</v>
      </c>
      <c r="B4958" s="68">
        <f>RANK('Q4.a.i'!B4960,'Q4.a.i'!B$22:B$10021)</f>
        <v>5995</v>
      </c>
      <c r="C4958" s="68">
        <f>RANK('Q4.a.i'!C4960,'Q4.a.i'!C$22:C$10021)</f>
        <v>9832</v>
      </c>
      <c r="D4958" s="68">
        <f>RANK('Q4.a.i'!D4960,'Q4.a.i'!D$22:D$10021)</f>
        <v>6924</v>
      </c>
      <c r="E4958" s="68">
        <f>RANK('Q4.a.i'!E4960,'Q4.a.i'!E$22:E$10021)</f>
        <v>3911</v>
      </c>
    </row>
    <row r="4959" spans="1:5">
      <c r="A4959" s="61">
        <v>4940</v>
      </c>
      <c r="B4959" s="68">
        <f>RANK('Q4.a.i'!B4961,'Q4.a.i'!B$22:B$10021)</f>
        <v>8287</v>
      </c>
      <c r="C4959" s="68">
        <f>RANK('Q4.a.i'!C4961,'Q4.a.i'!C$22:C$10021)</f>
        <v>4991</v>
      </c>
      <c r="D4959" s="68">
        <f>RANK('Q4.a.i'!D4961,'Q4.a.i'!D$22:D$10021)</f>
        <v>9731</v>
      </c>
      <c r="E4959" s="68">
        <f>RANK('Q4.a.i'!E4961,'Q4.a.i'!E$22:E$10021)</f>
        <v>3911</v>
      </c>
    </row>
    <row r="4960" spans="1:5">
      <c r="A4960" s="61">
        <v>4941</v>
      </c>
      <c r="B4960" s="68">
        <f>RANK('Q4.a.i'!B4962,'Q4.a.i'!B$22:B$10021)</f>
        <v>6400</v>
      </c>
      <c r="C4960" s="68">
        <f>RANK('Q4.a.i'!C4962,'Q4.a.i'!C$22:C$10021)</f>
        <v>117</v>
      </c>
      <c r="D4960" s="68">
        <f>RANK('Q4.a.i'!D4962,'Q4.a.i'!D$22:D$10021)</f>
        <v>514</v>
      </c>
      <c r="E4960" s="68">
        <f>RANK('Q4.a.i'!E4962,'Q4.a.i'!E$22:E$10021)</f>
        <v>2469</v>
      </c>
    </row>
    <row r="4961" spans="1:5">
      <c r="A4961" s="61">
        <v>4942</v>
      </c>
      <c r="B4961" s="68">
        <f>RANK('Q4.a.i'!B4963,'Q4.a.i'!B$22:B$10021)</f>
        <v>6244</v>
      </c>
      <c r="C4961" s="68">
        <f>RANK('Q4.a.i'!C4963,'Q4.a.i'!C$22:C$10021)</f>
        <v>946</v>
      </c>
      <c r="D4961" s="68">
        <f>RANK('Q4.a.i'!D4963,'Q4.a.i'!D$22:D$10021)</f>
        <v>4917</v>
      </c>
      <c r="E4961" s="68">
        <f>RANK('Q4.a.i'!E4963,'Q4.a.i'!E$22:E$10021)</f>
        <v>351</v>
      </c>
    </row>
    <row r="4962" spans="1:5">
      <c r="A4962" s="61">
        <v>4943</v>
      </c>
      <c r="B4962" s="68">
        <f>RANK('Q4.a.i'!B4964,'Q4.a.i'!B$22:B$10021)</f>
        <v>2608</v>
      </c>
      <c r="C4962" s="68">
        <f>RANK('Q4.a.i'!C4964,'Q4.a.i'!C$22:C$10021)</f>
        <v>1712</v>
      </c>
      <c r="D4962" s="68">
        <f>RANK('Q4.a.i'!D4964,'Q4.a.i'!D$22:D$10021)</f>
        <v>8</v>
      </c>
      <c r="E4962" s="68">
        <f>RANK('Q4.a.i'!E4964,'Q4.a.i'!E$22:E$10021)</f>
        <v>115</v>
      </c>
    </row>
    <row r="4963" spans="1:5">
      <c r="A4963" s="61">
        <v>4944</v>
      </c>
      <c r="B4963" s="68">
        <f>RANK('Q4.a.i'!B4965,'Q4.a.i'!B$22:B$10021)</f>
        <v>2158</v>
      </c>
      <c r="C4963" s="68">
        <f>RANK('Q4.a.i'!C4965,'Q4.a.i'!C$22:C$10021)</f>
        <v>3549</v>
      </c>
      <c r="D4963" s="68">
        <f>RANK('Q4.a.i'!D4965,'Q4.a.i'!D$22:D$10021)</f>
        <v>8000</v>
      </c>
      <c r="E4963" s="68">
        <f>RANK('Q4.a.i'!E4965,'Q4.a.i'!E$22:E$10021)</f>
        <v>3911</v>
      </c>
    </row>
    <row r="4964" spans="1:5">
      <c r="A4964" s="61">
        <v>4945</v>
      </c>
      <c r="B4964" s="68">
        <f>RANK('Q4.a.i'!B4966,'Q4.a.i'!B$22:B$10021)</f>
        <v>8187</v>
      </c>
      <c r="C4964" s="68">
        <f>RANK('Q4.a.i'!C4966,'Q4.a.i'!C$22:C$10021)</f>
        <v>9530</v>
      </c>
      <c r="D4964" s="68">
        <f>RANK('Q4.a.i'!D4966,'Q4.a.i'!D$22:D$10021)</f>
        <v>669</v>
      </c>
      <c r="E4964" s="68">
        <f>RANK('Q4.a.i'!E4966,'Q4.a.i'!E$22:E$10021)</f>
        <v>3911</v>
      </c>
    </row>
    <row r="4965" spans="1:5">
      <c r="A4965" s="61">
        <v>4946</v>
      </c>
      <c r="B4965" s="68">
        <f>RANK('Q4.a.i'!B4967,'Q4.a.i'!B$22:B$10021)</f>
        <v>1079</v>
      </c>
      <c r="C4965" s="68">
        <f>RANK('Q4.a.i'!C4967,'Q4.a.i'!C$22:C$10021)</f>
        <v>431</v>
      </c>
      <c r="D4965" s="68">
        <f>RANK('Q4.a.i'!D4967,'Q4.a.i'!D$22:D$10021)</f>
        <v>7346</v>
      </c>
      <c r="E4965" s="68">
        <f>RANK('Q4.a.i'!E4967,'Q4.a.i'!E$22:E$10021)</f>
        <v>3911</v>
      </c>
    </row>
    <row r="4966" spans="1:5">
      <c r="A4966" s="61">
        <v>4947</v>
      </c>
      <c r="B4966" s="68">
        <f>RANK('Q4.a.i'!B4968,'Q4.a.i'!B$22:B$10021)</f>
        <v>4091</v>
      </c>
      <c r="C4966" s="68">
        <f>RANK('Q4.a.i'!C4968,'Q4.a.i'!C$22:C$10021)</f>
        <v>3575</v>
      </c>
      <c r="D4966" s="68">
        <f>RANK('Q4.a.i'!D4968,'Q4.a.i'!D$22:D$10021)</f>
        <v>6148</v>
      </c>
      <c r="E4966" s="68">
        <f>RANK('Q4.a.i'!E4968,'Q4.a.i'!E$22:E$10021)</f>
        <v>3911</v>
      </c>
    </row>
    <row r="4967" spans="1:5">
      <c r="A4967" s="61">
        <v>4948</v>
      </c>
      <c r="B4967" s="68">
        <f>RANK('Q4.a.i'!B4969,'Q4.a.i'!B$22:B$10021)</f>
        <v>5214</v>
      </c>
      <c r="C4967" s="68">
        <f>RANK('Q4.a.i'!C4969,'Q4.a.i'!C$22:C$10021)</f>
        <v>1993</v>
      </c>
      <c r="D4967" s="68">
        <f>RANK('Q4.a.i'!D4969,'Q4.a.i'!D$22:D$10021)</f>
        <v>7048</v>
      </c>
      <c r="E4967" s="68">
        <f>RANK('Q4.a.i'!E4969,'Q4.a.i'!E$22:E$10021)</f>
        <v>3535</v>
      </c>
    </row>
    <row r="4968" spans="1:5">
      <c r="A4968" s="61">
        <v>4949</v>
      </c>
      <c r="B4968" s="68">
        <f>RANK('Q4.a.i'!B4970,'Q4.a.i'!B$22:B$10021)</f>
        <v>5275</v>
      </c>
      <c r="C4968" s="68">
        <f>RANK('Q4.a.i'!C4970,'Q4.a.i'!C$22:C$10021)</f>
        <v>115</v>
      </c>
      <c r="D4968" s="68">
        <f>RANK('Q4.a.i'!D4970,'Q4.a.i'!D$22:D$10021)</f>
        <v>4476</v>
      </c>
      <c r="E4968" s="68">
        <f>RANK('Q4.a.i'!E4970,'Q4.a.i'!E$22:E$10021)</f>
        <v>3911</v>
      </c>
    </row>
    <row r="4969" spans="1:5">
      <c r="A4969" s="61">
        <v>4950</v>
      </c>
      <c r="B4969" s="68">
        <f>RANK('Q4.a.i'!B4971,'Q4.a.i'!B$22:B$10021)</f>
        <v>3342</v>
      </c>
      <c r="C4969" s="68">
        <f>RANK('Q4.a.i'!C4971,'Q4.a.i'!C$22:C$10021)</f>
        <v>8326</v>
      </c>
      <c r="D4969" s="68">
        <f>RANK('Q4.a.i'!D4971,'Q4.a.i'!D$22:D$10021)</f>
        <v>819</v>
      </c>
      <c r="E4969" s="68">
        <f>RANK('Q4.a.i'!E4971,'Q4.a.i'!E$22:E$10021)</f>
        <v>2924</v>
      </c>
    </row>
    <row r="4970" spans="1:5">
      <c r="A4970" s="61">
        <v>4951</v>
      </c>
      <c r="B4970" s="68">
        <f>RANK('Q4.a.i'!B4972,'Q4.a.i'!B$22:B$10021)</f>
        <v>7086</v>
      </c>
      <c r="C4970" s="68">
        <f>RANK('Q4.a.i'!C4972,'Q4.a.i'!C$22:C$10021)</f>
        <v>1564</v>
      </c>
      <c r="D4970" s="68">
        <f>RANK('Q4.a.i'!D4972,'Q4.a.i'!D$22:D$10021)</f>
        <v>3677</v>
      </c>
      <c r="E4970" s="68">
        <f>RANK('Q4.a.i'!E4972,'Q4.a.i'!E$22:E$10021)</f>
        <v>2705</v>
      </c>
    </row>
    <row r="4971" spans="1:5">
      <c r="A4971" s="61">
        <v>4952</v>
      </c>
      <c r="B4971" s="68">
        <f>RANK('Q4.a.i'!B4973,'Q4.a.i'!B$22:B$10021)</f>
        <v>4366</v>
      </c>
      <c r="C4971" s="68">
        <f>RANK('Q4.a.i'!C4973,'Q4.a.i'!C$22:C$10021)</f>
        <v>9822</v>
      </c>
      <c r="D4971" s="68">
        <f>RANK('Q4.a.i'!D4973,'Q4.a.i'!D$22:D$10021)</f>
        <v>9556</v>
      </c>
      <c r="E4971" s="68">
        <f>RANK('Q4.a.i'!E4973,'Q4.a.i'!E$22:E$10021)</f>
        <v>3911</v>
      </c>
    </row>
    <row r="4972" spans="1:5">
      <c r="A4972" s="61">
        <v>4953</v>
      </c>
      <c r="B4972" s="68">
        <f>RANK('Q4.a.i'!B4974,'Q4.a.i'!B$22:B$10021)</f>
        <v>5562</v>
      </c>
      <c r="C4972" s="68">
        <f>RANK('Q4.a.i'!C4974,'Q4.a.i'!C$22:C$10021)</f>
        <v>6308</v>
      </c>
      <c r="D4972" s="68">
        <f>RANK('Q4.a.i'!D4974,'Q4.a.i'!D$22:D$10021)</f>
        <v>7364</v>
      </c>
      <c r="E4972" s="68">
        <f>RANK('Q4.a.i'!E4974,'Q4.a.i'!E$22:E$10021)</f>
        <v>3028</v>
      </c>
    </row>
    <row r="4973" spans="1:5">
      <c r="A4973" s="61">
        <v>4954</v>
      </c>
      <c r="B4973" s="68">
        <f>RANK('Q4.a.i'!B4975,'Q4.a.i'!B$22:B$10021)</f>
        <v>3036</v>
      </c>
      <c r="C4973" s="68">
        <f>RANK('Q4.a.i'!C4975,'Q4.a.i'!C$22:C$10021)</f>
        <v>7604</v>
      </c>
      <c r="D4973" s="68">
        <f>RANK('Q4.a.i'!D4975,'Q4.a.i'!D$22:D$10021)</f>
        <v>3428</v>
      </c>
      <c r="E4973" s="68">
        <f>RANK('Q4.a.i'!E4975,'Q4.a.i'!E$22:E$10021)</f>
        <v>3911</v>
      </c>
    </row>
    <row r="4974" spans="1:5">
      <c r="A4974" s="61">
        <v>4955</v>
      </c>
      <c r="B4974" s="68">
        <f>RANK('Q4.a.i'!B4976,'Q4.a.i'!B$22:B$10021)</f>
        <v>4628</v>
      </c>
      <c r="C4974" s="68">
        <f>RANK('Q4.a.i'!C4976,'Q4.a.i'!C$22:C$10021)</f>
        <v>5762</v>
      </c>
      <c r="D4974" s="68">
        <f>RANK('Q4.a.i'!D4976,'Q4.a.i'!D$22:D$10021)</f>
        <v>6566</v>
      </c>
      <c r="E4974" s="68">
        <f>RANK('Q4.a.i'!E4976,'Q4.a.i'!E$22:E$10021)</f>
        <v>3911</v>
      </c>
    </row>
    <row r="4975" spans="1:5">
      <c r="A4975" s="61">
        <v>4956</v>
      </c>
      <c r="B4975" s="68">
        <f>RANK('Q4.a.i'!B4977,'Q4.a.i'!B$22:B$10021)</f>
        <v>8650</v>
      </c>
      <c r="C4975" s="68">
        <f>RANK('Q4.a.i'!C4977,'Q4.a.i'!C$22:C$10021)</f>
        <v>4097</v>
      </c>
      <c r="D4975" s="68">
        <f>RANK('Q4.a.i'!D4977,'Q4.a.i'!D$22:D$10021)</f>
        <v>6748</v>
      </c>
      <c r="E4975" s="68">
        <f>RANK('Q4.a.i'!E4977,'Q4.a.i'!E$22:E$10021)</f>
        <v>1603</v>
      </c>
    </row>
    <row r="4976" spans="1:5">
      <c r="A4976" s="61">
        <v>4957</v>
      </c>
      <c r="B4976" s="68">
        <f>RANK('Q4.a.i'!B4978,'Q4.a.i'!B$22:B$10021)</f>
        <v>9115</v>
      </c>
      <c r="C4976" s="68">
        <f>RANK('Q4.a.i'!C4978,'Q4.a.i'!C$22:C$10021)</f>
        <v>4237</v>
      </c>
      <c r="D4976" s="68">
        <f>RANK('Q4.a.i'!D4978,'Q4.a.i'!D$22:D$10021)</f>
        <v>6663</v>
      </c>
      <c r="E4976" s="68">
        <f>RANK('Q4.a.i'!E4978,'Q4.a.i'!E$22:E$10021)</f>
        <v>3911</v>
      </c>
    </row>
    <row r="4977" spans="1:5">
      <c r="A4977" s="61">
        <v>4958</v>
      </c>
      <c r="B4977" s="68">
        <f>RANK('Q4.a.i'!B4979,'Q4.a.i'!B$22:B$10021)</f>
        <v>1193</v>
      </c>
      <c r="C4977" s="68">
        <f>RANK('Q4.a.i'!C4979,'Q4.a.i'!C$22:C$10021)</f>
        <v>1546</v>
      </c>
      <c r="D4977" s="68">
        <f>RANK('Q4.a.i'!D4979,'Q4.a.i'!D$22:D$10021)</f>
        <v>1033</v>
      </c>
      <c r="E4977" s="68">
        <f>RANK('Q4.a.i'!E4979,'Q4.a.i'!E$22:E$10021)</f>
        <v>1437</v>
      </c>
    </row>
    <row r="4978" spans="1:5">
      <c r="A4978" s="61">
        <v>4959</v>
      </c>
      <c r="B4978" s="68">
        <f>RANK('Q4.a.i'!B4980,'Q4.a.i'!B$22:B$10021)</f>
        <v>9383</v>
      </c>
      <c r="C4978" s="68">
        <f>RANK('Q4.a.i'!C4980,'Q4.a.i'!C$22:C$10021)</f>
        <v>3597</v>
      </c>
      <c r="D4978" s="68">
        <f>RANK('Q4.a.i'!D4980,'Q4.a.i'!D$22:D$10021)</f>
        <v>3574</v>
      </c>
      <c r="E4978" s="68">
        <f>RANK('Q4.a.i'!E4980,'Q4.a.i'!E$22:E$10021)</f>
        <v>3911</v>
      </c>
    </row>
    <row r="4979" spans="1:5">
      <c r="A4979" s="61">
        <v>4960</v>
      </c>
      <c r="B4979" s="68">
        <f>RANK('Q4.a.i'!B4981,'Q4.a.i'!B$22:B$10021)</f>
        <v>4575</v>
      </c>
      <c r="C4979" s="68">
        <f>RANK('Q4.a.i'!C4981,'Q4.a.i'!C$22:C$10021)</f>
        <v>7991</v>
      </c>
      <c r="D4979" s="68">
        <f>RANK('Q4.a.i'!D4981,'Q4.a.i'!D$22:D$10021)</f>
        <v>7162</v>
      </c>
      <c r="E4979" s="68">
        <f>RANK('Q4.a.i'!E4981,'Q4.a.i'!E$22:E$10021)</f>
        <v>3911</v>
      </c>
    </row>
    <row r="4980" spans="1:5">
      <c r="A4980" s="61">
        <v>4961</v>
      </c>
      <c r="B4980" s="68">
        <f>RANK('Q4.a.i'!B4982,'Q4.a.i'!B$22:B$10021)</f>
        <v>5545</v>
      </c>
      <c r="C4980" s="68">
        <f>RANK('Q4.a.i'!C4982,'Q4.a.i'!C$22:C$10021)</f>
        <v>673</v>
      </c>
      <c r="D4980" s="68">
        <f>RANK('Q4.a.i'!D4982,'Q4.a.i'!D$22:D$10021)</f>
        <v>5398</v>
      </c>
      <c r="E4980" s="68">
        <f>RANK('Q4.a.i'!E4982,'Q4.a.i'!E$22:E$10021)</f>
        <v>3911</v>
      </c>
    </row>
    <row r="4981" spans="1:5">
      <c r="A4981" s="61">
        <v>4962</v>
      </c>
      <c r="B4981" s="68">
        <f>RANK('Q4.a.i'!B4983,'Q4.a.i'!B$22:B$10021)</f>
        <v>6545</v>
      </c>
      <c r="C4981" s="68">
        <f>RANK('Q4.a.i'!C4983,'Q4.a.i'!C$22:C$10021)</f>
        <v>4411</v>
      </c>
      <c r="D4981" s="68">
        <f>RANK('Q4.a.i'!D4983,'Q4.a.i'!D$22:D$10021)</f>
        <v>5172</v>
      </c>
      <c r="E4981" s="68">
        <f>RANK('Q4.a.i'!E4983,'Q4.a.i'!E$22:E$10021)</f>
        <v>3911</v>
      </c>
    </row>
    <row r="4982" spans="1:5">
      <c r="A4982" s="61">
        <v>4963</v>
      </c>
      <c r="B4982" s="68">
        <f>RANK('Q4.a.i'!B4984,'Q4.a.i'!B$22:B$10021)</f>
        <v>1231</v>
      </c>
      <c r="C4982" s="68">
        <f>RANK('Q4.a.i'!C4984,'Q4.a.i'!C$22:C$10021)</f>
        <v>23</v>
      </c>
      <c r="D4982" s="68">
        <f>RANK('Q4.a.i'!D4984,'Q4.a.i'!D$22:D$10021)</f>
        <v>8977</v>
      </c>
      <c r="E4982" s="68">
        <f>RANK('Q4.a.i'!E4984,'Q4.a.i'!E$22:E$10021)</f>
        <v>3911</v>
      </c>
    </row>
    <row r="4983" spans="1:5">
      <c r="A4983" s="61">
        <v>4964</v>
      </c>
      <c r="B4983" s="68">
        <f>RANK('Q4.a.i'!B4985,'Q4.a.i'!B$22:B$10021)</f>
        <v>8209</v>
      </c>
      <c r="C4983" s="68">
        <f>RANK('Q4.a.i'!C4985,'Q4.a.i'!C$22:C$10021)</f>
        <v>6405</v>
      </c>
      <c r="D4983" s="68">
        <f>RANK('Q4.a.i'!D4985,'Q4.a.i'!D$22:D$10021)</f>
        <v>2309</v>
      </c>
      <c r="E4983" s="68">
        <f>RANK('Q4.a.i'!E4985,'Q4.a.i'!E$22:E$10021)</f>
        <v>1414</v>
      </c>
    </row>
    <row r="4984" spans="1:5">
      <c r="A4984" s="61">
        <v>4965</v>
      </c>
      <c r="B4984" s="68">
        <f>RANK('Q4.a.i'!B4986,'Q4.a.i'!B$22:B$10021)</f>
        <v>4175</v>
      </c>
      <c r="C4984" s="68">
        <f>RANK('Q4.a.i'!C4986,'Q4.a.i'!C$22:C$10021)</f>
        <v>3077</v>
      </c>
      <c r="D4984" s="68">
        <f>RANK('Q4.a.i'!D4986,'Q4.a.i'!D$22:D$10021)</f>
        <v>4647</v>
      </c>
      <c r="E4984" s="68">
        <f>RANK('Q4.a.i'!E4986,'Q4.a.i'!E$22:E$10021)</f>
        <v>3911</v>
      </c>
    </row>
    <row r="4985" spans="1:5">
      <c r="A4985" s="61">
        <v>4966</v>
      </c>
      <c r="B4985" s="68">
        <f>RANK('Q4.a.i'!B4987,'Q4.a.i'!B$22:B$10021)</f>
        <v>4014</v>
      </c>
      <c r="C4985" s="68">
        <f>RANK('Q4.a.i'!C4987,'Q4.a.i'!C$22:C$10021)</f>
        <v>9079</v>
      </c>
      <c r="D4985" s="68">
        <f>RANK('Q4.a.i'!D4987,'Q4.a.i'!D$22:D$10021)</f>
        <v>1420</v>
      </c>
      <c r="E4985" s="68">
        <f>RANK('Q4.a.i'!E4987,'Q4.a.i'!E$22:E$10021)</f>
        <v>3911</v>
      </c>
    </row>
    <row r="4986" spans="1:5">
      <c r="A4986" s="61">
        <v>4967</v>
      </c>
      <c r="B4986" s="68">
        <f>RANK('Q4.a.i'!B4988,'Q4.a.i'!B$22:B$10021)</f>
        <v>8122</v>
      </c>
      <c r="C4986" s="68">
        <f>RANK('Q4.a.i'!C4988,'Q4.a.i'!C$22:C$10021)</f>
        <v>5981</v>
      </c>
      <c r="D4986" s="68">
        <f>RANK('Q4.a.i'!D4988,'Q4.a.i'!D$22:D$10021)</f>
        <v>1173</v>
      </c>
      <c r="E4986" s="68">
        <f>RANK('Q4.a.i'!E4988,'Q4.a.i'!E$22:E$10021)</f>
        <v>3475</v>
      </c>
    </row>
    <row r="4987" spans="1:5">
      <c r="A4987" s="61">
        <v>4968</v>
      </c>
      <c r="B4987" s="68">
        <f>RANK('Q4.a.i'!B4989,'Q4.a.i'!B$22:B$10021)</f>
        <v>4019</v>
      </c>
      <c r="C4987" s="68">
        <f>RANK('Q4.a.i'!C4989,'Q4.a.i'!C$22:C$10021)</f>
        <v>6338</v>
      </c>
      <c r="D4987" s="68">
        <f>RANK('Q4.a.i'!D4989,'Q4.a.i'!D$22:D$10021)</f>
        <v>7924</v>
      </c>
      <c r="E4987" s="68">
        <f>RANK('Q4.a.i'!E4989,'Q4.a.i'!E$22:E$10021)</f>
        <v>3911</v>
      </c>
    </row>
    <row r="4988" spans="1:5">
      <c r="A4988" s="61">
        <v>4969</v>
      </c>
      <c r="B4988" s="68">
        <f>RANK('Q4.a.i'!B4990,'Q4.a.i'!B$22:B$10021)</f>
        <v>5390</v>
      </c>
      <c r="C4988" s="68">
        <f>RANK('Q4.a.i'!C4990,'Q4.a.i'!C$22:C$10021)</f>
        <v>6543</v>
      </c>
      <c r="D4988" s="68">
        <f>RANK('Q4.a.i'!D4990,'Q4.a.i'!D$22:D$10021)</f>
        <v>6297</v>
      </c>
      <c r="E4988" s="68">
        <f>RANK('Q4.a.i'!E4990,'Q4.a.i'!E$22:E$10021)</f>
        <v>3911</v>
      </c>
    </row>
    <row r="4989" spans="1:5">
      <c r="A4989" s="61">
        <v>4970</v>
      </c>
      <c r="B4989" s="68">
        <f>RANK('Q4.a.i'!B4991,'Q4.a.i'!B$22:B$10021)</f>
        <v>6047</v>
      </c>
      <c r="C4989" s="68">
        <f>RANK('Q4.a.i'!C4991,'Q4.a.i'!C$22:C$10021)</f>
        <v>2584</v>
      </c>
      <c r="D4989" s="68">
        <f>RANK('Q4.a.i'!D4991,'Q4.a.i'!D$22:D$10021)</f>
        <v>4087</v>
      </c>
      <c r="E4989" s="68">
        <f>RANK('Q4.a.i'!E4991,'Q4.a.i'!E$22:E$10021)</f>
        <v>1648</v>
      </c>
    </row>
    <row r="4990" spans="1:5">
      <c r="A4990" s="61">
        <v>4971</v>
      </c>
      <c r="B4990" s="68">
        <f>RANK('Q4.a.i'!B4992,'Q4.a.i'!B$22:B$10021)</f>
        <v>5491</v>
      </c>
      <c r="C4990" s="68">
        <f>RANK('Q4.a.i'!C4992,'Q4.a.i'!C$22:C$10021)</f>
        <v>4455</v>
      </c>
      <c r="D4990" s="68">
        <f>RANK('Q4.a.i'!D4992,'Q4.a.i'!D$22:D$10021)</f>
        <v>6141</v>
      </c>
      <c r="E4990" s="68">
        <f>RANK('Q4.a.i'!E4992,'Q4.a.i'!E$22:E$10021)</f>
        <v>3911</v>
      </c>
    </row>
    <row r="4991" spans="1:5">
      <c r="A4991" s="61">
        <v>4972</v>
      </c>
      <c r="B4991" s="68">
        <f>RANK('Q4.a.i'!B4993,'Q4.a.i'!B$22:B$10021)</f>
        <v>322</v>
      </c>
      <c r="C4991" s="68">
        <f>RANK('Q4.a.i'!C4993,'Q4.a.i'!C$22:C$10021)</f>
        <v>3126</v>
      </c>
      <c r="D4991" s="68">
        <f>RANK('Q4.a.i'!D4993,'Q4.a.i'!D$22:D$10021)</f>
        <v>6447</v>
      </c>
      <c r="E4991" s="68">
        <f>RANK('Q4.a.i'!E4993,'Q4.a.i'!E$22:E$10021)</f>
        <v>3911</v>
      </c>
    </row>
    <row r="4992" spans="1:5">
      <c r="A4992" s="61">
        <v>4973</v>
      </c>
      <c r="B4992" s="68">
        <f>RANK('Q4.a.i'!B4994,'Q4.a.i'!B$22:B$10021)</f>
        <v>9812</v>
      </c>
      <c r="C4992" s="68">
        <f>RANK('Q4.a.i'!C4994,'Q4.a.i'!C$22:C$10021)</f>
        <v>615</v>
      </c>
      <c r="D4992" s="68">
        <f>RANK('Q4.a.i'!D4994,'Q4.a.i'!D$22:D$10021)</f>
        <v>3544</v>
      </c>
      <c r="E4992" s="68">
        <f>RANK('Q4.a.i'!E4994,'Q4.a.i'!E$22:E$10021)</f>
        <v>3911</v>
      </c>
    </row>
    <row r="4993" spans="1:5">
      <c r="A4993" s="61">
        <v>4974</v>
      </c>
      <c r="B4993" s="68">
        <f>RANK('Q4.a.i'!B4995,'Q4.a.i'!B$22:B$10021)</f>
        <v>4062</v>
      </c>
      <c r="C4993" s="68">
        <f>RANK('Q4.a.i'!C4995,'Q4.a.i'!C$22:C$10021)</f>
        <v>3025</v>
      </c>
      <c r="D4993" s="68">
        <f>RANK('Q4.a.i'!D4995,'Q4.a.i'!D$22:D$10021)</f>
        <v>6750</v>
      </c>
      <c r="E4993" s="68">
        <f>RANK('Q4.a.i'!E4995,'Q4.a.i'!E$22:E$10021)</f>
        <v>3654</v>
      </c>
    </row>
    <row r="4994" spans="1:5">
      <c r="A4994" s="61">
        <v>4975</v>
      </c>
      <c r="B4994" s="68">
        <f>RANK('Q4.a.i'!B4996,'Q4.a.i'!B$22:B$10021)</f>
        <v>828</v>
      </c>
      <c r="C4994" s="68">
        <f>RANK('Q4.a.i'!C4996,'Q4.a.i'!C$22:C$10021)</f>
        <v>4623</v>
      </c>
      <c r="D4994" s="68">
        <f>RANK('Q4.a.i'!D4996,'Q4.a.i'!D$22:D$10021)</f>
        <v>6181</v>
      </c>
      <c r="E4994" s="68">
        <f>RANK('Q4.a.i'!E4996,'Q4.a.i'!E$22:E$10021)</f>
        <v>3911</v>
      </c>
    </row>
    <row r="4995" spans="1:5">
      <c r="A4995" s="61">
        <v>4976</v>
      </c>
      <c r="B4995" s="68">
        <f>RANK('Q4.a.i'!B4997,'Q4.a.i'!B$22:B$10021)</f>
        <v>4054</v>
      </c>
      <c r="C4995" s="68">
        <f>RANK('Q4.a.i'!C4997,'Q4.a.i'!C$22:C$10021)</f>
        <v>9727</v>
      </c>
      <c r="D4995" s="68">
        <f>RANK('Q4.a.i'!D4997,'Q4.a.i'!D$22:D$10021)</f>
        <v>8262</v>
      </c>
      <c r="E4995" s="68">
        <f>RANK('Q4.a.i'!E4997,'Q4.a.i'!E$22:E$10021)</f>
        <v>3244</v>
      </c>
    </row>
    <row r="4996" spans="1:5">
      <c r="A4996" s="61">
        <v>4977</v>
      </c>
      <c r="B4996" s="68">
        <f>RANK('Q4.a.i'!B4998,'Q4.a.i'!B$22:B$10021)</f>
        <v>1044</v>
      </c>
      <c r="C4996" s="68">
        <f>RANK('Q4.a.i'!C4998,'Q4.a.i'!C$22:C$10021)</f>
        <v>4059</v>
      </c>
      <c r="D4996" s="68">
        <f>RANK('Q4.a.i'!D4998,'Q4.a.i'!D$22:D$10021)</f>
        <v>1879</v>
      </c>
      <c r="E4996" s="68">
        <f>RANK('Q4.a.i'!E4998,'Q4.a.i'!E$22:E$10021)</f>
        <v>3911</v>
      </c>
    </row>
    <row r="4997" spans="1:5">
      <c r="A4997" s="61">
        <v>4978</v>
      </c>
      <c r="B4997" s="68">
        <f>RANK('Q4.a.i'!B4999,'Q4.a.i'!B$22:B$10021)</f>
        <v>6681</v>
      </c>
      <c r="C4997" s="68">
        <f>RANK('Q4.a.i'!C4999,'Q4.a.i'!C$22:C$10021)</f>
        <v>4254</v>
      </c>
      <c r="D4997" s="68">
        <f>RANK('Q4.a.i'!D4999,'Q4.a.i'!D$22:D$10021)</f>
        <v>4886</v>
      </c>
      <c r="E4997" s="68">
        <f>RANK('Q4.a.i'!E4999,'Q4.a.i'!E$22:E$10021)</f>
        <v>3911</v>
      </c>
    </row>
    <row r="4998" spans="1:5">
      <c r="A4998" s="61">
        <v>4979</v>
      </c>
      <c r="B4998" s="68">
        <f>RANK('Q4.a.i'!B5000,'Q4.a.i'!B$22:B$10021)</f>
        <v>3357</v>
      </c>
      <c r="C4998" s="68">
        <f>RANK('Q4.a.i'!C5000,'Q4.a.i'!C$22:C$10021)</f>
        <v>6624</v>
      </c>
      <c r="D4998" s="68">
        <f>RANK('Q4.a.i'!D5000,'Q4.a.i'!D$22:D$10021)</f>
        <v>4113</v>
      </c>
      <c r="E4998" s="68">
        <f>RANK('Q4.a.i'!E5000,'Q4.a.i'!E$22:E$10021)</f>
        <v>3911</v>
      </c>
    </row>
    <row r="4999" spans="1:5">
      <c r="A4999" s="61">
        <v>4980</v>
      </c>
      <c r="B4999" s="68">
        <f>RANK('Q4.a.i'!B5001,'Q4.a.i'!B$22:B$10021)</f>
        <v>3752</v>
      </c>
      <c r="C4999" s="68">
        <f>RANK('Q4.a.i'!C5001,'Q4.a.i'!C$22:C$10021)</f>
        <v>3135</v>
      </c>
      <c r="D4999" s="68">
        <f>RANK('Q4.a.i'!D5001,'Q4.a.i'!D$22:D$10021)</f>
        <v>4460</v>
      </c>
      <c r="E4999" s="68">
        <f>RANK('Q4.a.i'!E5001,'Q4.a.i'!E$22:E$10021)</f>
        <v>2523</v>
      </c>
    </row>
    <row r="5000" spans="1:5">
      <c r="A5000" s="61">
        <v>4981</v>
      </c>
      <c r="B5000" s="68">
        <f>RANK('Q4.a.i'!B5002,'Q4.a.i'!B$22:B$10021)</f>
        <v>623</v>
      </c>
      <c r="C5000" s="68">
        <f>RANK('Q4.a.i'!C5002,'Q4.a.i'!C$22:C$10021)</f>
        <v>439</v>
      </c>
      <c r="D5000" s="68">
        <f>RANK('Q4.a.i'!D5002,'Q4.a.i'!D$22:D$10021)</f>
        <v>2753</v>
      </c>
      <c r="E5000" s="68">
        <f>RANK('Q4.a.i'!E5002,'Q4.a.i'!E$22:E$10021)</f>
        <v>1417</v>
      </c>
    </row>
    <row r="5001" spans="1:5">
      <c r="A5001" s="61">
        <v>4982</v>
      </c>
      <c r="B5001" s="68">
        <f>RANK('Q4.a.i'!B5003,'Q4.a.i'!B$22:B$10021)</f>
        <v>6200</v>
      </c>
      <c r="C5001" s="68">
        <f>RANK('Q4.a.i'!C5003,'Q4.a.i'!C$22:C$10021)</f>
        <v>2815</v>
      </c>
      <c r="D5001" s="68">
        <f>RANK('Q4.a.i'!D5003,'Q4.a.i'!D$22:D$10021)</f>
        <v>3899</v>
      </c>
      <c r="E5001" s="68">
        <f>RANK('Q4.a.i'!E5003,'Q4.a.i'!E$22:E$10021)</f>
        <v>3911</v>
      </c>
    </row>
    <row r="5002" spans="1:5">
      <c r="A5002" s="61">
        <v>4983</v>
      </c>
      <c r="B5002" s="68">
        <f>RANK('Q4.a.i'!B5004,'Q4.a.i'!B$22:B$10021)</f>
        <v>9793</v>
      </c>
      <c r="C5002" s="68">
        <f>RANK('Q4.a.i'!C5004,'Q4.a.i'!C$22:C$10021)</f>
        <v>4499</v>
      </c>
      <c r="D5002" s="68">
        <f>RANK('Q4.a.i'!D5004,'Q4.a.i'!D$22:D$10021)</f>
        <v>5533</v>
      </c>
      <c r="E5002" s="68">
        <f>RANK('Q4.a.i'!E5004,'Q4.a.i'!E$22:E$10021)</f>
        <v>2121</v>
      </c>
    </row>
    <row r="5003" spans="1:5">
      <c r="A5003" s="61">
        <v>4984</v>
      </c>
      <c r="B5003" s="68">
        <f>RANK('Q4.a.i'!B5005,'Q4.a.i'!B$22:B$10021)</f>
        <v>5931</v>
      </c>
      <c r="C5003" s="68">
        <f>RANK('Q4.a.i'!C5005,'Q4.a.i'!C$22:C$10021)</f>
        <v>52</v>
      </c>
      <c r="D5003" s="68">
        <f>RANK('Q4.a.i'!D5005,'Q4.a.i'!D$22:D$10021)</f>
        <v>6097</v>
      </c>
      <c r="E5003" s="68">
        <f>RANK('Q4.a.i'!E5005,'Q4.a.i'!E$22:E$10021)</f>
        <v>2616</v>
      </c>
    </row>
    <row r="5004" spans="1:5">
      <c r="A5004" s="61">
        <v>4985</v>
      </c>
      <c r="B5004" s="68">
        <f>RANK('Q4.a.i'!B5006,'Q4.a.i'!B$22:B$10021)</f>
        <v>2564</v>
      </c>
      <c r="C5004" s="68">
        <f>RANK('Q4.a.i'!C5006,'Q4.a.i'!C$22:C$10021)</f>
        <v>2674</v>
      </c>
      <c r="D5004" s="68">
        <f>RANK('Q4.a.i'!D5006,'Q4.a.i'!D$22:D$10021)</f>
        <v>6311</v>
      </c>
      <c r="E5004" s="68">
        <f>RANK('Q4.a.i'!E5006,'Q4.a.i'!E$22:E$10021)</f>
        <v>3911</v>
      </c>
    </row>
    <row r="5005" spans="1:5">
      <c r="A5005" s="61">
        <v>4986</v>
      </c>
      <c r="B5005" s="68">
        <f>RANK('Q4.a.i'!B5007,'Q4.a.i'!B$22:B$10021)</f>
        <v>9734</v>
      </c>
      <c r="C5005" s="68">
        <f>RANK('Q4.a.i'!C5007,'Q4.a.i'!C$22:C$10021)</f>
        <v>8714</v>
      </c>
      <c r="D5005" s="68">
        <f>RANK('Q4.a.i'!D5007,'Q4.a.i'!D$22:D$10021)</f>
        <v>4132</v>
      </c>
      <c r="E5005" s="68">
        <f>RANK('Q4.a.i'!E5007,'Q4.a.i'!E$22:E$10021)</f>
        <v>1091</v>
      </c>
    </row>
    <row r="5006" spans="1:5">
      <c r="A5006" s="61">
        <v>4987</v>
      </c>
      <c r="B5006" s="68">
        <f>RANK('Q4.a.i'!B5008,'Q4.a.i'!B$22:B$10021)</f>
        <v>9214</v>
      </c>
      <c r="C5006" s="68">
        <f>RANK('Q4.a.i'!C5008,'Q4.a.i'!C$22:C$10021)</f>
        <v>6679</v>
      </c>
      <c r="D5006" s="68">
        <f>RANK('Q4.a.i'!D5008,'Q4.a.i'!D$22:D$10021)</f>
        <v>7083</v>
      </c>
      <c r="E5006" s="68">
        <f>RANK('Q4.a.i'!E5008,'Q4.a.i'!E$22:E$10021)</f>
        <v>3911</v>
      </c>
    </row>
    <row r="5007" spans="1:5">
      <c r="A5007" s="61">
        <v>4988</v>
      </c>
      <c r="B5007" s="68">
        <f>RANK('Q4.a.i'!B5009,'Q4.a.i'!B$22:B$10021)</f>
        <v>3573</v>
      </c>
      <c r="C5007" s="68">
        <f>RANK('Q4.a.i'!C5009,'Q4.a.i'!C$22:C$10021)</f>
        <v>3215</v>
      </c>
      <c r="D5007" s="68">
        <f>RANK('Q4.a.i'!D5009,'Q4.a.i'!D$22:D$10021)</f>
        <v>6119</v>
      </c>
      <c r="E5007" s="68">
        <f>RANK('Q4.a.i'!E5009,'Q4.a.i'!E$22:E$10021)</f>
        <v>2388</v>
      </c>
    </row>
    <row r="5008" spans="1:5">
      <c r="A5008" s="61">
        <v>4989</v>
      </c>
      <c r="B5008" s="68">
        <f>RANK('Q4.a.i'!B5010,'Q4.a.i'!B$22:B$10021)</f>
        <v>6729</v>
      </c>
      <c r="C5008" s="68">
        <f>RANK('Q4.a.i'!C5010,'Q4.a.i'!C$22:C$10021)</f>
        <v>8179</v>
      </c>
      <c r="D5008" s="68">
        <f>RANK('Q4.a.i'!D5010,'Q4.a.i'!D$22:D$10021)</f>
        <v>3394</v>
      </c>
      <c r="E5008" s="68">
        <f>RANK('Q4.a.i'!E5010,'Q4.a.i'!E$22:E$10021)</f>
        <v>3911</v>
      </c>
    </row>
    <row r="5009" spans="1:5">
      <c r="A5009" s="61">
        <v>4990</v>
      </c>
      <c r="B5009" s="68">
        <f>RANK('Q4.a.i'!B5011,'Q4.a.i'!B$22:B$10021)</f>
        <v>9304</v>
      </c>
      <c r="C5009" s="68">
        <f>RANK('Q4.a.i'!C5011,'Q4.a.i'!C$22:C$10021)</f>
        <v>1827</v>
      </c>
      <c r="D5009" s="68">
        <f>RANK('Q4.a.i'!D5011,'Q4.a.i'!D$22:D$10021)</f>
        <v>3048</v>
      </c>
      <c r="E5009" s="68">
        <f>RANK('Q4.a.i'!E5011,'Q4.a.i'!E$22:E$10021)</f>
        <v>1268</v>
      </c>
    </row>
    <row r="5010" spans="1:5">
      <c r="A5010" s="61">
        <v>4991</v>
      </c>
      <c r="B5010" s="68">
        <f>RANK('Q4.a.i'!B5012,'Q4.a.i'!B$22:B$10021)</f>
        <v>6247</v>
      </c>
      <c r="C5010" s="68">
        <f>RANK('Q4.a.i'!C5012,'Q4.a.i'!C$22:C$10021)</f>
        <v>4313</v>
      </c>
      <c r="D5010" s="68">
        <f>RANK('Q4.a.i'!D5012,'Q4.a.i'!D$22:D$10021)</f>
        <v>6076</v>
      </c>
      <c r="E5010" s="68">
        <f>RANK('Q4.a.i'!E5012,'Q4.a.i'!E$22:E$10021)</f>
        <v>1983</v>
      </c>
    </row>
    <row r="5011" spans="1:5">
      <c r="A5011" s="61">
        <v>4992</v>
      </c>
      <c r="B5011" s="68">
        <f>RANK('Q4.a.i'!B5013,'Q4.a.i'!B$22:B$10021)</f>
        <v>3272</v>
      </c>
      <c r="C5011" s="68">
        <f>RANK('Q4.a.i'!C5013,'Q4.a.i'!C$22:C$10021)</f>
        <v>8205</v>
      </c>
      <c r="D5011" s="68">
        <f>RANK('Q4.a.i'!D5013,'Q4.a.i'!D$22:D$10021)</f>
        <v>3051</v>
      </c>
      <c r="E5011" s="68">
        <f>RANK('Q4.a.i'!E5013,'Q4.a.i'!E$22:E$10021)</f>
        <v>1978</v>
      </c>
    </row>
    <row r="5012" spans="1:5">
      <c r="A5012" s="61">
        <v>4993</v>
      </c>
      <c r="B5012" s="68">
        <f>RANK('Q4.a.i'!B5014,'Q4.a.i'!B$22:B$10021)</f>
        <v>9596</v>
      </c>
      <c r="C5012" s="68">
        <f>RANK('Q4.a.i'!C5014,'Q4.a.i'!C$22:C$10021)</f>
        <v>6712</v>
      </c>
      <c r="D5012" s="68">
        <f>RANK('Q4.a.i'!D5014,'Q4.a.i'!D$22:D$10021)</f>
        <v>4789</v>
      </c>
      <c r="E5012" s="68">
        <f>RANK('Q4.a.i'!E5014,'Q4.a.i'!E$22:E$10021)</f>
        <v>3049</v>
      </c>
    </row>
    <row r="5013" spans="1:5">
      <c r="A5013" s="61">
        <v>4994</v>
      </c>
      <c r="B5013" s="68">
        <f>RANK('Q4.a.i'!B5015,'Q4.a.i'!B$22:B$10021)</f>
        <v>4268</v>
      </c>
      <c r="C5013" s="68">
        <f>RANK('Q4.a.i'!C5015,'Q4.a.i'!C$22:C$10021)</f>
        <v>1467</v>
      </c>
      <c r="D5013" s="68">
        <f>RANK('Q4.a.i'!D5015,'Q4.a.i'!D$22:D$10021)</f>
        <v>5592</v>
      </c>
      <c r="E5013" s="68">
        <f>RANK('Q4.a.i'!E5015,'Q4.a.i'!E$22:E$10021)</f>
        <v>3911</v>
      </c>
    </row>
    <row r="5014" spans="1:5">
      <c r="A5014" s="61">
        <v>4995</v>
      </c>
      <c r="B5014" s="68">
        <f>RANK('Q4.a.i'!B5016,'Q4.a.i'!B$22:B$10021)</f>
        <v>7939</v>
      </c>
      <c r="C5014" s="68">
        <f>RANK('Q4.a.i'!C5016,'Q4.a.i'!C$22:C$10021)</f>
        <v>1305</v>
      </c>
      <c r="D5014" s="68">
        <f>RANK('Q4.a.i'!D5016,'Q4.a.i'!D$22:D$10021)</f>
        <v>1912</v>
      </c>
      <c r="E5014" s="68">
        <f>RANK('Q4.a.i'!E5016,'Q4.a.i'!E$22:E$10021)</f>
        <v>3911</v>
      </c>
    </row>
    <row r="5015" spans="1:5">
      <c r="A5015" s="61">
        <v>4996</v>
      </c>
      <c r="B5015" s="68">
        <f>RANK('Q4.a.i'!B5017,'Q4.a.i'!B$22:B$10021)</f>
        <v>4750</v>
      </c>
      <c r="C5015" s="68">
        <f>RANK('Q4.a.i'!C5017,'Q4.a.i'!C$22:C$10021)</f>
        <v>8646</v>
      </c>
      <c r="D5015" s="68">
        <f>RANK('Q4.a.i'!D5017,'Q4.a.i'!D$22:D$10021)</f>
        <v>3990</v>
      </c>
      <c r="E5015" s="68">
        <f>RANK('Q4.a.i'!E5017,'Q4.a.i'!E$22:E$10021)</f>
        <v>3911</v>
      </c>
    </row>
    <row r="5016" spans="1:5">
      <c r="A5016" s="61">
        <v>4997</v>
      </c>
      <c r="B5016" s="68">
        <f>RANK('Q4.a.i'!B5018,'Q4.a.i'!B$22:B$10021)</f>
        <v>433</v>
      </c>
      <c r="C5016" s="68">
        <f>RANK('Q4.a.i'!C5018,'Q4.a.i'!C$22:C$10021)</f>
        <v>8022</v>
      </c>
      <c r="D5016" s="68">
        <f>RANK('Q4.a.i'!D5018,'Q4.a.i'!D$22:D$10021)</f>
        <v>9743</v>
      </c>
      <c r="E5016" s="68">
        <f>RANK('Q4.a.i'!E5018,'Q4.a.i'!E$22:E$10021)</f>
        <v>3911</v>
      </c>
    </row>
    <row r="5017" spans="1:5">
      <c r="A5017" s="61">
        <v>4998</v>
      </c>
      <c r="B5017" s="68">
        <f>RANK('Q4.a.i'!B5019,'Q4.a.i'!B$22:B$10021)</f>
        <v>8234</v>
      </c>
      <c r="C5017" s="68">
        <f>RANK('Q4.a.i'!C5019,'Q4.a.i'!C$22:C$10021)</f>
        <v>9063</v>
      </c>
      <c r="D5017" s="68">
        <f>RANK('Q4.a.i'!D5019,'Q4.a.i'!D$22:D$10021)</f>
        <v>7348</v>
      </c>
      <c r="E5017" s="68">
        <f>RANK('Q4.a.i'!E5019,'Q4.a.i'!E$22:E$10021)</f>
        <v>3911</v>
      </c>
    </row>
    <row r="5018" spans="1:5">
      <c r="A5018" s="61">
        <v>4999</v>
      </c>
      <c r="B5018" s="68">
        <f>RANK('Q4.a.i'!B5020,'Q4.a.i'!B$22:B$10021)</f>
        <v>4641</v>
      </c>
      <c r="C5018" s="68">
        <f>RANK('Q4.a.i'!C5020,'Q4.a.i'!C$22:C$10021)</f>
        <v>975</v>
      </c>
      <c r="D5018" s="68">
        <f>RANK('Q4.a.i'!D5020,'Q4.a.i'!D$22:D$10021)</f>
        <v>186</v>
      </c>
      <c r="E5018" s="68">
        <f>RANK('Q4.a.i'!E5020,'Q4.a.i'!E$22:E$10021)</f>
        <v>2408</v>
      </c>
    </row>
    <row r="5019" spans="1:5">
      <c r="A5019" s="61">
        <v>5000</v>
      </c>
      <c r="B5019" s="68">
        <f>RANK('Q4.a.i'!B5021,'Q4.a.i'!B$22:B$10021)</f>
        <v>6591</v>
      </c>
      <c r="C5019" s="68">
        <f>RANK('Q4.a.i'!C5021,'Q4.a.i'!C$22:C$10021)</f>
        <v>6276</v>
      </c>
      <c r="D5019" s="68">
        <f>RANK('Q4.a.i'!D5021,'Q4.a.i'!D$22:D$10021)</f>
        <v>5300</v>
      </c>
      <c r="E5019" s="68">
        <f>RANK('Q4.a.i'!E5021,'Q4.a.i'!E$22:E$10021)</f>
        <v>3911</v>
      </c>
    </row>
    <row r="5020" spans="1:5">
      <c r="A5020" s="61">
        <v>5001</v>
      </c>
      <c r="B5020" s="68">
        <f>RANK('Q4.a.i'!B5022,'Q4.a.i'!B$22:B$10021)</f>
        <v>1971</v>
      </c>
      <c r="C5020" s="68">
        <f>RANK('Q4.a.i'!C5022,'Q4.a.i'!C$22:C$10021)</f>
        <v>4914</v>
      </c>
      <c r="D5020" s="68">
        <f>RANK('Q4.a.i'!D5022,'Q4.a.i'!D$22:D$10021)</f>
        <v>6219</v>
      </c>
      <c r="E5020" s="68">
        <f>RANK('Q4.a.i'!E5022,'Q4.a.i'!E$22:E$10021)</f>
        <v>1223</v>
      </c>
    </row>
    <row r="5021" spans="1:5">
      <c r="A5021" s="61">
        <v>5002</v>
      </c>
      <c r="B5021" s="68">
        <f>RANK('Q4.a.i'!B5023,'Q4.a.i'!B$22:B$10021)</f>
        <v>9316</v>
      </c>
      <c r="C5021" s="68">
        <f>RANK('Q4.a.i'!C5023,'Q4.a.i'!C$22:C$10021)</f>
        <v>656</v>
      </c>
      <c r="D5021" s="68">
        <f>RANK('Q4.a.i'!D5023,'Q4.a.i'!D$22:D$10021)</f>
        <v>2696</v>
      </c>
      <c r="E5021" s="68">
        <f>RANK('Q4.a.i'!E5023,'Q4.a.i'!E$22:E$10021)</f>
        <v>3911</v>
      </c>
    </row>
    <row r="5022" spans="1:5">
      <c r="A5022" s="61">
        <v>5003</v>
      </c>
      <c r="B5022" s="68">
        <f>RANK('Q4.a.i'!B5024,'Q4.a.i'!B$22:B$10021)</f>
        <v>610</v>
      </c>
      <c r="C5022" s="68">
        <f>RANK('Q4.a.i'!C5024,'Q4.a.i'!C$22:C$10021)</f>
        <v>5497</v>
      </c>
      <c r="D5022" s="68">
        <f>RANK('Q4.a.i'!D5024,'Q4.a.i'!D$22:D$10021)</f>
        <v>9585</v>
      </c>
      <c r="E5022" s="68">
        <f>RANK('Q4.a.i'!E5024,'Q4.a.i'!E$22:E$10021)</f>
        <v>3911</v>
      </c>
    </row>
    <row r="5023" spans="1:5">
      <c r="A5023" s="61">
        <v>5004</v>
      </c>
      <c r="B5023" s="68">
        <f>RANK('Q4.a.i'!B5025,'Q4.a.i'!B$22:B$10021)</f>
        <v>4115</v>
      </c>
      <c r="C5023" s="68">
        <f>RANK('Q4.a.i'!C5025,'Q4.a.i'!C$22:C$10021)</f>
        <v>9288</v>
      </c>
      <c r="D5023" s="68">
        <f>RANK('Q4.a.i'!D5025,'Q4.a.i'!D$22:D$10021)</f>
        <v>7602</v>
      </c>
      <c r="E5023" s="68">
        <f>RANK('Q4.a.i'!E5025,'Q4.a.i'!E$22:E$10021)</f>
        <v>3911</v>
      </c>
    </row>
    <row r="5024" spans="1:5">
      <c r="A5024" s="61">
        <v>5005</v>
      </c>
      <c r="B5024" s="68">
        <f>RANK('Q4.a.i'!B5026,'Q4.a.i'!B$22:B$10021)</f>
        <v>1126</v>
      </c>
      <c r="C5024" s="68">
        <f>RANK('Q4.a.i'!C5026,'Q4.a.i'!C$22:C$10021)</f>
        <v>1225</v>
      </c>
      <c r="D5024" s="68">
        <f>RANK('Q4.a.i'!D5026,'Q4.a.i'!D$22:D$10021)</f>
        <v>4780</v>
      </c>
      <c r="E5024" s="68">
        <f>RANK('Q4.a.i'!E5026,'Q4.a.i'!E$22:E$10021)</f>
        <v>174</v>
      </c>
    </row>
    <row r="5025" spans="1:5">
      <c r="A5025" s="61">
        <v>5006</v>
      </c>
      <c r="B5025" s="68">
        <f>RANK('Q4.a.i'!B5027,'Q4.a.i'!B$22:B$10021)</f>
        <v>6917</v>
      </c>
      <c r="C5025" s="68">
        <f>RANK('Q4.a.i'!C5027,'Q4.a.i'!C$22:C$10021)</f>
        <v>2870</v>
      </c>
      <c r="D5025" s="68">
        <f>RANK('Q4.a.i'!D5027,'Q4.a.i'!D$22:D$10021)</f>
        <v>9257</v>
      </c>
      <c r="E5025" s="68">
        <f>RANK('Q4.a.i'!E5027,'Q4.a.i'!E$22:E$10021)</f>
        <v>3911</v>
      </c>
    </row>
    <row r="5026" spans="1:5">
      <c r="A5026" s="61">
        <v>5007</v>
      </c>
      <c r="B5026" s="68">
        <f>RANK('Q4.a.i'!B5028,'Q4.a.i'!B$22:B$10021)</f>
        <v>4182</v>
      </c>
      <c r="C5026" s="68">
        <f>RANK('Q4.a.i'!C5028,'Q4.a.i'!C$22:C$10021)</f>
        <v>2991</v>
      </c>
      <c r="D5026" s="68">
        <f>RANK('Q4.a.i'!D5028,'Q4.a.i'!D$22:D$10021)</f>
        <v>8618</v>
      </c>
      <c r="E5026" s="68">
        <f>RANK('Q4.a.i'!E5028,'Q4.a.i'!E$22:E$10021)</f>
        <v>3911</v>
      </c>
    </row>
    <row r="5027" spans="1:5">
      <c r="A5027" s="61">
        <v>5008</v>
      </c>
      <c r="B5027" s="68">
        <f>RANK('Q4.a.i'!B5029,'Q4.a.i'!B$22:B$10021)</f>
        <v>3957</v>
      </c>
      <c r="C5027" s="68">
        <f>RANK('Q4.a.i'!C5029,'Q4.a.i'!C$22:C$10021)</f>
        <v>4501</v>
      </c>
      <c r="D5027" s="68">
        <f>RANK('Q4.a.i'!D5029,'Q4.a.i'!D$22:D$10021)</f>
        <v>3880</v>
      </c>
      <c r="E5027" s="68">
        <f>RANK('Q4.a.i'!E5029,'Q4.a.i'!E$22:E$10021)</f>
        <v>3911</v>
      </c>
    </row>
    <row r="5028" spans="1:5">
      <c r="A5028" s="61">
        <v>5009</v>
      </c>
      <c r="B5028" s="68">
        <f>RANK('Q4.a.i'!B5030,'Q4.a.i'!B$22:B$10021)</f>
        <v>8646</v>
      </c>
      <c r="C5028" s="68">
        <f>RANK('Q4.a.i'!C5030,'Q4.a.i'!C$22:C$10021)</f>
        <v>4468</v>
      </c>
      <c r="D5028" s="68">
        <f>RANK('Q4.a.i'!D5030,'Q4.a.i'!D$22:D$10021)</f>
        <v>608</v>
      </c>
      <c r="E5028" s="68">
        <f>RANK('Q4.a.i'!E5030,'Q4.a.i'!E$22:E$10021)</f>
        <v>3911</v>
      </c>
    </row>
    <row r="5029" spans="1:5">
      <c r="A5029" s="61">
        <v>5010</v>
      </c>
      <c r="B5029" s="68">
        <f>RANK('Q4.a.i'!B5031,'Q4.a.i'!B$22:B$10021)</f>
        <v>4033</v>
      </c>
      <c r="C5029" s="68">
        <f>RANK('Q4.a.i'!C5031,'Q4.a.i'!C$22:C$10021)</f>
        <v>1145</v>
      </c>
      <c r="D5029" s="68">
        <f>RANK('Q4.a.i'!D5031,'Q4.a.i'!D$22:D$10021)</f>
        <v>1295</v>
      </c>
      <c r="E5029" s="68">
        <f>RANK('Q4.a.i'!E5031,'Q4.a.i'!E$22:E$10021)</f>
        <v>3911</v>
      </c>
    </row>
    <row r="5030" spans="1:5">
      <c r="A5030" s="61">
        <v>5011</v>
      </c>
      <c r="B5030" s="68">
        <f>RANK('Q4.a.i'!B5032,'Q4.a.i'!B$22:B$10021)</f>
        <v>2690</v>
      </c>
      <c r="C5030" s="68">
        <f>RANK('Q4.a.i'!C5032,'Q4.a.i'!C$22:C$10021)</f>
        <v>4749</v>
      </c>
      <c r="D5030" s="68">
        <f>RANK('Q4.a.i'!D5032,'Q4.a.i'!D$22:D$10021)</f>
        <v>7066</v>
      </c>
      <c r="E5030" s="68">
        <f>RANK('Q4.a.i'!E5032,'Q4.a.i'!E$22:E$10021)</f>
        <v>2248</v>
      </c>
    </row>
    <row r="5031" spans="1:5">
      <c r="A5031" s="61">
        <v>5012</v>
      </c>
      <c r="B5031" s="68">
        <f>RANK('Q4.a.i'!B5033,'Q4.a.i'!B$22:B$10021)</f>
        <v>7744</v>
      </c>
      <c r="C5031" s="68">
        <f>RANK('Q4.a.i'!C5033,'Q4.a.i'!C$22:C$10021)</f>
        <v>1182</v>
      </c>
      <c r="D5031" s="68">
        <f>RANK('Q4.a.i'!D5033,'Q4.a.i'!D$22:D$10021)</f>
        <v>7475</v>
      </c>
      <c r="E5031" s="68">
        <f>RANK('Q4.a.i'!E5033,'Q4.a.i'!E$22:E$10021)</f>
        <v>392</v>
      </c>
    </row>
    <row r="5032" spans="1:5">
      <c r="A5032" s="61">
        <v>5013</v>
      </c>
      <c r="B5032" s="68">
        <f>RANK('Q4.a.i'!B5034,'Q4.a.i'!B$22:B$10021)</f>
        <v>1480</v>
      </c>
      <c r="C5032" s="68">
        <f>RANK('Q4.a.i'!C5034,'Q4.a.i'!C$22:C$10021)</f>
        <v>2527</v>
      </c>
      <c r="D5032" s="68">
        <f>RANK('Q4.a.i'!D5034,'Q4.a.i'!D$22:D$10021)</f>
        <v>4569</v>
      </c>
      <c r="E5032" s="68">
        <f>RANK('Q4.a.i'!E5034,'Q4.a.i'!E$22:E$10021)</f>
        <v>3911</v>
      </c>
    </row>
    <row r="5033" spans="1:5">
      <c r="A5033" s="61">
        <v>5014</v>
      </c>
      <c r="B5033" s="68">
        <f>RANK('Q4.a.i'!B5035,'Q4.a.i'!B$22:B$10021)</f>
        <v>459</v>
      </c>
      <c r="C5033" s="68">
        <f>RANK('Q4.a.i'!C5035,'Q4.a.i'!C$22:C$10021)</f>
        <v>8281</v>
      </c>
      <c r="D5033" s="68">
        <f>RANK('Q4.a.i'!D5035,'Q4.a.i'!D$22:D$10021)</f>
        <v>8268</v>
      </c>
      <c r="E5033" s="68">
        <f>RANK('Q4.a.i'!E5035,'Q4.a.i'!E$22:E$10021)</f>
        <v>3911</v>
      </c>
    </row>
    <row r="5034" spans="1:5">
      <c r="A5034" s="61">
        <v>5015</v>
      </c>
      <c r="B5034" s="68">
        <f>RANK('Q4.a.i'!B5036,'Q4.a.i'!B$22:B$10021)</f>
        <v>3383</v>
      </c>
      <c r="C5034" s="68">
        <f>RANK('Q4.a.i'!C5036,'Q4.a.i'!C$22:C$10021)</f>
        <v>7686</v>
      </c>
      <c r="D5034" s="68">
        <f>RANK('Q4.a.i'!D5036,'Q4.a.i'!D$22:D$10021)</f>
        <v>3123</v>
      </c>
      <c r="E5034" s="68">
        <f>RANK('Q4.a.i'!E5036,'Q4.a.i'!E$22:E$10021)</f>
        <v>3911</v>
      </c>
    </row>
    <row r="5035" spans="1:5">
      <c r="A5035" s="61">
        <v>5016</v>
      </c>
      <c r="B5035" s="68">
        <f>RANK('Q4.a.i'!B5037,'Q4.a.i'!B$22:B$10021)</f>
        <v>9081</v>
      </c>
      <c r="C5035" s="68">
        <f>RANK('Q4.a.i'!C5037,'Q4.a.i'!C$22:C$10021)</f>
        <v>1158</v>
      </c>
      <c r="D5035" s="68">
        <f>RANK('Q4.a.i'!D5037,'Q4.a.i'!D$22:D$10021)</f>
        <v>4999</v>
      </c>
      <c r="E5035" s="68">
        <f>RANK('Q4.a.i'!E5037,'Q4.a.i'!E$22:E$10021)</f>
        <v>3911</v>
      </c>
    </row>
    <row r="5036" spans="1:5">
      <c r="A5036" s="61">
        <v>5017</v>
      </c>
      <c r="B5036" s="68">
        <f>RANK('Q4.a.i'!B5038,'Q4.a.i'!B$22:B$10021)</f>
        <v>242</v>
      </c>
      <c r="C5036" s="68">
        <f>RANK('Q4.a.i'!C5038,'Q4.a.i'!C$22:C$10021)</f>
        <v>1685</v>
      </c>
      <c r="D5036" s="68">
        <f>RANK('Q4.a.i'!D5038,'Q4.a.i'!D$22:D$10021)</f>
        <v>6911</v>
      </c>
      <c r="E5036" s="68">
        <f>RANK('Q4.a.i'!E5038,'Q4.a.i'!E$22:E$10021)</f>
        <v>3911</v>
      </c>
    </row>
    <row r="5037" spans="1:5">
      <c r="A5037" s="61">
        <v>5018</v>
      </c>
      <c r="B5037" s="68">
        <f>RANK('Q4.a.i'!B5039,'Q4.a.i'!B$22:B$10021)</f>
        <v>1346</v>
      </c>
      <c r="C5037" s="68">
        <f>RANK('Q4.a.i'!C5039,'Q4.a.i'!C$22:C$10021)</f>
        <v>7720</v>
      </c>
      <c r="D5037" s="68">
        <f>RANK('Q4.a.i'!D5039,'Q4.a.i'!D$22:D$10021)</f>
        <v>4478</v>
      </c>
      <c r="E5037" s="68">
        <f>RANK('Q4.a.i'!E5039,'Q4.a.i'!E$22:E$10021)</f>
        <v>2752</v>
      </c>
    </row>
    <row r="5038" spans="1:5">
      <c r="A5038" s="61">
        <v>5019</v>
      </c>
      <c r="B5038" s="68">
        <f>RANK('Q4.a.i'!B5040,'Q4.a.i'!B$22:B$10021)</f>
        <v>5913</v>
      </c>
      <c r="C5038" s="68">
        <f>RANK('Q4.a.i'!C5040,'Q4.a.i'!C$22:C$10021)</f>
        <v>6320</v>
      </c>
      <c r="D5038" s="68">
        <f>RANK('Q4.a.i'!D5040,'Q4.a.i'!D$22:D$10021)</f>
        <v>8907</v>
      </c>
      <c r="E5038" s="68">
        <f>RANK('Q4.a.i'!E5040,'Q4.a.i'!E$22:E$10021)</f>
        <v>3911</v>
      </c>
    </row>
    <row r="5039" spans="1:5">
      <c r="A5039" s="61">
        <v>5020</v>
      </c>
      <c r="B5039" s="68">
        <f>RANK('Q4.a.i'!B5041,'Q4.a.i'!B$22:B$10021)</f>
        <v>4593</v>
      </c>
      <c r="C5039" s="68">
        <f>RANK('Q4.a.i'!C5041,'Q4.a.i'!C$22:C$10021)</f>
        <v>7278</v>
      </c>
      <c r="D5039" s="68">
        <f>RANK('Q4.a.i'!D5041,'Q4.a.i'!D$22:D$10021)</f>
        <v>5458</v>
      </c>
      <c r="E5039" s="68">
        <f>RANK('Q4.a.i'!E5041,'Q4.a.i'!E$22:E$10021)</f>
        <v>1217</v>
      </c>
    </row>
    <row r="5040" spans="1:5">
      <c r="A5040" s="61">
        <v>5021</v>
      </c>
      <c r="B5040" s="68">
        <f>RANK('Q4.a.i'!B5042,'Q4.a.i'!B$22:B$10021)</f>
        <v>7022</v>
      </c>
      <c r="C5040" s="68">
        <f>RANK('Q4.a.i'!C5042,'Q4.a.i'!C$22:C$10021)</f>
        <v>9952</v>
      </c>
      <c r="D5040" s="68">
        <f>RANK('Q4.a.i'!D5042,'Q4.a.i'!D$22:D$10021)</f>
        <v>9157</v>
      </c>
      <c r="E5040" s="68">
        <f>RANK('Q4.a.i'!E5042,'Q4.a.i'!E$22:E$10021)</f>
        <v>3911</v>
      </c>
    </row>
    <row r="5041" spans="1:5">
      <c r="A5041" s="61">
        <v>5022</v>
      </c>
      <c r="B5041" s="68">
        <f>RANK('Q4.a.i'!B5043,'Q4.a.i'!B$22:B$10021)</f>
        <v>5774</v>
      </c>
      <c r="C5041" s="68">
        <f>RANK('Q4.a.i'!C5043,'Q4.a.i'!C$22:C$10021)</f>
        <v>4025</v>
      </c>
      <c r="D5041" s="68">
        <f>RANK('Q4.a.i'!D5043,'Q4.a.i'!D$22:D$10021)</f>
        <v>3942</v>
      </c>
      <c r="E5041" s="68">
        <f>RANK('Q4.a.i'!E5043,'Q4.a.i'!E$22:E$10021)</f>
        <v>206</v>
      </c>
    </row>
    <row r="5042" spans="1:5">
      <c r="A5042" s="61">
        <v>5023</v>
      </c>
      <c r="B5042" s="68">
        <f>RANK('Q4.a.i'!B5044,'Q4.a.i'!B$22:B$10021)</f>
        <v>6504</v>
      </c>
      <c r="C5042" s="68">
        <f>RANK('Q4.a.i'!C5044,'Q4.a.i'!C$22:C$10021)</f>
        <v>8125</v>
      </c>
      <c r="D5042" s="68">
        <f>RANK('Q4.a.i'!D5044,'Q4.a.i'!D$22:D$10021)</f>
        <v>8678</v>
      </c>
      <c r="E5042" s="68">
        <f>RANK('Q4.a.i'!E5044,'Q4.a.i'!E$22:E$10021)</f>
        <v>3911</v>
      </c>
    </row>
    <row r="5043" spans="1:5">
      <c r="A5043" s="61">
        <v>5024</v>
      </c>
      <c r="B5043" s="68">
        <f>RANK('Q4.a.i'!B5045,'Q4.a.i'!B$22:B$10021)</f>
        <v>2234</v>
      </c>
      <c r="C5043" s="68">
        <f>RANK('Q4.a.i'!C5045,'Q4.a.i'!C$22:C$10021)</f>
        <v>6</v>
      </c>
      <c r="D5043" s="68">
        <f>RANK('Q4.a.i'!D5045,'Q4.a.i'!D$22:D$10021)</f>
        <v>729</v>
      </c>
      <c r="E5043" s="68">
        <f>RANK('Q4.a.i'!E5045,'Q4.a.i'!E$22:E$10021)</f>
        <v>248</v>
      </c>
    </row>
    <row r="5044" spans="1:5">
      <c r="A5044" s="61">
        <v>5025</v>
      </c>
      <c r="B5044" s="68">
        <f>RANK('Q4.a.i'!B5046,'Q4.a.i'!B$22:B$10021)</f>
        <v>7179</v>
      </c>
      <c r="C5044" s="68">
        <f>RANK('Q4.a.i'!C5046,'Q4.a.i'!C$22:C$10021)</f>
        <v>6691</v>
      </c>
      <c r="D5044" s="68">
        <f>RANK('Q4.a.i'!D5046,'Q4.a.i'!D$22:D$10021)</f>
        <v>2663</v>
      </c>
      <c r="E5044" s="68">
        <f>RANK('Q4.a.i'!E5046,'Q4.a.i'!E$22:E$10021)</f>
        <v>3911</v>
      </c>
    </row>
    <row r="5045" spans="1:5">
      <c r="A5045" s="61">
        <v>5026</v>
      </c>
      <c r="B5045" s="68">
        <f>RANK('Q4.a.i'!B5047,'Q4.a.i'!B$22:B$10021)</f>
        <v>1298</v>
      </c>
      <c r="C5045" s="68">
        <f>RANK('Q4.a.i'!C5047,'Q4.a.i'!C$22:C$10021)</f>
        <v>3762</v>
      </c>
      <c r="D5045" s="68">
        <f>RANK('Q4.a.i'!D5047,'Q4.a.i'!D$22:D$10021)</f>
        <v>8714</v>
      </c>
      <c r="E5045" s="68">
        <f>RANK('Q4.a.i'!E5047,'Q4.a.i'!E$22:E$10021)</f>
        <v>3911</v>
      </c>
    </row>
    <row r="5046" spans="1:5">
      <c r="A5046" s="61">
        <v>5027</v>
      </c>
      <c r="B5046" s="68">
        <f>RANK('Q4.a.i'!B5048,'Q4.a.i'!B$22:B$10021)</f>
        <v>8914</v>
      </c>
      <c r="C5046" s="68">
        <f>RANK('Q4.a.i'!C5048,'Q4.a.i'!C$22:C$10021)</f>
        <v>8196</v>
      </c>
      <c r="D5046" s="68">
        <f>RANK('Q4.a.i'!D5048,'Q4.a.i'!D$22:D$10021)</f>
        <v>8134</v>
      </c>
      <c r="E5046" s="68">
        <f>RANK('Q4.a.i'!E5048,'Q4.a.i'!E$22:E$10021)</f>
        <v>3911</v>
      </c>
    </row>
    <row r="5047" spans="1:5">
      <c r="A5047" s="61">
        <v>5028</v>
      </c>
      <c r="B5047" s="68">
        <f>RANK('Q4.a.i'!B5049,'Q4.a.i'!B$22:B$10021)</f>
        <v>893</v>
      </c>
      <c r="C5047" s="68">
        <f>RANK('Q4.a.i'!C5049,'Q4.a.i'!C$22:C$10021)</f>
        <v>812</v>
      </c>
      <c r="D5047" s="68">
        <f>RANK('Q4.a.i'!D5049,'Q4.a.i'!D$22:D$10021)</f>
        <v>8948</v>
      </c>
      <c r="E5047" s="68">
        <f>RANK('Q4.a.i'!E5049,'Q4.a.i'!E$22:E$10021)</f>
        <v>3911</v>
      </c>
    </row>
    <row r="5048" spans="1:5">
      <c r="A5048" s="61">
        <v>5029</v>
      </c>
      <c r="B5048" s="68">
        <f>RANK('Q4.a.i'!B5050,'Q4.a.i'!B$22:B$10021)</f>
        <v>921</v>
      </c>
      <c r="C5048" s="68">
        <f>RANK('Q4.a.i'!C5050,'Q4.a.i'!C$22:C$10021)</f>
        <v>91</v>
      </c>
      <c r="D5048" s="68">
        <f>RANK('Q4.a.i'!D5050,'Q4.a.i'!D$22:D$10021)</f>
        <v>6267</v>
      </c>
      <c r="E5048" s="68">
        <f>RANK('Q4.a.i'!E5050,'Q4.a.i'!E$22:E$10021)</f>
        <v>3911</v>
      </c>
    </row>
    <row r="5049" spans="1:5">
      <c r="A5049" s="61">
        <v>5030</v>
      </c>
      <c r="B5049" s="68">
        <f>RANK('Q4.a.i'!B5051,'Q4.a.i'!B$22:B$10021)</f>
        <v>6287</v>
      </c>
      <c r="C5049" s="68">
        <f>RANK('Q4.a.i'!C5051,'Q4.a.i'!C$22:C$10021)</f>
        <v>5813</v>
      </c>
      <c r="D5049" s="68">
        <f>RANK('Q4.a.i'!D5051,'Q4.a.i'!D$22:D$10021)</f>
        <v>9691</v>
      </c>
      <c r="E5049" s="68">
        <f>RANK('Q4.a.i'!E5051,'Q4.a.i'!E$22:E$10021)</f>
        <v>3911</v>
      </c>
    </row>
    <row r="5050" spans="1:5">
      <c r="A5050" s="61">
        <v>5031</v>
      </c>
      <c r="B5050" s="68">
        <f>RANK('Q4.a.i'!B5052,'Q4.a.i'!B$22:B$10021)</f>
        <v>2748</v>
      </c>
      <c r="C5050" s="68">
        <f>RANK('Q4.a.i'!C5052,'Q4.a.i'!C$22:C$10021)</f>
        <v>589</v>
      </c>
      <c r="D5050" s="68">
        <f>RANK('Q4.a.i'!D5052,'Q4.a.i'!D$22:D$10021)</f>
        <v>6829</v>
      </c>
      <c r="E5050" s="68">
        <f>RANK('Q4.a.i'!E5052,'Q4.a.i'!E$22:E$10021)</f>
        <v>2727</v>
      </c>
    </row>
    <row r="5051" spans="1:5">
      <c r="A5051" s="61">
        <v>5032</v>
      </c>
      <c r="B5051" s="68">
        <f>RANK('Q4.a.i'!B5053,'Q4.a.i'!B$22:B$10021)</f>
        <v>2329</v>
      </c>
      <c r="C5051" s="68">
        <f>RANK('Q4.a.i'!C5053,'Q4.a.i'!C$22:C$10021)</f>
        <v>758</v>
      </c>
      <c r="D5051" s="68">
        <f>RANK('Q4.a.i'!D5053,'Q4.a.i'!D$22:D$10021)</f>
        <v>6359</v>
      </c>
      <c r="E5051" s="68">
        <f>RANK('Q4.a.i'!E5053,'Q4.a.i'!E$22:E$10021)</f>
        <v>3911</v>
      </c>
    </row>
    <row r="5052" spans="1:5">
      <c r="A5052" s="61">
        <v>5033</v>
      </c>
      <c r="B5052" s="68">
        <f>RANK('Q4.a.i'!B5054,'Q4.a.i'!B$22:B$10021)</f>
        <v>6543</v>
      </c>
      <c r="C5052" s="68">
        <f>RANK('Q4.a.i'!C5054,'Q4.a.i'!C$22:C$10021)</f>
        <v>1258</v>
      </c>
      <c r="D5052" s="68">
        <f>RANK('Q4.a.i'!D5054,'Q4.a.i'!D$22:D$10021)</f>
        <v>5459</v>
      </c>
      <c r="E5052" s="68">
        <f>RANK('Q4.a.i'!E5054,'Q4.a.i'!E$22:E$10021)</f>
        <v>3911</v>
      </c>
    </row>
    <row r="5053" spans="1:5">
      <c r="A5053" s="61">
        <v>5034</v>
      </c>
      <c r="B5053" s="68">
        <f>RANK('Q4.a.i'!B5055,'Q4.a.i'!B$22:B$10021)</f>
        <v>8649</v>
      </c>
      <c r="C5053" s="68">
        <f>RANK('Q4.a.i'!C5055,'Q4.a.i'!C$22:C$10021)</f>
        <v>6813</v>
      </c>
      <c r="D5053" s="68">
        <f>RANK('Q4.a.i'!D5055,'Q4.a.i'!D$22:D$10021)</f>
        <v>6276</v>
      </c>
      <c r="E5053" s="68">
        <f>RANK('Q4.a.i'!E5055,'Q4.a.i'!E$22:E$10021)</f>
        <v>3911</v>
      </c>
    </row>
    <row r="5054" spans="1:5">
      <c r="A5054" s="61">
        <v>5035</v>
      </c>
      <c r="B5054" s="68">
        <f>RANK('Q4.a.i'!B5056,'Q4.a.i'!B$22:B$10021)</f>
        <v>4294</v>
      </c>
      <c r="C5054" s="68">
        <f>RANK('Q4.a.i'!C5056,'Q4.a.i'!C$22:C$10021)</f>
        <v>4101</v>
      </c>
      <c r="D5054" s="68">
        <f>RANK('Q4.a.i'!D5056,'Q4.a.i'!D$22:D$10021)</f>
        <v>6891</v>
      </c>
      <c r="E5054" s="68">
        <f>RANK('Q4.a.i'!E5056,'Q4.a.i'!E$22:E$10021)</f>
        <v>3911</v>
      </c>
    </row>
    <row r="5055" spans="1:5">
      <c r="A5055" s="61">
        <v>5036</v>
      </c>
      <c r="B5055" s="68">
        <f>RANK('Q4.a.i'!B5057,'Q4.a.i'!B$22:B$10021)</f>
        <v>1682</v>
      </c>
      <c r="C5055" s="68">
        <f>RANK('Q4.a.i'!C5057,'Q4.a.i'!C$22:C$10021)</f>
        <v>9395</v>
      </c>
      <c r="D5055" s="68">
        <f>RANK('Q4.a.i'!D5057,'Q4.a.i'!D$22:D$10021)</f>
        <v>6188</v>
      </c>
      <c r="E5055" s="68">
        <f>RANK('Q4.a.i'!E5057,'Q4.a.i'!E$22:E$10021)</f>
        <v>3911</v>
      </c>
    </row>
    <row r="5056" spans="1:5">
      <c r="A5056" s="61">
        <v>5037</v>
      </c>
      <c r="B5056" s="68">
        <f>RANK('Q4.a.i'!B5058,'Q4.a.i'!B$22:B$10021)</f>
        <v>6421</v>
      </c>
      <c r="C5056" s="68">
        <f>RANK('Q4.a.i'!C5058,'Q4.a.i'!C$22:C$10021)</f>
        <v>7536</v>
      </c>
      <c r="D5056" s="68">
        <f>RANK('Q4.a.i'!D5058,'Q4.a.i'!D$22:D$10021)</f>
        <v>7790</v>
      </c>
      <c r="E5056" s="68">
        <f>RANK('Q4.a.i'!E5058,'Q4.a.i'!E$22:E$10021)</f>
        <v>1294</v>
      </c>
    </row>
    <row r="5057" spans="1:5">
      <c r="A5057" s="61">
        <v>5038</v>
      </c>
      <c r="B5057" s="68">
        <f>RANK('Q4.a.i'!B5059,'Q4.a.i'!B$22:B$10021)</f>
        <v>7355</v>
      </c>
      <c r="C5057" s="68">
        <f>RANK('Q4.a.i'!C5059,'Q4.a.i'!C$22:C$10021)</f>
        <v>2391</v>
      </c>
      <c r="D5057" s="68">
        <f>RANK('Q4.a.i'!D5059,'Q4.a.i'!D$22:D$10021)</f>
        <v>1353</v>
      </c>
      <c r="E5057" s="68">
        <f>RANK('Q4.a.i'!E5059,'Q4.a.i'!E$22:E$10021)</f>
        <v>3835</v>
      </c>
    </row>
    <row r="5058" spans="1:5">
      <c r="A5058" s="61">
        <v>5039</v>
      </c>
      <c r="B5058" s="68">
        <f>RANK('Q4.a.i'!B5060,'Q4.a.i'!B$22:B$10021)</f>
        <v>646</v>
      </c>
      <c r="C5058" s="68">
        <f>RANK('Q4.a.i'!C5060,'Q4.a.i'!C$22:C$10021)</f>
        <v>4548</v>
      </c>
      <c r="D5058" s="68">
        <f>RANK('Q4.a.i'!D5060,'Q4.a.i'!D$22:D$10021)</f>
        <v>1339</v>
      </c>
      <c r="E5058" s="68">
        <f>RANK('Q4.a.i'!E5060,'Q4.a.i'!E$22:E$10021)</f>
        <v>1697</v>
      </c>
    </row>
    <row r="5059" spans="1:5">
      <c r="A5059" s="61">
        <v>5040</v>
      </c>
      <c r="B5059" s="68">
        <f>RANK('Q4.a.i'!B5061,'Q4.a.i'!B$22:B$10021)</f>
        <v>5926</v>
      </c>
      <c r="C5059" s="68">
        <f>RANK('Q4.a.i'!C5061,'Q4.a.i'!C$22:C$10021)</f>
        <v>6981</v>
      </c>
      <c r="D5059" s="68">
        <f>RANK('Q4.a.i'!D5061,'Q4.a.i'!D$22:D$10021)</f>
        <v>4746</v>
      </c>
      <c r="E5059" s="68">
        <f>RANK('Q4.a.i'!E5061,'Q4.a.i'!E$22:E$10021)</f>
        <v>3911</v>
      </c>
    </row>
    <row r="5060" spans="1:5">
      <c r="A5060" s="61">
        <v>5041</v>
      </c>
      <c r="B5060" s="68">
        <f>RANK('Q4.a.i'!B5062,'Q4.a.i'!B$22:B$10021)</f>
        <v>702</v>
      </c>
      <c r="C5060" s="68">
        <f>RANK('Q4.a.i'!C5062,'Q4.a.i'!C$22:C$10021)</f>
        <v>1549</v>
      </c>
      <c r="D5060" s="68">
        <f>RANK('Q4.a.i'!D5062,'Q4.a.i'!D$22:D$10021)</f>
        <v>31</v>
      </c>
      <c r="E5060" s="68">
        <f>RANK('Q4.a.i'!E5062,'Q4.a.i'!E$22:E$10021)</f>
        <v>3210</v>
      </c>
    </row>
    <row r="5061" spans="1:5">
      <c r="A5061" s="61">
        <v>5042</v>
      </c>
      <c r="B5061" s="68">
        <f>RANK('Q4.a.i'!B5063,'Q4.a.i'!B$22:B$10021)</f>
        <v>3470</v>
      </c>
      <c r="C5061" s="68">
        <f>RANK('Q4.a.i'!C5063,'Q4.a.i'!C$22:C$10021)</f>
        <v>160</v>
      </c>
      <c r="D5061" s="68">
        <f>RANK('Q4.a.i'!D5063,'Q4.a.i'!D$22:D$10021)</f>
        <v>6857</v>
      </c>
      <c r="E5061" s="68">
        <f>RANK('Q4.a.i'!E5063,'Q4.a.i'!E$22:E$10021)</f>
        <v>3911</v>
      </c>
    </row>
    <row r="5062" spans="1:5">
      <c r="A5062" s="61">
        <v>5043</v>
      </c>
      <c r="B5062" s="68">
        <f>RANK('Q4.a.i'!B5064,'Q4.a.i'!B$22:B$10021)</f>
        <v>80</v>
      </c>
      <c r="C5062" s="68">
        <f>RANK('Q4.a.i'!C5064,'Q4.a.i'!C$22:C$10021)</f>
        <v>3788</v>
      </c>
      <c r="D5062" s="68">
        <f>RANK('Q4.a.i'!D5064,'Q4.a.i'!D$22:D$10021)</f>
        <v>7529</v>
      </c>
      <c r="E5062" s="68">
        <f>RANK('Q4.a.i'!E5064,'Q4.a.i'!E$22:E$10021)</f>
        <v>3911</v>
      </c>
    </row>
    <row r="5063" spans="1:5">
      <c r="A5063" s="61">
        <v>5044</v>
      </c>
      <c r="B5063" s="68">
        <f>RANK('Q4.a.i'!B5065,'Q4.a.i'!B$22:B$10021)</f>
        <v>1624</v>
      </c>
      <c r="C5063" s="68">
        <f>RANK('Q4.a.i'!C5065,'Q4.a.i'!C$22:C$10021)</f>
        <v>3226</v>
      </c>
      <c r="D5063" s="68">
        <f>RANK('Q4.a.i'!D5065,'Q4.a.i'!D$22:D$10021)</f>
        <v>1705</v>
      </c>
      <c r="E5063" s="68">
        <f>RANK('Q4.a.i'!E5065,'Q4.a.i'!E$22:E$10021)</f>
        <v>3911</v>
      </c>
    </row>
    <row r="5064" spans="1:5">
      <c r="A5064" s="61">
        <v>5045</v>
      </c>
      <c r="B5064" s="68">
        <f>RANK('Q4.a.i'!B5066,'Q4.a.i'!B$22:B$10021)</f>
        <v>2170</v>
      </c>
      <c r="C5064" s="68">
        <f>RANK('Q4.a.i'!C5066,'Q4.a.i'!C$22:C$10021)</f>
        <v>3289</v>
      </c>
      <c r="D5064" s="68">
        <f>RANK('Q4.a.i'!D5066,'Q4.a.i'!D$22:D$10021)</f>
        <v>3616</v>
      </c>
      <c r="E5064" s="68">
        <f>RANK('Q4.a.i'!E5066,'Q4.a.i'!E$22:E$10021)</f>
        <v>2943</v>
      </c>
    </row>
    <row r="5065" spans="1:5">
      <c r="A5065" s="61">
        <v>5046</v>
      </c>
      <c r="B5065" s="68">
        <f>RANK('Q4.a.i'!B5067,'Q4.a.i'!B$22:B$10021)</f>
        <v>5786</v>
      </c>
      <c r="C5065" s="68">
        <f>RANK('Q4.a.i'!C5067,'Q4.a.i'!C$22:C$10021)</f>
        <v>4631</v>
      </c>
      <c r="D5065" s="68">
        <f>RANK('Q4.a.i'!D5067,'Q4.a.i'!D$22:D$10021)</f>
        <v>5700</v>
      </c>
      <c r="E5065" s="68">
        <f>RANK('Q4.a.i'!E5067,'Q4.a.i'!E$22:E$10021)</f>
        <v>3911</v>
      </c>
    </row>
    <row r="5066" spans="1:5">
      <c r="A5066" s="61">
        <v>5047</v>
      </c>
      <c r="B5066" s="68">
        <f>RANK('Q4.a.i'!B5068,'Q4.a.i'!B$22:B$10021)</f>
        <v>3261</v>
      </c>
      <c r="C5066" s="68">
        <f>RANK('Q4.a.i'!C5068,'Q4.a.i'!C$22:C$10021)</f>
        <v>8937</v>
      </c>
      <c r="D5066" s="68">
        <f>RANK('Q4.a.i'!D5068,'Q4.a.i'!D$22:D$10021)</f>
        <v>9866</v>
      </c>
      <c r="E5066" s="68">
        <f>RANK('Q4.a.i'!E5068,'Q4.a.i'!E$22:E$10021)</f>
        <v>3911</v>
      </c>
    </row>
    <row r="5067" spans="1:5">
      <c r="A5067" s="61">
        <v>5048</v>
      </c>
      <c r="B5067" s="68">
        <f>RANK('Q4.a.i'!B5069,'Q4.a.i'!B$22:B$10021)</f>
        <v>8931</v>
      </c>
      <c r="C5067" s="68">
        <f>RANK('Q4.a.i'!C5069,'Q4.a.i'!C$22:C$10021)</f>
        <v>5104</v>
      </c>
      <c r="D5067" s="68">
        <f>RANK('Q4.a.i'!D5069,'Q4.a.i'!D$22:D$10021)</f>
        <v>4328</v>
      </c>
      <c r="E5067" s="68">
        <f>RANK('Q4.a.i'!E5069,'Q4.a.i'!E$22:E$10021)</f>
        <v>3911</v>
      </c>
    </row>
    <row r="5068" spans="1:5">
      <c r="A5068" s="61">
        <v>5049</v>
      </c>
      <c r="B5068" s="68">
        <f>RANK('Q4.a.i'!B5070,'Q4.a.i'!B$22:B$10021)</f>
        <v>6873</v>
      </c>
      <c r="C5068" s="68">
        <f>RANK('Q4.a.i'!C5070,'Q4.a.i'!C$22:C$10021)</f>
        <v>4774</v>
      </c>
      <c r="D5068" s="68">
        <f>RANK('Q4.a.i'!D5070,'Q4.a.i'!D$22:D$10021)</f>
        <v>3418</v>
      </c>
      <c r="E5068" s="68">
        <f>RANK('Q4.a.i'!E5070,'Q4.a.i'!E$22:E$10021)</f>
        <v>3911</v>
      </c>
    </row>
    <row r="5069" spans="1:5">
      <c r="A5069" s="61">
        <v>5050</v>
      </c>
      <c r="B5069" s="68">
        <f>RANK('Q4.a.i'!B5071,'Q4.a.i'!B$22:B$10021)</f>
        <v>5281</v>
      </c>
      <c r="C5069" s="68">
        <f>RANK('Q4.a.i'!C5071,'Q4.a.i'!C$22:C$10021)</f>
        <v>7081</v>
      </c>
      <c r="D5069" s="68">
        <f>RANK('Q4.a.i'!D5071,'Q4.a.i'!D$22:D$10021)</f>
        <v>1257</v>
      </c>
      <c r="E5069" s="68">
        <f>RANK('Q4.a.i'!E5071,'Q4.a.i'!E$22:E$10021)</f>
        <v>3623</v>
      </c>
    </row>
    <row r="5070" spans="1:5">
      <c r="A5070" s="61">
        <v>5051</v>
      </c>
      <c r="B5070" s="68">
        <f>RANK('Q4.a.i'!B5072,'Q4.a.i'!B$22:B$10021)</f>
        <v>2708</v>
      </c>
      <c r="C5070" s="68">
        <f>RANK('Q4.a.i'!C5072,'Q4.a.i'!C$22:C$10021)</f>
        <v>6440</v>
      </c>
      <c r="D5070" s="68">
        <f>RANK('Q4.a.i'!D5072,'Q4.a.i'!D$22:D$10021)</f>
        <v>2688</v>
      </c>
      <c r="E5070" s="68">
        <f>RANK('Q4.a.i'!E5072,'Q4.a.i'!E$22:E$10021)</f>
        <v>3911</v>
      </c>
    </row>
    <row r="5071" spans="1:5">
      <c r="A5071" s="61">
        <v>5052</v>
      </c>
      <c r="B5071" s="68">
        <f>RANK('Q4.a.i'!B5073,'Q4.a.i'!B$22:B$10021)</f>
        <v>9131</v>
      </c>
      <c r="C5071" s="68">
        <f>RANK('Q4.a.i'!C5073,'Q4.a.i'!C$22:C$10021)</f>
        <v>7592</v>
      </c>
      <c r="D5071" s="68">
        <f>RANK('Q4.a.i'!D5073,'Q4.a.i'!D$22:D$10021)</f>
        <v>5011</v>
      </c>
      <c r="E5071" s="68">
        <f>RANK('Q4.a.i'!E5073,'Q4.a.i'!E$22:E$10021)</f>
        <v>3911</v>
      </c>
    </row>
    <row r="5072" spans="1:5">
      <c r="A5072" s="61">
        <v>5053</v>
      </c>
      <c r="B5072" s="68">
        <f>RANK('Q4.a.i'!B5074,'Q4.a.i'!B$22:B$10021)</f>
        <v>5672</v>
      </c>
      <c r="C5072" s="68">
        <f>RANK('Q4.a.i'!C5074,'Q4.a.i'!C$22:C$10021)</f>
        <v>7043</v>
      </c>
      <c r="D5072" s="68">
        <f>RANK('Q4.a.i'!D5074,'Q4.a.i'!D$22:D$10021)</f>
        <v>5224</v>
      </c>
      <c r="E5072" s="68">
        <f>RANK('Q4.a.i'!E5074,'Q4.a.i'!E$22:E$10021)</f>
        <v>332</v>
      </c>
    </row>
    <row r="5073" spans="1:5">
      <c r="A5073" s="61">
        <v>5054</v>
      </c>
      <c r="B5073" s="68">
        <f>RANK('Q4.a.i'!B5075,'Q4.a.i'!B$22:B$10021)</f>
        <v>5938</v>
      </c>
      <c r="C5073" s="68">
        <f>RANK('Q4.a.i'!C5075,'Q4.a.i'!C$22:C$10021)</f>
        <v>4818</v>
      </c>
      <c r="D5073" s="68">
        <f>RANK('Q4.a.i'!D5075,'Q4.a.i'!D$22:D$10021)</f>
        <v>2047</v>
      </c>
      <c r="E5073" s="68">
        <f>RANK('Q4.a.i'!E5075,'Q4.a.i'!E$22:E$10021)</f>
        <v>353</v>
      </c>
    </row>
    <row r="5074" spans="1:5">
      <c r="A5074" s="61">
        <v>5055</v>
      </c>
      <c r="B5074" s="68">
        <f>RANK('Q4.a.i'!B5076,'Q4.a.i'!B$22:B$10021)</f>
        <v>8753</v>
      </c>
      <c r="C5074" s="68">
        <f>RANK('Q4.a.i'!C5076,'Q4.a.i'!C$22:C$10021)</f>
        <v>7104</v>
      </c>
      <c r="D5074" s="68">
        <f>RANK('Q4.a.i'!D5076,'Q4.a.i'!D$22:D$10021)</f>
        <v>8020</v>
      </c>
      <c r="E5074" s="68">
        <f>RANK('Q4.a.i'!E5076,'Q4.a.i'!E$22:E$10021)</f>
        <v>3911</v>
      </c>
    </row>
    <row r="5075" spans="1:5">
      <c r="A5075" s="61">
        <v>5056</v>
      </c>
      <c r="B5075" s="68">
        <f>RANK('Q4.a.i'!B5077,'Q4.a.i'!B$22:B$10021)</f>
        <v>827</v>
      </c>
      <c r="C5075" s="68">
        <f>RANK('Q4.a.i'!C5077,'Q4.a.i'!C$22:C$10021)</f>
        <v>142</v>
      </c>
      <c r="D5075" s="68">
        <f>RANK('Q4.a.i'!D5077,'Q4.a.i'!D$22:D$10021)</f>
        <v>4761</v>
      </c>
      <c r="E5075" s="68">
        <f>RANK('Q4.a.i'!E5077,'Q4.a.i'!E$22:E$10021)</f>
        <v>2978</v>
      </c>
    </row>
    <row r="5076" spans="1:5">
      <c r="A5076" s="61">
        <v>5057</v>
      </c>
      <c r="B5076" s="68">
        <f>RANK('Q4.a.i'!B5078,'Q4.a.i'!B$22:B$10021)</f>
        <v>1876</v>
      </c>
      <c r="C5076" s="68">
        <f>RANK('Q4.a.i'!C5078,'Q4.a.i'!C$22:C$10021)</f>
        <v>9479</v>
      </c>
      <c r="D5076" s="68">
        <f>RANK('Q4.a.i'!D5078,'Q4.a.i'!D$22:D$10021)</f>
        <v>7246</v>
      </c>
      <c r="E5076" s="68">
        <f>RANK('Q4.a.i'!E5078,'Q4.a.i'!E$22:E$10021)</f>
        <v>3911</v>
      </c>
    </row>
    <row r="5077" spans="1:5">
      <c r="A5077" s="61">
        <v>5058</v>
      </c>
      <c r="B5077" s="68">
        <f>RANK('Q4.a.i'!B5079,'Q4.a.i'!B$22:B$10021)</f>
        <v>734</v>
      </c>
      <c r="C5077" s="68">
        <f>RANK('Q4.a.i'!C5079,'Q4.a.i'!C$22:C$10021)</f>
        <v>8092</v>
      </c>
      <c r="D5077" s="68">
        <f>RANK('Q4.a.i'!D5079,'Q4.a.i'!D$22:D$10021)</f>
        <v>9495</v>
      </c>
      <c r="E5077" s="68">
        <f>RANK('Q4.a.i'!E5079,'Q4.a.i'!E$22:E$10021)</f>
        <v>3911</v>
      </c>
    </row>
    <row r="5078" spans="1:5">
      <c r="A5078" s="61">
        <v>5059</v>
      </c>
      <c r="B5078" s="68">
        <f>RANK('Q4.a.i'!B5080,'Q4.a.i'!B$22:B$10021)</f>
        <v>132</v>
      </c>
      <c r="C5078" s="68">
        <f>RANK('Q4.a.i'!C5080,'Q4.a.i'!C$22:C$10021)</f>
        <v>9419</v>
      </c>
      <c r="D5078" s="68">
        <f>RANK('Q4.a.i'!D5080,'Q4.a.i'!D$22:D$10021)</f>
        <v>9799</v>
      </c>
      <c r="E5078" s="68">
        <f>RANK('Q4.a.i'!E5080,'Q4.a.i'!E$22:E$10021)</f>
        <v>3911</v>
      </c>
    </row>
    <row r="5079" spans="1:5">
      <c r="A5079" s="61">
        <v>5060</v>
      </c>
      <c r="B5079" s="68">
        <f>RANK('Q4.a.i'!B5081,'Q4.a.i'!B$22:B$10021)</f>
        <v>643</v>
      </c>
      <c r="C5079" s="68">
        <f>RANK('Q4.a.i'!C5081,'Q4.a.i'!C$22:C$10021)</f>
        <v>7687</v>
      </c>
      <c r="D5079" s="68">
        <f>RANK('Q4.a.i'!D5081,'Q4.a.i'!D$22:D$10021)</f>
        <v>3165</v>
      </c>
      <c r="E5079" s="68">
        <f>RANK('Q4.a.i'!E5081,'Q4.a.i'!E$22:E$10021)</f>
        <v>3911</v>
      </c>
    </row>
    <row r="5080" spans="1:5">
      <c r="A5080" s="61">
        <v>5061</v>
      </c>
      <c r="B5080" s="68">
        <f>RANK('Q4.a.i'!B5082,'Q4.a.i'!B$22:B$10021)</f>
        <v>2419</v>
      </c>
      <c r="C5080" s="68">
        <f>RANK('Q4.a.i'!C5082,'Q4.a.i'!C$22:C$10021)</f>
        <v>7126</v>
      </c>
      <c r="D5080" s="68">
        <f>RANK('Q4.a.i'!D5082,'Q4.a.i'!D$22:D$10021)</f>
        <v>9907</v>
      </c>
      <c r="E5080" s="68">
        <f>RANK('Q4.a.i'!E5082,'Q4.a.i'!E$22:E$10021)</f>
        <v>3911</v>
      </c>
    </row>
    <row r="5081" spans="1:5">
      <c r="A5081" s="61">
        <v>5062</v>
      </c>
      <c r="B5081" s="68">
        <f>RANK('Q4.a.i'!B5083,'Q4.a.i'!B$22:B$10021)</f>
        <v>1585</v>
      </c>
      <c r="C5081" s="68">
        <f>RANK('Q4.a.i'!C5083,'Q4.a.i'!C$22:C$10021)</f>
        <v>1402</v>
      </c>
      <c r="D5081" s="68">
        <f>RANK('Q4.a.i'!D5083,'Q4.a.i'!D$22:D$10021)</f>
        <v>7446</v>
      </c>
      <c r="E5081" s="68">
        <f>RANK('Q4.a.i'!E5083,'Q4.a.i'!E$22:E$10021)</f>
        <v>3911</v>
      </c>
    </row>
    <row r="5082" spans="1:5">
      <c r="A5082" s="61">
        <v>5063</v>
      </c>
      <c r="B5082" s="68">
        <f>RANK('Q4.a.i'!B5084,'Q4.a.i'!B$22:B$10021)</f>
        <v>7199</v>
      </c>
      <c r="C5082" s="68">
        <f>RANK('Q4.a.i'!C5084,'Q4.a.i'!C$22:C$10021)</f>
        <v>6743</v>
      </c>
      <c r="D5082" s="68">
        <f>RANK('Q4.a.i'!D5084,'Q4.a.i'!D$22:D$10021)</f>
        <v>7507</v>
      </c>
      <c r="E5082" s="68">
        <f>RANK('Q4.a.i'!E5084,'Q4.a.i'!E$22:E$10021)</f>
        <v>3911</v>
      </c>
    </row>
    <row r="5083" spans="1:5">
      <c r="A5083" s="61">
        <v>5064</v>
      </c>
      <c r="B5083" s="68">
        <f>RANK('Q4.a.i'!B5085,'Q4.a.i'!B$22:B$10021)</f>
        <v>2003</v>
      </c>
      <c r="C5083" s="68">
        <f>RANK('Q4.a.i'!C5085,'Q4.a.i'!C$22:C$10021)</f>
        <v>5699</v>
      </c>
      <c r="D5083" s="68">
        <f>RANK('Q4.a.i'!D5085,'Q4.a.i'!D$22:D$10021)</f>
        <v>6200</v>
      </c>
      <c r="E5083" s="68">
        <f>RANK('Q4.a.i'!E5085,'Q4.a.i'!E$22:E$10021)</f>
        <v>3911</v>
      </c>
    </row>
    <row r="5084" spans="1:5">
      <c r="A5084" s="61">
        <v>5065</v>
      </c>
      <c r="B5084" s="68">
        <f>RANK('Q4.a.i'!B5086,'Q4.a.i'!B$22:B$10021)</f>
        <v>4971</v>
      </c>
      <c r="C5084" s="68">
        <f>RANK('Q4.a.i'!C5086,'Q4.a.i'!C$22:C$10021)</f>
        <v>732</v>
      </c>
      <c r="D5084" s="68">
        <f>RANK('Q4.a.i'!D5086,'Q4.a.i'!D$22:D$10021)</f>
        <v>6916</v>
      </c>
      <c r="E5084" s="68">
        <f>RANK('Q4.a.i'!E5086,'Q4.a.i'!E$22:E$10021)</f>
        <v>3911</v>
      </c>
    </row>
    <row r="5085" spans="1:5">
      <c r="A5085" s="61">
        <v>5066</v>
      </c>
      <c r="B5085" s="68">
        <f>RANK('Q4.a.i'!B5087,'Q4.a.i'!B$22:B$10021)</f>
        <v>3304</v>
      </c>
      <c r="C5085" s="68">
        <f>RANK('Q4.a.i'!C5087,'Q4.a.i'!C$22:C$10021)</f>
        <v>8777</v>
      </c>
      <c r="D5085" s="68">
        <f>RANK('Q4.a.i'!D5087,'Q4.a.i'!D$22:D$10021)</f>
        <v>509</v>
      </c>
      <c r="E5085" s="68">
        <f>RANK('Q4.a.i'!E5087,'Q4.a.i'!E$22:E$10021)</f>
        <v>3284</v>
      </c>
    </row>
    <row r="5086" spans="1:5">
      <c r="A5086" s="61">
        <v>5067</v>
      </c>
      <c r="B5086" s="68">
        <f>RANK('Q4.a.i'!B5088,'Q4.a.i'!B$22:B$10021)</f>
        <v>7549</v>
      </c>
      <c r="C5086" s="68">
        <f>RANK('Q4.a.i'!C5088,'Q4.a.i'!C$22:C$10021)</f>
        <v>7815</v>
      </c>
      <c r="D5086" s="68">
        <f>RANK('Q4.a.i'!D5088,'Q4.a.i'!D$22:D$10021)</f>
        <v>2359</v>
      </c>
      <c r="E5086" s="68">
        <f>RANK('Q4.a.i'!E5088,'Q4.a.i'!E$22:E$10021)</f>
        <v>3911</v>
      </c>
    </row>
    <row r="5087" spans="1:5">
      <c r="A5087" s="61">
        <v>5068</v>
      </c>
      <c r="B5087" s="68">
        <f>RANK('Q4.a.i'!B5089,'Q4.a.i'!B$22:B$10021)</f>
        <v>4360</v>
      </c>
      <c r="C5087" s="68">
        <f>RANK('Q4.a.i'!C5089,'Q4.a.i'!C$22:C$10021)</f>
        <v>1239</v>
      </c>
      <c r="D5087" s="68">
        <f>RANK('Q4.a.i'!D5089,'Q4.a.i'!D$22:D$10021)</f>
        <v>1481</v>
      </c>
      <c r="E5087" s="68">
        <f>RANK('Q4.a.i'!E5089,'Q4.a.i'!E$22:E$10021)</f>
        <v>3911</v>
      </c>
    </row>
    <row r="5088" spans="1:5">
      <c r="A5088" s="61">
        <v>5069</v>
      </c>
      <c r="B5088" s="68">
        <f>RANK('Q4.a.i'!B5090,'Q4.a.i'!B$22:B$10021)</f>
        <v>3523</v>
      </c>
      <c r="C5088" s="68">
        <f>RANK('Q4.a.i'!C5090,'Q4.a.i'!C$22:C$10021)</f>
        <v>1578</v>
      </c>
      <c r="D5088" s="68">
        <f>RANK('Q4.a.i'!D5090,'Q4.a.i'!D$22:D$10021)</f>
        <v>8565</v>
      </c>
      <c r="E5088" s="68">
        <f>RANK('Q4.a.i'!E5090,'Q4.a.i'!E$22:E$10021)</f>
        <v>3911</v>
      </c>
    </row>
    <row r="5089" spans="1:5">
      <c r="A5089" s="61">
        <v>5070</v>
      </c>
      <c r="B5089" s="68">
        <f>RANK('Q4.a.i'!B5091,'Q4.a.i'!B$22:B$10021)</f>
        <v>1555</v>
      </c>
      <c r="C5089" s="68">
        <f>RANK('Q4.a.i'!C5091,'Q4.a.i'!C$22:C$10021)</f>
        <v>1414</v>
      </c>
      <c r="D5089" s="68">
        <f>RANK('Q4.a.i'!D5091,'Q4.a.i'!D$22:D$10021)</f>
        <v>5958</v>
      </c>
      <c r="E5089" s="68">
        <f>RANK('Q4.a.i'!E5091,'Q4.a.i'!E$22:E$10021)</f>
        <v>3911</v>
      </c>
    </row>
    <row r="5090" spans="1:5">
      <c r="A5090" s="61">
        <v>5071</v>
      </c>
      <c r="B5090" s="68">
        <f>RANK('Q4.a.i'!B5092,'Q4.a.i'!B$22:B$10021)</f>
        <v>5586</v>
      </c>
      <c r="C5090" s="68">
        <f>RANK('Q4.a.i'!C5092,'Q4.a.i'!C$22:C$10021)</f>
        <v>1003</v>
      </c>
      <c r="D5090" s="68">
        <f>RANK('Q4.a.i'!D5092,'Q4.a.i'!D$22:D$10021)</f>
        <v>290</v>
      </c>
      <c r="E5090" s="68">
        <f>RANK('Q4.a.i'!E5092,'Q4.a.i'!E$22:E$10021)</f>
        <v>953</v>
      </c>
    </row>
    <row r="5091" spans="1:5">
      <c r="A5091" s="61">
        <v>5072</v>
      </c>
      <c r="B5091" s="68">
        <f>RANK('Q4.a.i'!B5093,'Q4.a.i'!B$22:B$10021)</f>
        <v>9190</v>
      </c>
      <c r="C5091" s="68">
        <f>RANK('Q4.a.i'!C5093,'Q4.a.i'!C$22:C$10021)</f>
        <v>6665</v>
      </c>
      <c r="D5091" s="68">
        <f>RANK('Q4.a.i'!D5093,'Q4.a.i'!D$22:D$10021)</f>
        <v>877</v>
      </c>
      <c r="E5091" s="68">
        <f>RANK('Q4.a.i'!E5093,'Q4.a.i'!E$22:E$10021)</f>
        <v>1964</v>
      </c>
    </row>
    <row r="5092" spans="1:5">
      <c r="A5092" s="61">
        <v>5073</v>
      </c>
      <c r="B5092" s="68">
        <f>RANK('Q4.a.i'!B5094,'Q4.a.i'!B$22:B$10021)</f>
        <v>7401</v>
      </c>
      <c r="C5092" s="68">
        <f>RANK('Q4.a.i'!C5094,'Q4.a.i'!C$22:C$10021)</f>
        <v>8616</v>
      </c>
      <c r="D5092" s="68">
        <f>RANK('Q4.a.i'!D5094,'Q4.a.i'!D$22:D$10021)</f>
        <v>2515</v>
      </c>
      <c r="E5092" s="68">
        <f>RANK('Q4.a.i'!E5094,'Q4.a.i'!E$22:E$10021)</f>
        <v>3911</v>
      </c>
    </row>
    <row r="5093" spans="1:5">
      <c r="A5093" s="61">
        <v>5074</v>
      </c>
      <c r="B5093" s="68">
        <f>RANK('Q4.a.i'!B5095,'Q4.a.i'!B$22:B$10021)</f>
        <v>9882</v>
      </c>
      <c r="C5093" s="68">
        <f>RANK('Q4.a.i'!C5095,'Q4.a.i'!C$22:C$10021)</f>
        <v>3877</v>
      </c>
      <c r="D5093" s="68">
        <f>RANK('Q4.a.i'!D5095,'Q4.a.i'!D$22:D$10021)</f>
        <v>1809</v>
      </c>
      <c r="E5093" s="68">
        <f>RANK('Q4.a.i'!E5095,'Q4.a.i'!E$22:E$10021)</f>
        <v>3829</v>
      </c>
    </row>
    <row r="5094" spans="1:5">
      <c r="A5094" s="61">
        <v>5075</v>
      </c>
      <c r="B5094" s="68">
        <f>RANK('Q4.a.i'!B5096,'Q4.a.i'!B$22:B$10021)</f>
        <v>8018</v>
      </c>
      <c r="C5094" s="68">
        <f>RANK('Q4.a.i'!C5096,'Q4.a.i'!C$22:C$10021)</f>
        <v>7509</v>
      </c>
      <c r="D5094" s="68">
        <f>RANK('Q4.a.i'!D5096,'Q4.a.i'!D$22:D$10021)</f>
        <v>720</v>
      </c>
      <c r="E5094" s="68">
        <f>RANK('Q4.a.i'!E5096,'Q4.a.i'!E$22:E$10021)</f>
        <v>3911</v>
      </c>
    </row>
    <row r="5095" spans="1:5">
      <c r="A5095" s="61">
        <v>5076</v>
      </c>
      <c r="B5095" s="68">
        <f>RANK('Q4.a.i'!B5097,'Q4.a.i'!B$22:B$10021)</f>
        <v>9145</v>
      </c>
      <c r="C5095" s="68">
        <f>RANK('Q4.a.i'!C5097,'Q4.a.i'!C$22:C$10021)</f>
        <v>1755</v>
      </c>
      <c r="D5095" s="68">
        <f>RANK('Q4.a.i'!D5097,'Q4.a.i'!D$22:D$10021)</f>
        <v>2837</v>
      </c>
      <c r="E5095" s="68">
        <f>RANK('Q4.a.i'!E5097,'Q4.a.i'!E$22:E$10021)</f>
        <v>2947</v>
      </c>
    </row>
    <row r="5096" spans="1:5">
      <c r="A5096" s="61">
        <v>5077</v>
      </c>
      <c r="B5096" s="68">
        <f>RANK('Q4.a.i'!B5098,'Q4.a.i'!B$22:B$10021)</f>
        <v>2267</v>
      </c>
      <c r="C5096" s="68">
        <f>RANK('Q4.a.i'!C5098,'Q4.a.i'!C$22:C$10021)</f>
        <v>7360</v>
      </c>
      <c r="D5096" s="68">
        <f>RANK('Q4.a.i'!D5098,'Q4.a.i'!D$22:D$10021)</f>
        <v>8806</v>
      </c>
      <c r="E5096" s="68">
        <f>RANK('Q4.a.i'!E5098,'Q4.a.i'!E$22:E$10021)</f>
        <v>3911</v>
      </c>
    </row>
    <row r="5097" spans="1:5">
      <c r="A5097" s="61">
        <v>5078</v>
      </c>
      <c r="B5097" s="68">
        <f>RANK('Q4.a.i'!B5099,'Q4.a.i'!B$22:B$10021)</f>
        <v>995</v>
      </c>
      <c r="C5097" s="68">
        <f>RANK('Q4.a.i'!C5099,'Q4.a.i'!C$22:C$10021)</f>
        <v>1126</v>
      </c>
      <c r="D5097" s="68">
        <f>RANK('Q4.a.i'!D5099,'Q4.a.i'!D$22:D$10021)</f>
        <v>5424</v>
      </c>
      <c r="E5097" s="68">
        <f>RANK('Q4.a.i'!E5099,'Q4.a.i'!E$22:E$10021)</f>
        <v>3911</v>
      </c>
    </row>
    <row r="5098" spans="1:5">
      <c r="A5098" s="61">
        <v>5079</v>
      </c>
      <c r="B5098" s="68">
        <f>RANK('Q4.a.i'!B5100,'Q4.a.i'!B$22:B$10021)</f>
        <v>8981</v>
      </c>
      <c r="C5098" s="68">
        <f>RANK('Q4.a.i'!C5100,'Q4.a.i'!C$22:C$10021)</f>
        <v>7105</v>
      </c>
      <c r="D5098" s="68">
        <f>RANK('Q4.a.i'!D5100,'Q4.a.i'!D$22:D$10021)</f>
        <v>7404</v>
      </c>
      <c r="E5098" s="68">
        <f>RANK('Q4.a.i'!E5100,'Q4.a.i'!E$22:E$10021)</f>
        <v>3911</v>
      </c>
    </row>
    <row r="5099" spans="1:5">
      <c r="A5099" s="61">
        <v>5080</v>
      </c>
      <c r="B5099" s="68">
        <f>RANK('Q4.a.i'!B5101,'Q4.a.i'!B$22:B$10021)</f>
        <v>1262</v>
      </c>
      <c r="C5099" s="68">
        <f>RANK('Q4.a.i'!C5101,'Q4.a.i'!C$22:C$10021)</f>
        <v>1679</v>
      </c>
      <c r="D5099" s="68">
        <f>RANK('Q4.a.i'!D5101,'Q4.a.i'!D$22:D$10021)</f>
        <v>4774</v>
      </c>
      <c r="E5099" s="68">
        <f>RANK('Q4.a.i'!E5101,'Q4.a.i'!E$22:E$10021)</f>
        <v>1763</v>
      </c>
    </row>
    <row r="5100" spans="1:5">
      <c r="A5100" s="61">
        <v>5081</v>
      </c>
      <c r="B5100" s="68">
        <f>RANK('Q4.a.i'!B5102,'Q4.a.i'!B$22:B$10021)</f>
        <v>8123</v>
      </c>
      <c r="C5100" s="68">
        <f>RANK('Q4.a.i'!C5102,'Q4.a.i'!C$22:C$10021)</f>
        <v>1870</v>
      </c>
      <c r="D5100" s="68">
        <f>RANK('Q4.a.i'!D5102,'Q4.a.i'!D$22:D$10021)</f>
        <v>597</v>
      </c>
      <c r="E5100" s="68">
        <f>RANK('Q4.a.i'!E5102,'Q4.a.i'!E$22:E$10021)</f>
        <v>3453</v>
      </c>
    </row>
    <row r="5101" spans="1:5">
      <c r="A5101" s="61">
        <v>5082</v>
      </c>
      <c r="B5101" s="68">
        <f>RANK('Q4.a.i'!B5103,'Q4.a.i'!B$22:B$10021)</f>
        <v>8998</v>
      </c>
      <c r="C5101" s="68">
        <f>RANK('Q4.a.i'!C5103,'Q4.a.i'!C$22:C$10021)</f>
        <v>4935</v>
      </c>
      <c r="D5101" s="68">
        <f>RANK('Q4.a.i'!D5103,'Q4.a.i'!D$22:D$10021)</f>
        <v>2392</v>
      </c>
      <c r="E5101" s="68">
        <f>RANK('Q4.a.i'!E5103,'Q4.a.i'!E$22:E$10021)</f>
        <v>3911</v>
      </c>
    </row>
    <row r="5102" spans="1:5">
      <c r="A5102" s="61">
        <v>5083</v>
      </c>
      <c r="B5102" s="68">
        <f>RANK('Q4.a.i'!B5104,'Q4.a.i'!B$22:B$10021)</f>
        <v>3935</v>
      </c>
      <c r="C5102" s="68">
        <f>RANK('Q4.a.i'!C5104,'Q4.a.i'!C$22:C$10021)</f>
        <v>7749</v>
      </c>
      <c r="D5102" s="68">
        <f>RANK('Q4.a.i'!D5104,'Q4.a.i'!D$22:D$10021)</f>
        <v>2483</v>
      </c>
      <c r="E5102" s="68">
        <f>RANK('Q4.a.i'!E5104,'Q4.a.i'!E$22:E$10021)</f>
        <v>3911</v>
      </c>
    </row>
    <row r="5103" spans="1:5">
      <c r="A5103" s="61">
        <v>5084</v>
      </c>
      <c r="B5103" s="68">
        <f>RANK('Q4.a.i'!B5105,'Q4.a.i'!B$22:B$10021)</f>
        <v>5501</v>
      </c>
      <c r="C5103" s="68">
        <f>RANK('Q4.a.i'!C5105,'Q4.a.i'!C$22:C$10021)</f>
        <v>8045</v>
      </c>
      <c r="D5103" s="68">
        <f>RANK('Q4.a.i'!D5105,'Q4.a.i'!D$22:D$10021)</f>
        <v>5211</v>
      </c>
      <c r="E5103" s="68">
        <f>RANK('Q4.a.i'!E5105,'Q4.a.i'!E$22:E$10021)</f>
        <v>3230</v>
      </c>
    </row>
    <row r="5104" spans="1:5">
      <c r="A5104" s="61">
        <v>5085</v>
      </c>
      <c r="B5104" s="68">
        <f>RANK('Q4.a.i'!B5106,'Q4.a.i'!B$22:B$10021)</f>
        <v>5011</v>
      </c>
      <c r="C5104" s="68">
        <f>RANK('Q4.a.i'!C5106,'Q4.a.i'!C$22:C$10021)</f>
        <v>3934</v>
      </c>
      <c r="D5104" s="68">
        <f>RANK('Q4.a.i'!D5106,'Q4.a.i'!D$22:D$10021)</f>
        <v>2070</v>
      </c>
      <c r="E5104" s="68">
        <f>RANK('Q4.a.i'!E5106,'Q4.a.i'!E$22:E$10021)</f>
        <v>3911</v>
      </c>
    </row>
    <row r="5105" spans="1:5">
      <c r="A5105" s="61">
        <v>5086</v>
      </c>
      <c r="B5105" s="68">
        <f>RANK('Q4.a.i'!B5107,'Q4.a.i'!B$22:B$10021)</f>
        <v>3518</v>
      </c>
      <c r="C5105" s="68">
        <f>RANK('Q4.a.i'!C5107,'Q4.a.i'!C$22:C$10021)</f>
        <v>4880</v>
      </c>
      <c r="D5105" s="68">
        <f>RANK('Q4.a.i'!D5107,'Q4.a.i'!D$22:D$10021)</f>
        <v>8966</v>
      </c>
      <c r="E5105" s="68">
        <f>RANK('Q4.a.i'!E5107,'Q4.a.i'!E$22:E$10021)</f>
        <v>3368</v>
      </c>
    </row>
    <row r="5106" spans="1:5">
      <c r="A5106" s="61">
        <v>5087</v>
      </c>
      <c r="B5106" s="68">
        <f>RANK('Q4.a.i'!B5108,'Q4.a.i'!B$22:B$10021)</f>
        <v>4197</v>
      </c>
      <c r="C5106" s="68">
        <f>RANK('Q4.a.i'!C5108,'Q4.a.i'!C$22:C$10021)</f>
        <v>8662</v>
      </c>
      <c r="D5106" s="68">
        <f>RANK('Q4.a.i'!D5108,'Q4.a.i'!D$22:D$10021)</f>
        <v>9349</v>
      </c>
      <c r="E5106" s="68">
        <f>RANK('Q4.a.i'!E5108,'Q4.a.i'!E$22:E$10021)</f>
        <v>1945</v>
      </c>
    </row>
    <row r="5107" spans="1:5">
      <c r="A5107" s="61">
        <v>5088</v>
      </c>
      <c r="B5107" s="68">
        <f>RANK('Q4.a.i'!B5109,'Q4.a.i'!B$22:B$10021)</f>
        <v>1200</v>
      </c>
      <c r="C5107" s="68">
        <f>RANK('Q4.a.i'!C5109,'Q4.a.i'!C$22:C$10021)</f>
        <v>1200</v>
      </c>
      <c r="D5107" s="68">
        <f>RANK('Q4.a.i'!D5109,'Q4.a.i'!D$22:D$10021)</f>
        <v>1209</v>
      </c>
      <c r="E5107" s="68">
        <f>RANK('Q4.a.i'!E5109,'Q4.a.i'!E$22:E$10021)</f>
        <v>3911</v>
      </c>
    </row>
    <row r="5108" spans="1:5">
      <c r="A5108" s="61">
        <v>5089</v>
      </c>
      <c r="B5108" s="68">
        <f>RANK('Q4.a.i'!B5110,'Q4.a.i'!B$22:B$10021)</f>
        <v>1756</v>
      </c>
      <c r="C5108" s="68">
        <f>RANK('Q4.a.i'!C5110,'Q4.a.i'!C$22:C$10021)</f>
        <v>8502</v>
      </c>
      <c r="D5108" s="68">
        <f>RANK('Q4.a.i'!D5110,'Q4.a.i'!D$22:D$10021)</f>
        <v>7439</v>
      </c>
      <c r="E5108" s="68">
        <f>RANK('Q4.a.i'!E5110,'Q4.a.i'!E$22:E$10021)</f>
        <v>3911</v>
      </c>
    </row>
    <row r="5109" spans="1:5">
      <c r="A5109" s="61">
        <v>5090</v>
      </c>
      <c r="B5109" s="68">
        <f>RANK('Q4.a.i'!B5111,'Q4.a.i'!B$22:B$10021)</f>
        <v>79</v>
      </c>
      <c r="C5109" s="68">
        <f>RANK('Q4.a.i'!C5111,'Q4.a.i'!C$22:C$10021)</f>
        <v>5118</v>
      </c>
      <c r="D5109" s="68">
        <f>RANK('Q4.a.i'!D5111,'Q4.a.i'!D$22:D$10021)</f>
        <v>4388</v>
      </c>
      <c r="E5109" s="68">
        <f>RANK('Q4.a.i'!E5111,'Q4.a.i'!E$22:E$10021)</f>
        <v>3911</v>
      </c>
    </row>
    <row r="5110" spans="1:5">
      <c r="A5110" s="61">
        <v>5091</v>
      </c>
      <c r="B5110" s="68">
        <f>RANK('Q4.a.i'!B5112,'Q4.a.i'!B$22:B$10021)</f>
        <v>8733</v>
      </c>
      <c r="C5110" s="68">
        <f>RANK('Q4.a.i'!C5112,'Q4.a.i'!C$22:C$10021)</f>
        <v>6962</v>
      </c>
      <c r="D5110" s="68">
        <f>RANK('Q4.a.i'!D5112,'Q4.a.i'!D$22:D$10021)</f>
        <v>4668</v>
      </c>
      <c r="E5110" s="68">
        <f>RANK('Q4.a.i'!E5112,'Q4.a.i'!E$22:E$10021)</f>
        <v>3446</v>
      </c>
    </row>
    <row r="5111" spans="1:5">
      <c r="A5111" s="61">
        <v>5092</v>
      </c>
      <c r="B5111" s="68">
        <f>RANK('Q4.a.i'!B5113,'Q4.a.i'!B$22:B$10021)</f>
        <v>8207</v>
      </c>
      <c r="C5111" s="68">
        <f>RANK('Q4.a.i'!C5113,'Q4.a.i'!C$22:C$10021)</f>
        <v>492</v>
      </c>
      <c r="D5111" s="68">
        <f>RANK('Q4.a.i'!D5113,'Q4.a.i'!D$22:D$10021)</f>
        <v>6865</v>
      </c>
      <c r="E5111" s="68">
        <f>RANK('Q4.a.i'!E5113,'Q4.a.i'!E$22:E$10021)</f>
        <v>1871</v>
      </c>
    </row>
    <row r="5112" spans="1:5">
      <c r="A5112" s="61">
        <v>5093</v>
      </c>
      <c r="B5112" s="68">
        <f>RANK('Q4.a.i'!B5114,'Q4.a.i'!B$22:B$10021)</f>
        <v>4533</v>
      </c>
      <c r="C5112" s="68">
        <f>RANK('Q4.a.i'!C5114,'Q4.a.i'!C$22:C$10021)</f>
        <v>4510</v>
      </c>
      <c r="D5112" s="68">
        <f>RANK('Q4.a.i'!D5114,'Q4.a.i'!D$22:D$10021)</f>
        <v>5581</v>
      </c>
      <c r="E5112" s="68">
        <f>RANK('Q4.a.i'!E5114,'Q4.a.i'!E$22:E$10021)</f>
        <v>3911</v>
      </c>
    </row>
    <row r="5113" spans="1:5">
      <c r="A5113" s="61">
        <v>5094</v>
      </c>
      <c r="B5113" s="68">
        <f>RANK('Q4.a.i'!B5115,'Q4.a.i'!B$22:B$10021)</f>
        <v>1642</v>
      </c>
      <c r="C5113" s="68">
        <f>RANK('Q4.a.i'!C5115,'Q4.a.i'!C$22:C$10021)</f>
        <v>787</v>
      </c>
      <c r="D5113" s="68">
        <f>RANK('Q4.a.i'!D5115,'Q4.a.i'!D$22:D$10021)</f>
        <v>8376</v>
      </c>
      <c r="E5113" s="68">
        <f>RANK('Q4.a.i'!E5115,'Q4.a.i'!E$22:E$10021)</f>
        <v>3911</v>
      </c>
    </row>
    <row r="5114" spans="1:5">
      <c r="A5114" s="61">
        <v>5095</v>
      </c>
      <c r="B5114" s="68">
        <f>RANK('Q4.a.i'!B5116,'Q4.a.i'!B$22:B$10021)</f>
        <v>1986</v>
      </c>
      <c r="C5114" s="68">
        <f>RANK('Q4.a.i'!C5116,'Q4.a.i'!C$22:C$10021)</f>
        <v>9440</v>
      </c>
      <c r="D5114" s="68">
        <f>RANK('Q4.a.i'!D5116,'Q4.a.i'!D$22:D$10021)</f>
        <v>3496</v>
      </c>
      <c r="E5114" s="68">
        <f>RANK('Q4.a.i'!E5116,'Q4.a.i'!E$22:E$10021)</f>
        <v>3911</v>
      </c>
    </row>
    <row r="5115" spans="1:5">
      <c r="A5115" s="61">
        <v>5096</v>
      </c>
      <c r="B5115" s="68">
        <f>RANK('Q4.a.i'!B5117,'Q4.a.i'!B$22:B$10021)</f>
        <v>7407</v>
      </c>
      <c r="C5115" s="68">
        <f>RANK('Q4.a.i'!C5117,'Q4.a.i'!C$22:C$10021)</f>
        <v>5018</v>
      </c>
      <c r="D5115" s="68">
        <f>RANK('Q4.a.i'!D5117,'Q4.a.i'!D$22:D$10021)</f>
        <v>6422</v>
      </c>
      <c r="E5115" s="68">
        <f>RANK('Q4.a.i'!E5117,'Q4.a.i'!E$22:E$10021)</f>
        <v>3424</v>
      </c>
    </row>
    <row r="5116" spans="1:5">
      <c r="A5116" s="61">
        <v>5097</v>
      </c>
      <c r="B5116" s="68">
        <f>RANK('Q4.a.i'!B5118,'Q4.a.i'!B$22:B$10021)</f>
        <v>129</v>
      </c>
      <c r="C5116" s="68">
        <f>RANK('Q4.a.i'!C5118,'Q4.a.i'!C$22:C$10021)</f>
        <v>2851</v>
      </c>
      <c r="D5116" s="68">
        <f>RANK('Q4.a.i'!D5118,'Q4.a.i'!D$22:D$10021)</f>
        <v>5010</v>
      </c>
      <c r="E5116" s="68">
        <f>RANK('Q4.a.i'!E5118,'Q4.a.i'!E$22:E$10021)</f>
        <v>3351</v>
      </c>
    </row>
    <row r="5117" spans="1:5">
      <c r="A5117" s="61">
        <v>5098</v>
      </c>
      <c r="B5117" s="68">
        <f>RANK('Q4.a.i'!B5119,'Q4.a.i'!B$22:B$10021)</f>
        <v>3806</v>
      </c>
      <c r="C5117" s="68">
        <f>RANK('Q4.a.i'!C5119,'Q4.a.i'!C$22:C$10021)</f>
        <v>1379</v>
      </c>
      <c r="D5117" s="68">
        <f>RANK('Q4.a.i'!D5119,'Q4.a.i'!D$22:D$10021)</f>
        <v>8754</v>
      </c>
      <c r="E5117" s="68">
        <f>RANK('Q4.a.i'!E5119,'Q4.a.i'!E$22:E$10021)</f>
        <v>2798</v>
      </c>
    </row>
    <row r="5118" spans="1:5">
      <c r="A5118" s="61">
        <v>5099</v>
      </c>
      <c r="B5118" s="68">
        <f>RANK('Q4.a.i'!B5120,'Q4.a.i'!B$22:B$10021)</f>
        <v>6964</v>
      </c>
      <c r="C5118" s="68">
        <f>RANK('Q4.a.i'!C5120,'Q4.a.i'!C$22:C$10021)</f>
        <v>8310</v>
      </c>
      <c r="D5118" s="68">
        <f>RANK('Q4.a.i'!D5120,'Q4.a.i'!D$22:D$10021)</f>
        <v>9176</v>
      </c>
      <c r="E5118" s="68">
        <f>RANK('Q4.a.i'!E5120,'Q4.a.i'!E$22:E$10021)</f>
        <v>2176</v>
      </c>
    </row>
    <row r="5119" spans="1:5">
      <c r="A5119" s="61">
        <v>5100</v>
      </c>
      <c r="B5119" s="68">
        <f>RANK('Q4.a.i'!B5121,'Q4.a.i'!B$22:B$10021)</f>
        <v>7116</v>
      </c>
      <c r="C5119" s="68">
        <f>RANK('Q4.a.i'!C5121,'Q4.a.i'!C$22:C$10021)</f>
        <v>9170</v>
      </c>
      <c r="D5119" s="68">
        <f>RANK('Q4.a.i'!D5121,'Q4.a.i'!D$22:D$10021)</f>
        <v>4458</v>
      </c>
      <c r="E5119" s="68">
        <f>RANK('Q4.a.i'!E5121,'Q4.a.i'!E$22:E$10021)</f>
        <v>3911</v>
      </c>
    </row>
    <row r="5120" spans="1:5">
      <c r="A5120" s="61">
        <v>5101</v>
      </c>
      <c r="B5120" s="68">
        <f>RANK('Q4.a.i'!B5122,'Q4.a.i'!B$22:B$10021)</f>
        <v>8518</v>
      </c>
      <c r="C5120" s="68">
        <f>RANK('Q4.a.i'!C5122,'Q4.a.i'!C$22:C$10021)</f>
        <v>7338</v>
      </c>
      <c r="D5120" s="68">
        <f>RANK('Q4.a.i'!D5122,'Q4.a.i'!D$22:D$10021)</f>
        <v>5608</v>
      </c>
      <c r="E5120" s="68">
        <f>RANK('Q4.a.i'!E5122,'Q4.a.i'!E$22:E$10021)</f>
        <v>3911</v>
      </c>
    </row>
    <row r="5121" spans="1:5">
      <c r="A5121" s="61">
        <v>5102</v>
      </c>
      <c r="B5121" s="68">
        <f>RANK('Q4.a.i'!B5123,'Q4.a.i'!B$22:B$10021)</f>
        <v>7910</v>
      </c>
      <c r="C5121" s="68">
        <f>RANK('Q4.a.i'!C5123,'Q4.a.i'!C$22:C$10021)</f>
        <v>5755</v>
      </c>
      <c r="D5121" s="68">
        <f>RANK('Q4.a.i'!D5123,'Q4.a.i'!D$22:D$10021)</f>
        <v>7218</v>
      </c>
      <c r="E5121" s="68">
        <f>RANK('Q4.a.i'!E5123,'Q4.a.i'!E$22:E$10021)</f>
        <v>3911</v>
      </c>
    </row>
    <row r="5122" spans="1:5">
      <c r="A5122" s="61">
        <v>5103</v>
      </c>
      <c r="B5122" s="68">
        <f>RANK('Q4.a.i'!B5124,'Q4.a.i'!B$22:B$10021)</f>
        <v>2043</v>
      </c>
      <c r="C5122" s="68">
        <f>RANK('Q4.a.i'!C5124,'Q4.a.i'!C$22:C$10021)</f>
        <v>1741</v>
      </c>
      <c r="D5122" s="68">
        <f>RANK('Q4.a.i'!D5124,'Q4.a.i'!D$22:D$10021)</f>
        <v>8914</v>
      </c>
      <c r="E5122" s="68">
        <f>RANK('Q4.a.i'!E5124,'Q4.a.i'!E$22:E$10021)</f>
        <v>3911</v>
      </c>
    </row>
    <row r="5123" spans="1:5">
      <c r="A5123" s="61">
        <v>5104</v>
      </c>
      <c r="B5123" s="68">
        <f>RANK('Q4.a.i'!B5125,'Q4.a.i'!B$22:B$10021)</f>
        <v>7278</v>
      </c>
      <c r="C5123" s="68">
        <f>RANK('Q4.a.i'!C5125,'Q4.a.i'!C$22:C$10021)</f>
        <v>6847</v>
      </c>
      <c r="D5123" s="68">
        <f>RANK('Q4.a.i'!D5125,'Q4.a.i'!D$22:D$10021)</f>
        <v>7825</v>
      </c>
      <c r="E5123" s="68">
        <f>RANK('Q4.a.i'!E5125,'Q4.a.i'!E$22:E$10021)</f>
        <v>3911</v>
      </c>
    </row>
    <row r="5124" spans="1:5">
      <c r="A5124" s="61">
        <v>5105</v>
      </c>
      <c r="B5124" s="68">
        <f>RANK('Q4.a.i'!B5126,'Q4.a.i'!B$22:B$10021)</f>
        <v>3870</v>
      </c>
      <c r="C5124" s="68">
        <f>RANK('Q4.a.i'!C5126,'Q4.a.i'!C$22:C$10021)</f>
        <v>9016</v>
      </c>
      <c r="D5124" s="68">
        <f>RANK('Q4.a.i'!D5126,'Q4.a.i'!D$22:D$10021)</f>
        <v>8980</v>
      </c>
      <c r="E5124" s="68">
        <f>RANK('Q4.a.i'!E5126,'Q4.a.i'!E$22:E$10021)</f>
        <v>3550</v>
      </c>
    </row>
    <row r="5125" spans="1:5">
      <c r="A5125" s="61">
        <v>5106</v>
      </c>
      <c r="B5125" s="68">
        <f>RANK('Q4.a.i'!B5127,'Q4.a.i'!B$22:B$10021)</f>
        <v>5459</v>
      </c>
      <c r="C5125" s="68">
        <f>RANK('Q4.a.i'!C5127,'Q4.a.i'!C$22:C$10021)</f>
        <v>4923</v>
      </c>
      <c r="D5125" s="68">
        <f>RANK('Q4.a.i'!D5127,'Q4.a.i'!D$22:D$10021)</f>
        <v>8850</v>
      </c>
      <c r="E5125" s="68">
        <f>RANK('Q4.a.i'!E5127,'Q4.a.i'!E$22:E$10021)</f>
        <v>3911</v>
      </c>
    </row>
    <row r="5126" spans="1:5">
      <c r="A5126" s="61">
        <v>5107</v>
      </c>
      <c r="B5126" s="68">
        <f>RANK('Q4.a.i'!B5128,'Q4.a.i'!B$22:B$10021)</f>
        <v>1873</v>
      </c>
      <c r="C5126" s="68">
        <f>RANK('Q4.a.i'!C5128,'Q4.a.i'!C$22:C$10021)</f>
        <v>2386</v>
      </c>
      <c r="D5126" s="68">
        <f>RANK('Q4.a.i'!D5128,'Q4.a.i'!D$22:D$10021)</f>
        <v>9589</v>
      </c>
      <c r="E5126" s="68">
        <f>RANK('Q4.a.i'!E5128,'Q4.a.i'!E$22:E$10021)</f>
        <v>3911</v>
      </c>
    </row>
    <row r="5127" spans="1:5">
      <c r="A5127" s="61">
        <v>5108</v>
      </c>
      <c r="B5127" s="68">
        <f>RANK('Q4.a.i'!B5129,'Q4.a.i'!B$22:B$10021)</f>
        <v>1840</v>
      </c>
      <c r="C5127" s="68">
        <f>RANK('Q4.a.i'!C5129,'Q4.a.i'!C$22:C$10021)</f>
        <v>7444</v>
      </c>
      <c r="D5127" s="68">
        <f>RANK('Q4.a.i'!D5129,'Q4.a.i'!D$22:D$10021)</f>
        <v>5839</v>
      </c>
      <c r="E5127" s="68">
        <f>RANK('Q4.a.i'!E5129,'Q4.a.i'!E$22:E$10021)</f>
        <v>3911</v>
      </c>
    </row>
    <row r="5128" spans="1:5">
      <c r="A5128" s="61">
        <v>5109</v>
      </c>
      <c r="B5128" s="68">
        <f>RANK('Q4.a.i'!B5130,'Q4.a.i'!B$22:B$10021)</f>
        <v>7647</v>
      </c>
      <c r="C5128" s="68">
        <f>RANK('Q4.a.i'!C5130,'Q4.a.i'!C$22:C$10021)</f>
        <v>6816</v>
      </c>
      <c r="D5128" s="68">
        <f>RANK('Q4.a.i'!D5130,'Q4.a.i'!D$22:D$10021)</f>
        <v>6212</v>
      </c>
      <c r="E5128" s="68">
        <f>RANK('Q4.a.i'!E5130,'Q4.a.i'!E$22:E$10021)</f>
        <v>3911</v>
      </c>
    </row>
    <row r="5129" spans="1:5">
      <c r="A5129" s="61">
        <v>5110</v>
      </c>
      <c r="B5129" s="68">
        <f>RANK('Q4.a.i'!B5131,'Q4.a.i'!B$22:B$10021)</f>
        <v>1932</v>
      </c>
      <c r="C5129" s="68">
        <f>RANK('Q4.a.i'!C5131,'Q4.a.i'!C$22:C$10021)</f>
        <v>4899</v>
      </c>
      <c r="D5129" s="68">
        <f>RANK('Q4.a.i'!D5131,'Q4.a.i'!D$22:D$10021)</f>
        <v>972</v>
      </c>
      <c r="E5129" s="68">
        <f>RANK('Q4.a.i'!E5131,'Q4.a.i'!E$22:E$10021)</f>
        <v>2623</v>
      </c>
    </row>
    <row r="5130" spans="1:5">
      <c r="A5130" s="61">
        <v>5111</v>
      </c>
      <c r="B5130" s="68">
        <f>RANK('Q4.a.i'!B5132,'Q4.a.i'!B$22:B$10021)</f>
        <v>7167</v>
      </c>
      <c r="C5130" s="68">
        <f>RANK('Q4.a.i'!C5132,'Q4.a.i'!C$22:C$10021)</f>
        <v>789</v>
      </c>
      <c r="D5130" s="68">
        <f>RANK('Q4.a.i'!D5132,'Q4.a.i'!D$22:D$10021)</f>
        <v>151</v>
      </c>
      <c r="E5130" s="68">
        <f>RANK('Q4.a.i'!E5132,'Q4.a.i'!E$22:E$10021)</f>
        <v>3911</v>
      </c>
    </row>
    <row r="5131" spans="1:5">
      <c r="A5131" s="61">
        <v>5112</v>
      </c>
      <c r="B5131" s="68">
        <f>RANK('Q4.a.i'!B5133,'Q4.a.i'!B$22:B$10021)</f>
        <v>7736</v>
      </c>
      <c r="C5131" s="68">
        <f>RANK('Q4.a.i'!C5133,'Q4.a.i'!C$22:C$10021)</f>
        <v>4295</v>
      </c>
      <c r="D5131" s="68">
        <f>RANK('Q4.a.i'!D5133,'Q4.a.i'!D$22:D$10021)</f>
        <v>6233</v>
      </c>
      <c r="E5131" s="68">
        <f>RANK('Q4.a.i'!E5133,'Q4.a.i'!E$22:E$10021)</f>
        <v>1519</v>
      </c>
    </row>
    <row r="5132" spans="1:5">
      <c r="A5132" s="61">
        <v>5113</v>
      </c>
      <c r="B5132" s="68">
        <f>RANK('Q4.a.i'!B5134,'Q4.a.i'!B$22:B$10021)</f>
        <v>3528</v>
      </c>
      <c r="C5132" s="68">
        <f>RANK('Q4.a.i'!C5134,'Q4.a.i'!C$22:C$10021)</f>
        <v>5868</v>
      </c>
      <c r="D5132" s="68">
        <f>RANK('Q4.a.i'!D5134,'Q4.a.i'!D$22:D$10021)</f>
        <v>2913</v>
      </c>
      <c r="E5132" s="68">
        <f>RANK('Q4.a.i'!E5134,'Q4.a.i'!E$22:E$10021)</f>
        <v>755</v>
      </c>
    </row>
    <row r="5133" spans="1:5">
      <c r="A5133" s="61">
        <v>5114</v>
      </c>
      <c r="B5133" s="68">
        <f>RANK('Q4.a.i'!B5135,'Q4.a.i'!B$22:B$10021)</f>
        <v>5365</v>
      </c>
      <c r="C5133" s="68">
        <f>RANK('Q4.a.i'!C5135,'Q4.a.i'!C$22:C$10021)</f>
        <v>2928</v>
      </c>
      <c r="D5133" s="68">
        <f>RANK('Q4.a.i'!D5135,'Q4.a.i'!D$22:D$10021)</f>
        <v>4278</v>
      </c>
      <c r="E5133" s="68">
        <f>RANK('Q4.a.i'!E5135,'Q4.a.i'!E$22:E$10021)</f>
        <v>3911</v>
      </c>
    </row>
    <row r="5134" spans="1:5">
      <c r="A5134" s="61">
        <v>5115</v>
      </c>
      <c r="B5134" s="68">
        <f>RANK('Q4.a.i'!B5136,'Q4.a.i'!B$22:B$10021)</f>
        <v>3223</v>
      </c>
      <c r="C5134" s="68">
        <f>RANK('Q4.a.i'!C5136,'Q4.a.i'!C$22:C$10021)</f>
        <v>2977</v>
      </c>
      <c r="D5134" s="68">
        <f>RANK('Q4.a.i'!D5136,'Q4.a.i'!D$22:D$10021)</f>
        <v>5982</v>
      </c>
      <c r="E5134" s="68">
        <f>RANK('Q4.a.i'!E5136,'Q4.a.i'!E$22:E$10021)</f>
        <v>2450</v>
      </c>
    </row>
    <row r="5135" spans="1:5">
      <c r="A5135" s="61">
        <v>5116</v>
      </c>
      <c r="B5135" s="68">
        <f>RANK('Q4.a.i'!B5137,'Q4.a.i'!B$22:B$10021)</f>
        <v>9504</v>
      </c>
      <c r="C5135" s="68">
        <f>RANK('Q4.a.i'!C5137,'Q4.a.i'!C$22:C$10021)</f>
        <v>2857</v>
      </c>
      <c r="D5135" s="68">
        <f>RANK('Q4.a.i'!D5137,'Q4.a.i'!D$22:D$10021)</f>
        <v>7868</v>
      </c>
      <c r="E5135" s="68">
        <f>RANK('Q4.a.i'!E5137,'Q4.a.i'!E$22:E$10021)</f>
        <v>3911</v>
      </c>
    </row>
    <row r="5136" spans="1:5">
      <c r="A5136" s="61">
        <v>5117</v>
      </c>
      <c r="B5136" s="68">
        <f>RANK('Q4.a.i'!B5138,'Q4.a.i'!B$22:B$10021)</f>
        <v>8215</v>
      </c>
      <c r="C5136" s="68">
        <f>RANK('Q4.a.i'!C5138,'Q4.a.i'!C$22:C$10021)</f>
        <v>7500</v>
      </c>
      <c r="D5136" s="68">
        <f>RANK('Q4.a.i'!D5138,'Q4.a.i'!D$22:D$10021)</f>
        <v>1368</v>
      </c>
      <c r="E5136" s="68">
        <f>RANK('Q4.a.i'!E5138,'Q4.a.i'!E$22:E$10021)</f>
        <v>3911</v>
      </c>
    </row>
    <row r="5137" spans="1:5">
      <c r="A5137" s="61">
        <v>5118</v>
      </c>
      <c r="B5137" s="68">
        <f>RANK('Q4.a.i'!B5139,'Q4.a.i'!B$22:B$10021)</f>
        <v>8515</v>
      </c>
      <c r="C5137" s="68">
        <f>RANK('Q4.a.i'!C5139,'Q4.a.i'!C$22:C$10021)</f>
        <v>2320</v>
      </c>
      <c r="D5137" s="68">
        <f>RANK('Q4.a.i'!D5139,'Q4.a.i'!D$22:D$10021)</f>
        <v>9910</v>
      </c>
      <c r="E5137" s="68">
        <f>RANK('Q4.a.i'!E5139,'Q4.a.i'!E$22:E$10021)</f>
        <v>3911</v>
      </c>
    </row>
    <row r="5138" spans="1:5">
      <c r="A5138" s="61">
        <v>5119</v>
      </c>
      <c r="B5138" s="68">
        <f>RANK('Q4.a.i'!B5140,'Q4.a.i'!B$22:B$10021)</f>
        <v>887</v>
      </c>
      <c r="C5138" s="68">
        <f>RANK('Q4.a.i'!C5140,'Q4.a.i'!C$22:C$10021)</f>
        <v>9988</v>
      </c>
      <c r="D5138" s="68">
        <f>RANK('Q4.a.i'!D5140,'Q4.a.i'!D$22:D$10021)</f>
        <v>7438</v>
      </c>
      <c r="E5138" s="68">
        <f>RANK('Q4.a.i'!E5140,'Q4.a.i'!E$22:E$10021)</f>
        <v>3911</v>
      </c>
    </row>
    <row r="5139" spans="1:5">
      <c r="A5139" s="61">
        <v>5120</v>
      </c>
      <c r="B5139" s="68">
        <f>RANK('Q4.a.i'!B5141,'Q4.a.i'!B$22:B$10021)</f>
        <v>2672</v>
      </c>
      <c r="C5139" s="68">
        <f>RANK('Q4.a.i'!C5141,'Q4.a.i'!C$22:C$10021)</f>
        <v>3445</v>
      </c>
      <c r="D5139" s="68">
        <f>RANK('Q4.a.i'!D5141,'Q4.a.i'!D$22:D$10021)</f>
        <v>5202</v>
      </c>
      <c r="E5139" s="68">
        <f>RANK('Q4.a.i'!E5141,'Q4.a.i'!E$22:E$10021)</f>
        <v>3911</v>
      </c>
    </row>
    <row r="5140" spans="1:5">
      <c r="A5140" s="61">
        <v>5121</v>
      </c>
      <c r="B5140" s="68">
        <f>RANK('Q4.a.i'!B5142,'Q4.a.i'!B$22:B$10021)</f>
        <v>5326</v>
      </c>
      <c r="C5140" s="68">
        <f>RANK('Q4.a.i'!C5142,'Q4.a.i'!C$22:C$10021)</f>
        <v>8776</v>
      </c>
      <c r="D5140" s="68">
        <f>RANK('Q4.a.i'!D5142,'Q4.a.i'!D$22:D$10021)</f>
        <v>4503</v>
      </c>
      <c r="E5140" s="68">
        <f>RANK('Q4.a.i'!E5142,'Q4.a.i'!E$22:E$10021)</f>
        <v>3911</v>
      </c>
    </row>
    <row r="5141" spans="1:5">
      <c r="A5141" s="61">
        <v>5122</v>
      </c>
      <c r="B5141" s="68">
        <f>RANK('Q4.a.i'!B5143,'Q4.a.i'!B$22:B$10021)</f>
        <v>9554</v>
      </c>
      <c r="C5141" s="68">
        <f>RANK('Q4.a.i'!C5143,'Q4.a.i'!C$22:C$10021)</f>
        <v>1457</v>
      </c>
      <c r="D5141" s="68">
        <f>RANK('Q4.a.i'!D5143,'Q4.a.i'!D$22:D$10021)</f>
        <v>9507</v>
      </c>
      <c r="E5141" s="68">
        <f>RANK('Q4.a.i'!E5143,'Q4.a.i'!E$22:E$10021)</f>
        <v>3911</v>
      </c>
    </row>
    <row r="5142" spans="1:5">
      <c r="A5142" s="61">
        <v>5123</v>
      </c>
      <c r="B5142" s="68">
        <f>RANK('Q4.a.i'!B5144,'Q4.a.i'!B$22:B$10021)</f>
        <v>5750</v>
      </c>
      <c r="C5142" s="68">
        <f>RANK('Q4.a.i'!C5144,'Q4.a.i'!C$22:C$10021)</f>
        <v>5844</v>
      </c>
      <c r="D5142" s="68">
        <f>RANK('Q4.a.i'!D5144,'Q4.a.i'!D$22:D$10021)</f>
        <v>1470</v>
      </c>
      <c r="E5142" s="68">
        <f>RANK('Q4.a.i'!E5144,'Q4.a.i'!E$22:E$10021)</f>
        <v>449</v>
      </c>
    </row>
    <row r="5143" spans="1:5">
      <c r="A5143" s="61">
        <v>5124</v>
      </c>
      <c r="B5143" s="68">
        <f>RANK('Q4.a.i'!B5145,'Q4.a.i'!B$22:B$10021)</f>
        <v>6431</v>
      </c>
      <c r="C5143" s="68">
        <f>RANK('Q4.a.i'!C5145,'Q4.a.i'!C$22:C$10021)</f>
        <v>5150</v>
      </c>
      <c r="D5143" s="68">
        <f>RANK('Q4.a.i'!D5145,'Q4.a.i'!D$22:D$10021)</f>
        <v>9247</v>
      </c>
      <c r="E5143" s="68">
        <f>RANK('Q4.a.i'!E5145,'Q4.a.i'!E$22:E$10021)</f>
        <v>3911</v>
      </c>
    </row>
    <row r="5144" spans="1:5">
      <c r="A5144" s="61">
        <v>5125</v>
      </c>
      <c r="B5144" s="68">
        <f>RANK('Q4.a.i'!B5146,'Q4.a.i'!B$22:B$10021)</f>
        <v>60</v>
      </c>
      <c r="C5144" s="68">
        <f>RANK('Q4.a.i'!C5146,'Q4.a.i'!C$22:C$10021)</f>
        <v>161</v>
      </c>
      <c r="D5144" s="68">
        <f>RANK('Q4.a.i'!D5146,'Q4.a.i'!D$22:D$10021)</f>
        <v>2580</v>
      </c>
      <c r="E5144" s="68">
        <f>RANK('Q4.a.i'!E5146,'Q4.a.i'!E$22:E$10021)</f>
        <v>3911</v>
      </c>
    </row>
    <row r="5145" spans="1:5">
      <c r="A5145" s="61">
        <v>5126</v>
      </c>
      <c r="B5145" s="68">
        <f>RANK('Q4.a.i'!B5147,'Q4.a.i'!B$22:B$10021)</f>
        <v>2841</v>
      </c>
      <c r="C5145" s="68">
        <f>RANK('Q4.a.i'!C5147,'Q4.a.i'!C$22:C$10021)</f>
        <v>198</v>
      </c>
      <c r="D5145" s="68">
        <f>RANK('Q4.a.i'!D5147,'Q4.a.i'!D$22:D$10021)</f>
        <v>3974</v>
      </c>
      <c r="E5145" s="68">
        <f>RANK('Q4.a.i'!E5147,'Q4.a.i'!E$22:E$10021)</f>
        <v>800</v>
      </c>
    </row>
    <row r="5146" spans="1:5">
      <c r="A5146" s="61">
        <v>5127</v>
      </c>
      <c r="B5146" s="68">
        <f>RANK('Q4.a.i'!B5148,'Q4.a.i'!B$22:B$10021)</f>
        <v>4648</v>
      </c>
      <c r="C5146" s="68">
        <f>RANK('Q4.a.i'!C5148,'Q4.a.i'!C$22:C$10021)</f>
        <v>9663</v>
      </c>
      <c r="D5146" s="68">
        <f>RANK('Q4.a.i'!D5148,'Q4.a.i'!D$22:D$10021)</f>
        <v>3556</v>
      </c>
      <c r="E5146" s="68">
        <f>RANK('Q4.a.i'!E5148,'Q4.a.i'!E$22:E$10021)</f>
        <v>3911</v>
      </c>
    </row>
    <row r="5147" spans="1:5">
      <c r="A5147" s="61">
        <v>5128</v>
      </c>
      <c r="B5147" s="68">
        <f>RANK('Q4.a.i'!B5149,'Q4.a.i'!B$22:B$10021)</f>
        <v>85</v>
      </c>
      <c r="C5147" s="68">
        <f>RANK('Q4.a.i'!C5149,'Q4.a.i'!C$22:C$10021)</f>
        <v>149</v>
      </c>
      <c r="D5147" s="68">
        <f>RANK('Q4.a.i'!D5149,'Q4.a.i'!D$22:D$10021)</f>
        <v>6257</v>
      </c>
      <c r="E5147" s="68">
        <f>RANK('Q4.a.i'!E5149,'Q4.a.i'!E$22:E$10021)</f>
        <v>3806</v>
      </c>
    </row>
    <row r="5148" spans="1:5">
      <c r="A5148" s="61">
        <v>5129</v>
      </c>
      <c r="B5148" s="68">
        <f>RANK('Q4.a.i'!B5150,'Q4.a.i'!B$22:B$10021)</f>
        <v>7092</v>
      </c>
      <c r="C5148" s="68">
        <f>RANK('Q4.a.i'!C5150,'Q4.a.i'!C$22:C$10021)</f>
        <v>526</v>
      </c>
      <c r="D5148" s="68">
        <f>RANK('Q4.a.i'!D5150,'Q4.a.i'!D$22:D$10021)</f>
        <v>9679</v>
      </c>
      <c r="E5148" s="68">
        <f>RANK('Q4.a.i'!E5150,'Q4.a.i'!E$22:E$10021)</f>
        <v>3911</v>
      </c>
    </row>
    <row r="5149" spans="1:5">
      <c r="A5149" s="61">
        <v>5130</v>
      </c>
      <c r="B5149" s="68">
        <f>RANK('Q4.a.i'!B5151,'Q4.a.i'!B$22:B$10021)</f>
        <v>2718</v>
      </c>
      <c r="C5149" s="68">
        <f>RANK('Q4.a.i'!C5151,'Q4.a.i'!C$22:C$10021)</f>
        <v>5423</v>
      </c>
      <c r="D5149" s="68">
        <f>RANK('Q4.a.i'!D5151,'Q4.a.i'!D$22:D$10021)</f>
        <v>8519</v>
      </c>
      <c r="E5149" s="68">
        <f>RANK('Q4.a.i'!E5151,'Q4.a.i'!E$22:E$10021)</f>
        <v>3911</v>
      </c>
    </row>
    <row r="5150" spans="1:5">
      <c r="A5150" s="61">
        <v>5131</v>
      </c>
      <c r="B5150" s="68">
        <f>RANK('Q4.a.i'!B5152,'Q4.a.i'!B$22:B$10021)</f>
        <v>2011</v>
      </c>
      <c r="C5150" s="68">
        <f>RANK('Q4.a.i'!C5152,'Q4.a.i'!C$22:C$10021)</f>
        <v>6451</v>
      </c>
      <c r="D5150" s="68">
        <f>RANK('Q4.a.i'!D5152,'Q4.a.i'!D$22:D$10021)</f>
        <v>8031</v>
      </c>
      <c r="E5150" s="68">
        <f>RANK('Q4.a.i'!E5152,'Q4.a.i'!E$22:E$10021)</f>
        <v>3911</v>
      </c>
    </row>
    <row r="5151" spans="1:5">
      <c r="A5151" s="61">
        <v>5132</v>
      </c>
      <c r="B5151" s="68">
        <f>RANK('Q4.a.i'!B5153,'Q4.a.i'!B$22:B$10021)</f>
        <v>2825</v>
      </c>
      <c r="C5151" s="68">
        <f>RANK('Q4.a.i'!C5153,'Q4.a.i'!C$22:C$10021)</f>
        <v>1705</v>
      </c>
      <c r="D5151" s="68">
        <f>RANK('Q4.a.i'!D5153,'Q4.a.i'!D$22:D$10021)</f>
        <v>4961</v>
      </c>
      <c r="E5151" s="68">
        <f>RANK('Q4.a.i'!E5153,'Q4.a.i'!E$22:E$10021)</f>
        <v>3911</v>
      </c>
    </row>
    <row r="5152" spans="1:5">
      <c r="A5152" s="61">
        <v>5133</v>
      </c>
      <c r="B5152" s="68">
        <f>RANK('Q4.a.i'!B5154,'Q4.a.i'!B$22:B$10021)</f>
        <v>4780</v>
      </c>
      <c r="C5152" s="68">
        <f>RANK('Q4.a.i'!C5154,'Q4.a.i'!C$22:C$10021)</f>
        <v>6689</v>
      </c>
      <c r="D5152" s="68">
        <f>RANK('Q4.a.i'!D5154,'Q4.a.i'!D$22:D$10021)</f>
        <v>885</v>
      </c>
      <c r="E5152" s="68">
        <f>RANK('Q4.a.i'!E5154,'Q4.a.i'!E$22:E$10021)</f>
        <v>3911</v>
      </c>
    </row>
    <row r="5153" spans="1:5">
      <c r="A5153" s="61">
        <v>5134</v>
      </c>
      <c r="B5153" s="68">
        <f>RANK('Q4.a.i'!B5155,'Q4.a.i'!B$22:B$10021)</f>
        <v>2122</v>
      </c>
      <c r="C5153" s="68">
        <f>RANK('Q4.a.i'!C5155,'Q4.a.i'!C$22:C$10021)</f>
        <v>3970</v>
      </c>
      <c r="D5153" s="68">
        <f>RANK('Q4.a.i'!D5155,'Q4.a.i'!D$22:D$10021)</f>
        <v>1378</v>
      </c>
      <c r="E5153" s="68">
        <f>RANK('Q4.a.i'!E5155,'Q4.a.i'!E$22:E$10021)</f>
        <v>3911</v>
      </c>
    </row>
    <row r="5154" spans="1:5">
      <c r="A5154" s="61">
        <v>5135</v>
      </c>
      <c r="B5154" s="68">
        <f>RANK('Q4.a.i'!B5156,'Q4.a.i'!B$22:B$10021)</f>
        <v>8975</v>
      </c>
      <c r="C5154" s="68">
        <f>RANK('Q4.a.i'!C5156,'Q4.a.i'!C$22:C$10021)</f>
        <v>5143</v>
      </c>
      <c r="D5154" s="68">
        <f>RANK('Q4.a.i'!D5156,'Q4.a.i'!D$22:D$10021)</f>
        <v>7884</v>
      </c>
      <c r="E5154" s="68">
        <f>RANK('Q4.a.i'!E5156,'Q4.a.i'!E$22:E$10021)</f>
        <v>3911</v>
      </c>
    </row>
    <row r="5155" spans="1:5">
      <c r="A5155" s="61">
        <v>5136</v>
      </c>
      <c r="B5155" s="68">
        <f>RANK('Q4.a.i'!B5157,'Q4.a.i'!B$22:B$10021)</f>
        <v>8274</v>
      </c>
      <c r="C5155" s="68">
        <f>RANK('Q4.a.i'!C5157,'Q4.a.i'!C$22:C$10021)</f>
        <v>6769</v>
      </c>
      <c r="D5155" s="68">
        <f>RANK('Q4.a.i'!D5157,'Q4.a.i'!D$22:D$10021)</f>
        <v>9121</v>
      </c>
      <c r="E5155" s="68">
        <f>RANK('Q4.a.i'!E5157,'Q4.a.i'!E$22:E$10021)</f>
        <v>1439</v>
      </c>
    </row>
    <row r="5156" spans="1:5">
      <c r="A5156" s="61">
        <v>5137</v>
      </c>
      <c r="B5156" s="68">
        <f>RANK('Q4.a.i'!B5158,'Q4.a.i'!B$22:B$10021)</f>
        <v>3547</v>
      </c>
      <c r="C5156" s="68">
        <f>RANK('Q4.a.i'!C5158,'Q4.a.i'!C$22:C$10021)</f>
        <v>8754</v>
      </c>
      <c r="D5156" s="68">
        <f>RANK('Q4.a.i'!D5158,'Q4.a.i'!D$22:D$10021)</f>
        <v>9266</v>
      </c>
      <c r="E5156" s="68">
        <f>RANK('Q4.a.i'!E5158,'Q4.a.i'!E$22:E$10021)</f>
        <v>3911</v>
      </c>
    </row>
    <row r="5157" spans="1:5">
      <c r="A5157" s="61">
        <v>5138</v>
      </c>
      <c r="B5157" s="68">
        <f>RANK('Q4.a.i'!B5159,'Q4.a.i'!B$22:B$10021)</f>
        <v>6772</v>
      </c>
      <c r="C5157" s="68">
        <f>RANK('Q4.a.i'!C5159,'Q4.a.i'!C$22:C$10021)</f>
        <v>1686</v>
      </c>
      <c r="D5157" s="68">
        <f>RANK('Q4.a.i'!D5159,'Q4.a.i'!D$22:D$10021)</f>
        <v>7906</v>
      </c>
      <c r="E5157" s="68">
        <f>RANK('Q4.a.i'!E5159,'Q4.a.i'!E$22:E$10021)</f>
        <v>2708</v>
      </c>
    </row>
    <row r="5158" spans="1:5">
      <c r="A5158" s="61">
        <v>5139</v>
      </c>
      <c r="B5158" s="68">
        <f>RANK('Q4.a.i'!B5160,'Q4.a.i'!B$22:B$10021)</f>
        <v>1848</v>
      </c>
      <c r="C5158" s="68">
        <f>RANK('Q4.a.i'!C5160,'Q4.a.i'!C$22:C$10021)</f>
        <v>5691</v>
      </c>
      <c r="D5158" s="68">
        <f>RANK('Q4.a.i'!D5160,'Q4.a.i'!D$22:D$10021)</f>
        <v>4598</v>
      </c>
      <c r="E5158" s="68">
        <f>RANK('Q4.a.i'!E5160,'Q4.a.i'!E$22:E$10021)</f>
        <v>3201</v>
      </c>
    </row>
    <row r="5159" spans="1:5">
      <c r="A5159" s="61">
        <v>5140</v>
      </c>
      <c r="B5159" s="68">
        <f>RANK('Q4.a.i'!B5161,'Q4.a.i'!B$22:B$10021)</f>
        <v>9291</v>
      </c>
      <c r="C5159" s="68">
        <f>RANK('Q4.a.i'!C5161,'Q4.a.i'!C$22:C$10021)</f>
        <v>8065</v>
      </c>
      <c r="D5159" s="68">
        <f>RANK('Q4.a.i'!D5161,'Q4.a.i'!D$22:D$10021)</f>
        <v>1326</v>
      </c>
      <c r="E5159" s="68">
        <f>RANK('Q4.a.i'!E5161,'Q4.a.i'!E$22:E$10021)</f>
        <v>1873</v>
      </c>
    </row>
    <row r="5160" spans="1:5">
      <c r="A5160" s="61">
        <v>5141</v>
      </c>
      <c r="B5160" s="68">
        <f>RANK('Q4.a.i'!B5162,'Q4.a.i'!B$22:B$10021)</f>
        <v>5755</v>
      </c>
      <c r="C5160" s="68">
        <f>RANK('Q4.a.i'!C5162,'Q4.a.i'!C$22:C$10021)</f>
        <v>845</v>
      </c>
      <c r="D5160" s="68">
        <f>RANK('Q4.a.i'!D5162,'Q4.a.i'!D$22:D$10021)</f>
        <v>6458</v>
      </c>
      <c r="E5160" s="68">
        <f>RANK('Q4.a.i'!E5162,'Q4.a.i'!E$22:E$10021)</f>
        <v>3911</v>
      </c>
    </row>
    <row r="5161" spans="1:5">
      <c r="A5161" s="61">
        <v>5142</v>
      </c>
      <c r="B5161" s="68">
        <f>RANK('Q4.a.i'!B5163,'Q4.a.i'!B$22:B$10021)</f>
        <v>7413</v>
      </c>
      <c r="C5161" s="68">
        <f>RANK('Q4.a.i'!C5163,'Q4.a.i'!C$22:C$10021)</f>
        <v>536</v>
      </c>
      <c r="D5161" s="68">
        <f>RANK('Q4.a.i'!D5163,'Q4.a.i'!D$22:D$10021)</f>
        <v>1375</v>
      </c>
      <c r="E5161" s="68">
        <f>RANK('Q4.a.i'!E5163,'Q4.a.i'!E$22:E$10021)</f>
        <v>3911</v>
      </c>
    </row>
    <row r="5162" spans="1:5">
      <c r="A5162" s="61">
        <v>5143</v>
      </c>
      <c r="B5162" s="68">
        <f>RANK('Q4.a.i'!B5164,'Q4.a.i'!B$22:B$10021)</f>
        <v>4502</v>
      </c>
      <c r="C5162" s="68">
        <f>RANK('Q4.a.i'!C5164,'Q4.a.i'!C$22:C$10021)</f>
        <v>1210</v>
      </c>
      <c r="D5162" s="68">
        <f>RANK('Q4.a.i'!D5164,'Q4.a.i'!D$22:D$10021)</f>
        <v>1170</v>
      </c>
      <c r="E5162" s="68">
        <f>RANK('Q4.a.i'!E5164,'Q4.a.i'!E$22:E$10021)</f>
        <v>3911</v>
      </c>
    </row>
    <row r="5163" spans="1:5">
      <c r="A5163" s="61">
        <v>5144</v>
      </c>
      <c r="B5163" s="68">
        <f>RANK('Q4.a.i'!B5165,'Q4.a.i'!B$22:B$10021)</f>
        <v>9273</v>
      </c>
      <c r="C5163" s="68">
        <f>RANK('Q4.a.i'!C5165,'Q4.a.i'!C$22:C$10021)</f>
        <v>2173</v>
      </c>
      <c r="D5163" s="68">
        <f>RANK('Q4.a.i'!D5165,'Q4.a.i'!D$22:D$10021)</f>
        <v>7158</v>
      </c>
      <c r="E5163" s="68">
        <f>RANK('Q4.a.i'!E5165,'Q4.a.i'!E$22:E$10021)</f>
        <v>2325</v>
      </c>
    </row>
    <row r="5164" spans="1:5">
      <c r="A5164" s="61">
        <v>5145</v>
      </c>
      <c r="B5164" s="68">
        <f>RANK('Q4.a.i'!B5166,'Q4.a.i'!B$22:B$10021)</f>
        <v>5922</v>
      </c>
      <c r="C5164" s="68">
        <f>RANK('Q4.a.i'!C5166,'Q4.a.i'!C$22:C$10021)</f>
        <v>7993</v>
      </c>
      <c r="D5164" s="68">
        <f>RANK('Q4.a.i'!D5166,'Q4.a.i'!D$22:D$10021)</f>
        <v>3647</v>
      </c>
      <c r="E5164" s="68">
        <f>RANK('Q4.a.i'!E5166,'Q4.a.i'!E$22:E$10021)</f>
        <v>2831</v>
      </c>
    </row>
    <row r="5165" spans="1:5">
      <c r="A5165" s="61">
        <v>5146</v>
      </c>
      <c r="B5165" s="68">
        <f>RANK('Q4.a.i'!B5167,'Q4.a.i'!B$22:B$10021)</f>
        <v>9392</v>
      </c>
      <c r="C5165" s="68">
        <f>RANK('Q4.a.i'!C5167,'Q4.a.i'!C$22:C$10021)</f>
        <v>2764</v>
      </c>
      <c r="D5165" s="68">
        <f>RANK('Q4.a.i'!D5167,'Q4.a.i'!D$22:D$10021)</f>
        <v>8962</v>
      </c>
      <c r="E5165" s="68">
        <f>RANK('Q4.a.i'!E5167,'Q4.a.i'!E$22:E$10021)</f>
        <v>3356</v>
      </c>
    </row>
    <row r="5166" spans="1:5">
      <c r="A5166" s="61">
        <v>5147</v>
      </c>
      <c r="B5166" s="68">
        <f>RANK('Q4.a.i'!B5168,'Q4.a.i'!B$22:B$10021)</f>
        <v>7030</v>
      </c>
      <c r="C5166" s="68">
        <f>RANK('Q4.a.i'!C5168,'Q4.a.i'!C$22:C$10021)</f>
        <v>7740</v>
      </c>
      <c r="D5166" s="68">
        <f>RANK('Q4.a.i'!D5168,'Q4.a.i'!D$22:D$10021)</f>
        <v>1256</v>
      </c>
      <c r="E5166" s="68">
        <f>RANK('Q4.a.i'!E5168,'Q4.a.i'!E$22:E$10021)</f>
        <v>1425</v>
      </c>
    </row>
    <row r="5167" spans="1:5">
      <c r="A5167" s="61">
        <v>5148</v>
      </c>
      <c r="B5167" s="68">
        <f>RANK('Q4.a.i'!B5169,'Q4.a.i'!B$22:B$10021)</f>
        <v>3530</v>
      </c>
      <c r="C5167" s="68">
        <f>RANK('Q4.a.i'!C5169,'Q4.a.i'!C$22:C$10021)</f>
        <v>1411</v>
      </c>
      <c r="D5167" s="68">
        <f>RANK('Q4.a.i'!D5169,'Q4.a.i'!D$22:D$10021)</f>
        <v>1038</v>
      </c>
      <c r="E5167" s="68">
        <f>RANK('Q4.a.i'!E5169,'Q4.a.i'!E$22:E$10021)</f>
        <v>3911</v>
      </c>
    </row>
    <row r="5168" spans="1:5">
      <c r="A5168" s="61">
        <v>5149</v>
      </c>
      <c r="B5168" s="68">
        <f>RANK('Q4.a.i'!B5170,'Q4.a.i'!B$22:B$10021)</f>
        <v>698</v>
      </c>
      <c r="C5168" s="68">
        <f>RANK('Q4.a.i'!C5170,'Q4.a.i'!C$22:C$10021)</f>
        <v>3978</v>
      </c>
      <c r="D5168" s="68">
        <f>RANK('Q4.a.i'!D5170,'Q4.a.i'!D$22:D$10021)</f>
        <v>2007</v>
      </c>
      <c r="E5168" s="68">
        <f>RANK('Q4.a.i'!E5170,'Q4.a.i'!E$22:E$10021)</f>
        <v>3911</v>
      </c>
    </row>
    <row r="5169" spans="1:5">
      <c r="A5169" s="61">
        <v>5150</v>
      </c>
      <c r="B5169" s="68">
        <f>RANK('Q4.a.i'!B5171,'Q4.a.i'!B$22:B$10021)</f>
        <v>5697</v>
      </c>
      <c r="C5169" s="68">
        <f>RANK('Q4.a.i'!C5171,'Q4.a.i'!C$22:C$10021)</f>
        <v>9893</v>
      </c>
      <c r="D5169" s="68">
        <f>RANK('Q4.a.i'!D5171,'Q4.a.i'!D$22:D$10021)</f>
        <v>6317</v>
      </c>
      <c r="E5169" s="68">
        <f>RANK('Q4.a.i'!E5171,'Q4.a.i'!E$22:E$10021)</f>
        <v>3911</v>
      </c>
    </row>
    <row r="5170" spans="1:5">
      <c r="A5170" s="61">
        <v>5151</v>
      </c>
      <c r="B5170" s="68">
        <f>RANK('Q4.a.i'!B5172,'Q4.a.i'!B$22:B$10021)</f>
        <v>7512</v>
      </c>
      <c r="C5170" s="68">
        <f>RANK('Q4.a.i'!C5172,'Q4.a.i'!C$22:C$10021)</f>
        <v>2021</v>
      </c>
      <c r="D5170" s="68">
        <f>RANK('Q4.a.i'!D5172,'Q4.a.i'!D$22:D$10021)</f>
        <v>2993</v>
      </c>
      <c r="E5170" s="68">
        <f>RANK('Q4.a.i'!E5172,'Q4.a.i'!E$22:E$10021)</f>
        <v>3863</v>
      </c>
    </row>
    <row r="5171" spans="1:5">
      <c r="A5171" s="61">
        <v>5152</v>
      </c>
      <c r="B5171" s="68">
        <f>RANK('Q4.a.i'!B5173,'Q4.a.i'!B$22:B$10021)</f>
        <v>9505</v>
      </c>
      <c r="C5171" s="68">
        <f>RANK('Q4.a.i'!C5173,'Q4.a.i'!C$22:C$10021)</f>
        <v>3905</v>
      </c>
      <c r="D5171" s="68">
        <f>RANK('Q4.a.i'!D5173,'Q4.a.i'!D$22:D$10021)</f>
        <v>9205</v>
      </c>
      <c r="E5171" s="68">
        <f>RANK('Q4.a.i'!E5173,'Q4.a.i'!E$22:E$10021)</f>
        <v>3911</v>
      </c>
    </row>
    <row r="5172" spans="1:5">
      <c r="A5172" s="61">
        <v>5153</v>
      </c>
      <c r="B5172" s="68">
        <f>RANK('Q4.a.i'!B5174,'Q4.a.i'!B$22:B$10021)</f>
        <v>8958</v>
      </c>
      <c r="C5172" s="68">
        <f>RANK('Q4.a.i'!C5174,'Q4.a.i'!C$22:C$10021)</f>
        <v>6011</v>
      </c>
      <c r="D5172" s="68">
        <f>RANK('Q4.a.i'!D5174,'Q4.a.i'!D$22:D$10021)</f>
        <v>5536</v>
      </c>
      <c r="E5172" s="68">
        <f>RANK('Q4.a.i'!E5174,'Q4.a.i'!E$22:E$10021)</f>
        <v>3911</v>
      </c>
    </row>
    <row r="5173" spans="1:5">
      <c r="A5173" s="61">
        <v>5154</v>
      </c>
      <c r="B5173" s="68">
        <f>RANK('Q4.a.i'!B5175,'Q4.a.i'!B$22:B$10021)</f>
        <v>2707</v>
      </c>
      <c r="C5173" s="68">
        <f>RANK('Q4.a.i'!C5175,'Q4.a.i'!C$22:C$10021)</f>
        <v>1217</v>
      </c>
      <c r="D5173" s="68">
        <f>RANK('Q4.a.i'!D5175,'Q4.a.i'!D$22:D$10021)</f>
        <v>5487</v>
      </c>
      <c r="E5173" s="68">
        <f>RANK('Q4.a.i'!E5175,'Q4.a.i'!E$22:E$10021)</f>
        <v>3245</v>
      </c>
    </row>
    <row r="5174" spans="1:5">
      <c r="A5174" s="61">
        <v>5155</v>
      </c>
      <c r="B5174" s="68">
        <f>RANK('Q4.a.i'!B5176,'Q4.a.i'!B$22:B$10021)</f>
        <v>9872</v>
      </c>
      <c r="C5174" s="68">
        <f>RANK('Q4.a.i'!C5176,'Q4.a.i'!C$22:C$10021)</f>
        <v>9369</v>
      </c>
      <c r="D5174" s="68">
        <f>RANK('Q4.a.i'!D5176,'Q4.a.i'!D$22:D$10021)</f>
        <v>2306</v>
      </c>
      <c r="E5174" s="68">
        <f>RANK('Q4.a.i'!E5176,'Q4.a.i'!E$22:E$10021)</f>
        <v>3911</v>
      </c>
    </row>
    <row r="5175" spans="1:5">
      <c r="A5175" s="61">
        <v>5156</v>
      </c>
      <c r="B5175" s="68">
        <f>RANK('Q4.a.i'!B5177,'Q4.a.i'!B$22:B$10021)</f>
        <v>535</v>
      </c>
      <c r="C5175" s="68">
        <f>RANK('Q4.a.i'!C5177,'Q4.a.i'!C$22:C$10021)</f>
        <v>2155</v>
      </c>
      <c r="D5175" s="68">
        <f>RANK('Q4.a.i'!D5177,'Q4.a.i'!D$22:D$10021)</f>
        <v>2447</v>
      </c>
      <c r="E5175" s="68">
        <f>RANK('Q4.a.i'!E5177,'Q4.a.i'!E$22:E$10021)</f>
        <v>2856</v>
      </c>
    </row>
    <row r="5176" spans="1:5">
      <c r="A5176" s="61">
        <v>5157</v>
      </c>
      <c r="B5176" s="68">
        <f>RANK('Q4.a.i'!B5178,'Q4.a.i'!B$22:B$10021)</f>
        <v>2751</v>
      </c>
      <c r="C5176" s="68">
        <f>RANK('Q4.a.i'!C5178,'Q4.a.i'!C$22:C$10021)</f>
        <v>780</v>
      </c>
      <c r="D5176" s="68">
        <f>RANK('Q4.a.i'!D5178,'Q4.a.i'!D$22:D$10021)</f>
        <v>859</v>
      </c>
      <c r="E5176" s="68">
        <f>RANK('Q4.a.i'!E5178,'Q4.a.i'!E$22:E$10021)</f>
        <v>1793</v>
      </c>
    </row>
    <row r="5177" spans="1:5">
      <c r="A5177" s="61">
        <v>5158</v>
      </c>
      <c r="B5177" s="68">
        <f>RANK('Q4.a.i'!B5179,'Q4.a.i'!B$22:B$10021)</f>
        <v>4622</v>
      </c>
      <c r="C5177" s="68">
        <f>RANK('Q4.a.i'!C5179,'Q4.a.i'!C$22:C$10021)</f>
        <v>3996</v>
      </c>
      <c r="D5177" s="68">
        <f>RANK('Q4.a.i'!D5179,'Q4.a.i'!D$22:D$10021)</f>
        <v>1630</v>
      </c>
      <c r="E5177" s="68">
        <f>RANK('Q4.a.i'!E5179,'Q4.a.i'!E$22:E$10021)</f>
        <v>850</v>
      </c>
    </row>
    <row r="5178" spans="1:5">
      <c r="A5178" s="61">
        <v>5159</v>
      </c>
      <c r="B5178" s="68">
        <f>RANK('Q4.a.i'!B5180,'Q4.a.i'!B$22:B$10021)</f>
        <v>3324</v>
      </c>
      <c r="C5178" s="68">
        <f>RANK('Q4.a.i'!C5180,'Q4.a.i'!C$22:C$10021)</f>
        <v>6070</v>
      </c>
      <c r="D5178" s="68">
        <f>RANK('Q4.a.i'!D5180,'Q4.a.i'!D$22:D$10021)</f>
        <v>6375</v>
      </c>
      <c r="E5178" s="68">
        <f>RANK('Q4.a.i'!E5180,'Q4.a.i'!E$22:E$10021)</f>
        <v>3911</v>
      </c>
    </row>
    <row r="5179" spans="1:5">
      <c r="A5179" s="61">
        <v>5160</v>
      </c>
      <c r="B5179" s="68">
        <f>RANK('Q4.a.i'!B5181,'Q4.a.i'!B$22:B$10021)</f>
        <v>7895</v>
      </c>
      <c r="C5179" s="68">
        <f>RANK('Q4.a.i'!C5181,'Q4.a.i'!C$22:C$10021)</f>
        <v>7097</v>
      </c>
      <c r="D5179" s="68">
        <f>RANK('Q4.a.i'!D5181,'Q4.a.i'!D$22:D$10021)</f>
        <v>7662</v>
      </c>
      <c r="E5179" s="68">
        <f>RANK('Q4.a.i'!E5181,'Q4.a.i'!E$22:E$10021)</f>
        <v>3911</v>
      </c>
    </row>
    <row r="5180" spans="1:5">
      <c r="A5180" s="61">
        <v>5161</v>
      </c>
      <c r="B5180" s="68">
        <f>RANK('Q4.a.i'!B5182,'Q4.a.i'!B$22:B$10021)</f>
        <v>5130</v>
      </c>
      <c r="C5180" s="68">
        <f>RANK('Q4.a.i'!C5182,'Q4.a.i'!C$22:C$10021)</f>
        <v>6511</v>
      </c>
      <c r="D5180" s="68">
        <f>RANK('Q4.a.i'!D5182,'Q4.a.i'!D$22:D$10021)</f>
        <v>3723</v>
      </c>
      <c r="E5180" s="68">
        <f>RANK('Q4.a.i'!E5182,'Q4.a.i'!E$22:E$10021)</f>
        <v>3911</v>
      </c>
    </row>
    <row r="5181" spans="1:5">
      <c r="A5181" s="61">
        <v>5162</v>
      </c>
      <c r="B5181" s="68">
        <f>RANK('Q4.a.i'!B5183,'Q4.a.i'!B$22:B$10021)</f>
        <v>4585</v>
      </c>
      <c r="C5181" s="68">
        <f>RANK('Q4.a.i'!C5183,'Q4.a.i'!C$22:C$10021)</f>
        <v>7521</v>
      </c>
      <c r="D5181" s="68">
        <f>RANK('Q4.a.i'!D5183,'Q4.a.i'!D$22:D$10021)</f>
        <v>3366</v>
      </c>
      <c r="E5181" s="68">
        <f>RANK('Q4.a.i'!E5183,'Q4.a.i'!E$22:E$10021)</f>
        <v>3911</v>
      </c>
    </row>
    <row r="5182" spans="1:5">
      <c r="A5182" s="61">
        <v>5163</v>
      </c>
      <c r="B5182" s="68">
        <f>RANK('Q4.a.i'!B5184,'Q4.a.i'!B$22:B$10021)</f>
        <v>7181</v>
      </c>
      <c r="C5182" s="68">
        <f>RANK('Q4.a.i'!C5184,'Q4.a.i'!C$22:C$10021)</f>
        <v>1654</v>
      </c>
      <c r="D5182" s="68">
        <f>RANK('Q4.a.i'!D5184,'Q4.a.i'!D$22:D$10021)</f>
        <v>5695</v>
      </c>
      <c r="E5182" s="68">
        <f>RANK('Q4.a.i'!E5184,'Q4.a.i'!E$22:E$10021)</f>
        <v>3911</v>
      </c>
    </row>
    <row r="5183" spans="1:5">
      <c r="A5183" s="61">
        <v>5164</v>
      </c>
      <c r="B5183" s="68">
        <f>RANK('Q4.a.i'!B5185,'Q4.a.i'!B$22:B$10021)</f>
        <v>7611</v>
      </c>
      <c r="C5183" s="68">
        <f>RANK('Q4.a.i'!C5185,'Q4.a.i'!C$22:C$10021)</f>
        <v>396</v>
      </c>
      <c r="D5183" s="68">
        <f>RANK('Q4.a.i'!D5185,'Q4.a.i'!D$22:D$10021)</f>
        <v>4804</v>
      </c>
      <c r="E5183" s="68">
        <f>RANK('Q4.a.i'!E5185,'Q4.a.i'!E$22:E$10021)</f>
        <v>2424</v>
      </c>
    </row>
    <row r="5184" spans="1:5">
      <c r="A5184" s="61">
        <v>5165</v>
      </c>
      <c r="B5184" s="68">
        <f>RANK('Q4.a.i'!B5186,'Q4.a.i'!B$22:B$10021)</f>
        <v>2334</v>
      </c>
      <c r="C5184" s="68">
        <f>RANK('Q4.a.i'!C5186,'Q4.a.i'!C$22:C$10021)</f>
        <v>4663</v>
      </c>
      <c r="D5184" s="68">
        <f>RANK('Q4.a.i'!D5186,'Q4.a.i'!D$22:D$10021)</f>
        <v>7403</v>
      </c>
      <c r="E5184" s="68">
        <f>RANK('Q4.a.i'!E5186,'Q4.a.i'!E$22:E$10021)</f>
        <v>3911</v>
      </c>
    </row>
    <row r="5185" spans="1:5">
      <c r="A5185" s="61">
        <v>5166</v>
      </c>
      <c r="B5185" s="68">
        <f>RANK('Q4.a.i'!B5187,'Q4.a.i'!B$22:B$10021)</f>
        <v>7368</v>
      </c>
      <c r="C5185" s="68">
        <f>RANK('Q4.a.i'!C5187,'Q4.a.i'!C$22:C$10021)</f>
        <v>4802</v>
      </c>
      <c r="D5185" s="68">
        <f>RANK('Q4.a.i'!D5187,'Q4.a.i'!D$22:D$10021)</f>
        <v>432</v>
      </c>
      <c r="E5185" s="68">
        <f>RANK('Q4.a.i'!E5187,'Q4.a.i'!E$22:E$10021)</f>
        <v>664</v>
      </c>
    </row>
    <row r="5186" spans="1:5">
      <c r="A5186" s="61">
        <v>5167</v>
      </c>
      <c r="B5186" s="68">
        <f>RANK('Q4.a.i'!B5188,'Q4.a.i'!B$22:B$10021)</f>
        <v>7128</v>
      </c>
      <c r="C5186" s="68">
        <f>RANK('Q4.a.i'!C5188,'Q4.a.i'!C$22:C$10021)</f>
        <v>3815</v>
      </c>
      <c r="D5186" s="68">
        <f>RANK('Q4.a.i'!D5188,'Q4.a.i'!D$22:D$10021)</f>
        <v>7422</v>
      </c>
      <c r="E5186" s="68">
        <f>RANK('Q4.a.i'!E5188,'Q4.a.i'!E$22:E$10021)</f>
        <v>1762</v>
      </c>
    </row>
    <row r="5187" spans="1:5">
      <c r="A5187" s="61">
        <v>5168</v>
      </c>
      <c r="B5187" s="68">
        <f>RANK('Q4.a.i'!B5189,'Q4.a.i'!B$22:B$10021)</f>
        <v>9015</v>
      </c>
      <c r="C5187" s="68">
        <f>RANK('Q4.a.i'!C5189,'Q4.a.i'!C$22:C$10021)</f>
        <v>8354</v>
      </c>
      <c r="D5187" s="68">
        <f>RANK('Q4.a.i'!D5189,'Q4.a.i'!D$22:D$10021)</f>
        <v>4996</v>
      </c>
      <c r="E5187" s="68">
        <f>RANK('Q4.a.i'!E5189,'Q4.a.i'!E$22:E$10021)</f>
        <v>3911</v>
      </c>
    </row>
    <row r="5188" spans="1:5">
      <c r="A5188" s="61">
        <v>5169</v>
      </c>
      <c r="B5188" s="68">
        <f>RANK('Q4.a.i'!B5190,'Q4.a.i'!B$22:B$10021)</f>
        <v>3579</v>
      </c>
      <c r="C5188" s="68">
        <f>RANK('Q4.a.i'!C5190,'Q4.a.i'!C$22:C$10021)</f>
        <v>1829</v>
      </c>
      <c r="D5188" s="68">
        <f>RANK('Q4.a.i'!D5190,'Q4.a.i'!D$22:D$10021)</f>
        <v>5677</v>
      </c>
      <c r="E5188" s="68">
        <f>RANK('Q4.a.i'!E5190,'Q4.a.i'!E$22:E$10021)</f>
        <v>1338</v>
      </c>
    </row>
    <row r="5189" spans="1:5">
      <c r="A5189" s="61">
        <v>5170</v>
      </c>
      <c r="B5189" s="68">
        <f>RANK('Q4.a.i'!B5191,'Q4.a.i'!B$22:B$10021)</f>
        <v>5865</v>
      </c>
      <c r="C5189" s="68">
        <f>RANK('Q4.a.i'!C5191,'Q4.a.i'!C$22:C$10021)</f>
        <v>1267</v>
      </c>
      <c r="D5189" s="68">
        <f>RANK('Q4.a.i'!D5191,'Q4.a.i'!D$22:D$10021)</f>
        <v>4670</v>
      </c>
      <c r="E5189" s="68">
        <f>RANK('Q4.a.i'!E5191,'Q4.a.i'!E$22:E$10021)</f>
        <v>3911</v>
      </c>
    </row>
    <row r="5190" spans="1:5">
      <c r="A5190" s="61">
        <v>5171</v>
      </c>
      <c r="B5190" s="68">
        <f>RANK('Q4.a.i'!B5192,'Q4.a.i'!B$22:B$10021)</f>
        <v>1739</v>
      </c>
      <c r="C5190" s="68">
        <f>RANK('Q4.a.i'!C5192,'Q4.a.i'!C$22:C$10021)</f>
        <v>9026</v>
      </c>
      <c r="D5190" s="68">
        <f>RANK('Q4.a.i'!D5192,'Q4.a.i'!D$22:D$10021)</f>
        <v>751</v>
      </c>
      <c r="E5190" s="68">
        <f>RANK('Q4.a.i'!E5192,'Q4.a.i'!E$22:E$10021)</f>
        <v>3911</v>
      </c>
    </row>
    <row r="5191" spans="1:5">
      <c r="A5191" s="61">
        <v>5172</v>
      </c>
      <c r="B5191" s="68">
        <f>RANK('Q4.a.i'!B5193,'Q4.a.i'!B$22:B$10021)</f>
        <v>6098</v>
      </c>
      <c r="C5191" s="68">
        <f>RANK('Q4.a.i'!C5193,'Q4.a.i'!C$22:C$10021)</f>
        <v>8462</v>
      </c>
      <c r="D5191" s="68">
        <f>RANK('Q4.a.i'!D5193,'Q4.a.i'!D$22:D$10021)</f>
        <v>1957</v>
      </c>
      <c r="E5191" s="68">
        <f>RANK('Q4.a.i'!E5193,'Q4.a.i'!E$22:E$10021)</f>
        <v>3911</v>
      </c>
    </row>
    <row r="5192" spans="1:5">
      <c r="A5192" s="61">
        <v>5173</v>
      </c>
      <c r="B5192" s="68">
        <f>RANK('Q4.a.i'!B5194,'Q4.a.i'!B$22:B$10021)</f>
        <v>4861</v>
      </c>
      <c r="C5192" s="68">
        <f>RANK('Q4.a.i'!C5194,'Q4.a.i'!C$22:C$10021)</f>
        <v>8902</v>
      </c>
      <c r="D5192" s="68">
        <f>RANK('Q4.a.i'!D5194,'Q4.a.i'!D$22:D$10021)</f>
        <v>2994</v>
      </c>
      <c r="E5192" s="68">
        <f>RANK('Q4.a.i'!E5194,'Q4.a.i'!E$22:E$10021)</f>
        <v>164</v>
      </c>
    </row>
    <row r="5193" spans="1:5">
      <c r="A5193" s="61">
        <v>5174</v>
      </c>
      <c r="B5193" s="68">
        <f>RANK('Q4.a.i'!B5195,'Q4.a.i'!B$22:B$10021)</f>
        <v>2095</v>
      </c>
      <c r="C5193" s="68">
        <f>RANK('Q4.a.i'!C5195,'Q4.a.i'!C$22:C$10021)</f>
        <v>8402</v>
      </c>
      <c r="D5193" s="68">
        <f>RANK('Q4.a.i'!D5195,'Q4.a.i'!D$22:D$10021)</f>
        <v>6814</v>
      </c>
      <c r="E5193" s="68">
        <f>RANK('Q4.a.i'!E5195,'Q4.a.i'!E$22:E$10021)</f>
        <v>3911</v>
      </c>
    </row>
    <row r="5194" spans="1:5">
      <c r="A5194" s="61">
        <v>5175</v>
      </c>
      <c r="B5194" s="68">
        <f>RANK('Q4.a.i'!B5196,'Q4.a.i'!B$22:B$10021)</f>
        <v>1847</v>
      </c>
      <c r="C5194" s="68">
        <f>RANK('Q4.a.i'!C5196,'Q4.a.i'!C$22:C$10021)</f>
        <v>9306</v>
      </c>
      <c r="D5194" s="68">
        <f>RANK('Q4.a.i'!D5196,'Q4.a.i'!D$22:D$10021)</f>
        <v>8501</v>
      </c>
      <c r="E5194" s="68">
        <f>RANK('Q4.a.i'!E5196,'Q4.a.i'!E$22:E$10021)</f>
        <v>3911</v>
      </c>
    </row>
    <row r="5195" spans="1:5">
      <c r="A5195" s="61">
        <v>5176</v>
      </c>
      <c r="B5195" s="68">
        <f>RANK('Q4.a.i'!B5197,'Q4.a.i'!B$22:B$10021)</f>
        <v>6580</v>
      </c>
      <c r="C5195" s="68">
        <f>RANK('Q4.a.i'!C5197,'Q4.a.i'!C$22:C$10021)</f>
        <v>7520</v>
      </c>
      <c r="D5195" s="68">
        <f>RANK('Q4.a.i'!D5197,'Q4.a.i'!D$22:D$10021)</f>
        <v>1090</v>
      </c>
      <c r="E5195" s="68">
        <f>RANK('Q4.a.i'!E5197,'Q4.a.i'!E$22:E$10021)</f>
        <v>3911</v>
      </c>
    </row>
    <row r="5196" spans="1:5">
      <c r="A5196" s="61">
        <v>5177</v>
      </c>
      <c r="B5196" s="68">
        <f>RANK('Q4.a.i'!B5198,'Q4.a.i'!B$22:B$10021)</f>
        <v>7207</v>
      </c>
      <c r="C5196" s="68">
        <f>RANK('Q4.a.i'!C5198,'Q4.a.i'!C$22:C$10021)</f>
        <v>448</v>
      </c>
      <c r="D5196" s="68">
        <f>RANK('Q4.a.i'!D5198,'Q4.a.i'!D$22:D$10021)</f>
        <v>7898</v>
      </c>
      <c r="E5196" s="68">
        <f>RANK('Q4.a.i'!E5198,'Q4.a.i'!E$22:E$10021)</f>
        <v>1510</v>
      </c>
    </row>
    <row r="5197" spans="1:5">
      <c r="A5197" s="61">
        <v>5178</v>
      </c>
      <c r="B5197" s="68">
        <f>RANK('Q4.a.i'!B5199,'Q4.a.i'!B$22:B$10021)</f>
        <v>8723</v>
      </c>
      <c r="C5197" s="68">
        <f>RANK('Q4.a.i'!C5199,'Q4.a.i'!C$22:C$10021)</f>
        <v>3754</v>
      </c>
      <c r="D5197" s="68">
        <f>RANK('Q4.a.i'!D5199,'Q4.a.i'!D$22:D$10021)</f>
        <v>2177</v>
      </c>
      <c r="E5197" s="68">
        <f>RANK('Q4.a.i'!E5199,'Q4.a.i'!E$22:E$10021)</f>
        <v>3911</v>
      </c>
    </row>
    <row r="5198" spans="1:5">
      <c r="A5198" s="61">
        <v>5179</v>
      </c>
      <c r="B5198" s="68">
        <f>RANK('Q4.a.i'!B5200,'Q4.a.i'!B$22:B$10021)</f>
        <v>8389</v>
      </c>
      <c r="C5198" s="68">
        <f>RANK('Q4.a.i'!C5200,'Q4.a.i'!C$22:C$10021)</f>
        <v>9956</v>
      </c>
      <c r="D5198" s="68">
        <f>RANK('Q4.a.i'!D5200,'Q4.a.i'!D$22:D$10021)</f>
        <v>1063</v>
      </c>
      <c r="E5198" s="68">
        <f>RANK('Q4.a.i'!E5200,'Q4.a.i'!E$22:E$10021)</f>
        <v>3911</v>
      </c>
    </row>
    <row r="5199" spans="1:5">
      <c r="A5199" s="61">
        <v>5180</v>
      </c>
      <c r="B5199" s="68">
        <f>RANK('Q4.a.i'!B5201,'Q4.a.i'!B$22:B$10021)</f>
        <v>7384</v>
      </c>
      <c r="C5199" s="68">
        <f>RANK('Q4.a.i'!C5201,'Q4.a.i'!C$22:C$10021)</f>
        <v>7004</v>
      </c>
      <c r="D5199" s="68">
        <f>RANK('Q4.a.i'!D5201,'Q4.a.i'!D$22:D$10021)</f>
        <v>7711</v>
      </c>
      <c r="E5199" s="68">
        <f>RANK('Q4.a.i'!E5201,'Q4.a.i'!E$22:E$10021)</f>
        <v>3911</v>
      </c>
    </row>
    <row r="5200" spans="1:5">
      <c r="A5200" s="61">
        <v>5181</v>
      </c>
      <c r="B5200" s="68">
        <f>RANK('Q4.a.i'!B5202,'Q4.a.i'!B$22:B$10021)</f>
        <v>6939</v>
      </c>
      <c r="C5200" s="68">
        <f>RANK('Q4.a.i'!C5202,'Q4.a.i'!C$22:C$10021)</f>
        <v>5710</v>
      </c>
      <c r="D5200" s="68">
        <f>RANK('Q4.a.i'!D5202,'Q4.a.i'!D$22:D$10021)</f>
        <v>2452</v>
      </c>
      <c r="E5200" s="68">
        <f>RANK('Q4.a.i'!E5202,'Q4.a.i'!E$22:E$10021)</f>
        <v>1786</v>
      </c>
    </row>
    <row r="5201" spans="1:5">
      <c r="A5201" s="61">
        <v>5182</v>
      </c>
      <c r="B5201" s="68">
        <f>RANK('Q4.a.i'!B5203,'Q4.a.i'!B$22:B$10021)</f>
        <v>8531</v>
      </c>
      <c r="C5201" s="68">
        <f>RANK('Q4.a.i'!C5203,'Q4.a.i'!C$22:C$10021)</f>
        <v>7284</v>
      </c>
      <c r="D5201" s="68">
        <f>RANK('Q4.a.i'!D5203,'Q4.a.i'!D$22:D$10021)</f>
        <v>5648</v>
      </c>
      <c r="E5201" s="68">
        <f>RANK('Q4.a.i'!E5203,'Q4.a.i'!E$22:E$10021)</f>
        <v>3911</v>
      </c>
    </row>
    <row r="5202" spans="1:5">
      <c r="A5202" s="61">
        <v>5183</v>
      </c>
      <c r="B5202" s="68">
        <f>RANK('Q4.a.i'!B5204,'Q4.a.i'!B$22:B$10021)</f>
        <v>1982</v>
      </c>
      <c r="C5202" s="68">
        <f>RANK('Q4.a.i'!C5204,'Q4.a.i'!C$22:C$10021)</f>
        <v>8992</v>
      </c>
      <c r="D5202" s="68">
        <f>RANK('Q4.a.i'!D5204,'Q4.a.i'!D$22:D$10021)</f>
        <v>4168</v>
      </c>
      <c r="E5202" s="68">
        <f>RANK('Q4.a.i'!E5204,'Q4.a.i'!E$22:E$10021)</f>
        <v>2888</v>
      </c>
    </row>
    <row r="5203" spans="1:5">
      <c r="A5203" s="61">
        <v>5184</v>
      </c>
      <c r="B5203" s="68">
        <f>RANK('Q4.a.i'!B5205,'Q4.a.i'!B$22:B$10021)</f>
        <v>8150</v>
      </c>
      <c r="C5203" s="68">
        <f>RANK('Q4.a.i'!C5205,'Q4.a.i'!C$22:C$10021)</f>
        <v>9784</v>
      </c>
      <c r="D5203" s="68">
        <f>RANK('Q4.a.i'!D5205,'Q4.a.i'!D$22:D$10021)</f>
        <v>4851</v>
      </c>
      <c r="E5203" s="68">
        <f>RANK('Q4.a.i'!E5205,'Q4.a.i'!E$22:E$10021)</f>
        <v>3911</v>
      </c>
    </row>
    <row r="5204" spans="1:5">
      <c r="A5204" s="61">
        <v>5185</v>
      </c>
      <c r="B5204" s="68">
        <f>RANK('Q4.a.i'!B5206,'Q4.a.i'!B$22:B$10021)</f>
        <v>1313</v>
      </c>
      <c r="C5204" s="68">
        <f>RANK('Q4.a.i'!C5206,'Q4.a.i'!C$22:C$10021)</f>
        <v>2775</v>
      </c>
      <c r="D5204" s="68">
        <f>RANK('Q4.a.i'!D5206,'Q4.a.i'!D$22:D$10021)</f>
        <v>1156</v>
      </c>
      <c r="E5204" s="68">
        <f>RANK('Q4.a.i'!E5206,'Q4.a.i'!E$22:E$10021)</f>
        <v>3911</v>
      </c>
    </row>
    <row r="5205" spans="1:5">
      <c r="A5205" s="61">
        <v>5186</v>
      </c>
      <c r="B5205" s="68">
        <f>RANK('Q4.a.i'!B5207,'Q4.a.i'!B$22:B$10021)</f>
        <v>2001</v>
      </c>
      <c r="C5205" s="68">
        <f>RANK('Q4.a.i'!C5207,'Q4.a.i'!C$22:C$10021)</f>
        <v>8325</v>
      </c>
      <c r="D5205" s="68">
        <f>RANK('Q4.a.i'!D5207,'Q4.a.i'!D$22:D$10021)</f>
        <v>7888</v>
      </c>
      <c r="E5205" s="68">
        <f>RANK('Q4.a.i'!E5207,'Q4.a.i'!E$22:E$10021)</f>
        <v>3911</v>
      </c>
    </row>
    <row r="5206" spans="1:5">
      <c r="A5206" s="61">
        <v>5187</v>
      </c>
      <c r="B5206" s="68">
        <f>RANK('Q4.a.i'!B5208,'Q4.a.i'!B$22:B$10021)</f>
        <v>5897</v>
      </c>
      <c r="C5206" s="68">
        <f>RANK('Q4.a.i'!C5208,'Q4.a.i'!C$22:C$10021)</f>
        <v>1869</v>
      </c>
      <c r="D5206" s="68">
        <f>RANK('Q4.a.i'!D5208,'Q4.a.i'!D$22:D$10021)</f>
        <v>1961</v>
      </c>
      <c r="E5206" s="68">
        <f>RANK('Q4.a.i'!E5208,'Q4.a.i'!E$22:E$10021)</f>
        <v>3911</v>
      </c>
    </row>
    <row r="5207" spans="1:5">
      <c r="A5207" s="61">
        <v>5188</v>
      </c>
      <c r="B5207" s="68">
        <f>RANK('Q4.a.i'!B5209,'Q4.a.i'!B$22:B$10021)</f>
        <v>7439</v>
      </c>
      <c r="C5207" s="68">
        <f>RANK('Q4.a.i'!C5209,'Q4.a.i'!C$22:C$10021)</f>
        <v>9349</v>
      </c>
      <c r="D5207" s="68">
        <f>RANK('Q4.a.i'!D5209,'Q4.a.i'!D$22:D$10021)</f>
        <v>4859</v>
      </c>
      <c r="E5207" s="68">
        <f>RANK('Q4.a.i'!E5209,'Q4.a.i'!E$22:E$10021)</f>
        <v>3911</v>
      </c>
    </row>
    <row r="5208" spans="1:5">
      <c r="A5208" s="61">
        <v>5189</v>
      </c>
      <c r="B5208" s="68">
        <f>RANK('Q4.a.i'!B5210,'Q4.a.i'!B$22:B$10021)</f>
        <v>6372</v>
      </c>
      <c r="C5208" s="68">
        <f>RANK('Q4.a.i'!C5210,'Q4.a.i'!C$22:C$10021)</f>
        <v>6783</v>
      </c>
      <c r="D5208" s="68">
        <f>RANK('Q4.a.i'!D5210,'Q4.a.i'!D$22:D$10021)</f>
        <v>2302</v>
      </c>
      <c r="E5208" s="68">
        <f>RANK('Q4.a.i'!E5210,'Q4.a.i'!E$22:E$10021)</f>
        <v>3911</v>
      </c>
    </row>
    <row r="5209" spans="1:5">
      <c r="A5209" s="61">
        <v>5190</v>
      </c>
      <c r="B5209" s="68">
        <f>RANK('Q4.a.i'!B5211,'Q4.a.i'!B$22:B$10021)</f>
        <v>2328</v>
      </c>
      <c r="C5209" s="68">
        <f>RANK('Q4.a.i'!C5211,'Q4.a.i'!C$22:C$10021)</f>
        <v>4944</v>
      </c>
      <c r="D5209" s="68">
        <f>RANK('Q4.a.i'!D5211,'Q4.a.i'!D$22:D$10021)</f>
        <v>3522</v>
      </c>
      <c r="E5209" s="68">
        <f>RANK('Q4.a.i'!E5211,'Q4.a.i'!E$22:E$10021)</f>
        <v>3911</v>
      </c>
    </row>
    <row r="5210" spans="1:5">
      <c r="A5210" s="61">
        <v>5191</v>
      </c>
      <c r="B5210" s="68">
        <f>RANK('Q4.a.i'!B5212,'Q4.a.i'!B$22:B$10021)</f>
        <v>4629</v>
      </c>
      <c r="C5210" s="68">
        <f>RANK('Q4.a.i'!C5212,'Q4.a.i'!C$22:C$10021)</f>
        <v>3638</v>
      </c>
      <c r="D5210" s="68">
        <f>RANK('Q4.a.i'!D5212,'Q4.a.i'!D$22:D$10021)</f>
        <v>4066</v>
      </c>
      <c r="E5210" s="68">
        <f>RANK('Q4.a.i'!E5212,'Q4.a.i'!E$22:E$10021)</f>
        <v>794</v>
      </c>
    </row>
    <row r="5211" spans="1:5">
      <c r="A5211" s="61">
        <v>5192</v>
      </c>
      <c r="B5211" s="68">
        <f>RANK('Q4.a.i'!B5213,'Q4.a.i'!B$22:B$10021)</f>
        <v>9830</v>
      </c>
      <c r="C5211" s="68">
        <f>RANK('Q4.a.i'!C5213,'Q4.a.i'!C$22:C$10021)</f>
        <v>832</v>
      </c>
      <c r="D5211" s="68">
        <f>RANK('Q4.a.i'!D5213,'Q4.a.i'!D$22:D$10021)</f>
        <v>4498</v>
      </c>
      <c r="E5211" s="68">
        <f>RANK('Q4.a.i'!E5213,'Q4.a.i'!E$22:E$10021)</f>
        <v>268</v>
      </c>
    </row>
    <row r="5212" spans="1:5">
      <c r="A5212" s="61">
        <v>5193</v>
      </c>
      <c r="B5212" s="68">
        <f>RANK('Q4.a.i'!B5214,'Q4.a.i'!B$22:B$10021)</f>
        <v>1299</v>
      </c>
      <c r="C5212" s="68">
        <f>RANK('Q4.a.i'!C5214,'Q4.a.i'!C$22:C$10021)</f>
        <v>2793</v>
      </c>
      <c r="D5212" s="68">
        <f>RANK('Q4.a.i'!D5214,'Q4.a.i'!D$22:D$10021)</f>
        <v>7676</v>
      </c>
      <c r="E5212" s="68">
        <f>RANK('Q4.a.i'!E5214,'Q4.a.i'!E$22:E$10021)</f>
        <v>3911</v>
      </c>
    </row>
    <row r="5213" spans="1:5">
      <c r="A5213" s="61">
        <v>5194</v>
      </c>
      <c r="B5213" s="68">
        <f>RANK('Q4.a.i'!B5215,'Q4.a.i'!B$22:B$10021)</f>
        <v>1967</v>
      </c>
      <c r="C5213" s="68">
        <f>RANK('Q4.a.i'!C5215,'Q4.a.i'!C$22:C$10021)</f>
        <v>290</v>
      </c>
      <c r="D5213" s="68">
        <f>RANK('Q4.a.i'!D5215,'Q4.a.i'!D$22:D$10021)</f>
        <v>2762</v>
      </c>
      <c r="E5213" s="68">
        <f>RANK('Q4.a.i'!E5215,'Q4.a.i'!E$22:E$10021)</f>
        <v>572</v>
      </c>
    </row>
    <row r="5214" spans="1:5">
      <c r="A5214" s="61">
        <v>5195</v>
      </c>
      <c r="B5214" s="68">
        <f>RANK('Q4.a.i'!B5216,'Q4.a.i'!B$22:B$10021)</f>
        <v>2437</v>
      </c>
      <c r="C5214" s="68">
        <f>RANK('Q4.a.i'!C5216,'Q4.a.i'!C$22:C$10021)</f>
        <v>9786</v>
      </c>
      <c r="D5214" s="68">
        <f>RANK('Q4.a.i'!D5216,'Q4.a.i'!D$22:D$10021)</f>
        <v>385</v>
      </c>
      <c r="E5214" s="68">
        <f>RANK('Q4.a.i'!E5216,'Q4.a.i'!E$22:E$10021)</f>
        <v>2009</v>
      </c>
    </row>
    <row r="5215" spans="1:5">
      <c r="A5215" s="61">
        <v>5196</v>
      </c>
      <c r="B5215" s="68">
        <f>RANK('Q4.a.i'!B5217,'Q4.a.i'!B$22:B$10021)</f>
        <v>4878</v>
      </c>
      <c r="C5215" s="68">
        <f>RANK('Q4.a.i'!C5217,'Q4.a.i'!C$22:C$10021)</f>
        <v>2398</v>
      </c>
      <c r="D5215" s="68">
        <f>RANK('Q4.a.i'!D5217,'Q4.a.i'!D$22:D$10021)</f>
        <v>5303</v>
      </c>
      <c r="E5215" s="68">
        <f>RANK('Q4.a.i'!E5217,'Q4.a.i'!E$22:E$10021)</f>
        <v>2116</v>
      </c>
    </row>
    <row r="5216" spans="1:5">
      <c r="A5216" s="61">
        <v>5197</v>
      </c>
      <c r="B5216" s="68">
        <f>RANK('Q4.a.i'!B5218,'Q4.a.i'!B$22:B$10021)</f>
        <v>8678</v>
      </c>
      <c r="C5216" s="68">
        <f>RANK('Q4.a.i'!C5218,'Q4.a.i'!C$22:C$10021)</f>
        <v>9716</v>
      </c>
      <c r="D5216" s="68">
        <f>RANK('Q4.a.i'!D5218,'Q4.a.i'!D$22:D$10021)</f>
        <v>5411</v>
      </c>
      <c r="E5216" s="68">
        <f>RANK('Q4.a.i'!E5218,'Q4.a.i'!E$22:E$10021)</f>
        <v>1653</v>
      </c>
    </row>
    <row r="5217" spans="1:5">
      <c r="A5217" s="61">
        <v>5198</v>
      </c>
      <c r="B5217" s="68">
        <f>RANK('Q4.a.i'!B5219,'Q4.a.i'!B$22:B$10021)</f>
        <v>2622</v>
      </c>
      <c r="C5217" s="68">
        <f>RANK('Q4.a.i'!C5219,'Q4.a.i'!C$22:C$10021)</f>
        <v>4989</v>
      </c>
      <c r="D5217" s="68">
        <f>RANK('Q4.a.i'!D5219,'Q4.a.i'!D$22:D$10021)</f>
        <v>3005</v>
      </c>
      <c r="E5217" s="68">
        <f>RANK('Q4.a.i'!E5219,'Q4.a.i'!E$22:E$10021)</f>
        <v>3911</v>
      </c>
    </row>
    <row r="5218" spans="1:5">
      <c r="A5218" s="61">
        <v>5199</v>
      </c>
      <c r="B5218" s="68">
        <f>RANK('Q4.a.i'!B5220,'Q4.a.i'!B$22:B$10021)</f>
        <v>777</v>
      </c>
      <c r="C5218" s="68">
        <f>RANK('Q4.a.i'!C5220,'Q4.a.i'!C$22:C$10021)</f>
        <v>6337</v>
      </c>
      <c r="D5218" s="68">
        <f>RANK('Q4.a.i'!D5220,'Q4.a.i'!D$22:D$10021)</f>
        <v>1663</v>
      </c>
      <c r="E5218" s="68">
        <f>RANK('Q4.a.i'!E5220,'Q4.a.i'!E$22:E$10021)</f>
        <v>1792</v>
      </c>
    </row>
    <row r="5219" spans="1:5">
      <c r="A5219" s="61">
        <v>5200</v>
      </c>
      <c r="B5219" s="68">
        <f>RANK('Q4.a.i'!B5221,'Q4.a.i'!B$22:B$10021)</f>
        <v>5870</v>
      </c>
      <c r="C5219" s="68">
        <f>RANK('Q4.a.i'!C5221,'Q4.a.i'!C$22:C$10021)</f>
        <v>1141</v>
      </c>
      <c r="D5219" s="68">
        <f>RANK('Q4.a.i'!D5221,'Q4.a.i'!D$22:D$10021)</f>
        <v>9948</v>
      </c>
      <c r="E5219" s="68">
        <f>RANK('Q4.a.i'!E5221,'Q4.a.i'!E$22:E$10021)</f>
        <v>3911</v>
      </c>
    </row>
    <row r="5220" spans="1:5">
      <c r="A5220" s="61">
        <v>5201</v>
      </c>
      <c r="B5220" s="68">
        <f>RANK('Q4.a.i'!B5222,'Q4.a.i'!B$22:B$10021)</f>
        <v>8263</v>
      </c>
      <c r="C5220" s="68">
        <f>RANK('Q4.a.i'!C5222,'Q4.a.i'!C$22:C$10021)</f>
        <v>9744</v>
      </c>
      <c r="D5220" s="68">
        <f>RANK('Q4.a.i'!D5222,'Q4.a.i'!D$22:D$10021)</f>
        <v>8582</v>
      </c>
      <c r="E5220" s="68">
        <f>RANK('Q4.a.i'!E5222,'Q4.a.i'!E$22:E$10021)</f>
        <v>3911</v>
      </c>
    </row>
    <row r="5221" spans="1:5">
      <c r="A5221" s="61">
        <v>5202</v>
      </c>
      <c r="B5221" s="68">
        <f>RANK('Q4.a.i'!B5223,'Q4.a.i'!B$22:B$10021)</f>
        <v>3952</v>
      </c>
      <c r="C5221" s="68">
        <f>RANK('Q4.a.i'!C5223,'Q4.a.i'!C$22:C$10021)</f>
        <v>3148</v>
      </c>
      <c r="D5221" s="68">
        <f>RANK('Q4.a.i'!D5223,'Q4.a.i'!D$22:D$10021)</f>
        <v>9300</v>
      </c>
      <c r="E5221" s="68">
        <f>RANK('Q4.a.i'!E5223,'Q4.a.i'!E$22:E$10021)</f>
        <v>3085</v>
      </c>
    </row>
    <row r="5222" spans="1:5">
      <c r="A5222" s="61">
        <v>5203</v>
      </c>
      <c r="B5222" s="68">
        <f>RANK('Q4.a.i'!B5224,'Q4.a.i'!B$22:B$10021)</f>
        <v>2548</v>
      </c>
      <c r="C5222" s="68">
        <f>RANK('Q4.a.i'!C5224,'Q4.a.i'!C$22:C$10021)</f>
        <v>8899</v>
      </c>
      <c r="D5222" s="68">
        <f>RANK('Q4.a.i'!D5224,'Q4.a.i'!D$22:D$10021)</f>
        <v>5334</v>
      </c>
      <c r="E5222" s="68">
        <f>RANK('Q4.a.i'!E5224,'Q4.a.i'!E$22:E$10021)</f>
        <v>3911</v>
      </c>
    </row>
    <row r="5223" spans="1:5">
      <c r="A5223" s="61">
        <v>5204</v>
      </c>
      <c r="B5223" s="68">
        <f>RANK('Q4.a.i'!B5225,'Q4.a.i'!B$22:B$10021)</f>
        <v>9269</v>
      </c>
      <c r="C5223" s="68">
        <f>RANK('Q4.a.i'!C5225,'Q4.a.i'!C$22:C$10021)</f>
        <v>4941</v>
      </c>
      <c r="D5223" s="68">
        <f>RANK('Q4.a.i'!D5225,'Q4.a.i'!D$22:D$10021)</f>
        <v>511</v>
      </c>
      <c r="E5223" s="68">
        <f>RANK('Q4.a.i'!E5225,'Q4.a.i'!E$22:E$10021)</f>
        <v>3911</v>
      </c>
    </row>
    <row r="5224" spans="1:5">
      <c r="A5224" s="61">
        <v>5205</v>
      </c>
      <c r="B5224" s="68">
        <f>RANK('Q4.a.i'!B5226,'Q4.a.i'!B$22:B$10021)</f>
        <v>6767</v>
      </c>
      <c r="C5224" s="68">
        <f>RANK('Q4.a.i'!C5226,'Q4.a.i'!C$22:C$10021)</f>
        <v>8463</v>
      </c>
      <c r="D5224" s="68">
        <f>RANK('Q4.a.i'!D5226,'Q4.a.i'!D$22:D$10021)</f>
        <v>1141</v>
      </c>
      <c r="E5224" s="68">
        <f>RANK('Q4.a.i'!E5226,'Q4.a.i'!E$22:E$10021)</f>
        <v>2704</v>
      </c>
    </row>
    <row r="5225" spans="1:5">
      <c r="A5225" s="61">
        <v>5206</v>
      </c>
      <c r="B5225" s="68">
        <f>RANK('Q4.a.i'!B5227,'Q4.a.i'!B$22:B$10021)</f>
        <v>8907</v>
      </c>
      <c r="C5225" s="68">
        <f>RANK('Q4.a.i'!C5227,'Q4.a.i'!C$22:C$10021)</f>
        <v>4940</v>
      </c>
      <c r="D5225" s="68">
        <f>RANK('Q4.a.i'!D5227,'Q4.a.i'!D$22:D$10021)</f>
        <v>8561</v>
      </c>
      <c r="E5225" s="68">
        <f>RANK('Q4.a.i'!E5227,'Q4.a.i'!E$22:E$10021)</f>
        <v>3911</v>
      </c>
    </row>
    <row r="5226" spans="1:5">
      <c r="A5226" s="61">
        <v>5207</v>
      </c>
      <c r="B5226" s="68">
        <f>RANK('Q4.a.i'!B5228,'Q4.a.i'!B$22:B$10021)</f>
        <v>2019</v>
      </c>
      <c r="C5226" s="68">
        <f>RANK('Q4.a.i'!C5228,'Q4.a.i'!C$22:C$10021)</f>
        <v>7051</v>
      </c>
      <c r="D5226" s="68">
        <f>RANK('Q4.a.i'!D5228,'Q4.a.i'!D$22:D$10021)</f>
        <v>9120</v>
      </c>
      <c r="E5226" s="68">
        <f>RANK('Q4.a.i'!E5228,'Q4.a.i'!E$22:E$10021)</f>
        <v>2684</v>
      </c>
    </row>
    <row r="5227" spans="1:5">
      <c r="A5227" s="61">
        <v>5208</v>
      </c>
      <c r="B5227" s="68">
        <f>RANK('Q4.a.i'!B5229,'Q4.a.i'!B$22:B$10021)</f>
        <v>2311</v>
      </c>
      <c r="C5227" s="68">
        <f>RANK('Q4.a.i'!C5229,'Q4.a.i'!C$22:C$10021)</f>
        <v>8856</v>
      </c>
      <c r="D5227" s="68">
        <f>RANK('Q4.a.i'!D5229,'Q4.a.i'!D$22:D$10021)</f>
        <v>7363</v>
      </c>
      <c r="E5227" s="68">
        <f>RANK('Q4.a.i'!E5229,'Q4.a.i'!E$22:E$10021)</f>
        <v>3911</v>
      </c>
    </row>
    <row r="5228" spans="1:5">
      <c r="A5228" s="61">
        <v>5209</v>
      </c>
      <c r="B5228" s="68">
        <f>RANK('Q4.a.i'!B5230,'Q4.a.i'!B$22:B$10021)</f>
        <v>5512</v>
      </c>
      <c r="C5228" s="68">
        <f>RANK('Q4.a.i'!C5230,'Q4.a.i'!C$22:C$10021)</f>
        <v>2539</v>
      </c>
      <c r="D5228" s="68">
        <f>RANK('Q4.a.i'!D5230,'Q4.a.i'!D$22:D$10021)</f>
        <v>6836</v>
      </c>
      <c r="E5228" s="68">
        <f>RANK('Q4.a.i'!E5230,'Q4.a.i'!E$22:E$10021)</f>
        <v>3911</v>
      </c>
    </row>
    <row r="5229" spans="1:5">
      <c r="A5229" s="61">
        <v>5210</v>
      </c>
      <c r="B5229" s="68">
        <f>RANK('Q4.a.i'!B5231,'Q4.a.i'!B$22:B$10021)</f>
        <v>1289</v>
      </c>
      <c r="C5229" s="68">
        <f>RANK('Q4.a.i'!C5231,'Q4.a.i'!C$22:C$10021)</f>
        <v>9008</v>
      </c>
      <c r="D5229" s="68">
        <f>RANK('Q4.a.i'!D5231,'Q4.a.i'!D$22:D$10021)</f>
        <v>5000</v>
      </c>
      <c r="E5229" s="68">
        <f>RANK('Q4.a.i'!E5231,'Q4.a.i'!E$22:E$10021)</f>
        <v>3911</v>
      </c>
    </row>
    <row r="5230" spans="1:5">
      <c r="A5230" s="61">
        <v>5211</v>
      </c>
      <c r="B5230" s="68">
        <f>RANK('Q4.a.i'!B5232,'Q4.a.i'!B$22:B$10021)</f>
        <v>584</v>
      </c>
      <c r="C5230" s="68">
        <f>RANK('Q4.a.i'!C5232,'Q4.a.i'!C$22:C$10021)</f>
        <v>570</v>
      </c>
      <c r="D5230" s="68">
        <f>RANK('Q4.a.i'!D5232,'Q4.a.i'!D$22:D$10021)</f>
        <v>2220</v>
      </c>
      <c r="E5230" s="68">
        <f>RANK('Q4.a.i'!E5232,'Q4.a.i'!E$22:E$10021)</f>
        <v>1789</v>
      </c>
    </row>
    <row r="5231" spans="1:5">
      <c r="A5231" s="61">
        <v>5212</v>
      </c>
      <c r="B5231" s="68">
        <f>RANK('Q4.a.i'!B5233,'Q4.a.i'!B$22:B$10021)</f>
        <v>6562</v>
      </c>
      <c r="C5231" s="68">
        <f>RANK('Q4.a.i'!C5233,'Q4.a.i'!C$22:C$10021)</f>
        <v>9745</v>
      </c>
      <c r="D5231" s="68">
        <f>RANK('Q4.a.i'!D5233,'Q4.a.i'!D$22:D$10021)</f>
        <v>6619</v>
      </c>
      <c r="E5231" s="68">
        <f>RANK('Q4.a.i'!E5233,'Q4.a.i'!E$22:E$10021)</f>
        <v>2199</v>
      </c>
    </row>
    <row r="5232" spans="1:5">
      <c r="A5232" s="61">
        <v>5213</v>
      </c>
      <c r="B5232" s="68">
        <f>RANK('Q4.a.i'!B5234,'Q4.a.i'!B$22:B$10021)</f>
        <v>1099</v>
      </c>
      <c r="C5232" s="68">
        <f>RANK('Q4.a.i'!C5234,'Q4.a.i'!C$22:C$10021)</f>
        <v>6477</v>
      </c>
      <c r="D5232" s="68">
        <f>RANK('Q4.a.i'!D5234,'Q4.a.i'!D$22:D$10021)</f>
        <v>5352</v>
      </c>
      <c r="E5232" s="68">
        <f>RANK('Q4.a.i'!E5234,'Q4.a.i'!E$22:E$10021)</f>
        <v>3911</v>
      </c>
    </row>
    <row r="5233" spans="1:5">
      <c r="A5233" s="61">
        <v>5214</v>
      </c>
      <c r="B5233" s="68">
        <f>RANK('Q4.a.i'!B5235,'Q4.a.i'!B$22:B$10021)</f>
        <v>8311</v>
      </c>
      <c r="C5233" s="68">
        <f>RANK('Q4.a.i'!C5235,'Q4.a.i'!C$22:C$10021)</f>
        <v>7208</v>
      </c>
      <c r="D5233" s="68">
        <f>RANK('Q4.a.i'!D5235,'Q4.a.i'!D$22:D$10021)</f>
        <v>8998</v>
      </c>
      <c r="E5233" s="68">
        <f>RANK('Q4.a.i'!E5235,'Q4.a.i'!E$22:E$10021)</f>
        <v>3755</v>
      </c>
    </row>
    <row r="5234" spans="1:5">
      <c r="A5234" s="61">
        <v>5215</v>
      </c>
      <c r="B5234" s="68">
        <f>RANK('Q4.a.i'!B5236,'Q4.a.i'!B$22:B$10021)</f>
        <v>934</v>
      </c>
      <c r="C5234" s="68">
        <f>RANK('Q4.a.i'!C5236,'Q4.a.i'!C$22:C$10021)</f>
        <v>9838</v>
      </c>
      <c r="D5234" s="68">
        <f>RANK('Q4.a.i'!D5236,'Q4.a.i'!D$22:D$10021)</f>
        <v>2099</v>
      </c>
      <c r="E5234" s="68">
        <f>RANK('Q4.a.i'!E5236,'Q4.a.i'!E$22:E$10021)</f>
        <v>1927</v>
      </c>
    </row>
    <row r="5235" spans="1:5">
      <c r="A5235" s="61">
        <v>5216</v>
      </c>
      <c r="B5235" s="68">
        <f>RANK('Q4.a.i'!B5237,'Q4.a.i'!B$22:B$10021)</f>
        <v>3907</v>
      </c>
      <c r="C5235" s="68">
        <f>RANK('Q4.a.i'!C5237,'Q4.a.i'!C$22:C$10021)</f>
        <v>2955</v>
      </c>
      <c r="D5235" s="68">
        <f>RANK('Q4.a.i'!D5237,'Q4.a.i'!D$22:D$10021)</f>
        <v>546</v>
      </c>
      <c r="E5235" s="68">
        <f>RANK('Q4.a.i'!E5237,'Q4.a.i'!E$22:E$10021)</f>
        <v>3911</v>
      </c>
    </row>
    <row r="5236" spans="1:5">
      <c r="A5236" s="61">
        <v>5217</v>
      </c>
      <c r="B5236" s="68">
        <f>RANK('Q4.a.i'!B5238,'Q4.a.i'!B$22:B$10021)</f>
        <v>2824</v>
      </c>
      <c r="C5236" s="68">
        <f>RANK('Q4.a.i'!C5238,'Q4.a.i'!C$22:C$10021)</f>
        <v>3229</v>
      </c>
      <c r="D5236" s="68">
        <f>RANK('Q4.a.i'!D5238,'Q4.a.i'!D$22:D$10021)</f>
        <v>6384</v>
      </c>
      <c r="E5236" s="68">
        <f>RANK('Q4.a.i'!E5238,'Q4.a.i'!E$22:E$10021)</f>
        <v>2367</v>
      </c>
    </row>
    <row r="5237" spans="1:5">
      <c r="A5237" s="61">
        <v>5218</v>
      </c>
      <c r="B5237" s="68">
        <f>RANK('Q4.a.i'!B5239,'Q4.a.i'!B$22:B$10021)</f>
        <v>1672</v>
      </c>
      <c r="C5237" s="68">
        <f>RANK('Q4.a.i'!C5239,'Q4.a.i'!C$22:C$10021)</f>
        <v>2885</v>
      </c>
      <c r="D5237" s="68">
        <f>RANK('Q4.a.i'!D5239,'Q4.a.i'!D$22:D$10021)</f>
        <v>3145</v>
      </c>
      <c r="E5237" s="68">
        <f>RANK('Q4.a.i'!E5239,'Q4.a.i'!E$22:E$10021)</f>
        <v>3911</v>
      </c>
    </row>
    <row r="5238" spans="1:5">
      <c r="A5238" s="61">
        <v>5219</v>
      </c>
      <c r="B5238" s="68">
        <f>RANK('Q4.a.i'!B5240,'Q4.a.i'!B$22:B$10021)</f>
        <v>890</v>
      </c>
      <c r="C5238" s="68">
        <f>RANK('Q4.a.i'!C5240,'Q4.a.i'!C$22:C$10021)</f>
        <v>967</v>
      </c>
      <c r="D5238" s="68">
        <f>RANK('Q4.a.i'!D5240,'Q4.a.i'!D$22:D$10021)</f>
        <v>7616</v>
      </c>
      <c r="E5238" s="68">
        <f>RANK('Q4.a.i'!E5240,'Q4.a.i'!E$22:E$10021)</f>
        <v>3911</v>
      </c>
    </row>
    <row r="5239" spans="1:5">
      <c r="A5239" s="61">
        <v>5220</v>
      </c>
      <c r="B5239" s="68">
        <f>RANK('Q4.a.i'!B5241,'Q4.a.i'!B$22:B$10021)</f>
        <v>2589</v>
      </c>
      <c r="C5239" s="68">
        <f>RANK('Q4.a.i'!C5241,'Q4.a.i'!C$22:C$10021)</f>
        <v>6083</v>
      </c>
      <c r="D5239" s="68">
        <f>RANK('Q4.a.i'!D5241,'Q4.a.i'!D$22:D$10021)</f>
        <v>6490</v>
      </c>
      <c r="E5239" s="68">
        <f>RANK('Q4.a.i'!E5241,'Q4.a.i'!E$22:E$10021)</f>
        <v>1410</v>
      </c>
    </row>
    <row r="5240" spans="1:5">
      <c r="A5240" s="61">
        <v>5221</v>
      </c>
      <c r="B5240" s="68">
        <f>RANK('Q4.a.i'!B5242,'Q4.a.i'!B$22:B$10021)</f>
        <v>8575</v>
      </c>
      <c r="C5240" s="68">
        <f>RANK('Q4.a.i'!C5242,'Q4.a.i'!C$22:C$10021)</f>
        <v>3013</v>
      </c>
      <c r="D5240" s="68">
        <f>RANK('Q4.a.i'!D5242,'Q4.a.i'!D$22:D$10021)</f>
        <v>5215</v>
      </c>
      <c r="E5240" s="68">
        <f>RANK('Q4.a.i'!E5242,'Q4.a.i'!E$22:E$10021)</f>
        <v>3867</v>
      </c>
    </row>
    <row r="5241" spans="1:5">
      <c r="A5241" s="61">
        <v>5222</v>
      </c>
      <c r="B5241" s="68">
        <f>RANK('Q4.a.i'!B5243,'Q4.a.i'!B$22:B$10021)</f>
        <v>7565</v>
      </c>
      <c r="C5241" s="68">
        <f>RANK('Q4.a.i'!C5243,'Q4.a.i'!C$22:C$10021)</f>
        <v>2630</v>
      </c>
      <c r="D5241" s="68">
        <f>RANK('Q4.a.i'!D5243,'Q4.a.i'!D$22:D$10021)</f>
        <v>3422</v>
      </c>
      <c r="E5241" s="68">
        <f>RANK('Q4.a.i'!E5243,'Q4.a.i'!E$22:E$10021)</f>
        <v>75</v>
      </c>
    </row>
    <row r="5242" spans="1:5">
      <c r="A5242" s="61">
        <v>5223</v>
      </c>
      <c r="B5242" s="68">
        <f>RANK('Q4.a.i'!B5244,'Q4.a.i'!B$22:B$10021)</f>
        <v>3824</v>
      </c>
      <c r="C5242" s="68">
        <f>RANK('Q4.a.i'!C5244,'Q4.a.i'!C$22:C$10021)</f>
        <v>2233</v>
      </c>
      <c r="D5242" s="68">
        <f>RANK('Q4.a.i'!D5244,'Q4.a.i'!D$22:D$10021)</f>
        <v>8392</v>
      </c>
      <c r="E5242" s="68">
        <f>RANK('Q4.a.i'!E5244,'Q4.a.i'!E$22:E$10021)</f>
        <v>3898</v>
      </c>
    </row>
    <row r="5243" spans="1:5">
      <c r="A5243" s="61">
        <v>5224</v>
      </c>
      <c r="B5243" s="68">
        <f>RANK('Q4.a.i'!B5245,'Q4.a.i'!B$22:B$10021)</f>
        <v>3221</v>
      </c>
      <c r="C5243" s="68">
        <f>RANK('Q4.a.i'!C5245,'Q4.a.i'!C$22:C$10021)</f>
        <v>2790</v>
      </c>
      <c r="D5243" s="68">
        <f>RANK('Q4.a.i'!D5245,'Q4.a.i'!D$22:D$10021)</f>
        <v>8455</v>
      </c>
      <c r="E5243" s="68">
        <f>RANK('Q4.a.i'!E5245,'Q4.a.i'!E$22:E$10021)</f>
        <v>1275</v>
      </c>
    </row>
    <row r="5244" spans="1:5">
      <c r="A5244" s="61">
        <v>5225</v>
      </c>
      <c r="B5244" s="68">
        <f>RANK('Q4.a.i'!B5246,'Q4.a.i'!B$22:B$10021)</f>
        <v>6327</v>
      </c>
      <c r="C5244" s="68">
        <f>RANK('Q4.a.i'!C5246,'Q4.a.i'!C$22:C$10021)</f>
        <v>1596</v>
      </c>
      <c r="D5244" s="68">
        <f>RANK('Q4.a.i'!D5246,'Q4.a.i'!D$22:D$10021)</f>
        <v>6851</v>
      </c>
      <c r="E5244" s="68">
        <f>RANK('Q4.a.i'!E5246,'Q4.a.i'!E$22:E$10021)</f>
        <v>3911</v>
      </c>
    </row>
    <row r="5245" spans="1:5">
      <c r="A5245" s="61">
        <v>5226</v>
      </c>
      <c r="B5245" s="68">
        <f>RANK('Q4.a.i'!B5247,'Q4.a.i'!B$22:B$10021)</f>
        <v>4664</v>
      </c>
      <c r="C5245" s="68">
        <f>RANK('Q4.a.i'!C5247,'Q4.a.i'!C$22:C$10021)</f>
        <v>9023</v>
      </c>
      <c r="D5245" s="68">
        <f>RANK('Q4.a.i'!D5247,'Q4.a.i'!D$22:D$10021)</f>
        <v>1657</v>
      </c>
      <c r="E5245" s="68">
        <f>RANK('Q4.a.i'!E5247,'Q4.a.i'!E$22:E$10021)</f>
        <v>3911</v>
      </c>
    </row>
    <row r="5246" spans="1:5">
      <c r="A5246" s="61">
        <v>5227</v>
      </c>
      <c r="B5246" s="68">
        <f>RANK('Q4.a.i'!B5248,'Q4.a.i'!B$22:B$10021)</f>
        <v>6351</v>
      </c>
      <c r="C5246" s="68">
        <f>RANK('Q4.a.i'!C5248,'Q4.a.i'!C$22:C$10021)</f>
        <v>7644</v>
      </c>
      <c r="D5246" s="68">
        <f>RANK('Q4.a.i'!D5248,'Q4.a.i'!D$22:D$10021)</f>
        <v>5415</v>
      </c>
      <c r="E5246" s="68">
        <f>RANK('Q4.a.i'!E5248,'Q4.a.i'!E$22:E$10021)</f>
        <v>3911</v>
      </c>
    </row>
    <row r="5247" spans="1:5">
      <c r="A5247" s="61">
        <v>5228</v>
      </c>
      <c r="B5247" s="68">
        <f>RANK('Q4.a.i'!B5249,'Q4.a.i'!B$22:B$10021)</f>
        <v>6315</v>
      </c>
      <c r="C5247" s="68">
        <f>RANK('Q4.a.i'!C5249,'Q4.a.i'!C$22:C$10021)</f>
        <v>1073</v>
      </c>
      <c r="D5247" s="68">
        <f>RANK('Q4.a.i'!D5249,'Q4.a.i'!D$22:D$10021)</f>
        <v>2004</v>
      </c>
      <c r="E5247" s="68">
        <f>RANK('Q4.a.i'!E5249,'Q4.a.i'!E$22:E$10021)</f>
        <v>3911</v>
      </c>
    </row>
    <row r="5248" spans="1:5">
      <c r="A5248" s="61">
        <v>5229</v>
      </c>
      <c r="B5248" s="68">
        <f>RANK('Q4.a.i'!B5250,'Q4.a.i'!B$22:B$10021)</f>
        <v>4769</v>
      </c>
      <c r="C5248" s="68">
        <f>RANK('Q4.a.i'!C5250,'Q4.a.i'!C$22:C$10021)</f>
        <v>9992</v>
      </c>
      <c r="D5248" s="68">
        <f>RANK('Q4.a.i'!D5250,'Q4.a.i'!D$22:D$10021)</f>
        <v>5031</v>
      </c>
      <c r="E5248" s="68">
        <f>RANK('Q4.a.i'!E5250,'Q4.a.i'!E$22:E$10021)</f>
        <v>3545</v>
      </c>
    </row>
    <row r="5249" spans="1:5">
      <c r="A5249" s="61">
        <v>5230</v>
      </c>
      <c r="B5249" s="68">
        <f>RANK('Q4.a.i'!B5251,'Q4.a.i'!B$22:B$10021)</f>
        <v>1904</v>
      </c>
      <c r="C5249" s="68">
        <f>RANK('Q4.a.i'!C5251,'Q4.a.i'!C$22:C$10021)</f>
        <v>3760</v>
      </c>
      <c r="D5249" s="68">
        <f>RANK('Q4.a.i'!D5251,'Q4.a.i'!D$22:D$10021)</f>
        <v>7886</v>
      </c>
      <c r="E5249" s="68">
        <f>RANK('Q4.a.i'!E5251,'Q4.a.i'!E$22:E$10021)</f>
        <v>368</v>
      </c>
    </row>
    <row r="5250" spans="1:5">
      <c r="A5250" s="61">
        <v>5231</v>
      </c>
      <c r="B5250" s="68">
        <f>RANK('Q4.a.i'!B5252,'Q4.a.i'!B$22:B$10021)</f>
        <v>6319</v>
      </c>
      <c r="C5250" s="68">
        <f>RANK('Q4.a.i'!C5252,'Q4.a.i'!C$22:C$10021)</f>
        <v>134</v>
      </c>
      <c r="D5250" s="68">
        <f>RANK('Q4.a.i'!D5252,'Q4.a.i'!D$22:D$10021)</f>
        <v>9102</v>
      </c>
      <c r="E5250" s="68">
        <f>RANK('Q4.a.i'!E5252,'Q4.a.i'!E$22:E$10021)</f>
        <v>3911</v>
      </c>
    </row>
    <row r="5251" spans="1:5">
      <c r="A5251" s="61">
        <v>5232</v>
      </c>
      <c r="B5251" s="68">
        <f>RANK('Q4.a.i'!B5253,'Q4.a.i'!B$22:B$10021)</f>
        <v>1767</v>
      </c>
      <c r="C5251" s="68">
        <f>RANK('Q4.a.i'!C5253,'Q4.a.i'!C$22:C$10021)</f>
        <v>4443</v>
      </c>
      <c r="D5251" s="68">
        <f>RANK('Q4.a.i'!D5253,'Q4.a.i'!D$22:D$10021)</f>
        <v>5048</v>
      </c>
      <c r="E5251" s="68">
        <f>RANK('Q4.a.i'!E5253,'Q4.a.i'!E$22:E$10021)</f>
        <v>3911</v>
      </c>
    </row>
    <row r="5252" spans="1:5">
      <c r="A5252" s="61">
        <v>5233</v>
      </c>
      <c r="B5252" s="68">
        <f>RANK('Q4.a.i'!B5254,'Q4.a.i'!B$22:B$10021)</f>
        <v>6942</v>
      </c>
      <c r="C5252" s="68">
        <f>RANK('Q4.a.i'!C5254,'Q4.a.i'!C$22:C$10021)</f>
        <v>7675</v>
      </c>
      <c r="D5252" s="68">
        <f>RANK('Q4.a.i'!D5254,'Q4.a.i'!D$22:D$10021)</f>
        <v>8107</v>
      </c>
      <c r="E5252" s="68">
        <f>RANK('Q4.a.i'!E5254,'Q4.a.i'!E$22:E$10021)</f>
        <v>3556</v>
      </c>
    </row>
    <row r="5253" spans="1:5">
      <c r="A5253" s="61">
        <v>5234</v>
      </c>
      <c r="B5253" s="68">
        <f>RANK('Q4.a.i'!B5255,'Q4.a.i'!B$22:B$10021)</f>
        <v>2755</v>
      </c>
      <c r="C5253" s="68">
        <f>RANK('Q4.a.i'!C5255,'Q4.a.i'!C$22:C$10021)</f>
        <v>5704</v>
      </c>
      <c r="D5253" s="68">
        <f>RANK('Q4.a.i'!D5255,'Q4.a.i'!D$22:D$10021)</f>
        <v>8815</v>
      </c>
      <c r="E5253" s="68">
        <f>RANK('Q4.a.i'!E5255,'Q4.a.i'!E$22:E$10021)</f>
        <v>247</v>
      </c>
    </row>
    <row r="5254" spans="1:5">
      <c r="A5254" s="61">
        <v>5235</v>
      </c>
      <c r="B5254" s="68">
        <f>RANK('Q4.a.i'!B5256,'Q4.a.i'!B$22:B$10021)</f>
        <v>4277</v>
      </c>
      <c r="C5254" s="68">
        <f>RANK('Q4.a.i'!C5256,'Q4.a.i'!C$22:C$10021)</f>
        <v>9569</v>
      </c>
      <c r="D5254" s="68">
        <f>RANK('Q4.a.i'!D5256,'Q4.a.i'!D$22:D$10021)</f>
        <v>5185</v>
      </c>
      <c r="E5254" s="68">
        <f>RANK('Q4.a.i'!E5256,'Q4.a.i'!E$22:E$10021)</f>
        <v>3911</v>
      </c>
    </row>
    <row r="5255" spans="1:5">
      <c r="A5255" s="61">
        <v>5236</v>
      </c>
      <c r="B5255" s="68">
        <f>RANK('Q4.a.i'!B5257,'Q4.a.i'!B$22:B$10021)</f>
        <v>8905</v>
      </c>
      <c r="C5255" s="68">
        <f>RANK('Q4.a.i'!C5257,'Q4.a.i'!C$22:C$10021)</f>
        <v>1556</v>
      </c>
      <c r="D5255" s="68">
        <f>RANK('Q4.a.i'!D5257,'Q4.a.i'!D$22:D$10021)</f>
        <v>3728</v>
      </c>
      <c r="E5255" s="68">
        <f>RANK('Q4.a.i'!E5257,'Q4.a.i'!E$22:E$10021)</f>
        <v>3911</v>
      </c>
    </row>
    <row r="5256" spans="1:5">
      <c r="A5256" s="61">
        <v>5237</v>
      </c>
      <c r="B5256" s="68">
        <f>RANK('Q4.a.i'!B5258,'Q4.a.i'!B$22:B$10021)</f>
        <v>2557</v>
      </c>
      <c r="C5256" s="68">
        <f>RANK('Q4.a.i'!C5258,'Q4.a.i'!C$22:C$10021)</f>
        <v>6351</v>
      </c>
      <c r="D5256" s="68">
        <f>RANK('Q4.a.i'!D5258,'Q4.a.i'!D$22:D$10021)</f>
        <v>4770</v>
      </c>
      <c r="E5256" s="68">
        <f>RANK('Q4.a.i'!E5258,'Q4.a.i'!E$22:E$10021)</f>
        <v>1651</v>
      </c>
    </row>
    <row r="5257" spans="1:5">
      <c r="A5257" s="61">
        <v>5238</v>
      </c>
      <c r="B5257" s="68">
        <f>RANK('Q4.a.i'!B5259,'Q4.a.i'!B$22:B$10021)</f>
        <v>7344</v>
      </c>
      <c r="C5257" s="68">
        <f>RANK('Q4.a.i'!C5259,'Q4.a.i'!C$22:C$10021)</f>
        <v>5525</v>
      </c>
      <c r="D5257" s="68">
        <f>RANK('Q4.a.i'!D5259,'Q4.a.i'!D$22:D$10021)</f>
        <v>8575</v>
      </c>
      <c r="E5257" s="68">
        <f>RANK('Q4.a.i'!E5259,'Q4.a.i'!E$22:E$10021)</f>
        <v>3911</v>
      </c>
    </row>
    <row r="5258" spans="1:5">
      <c r="A5258" s="61">
        <v>5239</v>
      </c>
      <c r="B5258" s="68">
        <f>RANK('Q4.a.i'!B5260,'Q4.a.i'!B$22:B$10021)</f>
        <v>6987</v>
      </c>
      <c r="C5258" s="68">
        <f>RANK('Q4.a.i'!C5260,'Q4.a.i'!C$22:C$10021)</f>
        <v>1530</v>
      </c>
      <c r="D5258" s="68">
        <f>RANK('Q4.a.i'!D5260,'Q4.a.i'!D$22:D$10021)</f>
        <v>212</v>
      </c>
      <c r="E5258" s="68">
        <f>RANK('Q4.a.i'!E5260,'Q4.a.i'!E$22:E$10021)</f>
        <v>3911</v>
      </c>
    </row>
    <row r="5259" spans="1:5">
      <c r="A5259" s="61">
        <v>5240</v>
      </c>
      <c r="B5259" s="68">
        <f>RANK('Q4.a.i'!B5261,'Q4.a.i'!B$22:B$10021)</f>
        <v>1429</v>
      </c>
      <c r="C5259" s="68">
        <f>RANK('Q4.a.i'!C5261,'Q4.a.i'!C$22:C$10021)</f>
        <v>7060</v>
      </c>
      <c r="D5259" s="68">
        <f>RANK('Q4.a.i'!D5261,'Q4.a.i'!D$22:D$10021)</f>
        <v>4266</v>
      </c>
      <c r="E5259" s="68">
        <f>RANK('Q4.a.i'!E5261,'Q4.a.i'!E$22:E$10021)</f>
        <v>3911</v>
      </c>
    </row>
    <row r="5260" spans="1:5">
      <c r="A5260" s="61">
        <v>5241</v>
      </c>
      <c r="B5260" s="68">
        <f>RANK('Q4.a.i'!B5262,'Q4.a.i'!B$22:B$10021)</f>
        <v>1155</v>
      </c>
      <c r="C5260" s="68">
        <f>RANK('Q4.a.i'!C5262,'Q4.a.i'!C$22:C$10021)</f>
        <v>776</v>
      </c>
      <c r="D5260" s="68">
        <f>RANK('Q4.a.i'!D5262,'Q4.a.i'!D$22:D$10021)</f>
        <v>7176</v>
      </c>
      <c r="E5260" s="68">
        <f>RANK('Q4.a.i'!E5262,'Q4.a.i'!E$22:E$10021)</f>
        <v>2131</v>
      </c>
    </row>
    <row r="5261" spans="1:5">
      <c r="A5261" s="61">
        <v>5242</v>
      </c>
      <c r="B5261" s="68">
        <f>RANK('Q4.a.i'!B5263,'Q4.a.i'!B$22:B$10021)</f>
        <v>8310</v>
      </c>
      <c r="C5261" s="68">
        <f>RANK('Q4.a.i'!C5263,'Q4.a.i'!C$22:C$10021)</f>
        <v>1369</v>
      </c>
      <c r="D5261" s="68">
        <f>RANK('Q4.a.i'!D5263,'Q4.a.i'!D$22:D$10021)</f>
        <v>1075</v>
      </c>
      <c r="E5261" s="68">
        <f>RANK('Q4.a.i'!E5263,'Q4.a.i'!E$22:E$10021)</f>
        <v>1626</v>
      </c>
    </row>
    <row r="5262" spans="1:5">
      <c r="A5262" s="61">
        <v>5243</v>
      </c>
      <c r="B5262" s="68">
        <f>RANK('Q4.a.i'!B5264,'Q4.a.i'!B$22:B$10021)</f>
        <v>2661</v>
      </c>
      <c r="C5262" s="68">
        <f>RANK('Q4.a.i'!C5264,'Q4.a.i'!C$22:C$10021)</f>
        <v>2456</v>
      </c>
      <c r="D5262" s="68">
        <f>RANK('Q4.a.i'!D5264,'Q4.a.i'!D$22:D$10021)</f>
        <v>5089</v>
      </c>
      <c r="E5262" s="68">
        <f>RANK('Q4.a.i'!E5264,'Q4.a.i'!E$22:E$10021)</f>
        <v>3911</v>
      </c>
    </row>
    <row r="5263" spans="1:5">
      <c r="A5263" s="61">
        <v>5244</v>
      </c>
      <c r="B5263" s="68">
        <f>RANK('Q4.a.i'!B5265,'Q4.a.i'!B$22:B$10021)</f>
        <v>5236</v>
      </c>
      <c r="C5263" s="68">
        <f>RANK('Q4.a.i'!C5265,'Q4.a.i'!C$22:C$10021)</f>
        <v>4611</v>
      </c>
      <c r="D5263" s="68">
        <f>RANK('Q4.a.i'!D5265,'Q4.a.i'!D$22:D$10021)</f>
        <v>3328</v>
      </c>
      <c r="E5263" s="68">
        <f>RANK('Q4.a.i'!E5265,'Q4.a.i'!E$22:E$10021)</f>
        <v>3911</v>
      </c>
    </row>
    <row r="5264" spans="1:5">
      <c r="A5264" s="61">
        <v>5245</v>
      </c>
      <c r="B5264" s="68">
        <f>RANK('Q4.a.i'!B5266,'Q4.a.i'!B$22:B$10021)</f>
        <v>4504</v>
      </c>
      <c r="C5264" s="68">
        <f>RANK('Q4.a.i'!C5266,'Q4.a.i'!C$22:C$10021)</f>
        <v>2969</v>
      </c>
      <c r="D5264" s="68">
        <f>RANK('Q4.a.i'!D5266,'Q4.a.i'!D$22:D$10021)</f>
        <v>1797</v>
      </c>
      <c r="E5264" s="68">
        <f>RANK('Q4.a.i'!E5266,'Q4.a.i'!E$22:E$10021)</f>
        <v>381</v>
      </c>
    </row>
    <row r="5265" spans="1:5">
      <c r="A5265" s="61">
        <v>5246</v>
      </c>
      <c r="B5265" s="68">
        <f>RANK('Q4.a.i'!B5267,'Q4.a.i'!B$22:B$10021)</f>
        <v>7059</v>
      </c>
      <c r="C5265" s="68">
        <f>RANK('Q4.a.i'!C5267,'Q4.a.i'!C$22:C$10021)</f>
        <v>9083</v>
      </c>
      <c r="D5265" s="68">
        <f>RANK('Q4.a.i'!D5267,'Q4.a.i'!D$22:D$10021)</f>
        <v>6694</v>
      </c>
      <c r="E5265" s="68">
        <f>RANK('Q4.a.i'!E5267,'Q4.a.i'!E$22:E$10021)</f>
        <v>3911</v>
      </c>
    </row>
    <row r="5266" spans="1:5">
      <c r="A5266" s="61">
        <v>5247</v>
      </c>
      <c r="B5266" s="68">
        <f>RANK('Q4.a.i'!B5268,'Q4.a.i'!B$22:B$10021)</f>
        <v>6133</v>
      </c>
      <c r="C5266" s="68">
        <f>RANK('Q4.a.i'!C5268,'Q4.a.i'!C$22:C$10021)</f>
        <v>9167</v>
      </c>
      <c r="D5266" s="68">
        <f>RANK('Q4.a.i'!D5268,'Q4.a.i'!D$22:D$10021)</f>
        <v>3839</v>
      </c>
      <c r="E5266" s="68">
        <f>RANK('Q4.a.i'!E5268,'Q4.a.i'!E$22:E$10021)</f>
        <v>3911</v>
      </c>
    </row>
    <row r="5267" spans="1:5">
      <c r="A5267" s="61">
        <v>5248</v>
      </c>
      <c r="B5267" s="68">
        <f>RANK('Q4.a.i'!B5269,'Q4.a.i'!B$22:B$10021)</f>
        <v>6824</v>
      </c>
      <c r="C5267" s="68">
        <f>RANK('Q4.a.i'!C5269,'Q4.a.i'!C$22:C$10021)</f>
        <v>8357</v>
      </c>
      <c r="D5267" s="68">
        <f>RANK('Q4.a.i'!D5269,'Q4.a.i'!D$22:D$10021)</f>
        <v>5680</v>
      </c>
      <c r="E5267" s="68">
        <f>RANK('Q4.a.i'!E5269,'Q4.a.i'!E$22:E$10021)</f>
        <v>3911</v>
      </c>
    </row>
    <row r="5268" spans="1:5">
      <c r="A5268" s="61">
        <v>5249</v>
      </c>
      <c r="B5268" s="68">
        <f>RANK('Q4.a.i'!B5270,'Q4.a.i'!B$22:B$10021)</f>
        <v>9960</v>
      </c>
      <c r="C5268" s="68">
        <f>RANK('Q4.a.i'!C5270,'Q4.a.i'!C$22:C$10021)</f>
        <v>488</v>
      </c>
      <c r="D5268" s="68">
        <f>RANK('Q4.a.i'!D5270,'Q4.a.i'!D$22:D$10021)</f>
        <v>8282</v>
      </c>
      <c r="E5268" s="68">
        <f>RANK('Q4.a.i'!E5270,'Q4.a.i'!E$22:E$10021)</f>
        <v>3014</v>
      </c>
    </row>
    <row r="5269" spans="1:5">
      <c r="A5269" s="61">
        <v>5250</v>
      </c>
      <c r="B5269" s="68">
        <f>RANK('Q4.a.i'!B5271,'Q4.a.i'!B$22:B$10021)</f>
        <v>1005</v>
      </c>
      <c r="C5269" s="68">
        <f>RANK('Q4.a.i'!C5271,'Q4.a.i'!C$22:C$10021)</f>
        <v>6373</v>
      </c>
      <c r="D5269" s="68">
        <f>RANK('Q4.a.i'!D5271,'Q4.a.i'!D$22:D$10021)</f>
        <v>6133</v>
      </c>
      <c r="E5269" s="68">
        <f>RANK('Q4.a.i'!E5271,'Q4.a.i'!E$22:E$10021)</f>
        <v>3911</v>
      </c>
    </row>
    <row r="5270" spans="1:5">
      <c r="A5270" s="61">
        <v>5251</v>
      </c>
      <c r="B5270" s="68">
        <f>RANK('Q4.a.i'!B5272,'Q4.a.i'!B$22:B$10021)</f>
        <v>5794</v>
      </c>
      <c r="C5270" s="68">
        <f>RANK('Q4.a.i'!C5272,'Q4.a.i'!C$22:C$10021)</f>
        <v>6092</v>
      </c>
      <c r="D5270" s="68">
        <f>RANK('Q4.a.i'!D5272,'Q4.a.i'!D$22:D$10021)</f>
        <v>9757</v>
      </c>
      <c r="E5270" s="68">
        <f>RANK('Q4.a.i'!E5272,'Q4.a.i'!E$22:E$10021)</f>
        <v>3911</v>
      </c>
    </row>
    <row r="5271" spans="1:5">
      <c r="A5271" s="61">
        <v>5252</v>
      </c>
      <c r="B5271" s="68">
        <f>RANK('Q4.a.i'!B5273,'Q4.a.i'!B$22:B$10021)</f>
        <v>130</v>
      </c>
      <c r="C5271" s="68">
        <f>RANK('Q4.a.i'!C5273,'Q4.a.i'!C$22:C$10021)</f>
        <v>4178</v>
      </c>
      <c r="D5271" s="68">
        <f>RANK('Q4.a.i'!D5273,'Q4.a.i'!D$22:D$10021)</f>
        <v>6789</v>
      </c>
      <c r="E5271" s="68">
        <f>RANK('Q4.a.i'!E5273,'Q4.a.i'!E$22:E$10021)</f>
        <v>3911</v>
      </c>
    </row>
    <row r="5272" spans="1:5">
      <c r="A5272" s="61">
        <v>5253</v>
      </c>
      <c r="B5272" s="68">
        <f>RANK('Q4.a.i'!B5274,'Q4.a.i'!B$22:B$10021)</f>
        <v>6623</v>
      </c>
      <c r="C5272" s="68">
        <f>RANK('Q4.a.i'!C5274,'Q4.a.i'!C$22:C$10021)</f>
        <v>4333</v>
      </c>
      <c r="D5272" s="68">
        <f>RANK('Q4.a.i'!D5274,'Q4.a.i'!D$22:D$10021)</f>
        <v>5703</v>
      </c>
      <c r="E5272" s="68">
        <f>RANK('Q4.a.i'!E5274,'Q4.a.i'!E$22:E$10021)</f>
        <v>3911</v>
      </c>
    </row>
    <row r="5273" spans="1:5">
      <c r="A5273" s="61">
        <v>5254</v>
      </c>
      <c r="B5273" s="68">
        <f>RANK('Q4.a.i'!B5275,'Q4.a.i'!B$22:B$10021)</f>
        <v>1276</v>
      </c>
      <c r="C5273" s="68">
        <f>RANK('Q4.a.i'!C5275,'Q4.a.i'!C$22:C$10021)</f>
        <v>3387</v>
      </c>
      <c r="D5273" s="68">
        <f>RANK('Q4.a.i'!D5275,'Q4.a.i'!D$22:D$10021)</f>
        <v>4380</v>
      </c>
      <c r="E5273" s="68">
        <f>RANK('Q4.a.i'!E5275,'Q4.a.i'!E$22:E$10021)</f>
        <v>3911</v>
      </c>
    </row>
    <row r="5274" spans="1:5">
      <c r="A5274" s="61">
        <v>5255</v>
      </c>
      <c r="B5274" s="68">
        <f>RANK('Q4.a.i'!B5276,'Q4.a.i'!B$22:B$10021)</f>
        <v>1869</v>
      </c>
      <c r="C5274" s="68">
        <f>RANK('Q4.a.i'!C5276,'Q4.a.i'!C$22:C$10021)</f>
        <v>764</v>
      </c>
      <c r="D5274" s="68">
        <f>RANK('Q4.a.i'!D5276,'Q4.a.i'!D$22:D$10021)</f>
        <v>4802</v>
      </c>
      <c r="E5274" s="68">
        <f>RANK('Q4.a.i'!E5276,'Q4.a.i'!E$22:E$10021)</f>
        <v>1018</v>
      </c>
    </row>
    <row r="5275" spans="1:5">
      <c r="A5275" s="61">
        <v>5256</v>
      </c>
      <c r="B5275" s="68">
        <f>RANK('Q4.a.i'!B5277,'Q4.a.i'!B$22:B$10021)</f>
        <v>9200</v>
      </c>
      <c r="C5275" s="68">
        <f>RANK('Q4.a.i'!C5277,'Q4.a.i'!C$22:C$10021)</f>
        <v>7605</v>
      </c>
      <c r="D5275" s="68">
        <f>RANK('Q4.a.i'!D5277,'Q4.a.i'!D$22:D$10021)</f>
        <v>3474</v>
      </c>
      <c r="E5275" s="68">
        <f>RANK('Q4.a.i'!E5277,'Q4.a.i'!E$22:E$10021)</f>
        <v>3911</v>
      </c>
    </row>
    <row r="5276" spans="1:5">
      <c r="A5276" s="61">
        <v>5257</v>
      </c>
      <c r="B5276" s="68">
        <f>RANK('Q4.a.i'!B5278,'Q4.a.i'!B$22:B$10021)</f>
        <v>7898</v>
      </c>
      <c r="C5276" s="68">
        <f>RANK('Q4.a.i'!C5278,'Q4.a.i'!C$22:C$10021)</f>
        <v>6903</v>
      </c>
      <c r="D5276" s="68">
        <f>RANK('Q4.a.i'!D5278,'Q4.a.i'!D$22:D$10021)</f>
        <v>853</v>
      </c>
      <c r="E5276" s="68">
        <f>RANK('Q4.a.i'!E5278,'Q4.a.i'!E$22:E$10021)</f>
        <v>3911</v>
      </c>
    </row>
    <row r="5277" spans="1:5">
      <c r="A5277" s="61">
        <v>5258</v>
      </c>
      <c r="B5277" s="68">
        <f>RANK('Q4.a.i'!B5279,'Q4.a.i'!B$22:B$10021)</f>
        <v>5284</v>
      </c>
      <c r="C5277" s="68">
        <f>RANK('Q4.a.i'!C5279,'Q4.a.i'!C$22:C$10021)</f>
        <v>5011</v>
      </c>
      <c r="D5277" s="68">
        <f>RANK('Q4.a.i'!D5279,'Q4.a.i'!D$22:D$10021)</f>
        <v>8712</v>
      </c>
      <c r="E5277" s="68">
        <f>RANK('Q4.a.i'!E5279,'Q4.a.i'!E$22:E$10021)</f>
        <v>3911</v>
      </c>
    </row>
    <row r="5278" spans="1:5">
      <c r="A5278" s="61">
        <v>5259</v>
      </c>
      <c r="B5278" s="68">
        <f>RANK('Q4.a.i'!B5280,'Q4.a.i'!B$22:B$10021)</f>
        <v>9327</v>
      </c>
      <c r="C5278" s="68">
        <f>RANK('Q4.a.i'!C5280,'Q4.a.i'!C$22:C$10021)</f>
        <v>6149</v>
      </c>
      <c r="D5278" s="68">
        <f>RANK('Q4.a.i'!D5280,'Q4.a.i'!D$22:D$10021)</f>
        <v>6508</v>
      </c>
      <c r="E5278" s="68">
        <f>RANK('Q4.a.i'!E5280,'Q4.a.i'!E$22:E$10021)</f>
        <v>3911</v>
      </c>
    </row>
    <row r="5279" spans="1:5">
      <c r="A5279" s="61">
        <v>5260</v>
      </c>
      <c r="B5279" s="68">
        <f>RANK('Q4.a.i'!B5281,'Q4.a.i'!B$22:B$10021)</f>
        <v>9041</v>
      </c>
      <c r="C5279" s="68">
        <f>RANK('Q4.a.i'!C5281,'Q4.a.i'!C$22:C$10021)</f>
        <v>9690</v>
      </c>
      <c r="D5279" s="68">
        <f>RANK('Q4.a.i'!D5281,'Q4.a.i'!D$22:D$10021)</f>
        <v>9039</v>
      </c>
      <c r="E5279" s="68">
        <f>RANK('Q4.a.i'!E5281,'Q4.a.i'!E$22:E$10021)</f>
        <v>1547</v>
      </c>
    </row>
    <row r="5280" spans="1:5">
      <c r="A5280" s="61">
        <v>5261</v>
      </c>
      <c r="B5280" s="68">
        <f>RANK('Q4.a.i'!B5282,'Q4.a.i'!B$22:B$10021)</f>
        <v>7802</v>
      </c>
      <c r="C5280" s="68">
        <f>RANK('Q4.a.i'!C5282,'Q4.a.i'!C$22:C$10021)</f>
        <v>5964</v>
      </c>
      <c r="D5280" s="68">
        <f>RANK('Q4.a.i'!D5282,'Q4.a.i'!D$22:D$10021)</f>
        <v>7979</v>
      </c>
      <c r="E5280" s="68">
        <f>RANK('Q4.a.i'!E5282,'Q4.a.i'!E$22:E$10021)</f>
        <v>1219</v>
      </c>
    </row>
    <row r="5281" spans="1:5">
      <c r="A5281" s="61">
        <v>5262</v>
      </c>
      <c r="B5281" s="68">
        <f>RANK('Q4.a.i'!B5283,'Q4.a.i'!B$22:B$10021)</f>
        <v>4381</v>
      </c>
      <c r="C5281" s="68">
        <f>RANK('Q4.a.i'!C5283,'Q4.a.i'!C$22:C$10021)</f>
        <v>8869</v>
      </c>
      <c r="D5281" s="68">
        <f>RANK('Q4.a.i'!D5283,'Q4.a.i'!D$22:D$10021)</f>
        <v>1491</v>
      </c>
      <c r="E5281" s="68">
        <f>RANK('Q4.a.i'!E5283,'Q4.a.i'!E$22:E$10021)</f>
        <v>3911</v>
      </c>
    </row>
    <row r="5282" spans="1:5">
      <c r="A5282" s="61">
        <v>5263</v>
      </c>
      <c r="B5282" s="68">
        <f>RANK('Q4.a.i'!B5284,'Q4.a.i'!B$22:B$10021)</f>
        <v>9784</v>
      </c>
      <c r="C5282" s="68">
        <f>RANK('Q4.a.i'!C5284,'Q4.a.i'!C$22:C$10021)</f>
        <v>8797</v>
      </c>
      <c r="D5282" s="68">
        <f>RANK('Q4.a.i'!D5284,'Q4.a.i'!D$22:D$10021)</f>
        <v>605</v>
      </c>
      <c r="E5282" s="68">
        <f>RANK('Q4.a.i'!E5284,'Q4.a.i'!E$22:E$10021)</f>
        <v>3911</v>
      </c>
    </row>
    <row r="5283" spans="1:5">
      <c r="A5283" s="61">
        <v>5264</v>
      </c>
      <c r="B5283" s="68">
        <f>RANK('Q4.a.i'!B5285,'Q4.a.i'!B$22:B$10021)</f>
        <v>9163</v>
      </c>
      <c r="C5283" s="68">
        <f>RANK('Q4.a.i'!C5285,'Q4.a.i'!C$22:C$10021)</f>
        <v>6792</v>
      </c>
      <c r="D5283" s="68">
        <f>RANK('Q4.a.i'!D5285,'Q4.a.i'!D$22:D$10021)</f>
        <v>7339</v>
      </c>
      <c r="E5283" s="68">
        <f>RANK('Q4.a.i'!E5285,'Q4.a.i'!E$22:E$10021)</f>
        <v>3911</v>
      </c>
    </row>
    <row r="5284" spans="1:5">
      <c r="A5284" s="61">
        <v>5265</v>
      </c>
      <c r="B5284" s="68">
        <f>RANK('Q4.a.i'!B5286,'Q4.a.i'!B$22:B$10021)</f>
        <v>4588</v>
      </c>
      <c r="C5284" s="68">
        <f>RANK('Q4.a.i'!C5286,'Q4.a.i'!C$22:C$10021)</f>
        <v>9724</v>
      </c>
      <c r="D5284" s="68">
        <f>RANK('Q4.a.i'!D5286,'Q4.a.i'!D$22:D$10021)</f>
        <v>4246</v>
      </c>
      <c r="E5284" s="68">
        <f>RANK('Q4.a.i'!E5286,'Q4.a.i'!E$22:E$10021)</f>
        <v>3911</v>
      </c>
    </row>
    <row r="5285" spans="1:5">
      <c r="A5285" s="61">
        <v>5266</v>
      </c>
      <c r="B5285" s="68">
        <f>RANK('Q4.a.i'!B5287,'Q4.a.i'!B$22:B$10021)</f>
        <v>5279</v>
      </c>
      <c r="C5285" s="68">
        <f>RANK('Q4.a.i'!C5287,'Q4.a.i'!C$22:C$10021)</f>
        <v>8335</v>
      </c>
      <c r="D5285" s="68">
        <f>RANK('Q4.a.i'!D5287,'Q4.a.i'!D$22:D$10021)</f>
        <v>6387</v>
      </c>
      <c r="E5285" s="68">
        <f>RANK('Q4.a.i'!E5287,'Q4.a.i'!E$22:E$10021)</f>
        <v>3911</v>
      </c>
    </row>
    <row r="5286" spans="1:5">
      <c r="A5286" s="61">
        <v>5267</v>
      </c>
      <c r="B5286" s="68">
        <f>RANK('Q4.a.i'!B5288,'Q4.a.i'!B$22:B$10021)</f>
        <v>8192</v>
      </c>
      <c r="C5286" s="68">
        <f>RANK('Q4.a.i'!C5288,'Q4.a.i'!C$22:C$10021)</f>
        <v>1882</v>
      </c>
      <c r="D5286" s="68">
        <f>RANK('Q4.a.i'!D5288,'Q4.a.i'!D$22:D$10021)</f>
        <v>394</v>
      </c>
      <c r="E5286" s="68">
        <f>RANK('Q4.a.i'!E5288,'Q4.a.i'!E$22:E$10021)</f>
        <v>3911</v>
      </c>
    </row>
    <row r="5287" spans="1:5">
      <c r="A5287" s="61">
        <v>5268</v>
      </c>
      <c r="B5287" s="68">
        <f>RANK('Q4.a.i'!B5289,'Q4.a.i'!B$22:B$10021)</f>
        <v>9714</v>
      </c>
      <c r="C5287" s="68">
        <f>RANK('Q4.a.i'!C5289,'Q4.a.i'!C$22:C$10021)</f>
        <v>5249</v>
      </c>
      <c r="D5287" s="68">
        <f>RANK('Q4.a.i'!D5289,'Q4.a.i'!D$22:D$10021)</f>
        <v>4271</v>
      </c>
      <c r="E5287" s="68">
        <f>RANK('Q4.a.i'!E5289,'Q4.a.i'!E$22:E$10021)</f>
        <v>2892</v>
      </c>
    </row>
    <row r="5288" spans="1:5">
      <c r="A5288" s="61">
        <v>5269</v>
      </c>
      <c r="B5288" s="68">
        <f>RANK('Q4.a.i'!B5290,'Q4.a.i'!B$22:B$10021)</f>
        <v>9096</v>
      </c>
      <c r="C5288" s="68">
        <f>RANK('Q4.a.i'!C5290,'Q4.a.i'!C$22:C$10021)</f>
        <v>347</v>
      </c>
      <c r="D5288" s="68">
        <f>RANK('Q4.a.i'!D5290,'Q4.a.i'!D$22:D$10021)</f>
        <v>6648</v>
      </c>
      <c r="E5288" s="68">
        <f>RANK('Q4.a.i'!E5290,'Q4.a.i'!E$22:E$10021)</f>
        <v>3911</v>
      </c>
    </row>
    <row r="5289" spans="1:5">
      <c r="A5289" s="61">
        <v>5270</v>
      </c>
      <c r="B5289" s="68">
        <f>RANK('Q4.a.i'!B5291,'Q4.a.i'!B$22:B$10021)</f>
        <v>506</v>
      </c>
      <c r="C5289" s="68">
        <f>RANK('Q4.a.i'!C5291,'Q4.a.i'!C$22:C$10021)</f>
        <v>2176</v>
      </c>
      <c r="D5289" s="68">
        <f>RANK('Q4.a.i'!D5291,'Q4.a.i'!D$22:D$10021)</f>
        <v>9407</v>
      </c>
      <c r="E5289" s="68">
        <f>RANK('Q4.a.i'!E5291,'Q4.a.i'!E$22:E$10021)</f>
        <v>3911</v>
      </c>
    </row>
    <row r="5290" spans="1:5">
      <c r="A5290" s="61">
        <v>5271</v>
      </c>
      <c r="B5290" s="68">
        <f>RANK('Q4.a.i'!B5292,'Q4.a.i'!B$22:B$10021)</f>
        <v>3001</v>
      </c>
      <c r="C5290" s="68">
        <f>RANK('Q4.a.i'!C5292,'Q4.a.i'!C$22:C$10021)</f>
        <v>8888</v>
      </c>
      <c r="D5290" s="68">
        <f>RANK('Q4.a.i'!D5292,'Q4.a.i'!D$22:D$10021)</f>
        <v>862</v>
      </c>
      <c r="E5290" s="68">
        <f>RANK('Q4.a.i'!E5292,'Q4.a.i'!E$22:E$10021)</f>
        <v>147</v>
      </c>
    </row>
    <row r="5291" spans="1:5">
      <c r="A5291" s="61">
        <v>5272</v>
      </c>
      <c r="B5291" s="68">
        <f>RANK('Q4.a.i'!B5293,'Q4.a.i'!B$22:B$10021)</f>
        <v>7057</v>
      </c>
      <c r="C5291" s="68">
        <f>RANK('Q4.a.i'!C5293,'Q4.a.i'!C$22:C$10021)</f>
        <v>9976</v>
      </c>
      <c r="D5291" s="68">
        <f>RANK('Q4.a.i'!D5293,'Q4.a.i'!D$22:D$10021)</f>
        <v>7440</v>
      </c>
      <c r="E5291" s="68">
        <f>RANK('Q4.a.i'!E5293,'Q4.a.i'!E$22:E$10021)</f>
        <v>1251</v>
      </c>
    </row>
    <row r="5292" spans="1:5">
      <c r="A5292" s="61">
        <v>5273</v>
      </c>
      <c r="B5292" s="68">
        <f>RANK('Q4.a.i'!B5294,'Q4.a.i'!B$22:B$10021)</f>
        <v>1775</v>
      </c>
      <c r="C5292" s="68">
        <f>RANK('Q4.a.i'!C5294,'Q4.a.i'!C$22:C$10021)</f>
        <v>76</v>
      </c>
      <c r="D5292" s="68">
        <f>RANK('Q4.a.i'!D5294,'Q4.a.i'!D$22:D$10021)</f>
        <v>4153</v>
      </c>
      <c r="E5292" s="68">
        <f>RANK('Q4.a.i'!E5294,'Q4.a.i'!E$22:E$10021)</f>
        <v>3911</v>
      </c>
    </row>
    <row r="5293" spans="1:5">
      <c r="A5293" s="61">
        <v>5274</v>
      </c>
      <c r="B5293" s="68">
        <f>RANK('Q4.a.i'!B5295,'Q4.a.i'!B$22:B$10021)</f>
        <v>8126</v>
      </c>
      <c r="C5293" s="68">
        <f>RANK('Q4.a.i'!C5295,'Q4.a.i'!C$22:C$10021)</f>
        <v>4491</v>
      </c>
      <c r="D5293" s="68">
        <f>RANK('Q4.a.i'!D5295,'Q4.a.i'!D$22:D$10021)</f>
        <v>7644</v>
      </c>
      <c r="E5293" s="68">
        <f>RANK('Q4.a.i'!E5295,'Q4.a.i'!E$22:E$10021)</f>
        <v>3911</v>
      </c>
    </row>
    <row r="5294" spans="1:5">
      <c r="A5294" s="61">
        <v>5275</v>
      </c>
      <c r="B5294" s="68">
        <f>RANK('Q4.a.i'!B5296,'Q4.a.i'!B$22:B$10021)</f>
        <v>3762</v>
      </c>
      <c r="C5294" s="68">
        <f>RANK('Q4.a.i'!C5296,'Q4.a.i'!C$22:C$10021)</f>
        <v>5375</v>
      </c>
      <c r="D5294" s="68">
        <f>RANK('Q4.a.i'!D5296,'Q4.a.i'!D$22:D$10021)</f>
        <v>6474</v>
      </c>
      <c r="E5294" s="68">
        <f>RANK('Q4.a.i'!E5296,'Q4.a.i'!E$22:E$10021)</f>
        <v>3911</v>
      </c>
    </row>
    <row r="5295" spans="1:5">
      <c r="A5295" s="61">
        <v>5276</v>
      </c>
      <c r="B5295" s="68">
        <f>RANK('Q4.a.i'!B5297,'Q4.a.i'!B$22:B$10021)</f>
        <v>9252</v>
      </c>
      <c r="C5295" s="68">
        <f>RANK('Q4.a.i'!C5297,'Q4.a.i'!C$22:C$10021)</f>
        <v>3376</v>
      </c>
      <c r="D5295" s="68">
        <f>RANK('Q4.a.i'!D5297,'Q4.a.i'!D$22:D$10021)</f>
        <v>3565</v>
      </c>
      <c r="E5295" s="68">
        <f>RANK('Q4.a.i'!E5297,'Q4.a.i'!E$22:E$10021)</f>
        <v>3911</v>
      </c>
    </row>
    <row r="5296" spans="1:5">
      <c r="A5296" s="61">
        <v>5277</v>
      </c>
      <c r="B5296" s="68">
        <f>RANK('Q4.a.i'!B5298,'Q4.a.i'!B$22:B$10021)</f>
        <v>5802</v>
      </c>
      <c r="C5296" s="68">
        <f>RANK('Q4.a.i'!C5298,'Q4.a.i'!C$22:C$10021)</f>
        <v>5960</v>
      </c>
      <c r="D5296" s="68">
        <f>RANK('Q4.a.i'!D5298,'Q4.a.i'!D$22:D$10021)</f>
        <v>284</v>
      </c>
      <c r="E5296" s="68">
        <f>RANK('Q4.a.i'!E5298,'Q4.a.i'!E$22:E$10021)</f>
        <v>1942</v>
      </c>
    </row>
    <row r="5297" spans="1:5">
      <c r="A5297" s="61">
        <v>5278</v>
      </c>
      <c r="B5297" s="68">
        <f>RANK('Q4.a.i'!B5299,'Q4.a.i'!B$22:B$10021)</f>
        <v>9697</v>
      </c>
      <c r="C5297" s="68">
        <f>RANK('Q4.a.i'!C5299,'Q4.a.i'!C$22:C$10021)</f>
        <v>1642</v>
      </c>
      <c r="D5297" s="68">
        <f>RANK('Q4.a.i'!D5299,'Q4.a.i'!D$22:D$10021)</f>
        <v>9803</v>
      </c>
      <c r="E5297" s="68">
        <f>RANK('Q4.a.i'!E5299,'Q4.a.i'!E$22:E$10021)</f>
        <v>2347</v>
      </c>
    </row>
    <row r="5298" spans="1:5">
      <c r="A5298" s="61">
        <v>5279</v>
      </c>
      <c r="B5298" s="68">
        <f>RANK('Q4.a.i'!B5300,'Q4.a.i'!B$22:B$10021)</f>
        <v>4669</v>
      </c>
      <c r="C5298" s="68">
        <f>RANK('Q4.a.i'!C5300,'Q4.a.i'!C$22:C$10021)</f>
        <v>5713</v>
      </c>
      <c r="D5298" s="68">
        <f>RANK('Q4.a.i'!D5300,'Q4.a.i'!D$22:D$10021)</f>
        <v>7025</v>
      </c>
      <c r="E5298" s="68">
        <f>RANK('Q4.a.i'!E5300,'Q4.a.i'!E$22:E$10021)</f>
        <v>3911</v>
      </c>
    </row>
    <row r="5299" spans="1:5">
      <c r="A5299" s="61">
        <v>5280</v>
      </c>
      <c r="B5299" s="68">
        <f>RANK('Q4.a.i'!B5301,'Q4.a.i'!B$22:B$10021)</f>
        <v>1946</v>
      </c>
      <c r="C5299" s="68">
        <f>RANK('Q4.a.i'!C5301,'Q4.a.i'!C$22:C$10021)</f>
        <v>9581</v>
      </c>
      <c r="D5299" s="68">
        <f>RANK('Q4.a.i'!D5301,'Q4.a.i'!D$22:D$10021)</f>
        <v>7327</v>
      </c>
      <c r="E5299" s="68">
        <f>RANK('Q4.a.i'!E5301,'Q4.a.i'!E$22:E$10021)</f>
        <v>3911</v>
      </c>
    </row>
    <row r="5300" spans="1:5">
      <c r="A5300" s="61">
        <v>5281</v>
      </c>
      <c r="B5300" s="68">
        <f>RANK('Q4.a.i'!B5302,'Q4.a.i'!B$22:B$10021)</f>
        <v>7636</v>
      </c>
      <c r="C5300" s="68">
        <f>RANK('Q4.a.i'!C5302,'Q4.a.i'!C$22:C$10021)</f>
        <v>1070</v>
      </c>
      <c r="D5300" s="68">
        <f>RANK('Q4.a.i'!D5302,'Q4.a.i'!D$22:D$10021)</f>
        <v>5955</v>
      </c>
      <c r="E5300" s="68">
        <f>RANK('Q4.a.i'!E5302,'Q4.a.i'!E$22:E$10021)</f>
        <v>3911</v>
      </c>
    </row>
    <row r="5301" spans="1:5">
      <c r="A5301" s="61">
        <v>5282</v>
      </c>
      <c r="B5301" s="68">
        <f>RANK('Q4.a.i'!B5303,'Q4.a.i'!B$22:B$10021)</f>
        <v>7472</v>
      </c>
      <c r="C5301" s="68">
        <f>RANK('Q4.a.i'!C5303,'Q4.a.i'!C$22:C$10021)</f>
        <v>8633</v>
      </c>
      <c r="D5301" s="68">
        <f>RANK('Q4.a.i'!D5303,'Q4.a.i'!D$22:D$10021)</f>
        <v>6078</v>
      </c>
      <c r="E5301" s="68">
        <f>RANK('Q4.a.i'!E5303,'Q4.a.i'!E$22:E$10021)</f>
        <v>60</v>
      </c>
    </row>
    <row r="5302" spans="1:5">
      <c r="A5302" s="61">
        <v>5283</v>
      </c>
      <c r="B5302" s="68">
        <f>RANK('Q4.a.i'!B5304,'Q4.a.i'!B$22:B$10021)</f>
        <v>5583</v>
      </c>
      <c r="C5302" s="68">
        <f>RANK('Q4.a.i'!C5304,'Q4.a.i'!C$22:C$10021)</f>
        <v>6664</v>
      </c>
      <c r="D5302" s="68">
        <f>RANK('Q4.a.i'!D5304,'Q4.a.i'!D$22:D$10021)</f>
        <v>5402</v>
      </c>
      <c r="E5302" s="68">
        <f>RANK('Q4.a.i'!E5304,'Q4.a.i'!E$22:E$10021)</f>
        <v>3911</v>
      </c>
    </row>
    <row r="5303" spans="1:5">
      <c r="A5303" s="61">
        <v>5284</v>
      </c>
      <c r="B5303" s="68">
        <f>RANK('Q4.a.i'!B5305,'Q4.a.i'!B$22:B$10021)</f>
        <v>8759</v>
      </c>
      <c r="C5303" s="68">
        <f>RANK('Q4.a.i'!C5305,'Q4.a.i'!C$22:C$10021)</f>
        <v>1278</v>
      </c>
      <c r="D5303" s="68">
        <f>RANK('Q4.a.i'!D5305,'Q4.a.i'!D$22:D$10021)</f>
        <v>4603</v>
      </c>
      <c r="E5303" s="68">
        <f>RANK('Q4.a.i'!E5305,'Q4.a.i'!E$22:E$10021)</f>
        <v>136</v>
      </c>
    </row>
    <row r="5304" spans="1:5">
      <c r="A5304" s="61">
        <v>5285</v>
      </c>
      <c r="B5304" s="68">
        <f>RANK('Q4.a.i'!B5306,'Q4.a.i'!B$22:B$10021)</f>
        <v>267</v>
      </c>
      <c r="C5304" s="68">
        <f>RANK('Q4.a.i'!C5306,'Q4.a.i'!C$22:C$10021)</f>
        <v>3147</v>
      </c>
      <c r="D5304" s="68">
        <f>RANK('Q4.a.i'!D5306,'Q4.a.i'!D$22:D$10021)</f>
        <v>2520</v>
      </c>
      <c r="E5304" s="68">
        <f>RANK('Q4.a.i'!E5306,'Q4.a.i'!E$22:E$10021)</f>
        <v>634</v>
      </c>
    </row>
    <row r="5305" spans="1:5">
      <c r="A5305" s="61">
        <v>5286</v>
      </c>
      <c r="B5305" s="68">
        <f>RANK('Q4.a.i'!B5307,'Q4.a.i'!B$22:B$10021)</f>
        <v>2617</v>
      </c>
      <c r="C5305" s="68">
        <f>RANK('Q4.a.i'!C5307,'Q4.a.i'!C$22:C$10021)</f>
        <v>3308</v>
      </c>
      <c r="D5305" s="68">
        <f>RANK('Q4.a.i'!D5307,'Q4.a.i'!D$22:D$10021)</f>
        <v>7063</v>
      </c>
      <c r="E5305" s="68">
        <f>RANK('Q4.a.i'!E5307,'Q4.a.i'!E$22:E$10021)</f>
        <v>3911</v>
      </c>
    </row>
    <row r="5306" spans="1:5">
      <c r="A5306" s="61">
        <v>5287</v>
      </c>
      <c r="B5306" s="68">
        <f>RANK('Q4.a.i'!B5308,'Q4.a.i'!B$22:B$10021)</f>
        <v>1101</v>
      </c>
      <c r="C5306" s="68">
        <f>RANK('Q4.a.i'!C5308,'Q4.a.i'!C$22:C$10021)</f>
        <v>9680</v>
      </c>
      <c r="D5306" s="68">
        <f>RANK('Q4.a.i'!D5308,'Q4.a.i'!D$22:D$10021)</f>
        <v>6203</v>
      </c>
      <c r="E5306" s="68">
        <f>RANK('Q4.a.i'!E5308,'Q4.a.i'!E$22:E$10021)</f>
        <v>3911</v>
      </c>
    </row>
    <row r="5307" spans="1:5">
      <c r="A5307" s="61">
        <v>5288</v>
      </c>
      <c r="B5307" s="68">
        <f>RANK('Q4.a.i'!B5309,'Q4.a.i'!B$22:B$10021)</f>
        <v>2876</v>
      </c>
      <c r="C5307" s="68">
        <f>RANK('Q4.a.i'!C5309,'Q4.a.i'!C$22:C$10021)</f>
        <v>3101</v>
      </c>
      <c r="D5307" s="68">
        <f>RANK('Q4.a.i'!D5309,'Q4.a.i'!D$22:D$10021)</f>
        <v>4951</v>
      </c>
      <c r="E5307" s="68">
        <f>RANK('Q4.a.i'!E5309,'Q4.a.i'!E$22:E$10021)</f>
        <v>3911</v>
      </c>
    </row>
    <row r="5308" spans="1:5">
      <c r="A5308" s="61">
        <v>5289</v>
      </c>
      <c r="B5308" s="68">
        <f>RANK('Q4.a.i'!B5310,'Q4.a.i'!B$22:B$10021)</f>
        <v>7222</v>
      </c>
      <c r="C5308" s="68">
        <f>RANK('Q4.a.i'!C5310,'Q4.a.i'!C$22:C$10021)</f>
        <v>8942</v>
      </c>
      <c r="D5308" s="68">
        <f>RANK('Q4.a.i'!D5310,'Q4.a.i'!D$22:D$10021)</f>
        <v>6774</v>
      </c>
      <c r="E5308" s="68">
        <f>RANK('Q4.a.i'!E5310,'Q4.a.i'!E$22:E$10021)</f>
        <v>498</v>
      </c>
    </row>
    <row r="5309" spans="1:5">
      <c r="A5309" s="61">
        <v>5290</v>
      </c>
      <c r="B5309" s="68">
        <f>RANK('Q4.a.i'!B5311,'Q4.a.i'!B$22:B$10021)</f>
        <v>5641</v>
      </c>
      <c r="C5309" s="68">
        <f>RANK('Q4.a.i'!C5311,'Q4.a.i'!C$22:C$10021)</f>
        <v>5455</v>
      </c>
      <c r="D5309" s="68">
        <f>RANK('Q4.a.i'!D5311,'Q4.a.i'!D$22:D$10021)</f>
        <v>1953</v>
      </c>
      <c r="E5309" s="68">
        <f>RANK('Q4.a.i'!E5311,'Q4.a.i'!E$22:E$10021)</f>
        <v>1308</v>
      </c>
    </row>
    <row r="5310" spans="1:5">
      <c r="A5310" s="61">
        <v>5291</v>
      </c>
      <c r="B5310" s="68">
        <f>RANK('Q4.a.i'!B5312,'Q4.a.i'!B$22:B$10021)</f>
        <v>9783</v>
      </c>
      <c r="C5310" s="68">
        <f>RANK('Q4.a.i'!C5312,'Q4.a.i'!C$22:C$10021)</f>
        <v>8505</v>
      </c>
      <c r="D5310" s="68">
        <f>RANK('Q4.a.i'!D5312,'Q4.a.i'!D$22:D$10021)</f>
        <v>8324</v>
      </c>
      <c r="E5310" s="68">
        <f>RANK('Q4.a.i'!E5312,'Q4.a.i'!E$22:E$10021)</f>
        <v>3911</v>
      </c>
    </row>
    <row r="5311" spans="1:5">
      <c r="A5311" s="61">
        <v>5292</v>
      </c>
      <c r="B5311" s="68">
        <f>RANK('Q4.a.i'!B5313,'Q4.a.i'!B$22:B$10021)</f>
        <v>9197</v>
      </c>
      <c r="C5311" s="68">
        <f>RANK('Q4.a.i'!C5313,'Q4.a.i'!C$22:C$10021)</f>
        <v>7920</v>
      </c>
      <c r="D5311" s="68">
        <f>RANK('Q4.a.i'!D5313,'Q4.a.i'!D$22:D$10021)</f>
        <v>9952</v>
      </c>
      <c r="E5311" s="68">
        <f>RANK('Q4.a.i'!E5313,'Q4.a.i'!E$22:E$10021)</f>
        <v>3911</v>
      </c>
    </row>
    <row r="5312" spans="1:5">
      <c r="A5312" s="61">
        <v>5293</v>
      </c>
      <c r="B5312" s="68">
        <f>RANK('Q4.a.i'!B5314,'Q4.a.i'!B$22:B$10021)</f>
        <v>2226</v>
      </c>
      <c r="C5312" s="68">
        <f>RANK('Q4.a.i'!C5314,'Q4.a.i'!C$22:C$10021)</f>
        <v>9791</v>
      </c>
      <c r="D5312" s="68">
        <f>RANK('Q4.a.i'!D5314,'Q4.a.i'!D$22:D$10021)</f>
        <v>4240</v>
      </c>
      <c r="E5312" s="68">
        <f>RANK('Q4.a.i'!E5314,'Q4.a.i'!E$22:E$10021)</f>
        <v>3620</v>
      </c>
    </row>
    <row r="5313" spans="1:5">
      <c r="A5313" s="61">
        <v>5294</v>
      </c>
      <c r="B5313" s="68">
        <f>RANK('Q4.a.i'!B5315,'Q4.a.i'!B$22:B$10021)</f>
        <v>1608</v>
      </c>
      <c r="C5313" s="68">
        <f>RANK('Q4.a.i'!C5315,'Q4.a.i'!C$22:C$10021)</f>
        <v>4670</v>
      </c>
      <c r="D5313" s="68">
        <f>RANK('Q4.a.i'!D5315,'Q4.a.i'!D$22:D$10021)</f>
        <v>8846</v>
      </c>
      <c r="E5313" s="68">
        <f>RANK('Q4.a.i'!E5315,'Q4.a.i'!E$22:E$10021)</f>
        <v>3911</v>
      </c>
    </row>
    <row r="5314" spans="1:5">
      <c r="A5314" s="61">
        <v>5295</v>
      </c>
      <c r="B5314" s="68">
        <f>RANK('Q4.a.i'!B5316,'Q4.a.i'!B$22:B$10021)</f>
        <v>725</v>
      </c>
      <c r="C5314" s="68">
        <f>RANK('Q4.a.i'!C5316,'Q4.a.i'!C$22:C$10021)</f>
        <v>9837</v>
      </c>
      <c r="D5314" s="68">
        <f>RANK('Q4.a.i'!D5316,'Q4.a.i'!D$22:D$10021)</f>
        <v>6792</v>
      </c>
      <c r="E5314" s="68">
        <f>RANK('Q4.a.i'!E5316,'Q4.a.i'!E$22:E$10021)</f>
        <v>2159</v>
      </c>
    </row>
    <row r="5315" spans="1:5">
      <c r="A5315" s="61">
        <v>5296</v>
      </c>
      <c r="B5315" s="68">
        <f>RANK('Q4.a.i'!B5317,'Q4.a.i'!B$22:B$10021)</f>
        <v>7752</v>
      </c>
      <c r="C5315" s="68">
        <f>RANK('Q4.a.i'!C5317,'Q4.a.i'!C$22:C$10021)</f>
        <v>1011</v>
      </c>
      <c r="D5315" s="68">
        <f>RANK('Q4.a.i'!D5317,'Q4.a.i'!D$22:D$10021)</f>
        <v>5084</v>
      </c>
      <c r="E5315" s="68">
        <f>RANK('Q4.a.i'!E5317,'Q4.a.i'!E$22:E$10021)</f>
        <v>2525</v>
      </c>
    </row>
    <row r="5316" spans="1:5">
      <c r="A5316" s="61">
        <v>5297</v>
      </c>
      <c r="B5316" s="68">
        <f>RANK('Q4.a.i'!B5318,'Q4.a.i'!B$22:B$10021)</f>
        <v>5784</v>
      </c>
      <c r="C5316" s="68">
        <f>RANK('Q4.a.i'!C5318,'Q4.a.i'!C$22:C$10021)</f>
        <v>5212</v>
      </c>
      <c r="D5316" s="68">
        <f>RANK('Q4.a.i'!D5318,'Q4.a.i'!D$22:D$10021)</f>
        <v>9700</v>
      </c>
      <c r="E5316" s="68">
        <f>RANK('Q4.a.i'!E5318,'Q4.a.i'!E$22:E$10021)</f>
        <v>3911</v>
      </c>
    </row>
    <row r="5317" spans="1:5">
      <c r="A5317" s="61">
        <v>5298</v>
      </c>
      <c r="B5317" s="68">
        <f>RANK('Q4.a.i'!B5319,'Q4.a.i'!B$22:B$10021)</f>
        <v>2317</v>
      </c>
      <c r="C5317" s="68">
        <f>RANK('Q4.a.i'!C5319,'Q4.a.i'!C$22:C$10021)</f>
        <v>6725</v>
      </c>
      <c r="D5317" s="68">
        <f>RANK('Q4.a.i'!D5319,'Q4.a.i'!D$22:D$10021)</f>
        <v>3071</v>
      </c>
      <c r="E5317" s="68">
        <f>RANK('Q4.a.i'!E5319,'Q4.a.i'!E$22:E$10021)</f>
        <v>1135</v>
      </c>
    </row>
    <row r="5318" spans="1:5">
      <c r="A5318" s="61">
        <v>5299</v>
      </c>
      <c r="B5318" s="68">
        <f>RANK('Q4.a.i'!B5320,'Q4.a.i'!B$22:B$10021)</f>
        <v>1701</v>
      </c>
      <c r="C5318" s="68">
        <f>RANK('Q4.a.i'!C5320,'Q4.a.i'!C$22:C$10021)</f>
        <v>5735</v>
      </c>
      <c r="D5318" s="68">
        <f>RANK('Q4.a.i'!D5320,'Q4.a.i'!D$22:D$10021)</f>
        <v>1569</v>
      </c>
      <c r="E5318" s="68">
        <f>RANK('Q4.a.i'!E5320,'Q4.a.i'!E$22:E$10021)</f>
        <v>1354</v>
      </c>
    </row>
    <row r="5319" spans="1:5">
      <c r="A5319" s="61">
        <v>5300</v>
      </c>
      <c r="B5319" s="68">
        <f>RANK('Q4.a.i'!B5321,'Q4.a.i'!B$22:B$10021)</f>
        <v>2513</v>
      </c>
      <c r="C5319" s="68">
        <f>RANK('Q4.a.i'!C5321,'Q4.a.i'!C$22:C$10021)</f>
        <v>8547</v>
      </c>
      <c r="D5319" s="68">
        <f>RANK('Q4.a.i'!D5321,'Q4.a.i'!D$22:D$10021)</f>
        <v>8312</v>
      </c>
      <c r="E5319" s="68">
        <f>RANK('Q4.a.i'!E5321,'Q4.a.i'!E$22:E$10021)</f>
        <v>3911</v>
      </c>
    </row>
    <row r="5320" spans="1:5">
      <c r="A5320" s="61">
        <v>5301</v>
      </c>
      <c r="B5320" s="68">
        <f>RANK('Q4.a.i'!B5322,'Q4.a.i'!B$22:B$10021)</f>
        <v>1051</v>
      </c>
      <c r="C5320" s="68">
        <f>RANK('Q4.a.i'!C5322,'Q4.a.i'!C$22:C$10021)</f>
        <v>863</v>
      </c>
      <c r="D5320" s="68">
        <f>RANK('Q4.a.i'!D5322,'Q4.a.i'!D$22:D$10021)</f>
        <v>7131</v>
      </c>
      <c r="E5320" s="68">
        <f>RANK('Q4.a.i'!E5322,'Q4.a.i'!E$22:E$10021)</f>
        <v>1299</v>
      </c>
    </row>
    <row r="5321" spans="1:5">
      <c r="A5321" s="61">
        <v>5302</v>
      </c>
      <c r="B5321" s="68">
        <f>RANK('Q4.a.i'!B5323,'Q4.a.i'!B$22:B$10021)</f>
        <v>2631</v>
      </c>
      <c r="C5321" s="68">
        <f>RANK('Q4.a.i'!C5323,'Q4.a.i'!C$22:C$10021)</f>
        <v>6800</v>
      </c>
      <c r="D5321" s="68">
        <f>RANK('Q4.a.i'!D5323,'Q4.a.i'!D$22:D$10021)</f>
        <v>2866</v>
      </c>
      <c r="E5321" s="68">
        <f>RANK('Q4.a.i'!E5323,'Q4.a.i'!E$22:E$10021)</f>
        <v>443</v>
      </c>
    </row>
    <row r="5322" spans="1:5">
      <c r="A5322" s="61">
        <v>5303</v>
      </c>
      <c r="B5322" s="68">
        <f>RANK('Q4.a.i'!B5324,'Q4.a.i'!B$22:B$10021)</f>
        <v>7704</v>
      </c>
      <c r="C5322" s="68">
        <f>RANK('Q4.a.i'!C5324,'Q4.a.i'!C$22:C$10021)</f>
        <v>8436</v>
      </c>
      <c r="D5322" s="68">
        <f>RANK('Q4.a.i'!D5324,'Q4.a.i'!D$22:D$10021)</f>
        <v>5918</v>
      </c>
      <c r="E5322" s="68">
        <f>RANK('Q4.a.i'!E5324,'Q4.a.i'!E$22:E$10021)</f>
        <v>3113</v>
      </c>
    </row>
    <row r="5323" spans="1:5">
      <c r="A5323" s="61">
        <v>5304</v>
      </c>
      <c r="B5323" s="68">
        <f>RANK('Q4.a.i'!B5325,'Q4.a.i'!B$22:B$10021)</f>
        <v>1293</v>
      </c>
      <c r="C5323" s="68">
        <f>RANK('Q4.a.i'!C5325,'Q4.a.i'!C$22:C$10021)</f>
        <v>7914</v>
      </c>
      <c r="D5323" s="68">
        <f>RANK('Q4.a.i'!D5325,'Q4.a.i'!D$22:D$10021)</f>
        <v>3821</v>
      </c>
      <c r="E5323" s="68">
        <f>RANK('Q4.a.i'!E5325,'Q4.a.i'!E$22:E$10021)</f>
        <v>3911</v>
      </c>
    </row>
    <row r="5324" spans="1:5">
      <c r="A5324" s="61">
        <v>5305</v>
      </c>
      <c r="B5324" s="68">
        <f>RANK('Q4.a.i'!B5326,'Q4.a.i'!B$22:B$10021)</f>
        <v>2312</v>
      </c>
      <c r="C5324" s="68">
        <f>RANK('Q4.a.i'!C5326,'Q4.a.i'!C$22:C$10021)</f>
        <v>9813</v>
      </c>
      <c r="D5324" s="68">
        <f>RANK('Q4.a.i'!D5326,'Q4.a.i'!D$22:D$10021)</f>
        <v>3307</v>
      </c>
      <c r="E5324" s="68">
        <f>RANK('Q4.a.i'!E5326,'Q4.a.i'!E$22:E$10021)</f>
        <v>1348</v>
      </c>
    </row>
    <row r="5325" spans="1:5">
      <c r="A5325" s="61">
        <v>5306</v>
      </c>
      <c r="B5325" s="68">
        <f>RANK('Q4.a.i'!B5327,'Q4.a.i'!B$22:B$10021)</f>
        <v>3061</v>
      </c>
      <c r="C5325" s="68">
        <f>RANK('Q4.a.i'!C5327,'Q4.a.i'!C$22:C$10021)</f>
        <v>986</v>
      </c>
      <c r="D5325" s="68">
        <f>RANK('Q4.a.i'!D5327,'Q4.a.i'!D$22:D$10021)</f>
        <v>3855</v>
      </c>
      <c r="E5325" s="68">
        <f>RANK('Q4.a.i'!E5327,'Q4.a.i'!E$22:E$10021)</f>
        <v>3911</v>
      </c>
    </row>
    <row r="5326" spans="1:5">
      <c r="A5326" s="61">
        <v>5307</v>
      </c>
      <c r="B5326" s="68">
        <f>RANK('Q4.a.i'!B5328,'Q4.a.i'!B$22:B$10021)</f>
        <v>471</v>
      </c>
      <c r="C5326" s="68">
        <f>RANK('Q4.a.i'!C5328,'Q4.a.i'!C$22:C$10021)</f>
        <v>7588</v>
      </c>
      <c r="D5326" s="68">
        <f>RANK('Q4.a.i'!D5328,'Q4.a.i'!D$22:D$10021)</f>
        <v>3809</v>
      </c>
      <c r="E5326" s="68">
        <f>RANK('Q4.a.i'!E5328,'Q4.a.i'!E$22:E$10021)</f>
        <v>2907</v>
      </c>
    </row>
    <row r="5327" spans="1:5">
      <c r="A5327" s="61">
        <v>5308</v>
      </c>
      <c r="B5327" s="68">
        <f>RANK('Q4.a.i'!B5329,'Q4.a.i'!B$22:B$10021)</f>
        <v>4446</v>
      </c>
      <c r="C5327" s="68">
        <f>RANK('Q4.a.i'!C5329,'Q4.a.i'!C$22:C$10021)</f>
        <v>5945</v>
      </c>
      <c r="D5327" s="68">
        <f>RANK('Q4.a.i'!D5329,'Q4.a.i'!D$22:D$10021)</f>
        <v>6022</v>
      </c>
      <c r="E5327" s="68">
        <f>RANK('Q4.a.i'!E5329,'Q4.a.i'!E$22:E$10021)</f>
        <v>3911</v>
      </c>
    </row>
    <row r="5328" spans="1:5">
      <c r="A5328" s="61">
        <v>5309</v>
      </c>
      <c r="B5328" s="68">
        <f>RANK('Q4.a.i'!B5330,'Q4.a.i'!B$22:B$10021)</f>
        <v>8194</v>
      </c>
      <c r="C5328" s="68">
        <f>RANK('Q4.a.i'!C5330,'Q4.a.i'!C$22:C$10021)</f>
        <v>379</v>
      </c>
      <c r="D5328" s="68">
        <f>RANK('Q4.a.i'!D5330,'Q4.a.i'!D$22:D$10021)</f>
        <v>2461</v>
      </c>
      <c r="E5328" s="68">
        <f>RANK('Q4.a.i'!E5330,'Q4.a.i'!E$22:E$10021)</f>
        <v>3911</v>
      </c>
    </row>
    <row r="5329" spans="1:5">
      <c r="A5329" s="61">
        <v>5310</v>
      </c>
      <c r="B5329" s="68">
        <f>RANK('Q4.a.i'!B5331,'Q4.a.i'!B$22:B$10021)</f>
        <v>4212</v>
      </c>
      <c r="C5329" s="68">
        <f>RANK('Q4.a.i'!C5331,'Q4.a.i'!C$22:C$10021)</f>
        <v>9845</v>
      </c>
      <c r="D5329" s="68">
        <f>RANK('Q4.a.i'!D5331,'Q4.a.i'!D$22:D$10021)</f>
        <v>944</v>
      </c>
      <c r="E5329" s="68">
        <f>RANK('Q4.a.i'!E5331,'Q4.a.i'!E$22:E$10021)</f>
        <v>3911</v>
      </c>
    </row>
    <row r="5330" spans="1:5">
      <c r="A5330" s="61">
        <v>5311</v>
      </c>
      <c r="B5330" s="68">
        <f>RANK('Q4.a.i'!B5332,'Q4.a.i'!B$22:B$10021)</f>
        <v>3424</v>
      </c>
      <c r="C5330" s="68">
        <f>RANK('Q4.a.i'!C5332,'Q4.a.i'!C$22:C$10021)</f>
        <v>2326</v>
      </c>
      <c r="D5330" s="68">
        <f>RANK('Q4.a.i'!D5332,'Q4.a.i'!D$22:D$10021)</f>
        <v>1107</v>
      </c>
      <c r="E5330" s="68">
        <f>RANK('Q4.a.i'!E5332,'Q4.a.i'!E$22:E$10021)</f>
        <v>3911</v>
      </c>
    </row>
    <row r="5331" spans="1:5">
      <c r="A5331" s="61">
        <v>5312</v>
      </c>
      <c r="B5331" s="68">
        <f>RANK('Q4.a.i'!B5333,'Q4.a.i'!B$22:B$10021)</f>
        <v>422</v>
      </c>
      <c r="C5331" s="68">
        <f>RANK('Q4.a.i'!C5333,'Q4.a.i'!C$22:C$10021)</f>
        <v>9655</v>
      </c>
      <c r="D5331" s="68">
        <f>RANK('Q4.a.i'!D5333,'Q4.a.i'!D$22:D$10021)</f>
        <v>5934</v>
      </c>
      <c r="E5331" s="68">
        <f>RANK('Q4.a.i'!E5333,'Q4.a.i'!E$22:E$10021)</f>
        <v>3911</v>
      </c>
    </row>
    <row r="5332" spans="1:5">
      <c r="A5332" s="61">
        <v>5313</v>
      </c>
      <c r="B5332" s="68">
        <f>RANK('Q4.a.i'!B5334,'Q4.a.i'!B$22:B$10021)</f>
        <v>496</v>
      </c>
      <c r="C5332" s="68">
        <f>RANK('Q4.a.i'!C5334,'Q4.a.i'!C$22:C$10021)</f>
        <v>3043</v>
      </c>
      <c r="D5332" s="68">
        <f>RANK('Q4.a.i'!D5334,'Q4.a.i'!D$22:D$10021)</f>
        <v>8413</v>
      </c>
      <c r="E5332" s="68">
        <f>RANK('Q4.a.i'!E5334,'Q4.a.i'!E$22:E$10021)</f>
        <v>2750</v>
      </c>
    </row>
    <row r="5333" spans="1:5">
      <c r="A5333" s="61">
        <v>5314</v>
      </c>
      <c r="B5333" s="68">
        <f>RANK('Q4.a.i'!B5335,'Q4.a.i'!B$22:B$10021)</f>
        <v>527</v>
      </c>
      <c r="C5333" s="68">
        <f>RANK('Q4.a.i'!C5335,'Q4.a.i'!C$22:C$10021)</f>
        <v>1808</v>
      </c>
      <c r="D5333" s="68">
        <f>RANK('Q4.a.i'!D5335,'Q4.a.i'!D$22:D$10021)</f>
        <v>464</v>
      </c>
      <c r="E5333" s="68">
        <f>RANK('Q4.a.i'!E5335,'Q4.a.i'!E$22:E$10021)</f>
        <v>2550</v>
      </c>
    </row>
    <row r="5334" spans="1:5">
      <c r="A5334" s="61">
        <v>5315</v>
      </c>
      <c r="B5334" s="68">
        <f>RANK('Q4.a.i'!B5336,'Q4.a.i'!B$22:B$10021)</f>
        <v>5391</v>
      </c>
      <c r="C5334" s="68">
        <f>RANK('Q4.a.i'!C5336,'Q4.a.i'!C$22:C$10021)</f>
        <v>2944</v>
      </c>
      <c r="D5334" s="68">
        <f>RANK('Q4.a.i'!D5336,'Q4.a.i'!D$22:D$10021)</f>
        <v>4151</v>
      </c>
      <c r="E5334" s="68">
        <f>RANK('Q4.a.i'!E5336,'Q4.a.i'!E$22:E$10021)</f>
        <v>3911</v>
      </c>
    </row>
    <row r="5335" spans="1:5">
      <c r="A5335" s="61">
        <v>5316</v>
      </c>
      <c r="B5335" s="68">
        <f>RANK('Q4.a.i'!B5337,'Q4.a.i'!B$22:B$10021)</f>
        <v>6663</v>
      </c>
      <c r="C5335" s="68">
        <f>RANK('Q4.a.i'!C5337,'Q4.a.i'!C$22:C$10021)</f>
        <v>1037</v>
      </c>
      <c r="D5335" s="68">
        <f>RANK('Q4.a.i'!D5337,'Q4.a.i'!D$22:D$10021)</f>
        <v>4198</v>
      </c>
      <c r="E5335" s="68">
        <f>RANK('Q4.a.i'!E5337,'Q4.a.i'!E$22:E$10021)</f>
        <v>3612</v>
      </c>
    </row>
    <row r="5336" spans="1:5">
      <c r="A5336" s="61">
        <v>5317</v>
      </c>
      <c r="B5336" s="68">
        <f>RANK('Q4.a.i'!B5338,'Q4.a.i'!B$22:B$10021)</f>
        <v>8797</v>
      </c>
      <c r="C5336" s="68">
        <f>RANK('Q4.a.i'!C5338,'Q4.a.i'!C$22:C$10021)</f>
        <v>7637</v>
      </c>
      <c r="D5336" s="68">
        <f>RANK('Q4.a.i'!D5338,'Q4.a.i'!D$22:D$10021)</f>
        <v>1009</v>
      </c>
      <c r="E5336" s="68">
        <f>RANK('Q4.a.i'!E5338,'Q4.a.i'!E$22:E$10021)</f>
        <v>3911</v>
      </c>
    </row>
    <row r="5337" spans="1:5">
      <c r="A5337" s="61">
        <v>5318</v>
      </c>
      <c r="B5337" s="68">
        <f>RANK('Q4.a.i'!B5339,'Q4.a.i'!B$22:B$10021)</f>
        <v>2709</v>
      </c>
      <c r="C5337" s="68">
        <f>RANK('Q4.a.i'!C5339,'Q4.a.i'!C$22:C$10021)</f>
        <v>4741</v>
      </c>
      <c r="D5337" s="68">
        <f>RANK('Q4.a.i'!D5339,'Q4.a.i'!D$22:D$10021)</f>
        <v>9782</v>
      </c>
      <c r="E5337" s="68">
        <f>RANK('Q4.a.i'!E5339,'Q4.a.i'!E$22:E$10021)</f>
        <v>3802</v>
      </c>
    </row>
    <row r="5338" spans="1:5">
      <c r="A5338" s="61">
        <v>5319</v>
      </c>
      <c r="B5338" s="68">
        <f>RANK('Q4.a.i'!B5340,'Q4.a.i'!B$22:B$10021)</f>
        <v>4112</v>
      </c>
      <c r="C5338" s="68">
        <f>RANK('Q4.a.i'!C5340,'Q4.a.i'!C$22:C$10021)</f>
        <v>7109</v>
      </c>
      <c r="D5338" s="68">
        <f>RANK('Q4.a.i'!D5340,'Q4.a.i'!D$22:D$10021)</f>
        <v>9017</v>
      </c>
      <c r="E5338" s="68">
        <f>RANK('Q4.a.i'!E5340,'Q4.a.i'!E$22:E$10021)</f>
        <v>3911</v>
      </c>
    </row>
    <row r="5339" spans="1:5">
      <c r="A5339" s="61">
        <v>5320</v>
      </c>
      <c r="B5339" s="68">
        <f>RANK('Q4.a.i'!B5341,'Q4.a.i'!B$22:B$10021)</f>
        <v>6719</v>
      </c>
      <c r="C5339" s="68">
        <f>RANK('Q4.a.i'!C5341,'Q4.a.i'!C$22:C$10021)</f>
        <v>4630</v>
      </c>
      <c r="D5339" s="68">
        <f>RANK('Q4.a.i'!D5341,'Q4.a.i'!D$22:D$10021)</f>
        <v>4147</v>
      </c>
      <c r="E5339" s="68">
        <f>RANK('Q4.a.i'!E5341,'Q4.a.i'!E$22:E$10021)</f>
        <v>3911</v>
      </c>
    </row>
    <row r="5340" spans="1:5">
      <c r="A5340" s="61">
        <v>5321</v>
      </c>
      <c r="B5340" s="68">
        <f>RANK('Q4.a.i'!B5342,'Q4.a.i'!B$22:B$10021)</f>
        <v>3724</v>
      </c>
      <c r="C5340" s="68">
        <f>RANK('Q4.a.i'!C5342,'Q4.a.i'!C$22:C$10021)</f>
        <v>7007</v>
      </c>
      <c r="D5340" s="68">
        <f>RANK('Q4.a.i'!D5342,'Q4.a.i'!D$22:D$10021)</f>
        <v>7772</v>
      </c>
      <c r="E5340" s="68">
        <f>RANK('Q4.a.i'!E5342,'Q4.a.i'!E$22:E$10021)</f>
        <v>3911</v>
      </c>
    </row>
    <row r="5341" spans="1:5">
      <c r="A5341" s="61">
        <v>5322</v>
      </c>
      <c r="B5341" s="68">
        <f>RANK('Q4.a.i'!B5343,'Q4.a.i'!B$22:B$10021)</f>
        <v>3294</v>
      </c>
      <c r="C5341" s="68">
        <f>RANK('Q4.a.i'!C5343,'Q4.a.i'!C$22:C$10021)</f>
        <v>2423</v>
      </c>
      <c r="D5341" s="68">
        <f>RANK('Q4.a.i'!D5343,'Q4.a.i'!D$22:D$10021)</f>
        <v>5451</v>
      </c>
      <c r="E5341" s="68">
        <f>RANK('Q4.a.i'!E5343,'Q4.a.i'!E$22:E$10021)</f>
        <v>3911</v>
      </c>
    </row>
    <row r="5342" spans="1:5">
      <c r="A5342" s="61">
        <v>5323</v>
      </c>
      <c r="B5342" s="68">
        <f>RANK('Q4.a.i'!B5344,'Q4.a.i'!B$22:B$10021)</f>
        <v>8894</v>
      </c>
      <c r="C5342" s="68">
        <f>RANK('Q4.a.i'!C5344,'Q4.a.i'!C$22:C$10021)</f>
        <v>318</v>
      </c>
      <c r="D5342" s="68">
        <f>RANK('Q4.a.i'!D5344,'Q4.a.i'!D$22:D$10021)</f>
        <v>152</v>
      </c>
      <c r="E5342" s="68">
        <f>RANK('Q4.a.i'!E5344,'Q4.a.i'!E$22:E$10021)</f>
        <v>3146</v>
      </c>
    </row>
    <row r="5343" spans="1:5">
      <c r="A5343" s="61">
        <v>5324</v>
      </c>
      <c r="B5343" s="68">
        <f>RANK('Q4.a.i'!B5345,'Q4.a.i'!B$22:B$10021)</f>
        <v>3452</v>
      </c>
      <c r="C5343" s="68">
        <f>RANK('Q4.a.i'!C5345,'Q4.a.i'!C$22:C$10021)</f>
        <v>4682</v>
      </c>
      <c r="D5343" s="68">
        <f>RANK('Q4.a.i'!D5345,'Q4.a.i'!D$22:D$10021)</f>
        <v>8394</v>
      </c>
      <c r="E5343" s="68">
        <f>RANK('Q4.a.i'!E5345,'Q4.a.i'!E$22:E$10021)</f>
        <v>3911</v>
      </c>
    </row>
    <row r="5344" spans="1:5">
      <c r="A5344" s="61">
        <v>5325</v>
      </c>
      <c r="B5344" s="68">
        <f>RANK('Q4.a.i'!B5346,'Q4.a.i'!B$22:B$10021)</f>
        <v>2905</v>
      </c>
      <c r="C5344" s="68">
        <f>RANK('Q4.a.i'!C5346,'Q4.a.i'!C$22:C$10021)</f>
        <v>4330</v>
      </c>
      <c r="D5344" s="68">
        <f>RANK('Q4.a.i'!D5346,'Q4.a.i'!D$22:D$10021)</f>
        <v>4563</v>
      </c>
      <c r="E5344" s="68">
        <f>RANK('Q4.a.i'!E5346,'Q4.a.i'!E$22:E$10021)</f>
        <v>3911</v>
      </c>
    </row>
    <row r="5345" spans="1:5">
      <c r="A5345" s="61">
        <v>5326</v>
      </c>
      <c r="B5345" s="68">
        <f>RANK('Q4.a.i'!B5347,'Q4.a.i'!B$22:B$10021)</f>
        <v>243</v>
      </c>
      <c r="C5345" s="68">
        <f>RANK('Q4.a.i'!C5347,'Q4.a.i'!C$22:C$10021)</f>
        <v>9393</v>
      </c>
      <c r="D5345" s="68">
        <f>RANK('Q4.a.i'!D5347,'Q4.a.i'!D$22:D$10021)</f>
        <v>2517</v>
      </c>
      <c r="E5345" s="68">
        <f>RANK('Q4.a.i'!E5347,'Q4.a.i'!E$22:E$10021)</f>
        <v>1476</v>
      </c>
    </row>
    <row r="5346" spans="1:5">
      <c r="A5346" s="61">
        <v>5327</v>
      </c>
      <c r="B5346" s="68">
        <f>RANK('Q4.a.i'!B5348,'Q4.a.i'!B$22:B$10021)</f>
        <v>3486</v>
      </c>
      <c r="C5346" s="68">
        <f>RANK('Q4.a.i'!C5348,'Q4.a.i'!C$22:C$10021)</f>
        <v>6957</v>
      </c>
      <c r="D5346" s="68">
        <f>RANK('Q4.a.i'!D5348,'Q4.a.i'!D$22:D$10021)</f>
        <v>1292</v>
      </c>
      <c r="E5346" s="68">
        <f>RANK('Q4.a.i'!E5348,'Q4.a.i'!E$22:E$10021)</f>
        <v>862</v>
      </c>
    </row>
    <row r="5347" spans="1:5">
      <c r="A5347" s="61">
        <v>5328</v>
      </c>
      <c r="B5347" s="68">
        <f>RANK('Q4.a.i'!B5349,'Q4.a.i'!B$22:B$10021)</f>
        <v>4409</v>
      </c>
      <c r="C5347" s="68">
        <f>RANK('Q4.a.i'!C5349,'Q4.a.i'!C$22:C$10021)</f>
        <v>3685</v>
      </c>
      <c r="D5347" s="68">
        <f>RANK('Q4.a.i'!D5349,'Q4.a.i'!D$22:D$10021)</f>
        <v>9850</v>
      </c>
      <c r="E5347" s="68">
        <f>RANK('Q4.a.i'!E5349,'Q4.a.i'!E$22:E$10021)</f>
        <v>3911</v>
      </c>
    </row>
    <row r="5348" spans="1:5">
      <c r="A5348" s="61">
        <v>5329</v>
      </c>
      <c r="B5348" s="68">
        <f>RANK('Q4.a.i'!B5350,'Q4.a.i'!B$22:B$10021)</f>
        <v>8111</v>
      </c>
      <c r="C5348" s="68">
        <f>RANK('Q4.a.i'!C5350,'Q4.a.i'!C$22:C$10021)</f>
        <v>2150</v>
      </c>
      <c r="D5348" s="68">
        <f>RANK('Q4.a.i'!D5350,'Q4.a.i'!D$22:D$10021)</f>
        <v>4944</v>
      </c>
      <c r="E5348" s="68">
        <f>RANK('Q4.a.i'!E5350,'Q4.a.i'!E$22:E$10021)</f>
        <v>3911</v>
      </c>
    </row>
    <row r="5349" spans="1:5">
      <c r="A5349" s="61">
        <v>5330</v>
      </c>
      <c r="B5349" s="68">
        <f>RANK('Q4.a.i'!B5351,'Q4.a.i'!B$22:B$10021)</f>
        <v>7670</v>
      </c>
      <c r="C5349" s="68">
        <f>RANK('Q4.a.i'!C5351,'Q4.a.i'!C$22:C$10021)</f>
        <v>8846</v>
      </c>
      <c r="D5349" s="68">
        <f>RANK('Q4.a.i'!D5351,'Q4.a.i'!D$22:D$10021)</f>
        <v>9624</v>
      </c>
      <c r="E5349" s="68">
        <f>RANK('Q4.a.i'!E5351,'Q4.a.i'!E$22:E$10021)</f>
        <v>3911</v>
      </c>
    </row>
    <row r="5350" spans="1:5">
      <c r="A5350" s="61">
        <v>5331</v>
      </c>
      <c r="B5350" s="68">
        <f>RANK('Q4.a.i'!B5352,'Q4.a.i'!B$22:B$10021)</f>
        <v>2353</v>
      </c>
      <c r="C5350" s="68">
        <f>RANK('Q4.a.i'!C5352,'Q4.a.i'!C$22:C$10021)</f>
        <v>2260</v>
      </c>
      <c r="D5350" s="68">
        <f>RANK('Q4.a.i'!D5352,'Q4.a.i'!D$22:D$10021)</f>
        <v>9794</v>
      </c>
      <c r="E5350" s="68">
        <f>RANK('Q4.a.i'!E5352,'Q4.a.i'!E$22:E$10021)</f>
        <v>3911</v>
      </c>
    </row>
    <row r="5351" spans="1:5">
      <c r="A5351" s="61">
        <v>5332</v>
      </c>
      <c r="B5351" s="68">
        <f>RANK('Q4.a.i'!B5353,'Q4.a.i'!B$22:B$10021)</f>
        <v>48</v>
      </c>
      <c r="C5351" s="68">
        <f>RANK('Q4.a.i'!C5353,'Q4.a.i'!C$22:C$10021)</f>
        <v>7730</v>
      </c>
      <c r="D5351" s="68">
        <f>RANK('Q4.a.i'!D5353,'Q4.a.i'!D$22:D$10021)</f>
        <v>6930</v>
      </c>
      <c r="E5351" s="68">
        <f>RANK('Q4.a.i'!E5353,'Q4.a.i'!E$22:E$10021)</f>
        <v>3911</v>
      </c>
    </row>
    <row r="5352" spans="1:5">
      <c r="A5352" s="61">
        <v>5333</v>
      </c>
      <c r="B5352" s="68">
        <f>RANK('Q4.a.i'!B5354,'Q4.a.i'!B$22:B$10021)</f>
        <v>7253</v>
      </c>
      <c r="C5352" s="68">
        <f>RANK('Q4.a.i'!C5354,'Q4.a.i'!C$22:C$10021)</f>
        <v>7711</v>
      </c>
      <c r="D5352" s="68">
        <f>RANK('Q4.a.i'!D5354,'Q4.a.i'!D$22:D$10021)</f>
        <v>6917</v>
      </c>
      <c r="E5352" s="68">
        <f>RANK('Q4.a.i'!E5354,'Q4.a.i'!E$22:E$10021)</f>
        <v>1972</v>
      </c>
    </row>
    <row r="5353" spans="1:5">
      <c r="A5353" s="61">
        <v>5334</v>
      </c>
      <c r="B5353" s="68">
        <f>RANK('Q4.a.i'!B5355,'Q4.a.i'!B$22:B$10021)</f>
        <v>5219</v>
      </c>
      <c r="C5353" s="68">
        <f>RANK('Q4.a.i'!C5355,'Q4.a.i'!C$22:C$10021)</f>
        <v>2768</v>
      </c>
      <c r="D5353" s="68">
        <f>RANK('Q4.a.i'!D5355,'Q4.a.i'!D$22:D$10021)</f>
        <v>1342</v>
      </c>
      <c r="E5353" s="68">
        <f>RANK('Q4.a.i'!E5355,'Q4.a.i'!E$22:E$10021)</f>
        <v>3911</v>
      </c>
    </row>
    <row r="5354" spans="1:5">
      <c r="A5354" s="61">
        <v>5335</v>
      </c>
      <c r="B5354" s="68">
        <f>RANK('Q4.a.i'!B5356,'Q4.a.i'!B$22:B$10021)</f>
        <v>1620</v>
      </c>
      <c r="C5354" s="68">
        <f>RANK('Q4.a.i'!C5356,'Q4.a.i'!C$22:C$10021)</f>
        <v>4259</v>
      </c>
      <c r="D5354" s="68">
        <f>RANK('Q4.a.i'!D5356,'Q4.a.i'!D$22:D$10021)</f>
        <v>645</v>
      </c>
      <c r="E5354" s="68">
        <f>RANK('Q4.a.i'!E5356,'Q4.a.i'!E$22:E$10021)</f>
        <v>909</v>
      </c>
    </row>
    <row r="5355" spans="1:5">
      <c r="A5355" s="61">
        <v>5336</v>
      </c>
      <c r="B5355" s="68">
        <f>RANK('Q4.a.i'!B5357,'Q4.a.i'!B$22:B$10021)</f>
        <v>2428</v>
      </c>
      <c r="C5355" s="68">
        <f>RANK('Q4.a.i'!C5357,'Q4.a.i'!C$22:C$10021)</f>
        <v>1656</v>
      </c>
      <c r="D5355" s="68">
        <f>RANK('Q4.a.i'!D5357,'Q4.a.i'!D$22:D$10021)</f>
        <v>8552</v>
      </c>
      <c r="E5355" s="68">
        <f>RANK('Q4.a.i'!E5357,'Q4.a.i'!E$22:E$10021)</f>
        <v>102</v>
      </c>
    </row>
    <row r="5356" spans="1:5">
      <c r="A5356" s="61">
        <v>5337</v>
      </c>
      <c r="B5356" s="68">
        <f>RANK('Q4.a.i'!B5358,'Q4.a.i'!B$22:B$10021)</f>
        <v>5469</v>
      </c>
      <c r="C5356" s="68">
        <f>RANK('Q4.a.i'!C5358,'Q4.a.i'!C$22:C$10021)</f>
        <v>8040</v>
      </c>
      <c r="D5356" s="68">
        <f>RANK('Q4.a.i'!D5358,'Q4.a.i'!D$22:D$10021)</f>
        <v>3884</v>
      </c>
      <c r="E5356" s="68">
        <f>RANK('Q4.a.i'!E5358,'Q4.a.i'!E$22:E$10021)</f>
        <v>3520</v>
      </c>
    </row>
    <row r="5357" spans="1:5">
      <c r="A5357" s="61">
        <v>5338</v>
      </c>
      <c r="B5357" s="68">
        <f>RANK('Q4.a.i'!B5359,'Q4.a.i'!B$22:B$10021)</f>
        <v>208</v>
      </c>
      <c r="C5357" s="68">
        <f>RANK('Q4.a.i'!C5359,'Q4.a.i'!C$22:C$10021)</f>
        <v>774</v>
      </c>
      <c r="D5357" s="68">
        <f>RANK('Q4.a.i'!D5359,'Q4.a.i'!D$22:D$10021)</f>
        <v>443</v>
      </c>
      <c r="E5357" s="68">
        <f>RANK('Q4.a.i'!E5359,'Q4.a.i'!E$22:E$10021)</f>
        <v>438</v>
      </c>
    </row>
    <row r="5358" spans="1:5">
      <c r="A5358" s="61">
        <v>5339</v>
      </c>
      <c r="B5358" s="68">
        <f>RANK('Q4.a.i'!B5360,'Q4.a.i'!B$22:B$10021)</f>
        <v>7604</v>
      </c>
      <c r="C5358" s="68">
        <f>RANK('Q4.a.i'!C5360,'Q4.a.i'!C$22:C$10021)</f>
        <v>2964</v>
      </c>
      <c r="D5358" s="68">
        <f>RANK('Q4.a.i'!D5360,'Q4.a.i'!D$22:D$10021)</f>
        <v>6206</v>
      </c>
      <c r="E5358" s="68">
        <f>RANK('Q4.a.i'!E5360,'Q4.a.i'!E$22:E$10021)</f>
        <v>3911</v>
      </c>
    </row>
    <row r="5359" spans="1:5">
      <c r="A5359" s="61">
        <v>5340</v>
      </c>
      <c r="B5359" s="68">
        <f>RANK('Q4.a.i'!B5361,'Q4.a.i'!B$22:B$10021)</f>
        <v>509</v>
      </c>
      <c r="C5359" s="68">
        <f>RANK('Q4.a.i'!C5361,'Q4.a.i'!C$22:C$10021)</f>
        <v>9621</v>
      </c>
      <c r="D5359" s="68">
        <f>RANK('Q4.a.i'!D5361,'Q4.a.i'!D$22:D$10021)</f>
        <v>8273</v>
      </c>
      <c r="E5359" s="68">
        <f>RANK('Q4.a.i'!E5361,'Q4.a.i'!E$22:E$10021)</f>
        <v>3911</v>
      </c>
    </row>
    <row r="5360" spans="1:5">
      <c r="A5360" s="61">
        <v>5341</v>
      </c>
      <c r="B5360" s="68">
        <f>RANK('Q4.a.i'!B5362,'Q4.a.i'!B$22:B$10021)</f>
        <v>5433</v>
      </c>
      <c r="C5360" s="68">
        <f>RANK('Q4.a.i'!C5362,'Q4.a.i'!C$22:C$10021)</f>
        <v>8518</v>
      </c>
      <c r="D5360" s="68">
        <f>RANK('Q4.a.i'!D5362,'Q4.a.i'!D$22:D$10021)</f>
        <v>86</v>
      </c>
      <c r="E5360" s="68">
        <f>RANK('Q4.a.i'!E5362,'Q4.a.i'!E$22:E$10021)</f>
        <v>3477</v>
      </c>
    </row>
    <row r="5361" spans="1:5">
      <c r="A5361" s="61">
        <v>5342</v>
      </c>
      <c r="B5361" s="68">
        <f>RANK('Q4.a.i'!B5363,'Q4.a.i'!B$22:B$10021)</f>
        <v>4649</v>
      </c>
      <c r="C5361" s="68">
        <f>RANK('Q4.a.i'!C5363,'Q4.a.i'!C$22:C$10021)</f>
        <v>7233</v>
      </c>
      <c r="D5361" s="68">
        <f>RANK('Q4.a.i'!D5363,'Q4.a.i'!D$22:D$10021)</f>
        <v>79</v>
      </c>
      <c r="E5361" s="68">
        <f>RANK('Q4.a.i'!E5363,'Q4.a.i'!E$22:E$10021)</f>
        <v>3911</v>
      </c>
    </row>
    <row r="5362" spans="1:5">
      <c r="A5362" s="61">
        <v>5343</v>
      </c>
      <c r="B5362" s="68">
        <f>RANK('Q4.a.i'!B5364,'Q4.a.i'!B$22:B$10021)</f>
        <v>6132</v>
      </c>
      <c r="C5362" s="68">
        <f>RANK('Q4.a.i'!C5364,'Q4.a.i'!C$22:C$10021)</f>
        <v>9155</v>
      </c>
      <c r="D5362" s="68">
        <f>RANK('Q4.a.i'!D5364,'Q4.a.i'!D$22:D$10021)</f>
        <v>8049</v>
      </c>
      <c r="E5362" s="68">
        <f>RANK('Q4.a.i'!E5364,'Q4.a.i'!E$22:E$10021)</f>
        <v>3911</v>
      </c>
    </row>
    <row r="5363" spans="1:5">
      <c r="A5363" s="61">
        <v>5344</v>
      </c>
      <c r="B5363" s="68">
        <f>RANK('Q4.a.i'!B5365,'Q4.a.i'!B$22:B$10021)</f>
        <v>4742</v>
      </c>
      <c r="C5363" s="68">
        <f>RANK('Q4.a.i'!C5365,'Q4.a.i'!C$22:C$10021)</f>
        <v>1990</v>
      </c>
      <c r="D5363" s="68">
        <f>RANK('Q4.a.i'!D5365,'Q4.a.i'!D$22:D$10021)</f>
        <v>6356</v>
      </c>
      <c r="E5363" s="68">
        <f>RANK('Q4.a.i'!E5365,'Q4.a.i'!E$22:E$10021)</f>
        <v>3118</v>
      </c>
    </row>
    <row r="5364" spans="1:5">
      <c r="A5364" s="61">
        <v>5345</v>
      </c>
      <c r="B5364" s="68">
        <f>RANK('Q4.a.i'!B5366,'Q4.a.i'!B$22:B$10021)</f>
        <v>1434</v>
      </c>
      <c r="C5364" s="68">
        <f>RANK('Q4.a.i'!C5366,'Q4.a.i'!C$22:C$10021)</f>
        <v>5582</v>
      </c>
      <c r="D5364" s="68">
        <f>RANK('Q4.a.i'!D5366,'Q4.a.i'!D$22:D$10021)</f>
        <v>8239</v>
      </c>
      <c r="E5364" s="68">
        <f>RANK('Q4.a.i'!E5366,'Q4.a.i'!E$22:E$10021)</f>
        <v>2601</v>
      </c>
    </row>
    <row r="5365" spans="1:5">
      <c r="A5365" s="61">
        <v>5346</v>
      </c>
      <c r="B5365" s="68">
        <f>RANK('Q4.a.i'!B5367,'Q4.a.i'!B$22:B$10021)</f>
        <v>9732</v>
      </c>
      <c r="C5365" s="68">
        <f>RANK('Q4.a.i'!C5367,'Q4.a.i'!C$22:C$10021)</f>
        <v>6286</v>
      </c>
      <c r="D5365" s="68">
        <f>RANK('Q4.a.i'!D5367,'Q4.a.i'!D$22:D$10021)</f>
        <v>7608</v>
      </c>
      <c r="E5365" s="68">
        <f>RANK('Q4.a.i'!E5367,'Q4.a.i'!E$22:E$10021)</f>
        <v>3911</v>
      </c>
    </row>
    <row r="5366" spans="1:5">
      <c r="A5366" s="61">
        <v>5347</v>
      </c>
      <c r="B5366" s="68">
        <f>RANK('Q4.a.i'!B5368,'Q4.a.i'!B$22:B$10021)</f>
        <v>3842</v>
      </c>
      <c r="C5366" s="68">
        <f>RANK('Q4.a.i'!C5368,'Q4.a.i'!C$22:C$10021)</f>
        <v>6166</v>
      </c>
      <c r="D5366" s="68">
        <f>RANK('Q4.a.i'!D5368,'Q4.a.i'!D$22:D$10021)</f>
        <v>1920</v>
      </c>
      <c r="E5366" s="68">
        <f>RANK('Q4.a.i'!E5368,'Q4.a.i'!E$22:E$10021)</f>
        <v>1637</v>
      </c>
    </row>
    <row r="5367" spans="1:5">
      <c r="A5367" s="61">
        <v>5348</v>
      </c>
      <c r="B5367" s="68">
        <f>RANK('Q4.a.i'!B5369,'Q4.a.i'!B$22:B$10021)</f>
        <v>9790</v>
      </c>
      <c r="C5367" s="68">
        <f>RANK('Q4.a.i'!C5369,'Q4.a.i'!C$22:C$10021)</f>
        <v>7570</v>
      </c>
      <c r="D5367" s="68">
        <f>RANK('Q4.a.i'!D5369,'Q4.a.i'!D$22:D$10021)</f>
        <v>321</v>
      </c>
      <c r="E5367" s="68">
        <f>RANK('Q4.a.i'!E5369,'Q4.a.i'!E$22:E$10021)</f>
        <v>3911</v>
      </c>
    </row>
    <row r="5368" spans="1:5">
      <c r="A5368" s="61">
        <v>5349</v>
      </c>
      <c r="B5368" s="68">
        <f>RANK('Q4.a.i'!B5370,'Q4.a.i'!B$22:B$10021)</f>
        <v>7270</v>
      </c>
      <c r="C5368" s="68">
        <f>RANK('Q4.a.i'!C5370,'Q4.a.i'!C$22:C$10021)</f>
        <v>46</v>
      </c>
      <c r="D5368" s="68">
        <f>RANK('Q4.a.i'!D5370,'Q4.a.i'!D$22:D$10021)</f>
        <v>7909</v>
      </c>
      <c r="E5368" s="68">
        <f>RANK('Q4.a.i'!E5370,'Q4.a.i'!E$22:E$10021)</f>
        <v>3911</v>
      </c>
    </row>
    <row r="5369" spans="1:5">
      <c r="A5369" s="61">
        <v>5350</v>
      </c>
      <c r="B5369" s="68">
        <f>RANK('Q4.a.i'!B5371,'Q4.a.i'!B$22:B$10021)</f>
        <v>1789</v>
      </c>
      <c r="C5369" s="68">
        <f>RANK('Q4.a.i'!C5371,'Q4.a.i'!C$22:C$10021)</f>
        <v>5112</v>
      </c>
      <c r="D5369" s="68">
        <f>RANK('Q4.a.i'!D5371,'Q4.a.i'!D$22:D$10021)</f>
        <v>6</v>
      </c>
      <c r="E5369" s="68">
        <f>RANK('Q4.a.i'!E5371,'Q4.a.i'!E$22:E$10021)</f>
        <v>2860</v>
      </c>
    </row>
    <row r="5370" spans="1:5">
      <c r="A5370" s="61">
        <v>5351</v>
      </c>
      <c r="B5370" s="68">
        <f>RANK('Q4.a.i'!B5372,'Q4.a.i'!B$22:B$10021)</f>
        <v>6973</v>
      </c>
      <c r="C5370" s="68">
        <f>RANK('Q4.a.i'!C5372,'Q4.a.i'!C$22:C$10021)</f>
        <v>583</v>
      </c>
      <c r="D5370" s="68">
        <f>RANK('Q4.a.i'!D5372,'Q4.a.i'!D$22:D$10021)</f>
        <v>1114</v>
      </c>
      <c r="E5370" s="68">
        <f>RANK('Q4.a.i'!E5372,'Q4.a.i'!E$22:E$10021)</f>
        <v>2059</v>
      </c>
    </row>
    <row r="5371" spans="1:5">
      <c r="A5371" s="61">
        <v>5352</v>
      </c>
      <c r="B5371" s="68">
        <f>RANK('Q4.a.i'!B5373,'Q4.a.i'!B$22:B$10021)</f>
        <v>4804</v>
      </c>
      <c r="C5371" s="68">
        <f>RANK('Q4.a.i'!C5373,'Q4.a.i'!C$22:C$10021)</f>
        <v>401</v>
      </c>
      <c r="D5371" s="68">
        <f>RANK('Q4.a.i'!D5373,'Q4.a.i'!D$22:D$10021)</f>
        <v>7021</v>
      </c>
      <c r="E5371" s="68">
        <f>RANK('Q4.a.i'!E5373,'Q4.a.i'!E$22:E$10021)</f>
        <v>413</v>
      </c>
    </row>
    <row r="5372" spans="1:5">
      <c r="A5372" s="61">
        <v>5353</v>
      </c>
      <c r="B5372" s="68">
        <f>RANK('Q4.a.i'!B5374,'Q4.a.i'!B$22:B$10021)</f>
        <v>5543</v>
      </c>
      <c r="C5372" s="68">
        <f>RANK('Q4.a.i'!C5374,'Q4.a.i'!C$22:C$10021)</f>
        <v>1953</v>
      </c>
      <c r="D5372" s="68">
        <f>RANK('Q4.a.i'!D5374,'Q4.a.i'!D$22:D$10021)</f>
        <v>2077</v>
      </c>
      <c r="E5372" s="68">
        <f>RANK('Q4.a.i'!E5374,'Q4.a.i'!E$22:E$10021)</f>
        <v>1718</v>
      </c>
    </row>
    <row r="5373" spans="1:5">
      <c r="A5373" s="61">
        <v>5354</v>
      </c>
      <c r="B5373" s="68">
        <f>RANK('Q4.a.i'!B5375,'Q4.a.i'!B$22:B$10021)</f>
        <v>9442</v>
      </c>
      <c r="C5373" s="68">
        <f>RANK('Q4.a.i'!C5375,'Q4.a.i'!C$22:C$10021)</f>
        <v>2480</v>
      </c>
      <c r="D5373" s="68">
        <f>RANK('Q4.a.i'!D5375,'Q4.a.i'!D$22:D$10021)</f>
        <v>1636</v>
      </c>
      <c r="E5373" s="68">
        <f>RANK('Q4.a.i'!E5375,'Q4.a.i'!E$22:E$10021)</f>
        <v>3104</v>
      </c>
    </row>
    <row r="5374" spans="1:5">
      <c r="A5374" s="61">
        <v>5355</v>
      </c>
      <c r="B5374" s="68">
        <f>RANK('Q4.a.i'!B5376,'Q4.a.i'!B$22:B$10021)</f>
        <v>4116</v>
      </c>
      <c r="C5374" s="68">
        <f>RANK('Q4.a.i'!C5376,'Q4.a.i'!C$22:C$10021)</f>
        <v>2675</v>
      </c>
      <c r="D5374" s="68">
        <f>RANK('Q4.a.i'!D5376,'Q4.a.i'!D$22:D$10021)</f>
        <v>3020</v>
      </c>
      <c r="E5374" s="68">
        <f>RANK('Q4.a.i'!E5376,'Q4.a.i'!E$22:E$10021)</f>
        <v>3911</v>
      </c>
    </row>
    <row r="5375" spans="1:5">
      <c r="A5375" s="61">
        <v>5356</v>
      </c>
      <c r="B5375" s="68">
        <f>RANK('Q4.a.i'!B5377,'Q4.a.i'!B$22:B$10021)</f>
        <v>3962</v>
      </c>
      <c r="C5375" s="68">
        <f>RANK('Q4.a.i'!C5377,'Q4.a.i'!C$22:C$10021)</f>
        <v>4326</v>
      </c>
      <c r="D5375" s="68">
        <f>RANK('Q4.a.i'!D5377,'Q4.a.i'!D$22:D$10021)</f>
        <v>3479</v>
      </c>
      <c r="E5375" s="68">
        <f>RANK('Q4.a.i'!E5377,'Q4.a.i'!E$22:E$10021)</f>
        <v>3911</v>
      </c>
    </row>
    <row r="5376" spans="1:5">
      <c r="A5376" s="61">
        <v>5357</v>
      </c>
      <c r="B5376" s="68">
        <f>RANK('Q4.a.i'!B5378,'Q4.a.i'!B$22:B$10021)</f>
        <v>9482</v>
      </c>
      <c r="C5376" s="68">
        <f>RANK('Q4.a.i'!C5378,'Q4.a.i'!C$22:C$10021)</f>
        <v>6416</v>
      </c>
      <c r="D5376" s="68">
        <f>RANK('Q4.a.i'!D5378,'Q4.a.i'!D$22:D$10021)</f>
        <v>891</v>
      </c>
      <c r="E5376" s="68">
        <f>RANK('Q4.a.i'!E5378,'Q4.a.i'!E$22:E$10021)</f>
        <v>740</v>
      </c>
    </row>
    <row r="5377" spans="1:5">
      <c r="A5377" s="61">
        <v>5358</v>
      </c>
      <c r="B5377" s="68">
        <f>RANK('Q4.a.i'!B5379,'Q4.a.i'!B$22:B$10021)</f>
        <v>9005</v>
      </c>
      <c r="C5377" s="68">
        <f>RANK('Q4.a.i'!C5379,'Q4.a.i'!C$22:C$10021)</f>
        <v>823</v>
      </c>
      <c r="D5377" s="68">
        <f>RANK('Q4.a.i'!D5379,'Q4.a.i'!D$22:D$10021)</f>
        <v>5162</v>
      </c>
      <c r="E5377" s="68">
        <f>RANK('Q4.a.i'!E5379,'Q4.a.i'!E$22:E$10021)</f>
        <v>6</v>
      </c>
    </row>
    <row r="5378" spans="1:5">
      <c r="A5378" s="61">
        <v>5359</v>
      </c>
      <c r="B5378" s="68">
        <f>RANK('Q4.a.i'!B5380,'Q4.a.i'!B$22:B$10021)</f>
        <v>5746</v>
      </c>
      <c r="C5378" s="68">
        <f>RANK('Q4.a.i'!C5380,'Q4.a.i'!C$22:C$10021)</f>
        <v>6870</v>
      </c>
      <c r="D5378" s="68">
        <f>RANK('Q4.a.i'!D5380,'Q4.a.i'!D$22:D$10021)</f>
        <v>9204</v>
      </c>
      <c r="E5378" s="68">
        <f>RANK('Q4.a.i'!E5380,'Q4.a.i'!E$22:E$10021)</f>
        <v>3911</v>
      </c>
    </row>
    <row r="5379" spans="1:5">
      <c r="A5379" s="61">
        <v>5360</v>
      </c>
      <c r="B5379" s="68">
        <f>RANK('Q4.a.i'!B5381,'Q4.a.i'!B$22:B$10021)</f>
        <v>2460</v>
      </c>
      <c r="C5379" s="68">
        <f>RANK('Q4.a.i'!C5381,'Q4.a.i'!C$22:C$10021)</f>
        <v>8591</v>
      </c>
      <c r="D5379" s="68">
        <f>RANK('Q4.a.i'!D5381,'Q4.a.i'!D$22:D$10021)</f>
        <v>1954</v>
      </c>
      <c r="E5379" s="68">
        <f>RANK('Q4.a.i'!E5381,'Q4.a.i'!E$22:E$10021)</f>
        <v>3911</v>
      </c>
    </row>
    <row r="5380" spans="1:5">
      <c r="A5380" s="61">
        <v>5361</v>
      </c>
      <c r="B5380" s="68">
        <f>RANK('Q4.a.i'!B5382,'Q4.a.i'!B$22:B$10021)</f>
        <v>2097</v>
      </c>
      <c r="C5380" s="68">
        <f>RANK('Q4.a.i'!C5382,'Q4.a.i'!C$22:C$10021)</f>
        <v>8889</v>
      </c>
      <c r="D5380" s="68">
        <f>RANK('Q4.a.i'!D5382,'Q4.a.i'!D$22:D$10021)</f>
        <v>7361</v>
      </c>
      <c r="E5380" s="68">
        <f>RANK('Q4.a.i'!E5382,'Q4.a.i'!E$22:E$10021)</f>
        <v>112</v>
      </c>
    </row>
    <row r="5381" spans="1:5">
      <c r="A5381" s="61">
        <v>5362</v>
      </c>
      <c r="B5381" s="68">
        <f>RANK('Q4.a.i'!B5383,'Q4.a.i'!B$22:B$10021)</f>
        <v>7735</v>
      </c>
      <c r="C5381" s="68">
        <f>RANK('Q4.a.i'!C5383,'Q4.a.i'!C$22:C$10021)</f>
        <v>5216</v>
      </c>
      <c r="D5381" s="68">
        <f>RANK('Q4.a.i'!D5383,'Q4.a.i'!D$22:D$10021)</f>
        <v>1914</v>
      </c>
      <c r="E5381" s="68">
        <f>RANK('Q4.a.i'!E5383,'Q4.a.i'!E$22:E$10021)</f>
        <v>1604</v>
      </c>
    </row>
    <row r="5382" spans="1:5">
      <c r="A5382" s="61">
        <v>5363</v>
      </c>
      <c r="B5382" s="68">
        <f>RANK('Q4.a.i'!B5384,'Q4.a.i'!B$22:B$10021)</f>
        <v>5700</v>
      </c>
      <c r="C5382" s="68">
        <f>RANK('Q4.a.i'!C5384,'Q4.a.i'!C$22:C$10021)</f>
        <v>3985</v>
      </c>
      <c r="D5382" s="68">
        <f>RANK('Q4.a.i'!D5384,'Q4.a.i'!D$22:D$10021)</f>
        <v>2098</v>
      </c>
      <c r="E5382" s="68">
        <f>RANK('Q4.a.i'!E5384,'Q4.a.i'!E$22:E$10021)</f>
        <v>2322</v>
      </c>
    </row>
    <row r="5383" spans="1:5">
      <c r="A5383" s="61">
        <v>5364</v>
      </c>
      <c r="B5383" s="68">
        <f>RANK('Q4.a.i'!B5385,'Q4.a.i'!B$22:B$10021)</f>
        <v>552</v>
      </c>
      <c r="C5383" s="68">
        <f>RANK('Q4.a.i'!C5385,'Q4.a.i'!C$22:C$10021)</f>
        <v>4388</v>
      </c>
      <c r="D5383" s="68">
        <f>RANK('Q4.a.i'!D5385,'Q4.a.i'!D$22:D$10021)</f>
        <v>7612</v>
      </c>
      <c r="E5383" s="68">
        <f>RANK('Q4.a.i'!E5385,'Q4.a.i'!E$22:E$10021)</f>
        <v>3911</v>
      </c>
    </row>
    <row r="5384" spans="1:5">
      <c r="A5384" s="61">
        <v>5365</v>
      </c>
      <c r="B5384" s="68">
        <f>RANK('Q4.a.i'!B5386,'Q4.a.i'!B$22:B$10021)</f>
        <v>6472</v>
      </c>
      <c r="C5384" s="68">
        <f>RANK('Q4.a.i'!C5386,'Q4.a.i'!C$22:C$10021)</f>
        <v>5159</v>
      </c>
      <c r="D5384" s="68">
        <f>RANK('Q4.a.i'!D5386,'Q4.a.i'!D$22:D$10021)</f>
        <v>9551</v>
      </c>
      <c r="E5384" s="68">
        <f>RANK('Q4.a.i'!E5386,'Q4.a.i'!E$22:E$10021)</f>
        <v>2371</v>
      </c>
    </row>
    <row r="5385" spans="1:5">
      <c r="A5385" s="61">
        <v>5366</v>
      </c>
      <c r="B5385" s="68">
        <f>RANK('Q4.a.i'!B5387,'Q4.a.i'!B$22:B$10021)</f>
        <v>7046</v>
      </c>
      <c r="C5385" s="68">
        <f>RANK('Q4.a.i'!C5387,'Q4.a.i'!C$22:C$10021)</f>
        <v>3906</v>
      </c>
      <c r="D5385" s="68">
        <f>RANK('Q4.a.i'!D5387,'Q4.a.i'!D$22:D$10021)</f>
        <v>2579</v>
      </c>
      <c r="E5385" s="68">
        <f>RANK('Q4.a.i'!E5387,'Q4.a.i'!E$22:E$10021)</f>
        <v>3911</v>
      </c>
    </row>
    <row r="5386" spans="1:5">
      <c r="A5386" s="61">
        <v>5367</v>
      </c>
      <c r="B5386" s="68">
        <f>RANK('Q4.a.i'!B5388,'Q4.a.i'!B$22:B$10021)</f>
        <v>5597</v>
      </c>
      <c r="C5386" s="68">
        <f>RANK('Q4.a.i'!C5388,'Q4.a.i'!C$22:C$10021)</f>
        <v>5864</v>
      </c>
      <c r="D5386" s="68">
        <f>RANK('Q4.a.i'!D5388,'Q4.a.i'!D$22:D$10021)</f>
        <v>7808</v>
      </c>
      <c r="E5386" s="68">
        <f>RANK('Q4.a.i'!E5388,'Q4.a.i'!E$22:E$10021)</f>
        <v>710</v>
      </c>
    </row>
    <row r="5387" spans="1:5">
      <c r="A5387" s="61">
        <v>5368</v>
      </c>
      <c r="B5387" s="68">
        <f>RANK('Q4.a.i'!B5389,'Q4.a.i'!B$22:B$10021)</f>
        <v>3655</v>
      </c>
      <c r="C5387" s="68">
        <f>RANK('Q4.a.i'!C5389,'Q4.a.i'!C$22:C$10021)</f>
        <v>5242</v>
      </c>
      <c r="D5387" s="68">
        <f>RANK('Q4.a.i'!D5389,'Q4.a.i'!D$22:D$10021)</f>
        <v>5190</v>
      </c>
      <c r="E5387" s="68">
        <f>RANK('Q4.a.i'!E5389,'Q4.a.i'!E$22:E$10021)</f>
        <v>3873</v>
      </c>
    </row>
    <row r="5388" spans="1:5">
      <c r="A5388" s="61">
        <v>5369</v>
      </c>
      <c r="B5388" s="68">
        <f>RANK('Q4.a.i'!B5390,'Q4.a.i'!B$22:B$10021)</f>
        <v>5929</v>
      </c>
      <c r="C5388" s="68">
        <f>RANK('Q4.a.i'!C5390,'Q4.a.i'!C$22:C$10021)</f>
        <v>475</v>
      </c>
      <c r="D5388" s="68">
        <f>RANK('Q4.a.i'!D5390,'Q4.a.i'!D$22:D$10021)</f>
        <v>5551</v>
      </c>
      <c r="E5388" s="68">
        <f>RANK('Q4.a.i'!E5390,'Q4.a.i'!E$22:E$10021)</f>
        <v>3911</v>
      </c>
    </row>
    <row r="5389" spans="1:5">
      <c r="A5389" s="61">
        <v>5370</v>
      </c>
      <c r="B5389" s="68">
        <f>RANK('Q4.a.i'!B5391,'Q4.a.i'!B$22:B$10021)</f>
        <v>8391</v>
      </c>
      <c r="C5389" s="68">
        <f>RANK('Q4.a.i'!C5391,'Q4.a.i'!C$22:C$10021)</f>
        <v>5082</v>
      </c>
      <c r="D5389" s="68">
        <f>RANK('Q4.a.i'!D5391,'Q4.a.i'!D$22:D$10021)</f>
        <v>4014</v>
      </c>
      <c r="E5389" s="68">
        <f>RANK('Q4.a.i'!E5391,'Q4.a.i'!E$22:E$10021)</f>
        <v>3911</v>
      </c>
    </row>
    <row r="5390" spans="1:5">
      <c r="A5390" s="61">
        <v>5371</v>
      </c>
      <c r="B5390" s="68">
        <f>RANK('Q4.a.i'!B5392,'Q4.a.i'!B$22:B$10021)</f>
        <v>3467</v>
      </c>
      <c r="C5390" s="68">
        <f>RANK('Q4.a.i'!C5392,'Q4.a.i'!C$22:C$10021)</f>
        <v>2710</v>
      </c>
      <c r="D5390" s="68">
        <f>RANK('Q4.a.i'!D5392,'Q4.a.i'!D$22:D$10021)</f>
        <v>2073</v>
      </c>
      <c r="E5390" s="68">
        <f>RANK('Q4.a.i'!E5392,'Q4.a.i'!E$22:E$10021)</f>
        <v>3911</v>
      </c>
    </row>
    <row r="5391" spans="1:5">
      <c r="A5391" s="61">
        <v>5372</v>
      </c>
      <c r="B5391" s="68">
        <f>RANK('Q4.a.i'!B5393,'Q4.a.i'!B$22:B$10021)</f>
        <v>5567</v>
      </c>
      <c r="C5391" s="68">
        <f>RANK('Q4.a.i'!C5393,'Q4.a.i'!C$22:C$10021)</f>
        <v>5588</v>
      </c>
      <c r="D5391" s="68">
        <f>RANK('Q4.a.i'!D5393,'Q4.a.i'!D$22:D$10021)</f>
        <v>434</v>
      </c>
      <c r="E5391" s="68">
        <f>RANK('Q4.a.i'!E5393,'Q4.a.i'!E$22:E$10021)</f>
        <v>33</v>
      </c>
    </row>
    <row r="5392" spans="1:5">
      <c r="A5392" s="61">
        <v>5373</v>
      </c>
      <c r="B5392" s="68">
        <f>RANK('Q4.a.i'!B5394,'Q4.a.i'!B$22:B$10021)</f>
        <v>9631</v>
      </c>
      <c r="C5392" s="68">
        <f>RANK('Q4.a.i'!C5394,'Q4.a.i'!C$22:C$10021)</f>
        <v>1220</v>
      </c>
      <c r="D5392" s="68">
        <f>RANK('Q4.a.i'!D5394,'Q4.a.i'!D$22:D$10021)</f>
        <v>1382</v>
      </c>
      <c r="E5392" s="68">
        <f>RANK('Q4.a.i'!E5394,'Q4.a.i'!E$22:E$10021)</f>
        <v>3911</v>
      </c>
    </row>
    <row r="5393" spans="1:5">
      <c r="A5393" s="61">
        <v>5374</v>
      </c>
      <c r="B5393" s="68">
        <f>RANK('Q4.a.i'!B5395,'Q4.a.i'!B$22:B$10021)</f>
        <v>1865</v>
      </c>
      <c r="C5393" s="68">
        <f>RANK('Q4.a.i'!C5395,'Q4.a.i'!C$22:C$10021)</f>
        <v>7423</v>
      </c>
      <c r="D5393" s="68">
        <f>RANK('Q4.a.i'!D5395,'Q4.a.i'!D$22:D$10021)</f>
        <v>1500</v>
      </c>
      <c r="E5393" s="68">
        <f>RANK('Q4.a.i'!E5395,'Q4.a.i'!E$22:E$10021)</f>
        <v>339</v>
      </c>
    </row>
    <row r="5394" spans="1:5">
      <c r="A5394" s="61">
        <v>5375</v>
      </c>
      <c r="B5394" s="68">
        <f>RANK('Q4.a.i'!B5396,'Q4.a.i'!B$22:B$10021)</f>
        <v>8903</v>
      </c>
      <c r="C5394" s="68">
        <f>RANK('Q4.a.i'!C5396,'Q4.a.i'!C$22:C$10021)</f>
        <v>9570</v>
      </c>
      <c r="D5394" s="68">
        <f>RANK('Q4.a.i'!D5396,'Q4.a.i'!D$22:D$10021)</f>
        <v>5286</v>
      </c>
      <c r="E5394" s="68">
        <f>RANK('Q4.a.i'!E5396,'Q4.a.i'!E$22:E$10021)</f>
        <v>902</v>
      </c>
    </row>
    <row r="5395" spans="1:5">
      <c r="A5395" s="61">
        <v>5376</v>
      </c>
      <c r="B5395" s="68">
        <f>RANK('Q4.a.i'!B5397,'Q4.a.i'!B$22:B$10021)</f>
        <v>8605</v>
      </c>
      <c r="C5395" s="68">
        <f>RANK('Q4.a.i'!C5397,'Q4.a.i'!C$22:C$10021)</f>
        <v>5509</v>
      </c>
      <c r="D5395" s="68">
        <f>RANK('Q4.a.i'!D5397,'Q4.a.i'!D$22:D$10021)</f>
        <v>925</v>
      </c>
      <c r="E5395" s="68">
        <f>RANK('Q4.a.i'!E5397,'Q4.a.i'!E$22:E$10021)</f>
        <v>3911</v>
      </c>
    </row>
    <row r="5396" spans="1:5">
      <c r="A5396" s="61">
        <v>5377</v>
      </c>
      <c r="B5396" s="68">
        <f>RANK('Q4.a.i'!B5398,'Q4.a.i'!B$22:B$10021)</f>
        <v>7750</v>
      </c>
      <c r="C5396" s="68">
        <f>RANK('Q4.a.i'!C5398,'Q4.a.i'!C$22:C$10021)</f>
        <v>3779</v>
      </c>
      <c r="D5396" s="68">
        <f>RANK('Q4.a.i'!D5398,'Q4.a.i'!D$22:D$10021)</f>
        <v>62</v>
      </c>
      <c r="E5396" s="68">
        <f>RANK('Q4.a.i'!E5398,'Q4.a.i'!E$22:E$10021)</f>
        <v>3911</v>
      </c>
    </row>
    <row r="5397" spans="1:5">
      <c r="A5397" s="61">
        <v>5378</v>
      </c>
      <c r="B5397" s="68">
        <f>RANK('Q4.a.i'!B5399,'Q4.a.i'!B$22:B$10021)</f>
        <v>3804</v>
      </c>
      <c r="C5397" s="68">
        <f>RANK('Q4.a.i'!C5399,'Q4.a.i'!C$22:C$10021)</f>
        <v>6872</v>
      </c>
      <c r="D5397" s="68">
        <f>RANK('Q4.a.i'!D5399,'Q4.a.i'!D$22:D$10021)</f>
        <v>3876</v>
      </c>
      <c r="E5397" s="68">
        <f>RANK('Q4.a.i'!E5399,'Q4.a.i'!E$22:E$10021)</f>
        <v>3911</v>
      </c>
    </row>
    <row r="5398" spans="1:5">
      <c r="A5398" s="61">
        <v>5379</v>
      </c>
      <c r="B5398" s="68">
        <f>RANK('Q4.a.i'!B5400,'Q4.a.i'!B$22:B$10021)</f>
        <v>530</v>
      </c>
      <c r="C5398" s="68">
        <f>RANK('Q4.a.i'!C5400,'Q4.a.i'!C$22:C$10021)</f>
        <v>9385</v>
      </c>
      <c r="D5398" s="68">
        <f>RANK('Q4.a.i'!D5400,'Q4.a.i'!D$22:D$10021)</f>
        <v>5843</v>
      </c>
      <c r="E5398" s="68">
        <f>RANK('Q4.a.i'!E5400,'Q4.a.i'!E$22:E$10021)</f>
        <v>3911</v>
      </c>
    </row>
    <row r="5399" spans="1:5">
      <c r="A5399" s="61">
        <v>5380</v>
      </c>
      <c r="B5399" s="68">
        <f>RANK('Q4.a.i'!B5401,'Q4.a.i'!B$22:B$10021)</f>
        <v>4136</v>
      </c>
      <c r="C5399" s="68">
        <f>RANK('Q4.a.i'!C5401,'Q4.a.i'!C$22:C$10021)</f>
        <v>4396</v>
      </c>
      <c r="D5399" s="68">
        <f>RANK('Q4.a.i'!D5401,'Q4.a.i'!D$22:D$10021)</f>
        <v>3774</v>
      </c>
      <c r="E5399" s="68">
        <f>RANK('Q4.a.i'!E5401,'Q4.a.i'!E$22:E$10021)</f>
        <v>838</v>
      </c>
    </row>
    <row r="5400" spans="1:5">
      <c r="A5400" s="61">
        <v>5381</v>
      </c>
      <c r="B5400" s="68">
        <f>RANK('Q4.a.i'!B5402,'Q4.a.i'!B$22:B$10021)</f>
        <v>680</v>
      </c>
      <c r="C5400" s="68">
        <f>RANK('Q4.a.i'!C5402,'Q4.a.i'!C$22:C$10021)</f>
        <v>3232</v>
      </c>
      <c r="D5400" s="68">
        <f>RANK('Q4.a.i'!D5402,'Q4.a.i'!D$22:D$10021)</f>
        <v>168</v>
      </c>
      <c r="E5400" s="68">
        <f>RANK('Q4.a.i'!E5402,'Q4.a.i'!E$22:E$10021)</f>
        <v>3911</v>
      </c>
    </row>
    <row r="5401" spans="1:5">
      <c r="A5401" s="61">
        <v>5382</v>
      </c>
      <c r="B5401" s="68">
        <f>RANK('Q4.a.i'!B5403,'Q4.a.i'!B$22:B$10021)</f>
        <v>6478</v>
      </c>
      <c r="C5401" s="68">
        <f>RANK('Q4.a.i'!C5403,'Q4.a.i'!C$22:C$10021)</f>
        <v>7044</v>
      </c>
      <c r="D5401" s="68">
        <f>RANK('Q4.a.i'!D5403,'Q4.a.i'!D$22:D$10021)</f>
        <v>6722</v>
      </c>
      <c r="E5401" s="68">
        <f>RANK('Q4.a.i'!E5403,'Q4.a.i'!E$22:E$10021)</f>
        <v>156</v>
      </c>
    </row>
    <row r="5402" spans="1:5">
      <c r="A5402" s="61">
        <v>5383</v>
      </c>
      <c r="B5402" s="68">
        <f>RANK('Q4.a.i'!B5404,'Q4.a.i'!B$22:B$10021)</f>
        <v>708</v>
      </c>
      <c r="C5402" s="68">
        <f>RANK('Q4.a.i'!C5404,'Q4.a.i'!C$22:C$10021)</f>
        <v>6530</v>
      </c>
      <c r="D5402" s="68">
        <f>RANK('Q4.a.i'!D5404,'Q4.a.i'!D$22:D$10021)</f>
        <v>3975</v>
      </c>
      <c r="E5402" s="68">
        <f>RANK('Q4.a.i'!E5404,'Q4.a.i'!E$22:E$10021)</f>
        <v>2826</v>
      </c>
    </row>
    <row r="5403" spans="1:5">
      <c r="A5403" s="61">
        <v>5384</v>
      </c>
      <c r="B5403" s="68">
        <f>RANK('Q4.a.i'!B5405,'Q4.a.i'!B$22:B$10021)</f>
        <v>2348</v>
      </c>
      <c r="C5403" s="68">
        <f>RANK('Q4.a.i'!C5405,'Q4.a.i'!C$22:C$10021)</f>
        <v>963</v>
      </c>
      <c r="D5403" s="68">
        <f>RANK('Q4.a.i'!D5405,'Q4.a.i'!D$22:D$10021)</f>
        <v>8660</v>
      </c>
      <c r="E5403" s="68">
        <f>RANK('Q4.a.i'!E5405,'Q4.a.i'!E$22:E$10021)</f>
        <v>3911</v>
      </c>
    </row>
    <row r="5404" spans="1:5">
      <c r="A5404" s="61">
        <v>5385</v>
      </c>
      <c r="B5404" s="68">
        <f>RANK('Q4.a.i'!B5406,'Q4.a.i'!B$22:B$10021)</f>
        <v>1963</v>
      </c>
      <c r="C5404" s="68">
        <f>RANK('Q4.a.i'!C5406,'Q4.a.i'!C$22:C$10021)</f>
        <v>2869</v>
      </c>
      <c r="D5404" s="68">
        <f>RANK('Q4.a.i'!D5406,'Q4.a.i'!D$22:D$10021)</f>
        <v>8021</v>
      </c>
      <c r="E5404" s="68">
        <f>RANK('Q4.a.i'!E5406,'Q4.a.i'!E$22:E$10021)</f>
        <v>3885</v>
      </c>
    </row>
    <row r="5405" spans="1:5">
      <c r="A5405" s="61">
        <v>5386</v>
      </c>
      <c r="B5405" s="68">
        <f>RANK('Q4.a.i'!B5407,'Q4.a.i'!B$22:B$10021)</f>
        <v>7546</v>
      </c>
      <c r="C5405" s="68">
        <f>RANK('Q4.a.i'!C5407,'Q4.a.i'!C$22:C$10021)</f>
        <v>2943</v>
      </c>
      <c r="D5405" s="68">
        <f>RANK('Q4.a.i'!D5407,'Q4.a.i'!D$22:D$10021)</f>
        <v>4684</v>
      </c>
      <c r="E5405" s="68">
        <f>RANK('Q4.a.i'!E5407,'Q4.a.i'!E$22:E$10021)</f>
        <v>1401</v>
      </c>
    </row>
    <row r="5406" spans="1:5">
      <c r="A5406" s="61">
        <v>5387</v>
      </c>
      <c r="B5406" s="68">
        <f>RANK('Q4.a.i'!B5408,'Q4.a.i'!B$22:B$10021)</f>
        <v>673</v>
      </c>
      <c r="C5406" s="68">
        <f>RANK('Q4.a.i'!C5408,'Q4.a.i'!C$22:C$10021)</f>
        <v>901</v>
      </c>
      <c r="D5406" s="68">
        <f>RANK('Q4.a.i'!D5408,'Q4.a.i'!D$22:D$10021)</f>
        <v>7997</v>
      </c>
      <c r="E5406" s="68">
        <f>RANK('Q4.a.i'!E5408,'Q4.a.i'!E$22:E$10021)</f>
        <v>3911</v>
      </c>
    </row>
    <row r="5407" spans="1:5">
      <c r="A5407" s="61">
        <v>5388</v>
      </c>
      <c r="B5407" s="68">
        <f>RANK('Q4.a.i'!B5409,'Q4.a.i'!B$22:B$10021)</f>
        <v>4773</v>
      </c>
      <c r="C5407" s="68">
        <f>RANK('Q4.a.i'!C5409,'Q4.a.i'!C$22:C$10021)</f>
        <v>3640</v>
      </c>
      <c r="D5407" s="68">
        <f>RANK('Q4.a.i'!D5409,'Q4.a.i'!D$22:D$10021)</f>
        <v>9592</v>
      </c>
      <c r="E5407" s="68">
        <f>RANK('Q4.a.i'!E5409,'Q4.a.i'!E$22:E$10021)</f>
        <v>3911</v>
      </c>
    </row>
    <row r="5408" spans="1:5">
      <c r="A5408" s="61">
        <v>5389</v>
      </c>
      <c r="B5408" s="68">
        <f>RANK('Q4.a.i'!B5410,'Q4.a.i'!B$22:B$10021)</f>
        <v>6034</v>
      </c>
      <c r="C5408" s="68">
        <f>RANK('Q4.a.i'!C5410,'Q4.a.i'!C$22:C$10021)</f>
        <v>135</v>
      </c>
      <c r="D5408" s="68">
        <f>RANK('Q4.a.i'!D5410,'Q4.a.i'!D$22:D$10021)</f>
        <v>9613</v>
      </c>
      <c r="E5408" s="68">
        <f>RANK('Q4.a.i'!E5410,'Q4.a.i'!E$22:E$10021)</f>
        <v>3911</v>
      </c>
    </row>
    <row r="5409" spans="1:5">
      <c r="A5409" s="61">
        <v>5390</v>
      </c>
      <c r="B5409" s="68">
        <f>RANK('Q4.a.i'!B5411,'Q4.a.i'!B$22:B$10021)</f>
        <v>6531</v>
      </c>
      <c r="C5409" s="68">
        <f>RANK('Q4.a.i'!C5411,'Q4.a.i'!C$22:C$10021)</f>
        <v>2185</v>
      </c>
      <c r="D5409" s="68">
        <f>RANK('Q4.a.i'!D5411,'Q4.a.i'!D$22:D$10021)</f>
        <v>528</v>
      </c>
      <c r="E5409" s="68">
        <f>RANK('Q4.a.i'!E5411,'Q4.a.i'!E$22:E$10021)</f>
        <v>639</v>
      </c>
    </row>
    <row r="5410" spans="1:5">
      <c r="A5410" s="61">
        <v>5391</v>
      </c>
      <c r="B5410" s="68">
        <f>RANK('Q4.a.i'!B5412,'Q4.a.i'!B$22:B$10021)</f>
        <v>4009</v>
      </c>
      <c r="C5410" s="68">
        <f>RANK('Q4.a.i'!C5412,'Q4.a.i'!C$22:C$10021)</f>
        <v>2886</v>
      </c>
      <c r="D5410" s="68">
        <f>RANK('Q4.a.i'!D5412,'Q4.a.i'!D$22:D$10021)</f>
        <v>5949</v>
      </c>
      <c r="E5410" s="68">
        <f>RANK('Q4.a.i'!E5412,'Q4.a.i'!E$22:E$10021)</f>
        <v>3911</v>
      </c>
    </row>
    <row r="5411" spans="1:5">
      <c r="A5411" s="61">
        <v>5392</v>
      </c>
      <c r="B5411" s="68">
        <f>RANK('Q4.a.i'!B5413,'Q4.a.i'!B$22:B$10021)</f>
        <v>1853</v>
      </c>
      <c r="C5411" s="68">
        <f>RANK('Q4.a.i'!C5413,'Q4.a.i'!C$22:C$10021)</f>
        <v>4695</v>
      </c>
      <c r="D5411" s="68">
        <f>RANK('Q4.a.i'!D5413,'Q4.a.i'!D$22:D$10021)</f>
        <v>8906</v>
      </c>
      <c r="E5411" s="68">
        <f>RANK('Q4.a.i'!E5413,'Q4.a.i'!E$22:E$10021)</f>
        <v>3911</v>
      </c>
    </row>
    <row r="5412" spans="1:5">
      <c r="A5412" s="61">
        <v>5393</v>
      </c>
      <c r="B5412" s="68">
        <f>RANK('Q4.a.i'!B5414,'Q4.a.i'!B$22:B$10021)</f>
        <v>5111</v>
      </c>
      <c r="C5412" s="68">
        <f>RANK('Q4.a.i'!C5414,'Q4.a.i'!C$22:C$10021)</f>
        <v>8095</v>
      </c>
      <c r="D5412" s="68">
        <f>RANK('Q4.a.i'!D5414,'Q4.a.i'!D$22:D$10021)</f>
        <v>8563</v>
      </c>
      <c r="E5412" s="68">
        <f>RANK('Q4.a.i'!E5414,'Q4.a.i'!E$22:E$10021)</f>
        <v>2608</v>
      </c>
    </row>
    <row r="5413" spans="1:5">
      <c r="A5413" s="61">
        <v>5394</v>
      </c>
      <c r="B5413" s="68">
        <f>RANK('Q4.a.i'!B5415,'Q4.a.i'!B$22:B$10021)</f>
        <v>2089</v>
      </c>
      <c r="C5413" s="68">
        <f>RANK('Q4.a.i'!C5415,'Q4.a.i'!C$22:C$10021)</f>
        <v>8533</v>
      </c>
      <c r="D5413" s="68">
        <f>RANK('Q4.a.i'!D5415,'Q4.a.i'!D$22:D$10021)</f>
        <v>1860</v>
      </c>
      <c r="E5413" s="68">
        <f>RANK('Q4.a.i'!E5415,'Q4.a.i'!E$22:E$10021)</f>
        <v>2292</v>
      </c>
    </row>
    <row r="5414" spans="1:5">
      <c r="A5414" s="61">
        <v>5395</v>
      </c>
      <c r="B5414" s="68">
        <f>RANK('Q4.a.i'!B5416,'Q4.a.i'!B$22:B$10021)</f>
        <v>302</v>
      </c>
      <c r="C5414" s="68">
        <f>RANK('Q4.a.i'!C5416,'Q4.a.i'!C$22:C$10021)</f>
        <v>3402</v>
      </c>
      <c r="D5414" s="68">
        <f>RANK('Q4.a.i'!D5416,'Q4.a.i'!D$22:D$10021)</f>
        <v>757</v>
      </c>
      <c r="E5414" s="68">
        <f>RANK('Q4.a.i'!E5416,'Q4.a.i'!E$22:E$10021)</f>
        <v>2895</v>
      </c>
    </row>
    <row r="5415" spans="1:5">
      <c r="A5415" s="61">
        <v>5396</v>
      </c>
      <c r="B5415" s="68">
        <f>RANK('Q4.a.i'!B5417,'Q4.a.i'!B$22:B$10021)</f>
        <v>7311</v>
      </c>
      <c r="C5415" s="68">
        <f>RANK('Q4.a.i'!C5417,'Q4.a.i'!C$22:C$10021)</f>
        <v>4085</v>
      </c>
      <c r="D5415" s="68">
        <f>RANK('Q4.a.i'!D5417,'Q4.a.i'!D$22:D$10021)</f>
        <v>3109</v>
      </c>
      <c r="E5415" s="68">
        <f>RANK('Q4.a.i'!E5417,'Q4.a.i'!E$22:E$10021)</f>
        <v>3911</v>
      </c>
    </row>
    <row r="5416" spans="1:5">
      <c r="A5416" s="61">
        <v>5397</v>
      </c>
      <c r="B5416" s="68">
        <f>RANK('Q4.a.i'!B5418,'Q4.a.i'!B$22:B$10021)</f>
        <v>8044</v>
      </c>
      <c r="C5416" s="68">
        <f>RANK('Q4.a.i'!C5418,'Q4.a.i'!C$22:C$10021)</f>
        <v>3699</v>
      </c>
      <c r="D5416" s="68">
        <f>RANK('Q4.a.i'!D5418,'Q4.a.i'!D$22:D$10021)</f>
        <v>5118</v>
      </c>
      <c r="E5416" s="68">
        <f>RANK('Q4.a.i'!E5418,'Q4.a.i'!E$22:E$10021)</f>
        <v>2052</v>
      </c>
    </row>
    <row r="5417" spans="1:5">
      <c r="A5417" s="61">
        <v>5398</v>
      </c>
      <c r="B5417" s="68">
        <f>RANK('Q4.a.i'!B5419,'Q4.a.i'!B$22:B$10021)</f>
        <v>4045</v>
      </c>
      <c r="C5417" s="68">
        <f>RANK('Q4.a.i'!C5419,'Q4.a.i'!C$22:C$10021)</f>
        <v>169</v>
      </c>
      <c r="D5417" s="68">
        <f>RANK('Q4.a.i'!D5419,'Q4.a.i'!D$22:D$10021)</f>
        <v>6574</v>
      </c>
      <c r="E5417" s="68">
        <f>RANK('Q4.a.i'!E5419,'Q4.a.i'!E$22:E$10021)</f>
        <v>1242</v>
      </c>
    </row>
    <row r="5418" spans="1:5">
      <c r="A5418" s="61">
        <v>5399</v>
      </c>
      <c r="B5418" s="68">
        <f>RANK('Q4.a.i'!B5420,'Q4.a.i'!B$22:B$10021)</f>
        <v>9887</v>
      </c>
      <c r="C5418" s="68">
        <f>RANK('Q4.a.i'!C5420,'Q4.a.i'!C$22:C$10021)</f>
        <v>8115</v>
      </c>
      <c r="D5418" s="68">
        <f>RANK('Q4.a.i'!D5420,'Q4.a.i'!D$22:D$10021)</f>
        <v>1036</v>
      </c>
      <c r="E5418" s="68">
        <f>RANK('Q4.a.i'!E5420,'Q4.a.i'!E$22:E$10021)</f>
        <v>2774</v>
      </c>
    </row>
    <row r="5419" spans="1:5">
      <c r="A5419" s="61">
        <v>5400</v>
      </c>
      <c r="B5419" s="68">
        <f>RANK('Q4.a.i'!B5421,'Q4.a.i'!B$22:B$10021)</f>
        <v>8318</v>
      </c>
      <c r="C5419" s="68">
        <f>RANK('Q4.a.i'!C5421,'Q4.a.i'!C$22:C$10021)</f>
        <v>61</v>
      </c>
      <c r="D5419" s="68">
        <f>RANK('Q4.a.i'!D5421,'Q4.a.i'!D$22:D$10021)</f>
        <v>3441</v>
      </c>
      <c r="E5419" s="68">
        <f>RANK('Q4.a.i'!E5421,'Q4.a.i'!E$22:E$10021)</f>
        <v>3911</v>
      </c>
    </row>
    <row r="5420" spans="1:5">
      <c r="A5420" s="61">
        <v>5401</v>
      </c>
      <c r="B5420" s="68">
        <f>RANK('Q4.a.i'!B5422,'Q4.a.i'!B$22:B$10021)</f>
        <v>8659</v>
      </c>
      <c r="C5420" s="68">
        <f>RANK('Q4.a.i'!C5422,'Q4.a.i'!C$22:C$10021)</f>
        <v>9756</v>
      </c>
      <c r="D5420" s="68">
        <f>RANK('Q4.a.i'!D5422,'Q4.a.i'!D$22:D$10021)</f>
        <v>6855</v>
      </c>
      <c r="E5420" s="68">
        <f>RANK('Q4.a.i'!E5422,'Q4.a.i'!E$22:E$10021)</f>
        <v>3911</v>
      </c>
    </row>
    <row r="5421" spans="1:5">
      <c r="A5421" s="61">
        <v>5402</v>
      </c>
      <c r="B5421" s="68">
        <f>RANK('Q4.a.i'!B5423,'Q4.a.i'!B$22:B$10021)</f>
        <v>5056</v>
      </c>
      <c r="C5421" s="68">
        <f>RANK('Q4.a.i'!C5423,'Q4.a.i'!C$22:C$10021)</f>
        <v>3876</v>
      </c>
      <c r="D5421" s="68">
        <f>RANK('Q4.a.i'!D5423,'Q4.a.i'!D$22:D$10021)</f>
        <v>740</v>
      </c>
      <c r="E5421" s="68">
        <f>RANK('Q4.a.i'!E5423,'Q4.a.i'!E$22:E$10021)</f>
        <v>3760</v>
      </c>
    </row>
    <row r="5422" spans="1:5">
      <c r="A5422" s="61">
        <v>5403</v>
      </c>
      <c r="B5422" s="68">
        <f>RANK('Q4.a.i'!B5424,'Q4.a.i'!B$22:B$10021)</f>
        <v>1399</v>
      </c>
      <c r="C5422" s="68">
        <f>RANK('Q4.a.i'!C5424,'Q4.a.i'!C$22:C$10021)</f>
        <v>9883</v>
      </c>
      <c r="D5422" s="68">
        <f>RANK('Q4.a.i'!D5424,'Q4.a.i'!D$22:D$10021)</f>
        <v>4705</v>
      </c>
      <c r="E5422" s="68">
        <f>RANK('Q4.a.i'!E5424,'Q4.a.i'!E$22:E$10021)</f>
        <v>3911</v>
      </c>
    </row>
    <row r="5423" spans="1:5">
      <c r="A5423" s="61">
        <v>5404</v>
      </c>
      <c r="B5423" s="68">
        <f>RANK('Q4.a.i'!B5425,'Q4.a.i'!B$22:B$10021)</f>
        <v>4828</v>
      </c>
      <c r="C5423" s="68">
        <f>RANK('Q4.a.i'!C5425,'Q4.a.i'!C$22:C$10021)</f>
        <v>8208</v>
      </c>
      <c r="D5423" s="68">
        <f>RANK('Q4.a.i'!D5425,'Q4.a.i'!D$22:D$10021)</f>
        <v>8651</v>
      </c>
      <c r="E5423" s="68">
        <f>RANK('Q4.a.i'!E5425,'Q4.a.i'!E$22:E$10021)</f>
        <v>3911</v>
      </c>
    </row>
    <row r="5424" spans="1:5">
      <c r="A5424" s="61">
        <v>5405</v>
      </c>
      <c r="B5424" s="68">
        <f>RANK('Q4.a.i'!B5426,'Q4.a.i'!B$22:B$10021)</f>
        <v>314</v>
      </c>
      <c r="C5424" s="68">
        <f>RANK('Q4.a.i'!C5426,'Q4.a.i'!C$22:C$10021)</f>
        <v>626</v>
      </c>
      <c r="D5424" s="68">
        <f>RANK('Q4.a.i'!D5426,'Q4.a.i'!D$22:D$10021)</f>
        <v>4045</v>
      </c>
      <c r="E5424" s="68">
        <f>RANK('Q4.a.i'!E5426,'Q4.a.i'!E$22:E$10021)</f>
        <v>3911</v>
      </c>
    </row>
    <row r="5425" spans="1:5">
      <c r="A5425" s="61">
        <v>5406</v>
      </c>
      <c r="B5425" s="68">
        <f>RANK('Q4.a.i'!B5427,'Q4.a.i'!B$22:B$10021)</f>
        <v>2508</v>
      </c>
      <c r="C5425" s="68">
        <f>RANK('Q4.a.i'!C5427,'Q4.a.i'!C$22:C$10021)</f>
        <v>5178</v>
      </c>
      <c r="D5425" s="68">
        <f>RANK('Q4.a.i'!D5427,'Q4.a.i'!D$22:D$10021)</f>
        <v>9066</v>
      </c>
      <c r="E5425" s="68">
        <f>RANK('Q4.a.i'!E5427,'Q4.a.i'!E$22:E$10021)</f>
        <v>3911</v>
      </c>
    </row>
    <row r="5426" spans="1:5">
      <c r="A5426" s="61">
        <v>5407</v>
      </c>
      <c r="B5426" s="68">
        <f>RANK('Q4.a.i'!B5428,'Q4.a.i'!B$22:B$10021)</f>
        <v>3896</v>
      </c>
      <c r="C5426" s="68">
        <f>RANK('Q4.a.i'!C5428,'Q4.a.i'!C$22:C$10021)</f>
        <v>186</v>
      </c>
      <c r="D5426" s="68">
        <f>RANK('Q4.a.i'!D5428,'Q4.a.i'!D$22:D$10021)</f>
        <v>3440</v>
      </c>
      <c r="E5426" s="68">
        <f>RANK('Q4.a.i'!E5428,'Q4.a.i'!E$22:E$10021)</f>
        <v>3911</v>
      </c>
    </row>
    <row r="5427" spans="1:5">
      <c r="A5427" s="61">
        <v>5408</v>
      </c>
      <c r="B5427" s="68">
        <f>RANK('Q4.a.i'!B5429,'Q4.a.i'!B$22:B$10021)</f>
        <v>5470</v>
      </c>
      <c r="C5427" s="68">
        <f>RANK('Q4.a.i'!C5429,'Q4.a.i'!C$22:C$10021)</f>
        <v>757</v>
      </c>
      <c r="D5427" s="68">
        <f>RANK('Q4.a.i'!D5429,'Q4.a.i'!D$22:D$10021)</f>
        <v>4496</v>
      </c>
      <c r="E5427" s="68">
        <f>RANK('Q4.a.i'!E5429,'Q4.a.i'!E$22:E$10021)</f>
        <v>2711</v>
      </c>
    </row>
    <row r="5428" spans="1:5">
      <c r="A5428" s="61">
        <v>5409</v>
      </c>
      <c r="B5428" s="68">
        <f>RANK('Q4.a.i'!B5430,'Q4.a.i'!B$22:B$10021)</f>
        <v>2402</v>
      </c>
      <c r="C5428" s="68">
        <f>RANK('Q4.a.i'!C5430,'Q4.a.i'!C$22:C$10021)</f>
        <v>2742</v>
      </c>
      <c r="D5428" s="68">
        <f>RANK('Q4.a.i'!D5430,'Q4.a.i'!D$22:D$10021)</f>
        <v>7887</v>
      </c>
      <c r="E5428" s="68">
        <f>RANK('Q4.a.i'!E5430,'Q4.a.i'!E$22:E$10021)</f>
        <v>479</v>
      </c>
    </row>
    <row r="5429" spans="1:5">
      <c r="A5429" s="61">
        <v>5410</v>
      </c>
      <c r="B5429" s="68">
        <f>RANK('Q4.a.i'!B5431,'Q4.a.i'!B$22:B$10021)</f>
        <v>317</v>
      </c>
      <c r="C5429" s="68">
        <f>RANK('Q4.a.i'!C5431,'Q4.a.i'!C$22:C$10021)</f>
        <v>3689</v>
      </c>
      <c r="D5429" s="68">
        <f>RANK('Q4.a.i'!D5431,'Q4.a.i'!D$22:D$10021)</f>
        <v>8666</v>
      </c>
      <c r="E5429" s="68">
        <f>RANK('Q4.a.i'!E5431,'Q4.a.i'!E$22:E$10021)</f>
        <v>3911</v>
      </c>
    </row>
    <row r="5430" spans="1:5">
      <c r="A5430" s="61">
        <v>5411</v>
      </c>
      <c r="B5430" s="68">
        <f>RANK('Q4.a.i'!B5432,'Q4.a.i'!B$22:B$10021)</f>
        <v>661</v>
      </c>
      <c r="C5430" s="68">
        <f>RANK('Q4.a.i'!C5432,'Q4.a.i'!C$22:C$10021)</f>
        <v>8588</v>
      </c>
      <c r="D5430" s="68">
        <f>RANK('Q4.a.i'!D5432,'Q4.a.i'!D$22:D$10021)</f>
        <v>2970</v>
      </c>
      <c r="E5430" s="68">
        <f>RANK('Q4.a.i'!E5432,'Q4.a.i'!E$22:E$10021)</f>
        <v>1116</v>
      </c>
    </row>
    <row r="5431" spans="1:5">
      <c r="A5431" s="61">
        <v>5412</v>
      </c>
      <c r="B5431" s="68">
        <f>RANK('Q4.a.i'!B5433,'Q4.a.i'!B$22:B$10021)</f>
        <v>4072</v>
      </c>
      <c r="C5431" s="68">
        <f>RANK('Q4.a.i'!C5433,'Q4.a.i'!C$22:C$10021)</f>
        <v>1264</v>
      </c>
      <c r="D5431" s="68">
        <f>RANK('Q4.a.i'!D5433,'Q4.a.i'!D$22:D$10021)</f>
        <v>3</v>
      </c>
      <c r="E5431" s="68">
        <f>RANK('Q4.a.i'!E5433,'Q4.a.i'!E$22:E$10021)</f>
        <v>1336</v>
      </c>
    </row>
    <row r="5432" spans="1:5">
      <c r="A5432" s="61">
        <v>5413</v>
      </c>
      <c r="B5432" s="68">
        <f>RANK('Q4.a.i'!B5434,'Q4.a.i'!B$22:B$10021)</f>
        <v>5246</v>
      </c>
      <c r="C5432" s="68">
        <f>RANK('Q4.a.i'!C5434,'Q4.a.i'!C$22:C$10021)</f>
        <v>7735</v>
      </c>
      <c r="D5432" s="68">
        <f>RANK('Q4.a.i'!D5434,'Q4.a.i'!D$22:D$10021)</f>
        <v>8141</v>
      </c>
      <c r="E5432" s="68">
        <f>RANK('Q4.a.i'!E5434,'Q4.a.i'!E$22:E$10021)</f>
        <v>3911</v>
      </c>
    </row>
    <row r="5433" spans="1:5">
      <c r="A5433" s="61">
        <v>5414</v>
      </c>
      <c r="B5433" s="68">
        <f>RANK('Q4.a.i'!B5435,'Q4.a.i'!B$22:B$10021)</f>
        <v>8390</v>
      </c>
      <c r="C5433" s="68">
        <f>RANK('Q4.a.i'!C5435,'Q4.a.i'!C$22:C$10021)</f>
        <v>6614</v>
      </c>
      <c r="D5433" s="68">
        <f>RANK('Q4.a.i'!D5435,'Q4.a.i'!D$22:D$10021)</f>
        <v>9608</v>
      </c>
      <c r="E5433" s="68">
        <f>RANK('Q4.a.i'!E5435,'Q4.a.i'!E$22:E$10021)</f>
        <v>3911</v>
      </c>
    </row>
    <row r="5434" spans="1:5">
      <c r="A5434" s="61">
        <v>5415</v>
      </c>
      <c r="B5434" s="68">
        <f>RANK('Q4.a.i'!B5436,'Q4.a.i'!B$22:B$10021)</f>
        <v>5087</v>
      </c>
      <c r="C5434" s="68">
        <f>RANK('Q4.a.i'!C5436,'Q4.a.i'!C$22:C$10021)</f>
        <v>4147</v>
      </c>
      <c r="D5434" s="68">
        <f>RANK('Q4.a.i'!D5436,'Q4.a.i'!D$22:D$10021)</f>
        <v>9453</v>
      </c>
      <c r="E5434" s="68">
        <f>RANK('Q4.a.i'!E5436,'Q4.a.i'!E$22:E$10021)</f>
        <v>3911</v>
      </c>
    </row>
    <row r="5435" spans="1:5">
      <c r="A5435" s="61">
        <v>5416</v>
      </c>
      <c r="B5435" s="68">
        <f>RANK('Q4.a.i'!B5437,'Q4.a.i'!B$22:B$10021)</f>
        <v>8012</v>
      </c>
      <c r="C5435" s="68">
        <f>RANK('Q4.a.i'!C5437,'Q4.a.i'!C$22:C$10021)</f>
        <v>2319</v>
      </c>
      <c r="D5435" s="68">
        <f>RANK('Q4.a.i'!D5437,'Q4.a.i'!D$22:D$10021)</f>
        <v>2133</v>
      </c>
      <c r="E5435" s="68">
        <f>RANK('Q4.a.i'!E5437,'Q4.a.i'!E$22:E$10021)</f>
        <v>3189</v>
      </c>
    </row>
    <row r="5436" spans="1:5">
      <c r="A5436" s="61">
        <v>5417</v>
      </c>
      <c r="B5436" s="68">
        <f>RANK('Q4.a.i'!B5438,'Q4.a.i'!B$22:B$10021)</f>
        <v>668</v>
      </c>
      <c r="C5436" s="68">
        <f>RANK('Q4.a.i'!C5438,'Q4.a.i'!C$22:C$10021)</f>
        <v>4120</v>
      </c>
      <c r="D5436" s="68">
        <f>RANK('Q4.a.i'!D5438,'Q4.a.i'!D$22:D$10021)</f>
        <v>1861</v>
      </c>
      <c r="E5436" s="68">
        <f>RANK('Q4.a.i'!E5438,'Q4.a.i'!E$22:E$10021)</f>
        <v>237</v>
      </c>
    </row>
    <row r="5437" spans="1:5">
      <c r="A5437" s="61">
        <v>5418</v>
      </c>
      <c r="B5437" s="68">
        <f>RANK('Q4.a.i'!B5439,'Q4.a.i'!B$22:B$10021)</f>
        <v>3308</v>
      </c>
      <c r="C5437" s="68">
        <f>RANK('Q4.a.i'!C5439,'Q4.a.i'!C$22:C$10021)</f>
        <v>5733</v>
      </c>
      <c r="D5437" s="68">
        <f>RANK('Q4.a.i'!D5439,'Q4.a.i'!D$22:D$10021)</f>
        <v>5909</v>
      </c>
      <c r="E5437" s="68">
        <f>RANK('Q4.a.i'!E5439,'Q4.a.i'!E$22:E$10021)</f>
        <v>3911</v>
      </c>
    </row>
    <row r="5438" spans="1:5">
      <c r="A5438" s="61">
        <v>5419</v>
      </c>
      <c r="B5438" s="68">
        <f>RANK('Q4.a.i'!B5440,'Q4.a.i'!B$22:B$10021)</f>
        <v>1643</v>
      </c>
      <c r="C5438" s="68">
        <f>RANK('Q4.a.i'!C5440,'Q4.a.i'!C$22:C$10021)</f>
        <v>2769</v>
      </c>
      <c r="D5438" s="68">
        <f>RANK('Q4.a.i'!D5440,'Q4.a.i'!D$22:D$10021)</f>
        <v>6220</v>
      </c>
      <c r="E5438" s="68">
        <f>RANK('Q4.a.i'!E5440,'Q4.a.i'!E$22:E$10021)</f>
        <v>2238</v>
      </c>
    </row>
    <row r="5439" spans="1:5">
      <c r="A5439" s="61">
        <v>5420</v>
      </c>
      <c r="B5439" s="68">
        <f>RANK('Q4.a.i'!B5441,'Q4.a.i'!B$22:B$10021)</f>
        <v>8160</v>
      </c>
      <c r="C5439" s="68">
        <f>RANK('Q4.a.i'!C5441,'Q4.a.i'!C$22:C$10021)</f>
        <v>7666</v>
      </c>
      <c r="D5439" s="68">
        <f>RANK('Q4.a.i'!D5441,'Q4.a.i'!D$22:D$10021)</f>
        <v>3670</v>
      </c>
      <c r="E5439" s="68">
        <f>RANK('Q4.a.i'!E5441,'Q4.a.i'!E$22:E$10021)</f>
        <v>3911</v>
      </c>
    </row>
    <row r="5440" spans="1:5">
      <c r="A5440" s="61">
        <v>5421</v>
      </c>
      <c r="B5440" s="68">
        <f>RANK('Q4.a.i'!B5442,'Q4.a.i'!B$22:B$10021)</f>
        <v>2083</v>
      </c>
      <c r="C5440" s="68">
        <f>RANK('Q4.a.i'!C5442,'Q4.a.i'!C$22:C$10021)</f>
        <v>2465</v>
      </c>
      <c r="D5440" s="68">
        <f>RANK('Q4.a.i'!D5442,'Q4.a.i'!D$22:D$10021)</f>
        <v>9607</v>
      </c>
      <c r="E5440" s="68">
        <f>RANK('Q4.a.i'!E5442,'Q4.a.i'!E$22:E$10021)</f>
        <v>3911</v>
      </c>
    </row>
    <row r="5441" spans="1:5">
      <c r="A5441" s="61">
        <v>5422</v>
      </c>
      <c r="B5441" s="68">
        <f>RANK('Q4.a.i'!B5443,'Q4.a.i'!B$22:B$10021)</f>
        <v>5199</v>
      </c>
      <c r="C5441" s="68">
        <f>RANK('Q4.a.i'!C5443,'Q4.a.i'!C$22:C$10021)</f>
        <v>3965</v>
      </c>
      <c r="D5441" s="68">
        <f>RANK('Q4.a.i'!D5443,'Q4.a.i'!D$22:D$10021)</f>
        <v>3047</v>
      </c>
      <c r="E5441" s="68">
        <f>RANK('Q4.a.i'!E5443,'Q4.a.i'!E$22:E$10021)</f>
        <v>456</v>
      </c>
    </row>
    <row r="5442" spans="1:5">
      <c r="A5442" s="61">
        <v>5423</v>
      </c>
      <c r="B5442" s="68">
        <f>RANK('Q4.a.i'!B5444,'Q4.a.i'!B$22:B$10021)</f>
        <v>1206</v>
      </c>
      <c r="C5442" s="68">
        <f>RANK('Q4.a.i'!C5444,'Q4.a.i'!C$22:C$10021)</f>
        <v>2175</v>
      </c>
      <c r="D5442" s="68">
        <f>RANK('Q4.a.i'!D5444,'Q4.a.i'!D$22:D$10021)</f>
        <v>5265</v>
      </c>
      <c r="E5442" s="68">
        <f>RANK('Q4.a.i'!E5444,'Q4.a.i'!E$22:E$10021)</f>
        <v>1009</v>
      </c>
    </row>
    <row r="5443" spans="1:5">
      <c r="A5443" s="61">
        <v>5424</v>
      </c>
      <c r="B5443" s="68">
        <f>RANK('Q4.a.i'!B5445,'Q4.a.i'!B$22:B$10021)</f>
        <v>407</v>
      </c>
      <c r="C5443" s="68">
        <f>RANK('Q4.a.i'!C5445,'Q4.a.i'!C$22:C$10021)</f>
        <v>8408</v>
      </c>
      <c r="D5443" s="68">
        <f>RANK('Q4.a.i'!D5445,'Q4.a.i'!D$22:D$10021)</f>
        <v>1013</v>
      </c>
      <c r="E5443" s="68">
        <f>RANK('Q4.a.i'!E5445,'Q4.a.i'!E$22:E$10021)</f>
        <v>905</v>
      </c>
    </row>
    <row r="5444" spans="1:5">
      <c r="A5444" s="61">
        <v>5425</v>
      </c>
      <c r="B5444" s="68">
        <f>RANK('Q4.a.i'!B5446,'Q4.a.i'!B$22:B$10021)</f>
        <v>5386</v>
      </c>
      <c r="C5444" s="68">
        <f>RANK('Q4.a.i'!C5446,'Q4.a.i'!C$22:C$10021)</f>
        <v>3692</v>
      </c>
      <c r="D5444" s="68">
        <f>RANK('Q4.a.i'!D5446,'Q4.a.i'!D$22:D$10021)</f>
        <v>7319</v>
      </c>
      <c r="E5444" s="68">
        <f>RANK('Q4.a.i'!E5446,'Q4.a.i'!E$22:E$10021)</f>
        <v>619</v>
      </c>
    </row>
    <row r="5445" spans="1:5">
      <c r="A5445" s="61">
        <v>5426</v>
      </c>
      <c r="B5445" s="68">
        <f>RANK('Q4.a.i'!B5447,'Q4.a.i'!B$22:B$10021)</f>
        <v>7220</v>
      </c>
      <c r="C5445" s="68">
        <f>RANK('Q4.a.i'!C5447,'Q4.a.i'!C$22:C$10021)</f>
        <v>1324</v>
      </c>
      <c r="D5445" s="68">
        <f>RANK('Q4.a.i'!D5447,'Q4.a.i'!D$22:D$10021)</f>
        <v>6227</v>
      </c>
      <c r="E5445" s="68">
        <f>RANK('Q4.a.i'!E5447,'Q4.a.i'!E$22:E$10021)</f>
        <v>4</v>
      </c>
    </row>
    <row r="5446" spans="1:5">
      <c r="A5446" s="61">
        <v>5427</v>
      </c>
      <c r="B5446" s="68">
        <f>RANK('Q4.a.i'!B5448,'Q4.a.i'!B$22:B$10021)</f>
        <v>1512</v>
      </c>
      <c r="C5446" s="68">
        <f>RANK('Q4.a.i'!C5448,'Q4.a.i'!C$22:C$10021)</f>
        <v>3475</v>
      </c>
      <c r="D5446" s="68">
        <f>RANK('Q4.a.i'!D5448,'Q4.a.i'!D$22:D$10021)</f>
        <v>7210</v>
      </c>
      <c r="E5446" s="68">
        <f>RANK('Q4.a.i'!E5448,'Q4.a.i'!E$22:E$10021)</f>
        <v>3911</v>
      </c>
    </row>
    <row r="5447" spans="1:5">
      <c r="A5447" s="61">
        <v>5428</v>
      </c>
      <c r="B5447" s="68">
        <f>RANK('Q4.a.i'!B5449,'Q4.a.i'!B$22:B$10021)</f>
        <v>9517</v>
      </c>
      <c r="C5447" s="68">
        <f>RANK('Q4.a.i'!C5449,'Q4.a.i'!C$22:C$10021)</f>
        <v>5391</v>
      </c>
      <c r="D5447" s="68">
        <f>RANK('Q4.a.i'!D5449,'Q4.a.i'!D$22:D$10021)</f>
        <v>8117</v>
      </c>
      <c r="E5447" s="68">
        <f>RANK('Q4.a.i'!E5449,'Q4.a.i'!E$22:E$10021)</f>
        <v>1607</v>
      </c>
    </row>
    <row r="5448" spans="1:5">
      <c r="A5448" s="61">
        <v>5429</v>
      </c>
      <c r="B5448" s="68">
        <f>RANK('Q4.a.i'!B5450,'Q4.a.i'!B$22:B$10021)</f>
        <v>8704</v>
      </c>
      <c r="C5448" s="68">
        <f>RANK('Q4.a.i'!C5450,'Q4.a.i'!C$22:C$10021)</f>
        <v>2043</v>
      </c>
      <c r="D5448" s="68">
        <f>RANK('Q4.a.i'!D5450,'Q4.a.i'!D$22:D$10021)</f>
        <v>8837</v>
      </c>
      <c r="E5448" s="68">
        <f>RANK('Q4.a.i'!E5450,'Q4.a.i'!E$22:E$10021)</f>
        <v>3911</v>
      </c>
    </row>
    <row r="5449" spans="1:5">
      <c r="A5449" s="61">
        <v>5430</v>
      </c>
      <c r="B5449" s="68">
        <f>RANK('Q4.a.i'!B5451,'Q4.a.i'!B$22:B$10021)</f>
        <v>446</v>
      </c>
      <c r="C5449" s="68">
        <f>RANK('Q4.a.i'!C5451,'Q4.a.i'!C$22:C$10021)</f>
        <v>6969</v>
      </c>
      <c r="D5449" s="68">
        <f>RANK('Q4.a.i'!D5451,'Q4.a.i'!D$22:D$10021)</f>
        <v>4258</v>
      </c>
      <c r="E5449" s="68">
        <f>RANK('Q4.a.i'!E5451,'Q4.a.i'!E$22:E$10021)</f>
        <v>2753</v>
      </c>
    </row>
    <row r="5450" spans="1:5">
      <c r="A5450" s="61">
        <v>5431</v>
      </c>
      <c r="B5450" s="68">
        <f>RANK('Q4.a.i'!B5452,'Q4.a.i'!B$22:B$10021)</f>
        <v>2792</v>
      </c>
      <c r="C5450" s="68">
        <f>RANK('Q4.a.i'!C5452,'Q4.a.i'!C$22:C$10021)</f>
        <v>9374</v>
      </c>
      <c r="D5450" s="68">
        <f>RANK('Q4.a.i'!D5452,'Q4.a.i'!D$22:D$10021)</f>
        <v>8664</v>
      </c>
      <c r="E5450" s="68">
        <f>RANK('Q4.a.i'!E5452,'Q4.a.i'!E$22:E$10021)</f>
        <v>3911</v>
      </c>
    </row>
    <row r="5451" spans="1:5">
      <c r="A5451" s="61">
        <v>5432</v>
      </c>
      <c r="B5451" s="68">
        <f>RANK('Q4.a.i'!B5453,'Q4.a.i'!B$22:B$10021)</f>
        <v>5768</v>
      </c>
      <c r="C5451" s="68">
        <f>RANK('Q4.a.i'!C5453,'Q4.a.i'!C$22:C$10021)</f>
        <v>9528</v>
      </c>
      <c r="D5451" s="68">
        <f>RANK('Q4.a.i'!D5453,'Q4.a.i'!D$22:D$10021)</f>
        <v>4795</v>
      </c>
      <c r="E5451" s="68">
        <f>RANK('Q4.a.i'!E5453,'Q4.a.i'!E$22:E$10021)</f>
        <v>3911</v>
      </c>
    </row>
    <row r="5452" spans="1:5">
      <c r="A5452" s="61">
        <v>5433</v>
      </c>
      <c r="B5452" s="68">
        <f>RANK('Q4.a.i'!B5454,'Q4.a.i'!B$22:B$10021)</f>
        <v>7825</v>
      </c>
      <c r="C5452" s="68">
        <f>RANK('Q4.a.i'!C5454,'Q4.a.i'!C$22:C$10021)</f>
        <v>6381</v>
      </c>
      <c r="D5452" s="68">
        <f>RANK('Q4.a.i'!D5454,'Q4.a.i'!D$22:D$10021)</f>
        <v>8596</v>
      </c>
      <c r="E5452" s="68">
        <f>RANK('Q4.a.i'!E5454,'Q4.a.i'!E$22:E$10021)</f>
        <v>3911</v>
      </c>
    </row>
    <row r="5453" spans="1:5">
      <c r="A5453" s="61">
        <v>5434</v>
      </c>
      <c r="B5453" s="68">
        <f>RANK('Q4.a.i'!B5455,'Q4.a.i'!B$22:B$10021)</f>
        <v>9549</v>
      </c>
      <c r="C5453" s="68">
        <f>RANK('Q4.a.i'!C5455,'Q4.a.i'!C$22:C$10021)</f>
        <v>8491</v>
      </c>
      <c r="D5453" s="68">
        <f>RANK('Q4.a.i'!D5455,'Q4.a.i'!D$22:D$10021)</f>
        <v>6455</v>
      </c>
      <c r="E5453" s="68">
        <f>RANK('Q4.a.i'!E5455,'Q4.a.i'!E$22:E$10021)</f>
        <v>1629</v>
      </c>
    </row>
    <row r="5454" spans="1:5">
      <c r="A5454" s="61">
        <v>5435</v>
      </c>
      <c r="B5454" s="68">
        <f>RANK('Q4.a.i'!B5456,'Q4.a.i'!B$22:B$10021)</f>
        <v>1856</v>
      </c>
      <c r="C5454" s="68">
        <f>RANK('Q4.a.i'!C5456,'Q4.a.i'!C$22:C$10021)</f>
        <v>2192</v>
      </c>
      <c r="D5454" s="68">
        <f>RANK('Q4.a.i'!D5456,'Q4.a.i'!D$22:D$10021)</f>
        <v>8826</v>
      </c>
      <c r="E5454" s="68">
        <f>RANK('Q4.a.i'!E5456,'Q4.a.i'!E$22:E$10021)</f>
        <v>3911</v>
      </c>
    </row>
    <row r="5455" spans="1:5">
      <c r="A5455" s="61">
        <v>5436</v>
      </c>
      <c r="B5455" s="68">
        <f>RANK('Q4.a.i'!B5457,'Q4.a.i'!B$22:B$10021)</f>
        <v>4570</v>
      </c>
      <c r="C5455" s="68">
        <f>RANK('Q4.a.i'!C5457,'Q4.a.i'!C$22:C$10021)</f>
        <v>3172</v>
      </c>
      <c r="D5455" s="68">
        <f>RANK('Q4.a.i'!D5457,'Q4.a.i'!D$22:D$10021)</f>
        <v>8245</v>
      </c>
      <c r="E5455" s="68">
        <f>RANK('Q4.a.i'!E5457,'Q4.a.i'!E$22:E$10021)</f>
        <v>3911</v>
      </c>
    </row>
    <row r="5456" spans="1:5">
      <c r="A5456" s="61">
        <v>5437</v>
      </c>
      <c r="B5456" s="68">
        <f>RANK('Q4.a.i'!B5458,'Q4.a.i'!B$22:B$10021)</f>
        <v>4990</v>
      </c>
      <c r="C5456" s="68">
        <f>RANK('Q4.a.i'!C5458,'Q4.a.i'!C$22:C$10021)</f>
        <v>2814</v>
      </c>
      <c r="D5456" s="68">
        <f>RANK('Q4.a.i'!D5458,'Q4.a.i'!D$22:D$10021)</f>
        <v>7208</v>
      </c>
      <c r="E5456" s="68">
        <f>RANK('Q4.a.i'!E5458,'Q4.a.i'!E$22:E$10021)</f>
        <v>3911</v>
      </c>
    </row>
    <row r="5457" spans="1:5">
      <c r="A5457" s="61">
        <v>5438</v>
      </c>
      <c r="B5457" s="68">
        <f>RANK('Q4.a.i'!B5459,'Q4.a.i'!B$22:B$10021)</f>
        <v>9958</v>
      </c>
      <c r="C5457" s="68">
        <f>RANK('Q4.a.i'!C5459,'Q4.a.i'!C$22:C$10021)</f>
        <v>1462</v>
      </c>
      <c r="D5457" s="68">
        <f>RANK('Q4.a.i'!D5459,'Q4.a.i'!D$22:D$10021)</f>
        <v>5206</v>
      </c>
      <c r="E5457" s="68">
        <f>RANK('Q4.a.i'!E5459,'Q4.a.i'!E$22:E$10021)</f>
        <v>3731</v>
      </c>
    </row>
    <row r="5458" spans="1:5">
      <c r="A5458" s="61">
        <v>5439</v>
      </c>
      <c r="B5458" s="68">
        <f>RANK('Q4.a.i'!B5460,'Q4.a.i'!B$22:B$10021)</f>
        <v>4993</v>
      </c>
      <c r="C5458" s="68">
        <f>RANK('Q4.a.i'!C5460,'Q4.a.i'!C$22:C$10021)</f>
        <v>3207</v>
      </c>
      <c r="D5458" s="68">
        <f>RANK('Q4.a.i'!D5460,'Q4.a.i'!D$22:D$10021)</f>
        <v>4392</v>
      </c>
      <c r="E5458" s="68">
        <f>RANK('Q4.a.i'!E5460,'Q4.a.i'!E$22:E$10021)</f>
        <v>1277</v>
      </c>
    </row>
    <row r="5459" spans="1:5">
      <c r="A5459" s="61">
        <v>5440</v>
      </c>
      <c r="B5459" s="68">
        <f>RANK('Q4.a.i'!B5461,'Q4.a.i'!B$22:B$10021)</f>
        <v>9050</v>
      </c>
      <c r="C5459" s="68">
        <f>RANK('Q4.a.i'!C5461,'Q4.a.i'!C$22:C$10021)</f>
        <v>3498</v>
      </c>
      <c r="D5459" s="68">
        <f>RANK('Q4.a.i'!D5461,'Q4.a.i'!D$22:D$10021)</f>
        <v>5324</v>
      </c>
      <c r="E5459" s="68">
        <f>RANK('Q4.a.i'!E5461,'Q4.a.i'!E$22:E$10021)</f>
        <v>301</v>
      </c>
    </row>
    <row r="5460" spans="1:5">
      <c r="A5460" s="61">
        <v>5441</v>
      </c>
      <c r="B5460" s="68">
        <f>RANK('Q4.a.i'!B5462,'Q4.a.i'!B$22:B$10021)</f>
        <v>3851</v>
      </c>
      <c r="C5460" s="68">
        <f>RANK('Q4.a.i'!C5462,'Q4.a.i'!C$22:C$10021)</f>
        <v>1977</v>
      </c>
      <c r="D5460" s="68">
        <f>RANK('Q4.a.i'!D5462,'Q4.a.i'!D$22:D$10021)</f>
        <v>8875</v>
      </c>
      <c r="E5460" s="68">
        <f>RANK('Q4.a.i'!E5462,'Q4.a.i'!E$22:E$10021)</f>
        <v>3911</v>
      </c>
    </row>
    <row r="5461" spans="1:5">
      <c r="A5461" s="61">
        <v>5442</v>
      </c>
      <c r="B5461" s="68">
        <f>RANK('Q4.a.i'!B5463,'Q4.a.i'!B$22:B$10021)</f>
        <v>9158</v>
      </c>
      <c r="C5461" s="68">
        <f>RANK('Q4.a.i'!C5463,'Q4.a.i'!C$22:C$10021)</f>
        <v>4292</v>
      </c>
      <c r="D5461" s="68">
        <f>RANK('Q4.a.i'!D5463,'Q4.a.i'!D$22:D$10021)</f>
        <v>7337</v>
      </c>
      <c r="E5461" s="68">
        <f>RANK('Q4.a.i'!E5463,'Q4.a.i'!E$22:E$10021)</f>
        <v>3911</v>
      </c>
    </row>
    <row r="5462" spans="1:5">
      <c r="A5462" s="61">
        <v>5443</v>
      </c>
      <c r="B5462" s="68">
        <f>RANK('Q4.a.i'!B5464,'Q4.a.i'!B$22:B$10021)</f>
        <v>2550</v>
      </c>
      <c r="C5462" s="68">
        <f>RANK('Q4.a.i'!C5464,'Q4.a.i'!C$22:C$10021)</f>
        <v>1784</v>
      </c>
      <c r="D5462" s="68">
        <f>RANK('Q4.a.i'!D5464,'Q4.a.i'!D$22:D$10021)</f>
        <v>6235</v>
      </c>
      <c r="E5462" s="68">
        <f>RANK('Q4.a.i'!E5464,'Q4.a.i'!E$22:E$10021)</f>
        <v>1996</v>
      </c>
    </row>
    <row r="5463" spans="1:5">
      <c r="A5463" s="61">
        <v>5444</v>
      </c>
      <c r="B5463" s="68">
        <f>RANK('Q4.a.i'!B5465,'Q4.a.i'!B$22:B$10021)</f>
        <v>3996</v>
      </c>
      <c r="C5463" s="68">
        <f>RANK('Q4.a.i'!C5465,'Q4.a.i'!C$22:C$10021)</f>
        <v>8746</v>
      </c>
      <c r="D5463" s="68">
        <f>RANK('Q4.a.i'!D5465,'Q4.a.i'!D$22:D$10021)</f>
        <v>6388</v>
      </c>
      <c r="E5463" s="68">
        <f>RANK('Q4.a.i'!E5465,'Q4.a.i'!E$22:E$10021)</f>
        <v>1023</v>
      </c>
    </row>
    <row r="5464" spans="1:5">
      <c r="A5464" s="61">
        <v>5445</v>
      </c>
      <c r="B5464" s="68">
        <f>RANK('Q4.a.i'!B5466,'Q4.a.i'!B$22:B$10021)</f>
        <v>1216</v>
      </c>
      <c r="C5464" s="68">
        <f>RANK('Q4.a.i'!C5466,'Q4.a.i'!C$22:C$10021)</f>
        <v>1260</v>
      </c>
      <c r="D5464" s="68">
        <f>RANK('Q4.a.i'!D5466,'Q4.a.i'!D$22:D$10021)</f>
        <v>2216</v>
      </c>
      <c r="E5464" s="68">
        <f>RANK('Q4.a.i'!E5466,'Q4.a.i'!E$22:E$10021)</f>
        <v>3911</v>
      </c>
    </row>
    <row r="5465" spans="1:5">
      <c r="A5465" s="61">
        <v>5446</v>
      </c>
      <c r="B5465" s="68">
        <f>RANK('Q4.a.i'!B5467,'Q4.a.i'!B$22:B$10021)</f>
        <v>2150</v>
      </c>
      <c r="C5465" s="68">
        <f>RANK('Q4.a.i'!C5467,'Q4.a.i'!C$22:C$10021)</f>
        <v>63</v>
      </c>
      <c r="D5465" s="68">
        <f>RANK('Q4.a.i'!D5467,'Q4.a.i'!D$22:D$10021)</f>
        <v>772</v>
      </c>
      <c r="E5465" s="68">
        <f>RANK('Q4.a.i'!E5467,'Q4.a.i'!E$22:E$10021)</f>
        <v>975</v>
      </c>
    </row>
    <row r="5466" spans="1:5">
      <c r="A5466" s="61">
        <v>5447</v>
      </c>
      <c r="B5466" s="68">
        <f>RANK('Q4.a.i'!B5468,'Q4.a.i'!B$22:B$10021)</f>
        <v>2209</v>
      </c>
      <c r="C5466" s="68">
        <f>RANK('Q4.a.i'!C5468,'Q4.a.i'!C$22:C$10021)</f>
        <v>8552</v>
      </c>
      <c r="D5466" s="68">
        <f>RANK('Q4.a.i'!D5468,'Q4.a.i'!D$22:D$10021)</f>
        <v>6858</v>
      </c>
      <c r="E5466" s="68">
        <f>RANK('Q4.a.i'!E5468,'Q4.a.i'!E$22:E$10021)</f>
        <v>3911</v>
      </c>
    </row>
    <row r="5467" spans="1:5">
      <c r="A5467" s="61">
        <v>5448</v>
      </c>
      <c r="B5467" s="68">
        <f>RANK('Q4.a.i'!B5469,'Q4.a.i'!B$22:B$10021)</f>
        <v>7164</v>
      </c>
      <c r="C5467" s="68">
        <f>RANK('Q4.a.i'!C5469,'Q4.a.i'!C$22:C$10021)</f>
        <v>9119</v>
      </c>
      <c r="D5467" s="68">
        <f>RANK('Q4.a.i'!D5469,'Q4.a.i'!D$22:D$10021)</f>
        <v>1188</v>
      </c>
      <c r="E5467" s="68">
        <f>RANK('Q4.a.i'!E5469,'Q4.a.i'!E$22:E$10021)</f>
        <v>18</v>
      </c>
    </row>
    <row r="5468" spans="1:5">
      <c r="A5468" s="61">
        <v>5449</v>
      </c>
      <c r="B5468" s="68">
        <f>RANK('Q4.a.i'!B5470,'Q4.a.i'!B$22:B$10021)</f>
        <v>9835</v>
      </c>
      <c r="C5468" s="68">
        <f>RANK('Q4.a.i'!C5470,'Q4.a.i'!C$22:C$10021)</f>
        <v>6047</v>
      </c>
      <c r="D5468" s="68">
        <f>RANK('Q4.a.i'!D5470,'Q4.a.i'!D$22:D$10021)</f>
        <v>4351</v>
      </c>
      <c r="E5468" s="68">
        <f>RANK('Q4.a.i'!E5470,'Q4.a.i'!E$22:E$10021)</f>
        <v>2643</v>
      </c>
    </row>
    <row r="5469" spans="1:5">
      <c r="A5469" s="61">
        <v>5450</v>
      </c>
      <c r="B5469" s="68">
        <f>RANK('Q4.a.i'!B5471,'Q4.a.i'!B$22:B$10021)</f>
        <v>9563</v>
      </c>
      <c r="C5469" s="68">
        <f>RANK('Q4.a.i'!C5471,'Q4.a.i'!C$22:C$10021)</f>
        <v>3491</v>
      </c>
      <c r="D5469" s="68">
        <f>RANK('Q4.a.i'!D5471,'Q4.a.i'!D$22:D$10021)</f>
        <v>9884</v>
      </c>
      <c r="E5469" s="68">
        <f>RANK('Q4.a.i'!E5471,'Q4.a.i'!E$22:E$10021)</f>
        <v>3911</v>
      </c>
    </row>
    <row r="5470" spans="1:5">
      <c r="A5470" s="61">
        <v>5451</v>
      </c>
      <c r="B5470" s="68">
        <f>RANK('Q4.a.i'!B5472,'Q4.a.i'!B$22:B$10021)</f>
        <v>4665</v>
      </c>
      <c r="C5470" s="68">
        <f>RANK('Q4.a.i'!C5472,'Q4.a.i'!C$22:C$10021)</f>
        <v>2412</v>
      </c>
      <c r="D5470" s="68">
        <f>RANK('Q4.a.i'!D5472,'Q4.a.i'!D$22:D$10021)</f>
        <v>3683</v>
      </c>
      <c r="E5470" s="68">
        <f>RANK('Q4.a.i'!E5472,'Q4.a.i'!E$22:E$10021)</f>
        <v>3911</v>
      </c>
    </row>
    <row r="5471" spans="1:5">
      <c r="A5471" s="61">
        <v>5452</v>
      </c>
      <c r="B5471" s="68">
        <f>RANK('Q4.a.i'!B5473,'Q4.a.i'!B$22:B$10021)</f>
        <v>3266</v>
      </c>
      <c r="C5471" s="68">
        <f>RANK('Q4.a.i'!C5473,'Q4.a.i'!C$22:C$10021)</f>
        <v>5144</v>
      </c>
      <c r="D5471" s="68">
        <f>RANK('Q4.a.i'!D5473,'Q4.a.i'!D$22:D$10021)</f>
        <v>2242</v>
      </c>
      <c r="E5471" s="68">
        <f>RANK('Q4.a.i'!E5473,'Q4.a.i'!E$22:E$10021)</f>
        <v>2000</v>
      </c>
    </row>
    <row r="5472" spans="1:5">
      <c r="A5472" s="61">
        <v>5453</v>
      </c>
      <c r="B5472" s="68">
        <f>RANK('Q4.a.i'!B5474,'Q4.a.i'!B$22:B$10021)</f>
        <v>5146</v>
      </c>
      <c r="C5472" s="68">
        <f>RANK('Q4.a.i'!C5474,'Q4.a.i'!C$22:C$10021)</f>
        <v>6695</v>
      </c>
      <c r="D5472" s="68">
        <f>RANK('Q4.a.i'!D5474,'Q4.a.i'!D$22:D$10021)</f>
        <v>4894</v>
      </c>
      <c r="E5472" s="68">
        <f>RANK('Q4.a.i'!E5474,'Q4.a.i'!E$22:E$10021)</f>
        <v>3684</v>
      </c>
    </row>
    <row r="5473" spans="1:5">
      <c r="A5473" s="61">
        <v>5454</v>
      </c>
      <c r="B5473" s="68">
        <f>RANK('Q4.a.i'!B5475,'Q4.a.i'!B$22:B$10021)</f>
        <v>2188</v>
      </c>
      <c r="C5473" s="68">
        <f>RANK('Q4.a.i'!C5475,'Q4.a.i'!C$22:C$10021)</f>
        <v>8444</v>
      </c>
      <c r="D5473" s="68">
        <f>RANK('Q4.a.i'!D5475,'Q4.a.i'!D$22:D$10021)</f>
        <v>8585</v>
      </c>
      <c r="E5473" s="68">
        <f>RANK('Q4.a.i'!E5475,'Q4.a.i'!E$22:E$10021)</f>
        <v>1886</v>
      </c>
    </row>
    <row r="5474" spans="1:5">
      <c r="A5474" s="61">
        <v>5455</v>
      </c>
      <c r="B5474" s="68">
        <f>RANK('Q4.a.i'!B5476,'Q4.a.i'!B$22:B$10021)</f>
        <v>9366</v>
      </c>
      <c r="C5474" s="68">
        <f>RANK('Q4.a.i'!C5476,'Q4.a.i'!C$22:C$10021)</f>
        <v>6265</v>
      </c>
      <c r="D5474" s="68">
        <f>RANK('Q4.a.i'!D5476,'Q4.a.i'!D$22:D$10021)</f>
        <v>9772</v>
      </c>
      <c r="E5474" s="68">
        <f>RANK('Q4.a.i'!E5476,'Q4.a.i'!E$22:E$10021)</f>
        <v>3911</v>
      </c>
    </row>
    <row r="5475" spans="1:5">
      <c r="A5475" s="61">
        <v>5456</v>
      </c>
      <c r="B5475" s="68">
        <f>RANK('Q4.a.i'!B5477,'Q4.a.i'!B$22:B$10021)</f>
        <v>3236</v>
      </c>
      <c r="C5475" s="68">
        <f>RANK('Q4.a.i'!C5477,'Q4.a.i'!C$22:C$10021)</f>
        <v>263</v>
      </c>
      <c r="D5475" s="68">
        <f>RANK('Q4.a.i'!D5477,'Q4.a.i'!D$22:D$10021)</f>
        <v>1798</v>
      </c>
      <c r="E5475" s="68">
        <f>RANK('Q4.a.i'!E5477,'Q4.a.i'!E$22:E$10021)</f>
        <v>2300</v>
      </c>
    </row>
    <row r="5476" spans="1:5">
      <c r="A5476" s="61">
        <v>5457</v>
      </c>
      <c r="B5476" s="68">
        <f>RANK('Q4.a.i'!B5478,'Q4.a.i'!B$22:B$10021)</f>
        <v>3614</v>
      </c>
      <c r="C5476" s="68">
        <f>RANK('Q4.a.i'!C5478,'Q4.a.i'!C$22:C$10021)</f>
        <v>4194</v>
      </c>
      <c r="D5476" s="68">
        <f>RANK('Q4.a.i'!D5478,'Q4.a.i'!D$22:D$10021)</f>
        <v>8794</v>
      </c>
      <c r="E5476" s="68">
        <f>RANK('Q4.a.i'!E5478,'Q4.a.i'!E$22:E$10021)</f>
        <v>3911</v>
      </c>
    </row>
    <row r="5477" spans="1:5">
      <c r="A5477" s="61">
        <v>5458</v>
      </c>
      <c r="B5477" s="68">
        <f>RANK('Q4.a.i'!B5479,'Q4.a.i'!B$22:B$10021)</f>
        <v>2628</v>
      </c>
      <c r="C5477" s="68">
        <f>RANK('Q4.a.i'!C5479,'Q4.a.i'!C$22:C$10021)</f>
        <v>5629</v>
      </c>
      <c r="D5477" s="68">
        <f>RANK('Q4.a.i'!D5479,'Q4.a.i'!D$22:D$10021)</f>
        <v>5246</v>
      </c>
      <c r="E5477" s="68">
        <f>RANK('Q4.a.i'!E5479,'Q4.a.i'!E$22:E$10021)</f>
        <v>979</v>
      </c>
    </row>
    <row r="5478" spans="1:5">
      <c r="A5478" s="61">
        <v>5459</v>
      </c>
      <c r="B5478" s="68">
        <f>RANK('Q4.a.i'!B5480,'Q4.a.i'!B$22:B$10021)</f>
        <v>3196</v>
      </c>
      <c r="C5478" s="68">
        <f>RANK('Q4.a.i'!C5480,'Q4.a.i'!C$22:C$10021)</f>
        <v>4490</v>
      </c>
      <c r="D5478" s="68">
        <f>RANK('Q4.a.i'!D5480,'Q4.a.i'!D$22:D$10021)</f>
        <v>8502</v>
      </c>
      <c r="E5478" s="68">
        <f>RANK('Q4.a.i'!E5480,'Q4.a.i'!E$22:E$10021)</f>
        <v>488</v>
      </c>
    </row>
    <row r="5479" spans="1:5">
      <c r="A5479" s="61">
        <v>5460</v>
      </c>
      <c r="B5479" s="68">
        <f>RANK('Q4.a.i'!B5481,'Q4.a.i'!B$22:B$10021)</f>
        <v>1174</v>
      </c>
      <c r="C5479" s="68">
        <f>RANK('Q4.a.i'!C5481,'Q4.a.i'!C$22:C$10021)</f>
        <v>4960</v>
      </c>
      <c r="D5479" s="68">
        <f>RANK('Q4.a.i'!D5481,'Q4.a.i'!D$22:D$10021)</f>
        <v>5342</v>
      </c>
      <c r="E5479" s="68">
        <f>RANK('Q4.a.i'!E5481,'Q4.a.i'!E$22:E$10021)</f>
        <v>3911</v>
      </c>
    </row>
    <row r="5480" spans="1:5">
      <c r="A5480" s="61">
        <v>5461</v>
      </c>
      <c r="B5480" s="68">
        <f>RANK('Q4.a.i'!B5482,'Q4.a.i'!B$22:B$10021)</f>
        <v>3387</v>
      </c>
      <c r="C5480" s="68">
        <f>RANK('Q4.a.i'!C5482,'Q4.a.i'!C$22:C$10021)</f>
        <v>7791</v>
      </c>
      <c r="D5480" s="68">
        <f>RANK('Q4.a.i'!D5482,'Q4.a.i'!D$22:D$10021)</f>
        <v>4130</v>
      </c>
      <c r="E5480" s="68">
        <f>RANK('Q4.a.i'!E5482,'Q4.a.i'!E$22:E$10021)</f>
        <v>2137</v>
      </c>
    </row>
    <row r="5481" spans="1:5">
      <c r="A5481" s="61">
        <v>5462</v>
      </c>
      <c r="B5481" s="68">
        <f>RANK('Q4.a.i'!B5483,'Q4.a.i'!B$22:B$10021)</f>
        <v>3774</v>
      </c>
      <c r="C5481" s="68">
        <f>RANK('Q4.a.i'!C5483,'Q4.a.i'!C$22:C$10021)</f>
        <v>6845</v>
      </c>
      <c r="D5481" s="68">
        <f>RANK('Q4.a.i'!D5483,'Q4.a.i'!D$22:D$10021)</f>
        <v>934</v>
      </c>
      <c r="E5481" s="68">
        <f>RANK('Q4.a.i'!E5483,'Q4.a.i'!E$22:E$10021)</f>
        <v>857</v>
      </c>
    </row>
    <row r="5482" spans="1:5">
      <c r="A5482" s="61">
        <v>5463</v>
      </c>
      <c r="B5482" s="68">
        <f>RANK('Q4.a.i'!B5484,'Q4.a.i'!B$22:B$10021)</f>
        <v>4279</v>
      </c>
      <c r="C5482" s="68">
        <f>RANK('Q4.a.i'!C5484,'Q4.a.i'!C$22:C$10021)</f>
        <v>4243</v>
      </c>
      <c r="D5482" s="68">
        <f>RANK('Q4.a.i'!D5484,'Q4.a.i'!D$22:D$10021)</f>
        <v>2623</v>
      </c>
      <c r="E5482" s="68">
        <f>RANK('Q4.a.i'!E5484,'Q4.a.i'!E$22:E$10021)</f>
        <v>1083</v>
      </c>
    </row>
    <row r="5483" spans="1:5">
      <c r="A5483" s="61">
        <v>5464</v>
      </c>
      <c r="B5483" s="68">
        <f>RANK('Q4.a.i'!B5485,'Q4.a.i'!B$22:B$10021)</f>
        <v>1059</v>
      </c>
      <c r="C5483" s="68">
        <f>RANK('Q4.a.i'!C5485,'Q4.a.i'!C$22:C$10021)</f>
        <v>9926</v>
      </c>
      <c r="D5483" s="68">
        <f>RANK('Q4.a.i'!D5485,'Q4.a.i'!D$22:D$10021)</f>
        <v>9579</v>
      </c>
      <c r="E5483" s="68">
        <f>RANK('Q4.a.i'!E5485,'Q4.a.i'!E$22:E$10021)</f>
        <v>3911</v>
      </c>
    </row>
    <row r="5484" spans="1:5">
      <c r="A5484" s="61">
        <v>5465</v>
      </c>
      <c r="B5484" s="68">
        <f>RANK('Q4.a.i'!B5486,'Q4.a.i'!B$22:B$10021)</f>
        <v>8601</v>
      </c>
      <c r="C5484" s="68">
        <f>RANK('Q4.a.i'!C5486,'Q4.a.i'!C$22:C$10021)</f>
        <v>8272</v>
      </c>
      <c r="D5484" s="68">
        <f>RANK('Q4.a.i'!D5486,'Q4.a.i'!D$22:D$10021)</f>
        <v>8929</v>
      </c>
      <c r="E5484" s="68">
        <f>RANK('Q4.a.i'!E5486,'Q4.a.i'!E$22:E$10021)</f>
        <v>3911</v>
      </c>
    </row>
    <row r="5485" spans="1:5">
      <c r="A5485" s="61">
        <v>5466</v>
      </c>
      <c r="B5485" s="68">
        <f>RANK('Q4.a.i'!B5487,'Q4.a.i'!B$22:B$10021)</f>
        <v>8897</v>
      </c>
      <c r="C5485" s="68">
        <f>RANK('Q4.a.i'!C5487,'Q4.a.i'!C$22:C$10021)</f>
        <v>3070</v>
      </c>
      <c r="D5485" s="68">
        <f>RANK('Q4.a.i'!D5487,'Q4.a.i'!D$22:D$10021)</f>
        <v>1452</v>
      </c>
      <c r="E5485" s="68">
        <f>RANK('Q4.a.i'!E5487,'Q4.a.i'!E$22:E$10021)</f>
        <v>3911</v>
      </c>
    </row>
    <row r="5486" spans="1:5">
      <c r="A5486" s="61">
        <v>5467</v>
      </c>
      <c r="B5486" s="68">
        <f>RANK('Q4.a.i'!B5488,'Q4.a.i'!B$22:B$10021)</f>
        <v>9823</v>
      </c>
      <c r="C5486" s="68">
        <f>RANK('Q4.a.i'!C5488,'Q4.a.i'!C$22:C$10021)</f>
        <v>703</v>
      </c>
      <c r="D5486" s="68">
        <f>RANK('Q4.a.i'!D5488,'Q4.a.i'!D$22:D$10021)</f>
        <v>8751</v>
      </c>
      <c r="E5486" s="68">
        <f>RANK('Q4.a.i'!E5488,'Q4.a.i'!E$22:E$10021)</f>
        <v>3911</v>
      </c>
    </row>
    <row r="5487" spans="1:5">
      <c r="A5487" s="61">
        <v>5468</v>
      </c>
      <c r="B5487" s="68">
        <f>RANK('Q4.a.i'!B5489,'Q4.a.i'!B$22:B$10021)</f>
        <v>7016</v>
      </c>
      <c r="C5487" s="68">
        <f>RANK('Q4.a.i'!C5489,'Q4.a.i'!C$22:C$10021)</f>
        <v>65</v>
      </c>
      <c r="D5487" s="68">
        <f>RANK('Q4.a.i'!D5489,'Q4.a.i'!D$22:D$10021)</f>
        <v>2101</v>
      </c>
      <c r="E5487" s="68">
        <f>RANK('Q4.a.i'!E5489,'Q4.a.i'!E$22:E$10021)</f>
        <v>1344</v>
      </c>
    </row>
    <row r="5488" spans="1:5">
      <c r="A5488" s="61">
        <v>5469</v>
      </c>
      <c r="B5488" s="68">
        <f>RANK('Q4.a.i'!B5490,'Q4.a.i'!B$22:B$10021)</f>
        <v>2129</v>
      </c>
      <c r="C5488" s="68">
        <f>RANK('Q4.a.i'!C5490,'Q4.a.i'!C$22:C$10021)</f>
        <v>8105</v>
      </c>
      <c r="D5488" s="68">
        <f>RANK('Q4.a.i'!D5490,'Q4.a.i'!D$22:D$10021)</f>
        <v>8159</v>
      </c>
      <c r="E5488" s="68">
        <f>RANK('Q4.a.i'!E5490,'Q4.a.i'!E$22:E$10021)</f>
        <v>3911</v>
      </c>
    </row>
    <row r="5489" spans="1:5">
      <c r="A5489" s="61">
        <v>5470</v>
      </c>
      <c r="B5489" s="68">
        <f>RANK('Q4.a.i'!B5491,'Q4.a.i'!B$22:B$10021)</f>
        <v>5950</v>
      </c>
      <c r="C5489" s="68">
        <f>RANK('Q4.a.i'!C5491,'Q4.a.i'!C$22:C$10021)</f>
        <v>4629</v>
      </c>
      <c r="D5489" s="68">
        <f>RANK('Q4.a.i'!D5491,'Q4.a.i'!D$22:D$10021)</f>
        <v>5797</v>
      </c>
      <c r="E5489" s="68">
        <f>RANK('Q4.a.i'!E5491,'Q4.a.i'!E$22:E$10021)</f>
        <v>3911</v>
      </c>
    </row>
    <row r="5490" spans="1:5">
      <c r="A5490" s="61">
        <v>5471</v>
      </c>
      <c r="B5490" s="68">
        <f>RANK('Q4.a.i'!B5492,'Q4.a.i'!B$22:B$10021)</f>
        <v>3153</v>
      </c>
      <c r="C5490" s="68">
        <f>RANK('Q4.a.i'!C5492,'Q4.a.i'!C$22:C$10021)</f>
        <v>3890</v>
      </c>
      <c r="D5490" s="68">
        <f>RANK('Q4.a.i'!D5492,'Q4.a.i'!D$22:D$10021)</f>
        <v>6068</v>
      </c>
      <c r="E5490" s="68">
        <f>RANK('Q4.a.i'!E5492,'Q4.a.i'!E$22:E$10021)</f>
        <v>211</v>
      </c>
    </row>
    <row r="5491" spans="1:5">
      <c r="A5491" s="61">
        <v>5472</v>
      </c>
      <c r="B5491" s="68">
        <f>RANK('Q4.a.i'!B5493,'Q4.a.i'!B$22:B$10021)</f>
        <v>4497</v>
      </c>
      <c r="C5491" s="68">
        <f>RANK('Q4.a.i'!C5493,'Q4.a.i'!C$22:C$10021)</f>
        <v>2098</v>
      </c>
      <c r="D5491" s="68">
        <f>RANK('Q4.a.i'!D5493,'Q4.a.i'!D$22:D$10021)</f>
        <v>9511</v>
      </c>
      <c r="E5491" s="68">
        <f>RANK('Q4.a.i'!E5493,'Q4.a.i'!E$22:E$10021)</f>
        <v>1387</v>
      </c>
    </row>
    <row r="5492" spans="1:5">
      <c r="A5492" s="61">
        <v>5473</v>
      </c>
      <c r="B5492" s="68">
        <f>RANK('Q4.a.i'!B5494,'Q4.a.i'!B$22:B$10021)</f>
        <v>2669</v>
      </c>
      <c r="C5492" s="68">
        <f>RANK('Q4.a.i'!C5494,'Q4.a.i'!C$22:C$10021)</f>
        <v>3429</v>
      </c>
      <c r="D5492" s="68">
        <f>RANK('Q4.a.i'!D5494,'Q4.a.i'!D$22:D$10021)</f>
        <v>1682</v>
      </c>
      <c r="E5492" s="68">
        <f>RANK('Q4.a.i'!E5494,'Q4.a.i'!E$22:E$10021)</f>
        <v>1800</v>
      </c>
    </row>
    <row r="5493" spans="1:5">
      <c r="A5493" s="61">
        <v>5474</v>
      </c>
      <c r="B5493" s="68">
        <f>RANK('Q4.a.i'!B5495,'Q4.a.i'!B$22:B$10021)</f>
        <v>12</v>
      </c>
      <c r="C5493" s="68">
        <f>RANK('Q4.a.i'!C5495,'Q4.a.i'!C$22:C$10021)</f>
        <v>4004</v>
      </c>
      <c r="D5493" s="68">
        <f>RANK('Q4.a.i'!D5495,'Q4.a.i'!D$22:D$10021)</f>
        <v>1401</v>
      </c>
      <c r="E5493" s="68">
        <f>RANK('Q4.a.i'!E5495,'Q4.a.i'!E$22:E$10021)</f>
        <v>1568</v>
      </c>
    </row>
    <row r="5494" spans="1:5">
      <c r="A5494" s="61">
        <v>5475</v>
      </c>
      <c r="B5494" s="68">
        <f>RANK('Q4.a.i'!B5496,'Q4.a.i'!B$22:B$10021)</f>
        <v>3289</v>
      </c>
      <c r="C5494" s="68">
        <f>RANK('Q4.a.i'!C5496,'Q4.a.i'!C$22:C$10021)</f>
        <v>4081</v>
      </c>
      <c r="D5494" s="68">
        <f>RANK('Q4.a.i'!D5496,'Q4.a.i'!D$22:D$10021)</f>
        <v>5965</v>
      </c>
      <c r="E5494" s="68">
        <f>RANK('Q4.a.i'!E5496,'Q4.a.i'!E$22:E$10021)</f>
        <v>3911</v>
      </c>
    </row>
    <row r="5495" spans="1:5">
      <c r="A5495" s="61">
        <v>5476</v>
      </c>
      <c r="B5495" s="68">
        <f>RANK('Q4.a.i'!B5497,'Q4.a.i'!B$22:B$10021)</f>
        <v>9675</v>
      </c>
      <c r="C5495" s="68">
        <f>RANK('Q4.a.i'!C5497,'Q4.a.i'!C$22:C$10021)</f>
        <v>6503</v>
      </c>
      <c r="D5495" s="68">
        <f>RANK('Q4.a.i'!D5497,'Q4.a.i'!D$22:D$10021)</f>
        <v>3957</v>
      </c>
      <c r="E5495" s="68">
        <f>RANK('Q4.a.i'!E5497,'Q4.a.i'!E$22:E$10021)</f>
        <v>3911</v>
      </c>
    </row>
    <row r="5496" spans="1:5">
      <c r="A5496" s="61">
        <v>5477</v>
      </c>
      <c r="B5496" s="68">
        <f>RANK('Q4.a.i'!B5498,'Q4.a.i'!B$22:B$10021)</f>
        <v>5593</v>
      </c>
      <c r="C5496" s="68">
        <f>RANK('Q4.a.i'!C5498,'Q4.a.i'!C$22:C$10021)</f>
        <v>3759</v>
      </c>
      <c r="D5496" s="68">
        <f>RANK('Q4.a.i'!D5498,'Q4.a.i'!D$22:D$10021)</f>
        <v>9237</v>
      </c>
      <c r="E5496" s="68">
        <f>RANK('Q4.a.i'!E5498,'Q4.a.i'!E$22:E$10021)</f>
        <v>3911</v>
      </c>
    </row>
    <row r="5497" spans="1:5">
      <c r="A5497" s="61">
        <v>5478</v>
      </c>
      <c r="B5497" s="68">
        <f>RANK('Q4.a.i'!B5499,'Q4.a.i'!B$22:B$10021)</f>
        <v>6250</v>
      </c>
      <c r="C5497" s="68">
        <f>RANK('Q4.a.i'!C5499,'Q4.a.i'!C$22:C$10021)</f>
        <v>8292</v>
      </c>
      <c r="D5497" s="68">
        <f>RANK('Q4.a.i'!D5499,'Q4.a.i'!D$22:D$10021)</f>
        <v>7733</v>
      </c>
      <c r="E5497" s="68">
        <f>RANK('Q4.a.i'!E5499,'Q4.a.i'!E$22:E$10021)</f>
        <v>3911</v>
      </c>
    </row>
    <row r="5498" spans="1:5">
      <c r="A5498" s="61">
        <v>5479</v>
      </c>
      <c r="B5498" s="68">
        <f>RANK('Q4.a.i'!B5500,'Q4.a.i'!B$22:B$10021)</f>
        <v>3313</v>
      </c>
      <c r="C5498" s="68">
        <f>RANK('Q4.a.i'!C5500,'Q4.a.i'!C$22:C$10021)</f>
        <v>9450</v>
      </c>
      <c r="D5498" s="68">
        <f>RANK('Q4.a.i'!D5500,'Q4.a.i'!D$22:D$10021)</f>
        <v>7869</v>
      </c>
      <c r="E5498" s="68">
        <f>RANK('Q4.a.i'!E5500,'Q4.a.i'!E$22:E$10021)</f>
        <v>3911</v>
      </c>
    </row>
    <row r="5499" spans="1:5">
      <c r="A5499" s="61">
        <v>5480</v>
      </c>
      <c r="B5499" s="68">
        <f>RANK('Q4.a.i'!B5501,'Q4.a.i'!B$22:B$10021)</f>
        <v>2512</v>
      </c>
      <c r="C5499" s="68">
        <f>RANK('Q4.a.i'!C5501,'Q4.a.i'!C$22:C$10021)</f>
        <v>2040</v>
      </c>
      <c r="D5499" s="68">
        <f>RANK('Q4.a.i'!D5501,'Q4.a.i'!D$22:D$10021)</f>
        <v>2280</v>
      </c>
      <c r="E5499" s="68">
        <f>RANK('Q4.a.i'!E5501,'Q4.a.i'!E$22:E$10021)</f>
        <v>3911</v>
      </c>
    </row>
    <row r="5500" spans="1:5">
      <c r="A5500" s="61">
        <v>5481</v>
      </c>
      <c r="B5500" s="68">
        <f>RANK('Q4.a.i'!B5502,'Q4.a.i'!B$22:B$10021)</f>
        <v>5079</v>
      </c>
      <c r="C5500" s="68">
        <f>RANK('Q4.a.i'!C5502,'Q4.a.i'!C$22:C$10021)</f>
        <v>8175</v>
      </c>
      <c r="D5500" s="68">
        <f>RANK('Q4.a.i'!D5502,'Q4.a.i'!D$22:D$10021)</f>
        <v>1426</v>
      </c>
      <c r="E5500" s="68">
        <f>RANK('Q4.a.i'!E5502,'Q4.a.i'!E$22:E$10021)</f>
        <v>1739</v>
      </c>
    </row>
    <row r="5501" spans="1:5">
      <c r="A5501" s="61">
        <v>5482</v>
      </c>
      <c r="B5501" s="68">
        <f>RANK('Q4.a.i'!B5503,'Q4.a.i'!B$22:B$10021)</f>
        <v>7389</v>
      </c>
      <c r="C5501" s="68">
        <f>RANK('Q4.a.i'!C5503,'Q4.a.i'!C$22:C$10021)</f>
        <v>2305</v>
      </c>
      <c r="D5501" s="68">
        <f>RANK('Q4.a.i'!D5503,'Q4.a.i'!D$22:D$10021)</f>
        <v>9764</v>
      </c>
      <c r="E5501" s="68">
        <f>RANK('Q4.a.i'!E5503,'Q4.a.i'!E$22:E$10021)</f>
        <v>3911</v>
      </c>
    </row>
    <row r="5502" spans="1:5">
      <c r="A5502" s="61">
        <v>5483</v>
      </c>
      <c r="B5502" s="68">
        <f>RANK('Q4.a.i'!B5504,'Q4.a.i'!B$22:B$10021)</f>
        <v>4554</v>
      </c>
      <c r="C5502" s="68">
        <f>RANK('Q4.a.i'!C5504,'Q4.a.i'!C$22:C$10021)</f>
        <v>1098</v>
      </c>
      <c r="D5502" s="68">
        <f>RANK('Q4.a.i'!D5504,'Q4.a.i'!D$22:D$10021)</f>
        <v>7601</v>
      </c>
      <c r="E5502" s="68">
        <f>RANK('Q4.a.i'!E5504,'Q4.a.i'!E$22:E$10021)</f>
        <v>3911</v>
      </c>
    </row>
    <row r="5503" spans="1:5">
      <c r="A5503" s="61">
        <v>5484</v>
      </c>
      <c r="B5503" s="68">
        <f>RANK('Q4.a.i'!B5505,'Q4.a.i'!B$22:B$10021)</f>
        <v>1009</v>
      </c>
      <c r="C5503" s="68">
        <f>RANK('Q4.a.i'!C5505,'Q4.a.i'!C$22:C$10021)</f>
        <v>7357</v>
      </c>
      <c r="D5503" s="68">
        <f>RANK('Q4.a.i'!D5505,'Q4.a.i'!D$22:D$10021)</f>
        <v>6278</v>
      </c>
      <c r="E5503" s="68">
        <f>RANK('Q4.a.i'!E5505,'Q4.a.i'!E$22:E$10021)</f>
        <v>3911</v>
      </c>
    </row>
    <row r="5504" spans="1:5">
      <c r="A5504" s="61">
        <v>5485</v>
      </c>
      <c r="B5504" s="68">
        <f>RANK('Q4.a.i'!B5506,'Q4.a.i'!B$22:B$10021)</f>
        <v>9624</v>
      </c>
      <c r="C5504" s="68">
        <f>RANK('Q4.a.i'!C5506,'Q4.a.i'!C$22:C$10021)</f>
        <v>6526</v>
      </c>
      <c r="D5504" s="68">
        <f>RANK('Q4.a.i'!D5506,'Q4.a.i'!D$22:D$10021)</f>
        <v>5439</v>
      </c>
      <c r="E5504" s="68">
        <f>RANK('Q4.a.i'!E5506,'Q4.a.i'!E$22:E$10021)</f>
        <v>3071</v>
      </c>
    </row>
    <row r="5505" spans="1:5">
      <c r="A5505" s="61">
        <v>5486</v>
      </c>
      <c r="B5505" s="68">
        <f>RANK('Q4.a.i'!B5507,'Q4.a.i'!B$22:B$10021)</f>
        <v>1558</v>
      </c>
      <c r="C5505" s="68">
        <f>RANK('Q4.a.i'!C5507,'Q4.a.i'!C$22:C$10021)</f>
        <v>3615</v>
      </c>
      <c r="D5505" s="68">
        <f>RANK('Q4.a.i'!D5507,'Q4.a.i'!D$22:D$10021)</f>
        <v>6817</v>
      </c>
      <c r="E5505" s="68">
        <f>RANK('Q4.a.i'!E5507,'Q4.a.i'!E$22:E$10021)</f>
        <v>3911</v>
      </c>
    </row>
    <row r="5506" spans="1:5">
      <c r="A5506" s="61">
        <v>5487</v>
      </c>
      <c r="B5506" s="68">
        <f>RANK('Q4.a.i'!B5508,'Q4.a.i'!B$22:B$10021)</f>
        <v>8721</v>
      </c>
      <c r="C5506" s="68">
        <f>RANK('Q4.a.i'!C5508,'Q4.a.i'!C$22:C$10021)</f>
        <v>7115</v>
      </c>
      <c r="D5506" s="68">
        <f>RANK('Q4.a.i'!D5508,'Q4.a.i'!D$22:D$10021)</f>
        <v>9383</v>
      </c>
      <c r="E5506" s="68">
        <f>RANK('Q4.a.i'!E5508,'Q4.a.i'!E$22:E$10021)</f>
        <v>3911</v>
      </c>
    </row>
    <row r="5507" spans="1:5">
      <c r="A5507" s="61">
        <v>5488</v>
      </c>
      <c r="B5507" s="68">
        <f>RANK('Q4.a.i'!B5509,'Q4.a.i'!B$22:B$10021)</f>
        <v>6740</v>
      </c>
      <c r="C5507" s="68">
        <f>RANK('Q4.a.i'!C5509,'Q4.a.i'!C$22:C$10021)</f>
        <v>1174</v>
      </c>
      <c r="D5507" s="68">
        <f>RANK('Q4.a.i'!D5509,'Q4.a.i'!D$22:D$10021)</f>
        <v>521</v>
      </c>
      <c r="E5507" s="68">
        <f>RANK('Q4.a.i'!E5509,'Q4.a.i'!E$22:E$10021)</f>
        <v>3132</v>
      </c>
    </row>
    <row r="5508" spans="1:5">
      <c r="A5508" s="61">
        <v>5489</v>
      </c>
      <c r="B5508" s="68">
        <f>RANK('Q4.a.i'!B5510,'Q4.a.i'!B$22:B$10021)</f>
        <v>9043</v>
      </c>
      <c r="C5508" s="68">
        <f>RANK('Q4.a.i'!C5510,'Q4.a.i'!C$22:C$10021)</f>
        <v>452</v>
      </c>
      <c r="D5508" s="68">
        <f>RANK('Q4.a.i'!D5510,'Q4.a.i'!D$22:D$10021)</f>
        <v>7963</v>
      </c>
      <c r="E5508" s="68">
        <f>RANK('Q4.a.i'!E5510,'Q4.a.i'!E$22:E$10021)</f>
        <v>3911</v>
      </c>
    </row>
    <row r="5509" spans="1:5">
      <c r="A5509" s="61">
        <v>5490</v>
      </c>
      <c r="B5509" s="68">
        <f>RANK('Q4.a.i'!B5511,'Q4.a.i'!B$22:B$10021)</f>
        <v>9941</v>
      </c>
      <c r="C5509" s="68">
        <f>RANK('Q4.a.i'!C5511,'Q4.a.i'!C$22:C$10021)</f>
        <v>7271</v>
      </c>
      <c r="D5509" s="68">
        <f>RANK('Q4.a.i'!D5511,'Q4.a.i'!D$22:D$10021)</f>
        <v>4869</v>
      </c>
      <c r="E5509" s="68">
        <f>RANK('Q4.a.i'!E5511,'Q4.a.i'!E$22:E$10021)</f>
        <v>3911</v>
      </c>
    </row>
    <row r="5510" spans="1:5">
      <c r="A5510" s="61">
        <v>5491</v>
      </c>
      <c r="B5510" s="68">
        <f>RANK('Q4.a.i'!B5512,'Q4.a.i'!B$22:B$10021)</f>
        <v>6093</v>
      </c>
      <c r="C5510" s="68">
        <f>RANK('Q4.a.i'!C5512,'Q4.a.i'!C$22:C$10021)</f>
        <v>249</v>
      </c>
      <c r="D5510" s="68">
        <f>RANK('Q4.a.i'!D5512,'Q4.a.i'!D$22:D$10021)</f>
        <v>9294</v>
      </c>
      <c r="E5510" s="68">
        <f>RANK('Q4.a.i'!E5512,'Q4.a.i'!E$22:E$10021)</f>
        <v>3911</v>
      </c>
    </row>
    <row r="5511" spans="1:5">
      <c r="A5511" s="61">
        <v>5492</v>
      </c>
      <c r="B5511" s="68">
        <f>RANK('Q4.a.i'!B5513,'Q4.a.i'!B$22:B$10021)</f>
        <v>1342</v>
      </c>
      <c r="C5511" s="68">
        <f>RANK('Q4.a.i'!C5513,'Q4.a.i'!C$22:C$10021)</f>
        <v>818</v>
      </c>
      <c r="D5511" s="68">
        <f>RANK('Q4.a.i'!D5513,'Q4.a.i'!D$22:D$10021)</f>
        <v>6286</v>
      </c>
      <c r="E5511" s="68">
        <f>RANK('Q4.a.i'!E5513,'Q4.a.i'!E$22:E$10021)</f>
        <v>2196</v>
      </c>
    </row>
    <row r="5512" spans="1:5">
      <c r="A5512" s="61">
        <v>5493</v>
      </c>
      <c r="B5512" s="68">
        <f>RANK('Q4.a.i'!B5514,'Q4.a.i'!B$22:B$10021)</f>
        <v>5206</v>
      </c>
      <c r="C5512" s="68">
        <f>RANK('Q4.a.i'!C5514,'Q4.a.i'!C$22:C$10021)</f>
        <v>591</v>
      </c>
      <c r="D5512" s="68">
        <f>RANK('Q4.a.i'!D5514,'Q4.a.i'!D$22:D$10021)</f>
        <v>9939</v>
      </c>
      <c r="E5512" s="68">
        <f>RANK('Q4.a.i'!E5514,'Q4.a.i'!E$22:E$10021)</f>
        <v>3911</v>
      </c>
    </row>
    <row r="5513" spans="1:5">
      <c r="A5513" s="61">
        <v>5494</v>
      </c>
      <c r="B5513" s="68">
        <f>RANK('Q4.a.i'!B5515,'Q4.a.i'!B$22:B$10021)</f>
        <v>953</v>
      </c>
      <c r="C5513" s="68">
        <f>RANK('Q4.a.i'!C5515,'Q4.a.i'!C$22:C$10021)</f>
        <v>6345</v>
      </c>
      <c r="D5513" s="68">
        <f>RANK('Q4.a.i'!D5515,'Q4.a.i'!D$22:D$10021)</f>
        <v>6106</v>
      </c>
      <c r="E5513" s="68">
        <f>RANK('Q4.a.i'!E5515,'Q4.a.i'!E$22:E$10021)</f>
        <v>1623</v>
      </c>
    </row>
    <row r="5514" spans="1:5">
      <c r="A5514" s="61">
        <v>5495</v>
      </c>
      <c r="B5514" s="68">
        <f>RANK('Q4.a.i'!B5516,'Q4.a.i'!B$22:B$10021)</f>
        <v>7685</v>
      </c>
      <c r="C5514" s="68">
        <f>RANK('Q4.a.i'!C5516,'Q4.a.i'!C$22:C$10021)</f>
        <v>9447</v>
      </c>
      <c r="D5514" s="68">
        <f>RANK('Q4.a.i'!D5516,'Q4.a.i'!D$22:D$10021)</f>
        <v>2415</v>
      </c>
      <c r="E5514" s="68">
        <f>RANK('Q4.a.i'!E5516,'Q4.a.i'!E$22:E$10021)</f>
        <v>3911</v>
      </c>
    </row>
    <row r="5515" spans="1:5">
      <c r="A5515" s="61">
        <v>5496</v>
      </c>
      <c r="B5515" s="68">
        <f>RANK('Q4.a.i'!B5517,'Q4.a.i'!B$22:B$10021)</f>
        <v>167</v>
      </c>
      <c r="C5515" s="68">
        <f>RANK('Q4.a.i'!C5517,'Q4.a.i'!C$22:C$10021)</f>
        <v>1922</v>
      </c>
      <c r="D5515" s="68">
        <f>RANK('Q4.a.i'!D5517,'Q4.a.i'!D$22:D$10021)</f>
        <v>1679</v>
      </c>
      <c r="E5515" s="68">
        <f>RANK('Q4.a.i'!E5517,'Q4.a.i'!E$22:E$10021)</f>
        <v>1844</v>
      </c>
    </row>
    <row r="5516" spans="1:5">
      <c r="A5516" s="61">
        <v>5497</v>
      </c>
      <c r="B5516" s="68">
        <f>RANK('Q4.a.i'!B5518,'Q4.a.i'!B$22:B$10021)</f>
        <v>9923</v>
      </c>
      <c r="C5516" s="68">
        <f>RANK('Q4.a.i'!C5518,'Q4.a.i'!C$22:C$10021)</f>
        <v>6820</v>
      </c>
      <c r="D5516" s="68">
        <f>RANK('Q4.a.i'!D5518,'Q4.a.i'!D$22:D$10021)</f>
        <v>1495</v>
      </c>
      <c r="E5516" s="68">
        <f>RANK('Q4.a.i'!E5518,'Q4.a.i'!E$22:E$10021)</f>
        <v>3911</v>
      </c>
    </row>
    <row r="5517" spans="1:5">
      <c r="A5517" s="61">
        <v>5498</v>
      </c>
      <c r="B5517" s="68">
        <f>RANK('Q4.a.i'!B5519,'Q4.a.i'!B$22:B$10021)</f>
        <v>3025</v>
      </c>
      <c r="C5517" s="68">
        <f>RANK('Q4.a.i'!C5519,'Q4.a.i'!C$22:C$10021)</f>
        <v>3522</v>
      </c>
      <c r="D5517" s="68">
        <f>RANK('Q4.a.i'!D5519,'Q4.a.i'!D$22:D$10021)</f>
        <v>8120</v>
      </c>
      <c r="E5517" s="68">
        <f>RANK('Q4.a.i'!E5519,'Q4.a.i'!E$22:E$10021)</f>
        <v>3911</v>
      </c>
    </row>
    <row r="5518" spans="1:5">
      <c r="A5518" s="61">
        <v>5499</v>
      </c>
      <c r="B5518" s="68">
        <f>RANK('Q4.a.i'!B5520,'Q4.a.i'!B$22:B$10021)</f>
        <v>2130</v>
      </c>
      <c r="C5518" s="68">
        <f>RANK('Q4.a.i'!C5520,'Q4.a.i'!C$22:C$10021)</f>
        <v>1505</v>
      </c>
      <c r="D5518" s="68">
        <f>RANK('Q4.a.i'!D5520,'Q4.a.i'!D$22:D$10021)</f>
        <v>8717</v>
      </c>
      <c r="E5518" s="68">
        <f>RANK('Q4.a.i'!E5520,'Q4.a.i'!E$22:E$10021)</f>
        <v>3911</v>
      </c>
    </row>
    <row r="5519" spans="1:5">
      <c r="A5519" s="61">
        <v>5500</v>
      </c>
      <c r="B5519" s="68">
        <f>RANK('Q4.a.i'!B5521,'Q4.a.i'!B$22:B$10021)</f>
        <v>2268</v>
      </c>
      <c r="C5519" s="68">
        <f>RANK('Q4.a.i'!C5521,'Q4.a.i'!C$22:C$10021)</f>
        <v>8953</v>
      </c>
      <c r="D5519" s="68">
        <f>RANK('Q4.a.i'!D5521,'Q4.a.i'!D$22:D$10021)</f>
        <v>3506</v>
      </c>
      <c r="E5519" s="68">
        <f>RANK('Q4.a.i'!E5521,'Q4.a.i'!E$22:E$10021)</f>
        <v>1089</v>
      </c>
    </row>
    <row r="5520" spans="1:5">
      <c r="A5520" s="61">
        <v>5501</v>
      </c>
      <c r="B5520" s="68">
        <f>RANK('Q4.a.i'!B5522,'Q4.a.i'!B$22:B$10021)</f>
        <v>4789</v>
      </c>
      <c r="C5520" s="68">
        <f>RANK('Q4.a.i'!C5522,'Q4.a.i'!C$22:C$10021)</f>
        <v>6789</v>
      </c>
      <c r="D5520" s="68">
        <f>RANK('Q4.a.i'!D5522,'Q4.a.i'!D$22:D$10021)</f>
        <v>7829</v>
      </c>
      <c r="E5520" s="68">
        <f>RANK('Q4.a.i'!E5522,'Q4.a.i'!E$22:E$10021)</f>
        <v>3911</v>
      </c>
    </row>
    <row r="5521" spans="1:5">
      <c r="A5521" s="61">
        <v>5502</v>
      </c>
      <c r="B5521" s="68">
        <f>RANK('Q4.a.i'!B5523,'Q4.a.i'!B$22:B$10021)</f>
        <v>8010</v>
      </c>
      <c r="C5521" s="68">
        <f>RANK('Q4.a.i'!C5523,'Q4.a.i'!C$22:C$10021)</f>
        <v>6510</v>
      </c>
      <c r="D5521" s="68">
        <f>RANK('Q4.a.i'!D5523,'Q4.a.i'!D$22:D$10021)</f>
        <v>3528</v>
      </c>
      <c r="E5521" s="68">
        <f>RANK('Q4.a.i'!E5523,'Q4.a.i'!E$22:E$10021)</f>
        <v>997</v>
      </c>
    </row>
    <row r="5522" spans="1:5">
      <c r="A5522" s="61">
        <v>5503</v>
      </c>
      <c r="B5522" s="68">
        <f>RANK('Q4.a.i'!B5524,'Q4.a.i'!B$22:B$10021)</f>
        <v>5026</v>
      </c>
      <c r="C5522" s="68">
        <f>RANK('Q4.a.i'!C5524,'Q4.a.i'!C$22:C$10021)</f>
        <v>3867</v>
      </c>
      <c r="D5522" s="68">
        <f>RANK('Q4.a.i'!D5524,'Q4.a.i'!D$22:D$10021)</f>
        <v>7688</v>
      </c>
      <c r="E5522" s="68">
        <f>RANK('Q4.a.i'!E5524,'Q4.a.i'!E$22:E$10021)</f>
        <v>3911</v>
      </c>
    </row>
    <row r="5523" spans="1:5">
      <c r="A5523" s="61">
        <v>5504</v>
      </c>
      <c r="B5523" s="68">
        <f>RANK('Q4.a.i'!B5525,'Q4.a.i'!B$22:B$10021)</f>
        <v>3436</v>
      </c>
      <c r="C5523" s="68">
        <f>RANK('Q4.a.i'!C5525,'Q4.a.i'!C$22:C$10021)</f>
        <v>8457</v>
      </c>
      <c r="D5523" s="68">
        <f>RANK('Q4.a.i'!D5525,'Q4.a.i'!D$22:D$10021)</f>
        <v>1318</v>
      </c>
      <c r="E5523" s="68">
        <f>RANK('Q4.a.i'!E5525,'Q4.a.i'!E$22:E$10021)</f>
        <v>1513</v>
      </c>
    </row>
    <row r="5524" spans="1:5">
      <c r="A5524" s="61">
        <v>5505</v>
      </c>
      <c r="B5524" s="68">
        <f>RANK('Q4.a.i'!B5526,'Q4.a.i'!B$22:B$10021)</f>
        <v>8850</v>
      </c>
      <c r="C5524" s="68">
        <f>RANK('Q4.a.i'!C5526,'Q4.a.i'!C$22:C$10021)</f>
        <v>9163</v>
      </c>
      <c r="D5524" s="68">
        <f>RANK('Q4.a.i'!D5526,'Q4.a.i'!D$22:D$10021)</f>
        <v>6732</v>
      </c>
      <c r="E5524" s="68">
        <f>RANK('Q4.a.i'!E5526,'Q4.a.i'!E$22:E$10021)</f>
        <v>1324</v>
      </c>
    </row>
    <row r="5525" spans="1:5">
      <c r="A5525" s="61">
        <v>5506</v>
      </c>
      <c r="B5525" s="68">
        <f>RANK('Q4.a.i'!B5527,'Q4.a.i'!B$22:B$10021)</f>
        <v>8588</v>
      </c>
      <c r="C5525" s="68">
        <f>RANK('Q4.a.i'!C5527,'Q4.a.i'!C$22:C$10021)</f>
        <v>9009</v>
      </c>
      <c r="D5525" s="68">
        <f>RANK('Q4.a.i'!D5527,'Q4.a.i'!D$22:D$10021)</f>
        <v>3275</v>
      </c>
      <c r="E5525" s="68">
        <f>RANK('Q4.a.i'!E5527,'Q4.a.i'!E$22:E$10021)</f>
        <v>3911</v>
      </c>
    </row>
    <row r="5526" spans="1:5">
      <c r="A5526" s="61">
        <v>5507</v>
      </c>
      <c r="B5526" s="68">
        <f>RANK('Q4.a.i'!B5528,'Q4.a.i'!B$22:B$10021)</f>
        <v>9378</v>
      </c>
      <c r="C5526" s="68">
        <f>RANK('Q4.a.i'!C5528,'Q4.a.i'!C$22:C$10021)</f>
        <v>1397</v>
      </c>
      <c r="D5526" s="68">
        <f>RANK('Q4.a.i'!D5528,'Q4.a.i'!D$22:D$10021)</f>
        <v>3887</v>
      </c>
      <c r="E5526" s="68">
        <f>RANK('Q4.a.i'!E5528,'Q4.a.i'!E$22:E$10021)</f>
        <v>3911</v>
      </c>
    </row>
    <row r="5527" spans="1:5">
      <c r="A5527" s="61">
        <v>5508</v>
      </c>
      <c r="B5527" s="68">
        <f>RANK('Q4.a.i'!B5529,'Q4.a.i'!B$22:B$10021)</f>
        <v>6074</v>
      </c>
      <c r="C5527" s="68">
        <f>RANK('Q4.a.i'!C5529,'Q4.a.i'!C$22:C$10021)</f>
        <v>1241</v>
      </c>
      <c r="D5527" s="68">
        <f>RANK('Q4.a.i'!D5529,'Q4.a.i'!D$22:D$10021)</f>
        <v>2924</v>
      </c>
      <c r="E5527" s="68">
        <f>RANK('Q4.a.i'!E5529,'Q4.a.i'!E$22:E$10021)</f>
        <v>2739</v>
      </c>
    </row>
    <row r="5528" spans="1:5">
      <c r="A5528" s="61">
        <v>5509</v>
      </c>
      <c r="B5528" s="68">
        <f>RANK('Q4.a.i'!B5530,'Q4.a.i'!B$22:B$10021)</f>
        <v>1778</v>
      </c>
      <c r="C5528" s="68">
        <f>RANK('Q4.a.i'!C5530,'Q4.a.i'!C$22:C$10021)</f>
        <v>6049</v>
      </c>
      <c r="D5528" s="68">
        <f>RANK('Q4.a.i'!D5530,'Q4.a.i'!D$22:D$10021)</f>
        <v>8434</v>
      </c>
      <c r="E5528" s="68">
        <f>RANK('Q4.a.i'!E5530,'Q4.a.i'!E$22:E$10021)</f>
        <v>3911</v>
      </c>
    </row>
    <row r="5529" spans="1:5">
      <c r="A5529" s="61">
        <v>5510</v>
      </c>
      <c r="B5529" s="68">
        <f>RANK('Q4.a.i'!B5531,'Q4.a.i'!B$22:B$10021)</f>
        <v>3770</v>
      </c>
      <c r="C5529" s="68">
        <f>RANK('Q4.a.i'!C5531,'Q4.a.i'!C$22:C$10021)</f>
        <v>3461</v>
      </c>
      <c r="D5529" s="68">
        <f>RANK('Q4.a.i'!D5531,'Q4.a.i'!D$22:D$10021)</f>
        <v>2939</v>
      </c>
      <c r="E5529" s="68">
        <f>RANK('Q4.a.i'!E5531,'Q4.a.i'!E$22:E$10021)</f>
        <v>2788</v>
      </c>
    </row>
    <row r="5530" spans="1:5">
      <c r="A5530" s="61">
        <v>5511</v>
      </c>
      <c r="B5530" s="68">
        <f>RANK('Q4.a.i'!B5532,'Q4.a.i'!B$22:B$10021)</f>
        <v>8429</v>
      </c>
      <c r="C5530" s="68">
        <f>RANK('Q4.a.i'!C5532,'Q4.a.i'!C$22:C$10021)</f>
        <v>6474</v>
      </c>
      <c r="D5530" s="68">
        <f>RANK('Q4.a.i'!D5532,'Q4.a.i'!D$22:D$10021)</f>
        <v>4368</v>
      </c>
      <c r="E5530" s="68">
        <f>RANK('Q4.a.i'!E5532,'Q4.a.i'!E$22:E$10021)</f>
        <v>3911</v>
      </c>
    </row>
    <row r="5531" spans="1:5">
      <c r="A5531" s="61">
        <v>5512</v>
      </c>
      <c r="B5531" s="68">
        <f>RANK('Q4.a.i'!B5533,'Q4.a.i'!B$22:B$10021)</f>
        <v>5290</v>
      </c>
      <c r="C5531" s="68">
        <f>RANK('Q4.a.i'!C5533,'Q4.a.i'!C$22:C$10021)</f>
        <v>8287</v>
      </c>
      <c r="D5531" s="68">
        <f>RANK('Q4.a.i'!D5533,'Q4.a.i'!D$22:D$10021)</f>
        <v>8886</v>
      </c>
      <c r="E5531" s="68">
        <f>RANK('Q4.a.i'!E5533,'Q4.a.i'!E$22:E$10021)</f>
        <v>3911</v>
      </c>
    </row>
    <row r="5532" spans="1:5">
      <c r="A5532" s="61">
        <v>5513</v>
      </c>
      <c r="B5532" s="68">
        <f>RANK('Q4.a.i'!B5534,'Q4.a.i'!B$22:B$10021)</f>
        <v>5810</v>
      </c>
      <c r="C5532" s="68">
        <f>RANK('Q4.a.i'!C5534,'Q4.a.i'!C$22:C$10021)</f>
        <v>5996</v>
      </c>
      <c r="D5532" s="68">
        <f>RANK('Q4.a.i'!D5534,'Q4.a.i'!D$22:D$10021)</f>
        <v>2282</v>
      </c>
      <c r="E5532" s="68">
        <f>RANK('Q4.a.i'!E5534,'Q4.a.i'!E$22:E$10021)</f>
        <v>3911</v>
      </c>
    </row>
    <row r="5533" spans="1:5">
      <c r="A5533" s="61">
        <v>5514</v>
      </c>
      <c r="B5533" s="68">
        <f>RANK('Q4.a.i'!B5535,'Q4.a.i'!B$22:B$10021)</f>
        <v>4203</v>
      </c>
      <c r="C5533" s="68">
        <f>RANK('Q4.a.i'!C5535,'Q4.a.i'!C$22:C$10021)</f>
        <v>2261</v>
      </c>
      <c r="D5533" s="68">
        <f>RANK('Q4.a.i'!D5535,'Q4.a.i'!D$22:D$10021)</f>
        <v>857</v>
      </c>
      <c r="E5533" s="68">
        <f>RANK('Q4.a.i'!E5535,'Q4.a.i'!E$22:E$10021)</f>
        <v>3911</v>
      </c>
    </row>
    <row r="5534" spans="1:5">
      <c r="A5534" s="61">
        <v>5515</v>
      </c>
      <c r="B5534" s="68">
        <f>RANK('Q4.a.i'!B5536,'Q4.a.i'!B$22:B$10021)</f>
        <v>444</v>
      </c>
      <c r="C5534" s="68">
        <f>RANK('Q4.a.i'!C5536,'Q4.a.i'!C$22:C$10021)</f>
        <v>7353</v>
      </c>
      <c r="D5534" s="68">
        <f>RANK('Q4.a.i'!D5536,'Q4.a.i'!D$22:D$10021)</f>
        <v>7878</v>
      </c>
      <c r="E5534" s="68">
        <f>RANK('Q4.a.i'!E5536,'Q4.a.i'!E$22:E$10021)</f>
        <v>3911</v>
      </c>
    </row>
    <row r="5535" spans="1:5">
      <c r="A5535" s="61">
        <v>5516</v>
      </c>
      <c r="B5535" s="68">
        <f>RANK('Q4.a.i'!B5537,'Q4.a.i'!B$22:B$10021)</f>
        <v>4596</v>
      </c>
      <c r="C5535" s="68">
        <f>RANK('Q4.a.i'!C5537,'Q4.a.i'!C$22:C$10021)</f>
        <v>1132</v>
      </c>
      <c r="D5535" s="68">
        <f>RANK('Q4.a.i'!D5537,'Q4.a.i'!D$22:D$10021)</f>
        <v>8216</v>
      </c>
      <c r="E5535" s="68">
        <f>RANK('Q4.a.i'!E5537,'Q4.a.i'!E$22:E$10021)</f>
        <v>3911</v>
      </c>
    </row>
    <row r="5536" spans="1:5">
      <c r="A5536" s="61">
        <v>5517</v>
      </c>
      <c r="B5536" s="68">
        <f>RANK('Q4.a.i'!B5538,'Q4.a.i'!B$22:B$10021)</f>
        <v>6788</v>
      </c>
      <c r="C5536" s="68">
        <f>RANK('Q4.a.i'!C5538,'Q4.a.i'!C$22:C$10021)</f>
        <v>1855</v>
      </c>
      <c r="D5536" s="68">
        <f>RANK('Q4.a.i'!D5538,'Q4.a.i'!D$22:D$10021)</f>
        <v>7785</v>
      </c>
      <c r="E5536" s="68">
        <f>RANK('Q4.a.i'!E5538,'Q4.a.i'!E$22:E$10021)</f>
        <v>3911</v>
      </c>
    </row>
    <row r="5537" spans="1:5">
      <c r="A5537" s="61">
        <v>5518</v>
      </c>
      <c r="B5537" s="68">
        <f>RANK('Q4.a.i'!B5539,'Q4.a.i'!B$22:B$10021)</f>
        <v>7997</v>
      </c>
      <c r="C5537" s="68">
        <f>RANK('Q4.a.i'!C5539,'Q4.a.i'!C$22:C$10021)</f>
        <v>7828</v>
      </c>
      <c r="D5537" s="68">
        <f>RANK('Q4.a.i'!D5539,'Q4.a.i'!D$22:D$10021)</f>
        <v>7739</v>
      </c>
      <c r="E5537" s="68">
        <f>RANK('Q4.a.i'!E5539,'Q4.a.i'!E$22:E$10021)</f>
        <v>3911</v>
      </c>
    </row>
    <row r="5538" spans="1:5">
      <c r="A5538" s="61">
        <v>5519</v>
      </c>
      <c r="B5538" s="68">
        <f>RANK('Q4.a.i'!B5540,'Q4.a.i'!B$22:B$10021)</f>
        <v>2613</v>
      </c>
      <c r="C5538" s="68">
        <f>RANK('Q4.a.i'!C5540,'Q4.a.i'!C$22:C$10021)</f>
        <v>9194</v>
      </c>
      <c r="D5538" s="68">
        <f>RANK('Q4.a.i'!D5540,'Q4.a.i'!D$22:D$10021)</f>
        <v>9981</v>
      </c>
      <c r="E5538" s="68">
        <f>RANK('Q4.a.i'!E5540,'Q4.a.i'!E$22:E$10021)</f>
        <v>3911</v>
      </c>
    </row>
    <row r="5539" spans="1:5">
      <c r="A5539" s="61">
        <v>5520</v>
      </c>
      <c r="B5539" s="68">
        <f>RANK('Q4.a.i'!B5541,'Q4.a.i'!B$22:B$10021)</f>
        <v>9248</v>
      </c>
      <c r="C5539" s="68">
        <f>RANK('Q4.a.i'!C5541,'Q4.a.i'!C$22:C$10021)</f>
        <v>6014</v>
      </c>
      <c r="D5539" s="68">
        <f>RANK('Q4.a.i'!D5541,'Q4.a.i'!D$22:D$10021)</f>
        <v>9740</v>
      </c>
      <c r="E5539" s="68">
        <f>RANK('Q4.a.i'!E5541,'Q4.a.i'!E$22:E$10021)</f>
        <v>3911</v>
      </c>
    </row>
    <row r="5540" spans="1:5">
      <c r="A5540" s="61">
        <v>5521</v>
      </c>
      <c r="B5540" s="68">
        <f>RANK('Q4.a.i'!B5542,'Q4.a.i'!B$22:B$10021)</f>
        <v>2845</v>
      </c>
      <c r="C5540" s="68">
        <f>RANK('Q4.a.i'!C5542,'Q4.a.i'!C$22:C$10021)</f>
        <v>7912</v>
      </c>
      <c r="D5540" s="68">
        <f>RANK('Q4.a.i'!D5542,'Q4.a.i'!D$22:D$10021)</f>
        <v>6036</v>
      </c>
      <c r="E5540" s="68">
        <f>RANK('Q4.a.i'!E5542,'Q4.a.i'!E$22:E$10021)</f>
        <v>2804</v>
      </c>
    </row>
    <row r="5541" spans="1:5">
      <c r="A5541" s="61">
        <v>5522</v>
      </c>
      <c r="B5541" s="68">
        <f>RANK('Q4.a.i'!B5543,'Q4.a.i'!B$22:B$10021)</f>
        <v>1228</v>
      </c>
      <c r="C5541" s="68">
        <f>RANK('Q4.a.i'!C5543,'Q4.a.i'!C$22:C$10021)</f>
        <v>8269</v>
      </c>
      <c r="D5541" s="68">
        <f>RANK('Q4.a.i'!D5543,'Q4.a.i'!D$22:D$10021)</f>
        <v>9241</v>
      </c>
      <c r="E5541" s="68">
        <f>RANK('Q4.a.i'!E5543,'Q4.a.i'!E$22:E$10021)</f>
        <v>3265</v>
      </c>
    </row>
    <row r="5542" spans="1:5">
      <c r="A5542" s="61">
        <v>5523</v>
      </c>
      <c r="B5542" s="68">
        <f>RANK('Q4.a.i'!B5544,'Q4.a.i'!B$22:B$10021)</f>
        <v>3473</v>
      </c>
      <c r="C5542" s="68">
        <f>RANK('Q4.a.i'!C5544,'Q4.a.i'!C$22:C$10021)</f>
        <v>2652</v>
      </c>
      <c r="D5542" s="68">
        <f>RANK('Q4.a.i'!D5544,'Q4.a.i'!D$22:D$10021)</f>
        <v>1968</v>
      </c>
      <c r="E5542" s="68">
        <f>RANK('Q4.a.i'!E5544,'Q4.a.i'!E$22:E$10021)</f>
        <v>3772</v>
      </c>
    </row>
    <row r="5543" spans="1:5">
      <c r="A5543" s="61">
        <v>5524</v>
      </c>
      <c r="B5543" s="68">
        <f>RANK('Q4.a.i'!B5545,'Q4.a.i'!B$22:B$10021)</f>
        <v>5383</v>
      </c>
      <c r="C5543" s="68">
        <f>RANK('Q4.a.i'!C5545,'Q4.a.i'!C$22:C$10021)</f>
        <v>2912</v>
      </c>
      <c r="D5543" s="68">
        <f>RANK('Q4.a.i'!D5545,'Q4.a.i'!D$22:D$10021)</f>
        <v>4512</v>
      </c>
      <c r="E5543" s="68">
        <f>RANK('Q4.a.i'!E5545,'Q4.a.i'!E$22:E$10021)</f>
        <v>3911</v>
      </c>
    </row>
    <row r="5544" spans="1:5">
      <c r="A5544" s="61">
        <v>5525</v>
      </c>
      <c r="B5544" s="68">
        <f>RANK('Q4.a.i'!B5546,'Q4.a.i'!B$22:B$10021)</f>
        <v>8470</v>
      </c>
      <c r="C5544" s="68">
        <f>RANK('Q4.a.i'!C5546,'Q4.a.i'!C$22:C$10021)</f>
        <v>2081</v>
      </c>
      <c r="D5544" s="68">
        <f>RANK('Q4.a.i'!D5546,'Q4.a.i'!D$22:D$10021)</f>
        <v>2798</v>
      </c>
      <c r="E5544" s="68">
        <f>RANK('Q4.a.i'!E5546,'Q4.a.i'!E$22:E$10021)</f>
        <v>3911</v>
      </c>
    </row>
    <row r="5545" spans="1:5">
      <c r="A5545" s="61">
        <v>5526</v>
      </c>
      <c r="B5545" s="68">
        <f>RANK('Q4.a.i'!B5547,'Q4.a.i'!B$22:B$10021)</f>
        <v>4269</v>
      </c>
      <c r="C5545" s="68">
        <f>RANK('Q4.a.i'!C5547,'Q4.a.i'!C$22:C$10021)</f>
        <v>8467</v>
      </c>
      <c r="D5545" s="68">
        <f>RANK('Q4.a.i'!D5547,'Q4.a.i'!D$22:D$10021)</f>
        <v>9719</v>
      </c>
      <c r="E5545" s="68">
        <f>RANK('Q4.a.i'!E5547,'Q4.a.i'!E$22:E$10021)</f>
        <v>3911</v>
      </c>
    </row>
    <row r="5546" spans="1:5">
      <c r="A5546" s="61">
        <v>5527</v>
      </c>
      <c r="B5546" s="68">
        <f>RANK('Q4.a.i'!B5548,'Q4.a.i'!B$22:B$10021)</f>
        <v>9816</v>
      </c>
      <c r="C5546" s="68">
        <f>RANK('Q4.a.i'!C5548,'Q4.a.i'!C$22:C$10021)</f>
        <v>4866</v>
      </c>
      <c r="D5546" s="68">
        <f>RANK('Q4.a.i'!D5548,'Q4.a.i'!D$22:D$10021)</f>
        <v>9316</v>
      </c>
      <c r="E5546" s="68">
        <f>RANK('Q4.a.i'!E5548,'Q4.a.i'!E$22:E$10021)</f>
        <v>383</v>
      </c>
    </row>
    <row r="5547" spans="1:5">
      <c r="A5547" s="61">
        <v>5528</v>
      </c>
      <c r="B5547" s="68">
        <f>RANK('Q4.a.i'!B5549,'Q4.a.i'!B$22:B$10021)</f>
        <v>6423</v>
      </c>
      <c r="C5547" s="68">
        <f>RANK('Q4.a.i'!C5549,'Q4.a.i'!C$22:C$10021)</f>
        <v>4146</v>
      </c>
      <c r="D5547" s="68">
        <f>RANK('Q4.a.i'!D5549,'Q4.a.i'!D$22:D$10021)</f>
        <v>4017</v>
      </c>
      <c r="E5547" s="68">
        <f>RANK('Q4.a.i'!E5549,'Q4.a.i'!E$22:E$10021)</f>
        <v>2848</v>
      </c>
    </row>
    <row r="5548" spans="1:5">
      <c r="A5548" s="61">
        <v>5529</v>
      </c>
      <c r="B5548" s="68">
        <f>RANK('Q4.a.i'!B5550,'Q4.a.i'!B$22:B$10021)</f>
        <v>3966</v>
      </c>
      <c r="C5548" s="68">
        <f>RANK('Q4.a.i'!C5550,'Q4.a.i'!C$22:C$10021)</f>
        <v>7414</v>
      </c>
      <c r="D5548" s="68">
        <f>RANK('Q4.a.i'!D5550,'Q4.a.i'!D$22:D$10021)</f>
        <v>3371</v>
      </c>
      <c r="E5548" s="68">
        <f>RANK('Q4.a.i'!E5550,'Q4.a.i'!E$22:E$10021)</f>
        <v>3911</v>
      </c>
    </row>
    <row r="5549" spans="1:5">
      <c r="A5549" s="61">
        <v>5530</v>
      </c>
      <c r="B5549" s="68">
        <f>RANK('Q4.a.i'!B5551,'Q4.a.i'!B$22:B$10021)</f>
        <v>9068</v>
      </c>
      <c r="C5549" s="68">
        <f>RANK('Q4.a.i'!C5551,'Q4.a.i'!C$22:C$10021)</f>
        <v>9501</v>
      </c>
      <c r="D5549" s="68">
        <f>RANK('Q4.a.i'!D5551,'Q4.a.i'!D$22:D$10021)</f>
        <v>8789</v>
      </c>
      <c r="E5549" s="68">
        <f>RANK('Q4.a.i'!E5551,'Q4.a.i'!E$22:E$10021)</f>
        <v>3911</v>
      </c>
    </row>
    <row r="5550" spans="1:5">
      <c r="A5550" s="61">
        <v>5531</v>
      </c>
      <c r="B5550" s="68">
        <f>RANK('Q4.a.i'!B5552,'Q4.a.i'!B$22:B$10021)</f>
        <v>1407</v>
      </c>
      <c r="C5550" s="68">
        <f>RANK('Q4.a.i'!C5552,'Q4.a.i'!C$22:C$10021)</f>
        <v>2282</v>
      </c>
      <c r="D5550" s="68">
        <f>RANK('Q4.a.i'!D5552,'Q4.a.i'!D$22:D$10021)</f>
        <v>8458</v>
      </c>
      <c r="E5550" s="68">
        <f>RANK('Q4.a.i'!E5552,'Q4.a.i'!E$22:E$10021)</f>
        <v>3911</v>
      </c>
    </row>
    <row r="5551" spans="1:5">
      <c r="A5551" s="61">
        <v>5532</v>
      </c>
      <c r="B5551" s="68">
        <f>RANK('Q4.a.i'!B5553,'Q4.a.i'!B$22:B$10021)</f>
        <v>1479</v>
      </c>
      <c r="C5551" s="68">
        <f>RANK('Q4.a.i'!C5553,'Q4.a.i'!C$22:C$10021)</f>
        <v>4995</v>
      </c>
      <c r="D5551" s="68">
        <f>RANK('Q4.a.i'!D5553,'Q4.a.i'!D$22:D$10021)</f>
        <v>9936</v>
      </c>
      <c r="E5551" s="68">
        <f>RANK('Q4.a.i'!E5553,'Q4.a.i'!E$22:E$10021)</f>
        <v>3911</v>
      </c>
    </row>
    <row r="5552" spans="1:5">
      <c r="A5552" s="61">
        <v>5533</v>
      </c>
      <c r="B5552" s="68">
        <f>RANK('Q4.a.i'!B5554,'Q4.a.i'!B$22:B$10021)</f>
        <v>3420</v>
      </c>
      <c r="C5552" s="68">
        <f>RANK('Q4.a.i'!C5554,'Q4.a.i'!C$22:C$10021)</f>
        <v>4467</v>
      </c>
      <c r="D5552" s="68">
        <f>RANK('Q4.a.i'!D5554,'Q4.a.i'!D$22:D$10021)</f>
        <v>813</v>
      </c>
      <c r="E5552" s="68">
        <f>RANK('Q4.a.i'!E5554,'Q4.a.i'!E$22:E$10021)</f>
        <v>3306</v>
      </c>
    </row>
    <row r="5553" spans="1:5">
      <c r="A5553" s="61">
        <v>5534</v>
      </c>
      <c r="B5553" s="68">
        <f>RANK('Q4.a.i'!B5555,'Q4.a.i'!B$22:B$10021)</f>
        <v>3411</v>
      </c>
      <c r="C5553" s="68">
        <f>RANK('Q4.a.i'!C5555,'Q4.a.i'!C$22:C$10021)</f>
        <v>6810</v>
      </c>
      <c r="D5553" s="68">
        <f>RANK('Q4.a.i'!D5555,'Q4.a.i'!D$22:D$10021)</f>
        <v>3610</v>
      </c>
      <c r="E5553" s="68">
        <f>RANK('Q4.a.i'!E5555,'Q4.a.i'!E$22:E$10021)</f>
        <v>1915</v>
      </c>
    </row>
    <row r="5554" spans="1:5">
      <c r="A5554" s="61">
        <v>5535</v>
      </c>
      <c r="B5554" s="68">
        <f>RANK('Q4.a.i'!B5556,'Q4.a.i'!B$22:B$10021)</f>
        <v>2775</v>
      </c>
      <c r="C5554" s="68">
        <f>RANK('Q4.a.i'!C5556,'Q4.a.i'!C$22:C$10021)</f>
        <v>24</v>
      </c>
      <c r="D5554" s="68">
        <f>RANK('Q4.a.i'!D5556,'Q4.a.i'!D$22:D$10021)</f>
        <v>1391</v>
      </c>
      <c r="E5554" s="68">
        <f>RANK('Q4.a.i'!E5556,'Q4.a.i'!E$22:E$10021)</f>
        <v>678</v>
      </c>
    </row>
    <row r="5555" spans="1:5">
      <c r="A5555" s="61">
        <v>5536</v>
      </c>
      <c r="B5555" s="68">
        <f>RANK('Q4.a.i'!B5557,'Q4.a.i'!B$22:B$10021)</f>
        <v>5339</v>
      </c>
      <c r="C5555" s="68">
        <f>RANK('Q4.a.i'!C5557,'Q4.a.i'!C$22:C$10021)</f>
        <v>2900</v>
      </c>
      <c r="D5555" s="68">
        <f>RANK('Q4.a.i'!D5557,'Q4.a.i'!D$22:D$10021)</f>
        <v>5920</v>
      </c>
      <c r="E5555" s="68">
        <f>RANK('Q4.a.i'!E5557,'Q4.a.i'!E$22:E$10021)</f>
        <v>1422</v>
      </c>
    </row>
    <row r="5556" spans="1:5">
      <c r="A5556" s="61">
        <v>5537</v>
      </c>
      <c r="B5556" s="68">
        <f>RANK('Q4.a.i'!B5558,'Q4.a.i'!B$22:B$10021)</f>
        <v>8343</v>
      </c>
      <c r="C5556" s="68">
        <f>RANK('Q4.a.i'!C5558,'Q4.a.i'!C$22:C$10021)</f>
        <v>2131</v>
      </c>
      <c r="D5556" s="68">
        <f>RANK('Q4.a.i'!D5558,'Q4.a.i'!D$22:D$10021)</f>
        <v>1493</v>
      </c>
      <c r="E5556" s="68">
        <f>RANK('Q4.a.i'!E5558,'Q4.a.i'!E$22:E$10021)</f>
        <v>3911</v>
      </c>
    </row>
    <row r="5557" spans="1:5">
      <c r="A5557" s="61">
        <v>5538</v>
      </c>
      <c r="B5557" s="68">
        <f>RANK('Q4.a.i'!B5559,'Q4.a.i'!B$22:B$10021)</f>
        <v>1170</v>
      </c>
      <c r="C5557" s="68">
        <f>RANK('Q4.a.i'!C5559,'Q4.a.i'!C$22:C$10021)</f>
        <v>1276</v>
      </c>
      <c r="D5557" s="68">
        <f>RANK('Q4.a.i'!D5559,'Q4.a.i'!D$22:D$10021)</f>
        <v>4574</v>
      </c>
      <c r="E5557" s="68">
        <f>RANK('Q4.a.i'!E5559,'Q4.a.i'!E$22:E$10021)</f>
        <v>3911</v>
      </c>
    </row>
    <row r="5558" spans="1:5">
      <c r="A5558" s="61">
        <v>5539</v>
      </c>
      <c r="B5558" s="68">
        <f>RANK('Q4.a.i'!B5560,'Q4.a.i'!B$22:B$10021)</f>
        <v>6983</v>
      </c>
      <c r="C5558" s="68">
        <f>RANK('Q4.a.i'!C5560,'Q4.a.i'!C$22:C$10021)</f>
        <v>6641</v>
      </c>
      <c r="D5558" s="68">
        <f>RANK('Q4.a.i'!D5560,'Q4.a.i'!D$22:D$10021)</f>
        <v>9348</v>
      </c>
      <c r="E5558" s="68">
        <f>RANK('Q4.a.i'!E5560,'Q4.a.i'!E$22:E$10021)</f>
        <v>3911</v>
      </c>
    </row>
    <row r="5559" spans="1:5">
      <c r="A5559" s="61">
        <v>5540</v>
      </c>
      <c r="B5559" s="68">
        <f>RANK('Q4.a.i'!B5561,'Q4.a.i'!B$22:B$10021)</f>
        <v>2887</v>
      </c>
      <c r="C5559" s="68">
        <f>RANK('Q4.a.i'!C5561,'Q4.a.i'!C$22:C$10021)</f>
        <v>3496</v>
      </c>
      <c r="D5559" s="68">
        <f>RANK('Q4.a.i'!D5561,'Q4.a.i'!D$22:D$10021)</f>
        <v>1298</v>
      </c>
      <c r="E5559" s="68">
        <f>RANK('Q4.a.i'!E5561,'Q4.a.i'!E$22:E$10021)</f>
        <v>3911</v>
      </c>
    </row>
    <row r="5560" spans="1:5">
      <c r="A5560" s="61">
        <v>5541</v>
      </c>
      <c r="B5560" s="68">
        <f>RANK('Q4.a.i'!B5562,'Q4.a.i'!B$22:B$10021)</f>
        <v>589</v>
      </c>
      <c r="C5560" s="68">
        <f>RANK('Q4.a.i'!C5562,'Q4.a.i'!C$22:C$10021)</f>
        <v>7650</v>
      </c>
      <c r="D5560" s="68">
        <f>RANK('Q4.a.i'!D5562,'Q4.a.i'!D$22:D$10021)</f>
        <v>636</v>
      </c>
      <c r="E5560" s="68">
        <f>RANK('Q4.a.i'!E5562,'Q4.a.i'!E$22:E$10021)</f>
        <v>3911</v>
      </c>
    </row>
    <row r="5561" spans="1:5">
      <c r="A5561" s="61">
        <v>5542</v>
      </c>
      <c r="B5561" s="68">
        <f>RANK('Q4.a.i'!B5563,'Q4.a.i'!B$22:B$10021)</f>
        <v>5620</v>
      </c>
      <c r="C5561" s="68">
        <f>RANK('Q4.a.i'!C5563,'Q4.a.i'!C$22:C$10021)</f>
        <v>4139</v>
      </c>
      <c r="D5561" s="68">
        <f>RANK('Q4.a.i'!D5563,'Q4.a.i'!D$22:D$10021)</f>
        <v>5631</v>
      </c>
      <c r="E5561" s="68">
        <f>RANK('Q4.a.i'!E5563,'Q4.a.i'!E$22:E$10021)</f>
        <v>3501</v>
      </c>
    </row>
    <row r="5562" spans="1:5">
      <c r="A5562" s="61">
        <v>5543</v>
      </c>
      <c r="B5562" s="68">
        <f>RANK('Q4.a.i'!B5564,'Q4.a.i'!B$22:B$10021)</f>
        <v>1370</v>
      </c>
      <c r="C5562" s="68">
        <f>RANK('Q4.a.i'!C5564,'Q4.a.i'!C$22:C$10021)</f>
        <v>4156</v>
      </c>
      <c r="D5562" s="68">
        <f>RANK('Q4.a.i'!D5564,'Q4.a.i'!D$22:D$10021)</f>
        <v>4993</v>
      </c>
      <c r="E5562" s="68">
        <f>RANK('Q4.a.i'!E5564,'Q4.a.i'!E$22:E$10021)</f>
        <v>41</v>
      </c>
    </row>
    <row r="5563" spans="1:5">
      <c r="A5563" s="61">
        <v>5544</v>
      </c>
      <c r="B5563" s="68">
        <f>RANK('Q4.a.i'!B5565,'Q4.a.i'!B$22:B$10021)</f>
        <v>8182</v>
      </c>
      <c r="C5563" s="68">
        <f>RANK('Q4.a.i'!C5565,'Q4.a.i'!C$22:C$10021)</f>
        <v>5383</v>
      </c>
      <c r="D5563" s="68">
        <f>RANK('Q4.a.i'!D5565,'Q4.a.i'!D$22:D$10021)</f>
        <v>8957</v>
      </c>
      <c r="E5563" s="68">
        <f>RANK('Q4.a.i'!E5565,'Q4.a.i'!E$22:E$10021)</f>
        <v>3482</v>
      </c>
    </row>
    <row r="5564" spans="1:5">
      <c r="A5564" s="61">
        <v>5545</v>
      </c>
      <c r="B5564" s="68">
        <f>RANK('Q4.a.i'!B5566,'Q4.a.i'!B$22:B$10021)</f>
        <v>3990</v>
      </c>
      <c r="C5564" s="68">
        <f>RANK('Q4.a.i'!C5566,'Q4.a.i'!C$22:C$10021)</f>
        <v>8483</v>
      </c>
      <c r="D5564" s="68">
        <f>RANK('Q4.a.i'!D5566,'Q4.a.i'!D$22:D$10021)</f>
        <v>4343</v>
      </c>
      <c r="E5564" s="68">
        <f>RANK('Q4.a.i'!E5566,'Q4.a.i'!E$22:E$10021)</f>
        <v>2893</v>
      </c>
    </row>
    <row r="5565" spans="1:5">
      <c r="A5565" s="61">
        <v>5546</v>
      </c>
      <c r="B5565" s="68">
        <f>RANK('Q4.a.i'!B5567,'Q4.a.i'!B$22:B$10021)</f>
        <v>7751</v>
      </c>
      <c r="C5565" s="68">
        <f>RANK('Q4.a.i'!C5567,'Q4.a.i'!C$22:C$10021)</f>
        <v>2601</v>
      </c>
      <c r="D5565" s="68">
        <f>RANK('Q4.a.i'!D5567,'Q4.a.i'!D$22:D$10021)</f>
        <v>6524</v>
      </c>
      <c r="E5565" s="68">
        <f>RANK('Q4.a.i'!E5567,'Q4.a.i'!E$22:E$10021)</f>
        <v>3911</v>
      </c>
    </row>
    <row r="5566" spans="1:5">
      <c r="A5566" s="61">
        <v>5547</v>
      </c>
      <c r="B5566" s="68">
        <f>RANK('Q4.a.i'!B5568,'Q4.a.i'!B$22:B$10021)</f>
        <v>3873</v>
      </c>
      <c r="C5566" s="68">
        <f>RANK('Q4.a.i'!C5568,'Q4.a.i'!C$22:C$10021)</f>
        <v>5230</v>
      </c>
      <c r="D5566" s="68">
        <f>RANK('Q4.a.i'!D5568,'Q4.a.i'!D$22:D$10021)</f>
        <v>3146</v>
      </c>
      <c r="E5566" s="68">
        <f>RANK('Q4.a.i'!E5568,'Q4.a.i'!E$22:E$10021)</f>
        <v>1588</v>
      </c>
    </row>
    <row r="5567" spans="1:5">
      <c r="A5567" s="61">
        <v>5548</v>
      </c>
      <c r="B5567" s="68">
        <f>RANK('Q4.a.i'!B5569,'Q4.a.i'!B$22:B$10021)</f>
        <v>8904</v>
      </c>
      <c r="C5567" s="68">
        <f>RANK('Q4.a.i'!C5569,'Q4.a.i'!C$22:C$10021)</f>
        <v>919</v>
      </c>
      <c r="D5567" s="68">
        <f>RANK('Q4.a.i'!D5569,'Q4.a.i'!D$22:D$10021)</f>
        <v>5832</v>
      </c>
      <c r="E5567" s="68">
        <f>RANK('Q4.a.i'!E5569,'Q4.a.i'!E$22:E$10021)</f>
        <v>3911</v>
      </c>
    </row>
    <row r="5568" spans="1:5">
      <c r="A5568" s="61">
        <v>5549</v>
      </c>
      <c r="B5568" s="68">
        <f>RANK('Q4.a.i'!B5570,'Q4.a.i'!B$22:B$10021)</f>
        <v>2098</v>
      </c>
      <c r="C5568" s="68">
        <f>RANK('Q4.a.i'!C5570,'Q4.a.i'!C$22:C$10021)</f>
        <v>4793</v>
      </c>
      <c r="D5568" s="68">
        <f>RANK('Q4.a.i'!D5570,'Q4.a.i'!D$22:D$10021)</f>
        <v>5791</v>
      </c>
      <c r="E5568" s="68">
        <f>RANK('Q4.a.i'!E5570,'Q4.a.i'!E$22:E$10021)</f>
        <v>2218</v>
      </c>
    </row>
    <row r="5569" spans="1:5">
      <c r="A5569" s="61">
        <v>5550</v>
      </c>
      <c r="B5569" s="68">
        <f>RANK('Q4.a.i'!B5571,'Q4.a.i'!B$22:B$10021)</f>
        <v>3090</v>
      </c>
      <c r="C5569" s="68">
        <f>RANK('Q4.a.i'!C5571,'Q4.a.i'!C$22:C$10021)</f>
        <v>4280</v>
      </c>
      <c r="D5569" s="68">
        <f>RANK('Q4.a.i'!D5571,'Q4.a.i'!D$22:D$10021)</f>
        <v>9765</v>
      </c>
      <c r="E5569" s="68">
        <f>RANK('Q4.a.i'!E5571,'Q4.a.i'!E$22:E$10021)</f>
        <v>3911</v>
      </c>
    </row>
    <row r="5570" spans="1:5">
      <c r="A5570" s="61">
        <v>5551</v>
      </c>
      <c r="B5570" s="68">
        <f>RANK('Q4.a.i'!B5572,'Q4.a.i'!B$22:B$10021)</f>
        <v>6197</v>
      </c>
      <c r="C5570" s="68">
        <f>RANK('Q4.a.i'!C5572,'Q4.a.i'!C$22:C$10021)</f>
        <v>1263</v>
      </c>
      <c r="D5570" s="68">
        <f>RANK('Q4.a.i'!D5572,'Q4.a.i'!D$22:D$10021)</f>
        <v>3050</v>
      </c>
      <c r="E5570" s="68">
        <f>RANK('Q4.a.i'!E5572,'Q4.a.i'!E$22:E$10021)</f>
        <v>2222</v>
      </c>
    </row>
    <row r="5571" spans="1:5">
      <c r="A5571" s="61">
        <v>5552</v>
      </c>
      <c r="B5571" s="68">
        <f>RANK('Q4.a.i'!B5573,'Q4.a.i'!B$22:B$10021)</f>
        <v>3184</v>
      </c>
      <c r="C5571" s="68">
        <f>RANK('Q4.a.i'!C5573,'Q4.a.i'!C$22:C$10021)</f>
        <v>2130</v>
      </c>
      <c r="D5571" s="68">
        <f>RANK('Q4.a.i'!D5573,'Q4.a.i'!D$22:D$10021)</f>
        <v>9828</v>
      </c>
      <c r="E5571" s="68">
        <f>RANK('Q4.a.i'!E5573,'Q4.a.i'!E$22:E$10021)</f>
        <v>3911</v>
      </c>
    </row>
    <row r="5572" spans="1:5">
      <c r="A5572" s="61">
        <v>5553</v>
      </c>
      <c r="B5572" s="68">
        <f>RANK('Q4.a.i'!B5574,'Q4.a.i'!B$22:B$10021)</f>
        <v>3113</v>
      </c>
      <c r="C5572" s="68">
        <f>RANK('Q4.a.i'!C5574,'Q4.a.i'!C$22:C$10021)</f>
        <v>868</v>
      </c>
      <c r="D5572" s="68">
        <f>RANK('Q4.a.i'!D5574,'Q4.a.i'!D$22:D$10021)</f>
        <v>9855</v>
      </c>
      <c r="E5572" s="68">
        <f>RANK('Q4.a.i'!E5574,'Q4.a.i'!E$22:E$10021)</f>
        <v>3911</v>
      </c>
    </row>
    <row r="5573" spans="1:5">
      <c r="A5573" s="61">
        <v>5554</v>
      </c>
      <c r="B5573" s="68">
        <f>RANK('Q4.a.i'!B5575,'Q4.a.i'!B$22:B$10021)</f>
        <v>4607</v>
      </c>
      <c r="C5573" s="68">
        <f>RANK('Q4.a.i'!C5575,'Q4.a.i'!C$22:C$10021)</f>
        <v>6667</v>
      </c>
      <c r="D5573" s="68">
        <f>RANK('Q4.a.i'!D5575,'Q4.a.i'!D$22:D$10021)</f>
        <v>7907</v>
      </c>
      <c r="E5573" s="68">
        <f>RANK('Q4.a.i'!E5575,'Q4.a.i'!E$22:E$10021)</f>
        <v>3911</v>
      </c>
    </row>
    <row r="5574" spans="1:5">
      <c r="A5574" s="61">
        <v>5555</v>
      </c>
      <c r="B5574" s="68">
        <f>RANK('Q4.a.i'!B5576,'Q4.a.i'!B$22:B$10021)</f>
        <v>6741</v>
      </c>
      <c r="C5574" s="68">
        <f>RANK('Q4.a.i'!C5576,'Q4.a.i'!C$22:C$10021)</f>
        <v>8288</v>
      </c>
      <c r="D5574" s="68">
        <f>RANK('Q4.a.i'!D5576,'Q4.a.i'!D$22:D$10021)</f>
        <v>7682</v>
      </c>
      <c r="E5574" s="68">
        <f>RANK('Q4.a.i'!E5576,'Q4.a.i'!E$22:E$10021)</f>
        <v>3911</v>
      </c>
    </row>
    <row r="5575" spans="1:5">
      <c r="A5575" s="61">
        <v>5556</v>
      </c>
      <c r="B5575" s="68">
        <f>RANK('Q4.a.i'!B5577,'Q4.a.i'!B$22:B$10021)</f>
        <v>5590</v>
      </c>
      <c r="C5575" s="68">
        <f>RANK('Q4.a.i'!C5577,'Q4.a.i'!C$22:C$10021)</f>
        <v>839</v>
      </c>
      <c r="D5575" s="68">
        <f>RANK('Q4.a.i'!D5577,'Q4.a.i'!D$22:D$10021)</f>
        <v>9287</v>
      </c>
      <c r="E5575" s="68">
        <f>RANK('Q4.a.i'!E5577,'Q4.a.i'!E$22:E$10021)</f>
        <v>3911</v>
      </c>
    </row>
    <row r="5576" spans="1:5">
      <c r="A5576" s="61">
        <v>5557</v>
      </c>
      <c r="B5576" s="68">
        <f>RANK('Q4.a.i'!B5578,'Q4.a.i'!B$22:B$10021)</f>
        <v>5682</v>
      </c>
      <c r="C5576" s="68">
        <f>RANK('Q4.a.i'!C5578,'Q4.a.i'!C$22:C$10021)</f>
        <v>9111</v>
      </c>
      <c r="D5576" s="68">
        <f>RANK('Q4.a.i'!D5578,'Q4.a.i'!D$22:D$10021)</f>
        <v>2019</v>
      </c>
      <c r="E5576" s="68">
        <f>RANK('Q4.a.i'!E5578,'Q4.a.i'!E$22:E$10021)</f>
        <v>3911</v>
      </c>
    </row>
    <row r="5577" spans="1:5">
      <c r="A5577" s="61">
        <v>5558</v>
      </c>
      <c r="B5577" s="68">
        <f>RANK('Q4.a.i'!B5579,'Q4.a.i'!B$22:B$10021)</f>
        <v>5435</v>
      </c>
      <c r="C5577" s="68">
        <f>RANK('Q4.a.i'!C5579,'Q4.a.i'!C$22:C$10021)</f>
        <v>8186</v>
      </c>
      <c r="D5577" s="68">
        <f>RANK('Q4.a.i'!D5579,'Q4.a.i'!D$22:D$10021)</f>
        <v>3886</v>
      </c>
      <c r="E5577" s="68">
        <f>RANK('Q4.a.i'!E5579,'Q4.a.i'!E$22:E$10021)</f>
        <v>297</v>
      </c>
    </row>
    <row r="5578" spans="1:5">
      <c r="A5578" s="61">
        <v>5559</v>
      </c>
      <c r="B5578" s="68">
        <f>RANK('Q4.a.i'!B5580,'Q4.a.i'!B$22:B$10021)</f>
        <v>183</v>
      </c>
      <c r="C5578" s="68">
        <f>RANK('Q4.a.i'!C5580,'Q4.a.i'!C$22:C$10021)</f>
        <v>2347</v>
      </c>
      <c r="D5578" s="68">
        <f>RANK('Q4.a.i'!D5580,'Q4.a.i'!D$22:D$10021)</f>
        <v>5559</v>
      </c>
      <c r="E5578" s="68">
        <f>RANK('Q4.a.i'!E5580,'Q4.a.i'!E$22:E$10021)</f>
        <v>3911</v>
      </c>
    </row>
    <row r="5579" spans="1:5">
      <c r="A5579" s="61">
        <v>5560</v>
      </c>
      <c r="B5579" s="68">
        <f>RANK('Q4.a.i'!B5581,'Q4.a.i'!B$22:B$10021)</f>
        <v>3699</v>
      </c>
      <c r="C5579" s="68">
        <f>RANK('Q4.a.i'!C5581,'Q4.a.i'!C$22:C$10021)</f>
        <v>3829</v>
      </c>
      <c r="D5579" s="68">
        <f>RANK('Q4.a.i'!D5581,'Q4.a.i'!D$22:D$10021)</f>
        <v>734</v>
      </c>
      <c r="E5579" s="68">
        <f>RANK('Q4.a.i'!E5581,'Q4.a.i'!E$22:E$10021)</f>
        <v>2170</v>
      </c>
    </row>
    <row r="5580" spans="1:5">
      <c r="A5580" s="61">
        <v>5561</v>
      </c>
      <c r="B5580" s="68">
        <f>RANK('Q4.a.i'!B5582,'Q4.a.i'!B$22:B$10021)</f>
        <v>5992</v>
      </c>
      <c r="C5580" s="68">
        <f>RANK('Q4.a.i'!C5582,'Q4.a.i'!C$22:C$10021)</f>
        <v>4696</v>
      </c>
      <c r="D5580" s="68">
        <f>RANK('Q4.a.i'!D5582,'Q4.a.i'!D$22:D$10021)</f>
        <v>7394</v>
      </c>
      <c r="E5580" s="68">
        <f>RANK('Q4.a.i'!E5582,'Q4.a.i'!E$22:E$10021)</f>
        <v>3573</v>
      </c>
    </row>
    <row r="5581" spans="1:5">
      <c r="A5581" s="61">
        <v>5562</v>
      </c>
      <c r="B5581" s="68">
        <f>RANK('Q4.a.i'!B5583,'Q4.a.i'!B$22:B$10021)</f>
        <v>5117</v>
      </c>
      <c r="C5581" s="68">
        <f>RANK('Q4.a.i'!C5583,'Q4.a.i'!C$22:C$10021)</f>
        <v>9746</v>
      </c>
      <c r="D5581" s="68">
        <f>RANK('Q4.a.i'!D5583,'Q4.a.i'!D$22:D$10021)</f>
        <v>7500</v>
      </c>
      <c r="E5581" s="68">
        <f>RANK('Q4.a.i'!E5583,'Q4.a.i'!E$22:E$10021)</f>
        <v>3911</v>
      </c>
    </row>
    <row r="5582" spans="1:5">
      <c r="A5582" s="61">
        <v>5563</v>
      </c>
      <c r="B5582" s="68">
        <f>RANK('Q4.a.i'!B5584,'Q4.a.i'!B$22:B$10021)</f>
        <v>7733</v>
      </c>
      <c r="C5582" s="68">
        <f>RANK('Q4.a.i'!C5584,'Q4.a.i'!C$22:C$10021)</f>
        <v>3668</v>
      </c>
      <c r="D5582" s="68">
        <f>RANK('Q4.a.i'!D5584,'Q4.a.i'!D$22:D$10021)</f>
        <v>23</v>
      </c>
      <c r="E5582" s="68">
        <f>RANK('Q4.a.i'!E5584,'Q4.a.i'!E$22:E$10021)</f>
        <v>2618</v>
      </c>
    </row>
    <row r="5583" spans="1:5">
      <c r="A5583" s="61">
        <v>5564</v>
      </c>
      <c r="B5583" s="68">
        <f>RANK('Q4.a.i'!B5585,'Q4.a.i'!B$22:B$10021)</f>
        <v>5841</v>
      </c>
      <c r="C5583" s="68">
        <f>RANK('Q4.a.i'!C5585,'Q4.a.i'!C$22:C$10021)</f>
        <v>7886</v>
      </c>
      <c r="D5583" s="68">
        <f>RANK('Q4.a.i'!D5585,'Q4.a.i'!D$22:D$10021)</f>
        <v>4910</v>
      </c>
      <c r="E5583" s="68">
        <f>RANK('Q4.a.i'!E5585,'Q4.a.i'!E$22:E$10021)</f>
        <v>3911</v>
      </c>
    </row>
    <row r="5584" spans="1:5">
      <c r="A5584" s="61">
        <v>5565</v>
      </c>
      <c r="B5584" s="68">
        <f>RANK('Q4.a.i'!B5586,'Q4.a.i'!B$22:B$10021)</f>
        <v>7897</v>
      </c>
      <c r="C5584" s="68">
        <f>RANK('Q4.a.i'!C5586,'Q4.a.i'!C$22:C$10021)</f>
        <v>9458</v>
      </c>
      <c r="D5584" s="68">
        <f>RANK('Q4.a.i'!D5586,'Q4.a.i'!D$22:D$10021)</f>
        <v>9569</v>
      </c>
      <c r="E5584" s="68">
        <f>RANK('Q4.a.i'!E5586,'Q4.a.i'!E$22:E$10021)</f>
        <v>3911</v>
      </c>
    </row>
    <row r="5585" spans="1:5">
      <c r="A5585" s="61">
        <v>5566</v>
      </c>
      <c r="B5585" s="68">
        <f>RANK('Q4.a.i'!B5587,'Q4.a.i'!B$22:B$10021)</f>
        <v>9573</v>
      </c>
      <c r="C5585" s="68">
        <f>RANK('Q4.a.i'!C5587,'Q4.a.i'!C$22:C$10021)</f>
        <v>3889</v>
      </c>
      <c r="D5585" s="68">
        <f>RANK('Q4.a.i'!D5587,'Q4.a.i'!D$22:D$10021)</f>
        <v>496</v>
      </c>
      <c r="E5585" s="68">
        <f>RANK('Q4.a.i'!E5587,'Q4.a.i'!E$22:E$10021)</f>
        <v>2790</v>
      </c>
    </row>
    <row r="5586" spans="1:5">
      <c r="A5586" s="61">
        <v>5567</v>
      </c>
      <c r="B5586" s="68">
        <f>RANK('Q4.a.i'!B5588,'Q4.a.i'!B$22:B$10021)</f>
        <v>6251</v>
      </c>
      <c r="C5586" s="68">
        <f>RANK('Q4.a.i'!C5588,'Q4.a.i'!C$22:C$10021)</f>
        <v>739</v>
      </c>
      <c r="D5586" s="68">
        <f>RANK('Q4.a.i'!D5588,'Q4.a.i'!D$22:D$10021)</f>
        <v>2091</v>
      </c>
      <c r="E5586" s="68">
        <f>RANK('Q4.a.i'!E5588,'Q4.a.i'!E$22:E$10021)</f>
        <v>3158</v>
      </c>
    </row>
    <row r="5587" spans="1:5">
      <c r="A5587" s="61">
        <v>5568</v>
      </c>
      <c r="B5587" s="68">
        <f>RANK('Q4.a.i'!B5589,'Q4.a.i'!B$22:B$10021)</f>
        <v>1374</v>
      </c>
      <c r="C5587" s="68">
        <f>RANK('Q4.a.i'!C5589,'Q4.a.i'!C$22:C$10021)</f>
        <v>7676</v>
      </c>
      <c r="D5587" s="68">
        <f>RANK('Q4.a.i'!D5589,'Q4.a.i'!D$22:D$10021)</f>
        <v>4408</v>
      </c>
      <c r="E5587" s="68">
        <f>RANK('Q4.a.i'!E5589,'Q4.a.i'!E$22:E$10021)</f>
        <v>1730</v>
      </c>
    </row>
    <row r="5588" spans="1:5">
      <c r="A5588" s="61">
        <v>5569</v>
      </c>
      <c r="B5588" s="68">
        <f>RANK('Q4.a.i'!B5590,'Q4.a.i'!B$22:B$10021)</f>
        <v>9799</v>
      </c>
      <c r="C5588" s="68">
        <f>RANK('Q4.a.i'!C5590,'Q4.a.i'!C$22:C$10021)</f>
        <v>6034</v>
      </c>
      <c r="D5588" s="68">
        <f>RANK('Q4.a.i'!D5590,'Q4.a.i'!D$22:D$10021)</f>
        <v>4614</v>
      </c>
      <c r="E5588" s="68">
        <f>RANK('Q4.a.i'!E5590,'Q4.a.i'!E$22:E$10021)</f>
        <v>1305</v>
      </c>
    </row>
    <row r="5589" spans="1:5">
      <c r="A5589" s="61">
        <v>5570</v>
      </c>
      <c r="B5589" s="68">
        <f>RANK('Q4.a.i'!B5591,'Q4.a.i'!B$22:B$10021)</f>
        <v>3076</v>
      </c>
      <c r="C5589" s="68">
        <f>RANK('Q4.a.i'!C5591,'Q4.a.i'!C$22:C$10021)</f>
        <v>6179</v>
      </c>
      <c r="D5589" s="68">
        <f>RANK('Q4.a.i'!D5591,'Q4.a.i'!D$22:D$10021)</f>
        <v>1686</v>
      </c>
      <c r="E5589" s="68">
        <f>RANK('Q4.a.i'!E5591,'Q4.a.i'!E$22:E$10021)</f>
        <v>3911</v>
      </c>
    </row>
    <row r="5590" spans="1:5">
      <c r="A5590" s="61">
        <v>5571</v>
      </c>
      <c r="B5590" s="68">
        <f>RANK('Q4.a.i'!B5592,'Q4.a.i'!B$22:B$10021)</f>
        <v>9726</v>
      </c>
      <c r="C5590" s="68">
        <f>RANK('Q4.a.i'!C5592,'Q4.a.i'!C$22:C$10021)</f>
        <v>1930</v>
      </c>
      <c r="D5590" s="68">
        <f>RANK('Q4.a.i'!D5592,'Q4.a.i'!D$22:D$10021)</f>
        <v>604</v>
      </c>
      <c r="E5590" s="68">
        <f>RANK('Q4.a.i'!E5592,'Q4.a.i'!E$22:E$10021)</f>
        <v>1806</v>
      </c>
    </row>
    <row r="5591" spans="1:5">
      <c r="A5591" s="61">
        <v>5572</v>
      </c>
      <c r="B5591" s="68">
        <f>RANK('Q4.a.i'!B5593,'Q4.a.i'!B$22:B$10021)</f>
        <v>7102</v>
      </c>
      <c r="C5591" s="68">
        <f>RANK('Q4.a.i'!C5593,'Q4.a.i'!C$22:C$10021)</f>
        <v>6843</v>
      </c>
      <c r="D5591" s="68">
        <f>RANK('Q4.a.i'!D5593,'Q4.a.i'!D$22:D$10021)</f>
        <v>7059</v>
      </c>
      <c r="E5591" s="68">
        <f>RANK('Q4.a.i'!E5593,'Q4.a.i'!E$22:E$10021)</f>
        <v>3911</v>
      </c>
    </row>
    <row r="5592" spans="1:5">
      <c r="A5592" s="61">
        <v>5573</v>
      </c>
      <c r="B5592" s="68">
        <f>RANK('Q4.a.i'!B5594,'Q4.a.i'!B$22:B$10021)</f>
        <v>4886</v>
      </c>
      <c r="C5592" s="68">
        <f>RANK('Q4.a.i'!C5594,'Q4.a.i'!C$22:C$10021)</f>
        <v>6662</v>
      </c>
      <c r="D5592" s="68">
        <f>RANK('Q4.a.i'!D5594,'Q4.a.i'!D$22:D$10021)</f>
        <v>4245</v>
      </c>
      <c r="E5592" s="68">
        <f>RANK('Q4.a.i'!E5594,'Q4.a.i'!E$22:E$10021)</f>
        <v>3911</v>
      </c>
    </row>
    <row r="5593" spans="1:5">
      <c r="A5593" s="61">
        <v>5574</v>
      </c>
      <c r="B5593" s="68">
        <f>RANK('Q4.a.i'!B5595,'Q4.a.i'!B$22:B$10021)</f>
        <v>4318</v>
      </c>
      <c r="C5593" s="68">
        <f>RANK('Q4.a.i'!C5595,'Q4.a.i'!C$22:C$10021)</f>
        <v>8896</v>
      </c>
      <c r="D5593" s="68">
        <f>RANK('Q4.a.i'!D5595,'Q4.a.i'!D$22:D$10021)</f>
        <v>1592</v>
      </c>
      <c r="E5593" s="68">
        <f>RANK('Q4.a.i'!E5595,'Q4.a.i'!E$22:E$10021)</f>
        <v>1878</v>
      </c>
    </row>
    <row r="5594" spans="1:5">
      <c r="A5594" s="61">
        <v>5575</v>
      </c>
      <c r="B5594" s="68">
        <f>RANK('Q4.a.i'!B5596,'Q4.a.i'!B$22:B$10021)</f>
        <v>7683</v>
      </c>
      <c r="C5594" s="68">
        <f>RANK('Q4.a.i'!C5596,'Q4.a.i'!C$22:C$10021)</f>
        <v>3372</v>
      </c>
      <c r="D5594" s="68">
        <f>RANK('Q4.a.i'!D5596,'Q4.a.i'!D$22:D$10021)</f>
        <v>9345</v>
      </c>
      <c r="E5594" s="68">
        <f>RANK('Q4.a.i'!E5596,'Q4.a.i'!E$22:E$10021)</f>
        <v>3911</v>
      </c>
    </row>
    <row r="5595" spans="1:5">
      <c r="A5595" s="61">
        <v>5576</v>
      </c>
      <c r="B5595" s="68">
        <f>RANK('Q4.a.i'!B5597,'Q4.a.i'!B$22:B$10021)</f>
        <v>6554</v>
      </c>
      <c r="C5595" s="68">
        <f>RANK('Q4.a.i'!C5597,'Q4.a.i'!C$22:C$10021)</f>
        <v>5436</v>
      </c>
      <c r="D5595" s="68">
        <f>RANK('Q4.a.i'!D5597,'Q4.a.i'!D$22:D$10021)</f>
        <v>5777</v>
      </c>
      <c r="E5595" s="68">
        <f>RANK('Q4.a.i'!E5597,'Q4.a.i'!E$22:E$10021)</f>
        <v>3911</v>
      </c>
    </row>
    <row r="5596" spans="1:5">
      <c r="A5596" s="61">
        <v>5577</v>
      </c>
      <c r="B5596" s="68">
        <f>RANK('Q4.a.i'!B5598,'Q4.a.i'!B$22:B$10021)</f>
        <v>9308</v>
      </c>
      <c r="C5596" s="68">
        <f>RANK('Q4.a.i'!C5598,'Q4.a.i'!C$22:C$10021)</f>
        <v>3261</v>
      </c>
      <c r="D5596" s="68">
        <f>RANK('Q4.a.i'!D5598,'Q4.a.i'!D$22:D$10021)</f>
        <v>1743</v>
      </c>
      <c r="E5596" s="68">
        <f>RANK('Q4.a.i'!E5598,'Q4.a.i'!E$22:E$10021)</f>
        <v>3911</v>
      </c>
    </row>
    <row r="5597" spans="1:5">
      <c r="A5597" s="61">
        <v>5578</v>
      </c>
      <c r="B5597" s="68">
        <f>RANK('Q4.a.i'!B5599,'Q4.a.i'!B$22:B$10021)</f>
        <v>9371</v>
      </c>
      <c r="C5597" s="68">
        <f>RANK('Q4.a.i'!C5599,'Q4.a.i'!C$22:C$10021)</f>
        <v>5756</v>
      </c>
      <c r="D5597" s="68">
        <f>RANK('Q4.a.i'!D5599,'Q4.a.i'!D$22:D$10021)</f>
        <v>2711</v>
      </c>
      <c r="E5597" s="68">
        <f>RANK('Q4.a.i'!E5599,'Q4.a.i'!E$22:E$10021)</f>
        <v>3911</v>
      </c>
    </row>
    <row r="5598" spans="1:5">
      <c r="A5598" s="61">
        <v>5579</v>
      </c>
      <c r="B5598" s="68">
        <f>RANK('Q4.a.i'!B5600,'Q4.a.i'!B$22:B$10021)</f>
        <v>2093</v>
      </c>
      <c r="C5598" s="68">
        <f>RANK('Q4.a.i'!C5600,'Q4.a.i'!C$22:C$10021)</f>
        <v>542</v>
      </c>
      <c r="D5598" s="68">
        <f>RANK('Q4.a.i'!D5600,'Q4.a.i'!D$22:D$10021)</f>
        <v>7684</v>
      </c>
      <c r="E5598" s="68">
        <f>RANK('Q4.a.i'!E5600,'Q4.a.i'!E$22:E$10021)</f>
        <v>3911</v>
      </c>
    </row>
    <row r="5599" spans="1:5">
      <c r="A5599" s="61">
        <v>5580</v>
      </c>
      <c r="B5599" s="68">
        <f>RANK('Q4.a.i'!B5601,'Q4.a.i'!B$22:B$10021)</f>
        <v>5496</v>
      </c>
      <c r="C5599" s="68">
        <f>RANK('Q4.a.i'!C5601,'Q4.a.i'!C$22:C$10021)</f>
        <v>9200</v>
      </c>
      <c r="D5599" s="68">
        <f>RANK('Q4.a.i'!D5601,'Q4.a.i'!D$22:D$10021)</f>
        <v>8700</v>
      </c>
      <c r="E5599" s="68">
        <f>RANK('Q4.a.i'!E5601,'Q4.a.i'!E$22:E$10021)</f>
        <v>3911</v>
      </c>
    </row>
    <row r="5600" spans="1:5">
      <c r="A5600" s="61">
        <v>5581</v>
      </c>
      <c r="B5600" s="68">
        <f>RANK('Q4.a.i'!B5602,'Q4.a.i'!B$22:B$10021)</f>
        <v>5455</v>
      </c>
      <c r="C5600" s="68">
        <f>RANK('Q4.a.i'!C5602,'Q4.a.i'!C$22:C$10021)</f>
        <v>2881</v>
      </c>
      <c r="D5600" s="68">
        <f>RANK('Q4.a.i'!D5602,'Q4.a.i'!D$22:D$10021)</f>
        <v>9776</v>
      </c>
      <c r="E5600" s="68">
        <f>RANK('Q4.a.i'!E5602,'Q4.a.i'!E$22:E$10021)</f>
        <v>3911</v>
      </c>
    </row>
    <row r="5601" spans="1:5">
      <c r="A5601" s="61">
        <v>5582</v>
      </c>
      <c r="B5601" s="68">
        <f>RANK('Q4.a.i'!B5603,'Q4.a.i'!B$22:B$10021)</f>
        <v>8165</v>
      </c>
      <c r="C5601" s="68">
        <f>RANK('Q4.a.i'!C5603,'Q4.a.i'!C$22:C$10021)</f>
        <v>7392</v>
      </c>
      <c r="D5601" s="68">
        <f>RANK('Q4.a.i'!D5603,'Q4.a.i'!D$22:D$10021)</f>
        <v>4200</v>
      </c>
      <c r="E5601" s="68">
        <f>RANK('Q4.a.i'!E5603,'Q4.a.i'!E$22:E$10021)</f>
        <v>3911</v>
      </c>
    </row>
    <row r="5602" spans="1:5">
      <c r="A5602" s="61">
        <v>5583</v>
      </c>
      <c r="B5602" s="68">
        <f>RANK('Q4.a.i'!B5604,'Q4.a.i'!B$22:B$10021)</f>
        <v>4450</v>
      </c>
      <c r="C5602" s="68">
        <f>RANK('Q4.a.i'!C5604,'Q4.a.i'!C$22:C$10021)</f>
        <v>8232</v>
      </c>
      <c r="D5602" s="68">
        <f>RANK('Q4.a.i'!D5604,'Q4.a.i'!D$22:D$10021)</f>
        <v>9103</v>
      </c>
      <c r="E5602" s="68">
        <f>RANK('Q4.a.i'!E5604,'Q4.a.i'!E$22:E$10021)</f>
        <v>3911</v>
      </c>
    </row>
    <row r="5603" spans="1:5">
      <c r="A5603" s="61">
        <v>5584</v>
      </c>
      <c r="B5603" s="68">
        <f>RANK('Q4.a.i'!B5605,'Q4.a.i'!B$22:B$10021)</f>
        <v>7392</v>
      </c>
      <c r="C5603" s="68">
        <f>RANK('Q4.a.i'!C5605,'Q4.a.i'!C$22:C$10021)</f>
        <v>5210</v>
      </c>
      <c r="D5603" s="68">
        <f>RANK('Q4.a.i'!D5605,'Q4.a.i'!D$22:D$10021)</f>
        <v>3551</v>
      </c>
      <c r="E5603" s="68">
        <f>RANK('Q4.a.i'!E5605,'Q4.a.i'!E$22:E$10021)</f>
        <v>2087</v>
      </c>
    </row>
    <row r="5604" spans="1:5">
      <c r="A5604" s="61">
        <v>5585</v>
      </c>
      <c r="B5604" s="68">
        <f>RANK('Q4.a.i'!B5606,'Q4.a.i'!B$22:B$10021)</f>
        <v>8558</v>
      </c>
      <c r="C5604" s="68">
        <f>RANK('Q4.a.i'!C5606,'Q4.a.i'!C$22:C$10021)</f>
        <v>2829</v>
      </c>
      <c r="D5604" s="68">
        <f>RANK('Q4.a.i'!D5606,'Q4.a.i'!D$22:D$10021)</f>
        <v>7783</v>
      </c>
      <c r="E5604" s="68">
        <f>RANK('Q4.a.i'!E5606,'Q4.a.i'!E$22:E$10021)</f>
        <v>3911</v>
      </c>
    </row>
    <row r="5605" spans="1:5">
      <c r="A5605" s="61">
        <v>5586</v>
      </c>
      <c r="B5605" s="68">
        <f>RANK('Q4.a.i'!B5607,'Q4.a.i'!B$22:B$10021)</f>
        <v>4666</v>
      </c>
      <c r="C5605" s="68">
        <f>RANK('Q4.a.i'!C5607,'Q4.a.i'!C$22:C$10021)</f>
        <v>1764</v>
      </c>
      <c r="D5605" s="68">
        <f>RANK('Q4.a.i'!D5607,'Q4.a.i'!D$22:D$10021)</f>
        <v>943</v>
      </c>
      <c r="E5605" s="68">
        <f>RANK('Q4.a.i'!E5607,'Q4.a.i'!E$22:E$10021)</f>
        <v>3911</v>
      </c>
    </row>
    <row r="5606" spans="1:5">
      <c r="A5606" s="61">
        <v>5587</v>
      </c>
      <c r="B5606" s="68">
        <f>RANK('Q4.a.i'!B5608,'Q4.a.i'!B$22:B$10021)</f>
        <v>6803</v>
      </c>
      <c r="C5606" s="68">
        <f>RANK('Q4.a.i'!C5608,'Q4.a.i'!C$22:C$10021)</f>
        <v>5587</v>
      </c>
      <c r="D5606" s="68">
        <f>RANK('Q4.a.i'!D5608,'Q4.a.i'!D$22:D$10021)</f>
        <v>9738</v>
      </c>
      <c r="E5606" s="68">
        <f>RANK('Q4.a.i'!E5608,'Q4.a.i'!E$22:E$10021)</f>
        <v>3911</v>
      </c>
    </row>
    <row r="5607" spans="1:5">
      <c r="A5607" s="61">
        <v>5588</v>
      </c>
      <c r="B5607" s="68">
        <f>RANK('Q4.a.i'!B5609,'Q4.a.i'!B$22:B$10021)</f>
        <v>5847</v>
      </c>
      <c r="C5607" s="68">
        <f>RANK('Q4.a.i'!C5609,'Q4.a.i'!C$22:C$10021)</f>
        <v>4661</v>
      </c>
      <c r="D5607" s="68">
        <f>RANK('Q4.a.i'!D5609,'Q4.a.i'!D$22:D$10021)</f>
        <v>2678</v>
      </c>
      <c r="E5607" s="68">
        <f>RANK('Q4.a.i'!E5609,'Q4.a.i'!E$22:E$10021)</f>
        <v>3096</v>
      </c>
    </row>
    <row r="5608" spans="1:5">
      <c r="A5608" s="61">
        <v>5589</v>
      </c>
      <c r="B5608" s="68">
        <f>RANK('Q4.a.i'!B5610,'Q4.a.i'!B$22:B$10021)</f>
        <v>7858</v>
      </c>
      <c r="C5608" s="68">
        <f>RANK('Q4.a.i'!C5610,'Q4.a.i'!C$22:C$10021)</f>
        <v>5327</v>
      </c>
      <c r="D5608" s="68">
        <f>RANK('Q4.a.i'!D5610,'Q4.a.i'!D$22:D$10021)</f>
        <v>2657</v>
      </c>
      <c r="E5608" s="68">
        <f>RANK('Q4.a.i'!E5610,'Q4.a.i'!E$22:E$10021)</f>
        <v>3911</v>
      </c>
    </row>
    <row r="5609" spans="1:5">
      <c r="A5609" s="61">
        <v>5590</v>
      </c>
      <c r="B5609" s="68">
        <f>RANK('Q4.a.i'!B5611,'Q4.a.i'!B$22:B$10021)</f>
        <v>3995</v>
      </c>
      <c r="C5609" s="68">
        <f>RANK('Q4.a.i'!C5611,'Q4.a.i'!C$22:C$10021)</f>
        <v>2937</v>
      </c>
      <c r="D5609" s="68">
        <f>RANK('Q4.a.i'!D5611,'Q4.a.i'!D$22:D$10021)</f>
        <v>8711</v>
      </c>
      <c r="E5609" s="68">
        <f>RANK('Q4.a.i'!E5611,'Q4.a.i'!E$22:E$10021)</f>
        <v>3911</v>
      </c>
    </row>
    <row r="5610" spans="1:5">
      <c r="A5610" s="61">
        <v>5591</v>
      </c>
      <c r="B5610" s="68">
        <f>RANK('Q4.a.i'!B5612,'Q4.a.i'!B$22:B$10021)</f>
        <v>3441</v>
      </c>
      <c r="C5610" s="68">
        <f>RANK('Q4.a.i'!C5612,'Q4.a.i'!C$22:C$10021)</f>
        <v>3584</v>
      </c>
      <c r="D5610" s="68">
        <f>RANK('Q4.a.i'!D5612,'Q4.a.i'!D$22:D$10021)</f>
        <v>9622</v>
      </c>
      <c r="E5610" s="68">
        <f>RANK('Q4.a.i'!E5612,'Q4.a.i'!E$22:E$10021)</f>
        <v>3911</v>
      </c>
    </row>
    <row r="5611" spans="1:5">
      <c r="A5611" s="61">
        <v>5592</v>
      </c>
      <c r="B5611" s="68">
        <f>RANK('Q4.a.i'!B5613,'Q4.a.i'!B$22:B$10021)</f>
        <v>9703</v>
      </c>
      <c r="C5611" s="68">
        <f>RANK('Q4.a.i'!C5613,'Q4.a.i'!C$22:C$10021)</f>
        <v>1180</v>
      </c>
      <c r="D5611" s="68">
        <f>RANK('Q4.a.i'!D5613,'Q4.a.i'!D$22:D$10021)</f>
        <v>6238</v>
      </c>
      <c r="E5611" s="68">
        <f>RANK('Q4.a.i'!E5613,'Q4.a.i'!E$22:E$10021)</f>
        <v>3911</v>
      </c>
    </row>
    <row r="5612" spans="1:5">
      <c r="A5612" s="61">
        <v>5593</v>
      </c>
      <c r="B5612" s="68">
        <f>RANK('Q4.a.i'!B5614,'Q4.a.i'!B$22:B$10021)</f>
        <v>9908</v>
      </c>
      <c r="C5612" s="68">
        <f>RANK('Q4.a.i'!C5614,'Q4.a.i'!C$22:C$10021)</f>
        <v>110</v>
      </c>
      <c r="D5612" s="68">
        <f>RANK('Q4.a.i'!D5614,'Q4.a.i'!D$22:D$10021)</f>
        <v>4402</v>
      </c>
      <c r="E5612" s="68">
        <f>RANK('Q4.a.i'!E5614,'Q4.a.i'!E$22:E$10021)</f>
        <v>3911</v>
      </c>
    </row>
    <row r="5613" spans="1:5">
      <c r="A5613" s="61">
        <v>5594</v>
      </c>
      <c r="B5613" s="68">
        <f>RANK('Q4.a.i'!B5615,'Q4.a.i'!B$22:B$10021)</f>
        <v>228</v>
      </c>
      <c r="C5613" s="68">
        <f>RANK('Q4.a.i'!C5615,'Q4.a.i'!C$22:C$10021)</f>
        <v>8346</v>
      </c>
      <c r="D5613" s="68">
        <f>RANK('Q4.a.i'!D5615,'Q4.a.i'!D$22:D$10021)</f>
        <v>4361</v>
      </c>
      <c r="E5613" s="68">
        <f>RANK('Q4.a.i'!E5615,'Q4.a.i'!E$22:E$10021)</f>
        <v>3911</v>
      </c>
    </row>
    <row r="5614" spans="1:5">
      <c r="A5614" s="61">
        <v>5595</v>
      </c>
      <c r="B5614" s="68">
        <f>RANK('Q4.a.i'!B5616,'Q4.a.i'!B$22:B$10021)</f>
        <v>6724</v>
      </c>
      <c r="C5614" s="68">
        <f>RANK('Q4.a.i'!C5616,'Q4.a.i'!C$22:C$10021)</f>
        <v>8384</v>
      </c>
      <c r="D5614" s="68">
        <f>RANK('Q4.a.i'!D5616,'Q4.a.i'!D$22:D$10021)</f>
        <v>3076</v>
      </c>
      <c r="E5614" s="68">
        <f>RANK('Q4.a.i'!E5616,'Q4.a.i'!E$22:E$10021)</f>
        <v>980</v>
      </c>
    </row>
    <row r="5615" spans="1:5">
      <c r="A5615" s="61">
        <v>5596</v>
      </c>
      <c r="B5615" s="68">
        <f>RANK('Q4.a.i'!B5617,'Q4.a.i'!B$22:B$10021)</f>
        <v>8462</v>
      </c>
      <c r="C5615" s="68">
        <f>RANK('Q4.a.i'!C5617,'Q4.a.i'!C$22:C$10021)</f>
        <v>671</v>
      </c>
      <c r="D5615" s="68">
        <f>RANK('Q4.a.i'!D5617,'Q4.a.i'!D$22:D$10021)</f>
        <v>6154</v>
      </c>
      <c r="E5615" s="68">
        <f>RANK('Q4.a.i'!E5617,'Q4.a.i'!E$22:E$10021)</f>
        <v>3911</v>
      </c>
    </row>
    <row r="5616" spans="1:5">
      <c r="A5616" s="61">
        <v>5597</v>
      </c>
      <c r="B5616" s="68">
        <f>RANK('Q4.a.i'!B5618,'Q4.a.i'!B$22:B$10021)</f>
        <v>69</v>
      </c>
      <c r="C5616" s="68">
        <f>RANK('Q4.a.i'!C5618,'Q4.a.i'!C$22:C$10021)</f>
        <v>7821</v>
      </c>
      <c r="D5616" s="68">
        <f>RANK('Q4.a.i'!D5618,'Q4.a.i'!D$22:D$10021)</f>
        <v>9141</v>
      </c>
      <c r="E5616" s="68">
        <f>RANK('Q4.a.i'!E5618,'Q4.a.i'!E$22:E$10021)</f>
        <v>3911</v>
      </c>
    </row>
    <row r="5617" spans="1:5">
      <c r="A5617" s="61">
        <v>5598</v>
      </c>
      <c r="B5617" s="68">
        <f>RANK('Q4.a.i'!B5619,'Q4.a.i'!B$22:B$10021)</f>
        <v>7767</v>
      </c>
      <c r="C5617" s="68">
        <f>RANK('Q4.a.i'!C5619,'Q4.a.i'!C$22:C$10021)</f>
        <v>471</v>
      </c>
      <c r="D5617" s="68">
        <f>RANK('Q4.a.i'!D5619,'Q4.a.i'!D$22:D$10021)</f>
        <v>2117</v>
      </c>
      <c r="E5617" s="68">
        <f>RANK('Q4.a.i'!E5619,'Q4.a.i'!E$22:E$10021)</f>
        <v>3911</v>
      </c>
    </row>
    <row r="5618" spans="1:5">
      <c r="A5618" s="61">
        <v>5599</v>
      </c>
      <c r="B5618" s="68">
        <f>RANK('Q4.a.i'!B5620,'Q4.a.i'!B$22:B$10021)</f>
        <v>8672</v>
      </c>
      <c r="C5618" s="68">
        <f>RANK('Q4.a.i'!C5620,'Q4.a.i'!C$22:C$10021)</f>
        <v>9906</v>
      </c>
      <c r="D5618" s="68">
        <f>RANK('Q4.a.i'!D5620,'Q4.a.i'!D$22:D$10021)</f>
        <v>5511</v>
      </c>
      <c r="E5618" s="68">
        <f>RANK('Q4.a.i'!E5620,'Q4.a.i'!E$22:E$10021)</f>
        <v>3911</v>
      </c>
    </row>
    <row r="5619" spans="1:5">
      <c r="A5619" s="61">
        <v>5600</v>
      </c>
      <c r="B5619" s="68">
        <f>RANK('Q4.a.i'!B5621,'Q4.a.i'!B$22:B$10021)</f>
        <v>7331</v>
      </c>
      <c r="C5619" s="68">
        <f>RANK('Q4.a.i'!C5621,'Q4.a.i'!C$22:C$10021)</f>
        <v>3861</v>
      </c>
      <c r="D5619" s="68">
        <f>RANK('Q4.a.i'!D5621,'Q4.a.i'!D$22:D$10021)</f>
        <v>9451</v>
      </c>
      <c r="E5619" s="68">
        <f>RANK('Q4.a.i'!E5621,'Q4.a.i'!E$22:E$10021)</f>
        <v>2758</v>
      </c>
    </row>
    <row r="5620" spans="1:5">
      <c r="A5620" s="61">
        <v>5601</v>
      </c>
      <c r="B5620" s="68">
        <f>RANK('Q4.a.i'!B5622,'Q4.a.i'!B$22:B$10021)</f>
        <v>6453</v>
      </c>
      <c r="C5620" s="68">
        <f>RANK('Q4.a.i'!C5622,'Q4.a.i'!C$22:C$10021)</f>
        <v>605</v>
      </c>
      <c r="D5620" s="68">
        <f>RANK('Q4.a.i'!D5622,'Q4.a.i'!D$22:D$10021)</f>
        <v>1770</v>
      </c>
      <c r="E5620" s="68">
        <f>RANK('Q4.a.i'!E5622,'Q4.a.i'!E$22:E$10021)</f>
        <v>3911</v>
      </c>
    </row>
    <row r="5621" spans="1:5">
      <c r="A5621" s="61">
        <v>5602</v>
      </c>
      <c r="B5621" s="68">
        <f>RANK('Q4.a.i'!B5623,'Q4.a.i'!B$22:B$10021)</f>
        <v>7575</v>
      </c>
      <c r="C5621" s="68">
        <f>RANK('Q4.a.i'!C5623,'Q4.a.i'!C$22:C$10021)</f>
        <v>5832</v>
      </c>
      <c r="D5621" s="68">
        <f>RANK('Q4.a.i'!D5623,'Q4.a.i'!D$22:D$10021)</f>
        <v>922</v>
      </c>
      <c r="E5621" s="68">
        <f>RANK('Q4.a.i'!E5623,'Q4.a.i'!E$22:E$10021)</f>
        <v>3911</v>
      </c>
    </row>
    <row r="5622" spans="1:5">
      <c r="A5622" s="61">
        <v>5603</v>
      </c>
      <c r="B5622" s="68">
        <f>RANK('Q4.a.i'!B5624,'Q4.a.i'!B$22:B$10021)</f>
        <v>341</v>
      </c>
      <c r="C5622" s="68">
        <f>RANK('Q4.a.i'!C5624,'Q4.a.i'!C$22:C$10021)</f>
        <v>9839</v>
      </c>
      <c r="D5622" s="68">
        <f>RANK('Q4.a.i'!D5624,'Q4.a.i'!D$22:D$10021)</f>
        <v>3153</v>
      </c>
      <c r="E5622" s="68">
        <f>RANK('Q4.a.i'!E5624,'Q4.a.i'!E$22:E$10021)</f>
        <v>3911</v>
      </c>
    </row>
    <row r="5623" spans="1:5">
      <c r="A5623" s="61">
        <v>5604</v>
      </c>
      <c r="B5623" s="68">
        <f>RANK('Q4.a.i'!B5625,'Q4.a.i'!B$22:B$10021)</f>
        <v>8878</v>
      </c>
      <c r="C5623" s="68">
        <f>RANK('Q4.a.i'!C5625,'Q4.a.i'!C$22:C$10021)</f>
        <v>1321</v>
      </c>
      <c r="D5623" s="68">
        <f>RANK('Q4.a.i'!D5625,'Q4.a.i'!D$22:D$10021)</f>
        <v>358</v>
      </c>
      <c r="E5623" s="68">
        <f>RANK('Q4.a.i'!E5625,'Q4.a.i'!E$22:E$10021)</f>
        <v>3911</v>
      </c>
    </row>
    <row r="5624" spans="1:5">
      <c r="A5624" s="61">
        <v>5605</v>
      </c>
      <c r="B5624" s="68">
        <f>RANK('Q4.a.i'!B5626,'Q4.a.i'!B$22:B$10021)</f>
        <v>1804</v>
      </c>
      <c r="C5624" s="68">
        <f>RANK('Q4.a.i'!C5626,'Q4.a.i'!C$22:C$10021)</f>
        <v>256</v>
      </c>
      <c r="D5624" s="68">
        <f>RANK('Q4.a.i'!D5626,'Q4.a.i'!D$22:D$10021)</f>
        <v>2862</v>
      </c>
      <c r="E5624" s="68">
        <f>RANK('Q4.a.i'!E5626,'Q4.a.i'!E$22:E$10021)</f>
        <v>3911</v>
      </c>
    </row>
    <row r="5625" spans="1:5">
      <c r="A5625" s="61">
        <v>5606</v>
      </c>
      <c r="B5625" s="68">
        <f>RANK('Q4.a.i'!B5627,'Q4.a.i'!B$22:B$10021)</f>
        <v>4401</v>
      </c>
      <c r="C5625" s="68">
        <f>RANK('Q4.a.i'!C5627,'Q4.a.i'!C$22:C$10021)</f>
        <v>8163</v>
      </c>
      <c r="D5625" s="68">
        <f>RANK('Q4.a.i'!D5627,'Q4.a.i'!D$22:D$10021)</f>
        <v>8211</v>
      </c>
      <c r="E5625" s="68">
        <f>RANK('Q4.a.i'!E5627,'Q4.a.i'!E$22:E$10021)</f>
        <v>3911</v>
      </c>
    </row>
    <row r="5626" spans="1:5">
      <c r="A5626" s="61">
        <v>5607</v>
      </c>
      <c r="B5626" s="68">
        <f>RANK('Q4.a.i'!B5628,'Q4.a.i'!B$22:B$10021)</f>
        <v>2658</v>
      </c>
      <c r="C5626" s="68">
        <f>RANK('Q4.a.i'!C5628,'Q4.a.i'!C$22:C$10021)</f>
        <v>6642</v>
      </c>
      <c r="D5626" s="68">
        <f>RANK('Q4.a.i'!D5628,'Q4.a.i'!D$22:D$10021)</f>
        <v>2502</v>
      </c>
      <c r="E5626" s="68">
        <f>RANK('Q4.a.i'!E5628,'Q4.a.i'!E$22:E$10021)</f>
        <v>3911</v>
      </c>
    </row>
    <row r="5627" spans="1:5">
      <c r="A5627" s="61">
        <v>5608</v>
      </c>
      <c r="B5627" s="68">
        <f>RANK('Q4.a.i'!B5629,'Q4.a.i'!B$22:B$10021)</f>
        <v>5522</v>
      </c>
      <c r="C5627" s="68">
        <f>RANK('Q4.a.i'!C5629,'Q4.a.i'!C$22:C$10021)</f>
        <v>1068</v>
      </c>
      <c r="D5627" s="68">
        <f>RANK('Q4.a.i'!D5629,'Q4.a.i'!D$22:D$10021)</f>
        <v>5226</v>
      </c>
      <c r="E5627" s="68">
        <f>RANK('Q4.a.i'!E5629,'Q4.a.i'!E$22:E$10021)</f>
        <v>2903</v>
      </c>
    </row>
    <row r="5628" spans="1:5">
      <c r="A5628" s="61">
        <v>5609</v>
      </c>
      <c r="B5628" s="68">
        <f>RANK('Q4.a.i'!B5630,'Q4.a.i'!B$22:B$10021)</f>
        <v>9398</v>
      </c>
      <c r="C5628" s="68">
        <f>RANK('Q4.a.i'!C5630,'Q4.a.i'!C$22:C$10021)</f>
        <v>5565</v>
      </c>
      <c r="D5628" s="68">
        <f>RANK('Q4.a.i'!D5630,'Q4.a.i'!D$22:D$10021)</f>
        <v>7222</v>
      </c>
      <c r="E5628" s="68">
        <f>RANK('Q4.a.i'!E5630,'Q4.a.i'!E$22:E$10021)</f>
        <v>820</v>
      </c>
    </row>
    <row r="5629" spans="1:5">
      <c r="A5629" s="61">
        <v>5610</v>
      </c>
      <c r="B5629" s="68">
        <f>RANK('Q4.a.i'!B5631,'Q4.a.i'!B$22:B$10021)</f>
        <v>9968</v>
      </c>
      <c r="C5629" s="68">
        <f>RANK('Q4.a.i'!C5631,'Q4.a.i'!C$22:C$10021)</f>
        <v>8375</v>
      </c>
      <c r="D5629" s="68">
        <f>RANK('Q4.a.i'!D5631,'Q4.a.i'!D$22:D$10021)</f>
        <v>2127</v>
      </c>
      <c r="E5629" s="68">
        <f>RANK('Q4.a.i'!E5631,'Q4.a.i'!E$22:E$10021)</f>
        <v>1749</v>
      </c>
    </row>
    <row r="5630" spans="1:5">
      <c r="A5630" s="61">
        <v>5611</v>
      </c>
      <c r="B5630" s="68">
        <f>RANK('Q4.a.i'!B5632,'Q4.a.i'!B$22:B$10021)</f>
        <v>5891</v>
      </c>
      <c r="C5630" s="68">
        <f>RANK('Q4.a.i'!C5632,'Q4.a.i'!C$22:C$10021)</f>
        <v>5583</v>
      </c>
      <c r="D5630" s="68">
        <f>RANK('Q4.a.i'!D5632,'Q4.a.i'!D$22:D$10021)</f>
        <v>7342</v>
      </c>
      <c r="E5630" s="68">
        <f>RANK('Q4.a.i'!E5632,'Q4.a.i'!E$22:E$10021)</f>
        <v>3911</v>
      </c>
    </row>
    <row r="5631" spans="1:5">
      <c r="A5631" s="61">
        <v>5612</v>
      </c>
      <c r="B5631" s="68">
        <f>RANK('Q4.a.i'!B5633,'Q4.a.i'!B$22:B$10021)</f>
        <v>5527</v>
      </c>
      <c r="C5631" s="68">
        <f>RANK('Q4.a.i'!C5633,'Q4.a.i'!C$22:C$10021)</f>
        <v>5736</v>
      </c>
      <c r="D5631" s="68">
        <f>RANK('Q4.a.i'!D5633,'Q4.a.i'!D$22:D$10021)</f>
        <v>1233</v>
      </c>
      <c r="E5631" s="68">
        <f>RANK('Q4.a.i'!E5633,'Q4.a.i'!E$22:E$10021)</f>
        <v>3911</v>
      </c>
    </row>
    <row r="5632" spans="1:5">
      <c r="A5632" s="61">
        <v>5613</v>
      </c>
      <c r="B5632" s="68">
        <f>RANK('Q4.a.i'!B5634,'Q4.a.i'!B$22:B$10021)</f>
        <v>1545</v>
      </c>
      <c r="C5632" s="68">
        <f>RANK('Q4.a.i'!C5634,'Q4.a.i'!C$22:C$10021)</f>
        <v>786</v>
      </c>
      <c r="D5632" s="68">
        <f>RANK('Q4.a.i'!D5634,'Q4.a.i'!D$22:D$10021)</f>
        <v>6457</v>
      </c>
      <c r="E5632" s="68">
        <f>RANK('Q4.a.i'!E5634,'Q4.a.i'!E$22:E$10021)</f>
        <v>3911</v>
      </c>
    </row>
    <row r="5633" spans="1:5">
      <c r="A5633" s="61">
        <v>5614</v>
      </c>
      <c r="B5633" s="68">
        <f>RANK('Q4.a.i'!B5635,'Q4.a.i'!B$22:B$10021)</f>
        <v>4991</v>
      </c>
      <c r="C5633" s="68">
        <f>RANK('Q4.a.i'!C5635,'Q4.a.i'!C$22:C$10021)</f>
        <v>7697</v>
      </c>
      <c r="D5633" s="68">
        <f>RANK('Q4.a.i'!D5635,'Q4.a.i'!D$22:D$10021)</f>
        <v>5006</v>
      </c>
      <c r="E5633" s="68">
        <f>RANK('Q4.a.i'!E5635,'Q4.a.i'!E$22:E$10021)</f>
        <v>3911</v>
      </c>
    </row>
    <row r="5634" spans="1:5">
      <c r="A5634" s="61">
        <v>5615</v>
      </c>
      <c r="B5634" s="68">
        <f>RANK('Q4.a.i'!B5636,'Q4.a.i'!B$22:B$10021)</f>
        <v>2998</v>
      </c>
      <c r="C5634" s="68">
        <f>RANK('Q4.a.i'!C5636,'Q4.a.i'!C$22:C$10021)</f>
        <v>5273</v>
      </c>
      <c r="D5634" s="68">
        <f>RANK('Q4.a.i'!D5636,'Q4.a.i'!D$22:D$10021)</f>
        <v>1335</v>
      </c>
      <c r="E5634" s="68">
        <f>RANK('Q4.a.i'!E5636,'Q4.a.i'!E$22:E$10021)</f>
        <v>3911</v>
      </c>
    </row>
    <row r="5635" spans="1:5">
      <c r="A5635" s="61">
        <v>5616</v>
      </c>
      <c r="B5635" s="68">
        <f>RANK('Q4.a.i'!B5637,'Q4.a.i'!B$22:B$10021)</f>
        <v>2352</v>
      </c>
      <c r="C5635" s="68">
        <f>RANK('Q4.a.i'!C5637,'Q4.a.i'!C$22:C$10021)</f>
        <v>3327</v>
      </c>
      <c r="D5635" s="68">
        <f>RANK('Q4.a.i'!D5637,'Q4.a.i'!D$22:D$10021)</f>
        <v>4530</v>
      </c>
      <c r="E5635" s="68">
        <f>RANK('Q4.a.i'!E5637,'Q4.a.i'!E$22:E$10021)</f>
        <v>2102</v>
      </c>
    </row>
    <row r="5636" spans="1:5">
      <c r="A5636" s="61">
        <v>5617</v>
      </c>
      <c r="B5636" s="68">
        <f>RANK('Q4.a.i'!B5638,'Q4.a.i'!B$22:B$10021)</f>
        <v>5860</v>
      </c>
      <c r="C5636" s="68">
        <f>RANK('Q4.a.i'!C5638,'Q4.a.i'!C$22:C$10021)</f>
        <v>7415</v>
      </c>
      <c r="D5636" s="68">
        <f>RANK('Q4.a.i'!D5638,'Q4.a.i'!D$22:D$10021)</f>
        <v>1083</v>
      </c>
      <c r="E5636" s="68">
        <f>RANK('Q4.a.i'!E5638,'Q4.a.i'!E$22:E$10021)</f>
        <v>176</v>
      </c>
    </row>
    <row r="5637" spans="1:5">
      <c r="A5637" s="61">
        <v>5618</v>
      </c>
      <c r="B5637" s="68">
        <f>RANK('Q4.a.i'!B5639,'Q4.a.i'!B$22:B$10021)</f>
        <v>4402</v>
      </c>
      <c r="C5637" s="68">
        <f>RANK('Q4.a.i'!C5639,'Q4.a.i'!C$22:C$10021)</f>
        <v>3490</v>
      </c>
      <c r="D5637" s="68">
        <f>RANK('Q4.a.i'!D5639,'Q4.a.i'!D$22:D$10021)</f>
        <v>9524</v>
      </c>
      <c r="E5637" s="68">
        <f>RANK('Q4.a.i'!E5639,'Q4.a.i'!E$22:E$10021)</f>
        <v>3911</v>
      </c>
    </row>
    <row r="5638" spans="1:5">
      <c r="A5638" s="61">
        <v>5619</v>
      </c>
      <c r="B5638" s="68">
        <f>RANK('Q4.a.i'!B5640,'Q4.a.i'!B$22:B$10021)</f>
        <v>3358</v>
      </c>
      <c r="C5638" s="68">
        <f>RANK('Q4.a.i'!C5640,'Q4.a.i'!C$22:C$10021)</f>
        <v>6547</v>
      </c>
      <c r="D5638" s="68">
        <f>RANK('Q4.a.i'!D5640,'Q4.a.i'!D$22:D$10021)</f>
        <v>9056</v>
      </c>
      <c r="E5638" s="68">
        <f>RANK('Q4.a.i'!E5640,'Q4.a.i'!E$22:E$10021)</f>
        <v>3911</v>
      </c>
    </row>
    <row r="5639" spans="1:5">
      <c r="A5639" s="61">
        <v>5620</v>
      </c>
      <c r="B5639" s="68">
        <f>RANK('Q4.a.i'!B5641,'Q4.a.i'!B$22:B$10021)</f>
        <v>6532</v>
      </c>
      <c r="C5639" s="68">
        <f>RANK('Q4.a.i'!C5641,'Q4.a.i'!C$22:C$10021)</f>
        <v>4080</v>
      </c>
      <c r="D5639" s="68">
        <f>RANK('Q4.a.i'!D5641,'Q4.a.i'!D$22:D$10021)</f>
        <v>5974</v>
      </c>
      <c r="E5639" s="68">
        <f>RANK('Q4.a.i'!E5641,'Q4.a.i'!E$22:E$10021)</f>
        <v>3911</v>
      </c>
    </row>
    <row r="5640" spans="1:5">
      <c r="A5640" s="61">
        <v>5621</v>
      </c>
      <c r="B5640" s="68">
        <f>RANK('Q4.a.i'!B5642,'Q4.a.i'!B$22:B$10021)</f>
        <v>8366</v>
      </c>
      <c r="C5640" s="68">
        <f>RANK('Q4.a.i'!C5642,'Q4.a.i'!C$22:C$10021)</f>
        <v>497</v>
      </c>
      <c r="D5640" s="68">
        <f>RANK('Q4.a.i'!D5642,'Q4.a.i'!D$22:D$10021)</f>
        <v>2687</v>
      </c>
      <c r="E5640" s="68">
        <f>RANK('Q4.a.i'!E5642,'Q4.a.i'!E$22:E$10021)</f>
        <v>1688</v>
      </c>
    </row>
    <row r="5641" spans="1:5">
      <c r="A5641" s="61">
        <v>5622</v>
      </c>
      <c r="B5641" s="68">
        <f>RANK('Q4.a.i'!B5643,'Q4.a.i'!B$22:B$10021)</f>
        <v>5135</v>
      </c>
      <c r="C5641" s="68">
        <f>RANK('Q4.a.i'!C5643,'Q4.a.i'!C$22:C$10021)</f>
        <v>2717</v>
      </c>
      <c r="D5641" s="68">
        <f>RANK('Q4.a.i'!D5643,'Q4.a.i'!D$22:D$10021)</f>
        <v>6142</v>
      </c>
      <c r="E5641" s="68">
        <f>RANK('Q4.a.i'!E5643,'Q4.a.i'!E$22:E$10021)</f>
        <v>3785</v>
      </c>
    </row>
    <row r="5642" spans="1:5">
      <c r="A5642" s="61">
        <v>5623</v>
      </c>
      <c r="B5642" s="68">
        <f>RANK('Q4.a.i'!B5644,'Q4.a.i'!B$22:B$10021)</f>
        <v>7667</v>
      </c>
      <c r="C5642" s="68">
        <f>RANK('Q4.a.i'!C5644,'Q4.a.i'!C$22:C$10021)</f>
        <v>4694</v>
      </c>
      <c r="D5642" s="68">
        <f>RANK('Q4.a.i'!D5644,'Q4.a.i'!D$22:D$10021)</f>
        <v>2410</v>
      </c>
      <c r="E5642" s="68">
        <f>RANK('Q4.a.i'!E5644,'Q4.a.i'!E$22:E$10021)</f>
        <v>3911</v>
      </c>
    </row>
    <row r="5643" spans="1:5">
      <c r="A5643" s="61">
        <v>5624</v>
      </c>
      <c r="B5643" s="68">
        <f>RANK('Q4.a.i'!B5645,'Q4.a.i'!B$22:B$10021)</f>
        <v>7552</v>
      </c>
      <c r="C5643" s="68">
        <f>RANK('Q4.a.i'!C5645,'Q4.a.i'!C$22:C$10021)</f>
        <v>3717</v>
      </c>
      <c r="D5643" s="68">
        <f>RANK('Q4.a.i'!D5645,'Q4.a.i'!D$22:D$10021)</f>
        <v>748</v>
      </c>
      <c r="E5643" s="68">
        <f>RANK('Q4.a.i'!E5645,'Q4.a.i'!E$22:E$10021)</f>
        <v>1236</v>
      </c>
    </row>
    <row r="5644" spans="1:5">
      <c r="A5644" s="61">
        <v>5625</v>
      </c>
      <c r="B5644" s="68">
        <f>RANK('Q4.a.i'!B5646,'Q4.a.i'!B$22:B$10021)</f>
        <v>7366</v>
      </c>
      <c r="C5644" s="68">
        <f>RANK('Q4.a.i'!C5646,'Q4.a.i'!C$22:C$10021)</f>
        <v>94</v>
      </c>
      <c r="D5644" s="68">
        <f>RANK('Q4.a.i'!D5646,'Q4.a.i'!D$22:D$10021)</f>
        <v>4184</v>
      </c>
      <c r="E5644" s="68">
        <f>RANK('Q4.a.i'!E5646,'Q4.a.i'!E$22:E$10021)</f>
        <v>3911</v>
      </c>
    </row>
    <row r="5645" spans="1:5">
      <c r="A5645" s="61">
        <v>5626</v>
      </c>
      <c r="B5645" s="68">
        <f>RANK('Q4.a.i'!B5647,'Q4.a.i'!B$22:B$10021)</f>
        <v>6323</v>
      </c>
      <c r="C5645" s="68">
        <f>RANK('Q4.a.i'!C5647,'Q4.a.i'!C$22:C$10021)</f>
        <v>3836</v>
      </c>
      <c r="D5645" s="68">
        <f>RANK('Q4.a.i'!D5647,'Q4.a.i'!D$22:D$10021)</f>
        <v>7102</v>
      </c>
      <c r="E5645" s="68">
        <f>RANK('Q4.a.i'!E5647,'Q4.a.i'!E$22:E$10021)</f>
        <v>2754</v>
      </c>
    </row>
    <row r="5646" spans="1:5">
      <c r="A5646" s="61">
        <v>5627</v>
      </c>
      <c r="B5646" s="68">
        <f>RANK('Q4.a.i'!B5648,'Q4.a.i'!B$22:B$10021)</f>
        <v>7682</v>
      </c>
      <c r="C5646" s="68">
        <f>RANK('Q4.a.i'!C5648,'Q4.a.i'!C$22:C$10021)</f>
        <v>1525</v>
      </c>
      <c r="D5646" s="68">
        <f>RANK('Q4.a.i'!D5648,'Q4.a.i'!D$22:D$10021)</f>
        <v>5103</v>
      </c>
      <c r="E5646" s="68">
        <f>RANK('Q4.a.i'!E5648,'Q4.a.i'!E$22:E$10021)</f>
        <v>2622</v>
      </c>
    </row>
    <row r="5647" spans="1:5">
      <c r="A5647" s="61">
        <v>5628</v>
      </c>
      <c r="B5647" s="68">
        <f>RANK('Q4.a.i'!B5649,'Q4.a.i'!B$22:B$10021)</f>
        <v>4729</v>
      </c>
      <c r="C5647" s="68">
        <f>RANK('Q4.a.i'!C5649,'Q4.a.i'!C$22:C$10021)</f>
        <v>1871</v>
      </c>
      <c r="D5647" s="68">
        <f>RANK('Q4.a.i'!D5649,'Q4.a.i'!D$22:D$10021)</f>
        <v>214</v>
      </c>
      <c r="E5647" s="68">
        <f>RANK('Q4.a.i'!E5649,'Q4.a.i'!E$22:E$10021)</f>
        <v>939</v>
      </c>
    </row>
    <row r="5648" spans="1:5">
      <c r="A5648" s="61">
        <v>5629</v>
      </c>
      <c r="B5648" s="68">
        <f>RANK('Q4.a.i'!B5650,'Q4.a.i'!B$22:B$10021)</f>
        <v>6651</v>
      </c>
      <c r="C5648" s="68">
        <f>RANK('Q4.a.i'!C5650,'Q4.a.i'!C$22:C$10021)</f>
        <v>8284</v>
      </c>
      <c r="D5648" s="68">
        <f>RANK('Q4.a.i'!D5650,'Q4.a.i'!D$22:D$10021)</f>
        <v>2766</v>
      </c>
      <c r="E5648" s="68">
        <f>RANK('Q4.a.i'!E5650,'Q4.a.i'!E$22:E$10021)</f>
        <v>3911</v>
      </c>
    </row>
    <row r="5649" spans="1:5">
      <c r="A5649" s="61">
        <v>5630</v>
      </c>
      <c r="B5649" s="68">
        <f>RANK('Q4.a.i'!B5651,'Q4.a.i'!B$22:B$10021)</f>
        <v>2831</v>
      </c>
      <c r="C5649" s="68">
        <f>RANK('Q4.a.i'!C5651,'Q4.a.i'!C$22:C$10021)</f>
        <v>3648</v>
      </c>
      <c r="D5649" s="68">
        <f>RANK('Q4.a.i'!D5651,'Q4.a.i'!D$22:D$10021)</f>
        <v>6039</v>
      </c>
      <c r="E5649" s="68">
        <f>RANK('Q4.a.i'!E5651,'Q4.a.i'!E$22:E$10021)</f>
        <v>1551</v>
      </c>
    </row>
    <row r="5650" spans="1:5">
      <c r="A5650" s="61">
        <v>5631</v>
      </c>
      <c r="B5650" s="68">
        <f>RANK('Q4.a.i'!B5652,'Q4.a.i'!B$22:B$10021)</f>
        <v>8404</v>
      </c>
      <c r="C5650" s="68">
        <f>RANK('Q4.a.i'!C5652,'Q4.a.i'!C$22:C$10021)</f>
        <v>778</v>
      </c>
      <c r="D5650" s="68">
        <f>RANK('Q4.a.i'!D5652,'Q4.a.i'!D$22:D$10021)</f>
        <v>9964</v>
      </c>
      <c r="E5650" s="68">
        <f>RANK('Q4.a.i'!E5652,'Q4.a.i'!E$22:E$10021)</f>
        <v>3911</v>
      </c>
    </row>
    <row r="5651" spans="1:5">
      <c r="A5651" s="61">
        <v>5632</v>
      </c>
      <c r="B5651" s="68">
        <f>RANK('Q4.a.i'!B5653,'Q4.a.i'!B$22:B$10021)</f>
        <v>5289</v>
      </c>
      <c r="C5651" s="68">
        <f>RANK('Q4.a.i'!C5653,'Q4.a.i'!C$22:C$10021)</f>
        <v>3282</v>
      </c>
      <c r="D5651" s="68">
        <f>RANK('Q4.a.i'!D5653,'Q4.a.i'!D$22:D$10021)</f>
        <v>8246</v>
      </c>
      <c r="E5651" s="68">
        <f>RANK('Q4.a.i'!E5653,'Q4.a.i'!E$22:E$10021)</f>
        <v>3911</v>
      </c>
    </row>
    <row r="5652" spans="1:5">
      <c r="A5652" s="61">
        <v>5633</v>
      </c>
      <c r="B5652" s="68">
        <f>RANK('Q4.a.i'!B5654,'Q4.a.i'!B$22:B$10021)</f>
        <v>8335</v>
      </c>
      <c r="C5652" s="68">
        <f>RANK('Q4.a.i'!C5654,'Q4.a.i'!C$22:C$10021)</f>
        <v>2949</v>
      </c>
      <c r="D5652" s="68">
        <f>RANK('Q4.a.i'!D5654,'Q4.a.i'!D$22:D$10021)</f>
        <v>5341</v>
      </c>
      <c r="E5652" s="68">
        <f>RANK('Q4.a.i'!E5654,'Q4.a.i'!E$22:E$10021)</f>
        <v>3876</v>
      </c>
    </row>
    <row r="5653" spans="1:5">
      <c r="A5653" s="61">
        <v>5634</v>
      </c>
      <c r="B5653" s="68">
        <f>RANK('Q4.a.i'!B5655,'Q4.a.i'!B$22:B$10021)</f>
        <v>398</v>
      </c>
      <c r="C5653" s="68">
        <f>RANK('Q4.a.i'!C5655,'Q4.a.i'!C$22:C$10021)</f>
        <v>705</v>
      </c>
      <c r="D5653" s="68">
        <f>RANK('Q4.a.i'!D5655,'Q4.a.i'!D$22:D$10021)</f>
        <v>8473</v>
      </c>
      <c r="E5653" s="68">
        <f>RANK('Q4.a.i'!E5655,'Q4.a.i'!E$22:E$10021)</f>
        <v>3911</v>
      </c>
    </row>
    <row r="5654" spans="1:5">
      <c r="A5654" s="61">
        <v>5635</v>
      </c>
      <c r="B5654" s="68">
        <f>RANK('Q4.a.i'!B5656,'Q4.a.i'!B$22:B$10021)</f>
        <v>1899</v>
      </c>
      <c r="C5654" s="68">
        <f>RANK('Q4.a.i'!C5656,'Q4.a.i'!C$22:C$10021)</f>
        <v>2286</v>
      </c>
      <c r="D5654" s="68">
        <f>RANK('Q4.a.i'!D5656,'Q4.a.i'!D$22:D$10021)</f>
        <v>8200</v>
      </c>
      <c r="E5654" s="68">
        <f>RANK('Q4.a.i'!E5656,'Q4.a.i'!E$22:E$10021)</f>
        <v>3911</v>
      </c>
    </row>
    <row r="5655" spans="1:5">
      <c r="A5655" s="61">
        <v>5636</v>
      </c>
      <c r="B5655" s="68">
        <f>RANK('Q4.a.i'!B5657,'Q4.a.i'!B$22:B$10021)</f>
        <v>6800</v>
      </c>
      <c r="C5655" s="68">
        <f>RANK('Q4.a.i'!C5657,'Q4.a.i'!C$22:C$10021)</f>
        <v>5084</v>
      </c>
      <c r="D5655" s="68">
        <f>RANK('Q4.a.i'!D5657,'Q4.a.i'!D$22:D$10021)</f>
        <v>2834</v>
      </c>
      <c r="E5655" s="68">
        <f>RANK('Q4.a.i'!E5657,'Q4.a.i'!E$22:E$10021)</f>
        <v>2049</v>
      </c>
    </row>
    <row r="5656" spans="1:5">
      <c r="A5656" s="61">
        <v>5637</v>
      </c>
      <c r="B5656" s="68">
        <f>RANK('Q4.a.i'!B5658,'Q4.a.i'!B$22:B$10021)</f>
        <v>5634</v>
      </c>
      <c r="C5656" s="68">
        <f>RANK('Q4.a.i'!C5658,'Q4.a.i'!C$22:C$10021)</f>
        <v>7759</v>
      </c>
      <c r="D5656" s="68">
        <f>RANK('Q4.a.i'!D5658,'Q4.a.i'!D$22:D$10021)</f>
        <v>3511</v>
      </c>
      <c r="E5656" s="68">
        <f>RANK('Q4.a.i'!E5658,'Q4.a.i'!E$22:E$10021)</f>
        <v>3911</v>
      </c>
    </row>
    <row r="5657" spans="1:5">
      <c r="A5657" s="61">
        <v>5638</v>
      </c>
      <c r="B5657" s="68">
        <f>RANK('Q4.a.i'!B5659,'Q4.a.i'!B$22:B$10021)</f>
        <v>9215</v>
      </c>
      <c r="C5657" s="68">
        <f>RANK('Q4.a.i'!C5659,'Q4.a.i'!C$22:C$10021)</f>
        <v>7906</v>
      </c>
      <c r="D5657" s="68">
        <f>RANK('Q4.a.i'!D5659,'Q4.a.i'!D$22:D$10021)</f>
        <v>7842</v>
      </c>
      <c r="E5657" s="68">
        <f>RANK('Q4.a.i'!E5659,'Q4.a.i'!E$22:E$10021)</f>
        <v>3911</v>
      </c>
    </row>
    <row r="5658" spans="1:5">
      <c r="A5658" s="61">
        <v>5639</v>
      </c>
      <c r="B5658" s="68">
        <f>RANK('Q4.a.i'!B5660,'Q4.a.i'!B$22:B$10021)</f>
        <v>9435</v>
      </c>
      <c r="C5658" s="68">
        <f>RANK('Q4.a.i'!C5660,'Q4.a.i'!C$22:C$10021)</f>
        <v>7279</v>
      </c>
      <c r="D5658" s="68">
        <f>RANK('Q4.a.i'!D5660,'Q4.a.i'!D$22:D$10021)</f>
        <v>8078</v>
      </c>
      <c r="E5658" s="68">
        <f>RANK('Q4.a.i'!E5660,'Q4.a.i'!E$22:E$10021)</f>
        <v>3911</v>
      </c>
    </row>
    <row r="5659" spans="1:5">
      <c r="A5659" s="61">
        <v>5640</v>
      </c>
      <c r="B5659" s="68">
        <f>RANK('Q4.a.i'!B5661,'Q4.a.i'!B$22:B$10021)</f>
        <v>8373</v>
      </c>
      <c r="C5659" s="68">
        <f>RANK('Q4.a.i'!C5661,'Q4.a.i'!C$22:C$10021)</f>
        <v>9480</v>
      </c>
      <c r="D5659" s="68">
        <f>RANK('Q4.a.i'!D5661,'Q4.a.i'!D$22:D$10021)</f>
        <v>5417</v>
      </c>
      <c r="E5659" s="68">
        <f>RANK('Q4.a.i'!E5661,'Q4.a.i'!E$22:E$10021)</f>
        <v>2902</v>
      </c>
    </row>
    <row r="5660" spans="1:5">
      <c r="A5660" s="61">
        <v>5641</v>
      </c>
      <c r="B5660" s="68">
        <f>RANK('Q4.a.i'!B5662,'Q4.a.i'!B$22:B$10021)</f>
        <v>1156</v>
      </c>
      <c r="C5660" s="68">
        <f>RANK('Q4.a.i'!C5662,'Q4.a.i'!C$22:C$10021)</f>
        <v>610</v>
      </c>
      <c r="D5660" s="68">
        <f>RANK('Q4.a.i'!D5662,'Q4.a.i'!D$22:D$10021)</f>
        <v>4025</v>
      </c>
      <c r="E5660" s="68">
        <f>RANK('Q4.a.i'!E5662,'Q4.a.i'!E$22:E$10021)</f>
        <v>2779</v>
      </c>
    </row>
    <row r="5661" spans="1:5">
      <c r="A5661" s="61">
        <v>5642</v>
      </c>
      <c r="B5661" s="68">
        <f>RANK('Q4.a.i'!B5663,'Q4.a.i'!B$22:B$10021)</f>
        <v>2929</v>
      </c>
      <c r="C5661" s="68">
        <f>RANK('Q4.a.i'!C5663,'Q4.a.i'!C$22:C$10021)</f>
        <v>6288</v>
      </c>
      <c r="D5661" s="68">
        <f>RANK('Q4.a.i'!D5663,'Q4.a.i'!D$22:D$10021)</f>
        <v>5523</v>
      </c>
      <c r="E5661" s="68">
        <f>RANK('Q4.a.i'!E5663,'Q4.a.i'!E$22:E$10021)</f>
        <v>3024</v>
      </c>
    </row>
    <row r="5662" spans="1:5">
      <c r="A5662" s="61">
        <v>5643</v>
      </c>
      <c r="B5662" s="68">
        <f>RANK('Q4.a.i'!B5664,'Q4.a.i'!B$22:B$10021)</f>
        <v>4835</v>
      </c>
      <c r="C5662" s="68">
        <f>RANK('Q4.a.i'!C5664,'Q4.a.i'!C$22:C$10021)</f>
        <v>640</v>
      </c>
      <c r="D5662" s="68">
        <f>RANK('Q4.a.i'!D5664,'Q4.a.i'!D$22:D$10021)</f>
        <v>2100</v>
      </c>
      <c r="E5662" s="68">
        <f>RANK('Q4.a.i'!E5664,'Q4.a.i'!E$22:E$10021)</f>
        <v>3911</v>
      </c>
    </row>
    <row r="5663" spans="1:5">
      <c r="A5663" s="61">
        <v>5644</v>
      </c>
      <c r="B5663" s="68">
        <f>RANK('Q4.a.i'!B5665,'Q4.a.i'!B$22:B$10021)</f>
        <v>888</v>
      </c>
      <c r="C5663" s="68">
        <f>RANK('Q4.a.i'!C5665,'Q4.a.i'!C$22:C$10021)</f>
        <v>7870</v>
      </c>
      <c r="D5663" s="68">
        <f>RANK('Q4.a.i'!D5665,'Q4.a.i'!D$22:D$10021)</f>
        <v>4657</v>
      </c>
      <c r="E5663" s="68">
        <f>RANK('Q4.a.i'!E5665,'Q4.a.i'!E$22:E$10021)</f>
        <v>3911</v>
      </c>
    </row>
    <row r="5664" spans="1:5">
      <c r="A5664" s="61">
        <v>5645</v>
      </c>
      <c r="B5664" s="68">
        <f>RANK('Q4.a.i'!B5666,'Q4.a.i'!B$22:B$10021)</f>
        <v>7417</v>
      </c>
      <c r="C5664" s="68">
        <f>RANK('Q4.a.i'!C5666,'Q4.a.i'!C$22:C$10021)</f>
        <v>9700</v>
      </c>
      <c r="D5664" s="68">
        <f>RANK('Q4.a.i'!D5666,'Q4.a.i'!D$22:D$10021)</f>
        <v>6782</v>
      </c>
      <c r="E5664" s="68">
        <f>RANK('Q4.a.i'!E5666,'Q4.a.i'!E$22:E$10021)</f>
        <v>3911</v>
      </c>
    </row>
    <row r="5665" spans="1:5">
      <c r="A5665" s="61">
        <v>5646</v>
      </c>
      <c r="B5665" s="68">
        <f>RANK('Q4.a.i'!B5667,'Q4.a.i'!B$22:B$10021)</f>
        <v>261</v>
      </c>
      <c r="C5665" s="68">
        <f>RANK('Q4.a.i'!C5667,'Q4.a.i'!C$22:C$10021)</f>
        <v>4876</v>
      </c>
      <c r="D5665" s="68">
        <f>RANK('Q4.a.i'!D5667,'Q4.a.i'!D$22:D$10021)</f>
        <v>840</v>
      </c>
      <c r="E5665" s="68">
        <f>RANK('Q4.a.i'!E5667,'Q4.a.i'!E$22:E$10021)</f>
        <v>3911</v>
      </c>
    </row>
    <row r="5666" spans="1:5">
      <c r="A5666" s="61">
        <v>5647</v>
      </c>
      <c r="B5666" s="68">
        <f>RANK('Q4.a.i'!B5668,'Q4.a.i'!B$22:B$10021)</f>
        <v>3252</v>
      </c>
      <c r="C5666" s="68">
        <f>RANK('Q4.a.i'!C5668,'Q4.a.i'!C$22:C$10021)</f>
        <v>381</v>
      </c>
      <c r="D5666" s="68">
        <f>RANK('Q4.a.i'!D5668,'Q4.a.i'!D$22:D$10021)</f>
        <v>7659</v>
      </c>
      <c r="E5666" s="68">
        <f>RANK('Q4.a.i'!E5668,'Q4.a.i'!E$22:E$10021)</f>
        <v>3911</v>
      </c>
    </row>
    <row r="5667" spans="1:5">
      <c r="A5667" s="61">
        <v>5648</v>
      </c>
      <c r="B5667" s="68">
        <f>RANK('Q4.a.i'!B5669,'Q4.a.i'!B$22:B$10021)</f>
        <v>4340</v>
      </c>
      <c r="C5667" s="68">
        <f>RANK('Q4.a.i'!C5669,'Q4.a.i'!C$22:C$10021)</f>
        <v>5060</v>
      </c>
      <c r="D5667" s="68">
        <f>RANK('Q4.a.i'!D5669,'Q4.a.i'!D$22:D$10021)</f>
        <v>413</v>
      </c>
      <c r="E5667" s="68">
        <f>RANK('Q4.a.i'!E5669,'Q4.a.i'!E$22:E$10021)</f>
        <v>3911</v>
      </c>
    </row>
    <row r="5668" spans="1:5">
      <c r="A5668" s="61">
        <v>5649</v>
      </c>
      <c r="B5668" s="68">
        <f>RANK('Q4.a.i'!B5670,'Q4.a.i'!B$22:B$10021)</f>
        <v>5999</v>
      </c>
      <c r="C5668" s="68">
        <f>RANK('Q4.a.i'!C5670,'Q4.a.i'!C$22:C$10021)</f>
        <v>417</v>
      </c>
      <c r="D5668" s="68">
        <f>RANK('Q4.a.i'!D5670,'Q4.a.i'!D$22:D$10021)</f>
        <v>2651</v>
      </c>
      <c r="E5668" s="68">
        <f>RANK('Q4.a.i'!E5670,'Q4.a.i'!E$22:E$10021)</f>
        <v>3911</v>
      </c>
    </row>
    <row r="5669" spans="1:5">
      <c r="A5669" s="61">
        <v>5650</v>
      </c>
      <c r="B5669" s="68">
        <f>RANK('Q4.a.i'!B5671,'Q4.a.i'!B$22:B$10021)</f>
        <v>591</v>
      </c>
      <c r="C5669" s="68">
        <f>RANK('Q4.a.i'!C5671,'Q4.a.i'!C$22:C$10021)</f>
        <v>4841</v>
      </c>
      <c r="D5669" s="68">
        <f>RANK('Q4.a.i'!D5671,'Q4.a.i'!D$22:D$10021)</f>
        <v>1524</v>
      </c>
      <c r="E5669" s="68">
        <f>RANK('Q4.a.i'!E5671,'Q4.a.i'!E$22:E$10021)</f>
        <v>527</v>
      </c>
    </row>
    <row r="5670" spans="1:5">
      <c r="A5670" s="61">
        <v>5651</v>
      </c>
      <c r="B5670" s="68">
        <f>RANK('Q4.a.i'!B5672,'Q4.a.i'!B$22:B$10021)</f>
        <v>8448</v>
      </c>
      <c r="C5670" s="68">
        <f>RANK('Q4.a.i'!C5672,'Q4.a.i'!C$22:C$10021)</f>
        <v>1006</v>
      </c>
      <c r="D5670" s="68">
        <f>RANK('Q4.a.i'!D5672,'Q4.a.i'!D$22:D$10021)</f>
        <v>1710</v>
      </c>
      <c r="E5670" s="68">
        <f>RANK('Q4.a.i'!E5672,'Q4.a.i'!E$22:E$10021)</f>
        <v>3911</v>
      </c>
    </row>
    <row r="5671" spans="1:5">
      <c r="A5671" s="61">
        <v>5652</v>
      </c>
      <c r="B5671" s="68">
        <f>RANK('Q4.a.i'!B5673,'Q4.a.i'!B$22:B$10021)</f>
        <v>4902</v>
      </c>
      <c r="C5671" s="68">
        <f>RANK('Q4.a.i'!C5673,'Q4.a.i'!C$22:C$10021)</f>
        <v>5188</v>
      </c>
      <c r="D5671" s="68">
        <f>RANK('Q4.a.i'!D5673,'Q4.a.i'!D$22:D$10021)</f>
        <v>7656</v>
      </c>
      <c r="E5671" s="68">
        <f>RANK('Q4.a.i'!E5673,'Q4.a.i'!E$22:E$10021)</f>
        <v>3911</v>
      </c>
    </row>
    <row r="5672" spans="1:5">
      <c r="A5672" s="61">
        <v>5653</v>
      </c>
      <c r="B5672" s="68">
        <f>RANK('Q4.a.i'!B5674,'Q4.a.i'!B$22:B$10021)</f>
        <v>8556</v>
      </c>
      <c r="C5672" s="68">
        <f>RANK('Q4.a.i'!C5674,'Q4.a.i'!C$22:C$10021)</f>
        <v>3274</v>
      </c>
      <c r="D5672" s="68">
        <f>RANK('Q4.a.i'!D5674,'Q4.a.i'!D$22:D$10021)</f>
        <v>2054</v>
      </c>
      <c r="E5672" s="68">
        <f>RANK('Q4.a.i'!E5674,'Q4.a.i'!E$22:E$10021)</f>
        <v>3911</v>
      </c>
    </row>
    <row r="5673" spans="1:5">
      <c r="A5673" s="61">
        <v>5654</v>
      </c>
      <c r="B5673" s="68">
        <f>RANK('Q4.a.i'!B5675,'Q4.a.i'!B$22:B$10021)</f>
        <v>6065</v>
      </c>
      <c r="C5673" s="68">
        <f>RANK('Q4.a.i'!C5675,'Q4.a.i'!C$22:C$10021)</f>
        <v>3887</v>
      </c>
      <c r="D5673" s="68">
        <f>RANK('Q4.a.i'!D5675,'Q4.a.i'!D$22:D$10021)</f>
        <v>5445</v>
      </c>
      <c r="E5673" s="68">
        <f>RANK('Q4.a.i'!E5675,'Q4.a.i'!E$22:E$10021)</f>
        <v>3358</v>
      </c>
    </row>
    <row r="5674" spans="1:5">
      <c r="A5674" s="61">
        <v>5655</v>
      </c>
      <c r="B5674" s="68">
        <f>RANK('Q4.a.i'!B5676,'Q4.a.i'!B$22:B$10021)</f>
        <v>4639</v>
      </c>
      <c r="C5674" s="68">
        <f>RANK('Q4.a.i'!C5676,'Q4.a.i'!C$22:C$10021)</f>
        <v>9266</v>
      </c>
      <c r="D5674" s="68">
        <f>RANK('Q4.a.i'!D5676,'Q4.a.i'!D$22:D$10021)</f>
        <v>5755</v>
      </c>
      <c r="E5674" s="68">
        <f>RANK('Q4.a.i'!E5676,'Q4.a.i'!E$22:E$10021)</f>
        <v>1906</v>
      </c>
    </row>
    <row r="5675" spans="1:5">
      <c r="A5675" s="61">
        <v>5656</v>
      </c>
      <c r="B5675" s="68">
        <f>RANK('Q4.a.i'!B5677,'Q4.a.i'!B$22:B$10021)</f>
        <v>8933</v>
      </c>
      <c r="C5675" s="68">
        <f>RANK('Q4.a.i'!C5677,'Q4.a.i'!C$22:C$10021)</f>
        <v>8930</v>
      </c>
      <c r="D5675" s="68">
        <f>RANK('Q4.a.i'!D5677,'Q4.a.i'!D$22:D$10021)</f>
        <v>6341</v>
      </c>
      <c r="E5675" s="68">
        <f>RANK('Q4.a.i'!E5677,'Q4.a.i'!E$22:E$10021)</f>
        <v>3911</v>
      </c>
    </row>
    <row r="5676" spans="1:5">
      <c r="A5676" s="61">
        <v>5657</v>
      </c>
      <c r="B5676" s="68">
        <f>RANK('Q4.a.i'!B5678,'Q4.a.i'!B$22:B$10021)</f>
        <v>373</v>
      </c>
      <c r="C5676" s="68">
        <f>RANK('Q4.a.i'!C5678,'Q4.a.i'!C$22:C$10021)</f>
        <v>5784</v>
      </c>
      <c r="D5676" s="68">
        <f>RANK('Q4.a.i'!D5678,'Q4.a.i'!D$22:D$10021)</f>
        <v>8276</v>
      </c>
      <c r="E5676" s="68">
        <f>RANK('Q4.a.i'!E5678,'Q4.a.i'!E$22:E$10021)</f>
        <v>3911</v>
      </c>
    </row>
    <row r="5677" spans="1:5">
      <c r="A5677" s="61">
        <v>5658</v>
      </c>
      <c r="B5677" s="68">
        <f>RANK('Q4.a.i'!B5679,'Q4.a.i'!B$22:B$10021)</f>
        <v>7537</v>
      </c>
      <c r="C5677" s="68">
        <f>RANK('Q4.a.i'!C5679,'Q4.a.i'!C$22:C$10021)</f>
        <v>7952</v>
      </c>
      <c r="D5677" s="68">
        <f>RANK('Q4.a.i'!D5679,'Q4.a.i'!D$22:D$10021)</f>
        <v>4008</v>
      </c>
      <c r="E5677" s="68">
        <f>RANK('Q4.a.i'!E5679,'Q4.a.i'!E$22:E$10021)</f>
        <v>3911</v>
      </c>
    </row>
    <row r="5678" spans="1:5">
      <c r="A5678" s="61">
        <v>5659</v>
      </c>
      <c r="B5678" s="68">
        <f>RANK('Q4.a.i'!B5680,'Q4.a.i'!B$22:B$10021)</f>
        <v>5676</v>
      </c>
      <c r="C5678" s="68">
        <f>RANK('Q4.a.i'!C5680,'Q4.a.i'!C$22:C$10021)</f>
        <v>672</v>
      </c>
      <c r="D5678" s="68">
        <f>RANK('Q4.a.i'!D5680,'Q4.a.i'!D$22:D$10021)</f>
        <v>5812</v>
      </c>
      <c r="E5678" s="68">
        <f>RANK('Q4.a.i'!E5680,'Q4.a.i'!E$22:E$10021)</f>
        <v>3911</v>
      </c>
    </row>
    <row r="5679" spans="1:5">
      <c r="A5679" s="61">
        <v>5660</v>
      </c>
      <c r="B5679" s="68">
        <f>RANK('Q4.a.i'!B5681,'Q4.a.i'!B$22:B$10021)</f>
        <v>9953</v>
      </c>
      <c r="C5679" s="68">
        <f>RANK('Q4.a.i'!C5681,'Q4.a.i'!C$22:C$10021)</f>
        <v>7207</v>
      </c>
      <c r="D5679" s="68">
        <f>RANK('Q4.a.i'!D5681,'Q4.a.i'!D$22:D$10021)</f>
        <v>1283</v>
      </c>
      <c r="E5679" s="68">
        <f>RANK('Q4.a.i'!E5681,'Q4.a.i'!E$22:E$10021)</f>
        <v>3203</v>
      </c>
    </row>
    <row r="5680" spans="1:5">
      <c r="A5680" s="61">
        <v>5661</v>
      </c>
      <c r="B5680" s="68">
        <f>RANK('Q4.a.i'!B5682,'Q4.a.i'!B$22:B$10021)</f>
        <v>8361</v>
      </c>
      <c r="C5680" s="68">
        <f>RANK('Q4.a.i'!C5682,'Q4.a.i'!C$22:C$10021)</f>
        <v>5326</v>
      </c>
      <c r="D5680" s="68">
        <f>RANK('Q4.a.i'!D5682,'Q4.a.i'!D$22:D$10021)</f>
        <v>8395</v>
      </c>
      <c r="E5680" s="68">
        <f>RANK('Q4.a.i'!E5682,'Q4.a.i'!E$22:E$10021)</f>
        <v>3911</v>
      </c>
    </row>
    <row r="5681" spans="1:5">
      <c r="A5681" s="61">
        <v>5662</v>
      </c>
      <c r="B5681" s="68">
        <f>RANK('Q4.a.i'!B5683,'Q4.a.i'!B$22:B$10021)</f>
        <v>5952</v>
      </c>
      <c r="C5681" s="68">
        <f>RANK('Q4.a.i'!C5683,'Q4.a.i'!C$22:C$10021)</f>
        <v>576</v>
      </c>
      <c r="D5681" s="68">
        <f>RANK('Q4.a.i'!D5683,'Q4.a.i'!D$22:D$10021)</f>
        <v>259</v>
      </c>
      <c r="E5681" s="68">
        <f>RANK('Q4.a.i'!E5683,'Q4.a.i'!E$22:E$10021)</f>
        <v>1683</v>
      </c>
    </row>
    <row r="5682" spans="1:5">
      <c r="A5682" s="61">
        <v>5663</v>
      </c>
      <c r="B5682" s="68">
        <f>RANK('Q4.a.i'!B5684,'Q4.a.i'!B$22:B$10021)</f>
        <v>9636</v>
      </c>
      <c r="C5682" s="68">
        <f>RANK('Q4.a.i'!C5684,'Q4.a.i'!C$22:C$10021)</f>
        <v>8435</v>
      </c>
      <c r="D5682" s="68">
        <f>RANK('Q4.a.i'!D5684,'Q4.a.i'!D$22:D$10021)</f>
        <v>9370</v>
      </c>
      <c r="E5682" s="68">
        <f>RANK('Q4.a.i'!E5684,'Q4.a.i'!E$22:E$10021)</f>
        <v>409</v>
      </c>
    </row>
    <row r="5683" spans="1:5">
      <c r="A5683" s="61">
        <v>5664</v>
      </c>
      <c r="B5683" s="68">
        <f>RANK('Q4.a.i'!B5685,'Q4.a.i'!B$22:B$10021)</f>
        <v>7219</v>
      </c>
      <c r="C5683" s="68">
        <f>RANK('Q4.a.i'!C5685,'Q4.a.i'!C$22:C$10021)</f>
        <v>1857</v>
      </c>
      <c r="D5683" s="68">
        <f>RANK('Q4.a.i'!D5685,'Q4.a.i'!D$22:D$10021)</f>
        <v>5989</v>
      </c>
      <c r="E5683" s="68">
        <f>RANK('Q4.a.i'!E5685,'Q4.a.i'!E$22:E$10021)</f>
        <v>3911</v>
      </c>
    </row>
    <row r="5684" spans="1:5">
      <c r="A5684" s="61">
        <v>5665</v>
      </c>
      <c r="B5684" s="68">
        <f>RANK('Q4.a.i'!B5686,'Q4.a.i'!B$22:B$10021)</f>
        <v>3066</v>
      </c>
      <c r="C5684" s="68">
        <f>RANK('Q4.a.i'!C5686,'Q4.a.i'!C$22:C$10021)</f>
        <v>9773</v>
      </c>
      <c r="D5684" s="68">
        <f>RANK('Q4.a.i'!D5686,'Q4.a.i'!D$22:D$10021)</f>
        <v>3369</v>
      </c>
      <c r="E5684" s="68">
        <f>RANK('Q4.a.i'!E5686,'Q4.a.i'!E$22:E$10021)</f>
        <v>39</v>
      </c>
    </row>
    <row r="5685" spans="1:5">
      <c r="A5685" s="61">
        <v>5666</v>
      </c>
      <c r="B5685" s="68">
        <f>RANK('Q4.a.i'!B5687,'Q4.a.i'!B$22:B$10021)</f>
        <v>5604</v>
      </c>
      <c r="C5685" s="68">
        <f>RANK('Q4.a.i'!C5687,'Q4.a.i'!C$22:C$10021)</f>
        <v>9110</v>
      </c>
      <c r="D5685" s="68">
        <f>RANK('Q4.a.i'!D5687,'Q4.a.i'!D$22:D$10021)</f>
        <v>1518</v>
      </c>
      <c r="E5685" s="68">
        <f>RANK('Q4.a.i'!E5687,'Q4.a.i'!E$22:E$10021)</f>
        <v>3911</v>
      </c>
    </row>
    <row r="5686" spans="1:5">
      <c r="A5686" s="61">
        <v>5667</v>
      </c>
      <c r="B5686" s="68">
        <f>RANK('Q4.a.i'!B5688,'Q4.a.i'!B$22:B$10021)</f>
        <v>9695</v>
      </c>
      <c r="C5686" s="68">
        <f>RANK('Q4.a.i'!C5688,'Q4.a.i'!C$22:C$10021)</f>
        <v>2715</v>
      </c>
      <c r="D5686" s="68">
        <f>RANK('Q4.a.i'!D5688,'Q4.a.i'!D$22:D$10021)</f>
        <v>6442</v>
      </c>
      <c r="E5686" s="68">
        <f>RANK('Q4.a.i'!E5688,'Q4.a.i'!E$22:E$10021)</f>
        <v>2145</v>
      </c>
    </row>
    <row r="5687" spans="1:5">
      <c r="A5687" s="61">
        <v>5668</v>
      </c>
      <c r="B5687" s="68">
        <f>RANK('Q4.a.i'!B5689,'Q4.a.i'!B$22:B$10021)</f>
        <v>6427</v>
      </c>
      <c r="C5687" s="68">
        <f>RANK('Q4.a.i'!C5689,'Q4.a.i'!C$22:C$10021)</f>
        <v>6182</v>
      </c>
      <c r="D5687" s="68">
        <f>RANK('Q4.a.i'!D5689,'Q4.a.i'!D$22:D$10021)</f>
        <v>7787</v>
      </c>
      <c r="E5687" s="68">
        <f>RANK('Q4.a.i'!E5689,'Q4.a.i'!E$22:E$10021)</f>
        <v>3911</v>
      </c>
    </row>
    <row r="5688" spans="1:5">
      <c r="A5688" s="61">
        <v>5669</v>
      </c>
      <c r="B5688" s="68">
        <f>RANK('Q4.a.i'!B5690,'Q4.a.i'!B$22:B$10021)</f>
        <v>5994</v>
      </c>
      <c r="C5688" s="68">
        <f>RANK('Q4.a.i'!C5690,'Q4.a.i'!C$22:C$10021)</f>
        <v>5801</v>
      </c>
      <c r="D5688" s="68">
        <f>RANK('Q4.a.i'!D5690,'Q4.a.i'!D$22:D$10021)</f>
        <v>32</v>
      </c>
      <c r="E5688" s="68">
        <f>RANK('Q4.a.i'!E5690,'Q4.a.i'!E$22:E$10021)</f>
        <v>1707</v>
      </c>
    </row>
    <row r="5689" spans="1:5">
      <c r="A5689" s="61">
        <v>5670</v>
      </c>
      <c r="B5689" s="68">
        <f>RANK('Q4.a.i'!B5691,'Q4.a.i'!B$22:B$10021)</f>
        <v>3751</v>
      </c>
      <c r="C5689" s="68">
        <f>RANK('Q4.a.i'!C5691,'Q4.a.i'!C$22:C$10021)</f>
        <v>1100</v>
      </c>
      <c r="D5689" s="68">
        <f>RANK('Q4.a.i'!D5691,'Q4.a.i'!D$22:D$10021)</f>
        <v>63</v>
      </c>
      <c r="E5689" s="68">
        <f>RANK('Q4.a.i'!E5691,'Q4.a.i'!E$22:E$10021)</f>
        <v>3911</v>
      </c>
    </row>
    <row r="5690" spans="1:5">
      <c r="A5690" s="61">
        <v>5671</v>
      </c>
      <c r="B5690" s="68">
        <f>RANK('Q4.a.i'!B5692,'Q4.a.i'!B$22:B$10021)</f>
        <v>9091</v>
      </c>
      <c r="C5690" s="68">
        <f>RANK('Q4.a.i'!C5692,'Q4.a.i'!C$22:C$10021)</f>
        <v>1198</v>
      </c>
      <c r="D5690" s="68">
        <f>RANK('Q4.a.i'!D5692,'Q4.a.i'!D$22:D$10021)</f>
        <v>6971</v>
      </c>
      <c r="E5690" s="68">
        <f>RANK('Q4.a.i'!E5692,'Q4.a.i'!E$22:E$10021)</f>
        <v>3877</v>
      </c>
    </row>
    <row r="5691" spans="1:5">
      <c r="A5691" s="61">
        <v>5672</v>
      </c>
      <c r="B5691" s="68">
        <f>RANK('Q4.a.i'!B5693,'Q4.a.i'!B$22:B$10021)</f>
        <v>2524</v>
      </c>
      <c r="C5691" s="68">
        <f>RANK('Q4.a.i'!C5693,'Q4.a.i'!C$22:C$10021)</f>
        <v>5460</v>
      </c>
      <c r="D5691" s="68">
        <f>RANK('Q4.a.i'!D5693,'Q4.a.i'!D$22:D$10021)</f>
        <v>2736</v>
      </c>
      <c r="E5691" s="68">
        <f>RANK('Q4.a.i'!E5693,'Q4.a.i'!E$22:E$10021)</f>
        <v>2399</v>
      </c>
    </row>
    <row r="5692" spans="1:5">
      <c r="A5692" s="61">
        <v>5673</v>
      </c>
      <c r="B5692" s="68">
        <f>RANK('Q4.a.i'!B5694,'Q4.a.i'!B$22:B$10021)</f>
        <v>9840</v>
      </c>
      <c r="C5692" s="68">
        <f>RANK('Q4.a.i'!C5694,'Q4.a.i'!C$22:C$10021)</f>
        <v>3847</v>
      </c>
      <c r="D5692" s="68">
        <f>RANK('Q4.a.i'!D5694,'Q4.a.i'!D$22:D$10021)</f>
        <v>7068</v>
      </c>
      <c r="E5692" s="68">
        <f>RANK('Q4.a.i'!E5694,'Q4.a.i'!E$22:E$10021)</f>
        <v>756</v>
      </c>
    </row>
    <row r="5693" spans="1:5">
      <c r="A5693" s="61">
        <v>5674</v>
      </c>
      <c r="B5693" s="68">
        <f>RANK('Q4.a.i'!B5695,'Q4.a.i'!B$22:B$10021)</f>
        <v>6963</v>
      </c>
      <c r="C5693" s="68">
        <f>RANK('Q4.a.i'!C5695,'Q4.a.i'!C$22:C$10021)</f>
        <v>7954</v>
      </c>
      <c r="D5693" s="68">
        <f>RANK('Q4.a.i'!D5695,'Q4.a.i'!D$22:D$10021)</f>
        <v>6914</v>
      </c>
      <c r="E5693" s="68">
        <f>RANK('Q4.a.i'!E5695,'Q4.a.i'!E$22:E$10021)</f>
        <v>3911</v>
      </c>
    </row>
    <row r="5694" spans="1:5">
      <c r="A5694" s="61">
        <v>5675</v>
      </c>
      <c r="B5694" s="68">
        <f>RANK('Q4.a.i'!B5696,'Q4.a.i'!B$22:B$10021)</f>
        <v>6845</v>
      </c>
      <c r="C5694" s="68">
        <f>RANK('Q4.a.i'!C5696,'Q4.a.i'!C$22:C$10021)</f>
        <v>1836</v>
      </c>
      <c r="D5694" s="68">
        <f>RANK('Q4.a.i'!D5696,'Q4.a.i'!D$22:D$10021)</f>
        <v>8567</v>
      </c>
      <c r="E5694" s="68">
        <f>RANK('Q4.a.i'!E5696,'Q4.a.i'!E$22:E$10021)</f>
        <v>3911</v>
      </c>
    </row>
    <row r="5695" spans="1:5">
      <c r="A5695" s="61">
        <v>5676</v>
      </c>
      <c r="B5695" s="68">
        <f>RANK('Q4.a.i'!B5697,'Q4.a.i'!B$22:B$10021)</f>
        <v>9259</v>
      </c>
      <c r="C5695" s="68">
        <f>RANK('Q4.a.i'!C5697,'Q4.a.i'!C$22:C$10021)</f>
        <v>9513</v>
      </c>
      <c r="D5695" s="68">
        <f>RANK('Q4.a.i'!D5697,'Q4.a.i'!D$22:D$10021)</f>
        <v>92</v>
      </c>
      <c r="E5695" s="68">
        <f>RANK('Q4.a.i'!E5697,'Q4.a.i'!E$22:E$10021)</f>
        <v>2024</v>
      </c>
    </row>
    <row r="5696" spans="1:5">
      <c r="A5696" s="61">
        <v>5677</v>
      </c>
      <c r="B5696" s="68">
        <f>RANK('Q4.a.i'!B5698,'Q4.a.i'!B$22:B$10021)</f>
        <v>4530</v>
      </c>
      <c r="C5696" s="68">
        <f>RANK('Q4.a.i'!C5698,'Q4.a.i'!C$22:C$10021)</f>
        <v>7837</v>
      </c>
      <c r="D5696" s="68">
        <f>RANK('Q4.a.i'!D5698,'Q4.a.i'!D$22:D$10021)</f>
        <v>6090</v>
      </c>
      <c r="E5696" s="68">
        <f>RANK('Q4.a.i'!E5698,'Q4.a.i'!E$22:E$10021)</f>
        <v>3911</v>
      </c>
    </row>
    <row r="5697" spans="1:5">
      <c r="A5697" s="61">
        <v>5678</v>
      </c>
      <c r="B5697" s="68">
        <f>RANK('Q4.a.i'!B5699,'Q4.a.i'!B$22:B$10021)</f>
        <v>6549</v>
      </c>
      <c r="C5697" s="68">
        <f>RANK('Q4.a.i'!C5699,'Q4.a.i'!C$22:C$10021)</f>
        <v>8404</v>
      </c>
      <c r="D5697" s="68">
        <f>RANK('Q4.a.i'!D5699,'Q4.a.i'!D$22:D$10021)</f>
        <v>9164</v>
      </c>
      <c r="E5697" s="68">
        <f>RANK('Q4.a.i'!E5699,'Q4.a.i'!E$22:E$10021)</f>
        <v>3911</v>
      </c>
    </row>
    <row r="5698" spans="1:5">
      <c r="A5698" s="61">
        <v>5679</v>
      </c>
      <c r="B5698" s="68">
        <f>RANK('Q4.a.i'!B5700,'Q4.a.i'!B$22:B$10021)</f>
        <v>7541</v>
      </c>
      <c r="C5698" s="68">
        <f>RANK('Q4.a.i'!C5700,'Q4.a.i'!C$22:C$10021)</f>
        <v>8256</v>
      </c>
      <c r="D5698" s="68">
        <f>RANK('Q4.a.i'!D5700,'Q4.a.i'!D$22:D$10021)</f>
        <v>4378</v>
      </c>
      <c r="E5698" s="68">
        <f>RANK('Q4.a.i'!E5700,'Q4.a.i'!E$22:E$10021)</f>
        <v>1430</v>
      </c>
    </row>
    <row r="5699" spans="1:5">
      <c r="A5699" s="61">
        <v>5680</v>
      </c>
      <c r="B5699" s="68">
        <f>RANK('Q4.a.i'!B5701,'Q4.a.i'!B$22:B$10021)</f>
        <v>1191</v>
      </c>
      <c r="C5699" s="68">
        <f>RANK('Q4.a.i'!C5701,'Q4.a.i'!C$22:C$10021)</f>
        <v>9643</v>
      </c>
      <c r="D5699" s="68">
        <f>RANK('Q4.a.i'!D5701,'Q4.a.i'!D$22:D$10021)</f>
        <v>8397</v>
      </c>
      <c r="E5699" s="68">
        <f>RANK('Q4.a.i'!E5701,'Q4.a.i'!E$22:E$10021)</f>
        <v>3911</v>
      </c>
    </row>
    <row r="5700" spans="1:5">
      <c r="A5700" s="61">
        <v>5681</v>
      </c>
      <c r="B5700" s="68">
        <f>RANK('Q4.a.i'!B5702,'Q4.a.i'!B$22:B$10021)</f>
        <v>7323</v>
      </c>
      <c r="C5700" s="68">
        <f>RANK('Q4.a.i'!C5702,'Q4.a.i'!C$22:C$10021)</f>
        <v>4956</v>
      </c>
      <c r="D5700" s="68">
        <f>RANK('Q4.a.i'!D5702,'Q4.a.i'!D$22:D$10021)</f>
        <v>8204</v>
      </c>
      <c r="E5700" s="68">
        <f>RANK('Q4.a.i'!E5702,'Q4.a.i'!E$22:E$10021)</f>
        <v>3911</v>
      </c>
    </row>
    <row r="5701" spans="1:5">
      <c r="A5701" s="61">
        <v>5682</v>
      </c>
      <c r="B5701" s="68">
        <f>RANK('Q4.a.i'!B5703,'Q4.a.i'!B$22:B$10021)</f>
        <v>7989</v>
      </c>
      <c r="C5701" s="68">
        <f>RANK('Q4.a.i'!C5703,'Q4.a.i'!C$22:C$10021)</f>
        <v>8441</v>
      </c>
      <c r="D5701" s="68">
        <f>RANK('Q4.a.i'!D5703,'Q4.a.i'!D$22:D$10021)</f>
        <v>624</v>
      </c>
      <c r="E5701" s="68">
        <f>RANK('Q4.a.i'!E5703,'Q4.a.i'!E$22:E$10021)</f>
        <v>2380</v>
      </c>
    </row>
    <row r="5702" spans="1:5">
      <c r="A5702" s="61">
        <v>5683</v>
      </c>
      <c r="B5702" s="68">
        <f>RANK('Q4.a.i'!B5704,'Q4.a.i'!B$22:B$10021)</f>
        <v>4417</v>
      </c>
      <c r="C5702" s="68">
        <f>RANK('Q4.a.i'!C5704,'Q4.a.i'!C$22:C$10021)</f>
        <v>7306</v>
      </c>
      <c r="D5702" s="68">
        <f>RANK('Q4.a.i'!D5704,'Q4.a.i'!D$22:D$10021)</f>
        <v>9312</v>
      </c>
      <c r="E5702" s="68">
        <f>RANK('Q4.a.i'!E5704,'Q4.a.i'!E$22:E$10021)</f>
        <v>3911</v>
      </c>
    </row>
    <row r="5703" spans="1:5">
      <c r="A5703" s="61">
        <v>5684</v>
      </c>
      <c r="B5703" s="68">
        <f>RANK('Q4.a.i'!B5705,'Q4.a.i'!B$22:B$10021)</f>
        <v>6553</v>
      </c>
      <c r="C5703" s="68">
        <f>RANK('Q4.a.i'!C5705,'Q4.a.i'!C$22:C$10021)</f>
        <v>9978</v>
      </c>
      <c r="D5703" s="68">
        <f>RANK('Q4.a.i'!D5705,'Q4.a.i'!D$22:D$10021)</f>
        <v>1356</v>
      </c>
      <c r="E5703" s="68">
        <f>RANK('Q4.a.i'!E5705,'Q4.a.i'!E$22:E$10021)</f>
        <v>67</v>
      </c>
    </row>
    <row r="5704" spans="1:5">
      <c r="A5704" s="61">
        <v>5685</v>
      </c>
      <c r="B5704" s="68">
        <f>RANK('Q4.a.i'!B5706,'Q4.a.i'!B$22:B$10021)</f>
        <v>5089</v>
      </c>
      <c r="C5704" s="68">
        <f>RANK('Q4.a.i'!C5706,'Q4.a.i'!C$22:C$10021)</f>
        <v>6138</v>
      </c>
      <c r="D5704" s="68">
        <f>RANK('Q4.a.i'!D5706,'Q4.a.i'!D$22:D$10021)</f>
        <v>2496</v>
      </c>
      <c r="E5704" s="68">
        <f>RANK('Q4.a.i'!E5706,'Q4.a.i'!E$22:E$10021)</f>
        <v>3911</v>
      </c>
    </row>
    <row r="5705" spans="1:5">
      <c r="A5705" s="61">
        <v>5686</v>
      </c>
      <c r="B5705" s="68">
        <f>RANK('Q4.a.i'!B5707,'Q4.a.i'!B$22:B$10021)</f>
        <v>8772</v>
      </c>
      <c r="C5705" s="68">
        <f>RANK('Q4.a.i'!C5707,'Q4.a.i'!C$22:C$10021)</f>
        <v>7808</v>
      </c>
      <c r="D5705" s="68">
        <f>RANK('Q4.a.i'!D5707,'Q4.a.i'!D$22:D$10021)</f>
        <v>3861</v>
      </c>
      <c r="E5705" s="68">
        <f>RANK('Q4.a.i'!E5707,'Q4.a.i'!E$22:E$10021)</f>
        <v>3911</v>
      </c>
    </row>
    <row r="5706" spans="1:5">
      <c r="A5706" s="61">
        <v>5687</v>
      </c>
      <c r="B5706" s="68">
        <f>RANK('Q4.a.i'!B5708,'Q4.a.i'!B$22:B$10021)</f>
        <v>3754</v>
      </c>
      <c r="C5706" s="68">
        <f>RANK('Q4.a.i'!C5708,'Q4.a.i'!C$22:C$10021)</f>
        <v>8024</v>
      </c>
      <c r="D5706" s="68">
        <f>RANK('Q4.a.i'!D5708,'Q4.a.i'!D$22:D$10021)</f>
        <v>7437</v>
      </c>
      <c r="E5706" s="68">
        <f>RANK('Q4.a.i'!E5708,'Q4.a.i'!E$22:E$10021)</f>
        <v>3911</v>
      </c>
    </row>
    <row r="5707" spans="1:5">
      <c r="A5707" s="61">
        <v>5688</v>
      </c>
      <c r="B5707" s="68">
        <f>RANK('Q4.a.i'!B5709,'Q4.a.i'!B$22:B$10021)</f>
        <v>3197</v>
      </c>
      <c r="C5707" s="68">
        <f>RANK('Q4.a.i'!C5709,'Q4.a.i'!C$22:C$10021)</f>
        <v>2747</v>
      </c>
      <c r="D5707" s="68">
        <f>RANK('Q4.a.i'!D5709,'Q4.a.i'!D$22:D$10021)</f>
        <v>798</v>
      </c>
      <c r="E5707" s="68">
        <f>RANK('Q4.a.i'!E5709,'Q4.a.i'!E$22:E$10021)</f>
        <v>3911</v>
      </c>
    </row>
    <row r="5708" spans="1:5">
      <c r="A5708" s="61">
        <v>5689</v>
      </c>
      <c r="B5708" s="68">
        <f>RANK('Q4.a.i'!B5710,'Q4.a.i'!B$22:B$10021)</f>
        <v>8112</v>
      </c>
      <c r="C5708" s="68">
        <f>RANK('Q4.a.i'!C5710,'Q4.a.i'!C$22:C$10021)</f>
        <v>2161</v>
      </c>
      <c r="D5708" s="68">
        <f>RANK('Q4.a.i'!D5710,'Q4.a.i'!D$22:D$10021)</f>
        <v>1069</v>
      </c>
      <c r="E5708" s="68">
        <f>RANK('Q4.a.i'!E5710,'Q4.a.i'!E$22:E$10021)</f>
        <v>3911</v>
      </c>
    </row>
    <row r="5709" spans="1:5">
      <c r="A5709" s="61">
        <v>5690</v>
      </c>
      <c r="B5709" s="68">
        <f>RANK('Q4.a.i'!B5711,'Q4.a.i'!B$22:B$10021)</f>
        <v>3809</v>
      </c>
      <c r="C5709" s="68">
        <f>RANK('Q4.a.i'!C5711,'Q4.a.i'!C$22:C$10021)</f>
        <v>4240</v>
      </c>
      <c r="D5709" s="68">
        <f>RANK('Q4.a.i'!D5711,'Q4.a.i'!D$22:D$10021)</f>
        <v>4620</v>
      </c>
      <c r="E5709" s="68">
        <f>RANK('Q4.a.i'!E5711,'Q4.a.i'!E$22:E$10021)</f>
        <v>922</v>
      </c>
    </row>
    <row r="5710" spans="1:5">
      <c r="A5710" s="61">
        <v>5691</v>
      </c>
      <c r="B5710" s="68">
        <f>RANK('Q4.a.i'!B5712,'Q4.a.i'!B$22:B$10021)</f>
        <v>9821</v>
      </c>
      <c r="C5710" s="68">
        <f>RANK('Q4.a.i'!C5712,'Q4.a.i'!C$22:C$10021)</f>
        <v>2222</v>
      </c>
      <c r="D5710" s="68">
        <f>RANK('Q4.a.i'!D5712,'Q4.a.i'!D$22:D$10021)</f>
        <v>6860</v>
      </c>
      <c r="E5710" s="68">
        <f>RANK('Q4.a.i'!E5712,'Q4.a.i'!E$22:E$10021)</f>
        <v>3911</v>
      </c>
    </row>
    <row r="5711" spans="1:5">
      <c r="A5711" s="61">
        <v>5692</v>
      </c>
      <c r="B5711" s="68">
        <f>RANK('Q4.a.i'!B5713,'Q4.a.i'!B$22:B$10021)</f>
        <v>5421</v>
      </c>
      <c r="C5711" s="68">
        <f>RANK('Q4.a.i'!C5713,'Q4.a.i'!C$22:C$10021)</f>
        <v>9121</v>
      </c>
      <c r="D5711" s="68">
        <f>RANK('Q4.a.i'!D5713,'Q4.a.i'!D$22:D$10021)</f>
        <v>4579</v>
      </c>
      <c r="E5711" s="68">
        <f>RANK('Q4.a.i'!E5713,'Q4.a.i'!E$22:E$10021)</f>
        <v>3911</v>
      </c>
    </row>
    <row r="5712" spans="1:5">
      <c r="A5712" s="61">
        <v>5693</v>
      </c>
      <c r="B5712" s="68">
        <f>RANK('Q4.a.i'!B5714,'Q4.a.i'!B$22:B$10021)</f>
        <v>4411</v>
      </c>
      <c r="C5712" s="68">
        <f>RANK('Q4.a.i'!C5714,'Q4.a.i'!C$22:C$10021)</f>
        <v>6895</v>
      </c>
      <c r="D5712" s="68">
        <f>RANK('Q4.a.i'!D5714,'Q4.a.i'!D$22:D$10021)</f>
        <v>2738</v>
      </c>
      <c r="E5712" s="68">
        <f>RANK('Q4.a.i'!E5714,'Q4.a.i'!E$22:E$10021)</f>
        <v>335</v>
      </c>
    </row>
    <row r="5713" spans="1:5">
      <c r="A5713" s="61">
        <v>5694</v>
      </c>
      <c r="B5713" s="68">
        <f>RANK('Q4.a.i'!B5715,'Q4.a.i'!B$22:B$10021)</f>
        <v>6970</v>
      </c>
      <c r="C5713" s="68">
        <f>RANK('Q4.a.i'!C5715,'Q4.a.i'!C$22:C$10021)</f>
        <v>7563</v>
      </c>
      <c r="D5713" s="68">
        <f>RANK('Q4.a.i'!D5715,'Q4.a.i'!D$22:D$10021)</f>
        <v>3895</v>
      </c>
      <c r="E5713" s="68">
        <f>RANK('Q4.a.i'!E5715,'Q4.a.i'!E$22:E$10021)</f>
        <v>3911</v>
      </c>
    </row>
    <row r="5714" spans="1:5">
      <c r="A5714" s="61">
        <v>5695</v>
      </c>
      <c r="B5714" s="68">
        <f>RANK('Q4.a.i'!B5716,'Q4.a.i'!B$22:B$10021)</f>
        <v>7569</v>
      </c>
      <c r="C5714" s="68">
        <f>RANK('Q4.a.i'!C5716,'Q4.a.i'!C$22:C$10021)</f>
        <v>3335</v>
      </c>
      <c r="D5714" s="68">
        <f>RANK('Q4.a.i'!D5716,'Q4.a.i'!D$22:D$10021)</f>
        <v>7958</v>
      </c>
      <c r="E5714" s="68">
        <f>RANK('Q4.a.i'!E5716,'Q4.a.i'!E$22:E$10021)</f>
        <v>3911</v>
      </c>
    </row>
    <row r="5715" spans="1:5">
      <c r="A5715" s="61">
        <v>5696</v>
      </c>
      <c r="B5715" s="68">
        <f>RANK('Q4.a.i'!B5717,'Q4.a.i'!B$22:B$10021)</f>
        <v>6422</v>
      </c>
      <c r="C5715" s="68">
        <f>RANK('Q4.a.i'!C5717,'Q4.a.i'!C$22:C$10021)</f>
        <v>7968</v>
      </c>
      <c r="D5715" s="68">
        <f>RANK('Q4.a.i'!D5717,'Q4.a.i'!D$22:D$10021)</f>
        <v>7632</v>
      </c>
      <c r="E5715" s="68">
        <f>RANK('Q4.a.i'!E5717,'Q4.a.i'!E$22:E$10021)</f>
        <v>3911</v>
      </c>
    </row>
    <row r="5716" spans="1:5">
      <c r="A5716" s="61">
        <v>5697</v>
      </c>
      <c r="B5716" s="68">
        <f>RANK('Q4.a.i'!B5718,'Q4.a.i'!B$22:B$10021)</f>
        <v>5996</v>
      </c>
      <c r="C5716" s="68">
        <f>RANK('Q4.a.i'!C5718,'Q4.a.i'!C$22:C$10021)</f>
        <v>6930</v>
      </c>
      <c r="D5716" s="68">
        <f>RANK('Q4.a.i'!D5718,'Q4.a.i'!D$22:D$10021)</f>
        <v>1774</v>
      </c>
      <c r="E5716" s="68">
        <f>RANK('Q4.a.i'!E5718,'Q4.a.i'!E$22:E$10021)</f>
        <v>1696</v>
      </c>
    </row>
    <row r="5717" spans="1:5">
      <c r="A5717" s="61">
        <v>5698</v>
      </c>
      <c r="B5717" s="68">
        <f>RANK('Q4.a.i'!B5719,'Q4.a.i'!B$22:B$10021)</f>
        <v>181</v>
      </c>
      <c r="C5717" s="68">
        <f>RANK('Q4.a.i'!C5719,'Q4.a.i'!C$22:C$10021)</f>
        <v>6835</v>
      </c>
      <c r="D5717" s="68">
        <f>RANK('Q4.a.i'!D5719,'Q4.a.i'!D$22:D$10021)</f>
        <v>4918</v>
      </c>
      <c r="E5717" s="68">
        <f>RANK('Q4.a.i'!E5719,'Q4.a.i'!E$22:E$10021)</f>
        <v>3911</v>
      </c>
    </row>
    <row r="5718" spans="1:5">
      <c r="A5718" s="61">
        <v>5699</v>
      </c>
      <c r="B5718" s="68">
        <f>RANK('Q4.a.i'!B5720,'Q4.a.i'!B$22:B$10021)</f>
        <v>1163</v>
      </c>
      <c r="C5718" s="68">
        <f>RANK('Q4.a.i'!C5720,'Q4.a.i'!C$22:C$10021)</f>
        <v>6965</v>
      </c>
      <c r="D5718" s="68">
        <f>RANK('Q4.a.i'!D5720,'Q4.a.i'!D$22:D$10021)</f>
        <v>7956</v>
      </c>
      <c r="E5718" s="68">
        <f>RANK('Q4.a.i'!E5720,'Q4.a.i'!E$22:E$10021)</f>
        <v>334</v>
      </c>
    </row>
    <row r="5719" spans="1:5">
      <c r="A5719" s="61">
        <v>5700</v>
      </c>
      <c r="B5719" s="68">
        <f>RANK('Q4.a.i'!B5721,'Q4.a.i'!B$22:B$10021)</f>
        <v>7216</v>
      </c>
      <c r="C5719" s="68">
        <f>RANK('Q4.a.i'!C5721,'Q4.a.i'!C$22:C$10021)</f>
        <v>5796</v>
      </c>
      <c r="D5719" s="68">
        <f>RANK('Q4.a.i'!D5721,'Q4.a.i'!D$22:D$10021)</f>
        <v>6862</v>
      </c>
      <c r="E5719" s="68">
        <f>RANK('Q4.a.i'!E5721,'Q4.a.i'!E$22:E$10021)</f>
        <v>2920</v>
      </c>
    </row>
    <row r="5720" spans="1:5">
      <c r="A5720" s="61">
        <v>5701</v>
      </c>
      <c r="B5720" s="68">
        <f>RANK('Q4.a.i'!B5722,'Q4.a.i'!B$22:B$10021)</f>
        <v>3726</v>
      </c>
      <c r="C5720" s="68">
        <f>RANK('Q4.a.i'!C5722,'Q4.a.i'!C$22:C$10021)</f>
        <v>9507</v>
      </c>
      <c r="D5720" s="68">
        <f>RANK('Q4.a.i'!D5722,'Q4.a.i'!D$22:D$10021)</f>
        <v>2060</v>
      </c>
      <c r="E5720" s="68">
        <f>RANK('Q4.a.i'!E5722,'Q4.a.i'!E$22:E$10021)</f>
        <v>3911</v>
      </c>
    </row>
    <row r="5721" spans="1:5">
      <c r="A5721" s="61">
        <v>5702</v>
      </c>
      <c r="B5721" s="68">
        <f>RANK('Q4.a.i'!B5723,'Q4.a.i'!B$22:B$10021)</f>
        <v>6286</v>
      </c>
      <c r="C5721" s="68">
        <f>RANK('Q4.a.i'!C5723,'Q4.a.i'!C$22:C$10021)</f>
        <v>8540</v>
      </c>
      <c r="D5721" s="68">
        <f>RANK('Q4.a.i'!D5723,'Q4.a.i'!D$22:D$10021)</f>
        <v>4638</v>
      </c>
      <c r="E5721" s="68">
        <f>RANK('Q4.a.i'!E5723,'Q4.a.i'!E$22:E$10021)</f>
        <v>3425</v>
      </c>
    </row>
    <row r="5722" spans="1:5">
      <c r="A5722" s="61">
        <v>5703</v>
      </c>
      <c r="B5722" s="68">
        <f>RANK('Q4.a.i'!B5724,'Q4.a.i'!B$22:B$10021)</f>
        <v>2139</v>
      </c>
      <c r="C5722" s="68">
        <f>RANK('Q4.a.i'!C5724,'Q4.a.i'!C$22:C$10021)</f>
        <v>1471</v>
      </c>
      <c r="D5722" s="68">
        <f>RANK('Q4.a.i'!D5724,'Q4.a.i'!D$22:D$10021)</f>
        <v>146</v>
      </c>
      <c r="E5722" s="68">
        <f>RANK('Q4.a.i'!E5724,'Q4.a.i'!E$22:E$10021)</f>
        <v>2741</v>
      </c>
    </row>
    <row r="5723" spans="1:5">
      <c r="A5723" s="61">
        <v>5704</v>
      </c>
      <c r="B5723" s="68">
        <f>RANK('Q4.a.i'!B5725,'Q4.a.i'!B$22:B$10021)</f>
        <v>5724</v>
      </c>
      <c r="C5723" s="68">
        <f>RANK('Q4.a.i'!C5725,'Q4.a.i'!C$22:C$10021)</f>
        <v>2923</v>
      </c>
      <c r="D5723" s="68">
        <f>RANK('Q4.a.i'!D5725,'Q4.a.i'!D$22:D$10021)</f>
        <v>4272</v>
      </c>
      <c r="E5723" s="68">
        <f>RANK('Q4.a.i'!E5725,'Q4.a.i'!E$22:E$10021)</f>
        <v>3911</v>
      </c>
    </row>
    <row r="5724" spans="1:5">
      <c r="A5724" s="61">
        <v>5705</v>
      </c>
      <c r="B5724" s="68">
        <f>RANK('Q4.a.i'!B5726,'Q4.a.i'!B$22:B$10021)</f>
        <v>2021</v>
      </c>
      <c r="C5724" s="68">
        <f>RANK('Q4.a.i'!C5726,'Q4.a.i'!C$22:C$10021)</f>
        <v>2090</v>
      </c>
      <c r="D5724" s="68">
        <f>RANK('Q4.a.i'!D5726,'Q4.a.i'!D$22:D$10021)</f>
        <v>8770</v>
      </c>
      <c r="E5724" s="68">
        <f>RANK('Q4.a.i'!E5726,'Q4.a.i'!E$22:E$10021)</f>
        <v>1715</v>
      </c>
    </row>
    <row r="5725" spans="1:5">
      <c r="A5725" s="61">
        <v>5706</v>
      </c>
      <c r="B5725" s="68">
        <f>RANK('Q4.a.i'!B5727,'Q4.a.i'!B$22:B$10021)</f>
        <v>2917</v>
      </c>
      <c r="C5725" s="68">
        <f>RANK('Q4.a.i'!C5727,'Q4.a.i'!C$22:C$10021)</f>
        <v>5315</v>
      </c>
      <c r="D5725" s="68">
        <f>RANK('Q4.a.i'!D5727,'Q4.a.i'!D$22:D$10021)</f>
        <v>1272</v>
      </c>
      <c r="E5725" s="68">
        <f>RANK('Q4.a.i'!E5727,'Q4.a.i'!E$22:E$10021)</f>
        <v>3911</v>
      </c>
    </row>
    <row r="5726" spans="1:5">
      <c r="A5726" s="61">
        <v>5707</v>
      </c>
      <c r="B5726" s="68">
        <f>RANK('Q4.a.i'!B5728,'Q4.a.i'!B$22:B$10021)</f>
        <v>671</v>
      </c>
      <c r="C5726" s="68">
        <f>RANK('Q4.a.i'!C5728,'Q4.a.i'!C$22:C$10021)</f>
        <v>4665</v>
      </c>
      <c r="D5726" s="68">
        <f>RANK('Q4.a.i'!D5728,'Q4.a.i'!D$22:D$10021)</f>
        <v>3061</v>
      </c>
      <c r="E5726" s="68">
        <f>RANK('Q4.a.i'!E5728,'Q4.a.i'!E$22:E$10021)</f>
        <v>3911</v>
      </c>
    </row>
    <row r="5727" spans="1:5">
      <c r="A5727" s="61">
        <v>5708</v>
      </c>
      <c r="B5727" s="68">
        <f>RANK('Q4.a.i'!B5729,'Q4.a.i'!B$22:B$10021)</f>
        <v>4591</v>
      </c>
      <c r="C5727" s="68">
        <f>RANK('Q4.a.i'!C5729,'Q4.a.i'!C$22:C$10021)</f>
        <v>4884</v>
      </c>
      <c r="D5727" s="68">
        <f>RANK('Q4.a.i'!D5729,'Q4.a.i'!D$22:D$10021)</f>
        <v>6326</v>
      </c>
      <c r="E5727" s="68">
        <f>RANK('Q4.a.i'!E5729,'Q4.a.i'!E$22:E$10021)</f>
        <v>3911</v>
      </c>
    </row>
    <row r="5728" spans="1:5">
      <c r="A5728" s="61">
        <v>5709</v>
      </c>
      <c r="B5728" s="68">
        <f>RANK('Q4.a.i'!B5730,'Q4.a.i'!B$22:B$10021)</f>
        <v>6252</v>
      </c>
      <c r="C5728" s="68">
        <f>RANK('Q4.a.i'!C5730,'Q4.a.i'!C$22:C$10021)</f>
        <v>6290</v>
      </c>
      <c r="D5728" s="68">
        <f>RANK('Q4.a.i'!D5730,'Q4.a.i'!D$22:D$10021)</f>
        <v>8936</v>
      </c>
      <c r="E5728" s="68">
        <f>RANK('Q4.a.i'!E5730,'Q4.a.i'!E$22:E$10021)</f>
        <v>3911</v>
      </c>
    </row>
    <row r="5729" spans="1:5">
      <c r="A5729" s="61">
        <v>5710</v>
      </c>
      <c r="B5729" s="68">
        <f>RANK('Q4.a.i'!B5731,'Q4.a.i'!B$22:B$10021)</f>
        <v>1109</v>
      </c>
      <c r="C5729" s="68">
        <f>RANK('Q4.a.i'!C5731,'Q4.a.i'!C$22:C$10021)</f>
        <v>8028</v>
      </c>
      <c r="D5729" s="68">
        <f>RANK('Q4.a.i'!D5731,'Q4.a.i'!D$22:D$10021)</f>
        <v>3376</v>
      </c>
      <c r="E5729" s="68">
        <f>RANK('Q4.a.i'!E5731,'Q4.a.i'!E$22:E$10021)</f>
        <v>3911</v>
      </c>
    </row>
    <row r="5730" spans="1:5">
      <c r="A5730" s="61">
        <v>5711</v>
      </c>
      <c r="B5730" s="68">
        <f>RANK('Q4.a.i'!B5732,'Q4.a.i'!B$22:B$10021)</f>
        <v>8291</v>
      </c>
      <c r="C5730" s="68">
        <f>RANK('Q4.a.i'!C5732,'Q4.a.i'!C$22:C$10021)</f>
        <v>6186</v>
      </c>
      <c r="D5730" s="68">
        <f>RANK('Q4.a.i'!D5732,'Q4.a.i'!D$22:D$10021)</f>
        <v>480</v>
      </c>
      <c r="E5730" s="68">
        <f>RANK('Q4.a.i'!E5732,'Q4.a.i'!E$22:E$10021)</f>
        <v>3911</v>
      </c>
    </row>
    <row r="5731" spans="1:5">
      <c r="A5731" s="61">
        <v>5712</v>
      </c>
      <c r="B5731" s="68">
        <f>RANK('Q4.a.i'!B5733,'Q4.a.i'!B$22:B$10021)</f>
        <v>2388</v>
      </c>
      <c r="C5731" s="68">
        <f>RANK('Q4.a.i'!C5733,'Q4.a.i'!C$22:C$10021)</f>
        <v>8224</v>
      </c>
      <c r="D5731" s="68">
        <f>RANK('Q4.a.i'!D5733,'Q4.a.i'!D$22:D$10021)</f>
        <v>5061</v>
      </c>
      <c r="E5731" s="68">
        <f>RANK('Q4.a.i'!E5733,'Q4.a.i'!E$22:E$10021)</f>
        <v>3911</v>
      </c>
    </row>
    <row r="5732" spans="1:5">
      <c r="A5732" s="61">
        <v>5713</v>
      </c>
      <c r="B5732" s="68">
        <f>RANK('Q4.a.i'!B5734,'Q4.a.i'!B$22:B$10021)</f>
        <v>5002</v>
      </c>
      <c r="C5732" s="68">
        <f>RANK('Q4.a.i'!C5734,'Q4.a.i'!C$22:C$10021)</f>
        <v>6080</v>
      </c>
      <c r="D5732" s="68">
        <f>RANK('Q4.a.i'!D5734,'Q4.a.i'!D$22:D$10021)</f>
        <v>5588</v>
      </c>
      <c r="E5732" s="68">
        <f>RANK('Q4.a.i'!E5734,'Q4.a.i'!E$22:E$10021)</f>
        <v>3911</v>
      </c>
    </row>
    <row r="5733" spans="1:5">
      <c r="A5733" s="61">
        <v>5714</v>
      </c>
      <c r="B5733" s="68">
        <f>RANK('Q4.a.i'!B5735,'Q4.a.i'!B$22:B$10021)</f>
        <v>8347</v>
      </c>
      <c r="C5733" s="68">
        <f>RANK('Q4.a.i'!C5735,'Q4.a.i'!C$22:C$10021)</f>
        <v>1680</v>
      </c>
      <c r="D5733" s="68">
        <f>RANK('Q4.a.i'!D5735,'Q4.a.i'!D$22:D$10021)</f>
        <v>540</v>
      </c>
      <c r="E5733" s="68">
        <f>RANK('Q4.a.i'!E5735,'Q4.a.i'!E$22:E$10021)</f>
        <v>1103</v>
      </c>
    </row>
    <row r="5734" spans="1:5">
      <c r="A5734" s="61">
        <v>5715</v>
      </c>
      <c r="B5734" s="68">
        <f>RANK('Q4.a.i'!B5736,'Q4.a.i'!B$22:B$10021)</f>
        <v>7931</v>
      </c>
      <c r="C5734" s="68">
        <f>RANK('Q4.a.i'!C5736,'Q4.a.i'!C$22:C$10021)</f>
        <v>7999</v>
      </c>
      <c r="D5734" s="68">
        <f>RANK('Q4.a.i'!D5736,'Q4.a.i'!D$22:D$10021)</f>
        <v>567</v>
      </c>
      <c r="E5734" s="68">
        <f>RANK('Q4.a.i'!E5736,'Q4.a.i'!E$22:E$10021)</f>
        <v>501</v>
      </c>
    </row>
    <row r="5735" spans="1:5">
      <c r="A5735" s="61">
        <v>5716</v>
      </c>
      <c r="B5735" s="68">
        <f>RANK('Q4.a.i'!B5737,'Q4.a.i'!B$22:B$10021)</f>
        <v>500</v>
      </c>
      <c r="C5735" s="68">
        <f>RANK('Q4.a.i'!C5737,'Q4.a.i'!C$22:C$10021)</f>
        <v>5975</v>
      </c>
      <c r="D5735" s="68">
        <f>RANK('Q4.a.i'!D5737,'Q4.a.i'!D$22:D$10021)</f>
        <v>3365</v>
      </c>
      <c r="E5735" s="68">
        <f>RANK('Q4.a.i'!E5737,'Q4.a.i'!E$22:E$10021)</f>
        <v>3911</v>
      </c>
    </row>
    <row r="5736" spans="1:5">
      <c r="A5736" s="61">
        <v>5717</v>
      </c>
      <c r="B5736" s="68">
        <f>RANK('Q4.a.i'!B5738,'Q4.a.i'!B$22:B$10021)</f>
        <v>9397</v>
      </c>
      <c r="C5736" s="68">
        <f>RANK('Q4.a.i'!C5738,'Q4.a.i'!C$22:C$10021)</f>
        <v>6268</v>
      </c>
      <c r="D5736" s="68">
        <f>RANK('Q4.a.i'!D5738,'Q4.a.i'!D$22:D$10021)</f>
        <v>6585</v>
      </c>
      <c r="E5736" s="68">
        <f>RANK('Q4.a.i'!E5738,'Q4.a.i'!E$22:E$10021)</f>
        <v>3911</v>
      </c>
    </row>
    <row r="5737" spans="1:5">
      <c r="A5737" s="61">
        <v>5718</v>
      </c>
      <c r="B5737" s="68">
        <f>RANK('Q4.a.i'!B5739,'Q4.a.i'!B$22:B$10021)</f>
        <v>958</v>
      </c>
      <c r="C5737" s="68">
        <f>RANK('Q4.a.i'!C5739,'Q4.a.i'!C$22:C$10021)</f>
        <v>2445</v>
      </c>
      <c r="D5737" s="68">
        <f>RANK('Q4.a.i'!D5739,'Q4.a.i'!D$22:D$10021)</f>
        <v>3892</v>
      </c>
      <c r="E5737" s="68">
        <f>RANK('Q4.a.i'!E5739,'Q4.a.i'!E$22:E$10021)</f>
        <v>3911</v>
      </c>
    </row>
    <row r="5738" spans="1:5">
      <c r="A5738" s="61">
        <v>5719</v>
      </c>
      <c r="B5738" s="68">
        <f>RANK('Q4.a.i'!B5740,'Q4.a.i'!B$22:B$10021)</f>
        <v>2583</v>
      </c>
      <c r="C5738" s="68">
        <f>RANK('Q4.a.i'!C5740,'Q4.a.i'!C$22:C$10021)</f>
        <v>8859</v>
      </c>
      <c r="D5738" s="68">
        <f>RANK('Q4.a.i'!D5740,'Q4.a.i'!D$22:D$10021)</f>
        <v>2223</v>
      </c>
      <c r="E5738" s="68">
        <f>RANK('Q4.a.i'!E5740,'Q4.a.i'!E$22:E$10021)</f>
        <v>2954</v>
      </c>
    </row>
    <row r="5739" spans="1:5">
      <c r="A5739" s="61">
        <v>5720</v>
      </c>
      <c r="B5739" s="68">
        <f>RANK('Q4.a.i'!B5741,'Q4.a.i'!B$22:B$10021)</f>
        <v>9940</v>
      </c>
      <c r="C5739" s="68">
        <f>RANK('Q4.a.i'!C5741,'Q4.a.i'!C$22:C$10021)</f>
        <v>8789</v>
      </c>
      <c r="D5739" s="68">
        <f>RANK('Q4.a.i'!D5741,'Q4.a.i'!D$22:D$10021)</f>
        <v>3388</v>
      </c>
      <c r="E5739" s="68">
        <f>RANK('Q4.a.i'!E5741,'Q4.a.i'!E$22:E$10021)</f>
        <v>296</v>
      </c>
    </row>
    <row r="5740" spans="1:5">
      <c r="A5740" s="61">
        <v>5721</v>
      </c>
      <c r="B5740" s="68">
        <f>RANK('Q4.a.i'!B5742,'Q4.a.i'!B$22:B$10021)</f>
        <v>4367</v>
      </c>
      <c r="C5740" s="68">
        <f>RANK('Q4.a.i'!C5742,'Q4.a.i'!C$22:C$10021)</f>
        <v>5183</v>
      </c>
      <c r="D5740" s="68">
        <f>RANK('Q4.a.i'!D5742,'Q4.a.i'!D$22:D$10021)</f>
        <v>7478</v>
      </c>
      <c r="E5740" s="68">
        <f>RANK('Q4.a.i'!E5742,'Q4.a.i'!E$22:E$10021)</f>
        <v>3911</v>
      </c>
    </row>
    <row r="5741" spans="1:5">
      <c r="A5741" s="61">
        <v>5722</v>
      </c>
      <c r="B5741" s="68">
        <f>RANK('Q4.a.i'!B5743,'Q4.a.i'!B$22:B$10021)</f>
        <v>7345</v>
      </c>
      <c r="C5741" s="68">
        <f>RANK('Q4.a.i'!C5743,'Q4.a.i'!C$22:C$10021)</f>
        <v>7927</v>
      </c>
      <c r="D5741" s="68">
        <f>RANK('Q4.a.i'!D5743,'Q4.a.i'!D$22:D$10021)</f>
        <v>7528</v>
      </c>
      <c r="E5741" s="68">
        <f>RANK('Q4.a.i'!E5743,'Q4.a.i'!E$22:E$10021)</f>
        <v>3911</v>
      </c>
    </row>
    <row r="5742" spans="1:5">
      <c r="A5742" s="61">
        <v>5723</v>
      </c>
      <c r="B5742" s="68">
        <f>RANK('Q4.a.i'!B5744,'Q4.a.i'!B$22:B$10021)</f>
        <v>1970</v>
      </c>
      <c r="C5742" s="68">
        <f>RANK('Q4.a.i'!C5744,'Q4.a.i'!C$22:C$10021)</f>
        <v>5539</v>
      </c>
      <c r="D5742" s="68">
        <f>RANK('Q4.a.i'!D5744,'Q4.a.i'!D$22:D$10021)</f>
        <v>1365</v>
      </c>
      <c r="E5742" s="68">
        <f>RANK('Q4.a.i'!E5744,'Q4.a.i'!E$22:E$10021)</f>
        <v>3911</v>
      </c>
    </row>
    <row r="5743" spans="1:5">
      <c r="A5743" s="61">
        <v>5724</v>
      </c>
      <c r="B5743" s="68">
        <f>RANK('Q4.a.i'!B5745,'Q4.a.i'!B$22:B$10021)</f>
        <v>6631</v>
      </c>
      <c r="C5743" s="68">
        <f>RANK('Q4.a.i'!C5745,'Q4.a.i'!C$22:C$10021)</f>
        <v>2497</v>
      </c>
      <c r="D5743" s="68">
        <f>RANK('Q4.a.i'!D5745,'Q4.a.i'!D$22:D$10021)</f>
        <v>87</v>
      </c>
      <c r="E5743" s="68">
        <f>RANK('Q4.a.i'!E5745,'Q4.a.i'!E$22:E$10021)</f>
        <v>3911</v>
      </c>
    </row>
    <row r="5744" spans="1:5">
      <c r="A5744" s="61">
        <v>5725</v>
      </c>
      <c r="B5744" s="68">
        <f>RANK('Q4.a.i'!B5746,'Q4.a.i'!B$22:B$10021)</f>
        <v>7540</v>
      </c>
      <c r="C5744" s="68">
        <f>RANK('Q4.a.i'!C5746,'Q4.a.i'!C$22:C$10021)</f>
        <v>9070</v>
      </c>
      <c r="D5744" s="68">
        <f>RANK('Q4.a.i'!D5746,'Q4.a.i'!D$22:D$10021)</f>
        <v>1622</v>
      </c>
      <c r="E5744" s="68">
        <f>RANK('Q4.a.i'!E5746,'Q4.a.i'!E$22:E$10021)</f>
        <v>3911</v>
      </c>
    </row>
    <row r="5745" spans="1:5">
      <c r="A5745" s="61">
        <v>5726</v>
      </c>
      <c r="B5745" s="68">
        <f>RANK('Q4.a.i'!B5747,'Q4.a.i'!B$22:B$10021)</f>
        <v>2645</v>
      </c>
      <c r="C5745" s="68">
        <f>RANK('Q4.a.i'!C5747,'Q4.a.i'!C$22:C$10021)</f>
        <v>1591</v>
      </c>
      <c r="D5745" s="68">
        <f>RANK('Q4.a.i'!D5747,'Q4.a.i'!D$22:D$10021)</f>
        <v>1392</v>
      </c>
      <c r="E5745" s="68">
        <f>RANK('Q4.a.i'!E5747,'Q4.a.i'!E$22:E$10021)</f>
        <v>2595</v>
      </c>
    </row>
    <row r="5746" spans="1:5">
      <c r="A5746" s="61">
        <v>5727</v>
      </c>
      <c r="B5746" s="68">
        <f>RANK('Q4.a.i'!B5748,'Q4.a.i'!B$22:B$10021)</f>
        <v>372</v>
      </c>
      <c r="C5746" s="68">
        <f>RANK('Q4.a.i'!C5748,'Q4.a.i'!C$22:C$10021)</f>
        <v>1826</v>
      </c>
      <c r="D5746" s="68">
        <f>RANK('Q4.a.i'!D5748,'Q4.a.i'!D$22:D$10021)</f>
        <v>4685</v>
      </c>
      <c r="E5746" s="68">
        <f>RANK('Q4.a.i'!E5748,'Q4.a.i'!E$22:E$10021)</f>
        <v>3911</v>
      </c>
    </row>
    <row r="5747" spans="1:5">
      <c r="A5747" s="61">
        <v>5728</v>
      </c>
      <c r="B5747" s="68">
        <f>RANK('Q4.a.i'!B5749,'Q4.a.i'!B$22:B$10021)</f>
        <v>8735</v>
      </c>
      <c r="C5747" s="68">
        <f>RANK('Q4.a.i'!C5749,'Q4.a.i'!C$22:C$10021)</f>
        <v>8894</v>
      </c>
      <c r="D5747" s="68">
        <f>RANK('Q4.a.i'!D5749,'Q4.a.i'!D$22:D$10021)</f>
        <v>2729</v>
      </c>
      <c r="E5747" s="68">
        <f>RANK('Q4.a.i'!E5749,'Q4.a.i'!E$22:E$10021)</f>
        <v>3904</v>
      </c>
    </row>
    <row r="5748" spans="1:5">
      <c r="A5748" s="61">
        <v>5729</v>
      </c>
      <c r="B5748" s="68">
        <f>RANK('Q4.a.i'!B5750,'Q4.a.i'!B$22:B$10021)</f>
        <v>4561</v>
      </c>
      <c r="C5748" s="68">
        <f>RANK('Q4.a.i'!C5750,'Q4.a.i'!C$22:C$10021)</f>
        <v>5129</v>
      </c>
      <c r="D5748" s="68">
        <f>RANK('Q4.a.i'!D5750,'Q4.a.i'!D$22:D$10021)</f>
        <v>5466</v>
      </c>
      <c r="E5748" s="68">
        <f>RANK('Q4.a.i'!E5750,'Q4.a.i'!E$22:E$10021)</f>
        <v>3911</v>
      </c>
    </row>
    <row r="5749" spans="1:5">
      <c r="A5749" s="61">
        <v>5730</v>
      </c>
      <c r="B5749" s="68">
        <f>RANK('Q4.a.i'!B5751,'Q4.a.i'!B$22:B$10021)</f>
        <v>1522</v>
      </c>
      <c r="C5749" s="68">
        <f>RANK('Q4.a.i'!C5751,'Q4.a.i'!C$22:C$10021)</f>
        <v>5366</v>
      </c>
      <c r="D5749" s="68">
        <f>RANK('Q4.a.i'!D5751,'Q4.a.i'!D$22:D$10021)</f>
        <v>6320</v>
      </c>
      <c r="E5749" s="68">
        <f>RANK('Q4.a.i'!E5751,'Q4.a.i'!E$22:E$10021)</f>
        <v>3487</v>
      </c>
    </row>
    <row r="5750" spans="1:5">
      <c r="A5750" s="61">
        <v>5731</v>
      </c>
      <c r="B5750" s="68">
        <f>RANK('Q4.a.i'!B5752,'Q4.a.i'!B$22:B$10021)</f>
        <v>7231</v>
      </c>
      <c r="C5750" s="68">
        <f>RANK('Q4.a.i'!C5752,'Q4.a.i'!C$22:C$10021)</f>
        <v>4176</v>
      </c>
      <c r="D5750" s="68">
        <f>RANK('Q4.a.i'!D5752,'Q4.a.i'!D$22:D$10021)</f>
        <v>2905</v>
      </c>
      <c r="E5750" s="68">
        <f>RANK('Q4.a.i'!E5752,'Q4.a.i'!E$22:E$10021)</f>
        <v>3911</v>
      </c>
    </row>
    <row r="5751" spans="1:5">
      <c r="A5751" s="61">
        <v>5732</v>
      </c>
      <c r="B5751" s="68">
        <f>RANK('Q4.a.i'!B5753,'Q4.a.i'!B$22:B$10021)</f>
        <v>2233</v>
      </c>
      <c r="C5751" s="68">
        <f>RANK('Q4.a.i'!C5753,'Q4.a.i'!C$22:C$10021)</f>
        <v>6686</v>
      </c>
      <c r="D5751" s="68">
        <f>RANK('Q4.a.i'!D5753,'Q4.a.i'!D$22:D$10021)</f>
        <v>132</v>
      </c>
      <c r="E5751" s="68">
        <f>RANK('Q4.a.i'!E5753,'Q4.a.i'!E$22:E$10021)</f>
        <v>1468</v>
      </c>
    </row>
    <row r="5752" spans="1:5">
      <c r="A5752" s="61">
        <v>5733</v>
      </c>
      <c r="B5752" s="68">
        <f>RANK('Q4.a.i'!B5754,'Q4.a.i'!B$22:B$10021)</f>
        <v>2804</v>
      </c>
      <c r="C5752" s="68">
        <f>RANK('Q4.a.i'!C5754,'Q4.a.i'!C$22:C$10021)</f>
        <v>2421</v>
      </c>
      <c r="D5752" s="68">
        <f>RANK('Q4.a.i'!D5754,'Q4.a.i'!D$22:D$10021)</f>
        <v>7258</v>
      </c>
      <c r="E5752" s="68">
        <f>RANK('Q4.a.i'!E5754,'Q4.a.i'!E$22:E$10021)</f>
        <v>3717</v>
      </c>
    </row>
    <row r="5753" spans="1:5">
      <c r="A5753" s="61">
        <v>5734</v>
      </c>
      <c r="B5753" s="68">
        <f>RANK('Q4.a.i'!B5755,'Q4.a.i'!B$22:B$10021)</f>
        <v>9121</v>
      </c>
      <c r="C5753" s="68">
        <f>RANK('Q4.a.i'!C5755,'Q4.a.i'!C$22:C$10021)</f>
        <v>2864</v>
      </c>
      <c r="D5753" s="68">
        <f>RANK('Q4.a.i'!D5755,'Q4.a.i'!D$22:D$10021)</f>
        <v>2622</v>
      </c>
      <c r="E5753" s="68">
        <f>RANK('Q4.a.i'!E5755,'Q4.a.i'!E$22:E$10021)</f>
        <v>3911</v>
      </c>
    </row>
    <row r="5754" spans="1:5">
      <c r="A5754" s="61">
        <v>5735</v>
      </c>
      <c r="B5754" s="68">
        <f>RANK('Q4.a.i'!B5756,'Q4.a.i'!B$22:B$10021)</f>
        <v>9434</v>
      </c>
      <c r="C5754" s="68">
        <f>RANK('Q4.a.i'!C5756,'Q4.a.i'!C$22:C$10021)</f>
        <v>7272</v>
      </c>
      <c r="D5754" s="68">
        <f>RANK('Q4.a.i'!D5756,'Q4.a.i'!D$22:D$10021)</f>
        <v>7863</v>
      </c>
      <c r="E5754" s="68">
        <f>RANK('Q4.a.i'!E5756,'Q4.a.i'!E$22:E$10021)</f>
        <v>3911</v>
      </c>
    </row>
    <row r="5755" spans="1:5">
      <c r="A5755" s="61">
        <v>5736</v>
      </c>
      <c r="B5755" s="68">
        <f>RANK('Q4.a.i'!B5757,'Q4.a.i'!B$22:B$10021)</f>
        <v>8860</v>
      </c>
      <c r="C5755" s="68">
        <f>RANK('Q4.a.i'!C5757,'Q4.a.i'!C$22:C$10021)</f>
        <v>1635</v>
      </c>
      <c r="D5755" s="68">
        <f>RANK('Q4.a.i'!D5757,'Q4.a.i'!D$22:D$10021)</f>
        <v>2873</v>
      </c>
      <c r="E5755" s="68">
        <f>RANK('Q4.a.i'!E5757,'Q4.a.i'!E$22:E$10021)</f>
        <v>3911</v>
      </c>
    </row>
    <row r="5756" spans="1:5">
      <c r="A5756" s="61">
        <v>5737</v>
      </c>
      <c r="B5756" s="68">
        <f>RANK('Q4.a.i'!B5758,'Q4.a.i'!B$22:B$10021)</f>
        <v>4018</v>
      </c>
      <c r="C5756" s="68">
        <f>RANK('Q4.a.i'!C5758,'Q4.a.i'!C$22:C$10021)</f>
        <v>5838</v>
      </c>
      <c r="D5756" s="68">
        <f>RANK('Q4.a.i'!D5758,'Q4.a.i'!D$22:D$10021)</f>
        <v>7543</v>
      </c>
      <c r="E5756" s="68">
        <f>RANK('Q4.a.i'!E5758,'Q4.a.i'!E$22:E$10021)</f>
        <v>1995</v>
      </c>
    </row>
    <row r="5757" spans="1:5">
      <c r="A5757" s="61">
        <v>5738</v>
      </c>
      <c r="B5757" s="68">
        <f>RANK('Q4.a.i'!B5759,'Q4.a.i'!B$22:B$10021)</f>
        <v>2703</v>
      </c>
      <c r="C5757" s="68">
        <f>RANK('Q4.a.i'!C5759,'Q4.a.i'!C$22:C$10021)</f>
        <v>6207</v>
      </c>
      <c r="D5757" s="68">
        <f>RANK('Q4.a.i'!D5759,'Q4.a.i'!D$22:D$10021)</f>
        <v>288</v>
      </c>
      <c r="E5757" s="68">
        <f>RANK('Q4.a.i'!E5759,'Q4.a.i'!E$22:E$10021)</f>
        <v>834</v>
      </c>
    </row>
    <row r="5758" spans="1:5">
      <c r="A5758" s="61">
        <v>5739</v>
      </c>
      <c r="B5758" s="68">
        <f>RANK('Q4.a.i'!B5760,'Q4.a.i'!B$22:B$10021)</f>
        <v>4410</v>
      </c>
      <c r="C5758" s="68">
        <f>RANK('Q4.a.i'!C5760,'Q4.a.i'!C$22:C$10021)</f>
        <v>7826</v>
      </c>
      <c r="D5758" s="68">
        <f>RANK('Q4.a.i'!D5760,'Q4.a.i'!D$22:D$10021)</f>
        <v>2662</v>
      </c>
      <c r="E5758" s="68">
        <f>RANK('Q4.a.i'!E5760,'Q4.a.i'!E$22:E$10021)</f>
        <v>2169</v>
      </c>
    </row>
    <row r="5759" spans="1:5">
      <c r="A5759" s="61">
        <v>5740</v>
      </c>
      <c r="B5759" s="68">
        <f>RANK('Q4.a.i'!B5761,'Q4.a.i'!B$22:B$10021)</f>
        <v>1518</v>
      </c>
      <c r="C5759" s="68">
        <f>RANK('Q4.a.i'!C5761,'Q4.a.i'!C$22:C$10021)</f>
        <v>4135</v>
      </c>
      <c r="D5759" s="68">
        <f>RANK('Q4.a.i'!D5761,'Q4.a.i'!D$22:D$10021)</f>
        <v>4413</v>
      </c>
      <c r="E5759" s="68">
        <f>RANK('Q4.a.i'!E5761,'Q4.a.i'!E$22:E$10021)</f>
        <v>750</v>
      </c>
    </row>
    <row r="5760" spans="1:5">
      <c r="A5760" s="61">
        <v>5741</v>
      </c>
      <c r="B5760" s="68">
        <f>RANK('Q4.a.i'!B5762,'Q4.a.i'!B$22:B$10021)</f>
        <v>8834</v>
      </c>
      <c r="C5760" s="68">
        <f>RANK('Q4.a.i'!C5762,'Q4.a.i'!C$22:C$10021)</f>
        <v>2553</v>
      </c>
      <c r="D5760" s="68">
        <f>RANK('Q4.a.i'!D5762,'Q4.a.i'!D$22:D$10021)</f>
        <v>9190</v>
      </c>
      <c r="E5760" s="68">
        <f>RANK('Q4.a.i'!E5762,'Q4.a.i'!E$22:E$10021)</f>
        <v>3911</v>
      </c>
    </row>
    <row r="5761" spans="1:5">
      <c r="A5761" s="61">
        <v>5742</v>
      </c>
      <c r="B5761" s="68">
        <f>RANK('Q4.a.i'!B5763,'Q4.a.i'!B$22:B$10021)</f>
        <v>6011</v>
      </c>
      <c r="C5761" s="68">
        <f>RANK('Q4.a.i'!C5763,'Q4.a.i'!C$22:C$10021)</f>
        <v>7665</v>
      </c>
      <c r="D5761" s="68">
        <f>RANK('Q4.a.i'!D5763,'Q4.a.i'!D$22:D$10021)</f>
        <v>7674</v>
      </c>
      <c r="E5761" s="68">
        <f>RANK('Q4.a.i'!E5763,'Q4.a.i'!E$22:E$10021)</f>
        <v>1497</v>
      </c>
    </row>
    <row r="5762" spans="1:5">
      <c r="A5762" s="61">
        <v>5743</v>
      </c>
      <c r="B5762" s="68">
        <f>RANK('Q4.a.i'!B5764,'Q4.a.i'!B$22:B$10021)</f>
        <v>2581</v>
      </c>
      <c r="C5762" s="68">
        <f>RANK('Q4.a.i'!C5764,'Q4.a.i'!C$22:C$10021)</f>
        <v>5579</v>
      </c>
      <c r="D5762" s="68">
        <f>RANK('Q4.a.i'!D5764,'Q4.a.i'!D$22:D$10021)</f>
        <v>6888</v>
      </c>
      <c r="E5762" s="68">
        <f>RANK('Q4.a.i'!E5764,'Q4.a.i'!E$22:E$10021)</f>
        <v>3911</v>
      </c>
    </row>
    <row r="5763" spans="1:5">
      <c r="A5763" s="61">
        <v>5744</v>
      </c>
      <c r="B5763" s="68">
        <f>RANK('Q4.a.i'!B5765,'Q4.a.i'!B$22:B$10021)</f>
        <v>178</v>
      </c>
      <c r="C5763" s="68">
        <f>RANK('Q4.a.i'!C5765,'Q4.a.i'!C$22:C$10021)</f>
        <v>3708</v>
      </c>
      <c r="D5763" s="68">
        <f>RANK('Q4.a.i'!D5765,'Q4.a.i'!D$22:D$10021)</f>
        <v>809</v>
      </c>
      <c r="E5763" s="68">
        <f>RANK('Q4.a.i'!E5765,'Q4.a.i'!E$22:E$10021)</f>
        <v>3911</v>
      </c>
    </row>
    <row r="5764" spans="1:5">
      <c r="A5764" s="61">
        <v>5745</v>
      </c>
      <c r="B5764" s="68">
        <f>RANK('Q4.a.i'!B5766,'Q4.a.i'!B$22:B$10021)</f>
        <v>4926</v>
      </c>
      <c r="C5764" s="68">
        <f>RANK('Q4.a.i'!C5766,'Q4.a.i'!C$22:C$10021)</f>
        <v>8877</v>
      </c>
      <c r="D5764" s="68">
        <f>RANK('Q4.a.i'!D5766,'Q4.a.i'!D$22:D$10021)</f>
        <v>3993</v>
      </c>
      <c r="E5764" s="68">
        <f>RANK('Q4.a.i'!E5766,'Q4.a.i'!E$22:E$10021)</f>
        <v>1682</v>
      </c>
    </row>
    <row r="5765" spans="1:5">
      <c r="A5765" s="61">
        <v>5746</v>
      </c>
      <c r="B5765" s="68">
        <f>RANK('Q4.a.i'!B5767,'Q4.a.i'!B$22:B$10021)</f>
        <v>9832</v>
      </c>
      <c r="C5765" s="68">
        <f>RANK('Q4.a.i'!C5767,'Q4.a.i'!C$22:C$10021)</f>
        <v>779</v>
      </c>
      <c r="D5765" s="68">
        <f>RANK('Q4.a.i'!D5767,'Q4.a.i'!D$22:D$10021)</f>
        <v>4146</v>
      </c>
      <c r="E5765" s="68">
        <f>RANK('Q4.a.i'!E5767,'Q4.a.i'!E$22:E$10021)</f>
        <v>3911</v>
      </c>
    </row>
    <row r="5766" spans="1:5">
      <c r="A5766" s="61">
        <v>5747</v>
      </c>
      <c r="B5766" s="68">
        <f>RANK('Q4.a.i'!B5768,'Q4.a.i'!B$22:B$10021)</f>
        <v>5371</v>
      </c>
      <c r="C5766" s="68">
        <f>RANK('Q4.a.i'!C5768,'Q4.a.i'!C$22:C$10021)</f>
        <v>8971</v>
      </c>
      <c r="D5766" s="68">
        <f>RANK('Q4.a.i'!D5768,'Q4.a.i'!D$22:D$10021)</f>
        <v>1281</v>
      </c>
      <c r="E5766" s="68">
        <f>RANK('Q4.a.i'!E5768,'Q4.a.i'!E$22:E$10021)</f>
        <v>1962</v>
      </c>
    </row>
    <row r="5767" spans="1:5">
      <c r="A5767" s="61">
        <v>5748</v>
      </c>
      <c r="B5767" s="68">
        <f>RANK('Q4.a.i'!B5769,'Q4.a.i'!B$22:B$10021)</f>
        <v>8691</v>
      </c>
      <c r="C5767" s="68">
        <f>RANK('Q4.a.i'!C5769,'Q4.a.i'!C$22:C$10021)</f>
        <v>1168</v>
      </c>
      <c r="D5767" s="68">
        <f>RANK('Q4.a.i'!D5769,'Q4.a.i'!D$22:D$10021)</f>
        <v>2987</v>
      </c>
      <c r="E5767" s="68">
        <f>RANK('Q4.a.i'!E5769,'Q4.a.i'!E$22:E$10021)</f>
        <v>3911</v>
      </c>
    </row>
    <row r="5768" spans="1:5">
      <c r="A5768" s="61">
        <v>5749</v>
      </c>
      <c r="B5768" s="68">
        <f>RANK('Q4.a.i'!B5770,'Q4.a.i'!B$22:B$10021)</f>
        <v>7728</v>
      </c>
      <c r="C5768" s="68">
        <f>RANK('Q4.a.i'!C5770,'Q4.a.i'!C$22:C$10021)</f>
        <v>2345</v>
      </c>
      <c r="D5768" s="68">
        <f>RANK('Q4.a.i'!D5770,'Q4.a.i'!D$22:D$10021)</f>
        <v>1196</v>
      </c>
      <c r="E5768" s="68">
        <f>RANK('Q4.a.i'!E5770,'Q4.a.i'!E$22:E$10021)</f>
        <v>3911</v>
      </c>
    </row>
    <row r="5769" spans="1:5">
      <c r="A5769" s="61">
        <v>5750</v>
      </c>
      <c r="B5769" s="68">
        <f>RANK('Q4.a.i'!B5771,'Q4.a.i'!B$22:B$10021)</f>
        <v>9222</v>
      </c>
      <c r="C5769" s="68">
        <f>RANK('Q4.a.i'!C5771,'Q4.a.i'!C$22:C$10021)</f>
        <v>685</v>
      </c>
      <c r="D5769" s="68">
        <f>RANK('Q4.a.i'!D5771,'Q4.a.i'!D$22:D$10021)</f>
        <v>3857</v>
      </c>
      <c r="E5769" s="68">
        <f>RANK('Q4.a.i'!E5771,'Q4.a.i'!E$22:E$10021)</f>
        <v>660</v>
      </c>
    </row>
    <row r="5770" spans="1:5">
      <c r="A5770" s="61">
        <v>5751</v>
      </c>
      <c r="B5770" s="68">
        <f>RANK('Q4.a.i'!B5772,'Q4.a.i'!B$22:B$10021)</f>
        <v>9914</v>
      </c>
      <c r="C5770" s="68">
        <f>RANK('Q4.a.i'!C5772,'Q4.a.i'!C$22:C$10021)</f>
        <v>710</v>
      </c>
      <c r="D5770" s="68">
        <f>RANK('Q4.a.i'!D5772,'Q4.a.i'!D$22:D$10021)</f>
        <v>9252</v>
      </c>
      <c r="E5770" s="68">
        <f>RANK('Q4.a.i'!E5772,'Q4.a.i'!E$22:E$10021)</f>
        <v>1138</v>
      </c>
    </row>
    <row r="5771" spans="1:5">
      <c r="A5771" s="61">
        <v>5752</v>
      </c>
      <c r="B5771" s="68">
        <f>RANK('Q4.a.i'!B5773,'Q4.a.i'!B$22:B$10021)</f>
        <v>8019</v>
      </c>
      <c r="C5771" s="68">
        <f>RANK('Q4.a.i'!C5773,'Q4.a.i'!C$22:C$10021)</f>
        <v>17</v>
      </c>
      <c r="D5771" s="68">
        <f>RANK('Q4.a.i'!D5773,'Q4.a.i'!D$22:D$10021)</f>
        <v>7012</v>
      </c>
      <c r="E5771" s="68">
        <f>RANK('Q4.a.i'!E5773,'Q4.a.i'!E$22:E$10021)</f>
        <v>3911</v>
      </c>
    </row>
    <row r="5772" spans="1:5">
      <c r="A5772" s="61">
        <v>5753</v>
      </c>
      <c r="B5772" s="68">
        <f>RANK('Q4.a.i'!B5774,'Q4.a.i'!B$22:B$10021)</f>
        <v>340</v>
      </c>
      <c r="C5772" s="68">
        <f>RANK('Q4.a.i'!C5774,'Q4.a.i'!C$22:C$10021)</f>
        <v>8985</v>
      </c>
      <c r="D5772" s="68">
        <f>RANK('Q4.a.i'!D5774,'Q4.a.i'!D$22:D$10021)</f>
        <v>9073</v>
      </c>
      <c r="E5772" s="68">
        <f>RANK('Q4.a.i'!E5774,'Q4.a.i'!E$22:E$10021)</f>
        <v>865</v>
      </c>
    </row>
    <row r="5773" spans="1:5">
      <c r="A5773" s="61">
        <v>5754</v>
      </c>
      <c r="B5773" s="68">
        <f>RANK('Q4.a.i'!B5775,'Q4.a.i'!B$22:B$10021)</f>
        <v>296</v>
      </c>
      <c r="C5773" s="68">
        <f>RANK('Q4.a.i'!C5775,'Q4.a.i'!C$22:C$10021)</f>
        <v>3878</v>
      </c>
      <c r="D5773" s="68">
        <f>RANK('Q4.a.i'!D5775,'Q4.a.i'!D$22:D$10021)</f>
        <v>4279</v>
      </c>
      <c r="E5773" s="68">
        <f>RANK('Q4.a.i'!E5775,'Q4.a.i'!E$22:E$10021)</f>
        <v>596</v>
      </c>
    </row>
    <row r="5774" spans="1:5">
      <c r="A5774" s="61">
        <v>5755</v>
      </c>
      <c r="B5774" s="68">
        <f>RANK('Q4.a.i'!B5776,'Q4.a.i'!B$22:B$10021)</f>
        <v>9056</v>
      </c>
      <c r="C5774" s="68">
        <f>RANK('Q4.a.i'!C5776,'Q4.a.i'!C$22:C$10021)</f>
        <v>3898</v>
      </c>
      <c r="D5774" s="68">
        <f>RANK('Q4.a.i'!D5776,'Q4.a.i'!D$22:D$10021)</f>
        <v>7637</v>
      </c>
      <c r="E5774" s="68">
        <f>RANK('Q4.a.i'!E5776,'Q4.a.i'!E$22:E$10021)</f>
        <v>15</v>
      </c>
    </row>
    <row r="5775" spans="1:5">
      <c r="A5775" s="61">
        <v>5756</v>
      </c>
      <c r="B5775" s="68">
        <f>RANK('Q4.a.i'!B5777,'Q4.a.i'!B$22:B$10021)</f>
        <v>5132</v>
      </c>
      <c r="C5775" s="68">
        <f>RANK('Q4.a.i'!C5777,'Q4.a.i'!C$22:C$10021)</f>
        <v>307</v>
      </c>
      <c r="D5775" s="68">
        <f>RANK('Q4.a.i'!D5777,'Q4.a.i'!D$22:D$10021)</f>
        <v>1578</v>
      </c>
      <c r="E5775" s="68">
        <f>RANK('Q4.a.i'!E5777,'Q4.a.i'!E$22:E$10021)</f>
        <v>1001</v>
      </c>
    </row>
    <row r="5776" spans="1:5">
      <c r="A5776" s="61">
        <v>5757</v>
      </c>
      <c r="B5776" s="68">
        <f>RANK('Q4.a.i'!B5778,'Q4.a.i'!B$22:B$10021)</f>
        <v>4300</v>
      </c>
      <c r="C5776" s="68">
        <f>RANK('Q4.a.i'!C5778,'Q4.a.i'!C$22:C$10021)</f>
        <v>6768</v>
      </c>
      <c r="D5776" s="68">
        <f>RANK('Q4.a.i'!D5778,'Q4.a.i'!D$22:D$10021)</f>
        <v>9366</v>
      </c>
      <c r="E5776" s="68">
        <f>RANK('Q4.a.i'!E5778,'Q4.a.i'!E$22:E$10021)</f>
        <v>1066</v>
      </c>
    </row>
    <row r="5777" spans="1:5">
      <c r="A5777" s="61">
        <v>5758</v>
      </c>
      <c r="B5777" s="68">
        <f>RANK('Q4.a.i'!B5779,'Q4.a.i'!B$22:B$10021)</f>
        <v>3668</v>
      </c>
      <c r="C5777" s="68">
        <f>RANK('Q4.a.i'!C5779,'Q4.a.i'!C$22:C$10021)</f>
        <v>5257</v>
      </c>
      <c r="D5777" s="68">
        <f>RANK('Q4.a.i'!D5779,'Q4.a.i'!D$22:D$10021)</f>
        <v>6912</v>
      </c>
      <c r="E5777" s="68">
        <f>RANK('Q4.a.i'!E5779,'Q4.a.i'!E$22:E$10021)</f>
        <v>3911</v>
      </c>
    </row>
    <row r="5778" spans="1:5">
      <c r="A5778" s="61">
        <v>5759</v>
      </c>
      <c r="B5778" s="68">
        <f>RANK('Q4.a.i'!B5780,'Q4.a.i'!B$22:B$10021)</f>
        <v>1213</v>
      </c>
      <c r="C5778" s="68">
        <f>RANK('Q4.a.i'!C5780,'Q4.a.i'!C$22:C$10021)</f>
        <v>5953</v>
      </c>
      <c r="D5778" s="68">
        <f>RANK('Q4.a.i'!D5780,'Q4.a.i'!D$22:D$10021)</f>
        <v>5001</v>
      </c>
      <c r="E5778" s="68">
        <f>RANK('Q4.a.i'!E5780,'Q4.a.i'!E$22:E$10021)</f>
        <v>3911</v>
      </c>
    </row>
    <row r="5779" spans="1:5">
      <c r="A5779" s="61">
        <v>5760</v>
      </c>
      <c r="B5779" s="68">
        <f>RANK('Q4.a.i'!B5781,'Q4.a.i'!B$22:B$10021)</f>
        <v>6615</v>
      </c>
      <c r="C5779" s="68">
        <f>RANK('Q4.a.i'!C5781,'Q4.a.i'!C$22:C$10021)</f>
        <v>7436</v>
      </c>
      <c r="D5779" s="68">
        <f>RANK('Q4.a.i'!D5781,'Q4.a.i'!D$22:D$10021)</f>
        <v>4814</v>
      </c>
      <c r="E5779" s="68">
        <f>RANK('Q4.a.i'!E5781,'Q4.a.i'!E$22:E$10021)</f>
        <v>3911</v>
      </c>
    </row>
    <row r="5780" spans="1:5">
      <c r="A5780" s="61">
        <v>5761</v>
      </c>
      <c r="B5780" s="68">
        <f>RANK('Q4.a.i'!B5782,'Q4.a.i'!B$22:B$10021)</f>
        <v>9099</v>
      </c>
      <c r="C5780" s="68">
        <f>RANK('Q4.a.i'!C5782,'Q4.a.i'!C$22:C$10021)</f>
        <v>6423</v>
      </c>
      <c r="D5780" s="68">
        <f>RANK('Q4.a.i'!D5782,'Q4.a.i'!D$22:D$10021)</f>
        <v>5971</v>
      </c>
      <c r="E5780" s="68">
        <f>RANK('Q4.a.i'!E5782,'Q4.a.i'!E$22:E$10021)</f>
        <v>3911</v>
      </c>
    </row>
    <row r="5781" spans="1:5">
      <c r="A5781" s="61">
        <v>5762</v>
      </c>
      <c r="B5781" s="68">
        <f>RANK('Q4.a.i'!B5783,'Q4.a.i'!B$22:B$10021)</f>
        <v>6946</v>
      </c>
      <c r="C5781" s="68">
        <f>RANK('Q4.a.i'!C5783,'Q4.a.i'!C$22:C$10021)</f>
        <v>4583</v>
      </c>
      <c r="D5781" s="68">
        <f>RANK('Q4.a.i'!D5783,'Q4.a.i'!D$22:D$10021)</f>
        <v>8588</v>
      </c>
      <c r="E5781" s="68">
        <f>RANK('Q4.a.i'!E5783,'Q4.a.i'!E$22:E$10021)</f>
        <v>3911</v>
      </c>
    </row>
    <row r="5782" spans="1:5">
      <c r="A5782" s="61">
        <v>5763</v>
      </c>
      <c r="B5782" s="68">
        <f>RANK('Q4.a.i'!B5784,'Q4.a.i'!B$22:B$10021)</f>
        <v>8262</v>
      </c>
      <c r="C5782" s="68">
        <f>RANK('Q4.a.i'!C5784,'Q4.a.i'!C$22:C$10021)</f>
        <v>2481</v>
      </c>
      <c r="D5782" s="68">
        <f>RANK('Q4.a.i'!D5784,'Q4.a.i'!D$22:D$10021)</f>
        <v>9931</v>
      </c>
      <c r="E5782" s="68">
        <f>RANK('Q4.a.i'!E5784,'Q4.a.i'!E$22:E$10021)</f>
        <v>3911</v>
      </c>
    </row>
    <row r="5783" spans="1:5">
      <c r="A5783" s="61">
        <v>5764</v>
      </c>
      <c r="B5783" s="68">
        <f>RANK('Q4.a.i'!B5785,'Q4.a.i'!B$22:B$10021)</f>
        <v>6950</v>
      </c>
      <c r="C5783" s="68">
        <f>RANK('Q4.a.i'!C5785,'Q4.a.i'!C$22:C$10021)</f>
        <v>8400</v>
      </c>
      <c r="D5783" s="68">
        <f>RANK('Q4.a.i'!D5785,'Q4.a.i'!D$22:D$10021)</f>
        <v>6632</v>
      </c>
      <c r="E5783" s="68">
        <f>RANK('Q4.a.i'!E5785,'Q4.a.i'!E$22:E$10021)</f>
        <v>3911</v>
      </c>
    </row>
    <row r="5784" spans="1:5">
      <c r="A5784" s="61">
        <v>5765</v>
      </c>
      <c r="B5784" s="68">
        <f>RANK('Q4.a.i'!B5786,'Q4.a.i'!B$22:B$10021)</f>
        <v>3461</v>
      </c>
      <c r="C5784" s="68">
        <f>RANK('Q4.a.i'!C5786,'Q4.a.i'!C$22:C$10021)</f>
        <v>9334</v>
      </c>
      <c r="D5784" s="68">
        <f>RANK('Q4.a.i'!D5786,'Q4.a.i'!D$22:D$10021)</f>
        <v>7254</v>
      </c>
      <c r="E5784" s="68">
        <f>RANK('Q4.a.i'!E5786,'Q4.a.i'!E$22:E$10021)</f>
        <v>3911</v>
      </c>
    </row>
    <row r="5785" spans="1:5">
      <c r="A5785" s="61">
        <v>5766</v>
      </c>
      <c r="B5785" s="68">
        <f>RANK('Q4.a.i'!B5787,'Q4.a.i'!B$22:B$10021)</f>
        <v>7547</v>
      </c>
      <c r="C5785" s="68">
        <f>RANK('Q4.a.i'!C5787,'Q4.a.i'!C$22:C$10021)</f>
        <v>9776</v>
      </c>
      <c r="D5785" s="68">
        <f>RANK('Q4.a.i'!D5787,'Q4.a.i'!D$22:D$10021)</f>
        <v>1060</v>
      </c>
      <c r="E5785" s="68">
        <f>RANK('Q4.a.i'!E5787,'Q4.a.i'!E$22:E$10021)</f>
        <v>83</v>
      </c>
    </row>
    <row r="5786" spans="1:5">
      <c r="A5786" s="61">
        <v>5767</v>
      </c>
      <c r="B5786" s="68">
        <f>RANK('Q4.a.i'!B5788,'Q4.a.i'!B$22:B$10021)</f>
        <v>8139</v>
      </c>
      <c r="C5786" s="68">
        <f>RANK('Q4.a.i'!C5788,'Q4.a.i'!C$22:C$10021)</f>
        <v>1309</v>
      </c>
      <c r="D5786" s="68">
        <f>RANK('Q4.a.i'!D5788,'Q4.a.i'!D$22:D$10021)</f>
        <v>2928</v>
      </c>
      <c r="E5786" s="68">
        <f>RANK('Q4.a.i'!E5788,'Q4.a.i'!E$22:E$10021)</f>
        <v>3157</v>
      </c>
    </row>
    <row r="5787" spans="1:5">
      <c r="A5787" s="61">
        <v>5768</v>
      </c>
      <c r="B5787" s="68">
        <f>RANK('Q4.a.i'!B5789,'Q4.a.i'!B$22:B$10021)</f>
        <v>8378</v>
      </c>
      <c r="C5787" s="68">
        <f>RANK('Q4.a.i'!C5789,'Q4.a.i'!C$22:C$10021)</f>
        <v>5386</v>
      </c>
      <c r="D5787" s="68">
        <f>RANK('Q4.a.i'!D5789,'Q4.a.i'!D$22:D$10021)</f>
        <v>969</v>
      </c>
      <c r="E5787" s="68">
        <f>RANK('Q4.a.i'!E5789,'Q4.a.i'!E$22:E$10021)</f>
        <v>3911</v>
      </c>
    </row>
    <row r="5788" spans="1:5">
      <c r="A5788" s="61">
        <v>5769</v>
      </c>
      <c r="B5788" s="68">
        <f>RANK('Q4.a.i'!B5790,'Q4.a.i'!B$22:B$10021)</f>
        <v>6503</v>
      </c>
      <c r="C5788" s="68">
        <f>RANK('Q4.a.i'!C5790,'Q4.a.i'!C$22:C$10021)</f>
        <v>3090</v>
      </c>
      <c r="D5788" s="68">
        <f>RANK('Q4.a.i'!D5790,'Q4.a.i'!D$22:D$10021)</f>
        <v>1531</v>
      </c>
      <c r="E5788" s="68">
        <f>RANK('Q4.a.i'!E5790,'Q4.a.i'!E$22:E$10021)</f>
        <v>3911</v>
      </c>
    </row>
    <row r="5789" spans="1:5">
      <c r="A5789" s="61">
        <v>5770</v>
      </c>
      <c r="B5789" s="68">
        <f>RANK('Q4.a.i'!B5791,'Q4.a.i'!B$22:B$10021)</f>
        <v>6533</v>
      </c>
      <c r="C5789" s="68">
        <f>RANK('Q4.a.i'!C5791,'Q4.a.i'!C$22:C$10021)</f>
        <v>6606</v>
      </c>
      <c r="D5789" s="68">
        <f>RANK('Q4.a.i'!D5791,'Q4.a.i'!D$22:D$10021)</f>
        <v>4058</v>
      </c>
      <c r="E5789" s="68">
        <f>RANK('Q4.a.i'!E5791,'Q4.a.i'!E$22:E$10021)</f>
        <v>3911</v>
      </c>
    </row>
    <row r="5790" spans="1:5">
      <c r="A5790" s="61">
        <v>5771</v>
      </c>
      <c r="B5790" s="68">
        <f>RANK('Q4.a.i'!B5792,'Q4.a.i'!B$22:B$10021)</f>
        <v>9966</v>
      </c>
      <c r="C5790" s="68">
        <f>RANK('Q4.a.i'!C5792,'Q4.a.i'!C$22:C$10021)</f>
        <v>6221</v>
      </c>
      <c r="D5790" s="68">
        <f>RANK('Q4.a.i'!D5792,'Q4.a.i'!D$22:D$10021)</f>
        <v>9735</v>
      </c>
      <c r="E5790" s="68">
        <f>RANK('Q4.a.i'!E5792,'Q4.a.i'!E$22:E$10021)</f>
        <v>3911</v>
      </c>
    </row>
    <row r="5791" spans="1:5">
      <c r="A5791" s="61">
        <v>5772</v>
      </c>
      <c r="B5791" s="68">
        <f>RANK('Q4.a.i'!B5793,'Q4.a.i'!B$22:B$10021)</f>
        <v>1251</v>
      </c>
      <c r="C5791" s="68">
        <f>RANK('Q4.a.i'!C5793,'Q4.a.i'!C$22:C$10021)</f>
        <v>2394</v>
      </c>
      <c r="D5791" s="68">
        <f>RANK('Q4.a.i'!D5793,'Q4.a.i'!D$22:D$10021)</f>
        <v>6499</v>
      </c>
      <c r="E5791" s="68">
        <f>RANK('Q4.a.i'!E5793,'Q4.a.i'!E$22:E$10021)</f>
        <v>618</v>
      </c>
    </row>
    <row r="5792" spans="1:5">
      <c r="A5792" s="61">
        <v>5773</v>
      </c>
      <c r="B5792" s="68">
        <f>RANK('Q4.a.i'!B5794,'Q4.a.i'!B$22:B$10021)</f>
        <v>1894</v>
      </c>
      <c r="C5792" s="68">
        <f>RANK('Q4.a.i'!C5794,'Q4.a.i'!C$22:C$10021)</f>
        <v>4731</v>
      </c>
      <c r="D5792" s="68">
        <f>RANK('Q4.a.i'!D5794,'Q4.a.i'!D$22:D$10021)</f>
        <v>4219</v>
      </c>
      <c r="E5792" s="68">
        <f>RANK('Q4.a.i'!E5794,'Q4.a.i'!E$22:E$10021)</f>
        <v>3173</v>
      </c>
    </row>
    <row r="5793" spans="1:5">
      <c r="A5793" s="61">
        <v>5774</v>
      </c>
      <c r="B5793" s="68">
        <f>RANK('Q4.a.i'!B5795,'Q4.a.i'!B$22:B$10021)</f>
        <v>624</v>
      </c>
      <c r="C5793" s="68">
        <f>RANK('Q4.a.i'!C5795,'Q4.a.i'!C$22:C$10021)</f>
        <v>7579</v>
      </c>
      <c r="D5793" s="68">
        <f>RANK('Q4.a.i'!D5795,'Q4.a.i'!D$22:D$10021)</f>
        <v>3585</v>
      </c>
      <c r="E5793" s="68">
        <f>RANK('Q4.a.i'!E5795,'Q4.a.i'!E$22:E$10021)</f>
        <v>3911</v>
      </c>
    </row>
    <row r="5794" spans="1:5">
      <c r="A5794" s="61">
        <v>5775</v>
      </c>
      <c r="B5794" s="68">
        <f>RANK('Q4.a.i'!B5796,'Q4.a.i'!B$22:B$10021)</f>
        <v>7215</v>
      </c>
      <c r="C5794" s="68">
        <f>RANK('Q4.a.i'!C5796,'Q4.a.i'!C$22:C$10021)</f>
        <v>9209</v>
      </c>
      <c r="D5794" s="68">
        <f>RANK('Q4.a.i'!D5796,'Q4.a.i'!D$22:D$10021)</f>
        <v>8317</v>
      </c>
      <c r="E5794" s="68">
        <f>RANK('Q4.a.i'!E5796,'Q4.a.i'!E$22:E$10021)</f>
        <v>3911</v>
      </c>
    </row>
    <row r="5795" spans="1:5">
      <c r="A5795" s="61">
        <v>5776</v>
      </c>
      <c r="B5795" s="68">
        <f>RANK('Q4.a.i'!B5797,'Q4.a.i'!B$22:B$10021)</f>
        <v>3894</v>
      </c>
      <c r="C5795" s="68">
        <f>RANK('Q4.a.i'!C5797,'Q4.a.i'!C$22:C$10021)</f>
        <v>8334</v>
      </c>
      <c r="D5795" s="68">
        <f>RANK('Q4.a.i'!D5797,'Q4.a.i'!D$22:D$10021)</f>
        <v>5565</v>
      </c>
      <c r="E5795" s="68">
        <f>RANK('Q4.a.i'!E5797,'Q4.a.i'!E$22:E$10021)</f>
        <v>3552</v>
      </c>
    </row>
    <row r="5796" spans="1:5">
      <c r="A5796" s="61">
        <v>5777</v>
      </c>
      <c r="B5796" s="68">
        <f>RANK('Q4.a.i'!B5798,'Q4.a.i'!B$22:B$10021)</f>
        <v>6872</v>
      </c>
      <c r="C5796" s="68">
        <f>RANK('Q4.a.i'!C5798,'Q4.a.i'!C$22:C$10021)</f>
        <v>9031</v>
      </c>
      <c r="D5796" s="68">
        <f>RANK('Q4.a.i'!D5798,'Q4.a.i'!D$22:D$10021)</f>
        <v>4526</v>
      </c>
      <c r="E5796" s="68">
        <f>RANK('Q4.a.i'!E5798,'Q4.a.i'!E$22:E$10021)</f>
        <v>3911</v>
      </c>
    </row>
    <row r="5797" spans="1:5">
      <c r="A5797" s="61">
        <v>5778</v>
      </c>
      <c r="B5797" s="68">
        <f>RANK('Q4.a.i'!B5799,'Q4.a.i'!B$22:B$10021)</f>
        <v>304</v>
      </c>
      <c r="C5797" s="68">
        <f>RANK('Q4.a.i'!C5799,'Q4.a.i'!C$22:C$10021)</f>
        <v>5406</v>
      </c>
      <c r="D5797" s="68">
        <f>RANK('Q4.a.i'!D5799,'Q4.a.i'!D$22:D$10021)</f>
        <v>8546</v>
      </c>
      <c r="E5797" s="68">
        <f>RANK('Q4.a.i'!E5799,'Q4.a.i'!E$22:E$10021)</f>
        <v>3911</v>
      </c>
    </row>
    <row r="5798" spans="1:5">
      <c r="A5798" s="61">
        <v>5779</v>
      </c>
      <c r="B5798" s="68">
        <f>RANK('Q4.a.i'!B5800,'Q4.a.i'!B$22:B$10021)</f>
        <v>2094</v>
      </c>
      <c r="C5798" s="68">
        <f>RANK('Q4.a.i'!C5800,'Q4.a.i'!C$22:C$10021)</f>
        <v>1946</v>
      </c>
      <c r="D5798" s="68">
        <f>RANK('Q4.a.i'!D5800,'Q4.a.i'!D$22:D$10021)</f>
        <v>3897</v>
      </c>
      <c r="E5798" s="68">
        <f>RANK('Q4.a.i'!E5800,'Q4.a.i'!E$22:E$10021)</f>
        <v>1602</v>
      </c>
    </row>
    <row r="5799" spans="1:5">
      <c r="A5799" s="61">
        <v>5780</v>
      </c>
      <c r="B5799" s="68">
        <f>RANK('Q4.a.i'!B5801,'Q4.a.i'!B$22:B$10021)</f>
        <v>3405</v>
      </c>
      <c r="C5799" s="68">
        <f>RANK('Q4.a.i'!C5801,'Q4.a.i'!C$22:C$10021)</f>
        <v>4955</v>
      </c>
      <c r="D5799" s="68">
        <f>RANK('Q4.a.i'!D5801,'Q4.a.i'!D$22:D$10021)</f>
        <v>8590</v>
      </c>
      <c r="E5799" s="68">
        <f>RANK('Q4.a.i'!E5801,'Q4.a.i'!E$22:E$10021)</f>
        <v>3911</v>
      </c>
    </row>
    <row r="5800" spans="1:5">
      <c r="A5800" s="61">
        <v>5781</v>
      </c>
      <c r="B5800" s="68">
        <f>RANK('Q4.a.i'!B5802,'Q4.a.i'!B$22:B$10021)</f>
        <v>7320</v>
      </c>
      <c r="C5800" s="68">
        <f>RANK('Q4.a.i'!C5802,'Q4.a.i'!C$22:C$10021)</f>
        <v>6441</v>
      </c>
      <c r="D5800" s="68">
        <f>RANK('Q4.a.i'!D5802,'Q4.a.i'!D$22:D$10021)</f>
        <v>9461</v>
      </c>
      <c r="E5800" s="68">
        <f>RANK('Q4.a.i'!E5802,'Q4.a.i'!E$22:E$10021)</f>
        <v>3911</v>
      </c>
    </row>
    <row r="5801" spans="1:5">
      <c r="A5801" s="61">
        <v>5782</v>
      </c>
      <c r="B5801" s="68">
        <f>RANK('Q4.a.i'!B5803,'Q4.a.i'!B$22:B$10021)</f>
        <v>3768</v>
      </c>
      <c r="C5801" s="68">
        <f>RANK('Q4.a.i'!C5803,'Q4.a.i'!C$22:C$10021)</f>
        <v>3897</v>
      </c>
      <c r="D5801" s="68">
        <f>RANK('Q4.a.i'!D5803,'Q4.a.i'!D$22:D$10021)</f>
        <v>4150</v>
      </c>
      <c r="E5801" s="68">
        <f>RANK('Q4.a.i'!E5803,'Q4.a.i'!E$22:E$10021)</f>
        <v>3911</v>
      </c>
    </row>
    <row r="5802" spans="1:5">
      <c r="A5802" s="61">
        <v>5783</v>
      </c>
      <c r="B5802" s="68">
        <f>RANK('Q4.a.i'!B5804,'Q4.a.i'!B$22:B$10021)</f>
        <v>2343</v>
      </c>
      <c r="C5802" s="68">
        <f>RANK('Q4.a.i'!C5804,'Q4.a.i'!C$22:C$10021)</f>
        <v>312</v>
      </c>
      <c r="D5802" s="68">
        <f>RANK('Q4.a.i'!D5804,'Q4.a.i'!D$22:D$10021)</f>
        <v>197</v>
      </c>
      <c r="E5802" s="68">
        <f>RANK('Q4.a.i'!E5804,'Q4.a.i'!E$22:E$10021)</f>
        <v>3911</v>
      </c>
    </row>
    <row r="5803" spans="1:5">
      <c r="A5803" s="61">
        <v>5784</v>
      </c>
      <c r="B5803" s="68">
        <f>RANK('Q4.a.i'!B5805,'Q4.a.i'!B$22:B$10021)</f>
        <v>6127</v>
      </c>
      <c r="C5803" s="68">
        <f>RANK('Q4.a.i'!C5805,'Q4.a.i'!C$22:C$10021)</f>
        <v>4750</v>
      </c>
      <c r="D5803" s="68">
        <f>RANK('Q4.a.i'!D5805,'Q4.a.i'!D$22:D$10021)</f>
        <v>3958</v>
      </c>
      <c r="E5803" s="68">
        <f>RANK('Q4.a.i'!E5805,'Q4.a.i'!E$22:E$10021)</f>
        <v>3911</v>
      </c>
    </row>
    <row r="5804" spans="1:5">
      <c r="A5804" s="61">
        <v>5785</v>
      </c>
      <c r="B5804" s="68">
        <f>RANK('Q4.a.i'!B5806,'Q4.a.i'!B$22:B$10021)</f>
        <v>651</v>
      </c>
      <c r="C5804" s="68">
        <f>RANK('Q4.a.i'!C5806,'Q4.a.i'!C$22:C$10021)</f>
        <v>690</v>
      </c>
      <c r="D5804" s="68">
        <f>RANK('Q4.a.i'!D5806,'Q4.a.i'!D$22:D$10021)</f>
        <v>1700</v>
      </c>
      <c r="E5804" s="68">
        <f>RANK('Q4.a.i'!E5806,'Q4.a.i'!E$22:E$10021)</f>
        <v>3911</v>
      </c>
    </row>
    <row r="5805" spans="1:5">
      <c r="A5805" s="61">
        <v>5786</v>
      </c>
      <c r="B5805" s="68">
        <f>RANK('Q4.a.i'!B5807,'Q4.a.i'!B$22:B$10021)</f>
        <v>6109</v>
      </c>
      <c r="C5805" s="68">
        <f>RANK('Q4.a.i'!C5807,'Q4.a.i'!C$22:C$10021)</f>
        <v>4268</v>
      </c>
      <c r="D5805" s="68">
        <f>RANK('Q4.a.i'!D5807,'Q4.a.i'!D$22:D$10021)</f>
        <v>1641</v>
      </c>
      <c r="E5805" s="68">
        <f>RANK('Q4.a.i'!E5807,'Q4.a.i'!E$22:E$10021)</f>
        <v>3596</v>
      </c>
    </row>
    <row r="5806" spans="1:5">
      <c r="A5806" s="61">
        <v>5787</v>
      </c>
      <c r="B5806" s="68">
        <f>RANK('Q4.a.i'!B5808,'Q4.a.i'!B$22:B$10021)</f>
        <v>9905</v>
      </c>
      <c r="C5806" s="68">
        <f>RANK('Q4.a.i'!C5808,'Q4.a.i'!C$22:C$10021)</f>
        <v>7267</v>
      </c>
      <c r="D5806" s="68">
        <f>RANK('Q4.a.i'!D5808,'Q4.a.i'!D$22:D$10021)</f>
        <v>4486</v>
      </c>
      <c r="E5806" s="68">
        <f>RANK('Q4.a.i'!E5808,'Q4.a.i'!E$22:E$10021)</f>
        <v>3911</v>
      </c>
    </row>
    <row r="5807" spans="1:5">
      <c r="A5807" s="61">
        <v>5788</v>
      </c>
      <c r="B5807" s="68">
        <f>RANK('Q4.a.i'!B5809,'Q4.a.i'!B$22:B$10021)</f>
        <v>4720</v>
      </c>
      <c r="C5807" s="68">
        <f>RANK('Q4.a.i'!C5809,'Q4.a.i'!C$22:C$10021)</f>
        <v>3371</v>
      </c>
      <c r="D5807" s="68">
        <f>RANK('Q4.a.i'!D5809,'Q4.a.i'!D$22:D$10021)</f>
        <v>3459</v>
      </c>
      <c r="E5807" s="68">
        <f>RANK('Q4.a.i'!E5809,'Q4.a.i'!E$22:E$10021)</f>
        <v>3911</v>
      </c>
    </row>
    <row r="5808" spans="1:5">
      <c r="A5808" s="61">
        <v>5789</v>
      </c>
      <c r="B5808" s="68">
        <f>RANK('Q4.a.i'!B5810,'Q4.a.i'!B$22:B$10021)</f>
        <v>4775</v>
      </c>
      <c r="C5808" s="68">
        <f>RANK('Q4.a.i'!C5810,'Q4.a.i'!C$22:C$10021)</f>
        <v>1891</v>
      </c>
      <c r="D5808" s="68">
        <f>RANK('Q4.a.i'!D5810,'Q4.a.i'!D$22:D$10021)</f>
        <v>3090</v>
      </c>
      <c r="E5808" s="68">
        <f>RANK('Q4.a.i'!E5810,'Q4.a.i'!E$22:E$10021)</f>
        <v>3911</v>
      </c>
    </row>
    <row r="5809" spans="1:5">
      <c r="A5809" s="61">
        <v>5790</v>
      </c>
      <c r="B5809" s="68">
        <f>RANK('Q4.a.i'!B5811,'Q4.a.i'!B$22:B$10021)</f>
        <v>2054</v>
      </c>
      <c r="C5809" s="68">
        <f>RANK('Q4.a.i'!C5811,'Q4.a.i'!C$22:C$10021)</f>
        <v>4063</v>
      </c>
      <c r="D5809" s="68">
        <f>RANK('Q4.a.i'!D5811,'Q4.a.i'!D$22:D$10021)</f>
        <v>8511</v>
      </c>
      <c r="E5809" s="68">
        <f>RANK('Q4.a.i'!E5811,'Q4.a.i'!E$22:E$10021)</f>
        <v>3911</v>
      </c>
    </row>
    <row r="5810" spans="1:5">
      <c r="A5810" s="61">
        <v>5791</v>
      </c>
      <c r="B5810" s="68">
        <f>RANK('Q4.a.i'!B5812,'Q4.a.i'!B$22:B$10021)</f>
        <v>4434</v>
      </c>
      <c r="C5810" s="68">
        <f>RANK('Q4.a.i'!C5812,'Q4.a.i'!C$22:C$10021)</f>
        <v>4188</v>
      </c>
      <c r="D5810" s="68">
        <f>RANK('Q4.a.i'!D5812,'Q4.a.i'!D$22:D$10021)</f>
        <v>7957</v>
      </c>
      <c r="E5810" s="68">
        <f>RANK('Q4.a.i'!E5812,'Q4.a.i'!E$22:E$10021)</f>
        <v>3911</v>
      </c>
    </row>
    <row r="5811" spans="1:5">
      <c r="A5811" s="61">
        <v>5792</v>
      </c>
      <c r="B5811" s="68">
        <f>RANK('Q4.a.i'!B5813,'Q4.a.i'!B$22:B$10021)</f>
        <v>8716</v>
      </c>
      <c r="C5811" s="68">
        <f>RANK('Q4.a.i'!C5813,'Q4.a.i'!C$22:C$10021)</f>
        <v>1598</v>
      </c>
      <c r="D5811" s="68">
        <f>RANK('Q4.a.i'!D5813,'Q4.a.i'!D$22:D$10021)</f>
        <v>2129</v>
      </c>
      <c r="E5811" s="68">
        <f>RANK('Q4.a.i'!E5813,'Q4.a.i'!E$22:E$10021)</f>
        <v>3911</v>
      </c>
    </row>
    <row r="5812" spans="1:5">
      <c r="A5812" s="61">
        <v>5793</v>
      </c>
      <c r="B5812" s="68">
        <f>RANK('Q4.a.i'!B5814,'Q4.a.i'!B$22:B$10021)</f>
        <v>6940</v>
      </c>
      <c r="C5812" s="68">
        <f>RANK('Q4.a.i'!C5814,'Q4.a.i'!C$22:C$10021)</f>
        <v>85</v>
      </c>
      <c r="D5812" s="68">
        <f>RANK('Q4.a.i'!D5814,'Q4.a.i'!D$22:D$10021)</f>
        <v>5508</v>
      </c>
      <c r="E5812" s="68">
        <f>RANK('Q4.a.i'!E5814,'Q4.a.i'!E$22:E$10021)</f>
        <v>3911</v>
      </c>
    </row>
    <row r="5813" spans="1:5">
      <c r="A5813" s="61">
        <v>5794</v>
      </c>
      <c r="B5813" s="68">
        <f>RANK('Q4.a.i'!B5815,'Q4.a.i'!B$22:B$10021)</f>
        <v>864</v>
      </c>
      <c r="C5813" s="68">
        <f>RANK('Q4.a.i'!C5815,'Q4.a.i'!C$22:C$10021)</f>
        <v>8191</v>
      </c>
      <c r="D5813" s="68">
        <f>RANK('Q4.a.i'!D5815,'Q4.a.i'!D$22:D$10021)</f>
        <v>2922</v>
      </c>
      <c r="E5813" s="68">
        <f>RANK('Q4.a.i'!E5815,'Q4.a.i'!E$22:E$10021)</f>
        <v>2188</v>
      </c>
    </row>
    <row r="5814" spans="1:5">
      <c r="A5814" s="61">
        <v>5795</v>
      </c>
      <c r="B5814" s="68">
        <f>RANK('Q4.a.i'!B5816,'Q4.a.i'!B$22:B$10021)</f>
        <v>6218</v>
      </c>
      <c r="C5814" s="68">
        <f>RANK('Q4.a.i'!C5816,'Q4.a.i'!C$22:C$10021)</f>
        <v>1390</v>
      </c>
      <c r="D5814" s="68">
        <f>RANK('Q4.a.i'!D5816,'Q4.a.i'!D$22:D$10021)</f>
        <v>1526</v>
      </c>
      <c r="E5814" s="68">
        <f>RANK('Q4.a.i'!E5816,'Q4.a.i'!E$22:E$10021)</f>
        <v>2428</v>
      </c>
    </row>
    <row r="5815" spans="1:5">
      <c r="A5815" s="61">
        <v>5796</v>
      </c>
      <c r="B5815" s="68">
        <f>RANK('Q4.a.i'!B5817,'Q4.a.i'!B$22:B$10021)</f>
        <v>1577</v>
      </c>
      <c r="C5815" s="68">
        <f>RANK('Q4.a.i'!C5817,'Q4.a.i'!C$22:C$10021)</f>
        <v>8968</v>
      </c>
      <c r="D5815" s="68">
        <f>RANK('Q4.a.i'!D5817,'Q4.a.i'!D$22:D$10021)</f>
        <v>2142</v>
      </c>
      <c r="E5815" s="68">
        <f>RANK('Q4.a.i'!E5817,'Q4.a.i'!E$22:E$10021)</f>
        <v>3911</v>
      </c>
    </row>
    <row r="5816" spans="1:5">
      <c r="A5816" s="61">
        <v>5797</v>
      </c>
      <c r="B5816" s="68">
        <f>RANK('Q4.a.i'!B5818,'Q4.a.i'!B$22:B$10021)</f>
        <v>9642</v>
      </c>
      <c r="C5816" s="68">
        <f>RANK('Q4.a.i'!C5818,'Q4.a.i'!C$22:C$10021)</f>
        <v>2256</v>
      </c>
      <c r="D5816" s="68">
        <f>RANK('Q4.a.i'!D5818,'Q4.a.i'!D$22:D$10021)</f>
        <v>5668</v>
      </c>
      <c r="E5816" s="68">
        <f>RANK('Q4.a.i'!E5818,'Q4.a.i'!E$22:E$10021)</f>
        <v>1558</v>
      </c>
    </row>
    <row r="5817" spans="1:5">
      <c r="A5817" s="61">
        <v>5798</v>
      </c>
      <c r="B5817" s="68">
        <f>RANK('Q4.a.i'!B5819,'Q4.a.i'!B$22:B$10021)</f>
        <v>4177</v>
      </c>
      <c r="C5817" s="68">
        <f>RANK('Q4.a.i'!C5819,'Q4.a.i'!C$22:C$10021)</f>
        <v>9045</v>
      </c>
      <c r="D5817" s="68">
        <f>RANK('Q4.a.i'!D5819,'Q4.a.i'!D$22:D$10021)</f>
        <v>6630</v>
      </c>
      <c r="E5817" s="68">
        <f>RANK('Q4.a.i'!E5819,'Q4.a.i'!E$22:E$10021)</f>
        <v>3911</v>
      </c>
    </row>
    <row r="5818" spans="1:5">
      <c r="A5818" s="61">
        <v>5799</v>
      </c>
      <c r="B5818" s="68">
        <f>RANK('Q4.a.i'!B5820,'Q4.a.i'!B$22:B$10021)</f>
        <v>4890</v>
      </c>
      <c r="C5818" s="68">
        <f>RANK('Q4.a.i'!C5820,'Q4.a.i'!C$22:C$10021)</f>
        <v>7616</v>
      </c>
      <c r="D5818" s="68">
        <f>RANK('Q4.a.i'!D5820,'Q4.a.i'!D$22:D$10021)</f>
        <v>5121</v>
      </c>
      <c r="E5818" s="68">
        <f>RANK('Q4.a.i'!E5820,'Q4.a.i'!E$22:E$10021)</f>
        <v>3911</v>
      </c>
    </row>
    <row r="5819" spans="1:5">
      <c r="A5819" s="61">
        <v>5800</v>
      </c>
      <c r="B5819" s="68">
        <f>RANK('Q4.a.i'!B5821,'Q4.a.i'!B$22:B$10021)</f>
        <v>8027</v>
      </c>
      <c r="C5819" s="68">
        <f>RANK('Q4.a.i'!C5821,'Q4.a.i'!C$22:C$10021)</f>
        <v>7566</v>
      </c>
      <c r="D5819" s="68">
        <f>RANK('Q4.a.i'!D5821,'Q4.a.i'!D$22:D$10021)</f>
        <v>4411</v>
      </c>
      <c r="E5819" s="68">
        <f>RANK('Q4.a.i'!E5821,'Q4.a.i'!E$22:E$10021)</f>
        <v>3911</v>
      </c>
    </row>
    <row r="5820" spans="1:5">
      <c r="A5820" s="61">
        <v>5801</v>
      </c>
      <c r="B5820" s="68">
        <f>RANK('Q4.a.i'!B5822,'Q4.a.i'!B$22:B$10021)</f>
        <v>5128</v>
      </c>
      <c r="C5820" s="68">
        <f>RANK('Q4.a.i'!C5822,'Q4.a.i'!C$22:C$10021)</f>
        <v>4990</v>
      </c>
      <c r="D5820" s="68">
        <f>RANK('Q4.a.i'!D5822,'Q4.a.i'!D$22:D$10021)</f>
        <v>8034</v>
      </c>
      <c r="E5820" s="68">
        <f>RANK('Q4.a.i'!E5822,'Q4.a.i'!E$22:E$10021)</f>
        <v>330</v>
      </c>
    </row>
    <row r="5821" spans="1:5">
      <c r="A5821" s="61">
        <v>5802</v>
      </c>
      <c r="B5821" s="68">
        <f>RANK('Q4.a.i'!B5823,'Q4.a.i'!B$22:B$10021)</f>
        <v>812</v>
      </c>
      <c r="C5821" s="68">
        <f>RANK('Q4.a.i'!C5823,'Q4.a.i'!C$22:C$10021)</f>
        <v>7696</v>
      </c>
      <c r="D5821" s="68">
        <f>RANK('Q4.a.i'!D5823,'Q4.a.i'!D$22:D$10021)</f>
        <v>1026</v>
      </c>
      <c r="E5821" s="68">
        <f>RANK('Q4.a.i'!E5823,'Q4.a.i'!E$22:E$10021)</f>
        <v>3779</v>
      </c>
    </row>
    <row r="5822" spans="1:5">
      <c r="A5822" s="61">
        <v>5803</v>
      </c>
      <c r="B5822" s="68">
        <f>RANK('Q4.a.i'!B5824,'Q4.a.i'!B$22:B$10021)</f>
        <v>7304</v>
      </c>
      <c r="C5822" s="68">
        <f>RANK('Q4.a.i'!C5824,'Q4.a.i'!C$22:C$10021)</f>
        <v>5779</v>
      </c>
      <c r="D5822" s="68">
        <f>RANK('Q4.a.i'!D5824,'Q4.a.i'!D$22:D$10021)</f>
        <v>7374</v>
      </c>
      <c r="E5822" s="68">
        <f>RANK('Q4.a.i'!E5824,'Q4.a.i'!E$22:E$10021)</f>
        <v>3911</v>
      </c>
    </row>
    <row r="5823" spans="1:5">
      <c r="A5823" s="61">
        <v>5804</v>
      </c>
      <c r="B5823" s="68">
        <f>RANK('Q4.a.i'!B5825,'Q4.a.i'!B$22:B$10021)</f>
        <v>5649</v>
      </c>
      <c r="C5823" s="68">
        <f>RANK('Q4.a.i'!C5825,'Q4.a.i'!C$22:C$10021)</f>
        <v>7922</v>
      </c>
      <c r="D5823" s="68">
        <f>RANK('Q4.a.i'!D5825,'Q4.a.i'!D$22:D$10021)</f>
        <v>1602</v>
      </c>
      <c r="E5823" s="68">
        <f>RANK('Q4.a.i'!E5825,'Q4.a.i'!E$22:E$10021)</f>
        <v>3911</v>
      </c>
    </row>
    <row r="5824" spans="1:5">
      <c r="A5824" s="61">
        <v>5805</v>
      </c>
      <c r="B5824" s="68">
        <f>RANK('Q4.a.i'!B5826,'Q4.a.i'!B$22:B$10021)</f>
        <v>109</v>
      </c>
      <c r="C5824" s="68">
        <f>RANK('Q4.a.i'!C5826,'Q4.a.i'!C$22:C$10021)</f>
        <v>9298</v>
      </c>
      <c r="D5824" s="68">
        <f>RANK('Q4.a.i'!D5826,'Q4.a.i'!D$22:D$10021)</f>
        <v>8933</v>
      </c>
      <c r="E5824" s="68">
        <f>RANK('Q4.a.i'!E5826,'Q4.a.i'!E$22:E$10021)</f>
        <v>3911</v>
      </c>
    </row>
    <row r="5825" spans="1:5">
      <c r="A5825" s="61">
        <v>5806</v>
      </c>
      <c r="B5825" s="68">
        <f>RANK('Q4.a.i'!B5827,'Q4.a.i'!B$22:B$10021)</f>
        <v>5695</v>
      </c>
      <c r="C5825" s="68">
        <f>RANK('Q4.a.i'!C5827,'Q4.a.i'!C$22:C$10021)</f>
        <v>1610</v>
      </c>
      <c r="D5825" s="68">
        <f>RANK('Q4.a.i'!D5827,'Q4.a.i'!D$22:D$10021)</f>
        <v>6846</v>
      </c>
      <c r="E5825" s="68">
        <f>RANK('Q4.a.i'!E5827,'Q4.a.i'!E$22:E$10021)</f>
        <v>3911</v>
      </c>
    </row>
    <row r="5826" spans="1:5">
      <c r="A5826" s="61">
        <v>5807</v>
      </c>
      <c r="B5826" s="68">
        <f>RANK('Q4.a.i'!B5828,'Q4.a.i'!B$22:B$10021)</f>
        <v>1413</v>
      </c>
      <c r="C5826" s="68">
        <f>RANK('Q4.a.i'!C5828,'Q4.a.i'!C$22:C$10021)</f>
        <v>4219</v>
      </c>
      <c r="D5826" s="68">
        <f>RANK('Q4.a.i'!D5828,'Q4.a.i'!D$22:D$10021)</f>
        <v>4220</v>
      </c>
      <c r="E5826" s="68">
        <f>RANK('Q4.a.i'!E5828,'Q4.a.i'!E$22:E$10021)</f>
        <v>2589</v>
      </c>
    </row>
    <row r="5827" spans="1:5">
      <c r="A5827" s="61">
        <v>5808</v>
      </c>
      <c r="B5827" s="68">
        <f>RANK('Q4.a.i'!B5829,'Q4.a.i'!B$22:B$10021)</f>
        <v>3597</v>
      </c>
      <c r="C5827" s="68">
        <f>RANK('Q4.a.i'!C5829,'Q4.a.i'!C$22:C$10021)</f>
        <v>2714</v>
      </c>
      <c r="D5827" s="68">
        <f>RANK('Q4.a.i'!D5829,'Q4.a.i'!D$22:D$10021)</f>
        <v>58</v>
      </c>
      <c r="E5827" s="68">
        <f>RANK('Q4.a.i'!E5829,'Q4.a.i'!E$22:E$10021)</f>
        <v>667</v>
      </c>
    </row>
    <row r="5828" spans="1:5">
      <c r="A5828" s="61">
        <v>5809</v>
      </c>
      <c r="B5828" s="68">
        <f>RANK('Q4.a.i'!B5830,'Q4.a.i'!B$22:B$10021)</f>
        <v>9907</v>
      </c>
      <c r="C5828" s="68">
        <f>RANK('Q4.a.i'!C5830,'Q4.a.i'!C$22:C$10021)</f>
        <v>7973</v>
      </c>
      <c r="D5828" s="68">
        <f>RANK('Q4.a.i'!D5830,'Q4.a.i'!D$22:D$10021)</f>
        <v>4235</v>
      </c>
      <c r="E5828" s="68">
        <f>RANK('Q4.a.i'!E5830,'Q4.a.i'!E$22:E$10021)</f>
        <v>27</v>
      </c>
    </row>
    <row r="5829" spans="1:5">
      <c r="A5829" s="61">
        <v>5810</v>
      </c>
      <c r="B5829" s="68">
        <f>RANK('Q4.a.i'!B5831,'Q4.a.i'!B$22:B$10021)</f>
        <v>9752</v>
      </c>
      <c r="C5829" s="68">
        <f>RANK('Q4.a.i'!C5831,'Q4.a.i'!C$22:C$10021)</f>
        <v>3343</v>
      </c>
      <c r="D5829" s="68">
        <f>RANK('Q4.a.i'!D5831,'Q4.a.i'!D$22:D$10021)</f>
        <v>4946</v>
      </c>
      <c r="E5829" s="68">
        <f>RANK('Q4.a.i'!E5831,'Q4.a.i'!E$22:E$10021)</f>
        <v>356</v>
      </c>
    </row>
    <row r="5830" spans="1:5">
      <c r="A5830" s="61">
        <v>5811</v>
      </c>
      <c r="B5830" s="68">
        <f>RANK('Q4.a.i'!B5832,'Q4.a.i'!B$22:B$10021)</f>
        <v>6699</v>
      </c>
      <c r="C5830" s="68">
        <f>RANK('Q4.a.i'!C5832,'Q4.a.i'!C$22:C$10021)</f>
        <v>3975</v>
      </c>
      <c r="D5830" s="68">
        <f>RANK('Q4.a.i'!D5832,'Q4.a.i'!D$22:D$10021)</f>
        <v>206</v>
      </c>
      <c r="E5830" s="68">
        <f>RANK('Q4.a.i'!E5832,'Q4.a.i'!E$22:E$10021)</f>
        <v>3911</v>
      </c>
    </row>
    <row r="5831" spans="1:5">
      <c r="A5831" s="61">
        <v>5812</v>
      </c>
      <c r="B5831" s="68">
        <f>RANK('Q4.a.i'!B5833,'Q4.a.i'!B$22:B$10021)</f>
        <v>2948</v>
      </c>
      <c r="C5831" s="68">
        <f>RANK('Q4.a.i'!C5833,'Q4.a.i'!C$22:C$10021)</f>
        <v>2089</v>
      </c>
      <c r="D5831" s="68">
        <f>RANK('Q4.a.i'!D5833,'Q4.a.i'!D$22:D$10021)</f>
        <v>6046</v>
      </c>
      <c r="E5831" s="68">
        <f>RANK('Q4.a.i'!E5833,'Q4.a.i'!E$22:E$10021)</f>
        <v>3911</v>
      </c>
    </row>
    <row r="5832" spans="1:5">
      <c r="A5832" s="61">
        <v>5813</v>
      </c>
      <c r="B5832" s="68">
        <f>RANK('Q4.a.i'!B5834,'Q4.a.i'!B$22:B$10021)</f>
        <v>3664</v>
      </c>
      <c r="C5832" s="68">
        <f>RANK('Q4.a.i'!C5834,'Q4.a.i'!C$22:C$10021)</f>
        <v>3944</v>
      </c>
      <c r="D5832" s="68">
        <f>RANK('Q4.a.i'!D5834,'Q4.a.i'!D$22:D$10021)</f>
        <v>3023</v>
      </c>
      <c r="E5832" s="68">
        <f>RANK('Q4.a.i'!E5834,'Q4.a.i'!E$22:E$10021)</f>
        <v>3911</v>
      </c>
    </row>
    <row r="5833" spans="1:5">
      <c r="A5833" s="61">
        <v>5814</v>
      </c>
      <c r="B5833" s="68">
        <f>RANK('Q4.a.i'!B5835,'Q4.a.i'!B$22:B$10021)</f>
        <v>1360</v>
      </c>
      <c r="C5833" s="68">
        <f>RANK('Q4.a.i'!C5835,'Q4.a.i'!C$22:C$10021)</f>
        <v>3401</v>
      </c>
      <c r="D5833" s="68">
        <f>RANK('Q4.a.i'!D5835,'Q4.a.i'!D$22:D$10021)</f>
        <v>1359</v>
      </c>
      <c r="E5833" s="68">
        <f>RANK('Q4.a.i'!E5835,'Q4.a.i'!E$22:E$10021)</f>
        <v>1778</v>
      </c>
    </row>
    <row r="5834" spans="1:5">
      <c r="A5834" s="61">
        <v>5815</v>
      </c>
      <c r="B5834" s="68">
        <f>RANK('Q4.a.i'!B5836,'Q4.a.i'!B$22:B$10021)</f>
        <v>1401</v>
      </c>
      <c r="C5834" s="68">
        <f>RANK('Q4.a.i'!C5836,'Q4.a.i'!C$22:C$10021)</f>
        <v>8260</v>
      </c>
      <c r="D5834" s="68">
        <f>RANK('Q4.a.i'!D5836,'Q4.a.i'!D$22:D$10021)</f>
        <v>9600</v>
      </c>
      <c r="E5834" s="68">
        <f>RANK('Q4.a.i'!E5836,'Q4.a.i'!E$22:E$10021)</f>
        <v>3046</v>
      </c>
    </row>
    <row r="5835" spans="1:5">
      <c r="A5835" s="61">
        <v>5816</v>
      </c>
      <c r="B5835" s="68">
        <f>RANK('Q4.a.i'!B5837,'Q4.a.i'!B$22:B$10021)</f>
        <v>164</v>
      </c>
      <c r="C5835" s="68">
        <f>RANK('Q4.a.i'!C5837,'Q4.a.i'!C$22:C$10021)</f>
        <v>4606</v>
      </c>
      <c r="D5835" s="68">
        <f>RANK('Q4.a.i'!D5837,'Q4.a.i'!D$22:D$10021)</f>
        <v>7155</v>
      </c>
      <c r="E5835" s="68">
        <f>RANK('Q4.a.i'!E5837,'Q4.a.i'!E$22:E$10021)</f>
        <v>3911</v>
      </c>
    </row>
    <row r="5836" spans="1:5">
      <c r="A5836" s="61">
        <v>5817</v>
      </c>
      <c r="B5836" s="68">
        <f>RANK('Q4.a.i'!B5838,'Q4.a.i'!B$22:B$10021)</f>
        <v>9207</v>
      </c>
      <c r="C5836" s="68">
        <f>RANK('Q4.a.i'!C5838,'Q4.a.i'!C$22:C$10021)</f>
        <v>304</v>
      </c>
      <c r="D5836" s="68">
        <f>RANK('Q4.a.i'!D5838,'Q4.a.i'!D$22:D$10021)</f>
        <v>6420</v>
      </c>
      <c r="E5836" s="68">
        <f>RANK('Q4.a.i'!E5838,'Q4.a.i'!E$22:E$10021)</f>
        <v>3911</v>
      </c>
    </row>
    <row r="5837" spans="1:5">
      <c r="A5837" s="61">
        <v>5818</v>
      </c>
      <c r="B5837" s="68">
        <f>RANK('Q4.a.i'!B5839,'Q4.a.i'!B$22:B$10021)</f>
        <v>6231</v>
      </c>
      <c r="C5837" s="68">
        <f>RANK('Q4.a.i'!C5839,'Q4.a.i'!C$22:C$10021)</f>
        <v>357</v>
      </c>
      <c r="D5837" s="68">
        <f>RANK('Q4.a.i'!D5839,'Q4.a.i'!D$22:D$10021)</f>
        <v>7840</v>
      </c>
      <c r="E5837" s="68">
        <f>RANK('Q4.a.i'!E5839,'Q4.a.i'!E$22:E$10021)</f>
        <v>3911</v>
      </c>
    </row>
    <row r="5838" spans="1:5">
      <c r="A5838" s="61">
        <v>5819</v>
      </c>
      <c r="B5838" s="68">
        <f>RANK('Q4.a.i'!B5840,'Q4.a.i'!B$22:B$10021)</f>
        <v>1625</v>
      </c>
      <c r="C5838" s="68">
        <f>RANK('Q4.a.i'!C5840,'Q4.a.i'!C$22:C$10021)</f>
        <v>2125</v>
      </c>
      <c r="D5838" s="68">
        <f>RANK('Q4.a.i'!D5840,'Q4.a.i'!D$22:D$10021)</f>
        <v>5071</v>
      </c>
      <c r="E5838" s="68">
        <f>RANK('Q4.a.i'!E5840,'Q4.a.i'!E$22:E$10021)</f>
        <v>3911</v>
      </c>
    </row>
    <row r="5839" spans="1:5">
      <c r="A5839" s="61">
        <v>5820</v>
      </c>
      <c r="B5839" s="68">
        <f>RANK('Q4.a.i'!B5841,'Q4.a.i'!B$22:B$10021)</f>
        <v>2047</v>
      </c>
      <c r="C5839" s="68">
        <f>RANK('Q4.a.i'!C5841,'Q4.a.i'!C$22:C$10021)</f>
        <v>5193</v>
      </c>
      <c r="D5839" s="68">
        <f>RANK('Q4.a.i'!D5841,'Q4.a.i'!D$22:D$10021)</f>
        <v>1280</v>
      </c>
      <c r="E5839" s="68">
        <f>RANK('Q4.a.i'!E5841,'Q4.a.i'!E$22:E$10021)</f>
        <v>1278</v>
      </c>
    </row>
    <row r="5840" spans="1:5">
      <c r="A5840" s="61">
        <v>5821</v>
      </c>
      <c r="B5840" s="68">
        <f>RANK('Q4.a.i'!B5842,'Q4.a.i'!B$22:B$10021)</f>
        <v>8183</v>
      </c>
      <c r="C5840" s="68">
        <f>RANK('Q4.a.i'!C5842,'Q4.a.i'!C$22:C$10021)</f>
        <v>3983</v>
      </c>
      <c r="D5840" s="68">
        <f>RANK('Q4.a.i'!D5842,'Q4.a.i'!D$22:D$10021)</f>
        <v>6700</v>
      </c>
      <c r="E5840" s="68">
        <f>RANK('Q4.a.i'!E5842,'Q4.a.i'!E$22:E$10021)</f>
        <v>741</v>
      </c>
    </row>
    <row r="5841" spans="1:5">
      <c r="A5841" s="61">
        <v>5822</v>
      </c>
      <c r="B5841" s="68">
        <f>RANK('Q4.a.i'!B5843,'Q4.a.i'!B$22:B$10021)</f>
        <v>5188</v>
      </c>
      <c r="C5841" s="68">
        <f>RANK('Q4.a.i'!C5843,'Q4.a.i'!C$22:C$10021)</f>
        <v>4056</v>
      </c>
      <c r="D5841" s="68">
        <f>RANK('Q4.a.i'!D5843,'Q4.a.i'!D$22:D$10021)</f>
        <v>2036</v>
      </c>
      <c r="E5841" s="68">
        <f>RANK('Q4.a.i'!E5843,'Q4.a.i'!E$22:E$10021)</f>
        <v>3911</v>
      </c>
    </row>
    <row r="5842" spans="1:5">
      <c r="A5842" s="61">
        <v>5823</v>
      </c>
      <c r="B5842" s="68">
        <f>RANK('Q4.a.i'!B5844,'Q4.a.i'!B$22:B$10021)</f>
        <v>4539</v>
      </c>
      <c r="C5842" s="68">
        <f>RANK('Q4.a.i'!C5844,'Q4.a.i'!C$22:C$10021)</f>
        <v>8446</v>
      </c>
      <c r="D5842" s="68">
        <f>RANK('Q4.a.i'!D5844,'Q4.a.i'!D$22:D$10021)</f>
        <v>1538</v>
      </c>
      <c r="E5842" s="68">
        <f>RANK('Q4.a.i'!E5844,'Q4.a.i'!E$22:E$10021)</f>
        <v>3911</v>
      </c>
    </row>
    <row r="5843" spans="1:5">
      <c r="A5843" s="61">
        <v>5824</v>
      </c>
      <c r="B5843" s="68">
        <f>RANK('Q4.a.i'!B5845,'Q4.a.i'!B$22:B$10021)</f>
        <v>1650</v>
      </c>
      <c r="C5843" s="68">
        <f>RANK('Q4.a.i'!C5845,'Q4.a.i'!C$22:C$10021)</f>
        <v>3804</v>
      </c>
      <c r="D5843" s="68">
        <f>RANK('Q4.a.i'!D5845,'Q4.a.i'!D$22:D$10021)</f>
        <v>7019</v>
      </c>
      <c r="E5843" s="68">
        <f>RANK('Q4.a.i'!E5845,'Q4.a.i'!E$22:E$10021)</f>
        <v>2124</v>
      </c>
    </row>
    <row r="5844" spans="1:5">
      <c r="A5844" s="61">
        <v>5825</v>
      </c>
      <c r="B5844" s="68">
        <f>RANK('Q4.a.i'!B5846,'Q4.a.i'!B$22:B$10021)</f>
        <v>1759</v>
      </c>
      <c r="C5844" s="68">
        <f>RANK('Q4.a.i'!C5846,'Q4.a.i'!C$22:C$10021)</f>
        <v>40</v>
      </c>
      <c r="D5844" s="68">
        <f>RANK('Q4.a.i'!D5846,'Q4.a.i'!D$22:D$10021)</f>
        <v>3526</v>
      </c>
      <c r="E5844" s="68">
        <f>RANK('Q4.a.i'!E5846,'Q4.a.i'!E$22:E$10021)</f>
        <v>963</v>
      </c>
    </row>
    <row r="5845" spans="1:5">
      <c r="A5845" s="61">
        <v>5826</v>
      </c>
      <c r="B5845" s="68">
        <f>RANK('Q4.a.i'!B5847,'Q4.a.i'!B$22:B$10021)</f>
        <v>66</v>
      </c>
      <c r="C5845" s="68">
        <f>RANK('Q4.a.i'!C5847,'Q4.a.i'!C$22:C$10021)</f>
        <v>9973</v>
      </c>
      <c r="D5845" s="68">
        <f>RANK('Q4.a.i'!D5847,'Q4.a.i'!D$22:D$10021)</f>
        <v>854</v>
      </c>
      <c r="E5845" s="68">
        <f>RANK('Q4.a.i'!E5847,'Q4.a.i'!E$22:E$10021)</f>
        <v>1591</v>
      </c>
    </row>
    <row r="5846" spans="1:5">
      <c r="A5846" s="61">
        <v>5827</v>
      </c>
      <c r="B5846" s="68">
        <f>RANK('Q4.a.i'!B5848,'Q4.a.i'!B$22:B$10021)</f>
        <v>111</v>
      </c>
      <c r="C5846" s="68">
        <f>RANK('Q4.a.i'!C5848,'Q4.a.i'!C$22:C$10021)</f>
        <v>7623</v>
      </c>
      <c r="D5846" s="68">
        <f>RANK('Q4.a.i'!D5848,'Q4.a.i'!D$22:D$10021)</f>
        <v>2659</v>
      </c>
      <c r="E5846" s="68">
        <f>RANK('Q4.a.i'!E5848,'Q4.a.i'!E$22:E$10021)</f>
        <v>3911</v>
      </c>
    </row>
    <row r="5847" spans="1:5">
      <c r="A5847" s="61">
        <v>5828</v>
      </c>
      <c r="B5847" s="68">
        <f>RANK('Q4.a.i'!B5849,'Q4.a.i'!B$22:B$10021)</f>
        <v>7018</v>
      </c>
      <c r="C5847" s="68">
        <f>RANK('Q4.a.i'!C5849,'Q4.a.i'!C$22:C$10021)</f>
        <v>2621</v>
      </c>
      <c r="D5847" s="68">
        <f>RANK('Q4.a.i'!D5849,'Q4.a.i'!D$22:D$10021)</f>
        <v>7686</v>
      </c>
      <c r="E5847" s="68">
        <f>RANK('Q4.a.i'!E5849,'Q4.a.i'!E$22:E$10021)</f>
        <v>3911</v>
      </c>
    </row>
    <row r="5848" spans="1:5">
      <c r="A5848" s="61">
        <v>5829</v>
      </c>
      <c r="B5848" s="68">
        <f>RANK('Q4.a.i'!B5850,'Q4.a.i'!B$22:B$10021)</f>
        <v>4051</v>
      </c>
      <c r="C5848" s="68">
        <f>RANK('Q4.a.i'!C5850,'Q4.a.i'!C$22:C$10021)</f>
        <v>1999</v>
      </c>
      <c r="D5848" s="68">
        <f>RANK('Q4.a.i'!D5850,'Q4.a.i'!D$22:D$10021)</f>
        <v>8033</v>
      </c>
      <c r="E5848" s="68">
        <f>RANK('Q4.a.i'!E5850,'Q4.a.i'!E$22:E$10021)</f>
        <v>3911</v>
      </c>
    </row>
    <row r="5849" spans="1:5">
      <c r="A5849" s="61">
        <v>5830</v>
      </c>
      <c r="B5849" s="68">
        <f>RANK('Q4.a.i'!B5851,'Q4.a.i'!B$22:B$10021)</f>
        <v>6826</v>
      </c>
      <c r="C5849" s="68">
        <f>RANK('Q4.a.i'!C5851,'Q4.a.i'!C$22:C$10021)</f>
        <v>5871</v>
      </c>
      <c r="D5849" s="68">
        <f>RANK('Q4.a.i'!D5851,'Q4.a.i'!D$22:D$10021)</f>
        <v>4568</v>
      </c>
      <c r="E5849" s="68">
        <f>RANK('Q4.a.i'!E5851,'Q4.a.i'!E$22:E$10021)</f>
        <v>3141</v>
      </c>
    </row>
    <row r="5850" spans="1:5">
      <c r="A5850" s="61">
        <v>5831</v>
      </c>
      <c r="B5850" s="68">
        <f>RANK('Q4.a.i'!B5852,'Q4.a.i'!B$22:B$10021)</f>
        <v>3511</v>
      </c>
      <c r="C5850" s="68">
        <f>RANK('Q4.a.i'!C5852,'Q4.a.i'!C$22:C$10021)</f>
        <v>499</v>
      </c>
      <c r="D5850" s="68">
        <f>RANK('Q4.a.i'!D5852,'Q4.a.i'!D$22:D$10021)</f>
        <v>7972</v>
      </c>
      <c r="E5850" s="68">
        <f>RANK('Q4.a.i'!E5852,'Q4.a.i'!E$22:E$10021)</f>
        <v>3434</v>
      </c>
    </row>
    <row r="5851" spans="1:5">
      <c r="A5851" s="61">
        <v>5832</v>
      </c>
      <c r="B5851" s="68">
        <f>RANK('Q4.a.i'!B5853,'Q4.a.i'!B$22:B$10021)</f>
        <v>5758</v>
      </c>
      <c r="C5851" s="68">
        <f>RANK('Q4.a.i'!C5853,'Q4.a.i'!C$22:C$10021)</f>
        <v>3964</v>
      </c>
      <c r="D5851" s="68">
        <f>RANK('Q4.a.i'!D5853,'Q4.a.i'!D$22:D$10021)</f>
        <v>9445</v>
      </c>
      <c r="E5851" s="68">
        <f>RANK('Q4.a.i'!E5853,'Q4.a.i'!E$22:E$10021)</f>
        <v>3397</v>
      </c>
    </row>
    <row r="5852" spans="1:5">
      <c r="A5852" s="61">
        <v>5833</v>
      </c>
      <c r="B5852" s="68">
        <f>RANK('Q4.a.i'!B5854,'Q4.a.i'!B$22:B$10021)</f>
        <v>1474</v>
      </c>
      <c r="C5852" s="68">
        <f>RANK('Q4.a.i'!C5854,'Q4.a.i'!C$22:C$10021)</f>
        <v>1702</v>
      </c>
      <c r="D5852" s="68">
        <f>RANK('Q4.a.i'!D5854,'Q4.a.i'!D$22:D$10021)</f>
        <v>2674</v>
      </c>
      <c r="E5852" s="68">
        <f>RANK('Q4.a.i'!E5854,'Q4.a.i'!E$22:E$10021)</f>
        <v>2202</v>
      </c>
    </row>
    <row r="5853" spans="1:5">
      <c r="A5853" s="61">
        <v>5834</v>
      </c>
      <c r="B5853" s="68">
        <f>RANK('Q4.a.i'!B5855,'Q4.a.i'!B$22:B$10021)</f>
        <v>2990</v>
      </c>
      <c r="C5853" s="68">
        <f>RANK('Q4.a.i'!C5855,'Q4.a.i'!C$22:C$10021)</f>
        <v>2350</v>
      </c>
      <c r="D5853" s="68">
        <f>RANK('Q4.a.i'!D5855,'Q4.a.i'!D$22:D$10021)</f>
        <v>6122</v>
      </c>
      <c r="E5853" s="68">
        <f>RANK('Q4.a.i'!E5855,'Q4.a.i'!E$22:E$10021)</f>
        <v>3911</v>
      </c>
    </row>
    <row r="5854" spans="1:5">
      <c r="A5854" s="61">
        <v>5835</v>
      </c>
      <c r="B5854" s="68">
        <f>RANK('Q4.a.i'!B5856,'Q4.a.i'!B$22:B$10021)</f>
        <v>7117</v>
      </c>
      <c r="C5854" s="68">
        <f>RANK('Q4.a.i'!C5856,'Q4.a.i'!C$22:C$10021)</f>
        <v>2616</v>
      </c>
      <c r="D5854" s="68">
        <f>RANK('Q4.a.i'!D5856,'Q4.a.i'!D$22:D$10021)</f>
        <v>4634</v>
      </c>
      <c r="E5854" s="68">
        <f>RANK('Q4.a.i'!E5856,'Q4.a.i'!E$22:E$10021)</f>
        <v>811</v>
      </c>
    </row>
    <row r="5855" spans="1:5">
      <c r="A5855" s="61">
        <v>5836</v>
      </c>
      <c r="B5855" s="68">
        <f>RANK('Q4.a.i'!B5857,'Q4.a.i'!B$22:B$10021)</f>
        <v>3099</v>
      </c>
      <c r="C5855" s="68">
        <f>RANK('Q4.a.i'!C5857,'Q4.a.i'!C$22:C$10021)</f>
        <v>1212</v>
      </c>
      <c r="D5855" s="68">
        <f>RANK('Q4.a.i'!D5857,'Q4.a.i'!D$22:D$10021)</f>
        <v>3706</v>
      </c>
      <c r="E5855" s="68">
        <f>RANK('Q4.a.i'!E5857,'Q4.a.i'!E$22:E$10021)</f>
        <v>254</v>
      </c>
    </row>
    <row r="5856" spans="1:5">
      <c r="A5856" s="61">
        <v>5837</v>
      </c>
      <c r="B5856" s="68">
        <f>RANK('Q4.a.i'!B5858,'Q4.a.i'!B$22:B$10021)</f>
        <v>712</v>
      </c>
      <c r="C5856" s="68">
        <f>RANK('Q4.a.i'!C5858,'Q4.a.i'!C$22:C$10021)</f>
        <v>3539</v>
      </c>
      <c r="D5856" s="68">
        <f>RANK('Q4.a.i'!D5858,'Q4.a.i'!D$22:D$10021)</f>
        <v>7858</v>
      </c>
      <c r="E5856" s="68">
        <f>RANK('Q4.a.i'!E5858,'Q4.a.i'!E$22:E$10021)</f>
        <v>3911</v>
      </c>
    </row>
    <row r="5857" spans="1:5">
      <c r="A5857" s="61">
        <v>5838</v>
      </c>
      <c r="B5857" s="68">
        <f>RANK('Q4.a.i'!B5859,'Q4.a.i'!B$22:B$10021)</f>
        <v>4511</v>
      </c>
      <c r="C5857" s="68">
        <f>RANK('Q4.a.i'!C5859,'Q4.a.i'!C$22:C$10021)</f>
        <v>9948</v>
      </c>
      <c r="D5857" s="68">
        <f>RANK('Q4.a.i'!D5859,'Q4.a.i'!D$22:D$10021)</f>
        <v>8410</v>
      </c>
      <c r="E5857" s="68">
        <f>RANK('Q4.a.i'!E5859,'Q4.a.i'!E$22:E$10021)</f>
        <v>3177</v>
      </c>
    </row>
    <row r="5858" spans="1:5">
      <c r="A5858" s="61">
        <v>5839</v>
      </c>
      <c r="B5858" s="68">
        <f>RANK('Q4.a.i'!B5860,'Q4.a.i'!B$22:B$10021)</f>
        <v>4745</v>
      </c>
      <c r="C5858" s="68">
        <f>RANK('Q4.a.i'!C5860,'Q4.a.i'!C$22:C$10021)</f>
        <v>1817</v>
      </c>
      <c r="D5858" s="68">
        <f>RANK('Q4.a.i'!D5860,'Q4.a.i'!D$22:D$10021)</f>
        <v>7824</v>
      </c>
      <c r="E5858" s="68">
        <f>RANK('Q4.a.i'!E5860,'Q4.a.i'!E$22:E$10021)</f>
        <v>3911</v>
      </c>
    </row>
    <row r="5859" spans="1:5">
      <c r="A5859" s="61">
        <v>5840</v>
      </c>
      <c r="B5859" s="68">
        <f>RANK('Q4.a.i'!B5861,'Q4.a.i'!B$22:B$10021)</f>
        <v>1310</v>
      </c>
      <c r="C5859" s="68">
        <f>RANK('Q4.a.i'!C5861,'Q4.a.i'!C$22:C$10021)</f>
        <v>2022</v>
      </c>
      <c r="D5859" s="68">
        <f>RANK('Q4.a.i'!D5861,'Q4.a.i'!D$22:D$10021)</f>
        <v>8687</v>
      </c>
      <c r="E5859" s="68">
        <f>RANK('Q4.a.i'!E5861,'Q4.a.i'!E$22:E$10021)</f>
        <v>3911</v>
      </c>
    </row>
    <row r="5860" spans="1:5">
      <c r="A5860" s="61">
        <v>5841</v>
      </c>
      <c r="B5860" s="68">
        <f>RANK('Q4.a.i'!B5862,'Q4.a.i'!B$22:B$10021)</f>
        <v>700</v>
      </c>
      <c r="C5860" s="68">
        <f>RANK('Q4.a.i'!C5862,'Q4.a.i'!C$22:C$10021)</f>
        <v>5737</v>
      </c>
      <c r="D5860" s="68">
        <f>RANK('Q4.a.i'!D5862,'Q4.a.i'!D$22:D$10021)</f>
        <v>6670</v>
      </c>
      <c r="E5860" s="68">
        <f>RANK('Q4.a.i'!E5862,'Q4.a.i'!E$22:E$10021)</f>
        <v>3911</v>
      </c>
    </row>
    <row r="5861" spans="1:5">
      <c r="A5861" s="61">
        <v>5842</v>
      </c>
      <c r="B5861" s="68">
        <f>RANK('Q4.a.i'!B5863,'Q4.a.i'!B$22:B$10021)</f>
        <v>5587</v>
      </c>
      <c r="C5861" s="68">
        <f>RANK('Q4.a.i'!C5863,'Q4.a.i'!C$22:C$10021)</f>
        <v>5649</v>
      </c>
      <c r="D5861" s="68">
        <f>RANK('Q4.a.i'!D5863,'Q4.a.i'!D$22:D$10021)</f>
        <v>2303</v>
      </c>
      <c r="E5861" s="68">
        <f>RANK('Q4.a.i'!E5863,'Q4.a.i'!E$22:E$10021)</f>
        <v>469</v>
      </c>
    </row>
    <row r="5862" spans="1:5">
      <c r="A5862" s="61">
        <v>5843</v>
      </c>
      <c r="B5862" s="68">
        <f>RANK('Q4.a.i'!B5864,'Q4.a.i'!B$22:B$10021)</f>
        <v>5241</v>
      </c>
      <c r="C5862" s="68">
        <f>RANK('Q4.a.i'!C5864,'Q4.a.i'!C$22:C$10021)</f>
        <v>2313</v>
      </c>
      <c r="D5862" s="68">
        <f>RANK('Q4.a.i'!D5864,'Q4.a.i'!D$22:D$10021)</f>
        <v>9304</v>
      </c>
      <c r="E5862" s="68">
        <f>RANK('Q4.a.i'!E5864,'Q4.a.i'!E$22:E$10021)</f>
        <v>3911</v>
      </c>
    </row>
    <row r="5863" spans="1:5">
      <c r="A5863" s="61">
        <v>5844</v>
      </c>
      <c r="B5863" s="68">
        <f>RANK('Q4.a.i'!B5865,'Q4.a.i'!B$22:B$10021)</f>
        <v>186</v>
      </c>
      <c r="C5863" s="68">
        <f>RANK('Q4.a.i'!C5865,'Q4.a.i'!C$22:C$10021)</f>
        <v>627</v>
      </c>
      <c r="D5863" s="68">
        <f>RANK('Q4.a.i'!D5865,'Q4.a.i'!D$22:D$10021)</f>
        <v>6500</v>
      </c>
      <c r="E5863" s="68">
        <f>RANK('Q4.a.i'!E5865,'Q4.a.i'!E$22:E$10021)</f>
        <v>1561</v>
      </c>
    </row>
    <row r="5864" spans="1:5">
      <c r="A5864" s="61">
        <v>5845</v>
      </c>
      <c r="B5864" s="68">
        <f>RANK('Q4.a.i'!B5866,'Q4.a.i'!B$22:B$10021)</f>
        <v>212</v>
      </c>
      <c r="C5864" s="68">
        <f>RANK('Q4.a.i'!C5866,'Q4.a.i'!C$22:C$10021)</f>
        <v>623</v>
      </c>
      <c r="D5864" s="68">
        <f>RANK('Q4.a.i'!D5866,'Q4.a.i'!D$22:D$10021)</f>
        <v>3933</v>
      </c>
      <c r="E5864" s="68">
        <f>RANK('Q4.a.i'!E5866,'Q4.a.i'!E$22:E$10021)</f>
        <v>3911</v>
      </c>
    </row>
    <row r="5865" spans="1:5">
      <c r="A5865" s="61">
        <v>5846</v>
      </c>
      <c r="B5865" s="68">
        <f>RANK('Q4.a.i'!B5867,'Q4.a.i'!B$22:B$10021)</f>
        <v>3056</v>
      </c>
      <c r="C5865" s="68">
        <f>RANK('Q4.a.i'!C5867,'Q4.a.i'!C$22:C$10021)</f>
        <v>3621</v>
      </c>
      <c r="D5865" s="68">
        <f>RANK('Q4.a.i'!D5867,'Q4.a.i'!D$22:D$10021)</f>
        <v>6407</v>
      </c>
      <c r="E5865" s="68">
        <f>RANK('Q4.a.i'!E5867,'Q4.a.i'!E$22:E$10021)</f>
        <v>3911</v>
      </c>
    </row>
    <row r="5866" spans="1:5">
      <c r="A5866" s="61">
        <v>5847</v>
      </c>
      <c r="B5866" s="68">
        <f>RANK('Q4.a.i'!B5868,'Q4.a.i'!B$22:B$10021)</f>
        <v>2743</v>
      </c>
      <c r="C5866" s="68">
        <f>RANK('Q4.a.i'!C5868,'Q4.a.i'!C$22:C$10021)</f>
        <v>1452</v>
      </c>
      <c r="D5866" s="68">
        <f>RANK('Q4.a.i'!D5868,'Q4.a.i'!D$22:D$10021)</f>
        <v>8405</v>
      </c>
      <c r="E5866" s="68">
        <f>RANK('Q4.a.i'!E5868,'Q4.a.i'!E$22:E$10021)</f>
        <v>3911</v>
      </c>
    </row>
    <row r="5867" spans="1:5">
      <c r="A5867" s="61">
        <v>5848</v>
      </c>
      <c r="B5867" s="68">
        <f>RANK('Q4.a.i'!B5869,'Q4.a.i'!B$22:B$10021)</f>
        <v>4466</v>
      </c>
      <c r="C5867" s="68">
        <f>RANK('Q4.a.i'!C5869,'Q4.a.i'!C$22:C$10021)</f>
        <v>8207</v>
      </c>
      <c r="D5867" s="68">
        <f>RANK('Q4.a.i'!D5869,'Q4.a.i'!D$22:D$10021)</f>
        <v>846</v>
      </c>
      <c r="E5867" s="68">
        <f>RANK('Q4.a.i'!E5869,'Q4.a.i'!E$22:E$10021)</f>
        <v>3911</v>
      </c>
    </row>
    <row r="5868" spans="1:5">
      <c r="A5868" s="61">
        <v>5849</v>
      </c>
      <c r="B5868" s="68">
        <f>RANK('Q4.a.i'!B5870,'Q4.a.i'!B$22:B$10021)</f>
        <v>7325</v>
      </c>
      <c r="C5868" s="68">
        <f>RANK('Q4.a.i'!C5870,'Q4.a.i'!C$22:C$10021)</f>
        <v>3748</v>
      </c>
      <c r="D5868" s="68">
        <f>RANK('Q4.a.i'!D5870,'Q4.a.i'!D$22:D$10021)</f>
        <v>6192</v>
      </c>
      <c r="E5868" s="68">
        <f>RANK('Q4.a.i'!E5870,'Q4.a.i'!E$22:E$10021)</f>
        <v>76</v>
      </c>
    </row>
    <row r="5869" spans="1:5">
      <c r="A5869" s="61">
        <v>5850</v>
      </c>
      <c r="B5869" s="68">
        <f>RANK('Q4.a.i'!B5871,'Q4.a.i'!B$22:B$10021)</f>
        <v>248</v>
      </c>
      <c r="C5869" s="68">
        <f>RANK('Q4.a.i'!C5871,'Q4.a.i'!C$22:C$10021)</f>
        <v>58</v>
      </c>
      <c r="D5869" s="68">
        <f>RANK('Q4.a.i'!D5871,'Q4.a.i'!D$22:D$10021)</f>
        <v>6271</v>
      </c>
      <c r="E5869" s="68">
        <f>RANK('Q4.a.i'!E5871,'Q4.a.i'!E$22:E$10021)</f>
        <v>1799</v>
      </c>
    </row>
    <row r="5870" spans="1:5">
      <c r="A5870" s="61">
        <v>5851</v>
      </c>
      <c r="B5870" s="68">
        <f>RANK('Q4.a.i'!B5872,'Q4.a.i'!B$22:B$10021)</f>
        <v>5993</v>
      </c>
      <c r="C5870" s="68">
        <f>RANK('Q4.a.i'!C5872,'Q4.a.i'!C$22:C$10021)</f>
        <v>8225</v>
      </c>
      <c r="D5870" s="68">
        <f>RANK('Q4.a.i'!D5872,'Q4.a.i'!D$22:D$10021)</f>
        <v>2521</v>
      </c>
      <c r="E5870" s="68">
        <f>RANK('Q4.a.i'!E5872,'Q4.a.i'!E$22:E$10021)</f>
        <v>3911</v>
      </c>
    </row>
    <row r="5871" spans="1:5">
      <c r="A5871" s="61">
        <v>5852</v>
      </c>
      <c r="B5871" s="68">
        <f>RANK('Q4.a.i'!B5873,'Q4.a.i'!B$22:B$10021)</f>
        <v>3403</v>
      </c>
      <c r="C5871" s="68">
        <f>RANK('Q4.a.i'!C5873,'Q4.a.i'!C$22:C$10021)</f>
        <v>4922</v>
      </c>
      <c r="D5871" s="68">
        <f>RANK('Q4.a.i'!D5873,'Q4.a.i'!D$22:D$10021)</f>
        <v>1312</v>
      </c>
      <c r="E5871" s="68">
        <f>RANK('Q4.a.i'!E5873,'Q4.a.i'!E$22:E$10021)</f>
        <v>387</v>
      </c>
    </row>
    <row r="5872" spans="1:5">
      <c r="A5872" s="61">
        <v>5853</v>
      </c>
      <c r="B5872" s="68">
        <f>RANK('Q4.a.i'!B5874,'Q4.a.i'!B$22:B$10021)</f>
        <v>3892</v>
      </c>
      <c r="C5872" s="68">
        <f>RANK('Q4.a.i'!C5874,'Q4.a.i'!C$22:C$10021)</f>
        <v>9568</v>
      </c>
      <c r="D5872" s="68">
        <f>RANK('Q4.a.i'!D5874,'Q4.a.i'!D$22:D$10021)</f>
        <v>5760</v>
      </c>
      <c r="E5872" s="68">
        <f>RANK('Q4.a.i'!E5874,'Q4.a.i'!E$22:E$10021)</f>
        <v>3911</v>
      </c>
    </row>
    <row r="5873" spans="1:5">
      <c r="A5873" s="61">
        <v>5854</v>
      </c>
      <c r="B5873" s="68">
        <f>RANK('Q4.a.i'!B5875,'Q4.a.i'!B$22:B$10021)</f>
        <v>4760</v>
      </c>
      <c r="C5873" s="68">
        <f>RANK('Q4.a.i'!C5875,'Q4.a.i'!C$22:C$10021)</f>
        <v>6203</v>
      </c>
      <c r="D5873" s="68">
        <f>RANK('Q4.a.i'!D5875,'Q4.a.i'!D$22:D$10021)</f>
        <v>6638</v>
      </c>
      <c r="E5873" s="68">
        <f>RANK('Q4.a.i'!E5875,'Q4.a.i'!E$22:E$10021)</f>
        <v>3911</v>
      </c>
    </row>
    <row r="5874" spans="1:5">
      <c r="A5874" s="61">
        <v>5855</v>
      </c>
      <c r="B5874" s="68">
        <f>RANK('Q4.a.i'!B5876,'Q4.a.i'!B$22:B$10021)</f>
        <v>9290</v>
      </c>
      <c r="C5874" s="68">
        <f>RANK('Q4.a.i'!C5876,'Q4.a.i'!C$22:C$10021)</f>
        <v>8758</v>
      </c>
      <c r="D5874" s="68">
        <f>RANK('Q4.a.i'!D5876,'Q4.a.i'!D$22:D$10021)</f>
        <v>2416</v>
      </c>
      <c r="E5874" s="68">
        <f>RANK('Q4.a.i'!E5876,'Q4.a.i'!E$22:E$10021)</f>
        <v>2639</v>
      </c>
    </row>
    <row r="5875" spans="1:5">
      <c r="A5875" s="61">
        <v>5856</v>
      </c>
      <c r="B5875" s="68">
        <f>RANK('Q4.a.i'!B5877,'Q4.a.i'!B$22:B$10021)</f>
        <v>7078</v>
      </c>
      <c r="C5875" s="68">
        <f>RANK('Q4.a.i'!C5877,'Q4.a.i'!C$22:C$10021)</f>
        <v>2546</v>
      </c>
      <c r="D5875" s="68">
        <f>RANK('Q4.a.i'!D5877,'Q4.a.i'!D$22:D$10021)</f>
        <v>5973</v>
      </c>
      <c r="E5875" s="68">
        <f>RANK('Q4.a.i'!E5877,'Q4.a.i'!E$22:E$10021)</f>
        <v>3911</v>
      </c>
    </row>
    <row r="5876" spans="1:5">
      <c r="A5876" s="61">
        <v>5857</v>
      </c>
      <c r="B5876" s="68">
        <f>RANK('Q4.a.i'!B5878,'Q4.a.i'!B$22:B$10021)</f>
        <v>5187</v>
      </c>
      <c r="C5876" s="68">
        <f>RANK('Q4.a.i'!C5878,'Q4.a.i'!C$22:C$10021)</f>
        <v>2348</v>
      </c>
      <c r="D5876" s="68">
        <f>RANK('Q4.a.i'!D5878,'Q4.a.i'!D$22:D$10021)</f>
        <v>7850</v>
      </c>
      <c r="E5876" s="68">
        <f>RANK('Q4.a.i'!E5878,'Q4.a.i'!E$22:E$10021)</f>
        <v>2071</v>
      </c>
    </row>
    <row r="5877" spans="1:5">
      <c r="A5877" s="61">
        <v>5858</v>
      </c>
      <c r="B5877" s="68">
        <f>RANK('Q4.a.i'!B5879,'Q4.a.i'!B$22:B$10021)</f>
        <v>6404</v>
      </c>
      <c r="C5877" s="68">
        <f>RANK('Q4.a.i'!C5879,'Q4.a.i'!C$22:C$10021)</f>
        <v>760</v>
      </c>
      <c r="D5877" s="68">
        <f>RANK('Q4.a.i'!D5879,'Q4.a.i'!D$22:D$10021)</f>
        <v>1689</v>
      </c>
      <c r="E5877" s="68">
        <f>RANK('Q4.a.i'!E5879,'Q4.a.i'!E$22:E$10021)</f>
        <v>2231</v>
      </c>
    </row>
    <row r="5878" spans="1:5">
      <c r="A5878" s="61">
        <v>5859</v>
      </c>
      <c r="B5878" s="68">
        <f>RANK('Q4.a.i'!B5880,'Q4.a.i'!B$22:B$10021)</f>
        <v>947</v>
      </c>
      <c r="C5878" s="68">
        <f>RANK('Q4.a.i'!C5880,'Q4.a.i'!C$22:C$10021)</f>
        <v>363</v>
      </c>
      <c r="D5878" s="68">
        <f>RANK('Q4.a.i'!D5880,'Q4.a.i'!D$22:D$10021)</f>
        <v>3303</v>
      </c>
      <c r="E5878" s="68">
        <f>RANK('Q4.a.i'!E5880,'Q4.a.i'!E$22:E$10021)</f>
        <v>3911</v>
      </c>
    </row>
    <row r="5879" spans="1:5">
      <c r="A5879" s="61">
        <v>5860</v>
      </c>
      <c r="B5879" s="68">
        <f>RANK('Q4.a.i'!B5881,'Q4.a.i'!B$22:B$10021)</f>
        <v>6440</v>
      </c>
      <c r="C5879" s="68">
        <f>RANK('Q4.a.i'!C5881,'Q4.a.i'!C$22:C$10021)</f>
        <v>9542</v>
      </c>
      <c r="D5879" s="68">
        <f>RANK('Q4.a.i'!D5881,'Q4.a.i'!D$22:D$10021)</f>
        <v>1220</v>
      </c>
      <c r="E5879" s="68">
        <f>RANK('Q4.a.i'!E5881,'Q4.a.i'!E$22:E$10021)</f>
        <v>652</v>
      </c>
    </row>
    <row r="5880" spans="1:5">
      <c r="A5880" s="61">
        <v>5861</v>
      </c>
      <c r="B5880" s="68">
        <f>RANK('Q4.a.i'!B5882,'Q4.a.i'!B$22:B$10021)</f>
        <v>621</v>
      </c>
      <c r="C5880" s="68">
        <f>RANK('Q4.a.i'!C5882,'Q4.a.i'!C$22:C$10021)</f>
        <v>84</v>
      </c>
      <c r="D5880" s="68">
        <f>RANK('Q4.a.i'!D5882,'Q4.a.i'!D$22:D$10021)</f>
        <v>5558</v>
      </c>
      <c r="E5880" s="68">
        <f>RANK('Q4.a.i'!E5882,'Q4.a.i'!E$22:E$10021)</f>
        <v>3911</v>
      </c>
    </row>
    <row r="5881" spans="1:5">
      <c r="A5881" s="61">
        <v>5862</v>
      </c>
      <c r="B5881" s="68">
        <f>RANK('Q4.a.i'!B5883,'Q4.a.i'!B$22:B$10021)</f>
        <v>5654</v>
      </c>
      <c r="C5881" s="68">
        <f>RANK('Q4.a.i'!C5883,'Q4.a.i'!C$22:C$10021)</f>
        <v>3176</v>
      </c>
      <c r="D5881" s="68">
        <f>RANK('Q4.a.i'!D5883,'Q4.a.i'!D$22:D$10021)</f>
        <v>3733</v>
      </c>
      <c r="E5881" s="68">
        <f>RANK('Q4.a.i'!E5883,'Q4.a.i'!E$22:E$10021)</f>
        <v>386</v>
      </c>
    </row>
    <row r="5882" spans="1:5">
      <c r="A5882" s="61">
        <v>5863</v>
      </c>
      <c r="B5882" s="68">
        <f>RANK('Q4.a.i'!B5884,'Q4.a.i'!B$22:B$10021)</f>
        <v>2111</v>
      </c>
      <c r="C5882" s="68">
        <f>RANK('Q4.a.i'!C5884,'Q4.a.i'!C$22:C$10021)</f>
        <v>5141</v>
      </c>
      <c r="D5882" s="68">
        <f>RANK('Q4.a.i'!D5884,'Q4.a.i'!D$22:D$10021)</f>
        <v>6262</v>
      </c>
      <c r="E5882" s="68">
        <f>RANK('Q4.a.i'!E5884,'Q4.a.i'!E$22:E$10021)</f>
        <v>3911</v>
      </c>
    </row>
    <row r="5883" spans="1:5">
      <c r="A5883" s="61">
        <v>5864</v>
      </c>
      <c r="B5883" s="68">
        <f>RANK('Q4.a.i'!B5885,'Q4.a.i'!B$22:B$10021)</f>
        <v>8432</v>
      </c>
      <c r="C5883" s="68">
        <f>RANK('Q4.a.i'!C5885,'Q4.a.i'!C$22:C$10021)</f>
        <v>5606</v>
      </c>
      <c r="D5883" s="68">
        <f>RANK('Q4.a.i'!D5885,'Q4.a.i'!D$22:D$10021)</f>
        <v>3083</v>
      </c>
      <c r="E5883" s="68">
        <f>RANK('Q4.a.i'!E5885,'Q4.a.i'!E$22:E$10021)</f>
        <v>3911</v>
      </c>
    </row>
    <row r="5884" spans="1:5">
      <c r="A5884" s="61">
        <v>5865</v>
      </c>
      <c r="B5884" s="68">
        <f>RANK('Q4.a.i'!B5886,'Q4.a.i'!B$22:B$10021)</f>
        <v>547</v>
      </c>
      <c r="C5884" s="68">
        <f>RANK('Q4.a.i'!C5886,'Q4.a.i'!C$22:C$10021)</f>
        <v>140</v>
      </c>
      <c r="D5884" s="68">
        <f>RANK('Q4.a.i'!D5886,'Q4.a.i'!D$22:D$10021)</f>
        <v>8671</v>
      </c>
      <c r="E5884" s="68">
        <f>RANK('Q4.a.i'!E5886,'Q4.a.i'!E$22:E$10021)</f>
        <v>3911</v>
      </c>
    </row>
    <row r="5885" spans="1:5">
      <c r="A5885" s="61">
        <v>5866</v>
      </c>
      <c r="B5885" s="68">
        <f>RANK('Q4.a.i'!B5887,'Q4.a.i'!B$22:B$10021)</f>
        <v>1146</v>
      </c>
      <c r="C5885" s="68">
        <f>RANK('Q4.a.i'!C5887,'Q4.a.i'!C$22:C$10021)</f>
        <v>8904</v>
      </c>
      <c r="D5885" s="68">
        <f>RANK('Q4.a.i'!D5887,'Q4.a.i'!D$22:D$10021)</f>
        <v>2737</v>
      </c>
      <c r="E5885" s="68">
        <f>RANK('Q4.a.i'!E5887,'Q4.a.i'!E$22:E$10021)</f>
        <v>3512</v>
      </c>
    </row>
    <row r="5886" spans="1:5">
      <c r="A5886" s="61">
        <v>5867</v>
      </c>
      <c r="B5886" s="68">
        <f>RANK('Q4.a.i'!B5888,'Q4.a.i'!B$22:B$10021)</f>
        <v>1637</v>
      </c>
      <c r="C5886" s="68">
        <f>RANK('Q4.a.i'!C5888,'Q4.a.i'!C$22:C$10021)</f>
        <v>6552</v>
      </c>
      <c r="D5886" s="68">
        <f>RANK('Q4.a.i'!D5888,'Q4.a.i'!D$22:D$10021)</f>
        <v>6678</v>
      </c>
      <c r="E5886" s="68">
        <f>RANK('Q4.a.i'!E5888,'Q4.a.i'!E$22:E$10021)</f>
        <v>3911</v>
      </c>
    </row>
    <row r="5887" spans="1:5">
      <c r="A5887" s="61">
        <v>5868</v>
      </c>
      <c r="B5887" s="68">
        <f>RANK('Q4.a.i'!B5889,'Q4.a.i'!B$22:B$10021)</f>
        <v>3849</v>
      </c>
      <c r="C5887" s="68">
        <f>RANK('Q4.a.i'!C5889,'Q4.a.i'!C$22:C$10021)</f>
        <v>1337</v>
      </c>
      <c r="D5887" s="68">
        <f>RANK('Q4.a.i'!D5889,'Q4.a.i'!D$22:D$10021)</f>
        <v>3624</v>
      </c>
      <c r="E5887" s="68">
        <f>RANK('Q4.a.i'!E5889,'Q4.a.i'!E$22:E$10021)</f>
        <v>3911</v>
      </c>
    </row>
    <row r="5888" spans="1:5">
      <c r="A5888" s="61">
        <v>5869</v>
      </c>
      <c r="B5888" s="68">
        <f>RANK('Q4.a.i'!B5890,'Q4.a.i'!B$22:B$10021)</f>
        <v>1693</v>
      </c>
      <c r="C5888" s="68">
        <f>RANK('Q4.a.i'!C5890,'Q4.a.i'!C$22:C$10021)</f>
        <v>522</v>
      </c>
      <c r="D5888" s="68">
        <f>RANK('Q4.a.i'!D5890,'Q4.a.i'!D$22:D$10021)</f>
        <v>3154</v>
      </c>
      <c r="E5888" s="68">
        <f>RANK('Q4.a.i'!E5890,'Q4.a.i'!E$22:E$10021)</f>
        <v>1316</v>
      </c>
    </row>
    <row r="5889" spans="1:5">
      <c r="A5889" s="61">
        <v>5870</v>
      </c>
      <c r="B5889" s="68">
        <f>RANK('Q4.a.i'!B5891,'Q4.a.i'!B$22:B$10021)</f>
        <v>3140</v>
      </c>
      <c r="C5889" s="68">
        <f>RANK('Q4.a.i'!C5891,'Q4.a.i'!C$22:C$10021)</f>
        <v>8121</v>
      </c>
      <c r="D5889" s="68">
        <f>RANK('Q4.a.i'!D5891,'Q4.a.i'!D$22:D$10021)</f>
        <v>7111</v>
      </c>
      <c r="E5889" s="68">
        <f>RANK('Q4.a.i'!E5891,'Q4.a.i'!E$22:E$10021)</f>
        <v>3392</v>
      </c>
    </row>
    <row r="5890" spans="1:5">
      <c r="A5890" s="61">
        <v>5871</v>
      </c>
      <c r="B5890" s="68">
        <f>RANK('Q4.a.i'!B5892,'Q4.a.i'!B$22:B$10021)</f>
        <v>5417</v>
      </c>
      <c r="C5890" s="68">
        <f>RANK('Q4.a.i'!C5892,'Q4.a.i'!C$22:C$10021)</f>
        <v>5568</v>
      </c>
      <c r="D5890" s="68">
        <f>RANK('Q4.a.i'!D5892,'Q4.a.i'!D$22:D$10021)</f>
        <v>3638</v>
      </c>
      <c r="E5890" s="68">
        <f>RANK('Q4.a.i'!E5892,'Q4.a.i'!E$22:E$10021)</f>
        <v>3911</v>
      </c>
    </row>
    <row r="5891" spans="1:5">
      <c r="A5891" s="61">
        <v>5872</v>
      </c>
      <c r="B5891" s="68">
        <f>RANK('Q4.a.i'!B5893,'Q4.a.i'!B$22:B$10021)</f>
        <v>6214</v>
      </c>
      <c r="C5891" s="68">
        <f>RANK('Q4.a.i'!C5893,'Q4.a.i'!C$22:C$10021)</f>
        <v>3673</v>
      </c>
      <c r="D5891" s="68">
        <f>RANK('Q4.a.i'!D5893,'Q4.a.i'!D$22:D$10021)</f>
        <v>9706</v>
      </c>
      <c r="E5891" s="68">
        <f>RANK('Q4.a.i'!E5893,'Q4.a.i'!E$22:E$10021)</f>
        <v>3911</v>
      </c>
    </row>
    <row r="5892" spans="1:5">
      <c r="A5892" s="61">
        <v>5873</v>
      </c>
      <c r="B5892" s="68">
        <f>RANK('Q4.a.i'!B5894,'Q4.a.i'!B$22:B$10021)</f>
        <v>1451</v>
      </c>
      <c r="C5892" s="68">
        <f>RANK('Q4.a.i'!C5894,'Q4.a.i'!C$22:C$10021)</f>
        <v>5809</v>
      </c>
      <c r="D5892" s="68">
        <f>RANK('Q4.a.i'!D5894,'Q4.a.i'!D$22:D$10021)</f>
        <v>8607</v>
      </c>
      <c r="E5892" s="68">
        <f>RANK('Q4.a.i'!E5894,'Q4.a.i'!E$22:E$10021)</f>
        <v>3911</v>
      </c>
    </row>
    <row r="5893" spans="1:5">
      <c r="A5893" s="61">
        <v>5874</v>
      </c>
      <c r="B5893" s="68">
        <f>RANK('Q4.a.i'!B5895,'Q4.a.i'!B$22:B$10021)</f>
        <v>508</v>
      </c>
      <c r="C5893" s="68">
        <f>RANK('Q4.a.i'!C5895,'Q4.a.i'!C$22:C$10021)</f>
        <v>9863</v>
      </c>
      <c r="D5893" s="68">
        <f>RANK('Q4.a.i'!D5895,'Q4.a.i'!D$22:D$10021)</f>
        <v>9288</v>
      </c>
      <c r="E5893" s="68">
        <f>RANK('Q4.a.i'!E5895,'Q4.a.i'!E$22:E$10021)</f>
        <v>3911</v>
      </c>
    </row>
    <row r="5894" spans="1:5">
      <c r="A5894" s="61">
        <v>5875</v>
      </c>
      <c r="B5894" s="68">
        <f>RANK('Q4.a.i'!B5896,'Q4.a.i'!B$22:B$10021)</f>
        <v>2457</v>
      </c>
      <c r="C5894" s="68">
        <f>RANK('Q4.a.i'!C5896,'Q4.a.i'!C$22:C$10021)</f>
        <v>2551</v>
      </c>
      <c r="D5894" s="68">
        <f>RANK('Q4.a.i'!D5896,'Q4.a.i'!D$22:D$10021)</f>
        <v>1179</v>
      </c>
      <c r="E5894" s="68">
        <f>RANK('Q4.a.i'!E5896,'Q4.a.i'!E$22:E$10021)</f>
        <v>203</v>
      </c>
    </row>
    <row r="5895" spans="1:5">
      <c r="A5895" s="61">
        <v>5876</v>
      </c>
      <c r="B5895" s="68">
        <f>RANK('Q4.a.i'!B5897,'Q4.a.i'!B$22:B$10021)</f>
        <v>850</v>
      </c>
      <c r="C5895" s="68">
        <f>RANK('Q4.a.i'!C5897,'Q4.a.i'!C$22:C$10021)</f>
        <v>7326</v>
      </c>
      <c r="D5895" s="68">
        <f>RANK('Q4.a.i'!D5897,'Q4.a.i'!D$22:D$10021)</f>
        <v>2888</v>
      </c>
      <c r="E5895" s="68">
        <f>RANK('Q4.a.i'!E5897,'Q4.a.i'!E$22:E$10021)</f>
        <v>3911</v>
      </c>
    </row>
    <row r="5896" spans="1:5">
      <c r="A5896" s="61">
        <v>5877</v>
      </c>
      <c r="B5896" s="68">
        <f>RANK('Q4.a.i'!B5898,'Q4.a.i'!B$22:B$10021)</f>
        <v>9151</v>
      </c>
      <c r="C5896" s="68">
        <f>RANK('Q4.a.i'!C5898,'Q4.a.i'!C$22:C$10021)</f>
        <v>3880</v>
      </c>
      <c r="D5896" s="68">
        <f>RANK('Q4.a.i'!D5898,'Q4.a.i'!D$22:D$10021)</f>
        <v>3186</v>
      </c>
      <c r="E5896" s="68">
        <f>RANK('Q4.a.i'!E5898,'Q4.a.i'!E$22:E$10021)</f>
        <v>1735</v>
      </c>
    </row>
    <row r="5897" spans="1:5">
      <c r="A5897" s="61">
        <v>5878</v>
      </c>
      <c r="B5897" s="68">
        <f>RANK('Q4.a.i'!B5899,'Q4.a.i'!B$22:B$10021)</f>
        <v>4849</v>
      </c>
      <c r="C5897" s="68">
        <f>RANK('Q4.a.i'!C5899,'Q4.a.i'!C$22:C$10021)</f>
        <v>4600</v>
      </c>
      <c r="D5897" s="68">
        <f>RANK('Q4.a.i'!D5899,'Q4.a.i'!D$22:D$10021)</f>
        <v>6255</v>
      </c>
      <c r="E5897" s="68">
        <f>RANK('Q4.a.i'!E5899,'Q4.a.i'!E$22:E$10021)</f>
        <v>1775</v>
      </c>
    </row>
    <row r="5898" spans="1:5">
      <c r="A5898" s="61">
        <v>5879</v>
      </c>
      <c r="B5898" s="68">
        <f>RANK('Q4.a.i'!B5900,'Q4.a.i'!B$22:B$10021)</f>
        <v>8696</v>
      </c>
      <c r="C5898" s="68">
        <f>RANK('Q4.a.i'!C5900,'Q4.a.i'!C$22:C$10021)</f>
        <v>7661</v>
      </c>
      <c r="D5898" s="68">
        <f>RANK('Q4.a.i'!D5900,'Q4.a.i'!D$22:D$10021)</f>
        <v>4800</v>
      </c>
      <c r="E5898" s="68">
        <f>RANK('Q4.a.i'!E5900,'Q4.a.i'!E$22:E$10021)</f>
        <v>1826</v>
      </c>
    </row>
    <row r="5899" spans="1:5">
      <c r="A5899" s="61">
        <v>5880</v>
      </c>
      <c r="B5899" s="68">
        <f>RANK('Q4.a.i'!B5901,'Q4.a.i'!B$22:B$10021)</f>
        <v>1398</v>
      </c>
      <c r="C5899" s="68">
        <f>RANK('Q4.a.i'!C5901,'Q4.a.i'!C$22:C$10021)</f>
        <v>4390</v>
      </c>
      <c r="D5899" s="68">
        <f>RANK('Q4.a.i'!D5901,'Q4.a.i'!D$22:D$10021)</f>
        <v>1029</v>
      </c>
      <c r="E5899" s="68">
        <f>RANK('Q4.a.i'!E5901,'Q4.a.i'!E$22:E$10021)</f>
        <v>1337</v>
      </c>
    </row>
    <row r="5900" spans="1:5">
      <c r="A5900" s="61">
        <v>5881</v>
      </c>
      <c r="B5900" s="68">
        <f>RANK('Q4.a.i'!B5902,'Q4.a.i'!B$22:B$10021)</f>
        <v>5769</v>
      </c>
      <c r="C5900" s="68">
        <f>RANK('Q4.a.i'!C5902,'Q4.a.i'!C$22:C$10021)</f>
        <v>5610</v>
      </c>
      <c r="D5900" s="68">
        <f>RANK('Q4.a.i'!D5902,'Q4.a.i'!D$22:D$10021)</f>
        <v>5915</v>
      </c>
      <c r="E5900" s="68">
        <f>RANK('Q4.a.i'!E5902,'Q4.a.i'!E$22:E$10021)</f>
        <v>3911</v>
      </c>
    </row>
    <row r="5901" spans="1:5">
      <c r="A5901" s="61">
        <v>5882</v>
      </c>
      <c r="B5901" s="68">
        <f>RANK('Q4.a.i'!B5903,'Q4.a.i'!B$22:B$10021)</f>
        <v>1424</v>
      </c>
      <c r="C5901" s="68">
        <f>RANK('Q4.a.i'!C5903,'Q4.a.i'!C$22:C$10021)</f>
        <v>3729</v>
      </c>
      <c r="D5901" s="68">
        <f>RANK('Q4.a.i'!D5903,'Q4.a.i'!D$22:D$10021)</f>
        <v>4215</v>
      </c>
      <c r="E5901" s="68">
        <f>RANK('Q4.a.i'!E5903,'Q4.a.i'!E$22:E$10021)</f>
        <v>3911</v>
      </c>
    </row>
    <row r="5902" spans="1:5">
      <c r="A5902" s="61">
        <v>5883</v>
      </c>
      <c r="B5902" s="68">
        <f>RANK('Q4.a.i'!B5904,'Q4.a.i'!B$22:B$10021)</f>
        <v>4251</v>
      </c>
      <c r="C5902" s="68">
        <f>RANK('Q4.a.i'!C5904,'Q4.a.i'!C$22:C$10021)</f>
        <v>3096</v>
      </c>
      <c r="D5902" s="68">
        <f>RANK('Q4.a.i'!D5904,'Q4.a.i'!D$22:D$10021)</f>
        <v>5540</v>
      </c>
      <c r="E5902" s="68">
        <f>RANK('Q4.a.i'!E5904,'Q4.a.i'!E$22:E$10021)</f>
        <v>3911</v>
      </c>
    </row>
    <row r="5903" spans="1:5">
      <c r="A5903" s="61">
        <v>5884</v>
      </c>
      <c r="B5903" s="68">
        <f>RANK('Q4.a.i'!B5905,'Q4.a.i'!B$22:B$10021)</f>
        <v>9546</v>
      </c>
      <c r="C5903" s="68">
        <f>RANK('Q4.a.i'!C5905,'Q4.a.i'!C$22:C$10021)</f>
        <v>9712</v>
      </c>
      <c r="D5903" s="68">
        <f>RANK('Q4.a.i'!D5905,'Q4.a.i'!D$22:D$10021)</f>
        <v>2009</v>
      </c>
      <c r="E5903" s="68">
        <f>RANK('Q4.a.i'!E5905,'Q4.a.i'!E$22:E$10021)</f>
        <v>3706</v>
      </c>
    </row>
    <row r="5904" spans="1:5">
      <c r="A5904" s="61">
        <v>5885</v>
      </c>
      <c r="B5904" s="68">
        <f>RANK('Q4.a.i'!B5906,'Q4.a.i'!B$22:B$10021)</f>
        <v>7261</v>
      </c>
      <c r="C5904" s="68">
        <f>RANK('Q4.a.i'!C5906,'Q4.a.i'!C$22:C$10021)</f>
        <v>9238</v>
      </c>
      <c r="D5904" s="68">
        <f>RANK('Q4.a.i'!D5906,'Q4.a.i'!D$22:D$10021)</f>
        <v>3741</v>
      </c>
      <c r="E5904" s="68">
        <f>RANK('Q4.a.i'!E5906,'Q4.a.i'!E$22:E$10021)</f>
        <v>2245</v>
      </c>
    </row>
    <row r="5905" spans="1:5">
      <c r="A5905" s="61">
        <v>5886</v>
      </c>
      <c r="B5905" s="68">
        <f>RANK('Q4.a.i'!B5907,'Q4.a.i'!B$22:B$10021)</f>
        <v>9059</v>
      </c>
      <c r="C5905" s="68">
        <f>RANK('Q4.a.i'!C5907,'Q4.a.i'!C$22:C$10021)</f>
        <v>36</v>
      </c>
      <c r="D5905" s="68">
        <f>RANK('Q4.a.i'!D5907,'Q4.a.i'!D$22:D$10021)</f>
        <v>8988</v>
      </c>
      <c r="E5905" s="68">
        <f>RANK('Q4.a.i'!E5907,'Q4.a.i'!E$22:E$10021)</f>
        <v>1440</v>
      </c>
    </row>
    <row r="5906" spans="1:5">
      <c r="A5906" s="61">
        <v>5887</v>
      </c>
      <c r="B5906" s="68">
        <f>RANK('Q4.a.i'!B5908,'Q4.a.i'!B$22:B$10021)</f>
        <v>5378</v>
      </c>
      <c r="C5906" s="68">
        <f>RANK('Q4.a.i'!C5908,'Q4.a.i'!C$22:C$10021)</f>
        <v>1166</v>
      </c>
      <c r="D5906" s="68">
        <f>RANK('Q4.a.i'!D5908,'Q4.a.i'!D$22:D$10021)</f>
        <v>4252</v>
      </c>
      <c r="E5906" s="68">
        <f>RANK('Q4.a.i'!E5908,'Q4.a.i'!E$22:E$10021)</f>
        <v>3911</v>
      </c>
    </row>
    <row r="5907" spans="1:5">
      <c r="A5907" s="61">
        <v>5888</v>
      </c>
      <c r="B5907" s="68">
        <f>RANK('Q4.a.i'!B5909,'Q4.a.i'!B$22:B$10021)</f>
        <v>8436</v>
      </c>
      <c r="C5907" s="68">
        <f>RANK('Q4.a.i'!C5909,'Q4.a.i'!C$22:C$10021)</f>
        <v>3209</v>
      </c>
      <c r="D5907" s="68">
        <f>RANK('Q4.a.i'!D5909,'Q4.a.i'!D$22:D$10021)</f>
        <v>7991</v>
      </c>
      <c r="E5907" s="68">
        <f>RANK('Q4.a.i'!E5909,'Q4.a.i'!E$22:E$10021)</f>
        <v>3911</v>
      </c>
    </row>
    <row r="5908" spans="1:5">
      <c r="A5908" s="61">
        <v>5889</v>
      </c>
      <c r="B5908" s="68">
        <f>RANK('Q4.a.i'!B5910,'Q4.a.i'!B$22:B$10021)</f>
        <v>7711</v>
      </c>
      <c r="C5908" s="68">
        <f>RANK('Q4.a.i'!C5910,'Q4.a.i'!C$22:C$10021)</f>
        <v>6875</v>
      </c>
      <c r="D5908" s="68">
        <f>RANK('Q4.a.i'!D5910,'Q4.a.i'!D$22:D$10021)</f>
        <v>7675</v>
      </c>
      <c r="E5908" s="68">
        <f>RANK('Q4.a.i'!E5910,'Q4.a.i'!E$22:E$10021)</f>
        <v>3911</v>
      </c>
    </row>
    <row r="5909" spans="1:5">
      <c r="A5909" s="61">
        <v>5890</v>
      </c>
      <c r="B5909" s="68">
        <f>RANK('Q4.a.i'!B5911,'Q4.a.i'!B$22:B$10021)</f>
        <v>717</v>
      </c>
      <c r="C5909" s="68">
        <f>RANK('Q4.a.i'!C5911,'Q4.a.i'!C$22:C$10021)</f>
        <v>5740</v>
      </c>
      <c r="D5909" s="68">
        <f>RANK('Q4.a.i'!D5911,'Q4.a.i'!D$22:D$10021)</f>
        <v>2025</v>
      </c>
      <c r="E5909" s="68">
        <f>RANK('Q4.a.i'!E5911,'Q4.a.i'!E$22:E$10021)</f>
        <v>2267</v>
      </c>
    </row>
    <row r="5910" spans="1:5">
      <c r="A5910" s="61">
        <v>5891</v>
      </c>
      <c r="B5910" s="68">
        <f>RANK('Q4.a.i'!B5912,'Q4.a.i'!B$22:B$10021)</f>
        <v>2627</v>
      </c>
      <c r="C5910" s="68">
        <f>RANK('Q4.a.i'!C5912,'Q4.a.i'!C$22:C$10021)</f>
        <v>7801</v>
      </c>
      <c r="D5910" s="68">
        <f>RANK('Q4.a.i'!D5912,'Q4.a.i'!D$22:D$10021)</f>
        <v>4083</v>
      </c>
      <c r="E5910" s="68">
        <f>RANK('Q4.a.i'!E5912,'Q4.a.i'!E$22:E$10021)</f>
        <v>3704</v>
      </c>
    </row>
    <row r="5911" spans="1:5">
      <c r="A5911" s="61">
        <v>5892</v>
      </c>
      <c r="B5911" s="68">
        <f>RANK('Q4.a.i'!B5913,'Q4.a.i'!B$22:B$10021)</f>
        <v>2414</v>
      </c>
      <c r="C5911" s="68">
        <f>RANK('Q4.a.i'!C5913,'Q4.a.i'!C$22:C$10021)</f>
        <v>6819</v>
      </c>
      <c r="D5911" s="68">
        <f>RANK('Q4.a.i'!D5913,'Q4.a.i'!D$22:D$10021)</f>
        <v>4796</v>
      </c>
      <c r="E5911" s="68">
        <f>RANK('Q4.a.i'!E5913,'Q4.a.i'!E$22:E$10021)</f>
        <v>3911</v>
      </c>
    </row>
    <row r="5912" spans="1:5">
      <c r="A5912" s="61">
        <v>5893</v>
      </c>
      <c r="B5912" s="68">
        <f>RANK('Q4.a.i'!B5914,'Q4.a.i'!B$22:B$10021)</f>
        <v>1909</v>
      </c>
      <c r="C5912" s="68">
        <f>RANK('Q4.a.i'!C5914,'Q4.a.i'!C$22:C$10021)</f>
        <v>3661</v>
      </c>
      <c r="D5912" s="68">
        <f>RANK('Q4.a.i'!D5914,'Q4.a.i'!D$22:D$10021)</f>
        <v>3224</v>
      </c>
      <c r="E5912" s="68">
        <f>RANK('Q4.a.i'!E5914,'Q4.a.i'!E$22:E$10021)</f>
        <v>2867</v>
      </c>
    </row>
    <row r="5913" spans="1:5">
      <c r="A5913" s="61">
        <v>5894</v>
      </c>
      <c r="B5913" s="68">
        <f>RANK('Q4.a.i'!B5915,'Q4.a.i'!B$22:B$10021)</f>
        <v>1575</v>
      </c>
      <c r="C5913" s="68">
        <f>RANK('Q4.a.i'!C5915,'Q4.a.i'!C$22:C$10021)</f>
        <v>8653</v>
      </c>
      <c r="D5913" s="68">
        <f>RANK('Q4.a.i'!D5915,'Q4.a.i'!D$22:D$10021)</f>
        <v>743</v>
      </c>
      <c r="E5913" s="68">
        <f>RANK('Q4.a.i'!E5915,'Q4.a.i'!E$22:E$10021)</f>
        <v>2977</v>
      </c>
    </row>
    <row r="5914" spans="1:5">
      <c r="A5914" s="61">
        <v>5895</v>
      </c>
      <c r="B5914" s="68">
        <f>RANK('Q4.a.i'!B5916,'Q4.a.i'!B$22:B$10021)</f>
        <v>6707</v>
      </c>
      <c r="C5914" s="68">
        <f>RANK('Q4.a.i'!C5916,'Q4.a.i'!C$22:C$10021)</f>
        <v>1616</v>
      </c>
      <c r="D5914" s="68">
        <f>RANK('Q4.a.i'!D5916,'Q4.a.i'!D$22:D$10021)</f>
        <v>3905</v>
      </c>
      <c r="E5914" s="68">
        <f>RANK('Q4.a.i'!E5916,'Q4.a.i'!E$22:E$10021)</f>
        <v>3911</v>
      </c>
    </row>
    <row r="5915" spans="1:5">
      <c r="A5915" s="61">
        <v>5896</v>
      </c>
      <c r="B5915" s="68">
        <f>RANK('Q4.a.i'!B5917,'Q4.a.i'!B$22:B$10021)</f>
        <v>6535</v>
      </c>
      <c r="C5915" s="68">
        <f>RANK('Q4.a.i'!C5917,'Q4.a.i'!C$22:C$10021)</f>
        <v>4196</v>
      </c>
      <c r="D5915" s="68">
        <f>RANK('Q4.a.i'!D5917,'Q4.a.i'!D$22:D$10021)</f>
        <v>4038</v>
      </c>
      <c r="E5915" s="68">
        <f>RANK('Q4.a.i'!E5917,'Q4.a.i'!E$22:E$10021)</f>
        <v>73</v>
      </c>
    </row>
    <row r="5916" spans="1:5">
      <c r="A5916" s="61">
        <v>5897</v>
      </c>
      <c r="B5916" s="68">
        <f>RANK('Q4.a.i'!B5918,'Q4.a.i'!B$22:B$10021)</f>
        <v>3397</v>
      </c>
      <c r="C5916" s="68">
        <f>RANK('Q4.a.i'!C5918,'Q4.a.i'!C$22:C$10021)</f>
        <v>4920</v>
      </c>
      <c r="D5916" s="68">
        <f>RANK('Q4.a.i'!D5918,'Q4.a.i'!D$22:D$10021)</f>
        <v>9364</v>
      </c>
      <c r="E5916" s="68">
        <f>RANK('Q4.a.i'!E5918,'Q4.a.i'!E$22:E$10021)</f>
        <v>3911</v>
      </c>
    </row>
    <row r="5917" spans="1:5">
      <c r="A5917" s="61">
        <v>5898</v>
      </c>
      <c r="B5917" s="68">
        <f>RANK('Q4.a.i'!B5919,'Q4.a.i'!B$22:B$10021)</f>
        <v>3145</v>
      </c>
      <c r="C5917" s="68">
        <f>RANK('Q4.a.i'!C5919,'Q4.a.i'!C$22:C$10021)</f>
        <v>895</v>
      </c>
      <c r="D5917" s="68">
        <f>RANK('Q4.a.i'!D5919,'Q4.a.i'!D$22:D$10021)</f>
        <v>8859</v>
      </c>
      <c r="E5917" s="68">
        <f>RANK('Q4.a.i'!E5919,'Q4.a.i'!E$22:E$10021)</f>
        <v>3911</v>
      </c>
    </row>
    <row r="5918" spans="1:5">
      <c r="A5918" s="61">
        <v>5899</v>
      </c>
      <c r="B5918" s="68">
        <f>RANK('Q4.a.i'!B5920,'Q4.a.i'!B$22:B$10021)</f>
        <v>4870</v>
      </c>
      <c r="C5918" s="68">
        <f>RANK('Q4.a.i'!C5920,'Q4.a.i'!C$22:C$10021)</f>
        <v>7336</v>
      </c>
      <c r="D5918" s="68">
        <f>RANK('Q4.a.i'!D5920,'Q4.a.i'!D$22:D$10021)</f>
        <v>1115</v>
      </c>
      <c r="E5918" s="68">
        <f>RANK('Q4.a.i'!E5920,'Q4.a.i'!E$22:E$10021)</f>
        <v>3221</v>
      </c>
    </row>
    <row r="5919" spans="1:5">
      <c r="A5919" s="61">
        <v>5900</v>
      </c>
      <c r="B5919" s="68">
        <f>RANK('Q4.a.i'!B5921,'Q4.a.i'!B$22:B$10021)</f>
        <v>5113</v>
      </c>
      <c r="C5919" s="68">
        <f>RANK('Q4.a.i'!C5921,'Q4.a.i'!C$22:C$10021)</f>
        <v>4230</v>
      </c>
      <c r="D5919" s="68">
        <f>RANK('Q4.a.i'!D5921,'Q4.a.i'!D$22:D$10021)</f>
        <v>5585</v>
      </c>
      <c r="E5919" s="68">
        <f>RANK('Q4.a.i'!E5921,'Q4.a.i'!E$22:E$10021)</f>
        <v>3911</v>
      </c>
    </row>
    <row r="5920" spans="1:5">
      <c r="A5920" s="61">
        <v>5901</v>
      </c>
      <c r="B5920" s="68">
        <f>RANK('Q4.a.i'!B5922,'Q4.a.i'!B$22:B$10021)</f>
        <v>1799</v>
      </c>
      <c r="C5920" s="68">
        <f>RANK('Q4.a.i'!C5922,'Q4.a.i'!C$22:C$10021)</f>
        <v>8496</v>
      </c>
      <c r="D5920" s="68">
        <f>RANK('Q4.a.i'!D5922,'Q4.a.i'!D$22:D$10021)</f>
        <v>6489</v>
      </c>
      <c r="E5920" s="68">
        <f>RANK('Q4.a.i'!E5922,'Q4.a.i'!E$22:E$10021)</f>
        <v>1752</v>
      </c>
    </row>
    <row r="5921" spans="1:5">
      <c r="A5921" s="61">
        <v>5902</v>
      </c>
      <c r="B5921" s="68">
        <f>RANK('Q4.a.i'!B5923,'Q4.a.i'!B$22:B$10021)</f>
        <v>3839</v>
      </c>
      <c r="C5921" s="68">
        <f>RANK('Q4.a.i'!C5923,'Q4.a.i'!C$22:C$10021)</f>
        <v>3879</v>
      </c>
      <c r="D5921" s="68">
        <f>RANK('Q4.a.i'!D5923,'Q4.a.i'!D$22:D$10021)</f>
        <v>9510</v>
      </c>
      <c r="E5921" s="68">
        <f>RANK('Q4.a.i'!E5923,'Q4.a.i'!E$22:E$10021)</f>
        <v>3911</v>
      </c>
    </row>
    <row r="5922" spans="1:5">
      <c r="A5922" s="61">
        <v>5903</v>
      </c>
      <c r="B5922" s="68">
        <f>RANK('Q4.a.i'!B5924,'Q4.a.i'!B$22:B$10021)</f>
        <v>6632</v>
      </c>
      <c r="C5922" s="68">
        <f>RANK('Q4.a.i'!C5924,'Q4.a.i'!C$22:C$10021)</f>
        <v>9935</v>
      </c>
      <c r="D5922" s="68">
        <f>RANK('Q4.a.i'!D5924,'Q4.a.i'!D$22:D$10021)</f>
        <v>2817</v>
      </c>
      <c r="E5922" s="68">
        <f>RANK('Q4.a.i'!E5924,'Q4.a.i'!E$22:E$10021)</f>
        <v>3162</v>
      </c>
    </row>
    <row r="5923" spans="1:5">
      <c r="A5923" s="61">
        <v>5904</v>
      </c>
      <c r="B5923" s="68">
        <f>RANK('Q4.a.i'!B5925,'Q4.a.i'!B$22:B$10021)</f>
        <v>1906</v>
      </c>
      <c r="C5923" s="68">
        <f>RANK('Q4.a.i'!C5925,'Q4.a.i'!C$22:C$10021)</f>
        <v>1427</v>
      </c>
      <c r="D5923" s="68">
        <f>RANK('Q4.a.i'!D5925,'Q4.a.i'!D$22:D$10021)</f>
        <v>7051</v>
      </c>
      <c r="E5923" s="68">
        <f>RANK('Q4.a.i'!E5925,'Q4.a.i'!E$22:E$10021)</f>
        <v>3911</v>
      </c>
    </row>
    <row r="5924" spans="1:5">
      <c r="A5924" s="61">
        <v>5905</v>
      </c>
      <c r="B5924" s="68">
        <f>RANK('Q4.a.i'!B5926,'Q4.a.i'!B$22:B$10021)</f>
        <v>6434</v>
      </c>
      <c r="C5924" s="68">
        <f>RANK('Q4.a.i'!C5926,'Q4.a.i'!C$22:C$10021)</f>
        <v>8193</v>
      </c>
      <c r="D5924" s="68">
        <f>RANK('Q4.a.i'!D5926,'Q4.a.i'!D$22:D$10021)</f>
        <v>2380</v>
      </c>
      <c r="E5924" s="68">
        <f>RANK('Q4.a.i'!E5926,'Q4.a.i'!E$22:E$10021)</f>
        <v>3911</v>
      </c>
    </row>
    <row r="5925" spans="1:5">
      <c r="A5925" s="61">
        <v>5906</v>
      </c>
      <c r="B5925" s="68">
        <f>RANK('Q4.a.i'!B5927,'Q4.a.i'!B$22:B$10021)</f>
        <v>1295</v>
      </c>
      <c r="C5925" s="68">
        <f>RANK('Q4.a.i'!C5927,'Q4.a.i'!C$22:C$10021)</f>
        <v>9537</v>
      </c>
      <c r="D5925" s="68">
        <f>RANK('Q4.a.i'!D5927,'Q4.a.i'!D$22:D$10021)</f>
        <v>3131</v>
      </c>
      <c r="E5925" s="68">
        <f>RANK('Q4.a.i'!E5927,'Q4.a.i'!E$22:E$10021)</f>
        <v>3748</v>
      </c>
    </row>
    <row r="5926" spans="1:5">
      <c r="A5926" s="61">
        <v>5907</v>
      </c>
      <c r="B5926" s="68">
        <f>RANK('Q4.a.i'!B5928,'Q4.a.i'!B$22:B$10021)</f>
        <v>2523</v>
      </c>
      <c r="C5926" s="68">
        <f>RANK('Q4.a.i'!C5928,'Q4.a.i'!C$22:C$10021)</f>
        <v>2541</v>
      </c>
      <c r="D5926" s="68">
        <f>RANK('Q4.a.i'!D5928,'Q4.a.i'!D$22:D$10021)</f>
        <v>9174</v>
      </c>
      <c r="E5926" s="68">
        <f>RANK('Q4.a.i'!E5928,'Q4.a.i'!E$22:E$10021)</f>
        <v>1325</v>
      </c>
    </row>
    <row r="5927" spans="1:5">
      <c r="A5927" s="61">
        <v>5908</v>
      </c>
      <c r="B5927" s="68">
        <f>RANK('Q4.a.i'!B5929,'Q4.a.i'!B$22:B$10021)</f>
        <v>5354</v>
      </c>
      <c r="C5927" s="68">
        <f>RANK('Q4.a.i'!C5929,'Q4.a.i'!C$22:C$10021)</f>
        <v>2795</v>
      </c>
      <c r="D5927" s="68">
        <f>RANK('Q4.a.i'!D5929,'Q4.a.i'!D$22:D$10021)</f>
        <v>7788</v>
      </c>
      <c r="E5927" s="68">
        <f>RANK('Q4.a.i'!E5929,'Q4.a.i'!E$22:E$10021)</f>
        <v>3911</v>
      </c>
    </row>
    <row r="5928" spans="1:5">
      <c r="A5928" s="61">
        <v>5909</v>
      </c>
      <c r="B5928" s="68">
        <f>RANK('Q4.a.i'!B5930,'Q4.a.i'!B$22:B$10021)</f>
        <v>7066</v>
      </c>
      <c r="C5928" s="68">
        <f>RANK('Q4.a.i'!C5930,'Q4.a.i'!C$22:C$10021)</f>
        <v>3600</v>
      </c>
      <c r="D5928" s="68">
        <f>RANK('Q4.a.i'!D5930,'Q4.a.i'!D$22:D$10021)</f>
        <v>2633</v>
      </c>
      <c r="E5928" s="68">
        <f>RANK('Q4.a.i'!E5930,'Q4.a.i'!E$22:E$10021)</f>
        <v>1058</v>
      </c>
    </row>
    <row r="5929" spans="1:5">
      <c r="A5929" s="61">
        <v>5910</v>
      </c>
      <c r="B5929" s="68">
        <f>RANK('Q4.a.i'!B5931,'Q4.a.i'!B$22:B$10021)</f>
        <v>6383</v>
      </c>
      <c r="C5929" s="68">
        <f>RANK('Q4.a.i'!C5931,'Q4.a.i'!C$22:C$10021)</f>
        <v>2116</v>
      </c>
      <c r="D5929" s="68">
        <f>RANK('Q4.a.i'!D5931,'Q4.a.i'!D$22:D$10021)</f>
        <v>2661</v>
      </c>
      <c r="E5929" s="68">
        <f>RANK('Q4.a.i'!E5931,'Q4.a.i'!E$22:E$10021)</f>
        <v>3911</v>
      </c>
    </row>
    <row r="5930" spans="1:5">
      <c r="A5930" s="61">
        <v>5911</v>
      </c>
      <c r="B5930" s="68">
        <f>RANK('Q4.a.i'!B5932,'Q4.a.i'!B$22:B$10021)</f>
        <v>9258</v>
      </c>
      <c r="C5930" s="68">
        <f>RANK('Q4.a.i'!C5932,'Q4.a.i'!C$22:C$10021)</f>
        <v>1468</v>
      </c>
      <c r="D5930" s="68">
        <f>RANK('Q4.a.i'!D5932,'Q4.a.i'!D$22:D$10021)</f>
        <v>5883</v>
      </c>
      <c r="E5930" s="68">
        <f>RANK('Q4.a.i'!E5932,'Q4.a.i'!E$22:E$10021)</f>
        <v>535</v>
      </c>
    </row>
    <row r="5931" spans="1:5">
      <c r="A5931" s="61">
        <v>5912</v>
      </c>
      <c r="B5931" s="68">
        <f>RANK('Q4.a.i'!B5933,'Q4.a.i'!B$22:B$10021)</f>
        <v>8911</v>
      </c>
      <c r="C5931" s="68">
        <f>RANK('Q4.a.i'!C5933,'Q4.a.i'!C$22:C$10021)</f>
        <v>9904</v>
      </c>
      <c r="D5931" s="68">
        <f>RANK('Q4.a.i'!D5933,'Q4.a.i'!D$22:D$10021)</f>
        <v>6397</v>
      </c>
      <c r="E5931" s="68">
        <f>RANK('Q4.a.i'!E5933,'Q4.a.i'!E$22:E$10021)</f>
        <v>3911</v>
      </c>
    </row>
    <row r="5932" spans="1:5">
      <c r="A5932" s="61">
        <v>5913</v>
      </c>
      <c r="B5932" s="68">
        <f>RANK('Q4.a.i'!B5934,'Q4.a.i'!B$22:B$10021)</f>
        <v>7955</v>
      </c>
      <c r="C5932" s="68">
        <f>RANK('Q4.a.i'!C5934,'Q4.a.i'!C$22:C$10021)</f>
        <v>2628</v>
      </c>
      <c r="D5932" s="68">
        <f>RANK('Q4.a.i'!D5934,'Q4.a.i'!D$22:D$10021)</f>
        <v>1981</v>
      </c>
      <c r="E5932" s="68">
        <f>RANK('Q4.a.i'!E5934,'Q4.a.i'!E$22:E$10021)</f>
        <v>3911</v>
      </c>
    </row>
    <row r="5933" spans="1:5">
      <c r="A5933" s="61">
        <v>5914</v>
      </c>
      <c r="B5933" s="68">
        <f>RANK('Q4.a.i'!B5935,'Q4.a.i'!B$22:B$10021)</f>
        <v>4702</v>
      </c>
      <c r="C5933" s="68">
        <f>RANK('Q4.a.i'!C5935,'Q4.a.i'!C$22:C$10021)</f>
        <v>8168</v>
      </c>
      <c r="D5933" s="68">
        <f>RANK('Q4.a.i'!D5935,'Q4.a.i'!D$22:D$10021)</f>
        <v>1607</v>
      </c>
      <c r="E5933" s="68">
        <f>RANK('Q4.a.i'!E5935,'Q4.a.i'!E$22:E$10021)</f>
        <v>3911</v>
      </c>
    </row>
    <row r="5934" spans="1:5">
      <c r="A5934" s="61">
        <v>5915</v>
      </c>
      <c r="B5934" s="68">
        <f>RANK('Q4.a.i'!B5936,'Q4.a.i'!B$22:B$10021)</f>
        <v>5437</v>
      </c>
      <c r="C5934" s="68">
        <f>RANK('Q4.a.i'!C5936,'Q4.a.i'!C$22:C$10021)</f>
        <v>998</v>
      </c>
      <c r="D5934" s="68">
        <f>RANK('Q4.a.i'!D5936,'Q4.a.i'!D$22:D$10021)</f>
        <v>2370</v>
      </c>
      <c r="E5934" s="68">
        <f>RANK('Q4.a.i'!E5936,'Q4.a.i'!E$22:E$10021)</f>
        <v>3911</v>
      </c>
    </row>
    <row r="5935" spans="1:5">
      <c r="A5935" s="61">
        <v>5916</v>
      </c>
      <c r="B5935" s="68">
        <f>RANK('Q4.a.i'!B5937,'Q4.a.i'!B$22:B$10021)</f>
        <v>851</v>
      </c>
      <c r="C5935" s="68">
        <f>RANK('Q4.a.i'!C5937,'Q4.a.i'!C$22:C$10021)</f>
        <v>5932</v>
      </c>
      <c r="D5935" s="68">
        <f>RANK('Q4.a.i'!D5937,'Q4.a.i'!D$22:D$10021)</f>
        <v>2819</v>
      </c>
      <c r="E5935" s="68">
        <f>RANK('Q4.a.i'!E5937,'Q4.a.i'!E$22:E$10021)</f>
        <v>1506</v>
      </c>
    </row>
    <row r="5936" spans="1:5">
      <c r="A5936" s="61">
        <v>5917</v>
      </c>
      <c r="B5936" s="68">
        <f>RANK('Q4.a.i'!B5938,'Q4.a.i'!B$22:B$10021)</f>
        <v>8570</v>
      </c>
      <c r="C5936" s="68">
        <f>RANK('Q4.a.i'!C5938,'Q4.a.i'!C$22:C$10021)</f>
        <v>5048</v>
      </c>
      <c r="D5936" s="68">
        <f>RANK('Q4.a.i'!D5938,'Q4.a.i'!D$22:D$10021)</f>
        <v>2449</v>
      </c>
      <c r="E5936" s="68">
        <f>RANK('Q4.a.i'!E5938,'Q4.a.i'!E$22:E$10021)</f>
        <v>74</v>
      </c>
    </row>
    <row r="5937" spans="1:5">
      <c r="A5937" s="61">
        <v>5918</v>
      </c>
      <c r="B5937" s="68">
        <f>RANK('Q4.a.i'!B5939,'Q4.a.i'!B$22:B$10021)</f>
        <v>2186</v>
      </c>
      <c r="C5937" s="68">
        <f>RANK('Q4.a.i'!C5939,'Q4.a.i'!C$22:C$10021)</f>
        <v>6029</v>
      </c>
      <c r="D5937" s="68">
        <f>RANK('Q4.a.i'!D5939,'Q4.a.i'!D$22:D$10021)</f>
        <v>6007</v>
      </c>
      <c r="E5937" s="68">
        <f>RANK('Q4.a.i'!E5939,'Q4.a.i'!E$22:E$10021)</f>
        <v>3911</v>
      </c>
    </row>
    <row r="5938" spans="1:5">
      <c r="A5938" s="61">
        <v>5919</v>
      </c>
      <c r="B5938" s="68">
        <f>RANK('Q4.a.i'!B5940,'Q4.a.i'!B$22:B$10021)</f>
        <v>6017</v>
      </c>
      <c r="C5938" s="68">
        <f>RANK('Q4.a.i'!C5940,'Q4.a.i'!C$22:C$10021)</f>
        <v>6914</v>
      </c>
      <c r="D5938" s="68">
        <f>RANK('Q4.a.i'!D5940,'Q4.a.i'!D$22:D$10021)</f>
        <v>2572</v>
      </c>
      <c r="E5938" s="68">
        <f>RANK('Q4.a.i'!E5940,'Q4.a.i'!E$22:E$10021)</f>
        <v>181</v>
      </c>
    </row>
    <row r="5939" spans="1:5">
      <c r="A5939" s="61">
        <v>5920</v>
      </c>
      <c r="B5939" s="68">
        <f>RANK('Q4.a.i'!B5941,'Q4.a.i'!B$22:B$10021)</f>
        <v>1684</v>
      </c>
      <c r="C5939" s="68">
        <f>RANK('Q4.a.i'!C5941,'Q4.a.i'!C$22:C$10021)</f>
        <v>7337</v>
      </c>
      <c r="D5939" s="68">
        <f>RANK('Q4.a.i'!D5941,'Q4.a.i'!D$22:D$10021)</f>
        <v>8730</v>
      </c>
      <c r="E5939" s="68">
        <f>RANK('Q4.a.i'!E5941,'Q4.a.i'!E$22:E$10021)</f>
        <v>3506</v>
      </c>
    </row>
    <row r="5940" spans="1:5">
      <c r="A5940" s="61">
        <v>5921</v>
      </c>
      <c r="B5940" s="68">
        <f>RANK('Q4.a.i'!B5942,'Q4.a.i'!B$22:B$10021)</f>
        <v>7375</v>
      </c>
      <c r="C5940" s="68">
        <f>RANK('Q4.a.i'!C5942,'Q4.a.i'!C$22:C$10021)</f>
        <v>9234</v>
      </c>
      <c r="D5940" s="68">
        <f>RANK('Q4.a.i'!D5942,'Q4.a.i'!D$22:D$10021)</f>
        <v>7043</v>
      </c>
      <c r="E5940" s="68">
        <f>RANK('Q4.a.i'!E5942,'Q4.a.i'!E$22:E$10021)</f>
        <v>3911</v>
      </c>
    </row>
    <row r="5941" spans="1:5">
      <c r="A5941" s="61">
        <v>5922</v>
      </c>
      <c r="B5941" s="68">
        <f>RANK('Q4.a.i'!B5943,'Q4.a.i'!B$22:B$10021)</f>
        <v>6154</v>
      </c>
      <c r="C5941" s="68">
        <f>RANK('Q4.a.i'!C5943,'Q4.a.i'!C$22:C$10021)</f>
        <v>4355</v>
      </c>
      <c r="D5941" s="68">
        <f>RANK('Q4.a.i'!D5943,'Q4.a.i'!D$22:D$10021)</f>
        <v>5095</v>
      </c>
      <c r="E5941" s="68">
        <f>RANK('Q4.a.i'!E5943,'Q4.a.i'!E$22:E$10021)</f>
        <v>3911</v>
      </c>
    </row>
    <row r="5942" spans="1:5">
      <c r="A5942" s="61">
        <v>5923</v>
      </c>
      <c r="B5942" s="68">
        <f>RANK('Q4.a.i'!B5944,'Q4.a.i'!B$22:B$10021)</f>
        <v>6102</v>
      </c>
      <c r="C5942" s="68">
        <f>RANK('Q4.a.i'!C5944,'Q4.a.i'!C$22:C$10021)</f>
        <v>9966</v>
      </c>
      <c r="D5942" s="68">
        <f>RANK('Q4.a.i'!D5944,'Q4.a.i'!D$22:D$10021)</f>
        <v>2157</v>
      </c>
      <c r="E5942" s="68">
        <f>RANK('Q4.a.i'!E5944,'Q4.a.i'!E$22:E$10021)</f>
        <v>676</v>
      </c>
    </row>
    <row r="5943" spans="1:5">
      <c r="A5943" s="61">
        <v>5924</v>
      </c>
      <c r="B5943" s="68">
        <f>RANK('Q4.a.i'!B5945,'Q4.a.i'!B$22:B$10021)</f>
        <v>2081</v>
      </c>
      <c r="C5943" s="68">
        <f>RANK('Q4.a.i'!C5945,'Q4.a.i'!C$22:C$10021)</f>
        <v>2275</v>
      </c>
      <c r="D5943" s="68">
        <f>RANK('Q4.a.i'!D5945,'Q4.a.i'!D$22:D$10021)</f>
        <v>3630</v>
      </c>
      <c r="E5943" s="68">
        <f>RANK('Q4.a.i'!E5945,'Q4.a.i'!E$22:E$10021)</f>
        <v>3911</v>
      </c>
    </row>
    <row r="5944" spans="1:5">
      <c r="A5944" s="61">
        <v>5925</v>
      </c>
      <c r="B5944" s="68">
        <f>RANK('Q4.a.i'!B5946,'Q4.a.i'!B$22:B$10021)</f>
        <v>5725</v>
      </c>
      <c r="C5944" s="68">
        <f>RANK('Q4.a.i'!C5946,'Q4.a.i'!C$22:C$10021)</f>
        <v>6330</v>
      </c>
      <c r="D5944" s="68">
        <f>RANK('Q4.a.i'!D5946,'Q4.a.i'!D$22:D$10021)</f>
        <v>8584</v>
      </c>
      <c r="E5944" s="68">
        <f>RANK('Q4.a.i'!E5946,'Q4.a.i'!E$22:E$10021)</f>
        <v>3911</v>
      </c>
    </row>
    <row r="5945" spans="1:5">
      <c r="A5945" s="61">
        <v>5926</v>
      </c>
      <c r="B5945" s="68">
        <f>RANK('Q4.a.i'!B5947,'Q4.a.i'!B$22:B$10021)</f>
        <v>7639</v>
      </c>
      <c r="C5945" s="68">
        <f>RANK('Q4.a.i'!C5947,'Q4.a.i'!C$22:C$10021)</f>
        <v>6324</v>
      </c>
      <c r="D5945" s="68">
        <f>RANK('Q4.a.i'!D5947,'Q4.a.i'!D$22:D$10021)</f>
        <v>7233</v>
      </c>
      <c r="E5945" s="68">
        <f>RANK('Q4.a.i'!E5947,'Q4.a.i'!E$22:E$10021)</f>
        <v>3911</v>
      </c>
    </row>
    <row r="5946" spans="1:5">
      <c r="A5946" s="61">
        <v>5927</v>
      </c>
      <c r="B5946" s="68">
        <f>RANK('Q4.a.i'!B5948,'Q4.a.i'!B$22:B$10021)</f>
        <v>966</v>
      </c>
      <c r="C5946" s="68">
        <f>RANK('Q4.a.i'!C5948,'Q4.a.i'!C$22:C$10021)</f>
        <v>3161</v>
      </c>
      <c r="D5946" s="68">
        <f>RANK('Q4.a.i'!D5948,'Q4.a.i'!D$22:D$10021)</f>
        <v>5953</v>
      </c>
      <c r="E5946" s="68">
        <f>RANK('Q4.a.i'!E5948,'Q4.a.i'!E$22:E$10021)</f>
        <v>3911</v>
      </c>
    </row>
    <row r="5947" spans="1:5">
      <c r="A5947" s="61">
        <v>5928</v>
      </c>
      <c r="B5947" s="68">
        <f>RANK('Q4.a.i'!B5949,'Q4.a.i'!B$22:B$10021)</f>
        <v>3078</v>
      </c>
      <c r="C5947" s="68">
        <f>RANK('Q4.a.i'!C5949,'Q4.a.i'!C$22:C$10021)</f>
        <v>8626</v>
      </c>
      <c r="D5947" s="68">
        <f>RANK('Q4.a.i'!D5949,'Q4.a.i'!D$22:D$10021)</f>
        <v>4306</v>
      </c>
      <c r="E5947" s="68">
        <f>RANK('Q4.a.i'!E5949,'Q4.a.i'!E$22:E$10021)</f>
        <v>3911</v>
      </c>
    </row>
    <row r="5948" spans="1:5">
      <c r="A5948" s="61">
        <v>5929</v>
      </c>
      <c r="B5948" s="68">
        <f>RANK('Q4.a.i'!B5950,'Q4.a.i'!B$22:B$10021)</f>
        <v>1106</v>
      </c>
      <c r="C5948" s="68">
        <f>RANK('Q4.a.i'!C5950,'Q4.a.i'!C$22:C$10021)</f>
        <v>1088</v>
      </c>
      <c r="D5948" s="68">
        <f>RANK('Q4.a.i'!D5950,'Q4.a.i'!D$22:D$10021)</f>
        <v>8937</v>
      </c>
      <c r="E5948" s="68">
        <f>RANK('Q4.a.i'!E5950,'Q4.a.i'!E$22:E$10021)</f>
        <v>2293</v>
      </c>
    </row>
    <row r="5949" spans="1:5">
      <c r="A5949" s="61">
        <v>5930</v>
      </c>
      <c r="B5949" s="68">
        <f>RANK('Q4.a.i'!B5951,'Q4.a.i'!B$22:B$10021)</f>
        <v>7358</v>
      </c>
      <c r="C5949" s="68">
        <f>RANK('Q4.a.i'!C5951,'Q4.a.i'!C$22:C$10021)</f>
        <v>127</v>
      </c>
      <c r="D5949" s="68">
        <f>RANK('Q4.a.i'!D5951,'Q4.a.i'!D$22:D$10021)</f>
        <v>7802</v>
      </c>
      <c r="E5949" s="68">
        <f>RANK('Q4.a.i'!E5951,'Q4.a.i'!E$22:E$10021)</f>
        <v>3911</v>
      </c>
    </row>
    <row r="5950" spans="1:5">
      <c r="A5950" s="61">
        <v>5931</v>
      </c>
      <c r="B5950" s="68">
        <f>RANK('Q4.a.i'!B5952,'Q4.a.i'!B$22:B$10021)</f>
        <v>3077</v>
      </c>
      <c r="C5950" s="68">
        <f>RANK('Q4.a.i'!C5952,'Q4.a.i'!C$22:C$10021)</f>
        <v>942</v>
      </c>
      <c r="D5950" s="68">
        <f>RANK('Q4.a.i'!D5952,'Q4.a.i'!D$22:D$10021)</f>
        <v>3290</v>
      </c>
      <c r="E5950" s="68">
        <f>RANK('Q4.a.i'!E5952,'Q4.a.i'!E$22:E$10021)</f>
        <v>3911</v>
      </c>
    </row>
    <row r="5951" spans="1:5">
      <c r="A5951" s="61">
        <v>5932</v>
      </c>
      <c r="B5951" s="68">
        <f>RANK('Q4.a.i'!B5953,'Q4.a.i'!B$22:B$10021)</f>
        <v>4431</v>
      </c>
      <c r="C5951" s="68">
        <f>RANK('Q4.a.i'!C5953,'Q4.a.i'!C$22:C$10021)</f>
        <v>6833</v>
      </c>
      <c r="D5951" s="68">
        <f>RANK('Q4.a.i'!D5953,'Q4.a.i'!D$22:D$10021)</f>
        <v>5566</v>
      </c>
      <c r="E5951" s="68">
        <f>RANK('Q4.a.i'!E5953,'Q4.a.i'!E$22:E$10021)</f>
        <v>3911</v>
      </c>
    </row>
    <row r="5952" spans="1:5">
      <c r="A5952" s="61">
        <v>5933</v>
      </c>
      <c r="B5952" s="68">
        <f>RANK('Q4.a.i'!B5954,'Q4.a.i'!B$22:B$10021)</f>
        <v>4398</v>
      </c>
      <c r="C5952" s="68">
        <f>RANK('Q4.a.i'!C5954,'Q4.a.i'!C$22:C$10021)</f>
        <v>7498</v>
      </c>
      <c r="D5952" s="68">
        <f>RANK('Q4.a.i'!D5954,'Q4.a.i'!D$22:D$10021)</f>
        <v>5127</v>
      </c>
      <c r="E5952" s="68">
        <f>RANK('Q4.a.i'!E5954,'Q4.a.i'!E$22:E$10021)</f>
        <v>3911</v>
      </c>
    </row>
    <row r="5953" spans="1:5">
      <c r="A5953" s="61">
        <v>5934</v>
      </c>
      <c r="B5953" s="68">
        <f>RANK('Q4.a.i'!B5955,'Q4.a.i'!B$22:B$10021)</f>
        <v>2762</v>
      </c>
      <c r="C5953" s="68">
        <f>RANK('Q4.a.i'!C5955,'Q4.a.i'!C$22:C$10021)</f>
        <v>3701</v>
      </c>
      <c r="D5953" s="68">
        <f>RANK('Q4.a.i'!D5955,'Q4.a.i'!D$22:D$10021)</f>
        <v>4016</v>
      </c>
      <c r="E5953" s="68">
        <f>RANK('Q4.a.i'!E5955,'Q4.a.i'!E$22:E$10021)</f>
        <v>3911</v>
      </c>
    </row>
    <row r="5954" spans="1:5">
      <c r="A5954" s="61">
        <v>5935</v>
      </c>
      <c r="B5954" s="68">
        <f>RANK('Q4.a.i'!B5956,'Q4.a.i'!B$22:B$10021)</f>
        <v>9561</v>
      </c>
      <c r="C5954" s="68">
        <f>RANK('Q4.a.i'!C5956,'Q4.a.i'!C$22:C$10021)</f>
        <v>4238</v>
      </c>
      <c r="D5954" s="68">
        <f>RANK('Q4.a.i'!D5956,'Q4.a.i'!D$22:D$10021)</f>
        <v>5541</v>
      </c>
      <c r="E5954" s="68">
        <f>RANK('Q4.a.i'!E5956,'Q4.a.i'!E$22:E$10021)</f>
        <v>3911</v>
      </c>
    </row>
    <row r="5955" spans="1:5">
      <c r="A5955" s="61">
        <v>5936</v>
      </c>
      <c r="B5955" s="68">
        <f>RANK('Q4.a.i'!B5957,'Q4.a.i'!B$22:B$10021)</f>
        <v>4516</v>
      </c>
      <c r="C5955" s="68">
        <f>RANK('Q4.a.i'!C5957,'Q4.a.i'!C$22:C$10021)</f>
        <v>8991</v>
      </c>
      <c r="D5955" s="68">
        <f>RANK('Q4.a.i'!D5957,'Q4.a.i'!D$22:D$10021)</f>
        <v>7820</v>
      </c>
      <c r="E5955" s="68">
        <f>RANK('Q4.a.i'!E5957,'Q4.a.i'!E$22:E$10021)</f>
        <v>3675</v>
      </c>
    </row>
    <row r="5956" spans="1:5">
      <c r="A5956" s="61">
        <v>5937</v>
      </c>
      <c r="B5956" s="68">
        <f>RANK('Q4.a.i'!B5958,'Q4.a.i'!B$22:B$10021)</f>
        <v>5462</v>
      </c>
      <c r="C5956" s="68">
        <f>RANK('Q4.a.i'!C5958,'Q4.a.i'!C$22:C$10021)</f>
        <v>4453</v>
      </c>
      <c r="D5956" s="68">
        <f>RANK('Q4.a.i'!D5958,'Q4.a.i'!D$22:D$10021)</f>
        <v>8999</v>
      </c>
      <c r="E5956" s="68">
        <f>RANK('Q4.a.i'!E5958,'Q4.a.i'!E$22:E$10021)</f>
        <v>3911</v>
      </c>
    </row>
    <row r="5957" spans="1:5">
      <c r="A5957" s="61">
        <v>5938</v>
      </c>
      <c r="B5957" s="68">
        <f>RANK('Q4.a.i'!B5959,'Q4.a.i'!B$22:B$10021)</f>
        <v>6486</v>
      </c>
      <c r="C5957" s="68">
        <f>RANK('Q4.a.i'!C5959,'Q4.a.i'!C$22:C$10021)</f>
        <v>726</v>
      </c>
      <c r="D5957" s="68">
        <f>RANK('Q4.a.i'!D5959,'Q4.a.i'!D$22:D$10021)</f>
        <v>1109</v>
      </c>
      <c r="E5957" s="68">
        <f>RANK('Q4.a.i'!E5959,'Q4.a.i'!E$22:E$10021)</f>
        <v>3319</v>
      </c>
    </row>
    <row r="5958" spans="1:5">
      <c r="A5958" s="61">
        <v>5939</v>
      </c>
      <c r="B5958" s="68">
        <f>RANK('Q4.a.i'!B5960,'Q4.a.i'!B$22:B$10021)</f>
        <v>3028</v>
      </c>
      <c r="C5958" s="68">
        <f>RANK('Q4.a.i'!C5960,'Q4.a.i'!C$22:C$10021)</f>
        <v>2375</v>
      </c>
      <c r="D5958" s="68">
        <f>RANK('Q4.a.i'!D5960,'Q4.a.i'!D$22:D$10021)</f>
        <v>6030</v>
      </c>
      <c r="E5958" s="68">
        <f>RANK('Q4.a.i'!E5960,'Q4.a.i'!E$22:E$10021)</f>
        <v>3911</v>
      </c>
    </row>
    <row r="5959" spans="1:5">
      <c r="A5959" s="61">
        <v>5940</v>
      </c>
      <c r="B5959" s="68">
        <f>RANK('Q4.a.i'!B5961,'Q4.a.i'!B$22:B$10021)</f>
        <v>7511</v>
      </c>
      <c r="C5959" s="68">
        <f>RANK('Q4.a.i'!C5961,'Q4.a.i'!C$22:C$10021)</f>
        <v>5468</v>
      </c>
      <c r="D5959" s="68">
        <f>RANK('Q4.a.i'!D5961,'Q4.a.i'!D$22:D$10021)</f>
        <v>4515</v>
      </c>
      <c r="E5959" s="68">
        <f>RANK('Q4.a.i'!E5961,'Q4.a.i'!E$22:E$10021)</f>
        <v>3911</v>
      </c>
    </row>
    <row r="5960" spans="1:5">
      <c r="A5960" s="61">
        <v>5941</v>
      </c>
      <c r="B5960" s="68">
        <f>RANK('Q4.a.i'!B5962,'Q4.a.i'!B$22:B$10021)</f>
        <v>9969</v>
      </c>
      <c r="C5960" s="68">
        <f>RANK('Q4.a.i'!C5962,'Q4.a.i'!C$22:C$10021)</f>
        <v>2622</v>
      </c>
      <c r="D5960" s="68">
        <f>RANK('Q4.a.i'!D5962,'Q4.a.i'!D$22:D$10021)</f>
        <v>560</v>
      </c>
      <c r="E5960" s="68">
        <f>RANK('Q4.a.i'!E5962,'Q4.a.i'!E$22:E$10021)</f>
        <v>3911</v>
      </c>
    </row>
    <row r="5961" spans="1:5">
      <c r="A5961" s="61">
        <v>5942</v>
      </c>
      <c r="B5961" s="68">
        <f>RANK('Q4.a.i'!B5963,'Q4.a.i'!B$22:B$10021)</f>
        <v>6529</v>
      </c>
      <c r="C5961" s="68">
        <f>RANK('Q4.a.i'!C5963,'Q4.a.i'!C$22:C$10021)</f>
        <v>5640</v>
      </c>
      <c r="D5961" s="68">
        <f>RANK('Q4.a.i'!D5963,'Q4.a.i'!D$22:D$10021)</f>
        <v>4762</v>
      </c>
      <c r="E5961" s="68">
        <f>RANK('Q4.a.i'!E5963,'Q4.a.i'!E$22:E$10021)</f>
        <v>3911</v>
      </c>
    </row>
    <row r="5962" spans="1:5">
      <c r="A5962" s="61">
        <v>5943</v>
      </c>
      <c r="B5962" s="68">
        <f>RANK('Q4.a.i'!B5964,'Q4.a.i'!B$22:B$10021)</f>
        <v>3062</v>
      </c>
      <c r="C5962" s="68">
        <f>RANK('Q4.a.i'!C5964,'Q4.a.i'!C$22:C$10021)</f>
        <v>562</v>
      </c>
      <c r="D5962" s="68">
        <f>RANK('Q4.a.i'!D5964,'Q4.a.i'!D$22:D$10021)</f>
        <v>9167</v>
      </c>
      <c r="E5962" s="68">
        <f>RANK('Q4.a.i'!E5964,'Q4.a.i'!E$22:E$10021)</f>
        <v>2786</v>
      </c>
    </row>
    <row r="5963" spans="1:5">
      <c r="A5963" s="61">
        <v>5944</v>
      </c>
      <c r="B5963" s="68">
        <f>RANK('Q4.a.i'!B5965,'Q4.a.i'!B$22:B$10021)</f>
        <v>6188</v>
      </c>
      <c r="C5963" s="68">
        <f>RANK('Q4.a.i'!C5965,'Q4.a.i'!C$22:C$10021)</f>
        <v>5146</v>
      </c>
      <c r="D5963" s="68">
        <f>RANK('Q4.a.i'!D5965,'Q4.a.i'!D$22:D$10021)</f>
        <v>2066</v>
      </c>
      <c r="E5963" s="68">
        <f>RANK('Q4.a.i'!E5965,'Q4.a.i'!E$22:E$10021)</f>
        <v>3911</v>
      </c>
    </row>
    <row r="5964" spans="1:5">
      <c r="A5964" s="61">
        <v>5945</v>
      </c>
      <c r="B5964" s="68">
        <f>RANK('Q4.a.i'!B5966,'Q4.a.i'!B$22:B$10021)</f>
        <v>5340</v>
      </c>
      <c r="C5964" s="68">
        <f>RANK('Q4.a.i'!C5966,'Q4.a.i'!C$22:C$10021)</f>
        <v>9093</v>
      </c>
      <c r="D5964" s="68">
        <f>RANK('Q4.a.i'!D5966,'Q4.a.i'!D$22:D$10021)</f>
        <v>6077</v>
      </c>
      <c r="E5964" s="68">
        <f>RANK('Q4.a.i'!E5966,'Q4.a.i'!E$22:E$10021)</f>
        <v>3911</v>
      </c>
    </row>
    <row r="5965" spans="1:5">
      <c r="A5965" s="61">
        <v>5946</v>
      </c>
      <c r="B5965" s="68">
        <f>RANK('Q4.a.i'!B5967,'Q4.a.i'!B$22:B$10021)</f>
        <v>2980</v>
      </c>
      <c r="C5965" s="68">
        <f>RANK('Q4.a.i'!C5967,'Q4.a.i'!C$22:C$10021)</f>
        <v>4721</v>
      </c>
      <c r="D5965" s="68">
        <f>RANK('Q4.a.i'!D5967,'Q4.a.i'!D$22:D$10021)</f>
        <v>2558</v>
      </c>
      <c r="E5965" s="68">
        <f>RANK('Q4.a.i'!E5967,'Q4.a.i'!E$22:E$10021)</f>
        <v>3911</v>
      </c>
    </row>
    <row r="5966" spans="1:5">
      <c r="A5966" s="61">
        <v>5947</v>
      </c>
      <c r="B5966" s="68">
        <f>RANK('Q4.a.i'!B5968,'Q4.a.i'!B$22:B$10021)</f>
        <v>8918</v>
      </c>
      <c r="C5966" s="68">
        <f>RANK('Q4.a.i'!C5968,'Q4.a.i'!C$22:C$10021)</f>
        <v>8962</v>
      </c>
      <c r="D5966" s="68">
        <f>RANK('Q4.a.i'!D5968,'Q4.a.i'!D$22:D$10021)</f>
        <v>9845</v>
      </c>
      <c r="E5966" s="68">
        <f>RANK('Q4.a.i'!E5968,'Q4.a.i'!E$22:E$10021)</f>
        <v>3911</v>
      </c>
    </row>
    <row r="5967" spans="1:5">
      <c r="A5967" s="61">
        <v>5948</v>
      </c>
      <c r="B5967" s="68">
        <f>RANK('Q4.a.i'!B5969,'Q4.a.i'!B$22:B$10021)</f>
        <v>4522</v>
      </c>
      <c r="C5967" s="68">
        <f>RANK('Q4.a.i'!C5969,'Q4.a.i'!C$22:C$10021)</f>
        <v>8723</v>
      </c>
      <c r="D5967" s="68">
        <f>RANK('Q4.a.i'!D5969,'Q4.a.i'!D$22:D$10021)</f>
        <v>4701</v>
      </c>
      <c r="E5967" s="68">
        <f>RANK('Q4.a.i'!E5969,'Q4.a.i'!E$22:E$10021)</f>
        <v>3911</v>
      </c>
    </row>
    <row r="5968" spans="1:5">
      <c r="A5968" s="61">
        <v>5949</v>
      </c>
      <c r="B5968" s="68">
        <f>RANK('Q4.a.i'!B5970,'Q4.a.i'!B$22:B$10021)</f>
        <v>2866</v>
      </c>
      <c r="C5968" s="68">
        <f>RANK('Q4.a.i'!C5970,'Q4.a.i'!C$22:C$10021)</f>
        <v>1405</v>
      </c>
      <c r="D5968" s="68">
        <f>RANK('Q4.a.i'!D5970,'Q4.a.i'!D$22:D$10021)</f>
        <v>4121</v>
      </c>
      <c r="E5968" s="68">
        <f>RANK('Q4.a.i'!E5970,'Q4.a.i'!E$22:E$10021)</f>
        <v>166</v>
      </c>
    </row>
    <row r="5969" spans="1:5">
      <c r="A5969" s="61">
        <v>5950</v>
      </c>
      <c r="B5969" s="68">
        <f>RANK('Q4.a.i'!B5971,'Q4.a.i'!B$22:B$10021)</f>
        <v>6720</v>
      </c>
      <c r="C5969" s="68">
        <f>RANK('Q4.a.i'!C5971,'Q4.a.i'!C$22:C$10021)</f>
        <v>8725</v>
      </c>
      <c r="D5969" s="68">
        <f>RANK('Q4.a.i'!D5971,'Q4.a.i'!D$22:D$10021)</f>
        <v>2065</v>
      </c>
      <c r="E5969" s="68">
        <f>RANK('Q4.a.i'!E5971,'Q4.a.i'!E$22:E$10021)</f>
        <v>3911</v>
      </c>
    </row>
    <row r="5970" spans="1:5">
      <c r="A5970" s="61">
        <v>5951</v>
      </c>
      <c r="B5970" s="68">
        <f>RANK('Q4.a.i'!B5972,'Q4.a.i'!B$22:B$10021)</f>
        <v>6796</v>
      </c>
      <c r="C5970" s="68">
        <f>RANK('Q4.a.i'!C5972,'Q4.a.i'!C$22:C$10021)</f>
        <v>3587</v>
      </c>
      <c r="D5970" s="68">
        <f>RANK('Q4.a.i'!D5972,'Q4.a.i'!D$22:D$10021)</f>
        <v>1556</v>
      </c>
      <c r="E5970" s="68">
        <f>RANK('Q4.a.i'!E5972,'Q4.a.i'!E$22:E$10021)</f>
        <v>3911</v>
      </c>
    </row>
    <row r="5971" spans="1:5">
      <c r="A5971" s="61">
        <v>5952</v>
      </c>
      <c r="B5971" s="68">
        <f>RANK('Q4.a.i'!B5973,'Q4.a.i'!B$22:B$10021)</f>
        <v>3968</v>
      </c>
      <c r="C5971" s="68">
        <f>RANK('Q4.a.i'!C5973,'Q4.a.i'!C$22:C$10021)</f>
        <v>4893</v>
      </c>
      <c r="D5971" s="68">
        <f>RANK('Q4.a.i'!D5973,'Q4.a.i'!D$22:D$10021)</f>
        <v>6767</v>
      </c>
      <c r="E5971" s="68">
        <f>RANK('Q4.a.i'!E5973,'Q4.a.i'!E$22:E$10021)</f>
        <v>3911</v>
      </c>
    </row>
    <row r="5972" spans="1:5">
      <c r="A5972" s="61">
        <v>5953</v>
      </c>
      <c r="B5972" s="68">
        <f>RANK('Q4.a.i'!B5974,'Q4.a.i'!B$22:B$10021)</f>
        <v>3951</v>
      </c>
      <c r="C5972" s="68">
        <f>RANK('Q4.a.i'!C5974,'Q4.a.i'!C$22:C$10021)</f>
        <v>156</v>
      </c>
      <c r="D5972" s="68">
        <f>RANK('Q4.a.i'!D5974,'Q4.a.i'!D$22:D$10021)</f>
        <v>6563</v>
      </c>
      <c r="E5972" s="68">
        <f>RANK('Q4.a.i'!E5974,'Q4.a.i'!E$22:E$10021)</f>
        <v>3686</v>
      </c>
    </row>
    <row r="5973" spans="1:5">
      <c r="A5973" s="61">
        <v>5954</v>
      </c>
      <c r="B5973" s="68">
        <f>RANK('Q4.a.i'!B5975,'Q4.a.i'!B$22:B$10021)</f>
        <v>5320</v>
      </c>
      <c r="C5973" s="68">
        <f>RANK('Q4.a.i'!C5975,'Q4.a.i'!C$22:C$10021)</f>
        <v>3201</v>
      </c>
      <c r="D5973" s="68">
        <f>RANK('Q4.a.i'!D5975,'Q4.a.i'!D$22:D$10021)</f>
        <v>6117</v>
      </c>
      <c r="E5973" s="68">
        <f>RANK('Q4.a.i'!E5975,'Q4.a.i'!E$22:E$10021)</f>
        <v>3911</v>
      </c>
    </row>
    <row r="5974" spans="1:5">
      <c r="A5974" s="61">
        <v>5955</v>
      </c>
      <c r="B5974" s="68">
        <f>RANK('Q4.a.i'!B5976,'Q4.a.i'!B$22:B$10021)</f>
        <v>4635</v>
      </c>
      <c r="C5974" s="68">
        <f>RANK('Q4.a.i'!C5976,'Q4.a.i'!C$22:C$10021)</f>
        <v>5451</v>
      </c>
      <c r="D5974" s="68">
        <f>RANK('Q4.a.i'!D5976,'Q4.a.i'!D$22:D$10021)</f>
        <v>3232</v>
      </c>
      <c r="E5974" s="68">
        <f>RANK('Q4.a.i'!E5976,'Q4.a.i'!E$22:E$10021)</f>
        <v>3911</v>
      </c>
    </row>
    <row r="5975" spans="1:5">
      <c r="A5975" s="61">
        <v>5956</v>
      </c>
      <c r="B5975" s="68">
        <f>RANK('Q4.a.i'!B5977,'Q4.a.i'!B$22:B$10021)</f>
        <v>2869</v>
      </c>
      <c r="C5975" s="68">
        <f>RANK('Q4.a.i'!C5977,'Q4.a.i'!C$22:C$10021)</f>
        <v>4557</v>
      </c>
      <c r="D5975" s="68">
        <f>RANK('Q4.a.i'!D5977,'Q4.a.i'!D$22:D$10021)</f>
        <v>6690</v>
      </c>
      <c r="E5975" s="68">
        <f>RANK('Q4.a.i'!E5977,'Q4.a.i'!E$22:E$10021)</f>
        <v>1990</v>
      </c>
    </row>
    <row r="5976" spans="1:5">
      <c r="A5976" s="61">
        <v>5957</v>
      </c>
      <c r="B5976" s="68">
        <f>RANK('Q4.a.i'!B5978,'Q4.a.i'!B$22:B$10021)</f>
        <v>1990</v>
      </c>
      <c r="C5976" s="68">
        <f>RANK('Q4.a.i'!C5978,'Q4.a.i'!C$22:C$10021)</f>
        <v>1108</v>
      </c>
      <c r="D5976" s="68">
        <f>RANK('Q4.a.i'!D5978,'Q4.a.i'!D$22:D$10021)</f>
        <v>7283</v>
      </c>
      <c r="E5976" s="68">
        <f>RANK('Q4.a.i'!E5978,'Q4.a.i'!E$22:E$10021)</f>
        <v>3331</v>
      </c>
    </row>
    <row r="5977" spans="1:5">
      <c r="A5977" s="61">
        <v>5958</v>
      </c>
      <c r="B5977" s="68">
        <f>RANK('Q4.a.i'!B5979,'Q4.a.i'!B$22:B$10021)</f>
        <v>4220</v>
      </c>
      <c r="C5977" s="68">
        <f>RANK('Q4.a.i'!C5979,'Q4.a.i'!C$22:C$10021)</f>
        <v>2487</v>
      </c>
      <c r="D5977" s="68">
        <f>RANK('Q4.a.i'!D5979,'Q4.a.i'!D$22:D$10021)</f>
        <v>4206</v>
      </c>
      <c r="E5977" s="68">
        <f>RANK('Q4.a.i'!E5979,'Q4.a.i'!E$22:E$10021)</f>
        <v>2161</v>
      </c>
    </row>
    <row r="5978" spans="1:5">
      <c r="A5978" s="61">
        <v>5959</v>
      </c>
      <c r="B5978" s="68">
        <f>RANK('Q4.a.i'!B5980,'Q4.a.i'!B$22:B$10021)</f>
        <v>3757</v>
      </c>
      <c r="C5978" s="68">
        <f>RANK('Q4.a.i'!C5980,'Q4.a.i'!C$22:C$10021)</f>
        <v>2988</v>
      </c>
      <c r="D5978" s="68">
        <f>RANK('Q4.a.i'!D5980,'Q4.a.i'!D$22:D$10021)</f>
        <v>2169</v>
      </c>
      <c r="E5978" s="68">
        <f>RANK('Q4.a.i'!E5980,'Q4.a.i'!E$22:E$10021)</f>
        <v>3911</v>
      </c>
    </row>
    <row r="5979" spans="1:5">
      <c r="A5979" s="61">
        <v>5960</v>
      </c>
      <c r="B5979" s="68">
        <f>RANK('Q4.a.i'!B5981,'Q4.a.i'!B$22:B$10021)</f>
        <v>9606</v>
      </c>
      <c r="C5979" s="68">
        <f>RANK('Q4.a.i'!C5981,'Q4.a.i'!C$22:C$10021)</f>
        <v>4399</v>
      </c>
      <c r="D5979" s="68">
        <f>RANK('Q4.a.i'!D5981,'Q4.a.i'!D$22:D$10021)</f>
        <v>3858</v>
      </c>
      <c r="E5979" s="68">
        <f>RANK('Q4.a.i'!E5981,'Q4.a.i'!E$22:E$10021)</f>
        <v>3911</v>
      </c>
    </row>
    <row r="5980" spans="1:5">
      <c r="A5980" s="61">
        <v>5961</v>
      </c>
      <c r="B5980" s="68">
        <f>RANK('Q4.a.i'!B5982,'Q4.a.i'!B$22:B$10021)</f>
        <v>7829</v>
      </c>
      <c r="C5980" s="68">
        <f>RANK('Q4.a.i'!C5982,'Q4.a.i'!C$22:C$10021)</f>
        <v>7417</v>
      </c>
      <c r="D5980" s="68">
        <f>RANK('Q4.a.i'!D5982,'Q4.a.i'!D$22:D$10021)</f>
        <v>1581</v>
      </c>
      <c r="E5980" s="68">
        <f>RANK('Q4.a.i'!E5982,'Q4.a.i'!E$22:E$10021)</f>
        <v>3911</v>
      </c>
    </row>
    <row r="5981" spans="1:5">
      <c r="A5981" s="61">
        <v>5962</v>
      </c>
      <c r="B5981" s="68">
        <f>RANK('Q4.a.i'!B5983,'Q4.a.i'!B$22:B$10021)</f>
        <v>8080</v>
      </c>
      <c r="C5981" s="68">
        <f>RANK('Q4.a.i'!C5983,'Q4.a.i'!C$22:C$10021)</f>
        <v>2778</v>
      </c>
      <c r="D5981" s="68">
        <f>RANK('Q4.a.i'!D5983,'Q4.a.i'!D$22:D$10021)</f>
        <v>1234</v>
      </c>
      <c r="E5981" s="68">
        <f>RANK('Q4.a.i'!E5983,'Q4.a.i'!E$22:E$10021)</f>
        <v>3911</v>
      </c>
    </row>
    <row r="5982" spans="1:5">
      <c r="A5982" s="61">
        <v>5963</v>
      </c>
      <c r="B5982" s="68">
        <f>RANK('Q4.a.i'!B5984,'Q4.a.i'!B$22:B$10021)</f>
        <v>3919</v>
      </c>
      <c r="C5982" s="68">
        <f>RANK('Q4.a.i'!C5984,'Q4.a.i'!C$22:C$10021)</f>
        <v>9673</v>
      </c>
      <c r="D5982" s="68">
        <f>RANK('Q4.a.i'!D5984,'Q4.a.i'!D$22:D$10021)</f>
        <v>2583</v>
      </c>
      <c r="E5982" s="68">
        <f>RANK('Q4.a.i'!E5984,'Q4.a.i'!E$22:E$10021)</f>
        <v>3911</v>
      </c>
    </row>
    <row r="5983" spans="1:5">
      <c r="A5983" s="61">
        <v>5964</v>
      </c>
      <c r="B5983" s="68">
        <f>RANK('Q4.a.i'!B5985,'Q4.a.i'!B$22:B$10021)</f>
        <v>8594</v>
      </c>
      <c r="C5983" s="68">
        <f>RANK('Q4.a.i'!C5985,'Q4.a.i'!C$22:C$10021)</f>
        <v>1535</v>
      </c>
      <c r="D5983" s="68">
        <f>RANK('Q4.a.i'!D5985,'Q4.a.i'!D$22:D$10021)</f>
        <v>986</v>
      </c>
      <c r="E5983" s="68">
        <f>RANK('Q4.a.i'!E5985,'Q4.a.i'!E$22:E$10021)</f>
        <v>775</v>
      </c>
    </row>
    <row r="5984" spans="1:5">
      <c r="A5984" s="61">
        <v>5965</v>
      </c>
      <c r="B5984" s="68">
        <f>RANK('Q4.a.i'!B5986,'Q4.a.i'!B$22:B$10021)</f>
        <v>8545</v>
      </c>
      <c r="C5984" s="68">
        <f>RANK('Q4.a.i'!C5986,'Q4.a.i'!C$22:C$10021)</f>
        <v>7449</v>
      </c>
      <c r="D5984" s="68">
        <f>RANK('Q4.a.i'!D5986,'Q4.a.i'!D$22:D$10021)</f>
        <v>2050</v>
      </c>
      <c r="E5984" s="68">
        <f>RANK('Q4.a.i'!E5986,'Q4.a.i'!E$22:E$10021)</f>
        <v>3911</v>
      </c>
    </row>
    <row r="5985" spans="1:5">
      <c r="A5985" s="61">
        <v>5966</v>
      </c>
      <c r="B5985" s="68">
        <f>RANK('Q4.a.i'!B5987,'Q4.a.i'!B$22:B$10021)</f>
        <v>7084</v>
      </c>
      <c r="C5985" s="68">
        <f>RANK('Q4.a.i'!C5987,'Q4.a.i'!C$22:C$10021)</f>
        <v>9985</v>
      </c>
      <c r="D5985" s="68">
        <f>RANK('Q4.a.i'!D5987,'Q4.a.i'!D$22:D$10021)</f>
        <v>8682</v>
      </c>
      <c r="E5985" s="68">
        <f>RANK('Q4.a.i'!E5987,'Q4.a.i'!E$22:E$10021)</f>
        <v>3911</v>
      </c>
    </row>
    <row r="5986" spans="1:5">
      <c r="A5986" s="61">
        <v>5967</v>
      </c>
      <c r="B5986" s="68">
        <f>RANK('Q4.a.i'!B5988,'Q4.a.i'!B$22:B$10021)</f>
        <v>1886</v>
      </c>
      <c r="C5986" s="68">
        <f>RANK('Q4.a.i'!C5988,'Q4.a.i'!C$22:C$10021)</f>
        <v>515</v>
      </c>
      <c r="D5986" s="68">
        <f>RANK('Q4.a.i'!D5988,'Q4.a.i'!D$22:D$10021)</f>
        <v>4844</v>
      </c>
      <c r="E5986" s="68">
        <f>RANK('Q4.a.i'!E5988,'Q4.a.i'!E$22:E$10021)</f>
        <v>3911</v>
      </c>
    </row>
    <row r="5987" spans="1:5">
      <c r="A5987" s="61">
        <v>5968</v>
      </c>
      <c r="B5987" s="68">
        <f>RANK('Q4.a.i'!B5989,'Q4.a.i'!B$22:B$10021)</f>
        <v>1534</v>
      </c>
      <c r="C5987" s="68">
        <f>RANK('Q4.a.i'!C5989,'Q4.a.i'!C$22:C$10021)</f>
        <v>4401</v>
      </c>
      <c r="D5987" s="68">
        <f>RANK('Q4.a.i'!D5989,'Q4.a.i'!D$22:D$10021)</f>
        <v>5933</v>
      </c>
      <c r="E5987" s="68">
        <f>RANK('Q4.a.i'!E5989,'Q4.a.i'!E$22:E$10021)</f>
        <v>3911</v>
      </c>
    </row>
    <row r="5988" spans="1:5">
      <c r="A5988" s="61">
        <v>5969</v>
      </c>
      <c r="B5988" s="68">
        <f>RANK('Q4.a.i'!B5990,'Q4.a.i'!B$22:B$10021)</f>
        <v>9720</v>
      </c>
      <c r="C5988" s="68">
        <f>RANK('Q4.a.i'!C5990,'Q4.a.i'!C$22:C$10021)</f>
        <v>7134</v>
      </c>
      <c r="D5988" s="68">
        <f>RANK('Q4.a.i'!D5990,'Q4.a.i'!D$22:D$10021)</f>
        <v>4177</v>
      </c>
      <c r="E5988" s="68">
        <f>RANK('Q4.a.i'!E5990,'Q4.a.i'!E$22:E$10021)</f>
        <v>2918</v>
      </c>
    </row>
    <row r="5989" spans="1:5">
      <c r="A5989" s="61">
        <v>5970</v>
      </c>
      <c r="B5989" s="68">
        <f>RANK('Q4.a.i'!B5991,'Q4.a.i'!B$22:B$10021)</f>
        <v>9162</v>
      </c>
      <c r="C5989" s="68">
        <f>RANK('Q4.a.i'!C5991,'Q4.a.i'!C$22:C$10021)</f>
        <v>9022</v>
      </c>
      <c r="D5989" s="68">
        <f>RANK('Q4.a.i'!D5991,'Q4.a.i'!D$22:D$10021)</f>
        <v>5546</v>
      </c>
      <c r="E5989" s="68">
        <f>RANK('Q4.a.i'!E5991,'Q4.a.i'!E$22:E$10021)</f>
        <v>3911</v>
      </c>
    </row>
    <row r="5990" spans="1:5">
      <c r="A5990" s="61">
        <v>5971</v>
      </c>
      <c r="B5990" s="68">
        <f>RANK('Q4.a.i'!B5992,'Q4.a.i'!B$22:B$10021)</f>
        <v>4976</v>
      </c>
      <c r="C5990" s="68">
        <f>RANK('Q4.a.i'!C5992,'Q4.a.i'!C$22:C$10021)</f>
        <v>139</v>
      </c>
      <c r="D5990" s="68">
        <f>RANK('Q4.a.i'!D5992,'Q4.a.i'!D$22:D$10021)</f>
        <v>7261</v>
      </c>
      <c r="E5990" s="68">
        <f>RANK('Q4.a.i'!E5992,'Q4.a.i'!E$22:E$10021)</f>
        <v>3911</v>
      </c>
    </row>
    <row r="5991" spans="1:5">
      <c r="A5991" s="61">
        <v>5972</v>
      </c>
      <c r="B5991" s="68">
        <f>RANK('Q4.a.i'!B5993,'Q4.a.i'!B$22:B$10021)</f>
        <v>2443</v>
      </c>
      <c r="C5991" s="68">
        <f>RANK('Q4.a.i'!C5993,'Q4.a.i'!C$22:C$10021)</f>
        <v>5307</v>
      </c>
      <c r="D5991" s="68">
        <f>RANK('Q4.a.i'!D5993,'Q4.a.i'!D$22:D$10021)</f>
        <v>6423</v>
      </c>
      <c r="E5991" s="68">
        <f>RANK('Q4.a.i'!E5993,'Q4.a.i'!E$22:E$10021)</f>
        <v>3911</v>
      </c>
    </row>
    <row r="5992" spans="1:5">
      <c r="A5992" s="61">
        <v>5973</v>
      </c>
      <c r="B5992" s="68">
        <f>RANK('Q4.a.i'!B5994,'Q4.a.i'!B$22:B$10021)</f>
        <v>1683</v>
      </c>
      <c r="C5992" s="68">
        <f>RANK('Q4.a.i'!C5994,'Q4.a.i'!C$22:C$10021)</f>
        <v>4711</v>
      </c>
      <c r="D5992" s="68">
        <f>RANK('Q4.a.i'!D5994,'Q4.a.i'!D$22:D$10021)</f>
        <v>1802</v>
      </c>
      <c r="E5992" s="68">
        <f>RANK('Q4.a.i'!E5994,'Q4.a.i'!E$22:E$10021)</f>
        <v>3911</v>
      </c>
    </row>
    <row r="5993" spans="1:5">
      <c r="A5993" s="61">
        <v>5974</v>
      </c>
      <c r="B5993" s="68">
        <f>RANK('Q4.a.i'!B5995,'Q4.a.i'!B$22:B$10021)</f>
        <v>2961</v>
      </c>
      <c r="C5993" s="68">
        <f>RANK('Q4.a.i'!C5995,'Q4.a.i'!C$22:C$10021)</f>
        <v>4635</v>
      </c>
      <c r="D5993" s="68">
        <f>RANK('Q4.a.i'!D5995,'Q4.a.i'!D$22:D$10021)</f>
        <v>1928</v>
      </c>
      <c r="E5993" s="68">
        <f>RANK('Q4.a.i'!E5995,'Q4.a.i'!E$22:E$10021)</f>
        <v>3911</v>
      </c>
    </row>
    <row r="5994" spans="1:5">
      <c r="A5994" s="61">
        <v>5975</v>
      </c>
      <c r="B5994" s="68">
        <f>RANK('Q4.a.i'!B5996,'Q4.a.i'!B$22:B$10021)</f>
        <v>523</v>
      </c>
      <c r="C5994" s="68">
        <f>RANK('Q4.a.i'!C5996,'Q4.a.i'!C$22:C$10021)</f>
        <v>6954</v>
      </c>
      <c r="D5994" s="68">
        <f>RANK('Q4.a.i'!D5996,'Q4.a.i'!D$22:D$10021)</f>
        <v>9920</v>
      </c>
      <c r="E5994" s="68">
        <f>RANK('Q4.a.i'!E5996,'Q4.a.i'!E$22:E$10021)</f>
        <v>3911</v>
      </c>
    </row>
    <row r="5995" spans="1:5">
      <c r="A5995" s="61">
        <v>5976</v>
      </c>
      <c r="B5995" s="68">
        <f>RANK('Q4.a.i'!B5997,'Q4.a.i'!B$22:B$10021)</f>
        <v>4186</v>
      </c>
      <c r="C5995" s="68">
        <f>RANK('Q4.a.i'!C5997,'Q4.a.i'!C$22:C$10021)</f>
        <v>6653</v>
      </c>
      <c r="D5995" s="68">
        <f>RANK('Q4.a.i'!D5997,'Q4.a.i'!D$22:D$10021)</f>
        <v>1379</v>
      </c>
      <c r="E5995" s="68">
        <f>RANK('Q4.a.i'!E5997,'Q4.a.i'!E$22:E$10021)</f>
        <v>791</v>
      </c>
    </row>
    <row r="5996" spans="1:5">
      <c r="A5996" s="61">
        <v>5977</v>
      </c>
      <c r="B5996" s="68">
        <f>RANK('Q4.a.i'!B5998,'Q4.a.i'!B$22:B$10021)</f>
        <v>5395</v>
      </c>
      <c r="C5996" s="68">
        <f>RANK('Q4.a.i'!C5998,'Q4.a.i'!C$22:C$10021)</f>
        <v>9742</v>
      </c>
      <c r="D5996" s="68">
        <f>RANK('Q4.a.i'!D5998,'Q4.a.i'!D$22:D$10021)</f>
        <v>6295</v>
      </c>
      <c r="E5996" s="68">
        <f>RANK('Q4.a.i'!E5998,'Q4.a.i'!E$22:E$10021)</f>
        <v>3911</v>
      </c>
    </row>
    <row r="5997" spans="1:5">
      <c r="A5997" s="61">
        <v>5978</v>
      </c>
      <c r="B5997" s="68">
        <f>RANK('Q4.a.i'!B5999,'Q4.a.i'!B$22:B$10021)</f>
        <v>8480</v>
      </c>
      <c r="C5997" s="68">
        <f>RANK('Q4.a.i'!C5999,'Q4.a.i'!C$22:C$10021)</f>
        <v>3404</v>
      </c>
      <c r="D5997" s="68">
        <f>RANK('Q4.a.i'!D5999,'Q4.a.i'!D$22:D$10021)</f>
        <v>8061</v>
      </c>
      <c r="E5997" s="68">
        <f>RANK('Q4.a.i'!E5999,'Q4.a.i'!E$22:E$10021)</f>
        <v>3911</v>
      </c>
    </row>
    <row r="5998" spans="1:5">
      <c r="A5998" s="61">
        <v>5979</v>
      </c>
      <c r="B5998" s="68">
        <f>RANK('Q4.a.i'!B6000,'Q4.a.i'!B$22:B$10021)</f>
        <v>7831</v>
      </c>
      <c r="C5998" s="68">
        <f>RANK('Q4.a.i'!C6000,'Q4.a.i'!C$22:C$10021)</f>
        <v>720</v>
      </c>
      <c r="D5998" s="68">
        <f>RANK('Q4.a.i'!D6000,'Q4.a.i'!D$22:D$10021)</f>
        <v>8393</v>
      </c>
      <c r="E5998" s="68">
        <f>RANK('Q4.a.i'!E6000,'Q4.a.i'!E$22:E$10021)</f>
        <v>3911</v>
      </c>
    </row>
    <row r="5999" spans="1:5">
      <c r="A5999" s="61">
        <v>5980</v>
      </c>
      <c r="B5999" s="68">
        <f>RANK('Q4.a.i'!B6001,'Q4.a.i'!B$22:B$10021)</f>
        <v>1304</v>
      </c>
      <c r="C5999" s="68">
        <f>RANK('Q4.a.i'!C6001,'Q4.a.i'!C$22:C$10021)</f>
        <v>3785</v>
      </c>
      <c r="D5999" s="68">
        <f>RANK('Q4.a.i'!D6001,'Q4.a.i'!D$22:D$10021)</f>
        <v>2792</v>
      </c>
      <c r="E5999" s="68">
        <f>RANK('Q4.a.i'!E6001,'Q4.a.i'!E$22:E$10021)</f>
        <v>3911</v>
      </c>
    </row>
    <row r="6000" spans="1:5">
      <c r="A6000" s="61">
        <v>5981</v>
      </c>
      <c r="B6000" s="68">
        <f>RANK('Q4.a.i'!B6002,'Q4.a.i'!B$22:B$10021)</f>
        <v>2603</v>
      </c>
      <c r="C6000" s="68">
        <f>RANK('Q4.a.i'!C6002,'Q4.a.i'!C$22:C$10021)</f>
        <v>7139</v>
      </c>
      <c r="D6000" s="68">
        <f>RANK('Q4.a.i'!D6002,'Q4.a.i'!D$22:D$10021)</f>
        <v>4005</v>
      </c>
      <c r="E6000" s="68">
        <f>RANK('Q4.a.i'!E6002,'Q4.a.i'!E$22:E$10021)</f>
        <v>3911</v>
      </c>
    </row>
    <row r="6001" spans="1:5">
      <c r="A6001" s="61">
        <v>5982</v>
      </c>
      <c r="B6001" s="68">
        <f>RANK('Q4.a.i'!B6003,'Q4.a.i'!B$22:B$10021)</f>
        <v>2926</v>
      </c>
      <c r="C6001" s="68">
        <f>RANK('Q4.a.i'!C6003,'Q4.a.i'!C$22:C$10021)</f>
        <v>4759</v>
      </c>
      <c r="D6001" s="68">
        <f>RANK('Q4.a.i'!D6003,'Q4.a.i'!D$22:D$10021)</f>
        <v>9973</v>
      </c>
      <c r="E6001" s="68">
        <f>RANK('Q4.a.i'!E6003,'Q4.a.i'!E$22:E$10021)</f>
        <v>3911</v>
      </c>
    </row>
    <row r="6002" spans="1:5">
      <c r="A6002" s="61">
        <v>5983</v>
      </c>
      <c r="B6002" s="68">
        <f>RANK('Q4.a.i'!B6004,'Q4.a.i'!B$22:B$10021)</f>
        <v>9723</v>
      </c>
      <c r="C6002" s="68">
        <f>RANK('Q4.a.i'!C6004,'Q4.a.i'!C$22:C$10021)</f>
        <v>7090</v>
      </c>
      <c r="D6002" s="68">
        <f>RANK('Q4.a.i'!D6004,'Q4.a.i'!D$22:D$10021)</f>
        <v>3037</v>
      </c>
      <c r="E6002" s="68">
        <f>RANK('Q4.a.i'!E6004,'Q4.a.i'!E$22:E$10021)</f>
        <v>924</v>
      </c>
    </row>
    <row r="6003" spans="1:5">
      <c r="A6003" s="61">
        <v>5984</v>
      </c>
      <c r="B6003" s="68">
        <f>RANK('Q4.a.i'!B6005,'Q4.a.i'!B$22:B$10021)</f>
        <v>5812</v>
      </c>
      <c r="C6003" s="68">
        <f>RANK('Q4.a.i'!C6005,'Q4.a.i'!C$22:C$10021)</f>
        <v>7136</v>
      </c>
      <c r="D6003" s="68">
        <f>RANK('Q4.a.i'!D6005,'Q4.a.i'!D$22:D$10021)</f>
        <v>4618</v>
      </c>
      <c r="E6003" s="68">
        <f>RANK('Q4.a.i'!E6005,'Q4.a.i'!E$22:E$10021)</f>
        <v>3911</v>
      </c>
    </row>
    <row r="6004" spans="1:5">
      <c r="A6004" s="61">
        <v>5985</v>
      </c>
      <c r="B6004" s="68">
        <f>RANK('Q4.a.i'!B6006,'Q4.a.i'!B$22:B$10021)</f>
        <v>1233</v>
      </c>
      <c r="C6004" s="68">
        <f>RANK('Q4.a.i'!C6006,'Q4.a.i'!C$22:C$10021)</f>
        <v>2246</v>
      </c>
      <c r="D6004" s="68">
        <f>RANK('Q4.a.i'!D6006,'Q4.a.i'!D$22:D$10021)</f>
        <v>9491</v>
      </c>
      <c r="E6004" s="68">
        <f>RANK('Q4.a.i'!E6006,'Q4.a.i'!E$22:E$10021)</f>
        <v>3911</v>
      </c>
    </row>
    <row r="6005" spans="1:5">
      <c r="A6005" s="61">
        <v>5986</v>
      </c>
      <c r="B6005" s="68">
        <f>RANK('Q4.a.i'!B6007,'Q4.a.i'!B$22:B$10021)</f>
        <v>4771</v>
      </c>
      <c r="C6005" s="68">
        <f>RANK('Q4.a.i'!C6007,'Q4.a.i'!C$22:C$10021)</f>
        <v>7583</v>
      </c>
      <c r="D6005" s="68">
        <f>RANK('Q4.a.i'!D6007,'Q4.a.i'!D$22:D$10021)</f>
        <v>9211</v>
      </c>
      <c r="E6005" s="68">
        <f>RANK('Q4.a.i'!E6007,'Q4.a.i'!E$22:E$10021)</f>
        <v>735</v>
      </c>
    </row>
    <row r="6006" spans="1:5">
      <c r="A6006" s="61">
        <v>5987</v>
      </c>
      <c r="B6006" s="68">
        <f>RANK('Q4.a.i'!B6008,'Q4.a.i'!B$22:B$10021)</f>
        <v>6934</v>
      </c>
      <c r="C6006" s="68">
        <f>RANK('Q4.a.i'!C6008,'Q4.a.i'!C$22:C$10021)</f>
        <v>7816</v>
      </c>
      <c r="D6006" s="68">
        <f>RANK('Q4.a.i'!D6008,'Q4.a.i'!D$22:D$10021)</f>
        <v>383</v>
      </c>
      <c r="E6006" s="68">
        <f>RANK('Q4.a.i'!E6008,'Q4.a.i'!E$22:E$10021)</f>
        <v>3911</v>
      </c>
    </row>
    <row r="6007" spans="1:5">
      <c r="A6007" s="61">
        <v>5988</v>
      </c>
      <c r="B6007" s="68">
        <f>RANK('Q4.a.i'!B6009,'Q4.a.i'!B$22:B$10021)</f>
        <v>5898</v>
      </c>
      <c r="C6007" s="68">
        <f>RANK('Q4.a.i'!C6009,'Q4.a.i'!C$22:C$10021)</f>
        <v>2200</v>
      </c>
      <c r="D6007" s="68">
        <f>RANK('Q4.a.i'!D6009,'Q4.a.i'!D$22:D$10021)</f>
        <v>9638</v>
      </c>
      <c r="E6007" s="68">
        <f>RANK('Q4.a.i'!E6009,'Q4.a.i'!E$22:E$10021)</f>
        <v>3911</v>
      </c>
    </row>
    <row r="6008" spans="1:5">
      <c r="A6008" s="61">
        <v>5989</v>
      </c>
      <c r="B6008" s="68">
        <f>RANK('Q4.a.i'!B6010,'Q4.a.i'!B$22:B$10021)</f>
        <v>9528</v>
      </c>
      <c r="C6008" s="68">
        <f>RANK('Q4.a.i'!C6010,'Q4.a.i'!C$22:C$10021)</f>
        <v>240</v>
      </c>
      <c r="D6008" s="68">
        <f>RANK('Q4.a.i'!D6010,'Q4.a.i'!D$22:D$10021)</f>
        <v>9207</v>
      </c>
      <c r="E6008" s="68">
        <f>RANK('Q4.a.i'!E6010,'Q4.a.i'!E$22:E$10021)</f>
        <v>2649</v>
      </c>
    </row>
    <row r="6009" spans="1:5">
      <c r="A6009" s="61">
        <v>5990</v>
      </c>
      <c r="B6009" s="68">
        <f>RANK('Q4.a.i'!B6011,'Q4.a.i'!B$22:B$10021)</f>
        <v>9462</v>
      </c>
      <c r="C6009" s="68">
        <f>RANK('Q4.a.i'!C6011,'Q4.a.i'!C$22:C$10021)</f>
        <v>2272</v>
      </c>
      <c r="D6009" s="68">
        <f>RANK('Q4.a.i'!D6011,'Q4.a.i'!D$22:D$10021)</f>
        <v>9826</v>
      </c>
      <c r="E6009" s="68">
        <f>RANK('Q4.a.i'!E6011,'Q4.a.i'!E$22:E$10021)</f>
        <v>3911</v>
      </c>
    </row>
    <row r="6010" spans="1:5">
      <c r="A6010" s="61">
        <v>5991</v>
      </c>
      <c r="B6010" s="68">
        <f>RANK('Q4.a.i'!B6012,'Q4.a.i'!B$22:B$10021)</f>
        <v>8053</v>
      </c>
      <c r="C6010" s="68">
        <f>RANK('Q4.a.i'!C6012,'Q4.a.i'!C$22:C$10021)</f>
        <v>9887</v>
      </c>
      <c r="D6010" s="68">
        <f>RANK('Q4.a.i'!D6012,'Q4.a.i'!D$22:D$10021)</f>
        <v>3143</v>
      </c>
      <c r="E6010" s="68">
        <f>RANK('Q4.a.i'!E6012,'Q4.a.i'!E$22:E$10021)</f>
        <v>2026</v>
      </c>
    </row>
    <row r="6011" spans="1:5">
      <c r="A6011" s="61">
        <v>5992</v>
      </c>
      <c r="B6011" s="68">
        <f>RANK('Q4.a.i'!B6013,'Q4.a.i'!B$22:B$10021)</f>
        <v>2307</v>
      </c>
      <c r="C6011" s="68">
        <f>RANK('Q4.a.i'!C6013,'Q4.a.i'!C$22:C$10021)</f>
        <v>1124</v>
      </c>
      <c r="D6011" s="68">
        <f>RANK('Q4.a.i'!D6013,'Q4.a.i'!D$22:D$10021)</f>
        <v>1071</v>
      </c>
      <c r="E6011" s="68">
        <f>RANK('Q4.a.i'!E6013,'Q4.a.i'!E$22:E$10021)</f>
        <v>3911</v>
      </c>
    </row>
    <row r="6012" spans="1:5">
      <c r="A6012" s="61">
        <v>5993</v>
      </c>
      <c r="B6012" s="68">
        <f>RANK('Q4.a.i'!B6014,'Q4.a.i'!B$22:B$10021)</f>
        <v>7193</v>
      </c>
      <c r="C6012" s="68">
        <f>RANK('Q4.a.i'!C6014,'Q4.a.i'!C$22:C$10021)</f>
        <v>9106</v>
      </c>
      <c r="D6012" s="68">
        <f>RANK('Q4.a.i'!D6014,'Q4.a.i'!D$22:D$10021)</f>
        <v>2731</v>
      </c>
      <c r="E6012" s="68">
        <f>RANK('Q4.a.i'!E6014,'Q4.a.i'!E$22:E$10021)</f>
        <v>3911</v>
      </c>
    </row>
    <row r="6013" spans="1:5">
      <c r="A6013" s="61">
        <v>5994</v>
      </c>
      <c r="B6013" s="68">
        <f>RANK('Q4.a.i'!B6015,'Q4.a.i'!B$22:B$10021)</f>
        <v>9862</v>
      </c>
      <c r="C6013" s="68">
        <f>RANK('Q4.a.i'!C6015,'Q4.a.i'!C$22:C$10021)</f>
        <v>6357</v>
      </c>
      <c r="D6013" s="68">
        <f>RANK('Q4.a.i'!D6015,'Q4.a.i'!D$22:D$10021)</f>
        <v>4778</v>
      </c>
      <c r="E6013" s="68">
        <f>RANK('Q4.a.i'!E6015,'Q4.a.i'!E$22:E$10021)</f>
        <v>3911</v>
      </c>
    </row>
    <row r="6014" spans="1:5">
      <c r="A6014" s="61">
        <v>5995</v>
      </c>
      <c r="B6014" s="68">
        <f>RANK('Q4.a.i'!B6016,'Q4.a.i'!B$22:B$10021)</f>
        <v>6446</v>
      </c>
      <c r="C6014" s="68">
        <f>RANK('Q4.a.i'!C6016,'Q4.a.i'!C$22:C$10021)</f>
        <v>6406</v>
      </c>
      <c r="D6014" s="68">
        <f>RANK('Q4.a.i'!D6016,'Q4.a.i'!D$22:D$10021)</f>
        <v>8045</v>
      </c>
      <c r="E6014" s="68">
        <f>RANK('Q4.a.i'!E6016,'Q4.a.i'!E$22:E$10021)</f>
        <v>3911</v>
      </c>
    </row>
    <row r="6015" spans="1:5">
      <c r="A6015" s="61">
        <v>5996</v>
      </c>
      <c r="B6015" s="68">
        <f>RANK('Q4.a.i'!B6017,'Q4.a.i'!B$22:B$10021)</f>
        <v>5664</v>
      </c>
      <c r="C6015" s="68">
        <f>RANK('Q4.a.i'!C6017,'Q4.a.i'!C$22:C$10021)</f>
        <v>5819</v>
      </c>
      <c r="D6015" s="68">
        <f>RANK('Q4.a.i'!D6017,'Q4.a.i'!D$22:D$10021)</f>
        <v>8466</v>
      </c>
      <c r="E6015" s="68">
        <f>RANK('Q4.a.i'!E6017,'Q4.a.i'!E$22:E$10021)</f>
        <v>2029</v>
      </c>
    </row>
    <row r="6016" spans="1:5">
      <c r="A6016" s="61">
        <v>5997</v>
      </c>
      <c r="B6016" s="68">
        <f>RANK('Q4.a.i'!B6018,'Q4.a.i'!B$22:B$10021)</f>
        <v>840</v>
      </c>
      <c r="C6016" s="68">
        <f>RANK('Q4.a.i'!C6018,'Q4.a.i'!C$22:C$10021)</f>
        <v>6715</v>
      </c>
      <c r="D6016" s="68">
        <f>RANK('Q4.a.i'!D6018,'Q4.a.i'!D$22:D$10021)</f>
        <v>3393</v>
      </c>
      <c r="E6016" s="68">
        <f>RANK('Q4.a.i'!E6018,'Q4.a.i'!E$22:E$10021)</f>
        <v>3911</v>
      </c>
    </row>
    <row r="6017" spans="1:5">
      <c r="A6017" s="61">
        <v>5998</v>
      </c>
      <c r="B6017" s="68">
        <f>RANK('Q4.a.i'!B6019,'Q4.a.i'!B$22:B$10021)</f>
        <v>983</v>
      </c>
      <c r="C6017" s="68">
        <f>RANK('Q4.a.i'!C6019,'Q4.a.i'!C$22:C$10021)</f>
        <v>5407</v>
      </c>
      <c r="D6017" s="68">
        <f>RANK('Q4.a.i'!D6019,'Q4.a.i'!D$22:D$10021)</f>
        <v>7797</v>
      </c>
      <c r="E6017" s="68">
        <f>RANK('Q4.a.i'!E6019,'Q4.a.i'!E$22:E$10021)</f>
        <v>3911</v>
      </c>
    </row>
    <row r="6018" spans="1:5">
      <c r="A6018" s="61">
        <v>5999</v>
      </c>
      <c r="B6018" s="68">
        <f>RANK('Q4.a.i'!B6020,'Q4.a.i'!B$22:B$10021)</f>
        <v>7342</v>
      </c>
      <c r="C6018" s="68">
        <f>RANK('Q4.a.i'!C6020,'Q4.a.i'!C$22:C$10021)</f>
        <v>4730</v>
      </c>
      <c r="D6018" s="68">
        <f>RANK('Q4.a.i'!D6020,'Q4.a.i'!D$22:D$10021)</f>
        <v>9197</v>
      </c>
      <c r="E6018" s="68">
        <f>RANK('Q4.a.i'!E6020,'Q4.a.i'!E$22:E$10021)</f>
        <v>3911</v>
      </c>
    </row>
    <row r="6019" spans="1:5">
      <c r="A6019" s="61">
        <v>6000</v>
      </c>
      <c r="B6019" s="68">
        <f>RANK('Q4.a.i'!B6021,'Q4.a.i'!B$22:B$10021)</f>
        <v>6081</v>
      </c>
      <c r="C6019" s="68">
        <f>RANK('Q4.a.i'!C6021,'Q4.a.i'!C$22:C$10021)</f>
        <v>7496</v>
      </c>
      <c r="D6019" s="68">
        <f>RANK('Q4.a.i'!D6021,'Q4.a.i'!D$22:D$10021)</f>
        <v>6600</v>
      </c>
      <c r="E6019" s="68">
        <f>RANK('Q4.a.i'!E6021,'Q4.a.i'!E$22:E$10021)</f>
        <v>1383</v>
      </c>
    </row>
    <row r="6020" spans="1:5">
      <c r="A6020" s="61">
        <v>6001</v>
      </c>
      <c r="B6020" s="68">
        <f>RANK('Q4.a.i'!B6022,'Q4.a.i'!B$22:B$10021)</f>
        <v>5857</v>
      </c>
      <c r="C6020" s="68">
        <f>RANK('Q4.a.i'!C6022,'Q4.a.i'!C$22:C$10021)</f>
        <v>7493</v>
      </c>
      <c r="D6020" s="68">
        <f>RANK('Q4.a.i'!D6022,'Q4.a.i'!D$22:D$10021)</f>
        <v>1192</v>
      </c>
      <c r="E6020" s="68">
        <f>RANK('Q4.a.i'!E6022,'Q4.a.i'!E$22:E$10021)</f>
        <v>3911</v>
      </c>
    </row>
    <row r="6021" spans="1:5">
      <c r="A6021" s="61">
        <v>6002</v>
      </c>
      <c r="B6021" s="68">
        <f>RANK('Q4.a.i'!B6023,'Q4.a.i'!B$22:B$10021)</f>
        <v>9281</v>
      </c>
      <c r="C6021" s="68">
        <f>RANK('Q4.a.i'!C6023,'Q4.a.i'!C$22:C$10021)</f>
        <v>2223</v>
      </c>
      <c r="D6021" s="68">
        <f>RANK('Q4.a.i'!D6023,'Q4.a.i'!D$22:D$10021)</f>
        <v>6225</v>
      </c>
      <c r="E6021" s="68">
        <f>RANK('Q4.a.i'!E6023,'Q4.a.i'!E$22:E$10021)</f>
        <v>1520</v>
      </c>
    </row>
    <row r="6022" spans="1:5">
      <c r="A6022" s="61">
        <v>6003</v>
      </c>
      <c r="B6022" s="68">
        <f>RANK('Q4.a.i'!B6024,'Q4.a.i'!B$22:B$10021)</f>
        <v>1375</v>
      </c>
      <c r="C6022" s="68">
        <f>RANK('Q4.a.i'!C6024,'Q4.a.i'!C$22:C$10021)</f>
        <v>2691</v>
      </c>
      <c r="D6022" s="68">
        <f>RANK('Q4.a.i'!D6024,'Q4.a.i'!D$22:D$10021)</f>
        <v>3058</v>
      </c>
      <c r="E6022" s="68">
        <f>RANK('Q4.a.i'!E6024,'Q4.a.i'!E$22:E$10021)</f>
        <v>3911</v>
      </c>
    </row>
    <row r="6023" spans="1:5">
      <c r="A6023" s="61">
        <v>6004</v>
      </c>
      <c r="B6023" s="68">
        <f>RANK('Q4.a.i'!B6025,'Q4.a.i'!B$22:B$10021)</f>
        <v>5104</v>
      </c>
      <c r="C6023" s="68">
        <f>RANK('Q4.a.i'!C6025,'Q4.a.i'!C$22:C$10021)</f>
        <v>5512</v>
      </c>
      <c r="D6023" s="68">
        <f>RANK('Q4.a.i'!D6025,'Q4.a.i'!D$22:D$10021)</f>
        <v>1338</v>
      </c>
      <c r="E6023" s="68">
        <f>RANK('Q4.a.i'!E6025,'Q4.a.i'!E$22:E$10021)</f>
        <v>2425</v>
      </c>
    </row>
    <row r="6024" spans="1:5">
      <c r="A6024" s="61">
        <v>6005</v>
      </c>
      <c r="B6024" s="68">
        <f>RANK('Q4.a.i'!B6026,'Q4.a.i'!B$22:B$10021)</f>
        <v>6487</v>
      </c>
      <c r="C6024" s="68">
        <f>RANK('Q4.a.i'!C6026,'Q4.a.i'!C$22:C$10021)</f>
        <v>6108</v>
      </c>
      <c r="D6024" s="68">
        <f>RANK('Q4.a.i'!D6026,'Q4.a.i'!D$22:D$10021)</f>
        <v>2971</v>
      </c>
      <c r="E6024" s="68">
        <f>RANK('Q4.a.i'!E6026,'Q4.a.i'!E$22:E$10021)</f>
        <v>3911</v>
      </c>
    </row>
    <row r="6025" spans="1:5">
      <c r="A6025" s="61">
        <v>6006</v>
      </c>
      <c r="B6025" s="68">
        <f>RANK('Q4.a.i'!B6027,'Q4.a.i'!B$22:B$10021)</f>
        <v>6820</v>
      </c>
      <c r="C6025" s="68">
        <f>RANK('Q4.a.i'!C6027,'Q4.a.i'!C$22:C$10021)</f>
        <v>2712</v>
      </c>
      <c r="D6025" s="68">
        <f>RANK('Q4.a.i'!D6027,'Q4.a.i'!D$22:D$10021)</f>
        <v>5066</v>
      </c>
      <c r="E6025" s="68">
        <f>RANK('Q4.a.i'!E6027,'Q4.a.i'!E$22:E$10021)</f>
        <v>718</v>
      </c>
    </row>
    <row r="6026" spans="1:5">
      <c r="A6026" s="61">
        <v>6007</v>
      </c>
      <c r="B6026" s="68">
        <f>RANK('Q4.a.i'!B6028,'Q4.a.i'!B$22:B$10021)</f>
        <v>8935</v>
      </c>
      <c r="C6026" s="68">
        <f>RANK('Q4.a.i'!C6028,'Q4.a.i'!C$22:C$10021)</f>
        <v>9847</v>
      </c>
      <c r="D6026" s="68">
        <f>RANK('Q4.a.i'!D6028,'Q4.a.i'!D$22:D$10021)</f>
        <v>7365</v>
      </c>
      <c r="E6026" s="68">
        <f>RANK('Q4.a.i'!E6028,'Q4.a.i'!E$22:E$10021)</f>
        <v>3911</v>
      </c>
    </row>
    <row r="6027" spans="1:5">
      <c r="A6027" s="61">
        <v>6008</v>
      </c>
      <c r="B6027" s="68">
        <f>RANK('Q4.a.i'!B6029,'Q4.a.i'!B$22:B$10021)</f>
        <v>8873</v>
      </c>
      <c r="C6027" s="68">
        <f>RANK('Q4.a.i'!C6029,'Q4.a.i'!C$22:C$10021)</f>
        <v>4337</v>
      </c>
      <c r="D6027" s="68">
        <f>RANK('Q4.a.i'!D6029,'Q4.a.i'!D$22:D$10021)</f>
        <v>7921</v>
      </c>
      <c r="E6027" s="68">
        <f>RANK('Q4.a.i'!E6029,'Q4.a.i'!E$22:E$10021)</f>
        <v>2765</v>
      </c>
    </row>
    <row r="6028" spans="1:5">
      <c r="A6028" s="61">
        <v>6009</v>
      </c>
      <c r="B6028" s="68">
        <f>RANK('Q4.a.i'!B6030,'Q4.a.i'!B$22:B$10021)</f>
        <v>2206</v>
      </c>
      <c r="C6028" s="68">
        <f>RANK('Q4.a.i'!C6030,'Q4.a.i'!C$22:C$10021)</f>
        <v>8120</v>
      </c>
      <c r="D6028" s="68">
        <f>RANK('Q4.a.i'!D6030,'Q4.a.i'!D$22:D$10021)</f>
        <v>2407</v>
      </c>
      <c r="E6028" s="68">
        <f>RANK('Q4.a.i'!E6030,'Q4.a.i'!E$22:E$10021)</f>
        <v>3263</v>
      </c>
    </row>
    <row r="6029" spans="1:5">
      <c r="A6029" s="61">
        <v>6010</v>
      </c>
      <c r="B6029" s="68">
        <f>RANK('Q4.a.i'!B6031,'Q4.a.i'!B$22:B$10021)</f>
        <v>8356</v>
      </c>
      <c r="C6029" s="68">
        <f>RANK('Q4.a.i'!C6031,'Q4.a.i'!C$22:C$10021)</f>
        <v>7456</v>
      </c>
      <c r="D6029" s="68">
        <f>RANK('Q4.a.i'!D6031,'Q4.a.i'!D$22:D$10021)</f>
        <v>7228</v>
      </c>
      <c r="E6029" s="68">
        <f>RANK('Q4.a.i'!E6031,'Q4.a.i'!E$22:E$10021)</f>
        <v>3911</v>
      </c>
    </row>
    <row r="6030" spans="1:5">
      <c r="A6030" s="61">
        <v>6011</v>
      </c>
      <c r="B6030" s="68">
        <f>RANK('Q4.a.i'!B6032,'Q4.a.i'!B$22:B$10021)</f>
        <v>773</v>
      </c>
      <c r="C6030" s="68">
        <f>RANK('Q4.a.i'!C6032,'Q4.a.i'!C$22:C$10021)</f>
        <v>4610</v>
      </c>
      <c r="D6030" s="68">
        <f>RANK('Q4.a.i'!D6032,'Q4.a.i'!D$22:D$10021)</f>
        <v>2243</v>
      </c>
      <c r="E6030" s="68">
        <f>RANK('Q4.a.i'!E6032,'Q4.a.i'!E$22:E$10021)</f>
        <v>3911</v>
      </c>
    </row>
    <row r="6031" spans="1:5">
      <c r="A6031" s="61">
        <v>6012</v>
      </c>
      <c r="B6031" s="68">
        <f>RANK('Q4.a.i'!B6033,'Q4.a.i'!B$22:B$10021)</f>
        <v>1857</v>
      </c>
      <c r="C6031" s="68">
        <f>RANK('Q4.a.i'!C6033,'Q4.a.i'!C$22:C$10021)</f>
        <v>8</v>
      </c>
      <c r="D6031" s="68">
        <f>RANK('Q4.a.i'!D6033,'Q4.a.i'!D$22:D$10021)</f>
        <v>5935</v>
      </c>
      <c r="E6031" s="68">
        <f>RANK('Q4.a.i'!E6033,'Q4.a.i'!E$22:E$10021)</f>
        <v>2800</v>
      </c>
    </row>
    <row r="6032" spans="1:5">
      <c r="A6032" s="61">
        <v>6013</v>
      </c>
      <c r="B6032" s="68">
        <f>RANK('Q4.a.i'!B6034,'Q4.a.i'!B$22:B$10021)</f>
        <v>6216</v>
      </c>
      <c r="C6032" s="68">
        <f>RANK('Q4.a.i'!C6034,'Q4.a.i'!C$22:C$10021)</f>
        <v>282</v>
      </c>
      <c r="D6032" s="68">
        <f>RANK('Q4.a.i'!D6034,'Q4.a.i'!D$22:D$10021)</f>
        <v>6957</v>
      </c>
      <c r="E6032" s="68">
        <f>RANK('Q4.a.i'!E6034,'Q4.a.i'!E$22:E$10021)</f>
        <v>3911</v>
      </c>
    </row>
    <row r="6033" spans="1:5">
      <c r="A6033" s="61">
        <v>6014</v>
      </c>
      <c r="B6033" s="68">
        <f>RANK('Q4.a.i'!B6035,'Q4.a.i'!B$22:B$10021)</f>
        <v>3685</v>
      </c>
      <c r="C6033" s="68">
        <f>RANK('Q4.a.i'!C6035,'Q4.a.i'!C$22:C$10021)</f>
        <v>3875</v>
      </c>
      <c r="D6033" s="68">
        <f>RANK('Q4.a.i'!D6035,'Q4.a.i'!D$22:D$10021)</f>
        <v>3939</v>
      </c>
      <c r="E6033" s="68">
        <f>RANK('Q4.a.i'!E6035,'Q4.a.i'!E$22:E$10021)</f>
        <v>3178</v>
      </c>
    </row>
    <row r="6034" spans="1:5">
      <c r="A6034" s="61">
        <v>6015</v>
      </c>
      <c r="B6034" s="68">
        <f>RANK('Q4.a.i'!B6036,'Q4.a.i'!B$22:B$10021)</f>
        <v>8467</v>
      </c>
      <c r="C6034" s="68">
        <f>RANK('Q4.a.i'!C6036,'Q4.a.i'!C$22:C$10021)</f>
        <v>8116</v>
      </c>
      <c r="D6034" s="68">
        <f>RANK('Q4.a.i'!D6036,'Q4.a.i'!D$22:D$10021)</f>
        <v>3198</v>
      </c>
      <c r="E6034" s="68">
        <f>RANK('Q4.a.i'!E6036,'Q4.a.i'!E$22:E$10021)</f>
        <v>3911</v>
      </c>
    </row>
    <row r="6035" spans="1:5">
      <c r="A6035" s="61">
        <v>6016</v>
      </c>
      <c r="B6035" s="68">
        <f>RANK('Q4.a.i'!B6037,'Q4.a.i'!B$22:B$10021)</f>
        <v>9712</v>
      </c>
      <c r="C6035" s="68">
        <f>RANK('Q4.a.i'!C6037,'Q4.a.i'!C$22:C$10021)</f>
        <v>4824</v>
      </c>
      <c r="D6035" s="68">
        <f>RANK('Q4.a.i'!D6037,'Q4.a.i'!D$22:D$10021)</f>
        <v>8738</v>
      </c>
      <c r="E6035" s="68">
        <f>RANK('Q4.a.i'!E6037,'Q4.a.i'!E$22:E$10021)</f>
        <v>3911</v>
      </c>
    </row>
    <row r="6036" spans="1:5">
      <c r="A6036" s="61">
        <v>6017</v>
      </c>
      <c r="B6036" s="68">
        <f>RANK('Q4.a.i'!B6038,'Q4.a.i'!B$22:B$10021)</f>
        <v>5899</v>
      </c>
      <c r="C6036" s="68">
        <f>RANK('Q4.a.i'!C6038,'Q4.a.i'!C$22:C$10021)</f>
        <v>636</v>
      </c>
      <c r="D6036" s="68">
        <f>RANK('Q4.a.i'!D6038,'Q4.a.i'!D$22:D$10021)</f>
        <v>3359</v>
      </c>
      <c r="E6036" s="68">
        <f>RANK('Q4.a.i'!E6038,'Q4.a.i'!E$22:E$10021)</f>
        <v>1357</v>
      </c>
    </row>
    <row r="6037" spans="1:5">
      <c r="A6037" s="61">
        <v>6018</v>
      </c>
      <c r="B6037" s="68">
        <f>RANK('Q4.a.i'!B6039,'Q4.a.i'!B$22:B$10021)</f>
        <v>1746</v>
      </c>
      <c r="C6037" s="68">
        <f>RANK('Q4.a.i'!C6039,'Q4.a.i'!C$22:C$10021)</f>
        <v>5465</v>
      </c>
      <c r="D6037" s="68">
        <f>RANK('Q4.a.i'!D6039,'Q4.a.i'!D$22:D$10021)</f>
        <v>7192</v>
      </c>
      <c r="E6037" s="68">
        <f>RANK('Q4.a.i'!E6039,'Q4.a.i'!E$22:E$10021)</f>
        <v>3911</v>
      </c>
    </row>
    <row r="6038" spans="1:5">
      <c r="A6038" s="61">
        <v>6019</v>
      </c>
      <c r="B6038" s="68">
        <f>RANK('Q4.a.i'!B6040,'Q4.a.i'!B$22:B$10021)</f>
        <v>4372</v>
      </c>
      <c r="C6038" s="68">
        <f>RANK('Q4.a.i'!C6040,'Q4.a.i'!C$22:C$10021)</f>
        <v>8678</v>
      </c>
      <c r="D6038" s="68">
        <f>RANK('Q4.a.i'!D6040,'Q4.a.i'!D$22:D$10021)</f>
        <v>9253</v>
      </c>
      <c r="E6038" s="68">
        <f>RANK('Q4.a.i'!E6040,'Q4.a.i'!E$22:E$10021)</f>
        <v>1630</v>
      </c>
    </row>
    <row r="6039" spans="1:5">
      <c r="A6039" s="61">
        <v>6020</v>
      </c>
      <c r="B6039" s="68">
        <f>RANK('Q4.a.i'!B6041,'Q4.a.i'!B$22:B$10021)</f>
        <v>5494</v>
      </c>
      <c r="C6039" s="68">
        <f>RANK('Q4.a.i'!C6041,'Q4.a.i'!C$22:C$10021)</f>
        <v>3042</v>
      </c>
      <c r="D6039" s="68">
        <f>RANK('Q4.a.i'!D6041,'Q4.a.i'!D$22:D$10021)</f>
        <v>5837</v>
      </c>
      <c r="E6039" s="68">
        <f>RANK('Q4.a.i'!E6041,'Q4.a.i'!E$22:E$10021)</f>
        <v>1272</v>
      </c>
    </row>
    <row r="6040" spans="1:5">
      <c r="A6040" s="61">
        <v>6021</v>
      </c>
      <c r="B6040" s="68">
        <f>RANK('Q4.a.i'!B6042,'Q4.a.i'!B$22:B$10021)</f>
        <v>9089</v>
      </c>
      <c r="C6040" s="68">
        <f>RANK('Q4.a.i'!C6042,'Q4.a.i'!C$22:C$10021)</f>
        <v>4092</v>
      </c>
      <c r="D6040" s="68">
        <f>RANK('Q4.a.i'!D6042,'Q4.a.i'!D$22:D$10021)</f>
        <v>187</v>
      </c>
      <c r="E6040" s="68">
        <f>RANK('Q4.a.i'!E6042,'Q4.a.i'!E$22:E$10021)</f>
        <v>3712</v>
      </c>
    </row>
    <row r="6041" spans="1:5">
      <c r="A6041" s="61">
        <v>6022</v>
      </c>
      <c r="B6041" s="68">
        <f>RANK('Q4.a.i'!B6043,'Q4.a.i'!B$22:B$10021)</f>
        <v>2768</v>
      </c>
      <c r="C6041" s="68">
        <f>RANK('Q4.a.i'!C6043,'Q4.a.i'!C$22:C$10021)</f>
        <v>2811</v>
      </c>
      <c r="D6041" s="68">
        <f>RANK('Q4.a.i'!D6043,'Q4.a.i'!D$22:D$10021)</f>
        <v>9200</v>
      </c>
      <c r="E6041" s="68">
        <f>RANK('Q4.a.i'!E6043,'Q4.a.i'!E$22:E$10021)</f>
        <v>3911</v>
      </c>
    </row>
    <row r="6042" spans="1:5">
      <c r="A6042" s="61">
        <v>6023</v>
      </c>
      <c r="B6042" s="68">
        <f>RANK('Q4.a.i'!B6044,'Q4.a.i'!B$22:B$10021)</f>
        <v>4839</v>
      </c>
      <c r="C6042" s="68">
        <f>RANK('Q4.a.i'!C6044,'Q4.a.i'!C$22:C$10021)</f>
        <v>9391</v>
      </c>
      <c r="D6042" s="68">
        <f>RANK('Q4.a.i'!D6044,'Q4.a.i'!D$22:D$10021)</f>
        <v>8227</v>
      </c>
      <c r="E6042" s="68">
        <f>RANK('Q4.a.i'!E6044,'Q4.a.i'!E$22:E$10021)</f>
        <v>1269</v>
      </c>
    </row>
    <row r="6043" spans="1:5">
      <c r="A6043" s="61">
        <v>6024</v>
      </c>
      <c r="B6043" s="68">
        <f>RANK('Q4.a.i'!B6045,'Q4.a.i'!B$22:B$10021)</f>
        <v>3309</v>
      </c>
      <c r="C6043" s="68">
        <f>RANK('Q4.a.i'!C6045,'Q4.a.i'!C$22:C$10021)</f>
        <v>2202</v>
      </c>
      <c r="D6043" s="68">
        <f>RANK('Q4.a.i'!D6045,'Q4.a.i'!D$22:D$10021)</f>
        <v>6178</v>
      </c>
      <c r="E6043" s="68">
        <f>RANK('Q4.a.i'!E6045,'Q4.a.i'!E$22:E$10021)</f>
        <v>3125</v>
      </c>
    </row>
    <row r="6044" spans="1:5">
      <c r="A6044" s="61">
        <v>6025</v>
      </c>
      <c r="B6044" s="68">
        <f>RANK('Q4.a.i'!B6046,'Q4.a.i'!B$22:B$10021)</f>
        <v>2029</v>
      </c>
      <c r="C6044" s="68">
        <f>RANK('Q4.a.i'!C6046,'Q4.a.i'!C$22:C$10021)</f>
        <v>7632</v>
      </c>
      <c r="D6044" s="68">
        <f>RANK('Q4.a.i'!D6046,'Q4.a.i'!D$22:D$10021)</f>
        <v>352</v>
      </c>
      <c r="E6044" s="68">
        <f>RANK('Q4.a.i'!E6046,'Q4.a.i'!E$22:E$10021)</f>
        <v>3861</v>
      </c>
    </row>
    <row r="6045" spans="1:5">
      <c r="A6045" s="61">
        <v>6026</v>
      </c>
      <c r="B6045" s="68">
        <f>RANK('Q4.a.i'!B6047,'Q4.a.i'!B$22:B$10021)</f>
        <v>5194</v>
      </c>
      <c r="C6045" s="68">
        <f>RANK('Q4.a.i'!C6047,'Q4.a.i'!C$22:C$10021)</f>
        <v>2583</v>
      </c>
      <c r="D6045" s="68">
        <f>RANK('Q4.a.i'!D6047,'Q4.a.i'!D$22:D$10021)</f>
        <v>2344</v>
      </c>
      <c r="E6045" s="68">
        <f>RANK('Q4.a.i'!E6047,'Q4.a.i'!E$22:E$10021)</f>
        <v>3911</v>
      </c>
    </row>
    <row r="6046" spans="1:5">
      <c r="A6046" s="61">
        <v>6027</v>
      </c>
      <c r="B6046" s="68">
        <f>RANK('Q4.a.i'!B6048,'Q4.a.i'!B$22:B$10021)</f>
        <v>1300</v>
      </c>
      <c r="C6046" s="68">
        <f>RANK('Q4.a.i'!C6048,'Q4.a.i'!C$22:C$10021)</f>
        <v>8093</v>
      </c>
      <c r="D6046" s="68">
        <f>RANK('Q4.a.i'!D6048,'Q4.a.i'!D$22:D$10021)</f>
        <v>5101</v>
      </c>
      <c r="E6046" s="68">
        <f>RANK('Q4.a.i'!E6048,'Q4.a.i'!E$22:E$10021)</f>
        <v>2901</v>
      </c>
    </row>
    <row r="6047" spans="1:5">
      <c r="A6047" s="61">
        <v>6028</v>
      </c>
      <c r="B6047" s="68">
        <f>RANK('Q4.a.i'!B6049,'Q4.a.i'!B$22:B$10021)</f>
        <v>2572</v>
      </c>
      <c r="C6047" s="68">
        <f>RANK('Q4.a.i'!C6049,'Q4.a.i'!C$22:C$10021)</f>
        <v>9557</v>
      </c>
      <c r="D6047" s="68">
        <f>RANK('Q4.a.i'!D6049,'Q4.a.i'!D$22:D$10021)</f>
        <v>2967</v>
      </c>
      <c r="E6047" s="68">
        <f>RANK('Q4.a.i'!E6049,'Q4.a.i'!E$22:E$10021)</f>
        <v>3911</v>
      </c>
    </row>
    <row r="6048" spans="1:5">
      <c r="A6048" s="61">
        <v>6029</v>
      </c>
      <c r="B6048" s="68">
        <f>RANK('Q4.a.i'!B6050,'Q4.a.i'!B$22:B$10021)</f>
        <v>1556</v>
      </c>
      <c r="C6048" s="68">
        <f>RANK('Q4.a.i'!C6050,'Q4.a.i'!C$22:C$10021)</f>
        <v>5934</v>
      </c>
      <c r="D6048" s="68">
        <f>RANK('Q4.a.i'!D6050,'Q4.a.i'!D$22:D$10021)</f>
        <v>5183</v>
      </c>
      <c r="E6048" s="68">
        <f>RANK('Q4.a.i'!E6050,'Q4.a.i'!E$22:E$10021)</f>
        <v>3911</v>
      </c>
    </row>
    <row r="6049" spans="1:5">
      <c r="A6049" s="61">
        <v>6030</v>
      </c>
      <c r="B6049" s="68">
        <f>RANK('Q4.a.i'!B6051,'Q4.a.i'!B$22:B$10021)</f>
        <v>6041</v>
      </c>
      <c r="C6049" s="68">
        <f>RANK('Q4.a.i'!C6051,'Q4.a.i'!C$22:C$10021)</f>
        <v>3863</v>
      </c>
      <c r="D6049" s="68">
        <f>RANK('Q4.a.i'!D6051,'Q4.a.i'!D$22:D$10021)</f>
        <v>8897</v>
      </c>
      <c r="E6049" s="68">
        <f>RANK('Q4.a.i'!E6051,'Q4.a.i'!E$22:E$10021)</f>
        <v>3911</v>
      </c>
    </row>
    <row r="6050" spans="1:5">
      <c r="A6050" s="61">
        <v>6031</v>
      </c>
      <c r="B6050" s="68">
        <f>RANK('Q4.a.i'!B6052,'Q4.a.i'!B$22:B$10021)</f>
        <v>9801</v>
      </c>
      <c r="C6050" s="68">
        <f>RANK('Q4.a.i'!C6052,'Q4.a.i'!C$22:C$10021)</f>
        <v>6023</v>
      </c>
      <c r="D6050" s="68">
        <f>RANK('Q4.a.i'!D6052,'Q4.a.i'!D$22:D$10021)</f>
        <v>6056</v>
      </c>
      <c r="E6050" s="68">
        <f>RANK('Q4.a.i'!E6052,'Q4.a.i'!E$22:E$10021)</f>
        <v>3911</v>
      </c>
    </row>
    <row r="6051" spans="1:5">
      <c r="A6051" s="61">
        <v>6032</v>
      </c>
      <c r="B6051" s="68">
        <f>RANK('Q4.a.i'!B6053,'Q4.a.i'!B$22:B$10021)</f>
        <v>6511</v>
      </c>
      <c r="C6051" s="68">
        <f>RANK('Q4.a.i'!C6053,'Q4.a.i'!C$22:C$10021)</f>
        <v>580</v>
      </c>
      <c r="D6051" s="68">
        <f>RANK('Q4.a.i'!D6053,'Q4.a.i'!D$22:D$10021)</f>
        <v>3239</v>
      </c>
      <c r="E6051" s="68">
        <f>RANK('Q4.a.i'!E6053,'Q4.a.i'!E$22:E$10021)</f>
        <v>3911</v>
      </c>
    </row>
    <row r="6052" spans="1:5">
      <c r="A6052" s="61">
        <v>6033</v>
      </c>
      <c r="B6052" s="68">
        <f>RANK('Q4.a.i'!B6054,'Q4.a.i'!B$22:B$10021)</f>
        <v>3897</v>
      </c>
      <c r="C6052" s="68">
        <f>RANK('Q4.a.i'!C6054,'Q4.a.i'!C$22:C$10021)</f>
        <v>5924</v>
      </c>
      <c r="D6052" s="68">
        <f>RANK('Q4.a.i'!D6054,'Q4.a.i'!D$22:D$10021)</f>
        <v>4595</v>
      </c>
      <c r="E6052" s="68">
        <f>RANK('Q4.a.i'!E6054,'Q4.a.i'!E$22:E$10021)</f>
        <v>823</v>
      </c>
    </row>
    <row r="6053" spans="1:5">
      <c r="A6053" s="61">
        <v>6034</v>
      </c>
      <c r="B6053" s="68">
        <f>RANK('Q4.a.i'!B6055,'Q4.a.i'!B$22:B$10021)</f>
        <v>6998</v>
      </c>
      <c r="C6053" s="68">
        <f>RANK('Q4.a.i'!C6055,'Q4.a.i'!C$22:C$10021)</f>
        <v>415</v>
      </c>
      <c r="D6053" s="68">
        <f>RANK('Q4.a.i'!D6055,'Q4.a.i'!D$22:D$10021)</f>
        <v>7356</v>
      </c>
      <c r="E6053" s="68">
        <f>RANK('Q4.a.i'!E6055,'Q4.a.i'!E$22:E$10021)</f>
        <v>2406</v>
      </c>
    </row>
    <row r="6054" spans="1:5">
      <c r="A6054" s="61">
        <v>6035</v>
      </c>
      <c r="B6054" s="68">
        <f>RANK('Q4.a.i'!B6056,'Q4.a.i'!B$22:B$10021)</f>
        <v>6061</v>
      </c>
      <c r="C6054" s="68">
        <f>RANK('Q4.a.i'!C6056,'Q4.a.i'!C$22:C$10021)</f>
        <v>7916</v>
      </c>
      <c r="D6054" s="68">
        <f>RANK('Q4.a.i'!D6056,'Q4.a.i'!D$22:D$10021)</f>
        <v>4374</v>
      </c>
      <c r="E6054" s="68">
        <f>RANK('Q4.a.i'!E6056,'Q4.a.i'!E$22:E$10021)</f>
        <v>602</v>
      </c>
    </row>
    <row r="6055" spans="1:5">
      <c r="A6055" s="61">
        <v>6036</v>
      </c>
      <c r="B6055" s="68">
        <f>RANK('Q4.a.i'!B6057,'Q4.a.i'!B$22:B$10021)</f>
        <v>9047</v>
      </c>
      <c r="C6055" s="68">
        <f>RANK('Q4.a.i'!C6057,'Q4.a.i'!C$22:C$10021)</f>
        <v>3087</v>
      </c>
      <c r="D6055" s="68">
        <f>RANK('Q4.a.i'!D6057,'Q4.a.i'!D$22:D$10021)</f>
        <v>5030</v>
      </c>
      <c r="E6055" s="68">
        <f>RANK('Q4.a.i'!E6057,'Q4.a.i'!E$22:E$10021)</f>
        <v>3911</v>
      </c>
    </row>
    <row r="6056" spans="1:5">
      <c r="A6056" s="61">
        <v>6037</v>
      </c>
      <c r="B6056" s="68">
        <f>RANK('Q4.a.i'!B6058,'Q4.a.i'!B$22:B$10021)</f>
        <v>3081</v>
      </c>
      <c r="C6056" s="68">
        <f>RANK('Q4.a.i'!C6058,'Q4.a.i'!C$22:C$10021)</f>
        <v>9855</v>
      </c>
      <c r="D6056" s="68">
        <f>RANK('Q4.a.i'!D6058,'Q4.a.i'!D$22:D$10021)</f>
        <v>1785</v>
      </c>
      <c r="E6056" s="68">
        <f>RANK('Q4.a.i'!E6058,'Q4.a.i'!E$22:E$10021)</f>
        <v>3361</v>
      </c>
    </row>
    <row r="6057" spans="1:5">
      <c r="A6057" s="61">
        <v>6038</v>
      </c>
      <c r="B6057" s="68">
        <f>RANK('Q4.a.i'!B6059,'Q4.a.i'!B$22:B$10021)</f>
        <v>5411</v>
      </c>
      <c r="C6057" s="68">
        <f>RANK('Q4.a.i'!C6059,'Q4.a.i'!C$22:C$10021)</f>
        <v>3279</v>
      </c>
      <c r="D6057" s="68">
        <f>RANK('Q4.a.i'!D6059,'Q4.a.i'!D$22:D$10021)</f>
        <v>3207</v>
      </c>
      <c r="E6057" s="68">
        <f>RANK('Q4.a.i'!E6059,'Q4.a.i'!E$22:E$10021)</f>
        <v>2337</v>
      </c>
    </row>
    <row r="6058" spans="1:5">
      <c r="A6058" s="61">
        <v>6039</v>
      </c>
      <c r="B6058" s="68">
        <f>RANK('Q4.a.i'!B6060,'Q4.a.i'!B$22:B$10021)</f>
        <v>637</v>
      </c>
      <c r="C6058" s="68">
        <f>RANK('Q4.a.i'!C6060,'Q4.a.i'!C$22:C$10021)</f>
        <v>5044</v>
      </c>
      <c r="D6058" s="68">
        <f>RANK('Q4.a.i'!D6060,'Q4.a.i'!D$22:D$10021)</f>
        <v>8767</v>
      </c>
      <c r="E6058" s="68">
        <f>RANK('Q4.a.i'!E6060,'Q4.a.i'!E$22:E$10021)</f>
        <v>3911</v>
      </c>
    </row>
    <row r="6059" spans="1:5">
      <c r="A6059" s="61">
        <v>6040</v>
      </c>
      <c r="B6059" s="68">
        <f>RANK('Q4.a.i'!B6061,'Q4.a.i'!B$22:B$10021)</f>
        <v>8521</v>
      </c>
      <c r="C6059" s="68">
        <f>RANK('Q4.a.i'!C6061,'Q4.a.i'!C$22:C$10021)</f>
        <v>7469</v>
      </c>
      <c r="D6059" s="68">
        <f>RANK('Q4.a.i'!D6061,'Q4.a.i'!D$22:D$10021)</f>
        <v>8234</v>
      </c>
      <c r="E6059" s="68">
        <f>RANK('Q4.a.i'!E6061,'Q4.a.i'!E$22:E$10021)</f>
        <v>2957</v>
      </c>
    </row>
    <row r="6060" spans="1:5">
      <c r="A6060" s="61">
        <v>6041</v>
      </c>
      <c r="B6060" s="68">
        <f>RANK('Q4.a.i'!B6062,'Q4.a.i'!B$22:B$10021)</f>
        <v>2210</v>
      </c>
      <c r="C6060" s="68">
        <f>RANK('Q4.a.i'!C6062,'Q4.a.i'!C$22:C$10021)</f>
        <v>9469</v>
      </c>
      <c r="D6060" s="68">
        <f>RANK('Q4.a.i'!D6062,'Q4.a.i'!D$22:D$10021)</f>
        <v>6526</v>
      </c>
      <c r="E6060" s="68">
        <f>RANK('Q4.a.i'!E6062,'Q4.a.i'!E$22:E$10021)</f>
        <v>3911</v>
      </c>
    </row>
    <row r="6061" spans="1:5">
      <c r="A6061" s="61">
        <v>6042</v>
      </c>
      <c r="B6061" s="68">
        <f>RANK('Q4.a.i'!B6063,'Q4.a.i'!B$22:B$10021)</f>
        <v>103</v>
      </c>
      <c r="C6061" s="68">
        <f>RANK('Q4.a.i'!C6063,'Q4.a.i'!C$22:C$10021)</f>
        <v>6784</v>
      </c>
      <c r="D6061" s="68">
        <f>RANK('Q4.a.i'!D6063,'Q4.a.i'!D$22:D$10021)</f>
        <v>7710</v>
      </c>
      <c r="E6061" s="68">
        <f>RANK('Q4.a.i'!E6063,'Q4.a.i'!E$22:E$10021)</f>
        <v>3911</v>
      </c>
    </row>
    <row r="6062" spans="1:5">
      <c r="A6062" s="61">
        <v>6043</v>
      </c>
      <c r="B6062" s="68">
        <f>RANK('Q4.a.i'!B6064,'Q4.a.i'!B$22:B$10021)</f>
        <v>4956</v>
      </c>
      <c r="C6062" s="68">
        <f>RANK('Q4.a.i'!C6064,'Q4.a.i'!C$22:C$10021)</f>
        <v>6979</v>
      </c>
      <c r="D6062" s="68">
        <f>RANK('Q4.a.i'!D6064,'Q4.a.i'!D$22:D$10021)</f>
        <v>2364</v>
      </c>
      <c r="E6062" s="68">
        <f>RANK('Q4.a.i'!E6064,'Q4.a.i'!E$22:E$10021)</f>
        <v>3911</v>
      </c>
    </row>
    <row r="6063" spans="1:5">
      <c r="A6063" s="61">
        <v>6044</v>
      </c>
      <c r="B6063" s="68">
        <f>RANK('Q4.a.i'!B6065,'Q4.a.i'!B$22:B$10021)</f>
        <v>4549</v>
      </c>
      <c r="C6063" s="68">
        <f>RANK('Q4.a.i'!C6065,'Q4.a.i'!C$22:C$10021)</f>
        <v>622</v>
      </c>
      <c r="D6063" s="68">
        <f>RANK('Q4.a.i'!D6065,'Q4.a.i'!D$22:D$10021)</f>
        <v>5829</v>
      </c>
      <c r="E6063" s="68">
        <f>RANK('Q4.a.i'!E6065,'Q4.a.i'!E$22:E$10021)</f>
        <v>3911</v>
      </c>
    </row>
    <row r="6064" spans="1:5">
      <c r="A6064" s="61">
        <v>6045</v>
      </c>
      <c r="B6064" s="68">
        <f>RANK('Q4.a.i'!B6066,'Q4.a.i'!B$22:B$10021)</f>
        <v>7079</v>
      </c>
      <c r="C6064" s="68">
        <f>RANK('Q4.a.i'!C6066,'Q4.a.i'!C$22:C$10021)</f>
        <v>3116</v>
      </c>
      <c r="D6064" s="68">
        <f>RANK('Q4.a.i'!D6066,'Q4.a.i'!D$22:D$10021)</f>
        <v>6321</v>
      </c>
      <c r="E6064" s="68">
        <f>RANK('Q4.a.i'!E6066,'Q4.a.i'!E$22:E$10021)</f>
        <v>509</v>
      </c>
    </row>
    <row r="6065" spans="1:5">
      <c r="A6065" s="61">
        <v>6046</v>
      </c>
      <c r="B6065" s="68">
        <f>RANK('Q4.a.i'!B6067,'Q4.a.i'!B$22:B$10021)</f>
        <v>2652</v>
      </c>
      <c r="C6065" s="68">
        <f>RANK('Q4.a.i'!C6067,'Q4.a.i'!C$22:C$10021)</f>
        <v>3767</v>
      </c>
      <c r="D6065" s="68">
        <f>RANK('Q4.a.i'!D6067,'Q4.a.i'!D$22:D$10021)</f>
        <v>8494</v>
      </c>
      <c r="E6065" s="68">
        <f>RANK('Q4.a.i'!E6067,'Q4.a.i'!E$22:E$10021)</f>
        <v>3911</v>
      </c>
    </row>
    <row r="6066" spans="1:5">
      <c r="A6066" s="61">
        <v>6047</v>
      </c>
      <c r="B6066" s="68">
        <f>RANK('Q4.a.i'!B6068,'Q4.a.i'!B$22:B$10021)</f>
        <v>9171</v>
      </c>
      <c r="C6066" s="68">
        <f>RANK('Q4.a.i'!C6068,'Q4.a.i'!C$22:C$10021)</f>
        <v>517</v>
      </c>
      <c r="D6066" s="68">
        <f>RANK('Q4.a.i'!D6068,'Q4.a.i'!D$22:D$10021)</f>
        <v>6581</v>
      </c>
      <c r="E6066" s="68">
        <f>RANK('Q4.a.i'!E6068,'Q4.a.i'!E$22:E$10021)</f>
        <v>3911</v>
      </c>
    </row>
    <row r="6067" spans="1:5">
      <c r="A6067" s="61">
        <v>6048</v>
      </c>
      <c r="B6067" s="68">
        <f>RANK('Q4.a.i'!B6069,'Q4.a.i'!B$22:B$10021)</f>
        <v>9753</v>
      </c>
      <c r="C6067" s="68">
        <f>RANK('Q4.a.i'!C6069,'Q4.a.i'!C$22:C$10021)</f>
        <v>5437</v>
      </c>
      <c r="D6067" s="68">
        <f>RANK('Q4.a.i'!D6069,'Q4.a.i'!D$22:D$10021)</f>
        <v>3246</v>
      </c>
      <c r="E6067" s="68">
        <f>RANK('Q4.a.i'!E6069,'Q4.a.i'!E$22:E$10021)</f>
        <v>3911</v>
      </c>
    </row>
    <row r="6068" spans="1:5">
      <c r="A6068" s="61">
        <v>6049</v>
      </c>
      <c r="B6068" s="68">
        <f>RANK('Q4.a.i'!B6070,'Q4.a.i'!B$22:B$10021)</f>
        <v>119</v>
      </c>
      <c r="C6068" s="68">
        <f>RANK('Q4.a.i'!C6070,'Q4.a.i'!C$22:C$10021)</f>
        <v>8181</v>
      </c>
      <c r="D6068" s="68">
        <f>RANK('Q4.a.i'!D6070,'Q4.a.i'!D$22:D$10021)</f>
        <v>8448</v>
      </c>
      <c r="E6068" s="68">
        <f>RANK('Q4.a.i'!E6070,'Q4.a.i'!E$22:E$10021)</f>
        <v>3911</v>
      </c>
    </row>
    <row r="6069" spans="1:5">
      <c r="A6069" s="61">
        <v>6050</v>
      </c>
      <c r="B6069" s="68">
        <f>RANK('Q4.a.i'!B6071,'Q4.a.i'!B$22:B$10021)</f>
        <v>7572</v>
      </c>
      <c r="C6069" s="68">
        <f>RANK('Q4.a.i'!C6071,'Q4.a.i'!C$22:C$10021)</f>
        <v>7394</v>
      </c>
      <c r="D6069" s="68">
        <f>RANK('Q4.a.i'!D6071,'Q4.a.i'!D$22:D$10021)</f>
        <v>266</v>
      </c>
      <c r="E6069" s="68">
        <f>RANK('Q4.a.i'!E6071,'Q4.a.i'!E$22:E$10021)</f>
        <v>144</v>
      </c>
    </row>
    <row r="6070" spans="1:5">
      <c r="A6070" s="61">
        <v>6051</v>
      </c>
      <c r="B6070" s="68">
        <f>RANK('Q4.a.i'!B6072,'Q4.a.i'!B$22:B$10021)</f>
        <v>6257</v>
      </c>
      <c r="C6070" s="68">
        <f>RANK('Q4.a.i'!C6072,'Q4.a.i'!C$22:C$10021)</f>
        <v>9782</v>
      </c>
      <c r="D6070" s="68">
        <f>RANK('Q4.a.i'!D6072,'Q4.a.i'!D$22:D$10021)</f>
        <v>6310</v>
      </c>
      <c r="E6070" s="68">
        <f>RANK('Q4.a.i'!E6072,'Q4.a.i'!E$22:E$10021)</f>
        <v>3911</v>
      </c>
    </row>
    <row r="6071" spans="1:5">
      <c r="A6071" s="61">
        <v>6052</v>
      </c>
      <c r="B6071" s="68">
        <f>RANK('Q4.a.i'!B6073,'Q4.a.i'!B$22:B$10021)</f>
        <v>8043</v>
      </c>
      <c r="C6071" s="68">
        <f>RANK('Q4.a.i'!C6073,'Q4.a.i'!C$22:C$10021)</f>
        <v>4001</v>
      </c>
      <c r="D6071" s="68">
        <f>RANK('Q4.a.i'!D6073,'Q4.a.i'!D$22:D$10021)</f>
        <v>269</v>
      </c>
      <c r="E6071" s="68">
        <f>RANK('Q4.a.i'!E6073,'Q4.a.i'!E$22:E$10021)</f>
        <v>2582</v>
      </c>
    </row>
    <row r="6072" spans="1:5">
      <c r="A6072" s="61">
        <v>6053</v>
      </c>
      <c r="B6072" s="68">
        <f>RANK('Q4.a.i'!B6074,'Q4.a.i'!B$22:B$10021)</f>
        <v>7971</v>
      </c>
      <c r="C6072" s="68">
        <f>RANK('Q4.a.i'!C6074,'Q4.a.i'!C$22:C$10021)</f>
        <v>8709</v>
      </c>
      <c r="D6072" s="68">
        <f>RANK('Q4.a.i'!D6074,'Q4.a.i'!D$22:D$10021)</f>
        <v>1875</v>
      </c>
      <c r="E6072" s="68">
        <f>RANK('Q4.a.i'!E6074,'Q4.a.i'!E$22:E$10021)</f>
        <v>1528</v>
      </c>
    </row>
    <row r="6073" spans="1:5">
      <c r="A6073" s="61">
        <v>6054</v>
      </c>
      <c r="B6073" s="68">
        <f>RANK('Q4.a.i'!B6075,'Q4.a.i'!B$22:B$10021)</f>
        <v>5348</v>
      </c>
      <c r="C6073" s="68">
        <f>RANK('Q4.a.i'!C6075,'Q4.a.i'!C$22:C$10021)</f>
        <v>9134</v>
      </c>
      <c r="D6073" s="68">
        <f>RANK('Q4.a.i'!D6075,'Q4.a.i'!D$22:D$10021)</f>
        <v>5433</v>
      </c>
      <c r="E6073" s="68">
        <f>RANK('Q4.a.i'!E6075,'Q4.a.i'!E$22:E$10021)</f>
        <v>3911</v>
      </c>
    </row>
    <row r="6074" spans="1:5">
      <c r="A6074" s="61">
        <v>6055</v>
      </c>
      <c r="B6074" s="68">
        <f>RANK('Q4.a.i'!B6076,'Q4.a.i'!B$22:B$10021)</f>
        <v>9216</v>
      </c>
      <c r="C6074" s="68">
        <f>RANK('Q4.a.i'!C6076,'Q4.a.i'!C$22:C$10021)</f>
        <v>5538</v>
      </c>
      <c r="D6074" s="68">
        <f>RANK('Q4.a.i'!D6076,'Q4.a.i'!D$22:D$10021)</f>
        <v>7642</v>
      </c>
      <c r="E6074" s="68">
        <f>RANK('Q4.a.i'!E6076,'Q4.a.i'!E$22:E$10021)</f>
        <v>3911</v>
      </c>
    </row>
    <row r="6075" spans="1:5">
      <c r="A6075" s="61">
        <v>6056</v>
      </c>
      <c r="B6075" s="68">
        <f>RANK('Q4.a.i'!B6077,'Q4.a.i'!B$22:B$10021)</f>
        <v>8920</v>
      </c>
      <c r="C6075" s="68">
        <f>RANK('Q4.a.i'!C6077,'Q4.a.i'!C$22:C$10021)</f>
        <v>7550</v>
      </c>
      <c r="D6075" s="68">
        <f>RANK('Q4.a.i'!D6077,'Q4.a.i'!D$22:D$10021)</f>
        <v>3593</v>
      </c>
      <c r="E6075" s="68">
        <f>RANK('Q4.a.i'!E6077,'Q4.a.i'!E$22:E$10021)</f>
        <v>3911</v>
      </c>
    </row>
    <row r="6076" spans="1:5">
      <c r="A6076" s="61">
        <v>6057</v>
      </c>
      <c r="B6076" s="68">
        <f>RANK('Q4.a.i'!B6078,'Q4.a.i'!B$22:B$10021)</f>
        <v>8144</v>
      </c>
      <c r="C6076" s="68">
        <f>RANK('Q4.a.i'!C6078,'Q4.a.i'!C$22:C$10021)</f>
        <v>8501</v>
      </c>
      <c r="D6076" s="68">
        <f>RANK('Q4.a.i'!D6078,'Q4.a.i'!D$22:D$10021)</f>
        <v>783</v>
      </c>
      <c r="E6076" s="68">
        <f>RANK('Q4.a.i'!E6078,'Q4.a.i'!E$22:E$10021)</f>
        <v>3911</v>
      </c>
    </row>
    <row r="6077" spans="1:5">
      <c r="A6077" s="61">
        <v>6058</v>
      </c>
      <c r="B6077" s="68">
        <f>RANK('Q4.a.i'!B6079,'Q4.a.i'!B$22:B$10021)</f>
        <v>9420</v>
      </c>
      <c r="C6077" s="68">
        <f>RANK('Q4.a.i'!C6079,'Q4.a.i'!C$22:C$10021)</f>
        <v>8464</v>
      </c>
      <c r="D6077" s="68">
        <f>RANK('Q4.a.i'!D6079,'Q4.a.i'!D$22:D$10021)</f>
        <v>173</v>
      </c>
      <c r="E6077" s="68">
        <f>RANK('Q4.a.i'!E6079,'Q4.a.i'!E$22:E$10021)</f>
        <v>1374</v>
      </c>
    </row>
    <row r="6078" spans="1:5">
      <c r="A6078" s="61">
        <v>6059</v>
      </c>
      <c r="B6078" s="68">
        <f>RANK('Q4.a.i'!B6080,'Q4.a.i'!B$22:B$10021)</f>
        <v>7853</v>
      </c>
      <c r="C6078" s="68">
        <f>RANK('Q4.a.i'!C6080,'Q4.a.i'!C$22:C$10021)</f>
        <v>9034</v>
      </c>
      <c r="D6078" s="68">
        <f>RANK('Q4.a.i'!D6080,'Q4.a.i'!D$22:D$10021)</f>
        <v>1467</v>
      </c>
      <c r="E6078" s="68">
        <f>RANK('Q4.a.i'!E6080,'Q4.a.i'!E$22:E$10021)</f>
        <v>3690</v>
      </c>
    </row>
    <row r="6079" spans="1:5">
      <c r="A6079" s="61">
        <v>6060</v>
      </c>
      <c r="B6079" s="68">
        <f>RANK('Q4.a.i'!B6081,'Q4.a.i'!B$22:B$10021)</f>
        <v>6111</v>
      </c>
      <c r="C6079" s="68">
        <f>RANK('Q4.a.i'!C6081,'Q4.a.i'!C$22:C$10021)</f>
        <v>7291</v>
      </c>
      <c r="D6079" s="68">
        <f>RANK('Q4.a.i'!D6081,'Q4.a.i'!D$22:D$10021)</f>
        <v>7091</v>
      </c>
      <c r="E6079" s="68">
        <f>RANK('Q4.a.i'!E6081,'Q4.a.i'!E$22:E$10021)</f>
        <v>3911</v>
      </c>
    </row>
    <row r="6080" spans="1:5">
      <c r="A6080" s="61">
        <v>6061</v>
      </c>
      <c r="B6080" s="68">
        <f>RANK('Q4.a.i'!B6082,'Q4.a.i'!B$22:B$10021)</f>
        <v>6951</v>
      </c>
      <c r="C6080" s="68">
        <f>RANK('Q4.a.i'!C6082,'Q4.a.i'!C$22:C$10021)</f>
        <v>9284</v>
      </c>
      <c r="D6080" s="68">
        <f>RANK('Q4.a.i'!D6082,'Q4.a.i'!D$22:D$10021)</f>
        <v>6701</v>
      </c>
      <c r="E6080" s="68">
        <f>RANK('Q4.a.i'!E6082,'Q4.a.i'!E$22:E$10021)</f>
        <v>3911</v>
      </c>
    </row>
    <row r="6081" spans="1:5">
      <c r="A6081" s="61">
        <v>6062</v>
      </c>
      <c r="B6081" s="68">
        <f>RANK('Q4.a.i'!B6083,'Q4.a.i'!B$22:B$10021)</f>
        <v>6182</v>
      </c>
      <c r="C6081" s="68">
        <f>RANK('Q4.a.i'!C6083,'Q4.a.i'!C$22:C$10021)</f>
        <v>1753</v>
      </c>
      <c r="D6081" s="68">
        <f>RANK('Q4.a.i'!D6083,'Q4.a.i'!D$22:D$10021)</f>
        <v>3834</v>
      </c>
      <c r="E6081" s="68">
        <f>RANK('Q4.a.i'!E6083,'Q4.a.i'!E$22:E$10021)</f>
        <v>466</v>
      </c>
    </row>
    <row r="6082" spans="1:5">
      <c r="A6082" s="61">
        <v>6063</v>
      </c>
      <c r="B6082" s="68">
        <f>RANK('Q4.a.i'!B6084,'Q4.a.i'!B$22:B$10021)</f>
        <v>7277</v>
      </c>
      <c r="C6082" s="68">
        <f>RANK('Q4.a.i'!C6084,'Q4.a.i'!C$22:C$10021)</f>
        <v>662</v>
      </c>
      <c r="D6082" s="68">
        <f>RANK('Q4.a.i'!D6084,'Q4.a.i'!D$22:D$10021)</f>
        <v>1799</v>
      </c>
      <c r="E6082" s="68">
        <f>RANK('Q4.a.i'!E6084,'Q4.a.i'!E$22:E$10021)</f>
        <v>3911</v>
      </c>
    </row>
    <row r="6083" spans="1:5">
      <c r="A6083" s="61">
        <v>6064</v>
      </c>
      <c r="B6083" s="68">
        <f>RANK('Q4.a.i'!B6085,'Q4.a.i'!B$22:B$10021)</f>
        <v>5129</v>
      </c>
      <c r="C6083" s="68">
        <f>RANK('Q4.a.i'!C6085,'Q4.a.i'!C$22:C$10021)</f>
        <v>2464</v>
      </c>
      <c r="D6083" s="68">
        <f>RANK('Q4.a.i'!D6085,'Q4.a.i'!D$22:D$10021)</f>
        <v>5277</v>
      </c>
      <c r="E6083" s="68">
        <f>RANK('Q4.a.i'!E6085,'Q4.a.i'!E$22:E$10021)</f>
        <v>26</v>
      </c>
    </row>
    <row r="6084" spans="1:5">
      <c r="A6084" s="61">
        <v>6065</v>
      </c>
      <c r="B6084" s="68">
        <f>RANK('Q4.a.i'!B6086,'Q4.a.i'!B$22:B$10021)</f>
        <v>6106</v>
      </c>
      <c r="C6084" s="68">
        <f>RANK('Q4.a.i'!C6086,'Q4.a.i'!C$22:C$10021)</f>
        <v>7667</v>
      </c>
      <c r="D6084" s="68">
        <f>RANK('Q4.a.i'!D6086,'Q4.a.i'!D$22:D$10021)</f>
        <v>9784</v>
      </c>
      <c r="E6084" s="68">
        <f>RANK('Q4.a.i'!E6086,'Q4.a.i'!E$22:E$10021)</f>
        <v>3911</v>
      </c>
    </row>
    <row r="6085" spans="1:5">
      <c r="A6085" s="61">
        <v>6066</v>
      </c>
      <c r="B6085" s="68">
        <f>RANK('Q4.a.i'!B6087,'Q4.a.i'!B$22:B$10021)</f>
        <v>1727</v>
      </c>
      <c r="C6085" s="68">
        <f>RANK('Q4.a.i'!C6087,'Q4.a.i'!C$22:C$10021)</f>
        <v>3218</v>
      </c>
      <c r="D6085" s="68">
        <f>RANK('Q4.a.i'!D6087,'Q4.a.i'!D$22:D$10021)</f>
        <v>2374</v>
      </c>
      <c r="E6085" s="68">
        <f>RANK('Q4.a.i'!E6087,'Q4.a.i'!E$22:E$10021)</f>
        <v>3911</v>
      </c>
    </row>
    <row r="6086" spans="1:5">
      <c r="A6086" s="61">
        <v>6067</v>
      </c>
      <c r="B6086" s="68">
        <f>RANK('Q4.a.i'!B6088,'Q4.a.i'!B$22:B$10021)</f>
        <v>8405</v>
      </c>
      <c r="C6086" s="68">
        <f>RANK('Q4.a.i'!C6088,'Q4.a.i'!C$22:C$10021)</f>
        <v>2431</v>
      </c>
      <c r="D6086" s="68">
        <f>RANK('Q4.a.i'!D6088,'Q4.a.i'!D$22:D$10021)</f>
        <v>6195</v>
      </c>
      <c r="E6086" s="68">
        <f>RANK('Q4.a.i'!E6088,'Q4.a.i'!E$22:E$10021)</f>
        <v>570</v>
      </c>
    </row>
    <row r="6087" spans="1:5">
      <c r="A6087" s="61">
        <v>6068</v>
      </c>
      <c r="B6087" s="68">
        <f>RANK('Q4.a.i'!B6089,'Q4.a.i'!B$22:B$10021)</f>
        <v>1736</v>
      </c>
      <c r="C6087" s="68">
        <f>RANK('Q4.a.i'!C6089,'Q4.a.i'!C$22:C$10021)</f>
        <v>399</v>
      </c>
      <c r="D6087" s="68">
        <f>RANK('Q4.a.i'!D6089,'Q4.a.i'!D$22:D$10021)</f>
        <v>1644</v>
      </c>
      <c r="E6087" s="68">
        <f>RANK('Q4.a.i'!E6089,'Q4.a.i'!E$22:E$10021)</f>
        <v>3911</v>
      </c>
    </row>
    <row r="6088" spans="1:5">
      <c r="A6088" s="61">
        <v>6069</v>
      </c>
      <c r="B6088" s="68">
        <f>RANK('Q4.a.i'!B6090,'Q4.a.i'!B$22:B$10021)</f>
        <v>5965</v>
      </c>
      <c r="C6088" s="68">
        <f>RANK('Q4.a.i'!C6090,'Q4.a.i'!C$22:C$10021)</f>
        <v>9165</v>
      </c>
      <c r="D6088" s="68">
        <f>RANK('Q4.a.i'!D6090,'Q4.a.i'!D$22:D$10021)</f>
        <v>2666</v>
      </c>
      <c r="E6088" s="68">
        <f>RANK('Q4.a.i'!E6090,'Q4.a.i'!E$22:E$10021)</f>
        <v>898</v>
      </c>
    </row>
    <row r="6089" spans="1:5">
      <c r="A6089" s="61">
        <v>6070</v>
      </c>
      <c r="B6089" s="68">
        <f>RANK('Q4.a.i'!B6091,'Q4.a.i'!B$22:B$10021)</f>
        <v>492</v>
      </c>
      <c r="C6089" s="68">
        <f>RANK('Q4.a.i'!C6091,'Q4.a.i'!C$22:C$10021)</f>
        <v>195</v>
      </c>
      <c r="D6089" s="68">
        <f>RANK('Q4.a.i'!D6091,'Q4.a.i'!D$22:D$10021)</f>
        <v>1296</v>
      </c>
      <c r="E6089" s="68">
        <f>RANK('Q4.a.i'!E6091,'Q4.a.i'!E$22:E$10021)</f>
        <v>3911</v>
      </c>
    </row>
    <row r="6090" spans="1:5">
      <c r="A6090" s="61">
        <v>6071</v>
      </c>
      <c r="B6090" s="68">
        <f>RANK('Q4.a.i'!B6092,'Q4.a.i'!B$22:B$10021)</f>
        <v>7696</v>
      </c>
      <c r="C6090" s="68">
        <f>RANK('Q4.a.i'!C6092,'Q4.a.i'!C$22:C$10021)</f>
        <v>8692</v>
      </c>
      <c r="D6090" s="68">
        <f>RANK('Q4.a.i'!D6092,'Q4.a.i'!D$22:D$10021)</f>
        <v>3185</v>
      </c>
      <c r="E6090" s="68">
        <f>RANK('Q4.a.i'!E6092,'Q4.a.i'!E$22:E$10021)</f>
        <v>3911</v>
      </c>
    </row>
    <row r="6091" spans="1:5">
      <c r="A6091" s="61">
        <v>6072</v>
      </c>
      <c r="B6091" s="68">
        <f>RANK('Q4.a.i'!B6093,'Q4.a.i'!B$22:B$10021)</f>
        <v>6634</v>
      </c>
      <c r="C6091" s="68">
        <f>RANK('Q4.a.i'!C6093,'Q4.a.i'!C$22:C$10021)</f>
        <v>680</v>
      </c>
      <c r="D6091" s="68">
        <f>RANK('Q4.a.i'!D6093,'Q4.a.i'!D$22:D$10021)</f>
        <v>7763</v>
      </c>
      <c r="E6091" s="68">
        <f>RANK('Q4.a.i'!E6093,'Q4.a.i'!E$22:E$10021)</f>
        <v>3911</v>
      </c>
    </row>
    <row r="6092" spans="1:5">
      <c r="A6092" s="61">
        <v>6073</v>
      </c>
      <c r="B6092" s="68">
        <f>RANK('Q4.a.i'!B6094,'Q4.a.i'!B$22:B$10021)</f>
        <v>1090</v>
      </c>
      <c r="C6092" s="68">
        <f>RANK('Q4.a.i'!C6094,'Q4.a.i'!C$22:C$10021)</f>
        <v>5901</v>
      </c>
      <c r="D6092" s="68">
        <f>RANK('Q4.a.i'!D6094,'Q4.a.i'!D$22:D$10021)</f>
        <v>1447</v>
      </c>
      <c r="E6092" s="68">
        <f>RANK('Q4.a.i'!E6094,'Q4.a.i'!E$22:E$10021)</f>
        <v>1024</v>
      </c>
    </row>
    <row r="6093" spans="1:5">
      <c r="A6093" s="61">
        <v>6074</v>
      </c>
      <c r="B6093" s="68">
        <f>RANK('Q4.a.i'!B6095,'Q4.a.i'!B$22:B$10021)</f>
        <v>9775</v>
      </c>
      <c r="C6093" s="68">
        <f>RANK('Q4.a.i'!C6095,'Q4.a.i'!C$22:C$10021)</f>
        <v>3012</v>
      </c>
      <c r="D6093" s="68">
        <f>RANK('Q4.a.i'!D6095,'Q4.a.i'!D$22:D$10021)</f>
        <v>2543</v>
      </c>
      <c r="E6093" s="68">
        <f>RANK('Q4.a.i'!E6095,'Q4.a.i'!E$22:E$10021)</f>
        <v>3911</v>
      </c>
    </row>
    <row r="6094" spans="1:5">
      <c r="A6094" s="61">
        <v>6075</v>
      </c>
      <c r="B6094" s="68">
        <f>RANK('Q4.a.i'!B6096,'Q4.a.i'!B$22:B$10021)</f>
        <v>4906</v>
      </c>
      <c r="C6094" s="68">
        <f>RANK('Q4.a.i'!C6096,'Q4.a.i'!C$22:C$10021)</f>
        <v>6757</v>
      </c>
      <c r="D6094" s="68">
        <f>RANK('Q4.a.i'!D6096,'Q4.a.i'!D$22:D$10021)</f>
        <v>4518</v>
      </c>
      <c r="E6094" s="68">
        <f>RANK('Q4.a.i'!E6096,'Q4.a.i'!E$22:E$10021)</f>
        <v>3911</v>
      </c>
    </row>
    <row r="6095" spans="1:5">
      <c r="A6095" s="61">
        <v>6076</v>
      </c>
      <c r="B6095" s="68">
        <f>RANK('Q4.a.i'!B6097,'Q4.a.i'!B$22:B$10021)</f>
        <v>392</v>
      </c>
      <c r="C6095" s="68">
        <f>RANK('Q4.a.i'!C6097,'Q4.a.i'!C$22:C$10021)</f>
        <v>9686</v>
      </c>
      <c r="D6095" s="68">
        <f>RANK('Q4.a.i'!D6097,'Q4.a.i'!D$22:D$10021)</f>
        <v>9044</v>
      </c>
      <c r="E6095" s="68">
        <f>RANK('Q4.a.i'!E6097,'Q4.a.i'!E$22:E$10021)</f>
        <v>3911</v>
      </c>
    </row>
    <row r="6096" spans="1:5">
      <c r="A6096" s="61">
        <v>6077</v>
      </c>
      <c r="B6096" s="68">
        <f>RANK('Q4.a.i'!B6098,'Q4.a.i'!B$22:B$10021)</f>
        <v>5683</v>
      </c>
      <c r="C6096" s="68">
        <f>RANK('Q4.a.i'!C6098,'Q4.a.i'!C$22:C$10021)</f>
        <v>2179</v>
      </c>
      <c r="D6096" s="68">
        <f>RANK('Q4.a.i'!D6098,'Q4.a.i'!D$22:D$10021)</f>
        <v>3486</v>
      </c>
      <c r="E6096" s="68">
        <f>RANK('Q4.a.i'!E6098,'Q4.a.i'!E$22:E$10021)</f>
        <v>3911</v>
      </c>
    </row>
    <row r="6097" spans="1:5">
      <c r="A6097" s="61">
        <v>6078</v>
      </c>
      <c r="B6097" s="68">
        <f>RANK('Q4.a.i'!B6099,'Q4.a.i'!B$22:B$10021)</f>
        <v>2302</v>
      </c>
      <c r="C6097" s="68">
        <f>RANK('Q4.a.i'!C6099,'Q4.a.i'!C$22:C$10021)</f>
        <v>341</v>
      </c>
      <c r="D6097" s="68">
        <f>RANK('Q4.a.i'!D6099,'Q4.a.i'!D$22:D$10021)</f>
        <v>9329</v>
      </c>
      <c r="E6097" s="68">
        <f>RANK('Q4.a.i'!E6099,'Q4.a.i'!E$22:E$10021)</f>
        <v>3911</v>
      </c>
    </row>
    <row r="6098" spans="1:5">
      <c r="A6098" s="61">
        <v>6079</v>
      </c>
      <c r="B6098" s="68">
        <f>RANK('Q4.a.i'!B6100,'Q4.a.i'!B$22:B$10021)</f>
        <v>3781</v>
      </c>
      <c r="C6098" s="68">
        <f>RANK('Q4.a.i'!C6100,'Q4.a.i'!C$22:C$10021)</f>
        <v>4054</v>
      </c>
      <c r="D6098" s="68">
        <f>RANK('Q4.a.i'!D6100,'Q4.a.i'!D$22:D$10021)</f>
        <v>9127</v>
      </c>
      <c r="E6098" s="68">
        <f>RANK('Q4.a.i'!E6100,'Q4.a.i'!E$22:E$10021)</f>
        <v>3911</v>
      </c>
    </row>
    <row r="6099" spans="1:5">
      <c r="A6099" s="61">
        <v>6080</v>
      </c>
      <c r="B6099" s="68">
        <f>RANK('Q4.a.i'!B6101,'Q4.a.i'!B$22:B$10021)</f>
        <v>9111</v>
      </c>
      <c r="C6099" s="68">
        <f>RANK('Q4.a.i'!C6101,'Q4.a.i'!C$22:C$10021)</f>
        <v>3953</v>
      </c>
      <c r="D6099" s="68">
        <f>RANK('Q4.a.i'!D6101,'Q4.a.i'!D$22:D$10021)</f>
        <v>8979</v>
      </c>
      <c r="E6099" s="68">
        <f>RANK('Q4.a.i'!E6101,'Q4.a.i'!E$22:E$10021)</f>
        <v>3911</v>
      </c>
    </row>
    <row r="6100" spans="1:5">
      <c r="A6100" s="61">
        <v>6081</v>
      </c>
      <c r="B6100" s="68">
        <f>RANK('Q4.a.i'!B6102,'Q4.a.i'!B$22:B$10021)</f>
        <v>4563</v>
      </c>
      <c r="C6100" s="68">
        <f>RANK('Q4.a.i'!C6102,'Q4.a.i'!C$22:C$10021)</f>
        <v>6123</v>
      </c>
      <c r="D6100" s="68">
        <f>RANK('Q4.a.i'!D6102,'Q4.a.i'!D$22:D$10021)</f>
        <v>3319</v>
      </c>
      <c r="E6100" s="68">
        <f>RANK('Q4.a.i'!E6102,'Q4.a.i'!E$22:E$10021)</f>
        <v>2685</v>
      </c>
    </row>
    <row r="6101" spans="1:5">
      <c r="A6101" s="61">
        <v>6082</v>
      </c>
      <c r="B6101" s="68">
        <f>RANK('Q4.a.i'!B6103,'Q4.a.i'!B$22:B$10021)</f>
        <v>6344</v>
      </c>
      <c r="C6101" s="68">
        <f>RANK('Q4.a.i'!C6103,'Q4.a.i'!C$22:C$10021)</f>
        <v>3268</v>
      </c>
      <c r="D6101" s="68">
        <f>RANK('Q4.a.i'!D6103,'Q4.a.i'!D$22:D$10021)</f>
        <v>5758</v>
      </c>
      <c r="E6101" s="68">
        <f>RANK('Q4.a.i'!E6103,'Q4.a.i'!E$22:E$10021)</f>
        <v>2635</v>
      </c>
    </row>
    <row r="6102" spans="1:5">
      <c r="A6102" s="61">
        <v>6083</v>
      </c>
      <c r="B6102" s="68">
        <f>RANK('Q4.a.i'!B6104,'Q4.a.i'!B$22:B$10021)</f>
        <v>4</v>
      </c>
      <c r="C6102" s="68">
        <f>RANK('Q4.a.i'!C6104,'Q4.a.i'!C$22:C$10021)</f>
        <v>1448</v>
      </c>
      <c r="D6102" s="68">
        <f>RANK('Q4.a.i'!D6104,'Q4.a.i'!D$22:D$10021)</f>
        <v>1142</v>
      </c>
      <c r="E6102" s="68">
        <f>RANK('Q4.a.i'!E6104,'Q4.a.i'!E$22:E$10021)</f>
        <v>3911</v>
      </c>
    </row>
    <row r="6103" spans="1:5">
      <c r="A6103" s="61">
        <v>6084</v>
      </c>
      <c r="B6103" s="68">
        <f>RANK('Q4.a.i'!B6105,'Q4.a.i'!B$22:B$10021)</f>
        <v>5845</v>
      </c>
      <c r="C6103" s="68">
        <f>RANK('Q4.a.i'!C6105,'Q4.a.i'!C$22:C$10021)</f>
        <v>1205</v>
      </c>
      <c r="D6103" s="68">
        <f>RANK('Q4.a.i'!D6105,'Q4.a.i'!D$22:D$10021)</f>
        <v>6764</v>
      </c>
      <c r="E6103" s="68">
        <f>RANK('Q4.a.i'!E6105,'Q4.a.i'!E$22:E$10021)</f>
        <v>3911</v>
      </c>
    </row>
    <row r="6104" spans="1:5">
      <c r="A6104" s="61">
        <v>6085</v>
      </c>
      <c r="B6104" s="68">
        <f>RANK('Q4.a.i'!B6106,'Q4.a.i'!B$22:B$10021)</f>
        <v>1022</v>
      </c>
      <c r="C6104" s="68">
        <f>RANK('Q4.a.i'!C6106,'Q4.a.i'!C$22:C$10021)</f>
        <v>4020</v>
      </c>
      <c r="D6104" s="68">
        <f>RANK('Q4.a.i'!D6106,'Q4.a.i'!D$22:D$10021)</f>
        <v>1182</v>
      </c>
      <c r="E6104" s="68">
        <f>RANK('Q4.a.i'!E6106,'Q4.a.i'!E$22:E$10021)</f>
        <v>1260</v>
      </c>
    </row>
    <row r="6105" spans="1:5">
      <c r="A6105" s="61">
        <v>6086</v>
      </c>
      <c r="B6105" s="68">
        <f>RANK('Q4.a.i'!B6107,'Q4.a.i'!B$22:B$10021)</f>
        <v>9317</v>
      </c>
      <c r="C6105" s="68">
        <f>RANK('Q4.a.i'!C6107,'Q4.a.i'!C$22:C$10021)</f>
        <v>2945</v>
      </c>
      <c r="D6105" s="68">
        <f>RANK('Q4.a.i'!D6107,'Q4.a.i'!D$22:D$10021)</f>
        <v>2852</v>
      </c>
      <c r="E6105" s="68">
        <f>RANK('Q4.a.i'!E6107,'Q4.a.i'!E$22:E$10021)</f>
        <v>3911</v>
      </c>
    </row>
    <row r="6106" spans="1:5">
      <c r="A6106" s="61">
        <v>6087</v>
      </c>
      <c r="B6106" s="68">
        <f>RANK('Q4.a.i'!B6108,'Q4.a.i'!B$22:B$10021)</f>
        <v>9451</v>
      </c>
      <c r="C6106" s="68">
        <f>RANK('Q4.a.i'!C6108,'Q4.a.i'!C$22:C$10021)</f>
        <v>5085</v>
      </c>
      <c r="D6106" s="68">
        <f>RANK('Q4.a.i'!D6108,'Q4.a.i'!D$22:D$10021)</f>
        <v>2396</v>
      </c>
      <c r="E6106" s="68">
        <f>RANK('Q4.a.i'!E6108,'Q4.a.i'!E$22:E$10021)</f>
        <v>3911</v>
      </c>
    </row>
    <row r="6107" spans="1:5">
      <c r="A6107" s="61">
        <v>6088</v>
      </c>
      <c r="B6107" s="68">
        <f>RANK('Q4.a.i'!B6109,'Q4.a.i'!B$22:B$10021)</f>
        <v>4863</v>
      </c>
      <c r="C6107" s="68">
        <f>RANK('Q4.a.i'!C6109,'Q4.a.i'!C$22:C$10021)</f>
        <v>750</v>
      </c>
      <c r="D6107" s="68">
        <f>RANK('Q4.a.i'!D6109,'Q4.a.i'!D$22:D$10021)</f>
        <v>1748</v>
      </c>
      <c r="E6107" s="68">
        <f>RANK('Q4.a.i'!E6109,'Q4.a.i'!E$22:E$10021)</f>
        <v>3911</v>
      </c>
    </row>
    <row r="6108" spans="1:5">
      <c r="A6108" s="61">
        <v>6089</v>
      </c>
      <c r="B6108" s="68">
        <f>RANK('Q4.a.i'!B6110,'Q4.a.i'!B$22:B$10021)</f>
        <v>3508</v>
      </c>
      <c r="C6108" s="68">
        <f>RANK('Q4.a.i'!C6110,'Q4.a.i'!C$22:C$10021)</f>
        <v>4859</v>
      </c>
      <c r="D6108" s="68">
        <f>RANK('Q4.a.i'!D6110,'Q4.a.i'!D$22:D$10021)</f>
        <v>8009</v>
      </c>
      <c r="E6108" s="68">
        <f>RANK('Q4.a.i'!E6110,'Q4.a.i'!E$22:E$10021)</f>
        <v>3911</v>
      </c>
    </row>
    <row r="6109" spans="1:5">
      <c r="A6109" s="61">
        <v>6090</v>
      </c>
      <c r="B6109" s="68">
        <f>RANK('Q4.a.i'!B6111,'Q4.a.i'!B$22:B$10021)</f>
        <v>1305</v>
      </c>
      <c r="C6109" s="68">
        <f>RANK('Q4.a.i'!C6111,'Q4.a.i'!C$22:C$10021)</f>
        <v>2042</v>
      </c>
      <c r="D6109" s="68">
        <f>RANK('Q4.a.i'!D6111,'Q4.a.i'!D$22:D$10021)</f>
        <v>6112</v>
      </c>
      <c r="E6109" s="68">
        <f>RANK('Q4.a.i'!E6111,'Q4.a.i'!E$22:E$10021)</f>
        <v>3911</v>
      </c>
    </row>
    <row r="6110" spans="1:5">
      <c r="A6110" s="61">
        <v>6091</v>
      </c>
      <c r="B6110" s="68">
        <f>RANK('Q4.a.i'!B6112,'Q4.a.i'!B$22:B$10021)</f>
        <v>8643</v>
      </c>
      <c r="C6110" s="68">
        <f>RANK('Q4.a.i'!C6112,'Q4.a.i'!C$22:C$10021)</f>
        <v>5848</v>
      </c>
      <c r="D6110" s="68">
        <f>RANK('Q4.a.i'!D6112,'Q4.a.i'!D$22:D$10021)</f>
        <v>1155</v>
      </c>
      <c r="E6110" s="68">
        <f>RANK('Q4.a.i'!E6112,'Q4.a.i'!E$22:E$10021)</f>
        <v>3911</v>
      </c>
    </row>
    <row r="6111" spans="1:5">
      <c r="A6111" s="61">
        <v>6092</v>
      </c>
      <c r="B6111" s="68">
        <f>RANK('Q4.a.i'!B6113,'Q4.a.i'!B$22:B$10021)</f>
        <v>6226</v>
      </c>
      <c r="C6111" s="68">
        <f>RANK('Q4.a.i'!C6113,'Q4.a.i'!C$22:C$10021)</f>
        <v>1551</v>
      </c>
      <c r="D6111" s="68">
        <f>RANK('Q4.a.i'!D6113,'Q4.a.i'!D$22:D$10021)</f>
        <v>3219</v>
      </c>
      <c r="E6111" s="68">
        <f>RANK('Q4.a.i'!E6113,'Q4.a.i'!E$22:E$10021)</f>
        <v>1842</v>
      </c>
    </row>
    <row r="6112" spans="1:5">
      <c r="A6112" s="61">
        <v>6093</v>
      </c>
      <c r="B6112" s="68">
        <f>RANK('Q4.a.i'!B6114,'Q4.a.i'!B$22:B$10021)</f>
        <v>6246</v>
      </c>
      <c r="C6112" s="68">
        <f>RANK('Q4.a.i'!C6114,'Q4.a.i'!C$22:C$10021)</f>
        <v>9127</v>
      </c>
      <c r="D6112" s="68">
        <f>RANK('Q4.a.i'!D6114,'Q4.a.i'!D$22:D$10021)</f>
        <v>7350</v>
      </c>
      <c r="E6112" s="68">
        <f>RANK('Q4.a.i'!E6114,'Q4.a.i'!E$22:E$10021)</f>
        <v>826</v>
      </c>
    </row>
    <row r="6113" spans="1:5">
      <c r="A6113" s="61">
        <v>6094</v>
      </c>
      <c r="B6113" s="68">
        <f>RANK('Q4.a.i'!B6115,'Q4.a.i'!B$22:B$10021)</f>
        <v>5671</v>
      </c>
      <c r="C6113" s="68">
        <f>RANK('Q4.a.i'!C6115,'Q4.a.i'!C$22:C$10021)</f>
        <v>6831</v>
      </c>
      <c r="D6113" s="68">
        <f>RANK('Q4.a.i'!D6115,'Q4.a.i'!D$22:D$10021)</f>
        <v>1369</v>
      </c>
      <c r="E6113" s="68">
        <f>RANK('Q4.a.i'!E6115,'Q4.a.i'!E$22:E$10021)</f>
        <v>2677</v>
      </c>
    </row>
    <row r="6114" spans="1:5">
      <c r="A6114" s="61">
        <v>6095</v>
      </c>
      <c r="B6114" s="68">
        <f>RANK('Q4.a.i'!B6116,'Q4.a.i'!B$22:B$10021)</f>
        <v>332</v>
      </c>
      <c r="C6114" s="68">
        <f>RANK('Q4.a.i'!C6116,'Q4.a.i'!C$22:C$10021)</f>
        <v>273</v>
      </c>
      <c r="D6114" s="68">
        <f>RANK('Q4.a.i'!D6116,'Q4.a.i'!D$22:D$10021)</f>
        <v>4433</v>
      </c>
      <c r="E6114" s="68">
        <f>RANK('Q4.a.i'!E6116,'Q4.a.i'!E$22:E$10021)</f>
        <v>3272</v>
      </c>
    </row>
    <row r="6115" spans="1:5">
      <c r="A6115" s="61">
        <v>6096</v>
      </c>
      <c r="B6115" s="68">
        <f>RANK('Q4.a.i'!B6117,'Q4.a.i'!B$22:B$10021)</f>
        <v>124</v>
      </c>
      <c r="C6115" s="68">
        <f>RANK('Q4.a.i'!C6117,'Q4.a.i'!C$22:C$10021)</f>
        <v>9916</v>
      </c>
      <c r="D6115" s="68">
        <f>RANK('Q4.a.i'!D6117,'Q4.a.i'!D$22:D$10021)</f>
        <v>9140</v>
      </c>
      <c r="E6115" s="68">
        <f>RANK('Q4.a.i'!E6117,'Q4.a.i'!E$22:E$10021)</f>
        <v>2362</v>
      </c>
    </row>
    <row r="6116" spans="1:5">
      <c r="A6116" s="61">
        <v>6097</v>
      </c>
      <c r="B6116" s="68">
        <f>RANK('Q4.a.i'!B6118,'Q4.a.i'!B$22:B$10021)</f>
        <v>9385</v>
      </c>
      <c r="C6116" s="68">
        <f>RANK('Q4.a.i'!C6118,'Q4.a.i'!C$22:C$10021)</f>
        <v>5631</v>
      </c>
      <c r="D6116" s="68">
        <f>RANK('Q4.a.i'!D6118,'Q4.a.i'!D$22:D$10021)</f>
        <v>3019</v>
      </c>
      <c r="E6116" s="68">
        <f>RANK('Q4.a.i'!E6118,'Q4.a.i'!E$22:E$10021)</f>
        <v>3911</v>
      </c>
    </row>
    <row r="6117" spans="1:5">
      <c r="A6117" s="61">
        <v>6098</v>
      </c>
      <c r="B6117" s="68">
        <f>RANK('Q4.a.i'!B6119,'Q4.a.i'!B$22:B$10021)</f>
        <v>5382</v>
      </c>
      <c r="C6117" s="68">
        <f>RANK('Q4.a.i'!C6119,'Q4.a.i'!C$22:C$10021)</f>
        <v>500</v>
      </c>
      <c r="D6117" s="68">
        <f>RANK('Q4.a.i'!D6119,'Q4.a.i'!D$22:D$10021)</f>
        <v>4590</v>
      </c>
      <c r="E6117" s="68">
        <f>RANK('Q4.a.i'!E6119,'Q4.a.i'!E$22:E$10021)</f>
        <v>3911</v>
      </c>
    </row>
    <row r="6118" spans="1:5">
      <c r="A6118" s="61">
        <v>6099</v>
      </c>
      <c r="B6118" s="68">
        <f>RANK('Q4.a.i'!B6120,'Q4.a.i'!B$22:B$10021)</f>
        <v>6305</v>
      </c>
      <c r="C6118" s="68">
        <f>RANK('Q4.a.i'!C6120,'Q4.a.i'!C$22:C$10021)</f>
        <v>2772</v>
      </c>
      <c r="D6118" s="68">
        <f>RANK('Q4.a.i'!D6120,'Q4.a.i'!D$22:D$10021)</f>
        <v>9476</v>
      </c>
      <c r="E6118" s="68">
        <f>RANK('Q4.a.i'!E6120,'Q4.a.i'!E$22:E$10021)</f>
        <v>3911</v>
      </c>
    </row>
    <row r="6119" spans="1:5">
      <c r="A6119" s="61">
        <v>6100</v>
      </c>
      <c r="B6119" s="68">
        <f>RANK('Q4.a.i'!B6121,'Q4.a.i'!B$22:B$10021)</f>
        <v>3415</v>
      </c>
      <c r="C6119" s="68">
        <f>RANK('Q4.a.i'!C6121,'Q4.a.i'!C$22:C$10021)</f>
        <v>763</v>
      </c>
      <c r="D6119" s="68">
        <f>RANK('Q4.a.i'!D6121,'Q4.a.i'!D$22:D$10021)</f>
        <v>254</v>
      </c>
      <c r="E6119" s="68">
        <f>RANK('Q4.a.i'!E6121,'Q4.a.i'!E$22:E$10021)</f>
        <v>3911</v>
      </c>
    </row>
    <row r="6120" spans="1:5">
      <c r="A6120" s="61">
        <v>6101</v>
      </c>
      <c r="B6120" s="68">
        <f>RANK('Q4.a.i'!B6122,'Q4.a.i'!B$22:B$10021)</f>
        <v>1874</v>
      </c>
      <c r="C6120" s="68">
        <f>RANK('Q4.a.i'!C6122,'Q4.a.i'!C$22:C$10021)</f>
        <v>9073</v>
      </c>
      <c r="D6120" s="68">
        <f>RANK('Q4.a.i'!D6122,'Q4.a.i'!D$22:D$10021)</f>
        <v>4592</v>
      </c>
      <c r="E6120" s="68">
        <f>RANK('Q4.a.i'!E6122,'Q4.a.i'!E$22:E$10021)</f>
        <v>3911</v>
      </c>
    </row>
    <row r="6121" spans="1:5">
      <c r="A6121" s="61">
        <v>6102</v>
      </c>
      <c r="B6121" s="68">
        <f>RANK('Q4.a.i'!B6123,'Q4.a.i'!B$22:B$10021)</f>
        <v>667</v>
      </c>
      <c r="C6121" s="68">
        <f>RANK('Q4.a.i'!C6123,'Q4.a.i'!C$22:C$10021)</f>
        <v>1565</v>
      </c>
      <c r="D6121" s="68">
        <f>RANK('Q4.a.i'!D6123,'Q4.a.i'!D$22:D$10021)</f>
        <v>7263</v>
      </c>
      <c r="E6121" s="68">
        <f>RANK('Q4.a.i'!E6123,'Q4.a.i'!E$22:E$10021)</f>
        <v>2828</v>
      </c>
    </row>
    <row r="6122" spans="1:5">
      <c r="A6122" s="61">
        <v>6103</v>
      </c>
      <c r="B6122" s="68">
        <f>RANK('Q4.a.i'!B6124,'Q4.a.i'!B$22:B$10021)</f>
        <v>234</v>
      </c>
      <c r="C6122" s="68">
        <f>RANK('Q4.a.i'!C6124,'Q4.a.i'!C$22:C$10021)</f>
        <v>4621</v>
      </c>
      <c r="D6122" s="68">
        <f>RANK('Q4.a.i'!D6124,'Q4.a.i'!D$22:D$10021)</f>
        <v>8274</v>
      </c>
      <c r="E6122" s="68">
        <f>RANK('Q4.a.i'!E6124,'Q4.a.i'!E$22:E$10021)</f>
        <v>3911</v>
      </c>
    </row>
    <row r="6123" spans="1:5">
      <c r="A6123" s="61">
        <v>6104</v>
      </c>
      <c r="B6123" s="68">
        <f>RANK('Q4.a.i'!B6125,'Q4.a.i'!B$22:B$10021)</f>
        <v>2539</v>
      </c>
      <c r="C6123" s="68">
        <f>RANK('Q4.a.i'!C6125,'Q4.a.i'!C$22:C$10021)</f>
        <v>874</v>
      </c>
      <c r="D6123" s="68">
        <f>RANK('Q4.a.i'!D6125,'Q4.a.i'!D$22:D$10021)</f>
        <v>5561</v>
      </c>
      <c r="E6123" s="68">
        <f>RANK('Q4.a.i'!E6125,'Q4.a.i'!E$22:E$10021)</f>
        <v>3249</v>
      </c>
    </row>
    <row r="6124" spans="1:5">
      <c r="A6124" s="61">
        <v>6105</v>
      </c>
      <c r="B6124" s="68">
        <f>RANK('Q4.a.i'!B6126,'Q4.a.i'!B$22:B$10021)</f>
        <v>554</v>
      </c>
      <c r="C6124" s="68">
        <f>RANK('Q4.a.i'!C6126,'Q4.a.i'!C$22:C$10021)</f>
        <v>4796</v>
      </c>
      <c r="D6124" s="68">
        <f>RANK('Q4.a.i'!D6126,'Q4.a.i'!D$22:D$10021)</f>
        <v>7214</v>
      </c>
      <c r="E6124" s="68">
        <f>RANK('Q4.a.i'!E6126,'Q4.a.i'!E$22:E$10021)</f>
        <v>638</v>
      </c>
    </row>
    <row r="6125" spans="1:5">
      <c r="A6125" s="61">
        <v>6106</v>
      </c>
      <c r="B6125" s="68">
        <f>RANK('Q4.a.i'!B6127,'Q4.a.i'!B$22:B$10021)</f>
        <v>7214</v>
      </c>
      <c r="C6125" s="68">
        <f>RANK('Q4.a.i'!C6127,'Q4.a.i'!C$22:C$10021)</f>
        <v>2213</v>
      </c>
      <c r="D6125" s="68">
        <f>RANK('Q4.a.i'!D6127,'Q4.a.i'!D$22:D$10021)</f>
        <v>2030</v>
      </c>
      <c r="E6125" s="68">
        <f>RANK('Q4.a.i'!E6127,'Q4.a.i'!E$22:E$10021)</f>
        <v>249</v>
      </c>
    </row>
    <row r="6126" spans="1:5">
      <c r="A6126" s="61">
        <v>6107</v>
      </c>
      <c r="B6126" s="68">
        <f>RANK('Q4.a.i'!B6128,'Q4.a.i'!B$22:B$10021)</f>
        <v>7288</v>
      </c>
      <c r="C6126" s="68">
        <f>RANK('Q4.a.i'!C6128,'Q4.a.i'!C$22:C$10021)</f>
        <v>7564</v>
      </c>
      <c r="D6126" s="68">
        <f>RANK('Q4.a.i'!D6128,'Q4.a.i'!D$22:D$10021)</f>
        <v>7766</v>
      </c>
      <c r="E6126" s="68">
        <f>RANK('Q4.a.i'!E6128,'Q4.a.i'!E$22:E$10021)</f>
        <v>3911</v>
      </c>
    </row>
    <row r="6127" spans="1:5">
      <c r="A6127" s="61">
        <v>6108</v>
      </c>
      <c r="B6127" s="68">
        <f>RANK('Q4.a.i'!B6129,'Q4.a.i'!B$22:B$10021)</f>
        <v>4168</v>
      </c>
      <c r="C6127" s="68">
        <f>RANK('Q4.a.i'!C6129,'Q4.a.i'!C$22:C$10021)</f>
        <v>3416</v>
      </c>
      <c r="D6127" s="68">
        <f>RANK('Q4.a.i'!D6129,'Q4.a.i'!D$22:D$10021)</f>
        <v>2043</v>
      </c>
      <c r="E6127" s="68">
        <f>RANK('Q4.a.i'!E6129,'Q4.a.i'!E$22:E$10021)</f>
        <v>1645</v>
      </c>
    </row>
    <row r="6128" spans="1:5">
      <c r="A6128" s="61">
        <v>6109</v>
      </c>
      <c r="B6128" s="68">
        <f>RANK('Q4.a.i'!B6130,'Q4.a.i'!B$22:B$10021)</f>
        <v>8482</v>
      </c>
      <c r="C6128" s="68">
        <f>RANK('Q4.a.i'!C6130,'Q4.a.i'!C$22:C$10021)</f>
        <v>5968</v>
      </c>
      <c r="D6128" s="68">
        <f>RANK('Q4.a.i'!D6130,'Q4.a.i'!D$22:D$10021)</f>
        <v>9457</v>
      </c>
      <c r="E6128" s="68">
        <f>RANK('Q4.a.i'!E6130,'Q4.a.i'!E$22:E$10021)</f>
        <v>3911</v>
      </c>
    </row>
    <row r="6129" spans="1:5">
      <c r="A6129" s="61">
        <v>6110</v>
      </c>
      <c r="B6129" s="68">
        <f>RANK('Q4.a.i'!B6131,'Q4.a.i'!B$22:B$10021)</f>
        <v>757</v>
      </c>
      <c r="C6129" s="68">
        <f>RANK('Q4.a.i'!C6131,'Q4.a.i'!C$22:C$10021)</f>
        <v>6148</v>
      </c>
      <c r="D6129" s="68">
        <f>RANK('Q4.a.i'!D6131,'Q4.a.i'!D$22:D$10021)</f>
        <v>7252</v>
      </c>
      <c r="E6129" s="68">
        <f>RANK('Q4.a.i'!E6131,'Q4.a.i'!E$22:E$10021)</f>
        <v>3911</v>
      </c>
    </row>
    <row r="6130" spans="1:5">
      <c r="A6130" s="61">
        <v>6111</v>
      </c>
      <c r="B6130" s="68">
        <f>RANK('Q4.a.i'!B6132,'Q4.a.i'!B$22:B$10021)</f>
        <v>603</v>
      </c>
      <c r="C6130" s="68">
        <f>RANK('Q4.a.i'!C6132,'Q4.a.i'!C$22:C$10021)</f>
        <v>342</v>
      </c>
      <c r="D6130" s="68">
        <f>RANK('Q4.a.i'!D6132,'Q4.a.i'!D$22:D$10021)</f>
        <v>5385</v>
      </c>
      <c r="E6130" s="68">
        <f>RANK('Q4.a.i'!E6132,'Q4.a.i'!E$22:E$10021)</f>
        <v>3911</v>
      </c>
    </row>
    <row r="6131" spans="1:5">
      <c r="A6131" s="61">
        <v>6112</v>
      </c>
      <c r="B6131" s="68">
        <f>RANK('Q4.a.i'!B6133,'Q4.a.i'!B$22:B$10021)</f>
        <v>750</v>
      </c>
      <c r="C6131" s="68">
        <f>RANK('Q4.a.i'!C6133,'Q4.a.i'!C$22:C$10021)</f>
        <v>1668</v>
      </c>
      <c r="D6131" s="68">
        <f>RANK('Q4.a.i'!D6133,'Q4.a.i'!D$22:D$10021)</f>
        <v>8529</v>
      </c>
      <c r="E6131" s="68">
        <f>RANK('Q4.a.i'!E6133,'Q4.a.i'!E$22:E$10021)</f>
        <v>3911</v>
      </c>
    </row>
    <row r="6132" spans="1:5">
      <c r="A6132" s="61">
        <v>6113</v>
      </c>
      <c r="B6132" s="68">
        <f>RANK('Q4.a.i'!B6134,'Q4.a.i'!B$22:B$10021)</f>
        <v>5669</v>
      </c>
      <c r="C6132" s="68">
        <f>RANK('Q4.a.i'!C6134,'Q4.a.i'!C$22:C$10021)</f>
        <v>2351</v>
      </c>
      <c r="D6132" s="68">
        <f>RANK('Q4.a.i'!D6134,'Q4.a.i'!D$22:D$10021)</f>
        <v>1863</v>
      </c>
      <c r="E6132" s="68">
        <f>RANK('Q4.a.i'!E6134,'Q4.a.i'!E$22:E$10021)</f>
        <v>3911</v>
      </c>
    </row>
    <row r="6133" spans="1:5">
      <c r="A6133" s="61">
        <v>6114</v>
      </c>
      <c r="B6133" s="68">
        <f>RANK('Q4.a.i'!B6135,'Q4.a.i'!B$22:B$10021)</f>
        <v>2387</v>
      </c>
      <c r="C6133" s="68">
        <f>RANK('Q4.a.i'!C6135,'Q4.a.i'!C$22:C$10021)</f>
        <v>359</v>
      </c>
      <c r="D6133" s="68">
        <f>RANK('Q4.a.i'!D6135,'Q4.a.i'!D$22:D$10021)</f>
        <v>242</v>
      </c>
      <c r="E6133" s="68">
        <f>RANK('Q4.a.i'!E6135,'Q4.a.i'!E$22:E$10021)</f>
        <v>3911</v>
      </c>
    </row>
    <row r="6134" spans="1:5">
      <c r="A6134" s="61">
        <v>6115</v>
      </c>
      <c r="B6134" s="68">
        <f>RANK('Q4.a.i'!B6136,'Q4.a.i'!B$22:B$10021)</f>
        <v>6775</v>
      </c>
      <c r="C6134" s="68">
        <f>RANK('Q4.a.i'!C6136,'Q4.a.i'!C$22:C$10021)</f>
        <v>1863</v>
      </c>
      <c r="D6134" s="68">
        <f>RANK('Q4.a.i'!D6136,'Q4.a.i'!D$22:D$10021)</f>
        <v>6842</v>
      </c>
      <c r="E6134" s="68">
        <f>RANK('Q4.a.i'!E6136,'Q4.a.i'!E$22:E$10021)</f>
        <v>3818</v>
      </c>
    </row>
    <row r="6135" spans="1:5">
      <c r="A6135" s="61">
        <v>6116</v>
      </c>
      <c r="B6135" s="68">
        <f>RANK('Q4.a.i'!B6137,'Q4.a.i'!B$22:B$10021)</f>
        <v>5140</v>
      </c>
      <c r="C6135" s="68">
        <f>RANK('Q4.a.i'!C6137,'Q4.a.i'!C$22:C$10021)</f>
        <v>4577</v>
      </c>
      <c r="D6135" s="68">
        <f>RANK('Q4.a.i'!D6137,'Q4.a.i'!D$22:D$10021)</f>
        <v>4773</v>
      </c>
      <c r="E6135" s="68">
        <f>RANK('Q4.a.i'!E6137,'Q4.a.i'!E$22:E$10021)</f>
        <v>2559</v>
      </c>
    </row>
    <row r="6136" spans="1:5">
      <c r="A6136" s="61">
        <v>6117</v>
      </c>
      <c r="B6136" s="68">
        <f>RANK('Q4.a.i'!B6138,'Q4.a.i'!B$22:B$10021)</f>
        <v>4002</v>
      </c>
      <c r="C6136" s="68">
        <f>RANK('Q4.a.i'!C6138,'Q4.a.i'!C$22:C$10021)</f>
        <v>2140</v>
      </c>
      <c r="D6136" s="68">
        <f>RANK('Q4.a.i'!D6138,'Q4.a.i'!D$22:D$10021)</f>
        <v>8070</v>
      </c>
      <c r="E6136" s="68">
        <f>RANK('Q4.a.i'!E6138,'Q4.a.i'!E$22:E$10021)</f>
        <v>3911</v>
      </c>
    </row>
    <row r="6137" spans="1:5">
      <c r="A6137" s="61">
        <v>6118</v>
      </c>
      <c r="B6137" s="68">
        <f>RANK('Q4.a.i'!B6139,'Q4.a.i'!B$22:B$10021)</f>
        <v>6721</v>
      </c>
      <c r="C6137" s="68">
        <f>RANK('Q4.a.i'!C6139,'Q4.a.i'!C$22:C$10021)</f>
        <v>7941</v>
      </c>
      <c r="D6137" s="68">
        <f>RANK('Q4.a.i'!D6139,'Q4.a.i'!D$22:D$10021)</f>
        <v>9215</v>
      </c>
      <c r="E6137" s="68">
        <f>RANK('Q4.a.i'!E6139,'Q4.a.i'!E$22:E$10021)</f>
        <v>3911</v>
      </c>
    </row>
    <row r="6138" spans="1:5">
      <c r="A6138" s="61">
        <v>6119</v>
      </c>
      <c r="B6138" s="68">
        <f>RANK('Q4.a.i'!B6140,'Q4.a.i'!B$22:B$10021)</f>
        <v>2723</v>
      </c>
      <c r="C6138" s="68">
        <f>RANK('Q4.a.i'!C6140,'Q4.a.i'!C$22:C$10021)</f>
        <v>7953</v>
      </c>
      <c r="D6138" s="68">
        <f>RANK('Q4.a.i'!D6140,'Q4.a.i'!D$22:D$10021)</f>
        <v>325</v>
      </c>
      <c r="E6138" s="68">
        <f>RANK('Q4.a.i'!E6140,'Q4.a.i'!E$22:E$10021)</f>
        <v>883</v>
      </c>
    </row>
    <row r="6139" spans="1:5">
      <c r="A6139" s="61">
        <v>6120</v>
      </c>
      <c r="B6139" s="68">
        <f>RANK('Q4.a.i'!B6141,'Q4.a.i'!B$22:B$10021)</f>
        <v>950</v>
      </c>
      <c r="C6139" s="68">
        <f>RANK('Q4.a.i'!C6141,'Q4.a.i'!C$22:C$10021)</f>
        <v>1884</v>
      </c>
      <c r="D6139" s="68">
        <f>RANK('Q4.a.i'!D6141,'Q4.a.i'!D$22:D$10021)</f>
        <v>9651</v>
      </c>
      <c r="E6139" s="68">
        <f>RANK('Q4.a.i'!E6141,'Q4.a.i'!E$22:E$10021)</f>
        <v>3911</v>
      </c>
    </row>
    <row r="6140" spans="1:5">
      <c r="A6140" s="61">
        <v>6121</v>
      </c>
      <c r="B6140" s="68">
        <f>RANK('Q4.a.i'!B6142,'Q4.a.i'!B$22:B$10021)</f>
        <v>2076</v>
      </c>
      <c r="C6140" s="68">
        <f>RANK('Q4.a.i'!C6142,'Q4.a.i'!C$22:C$10021)</f>
        <v>485</v>
      </c>
      <c r="D6140" s="68">
        <f>RANK('Q4.a.i'!D6142,'Q4.a.i'!D$22:D$10021)</f>
        <v>7657</v>
      </c>
      <c r="E6140" s="68">
        <f>RANK('Q4.a.i'!E6142,'Q4.a.i'!E$22:E$10021)</f>
        <v>3911</v>
      </c>
    </row>
    <row r="6141" spans="1:5">
      <c r="A6141" s="61">
        <v>6122</v>
      </c>
      <c r="B6141" s="68">
        <f>RANK('Q4.a.i'!B6143,'Q4.a.i'!B$22:B$10021)</f>
        <v>2217</v>
      </c>
      <c r="C6141" s="68">
        <f>RANK('Q4.a.i'!C6143,'Q4.a.i'!C$22:C$10021)</f>
        <v>9159</v>
      </c>
      <c r="D6141" s="68">
        <f>RANK('Q4.a.i'!D6143,'Q4.a.i'!D$22:D$10021)</f>
        <v>4317</v>
      </c>
      <c r="E6141" s="68">
        <f>RANK('Q4.a.i'!E6143,'Q4.a.i'!E$22:E$10021)</f>
        <v>3911</v>
      </c>
    </row>
    <row r="6142" spans="1:5">
      <c r="A6142" s="61">
        <v>6123</v>
      </c>
      <c r="B6142" s="68">
        <f>RANK('Q4.a.i'!B6144,'Q4.a.i'!B$22:B$10021)</f>
        <v>2269</v>
      </c>
      <c r="C6142" s="68">
        <f>RANK('Q4.a.i'!C6144,'Q4.a.i'!C$22:C$10021)</f>
        <v>5077</v>
      </c>
      <c r="D6142" s="68">
        <f>RANK('Q4.a.i'!D6144,'Q4.a.i'!D$22:D$10021)</f>
        <v>4316</v>
      </c>
      <c r="E6142" s="68">
        <f>RANK('Q4.a.i'!E6144,'Q4.a.i'!E$22:E$10021)</f>
        <v>3911</v>
      </c>
    </row>
    <row r="6143" spans="1:5">
      <c r="A6143" s="61">
        <v>6124</v>
      </c>
      <c r="B6143" s="68">
        <f>RANK('Q4.a.i'!B6145,'Q4.a.i'!B$22:B$10021)</f>
        <v>8965</v>
      </c>
      <c r="C6143" s="68">
        <f>RANK('Q4.a.i'!C6145,'Q4.a.i'!C$22:C$10021)</f>
        <v>2296</v>
      </c>
      <c r="D6143" s="68">
        <f>RANK('Q4.a.i'!D6145,'Q4.a.i'!D$22:D$10021)</f>
        <v>4611</v>
      </c>
      <c r="E6143" s="68">
        <f>RANK('Q4.a.i'!E6145,'Q4.a.i'!E$22:E$10021)</f>
        <v>3911</v>
      </c>
    </row>
    <row r="6144" spans="1:5">
      <c r="A6144" s="61">
        <v>6125</v>
      </c>
      <c r="B6144" s="68">
        <f>RANK('Q4.a.i'!B6146,'Q4.a.i'!B$22:B$10021)</f>
        <v>2252</v>
      </c>
      <c r="C6144" s="68">
        <f>RANK('Q4.a.i'!C6146,'Q4.a.i'!C$22:C$10021)</f>
        <v>6279</v>
      </c>
      <c r="D6144" s="68">
        <f>RANK('Q4.a.i'!D6146,'Q4.a.i'!D$22:D$10021)</f>
        <v>2857</v>
      </c>
      <c r="E6144" s="68">
        <f>RANK('Q4.a.i'!E6146,'Q4.a.i'!E$22:E$10021)</f>
        <v>3911</v>
      </c>
    </row>
    <row r="6145" spans="1:5">
      <c r="A6145" s="61">
        <v>6126</v>
      </c>
      <c r="B6145" s="68">
        <f>RANK('Q4.a.i'!B6147,'Q4.a.i'!B$22:B$10021)</f>
        <v>4094</v>
      </c>
      <c r="C6145" s="68">
        <f>RANK('Q4.a.i'!C6147,'Q4.a.i'!C$22:C$10021)</f>
        <v>4910</v>
      </c>
      <c r="D6145" s="68">
        <f>RANK('Q4.a.i'!D6147,'Q4.a.i'!D$22:D$10021)</f>
        <v>5964</v>
      </c>
      <c r="E6145" s="68">
        <f>RANK('Q4.a.i'!E6147,'Q4.a.i'!E$22:E$10021)</f>
        <v>2908</v>
      </c>
    </row>
    <row r="6146" spans="1:5">
      <c r="A6146" s="61">
        <v>6127</v>
      </c>
      <c r="B6146" s="68">
        <f>RANK('Q4.a.i'!B6148,'Q4.a.i'!B$22:B$10021)</f>
        <v>6379</v>
      </c>
      <c r="C6146" s="68">
        <f>RANK('Q4.a.i'!C6148,'Q4.a.i'!C$22:C$10021)</f>
        <v>1060</v>
      </c>
      <c r="D6146" s="68">
        <f>RANK('Q4.a.i'!D6148,'Q4.a.i'!D$22:D$10021)</f>
        <v>5759</v>
      </c>
      <c r="E6146" s="68">
        <f>RANK('Q4.a.i'!E6148,'Q4.a.i'!E$22:E$10021)</f>
        <v>3911</v>
      </c>
    </row>
    <row r="6147" spans="1:5">
      <c r="A6147" s="61">
        <v>6128</v>
      </c>
      <c r="B6147" s="68">
        <f>RANK('Q4.a.i'!B6149,'Q4.a.i'!B$22:B$10021)</f>
        <v>3321</v>
      </c>
      <c r="C6147" s="68">
        <f>RANK('Q4.a.i'!C6149,'Q4.a.i'!C$22:C$10021)</f>
        <v>1983</v>
      </c>
      <c r="D6147" s="68">
        <f>RANK('Q4.a.i'!D6149,'Q4.a.i'!D$22:D$10021)</f>
        <v>305</v>
      </c>
      <c r="E6147" s="68">
        <f>RANK('Q4.a.i'!E6149,'Q4.a.i'!E$22:E$10021)</f>
        <v>3911</v>
      </c>
    </row>
    <row r="6148" spans="1:5">
      <c r="A6148" s="61">
        <v>6129</v>
      </c>
      <c r="B6148" s="68">
        <f>RANK('Q4.a.i'!B6150,'Q4.a.i'!B$22:B$10021)</f>
        <v>8954</v>
      </c>
      <c r="C6148" s="68">
        <f>RANK('Q4.a.i'!C6150,'Q4.a.i'!C$22:C$10021)</f>
        <v>5991</v>
      </c>
      <c r="D6148" s="68">
        <f>RANK('Q4.a.i'!D6150,'Q4.a.i'!D$22:D$10021)</f>
        <v>8251</v>
      </c>
      <c r="E6148" s="68">
        <f>RANK('Q4.a.i'!E6150,'Q4.a.i'!E$22:E$10021)</f>
        <v>1613</v>
      </c>
    </row>
    <row r="6149" spans="1:5">
      <c r="A6149" s="61">
        <v>6130</v>
      </c>
      <c r="B6149" s="68">
        <f>RANK('Q4.a.i'!B6151,'Q4.a.i'!B$22:B$10021)</f>
        <v>2991</v>
      </c>
      <c r="C6149" s="68">
        <f>RANK('Q4.a.i'!C6151,'Q4.a.i'!C$22:C$10021)</f>
        <v>7425</v>
      </c>
      <c r="D6149" s="68">
        <f>RANK('Q4.a.i'!D6151,'Q4.a.i'!D$22:D$10021)</f>
        <v>6328</v>
      </c>
      <c r="E6149" s="68">
        <f>RANK('Q4.a.i'!E6151,'Q4.a.i'!E$22:E$10021)</f>
        <v>3307</v>
      </c>
    </row>
    <row r="6150" spans="1:5">
      <c r="A6150" s="61">
        <v>6131</v>
      </c>
      <c r="B6150" s="68">
        <f>RANK('Q4.a.i'!B6152,'Q4.a.i'!B$22:B$10021)</f>
        <v>8987</v>
      </c>
      <c r="C6150" s="68">
        <f>RANK('Q4.a.i'!C6152,'Q4.a.i'!C$22:C$10021)</f>
        <v>5352</v>
      </c>
      <c r="D6150" s="68">
        <f>RANK('Q4.a.i'!D6152,'Q4.a.i'!D$22:D$10021)</f>
        <v>3482</v>
      </c>
      <c r="E6150" s="68">
        <f>RANK('Q4.a.i'!E6152,'Q4.a.i'!E$22:E$10021)</f>
        <v>421</v>
      </c>
    </row>
    <row r="6151" spans="1:5">
      <c r="A6151" s="61">
        <v>6132</v>
      </c>
      <c r="B6151" s="68">
        <f>RANK('Q4.a.i'!B6153,'Q4.a.i'!B$22:B$10021)</f>
        <v>8517</v>
      </c>
      <c r="C6151" s="68">
        <f>RANK('Q4.a.i'!C6153,'Q4.a.i'!C$22:C$10021)</f>
        <v>2318</v>
      </c>
      <c r="D6151" s="68">
        <f>RANK('Q4.a.i'!D6153,'Q4.a.i'!D$22:D$10021)</f>
        <v>4699</v>
      </c>
      <c r="E6151" s="68">
        <f>RANK('Q4.a.i'!E6153,'Q4.a.i'!E$22:E$10021)</f>
        <v>3911</v>
      </c>
    </row>
    <row r="6152" spans="1:5">
      <c r="A6152" s="61">
        <v>6133</v>
      </c>
      <c r="B6152" s="68">
        <f>RANK('Q4.a.i'!B6154,'Q4.a.i'!B$22:B$10021)</f>
        <v>4738</v>
      </c>
      <c r="C6152" s="68">
        <f>RANK('Q4.a.i'!C6154,'Q4.a.i'!C$22:C$10021)</f>
        <v>444</v>
      </c>
      <c r="D6152" s="68">
        <f>RANK('Q4.a.i'!D6154,'Q4.a.i'!D$22:D$10021)</f>
        <v>2783</v>
      </c>
      <c r="E6152" s="68">
        <f>RANK('Q4.a.i'!E6154,'Q4.a.i'!E$22:E$10021)</f>
        <v>470</v>
      </c>
    </row>
    <row r="6153" spans="1:5">
      <c r="A6153" s="61">
        <v>6134</v>
      </c>
      <c r="B6153" s="68">
        <f>RANK('Q4.a.i'!B6155,'Q4.a.i'!B$22:B$10021)</f>
        <v>9389</v>
      </c>
      <c r="C6153" s="68">
        <f>RANK('Q4.a.i'!C6155,'Q4.a.i'!C$22:C$10021)</f>
        <v>5948</v>
      </c>
      <c r="D6153" s="68">
        <f>RANK('Q4.a.i'!D6155,'Q4.a.i'!D$22:D$10021)</f>
        <v>3762</v>
      </c>
      <c r="E6153" s="68">
        <f>RANK('Q4.a.i'!E6155,'Q4.a.i'!E$22:E$10021)</f>
        <v>3911</v>
      </c>
    </row>
    <row r="6154" spans="1:5">
      <c r="A6154" s="61">
        <v>6135</v>
      </c>
      <c r="B6154" s="68">
        <f>RANK('Q4.a.i'!B6156,'Q4.a.i'!B$22:B$10021)</f>
        <v>9361</v>
      </c>
      <c r="C6154" s="68">
        <f>RANK('Q4.a.i'!C6156,'Q4.a.i'!C$22:C$10021)</f>
        <v>7322</v>
      </c>
      <c r="D6154" s="68">
        <f>RANK('Q4.a.i'!D6156,'Q4.a.i'!D$22:D$10021)</f>
        <v>4381</v>
      </c>
      <c r="E6154" s="68">
        <f>RANK('Q4.a.i'!E6156,'Q4.a.i'!E$22:E$10021)</f>
        <v>3911</v>
      </c>
    </row>
    <row r="6155" spans="1:5">
      <c r="A6155" s="61">
        <v>6136</v>
      </c>
      <c r="B6155" s="68">
        <f>RANK('Q4.a.i'!B6157,'Q4.a.i'!B$22:B$10021)</f>
        <v>9943</v>
      </c>
      <c r="C6155" s="68">
        <f>RANK('Q4.a.i'!C6157,'Q4.a.i'!C$22:C$10021)</f>
        <v>7799</v>
      </c>
      <c r="D6155" s="68">
        <f>RANK('Q4.a.i'!D6157,'Q4.a.i'!D$22:D$10021)</f>
        <v>8143</v>
      </c>
      <c r="E6155" s="68">
        <f>RANK('Q4.a.i'!E6157,'Q4.a.i'!E$22:E$10021)</f>
        <v>3911</v>
      </c>
    </row>
    <row r="6156" spans="1:5">
      <c r="A6156" s="61">
        <v>6137</v>
      </c>
      <c r="B6156" s="68">
        <f>RANK('Q4.a.i'!B6158,'Q4.a.i'!B$22:B$10021)</f>
        <v>7923</v>
      </c>
      <c r="C6156" s="68">
        <f>RANK('Q4.a.i'!C6158,'Q4.a.i'!C$22:C$10021)</f>
        <v>8276</v>
      </c>
      <c r="D6156" s="68">
        <f>RANK('Q4.a.i'!D6158,'Q4.a.i'!D$22:D$10021)</f>
        <v>8105</v>
      </c>
      <c r="E6156" s="68">
        <f>RANK('Q4.a.i'!E6158,'Q4.a.i'!E$22:E$10021)</f>
        <v>3911</v>
      </c>
    </row>
    <row r="6157" spans="1:5">
      <c r="A6157" s="61">
        <v>6138</v>
      </c>
      <c r="B6157" s="68">
        <f>RANK('Q4.a.i'!B6159,'Q4.a.i'!B$22:B$10021)</f>
        <v>2576</v>
      </c>
      <c r="C6157" s="68">
        <f>RANK('Q4.a.i'!C6159,'Q4.a.i'!C$22:C$10021)</f>
        <v>6536</v>
      </c>
      <c r="D6157" s="68">
        <f>RANK('Q4.a.i'!D6159,'Q4.a.i'!D$22:D$10021)</f>
        <v>7564</v>
      </c>
      <c r="E6157" s="68">
        <f>RANK('Q4.a.i'!E6159,'Q4.a.i'!E$22:E$10021)</f>
        <v>3911</v>
      </c>
    </row>
    <row r="6158" spans="1:5">
      <c r="A6158" s="61">
        <v>6139</v>
      </c>
      <c r="B6158" s="68">
        <f>RANK('Q4.a.i'!B6160,'Q4.a.i'!B$22:B$10021)</f>
        <v>1893</v>
      </c>
      <c r="C6158" s="68">
        <f>RANK('Q4.a.i'!C6160,'Q4.a.i'!C$22:C$10021)</f>
        <v>8480</v>
      </c>
      <c r="D6158" s="68">
        <f>RANK('Q4.a.i'!D6160,'Q4.a.i'!D$22:D$10021)</f>
        <v>6529</v>
      </c>
      <c r="E6158" s="68">
        <f>RANK('Q4.a.i'!E6160,'Q4.a.i'!E$22:E$10021)</f>
        <v>2182</v>
      </c>
    </row>
    <row r="6159" spans="1:5">
      <c r="A6159" s="61">
        <v>6140</v>
      </c>
      <c r="B6159" s="68">
        <f>RANK('Q4.a.i'!B6161,'Q4.a.i'!B$22:B$10021)</f>
        <v>5304</v>
      </c>
      <c r="C6159" s="68">
        <f>RANK('Q4.a.i'!C6161,'Q4.a.i'!C$22:C$10021)</f>
        <v>1803</v>
      </c>
      <c r="D6159" s="68">
        <f>RANK('Q4.a.i'!D6161,'Q4.a.i'!D$22:D$10021)</f>
        <v>6459</v>
      </c>
      <c r="E6159" s="68">
        <f>RANK('Q4.a.i'!E6161,'Q4.a.i'!E$22:E$10021)</f>
        <v>2066</v>
      </c>
    </row>
    <row r="6160" spans="1:5">
      <c r="A6160" s="61">
        <v>6141</v>
      </c>
      <c r="B6160" s="68">
        <f>RANK('Q4.a.i'!B6162,'Q4.a.i'!B$22:B$10021)</f>
        <v>3657</v>
      </c>
      <c r="C6160" s="68">
        <f>RANK('Q4.a.i'!C6162,'Q4.a.i'!C$22:C$10021)</f>
        <v>711</v>
      </c>
      <c r="D6160" s="68">
        <f>RANK('Q4.a.i'!D6162,'Q4.a.i'!D$22:D$10021)</f>
        <v>583</v>
      </c>
      <c r="E6160" s="68">
        <f>RANK('Q4.a.i'!E6162,'Q4.a.i'!E$22:E$10021)</f>
        <v>1340</v>
      </c>
    </row>
    <row r="6161" spans="1:5">
      <c r="A6161" s="61">
        <v>6142</v>
      </c>
      <c r="B6161" s="68">
        <f>RANK('Q4.a.i'!B6163,'Q4.a.i'!B$22:B$10021)</f>
        <v>3915</v>
      </c>
      <c r="C6161" s="68">
        <f>RANK('Q4.a.i'!C6163,'Q4.a.i'!C$22:C$10021)</f>
        <v>8166</v>
      </c>
      <c r="D6161" s="68">
        <f>RANK('Q4.a.i'!D6163,'Q4.a.i'!D$22:D$10021)</f>
        <v>54</v>
      </c>
      <c r="E6161" s="68">
        <f>RANK('Q4.a.i'!E6163,'Q4.a.i'!E$22:E$10021)</f>
        <v>3911</v>
      </c>
    </row>
    <row r="6162" spans="1:5">
      <c r="A6162" s="61">
        <v>6143</v>
      </c>
      <c r="B6162" s="68">
        <f>RANK('Q4.a.i'!B6164,'Q4.a.i'!B$22:B$10021)</f>
        <v>9318</v>
      </c>
      <c r="C6162" s="68">
        <f>RANK('Q4.a.i'!C6164,'Q4.a.i'!C$22:C$10021)</f>
        <v>2701</v>
      </c>
      <c r="D6162" s="68">
        <f>RANK('Q4.a.i'!D6164,'Q4.a.i'!D$22:D$10021)</f>
        <v>2794</v>
      </c>
      <c r="E6162" s="68">
        <f>RANK('Q4.a.i'!E6164,'Q4.a.i'!E$22:E$10021)</f>
        <v>3828</v>
      </c>
    </row>
    <row r="6163" spans="1:5">
      <c r="A6163" s="61">
        <v>6144</v>
      </c>
      <c r="B6163" s="68">
        <f>RANK('Q4.a.i'!B6165,'Q4.a.i'!B$22:B$10021)</f>
        <v>2354</v>
      </c>
      <c r="C6163" s="68">
        <f>RANK('Q4.a.i'!C6165,'Q4.a.i'!C$22:C$10021)</f>
        <v>8001</v>
      </c>
      <c r="D6163" s="68">
        <f>RANK('Q4.a.i'!D6165,'Q4.a.i'!D$22:D$10021)</f>
        <v>8119</v>
      </c>
      <c r="E6163" s="68">
        <f>RANK('Q4.a.i'!E6165,'Q4.a.i'!E$22:E$10021)</f>
        <v>3911</v>
      </c>
    </row>
    <row r="6164" spans="1:5">
      <c r="A6164" s="61">
        <v>6145</v>
      </c>
      <c r="B6164" s="68">
        <f>RANK('Q4.a.i'!B6166,'Q4.a.i'!B$22:B$10021)</f>
        <v>8086</v>
      </c>
      <c r="C6164" s="68">
        <f>RANK('Q4.a.i'!C6166,'Q4.a.i'!C$22:C$10021)</f>
        <v>2403</v>
      </c>
      <c r="D6164" s="68">
        <f>RANK('Q4.a.i'!D6166,'Q4.a.i'!D$22:D$10021)</f>
        <v>9522</v>
      </c>
      <c r="E6164" s="68">
        <f>RANK('Q4.a.i'!E6166,'Q4.a.i'!E$22:E$10021)</f>
        <v>3911</v>
      </c>
    </row>
    <row r="6165" spans="1:5">
      <c r="A6165" s="61">
        <v>6146</v>
      </c>
      <c r="B6165" s="68">
        <f>RANK('Q4.a.i'!B6167,'Q4.a.i'!B$22:B$10021)</f>
        <v>7703</v>
      </c>
      <c r="C6165" s="68">
        <f>RANK('Q4.a.i'!C6167,'Q4.a.i'!C$22:C$10021)</f>
        <v>5915</v>
      </c>
      <c r="D6165" s="68">
        <f>RANK('Q4.a.i'!D6167,'Q4.a.i'!D$22:D$10021)</f>
        <v>6008</v>
      </c>
      <c r="E6165" s="68">
        <f>RANK('Q4.a.i'!E6167,'Q4.a.i'!E$22:E$10021)</f>
        <v>3911</v>
      </c>
    </row>
    <row r="6166" spans="1:5">
      <c r="A6166" s="61">
        <v>6147</v>
      </c>
      <c r="B6166" s="68">
        <f>RANK('Q4.a.i'!B6168,'Q4.a.i'!B$22:B$10021)</f>
        <v>6063</v>
      </c>
      <c r="C6166" s="68">
        <f>RANK('Q4.a.i'!C6168,'Q4.a.i'!C$22:C$10021)</f>
        <v>6815</v>
      </c>
      <c r="D6166" s="68">
        <f>RANK('Q4.a.i'!D6168,'Q4.a.i'!D$22:D$10021)</f>
        <v>9014</v>
      </c>
      <c r="E6166" s="68">
        <f>RANK('Q4.a.i'!E6168,'Q4.a.i'!E$22:E$10021)</f>
        <v>3911</v>
      </c>
    </row>
    <row r="6167" spans="1:5">
      <c r="A6167" s="61">
        <v>6148</v>
      </c>
      <c r="B6167" s="68">
        <f>RANK('Q4.a.i'!B6169,'Q4.a.i'!B$22:B$10021)</f>
        <v>7514</v>
      </c>
      <c r="C6167" s="68">
        <f>RANK('Q4.a.i'!C6169,'Q4.a.i'!C$22:C$10021)</f>
        <v>1738</v>
      </c>
      <c r="D6167" s="68">
        <f>RANK('Q4.a.i'!D6169,'Q4.a.i'!D$22:D$10021)</f>
        <v>6926</v>
      </c>
      <c r="E6167" s="68">
        <f>RANK('Q4.a.i'!E6169,'Q4.a.i'!E$22:E$10021)</f>
        <v>3911</v>
      </c>
    </row>
    <row r="6168" spans="1:5">
      <c r="A6168" s="61">
        <v>6149</v>
      </c>
      <c r="B6168" s="68">
        <f>RANK('Q4.a.i'!B6170,'Q4.a.i'!B$22:B$10021)</f>
        <v>1223</v>
      </c>
      <c r="C6168" s="68">
        <f>RANK('Q4.a.i'!C6170,'Q4.a.i'!C$22:C$10021)</f>
        <v>5137</v>
      </c>
      <c r="D6168" s="68">
        <f>RANK('Q4.a.i'!D6170,'Q4.a.i'!D$22:D$10021)</f>
        <v>542</v>
      </c>
      <c r="E6168" s="68">
        <f>RANK('Q4.a.i'!E6170,'Q4.a.i'!E$22:E$10021)</f>
        <v>3911</v>
      </c>
    </row>
    <row r="6169" spans="1:5">
      <c r="A6169" s="61">
        <v>6150</v>
      </c>
      <c r="B6169" s="68">
        <f>RANK('Q4.a.i'!B6171,'Q4.a.i'!B$22:B$10021)</f>
        <v>8653</v>
      </c>
      <c r="C6169" s="68">
        <f>RANK('Q4.a.i'!C6171,'Q4.a.i'!C$22:C$10021)</f>
        <v>3463</v>
      </c>
      <c r="D6169" s="68">
        <f>RANK('Q4.a.i'!D6171,'Q4.a.i'!D$22:D$10021)</f>
        <v>7536</v>
      </c>
      <c r="E6169" s="68">
        <f>RANK('Q4.a.i'!E6171,'Q4.a.i'!E$22:E$10021)</f>
        <v>3911</v>
      </c>
    </row>
    <row r="6170" spans="1:5">
      <c r="A6170" s="61">
        <v>6151</v>
      </c>
      <c r="B6170" s="68">
        <f>RANK('Q4.a.i'!B6172,'Q4.a.i'!B$22:B$10021)</f>
        <v>7131</v>
      </c>
      <c r="C6170" s="68">
        <f>RANK('Q4.a.i'!C6172,'Q4.a.i'!C$22:C$10021)</f>
        <v>7742</v>
      </c>
      <c r="D6170" s="68">
        <f>RANK('Q4.a.i'!D6172,'Q4.a.i'!D$22:D$10021)</f>
        <v>6711</v>
      </c>
      <c r="E6170" s="68">
        <f>RANK('Q4.a.i'!E6172,'Q4.a.i'!E$22:E$10021)</f>
        <v>3911</v>
      </c>
    </row>
    <row r="6171" spans="1:5">
      <c r="A6171" s="61">
        <v>6152</v>
      </c>
      <c r="B6171" s="68">
        <f>RANK('Q4.a.i'!B6173,'Q4.a.i'!B$22:B$10021)</f>
        <v>7846</v>
      </c>
      <c r="C6171" s="68">
        <f>RANK('Q4.a.i'!C6173,'Q4.a.i'!C$22:C$10021)</f>
        <v>5309</v>
      </c>
      <c r="D6171" s="68">
        <f>RANK('Q4.a.i'!D6173,'Q4.a.i'!D$22:D$10021)</f>
        <v>4764</v>
      </c>
      <c r="E6171" s="68">
        <f>RANK('Q4.a.i'!E6173,'Q4.a.i'!E$22:E$10021)</f>
        <v>185</v>
      </c>
    </row>
    <row r="6172" spans="1:5">
      <c r="A6172" s="61">
        <v>6153</v>
      </c>
      <c r="B6172" s="68">
        <f>RANK('Q4.a.i'!B6174,'Q4.a.i'!B$22:B$10021)</f>
        <v>5212</v>
      </c>
      <c r="C6172" s="68">
        <f>RANK('Q4.a.i'!C6174,'Q4.a.i'!C$22:C$10021)</f>
        <v>813</v>
      </c>
      <c r="D6172" s="68">
        <f>RANK('Q4.a.i'!D6174,'Q4.a.i'!D$22:D$10021)</f>
        <v>50</v>
      </c>
      <c r="E6172" s="68">
        <f>RANK('Q4.a.i'!E6174,'Q4.a.i'!E$22:E$10021)</f>
        <v>1358</v>
      </c>
    </row>
    <row r="6173" spans="1:5">
      <c r="A6173" s="61">
        <v>6154</v>
      </c>
      <c r="B6173" s="68">
        <f>RANK('Q4.a.i'!B6175,'Q4.a.i'!B$22:B$10021)</f>
        <v>9253</v>
      </c>
      <c r="C6173" s="68">
        <f>RANK('Q4.a.i'!C6175,'Q4.a.i'!C$22:C$10021)</f>
        <v>3032</v>
      </c>
      <c r="D6173" s="68">
        <f>RANK('Q4.a.i'!D6175,'Q4.a.i'!D$22:D$10021)</f>
        <v>1931</v>
      </c>
      <c r="E6173" s="68">
        <f>RANK('Q4.a.i'!E6175,'Q4.a.i'!E$22:E$10021)</f>
        <v>3911</v>
      </c>
    </row>
    <row r="6174" spans="1:5">
      <c r="A6174" s="61">
        <v>6155</v>
      </c>
      <c r="B6174" s="68">
        <f>RANK('Q4.a.i'!B6176,'Q4.a.i'!B$22:B$10021)</f>
        <v>5821</v>
      </c>
      <c r="C6174" s="68">
        <f>RANK('Q4.a.i'!C6176,'Q4.a.i'!C$22:C$10021)</f>
        <v>3345</v>
      </c>
      <c r="D6174" s="68">
        <f>RANK('Q4.a.i'!D6176,'Q4.a.i'!D$22:D$10021)</f>
        <v>2473</v>
      </c>
      <c r="E6174" s="68">
        <f>RANK('Q4.a.i'!E6176,'Q4.a.i'!E$22:E$10021)</f>
        <v>2437</v>
      </c>
    </row>
    <row r="6175" spans="1:5">
      <c r="A6175" s="61">
        <v>6156</v>
      </c>
      <c r="B6175" s="68">
        <f>RANK('Q4.a.i'!B6177,'Q4.a.i'!B$22:B$10021)</f>
        <v>7416</v>
      </c>
      <c r="C6175" s="68">
        <f>RANK('Q4.a.i'!C6177,'Q4.a.i'!C$22:C$10021)</f>
        <v>4093</v>
      </c>
      <c r="D6175" s="68">
        <f>RANK('Q4.a.i'!D6177,'Q4.a.i'!D$22:D$10021)</f>
        <v>1158</v>
      </c>
      <c r="E6175" s="68">
        <f>RANK('Q4.a.i'!E6177,'Q4.a.i'!E$22:E$10021)</f>
        <v>3911</v>
      </c>
    </row>
    <row r="6176" spans="1:5">
      <c r="A6176" s="61">
        <v>6157</v>
      </c>
      <c r="B6176" s="68">
        <f>RANK('Q4.a.i'!B6178,'Q4.a.i'!B$22:B$10021)</f>
        <v>9789</v>
      </c>
      <c r="C6176" s="68">
        <f>RANK('Q4.a.i'!C6178,'Q4.a.i'!C$22:C$10021)</f>
        <v>6539</v>
      </c>
      <c r="D6176" s="68">
        <f>RANK('Q4.a.i'!D6178,'Q4.a.i'!D$22:D$10021)</f>
        <v>3042</v>
      </c>
      <c r="E6176" s="68">
        <f>RANK('Q4.a.i'!E6178,'Q4.a.i'!E$22:E$10021)</f>
        <v>3911</v>
      </c>
    </row>
    <row r="6177" spans="1:5">
      <c r="A6177" s="61">
        <v>6158</v>
      </c>
      <c r="B6177" s="68">
        <f>RANK('Q4.a.i'!B6179,'Q4.a.i'!B$22:B$10021)</f>
        <v>4909</v>
      </c>
      <c r="C6177" s="68">
        <f>RANK('Q4.a.i'!C6179,'Q4.a.i'!C$22:C$10021)</f>
        <v>7231</v>
      </c>
      <c r="D6177" s="68">
        <f>RANK('Q4.a.i'!D6179,'Q4.a.i'!D$22:D$10021)</f>
        <v>5080</v>
      </c>
      <c r="E6177" s="68">
        <f>RANK('Q4.a.i'!E6179,'Q4.a.i'!E$22:E$10021)</f>
        <v>1727</v>
      </c>
    </row>
    <row r="6178" spans="1:5">
      <c r="A6178" s="61">
        <v>6159</v>
      </c>
      <c r="B6178" s="68">
        <f>RANK('Q4.a.i'!B6180,'Q4.a.i'!B$22:B$10021)</f>
        <v>9993</v>
      </c>
      <c r="C6178" s="68">
        <f>RANK('Q4.a.i'!C6180,'Q4.a.i'!C$22:C$10021)</f>
        <v>973</v>
      </c>
      <c r="D6178" s="68">
        <f>RANK('Q4.a.i'!D6180,'Q4.a.i'!D$22:D$10021)</f>
        <v>3844</v>
      </c>
      <c r="E6178" s="68">
        <f>RANK('Q4.a.i'!E6180,'Q4.a.i'!E$22:E$10021)</f>
        <v>3911</v>
      </c>
    </row>
    <row r="6179" spans="1:5">
      <c r="A6179" s="61">
        <v>6160</v>
      </c>
      <c r="B6179" s="68">
        <f>RANK('Q4.a.i'!B6181,'Q4.a.i'!B$22:B$10021)</f>
        <v>3641</v>
      </c>
      <c r="C6179" s="68">
        <f>RANK('Q4.a.i'!C6181,'Q4.a.i'!C$22:C$10021)</f>
        <v>328</v>
      </c>
      <c r="D6179" s="68">
        <f>RANK('Q4.a.i'!D6181,'Q4.a.i'!D$22:D$10021)</f>
        <v>3684</v>
      </c>
      <c r="E6179" s="68">
        <f>RANK('Q4.a.i'!E6181,'Q4.a.i'!E$22:E$10021)</f>
        <v>2311</v>
      </c>
    </row>
    <row r="6180" spans="1:5">
      <c r="A6180" s="61">
        <v>6161</v>
      </c>
      <c r="B6180" s="68">
        <f>RANK('Q4.a.i'!B6182,'Q4.a.i'!B$22:B$10021)</f>
        <v>5991</v>
      </c>
      <c r="C6180" s="68">
        <f>RANK('Q4.a.i'!C6182,'Q4.a.i'!C$22:C$10021)</f>
        <v>1325</v>
      </c>
      <c r="D6180" s="68">
        <f>RANK('Q4.a.i'!D6182,'Q4.a.i'!D$22:D$10021)</f>
        <v>2074</v>
      </c>
      <c r="E6180" s="68">
        <f>RANK('Q4.a.i'!E6182,'Q4.a.i'!E$22:E$10021)</f>
        <v>3911</v>
      </c>
    </row>
    <row r="6181" spans="1:5">
      <c r="A6181" s="61">
        <v>6162</v>
      </c>
      <c r="B6181" s="68">
        <f>RANK('Q4.a.i'!B6183,'Q4.a.i'!B$22:B$10021)</f>
        <v>263</v>
      </c>
      <c r="C6181" s="68">
        <f>RANK('Q4.a.i'!C6183,'Q4.a.i'!C$22:C$10021)</f>
        <v>9492</v>
      </c>
      <c r="D6181" s="68">
        <f>RANK('Q4.a.i'!D6183,'Q4.a.i'!D$22:D$10021)</f>
        <v>3914</v>
      </c>
      <c r="E6181" s="68">
        <f>RANK('Q4.a.i'!E6183,'Q4.a.i'!E$22:E$10021)</f>
        <v>2064</v>
      </c>
    </row>
    <row r="6182" spans="1:5">
      <c r="A6182" s="61">
        <v>6163</v>
      </c>
      <c r="B6182" s="68">
        <f>RANK('Q4.a.i'!B6184,'Q4.a.i'!B$22:B$10021)</f>
        <v>6791</v>
      </c>
      <c r="C6182" s="68">
        <f>RANK('Q4.a.i'!C6184,'Q4.a.i'!C$22:C$10021)</f>
        <v>496</v>
      </c>
      <c r="D6182" s="68">
        <f>RANK('Q4.a.i'!D6184,'Q4.a.i'!D$22:D$10021)</f>
        <v>7693</v>
      </c>
      <c r="E6182" s="68">
        <f>RANK('Q4.a.i'!E6184,'Q4.a.i'!E$22:E$10021)</f>
        <v>3911</v>
      </c>
    </row>
    <row r="6183" spans="1:5">
      <c r="A6183" s="61">
        <v>6164</v>
      </c>
      <c r="B6183" s="68">
        <f>RANK('Q4.a.i'!B6185,'Q4.a.i'!B$22:B$10021)</f>
        <v>4236</v>
      </c>
      <c r="C6183" s="68">
        <f>RANK('Q4.a.i'!C6185,'Q4.a.i'!C$22:C$10021)</f>
        <v>1403</v>
      </c>
      <c r="D6183" s="68">
        <f>RANK('Q4.a.i'!D6185,'Q4.a.i'!D$22:D$10021)</f>
        <v>8648</v>
      </c>
      <c r="E6183" s="68">
        <f>RANK('Q4.a.i'!E6185,'Q4.a.i'!E$22:E$10021)</f>
        <v>3911</v>
      </c>
    </row>
    <row r="6184" spans="1:5">
      <c r="A6184" s="61">
        <v>6165</v>
      </c>
      <c r="B6184" s="68">
        <f>RANK('Q4.a.i'!B6186,'Q4.a.i'!B$22:B$10021)</f>
        <v>2202</v>
      </c>
      <c r="C6184" s="68">
        <f>RANK('Q4.a.i'!C6186,'Q4.a.i'!C$22:C$10021)</f>
        <v>9653</v>
      </c>
      <c r="D6184" s="68">
        <f>RANK('Q4.a.i'!D6186,'Q4.a.i'!D$22:D$10021)</f>
        <v>26</v>
      </c>
      <c r="E6184" s="68">
        <f>RANK('Q4.a.i'!E6186,'Q4.a.i'!E$22:E$10021)</f>
        <v>3911</v>
      </c>
    </row>
    <row r="6185" spans="1:5">
      <c r="A6185" s="61">
        <v>6166</v>
      </c>
      <c r="B6185" s="68">
        <f>RANK('Q4.a.i'!B6187,'Q4.a.i'!B$22:B$10021)</f>
        <v>8437</v>
      </c>
      <c r="C6185" s="68">
        <f>RANK('Q4.a.i'!C6187,'Q4.a.i'!C$22:C$10021)</f>
        <v>8979</v>
      </c>
      <c r="D6185" s="68">
        <f>RANK('Q4.a.i'!D6187,'Q4.a.i'!D$22:D$10021)</f>
        <v>2207</v>
      </c>
      <c r="E6185" s="68">
        <f>RANK('Q4.a.i'!E6187,'Q4.a.i'!E$22:E$10021)</f>
        <v>3911</v>
      </c>
    </row>
    <row r="6186" spans="1:5">
      <c r="A6186" s="61">
        <v>6167</v>
      </c>
      <c r="B6186" s="68">
        <f>RANK('Q4.a.i'!B6188,'Q4.a.i'!B$22:B$10021)</f>
        <v>7395</v>
      </c>
      <c r="C6186" s="68">
        <f>RANK('Q4.a.i'!C6188,'Q4.a.i'!C$22:C$10021)</f>
        <v>5149</v>
      </c>
      <c r="D6186" s="68">
        <f>RANK('Q4.a.i'!D6188,'Q4.a.i'!D$22:D$10021)</f>
        <v>2858</v>
      </c>
      <c r="E6186" s="68">
        <f>RANK('Q4.a.i'!E6188,'Q4.a.i'!E$22:E$10021)</f>
        <v>3032</v>
      </c>
    </row>
    <row r="6187" spans="1:5">
      <c r="A6187" s="61">
        <v>6168</v>
      </c>
      <c r="B6187" s="68">
        <f>RANK('Q4.a.i'!B6189,'Q4.a.i'!B$22:B$10021)</f>
        <v>693</v>
      </c>
      <c r="C6187" s="68">
        <f>RANK('Q4.a.i'!C6189,'Q4.a.i'!C$22:C$10021)</f>
        <v>9806</v>
      </c>
      <c r="D6187" s="68">
        <f>RANK('Q4.a.i'!D6189,'Q4.a.i'!D$22:D$10021)</f>
        <v>190</v>
      </c>
      <c r="E6187" s="68">
        <f>RANK('Q4.a.i'!E6189,'Q4.a.i'!E$22:E$10021)</f>
        <v>3637</v>
      </c>
    </row>
    <row r="6188" spans="1:5">
      <c r="A6188" s="61">
        <v>6169</v>
      </c>
      <c r="B6188" s="68">
        <f>RANK('Q4.a.i'!B6190,'Q4.a.i'!B$22:B$10021)</f>
        <v>1160</v>
      </c>
      <c r="C6188" s="68">
        <f>RANK('Q4.a.i'!C6190,'Q4.a.i'!C$22:C$10021)</f>
        <v>707</v>
      </c>
      <c r="D6188" s="68">
        <f>RANK('Q4.a.i'!D6190,'Q4.a.i'!D$22:D$10021)</f>
        <v>2564</v>
      </c>
      <c r="E6188" s="68">
        <f>RANK('Q4.a.i'!E6190,'Q4.a.i'!E$22:E$10021)</f>
        <v>3911</v>
      </c>
    </row>
    <row r="6189" spans="1:5">
      <c r="A6189" s="61">
        <v>6170</v>
      </c>
      <c r="B6189" s="68">
        <f>RANK('Q4.a.i'!B6191,'Q4.a.i'!B$22:B$10021)</f>
        <v>7657</v>
      </c>
      <c r="C6189" s="68">
        <f>RANK('Q4.a.i'!C6191,'Q4.a.i'!C$22:C$10021)</f>
        <v>6874</v>
      </c>
      <c r="D6189" s="68">
        <f>RANK('Q4.a.i'!D6191,'Q4.a.i'!D$22:D$10021)</f>
        <v>8776</v>
      </c>
      <c r="E6189" s="68">
        <f>RANK('Q4.a.i'!E6191,'Q4.a.i'!E$22:E$10021)</f>
        <v>3911</v>
      </c>
    </row>
    <row r="6190" spans="1:5">
      <c r="A6190" s="61">
        <v>6171</v>
      </c>
      <c r="B6190" s="68">
        <f>RANK('Q4.a.i'!B6192,'Q4.a.i'!B$22:B$10021)</f>
        <v>8322</v>
      </c>
      <c r="C6190" s="68">
        <f>RANK('Q4.a.i'!C6192,'Q4.a.i'!C$22:C$10021)</f>
        <v>44</v>
      </c>
      <c r="D6190" s="68">
        <f>RANK('Q4.a.i'!D6192,'Q4.a.i'!D$22:D$10021)</f>
        <v>201</v>
      </c>
      <c r="E6190" s="68">
        <f>RANK('Q4.a.i'!E6192,'Q4.a.i'!E$22:E$10021)</f>
        <v>974</v>
      </c>
    </row>
    <row r="6191" spans="1:5">
      <c r="A6191" s="61">
        <v>6172</v>
      </c>
      <c r="B6191" s="68">
        <f>RANK('Q4.a.i'!B6193,'Q4.a.i'!B$22:B$10021)</f>
        <v>486</v>
      </c>
      <c r="C6191" s="68">
        <f>RANK('Q4.a.i'!C6193,'Q4.a.i'!C$22:C$10021)</f>
        <v>7587</v>
      </c>
      <c r="D6191" s="68">
        <f>RANK('Q4.a.i'!D6193,'Q4.a.i'!D$22:D$10021)</f>
        <v>6706</v>
      </c>
      <c r="E6191" s="68">
        <f>RANK('Q4.a.i'!E6193,'Q4.a.i'!E$22:E$10021)</f>
        <v>3911</v>
      </c>
    </row>
    <row r="6192" spans="1:5">
      <c r="A6192" s="61">
        <v>6173</v>
      </c>
      <c r="B6192" s="68">
        <f>RANK('Q4.a.i'!B6194,'Q4.a.i'!B$22:B$10021)</f>
        <v>4397</v>
      </c>
      <c r="C6192" s="68">
        <f>RANK('Q4.a.i'!C6194,'Q4.a.i'!C$22:C$10021)</f>
        <v>5928</v>
      </c>
      <c r="D6192" s="68">
        <f>RANK('Q4.a.i'!D6194,'Q4.a.i'!D$22:D$10021)</f>
        <v>662</v>
      </c>
      <c r="E6192" s="68">
        <f>RANK('Q4.a.i'!E6194,'Q4.a.i'!E$22:E$10021)</f>
        <v>3911</v>
      </c>
    </row>
    <row r="6193" spans="1:5">
      <c r="A6193" s="61">
        <v>6174</v>
      </c>
      <c r="B6193" s="68">
        <f>RANK('Q4.a.i'!B6195,'Q4.a.i'!B$22:B$10021)</f>
        <v>7613</v>
      </c>
      <c r="C6193" s="68">
        <f>RANK('Q4.a.i'!C6195,'Q4.a.i'!C$22:C$10021)</f>
        <v>8934</v>
      </c>
      <c r="D6193" s="68">
        <f>RANK('Q4.a.i'!D6195,'Q4.a.i'!D$22:D$10021)</f>
        <v>4397</v>
      </c>
      <c r="E6193" s="68">
        <f>RANK('Q4.a.i'!E6195,'Q4.a.i'!E$22:E$10021)</f>
        <v>3911</v>
      </c>
    </row>
    <row r="6194" spans="1:5">
      <c r="A6194" s="61">
        <v>6175</v>
      </c>
      <c r="B6194" s="68">
        <f>RANK('Q4.a.i'!B6196,'Q4.a.i'!B$22:B$10021)</f>
        <v>7309</v>
      </c>
      <c r="C6194" s="68">
        <f>RANK('Q4.a.i'!C6196,'Q4.a.i'!C$22:C$10021)</f>
        <v>6910</v>
      </c>
      <c r="D6194" s="68">
        <f>RANK('Q4.a.i'!D6196,'Q4.a.i'!D$22:D$10021)</f>
        <v>3381</v>
      </c>
      <c r="E6194" s="68">
        <f>RANK('Q4.a.i'!E6196,'Q4.a.i'!E$22:E$10021)</f>
        <v>2817</v>
      </c>
    </row>
    <row r="6195" spans="1:5">
      <c r="A6195" s="61">
        <v>6176</v>
      </c>
      <c r="B6195" s="68">
        <f>RANK('Q4.a.i'!B6197,'Q4.a.i'!B$22:B$10021)</f>
        <v>8081</v>
      </c>
      <c r="C6195" s="68">
        <f>RANK('Q4.a.i'!C6197,'Q4.a.i'!C$22:C$10021)</f>
        <v>9474</v>
      </c>
      <c r="D6195" s="68">
        <f>RANK('Q4.a.i'!D6197,'Q4.a.i'!D$22:D$10021)</f>
        <v>9513</v>
      </c>
      <c r="E6195" s="68">
        <f>RANK('Q4.a.i'!E6197,'Q4.a.i'!E$22:E$10021)</f>
        <v>2174</v>
      </c>
    </row>
    <row r="6196" spans="1:5">
      <c r="A6196" s="61">
        <v>6177</v>
      </c>
      <c r="B6196" s="68">
        <f>RANK('Q4.a.i'!B6198,'Q4.a.i'!B$22:B$10021)</f>
        <v>4633</v>
      </c>
      <c r="C6196" s="68">
        <f>RANK('Q4.a.i'!C6198,'Q4.a.i'!C$22:C$10021)</f>
        <v>5787</v>
      </c>
      <c r="D6196" s="68">
        <f>RANK('Q4.a.i'!D6198,'Q4.a.i'!D$22:D$10021)</f>
        <v>6409</v>
      </c>
      <c r="E6196" s="68">
        <f>RANK('Q4.a.i'!E6198,'Q4.a.i'!E$22:E$10021)</f>
        <v>3911</v>
      </c>
    </row>
    <row r="6197" spans="1:5">
      <c r="A6197" s="61">
        <v>6178</v>
      </c>
      <c r="B6197" s="68">
        <f>RANK('Q4.a.i'!B6199,'Q4.a.i'!B$22:B$10021)</f>
        <v>6690</v>
      </c>
      <c r="C6197" s="68">
        <f>RANK('Q4.a.i'!C6199,'Q4.a.i'!C$22:C$10021)</f>
        <v>2822</v>
      </c>
      <c r="D6197" s="68">
        <f>RANK('Q4.a.i'!D6199,'Q4.a.i'!D$22:D$10021)</f>
        <v>355</v>
      </c>
      <c r="E6197" s="68">
        <f>RANK('Q4.a.i'!E6199,'Q4.a.i'!E$22:E$10021)</f>
        <v>877</v>
      </c>
    </row>
    <row r="6198" spans="1:5">
      <c r="A6198" s="61">
        <v>6179</v>
      </c>
      <c r="B6198" s="68">
        <f>RANK('Q4.a.i'!B6200,'Q4.a.i'!B$22:B$10021)</f>
        <v>7385</v>
      </c>
      <c r="C6198" s="68">
        <f>RANK('Q4.a.i'!C6200,'Q4.a.i'!C$22:C$10021)</f>
        <v>7246</v>
      </c>
      <c r="D6198" s="68">
        <f>RANK('Q4.a.i'!D6200,'Q4.a.i'!D$22:D$10021)</f>
        <v>8825</v>
      </c>
      <c r="E6198" s="68">
        <f>RANK('Q4.a.i'!E6200,'Q4.a.i'!E$22:E$10021)</f>
        <v>3911</v>
      </c>
    </row>
    <row r="6199" spans="1:5">
      <c r="A6199" s="61">
        <v>6180</v>
      </c>
      <c r="B6199" s="68">
        <f>RANK('Q4.a.i'!B6201,'Q4.a.i'!B$22:B$10021)</f>
        <v>2776</v>
      </c>
      <c r="C6199" s="68">
        <f>RANK('Q4.a.i'!C6201,'Q4.a.i'!C$22:C$10021)</f>
        <v>3473</v>
      </c>
      <c r="D6199" s="68">
        <f>RANK('Q4.a.i'!D6201,'Q4.a.i'!D$22:D$10021)</f>
        <v>6754</v>
      </c>
      <c r="E6199" s="68">
        <f>RANK('Q4.a.i'!E6201,'Q4.a.i'!E$22:E$10021)</f>
        <v>2852</v>
      </c>
    </row>
    <row r="6200" spans="1:5">
      <c r="A6200" s="61">
        <v>6181</v>
      </c>
      <c r="B6200" s="68">
        <f>RANK('Q4.a.i'!B6202,'Q4.a.i'!B$22:B$10021)</f>
        <v>110</v>
      </c>
      <c r="C6200" s="68">
        <f>RANK('Q4.a.i'!C6202,'Q4.a.i'!C$22:C$10021)</f>
        <v>7398</v>
      </c>
      <c r="D6200" s="68">
        <f>RANK('Q4.a.i'!D6202,'Q4.a.i'!D$22:D$10021)</f>
        <v>2667</v>
      </c>
      <c r="E6200" s="68">
        <f>RANK('Q4.a.i'!E6202,'Q4.a.i'!E$22:E$10021)</f>
        <v>3911</v>
      </c>
    </row>
    <row r="6201" spans="1:5">
      <c r="A6201" s="61">
        <v>6182</v>
      </c>
      <c r="B6201" s="68">
        <f>RANK('Q4.a.i'!B6203,'Q4.a.i'!B$22:B$10021)</f>
        <v>9771</v>
      </c>
      <c r="C6201" s="68">
        <f>RANK('Q4.a.i'!C6203,'Q4.a.i'!C$22:C$10021)</f>
        <v>2111</v>
      </c>
      <c r="D6201" s="68">
        <f>RANK('Q4.a.i'!D6203,'Q4.a.i'!D$22:D$10021)</f>
        <v>4149</v>
      </c>
      <c r="E6201" s="68">
        <f>RANK('Q4.a.i'!E6203,'Q4.a.i'!E$22:E$10021)</f>
        <v>3911</v>
      </c>
    </row>
    <row r="6202" spans="1:5">
      <c r="A6202" s="61">
        <v>6183</v>
      </c>
      <c r="B6202" s="68">
        <f>RANK('Q4.a.i'!B6204,'Q4.a.i'!B$22:B$10021)</f>
        <v>2350</v>
      </c>
      <c r="C6202" s="68">
        <f>RANK('Q4.a.i'!C6204,'Q4.a.i'!C$22:C$10021)</f>
        <v>4162</v>
      </c>
      <c r="D6202" s="68">
        <f>RANK('Q4.a.i'!D6204,'Q4.a.i'!D$22:D$10021)</f>
        <v>7652</v>
      </c>
      <c r="E6202" s="68">
        <f>RANK('Q4.a.i'!E6204,'Q4.a.i'!E$22:E$10021)</f>
        <v>3911</v>
      </c>
    </row>
    <row r="6203" spans="1:5">
      <c r="A6203" s="61">
        <v>6184</v>
      </c>
      <c r="B6203" s="68">
        <f>RANK('Q4.a.i'!B6205,'Q4.a.i'!B$22:B$10021)</f>
        <v>3563</v>
      </c>
      <c r="C6203" s="68">
        <f>RANK('Q4.a.i'!C6205,'Q4.a.i'!C$22:C$10021)</f>
        <v>3503</v>
      </c>
      <c r="D6203" s="68">
        <f>RANK('Q4.a.i'!D6205,'Q4.a.i'!D$22:D$10021)</f>
        <v>3615</v>
      </c>
      <c r="E6203" s="68">
        <f>RANK('Q4.a.i'!E6205,'Q4.a.i'!E$22:E$10021)</f>
        <v>2309</v>
      </c>
    </row>
    <row r="6204" spans="1:5">
      <c r="A6204" s="61">
        <v>6185</v>
      </c>
      <c r="B6204" s="68">
        <f>RANK('Q4.a.i'!B6206,'Q4.a.i'!B$22:B$10021)</f>
        <v>9722</v>
      </c>
      <c r="C6204" s="68">
        <f>RANK('Q4.a.i'!C6206,'Q4.a.i'!C$22:C$10021)</f>
        <v>9521</v>
      </c>
      <c r="D6204" s="68">
        <f>RANK('Q4.a.i'!D6206,'Q4.a.i'!D$22:D$10021)</f>
        <v>3919</v>
      </c>
      <c r="E6204" s="68">
        <f>RANK('Q4.a.i'!E6206,'Q4.a.i'!E$22:E$10021)</f>
        <v>1672</v>
      </c>
    </row>
    <row r="6205" spans="1:5">
      <c r="A6205" s="61">
        <v>6186</v>
      </c>
      <c r="B6205" s="68">
        <f>RANK('Q4.a.i'!B6207,'Q4.a.i'!B$22:B$10021)</f>
        <v>782</v>
      </c>
      <c r="C6205" s="68">
        <f>RANK('Q4.a.i'!C6207,'Q4.a.i'!C$22:C$10021)</f>
        <v>3423</v>
      </c>
      <c r="D6205" s="68">
        <f>RANK('Q4.a.i'!D6207,'Q4.a.i'!D$22:D$10021)</f>
        <v>3947</v>
      </c>
      <c r="E6205" s="68">
        <f>RANK('Q4.a.i'!E6207,'Q4.a.i'!E$22:E$10021)</f>
        <v>222</v>
      </c>
    </row>
    <row r="6206" spans="1:5">
      <c r="A6206" s="61">
        <v>6187</v>
      </c>
      <c r="B6206" s="68">
        <f>RANK('Q4.a.i'!B6208,'Q4.a.i'!B$22:B$10021)</f>
        <v>3741</v>
      </c>
      <c r="C6206" s="68">
        <f>RANK('Q4.a.i'!C6208,'Q4.a.i'!C$22:C$10021)</f>
        <v>722</v>
      </c>
      <c r="D6206" s="68">
        <f>RANK('Q4.a.i'!D6208,'Q4.a.i'!D$22:D$10021)</f>
        <v>209</v>
      </c>
      <c r="E6206" s="68">
        <f>RANK('Q4.a.i'!E6208,'Q4.a.i'!E$22:E$10021)</f>
        <v>1372</v>
      </c>
    </row>
    <row r="6207" spans="1:5">
      <c r="A6207" s="61">
        <v>6188</v>
      </c>
      <c r="B6207" s="68">
        <f>RANK('Q4.a.i'!B6209,'Q4.a.i'!B$22:B$10021)</f>
        <v>2912</v>
      </c>
      <c r="C6207" s="68">
        <f>RANK('Q4.a.i'!C6209,'Q4.a.i'!C$22:C$10021)</f>
        <v>155</v>
      </c>
      <c r="D6207" s="68">
        <f>RANK('Q4.a.i'!D6209,'Q4.a.i'!D$22:D$10021)</f>
        <v>4222</v>
      </c>
      <c r="E6207" s="68">
        <f>RANK('Q4.a.i'!E6209,'Q4.a.i'!E$22:E$10021)</f>
        <v>3911</v>
      </c>
    </row>
    <row r="6208" spans="1:5">
      <c r="A6208" s="61">
        <v>6189</v>
      </c>
      <c r="B6208" s="68">
        <f>RANK('Q4.a.i'!B6210,'Q4.a.i'!B$22:B$10021)</f>
        <v>2141</v>
      </c>
      <c r="C6208" s="68">
        <f>RANK('Q4.a.i'!C6210,'Q4.a.i'!C$22:C$10021)</f>
        <v>1105</v>
      </c>
      <c r="D6208" s="68">
        <f>RANK('Q4.a.i'!D6210,'Q4.a.i'!D$22:D$10021)</f>
        <v>974</v>
      </c>
      <c r="E6208" s="68">
        <f>RANK('Q4.a.i'!E6210,'Q4.a.i'!E$22:E$10021)</f>
        <v>3911</v>
      </c>
    </row>
    <row r="6209" spans="1:5">
      <c r="A6209" s="61">
        <v>6190</v>
      </c>
      <c r="B6209" s="68">
        <f>RANK('Q4.a.i'!B6211,'Q4.a.i'!B$22:B$10021)</f>
        <v>6790</v>
      </c>
      <c r="C6209" s="68">
        <f>RANK('Q4.a.i'!C6211,'Q4.a.i'!C$22:C$10021)</f>
        <v>9152</v>
      </c>
      <c r="D6209" s="68">
        <f>RANK('Q4.a.i'!D6211,'Q4.a.i'!D$22:D$10021)</f>
        <v>4148</v>
      </c>
      <c r="E6209" s="68">
        <f>RANK('Q4.a.i'!E6211,'Q4.a.i'!E$22:E$10021)</f>
        <v>3911</v>
      </c>
    </row>
    <row r="6210" spans="1:5">
      <c r="A6210" s="61">
        <v>6191</v>
      </c>
      <c r="B6210" s="68">
        <f>RANK('Q4.a.i'!B6212,'Q4.a.i'!B$22:B$10021)</f>
        <v>8979</v>
      </c>
      <c r="C6210" s="68">
        <f>RANK('Q4.a.i'!C6212,'Q4.a.i'!C$22:C$10021)</f>
        <v>1395</v>
      </c>
      <c r="D6210" s="68">
        <f>RANK('Q4.a.i'!D6212,'Q4.a.i'!D$22:D$10021)</f>
        <v>1945</v>
      </c>
      <c r="E6210" s="68">
        <f>RANK('Q4.a.i'!E6212,'Q4.a.i'!E$22:E$10021)</f>
        <v>2887</v>
      </c>
    </row>
    <row r="6211" spans="1:5">
      <c r="A6211" s="61">
        <v>6192</v>
      </c>
      <c r="B6211" s="68">
        <f>RANK('Q4.a.i'!B6213,'Q4.a.i'!B$22:B$10021)</f>
        <v>518</v>
      </c>
      <c r="C6211" s="68">
        <f>RANK('Q4.a.i'!C6213,'Q4.a.i'!C$22:C$10021)</f>
        <v>6803</v>
      </c>
      <c r="D6211" s="68">
        <f>RANK('Q4.a.i'!D6213,'Q4.a.i'!D$22:D$10021)</f>
        <v>9499</v>
      </c>
      <c r="E6211" s="68">
        <f>RANK('Q4.a.i'!E6213,'Q4.a.i'!E$22:E$10021)</f>
        <v>3911</v>
      </c>
    </row>
    <row r="6212" spans="1:5">
      <c r="A6212" s="61">
        <v>6193</v>
      </c>
      <c r="B6212" s="68">
        <f>RANK('Q4.a.i'!B6214,'Q4.a.i'!B$22:B$10021)</f>
        <v>1230</v>
      </c>
      <c r="C6212" s="68">
        <f>RANK('Q4.a.i'!C6214,'Q4.a.i'!C$22:C$10021)</f>
        <v>3246</v>
      </c>
      <c r="D6212" s="68">
        <f>RANK('Q4.a.i'!D6214,'Q4.a.i'!D$22:D$10021)</f>
        <v>6232</v>
      </c>
      <c r="E6212" s="68">
        <f>RANK('Q4.a.i'!E6214,'Q4.a.i'!E$22:E$10021)</f>
        <v>3692</v>
      </c>
    </row>
    <row r="6213" spans="1:5">
      <c r="A6213" s="61">
        <v>6194</v>
      </c>
      <c r="B6213" s="68">
        <f>RANK('Q4.a.i'!B6215,'Q4.a.i'!B$22:B$10021)</f>
        <v>7129</v>
      </c>
      <c r="C6213" s="68">
        <f>RANK('Q4.a.i'!C6215,'Q4.a.i'!C$22:C$10021)</f>
        <v>7122</v>
      </c>
      <c r="D6213" s="68">
        <f>RANK('Q4.a.i'!D6215,'Q4.a.i'!D$22:D$10021)</f>
        <v>1843</v>
      </c>
      <c r="E6213" s="68">
        <f>RANK('Q4.a.i'!E6215,'Q4.a.i'!E$22:E$10021)</f>
        <v>3911</v>
      </c>
    </row>
    <row r="6214" spans="1:5">
      <c r="A6214" s="61">
        <v>6195</v>
      </c>
      <c r="B6214" s="68">
        <f>RANK('Q4.a.i'!B6216,'Q4.a.i'!B$22:B$10021)</f>
        <v>7641</v>
      </c>
      <c r="C6214" s="68">
        <f>RANK('Q4.a.i'!C6216,'Q4.a.i'!C$22:C$10021)</f>
        <v>2204</v>
      </c>
      <c r="D6214" s="68">
        <f>RANK('Q4.a.i'!D6216,'Q4.a.i'!D$22:D$10021)</f>
        <v>3200</v>
      </c>
      <c r="E6214" s="68">
        <f>RANK('Q4.a.i'!E6216,'Q4.a.i'!E$22:E$10021)</f>
        <v>3911</v>
      </c>
    </row>
    <row r="6215" spans="1:5">
      <c r="A6215" s="61">
        <v>6196</v>
      </c>
      <c r="B6215" s="68">
        <f>RANK('Q4.a.i'!B6217,'Q4.a.i'!B$22:B$10021)</f>
        <v>7988</v>
      </c>
      <c r="C6215" s="68">
        <f>RANK('Q4.a.i'!C6217,'Q4.a.i'!C$22:C$10021)</f>
        <v>4248</v>
      </c>
      <c r="D6215" s="68">
        <f>RANK('Q4.a.i'!D6217,'Q4.a.i'!D$22:D$10021)</f>
        <v>369</v>
      </c>
      <c r="E6215" s="68">
        <f>RANK('Q4.a.i'!E6217,'Q4.a.i'!E$22:E$10021)</f>
        <v>1287</v>
      </c>
    </row>
    <row r="6216" spans="1:5">
      <c r="A6216" s="61">
        <v>6197</v>
      </c>
      <c r="B6216" s="68">
        <f>RANK('Q4.a.i'!B6218,'Q4.a.i'!B$22:B$10021)</f>
        <v>9556</v>
      </c>
      <c r="C6216" s="68">
        <f>RANK('Q4.a.i'!C6218,'Q4.a.i'!C$22:C$10021)</f>
        <v>6734</v>
      </c>
      <c r="D6216" s="68">
        <f>RANK('Q4.a.i'!D6218,'Q4.a.i'!D$22:D$10021)</f>
        <v>1462</v>
      </c>
      <c r="E6216" s="68">
        <f>RANK('Q4.a.i'!E6218,'Q4.a.i'!E$22:E$10021)</f>
        <v>1378</v>
      </c>
    </row>
    <row r="6217" spans="1:5">
      <c r="A6217" s="61">
        <v>6198</v>
      </c>
      <c r="B6217" s="68">
        <f>RANK('Q4.a.i'!B6219,'Q4.a.i'!B$22:B$10021)</f>
        <v>8105</v>
      </c>
      <c r="C6217" s="68">
        <f>RANK('Q4.a.i'!C6219,'Q4.a.i'!C$22:C$10021)</f>
        <v>9701</v>
      </c>
      <c r="D6217" s="68">
        <f>RANK('Q4.a.i'!D6219,'Q4.a.i'!D$22:D$10021)</f>
        <v>2609</v>
      </c>
      <c r="E6217" s="68">
        <f>RANK('Q4.a.i'!E6219,'Q4.a.i'!E$22:E$10021)</f>
        <v>3911</v>
      </c>
    </row>
    <row r="6218" spans="1:5">
      <c r="A6218" s="61">
        <v>6199</v>
      </c>
      <c r="B6218" s="68">
        <f>RANK('Q4.a.i'!B6220,'Q4.a.i'!B$22:B$10021)</f>
        <v>3595</v>
      </c>
      <c r="C6218" s="68">
        <f>RANK('Q4.a.i'!C6220,'Q4.a.i'!C$22:C$10021)</f>
        <v>3092</v>
      </c>
      <c r="D6218" s="68">
        <f>RANK('Q4.a.i'!D6220,'Q4.a.i'!D$22:D$10021)</f>
        <v>6518</v>
      </c>
      <c r="E6218" s="68">
        <f>RANK('Q4.a.i'!E6220,'Q4.a.i'!E$22:E$10021)</f>
        <v>2994</v>
      </c>
    </row>
    <row r="6219" spans="1:5">
      <c r="A6219" s="61">
        <v>6200</v>
      </c>
      <c r="B6219" s="68">
        <f>RANK('Q4.a.i'!B6221,'Q4.a.i'!B$22:B$10021)</f>
        <v>1742</v>
      </c>
      <c r="C6219" s="68">
        <f>RANK('Q4.a.i'!C6221,'Q4.a.i'!C$22:C$10021)</f>
        <v>3811</v>
      </c>
      <c r="D6219" s="68">
        <f>RANK('Q4.a.i'!D6221,'Q4.a.i'!D$22:D$10021)</f>
        <v>7023</v>
      </c>
      <c r="E6219" s="68">
        <f>RANK('Q4.a.i'!E6221,'Q4.a.i'!E$22:E$10021)</f>
        <v>3467</v>
      </c>
    </row>
    <row r="6220" spans="1:5">
      <c r="A6220" s="61">
        <v>6201</v>
      </c>
      <c r="B6220" s="68">
        <f>RANK('Q4.a.i'!B6222,'Q4.a.i'!B$22:B$10021)</f>
        <v>5364</v>
      </c>
      <c r="C6220" s="68">
        <f>RANK('Q4.a.i'!C6222,'Q4.a.i'!C$22:C$10021)</f>
        <v>6557</v>
      </c>
      <c r="D6220" s="68">
        <f>RANK('Q4.a.i'!D6222,'Q4.a.i'!D$22:D$10021)</f>
        <v>7151</v>
      </c>
      <c r="E6220" s="68">
        <f>RANK('Q4.a.i'!E6222,'Q4.a.i'!E$22:E$10021)</f>
        <v>3911</v>
      </c>
    </row>
    <row r="6221" spans="1:5">
      <c r="A6221" s="61">
        <v>6202</v>
      </c>
      <c r="B6221" s="68">
        <f>RANK('Q4.a.i'!B6223,'Q4.a.i'!B$22:B$10021)</f>
        <v>2166</v>
      </c>
      <c r="C6221" s="68">
        <f>RANK('Q4.a.i'!C6223,'Q4.a.i'!C$22:C$10021)</f>
        <v>3054</v>
      </c>
      <c r="D6221" s="68">
        <f>RANK('Q4.a.i'!D6223,'Q4.a.i'!D$22:D$10021)</f>
        <v>5150</v>
      </c>
      <c r="E6221" s="68">
        <f>RANK('Q4.a.i'!E6223,'Q4.a.i'!E$22:E$10021)</f>
        <v>3911</v>
      </c>
    </row>
    <row r="6222" spans="1:5">
      <c r="A6222" s="61">
        <v>6203</v>
      </c>
      <c r="B6222" s="68">
        <f>RANK('Q4.a.i'!B6224,'Q4.a.i'!B$22:B$10021)</f>
        <v>2365</v>
      </c>
      <c r="C6222" s="68">
        <f>RANK('Q4.a.i'!C6224,'Q4.a.i'!C$22:C$10021)</f>
        <v>6951</v>
      </c>
      <c r="D6222" s="68">
        <f>RANK('Q4.a.i'!D6224,'Q4.a.i'!D$22:D$10021)</f>
        <v>8230</v>
      </c>
      <c r="E6222" s="68">
        <f>RANK('Q4.a.i'!E6224,'Q4.a.i'!E$22:E$10021)</f>
        <v>3911</v>
      </c>
    </row>
    <row r="6223" spans="1:5">
      <c r="A6223" s="61">
        <v>6204</v>
      </c>
      <c r="B6223" s="68">
        <f>RANK('Q4.a.i'!B6225,'Q4.a.i'!B$22:B$10021)</f>
        <v>6773</v>
      </c>
      <c r="C6223" s="68">
        <f>RANK('Q4.a.i'!C6225,'Q4.a.i'!C$22:C$10021)</f>
        <v>9875</v>
      </c>
      <c r="D6223" s="68">
        <f>RANK('Q4.a.i'!D6225,'Q4.a.i'!D$22:D$10021)</f>
        <v>7782</v>
      </c>
      <c r="E6223" s="68">
        <f>RANK('Q4.a.i'!E6225,'Q4.a.i'!E$22:E$10021)</f>
        <v>3911</v>
      </c>
    </row>
    <row r="6224" spans="1:5">
      <c r="A6224" s="61">
        <v>6205</v>
      </c>
      <c r="B6224" s="68">
        <f>RANK('Q4.a.i'!B6226,'Q4.a.i'!B$22:B$10021)</f>
        <v>9387</v>
      </c>
      <c r="C6224" s="68">
        <f>RANK('Q4.a.i'!C6226,'Q4.a.i'!C$22:C$10021)</f>
        <v>4673</v>
      </c>
      <c r="D6224" s="68">
        <f>RANK('Q4.a.i'!D6226,'Q4.a.i'!D$22:D$10021)</f>
        <v>4874</v>
      </c>
      <c r="E6224" s="68">
        <f>RANK('Q4.a.i'!E6226,'Q4.a.i'!E$22:E$10021)</f>
        <v>3911</v>
      </c>
    </row>
    <row r="6225" spans="1:5">
      <c r="A6225" s="61">
        <v>6206</v>
      </c>
      <c r="B6225" s="68">
        <f>RANK('Q4.a.i'!B6227,'Q4.a.i'!B$22:B$10021)</f>
        <v>1760</v>
      </c>
      <c r="C6225" s="68">
        <f>RANK('Q4.a.i'!C6227,'Q4.a.i'!C$22:C$10021)</f>
        <v>6471</v>
      </c>
      <c r="D6225" s="68">
        <f>RANK('Q4.a.i'!D6227,'Q4.a.i'!D$22:D$10021)</f>
        <v>7238</v>
      </c>
      <c r="E6225" s="68">
        <f>RANK('Q4.a.i'!E6227,'Q4.a.i'!E$22:E$10021)</f>
        <v>3911</v>
      </c>
    </row>
    <row r="6226" spans="1:5">
      <c r="A6226" s="61">
        <v>6207</v>
      </c>
      <c r="B6226" s="68">
        <f>RANK('Q4.a.i'!B6228,'Q4.a.i'!B$22:B$10021)</f>
        <v>342</v>
      </c>
      <c r="C6226" s="68">
        <f>RANK('Q4.a.i'!C6228,'Q4.a.i'!C$22:C$10021)</f>
        <v>3891</v>
      </c>
      <c r="D6226" s="68">
        <f>RANK('Q4.a.i'!D6228,'Q4.a.i'!D$22:D$10021)</f>
        <v>8223</v>
      </c>
      <c r="E6226" s="68">
        <f>RANK('Q4.a.i'!E6228,'Q4.a.i'!E$22:E$10021)</f>
        <v>3911</v>
      </c>
    </row>
    <row r="6227" spans="1:5">
      <c r="A6227" s="61">
        <v>6208</v>
      </c>
      <c r="B6227" s="68">
        <f>RANK('Q4.a.i'!B6229,'Q4.a.i'!B$22:B$10021)</f>
        <v>8228</v>
      </c>
      <c r="C6227" s="68">
        <f>RANK('Q4.a.i'!C6229,'Q4.a.i'!C$22:C$10021)</f>
        <v>9909</v>
      </c>
      <c r="D6227" s="68">
        <f>RANK('Q4.a.i'!D6229,'Q4.a.i'!D$22:D$10021)</f>
        <v>4079</v>
      </c>
      <c r="E6227" s="68">
        <f>RANK('Q4.a.i'!E6229,'Q4.a.i'!E$22:E$10021)</f>
        <v>1258</v>
      </c>
    </row>
    <row r="6228" spans="1:5">
      <c r="A6228" s="61">
        <v>6209</v>
      </c>
      <c r="B6228" s="68">
        <f>RANK('Q4.a.i'!B6230,'Q4.a.i'!B$22:B$10021)</f>
        <v>8887</v>
      </c>
      <c r="C6228" s="68">
        <f>RANK('Q4.a.i'!C6230,'Q4.a.i'!C$22:C$10021)</f>
        <v>6316</v>
      </c>
      <c r="D6228" s="68">
        <f>RANK('Q4.a.i'!D6230,'Q4.a.i'!D$22:D$10021)</f>
        <v>3033</v>
      </c>
      <c r="E6228" s="68">
        <f>RANK('Q4.a.i'!E6230,'Q4.a.i'!E$22:E$10021)</f>
        <v>3911</v>
      </c>
    </row>
    <row r="6229" spans="1:5">
      <c r="A6229" s="61">
        <v>6210</v>
      </c>
      <c r="B6229" s="68">
        <f>RANK('Q4.a.i'!B6231,'Q4.a.i'!B$22:B$10021)</f>
        <v>2894</v>
      </c>
      <c r="C6229" s="68">
        <f>RANK('Q4.a.i'!C6231,'Q4.a.i'!C$22:C$10021)</f>
        <v>1451</v>
      </c>
      <c r="D6229" s="68">
        <f>RANK('Q4.a.i'!D6231,'Q4.a.i'!D$22:D$10021)</f>
        <v>6966</v>
      </c>
      <c r="E6229" s="68">
        <f>RANK('Q4.a.i'!E6231,'Q4.a.i'!E$22:E$10021)</f>
        <v>3911</v>
      </c>
    </row>
    <row r="6230" spans="1:5">
      <c r="A6230" s="61">
        <v>6211</v>
      </c>
      <c r="B6230" s="68">
        <f>RANK('Q4.a.i'!B6232,'Q4.a.i'!B$22:B$10021)</f>
        <v>9232</v>
      </c>
      <c r="C6230" s="68">
        <f>RANK('Q4.a.i'!C6232,'Q4.a.i'!C$22:C$10021)</f>
        <v>162</v>
      </c>
      <c r="D6230" s="68">
        <f>RANK('Q4.a.i'!D6232,'Q4.a.i'!D$22:D$10021)</f>
        <v>4749</v>
      </c>
      <c r="E6230" s="68">
        <f>RANK('Q4.a.i'!E6232,'Q4.a.i'!E$22:E$10021)</f>
        <v>3911</v>
      </c>
    </row>
    <row r="6231" spans="1:5">
      <c r="A6231" s="61">
        <v>6212</v>
      </c>
      <c r="B6231" s="68">
        <f>RANK('Q4.a.i'!B6233,'Q4.a.i'!B$22:B$10021)</f>
        <v>6558</v>
      </c>
      <c r="C6231" s="68">
        <f>RANK('Q4.a.i'!C6233,'Q4.a.i'!C$22:C$10021)</f>
        <v>4929</v>
      </c>
      <c r="D6231" s="68">
        <f>RANK('Q4.a.i'!D6233,'Q4.a.i'!D$22:D$10021)</f>
        <v>2388</v>
      </c>
      <c r="E6231" s="68">
        <f>RANK('Q4.a.i'!E6233,'Q4.a.i'!E$22:E$10021)</f>
        <v>696</v>
      </c>
    </row>
    <row r="6232" spans="1:5">
      <c r="A6232" s="61">
        <v>6213</v>
      </c>
      <c r="B6232" s="68">
        <f>RANK('Q4.a.i'!B6234,'Q4.a.i'!B$22:B$10021)</f>
        <v>5780</v>
      </c>
      <c r="C6232" s="68">
        <f>RANK('Q4.a.i'!C6234,'Q4.a.i'!C$22:C$10021)</f>
        <v>9091</v>
      </c>
      <c r="D6232" s="68">
        <f>RANK('Q4.a.i'!D6234,'Q4.a.i'!D$22:D$10021)</f>
        <v>8388</v>
      </c>
      <c r="E6232" s="68">
        <f>RANK('Q4.a.i'!E6234,'Q4.a.i'!E$22:E$10021)</f>
        <v>1642</v>
      </c>
    </row>
    <row r="6233" spans="1:5">
      <c r="A6233" s="61">
        <v>6214</v>
      </c>
      <c r="B6233" s="68">
        <f>RANK('Q4.a.i'!B6235,'Q4.a.i'!B$22:B$10021)</f>
        <v>5693</v>
      </c>
      <c r="C6233" s="68">
        <f>RANK('Q4.a.i'!C6235,'Q4.a.i'!C$22:C$10021)</f>
        <v>4214</v>
      </c>
      <c r="D6233" s="68">
        <f>RANK('Q4.a.i'!D6235,'Q4.a.i'!D$22:D$10021)</f>
        <v>3676</v>
      </c>
      <c r="E6233" s="68">
        <f>RANK('Q4.a.i'!E6235,'Q4.a.i'!E$22:E$10021)</f>
        <v>3911</v>
      </c>
    </row>
    <row r="6234" spans="1:5">
      <c r="A6234" s="61">
        <v>6215</v>
      </c>
      <c r="B6234" s="68">
        <f>RANK('Q4.a.i'!B6236,'Q4.a.i'!B$22:B$10021)</f>
        <v>4794</v>
      </c>
      <c r="C6234" s="68">
        <f>RANK('Q4.a.i'!C6236,'Q4.a.i'!C$22:C$10021)</f>
        <v>886</v>
      </c>
      <c r="D6234" s="68">
        <f>RANK('Q4.a.i'!D6236,'Q4.a.i'!D$22:D$10021)</f>
        <v>1077</v>
      </c>
      <c r="E6234" s="68">
        <f>RANK('Q4.a.i'!E6236,'Q4.a.i'!E$22:E$10021)</f>
        <v>118</v>
      </c>
    </row>
    <row r="6235" spans="1:5">
      <c r="A6235" s="61">
        <v>6216</v>
      </c>
      <c r="B6235" s="68">
        <f>RANK('Q4.a.i'!B6237,'Q4.a.i'!B$22:B$10021)</f>
        <v>5933</v>
      </c>
      <c r="C6235" s="68">
        <f>RANK('Q4.a.i'!C6237,'Q4.a.i'!C$22:C$10021)</f>
        <v>4652</v>
      </c>
      <c r="D6235" s="68">
        <f>RANK('Q4.a.i'!D6237,'Q4.a.i'!D$22:D$10021)</f>
        <v>6006</v>
      </c>
      <c r="E6235" s="68">
        <f>RANK('Q4.a.i'!E6237,'Q4.a.i'!E$22:E$10021)</f>
        <v>759</v>
      </c>
    </row>
    <row r="6236" spans="1:5">
      <c r="A6236" s="61">
        <v>6217</v>
      </c>
      <c r="B6236" s="68">
        <f>RANK('Q4.a.i'!B6238,'Q4.a.i'!B$22:B$10021)</f>
        <v>543</v>
      </c>
      <c r="C6236" s="68">
        <f>RANK('Q4.a.i'!C6238,'Q4.a.i'!C$22:C$10021)</f>
        <v>7890</v>
      </c>
      <c r="D6236" s="68">
        <f>RANK('Q4.a.i'!D6238,'Q4.a.i'!D$22:D$10021)</f>
        <v>3759</v>
      </c>
      <c r="E6236" s="68">
        <f>RANK('Q4.a.i'!E6238,'Q4.a.i'!E$22:E$10021)</f>
        <v>3190</v>
      </c>
    </row>
    <row r="6237" spans="1:5">
      <c r="A6237" s="61">
        <v>6218</v>
      </c>
      <c r="B6237" s="68">
        <f>RANK('Q4.a.i'!B6239,'Q4.a.i'!B$22:B$10021)</f>
        <v>2394</v>
      </c>
      <c r="C6237" s="68">
        <f>RANK('Q4.a.i'!C6239,'Q4.a.i'!C$22:C$10021)</f>
        <v>9210</v>
      </c>
      <c r="D6237" s="68">
        <f>RANK('Q4.a.i'!D6239,'Q4.a.i'!D$22:D$10021)</f>
        <v>2812</v>
      </c>
      <c r="E6237" s="68">
        <f>RANK('Q4.a.i'!E6239,'Q4.a.i'!E$22:E$10021)</f>
        <v>3911</v>
      </c>
    </row>
    <row r="6238" spans="1:5">
      <c r="A6238" s="61">
        <v>6219</v>
      </c>
      <c r="B6238" s="68">
        <f>RANK('Q4.a.i'!B6240,'Q4.a.i'!B$22:B$10021)</f>
        <v>9264</v>
      </c>
      <c r="C6238" s="68">
        <f>RANK('Q4.a.i'!C6240,'Q4.a.i'!C$22:C$10021)</f>
        <v>1252</v>
      </c>
      <c r="D6238" s="68">
        <f>RANK('Q4.a.i'!D6240,'Q4.a.i'!D$22:D$10021)</f>
        <v>7123</v>
      </c>
      <c r="E6238" s="68">
        <f>RANK('Q4.a.i'!E6240,'Q4.a.i'!E$22:E$10021)</f>
        <v>3911</v>
      </c>
    </row>
    <row r="6239" spans="1:5">
      <c r="A6239" s="61">
        <v>6220</v>
      </c>
      <c r="B6239" s="68">
        <f>RANK('Q4.a.i'!B6241,'Q4.a.i'!B$22:B$10021)</f>
        <v>2594</v>
      </c>
      <c r="C6239" s="68">
        <f>RANK('Q4.a.i'!C6241,'Q4.a.i'!C$22:C$10021)</f>
        <v>26</v>
      </c>
      <c r="D6239" s="68">
        <f>RANK('Q4.a.i'!D6241,'Q4.a.i'!D$22:D$10021)</f>
        <v>5501</v>
      </c>
      <c r="E6239" s="68">
        <f>RANK('Q4.a.i'!E6241,'Q4.a.i'!E$22:E$10021)</f>
        <v>2086</v>
      </c>
    </row>
    <row r="6240" spans="1:5">
      <c r="A6240" s="61">
        <v>6221</v>
      </c>
      <c r="B6240" s="68">
        <f>RANK('Q4.a.i'!B6242,'Q4.a.i'!B$22:B$10021)</f>
        <v>8238</v>
      </c>
      <c r="C6240" s="68">
        <f>RANK('Q4.a.i'!C6242,'Q4.a.i'!C$22:C$10021)</f>
        <v>8443</v>
      </c>
      <c r="D6240" s="68">
        <f>RANK('Q4.a.i'!D6242,'Q4.a.i'!D$22:D$10021)</f>
        <v>9929</v>
      </c>
      <c r="E6240" s="68">
        <f>RANK('Q4.a.i'!E6242,'Q4.a.i'!E$22:E$10021)</f>
        <v>3911</v>
      </c>
    </row>
    <row r="6241" spans="1:5">
      <c r="A6241" s="61">
        <v>6222</v>
      </c>
      <c r="B6241" s="68">
        <f>RANK('Q4.a.i'!B6243,'Q4.a.i'!B$22:B$10021)</f>
        <v>3954</v>
      </c>
      <c r="C6241" s="68">
        <f>RANK('Q4.a.i'!C6243,'Q4.a.i'!C$22:C$10021)</f>
        <v>1707</v>
      </c>
      <c r="D6241" s="68">
        <f>RANK('Q4.a.i'!D6243,'Q4.a.i'!D$22:D$10021)</f>
        <v>7237</v>
      </c>
      <c r="E6241" s="68">
        <f>RANK('Q4.a.i'!E6243,'Q4.a.i'!E$22:E$10021)</f>
        <v>1893</v>
      </c>
    </row>
    <row r="6242" spans="1:5">
      <c r="A6242" s="61">
        <v>6223</v>
      </c>
      <c r="B6242" s="68">
        <f>RANK('Q4.a.i'!B6244,'Q4.a.i'!B$22:B$10021)</f>
        <v>2796</v>
      </c>
      <c r="C6242" s="68">
        <f>RANK('Q4.a.i'!C6244,'Q4.a.i'!C$22:C$10021)</f>
        <v>737</v>
      </c>
      <c r="D6242" s="68">
        <f>RANK('Q4.a.i'!D6244,'Q4.a.i'!D$22:D$10021)</f>
        <v>4193</v>
      </c>
      <c r="E6242" s="68">
        <f>RANK('Q4.a.i'!E6244,'Q4.a.i'!E$22:E$10021)</f>
        <v>819</v>
      </c>
    </row>
    <row r="6243" spans="1:5">
      <c r="A6243" s="61">
        <v>6224</v>
      </c>
      <c r="B6243" s="68">
        <f>RANK('Q4.a.i'!B6245,'Q4.a.i'!B$22:B$10021)</f>
        <v>1208</v>
      </c>
      <c r="C6243" s="68">
        <f>RANK('Q4.a.i'!C6245,'Q4.a.i'!C$22:C$10021)</f>
        <v>4228</v>
      </c>
      <c r="D6243" s="68">
        <f>RANK('Q4.a.i'!D6245,'Q4.a.i'!D$22:D$10021)</f>
        <v>9813</v>
      </c>
      <c r="E6243" s="68">
        <f>RANK('Q4.a.i'!E6245,'Q4.a.i'!E$22:E$10021)</f>
        <v>3911</v>
      </c>
    </row>
    <row r="6244" spans="1:5">
      <c r="A6244" s="61">
        <v>6225</v>
      </c>
      <c r="B6244" s="68">
        <f>RANK('Q4.a.i'!B6246,'Q4.a.i'!B$22:B$10021)</f>
        <v>3582</v>
      </c>
      <c r="C6244" s="68">
        <f>RANK('Q4.a.i'!C6246,'Q4.a.i'!C$22:C$10021)</f>
        <v>6074</v>
      </c>
      <c r="D6244" s="68">
        <f>RANK('Q4.a.i'!D6246,'Q4.a.i'!D$22:D$10021)</f>
        <v>8559</v>
      </c>
      <c r="E6244" s="68">
        <f>RANK('Q4.a.i'!E6246,'Q4.a.i'!E$22:E$10021)</f>
        <v>3911</v>
      </c>
    </row>
    <row r="6245" spans="1:5">
      <c r="A6245" s="61">
        <v>6226</v>
      </c>
      <c r="B6245" s="68">
        <f>RANK('Q4.a.i'!B6247,'Q4.a.i'!B$22:B$10021)</f>
        <v>8563</v>
      </c>
      <c r="C6245" s="68">
        <f>RANK('Q4.a.i'!C6247,'Q4.a.i'!C$22:C$10021)</f>
        <v>924</v>
      </c>
      <c r="D6245" s="68">
        <f>RANK('Q4.a.i'!D6247,'Q4.a.i'!D$22:D$10021)</f>
        <v>404</v>
      </c>
      <c r="E6245" s="68">
        <f>RANK('Q4.a.i'!E6247,'Q4.a.i'!E$22:E$10021)</f>
        <v>3911</v>
      </c>
    </row>
    <row r="6246" spans="1:5">
      <c r="A6246" s="61">
        <v>6227</v>
      </c>
      <c r="B6246" s="68">
        <f>RANK('Q4.a.i'!B6248,'Q4.a.i'!B$22:B$10021)</f>
        <v>5153</v>
      </c>
      <c r="C6246" s="68">
        <f>RANK('Q4.a.i'!C6248,'Q4.a.i'!C$22:C$10021)</f>
        <v>7964</v>
      </c>
      <c r="D6246" s="68">
        <f>RANK('Q4.a.i'!D6248,'Q4.a.i'!D$22:D$10021)</f>
        <v>8975</v>
      </c>
      <c r="E6246" s="68">
        <f>RANK('Q4.a.i'!E6248,'Q4.a.i'!E$22:E$10021)</f>
        <v>3911</v>
      </c>
    </row>
    <row r="6247" spans="1:5">
      <c r="A6247" s="61">
        <v>6228</v>
      </c>
      <c r="B6247" s="68">
        <f>RANK('Q4.a.i'!B6249,'Q4.a.i'!B$22:B$10021)</f>
        <v>6936</v>
      </c>
      <c r="C6247" s="68">
        <f>RANK('Q4.a.i'!C6249,'Q4.a.i'!C$22:C$10021)</f>
        <v>617</v>
      </c>
      <c r="D6247" s="68">
        <f>RANK('Q4.a.i'!D6249,'Q4.a.i'!D$22:D$10021)</f>
        <v>4890</v>
      </c>
      <c r="E6247" s="68">
        <f>RANK('Q4.a.i'!E6249,'Q4.a.i'!E$22:E$10021)</f>
        <v>3911</v>
      </c>
    </row>
    <row r="6248" spans="1:5">
      <c r="A6248" s="61">
        <v>6229</v>
      </c>
      <c r="B6248" s="68">
        <f>RANK('Q4.a.i'!B6250,'Q4.a.i'!B$22:B$10021)</f>
        <v>7606</v>
      </c>
      <c r="C6248" s="68">
        <f>RANK('Q4.a.i'!C6250,'Q4.a.i'!C$22:C$10021)</f>
        <v>7596</v>
      </c>
      <c r="D6248" s="68">
        <f>RANK('Q4.a.i'!D6250,'Q4.a.i'!D$22:D$10021)</f>
        <v>7861</v>
      </c>
      <c r="E6248" s="68">
        <f>RANK('Q4.a.i'!E6250,'Q4.a.i'!E$22:E$10021)</f>
        <v>3911</v>
      </c>
    </row>
    <row r="6249" spans="1:5">
      <c r="A6249" s="61">
        <v>6230</v>
      </c>
      <c r="B6249" s="68">
        <f>RANK('Q4.a.i'!B6251,'Q4.a.i'!B$22:B$10021)</f>
        <v>4528</v>
      </c>
      <c r="C6249" s="68">
        <f>RANK('Q4.a.i'!C6251,'Q4.a.i'!C$22:C$10021)</f>
        <v>5340</v>
      </c>
      <c r="D6249" s="68">
        <f>RANK('Q4.a.i'!D6251,'Q4.a.i'!D$22:D$10021)</f>
        <v>5140</v>
      </c>
      <c r="E6249" s="68">
        <f>RANK('Q4.a.i'!E6251,'Q4.a.i'!E$22:E$10021)</f>
        <v>2142</v>
      </c>
    </row>
    <row r="6250" spans="1:5">
      <c r="A6250" s="61">
        <v>6231</v>
      </c>
      <c r="B6250" s="68">
        <f>RANK('Q4.a.i'!B6252,'Q4.a.i'!B$22:B$10021)</f>
        <v>8856</v>
      </c>
      <c r="C6250" s="68">
        <f>RANK('Q4.a.i'!C6252,'Q4.a.i'!C$22:C$10021)</f>
        <v>6102</v>
      </c>
      <c r="D6250" s="68">
        <f>RANK('Q4.a.i'!D6252,'Q4.a.i'!D$22:D$10021)</f>
        <v>714</v>
      </c>
      <c r="E6250" s="68">
        <f>RANK('Q4.a.i'!E6252,'Q4.a.i'!E$22:E$10021)</f>
        <v>3911</v>
      </c>
    </row>
    <row r="6251" spans="1:5">
      <c r="A6251" s="61">
        <v>6232</v>
      </c>
      <c r="B6251" s="68">
        <f>RANK('Q4.a.i'!B6253,'Q4.a.i'!B$22:B$10021)</f>
        <v>3374</v>
      </c>
      <c r="C6251" s="68">
        <f>RANK('Q4.a.i'!C6253,'Q4.a.i'!C$22:C$10021)</f>
        <v>8316</v>
      </c>
      <c r="D6251" s="68">
        <f>RANK('Q4.a.i'!D6253,'Q4.a.i'!D$22:D$10021)</f>
        <v>7395</v>
      </c>
      <c r="E6251" s="68">
        <f>RANK('Q4.a.i'!E6253,'Q4.a.i'!E$22:E$10021)</f>
        <v>3911</v>
      </c>
    </row>
    <row r="6252" spans="1:5">
      <c r="A6252" s="61">
        <v>6233</v>
      </c>
      <c r="B6252" s="68">
        <f>RANK('Q4.a.i'!B6254,'Q4.a.i'!B$22:B$10021)</f>
        <v>8282</v>
      </c>
      <c r="C6252" s="68">
        <f>RANK('Q4.a.i'!C6254,'Q4.a.i'!C$22:C$10021)</f>
        <v>3443</v>
      </c>
      <c r="D6252" s="68">
        <f>RANK('Q4.a.i'!D6254,'Q4.a.i'!D$22:D$10021)</f>
        <v>6464</v>
      </c>
      <c r="E6252" s="68">
        <f>RANK('Q4.a.i'!E6254,'Q4.a.i'!E$22:E$10021)</f>
        <v>3911</v>
      </c>
    </row>
    <row r="6253" spans="1:5">
      <c r="A6253" s="61">
        <v>6234</v>
      </c>
      <c r="B6253" s="68">
        <f>RANK('Q4.a.i'!B6255,'Q4.a.i'!B$22:B$10021)</f>
        <v>3716</v>
      </c>
      <c r="C6253" s="68">
        <f>RANK('Q4.a.i'!C6255,'Q4.a.i'!C$22:C$10021)</f>
        <v>1246</v>
      </c>
      <c r="D6253" s="68">
        <f>RANK('Q4.a.i'!D6255,'Q4.a.i'!D$22:D$10021)</f>
        <v>1701</v>
      </c>
      <c r="E6253" s="68">
        <f>RANK('Q4.a.i'!E6255,'Q4.a.i'!E$22:E$10021)</f>
        <v>3911</v>
      </c>
    </row>
    <row r="6254" spans="1:5">
      <c r="A6254" s="61">
        <v>6235</v>
      </c>
      <c r="B6254" s="68">
        <f>RANK('Q4.a.i'!B6256,'Q4.a.i'!B$22:B$10021)</f>
        <v>2982</v>
      </c>
      <c r="C6254" s="68">
        <f>RANK('Q4.a.i'!C6256,'Q4.a.i'!C$22:C$10021)</f>
        <v>1356</v>
      </c>
      <c r="D6254" s="68">
        <f>RANK('Q4.a.i'!D6256,'Q4.a.i'!D$22:D$10021)</f>
        <v>3235</v>
      </c>
      <c r="E6254" s="68">
        <f>RANK('Q4.a.i'!E6256,'Q4.a.i'!E$22:E$10021)</f>
        <v>2442</v>
      </c>
    </row>
    <row r="6255" spans="1:5">
      <c r="A6255" s="61">
        <v>6236</v>
      </c>
      <c r="B6255" s="68">
        <f>RANK('Q4.a.i'!B6257,'Q4.a.i'!B$22:B$10021)</f>
        <v>9672</v>
      </c>
      <c r="C6255" s="68">
        <f>RANK('Q4.a.i'!C6257,'Q4.a.i'!C$22:C$10021)</f>
        <v>9969</v>
      </c>
      <c r="D6255" s="68">
        <f>RANK('Q4.a.i'!D6257,'Q4.a.i'!D$22:D$10021)</f>
        <v>4423</v>
      </c>
      <c r="E6255" s="68">
        <f>RANK('Q4.a.i'!E6257,'Q4.a.i'!E$22:E$10021)</f>
        <v>3372</v>
      </c>
    </row>
    <row r="6256" spans="1:5">
      <c r="A6256" s="61">
        <v>6237</v>
      </c>
      <c r="B6256" s="68">
        <f>RANK('Q4.a.i'!B6258,'Q4.a.i'!B$22:B$10021)</f>
        <v>2728</v>
      </c>
      <c r="C6256" s="68">
        <f>RANK('Q4.a.i'!C6258,'Q4.a.i'!C$22:C$10021)</f>
        <v>8667</v>
      </c>
      <c r="D6256" s="68">
        <f>RANK('Q4.a.i'!D6258,'Q4.a.i'!D$22:D$10021)</f>
        <v>7962</v>
      </c>
      <c r="E6256" s="68">
        <f>RANK('Q4.a.i'!E6258,'Q4.a.i'!E$22:E$10021)</f>
        <v>3911</v>
      </c>
    </row>
    <row r="6257" spans="1:5">
      <c r="A6257" s="61">
        <v>6238</v>
      </c>
      <c r="B6257" s="68">
        <f>RANK('Q4.a.i'!B6259,'Q4.a.i'!B$22:B$10021)</f>
        <v>8699</v>
      </c>
      <c r="C6257" s="68">
        <f>RANK('Q4.a.i'!C6259,'Q4.a.i'!C$22:C$10021)</f>
        <v>105</v>
      </c>
      <c r="D6257" s="68">
        <f>RANK('Q4.a.i'!D6259,'Q4.a.i'!D$22:D$10021)</f>
        <v>5555</v>
      </c>
      <c r="E6257" s="68">
        <f>RANK('Q4.a.i'!E6259,'Q4.a.i'!E$22:E$10021)</f>
        <v>2805</v>
      </c>
    </row>
    <row r="6258" spans="1:5">
      <c r="A6258" s="61">
        <v>6239</v>
      </c>
      <c r="B6258" s="68">
        <f>RANK('Q4.a.i'!B6260,'Q4.a.i'!B$22:B$10021)</f>
        <v>6691</v>
      </c>
      <c r="C6258" s="68">
        <f>RANK('Q4.a.i'!C6260,'Q4.a.i'!C$22:C$10021)</f>
        <v>8976</v>
      </c>
      <c r="D6258" s="68">
        <f>RANK('Q4.a.i'!D6260,'Q4.a.i'!D$22:D$10021)</f>
        <v>8713</v>
      </c>
      <c r="E6258" s="68">
        <f>RANK('Q4.a.i'!E6260,'Q4.a.i'!E$22:E$10021)</f>
        <v>2894</v>
      </c>
    </row>
    <row r="6259" spans="1:5">
      <c r="A6259" s="61">
        <v>6240</v>
      </c>
      <c r="B6259" s="68">
        <f>RANK('Q4.a.i'!B6261,'Q4.a.i'!B$22:B$10021)</f>
        <v>4944</v>
      </c>
      <c r="C6259" s="68">
        <f>RANK('Q4.a.i'!C6261,'Q4.a.i'!C$22:C$10021)</f>
        <v>5609</v>
      </c>
      <c r="D6259" s="68">
        <f>RANK('Q4.a.i'!D6261,'Q4.a.i'!D$22:D$10021)</f>
        <v>2059</v>
      </c>
      <c r="E6259" s="68">
        <f>RANK('Q4.a.i'!E6261,'Q4.a.i'!E$22:E$10021)</f>
        <v>3911</v>
      </c>
    </row>
    <row r="6260" spans="1:5">
      <c r="A6260" s="61">
        <v>6241</v>
      </c>
      <c r="B6260" s="68">
        <f>RANK('Q4.a.i'!B6262,'Q4.a.i'!B$22:B$10021)</f>
        <v>8402</v>
      </c>
      <c r="C6260" s="68">
        <f>RANK('Q4.a.i'!C6262,'Q4.a.i'!C$22:C$10021)</f>
        <v>9515</v>
      </c>
      <c r="D6260" s="68">
        <f>RANK('Q4.a.i'!D6262,'Q4.a.i'!D$22:D$10021)</f>
        <v>1891</v>
      </c>
      <c r="E6260" s="68">
        <f>RANK('Q4.a.i'!E6262,'Q4.a.i'!E$22:E$10021)</f>
        <v>2339</v>
      </c>
    </row>
    <row r="6261" spans="1:5">
      <c r="A6261" s="61">
        <v>6242</v>
      </c>
      <c r="B6261" s="68">
        <f>RANK('Q4.a.i'!B6263,'Q4.a.i'!B$22:B$10021)</f>
        <v>7169</v>
      </c>
      <c r="C6261" s="68">
        <f>RANK('Q4.a.i'!C6263,'Q4.a.i'!C$22:C$10021)</f>
        <v>3029</v>
      </c>
      <c r="D6261" s="68">
        <f>RANK('Q4.a.i'!D6263,'Q4.a.i'!D$22:D$10021)</f>
        <v>1408</v>
      </c>
      <c r="E6261" s="68">
        <f>RANK('Q4.a.i'!E6263,'Q4.a.i'!E$22:E$10021)</f>
        <v>1929</v>
      </c>
    </row>
    <row r="6262" spans="1:5">
      <c r="A6262" s="61">
        <v>6243</v>
      </c>
      <c r="B6262" s="68">
        <f>RANK('Q4.a.i'!B6264,'Q4.a.i'!B$22:B$10021)</f>
        <v>4461</v>
      </c>
      <c r="C6262" s="68">
        <f>RANK('Q4.a.i'!C6264,'Q4.a.i'!C$22:C$10021)</f>
        <v>9938</v>
      </c>
      <c r="D6262" s="68">
        <f>RANK('Q4.a.i'!D6264,'Q4.a.i'!D$22:D$10021)</f>
        <v>5491</v>
      </c>
      <c r="E6262" s="68">
        <f>RANK('Q4.a.i'!E6264,'Q4.a.i'!E$22:E$10021)</f>
        <v>3911</v>
      </c>
    </row>
    <row r="6263" spans="1:5">
      <c r="A6263" s="61">
        <v>6244</v>
      </c>
      <c r="B6263" s="68">
        <f>RANK('Q4.a.i'!B6265,'Q4.a.i'!B$22:B$10021)</f>
        <v>9148</v>
      </c>
      <c r="C6263" s="68">
        <f>RANK('Q4.a.i'!C6265,'Q4.a.i'!C$22:C$10021)</f>
        <v>4983</v>
      </c>
      <c r="D6263" s="68">
        <f>RANK('Q4.a.i'!D6265,'Q4.a.i'!D$22:D$10021)</f>
        <v>6396</v>
      </c>
      <c r="E6263" s="68">
        <f>RANK('Q4.a.i'!E6265,'Q4.a.i'!E$22:E$10021)</f>
        <v>3872</v>
      </c>
    </row>
    <row r="6264" spans="1:5">
      <c r="A6264" s="61">
        <v>6245</v>
      </c>
      <c r="B6264" s="68">
        <f>RANK('Q4.a.i'!B6266,'Q4.a.i'!B$22:B$10021)</f>
        <v>3845</v>
      </c>
      <c r="C6264" s="68">
        <f>RANK('Q4.a.i'!C6266,'Q4.a.i'!C$22:C$10021)</f>
        <v>6739</v>
      </c>
      <c r="D6264" s="68">
        <f>RANK('Q4.a.i'!D6266,'Q4.a.i'!D$22:D$10021)</f>
        <v>2366</v>
      </c>
      <c r="E6264" s="68">
        <f>RANK('Q4.a.i'!E6266,'Q4.a.i'!E$22:E$10021)</f>
        <v>434</v>
      </c>
    </row>
    <row r="6265" spans="1:5">
      <c r="A6265" s="61">
        <v>6246</v>
      </c>
      <c r="B6265" s="68">
        <f>RANK('Q4.a.i'!B6267,'Q4.a.i'!B$22:B$10021)</f>
        <v>2906</v>
      </c>
      <c r="C6265" s="68">
        <f>RANK('Q4.a.i'!C6267,'Q4.a.i'!C$22:C$10021)</f>
        <v>7739</v>
      </c>
      <c r="D6265" s="68">
        <f>RANK('Q4.a.i'!D6267,'Q4.a.i'!D$22:D$10021)</f>
        <v>2875</v>
      </c>
      <c r="E6265" s="68">
        <f>RANK('Q4.a.i'!E6267,'Q4.a.i'!E$22:E$10021)</f>
        <v>576</v>
      </c>
    </row>
    <row r="6266" spans="1:5">
      <c r="A6266" s="61">
        <v>6247</v>
      </c>
      <c r="B6266" s="68">
        <f>RANK('Q4.a.i'!B6268,'Q4.a.i'!B$22:B$10021)</f>
        <v>3881</v>
      </c>
      <c r="C6266" s="68">
        <f>RANK('Q4.a.i'!C6268,'Q4.a.i'!C$22:C$10021)</f>
        <v>1454</v>
      </c>
      <c r="D6266" s="68">
        <f>RANK('Q4.a.i'!D6268,'Q4.a.i'!D$22:D$10021)</f>
        <v>3470</v>
      </c>
      <c r="E6266" s="68">
        <f>RANK('Q4.a.i'!E6268,'Q4.a.i'!E$22:E$10021)</f>
        <v>2755</v>
      </c>
    </row>
    <row r="6267" spans="1:5">
      <c r="A6267" s="61">
        <v>6248</v>
      </c>
      <c r="B6267" s="68">
        <f>RANK('Q4.a.i'!B6269,'Q4.a.i'!B$22:B$10021)</f>
        <v>1565</v>
      </c>
      <c r="C6267" s="68">
        <f>RANK('Q4.a.i'!C6269,'Q4.a.i'!C$22:C$10021)</f>
        <v>2109</v>
      </c>
      <c r="D6267" s="68">
        <f>RANK('Q4.a.i'!D6269,'Q4.a.i'!D$22:D$10021)</f>
        <v>4142</v>
      </c>
      <c r="E6267" s="68">
        <f>RANK('Q4.a.i'!E6269,'Q4.a.i'!E$22:E$10021)</f>
        <v>3911</v>
      </c>
    </row>
    <row r="6268" spans="1:5">
      <c r="A6268" s="61">
        <v>6249</v>
      </c>
      <c r="B6268" s="68">
        <f>RANK('Q4.a.i'!B6270,'Q4.a.i'!B$22:B$10021)</f>
        <v>57</v>
      </c>
      <c r="C6268" s="68">
        <f>RANK('Q4.a.i'!C6270,'Q4.a.i'!C$22:C$10021)</f>
        <v>6036</v>
      </c>
      <c r="D6268" s="68">
        <f>RANK('Q4.a.i'!D6270,'Q4.a.i'!D$22:D$10021)</f>
        <v>9361</v>
      </c>
      <c r="E6268" s="68">
        <f>RANK('Q4.a.i'!E6270,'Q4.a.i'!E$22:E$10021)</f>
        <v>390</v>
      </c>
    </row>
    <row r="6269" spans="1:5">
      <c r="A6269" s="61">
        <v>6250</v>
      </c>
      <c r="B6269" s="68">
        <f>RANK('Q4.a.i'!B6271,'Q4.a.i'!B$22:B$10021)</f>
        <v>3343</v>
      </c>
      <c r="C6269" s="68">
        <f>RANK('Q4.a.i'!C6271,'Q4.a.i'!C$22:C$10021)</f>
        <v>8079</v>
      </c>
      <c r="D6269" s="68">
        <f>RANK('Q4.a.i'!D6271,'Q4.a.i'!D$22:D$10021)</f>
        <v>7685</v>
      </c>
      <c r="E6269" s="68">
        <f>RANK('Q4.a.i'!E6271,'Q4.a.i'!E$22:E$10021)</f>
        <v>518</v>
      </c>
    </row>
    <row r="6270" spans="1:5">
      <c r="A6270" s="61">
        <v>6251</v>
      </c>
      <c r="B6270" s="68">
        <f>RANK('Q4.a.i'!B6272,'Q4.a.i'!B$22:B$10021)</f>
        <v>3006</v>
      </c>
      <c r="C6270" s="68">
        <f>RANK('Q4.a.i'!C6272,'Q4.a.i'!C$22:C$10021)</f>
        <v>1144</v>
      </c>
      <c r="D6270" s="68">
        <f>RANK('Q4.a.i'!D6272,'Q4.a.i'!D$22:D$10021)</f>
        <v>1504</v>
      </c>
      <c r="E6270" s="68">
        <f>RANK('Q4.a.i'!E6272,'Q4.a.i'!E$22:E$10021)</f>
        <v>3911</v>
      </c>
    </row>
    <row r="6271" spans="1:5">
      <c r="A6271" s="61">
        <v>6252</v>
      </c>
      <c r="B6271" s="68">
        <f>RANK('Q4.a.i'!B6273,'Q4.a.i'!B$22:B$10021)</f>
        <v>7010</v>
      </c>
      <c r="C6271" s="68">
        <f>RANK('Q4.a.i'!C6273,'Q4.a.i'!C$22:C$10021)</f>
        <v>607</v>
      </c>
      <c r="D6271" s="68">
        <f>RANK('Q4.a.i'!D6273,'Q4.a.i'!D$22:D$10021)</f>
        <v>837</v>
      </c>
      <c r="E6271" s="68">
        <f>RANK('Q4.a.i'!E6273,'Q4.a.i'!E$22:E$10021)</f>
        <v>1369</v>
      </c>
    </row>
    <row r="6272" spans="1:5">
      <c r="A6272" s="61">
        <v>6253</v>
      </c>
      <c r="B6272" s="68">
        <f>RANK('Q4.a.i'!B6274,'Q4.a.i'!B$22:B$10021)</f>
        <v>6191</v>
      </c>
      <c r="C6272" s="68">
        <f>RANK('Q4.a.i'!C6274,'Q4.a.i'!C$22:C$10021)</f>
        <v>2707</v>
      </c>
      <c r="D6272" s="68">
        <f>RANK('Q4.a.i'!D6274,'Q4.a.i'!D$22:D$10021)</f>
        <v>6780</v>
      </c>
      <c r="E6272" s="68">
        <f>RANK('Q4.a.i'!E6274,'Q4.a.i'!E$22:E$10021)</f>
        <v>3911</v>
      </c>
    </row>
    <row r="6273" spans="1:5">
      <c r="A6273" s="61">
        <v>6254</v>
      </c>
      <c r="B6273" s="68">
        <f>RANK('Q4.a.i'!B6275,'Q4.a.i'!B$22:B$10021)</f>
        <v>7526</v>
      </c>
      <c r="C6273" s="68">
        <f>RANK('Q4.a.i'!C6275,'Q4.a.i'!C$22:C$10021)</f>
        <v>5524</v>
      </c>
      <c r="D6273" s="68">
        <f>RANK('Q4.a.i'!D6275,'Q4.a.i'!D$22:D$10021)</f>
        <v>1344</v>
      </c>
      <c r="E6273" s="68">
        <f>RANK('Q4.a.i'!E6275,'Q4.a.i'!E$22:E$10021)</f>
        <v>3911</v>
      </c>
    </row>
    <row r="6274" spans="1:5">
      <c r="A6274" s="61">
        <v>6255</v>
      </c>
      <c r="B6274" s="68">
        <f>RANK('Q4.a.i'!B6276,'Q4.a.i'!B$22:B$10021)</f>
        <v>2266</v>
      </c>
      <c r="C6274" s="68">
        <f>RANK('Q4.a.i'!C6276,'Q4.a.i'!C$22:C$10021)</f>
        <v>2273</v>
      </c>
      <c r="D6274" s="68">
        <f>RANK('Q4.a.i'!D6276,'Q4.a.i'!D$22:D$10021)</f>
        <v>7560</v>
      </c>
      <c r="E6274" s="68">
        <f>RANK('Q4.a.i'!E6276,'Q4.a.i'!E$22:E$10021)</f>
        <v>3340</v>
      </c>
    </row>
    <row r="6275" spans="1:5">
      <c r="A6275" s="61">
        <v>6256</v>
      </c>
      <c r="B6275" s="68">
        <f>RANK('Q4.a.i'!B6277,'Q4.a.i'!B$22:B$10021)</f>
        <v>3890</v>
      </c>
      <c r="C6275" s="68">
        <f>RANK('Q4.a.i'!C6277,'Q4.a.i'!C$22:C$10021)</f>
        <v>2825</v>
      </c>
      <c r="D6275" s="68">
        <f>RANK('Q4.a.i'!D6277,'Q4.a.i'!D$22:D$10021)</f>
        <v>1893</v>
      </c>
      <c r="E6275" s="68">
        <f>RANK('Q4.a.i'!E6277,'Q4.a.i'!E$22:E$10021)</f>
        <v>3911</v>
      </c>
    </row>
    <row r="6276" spans="1:5">
      <c r="A6276" s="61">
        <v>6257</v>
      </c>
      <c r="B6276" s="68">
        <f>RANK('Q4.a.i'!B6278,'Q4.a.i'!B$22:B$10021)</f>
        <v>1113</v>
      </c>
      <c r="C6276" s="68">
        <f>RANK('Q4.a.i'!C6278,'Q4.a.i'!C$22:C$10021)</f>
        <v>1193</v>
      </c>
      <c r="D6276" s="68">
        <f>RANK('Q4.a.i'!D6278,'Q4.a.i'!D$22:D$10021)</f>
        <v>1427</v>
      </c>
      <c r="E6276" s="68">
        <f>RANK('Q4.a.i'!E6278,'Q4.a.i'!E$22:E$10021)</f>
        <v>2259</v>
      </c>
    </row>
    <row r="6277" spans="1:5">
      <c r="A6277" s="61">
        <v>6258</v>
      </c>
      <c r="B6277" s="68">
        <f>RANK('Q4.a.i'!B6279,'Q4.a.i'!B$22:B$10021)</f>
        <v>2960</v>
      </c>
      <c r="C6277" s="68">
        <f>RANK('Q4.a.i'!C6279,'Q4.a.i'!C$22:C$10021)</f>
        <v>6358</v>
      </c>
      <c r="D6277" s="68">
        <f>RANK('Q4.a.i'!D6279,'Q4.a.i'!D$22:D$10021)</f>
        <v>2767</v>
      </c>
      <c r="E6277" s="68">
        <f>RANK('Q4.a.i'!E6279,'Q4.a.i'!E$22:E$10021)</f>
        <v>3911</v>
      </c>
    </row>
    <row r="6278" spans="1:5">
      <c r="A6278" s="61">
        <v>6259</v>
      </c>
      <c r="B6278" s="68">
        <f>RANK('Q4.a.i'!B6280,'Q4.a.i'!B$22:B$10021)</f>
        <v>6332</v>
      </c>
      <c r="C6278" s="68">
        <f>RANK('Q4.a.i'!C6280,'Q4.a.i'!C$22:C$10021)</f>
        <v>7491</v>
      </c>
      <c r="D6278" s="68">
        <f>RANK('Q4.a.i'!D6280,'Q4.a.i'!D$22:D$10021)</f>
        <v>8062</v>
      </c>
      <c r="E6278" s="68">
        <f>RANK('Q4.a.i'!E6280,'Q4.a.i'!E$22:E$10021)</f>
        <v>3911</v>
      </c>
    </row>
    <row r="6279" spans="1:5">
      <c r="A6279" s="61">
        <v>6260</v>
      </c>
      <c r="B6279" s="68">
        <f>RANK('Q4.a.i'!B6281,'Q4.a.i'!B$22:B$10021)</f>
        <v>2662</v>
      </c>
      <c r="C6279" s="68">
        <f>RANK('Q4.a.i'!C6281,'Q4.a.i'!C$22:C$10021)</f>
        <v>9627</v>
      </c>
      <c r="D6279" s="68">
        <f>RANK('Q4.a.i'!D6281,'Q4.a.i'!D$22:D$10021)</f>
        <v>6516</v>
      </c>
      <c r="E6279" s="68">
        <f>RANK('Q4.a.i'!E6281,'Q4.a.i'!E$22:E$10021)</f>
        <v>2543</v>
      </c>
    </row>
    <row r="6280" spans="1:5">
      <c r="A6280" s="61">
        <v>6261</v>
      </c>
      <c r="B6280" s="68">
        <f>RANK('Q4.a.i'!B6282,'Q4.a.i'!B$22:B$10021)</f>
        <v>5658</v>
      </c>
      <c r="C6280" s="68">
        <f>RANK('Q4.a.i'!C6282,'Q4.a.i'!C$22:C$10021)</f>
        <v>4687</v>
      </c>
      <c r="D6280" s="68">
        <f>RANK('Q4.a.i'!D6282,'Q4.a.i'!D$22:D$10021)</f>
        <v>9388</v>
      </c>
      <c r="E6280" s="68">
        <f>RANK('Q4.a.i'!E6282,'Q4.a.i'!E$22:E$10021)</f>
        <v>3911</v>
      </c>
    </row>
    <row r="6281" spans="1:5">
      <c r="A6281" s="61">
        <v>6262</v>
      </c>
      <c r="B6281" s="68">
        <f>RANK('Q4.a.i'!B6283,'Q4.a.i'!B$22:B$10021)</f>
        <v>1095</v>
      </c>
      <c r="C6281" s="68">
        <f>RANK('Q4.a.i'!C6283,'Q4.a.i'!C$22:C$10021)</f>
        <v>4904</v>
      </c>
      <c r="D6281" s="68">
        <f>RANK('Q4.a.i'!D6283,'Q4.a.i'!D$22:D$10021)</f>
        <v>316</v>
      </c>
      <c r="E6281" s="68">
        <f>RANK('Q4.a.i'!E6283,'Q4.a.i'!E$22:E$10021)</f>
        <v>3911</v>
      </c>
    </row>
    <row r="6282" spans="1:5">
      <c r="A6282" s="61">
        <v>6263</v>
      </c>
      <c r="B6282" s="68">
        <f>RANK('Q4.a.i'!B6284,'Q4.a.i'!B$22:B$10021)</f>
        <v>2142</v>
      </c>
      <c r="C6282" s="68">
        <f>RANK('Q4.a.i'!C6284,'Q4.a.i'!C$22:C$10021)</f>
        <v>6515</v>
      </c>
      <c r="D6282" s="68">
        <f>RANK('Q4.a.i'!D6284,'Q4.a.i'!D$22:D$10021)</f>
        <v>360</v>
      </c>
      <c r="E6282" s="68">
        <f>RANK('Q4.a.i'!E6284,'Q4.a.i'!E$22:E$10021)</f>
        <v>3911</v>
      </c>
    </row>
    <row r="6283" spans="1:5">
      <c r="A6283" s="61">
        <v>6264</v>
      </c>
      <c r="B6283" s="68">
        <f>RANK('Q4.a.i'!B6285,'Q4.a.i'!B$22:B$10021)</f>
        <v>260</v>
      </c>
      <c r="C6283" s="68">
        <f>RANK('Q4.a.i'!C6285,'Q4.a.i'!C$22:C$10021)</f>
        <v>4096</v>
      </c>
      <c r="D6283" s="68">
        <f>RANK('Q4.a.i'!D6285,'Q4.a.i'!D$22:D$10021)</f>
        <v>5365</v>
      </c>
      <c r="E6283" s="68">
        <f>RANK('Q4.a.i'!E6285,'Q4.a.i'!E$22:E$10021)</f>
        <v>3911</v>
      </c>
    </row>
    <row r="6284" spans="1:5">
      <c r="A6284" s="61">
        <v>6265</v>
      </c>
      <c r="B6284" s="68">
        <f>RANK('Q4.a.i'!B6286,'Q4.a.i'!B$22:B$10021)</f>
        <v>6925</v>
      </c>
      <c r="C6284" s="68">
        <f>RANK('Q4.a.i'!C6286,'Q4.a.i'!C$22:C$10021)</f>
        <v>5348</v>
      </c>
      <c r="D6284" s="68">
        <f>RANK('Q4.a.i'!D6286,'Q4.a.i'!D$22:D$10021)</f>
        <v>5727</v>
      </c>
      <c r="E6284" s="68">
        <f>RANK('Q4.a.i'!E6286,'Q4.a.i'!E$22:E$10021)</f>
        <v>3911</v>
      </c>
    </row>
    <row r="6285" spans="1:5">
      <c r="A6285" s="61">
        <v>6266</v>
      </c>
      <c r="B6285" s="68">
        <f>RANK('Q4.a.i'!B6287,'Q4.a.i'!B$22:B$10021)</f>
        <v>307</v>
      </c>
      <c r="C6285" s="68">
        <f>RANK('Q4.a.i'!C6287,'Q4.a.i'!C$22:C$10021)</f>
        <v>2006</v>
      </c>
      <c r="D6285" s="68">
        <f>RANK('Q4.a.i'!D6287,'Q4.a.i'!D$22:D$10021)</f>
        <v>8091</v>
      </c>
      <c r="E6285" s="68">
        <f>RANK('Q4.a.i'!E6287,'Q4.a.i'!E$22:E$10021)</f>
        <v>3911</v>
      </c>
    </row>
    <row r="6286" spans="1:5">
      <c r="A6286" s="61">
        <v>6267</v>
      </c>
      <c r="B6286" s="68">
        <f>RANK('Q4.a.i'!B6288,'Q4.a.i'!B$22:B$10021)</f>
        <v>4079</v>
      </c>
      <c r="C6286" s="68">
        <f>RANK('Q4.a.i'!C6288,'Q4.a.i'!C$22:C$10021)</f>
        <v>579</v>
      </c>
      <c r="D6286" s="68">
        <f>RANK('Q4.a.i'!D6288,'Q4.a.i'!D$22:D$10021)</f>
        <v>2889</v>
      </c>
      <c r="E6286" s="68">
        <f>RANK('Q4.a.i'!E6288,'Q4.a.i'!E$22:E$10021)</f>
        <v>3911</v>
      </c>
    </row>
    <row r="6287" spans="1:5">
      <c r="A6287" s="61">
        <v>6268</v>
      </c>
      <c r="B6287" s="68">
        <f>RANK('Q4.a.i'!B6289,'Q4.a.i'!B$22:B$10021)</f>
        <v>3672</v>
      </c>
      <c r="C6287" s="68">
        <f>RANK('Q4.a.i'!C6289,'Q4.a.i'!C$22:C$10021)</f>
        <v>2826</v>
      </c>
      <c r="D6287" s="68">
        <f>RANK('Q4.a.i'!D6289,'Q4.a.i'!D$22:D$10021)</f>
        <v>5849</v>
      </c>
      <c r="E6287" s="68">
        <f>RANK('Q4.a.i'!E6289,'Q4.a.i'!E$22:E$10021)</f>
        <v>2392</v>
      </c>
    </row>
    <row r="6288" spans="1:5">
      <c r="A6288" s="61">
        <v>6269</v>
      </c>
      <c r="B6288" s="68">
        <f>RANK('Q4.a.i'!B6290,'Q4.a.i'!B$22:B$10021)</f>
        <v>2992</v>
      </c>
      <c r="C6288" s="68">
        <f>RANK('Q4.a.i'!C6290,'Q4.a.i'!C$22:C$10021)</f>
        <v>7046</v>
      </c>
      <c r="D6288" s="68">
        <f>RANK('Q4.a.i'!D6290,'Q4.a.i'!D$22:D$10021)</f>
        <v>4607</v>
      </c>
      <c r="E6288" s="68">
        <f>RANK('Q4.a.i'!E6290,'Q4.a.i'!E$22:E$10021)</f>
        <v>1646</v>
      </c>
    </row>
    <row r="6289" spans="1:5">
      <c r="A6289" s="61">
        <v>6270</v>
      </c>
      <c r="B6289" s="68">
        <f>RANK('Q4.a.i'!B6291,'Q4.a.i'!B$22:B$10021)</f>
        <v>8578</v>
      </c>
      <c r="C6289" s="68">
        <f>RANK('Q4.a.i'!C6291,'Q4.a.i'!C$22:C$10021)</f>
        <v>4289</v>
      </c>
      <c r="D6289" s="68">
        <f>RANK('Q4.a.i'!D6291,'Q4.a.i'!D$22:D$10021)</f>
        <v>3770</v>
      </c>
      <c r="E6289" s="68">
        <f>RANK('Q4.a.i'!E6291,'Q4.a.i'!E$22:E$10021)</f>
        <v>3911</v>
      </c>
    </row>
    <row r="6290" spans="1:5">
      <c r="A6290" s="61">
        <v>6271</v>
      </c>
      <c r="B6290" s="68">
        <f>RANK('Q4.a.i'!B6292,'Q4.a.i'!B$22:B$10021)</f>
        <v>6444</v>
      </c>
      <c r="C6290" s="68">
        <f>RANK('Q4.a.i'!C6292,'Q4.a.i'!C$22:C$10021)</f>
        <v>1086</v>
      </c>
      <c r="D6290" s="68">
        <f>RANK('Q4.a.i'!D6292,'Q4.a.i'!D$22:D$10021)</f>
        <v>2161</v>
      </c>
      <c r="E6290" s="68">
        <f>RANK('Q4.a.i'!E6292,'Q4.a.i'!E$22:E$10021)</f>
        <v>2012</v>
      </c>
    </row>
    <row r="6291" spans="1:5">
      <c r="A6291" s="61">
        <v>6272</v>
      </c>
      <c r="B6291" s="68">
        <f>RANK('Q4.a.i'!B6293,'Q4.a.i'!B$22:B$10021)</f>
        <v>713</v>
      </c>
      <c r="C6291" s="68">
        <f>RANK('Q4.a.i'!C6293,'Q4.a.i'!C$22:C$10021)</f>
        <v>4415</v>
      </c>
      <c r="D6291" s="68">
        <f>RANK('Q4.a.i'!D6293,'Q4.a.i'!D$22:D$10021)</f>
        <v>7960</v>
      </c>
      <c r="E6291" s="68">
        <f>RANK('Q4.a.i'!E6293,'Q4.a.i'!E$22:E$10021)</f>
        <v>3911</v>
      </c>
    </row>
    <row r="6292" spans="1:5">
      <c r="A6292" s="61">
        <v>6273</v>
      </c>
      <c r="B6292" s="68">
        <f>RANK('Q4.a.i'!B6294,'Q4.a.i'!B$22:B$10021)</f>
        <v>2425</v>
      </c>
      <c r="C6292" s="68">
        <f>RANK('Q4.a.i'!C6294,'Q4.a.i'!C$22:C$10021)</f>
        <v>4257</v>
      </c>
      <c r="D6292" s="68">
        <f>RANK('Q4.a.i'!D6294,'Q4.a.i'!D$22:D$10021)</f>
        <v>1412</v>
      </c>
      <c r="E6292" s="68">
        <f>RANK('Q4.a.i'!E6294,'Q4.a.i'!E$22:E$10021)</f>
        <v>3911</v>
      </c>
    </row>
    <row r="6293" spans="1:5">
      <c r="A6293" s="61">
        <v>6274</v>
      </c>
      <c r="B6293" s="68">
        <f>RANK('Q4.a.i'!B6295,'Q4.a.i'!B$22:B$10021)</f>
        <v>5822</v>
      </c>
      <c r="C6293" s="68">
        <f>RANK('Q4.a.i'!C6295,'Q4.a.i'!C$22:C$10021)</f>
        <v>8905</v>
      </c>
      <c r="D6293" s="68">
        <f>RANK('Q4.a.i'!D6295,'Q4.a.i'!D$22:D$10021)</f>
        <v>2314</v>
      </c>
      <c r="E6293" s="68">
        <f>RANK('Q4.a.i'!E6295,'Q4.a.i'!E$22:E$10021)</f>
        <v>450</v>
      </c>
    </row>
    <row r="6294" spans="1:5">
      <c r="A6294" s="61">
        <v>6275</v>
      </c>
      <c r="B6294" s="68">
        <f>RANK('Q4.a.i'!B6296,'Q4.a.i'!B$22:B$10021)</f>
        <v>1715</v>
      </c>
      <c r="C6294" s="68">
        <f>RANK('Q4.a.i'!C6296,'Q4.a.i'!C$22:C$10021)</f>
        <v>6020</v>
      </c>
      <c r="D6294" s="68">
        <f>RANK('Q4.a.i'!D6296,'Q4.a.i'!D$22:D$10021)</f>
        <v>5004</v>
      </c>
      <c r="E6294" s="68">
        <f>RANK('Q4.a.i'!E6296,'Q4.a.i'!E$22:E$10021)</f>
        <v>3911</v>
      </c>
    </row>
    <row r="6295" spans="1:5">
      <c r="A6295" s="61">
        <v>6276</v>
      </c>
      <c r="B6295" s="68">
        <f>RANK('Q4.a.i'!B6297,'Q4.a.i'!B$22:B$10021)</f>
        <v>4631</v>
      </c>
      <c r="C6295" s="68">
        <f>RANK('Q4.a.i'!C6297,'Q4.a.i'!C$22:C$10021)</f>
        <v>6496</v>
      </c>
      <c r="D6295" s="68">
        <f>RANK('Q4.a.i'!D6297,'Q4.a.i'!D$22:D$10021)</f>
        <v>6177</v>
      </c>
      <c r="E6295" s="68">
        <f>RANK('Q4.a.i'!E6297,'Q4.a.i'!E$22:E$10021)</f>
        <v>2576</v>
      </c>
    </row>
    <row r="6296" spans="1:5">
      <c r="A6296" s="61">
        <v>6277</v>
      </c>
      <c r="B6296" s="68">
        <f>RANK('Q4.a.i'!B6298,'Q4.a.i'!B$22:B$10021)</f>
        <v>3354</v>
      </c>
      <c r="C6296" s="68">
        <f>RANK('Q4.a.i'!C6298,'Q4.a.i'!C$22:C$10021)</f>
        <v>4594</v>
      </c>
      <c r="D6296" s="68">
        <f>RANK('Q4.a.i'!D6298,'Q4.a.i'!D$22:D$10021)</f>
        <v>5900</v>
      </c>
      <c r="E6296" s="68">
        <f>RANK('Q4.a.i'!E6298,'Q4.a.i'!E$22:E$10021)</f>
        <v>3553</v>
      </c>
    </row>
    <row r="6297" spans="1:5">
      <c r="A6297" s="61">
        <v>6278</v>
      </c>
      <c r="B6297" s="68">
        <f>RANK('Q4.a.i'!B6299,'Q4.a.i'!B$22:B$10021)</f>
        <v>3091</v>
      </c>
      <c r="C6297" s="68">
        <f>RANK('Q4.a.i'!C6299,'Q4.a.i'!C$22:C$10021)</f>
        <v>4111</v>
      </c>
      <c r="D6297" s="68">
        <f>RANK('Q4.a.i'!D6299,'Q4.a.i'!D$22:D$10021)</f>
        <v>1582</v>
      </c>
      <c r="E6297" s="68">
        <f>RANK('Q4.a.i'!E6299,'Q4.a.i'!E$22:E$10021)</f>
        <v>1773</v>
      </c>
    </row>
    <row r="6298" spans="1:5">
      <c r="A6298" s="61">
        <v>6279</v>
      </c>
      <c r="B6298" s="68">
        <f>RANK('Q4.a.i'!B6300,'Q4.a.i'!B$22:B$10021)</f>
        <v>9693</v>
      </c>
      <c r="C6298" s="68">
        <f>RANK('Q4.a.i'!C6300,'Q4.a.i'!C$22:C$10021)</f>
        <v>2579</v>
      </c>
      <c r="D6298" s="68">
        <f>RANK('Q4.a.i'!D6300,'Q4.a.i'!D$22:D$10021)</f>
        <v>5793</v>
      </c>
      <c r="E6298" s="68">
        <f>RANK('Q4.a.i'!E6300,'Q4.a.i'!E$22:E$10021)</f>
        <v>1168</v>
      </c>
    </row>
    <row r="6299" spans="1:5">
      <c r="A6299" s="61">
        <v>6280</v>
      </c>
      <c r="B6299" s="68">
        <f>RANK('Q4.a.i'!B6301,'Q4.a.i'!B$22:B$10021)</f>
        <v>2809</v>
      </c>
      <c r="C6299" s="68">
        <f>RANK('Q4.a.i'!C6301,'Q4.a.i'!C$22:C$10021)</f>
        <v>6602</v>
      </c>
      <c r="D6299" s="68">
        <f>RANK('Q4.a.i'!D6301,'Q4.a.i'!D$22:D$10021)</f>
        <v>6625</v>
      </c>
      <c r="E6299" s="68">
        <f>RANK('Q4.a.i'!E6301,'Q4.a.i'!E$22:E$10021)</f>
        <v>3911</v>
      </c>
    </row>
    <row r="6300" spans="1:5">
      <c r="A6300" s="61">
        <v>6281</v>
      </c>
      <c r="B6300" s="68">
        <f>RANK('Q4.a.i'!B6302,'Q4.a.i'!B$22:B$10021)</f>
        <v>7017</v>
      </c>
      <c r="C6300" s="68">
        <f>RANK('Q4.a.i'!C6302,'Q4.a.i'!C$22:C$10021)</f>
        <v>556</v>
      </c>
      <c r="D6300" s="68">
        <f>RANK('Q4.a.i'!D6302,'Q4.a.i'!D$22:D$10021)</f>
        <v>588</v>
      </c>
      <c r="E6300" s="68">
        <f>RANK('Q4.a.i'!E6302,'Q4.a.i'!E$22:E$10021)</f>
        <v>3911</v>
      </c>
    </row>
    <row r="6301" spans="1:5">
      <c r="A6301" s="61">
        <v>6282</v>
      </c>
      <c r="B6301" s="68">
        <f>RANK('Q4.a.i'!B6303,'Q4.a.i'!B$22:B$10021)</f>
        <v>5476</v>
      </c>
      <c r="C6301" s="68">
        <f>RANK('Q4.a.i'!C6303,'Q4.a.i'!C$22:C$10021)</f>
        <v>3078</v>
      </c>
      <c r="D6301" s="68">
        <f>RANK('Q4.a.i'!D6303,'Q4.a.i'!D$22:D$10021)</f>
        <v>8256</v>
      </c>
      <c r="E6301" s="68">
        <f>RANK('Q4.a.i'!E6303,'Q4.a.i'!E$22:E$10021)</f>
        <v>3911</v>
      </c>
    </row>
    <row r="6302" spans="1:5">
      <c r="A6302" s="61">
        <v>6283</v>
      </c>
      <c r="B6302" s="68">
        <f>RANK('Q4.a.i'!B6304,'Q4.a.i'!B$22:B$10021)</f>
        <v>4190</v>
      </c>
      <c r="C6302" s="68">
        <f>RANK('Q4.a.i'!C6304,'Q4.a.i'!C$22:C$10021)</f>
        <v>3787</v>
      </c>
      <c r="D6302" s="68">
        <f>RANK('Q4.a.i'!D6304,'Q4.a.i'!D$22:D$10021)</f>
        <v>9906</v>
      </c>
      <c r="E6302" s="68">
        <f>RANK('Q4.a.i'!E6304,'Q4.a.i'!E$22:E$10021)</f>
        <v>2825</v>
      </c>
    </row>
    <row r="6303" spans="1:5">
      <c r="A6303" s="61">
        <v>6284</v>
      </c>
      <c r="B6303" s="68">
        <f>RANK('Q4.a.i'!B6305,'Q4.a.i'!B$22:B$10021)</f>
        <v>9220</v>
      </c>
      <c r="C6303" s="68">
        <f>RANK('Q4.a.i'!C6305,'Q4.a.i'!C$22:C$10021)</f>
        <v>9869</v>
      </c>
      <c r="D6303" s="68">
        <f>RANK('Q4.a.i'!D6305,'Q4.a.i'!D$22:D$10021)</f>
        <v>7526</v>
      </c>
      <c r="E6303" s="68">
        <f>RANK('Q4.a.i'!E6305,'Q4.a.i'!E$22:E$10021)</f>
        <v>3911</v>
      </c>
    </row>
    <row r="6304" spans="1:5">
      <c r="A6304" s="61">
        <v>6285</v>
      </c>
      <c r="B6304" s="68">
        <f>RANK('Q4.a.i'!B6306,'Q4.a.i'!B$22:B$10021)</f>
        <v>8810</v>
      </c>
      <c r="C6304" s="68">
        <f>RANK('Q4.a.i'!C6306,'Q4.a.i'!C$22:C$10021)</f>
        <v>3802</v>
      </c>
      <c r="D6304" s="68">
        <f>RANK('Q4.a.i'!D6306,'Q4.a.i'!D$22:D$10021)</f>
        <v>4053</v>
      </c>
      <c r="E6304" s="68">
        <f>RANK('Q4.a.i'!E6306,'Q4.a.i'!E$22:E$10021)</f>
        <v>3911</v>
      </c>
    </row>
    <row r="6305" spans="1:5">
      <c r="A6305" s="61">
        <v>6286</v>
      </c>
      <c r="B6305" s="68">
        <f>RANK('Q4.a.i'!B6307,'Q4.a.i'!B$22:B$10021)</f>
        <v>6856</v>
      </c>
      <c r="C6305" s="68">
        <f>RANK('Q4.a.i'!C6307,'Q4.a.i'!C$22:C$10021)</f>
        <v>6126</v>
      </c>
      <c r="D6305" s="68">
        <f>RANK('Q4.a.i'!D6307,'Q4.a.i'!D$22:D$10021)</f>
        <v>4364</v>
      </c>
      <c r="E6305" s="68">
        <f>RANK('Q4.a.i'!E6307,'Q4.a.i'!E$22:E$10021)</f>
        <v>3911</v>
      </c>
    </row>
    <row r="6306" spans="1:5">
      <c r="A6306" s="61">
        <v>6287</v>
      </c>
      <c r="B6306" s="68">
        <f>RANK('Q4.a.i'!B6308,'Q4.a.i'!B$22:B$10021)</f>
        <v>5711</v>
      </c>
      <c r="C6306" s="68">
        <f>RANK('Q4.a.i'!C6308,'Q4.a.i'!C$22:C$10021)</f>
        <v>6136</v>
      </c>
      <c r="D6306" s="68">
        <f>RANK('Q4.a.i'!D6308,'Q4.a.i'!D$22:D$10021)</f>
        <v>2881</v>
      </c>
      <c r="E6306" s="68">
        <f>RANK('Q4.a.i'!E6308,'Q4.a.i'!E$22:E$10021)</f>
        <v>3911</v>
      </c>
    </row>
    <row r="6307" spans="1:5">
      <c r="A6307" s="61">
        <v>6288</v>
      </c>
      <c r="B6307" s="68">
        <f>RANK('Q4.a.i'!B6309,'Q4.a.i'!B$22:B$10021)</f>
        <v>3361</v>
      </c>
      <c r="C6307" s="68">
        <f>RANK('Q4.a.i'!C6309,'Q4.a.i'!C$22:C$10021)</f>
        <v>3968</v>
      </c>
      <c r="D6307" s="68">
        <f>RANK('Q4.a.i'!D6309,'Q4.a.i'!D$22:D$10021)</f>
        <v>4199</v>
      </c>
      <c r="E6307" s="68">
        <f>RANK('Q4.a.i'!E6309,'Q4.a.i'!E$22:E$10021)</f>
        <v>3911</v>
      </c>
    </row>
    <row r="6308" spans="1:5">
      <c r="A6308" s="61">
        <v>6289</v>
      </c>
      <c r="B6308" s="68">
        <f>RANK('Q4.a.i'!B6310,'Q4.a.i'!B$22:B$10021)</f>
        <v>844</v>
      </c>
      <c r="C6308" s="68">
        <f>RANK('Q4.a.i'!C6310,'Q4.a.i'!C$22:C$10021)</f>
        <v>5612</v>
      </c>
      <c r="D6308" s="68">
        <f>RANK('Q4.a.i'!D6310,'Q4.a.i'!D$22:D$10021)</f>
        <v>2006</v>
      </c>
      <c r="E6308" s="68">
        <f>RANK('Q4.a.i'!E6310,'Q4.a.i'!E$22:E$10021)</f>
        <v>3911</v>
      </c>
    </row>
    <row r="6309" spans="1:5">
      <c r="A6309" s="61">
        <v>6290</v>
      </c>
      <c r="B6309" s="68">
        <f>RANK('Q4.a.i'!B6311,'Q4.a.i'!B$22:B$10021)</f>
        <v>8143</v>
      </c>
      <c r="C6309" s="68">
        <f>RANK('Q4.a.i'!C6311,'Q4.a.i'!C$22:C$10021)</f>
        <v>4409</v>
      </c>
      <c r="D6309" s="68">
        <f>RANK('Q4.a.i'!D6311,'Q4.a.i'!D$22:D$10021)</f>
        <v>6467</v>
      </c>
      <c r="E6309" s="68">
        <f>RANK('Q4.a.i'!E6311,'Q4.a.i'!E$22:E$10021)</f>
        <v>3911</v>
      </c>
    </row>
    <row r="6310" spans="1:5">
      <c r="A6310" s="61">
        <v>6291</v>
      </c>
      <c r="B6310" s="68">
        <f>RANK('Q4.a.i'!B6312,'Q4.a.i'!B$22:B$10021)</f>
        <v>8614</v>
      </c>
      <c r="C6310" s="68">
        <f>RANK('Q4.a.i'!C6312,'Q4.a.i'!C$22:C$10021)</f>
        <v>1248</v>
      </c>
      <c r="D6310" s="68">
        <f>RANK('Q4.a.i'!D6312,'Q4.a.i'!D$22:D$10021)</f>
        <v>258</v>
      </c>
      <c r="E6310" s="68">
        <f>RANK('Q4.a.i'!E6312,'Q4.a.i'!E$22:E$10021)</f>
        <v>3911</v>
      </c>
    </row>
    <row r="6311" spans="1:5">
      <c r="A6311" s="61">
        <v>6292</v>
      </c>
      <c r="B6311" s="68">
        <f>RANK('Q4.a.i'!B6313,'Q4.a.i'!B$22:B$10021)</f>
        <v>5524</v>
      </c>
      <c r="C6311" s="68">
        <f>RANK('Q4.a.i'!C6313,'Q4.a.i'!C$22:C$10021)</f>
        <v>2048</v>
      </c>
      <c r="D6311" s="68">
        <f>RANK('Q4.a.i'!D6313,'Q4.a.i'!D$22:D$10021)</f>
        <v>3577</v>
      </c>
      <c r="E6311" s="68">
        <f>RANK('Q4.a.i'!E6313,'Q4.a.i'!E$22:E$10021)</f>
        <v>1021</v>
      </c>
    </row>
    <row r="6312" spans="1:5">
      <c r="A6312" s="61">
        <v>6293</v>
      </c>
      <c r="B6312" s="68">
        <f>RANK('Q4.a.i'!B6314,'Q4.a.i'!B$22:B$10021)</f>
        <v>363</v>
      </c>
      <c r="C6312" s="68">
        <f>RANK('Q4.a.i'!C6314,'Q4.a.i'!C$22:C$10021)</f>
        <v>5966</v>
      </c>
      <c r="D6312" s="68">
        <f>RANK('Q4.a.i'!D6314,'Q4.a.i'!D$22:D$10021)</f>
        <v>2328</v>
      </c>
      <c r="E6312" s="68">
        <f>RANK('Q4.a.i'!E6314,'Q4.a.i'!E$22:E$10021)</f>
        <v>3911</v>
      </c>
    </row>
    <row r="6313" spans="1:5">
      <c r="A6313" s="61">
        <v>6294</v>
      </c>
      <c r="B6313" s="68">
        <f>RANK('Q4.a.i'!B6315,'Q4.a.i'!B$22:B$10021)</f>
        <v>3931</v>
      </c>
      <c r="C6313" s="68">
        <f>RANK('Q4.a.i'!C6315,'Q4.a.i'!C$22:C$10021)</f>
        <v>1254</v>
      </c>
      <c r="D6313" s="68">
        <f>RANK('Q4.a.i'!D6315,'Q4.a.i'!D$22:D$10021)</f>
        <v>982</v>
      </c>
      <c r="E6313" s="68">
        <f>RANK('Q4.a.i'!E6315,'Q4.a.i'!E$22:E$10021)</f>
        <v>3911</v>
      </c>
    </row>
    <row r="6314" spans="1:5">
      <c r="A6314" s="61">
        <v>6295</v>
      </c>
      <c r="B6314" s="68">
        <f>RANK('Q4.a.i'!B6316,'Q4.a.i'!B$22:B$10021)</f>
        <v>4323</v>
      </c>
      <c r="C6314" s="68">
        <f>RANK('Q4.a.i'!C6316,'Q4.a.i'!C$22:C$10021)</f>
        <v>264</v>
      </c>
      <c r="D6314" s="68">
        <f>RANK('Q4.a.i'!D6316,'Q4.a.i'!D$22:D$10021)</f>
        <v>4125</v>
      </c>
      <c r="E6314" s="68">
        <f>RANK('Q4.a.i'!E6316,'Q4.a.i'!E$22:E$10021)</f>
        <v>3911</v>
      </c>
    </row>
    <row r="6315" spans="1:5">
      <c r="A6315" s="61">
        <v>6296</v>
      </c>
      <c r="B6315" s="68">
        <f>RANK('Q4.a.i'!B6317,'Q4.a.i'!B$22:B$10021)</f>
        <v>873</v>
      </c>
      <c r="C6315" s="68">
        <f>RANK('Q4.a.i'!C6317,'Q4.a.i'!C$22:C$10021)</f>
        <v>225</v>
      </c>
      <c r="D6315" s="68">
        <f>RANK('Q4.a.i'!D6317,'Q4.a.i'!D$22:D$10021)</f>
        <v>4827</v>
      </c>
      <c r="E6315" s="68">
        <f>RANK('Q4.a.i'!E6317,'Q4.a.i'!E$22:E$10021)</f>
        <v>1658</v>
      </c>
    </row>
    <row r="6316" spans="1:5">
      <c r="A6316" s="61">
        <v>6297</v>
      </c>
      <c r="B6316" s="68">
        <f>RANK('Q4.a.i'!B6318,'Q4.a.i'!B$22:B$10021)</f>
        <v>4548</v>
      </c>
      <c r="C6316" s="68">
        <f>RANK('Q4.a.i'!C6318,'Q4.a.i'!C$22:C$10021)</f>
        <v>5479</v>
      </c>
      <c r="D6316" s="68">
        <f>RANK('Q4.a.i'!D6318,'Q4.a.i'!D$22:D$10021)</f>
        <v>1866</v>
      </c>
      <c r="E6316" s="68">
        <f>RANK('Q4.a.i'!E6318,'Q4.a.i'!E$22:E$10021)</f>
        <v>3911</v>
      </c>
    </row>
    <row r="6317" spans="1:5">
      <c r="A6317" s="61">
        <v>6298</v>
      </c>
      <c r="B6317" s="68">
        <f>RANK('Q4.a.i'!B6319,'Q4.a.i'!B$22:B$10021)</f>
        <v>5120</v>
      </c>
      <c r="C6317" s="68">
        <f>RANK('Q4.a.i'!C6319,'Q4.a.i'!C$22:C$10021)</f>
        <v>5296</v>
      </c>
      <c r="D6317" s="68">
        <f>RANK('Q4.a.i'!D6319,'Q4.a.i'!D$22:D$10021)</f>
        <v>9710</v>
      </c>
      <c r="E6317" s="68">
        <f>RANK('Q4.a.i'!E6319,'Q4.a.i'!E$22:E$10021)</f>
        <v>3911</v>
      </c>
    </row>
    <row r="6318" spans="1:5">
      <c r="A6318" s="61">
        <v>6299</v>
      </c>
      <c r="B6318" s="68">
        <f>RANK('Q4.a.i'!B6320,'Q4.a.i'!B$22:B$10021)</f>
        <v>3181</v>
      </c>
      <c r="C6318" s="68">
        <f>RANK('Q4.a.i'!C6320,'Q4.a.i'!C$22:C$10021)</f>
        <v>8648</v>
      </c>
      <c r="D6318" s="68">
        <f>RANK('Q4.a.i'!D6320,'Q4.a.i'!D$22:D$10021)</f>
        <v>2076</v>
      </c>
      <c r="E6318" s="68">
        <f>RANK('Q4.a.i'!E6320,'Q4.a.i'!E$22:E$10021)</f>
        <v>1725</v>
      </c>
    </row>
    <row r="6319" spans="1:5">
      <c r="A6319" s="61">
        <v>6300</v>
      </c>
      <c r="B6319" s="68">
        <f>RANK('Q4.a.i'!B6321,'Q4.a.i'!B$22:B$10021)</f>
        <v>7984</v>
      </c>
      <c r="C6319" s="68">
        <f>RANK('Q4.a.i'!C6321,'Q4.a.i'!C$22:C$10021)</f>
        <v>3321</v>
      </c>
      <c r="D6319" s="68">
        <f>RANK('Q4.a.i'!D6321,'Q4.a.i'!D$22:D$10021)</f>
        <v>8619</v>
      </c>
      <c r="E6319" s="68">
        <f>RANK('Q4.a.i'!E6321,'Q4.a.i'!E$22:E$10021)</f>
        <v>3911</v>
      </c>
    </row>
    <row r="6320" spans="1:5">
      <c r="A6320" s="61">
        <v>6301</v>
      </c>
      <c r="B6320" s="68">
        <f>RANK('Q4.a.i'!B6322,'Q4.a.i'!B$22:B$10021)</f>
        <v>1838</v>
      </c>
      <c r="C6320" s="68">
        <f>RANK('Q4.a.i'!C6322,'Q4.a.i'!C$22:C$10021)</f>
        <v>2709</v>
      </c>
      <c r="D6320" s="68">
        <f>RANK('Q4.a.i'!D6322,'Q4.a.i'!D$22:D$10021)</f>
        <v>5314</v>
      </c>
      <c r="E6320" s="68">
        <f>RANK('Q4.a.i'!E6322,'Q4.a.i'!E$22:E$10021)</f>
        <v>3911</v>
      </c>
    </row>
    <row r="6321" spans="1:5">
      <c r="A6321" s="61">
        <v>6302</v>
      </c>
      <c r="B6321" s="68">
        <f>RANK('Q4.a.i'!B6323,'Q4.a.i'!B$22:B$10021)</f>
        <v>3377</v>
      </c>
      <c r="C6321" s="68">
        <f>RANK('Q4.a.i'!C6323,'Q4.a.i'!C$22:C$10021)</f>
        <v>8724</v>
      </c>
      <c r="D6321" s="68">
        <f>RANK('Q4.a.i'!D6323,'Q4.a.i'!D$22:D$10021)</f>
        <v>7902</v>
      </c>
      <c r="E6321" s="68">
        <f>RANK('Q4.a.i'!E6323,'Q4.a.i'!E$22:E$10021)</f>
        <v>3911</v>
      </c>
    </row>
    <row r="6322" spans="1:5">
      <c r="A6322" s="61">
        <v>6303</v>
      </c>
      <c r="B6322" s="68">
        <f>RANK('Q4.a.i'!B6324,'Q4.a.i'!B$22:B$10021)</f>
        <v>4149</v>
      </c>
      <c r="C6322" s="68">
        <f>RANK('Q4.a.i'!C6324,'Q4.a.i'!C$22:C$10021)</f>
        <v>6629</v>
      </c>
      <c r="D6322" s="68">
        <f>RANK('Q4.a.i'!D6324,'Q4.a.i'!D$22:D$10021)</f>
        <v>1393</v>
      </c>
      <c r="E6322" s="68">
        <f>RANK('Q4.a.i'!E6324,'Q4.a.i'!E$22:E$10021)</f>
        <v>280</v>
      </c>
    </row>
    <row r="6323" spans="1:5">
      <c r="A6323" s="61">
        <v>6304</v>
      </c>
      <c r="B6323" s="68">
        <f>RANK('Q4.a.i'!B6325,'Q4.a.i'!B$22:B$10021)</f>
        <v>8257</v>
      </c>
      <c r="C6323" s="68">
        <f>RANK('Q4.a.i'!C6325,'Q4.a.i'!C$22:C$10021)</f>
        <v>7945</v>
      </c>
      <c r="D6323" s="68">
        <f>RANK('Q4.a.i'!D6325,'Q4.a.i'!D$22:D$10021)</f>
        <v>7445</v>
      </c>
      <c r="E6323" s="68">
        <f>RANK('Q4.a.i'!E6325,'Q4.a.i'!E$22:E$10021)</f>
        <v>3514</v>
      </c>
    </row>
    <row r="6324" spans="1:5">
      <c r="A6324" s="61">
        <v>6305</v>
      </c>
      <c r="B6324" s="68">
        <f>RANK('Q4.a.i'!B6326,'Q4.a.i'!B$22:B$10021)</f>
        <v>6083</v>
      </c>
      <c r="C6324" s="68">
        <f>RANK('Q4.a.i'!C6326,'Q4.a.i'!C$22:C$10021)</f>
        <v>7763</v>
      </c>
      <c r="D6324" s="68">
        <f>RANK('Q4.a.i'!D6326,'Q4.a.i'!D$22:D$10021)</f>
        <v>1300</v>
      </c>
      <c r="E6324" s="68">
        <f>RANK('Q4.a.i'!E6326,'Q4.a.i'!E$22:E$10021)</f>
        <v>1736</v>
      </c>
    </row>
    <row r="6325" spans="1:5">
      <c r="A6325" s="61">
        <v>6306</v>
      </c>
      <c r="B6325" s="68">
        <f>RANK('Q4.a.i'!B6327,'Q4.a.i'!B$22:B$10021)</f>
        <v>539</v>
      </c>
      <c r="C6325" s="68">
        <f>RANK('Q4.a.i'!C6327,'Q4.a.i'!C$22:C$10021)</f>
        <v>7622</v>
      </c>
      <c r="D6325" s="68">
        <f>RANK('Q4.a.i'!D6327,'Q4.a.i'!D$22:D$10021)</f>
        <v>4208</v>
      </c>
      <c r="E6325" s="68">
        <f>RANK('Q4.a.i'!E6327,'Q4.a.i'!E$22:E$10021)</f>
        <v>3911</v>
      </c>
    </row>
    <row r="6326" spans="1:5">
      <c r="A6326" s="61">
        <v>6307</v>
      </c>
      <c r="B6326" s="68">
        <f>RANK('Q4.a.i'!B6328,'Q4.a.i'!B$22:B$10021)</f>
        <v>4831</v>
      </c>
      <c r="C6326" s="68">
        <f>RANK('Q4.a.i'!C6328,'Q4.a.i'!C$22:C$10021)</f>
        <v>7825</v>
      </c>
      <c r="D6326" s="68">
        <f>RANK('Q4.a.i'!D6328,'Q4.a.i'!D$22:D$10021)</f>
        <v>1888</v>
      </c>
      <c r="E6326" s="68">
        <f>RANK('Q4.a.i'!E6328,'Q4.a.i'!E$22:E$10021)</f>
        <v>3507</v>
      </c>
    </row>
    <row r="6327" spans="1:5">
      <c r="A6327" s="61">
        <v>6308</v>
      </c>
      <c r="B6327" s="68">
        <f>RANK('Q4.a.i'!B6329,'Q4.a.i'!B$22:B$10021)</f>
        <v>6758</v>
      </c>
      <c r="C6327" s="68">
        <f>RANK('Q4.a.i'!C6329,'Q4.a.i'!C$22:C$10021)</f>
        <v>3957</v>
      </c>
      <c r="D6327" s="68">
        <f>RANK('Q4.a.i'!D6329,'Q4.a.i'!D$22:D$10021)</f>
        <v>753</v>
      </c>
      <c r="E6327" s="68">
        <f>RANK('Q4.a.i'!E6329,'Q4.a.i'!E$22:E$10021)</f>
        <v>2153</v>
      </c>
    </row>
    <row r="6328" spans="1:5">
      <c r="A6328" s="61">
        <v>6309</v>
      </c>
      <c r="B6328" s="68">
        <f>RANK('Q4.a.i'!B6330,'Q4.a.i'!B$22:B$10021)</f>
        <v>9743</v>
      </c>
      <c r="C6328" s="68">
        <f>RANK('Q4.a.i'!C6330,'Q4.a.i'!C$22:C$10021)</f>
        <v>7198</v>
      </c>
      <c r="D6328" s="68">
        <f>RANK('Q4.a.i'!D6330,'Q4.a.i'!D$22:D$10021)</f>
        <v>7859</v>
      </c>
      <c r="E6328" s="68">
        <f>RANK('Q4.a.i'!E6330,'Q4.a.i'!E$22:E$10021)</f>
        <v>3911</v>
      </c>
    </row>
    <row r="6329" spans="1:5">
      <c r="A6329" s="61">
        <v>6310</v>
      </c>
      <c r="B6329" s="68">
        <f>RANK('Q4.a.i'!B6331,'Q4.a.i'!B$22:B$10021)</f>
        <v>5201</v>
      </c>
      <c r="C6329" s="68">
        <f>RANK('Q4.a.i'!C6331,'Q4.a.i'!C$22:C$10021)</f>
        <v>2779</v>
      </c>
      <c r="D6329" s="68">
        <f>RANK('Q4.a.i'!D6331,'Q4.a.i'!D$22:D$10021)</f>
        <v>7537</v>
      </c>
      <c r="E6329" s="68">
        <f>RANK('Q4.a.i'!E6331,'Q4.a.i'!E$22:E$10021)</f>
        <v>3911</v>
      </c>
    </row>
    <row r="6330" spans="1:5">
      <c r="A6330" s="61">
        <v>6311</v>
      </c>
      <c r="B6330" s="68">
        <f>RANK('Q4.a.i'!B6332,'Q4.a.i'!B$22:B$10021)</f>
        <v>3676</v>
      </c>
      <c r="C6330" s="68">
        <f>RANK('Q4.a.i'!C6332,'Q4.a.i'!C$22:C$10021)</f>
        <v>5147</v>
      </c>
      <c r="D6330" s="68">
        <f>RANK('Q4.a.i'!D6332,'Q4.a.i'!D$22:D$10021)</f>
        <v>9368</v>
      </c>
      <c r="E6330" s="68">
        <f>RANK('Q4.a.i'!E6332,'Q4.a.i'!E$22:E$10021)</f>
        <v>3911</v>
      </c>
    </row>
    <row r="6331" spans="1:5">
      <c r="A6331" s="61">
        <v>6312</v>
      </c>
      <c r="B6331" s="68">
        <f>RANK('Q4.a.i'!B6333,'Q4.a.i'!B$22:B$10021)</f>
        <v>6997</v>
      </c>
      <c r="C6331" s="68">
        <f>RANK('Q4.a.i'!C6333,'Q4.a.i'!C$22:C$10021)</f>
        <v>8712</v>
      </c>
      <c r="D6331" s="68">
        <f>RANK('Q4.a.i'!D6333,'Q4.a.i'!D$22:D$10021)</f>
        <v>953</v>
      </c>
      <c r="E6331" s="68">
        <f>RANK('Q4.a.i'!E6333,'Q4.a.i'!E$22:E$10021)</f>
        <v>684</v>
      </c>
    </row>
    <row r="6332" spans="1:5">
      <c r="A6332" s="61">
        <v>6313</v>
      </c>
      <c r="B6332" s="68">
        <f>RANK('Q4.a.i'!B6334,'Q4.a.i'!B$22:B$10021)</f>
        <v>237</v>
      </c>
      <c r="C6332" s="68">
        <f>RANK('Q4.a.i'!C6334,'Q4.a.i'!C$22:C$10021)</f>
        <v>2507</v>
      </c>
      <c r="D6332" s="68">
        <f>RANK('Q4.a.i'!D6334,'Q4.a.i'!D$22:D$10021)</f>
        <v>7734</v>
      </c>
      <c r="E6332" s="68">
        <f>RANK('Q4.a.i'!E6334,'Q4.a.i'!E$22:E$10021)</f>
        <v>3911</v>
      </c>
    </row>
    <row r="6333" spans="1:5">
      <c r="A6333" s="61">
        <v>6314</v>
      </c>
      <c r="B6333" s="68">
        <f>RANK('Q4.a.i'!B6335,'Q4.a.i'!B$22:B$10021)</f>
        <v>161</v>
      </c>
      <c r="C6333" s="68">
        <f>RANK('Q4.a.i'!C6335,'Q4.a.i'!C$22:C$10021)</f>
        <v>1605</v>
      </c>
      <c r="D6333" s="68">
        <f>RANK('Q4.a.i'!D6335,'Q4.a.i'!D$22:D$10021)</f>
        <v>8865</v>
      </c>
      <c r="E6333" s="68">
        <f>RANK('Q4.a.i'!E6335,'Q4.a.i'!E$22:E$10021)</f>
        <v>3911</v>
      </c>
    </row>
    <row r="6334" spans="1:5">
      <c r="A6334" s="61">
        <v>6315</v>
      </c>
      <c r="B6334" s="68">
        <f>RANK('Q4.a.i'!B6336,'Q4.a.i'!B$22:B$10021)</f>
        <v>8155</v>
      </c>
      <c r="C6334" s="68">
        <f>RANK('Q4.a.i'!C6336,'Q4.a.i'!C$22:C$10021)</f>
        <v>8553</v>
      </c>
      <c r="D6334" s="68">
        <f>RANK('Q4.a.i'!D6336,'Q4.a.i'!D$22:D$10021)</f>
        <v>4806</v>
      </c>
      <c r="E6334" s="68">
        <f>RANK('Q4.a.i'!E6336,'Q4.a.i'!E$22:E$10021)</f>
        <v>1950</v>
      </c>
    </row>
    <row r="6335" spans="1:5">
      <c r="A6335" s="61">
        <v>6316</v>
      </c>
      <c r="B6335" s="68">
        <f>RANK('Q4.a.i'!B6337,'Q4.a.i'!B$22:B$10021)</f>
        <v>3798</v>
      </c>
      <c r="C6335" s="68">
        <f>RANK('Q4.a.i'!C6337,'Q4.a.i'!C$22:C$10021)</f>
        <v>3508</v>
      </c>
      <c r="D6335" s="68">
        <f>RANK('Q4.a.i'!D6337,'Q4.a.i'!D$22:D$10021)</f>
        <v>105</v>
      </c>
      <c r="E6335" s="68">
        <f>RANK('Q4.a.i'!E6337,'Q4.a.i'!E$22:E$10021)</f>
        <v>1005</v>
      </c>
    </row>
    <row r="6336" spans="1:5">
      <c r="A6336" s="61">
        <v>6317</v>
      </c>
      <c r="B6336" s="68">
        <f>RANK('Q4.a.i'!B6338,'Q4.a.i'!B$22:B$10021)</f>
        <v>5157</v>
      </c>
      <c r="C6336" s="68">
        <f>RANK('Q4.a.i'!C6338,'Q4.a.i'!C$22:C$10021)</f>
        <v>8920</v>
      </c>
      <c r="D6336" s="68">
        <f>RANK('Q4.a.i'!D6338,'Q4.a.i'!D$22:D$10021)</f>
        <v>4505</v>
      </c>
      <c r="E6336" s="68">
        <f>RANK('Q4.a.i'!E6338,'Q4.a.i'!E$22:E$10021)</f>
        <v>3911</v>
      </c>
    </row>
    <row r="6337" spans="1:5">
      <c r="A6337" s="61">
        <v>6318</v>
      </c>
      <c r="B6337" s="68">
        <f>RANK('Q4.a.i'!B6339,'Q4.a.i'!B$22:B$10021)</f>
        <v>7885</v>
      </c>
      <c r="C6337" s="68">
        <f>RANK('Q4.a.i'!C6339,'Q4.a.i'!C$22:C$10021)</f>
        <v>1850</v>
      </c>
      <c r="D6337" s="68">
        <f>RANK('Q4.a.i'!D6339,'Q4.a.i'!D$22:D$10021)</f>
        <v>3457</v>
      </c>
      <c r="E6337" s="68">
        <f>RANK('Q4.a.i'!E6339,'Q4.a.i'!E$22:E$10021)</f>
        <v>3911</v>
      </c>
    </row>
    <row r="6338" spans="1:5">
      <c r="A6338" s="61">
        <v>6319</v>
      </c>
      <c r="B6338" s="68">
        <f>RANK('Q4.a.i'!B6340,'Q4.a.i'!B$22:B$10021)</f>
        <v>9588</v>
      </c>
      <c r="C6338" s="68">
        <f>RANK('Q4.a.i'!C6340,'Q4.a.i'!C$22:C$10021)</f>
        <v>8452</v>
      </c>
      <c r="D6338" s="68">
        <f>RANK('Q4.a.i'!D6340,'Q4.a.i'!D$22:D$10021)</f>
        <v>8100</v>
      </c>
      <c r="E6338" s="68">
        <f>RANK('Q4.a.i'!E6340,'Q4.a.i'!E$22:E$10021)</f>
        <v>220</v>
      </c>
    </row>
    <row r="6339" spans="1:5">
      <c r="A6339" s="61">
        <v>6320</v>
      </c>
      <c r="B6339" s="68">
        <f>RANK('Q4.a.i'!B6341,'Q4.a.i'!B$22:B$10021)</f>
        <v>8116</v>
      </c>
      <c r="C6339" s="68">
        <f>RANK('Q4.a.i'!C6341,'Q4.a.i'!C$22:C$10021)</f>
        <v>1109</v>
      </c>
      <c r="D6339" s="68">
        <f>RANK('Q4.a.i'!D6341,'Q4.a.i'!D$22:D$10021)</f>
        <v>3189</v>
      </c>
      <c r="E6339" s="68">
        <f>RANK('Q4.a.i'!E6341,'Q4.a.i'!E$22:E$10021)</f>
        <v>2816</v>
      </c>
    </row>
    <row r="6340" spans="1:5">
      <c r="A6340" s="61">
        <v>6321</v>
      </c>
      <c r="B6340" s="68">
        <f>RANK('Q4.a.i'!B6342,'Q4.a.i'!B$22:B$10021)</f>
        <v>4265</v>
      </c>
      <c r="C6340" s="68">
        <f>RANK('Q4.a.i'!C6342,'Q4.a.i'!C$22:C$10021)</f>
        <v>7776</v>
      </c>
      <c r="D6340" s="68">
        <f>RANK('Q4.a.i'!D6342,'Q4.a.i'!D$22:D$10021)</f>
        <v>2404</v>
      </c>
      <c r="E6340" s="68">
        <f>RANK('Q4.a.i'!E6342,'Q4.a.i'!E$22:E$10021)</f>
        <v>3911</v>
      </c>
    </row>
    <row r="6341" spans="1:5">
      <c r="A6341" s="61">
        <v>6322</v>
      </c>
      <c r="B6341" s="68">
        <f>RANK('Q4.a.i'!B6343,'Q4.a.i'!B$22:B$10021)</f>
        <v>4240</v>
      </c>
      <c r="C6341" s="68">
        <f>RANK('Q4.a.i'!C6343,'Q4.a.i'!C$22:C$10021)</f>
        <v>7010</v>
      </c>
      <c r="D6341" s="68">
        <f>RANK('Q4.a.i'!D6343,'Q4.a.i'!D$22:D$10021)</f>
        <v>7096</v>
      </c>
      <c r="E6341" s="68">
        <f>RANK('Q4.a.i'!E6343,'Q4.a.i'!E$22:E$10021)</f>
        <v>3911</v>
      </c>
    </row>
    <row r="6342" spans="1:5">
      <c r="A6342" s="61">
        <v>6323</v>
      </c>
      <c r="B6342" s="68">
        <f>RANK('Q4.a.i'!B6344,'Q4.a.i'!B$22:B$10021)</f>
        <v>171</v>
      </c>
      <c r="C6342" s="68">
        <f>RANK('Q4.a.i'!C6344,'Q4.a.i'!C$22:C$10021)</f>
        <v>7142</v>
      </c>
      <c r="D6342" s="68">
        <f>RANK('Q4.a.i'!D6344,'Q4.a.i'!D$22:D$10021)</f>
        <v>5675</v>
      </c>
      <c r="E6342" s="68">
        <f>RANK('Q4.a.i'!E6344,'Q4.a.i'!E$22:E$10021)</f>
        <v>3911</v>
      </c>
    </row>
    <row r="6343" spans="1:5">
      <c r="A6343" s="61">
        <v>6324</v>
      </c>
      <c r="B6343" s="68">
        <f>RANK('Q4.a.i'!B6345,'Q4.a.i'!B$22:B$10021)</f>
        <v>7188</v>
      </c>
      <c r="C6343" s="68">
        <f>RANK('Q4.a.i'!C6345,'Q4.a.i'!C$22:C$10021)</f>
        <v>8906</v>
      </c>
      <c r="D6343" s="68">
        <f>RANK('Q4.a.i'!D6345,'Q4.a.i'!D$22:D$10021)</f>
        <v>4640</v>
      </c>
      <c r="E6343" s="68">
        <f>RANK('Q4.a.i'!E6345,'Q4.a.i'!E$22:E$10021)</f>
        <v>3911</v>
      </c>
    </row>
    <row r="6344" spans="1:5">
      <c r="A6344" s="61">
        <v>6325</v>
      </c>
      <c r="B6344" s="68">
        <f>RANK('Q4.a.i'!B6346,'Q4.a.i'!B$22:B$10021)</f>
        <v>6906</v>
      </c>
      <c r="C6344" s="68">
        <f>RANK('Q4.a.i'!C6346,'Q4.a.i'!C$22:C$10021)</f>
        <v>5190</v>
      </c>
      <c r="D6344" s="68">
        <f>RANK('Q4.a.i'!D6346,'Q4.a.i'!D$22:D$10021)</f>
        <v>4182</v>
      </c>
      <c r="E6344" s="68">
        <f>RANK('Q4.a.i'!E6346,'Q4.a.i'!E$22:E$10021)</f>
        <v>3911</v>
      </c>
    </row>
    <row r="6345" spans="1:5">
      <c r="A6345" s="61">
        <v>6326</v>
      </c>
      <c r="B6345" s="68">
        <f>RANK('Q4.a.i'!B6347,'Q4.a.i'!B$22:B$10021)</f>
        <v>2724</v>
      </c>
      <c r="C6345" s="68">
        <f>RANK('Q4.a.i'!C6347,'Q4.a.i'!C$22:C$10021)</f>
        <v>224</v>
      </c>
      <c r="D6345" s="68">
        <f>RANK('Q4.a.i'!D6347,'Q4.a.i'!D$22:D$10021)</f>
        <v>9857</v>
      </c>
      <c r="E6345" s="68">
        <f>RANK('Q4.a.i'!E6347,'Q4.a.i'!E$22:E$10021)</f>
        <v>3911</v>
      </c>
    </row>
    <row r="6346" spans="1:5">
      <c r="A6346" s="61">
        <v>6327</v>
      </c>
      <c r="B6346" s="68">
        <f>RANK('Q4.a.i'!B6348,'Q4.a.i'!B$22:B$10021)</f>
        <v>7093</v>
      </c>
      <c r="C6346" s="68">
        <f>RANK('Q4.a.i'!C6348,'Q4.a.i'!C$22:C$10021)</f>
        <v>1409</v>
      </c>
      <c r="D6346" s="68">
        <f>RANK('Q4.a.i'!D6348,'Q4.a.i'!D$22:D$10021)</f>
        <v>2293</v>
      </c>
      <c r="E6346" s="68">
        <f>RANK('Q4.a.i'!E6348,'Q4.a.i'!E$22:E$10021)</f>
        <v>1255</v>
      </c>
    </row>
    <row r="6347" spans="1:5">
      <c r="A6347" s="61">
        <v>6328</v>
      </c>
      <c r="B6347" s="68">
        <f>RANK('Q4.a.i'!B6349,'Q4.a.i'!B$22:B$10021)</f>
        <v>7161</v>
      </c>
      <c r="C6347" s="68">
        <f>RANK('Q4.a.i'!C6349,'Q4.a.i'!C$22:C$10021)</f>
        <v>7591</v>
      </c>
      <c r="D6347" s="68">
        <f>RANK('Q4.a.i'!D6349,'Q4.a.i'!D$22:D$10021)</f>
        <v>4527</v>
      </c>
      <c r="E6347" s="68">
        <f>RANK('Q4.a.i'!E6349,'Q4.a.i'!E$22:E$10021)</f>
        <v>3911</v>
      </c>
    </row>
    <row r="6348" spans="1:5">
      <c r="A6348" s="61">
        <v>6329</v>
      </c>
      <c r="B6348" s="68">
        <f>RANK('Q4.a.i'!B6350,'Q4.a.i'!B$22:B$10021)</f>
        <v>7943</v>
      </c>
      <c r="C6348" s="68">
        <f>RANK('Q4.a.i'!C6350,'Q4.a.i'!C$22:C$10021)</f>
        <v>2953</v>
      </c>
      <c r="D6348" s="68">
        <f>RANK('Q4.a.i'!D6350,'Q4.a.i'!D$22:D$10021)</f>
        <v>574</v>
      </c>
      <c r="E6348" s="68">
        <f>RANK('Q4.a.i'!E6350,'Q4.a.i'!E$22:E$10021)</f>
        <v>3479</v>
      </c>
    </row>
    <row r="6349" spans="1:5">
      <c r="A6349" s="61">
        <v>6330</v>
      </c>
      <c r="B6349" s="68">
        <f>RANK('Q4.a.i'!B6351,'Q4.a.i'!B$22:B$10021)</f>
        <v>4598</v>
      </c>
      <c r="C6349" s="68">
        <f>RANK('Q4.a.i'!C6351,'Q4.a.i'!C$22:C$10021)</f>
        <v>4726</v>
      </c>
      <c r="D6349" s="68">
        <f>RANK('Q4.a.i'!D6351,'Q4.a.i'!D$22:D$10021)</f>
        <v>8910</v>
      </c>
      <c r="E6349" s="68">
        <f>RANK('Q4.a.i'!E6351,'Q4.a.i'!E$22:E$10021)</f>
        <v>3911</v>
      </c>
    </row>
    <row r="6350" spans="1:5">
      <c r="A6350" s="61">
        <v>6331</v>
      </c>
      <c r="B6350" s="68">
        <f>RANK('Q4.a.i'!B6352,'Q4.a.i'!B$22:B$10021)</f>
        <v>6877</v>
      </c>
      <c r="C6350" s="68">
        <f>RANK('Q4.a.i'!C6352,'Q4.a.i'!C$22:C$10021)</f>
        <v>7001</v>
      </c>
      <c r="D6350" s="68">
        <f>RANK('Q4.a.i'!D6352,'Q4.a.i'!D$22:D$10021)</f>
        <v>3317</v>
      </c>
      <c r="E6350" s="68">
        <f>RANK('Q4.a.i'!E6352,'Q4.a.i'!E$22:E$10021)</f>
        <v>3911</v>
      </c>
    </row>
    <row r="6351" spans="1:5">
      <c r="A6351" s="61">
        <v>6332</v>
      </c>
      <c r="B6351" s="68">
        <f>RANK('Q4.a.i'!B6353,'Q4.a.i'!B$22:B$10021)</f>
        <v>5034</v>
      </c>
      <c r="C6351" s="68">
        <f>RANK('Q4.a.i'!C6353,'Q4.a.i'!C$22:C$10021)</f>
        <v>4894</v>
      </c>
      <c r="D6351" s="68">
        <f>RANK('Q4.a.i'!D6353,'Q4.a.i'!D$22:D$10021)</f>
        <v>6943</v>
      </c>
      <c r="E6351" s="68">
        <f>RANK('Q4.a.i'!E6353,'Q4.a.i'!E$22:E$10021)</f>
        <v>3911</v>
      </c>
    </row>
    <row r="6352" spans="1:5">
      <c r="A6352" s="61">
        <v>6333</v>
      </c>
      <c r="B6352" s="68">
        <f>RANK('Q4.a.i'!B6354,'Q4.a.i'!B$22:B$10021)</f>
        <v>8750</v>
      </c>
      <c r="C6352" s="68">
        <f>RANK('Q4.a.i'!C6354,'Q4.a.i'!C$22:C$10021)</f>
        <v>6297</v>
      </c>
      <c r="D6352" s="68">
        <f>RANK('Q4.a.i'!D6354,'Q4.a.i'!D$22:D$10021)</f>
        <v>2067</v>
      </c>
      <c r="E6352" s="68">
        <f>RANK('Q4.a.i'!E6354,'Q4.a.i'!E$22:E$10021)</f>
        <v>1946</v>
      </c>
    </row>
    <row r="6353" spans="1:5">
      <c r="A6353" s="61">
        <v>6334</v>
      </c>
      <c r="B6353" s="68">
        <f>RANK('Q4.a.i'!B6355,'Q4.a.i'!B$22:B$10021)</f>
        <v>3412</v>
      </c>
      <c r="C6353" s="68">
        <f>RANK('Q4.a.i'!C6355,'Q4.a.i'!C$22:C$10021)</f>
        <v>5294</v>
      </c>
      <c r="D6353" s="68">
        <f>RANK('Q4.a.i'!D6355,'Q4.a.i'!D$22:D$10021)</f>
        <v>2152</v>
      </c>
      <c r="E6353" s="68">
        <f>RANK('Q4.a.i'!E6355,'Q4.a.i'!E$22:E$10021)</f>
        <v>3911</v>
      </c>
    </row>
    <row r="6354" spans="1:5">
      <c r="A6354" s="61">
        <v>6335</v>
      </c>
      <c r="B6354" s="68">
        <f>RANK('Q4.a.i'!B6356,'Q4.a.i'!B$22:B$10021)</f>
        <v>3697</v>
      </c>
      <c r="C6354" s="68">
        <f>RANK('Q4.a.i'!C6356,'Q4.a.i'!C$22:C$10021)</f>
        <v>2203</v>
      </c>
      <c r="D6354" s="68">
        <f>RANK('Q4.a.i'!D6356,'Q4.a.i'!D$22:D$10021)</f>
        <v>7169</v>
      </c>
      <c r="E6354" s="68">
        <f>RANK('Q4.a.i'!E6356,'Q4.a.i'!E$22:E$10021)</f>
        <v>3911</v>
      </c>
    </row>
    <row r="6355" spans="1:5">
      <c r="A6355" s="61">
        <v>6336</v>
      </c>
      <c r="B6355" s="68">
        <f>RANK('Q4.a.i'!B6357,'Q4.a.i'!B$22:B$10021)</f>
        <v>7888</v>
      </c>
      <c r="C6355" s="68">
        <f>RANK('Q4.a.i'!C6357,'Q4.a.i'!C$22:C$10021)</f>
        <v>4640</v>
      </c>
      <c r="D6355" s="68">
        <f>RANK('Q4.a.i'!D6357,'Q4.a.i'!D$22:D$10021)</f>
        <v>2504</v>
      </c>
      <c r="E6355" s="68">
        <f>RANK('Q4.a.i'!E6357,'Q4.a.i'!E$22:E$10021)</f>
        <v>3911</v>
      </c>
    </row>
    <row r="6356" spans="1:5">
      <c r="A6356" s="61">
        <v>6337</v>
      </c>
      <c r="B6356" s="68">
        <f>RANK('Q4.a.i'!B6358,'Q4.a.i'!B$22:B$10021)</f>
        <v>7052</v>
      </c>
      <c r="C6356" s="68">
        <f>RANK('Q4.a.i'!C6358,'Q4.a.i'!C$22:C$10021)</f>
        <v>6461</v>
      </c>
      <c r="D6356" s="68">
        <f>RANK('Q4.a.i'!D6358,'Q4.a.i'!D$22:D$10021)</f>
        <v>4127</v>
      </c>
      <c r="E6356" s="68">
        <f>RANK('Q4.a.i'!E6358,'Q4.a.i'!E$22:E$10021)</f>
        <v>3911</v>
      </c>
    </row>
    <row r="6357" spans="1:5">
      <c r="A6357" s="61">
        <v>6338</v>
      </c>
      <c r="B6357" s="68">
        <f>RANK('Q4.a.i'!B6359,'Q4.a.i'!B$22:B$10021)</f>
        <v>5547</v>
      </c>
      <c r="C6357" s="68">
        <f>RANK('Q4.a.i'!C6359,'Q4.a.i'!C$22:C$10021)</f>
        <v>5768</v>
      </c>
      <c r="D6357" s="68">
        <f>RANK('Q4.a.i'!D6359,'Q4.a.i'!D$22:D$10021)</f>
        <v>752</v>
      </c>
      <c r="E6357" s="68">
        <f>RANK('Q4.a.i'!E6359,'Q4.a.i'!E$22:E$10021)</f>
        <v>3911</v>
      </c>
    </row>
    <row r="6358" spans="1:5">
      <c r="A6358" s="61">
        <v>6339</v>
      </c>
      <c r="B6358" s="68">
        <f>RANK('Q4.a.i'!B6360,'Q4.a.i'!B$22:B$10021)</f>
        <v>6858</v>
      </c>
      <c r="C6358" s="68">
        <f>RANK('Q4.a.i'!C6360,'Q4.a.i'!C$22:C$10021)</f>
        <v>4163</v>
      </c>
      <c r="D6358" s="68">
        <f>RANK('Q4.a.i'!D6360,'Q4.a.i'!D$22:D$10021)</f>
        <v>366</v>
      </c>
      <c r="E6358" s="68">
        <f>RANK('Q4.a.i'!E6360,'Q4.a.i'!E$22:E$10021)</f>
        <v>3911</v>
      </c>
    </row>
    <row r="6359" spans="1:5">
      <c r="A6359" s="61">
        <v>6340</v>
      </c>
      <c r="B6359" s="68">
        <f>RANK('Q4.a.i'!B6361,'Q4.a.i'!B$22:B$10021)</f>
        <v>476</v>
      </c>
      <c r="C6359" s="68">
        <f>RANK('Q4.a.i'!C6361,'Q4.a.i'!C$22:C$10021)</f>
        <v>3349</v>
      </c>
      <c r="D6359" s="68">
        <f>RANK('Q4.a.i'!D6361,'Q4.a.i'!D$22:D$10021)</f>
        <v>8208</v>
      </c>
      <c r="E6359" s="68">
        <f>RANK('Q4.a.i'!E6361,'Q4.a.i'!E$22:E$10021)</f>
        <v>3911</v>
      </c>
    </row>
    <row r="6360" spans="1:5">
      <c r="A6360" s="61">
        <v>6341</v>
      </c>
      <c r="B6360" s="68">
        <f>RANK('Q4.a.i'!B6362,'Q4.a.i'!B$22:B$10021)</f>
        <v>91</v>
      </c>
      <c r="C6360" s="68">
        <f>RANK('Q4.a.i'!C6362,'Q4.a.i'!C$22:C$10021)</f>
        <v>5063</v>
      </c>
      <c r="D6360" s="68">
        <f>RANK('Q4.a.i'!D6362,'Q4.a.i'!D$22:D$10021)</f>
        <v>6332</v>
      </c>
      <c r="E6360" s="68">
        <f>RANK('Q4.a.i'!E6362,'Q4.a.i'!E$22:E$10021)</f>
        <v>2246</v>
      </c>
    </row>
    <row r="6361" spans="1:5">
      <c r="A6361" s="61">
        <v>6342</v>
      </c>
      <c r="B6361" s="68">
        <f>RANK('Q4.a.i'!B6363,'Q4.a.i'!B$22:B$10021)</f>
        <v>8756</v>
      </c>
      <c r="C6361" s="68">
        <f>RANK('Q4.a.i'!C6363,'Q4.a.i'!C$22:C$10021)</f>
        <v>8461</v>
      </c>
      <c r="D6361" s="68">
        <f>RANK('Q4.a.i'!D6363,'Q4.a.i'!D$22:D$10021)</f>
        <v>4300</v>
      </c>
      <c r="E6361" s="68">
        <f>RANK('Q4.a.i'!E6363,'Q4.a.i'!E$22:E$10021)</f>
        <v>3218</v>
      </c>
    </row>
    <row r="6362" spans="1:5">
      <c r="A6362" s="61">
        <v>6343</v>
      </c>
      <c r="B6362" s="68">
        <f>RANK('Q4.a.i'!B6364,'Q4.a.i'!B$22:B$10021)</f>
        <v>9521</v>
      </c>
      <c r="C6362" s="68">
        <f>RANK('Q4.a.i'!C6364,'Q4.a.i'!C$22:C$10021)</f>
        <v>3772</v>
      </c>
      <c r="D6362" s="68">
        <f>RANK('Q4.a.i'!D6364,'Q4.a.i'!D$22:D$10021)</f>
        <v>7143</v>
      </c>
      <c r="E6362" s="68">
        <f>RANK('Q4.a.i'!E6364,'Q4.a.i'!E$22:E$10021)</f>
        <v>3911</v>
      </c>
    </row>
    <row r="6363" spans="1:5">
      <c r="A6363" s="61">
        <v>6344</v>
      </c>
      <c r="B6363" s="68">
        <f>RANK('Q4.a.i'!B6365,'Q4.a.i'!B$22:B$10021)</f>
        <v>2459</v>
      </c>
      <c r="C6363" s="68">
        <f>RANK('Q4.a.i'!C6365,'Q4.a.i'!C$22:C$10021)</f>
        <v>4273</v>
      </c>
      <c r="D6363" s="68">
        <f>RANK('Q4.a.i'!D6365,'Q4.a.i'!D$22:D$10021)</f>
        <v>3936</v>
      </c>
      <c r="E6363" s="68">
        <f>RANK('Q4.a.i'!E6365,'Q4.a.i'!E$22:E$10021)</f>
        <v>1934</v>
      </c>
    </row>
    <row r="6364" spans="1:5">
      <c r="A6364" s="61">
        <v>6345</v>
      </c>
      <c r="B6364" s="68">
        <f>RANK('Q4.a.i'!B6366,'Q4.a.i'!B$22:B$10021)</f>
        <v>6757</v>
      </c>
      <c r="C6364" s="68">
        <f>RANK('Q4.a.i'!C6366,'Q4.a.i'!C$22:C$10021)</f>
        <v>9726</v>
      </c>
      <c r="D6364" s="68">
        <f>RANK('Q4.a.i'!D6366,'Q4.a.i'!D$22:D$10021)</f>
        <v>2191</v>
      </c>
      <c r="E6364" s="68">
        <f>RANK('Q4.a.i'!E6366,'Q4.a.i'!E$22:E$10021)</f>
        <v>516</v>
      </c>
    </row>
    <row r="6365" spans="1:5">
      <c r="A6365" s="61">
        <v>6346</v>
      </c>
      <c r="B6365" s="68">
        <f>RANK('Q4.a.i'!B6367,'Q4.a.i'!B$22:B$10021)</f>
        <v>4075</v>
      </c>
      <c r="C6365" s="68">
        <f>RANK('Q4.a.i'!C6367,'Q4.a.i'!C$22:C$10021)</f>
        <v>3486</v>
      </c>
      <c r="D6365" s="68">
        <f>RANK('Q4.a.i'!D6367,'Q4.a.i'!D$22:D$10021)</f>
        <v>3330</v>
      </c>
      <c r="E6365" s="68">
        <f>RANK('Q4.a.i'!E6367,'Q4.a.i'!E$22:E$10021)</f>
        <v>2113</v>
      </c>
    </row>
    <row r="6366" spans="1:5">
      <c r="A6366" s="61">
        <v>6347</v>
      </c>
      <c r="B6366" s="68">
        <f>RANK('Q4.a.i'!B6368,'Q4.a.i'!B$22:B$10021)</f>
        <v>2521</v>
      </c>
      <c r="C6366" s="68">
        <f>RANK('Q4.a.i'!C6368,'Q4.a.i'!C$22:C$10021)</f>
        <v>9651</v>
      </c>
      <c r="D6366" s="68">
        <f>RANK('Q4.a.i'!D6368,'Q4.a.i'!D$22:D$10021)</f>
        <v>9118</v>
      </c>
      <c r="E6366" s="68">
        <f>RANK('Q4.a.i'!E6368,'Q4.a.i'!E$22:E$10021)</f>
        <v>3911</v>
      </c>
    </row>
    <row r="6367" spans="1:5">
      <c r="A6367" s="61">
        <v>6348</v>
      </c>
      <c r="B6367" s="68">
        <f>RANK('Q4.a.i'!B6369,'Q4.a.i'!B$22:B$10021)</f>
        <v>5046</v>
      </c>
      <c r="C6367" s="68">
        <f>RANK('Q4.a.i'!C6369,'Q4.a.i'!C$22:C$10021)</f>
        <v>4154</v>
      </c>
      <c r="D6367" s="68">
        <f>RANK('Q4.a.i'!D6369,'Q4.a.i'!D$22:D$10021)</f>
        <v>6881</v>
      </c>
      <c r="E6367" s="68">
        <f>RANK('Q4.a.i'!E6369,'Q4.a.i'!E$22:E$10021)</f>
        <v>3911</v>
      </c>
    </row>
    <row r="6368" spans="1:5">
      <c r="A6368" s="61">
        <v>6349</v>
      </c>
      <c r="B6368" s="68">
        <f>RANK('Q4.a.i'!B6370,'Q4.a.i'!B$22:B$10021)</f>
        <v>8241</v>
      </c>
      <c r="C6368" s="68">
        <f>RANK('Q4.a.i'!C6370,'Q4.a.i'!C$22:C$10021)</f>
        <v>6852</v>
      </c>
      <c r="D6368" s="68">
        <f>RANK('Q4.a.i'!D6370,'Q4.a.i'!D$22:D$10021)</f>
        <v>9616</v>
      </c>
      <c r="E6368" s="68">
        <f>RANK('Q4.a.i'!E6370,'Q4.a.i'!E$22:E$10021)</f>
        <v>3911</v>
      </c>
    </row>
    <row r="6369" spans="1:5">
      <c r="A6369" s="61">
        <v>6350</v>
      </c>
      <c r="B6369" s="68">
        <f>RANK('Q4.a.i'!B6371,'Q4.a.i'!B$22:B$10021)</f>
        <v>7821</v>
      </c>
      <c r="C6369" s="68">
        <f>RANK('Q4.a.i'!C6371,'Q4.a.i'!C$22:C$10021)</f>
        <v>639</v>
      </c>
      <c r="D6369" s="68">
        <f>RANK('Q4.a.i'!D6371,'Q4.a.i'!D$22:D$10021)</f>
        <v>1093</v>
      </c>
      <c r="E6369" s="68">
        <f>RANK('Q4.a.i'!E6371,'Q4.a.i'!E$22:E$10021)</f>
        <v>3911</v>
      </c>
    </row>
    <row r="6370" spans="1:5">
      <c r="A6370" s="61">
        <v>6351</v>
      </c>
      <c r="B6370" s="68">
        <f>RANK('Q4.a.i'!B6372,'Q4.a.i'!B$22:B$10021)</f>
        <v>9578</v>
      </c>
      <c r="C6370" s="68">
        <f>RANK('Q4.a.i'!C6372,'Q4.a.i'!C$22:C$10021)</f>
        <v>5022</v>
      </c>
      <c r="D6370" s="68">
        <f>RANK('Q4.a.i'!D6372,'Q4.a.i'!D$22:D$10021)</f>
        <v>1102</v>
      </c>
      <c r="E6370" s="68">
        <f>RANK('Q4.a.i'!E6372,'Q4.a.i'!E$22:E$10021)</f>
        <v>3911</v>
      </c>
    </row>
    <row r="6371" spans="1:5">
      <c r="A6371" s="61">
        <v>6352</v>
      </c>
      <c r="B6371" s="68">
        <f>RANK('Q4.a.i'!B6373,'Q4.a.i'!B$22:B$10021)</f>
        <v>5977</v>
      </c>
      <c r="C6371" s="68">
        <f>RANK('Q4.a.i'!C6373,'Q4.a.i'!C$22:C$10021)</f>
        <v>7748</v>
      </c>
      <c r="D6371" s="68">
        <f>RANK('Q4.a.i'!D6373,'Q4.a.i'!D$22:D$10021)</f>
        <v>9449</v>
      </c>
      <c r="E6371" s="68">
        <f>RANK('Q4.a.i'!E6373,'Q4.a.i'!E$22:E$10021)</f>
        <v>3911</v>
      </c>
    </row>
    <row r="6372" spans="1:5">
      <c r="A6372" s="61">
        <v>6353</v>
      </c>
      <c r="B6372" s="68">
        <f>RANK('Q4.a.i'!B6374,'Q4.a.i'!B$22:B$10021)</f>
        <v>665</v>
      </c>
      <c r="C6372" s="68">
        <f>RANK('Q4.a.i'!C6374,'Q4.a.i'!C$22:C$10021)</f>
        <v>80</v>
      </c>
      <c r="D6372" s="68">
        <f>RANK('Q4.a.i'!D6374,'Q4.a.i'!D$22:D$10021)</f>
        <v>6677</v>
      </c>
      <c r="E6372" s="68">
        <f>RANK('Q4.a.i'!E6374,'Q4.a.i'!E$22:E$10021)</f>
        <v>3911</v>
      </c>
    </row>
    <row r="6373" spans="1:5">
      <c r="A6373" s="61">
        <v>6354</v>
      </c>
      <c r="B6373" s="68">
        <f>RANK('Q4.a.i'!B6375,'Q4.a.i'!B$22:B$10021)</f>
        <v>5752</v>
      </c>
      <c r="C6373" s="68">
        <f>RANK('Q4.a.i'!C6375,'Q4.a.i'!C$22:C$10021)</f>
        <v>3511</v>
      </c>
      <c r="D6373" s="68">
        <f>RANK('Q4.a.i'!D6375,'Q4.a.i'!D$22:D$10021)</f>
        <v>4633</v>
      </c>
      <c r="E6373" s="68">
        <f>RANK('Q4.a.i'!E6375,'Q4.a.i'!E$22:E$10021)</f>
        <v>3911</v>
      </c>
    </row>
    <row r="6374" spans="1:5">
      <c r="A6374" s="61">
        <v>6355</v>
      </c>
      <c r="B6374" s="68">
        <f>RANK('Q4.a.i'!B6376,'Q4.a.i'!B$22:B$10021)</f>
        <v>6488</v>
      </c>
      <c r="C6374" s="68">
        <f>RANK('Q4.a.i'!C6376,'Q4.a.i'!C$22:C$10021)</f>
        <v>5890</v>
      </c>
      <c r="D6374" s="68">
        <f>RANK('Q4.a.i'!D6376,'Q4.a.i'!D$22:D$10021)</f>
        <v>9015</v>
      </c>
      <c r="E6374" s="68">
        <f>RANK('Q4.a.i'!E6376,'Q4.a.i'!E$22:E$10021)</f>
        <v>948</v>
      </c>
    </row>
    <row r="6375" spans="1:5">
      <c r="A6375" s="61">
        <v>6356</v>
      </c>
      <c r="B6375" s="68">
        <f>RANK('Q4.a.i'!B6377,'Q4.a.i'!B$22:B$10021)</f>
        <v>9227</v>
      </c>
      <c r="C6375" s="68">
        <f>RANK('Q4.a.i'!C6377,'Q4.a.i'!C$22:C$10021)</f>
        <v>6730</v>
      </c>
      <c r="D6375" s="68">
        <f>RANK('Q4.a.i'!D6377,'Q4.a.i'!D$22:D$10021)</f>
        <v>5888</v>
      </c>
      <c r="E6375" s="68">
        <f>RANK('Q4.a.i'!E6377,'Q4.a.i'!E$22:E$10021)</f>
        <v>3911</v>
      </c>
    </row>
    <row r="6376" spans="1:5">
      <c r="A6376" s="61">
        <v>6357</v>
      </c>
      <c r="B6376" s="68">
        <f>RANK('Q4.a.i'!B6378,'Q4.a.i'!B$22:B$10021)</f>
        <v>6793</v>
      </c>
      <c r="C6376" s="68">
        <f>RANK('Q4.a.i'!C6378,'Q4.a.i'!C$22:C$10021)</f>
        <v>6110</v>
      </c>
      <c r="D6376" s="68">
        <f>RANK('Q4.a.i'!D6378,'Q4.a.i'!D$22:D$10021)</f>
        <v>3041</v>
      </c>
      <c r="E6376" s="68">
        <f>RANK('Q4.a.i'!E6378,'Q4.a.i'!E$22:E$10021)</f>
        <v>3371</v>
      </c>
    </row>
    <row r="6377" spans="1:5">
      <c r="A6377" s="61">
        <v>6358</v>
      </c>
      <c r="B6377" s="68">
        <f>RANK('Q4.a.i'!B6379,'Q4.a.i'!B$22:B$10021)</f>
        <v>9432</v>
      </c>
      <c r="C6377" s="68">
        <f>RANK('Q4.a.i'!C6379,'Q4.a.i'!C$22:C$10021)</f>
        <v>4915</v>
      </c>
      <c r="D6377" s="68">
        <f>RANK('Q4.a.i'!D6379,'Q4.a.i'!D$22:D$10021)</f>
        <v>8327</v>
      </c>
      <c r="E6377" s="68">
        <f>RANK('Q4.a.i'!E6379,'Q4.a.i'!E$22:E$10021)</f>
        <v>3911</v>
      </c>
    </row>
    <row r="6378" spans="1:5">
      <c r="A6378" s="61">
        <v>6359</v>
      </c>
      <c r="B6378" s="68">
        <f>RANK('Q4.a.i'!B6380,'Q4.a.i'!B$22:B$10021)</f>
        <v>1282</v>
      </c>
      <c r="C6378" s="68">
        <f>RANK('Q4.a.i'!C6380,'Q4.a.i'!C$22:C$10021)</f>
        <v>3608</v>
      </c>
      <c r="D6378" s="68">
        <f>RANK('Q4.a.i'!D6380,'Q4.a.i'!D$22:D$10021)</f>
        <v>4679</v>
      </c>
      <c r="E6378" s="68">
        <f>RANK('Q4.a.i'!E6380,'Q4.a.i'!E$22:E$10021)</f>
        <v>2878</v>
      </c>
    </row>
    <row r="6379" spans="1:5">
      <c r="A6379" s="61">
        <v>6360</v>
      </c>
      <c r="B6379" s="68">
        <f>RANK('Q4.a.i'!B6381,'Q4.a.i'!B$22:B$10021)</f>
        <v>9239</v>
      </c>
      <c r="C6379" s="68">
        <f>RANK('Q4.a.i'!C6381,'Q4.a.i'!C$22:C$10021)</f>
        <v>6176</v>
      </c>
      <c r="D6379" s="68">
        <f>RANK('Q4.a.i'!D6381,'Q4.a.i'!D$22:D$10021)</f>
        <v>5214</v>
      </c>
      <c r="E6379" s="68">
        <f>RANK('Q4.a.i'!E6381,'Q4.a.i'!E$22:E$10021)</f>
        <v>3911</v>
      </c>
    </row>
    <row r="6380" spans="1:5">
      <c r="A6380" s="61">
        <v>6361</v>
      </c>
      <c r="B6380" s="68">
        <f>RANK('Q4.a.i'!B6382,'Q4.a.i'!B$22:B$10021)</f>
        <v>9185</v>
      </c>
      <c r="C6380" s="68">
        <f>RANK('Q4.a.i'!C6382,'Q4.a.i'!C$22:C$10021)</f>
        <v>5400</v>
      </c>
      <c r="D6380" s="68">
        <f>RANK('Q4.a.i'!D6382,'Q4.a.i'!D$22:D$10021)</f>
        <v>7527</v>
      </c>
      <c r="E6380" s="68">
        <f>RANK('Q4.a.i'!E6382,'Q4.a.i'!E$22:E$10021)</f>
        <v>539</v>
      </c>
    </row>
    <row r="6381" spans="1:5">
      <c r="A6381" s="61">
        <v>6362</v>
      </c>
      <c r="B6381" s="68">
        <f>RANK('Q4.a.i'!B6383,'Q4.a.i'!B$22:B$10021)</f>
        <v>6990</v>
      </c>
      <c r="C6381" s="68">
        <f>RANK('Q4.a.i'!C6383,'Q4.a.i'!C$22:C$10021)</f>
        <v>7254</v>
      </c>
      <c r="D6381" s="68">
        <f>RANK('Q4.a.i'!D6383,'Q4.a.i'!D$22:D$10021)</f>
        <v>4331</v>
      </c>
      <c r="E6381" s="68">
        <f>RANK('Q4.a.i'!E6383,'Q4.a.i'!E$22:E$10021)</f>
        <v>3911</v>
      </c>
    </row>
    <row r="6382" spans="1:5">
      <c r="A6382" s="61">
        <v>6363</v>
      </c>
      <c r="B6382" s="68">
        <f>RANK('Q4.a.i'!B6384,'Q4.a.i'!B$22:B$10021)</f>
        <v>6551</v>
      </c>
      <c r="C6382" s="68">
        <f>RANK('Q4.a.i'!C6384,'Q4.a.i'!C$22:C$10021)</f>
        <v>8006</v>
      </c>
      <c r="D6382" s="68">
        <f>RANK('Q4.a.i'!D6384,'Q4.a.i'!D$22:D$10021)</f>
        <v>4739</v>
      </c>
      <c r="E6382" s="68">
        <f>RANK('Q4.a.i'!E6384,'Q4.a.i'!E$22:E$10021)</f>
        <v>3911</v>
      </c>
    </row>
    <row r="6383" spans="1:5">
      <c r="A6383" s="61">
        <v>6364</v>
      </c>
      <c r="B6383" s="68">
        <f>RANK('Q4.a.i'!B6385,'Q4.a.i'!B$22:B$10021)</f>
        <v>5359</v>
      </c>
      <c r="C6383" s="68">
        <f>RANK('Q4.a.i'!C6385,'Q4.a.i'!C$22:C$10021)</f>
        <v>9066</v>
      </c>
      <c r="D6383" s="68">
        <f>RANK('Q4.a.i'!D6385,'Q4.a.i'!D$22:D$10021)</f>
        <v>5391</v>
      </c>
      <c r="E6383" s="68">
        <f>RANK('Q4.a.i'!E6385,'Q4.a.i'!E$22:E$10021)</f>
        <v>3714</v>
      </c>
    </row>
    <row r="6384" spans="1:5">
      <c r="A6384" s="61">
        <v>6365</v>
      </c>
      <c r="B6384" s="68">
        <f>RANK('Q4.a.i'!B6386,'Q4.a.i'!B$22:B$10021)</f>
        <v>8661</v>
      </c>
      <c r="C6384" s="68">
        <f>RANK('Q4.a.i'!C6386,'Q4.a.i'!C$22:C$10021)</f>
        <v>9853</v>
      </c>
      <c r="D6384" s="68">
        <f>RANK('Q4.a.i'!D6386,'Q4.a.i'!D$22:D$10021)</f>
        <v>2964</v>
      </c>
      <c r="E6384" s="68">
        <f>RANK('Q4.a.i'!E6386,'Q4.a.i'!E$22:E$10021)</f>
        <v>3237</v>
      </c>
    </row>
    <row r="6385" spans="1:5">
      <c r="A6385" s="61">
        <v>6366</v>
      </c>
      <c r="B6385" s="68">
        <f>RANK('Q4.a.i'!B6387,'Q4.a.i'!B$22:B$10021)</f>
        <v>882</v>
      </c>
      <c r="C6385" s="68">
        <f>RANK('Q4.a.i'!C6387,'Q4.a.i'!C$22:C$10021)</f>
        <v>2056</v>
      </c>
      <c r="D6385" s="68">
        <f>RANK('Q4.a.i'!D6387,'Q4.a.i'!D$22:D$10021)</f>
        <v>4108</v>
      </c>
      <c r="E6385" s="68">
        <f>RANK('Q4.a.i'!E6387,'Q4.a.i'!E$22:E$10021)</f>
        <v>3911</v>
      </c>
    </row>
    <row r="6386" spans="1:5">
      <c r="A6386" s="61">
        <v>6367</v>
      </c>
      <c r="B6386" s="68">
        <f>RANK('Q4.a.i'!B6388,'Q4.a.i'!B$22:B$10021)</f>
        <v>852</v>
      </c>
      <c r="C6386" s="68">
        <f>RANK('Q4.a.i'!C6388,'Q4.a.i'!C$22:C$10021)</f>
        <v>4590</v>
      </c>
      <c r="D6386" s="68">
        <f>RANK('Q4.a.i'!D6388,'Q4.a.i'!D$22:D$10021)</f>
        <v>7408</v>
      </c>
      <c r="E6386" s="68">
        <f>RANK('Q4.a.i'!E6388,'Q4.a.i'!E$22:E$10021)</f>
        <v>3911</v>
      </c>
    </row>
    <row r="6387" spans="1:5">
      <c r="A6387" s="61">
        <v>6368</v>
      </c>
      <c r="B6387" s="68">
        <f>RANK('Q4.a.i'!B6389,'Q4.a.i'!B$22:B$10021)</f>
        <v>2618</v>
      </c>
      <c r="C6387" s="68">
        <f>RANK('Q4.a.i'!C6389,'Q4.a.i'!C$22:C$10021)</f>
        <v>6779</v>
      </c>
      <c r="D6387" s="68">
        <f>RANK('Q4.a.i'!D6389,'Q4.a.i'!D$22:D$10021)</f>
        <v>1949</v>
      </c>
      <c r="E6387" s="68">
        <f>RANK('Q4.a.i'!E6389,'Q4.a.i'!E$22:E$10021)</f>
        <v>2673</v>
      </c>
    </row>
    <row r="6388" spans="1:5">
      <c r="A6388" s="61">
        <v>6369</v>
      </c>
      <c r="B6388" s="68">
        <f>RANK('Q4.a.i'!B6390,'Q4.a.i'!B$22:B$10021)</f>
        <v>9457</v>
      </c>
      <c r="C6388" s="68">
        <f>RANK('Q4.a.i'!C6390,'Q4.a.i'!C$22:C$10021)</f>
        <v>9994</v>
      </c>
      <c r="D6388" s="68">
        <f>RANK('Q4.a.i'!D6390,'Q4.a.i'!D$22:D$10021)</f>
        <v>1199</v>
      </c>
      <c r="E6388" s="68">
        <f>RANK('Q4.a.i'!E6390,'Q4.a.i'!E$22:E$10021)</f>
        <v>3733</v>
      </c>
    </row>
    <row r="6389" spans="1:5">
      <c r="A6389" s="61">
        <v>6370</v>
      </c>
      <c r="B6389" s="68">
        <f>RANK('Q4.a.i'!B6391,'Q4.a.i'!B$22:B$10021)</f>
        <v>7273</v>
      </c>
      <c r="C6389" s="68">
        <f>RANK('Q4.a.i'!C6391,'Q4.a.i'!C$22:C$10021)</f>
        <v>43</v>
      </c>
      <c r="D6389" s="68">
        <f>RANK('Q4.a.i'!D6391,'Q4.a.i'!D$22:D$10021)</f>
        <v>8153</v>
      </c>
      <c r="E6389" s="68">
        <f>RANK('Q4.a.i'!E6391,'Q4.a.i'!E$22:E$10021)</f>
        <v>3911</v>
      </c>
    </row>
    <row r="6390" spans="1:5">
      <c r="A6390" s="61">
        <v>6371</v>
      </c>
      <c r="B6390" s="68">
        <f>RANK('Q4.a.i'!B6392,'Q4.a.i'!B$22:B$10021)</f>
        <v>8818</v>
      </c>
      <c r="C6390" s="68">
        <f>RANK('Q4.a.i'!C6392,'Q4.a.i'!C$22:C$10021)</f>
        <v>4327</v>
      </c>
      <c r="D6390" s="68">
        <f>RANK('Q4.a.i'!D6392,'Q4.a.i'!D$22:D$10021)</f>
        <v>4070</v>
      </c>
      <c r="E6390" s="68">
        <f>RANK('Q4.a.i'!E6392,'Q4.a.i'!E$22:E$10021)</f>
        <v>3523</v>
      </c>
    </row>
    <row r="6391" spans="1:5">
      <c r="A6391" s="61">
        <v>6372</v>
      </c>
      <c r="B6391" s="68">
        <f>RANK('Q4.a.i'!B6393,'Q4.a.i'!B$22:B$10021)</f>
        <v>5170</v>
      </c>
      <c r="C6391" s="68">
        <f>RANK('Q4.a.i'!C6393,'Q4.a.i'!C$22:C$10021)</f>
        <v>6249</v>
      </c>
      <c r="D6391" s="68">
        <f>RANK('Q4.a.i'!D6393,'Q4.a.i'!D$22:D$10021)</f>
        <v>1306</v>
      </c>
      <c r="E6391" s="68">
        <f>RANK('Q4.a.i'!E6393,'Q4.a.i'!E$22:E$10021)</f>
        <v>3911</v>
      </c>
    </row>
    <row r="6392" spans="1:5">
      <c r="A6392" s="61">
        <v>6373</v>
      </c>
      <c r="B6392" s="68">
        <f>RANK('Q4.a.i'!B6394,'Q4.a.i'!B$22:B$10021)</f>
        <v>7954</v>
      </c>
      <c r="C6392" s="68">
        <f>RANK('Q4.a.i'!C6394,'Q4.a.i'!C$22:C$10021)</f>
        <v>8311</v>
      </c>
      <c r="D6392" s="68">
        <f>RANK('Q4.a.i'!D6394,'Q4.a.i'!D$22:D$10021)</f>
        <v>4047</v>
      </c>
      <c r="E6392" s="68">
        <f>RANK('Q4.a.i'!E6394,'Q4.a.i'!E$22:E$10021)</f>
        <v>3911</v>
      </c>
    </row>
    <row r="6393" spans="1:5">
      <c r="A6393" s="61">
        <v>6374</v>
      </c>
      <c r="B6393" s="68">
        <f>RANK('Q4.a.i'!B6395,'Q4.a.i'!B$22:B$10021)</f>
        <v>7381</v>
      </c>
      <c r="C6393" s="68">
        <f>RANK('Q4.a.i'!C6395,'Q4.a.i'!C$22:C$10021)</f>
        <v>1950</v>
      </c>
      <c r="D6393" s="68">
        <f>RANK('Q4.a.i'!D6395,'Q4.a.i'!D$22:D$10021)</f>
        <v>4163</v>
      </c>
      <c r="E6393" s="68">
        <f>RANK('Q4.a.i'!E6395,'Q4.a.i'!E$22:E$10021)</f>
        <v>3911</v>
      </c>
    </row>
    <row r="6394" spans="1:5">
      <c r="A6394" s="61">
        <v>6375</v>
      </c>
      <c r="B6394" s="68">
        <f>RANK('Q4.a.i'!B6396,'Q4.a.i'!B$22:B$10021)</f>
        <v>8516</v>
      </c>
      <c r="C6394" s="68">
        <f>RANK('Q4.a.i'!C6396,'Q4.a.i'!C$22:C$10021)</f>
        <v>7187</v>
      </c>
      <c r="D6394" s="68">
        <f>RANK('Q4.a.i'!D6396,'Q4.a.i'!D$22:D$10021)</f>
        <v>4384</v>
      </c>
      <c r="E6394" s="68">
        <f>RANK('Q4.a.i'!E6396,'Q4.a.i'!E$22:E$10021)</f>
        <v>1969</v>
      </c>
    </row>
    <row r="6395" spans="1:5">
      <c r="A6395" s="61">
        <v>6376</v>
      </c>
      <c r="B6395" s="68">
        <f>RANK('Q4.a.i'!B6397,'Q4.a.i'!B$22:B$10021)</f>
        <v>28</v>
      </c>
      <c r="C6395" s="68">
        <f>RANK('Q4.a.i'!C6397,'Q4.a.i'!C$22:C$10021)</f>
        <v>3058</v>
      </c>
      <c r="D6395" s="68">
        <f>RANK('Q4.a.i'!D6397,'Q4.a.i'!D$22:D$10021)</f>
        <v>7152</v>
      </c>
      <c r="E6395" s="68">
        <f>RANK('Q4.a.i'!E6397,'Q4.a.i'!E$22:E$10021)</f>
        <v>3911</v>
      </c>
    </row>
    <row r="6396" spans="1:5">
      <c r="A6396" s="61">
        <v>6377</v>
      </c>
      <c r="B6396" s="68">
        <f>RANK('Q4.a.i'!B6398,'Q4.a.i'!B$22:B$10021)</f>
        <v>889</v>
      </c>
      <c r="C6396" s="68">
        <f>RANK('Q4.a.i'!C6398,'Q4.a.i'!C$22:C$10021)</f>
        <v>3156</v>
      </c>
      <c r="D6396" s="68">
        <f>RANK('Q4.a.i'!D6398,'Q4.a.i'!D$22:D$10021)</f>
        <v>5960</v>
      </c>
      <c r="E6396" s="68">
        <f>RANK('Q4.a.i'!E6398,'Q4.a.i'!E$22:E$10021)</f>
        <v>3911</v>
      </c>
    </row>
    <row r="6397" spans="1:5">
      <c r="A6397" s="61">
        <v>6378</v>
      </c>
      <c r="B6397" s="68">
        <f>RANK('Q4.a.i'!B6399,'Q4.a.i'!B$22:B$10021)</f>
        <v>8841</v>
      </c>
      <c r="C6397" s="68">
        <f>RANK('Q4.a.i'!C6399,'Q4.a.i'!C$22:C$10021)</f>
        <v>9903</v>
      </c>
      <c r="D6397" s="68">
        <f>RANK('Q4.a.i'!D6399,'Q4.a.i'!D$22:D$10021)</f>
        <v>3979</v>
      </c>
      <c r="E6397" s="68">
        <f>RANK('Q4.a.i'!E6399,'Q4.a.i'!E$22:E$10021)</f>
        <v>2688</v>
      </c>
    </row>
    <row r="6398" spans="1:5">
      <c r="A6398" s="61">
        <v>6379</v>
      </c>
      <c r="B6398" s="68">
        <f>RANK('Q4.a.i'!B6400,'Q4.a.i'!B$22:B$10021)</f>
        <v>2731</v>
      </c>
      <c r="C6398" s="68">
        <f>RANK('Q4.a.i'!C6400,'Q4.a.i'!C$22:C$10021)</f>
        <v>179</v>
      </c>
      <c r="D6398" s="68">
        <f>RANK('Q4.a.i'!D6400,'Q4.a.i'!D$22:D$10021)</f>
        <v>2929</v>
      </c>
      <c r="E6398" s="68">
        <f>RANK('Q4.a.i'!E6400,'Q4.a.i'!E$22:E$10021)</f>
        <v>3911</v>
      </c>
    </row>
    <row r="6399" spans="1:5">
      <c r="A6399" s="61">
        <v>6380</v>
      </c>
      <c r="B6399" s="68">
        <f>RANK('Q4.a.i'!B6401,'Q4.a.i'!B$22:B$10021)</f>
        <v>5621</v>
      </c>
      <c r="C6399" s="68">
        <f>RANK('Q4.a.i'!C6401,'Q4.a.i'!C$22:C$10021)</f>
        <v>5442</v>
      </c>
      <c r="D6399" s="68">
        <f>RANK('Q4.a.i'!D6401,'Q4.a.i'!D$22:D$10021)</f>
        <v>2249</v>
      </c>
      <c r="E6399" s="68">
        <f>RANK('Q4.a.i'!E6401,'Q4.a.i'!E$22:E$10021)</f>
        <v>3911</v>
      </c>
    </row>
    <row r="6400" spans="1:5">
      <c r="A6400" s="61">
        <v>6381</v>
      </c>
      <c r="B6400" s="68">
        <f>RANK('Q4.a.i'!B6402,'Q4.a.i'!B$22:B$10021)</f>
        <v>5019</v>
      </c>
      <c r="C6400" s="68">
        <f>RANK('Q4.a.i'!C6402,'Q4.a.i'!C$22:C$10021)</f>
        <v>8720</v>
      </c>
      <c r="D6400" s="68">
        <f>RANK('Q4.a.i'!D6402,'Q4.a.i'!D$22:D$10021)</f>
        <v>4340</v>
      </c>
      <c r="E6400" s="68">
        <f>RANK('Q4.a.i'!E6402,'Q4.a.i'!E$22:E$10021)</f>
        <v>3911</v>
      </c>
    </row>
    <row r="6401" spans="1:5">
      <c r="A6401" s="61">
        <v>6382</v>
      </c>
      <c r="B6401" s="68">
        <f>RANK('Q4.a.i'!B6403,'Q4.a.i'!B$22:B$10021)</f>
        <v>4711</v>
      </c>
      <c r="C6401" s="68">
        <f>RANK('Q4.a.i'!C6403,'Q4.a.i'!C$22:C$10021)</f>
        <v>4685</v>
      </c>
      <c r="D6401" s="68">
        <f>RANK('Q4.a.i'!D6403,'Q4.a.i'!D$22:D$10021)</f>
        <v>3816</v>
      </c>
      <c r="E6401" s="68">
        <f>RANK('Q4.a.i'!E6403,'Q4.a.i'!E$22:E$10021)</f>
        <v>2934</v>
      </c>
    </row>
    <row r="6402" spans="1:5">
      <c r="A6402" s="61">
        <v>6383</v>
      </c>
      <c r="B6402" s="68">
        <f>RANK('Q4.a.i'!B6404,'Q4.a.i'!B$22:B$10021)</f>
        <v>2458</v>
      </c>
      <c r="C6402" s="68">
        <f>RANK('Q4.a.i'!C6404,'Q4.a.i'!C$22:C$10021)</f>
        <v>6121</v>
      </c>
      <c r="D6402" s="68">
        <f>RANK('Q4.a.i'!D6404,'Q4.a.i'!D$22:D$10021)</f>
        <v>8520</v>
      </c>
      <c r="E6402" s="68">
        <f>RANK('Q4.a.i'!E6404,'Q4.a.i'!E$22:E$10021)</f>
        <v>3911</v>
      </c>
    </row>
    <row r="6403" spans="1:5">
      <c r="A6403" s="61">
        <v>6384</v>
      </c>
      <c r="B6403" s="68">
        <f>RANK('Q4.a.i'!B6405,'Q4.a.i'!B$22:B$10021)</f>
        <v>1158</v>
      </c>
      <c r="C6403" s="68">
        <f>RANK('Q4.a.i'!C6405,'Q4.a.i'!C$22:C$10021)</f>
        <v>5858</v>
      </c>
      <c r="D6403" s="68">
        <f>RANK('Q4.a.i'!D6405,'Q4.a.i'!D$22:D$10021)</f>
        <v>3807</v>
      </c>
      <c r="E6403" s="68">
        <f>RANK('Q4.a.i'!E6405,'Q4.a.i'!E$22:E$10021)</f>
        <v>3729</v>
      </c>
    </row>
    <row r="6404" spans="1:5">
      <c r="A6404" s="61">
        <v>6385</v>
      </c>
      <c r="B6404" s="68">
        <f>RANK('Q4.a.i'!B6406,'Q4.a.i'!B$22:B$10021)</f>
        <v>5456</v>
      </c>
      <c r="C6404" s="68">
        <f>RANK('Q4.a.i'!C6406,'Q4.a.i'!C$22:C$10021)</f>
        <v>3206</v>
      </c>
      <c r="D6404" s="68">
        <f>RANK('Q4.a.i'!D6406,'Q4.a.i'!D$22:D$10021)</f>
        <v>6162</v>
      </c>
      <c r="E6404" s="68">
        <f>RANK('Q4.a.i'!E6406,'Q4.a.i'!E$22:E$10021)</f>
        <v>3911</v>
      </c>
    </row>
    <row r="6405" spans="1:5">
      <c r="A6405" s="61">
        <v>6386</v>
      </c>
      <c r="B6405" s="68">
        <f>RANK('Q4.a.i'!B6407,'Q4.a.i'!B$22:B$10021)</f>
        <v>7322</v>
      </c>
      <c r="C6405" s="68">
        <f>RANK('Q4.a.i'!C6407,'Q4.a.i'!C$22:C$10021)</f>
        <v>9108</v>
      </c>
      <c r="D6405" s="68">
        <f>RANK('Q4.a.i'!D6407,'Q4.a.i'!D$22:D$10021)</f>
        <v>5370</v>
      </c>
      <c r="E6405" s="68">
        <f>RANK('Q4.a.i'!E6407,'Q4.a.i'!E$22:E$10021)</f>
        <v>2722</v>
      </c>
    </row>
    <row r="6406" spans="1:5">
      <c r="A6406" s="61">
        <v>6387</v>
      </c>
      <c r="B6406" s="68">
        <f>RANK('Q4.a.i'!B6408,'Q4.a.i'!B$22:B$10021)</f>
        <v>8332</v>
      </c>
      <c r="C6406" s="68">
        <f>RANK('Q4.a.i'!C6408,'Q4.a.i'!C$22:C$10021)</f>
        <v>1543</v>
      </c>
      <c r="D6406" s="68">
        <f>RANK('Q4.a.i'!D6408,'Q4.a.i'!D$22:D$10021)</f>
        <v>6643</v>
      </c>
      <c r="E6406" s="68">
        <f>RANK('Q4.a.i'!E6408,'Q4.a.i'!E$22:E$10021)</f>
        <v>3911</v>
      </c>
    </row>
    <row r="6407" spans="1:5">
      <c r="A6407" s="61">
        <v>6388</v>
      </c>
      <c r="B6407" s="68">
        <f>RANK('Q4.a.i'!B6409,'Q4.a.i'!B$22:B$10021)</f>
        <v>2005</v>
      </c>
      <c r="C6407" s="68">
        <f>RANK('Q4.a.i'!C6409,'Q4.a.i'!C$22:C$10021)</f>
        <v>2440</v>
      </c>
      <c r="D6407" s="68">
        <f>RANK('Q4.a.i'!D6409,'Q4.a.i'!D$22:D$10021)</f>
        <v>9687</v>
      </c>
      <c r="E6407" s="68">
        <f>RANK('Q4.a.i'!E6409,'Q4.a.i'!E$22:E$10021)</f>
        <v>3911</v>
      </c>
    </row>
    <row r="6408" spans="1:5">
      <c r="A6408" s="61">
        <v>6389</v>
      </c>
      <c r="B6408" s="68">
        <f>RANK('Q4.a.i'!B6410,'Q4.a.i'!B$22:B$10021)</f>
        <v>1142</v>
      </c>
      <c r="C6408" s="68">
        <f>RANK('Q4.a.i'!C6410,'Q4.a.i'!C$22:C$10021)</f>
        <v>272</v>
      </c>
      <c r="D6408" s="68">
        <f>RANK('Q4.a.i'!D6410,'Q4.a.i'!D$22:D$10021)</f>
        <v>5343</v>
      </c>
      <c r="E6408" s="68">
        <f>RANK('Q4.a.i'!E6410,'Q4.a.i'!E$22:E$10021)</f>
        <v>3911</v>
      </c>
    </row>
    <row r="6409" spans="1:5">
      <c r="A6409" s="61">
        <v>6390</v>
      </c>
      <c r="B6409" s="68">
        <f>RANK('Q4.a.i'!B6411,'Q4.a.i'!B$22:B$10021)</f>
        <v>2692</v>
      </c>
      <c r="C6409" s="68">
        <f>RANK('Q4.a.i'!C6411,'Q4.a.i'!C$22:C$10021)</f>
        <v>9874</v>
      </c>
      <c r="D6409" s="68">
        <f>RANK('Q4.a.i'!D6411,'Q4.a.i'!D$22:D$10021)</f>
        <v>135</v>
      </c>
      <c r="E6409" s="68">
        <f>RANK('Q4.a.i'!E6411,'Q4.a.i'!E$22:E$10021)</f>
        <v>627</v>
      </c>
    </row>
    <row r="6410" spans="1:5">
      <c r="A6410" s="61">
        <v>6391</v>
      </c>
      <c r="B6410" s="68">
        <f>RANK('Q4.a.i'!B6412,'Q4.a.i'!B$22:B$10021)</f>
        <v>695</v>
      </c>
      <c r="C6410" s="68">
        <f>RANK('Q4.a.i'!C6412,'Q4.a.i'!C$22:C$10021)</f>
        <v>5526</v>
      </c>
      <c r="D6410" s="68">
        <f>RANK('Q4.a.i'!D6412,'Q4.a.i'!D$22:D$10021)</f>
        <v>5284</v>
      </c>
      <c r="E6410" s="68">
        <f>RANK('Q4.a.i'!E6412,'Q4.a.i'!E$22:E$10021)</f>
        <v>3911</v>
      </c>
    </row>
    <row r="6411" spans="1:5">
      <c r="A6411" s="61">
        <v>6392</v>
      </c>
      <c r="B6411" s="68">
        <f>RANK('Q4.a.i'!B6413,'Q4.a.i'!B$22:B$10021)</f>
        <v>5618</v>
      </c>
      <c r="C6411" s="68">
        <f>RANK('Q4.a.i'!C6413,'Q4.a.i'!C$22:C$10021)</f>
        <v>949</v>
      </c>
      <c r="D6411" s="68">
        <f>RANK('Q4.a.i'!D6413,'Q4.a.i'!D$22:D$10021)</f>
        <v>438</v>
      </c>
      <c r="E6411" s="68">
        <f>RANK('Q4.a.i'!E6413,'Q4.a.i'!E$22:E$10021)</f>
        <v>3911</v>
      </c>
    </row>
    <row r="6412" spans="1:5">
      <c r="A6412" s="61">
        <v>6393</v>
      </c>
      <c r="B6412" s="68">
        <f>RANK('Q4.a.i'!B6414,'Q4.a.i'!B$22:B$10021)</f>
        <v>8538</v>
      </c>
      <c r="C6412" s="68">
        <f>RANK('Q4.a.i'!C6414,'Q4.a.i'!C$22:C$10021)</f>
        <v>2570</v>
      </c>
      <c r="D6412" s="68">
        <f>RANK('Q4.a.i'!D6414,'Q4.a.i'!D$22:D$10021)</f>
        <v>9351</v>
      </c>
      <c r="E6412" s="68">
        <f>RANK('Q4.a.i'!E6414,'Q4.a.i'!E$22:E$10021)</f>
        <v>3911</v>
      </c>
    </row>
    <row r="6413" spans="1:5">
      <c r="A6413" s="61">
        <v>6394</v>
      </c>
      <c r="B6413" s="68">
        <f>RANK('Q4.a.i'!B6415,'Q4.a.i'!B$22:B$10021)</f>
        <v>2673</v>
      </c>
      <c r="C6413" s="68">
        <f>RANK('Q4.a.i'!C6415,'Q4.a.i'!C$22:C$10021)</f>
        <v>2809</v>
      </c>
      <c r="D6413" s="68">
        <f>RANK('Q4.a.i'!D6415,'Q4.a.i'!D$22:D$10021)</f>
        <v>5033</v>
      </c>
      <c r="E6413" s="68">
        <f>RANK('Q4.a.i'!E6415,'Q4.a.i'!E$22:E$10021)</f>
        <v>3911</v>
      </c>
    </row>
    <row r="6414" spans="1:5">
      <c r="A6414" s="61">
        <v>6395</v>
      </c>
      <c r="B6414" s="68">
        <f>RANK('Q4.a.i'!B6416,'Q4.a.i'!B$22:B$10021)</f>
        <v>3531</v>
      </c>
      <c r="C6414" s="68">
        <f>RANK('Q4.a.i'!C6416,'Q4.a.i'!C$22:C$10021)</f>
        <v>8581</v>
      </c>
      <c r="D6414" s="68">
        <f>RANK('Q4.a.i'!D6416,'Q4.a.i'!D$22:D$10021)</f>
        <v>6656</v>
      </c>
      <c r="E6414" s="68">
        <f>RANK('Q4.a.i'!E6416,'Q4.a.i'!E$22:E$10021)</f>
        <v>3911</v>
      </c>
    </row>
    <row r="6415" spans="1:5">
      <c r="A6415" s="61">
        <v>6396</v>
      </c>
      <c r="B6415" s="68">
        <f>RANK('Q4.a.i'!B6417,'Q4.a.i'!B$22:B$10021)</f>
        <v>7247</v>
      </c>
      <c r="C6415" s="68">
        <f>RANK('Q4.a.i'!C6417,'Q4.a.i'!C$22:C$10021)</f>
        <v>7213</v>
      </c>
      <c r="D6415" s="68">
        <f>RANK('Q4.a.i'!D6417,'Q4.a.i'!D$22:D$10021)</f>
        <v>6959</v>
      </c>
      <c r="E6415" s="68">
        <f>RANK('Q4.a.i'!E6417,'Q4.a.i'!E$22:E$10021)</f>
        <v>3823</v>
      </c>
    </row>
    <row r="6416" spans="1:5">
      <c r="A6416" s="61">
        <v>6397</v>
      </c>
      <c r="B6416" s="68">
        <f>RANK('Q4.a.i'!B6418,'Q4.a.i'!B$22:B$10021)</f>
        <v>9172</v>
      </c>
      <c r="C6416" s="68">
        <f>RANK('Q4.a.i'!C6418,'Q4.a.i'!C$22:C$10021)</f>
        <v>5501</v>
      </c>
      <c r="D6416" s="68">
        <f>RANK('Q4.a.i'!D6418,'Q4.a.i'!D$22:D$10021)</f>
        <v>8429</v>
      </c>
      <c r="E6416" s="68">
        <f>RANK('Q4.a.i'!E6418,'Q4.a.i'!E$22:E$10021)</f>
        <v>3911</v>
      </c>
    </row>
    <row r="6417" spans="1:5">
      <c r="A6417" s="61">
        <v>6398</v>
      </c>
      <c r="B6417" s="68">
        <f>RANK('Q4.a.i'!B6419,'Q4.a.i'!B$22:B$10021)</f>
        <v>6078</v>
      </c>
      <c r="C6417" s="68">
        <f>RANK('Q4.a.i'!C6419,'Q4.a.i'!C$22:C$10021)</f>
        <v>4437</v>
      </c>
      <c r="D6417" s="68">
        <f>RANK('Q4.a.i'!D6419,'Q4.a.i'!D$22:D$10021)</f>
        <v>3967</v>
      </c>
      <c r="E6417" s="68">
        <f>RANK('Q4.a.i'!E6419,'Q4.a.i'!E$22:E$10021)</f>
        <v>3647</v>
      </c>
    </row>
    <row r="6418" spans="1:5">
      <c r="A6418" s="61">
        <v>6399</v>
      </c>
      <c r="B6418" s="68">
        <f>RANK('Q4.a.i'!B6420,'Q4.a.i'!B$22:B$10021)</f>
        <v>5544</v>
      </c>
      <c r="C6418" s="68">
        <f>RANK('Q4.a.i'!C6420,'Q4.a.i'!C$22:C$10021)</f>
        <v>3164</v>
      </c>
      <c r="D6418" s="68">
        <f>RANK('Q4.a.i'!D6420,'Q4.a.i'!D$22:D$10021)</f>
        <v>9646</v>
      </c>
      <c r="E6418" s="68">
        <f>RANK('Q4.a.i'!E6420,'Q4.a.i'!E$22:E$10021)</f>
        <v>3911</v>
      </c>
    </row>
    <row r="6419" spans="1:5">
      <c r="A6419" s="61">
        <v>6400</v>
      </c>
      <c r="B6419" s="68">
        <f>RANK('Q4.a.i'!B6421,'Q4.a.i'!B$22:B$10021)</f>
        <v>1159</v>
      </c>
      <c r="C6419" s="68">
        <f>RANK('Q4.a.i'!C6421,'Q4.a.i'!C$22:C$10021)</f>
        <v>5071</v>
      </c>
      <c r="D6419" s="68">
        <f>RANK('Q4.a.i'!D6421,'Q4.a.i'!D$22:D$10021)</f>
        <v>3761</v>
      </c>
      <c r="E6419" s="68">
        <f>RANK('Q4.a.i'!E6421,'Q4.a.i'!E$22:E$10021)</f>
        <v>3911</v>
      </c>
    </row>
    <row r="6420" spans="1:5">
      <c r="A6420" s="61">
        <v>6401</v>
      </c>
      <c r="B6420" s="68">
        <f>RANK('Q4.a.i'!B6422,'Q4.a.i'!B$22:B$10021)</f>
        <v>2746</v>
      </c>
      <c r="C6420" s="68">
        <f>RANK('Q4.a.i'!C6422,'Q4.a.i'!C$22:C$10021)</f>
        <v>686</v>
      </c>
      <c r="D6420" s="68">
        <f>RANK('Q4.a.i'!D6422,'Q4.a.i'!D$22:D$10021)</f>
        <v>2239</v>
      </c>
      <c r="E6420" s="68">
        <f>RANK('Q4.a.i'!E6422,'Q4.a.i'!E$22:E$10021)</f>
        <v>3911</v>
      </c>
    </row>
    <row r="6421" spans="1:5">
      <c r="A6421" s="61">
        <v>6402</v>
      </c>
      <c r="B6421" s="68">
        <f>RANK('Q4.a.i'!B6423,'Q4.a.i'!B$22:B$10021)</f>
        <v>2895</v>
      </c>
      <c r="C6421" s="68">
        <f>RANK('Q4.a.i'!C6423,'Q4.a.i'!C$22:C$10021)</f>
        <v>1872</v>
      </c>
      <c r="D6421" s="68">
        <f>RANK('Q4.a.i'!D6423,'Q4.a.i'!D$22:D$10021)</f>
        <v>3620</v>
      </c>
      <c r="E6421" s="68">
        <f>RANK('Q4.a.i'!E6423,'Q4.a.i'!E$22:E$10021)</f>
        <v>2474</v>
      </c>
    </row>
    <row r="6422" spans="1:5">
      <c r="A6422" s="61">
        <v>6403</v>
      </c>
      <c r="B6422" s="68">
        <f>RANK('Q4.a.i'!B6424,'Q4.a.i'!B$22:B$10021)</f>
        <v>2244</v>
      </c>
      <c r="C6422" s="68">
        <f>RANK('Q4.a.i'!C6424,'Q4.a.i'!C$22:C$10021)</f>
        <v>6456</v>
      </c>
      <c r="D6422" s="68">
        <f>RANK('Q4.a.i'!D6424,'Q4.a.i'!D$22:D$10021)</f>
        <v>728</v>
      </c>
      <c r="E6422" s="68">
        <f>RANK('Q4.a.i'!E6424,'Q4.a.i'!E$22:E$10021)</f>
        <v>2742</v>
      </c>
    </row>
    <row r="6423" spans="1:5">
      <c r="A6423" s="61">
        <v>6404</v>
      </c>
      <c r="B6423" s="68">
        <f>RANK('Q4.a.i'!B6425,'Q4.a.i'!B$22:B$10021)</f>
        <v>3437</v>
      </c>
      <c r="C6423" s="68">
        <f>RANK('Q4.a.i'!C6425,'Q4.a.i'!C$22:C$10021)</f>
        <v>5677</v>
      </c>
      <c r="D6423" s="68">
        <f>RANK('Q4.a.i'!D6425,'Q4.a.i'!D$22:D$10021)</f>
        <v>5195</v>
      </c>
      <c r="E6423" s="68">
        <f>RANK('Q4.a.i'!E6425,'Q4.a.i'!E$22:E$10021)</f>
        <v>3911</v>
      </c>
    </row>
    <row r="6424" spans="1:5">
      <c r="A6424" s="61">
        <v>6405</v>
      </c>
      <c r="B6424" s="68">
        <f>RANK('Q4.a.i'!B6426,'Q4.a.i'!B$22:B$10021)</f>
        <v>677</v>
      </c>
      <c r="C6424" s="68">
        <f>RANK('Q4.a.i'!C6426,'Q4.a.i'!C$22:C$10021)</f>
        <v>5311</v>
      </c>
      <c r="D6424" s="68">
        <f>RANK('Q4.a.i'!D6426,'Q4.a.i'!D$22:D$10021)</f>
        <v>4310</v>
      </c>
      <c r="E6424" s="68">
        <f>RANK('Q4.a.i'!E6426,'Q4.a.i'!E$22:E$10021)</f>
        <v>418</v>
      </c>
    </row>
    <row r="6425" spans="1:5">
      <c r="A6425" s="61">
        <v>6406</v>
      </c>
      <c r="B6425" s="68">
        <f>RANK('Q4.a.i'!B6427,'Q4.a.i'!B$22:B$10021)</f>
        <v>2384</v>
      </c>
      <c r="C6425" s="68">
        <f>RANK('Q4.a.i'!C6427,'Q4.a.i'!C$22:C$10021)</f>
        <v>7542</v>
      </c>
      <c r="D6425" s="68">
        <f>RANK('Q4.a.i'!D6427,'Q4.a.i'!D$22:D$10021)</f>
        <v>5347</v>
      </c>
      <c r="E6425" s="68">
        <f>RANK('Q4.a.i'!E6427,'Q4.a.i'!E$22:E$10021)</f>
        <v>881</v>
      </c>
    </row>
    <row r="6426" spans="1:5">
      <c r="A6426" s="61">
        <v>6407</v>
      </c>
      <c r="B6426" s="68">
        <f>RANK('Q4.a.i'!B6428,'Q4.a.i'!B$22:B$10021)</f>
        <v>3709</v>
      </c>
      <c r="C6426" s="68">
        <f>RANK('Q4.a.i'!C6428,'Q4.a.i'!C$22:C$10021)</f>
        <v>7859</v>
      </c>
      <c r="D6426" s="68">
        <f>RANK('Q4.a.i'!D6428,'Q4.a.i'!D$22:D$10021)</f>
        <v>6759</v>
      </c>
      <c r="E6426" s="68">
        <f>RANK('Q4.a.i'!E6428,'Q4.a.i'!E$22:E$10021)</f>
        <v>3911</v>
      </c>
    </row>
    <row r="6427" spans="1:5">
      <c r="A6427" s="61">
        <v>6408</v>
      </c>
      <c r="B6427" s="68">
        <f>RANK('Q4.a.i'!B6429,'Q4.a.i'!B$22:B$10021)</f>
        <v>8881</v>
      </c>
      <c r="C6427" s="68">
        <f>RANK('Q4.a.i'!C6429,'Q4.a.i'!C$22:C$10021)</f>
        <v>6773</v>
      </c>
      <c r="D6427" s="68">
        <f>RANK('Q4.a.i'!D6429,'Q4.a.i'!D$22:D$10021)</f>
        <v>4254</v>
      </c>
      <c r="E6427" s="68">
        <f>RANK('Q4.a.i'!E6429,'Q4.a.i'!E$22:E$10021)</f>
        <v>3911</v>
      </c>
    </row>
    <row r="6428" spans="1:5">
      <c r="A6428" s="61">
        <v>6409</v>
      </c>
      <c r="B6428" s="68">
        <f>RANK('Q4.a.i'!B6430,'Q4.a.i'!B$22:B$10021)</f>
        <v>7283</v>
      </c>
      <c r="C6428" s="68">
        <f>RANK('Q4.a.i'!C6430,'Q4.a.i'!C$22:C$10021)</f>
        <v>6916</v>
      </c>
      <c r="D6428" s="68">
        <f>RANK('Q4.a.i'!D6430,'Q4.a.i'!D$22:D$10021)</f>
        <v>8849</v>
      </c>
      <c r="E6428" s="68">
        <f>RANK('Q4.a.i'!E6430,'Q4.a.i'!E$22:E$10021)</f>
        <v>3911</v>
      </c>
    </row>
    <row r="6429" spans="1:5">
      <c r="A6429" s="61">
        <v>6410</v>
      </c>
      <c r="B6429" s="68">
        <f>RANK('Q4.a.i'!B6431,'Q4.a.i'!B$22:B$10021)</f>
        <v>9277</v>
      </c>
      <c r="C6429" s="68">
        <f>RANK('Q4.a.i'!C6431,'Q4.a.i'!C$22:C$10021)</f>
        <v>5248</v>
      </c>
      <c r="D6429" s="68">
        <f>RANK('Q4.a.i'!D6431,'Q4.a.i'!D$22:D$10021)</f>
        <v>2522</v>
      </c>
      <c r="E6429" s="68">
        <f>RANK('Q4.a.i'!E6431,'Q4.a.i'!E$22:E$10021)</f>
        <v>3911</v>
      </c>
    </row>
    <row r="6430" spans="1:5">
      <c r="A6430" s="61">
        <v>6411</v>
      </c>
      <c r="B6430" s="68">
        <f>RANK('Q4.a.i'!B6432,'Q4.a.i'!B$22:B$10021)</f>
        <v>7195</v>
      </c>
      <c r="C6430" s="68">
        <f>RANK('Q4.a.i'!C6432,'Q4.a.i'!C$22:C$10021)</f>
        <v>511</v>
      </c>
      <c r="D6430" s="68">
        <f>RANK('Q4.a.i'!D6432,'Q4.a.i'!D$22:D$10021)</f>
        <v>7695</v>
      </c>
      <c r="E6430" s="68">
        <f>RANK('Q4.a.i'!E6432,'Q4.a.i'!E$22:E$10021)</f>
        <v>3911</v>
      </c>
    </row>
    <row r="6431" spans="1:5">
      <c r="A6431" s="61">
        <v>6412</v>
      </c>
      <c r="B6431" s="68">
        <f>RANK('Q4.a.i'!B6433,'Q4.a.i'!B$22:B$10021)</f>
        <v>4736</v>
      </c>
      <c r="C6431" s="68">
        <f>RANK('Q4.a.i'!C6433,'Q4.a.i'!C$22:C$10021)</f>
        <v>7211</v>
      </c>
      <c r="D6431" s="68">
        <f>RANK('Q4.a.i'!D6433,'Q4.a.i'!D$22:D$10021)</f>
        <v>9298</v>
      </c>
      <c r="E6431" s="68">
        <f>RANK('Q4.a.i'!E6433,'Q4.a.i'!E$22:E$10021)</f>
        <v>3911</v>
      </c>
    </row>
    <row r="6432" spans="1:5">
      <c r="A6432" s="61">
        <v>6413</v>
      </c>
      <c r="B6432" s="68">
        <f>RANK('Q4.a.i'!B6434,'Q4.a.i'!B$22:B$10021)</f>
        <v>5162</v>
      </c>
      <c r="C6432" s="68">
        <f>RANK('Q4.a.i'!C6434,'Q4.a.i'!C$22:C$10021)</f>
        <v>3609</v>
      </c>
      <c r="D6432" s="68">
        <f>RANK('Q4.a.i'!D6434,'Q4.a.i'!D$22:D$10021)</f>
        <v>6771</v>
      </c>
      <c r="E6432" s="68">
        <f>RANK('Q4.a.i'!E6434,'Q4.a.i'!E$22:E$10021)</f>
        <v>2464</v>
      </c>
    </row>
    <row r="6433" spans="1:5">
      <c r="A6433" s="61">
        <v>6414</v>
      </c>
      <c r="B6433" s="68">
        <f>RANK('Q4.a.i'!B6435,'Q4.a.i'!B$22:B$10021)</f>
        <v>8619</v>
      </c>
      <c r="C6433" s="68">
        <f>RANK('Q4.a.i'!C6435,'Q4.a.i'!C$22:C$10021)</f>
        <v>4613</v>
      </c>
      <c r="D6433" s="68">
        <f>RANK('Q4.a.i'!D6435,'Q4.a.i'!D$22:D$10021)</f>
        <v>4028</v>
      </c>
      <c r="E6433" s="68">
        <f>RANK('Q4.a.i'!E6435,'Q4.a.i'!E$22:E$10021)</f>
        <v>3448</v>
      </c>
    </row>
    <row r="6434" spans="1:5">
      <c r="A6434" s="61">
        <v>6415</v>
      </c>
      <c r="B6434" s="68">
        <f>RANK('Q4.a.i'!B6436,'Q4.a.i'!B$22:B$10021)</f>
        <v>1855</v>
      </c>
      <c r="C6434" s="68">
        <f>RANK('Q4.a.i'!C6436,'Q4.a.i'!C$22:C$10021)</f>
        <v>8002</v>
      </c>
      <c r="D6434" s="68">
        <f>RANK('Q4.a.i'!D6436,'Q4.a.i'!D$22:D$10021)</f>
        <v>3840</v>
      </c>
      <c r="E6434" s="68">
        <f>RANK('Q4.a.i'!E6436,'Q4.a.i'!E$22:E$10021)</f>
        <v>2717</v>
      </c>
    </row>
    <row r="6435" spans="1:5">
      <c r="A6435" s="61">
        <v>6416</v>
      </c>
      <c r="B6435" s="68">
        <f>RANK('Q4.a.i'!B6437,'Q4.a.i'!B$22:B$10021)</f>
        <v>2989</v>
      </c>
      <c r="C6435" s="68">
        <f>RANK('Q4.a.i'!C6437,'Q4.a.i'!C$22:C$10021)</f>
        <v>9914</v>
      </c>
      <c r="D6435" s="68">
        <f>RANK('Q4.a.i'!D6437,'Q4.a.i'!D$22:D$10021)</f>
        <v>1773</v>
      </c>
      <c r="E6435" s="68">
        <f>RANK('Q4.a.i'!E6437,'Q4.a.i'!E$22:E$10021)</f>
        <v>1954</v>
      </c>
    </row>
    <row r="6436" spans="1:5">
      <c r="A6436" s="61">
        <v>6417</v>
      </c>
      <c r="B6436" s="68">
        <f>RANK('Q4.a.i'!B6438,'Q4.a.i'!B$22:B$10021)</f>
        <v>2970</v>
      </c>
      <c r="C6436" s="68">
        <f>RANK('Q4.a.i'!C6438,'Q4.a.i'!C$22:C$10021)</f>
        <v>4446</v>
      </c>
      <c r="D6436" s="68">
        <f>RANK('Q4.a.i'!D6438,'Q4.a.i'!D$22:D$10021)</f>
        <v>6495</v>
      </c>
      <c r="E6436" s="68">
        <f>RANK('Q4.a.i'!E6438,'Q4.a.i'!E$22:E$10021)</f>
        <v>3911</v>
      </c>
    </row>
    <row r="6437" spans="1:5">
      <c r="A6437" s="61">
        <v>6418</v>
      </c>
      <c r="B6437" s="68">
        <f>RANK('Q4.a.i'!B6439,'Q4.a.i'!B$22:B$10021)</f>
        <v>3391</v>
      </c>
      <c r="C6437" s="68">
        <f>RANK('Q4.a.i'!C6439,'Q4.a.i'!C$22:C$10021)</f>
        <v>1701</v>
      </c>
      <c r="D6437" s="68">
        <f>RANK('Q4.a.i'!D6439,'Q4.a.i'!D$22:D$10021)</f>
        <v>4547</v>
      </c>
      <c r="E6437" s="68">
        <f>RANK('Q4.a.i'!E6439,'Q4.a.i'!E$22:E$10021)</f>
        <v>3630</v>
      </c>
    </row>
    <row r="6438" spans="1:5">
      <c r="A6438" s="61">
        <v>6419</v>
      </c>
      <c r="B6438" s="68">
        <f>RANK('Q4.a.i'!B6440,'Q4.a.i'!B$22:B$10021)</f>
        <v>7275</v>
      </c>
      <c r="C6438" s="68">
        <f>RANK('Q4.a.i'!C6440,'Q4.a.i'!C$22:C$10021)</f>
        <v>8769</v>
      </c>
      <c r="D6438" s="68">
        <f>RANK('Q4.a.i'!D6440,'Q4.a.i'!D$22:D$10021)</f>
        <v>9918</v>
      </c>
      <c r="E6438" s="68">
        <f>RANK('Q4.a.i'!E6440,'Q4.a.i'!E$22:E$10021)</f>
        <v>3911</v>
      </c>
    </row>
    <row r="6439" spans="1:5">
      <c r="A6439" s="61">
        <v>6420</v>
      </c>
      <c r="B6439" s="68">
        <f>RANK('Q4.a.i'!B6441,'Q4.a.i'!B$22:B$10021)</f>
        <v>478</v>
      </c>
      <c r="C6439" s="68">
        <f>RANK('Q4.a.i'!C6441,'Q4.a.i'!C$22:C$10021)</f>
        <v>6986</v>
      </c>
      <c r="D6439" s="68">
        <f>RANK('Q4.a.i'!D6441,'Q4.a.i'!D$22:D$10021)</f>
        <v>774</v>
      </c>
      <c r="E6439" s="68">
        <f>RANK('Q4.a.i'!E6441,'Q4.a.i'!E$22:E$10021)</f>
        <v>3911</v>
      </c>
    </row>
    <row r="6440" spans="1:5">
      <c r="A6440" s="61">
        <v>6421</v>
      </c>
      <c r="B6440" s="68">
        <f>RANK('Q4.a.i'!B6442,'Q4.a.i'!B$22:B$10021)</f>
        <v>4132</v>
      </c>
      <c r="C6440" s="68">
        <f>RANK('Q4.a.i'!C6442,'Q4.a.i'!C$22:C$10021)</f>
        <v>2802</v>
      </c>
      <c r="D6440" s="68">
        <f>RANK('Q4.a.i'!D6442,'Q4.a.i'!D$22:D$10021)</f>
        <v>5256</v>
      </c>
      <c r="E6440" s="68">
        <f>RANK('Q4.a.i'!E6442,'Q4.a.i'!E$22:E$10021)</f>
        <v>3911</v>
      </c>
    </row>
    <row r="6441" spans="1:5">
      <c r="A6441" s="61">
        <v>6422</v>
      </c>
      <c r="B6441" s="68">
        <f>RANK('Q4.a.i'!B6443,'Q4.a.i'!B$22:B$10021)</f>
        <v>4811</v>
      </c>
      <c r="C6441" s="68">
        <f>RANK('Q4.a.i'!C6443,'Q4.a.i'!C$22:C$10021)</f>
        <v>843</v>
      </c>
      <c r="D6441" s="68">
        <f>RANK('Q4.a.i'!D6443,'Q4.a.i'!D$22:D$10021)</f>
        <v>4290</v>
      </c>
      <c r="E6441" s="68">
        <f>RANK('Q4.a.i'!E6443,'Q4.a.i'!E$22:E$10021)</f>
        <v>3911</v>
      </c>
    </row>
    <row r="6442" spans="1:5">
      <c r="A6442" s="61">
        <v>6423</v>
      </c>
      <c r="B6442" s="68">
        <f>RANK('Q4.a.i'!B6444,'Q4.a.i'!B$22:B$10021)</f>
        <v>4346</v>
      </c>
      <c r="C6442" s="68">
        <f>RANK('Q4.a.i'!C6444,'Q4.a.i'!C$22:C$10021)</f>
        <v>1694</v>
      </c>
      <c r="D6442" s="68">
        <f>RANK('Q4.a.i'!D6444,'Q4.a.i'!D$22:D$10021)</f>
        <v>4309</v>
      </c>
      <c r="E6442" s="68">
        <f>RANK('Q4.a.i'!E6444,'Q4.a.i'!E$22:E$10021)</f>
        <v>3911</v>
      </c>
    </row>
    <row r="6443" spans="1:5">
      <c r="A6443" s="61">
        <v>6424</v>
      </c>
      <c r="B6443" s="68">
        <f>RANK('Q4.a.i'!B6445,'Q4.a.i'!B$22:B$10021)</f>
        <v>6761</v>
      </c>
      <c r="C6443" s="68">
        <f>RANK('Q4.a.i'!C6445,'Q4.a.i'!C$22:C$10021)</f>
        <v>1349</v>
      </c>
      <c r="D6443" s="68">
        <f>RANK('Q4.a.i'!D6445,'Q4.a.i'!D$22:D$10021)</f>
        <v>3259</v>
      </c>
      <c r="E6443" s="68">
        <f>RANK('Q4.a.i'!E6445,'Q4.a.i'!E$22:E$10021)</f>
        <v>2171</v>
      </c>
    </row>
    <row r="6444" spans="1:5">
      <c r="A6444" s="61">
        <v>6425</v>
      </c>
      <c r="B6444" s="68">
        <f>RANK('Q4.a.i'!B6446,'Q4.a.i'!B$22:B$10021)</f>
        <v>1431</v>
      </c>
      <c r="C6444" s="68">
        <f>RANK('Q4.a.i'!C6446,'Q4.a.i'!C$22:C$10021)</f>
        <v>1633</v>
      </c>
      <c r="D6444" s="68">
        <f>RANK('Q4.a.i'!D6446,'Q4.a.i'!D$22:D$10021)</f>
        <v>9877</v>
      </c>
      <c r="E6444" s="68">
        <f>RANK('Q4.a.i'!E6446,'Q4.a.i'!E$22:E$10021)</f>
        <v>3911</v>
      </c>
    </row>
    <row r="6445" spans="1:5">
      <c r="A6445" s="61">
        <v>6426</v>
      </c>
      <c r="B6445" s="68">
        <f>RANK('Q4.a.i'!B6447,'Q4.a.i'!B$22:B$10021)</f>
        <v>3248</v>
      </c>
      <c r="C6445" s="68">
        <f>RANK('Q4.a.i'!C6447,'Q4.a.i'!C$22:C$10021)</f>
        <v>8180</v>
      </c>
      <c r="D6445" s="68">
        <f>RANK('Q4.a.i'!D6447,'Q4.a.i'!D$22:D$10021)</f>
        <v>4291</v>
      </c>
      <c r="E6445" s="68">
        <f>RANK('Q4.a.i'!E6447,'Q4.a.i'!E$22:E$10021)</f>
        <v>3911</v>
      </c>
    </row>
    <row r="6446" spans="1:5">
      <c r="A6446" s="61">
        <v>6427</v>
      </c>
      <c r="B6446" s="68">
        <f>RANK('Q4.a.i'!B6448,'Q4.a.i'!B$22:B$10021)</f>
        <v>9437</v>
      </c>
      <c r="C6446" s="68">
        <f>RANK('Q4.a.i'!C6448,'Q4.a.i'!C$22:C$10021)</f>
        <v>2149</v>
      </c>
      <c r="D6446" s="68">
        <f>RANK('Q4.a.i'!D6448,'Q4.a.i'!D$22:D$10021)</f>
        <v>9595</v>
      </c>
      <c r="E6446" s="68">
        <f>RANK('Q4.a.i'!E6448,'Q4.a.i'!E$22:E$10021)</f>
        <v>3911</v>
      </c>
    </row>
    <row r="6447" spans="1:5">
      <c r="A6447" s="61">
        <v>6428</v>
      </c>
      <c r="B6447" s="68">
        <f>RANK('Q4.a.i'!B6449,'Q4.a.i'!B$22:B$10021)</f>
        <v>6338</v>
      </c>
      <c r="C6447" s="68">
        <f>RANK('Q4.a.i'!C6449,'Q4.a.i'!C$22:C$10021)</f>
        <v>3797</v>
      </c>
      <c r="D6447" s="68">
        <f>RANK('Q4.a.i'!D6449,'Q4.a.i'!D$22:D$10021)</f>
        <v>1286</v>
      </c>
      <c r="E6447" s="68">
        <f>RANK('Q4.a.i'!E6449,'Q4.a.i'!E$22:E$10021)</f>
        <v>1333</v>
      </c>
    </row>
    <row r="6448" spans="1:5">
      <c r="A6448" s="61">
        <v>6429</v>
      </c>
      <c r="B6448" s="68">
        <f>RANK('Q4.a.i'!B6450,'Q4.a.i'!B$22:B$10021)</f>
        <v>4420</v>
      </c>
      <c r="C6448" s="68">
        <f>RANK('Q4.a.i'!C6450,'Q4.a.i'!C$22:C$10021)</f>
        <v>2787</v>
      </c>
      <c r="D6448" s="68">
        <f>RANK('Q4.a.i'!D6450,'Q4.a.i'!D$22:D$10021)</f>
        <v>7572</v>
      </c>
      <c r="E6448" s="68">
        <f>RANK('Q4.a.i'!E6450,'Q4.a.i'!E$22:E$10021)</f>
        <v>3911</v>
      </c>
    </row>
    <row r="6449" spans="1:5">
      <c r="A6449" s="61">
        <v>6430</v>
      </c>
      <c r="B6449" s="68">
        <f>RANK('Q4.a.i'!B6451,'Q4.a.i'!B$22:B$10021)</f>
        <v>7878</v>
      </c>
      <c r="C6449" s="68">
        <f>RANK('Q4.a.i'!C6451,'Q4.a.i'!C$22:C$10021)</f>
        <v>1988</v>
      </c>
      <c r="D6449" s="68">
        <f>RANK('Q4.a.i'!D6451,'Q4.a.i'!D$22:D$10021)</f>
        <v>4093</v>
      </c>
      <c r="E6449" s="68">
        <f>RANK('Q4.a.i'!E6451,'Q4.a.i'!E$22:E$10021)</f>
        <v>3911</v>
      </c>
    </row>
    <row r="6450" spans="1:5">
      <c r="A6450" s="61">
        <v>6431</v>
      </c>
      <c r="B6450" s="68">
        <f>RANK('Q4.a.i'!B6452,'Q4.a.i'!B$22:B$10021)</f>
        <v>3367</v>
      </c>
      <c r="C6450" s="68">
        <f>RANK('Q4.a.i'!C6452,'Q4.a.i'!C$22:C$10021)</f>
        <v>8428</v>
      </c>
      <c r="D6450" s="68">
        <f>RANK('Q4.a.i'!D6452,'Q4.a.i'!D$22:D$10021)</f>
        <v>4902</v>
      </c>
      <c r="E6450" s="68">
        <f>RANK('Q4.a.i'!E6452,'Q4.a.i'!E$22:E$10021)</f>
        <v>1676</v>
      </c>
    </row>
    <row r="6451" spans="1:5">
      <c r="A6451" s="61">
        <v>6432</v>
      </c>
      <c r="B6451" s="68">
        <f>RANK('Q4.a.i'!B6453,'Q4.a.i'!B$22:B$10021)</f>
        <v>8013</v>
      </c>
      <c r="C6451" s="68">
        <f>RANK('Q4.a.i'!C6453,'Q4.a.i'!C$22:C$10021)</f>
        <v>6106</v>
      </c>
      <c r="D6451" s="68">
        <f>RANK('Q4.a.i'!D6453,'Q4.a.i'!D$22:D$10021)</f>
        <v>3184</v>
      </c>
      <c r="E6451" s="68">
        <f>RANK('Q4.a.i'!E6453,'Q4.a.i'!E$22:E$10021)</f>
        <v>3423</v>
      </c>
    </row>
    <row r="6452" spans="1:5">
      <c r="A6452" s="61">
        <v>6433</v>
      </c>
      <c r="B6452" s="68">
        <f>RANK('Q4.a.i'!B6454,'Q4.a.i'!B$22:B$10021)</f>
        <v>7023</v>
      </c>
      <c r="C6452" s="68">
        <f>RANK('Q4.a.i'!C6454,'Q4.a.i'!C$22:C$10021)</f>
        <v>5599</v>
      </c>
      <c r="D6452" s="68">
        <f>RANK('Q4.a.i'!D6454,'Q4.a.i'!D$22:D$10021)</f>
        <v>6913</v>
      </c>
      <c r="E6452" s="68">
        <f>RANK('Q4.a.i'!E6454,'Q4.a.i'!E$22:E$10021)</f>
        <v>2414</v>
      </c>
    </row>
    <row r="6453" spans="1:5">
      <c r="A6453" s="61">
        <v>6434</v>
      </c>
      <c r="B6453" s="68">
        <f>RANK('Q4.a.i'!B6455,'Q4.a.i'!B$22:B$10021)</f>
        <v>1678</v>
      </c>
      <c r="C6453" s="68">
        <f>RANK('Q4.a.i'!C6455,'Q4.a.i'!C$22:C$10021)</f>
        <v>3367</v>
      </c>
      <c r="D6453" s="68">
        <f>RANK('Q4.a.i'!D6455,'Q4.a.i'!D$22:D$10021)</f>
        <v>4565</v>
      </c>
      <c r="E6453" s="68">
        <f>RANK('Q4.a.i'!E6455,'Q4.a.i'!E$22:E$10021)</f>
        <v>3171</v>
      </c>
    </row>
    <row r="6454" spans="1:5">
      <c r="A6454" s="61">
        <v>6435</v>
      </c>
      <c r="B6454" s="68">
        <f>RANK('Q4.a.i'!B6456,'Q4.a.i'!B$22:B$10021)</f>
        <v>9155</v>
      </c>
      <c r="C6454" s="68">
        <f>RANK('Q4.a.i'!C6456,'Q4.a.i'!C$22:C$10021)</f>
        <v>5228</v>
      </c>
      <c r="D6454" s="68">
        <f>RANK('Q4.a.i'!D6456,'Q4.a.i'!D$22:D$10021)</f>
        <v>6107</v>
      </c>
      <c r="E6454" s="68">
        <f>RANK('Q4.a.i'!E6456,'Q4.a.i'!E$22:E$10021)</f>
        <v>2729</v>
      </c>
    </row>
    <row r="6455" spans="1:5">
      <c r="A6455" s="61">
        <v>6436</v>
      </c>
      <c r="B6455" s="68">
        <f>RANK('Q4.a.i'!B6457,'Q4.a.i'!B$22:B$10021)</f>
        <v>3483</v>
      </c>
      <c r="C6455" s="68">
        <f>RANK('Q4.a.i'!C6457,'Q4.a.i'!C$22:C$10021)</f>
        <v>2271</v>
      </c>
      <c r="D6455" s="68">
        <f>RANK('Q4.a.i'!D6457,'Q4.a.i'!D$22:D$10021)</f>
        <v>7687</v>
      </c>
      <c r="E6455" s="68">
        <f>RANK('Q4.a.i'!E6457,'Q4.a.i'!E$22:E$10021)</f>
        <v>3911</v>
      </c>
    </row>
    <row r="6456" spans="1:5">
      <c r="A6456" s="61">
        <v>6437</v>
      </c>
      <c r="B6456" s="68">
        <f>RANK('Q4.a.i'!B6458,'Q4.a.i'!B$22:B$10021)</f>
        <v>3034</v>
      </c>
      <c r="C6456" s="68">
        <f>RANK('Q4.a.i'!C6458,'Q4.a.i'!C$22:C$10021)</f>
        <v>2384</v>
      </c>
      <c r="D6456" s="68">
        <f>RANK('Q4.a.i'!D6458,'Q4.a.i'!D$22:D$10021)</f>
        <v>7369</v>
      </c>
      <c r="E6456" s="68">
        <f>RANK('Q4.a.i'!E6458,'Q4.a.i'!E$22:E$10021)</f>
        <v>3911</v>
      </c>
    </row>
    <row r="6457" spans="1:5">
      <c r="A6457" s="61">
        <v>6438</v>
      </c>
      <c r="B6457" s="68">
        <f>RANK('Q4.a.i'!B6459,'Q4.a.i'!B$22:B$10021)</f>
        <v>696</v>
      </c>
      <c r="C6457" s="68">
        <f>RANK('Q4.a.i'!C6459,'Q4.a.i'!C$22:C$10021)</f>
        <v>1517</v>
      </c>
      <c r="D6457" s="68">
        <f>RANK('Q4.a.i'!D6459,'Q4.a.i'!D$22:D$10021)</f>
        <v>812</v>
      </c>
      <c r="E6457" s="68">
        <f>RANK('Q4.a.i'!E6459,'Q4.a.i'!E$22:E$10021)</f>
        <v>1529</v>
      </c>
    </row>
    <row r="6458" spans="1:5">
      <c r="A6458" s="61">
        <v>6439</v>
      </c>
      <c r="B6458" s="68">
        <f>RANK('Q4.a.i'!B6460,'Q4.a.i'!B$22:B$10021)</f>
        <v>8769</v>
      </c>
      <c r="C6458" s="68">
        <f>RANK('Q4.a.i'!C6460,'Q4.a.i'!C$22:C$10021)</f>
        <v>6201</v>
      </c>
      <c r="D6458" s="68">
        <f>RANK('Q4.a.i'!D6460,'Q4.a.i'!D$22:D$10021)</f>
        <v>1226</v>
      </c>
      <c r="E6458" s="68">
        <f>RANK('Q4.a.i'!E6460,'Q4.a.i'!E$22:E$10021)</f>
        <v>2212</v>
      </c>
    </row>
    <row r="6459" spans="1:5">
      <c r="A6459" s="61">
        <v>6440</v>
      </c>
      <c r="B6459" s="68">
        <f>RANK('Q4.a.i'!B6461,'Q4.a.i'!B$22:B$10021)</f>
        <v>5220</v>
      </c>
      <c r="C6459" s="68">
        <f>RANK('Q4.a.i'!C6461,'Q4.a.i'!C$22:C$10021)</f>
        <v>3141</v>
      </c>
      <c r="D6459" s="68">
        <f>RANK('Q4.a.i'!D6461,'Q4.a.i'!D$22:D$10021)</f>
        <v>9101</v>
      </c>
      <c r="E6459" s="68">
        <f>RANK('Q4.a.i'!E6461,'Q4.a.i'!E$22:E$10021)</f>
        <v>3911</v>
      </c>
    </row>
    <row r="6460" spans="1:5">
      <c r="A6460" s="61">
        <v>6441</v>
      </c>
      <c r="B6460" s="68">
        <f>RANK('Q4.a.i'!B6462,'Q4.a.i'!B$22:B$10021)</f>
        <v>9721</v>
      </c>
      <c r="C6460" s="68">
        <f>RANK('Q4.a.i'!C6462,'Q4.a.i'!C$22:C$10021)</f>
        <v>1640</v>
      </c>
      <c r="D6460" s="68">
        <f>RANK('Q4.a.i'!D6462,'Q4.a.i'!D$22:D$10021)</f>
        <v>3333</v>
      </c>
      <c r="E6460" s="68">
        <f>RANK('Q4.a.i'!E6462,'Q4.a.i'!E$22:E$10021)</f>
        <v>3911</v>
      </c>
    </row>
    <row r="6461" spans="1:5">
      <c r="A6461" s="61">
        <v>6442</v>
      </c>
      <c r="B6461" s="68">
        <f>RANK('Q4.a.i'!B6463,'Q4.a.i'!B$22:B$10021)</f>
        <v>9234</v>
      </c>
      <c r="C6461" s="68">
        <f>RANK('Q4.a.i'!C6463,'Q4.a.i'!C$22:C$10021)</f>
        <v>8768</v>
      </c>
      <c r="D6461" s="68">
        <f>RANK('Q4.a.i'!D6463,'Q4.a.i'!D$22:D$10021)</f>
        <v>5562</v>
      </c>
      <c r="E6461" s="68">
        <f>RANK('Q4.a.i'!E6463,'Q4.a.i'!E$22:E$10021)</f>
        <v>3911</v>
      </c>
    </row>
    <row r="6462" spans="1:5">
      <c r="A6462" s="61">
        <v>6443</v>
      </c>
      <c r="B6462" s="68">
        <f>RANK('Q4.a.i'!B6464,'Q4.a.i'!B$22:B$10021)</f>
        <v>2104</v>
      </c>
      <c r="C6462" s="68">
        <f>RANK('Q4.a.i'!C6464,'Q4.a.i'!C$22:C$10021)</f>
        <v>4584</v>
      </c>
      <c r="D6462" s="68">
        <f>RANK('Q4.a.i'!D6464,'Q4.a.i'!D$22:D$10021)</f>
        <v>8532</v>
      </c>
      <c r="E6462" s="68">
        <f>RANK('Q4.a.i'!E6464,'Q4.a.i'!E$22:E$10021)</f>
        <v>3911</v>
      </c>
    </row>
    <row r="6463" spans="1:5">
      <c r="A6463" s="61">
        <v>6444</v>
      </c>
      <c r="B6463" s="68">
        <f>RANK('Q4.a.i'!B6465,'Q4.a.i'!B$22:B$10021)</f>
        <v>5252</v>
      </c>
      <c r="C6463" s="68">
        <f>RANK('Q4.a.i'!C6465,'Q4.a.i'!C$22:C$10021)</f>
        <v>8111</v>
      </c>
      <c r="D6463" s="68">
        <f>RANK('Q4.a.i'!D6465,'Q4.a.i'!D$22:D$10021)</f>
        <v>3043</v>
      </c>
      <c r="E6463" s="68">
        <f>RANK('Q4.a.i'!E6465,'Q4.a.i'!E$22:E$10021)</f>
        <v>3139</v>
      </c>
    </row>
    <row r="6464" spans="1:5">
      <c r="A6464" s="61">
        <v>6445</v>
      </c>
      <c r="B6464" s="68">
        <f>RANK('Q4.a.i'!B6466,'Q4.a.i'!B$22:B$10021)</f>
        <v>8295</v>
      </c>
      <c r="C6464" s="68">
        <f>RANK('Q4.a.i'!C6466,'Q4.a.i'!C$22:C$10021)</f>
        <v>7578</v>
      </c>
      <c r="D6464" s="68">
        <f>RANK('Q4.a.i'!D6466,'Q4.a.i'!D$22:D$10021)</f>
        <v>8672</v>
      </c>
      <c r="E6464" s="68">
        <f>RANK('Q4.a.i'!E6466,'Q4.a.i'!E$22:E$10021)</f>
        <v>282</v>
      </c>
    </row>
    <row r="6465" spans="1:5">
      <c r="A6465" s="61">
        <v>6446</v>
      </c>
      <c r="B6465" s="68">
        <f>RANK('Q4.a.i'!B6467,'Q4.a.i'!B$22:B$10021)</f>
        <v>96</v>
      </c>
      <c r="C6465" s="68">
        <f>RANK('Q4.a.i'!C6467,'Q4.a.i'!C$22:C$10021)</f>
        <v>9410</v>
      </c>
      <c r="D6465" s="68">
        <f>RANK('Q4.a.i'!D6467,'Q4.a.i'!D$22:D$10021)</f>
        <v>8761</v>
      </c>
      <c r="E6465" s="68">
        <f>RANK('Q4.a.i'!E6467,'Q4.a.i'!E$22:E$10021)</f>
        <v>3911</v>
      </c>
    </row>
    <row r="6466" spans="1:5">
      <c r="A6466" s="61">
        <v>6447</v>
      </c>
      <c r="B6466" s="68">
        <f>RANK('Q4.a.i'!B6468,'Q4.a.i'!B$22:B$10021)</f>
        <v>943</v>
      </c>
      <c r="C6466" s="68">
        <f>RANK('Q4.a.i'!C6468,'Q4.a.i'!C$22:C$10021)</f>
        <v>6643</v>
      </c>
      <c r="D6466" s="68">
        <f>RANK('Q4.a.i'!D6468,'Q4.a.i'!D$22:D$10021)</f>
        <v>1532</v>
      </c>
      <c r="E6466" s="68">
        <f>RANK('Q4.a.i'!E6468,'Q4.a.i'!E$22:E$10021)</f>
        <v>1491</v>
      </c>
    </row>
    <row r="6467" spans="1:5">
      <c r="A6467" s="61">
        <v>6448</v>
      </c>
      <c r="B6467" s="68">
        <f>RANK('Q4.a.i'!B6469,'Q4.a.i'!B$22:B$10021)</f>
        <v>5</v>
      </c>
      <c r="C6467" s="68">
        <f>RANK('Q4.a.i'!C6469,'Q4.a.i'!C$22:C$10021)</f>
        <v>7381</v>
      </c>
      <c r="D6467" s="68">
        <f>RANK('Q4.a.i'!D6469,'Q4.a.i'!D$22:D$10021)</f>
        <v>7285</v>
      </c>
      <c r="E6467" s="68">
        <f>RANK('Q4.a.i'!E6469,'Q4.a.i'!E$22:E$10021)</f>
        <v>217</v>
      </c>
    </row>
    <row r="6468" spans="1:5">
      <c r="A6468" s="61">
        <v>6449</v>
      </c>
      <c r="B6468" s="68">
        <f>RANK('Q4.a.i'!B6470,'Q4.a.i'!B$22:B$10021)</f>
        <v>2737</v>
      </c>
      <c r="C6468" s="68">
        <f>RANK('Q4.a.i'!C6470,'Q4.a.i'!C$22:C$10021)</f>
        <v>7333</v>
      </c>
      <c r="D6468" s="68">
        <f>RANK('Q4.a.i'!D6470,'Q4.a.i'!D$22:D$10021)</f>
        <v>2528</v>
      </c>
      <c r="E6468" s="68">
        <f>RANK('Q4.a.i'!E6470,'Q4.a.i'!E$22:E$10021)</f>
        <v>3694</v>
      </c>
    </row>
    <row r="6469" spans="1:5">
      <c r="A6469" s="61">
        <v>6450</v>
      </c>
      <c r="B6469" s="68">
        <f>RANK('Q4.a.i'!B6471,'Q4.a.i'!B$22:B$10021)</f>
        <v>9307</v>
      </c>
      <c r="C6469" s="68">
        <f>RANK('Q4.a.i'!C6471,'Q4.a.i'!C$22:C$10021)</f>
        <v>6365</v>
      </c>
      <c r="D6469" s="68">
        <f>RANK('Q4.a.i'!D6471,'Q4.a.i'!D$22:D$10021)</f>
        <v>4092</v>
      </c>
      <c r="E6469" s="68">
        <f>RANK('Q4.a.i'!E6471,'Q4.a.i'!E$22:E$10021)</f>
        <v>3911</v>
      </c>
    </row>
    <row r="6470" spans="1:5">
      <c r="A6470" s="61">
        <v>6451</v>
      </c>
      <c r="B6470" s="68">
        <f>RANK('Q4.a.i'!B6472,'Q4.a.i'!B$22:B$10021)</f>
        <v>2807</v>
      </c>
      <c r="C6470" s="68">
        <f>RANK('Q4.a.i'!C6472,'Q4.a.i'!C$22:C$10021)</f>
        <v>343</v>
      </c>
      <c r="D6470" s="68">
        <f>RANK('Q4.a.i'!D6472,'Q4.a.i'!D$22:D$10021)</f>
        <v>6240</v>
      </c>
      <c r="E6470" s="68">
        <f>RANK('Q4.a.i'!E6472,'Q4.a.i'!E$22:E$10021)</f>
        <v>2577</v>
      </c>
    </row>
    <row r="6471" spans="1:5">
      <c r="A6471" s="61">
        <v>6452</v>
      </c>
      <c r="B6471" s="68">
        <f>RANK('Q4.a.i'!B6473,'Q4.a.i'!B$22:B$10021)</f>
        <v>9046</v>
      </c>
      <c r="C6471" s="68">
        <f>RANK('Q4.a.i'!C6473,'Q4.a.i'!C$22:C$10021)</f>
        <v>8056</v>
      </c>
      <c r="D6471" s="68">
        <f>RANK('Q4.a.i'!D6473,'Q4.a.i'!D$22:D$10021)</f>
        <v>4793</v>
      </c>
      <c r="E6471" s="68">
        <f>RANK('Q4.a.i'!E6473,'Q4.a.i'!E$22:E$10021)</f>
        <v>3911</v>
      </c>
    </row>
    <row r="6472" spans="1:5">
      <c r="A6472" s="61">
        <v>6453</v>
      </c>
      <c r="B6472" s="68">
        <f>RANK('Q4.a.i'!B6474,'Q4.a.i'!B$22:B$10021)</f>
        <v>1781</v>
      </c>
      <c r="C6472" s="68">
        <f>RANK('Q4.a.i'!C6474,'Q4.a.i'!C$22:C$10021)</f>
        <v>4357</v>
      </c>
      <c r="D6472" s="68">
        <f>RANK('Q4.a.i'!D6474,'Q4.a.i'!D$22:D$10021)</f>
        <v>3443</v>
      </c>
      <c r="E6472" s="68">
        <f>RANK('Q4.a.i'!E6474,'Q4.a.i'!E$22:E$10021)</f>
        <v>1161</v>
      </c>
    </row>
    <row r="6473" spans="1:5">
      <c r="A6473" s="61">
        <v>6454</v>
      </c>
      <c r="B6473" s="68">
        <f>RANK('Q4.a.i'!B6475,'Q4.a.i'!B$22:B$10021)</f>
        <v>2574</v>
      </c>
      <c r="C6473" s="68">
        <f>RANK('Q4.a.i'!C6475,'Q4.a.i'!C$22:C$10021)</f>
        <v>8848</v>
      </c>
      <c r="D6473" s="68">
        <f>RANK('Q4.a.i'!D6475,'Q4.a.i'!D$22:D$10021)</f>
        <v>6260</v>
      </c>
      <c r="E6473" s="68">
        <f>RANK('Q4.a.i'!E6475,'Q4.a.i'!E$22:E$10021)</f>
        <v>3911</v>
      </c>
    </row>
    <row r="6474" spans="1:5">
      <c r="A6474" s="61">
        <v>6455</v>
      </c>
      <c r="B6474" s="68">
        <f>RANK('Q4.a.i'!B6476,'Q4.a.i'!B$22:B$10021)</f>
        <v>2405</v>
      </c>
      <c r="C6474" s="68">
        <f>RANK('Q4.a.i'!C6476,'Q4.a.i'!C$22:C$10021)</f>
        <v>1265</v>
      </c>
      <c r="D6474" s="68">
        <f>RANK('Q4.a.i'!D6476,'Q4.a.i'!D$22:D$10021)</f>
        <v>7917</v>
      </c>
      <c r="E6474" s="68">
        <f>RANK('Q4.a.i'!E6476,'Q4.a.i'!E$22:E$10021)</f>
        <v>3911</v>
      </c>
    </row>
    <row r="6475" spans="1:5">
      <c r="A6475" s="61">
        <v>6456</v>
      </c>
      <c r="B6475" s="68">
        <f>RANK('Q4.a.i'!B6477,'Q4.a.i'!B$22:B$10021)</f>
        <v>899</v>
      </c>
      <c r="C6475" s="68">
        <f>RANK('Q4.a.i'!C6477,'Q4.a.i'!C$22:C$10021)</f>
        <v>1080</v>
      </c>
      <c r="D6475" s="68">
        <f>RANK('Q4.a.i'!D6477,'Q4.a.i'!D$22:D$10021)</f>
        <v>7625</v>
      </c>
      <c r="E6475" s="68">
        <f>RANK('Q4.a.i'!E6477,'Q4.a.i'!E$22:E$10021)</f>
        <v>3911</v>
      </c>
    </row>
    <row r="6476" spans="1:5">
      <c r="A6476" s="61">
        <v>6457</v>
      </c>
      <c r="B6476" s="68">
        <f>RANK('Q4.a.i'!B6478,'Q4.a.i'!B$22:B$10021)</f>
        <v>7599</v>
      </c>
      <c r="C6476" s="68">
        <f>RANK('Q4.a.i'!C6478,'Q4.a.i'!C$22:C$10021)</f>
        <v>9078</v>
      </c>
      <c r="D6476" s="68">
        <f>RANK('Q4.a.i'!D6478,'Q4.a.i'!D$22:D$10021)</f>
        <v>9216</v>
      </c>
      <c r="E6476" s="68">
        <f>RANK('Q4.a.i'!E6478,'Q4.a.i'!E$22:E$10021)</f>
        <v>3911</v>
      </c>
    </row>
    <row r="6477" spans="1:5">
      <c r="A6477" s="61">
        <v>6458</v>
      </c>
      <c r="B6477" s="68">
        <f>RANK('Q4.a.i'!B6479,'Q4.a.i'!B$22:B$10021)</f>
        <v>5124</v>
      </c>
      <c r="C6477" s="68">
        <f>RANK('Q4.a.i'!C6479,'Q4.a.i'!C$22:C$10021)</f>
        <v>9547</v>
      </c>
      <c r="D6477" s="68">
        <f>RANK('Q4.a.i'!D6479,'Q4.a.i'!D$22:D$10021)</f>
        <v>6080</v>
      </c>
      <c r="E6477" s="68">
        <f>RANK('Q4.a.i'!E6479,'Q4.a.i'!E$22:E$10021)</f>
        <v>3911</v>
      </c>
    </row>
    <row r="6478" spans="1:5">
      <c r="A6478" s="61">
        <v>6459</v>
      </c>
      <c r="B6478" s="68">
        <f>RANK('Q4.a.i'!B6480,'Q4.a.i'!B$22:B$10021)</f>
        <v>918</v>
      </c>
      <c r="C6478" s="68">
        <f>RANK('Q4.a.i'!C6480,'Q4.a.i'!C$22:C$10021)</f>
        <v>5826</v>
      </c>
      <c r="D6478" s="68">
        <f>RANK('Q4.a.i'!D6480,'Q4.a.i'!D$22:D$10021)</f>
        <v>4497</v>
      </c>
      <c r="E6478" s="68">
        <f>RANK('Q4.a.i'!E6480,'Q4.a.i'!E$22:E$10021)</f>
        <v>2735</v>
      </c>
    </row>
    <row r="6479" spans="1:5">
      <c r="A6479" s="61">
        <v>6460</v>
      </c>
      <c r="B6479" s="68">
        <f>RANK('Q4.a.i'!B6481,'Q4.a.i'!B$22:B$10021)</f>
        <v>4390</v>
      </c>
      <c r="C6479" s="68">
        <f>RANK('Q4.a.i'!C6481,'Q4.a.i'!C$22:C$10021)</f>
        <v>8558</v>
      </c>
      <c r="D6479" s="68">
        <f>RANK('Q4.a.i'!D6481,'Q4.a.i'!D$22:D$10021)</f>
        <v>5234</v>
      </c>
      <c r="E6479" s="68">
        <f>RANK('Q4.a.i'!E6481,'Q4.a.i'!E$22:E$10021)</f>
        <v>3911</v>
      </c>
    </row>
    <row r="6480" spans="1:5">
      <c r="A6480" s="61">
        <v>6461</v>
      </c>
      <c r="B6480" s="68">
        <f>RANK('Q4.a.i'!B6482,'Q4.a.i'!B$22:B$10021)</f>
        <v>3874</v>
      </c>
      <c r="C6480" s="68">
        <f>RANK('Q4.a.i'!C6482,'Q4.a.i'!C$22:C$10021)</f>
        <v>1209</v>
      </c>
      <c r="D6480" s="68">
        <f>RANK('Q4.a.i'!D6482,'Q4.a.i'!D$22:D$10021)</f>
        <v>3651</v>
      </c>
      <c r="E6480" s="68">
        <f>RANK('Q4.a.i'!E6482,'Q4.a.i'!E$22:E$10021)</f>
        <v>537</v>
      </c>
    </row>
    <row r="6481" spans="1:5">
      <c r="A6481" s="61">
        <v>6462</v>
      </c>
      <c r="B6481" s="68">
        <f>RANK('Q4.a.i'!B6483,'Q4.a.i'!B$22:B$10021)</f>
        <v>6419</v>
      </c>
      <c r="C6481" s="68">
        <f>RANK('Q4.a.i'!C6483,'Q4.a.i'!C$22:C$10021)</f>
        <v>6192</v>
      </c>
      <c r="D6481" s="68">
        <f>RANK('Q4.a.i'!D6483,'Q4.a.i'!D$22:D$10021)</f>
        <v>999</v>
      </c>
      <c r="E6481" s="68">
        <f>RANK('Q4.a.i'!E6483,'Q4.a.i'!E$22:E$10021)</f>
        <v>542</v>
      </c>
    </row>
    <row r="6482" spans="1:5">
      <c r="A6482" s="61">
        <v>6463</v>
      </c>
      <c r="B6482" s="68">
        <f>RANK('Q4.a.i'!B6484,'Q4.a.i'!B$22:B$10021)</f>
        <v>2674</v>
      </c>
      <c r="C6482" s="68">
        <f>RANK('Q4.a.i'!C6484,'Q4.a.i'!C$22:C$10021)</f>
        <v>9037</v>
      </c>
      <c r="D6482" s="68">
        <f>RANK('Q4.a.i'!D6484,'Q4.a.i'!D$22:D$10021)</f>
        <v>6547</v>
      </c>
      <c r="E6482" s="68">
        <f>RANK('Q4.a.i'!E6484,'Q4.a.i'!E$22:E$10021)</f>
        <v>1452</v>
      </c>
    </row>
    <row r="6483" spans="1:5">
      <c r="A6483" s="61">
        <v>6464</v>
      </c>
      <c r="B6483" s="68">
        <f>RANK('Q4.a.i'!B6485,'Q4.a.i'!B$22:B$10021)</f>
        <v>2785</v>
      </c>
      <c r="C6483" s="68">
        <f>RANK('Q4.a.i'!C6485,'Q4.a.i'!C$22:C$10021)</f>
        <v>6359</v>
      </c>
      <c r="D6483" s="68">
        <f>RANK('Q4.a.i'!D6485,'Q4.a.i'!D$22:D$10021)</f>
        <v>1825</v>
      </c>
      <c r="E6483" s="68">
        <f>RANK('Q4.a.i'!E6485,'Q4.a.i'!E$22:E$10021)</f>
        <v>3192</v>
      </c>
    </row>
    <row r="6484" spans="1:5">
      <c r="A6484" s="61">
        <v>6465</v>
      </c>
      <c r="B6484" s="68">
        <f>RANK('Q4.a.i'!B6486,'Q4.a.i'!B$22:B$10021)</f>
        <v>386</v>
      </c>
      <c r="C6484" s="68">
        <f>RANK('Q4.a.i'!C6486,'Q4.a.i'!C$22:C$10021)</f>
        <v>9836</v>
      </c>
      <c r="D6484" s="68">
        <f>RANK('Q4.a.i'!D6486,'Q4.a.i'!D$22:D$10021)</f>
        <v>6853</v>
      </c>
      <c r="E6484" s="68">
        <f>RANK('Q4.a.i'!E6486,'Q4.a.i'!E$22:E$10021)</f>
        <v>3911</v>
      </c>
    </row>
    <row r="6485" spans="1:5">
      <c r="A6485" s="61">
        <v>6466</v>
      </c>
      <c r="B6485" s="68">
        <f>RANK('Q4.a.i'!B6487,'Q4.a.i'!B$22:B$10021)</f>
        <v>9395</v>
      </c>
      <c r="C6485" s="68">
        <f>RANK('Q4.a.i'!C6487,'Q4.a.i'!C$22:C$10021)</f>
        <v>9246</v>
      </c>
      <c r="D6485" s="68">
        <f>RANK('Q4.a.i'!D6487,'Q4.a.i'!D$22:D$10021)</f>
        <v>3532</v>
      </c>
      <c r="E6485" s="68">
        <f>RANK('Q4.a.i'!E6487,'Q4.a.i'!E$22:E$10021)</f>
        <v>3911</v>
      </c>
    </row>
    <row r="6486" spans="1:5">
      <c r="A6486" s="61">
        <v>6467</v>
      </c>
      <c r="B6486" s="68">
        <f>RANK('Q4.a.i'!B6488,'Q4.a.i'!B$22:B$10021)</f>
        <v>5782</v>
      </c>
      <c r="C6486" s="68">
        <f>RANK('Q4.a.i'!C6488,'Q4.a.i'!C$22:C$10021)</f>
        <v>8994</v>
      </c>
      <c r="D6486" s="68">
        <f>RANK('Q4.a.i'!D6488,'Q4.a.i'!D$22:D$10021)</f>
        <v>4860</v>
      </c>
      <c r="E6486" s="68">
        <f>RANK('Q4.a.i'!E6488,'Q4.a.i'!E$22:E$10021)</f>
        <v>3911</v>
      </c>
    </row>
    <row r="6487" spans="1:5">
      <c r="A6487" s="61">
        <v>6468</v>
      </c>
      <c r="B6487" s="68">
        <f>RANK('Q4.a.i'!B6489,'Q4.a.i'!B$22:B$10021)</f>
        <v>6616</v>
      </c>
      <c r="C6487" s="68">
        <f>RANK('Q4.a.i'!C6489,'Q4.a.i'!C$22:C$10021)</f>
        <v>346</v>
      </c>
      <c r="D6487" s="68">
        <f>RANK('Q4.a.i'!D6489,'Q4.a.i'!D$22:D$10021)</f>
        <v>3609</v>
      </c>
      <c r="E6487" s="68">
        <f>RANK('Q4.a.i'!E6489,'Q4.a.i'!E$22:E$10021)</f>
        <v>3911</v>
      </c>
    </row>
    <row r="6488" spans="1:5">
      <c r="A6488" s="61">
        <v>6469</v>
      </c>
      <c r="B6488" s="68">
        <f>RANK('Q4.a.i'!B6490,'Q4.a.i'!B$22:B$10021)</f>
        <v>4349</v>
      </c>
      <c r="C6488" s="68">
        <f>RANK('Q4.a.i'!C6490,'Q4.a.i'!C$22:C$10021)</f>
        <v>1196</v>
      </c>
      <c r="D6488" s="68">
        <f>RANK('Q4.a.i'!D6490,'Q4.a.i'!D$22:D$10021)</f>
        <v>3751</v>
      </c>
      <c r="E6488" s="68">
        <f>RANK('Q4.a.i'!E6490,'Q4.a.i'!E$22:E$10021)</f>
        <v>3911</v>
      </c>
    </row>
    <row r="6489" spans="1:5">
      <c r="A6489" s="61">
        <v>6470</v>
      </c>
      <c r="B6489" s="68">
        <f>RANK('Q4.a.i'!B6491,'Q4.a.i'!B$22:B$10021)</f>
        <v>7596</v>
      </c>
      <c r="C6489" s="68">
        <f>RANK('Q4.a.i'!C6491,'Q4.a.i'!C$22:C$10021)</f>
        <v>1541</v>
      </c>
      <c r="D6489" s="68">
        <f>RANK('Q4.a.i'!D6491,'Q4.a.i'!D$22:D$10021)</f>
        <v>6216</v>
      </c>
      <c r="E6489" s="68">
        <f>RANK('Q4.a.i'!E6491,'Q4.a.i'!E$22:E$10021)</f>
        <v>3911</v>
      </c>
    </row>
    <row r="6490" spans="1:5">
      <c r="A6490" s="61">
        <v>6471</v>
      </c>
      <c r="B6490" s="68">
        <f>RANK('Q4.a.i'!B6492,'Q4.a.i'!B$22:B$10021)</f>
        <v>5230</v>
      </c>
      <c r="C6490" s="68">
        <f>RANK('Q4.a.i'!C6492,'Q4.a.i'!C$22:C$10021)</f>
        <v>1861</v>
      </c>
      <c r="D6490" s="68">
        <f>RANK('Q4.a.i'!D6492,'Q4.a.i'!D$22:D$10021)</f>
        <v>5065</v>
      </c>
      <c r="E6490" s="68">
        <f>RANK('Q4.a.i'!E6492,'Q4.a.i'!E$22:E$10021)</f>
        <v>3911</v>
      </c>
    </row>
    <row r="6491" spans="1:5">
      <c r="A6491" s="61">
        <v>6472</v>
      </c>
      <c r="B6491" s="68">
        <f>RANK('Q4.a.i'!B6493,'Q4.a.i'!B$22:B$10021)</f>
        <v>9701</v>
      </c>
      <c r="C6491" s="68">
        <f>RANK('Q4.a.i'!C6493,'Q4.a.i'!C$22:C$10021)</f>
        <v>9859</v>
      </c>
      <c r="D6491" s="68">
        <f>RANK('Q4.a.i'!D6493,'Q4.a.i'!D$22:D$10021)</f>
        <v>1769</v>
      </c>
      <c r="E6491" s="68">
        <f>RANK('Q4.a.i'!E6493,'Q4.a.i'!E$22:E$10021)</f>
        <v>411</v>
      </c>
    </row>
    <row r="6492" spans="1:5">
      <c r="A6492" s="61">
        <v>6473</v>
      </c>
      <c r="B6492" s="68">
        <f>RANK('Q4.a.i'!B6494,'Q4.a.i'!B$22:B$10021)</f>
        <v>328</v>
      </c>
      <c r="C6492" s="68">
        <f>RANK('Q4.a.i'!C6494,'Q4.a.i'!C$22:C$10021)</f>
        <v>2476</v>
      </c>
      <c r="D6492" s="68">
        <f>RANK('Q4.a.i'!D6494,'Q4.a.i'!D$22:D$10021)</f>
        <v>763</v>
      </c>
      <c r="E6492" s="68">
        <f>RANK('Q4.a.i'!E6494,'Q4.a.i'!E$22:E$10021)</f>
        <v>1041</v>
      </c>
    </row>
    <row r="6493" spans="1:5">
      <c r="A6493" s="61">
        <v>6474</v>
      </c>
      <c r="B6493" s="68">
        <f>RANK('Q4.a.i'!B6495,'Q4.a.i'!B$22:B$10021)</f>
        <v>1315</v>
      </c>
      <c r="C6493" s="68">
        <f>RANK('Q4.a.i'!C6495,'Q4.a.i'!C$22:C$10021)</f>
        <v>6250</v>
      </c>
      <c r="D6493" s="68">
        <f>RANK('Q4.a.i'!D6495,'Q4.a.i'!D$22:D$10021)</f>
        <v>7953</v>
      </c>
      <c r="E6493" s="68">
        <f>RANK('Q4.a.i'!E6495,'Q4.a.i'!E$22:E$10021)</f>
        <v>3911</v>
      </c>
    </row>
    <row r="6494" spans="1:5">
      <c r="A6494" s="61">
        <v>6475</v>
      </c>
      <c r="B6494" s="68">
        <f>RANK('Q4.a.i'!B6496,'Q4.a.i'!B$22:B$10021)</f>
        <v>8681</v>
      </c>
      <c r="C6494" s="68">
        <f>RANK('Q4.a.i'!C6496,'Q4.a.i'!C$22:C$10021)</f>
        <v>9372</v>
      </c>
      <c r="D6494" s="68">
        <f>RANK('Q4.a.i'!D6496,'Q4.a.i'!D$22:D$10021)</f>
        <v>3746</v>
      </c>
      <c r="E6494" s="68">
        <f>RANK('Q4.a.i'!E6496,'Q4.a.i'!E$22:E$10021)</f>
        <v>3703</v>
      </c>
    </row>
    <row r="6495" spans="1:5">
      <c r="A6495" s="61">
        <v>6476</v>
      </c>
      <c r="B6495" s="68">
        <f>RANK('Q4.a.i'!B6497,'Q4.a.i'!B$22:B$10021)</f>
        <v>5280</v>
      </c>
      <c r="C6495" s="68">
        <f>RANK('Q4.a.i'!C6497,'Q4.a.i'!C$22:C$10021)</f>
        <v>5545</v>
      </c>
      <c r="D6495" s="68">
        <f>RANK('Q4.a.i'!D6497,'Q4.a.i'!D$22:D$10021)</f>
        <v>2103</v>
      </c>
      <c r="E6495" s="68">
        <f>RANK('Q4.a.i'!E6497,'Q4.a.i'!E$22:E$10021)</f>
        <v>3911</v>
      </c>
    </row>
    <row r="6496" spans="1:5">
      <c r="A6496" s="61">
        <v>6477</v>
      </c>
      <c r="B6496" s="68">
        <f>RANK('Q4.a.i'!B6498,'Q4.a.i'!B$22:B$10021)</f>
        <v>6474</v>
      </c>
      <c r="C6496" s="68">
        <f>RANK('Q4.a.i'!C6498,'Q4.a.i'!C$22:C$10021)</f>
        <v>7850</v>
      </c>
      <c r="D6496" s="68">
        <f>RANK('Q4.a.i'!D6498,'Q4.a.i'!D$22:D$10021)</f>
        <v>9035</v>
      </c>
      <c r="E6496" s="68">
        <f>RANK('Q4.a.i'!E6498,'Q4.a.i'!E$22:E$10021)</f>
        <v>3911</v>
      </c>
    </row>
    <row r="6497" spans="1:5">
      <c r="A6497" s="61">
        <v>6478</v>
      </c>
      <c r="B6497" s="68">
        <f>RANK('Q4.a.i'!B6499,'Q4.a.i'!B$22:B$10021)</f>
        <v>3172</v>
      </c>
      <c r="C6497" s="68">
        <f>RANK('Q4.a.i'!C6499,'Q4.a.i'!C$22:C$10021)</f>
        <v>6178</v>
      </c>
      <c r="D6497" s="68">
        <f>RANK('Q4.a.i'!D6499,'Q4.a.i'!D$22:D$10021)</f>
        <v>1694</v>
      </c>
      <c r="E6497" s="68">
        <f>RANK('Q4.a.i'!E6499,'Q4.a.i'!E$22:E$10021)</f>
        <v>3911</v>
      </c>
    </row>
    <row r="6498" spans="1:5">
      <c r="A6498" s="61">
        <v>6479</v>
      </c>
      <c r="B6498" s="68">
        <f>RANK('Q4.a.i'!B6500,'Q4.a.i'!B$22:B$10021)</f>
        <v>4540</v>
      </c>
      <c r="C6498" s="68">
        <f>RANK('Q4.a.i'!C6500,'Q4.a.i'!C$22:C$10021)</f>
        <v>5100</v>
      </c>
      <c r="D6498" s="68">
        <f>RANK('Q4.a.i'!D6500,'Q4.a.i'!D$22:D$10021)</f>
        <v>5093</v>
      </c>
      <c r="E6498" s="68">
        <f>RANK('Q4.a.i'!E6500,'Q4.a.i'!E$22:E$10021)</f>
        <v>3911</v>
      </c>
    </row>
    <row r="6499" spans="1:5">
      <c r="A6499" s="61">
        <v>6480</v>
      </c>
      <c r="B6499" s="68">
        <f>RANK('Q4.a.i'!B6501,'Q4.a.i'!B$22:B$10021)</f>
        <v>9110</v>
      </c>
      <c r="C6499" s="68">
        <f>RANK('Q4.a.i'!C6501,'Q4.a.i'!C$22:C$10021)</f>
        <v>7057</v>
      </c>
      <c r="D6499" s="68">
        <f>RANK('Q4.a.i'!D6501,'Q4.a.i'!D$22:D$10021)</f>
        <v>9232</v>
      </c>
      <c r="E6499" s="68">
        <f>RANK('Q4.a.i'!E6501,'Q4.a.i'!E$22:E$10021)</f>
        <v>1446</v>
      </c>
    </row>
    <row r="6500" spans="1:5">
      <c r="A6500" s="61">
        <v>6481</v>
      </c>
      <c r="B6500" s="68">
        <f>RANK('Q4.a.i'!B6502,'Q4.a.i'!B$22:B$10021)</f>
        <v>9014</v>
      </c>
      <c r="C6500" s="68">
        <f>RANK('Q4.a.i'!C6502,'Q4.a.i'!C$22:C$10021)</f>
        <v>7311</v>
      </c>
      <c r="D6500" s="68">
        <f>RANK('Q4.a.i'!D6502,'Q4.a.i'!D$22:D$10021)</f>
        <v>3594</v>
      </c>
      <c r="E6500" s="68">
        <f>RANK('Q4.a.i'!E6502,'Q4.a.i'!E$22:E$10021)</f>
        <v>3911</v>
      </c>
    </row>
    <row r="6501" spans="1:5">
      <c r="A6501" s="61">
        <v>6482</v>
      </c>
      <c r="B6501" s="68">
        <f>RANK('Q4.a.i'!B6503,'Q4.a.i'!B$22:B$10021)</f>
        <v>4302</v>
      </c>
      <c r="C6501" s="68">
        <f>RANK('Q4.a.i'!C6503,'Q4.a.i'!C$22:C$10021)</f>
        <v>9644</v>
      </c>
      <c r="D6501" s="68">
        <f>RANK('Q4.a.i'!D6503,'Q4.a.i'!D$22:D$10021)</f>
        <v>8149</v>
      </c>
      <c r="E6501" s="68">
        <f>RANK('Q4.a.i'!E6503,'Q4.a.i'!E$22:E$10021)</f>
        <v>3911</v>
      </c>
    </row>
    <row r="6502" spans="1:5">
      <c r="A6502" s="61">
        <v>6483</v>
      </c>
      <c r="B6502" s="68">
        <f>RANK('Q4.a.i'!B6504,'Q4.a.i'!B$22:B$10021)</f>
        <v>3712</v>
      </c>
      <c r="C6502" s="68">
        <f>RANK('Q4.a.i'!C6504,'Q4.a.i'!C$22:C$10021)</f>
        <v>682</v>
      </c>
      <c r="D6502" s="68">
        <f>RANK('Q4.a.i'!D6504,'Q4.a.i'!D$22:D$10021)</f>
        <v>4187</v>
      </c>
      <c r="E6502" s="68">
        <f>RANK('Q4.a.i'!E6504,'Q4.a.i'!E$22:E$10021)</f>
        <v>3911</v>
      </c>
    </row>
    <row r="6503" spans="1:5">
      <c r="A6503" s="61">
        <v>6484</v>
      </c>
      <c r="B6503" s="68">
        <f>RANK('Q4.a.i'!B6505,'Q4.a.i'!B$22:B$10021)</f>
        <v>7583</v>
      </c>
      <c r="C6503" s="68">
        <f>RANK('Q4.a.i'!C6505,'Q4.a.i'!C$22:C$10021)</f>
        <v>5690</v>
      </c>
      <c r="D6503" s="68">
        <f>RANK('Q4.a.i'!D6505,'Q4.a.i'!D$22:D$10021)</f>
        <v>8820</v>
      </c>
      <c r="E6503" s="68">
        <f>RANK('Q4.a.i'!E6505,'Q4.a.i'!E$22:E$10021)</f>
        <v>293</v>
      </c>
    </row>
    <row r="6504" spans="1:5">
      <c r="A6504" s="61">
        <v>6485</v>
      </c>
      <c r="B6504" s="68">
        <f>RANK('Q4.a.i'!B6506,'Q4.a.i'!B$22:B$10021)</f>
        <v>6805</v>
      </c>
      <c r="C6504" s="68">
        <f>RANK('Q4.a.i'!C6506,'Q4.a.i'!C$22:C$10021)</f>
        <v>6024</v>
      </c>
      <c r="D6504" s="68">
        <f>RANK('Q4.a.i'!D6506,'Q4.a.i'!D$22:D$10021)</f>
        <v>1042</v>
      </c>
      <c r="E6504" s="68">
        <f>RANK('Q4.a.i'!E6506,'Q4.a.i'!E$22:E$10021)</f>
        <v>348</v>
      </c>
    </row>
    <row r="6505" spans="1:5">
      <c r="A6505" s="61">
        <v>6486</v>
      </c>
      <c r="B6505" s="68">
        <f>RANK('Q4.a.i'!B6507,'Q4.a.i'!B$22:B$10021)</f>
        <v>6733</v>
      </c>
      <c r="C6505" s="68">
        <f>RANK('Q4.a.i'!C6507,'Q4.a.i'!C$22:C$10021)</f>
        <v>4727</v>
      </c>
      <c r="D6505" s="68">
        <f>RANK('Q4.a.i'!D6507,'Q4.a.i'!D$22:D$10021)</f>
        <v>2018</v>
      </c>
      <c r="E6505" s="68">
        <f>RANK('Q4.a.i'!E6507,'Q4.a.i'!E$22:E$10021)</f>
        <v>3911</v>
      </c>
    </row>
    <row r="6506" spans="1:5">
      <c r="A6506" s="61">
        <v>6487</v>
      </c>
      <c r="B6506" s="68">
        <f>RANK('Q4.a.i'!B6508,'Q4.a.i'!B$22:B$10021)</f>
        <v>8047</v>
      </c>
      <c r="C6506" s="68">
        <f>RANK('Q4.a.i'!C6508,'Q4.a.i'!C$22:C$10021)</f>
        <v>4671</v>
      </c>
      <c r="D6506" s="68">
        <f>RANK('Q4.a.i'!D6508,'Q4.a.i'!D$22:D$10021)</f>
        <v>9665</v>
      </c>
      <c r="E6506" s="68">
        <f>RANK('Q4.a.i'!E6508,'Q4.a.i'!E$22:E$10021)</f>
        <v>3911</v>
      </c>
    </row>
    <row r="6507" spans="1:5">
      <c r="A6507" s="61">
        <v>6488</v>
      </c>
      <c r="B6507" s="68">
        <f>RANK('Q4.a.i'!B6509,'Q4.a.i'!B$22:B$10021)</f>
        <v>3305</v>
      </c>
      <c r="C6507" s="68">
        <f>RANK('Q4.a.i'!C6509,'Q4.a.i'!C$22:C$10021)</f>
        <v>830</v>
      </c>
      <c r="D6507" s="68">
        <f>RANK('Q4.a.i'!D6509,'Q4.a.i'!D$22:D$10021)</f>
        <v>1246</v>
      </c>
      <c r="E6507" s="68">
        <f>RANK('Q4.a.i'!E6509,'Q4.a.i'!E$22:E$10021)</f>
        <v>2175</v>
      </c>
    </row>
    <row r="6508" spans="1:5">
      <c r="A6508" s="61">
        <v>6489</v>
      </c>
      <c r="B6508" s="68">
        <f>RANK('Q4.a.i'!B6510,'Q4.a.i'!B$22:B$10021)</f>
        <v>6680</v>
      </c>
      <c r="C6508" s="68">
        <f>RANK('Q4.a.i'!C6510,'Q4.a.i'!C$22:C$10021)</f>
        <v>3516</v>
      </c>
      <c r="D6508" s="68">
        <f>RANK('Q4.a.i'!D6510,'Q4.a.i'!D$22:D$10021)</f>
        <v>9708</v>
      </c>
      <c r="E6508" s="68">
        <f>RANK('Q4.a.i'!E6510,'Q4.a.i'!E$22:E$10021)</f>
        <v>3911</v>
      </c>
    </row>
    <row r="6509" spans="1:5">
      <c r="A6509" s="61">
        <v>6490</v>
      </c>
      <c r="B6509" s="68">
        <f>RANK('Q4.a.i'!B6511,'Q4.a.i'!B$22:B$10021)</f>
        <v>6894</v>
      </c>
      <c r="C6509" s="68">
        <f>RANK('Q4.a.i'!C6511,'Q4.a.i'!C$22:C$10021)</f>
        <v>8941</v>
      </c>
      <c r="D6509" s="68">
        <f>RANK('Q4.a.i'!D6511,'Q4.a.i'!D$22:D$10021)</f>
        <v>7170</v>
      </c>
      <c r="E6509" s="68">
        <f>RANK('Q4.a.i'!E6511,'Q4.a.i'!E$22:E$10021)</f>
        <v>3911</v>
      </c>
    </row>
    <row r="6510" spans="1:5">
      <c r="A6510" s="61">
        <v>6491</v>
      </c>
      <c r="B6510" s="68">
        <f>RANK('Q4.a.i'!B6512,'Q4.a.i'!B$22:B$10021)</f>
        <v>2131</v>
      </c>
      <c r="C6510" s="68">
        <f>RANK('Q4.a.i'!C6512,'Q4.a.i'!C$22:C$10021)</f>
        <v>9326</v>
      </c>
      <c r="D6510" s="68">
        <f>RANK('Q4.a.i'!D6512,'Q4.a.i'!D$22:D$10021)</f>
        <v>3346</v>
      </c>
      <c r="E6510" s="68">
        <f>RANK('Q4.a.i'!E6512,'Q4.a.i'!E$22:E$10021)</f>
        <v>3911</v>
      </c>
    </row>
    <row r="6511" spans="1:5">
      <c r="A6511" s="61">
        <v>6492</v>
      </c>
      <c r="B6511" s="68">
        <f>RANK('Q4.a.i'!B6513,'Q4.a.i'!B$22:B$10021)</f>
        <v>4438</v>
      </c>
      <c r="C6511" s="68">
        <f>RANK('Q4.a.i'!C6513,'Q4.a.i'!C$22:C$10021)</f>
        <v>815</v>
      </c>
      <c r="D6511" s="68">
        <f>RANK('Q4.a.i'!D6513,'Q4.a.i'!D$22:D$10021)</f>
        <v>9124</v>
      </c>
      <c r="E6511" s="68">
        <f>RANK('Q4.a.i'!E6513,'Q4.a.i'!E$22:E$10021)</f>
        <v>3911</v>
      </c>
    </row>
    <row r="6512" spans="1:5">
      <c r="A6512" s="61">
        <v>6493</v>
      </c>
      <c r="B6512" s="68">
        <f>RANK('Q4.a.i'!B6514,'Q4.a.i'!B$22:B$10021)</f>
        <v>5657</v>
      </c>
      <c r="C6512" s="68">
        <f>RANK('Q4.a.i'!C6514,'Q4.a.i'!C$22:C$10021)</f>
        <v>3302</v>
      </c>
      <c r="D6512" s="68">
        <f>RANK('Q4.a.i'!D6514,'Q4.a.i'!D$22:D$10021)</f>
        <v>3325</v>
      </c>
      <c r="E6512" s="68">
        <f>RANK('Q4.a.i'!E6514,'Q4.a.i'!E$22:E$10021)</f>
        <v>3911</v>
      </c>
    </row>
    <row r="6513" spans="1:5">
      <c r="A6513" s="61">
        <v>6494</v>
      </c>
      <c r="B6513" s="68">
        <f>RANK('Q4.a.i'!B6515,'Q4.a.i'!B$22:B$10021)</f>
        <v>3635</v>
      </c>
      <c r="C6513" s="68">
        <f>RANK('Q4.a.i'!C6515,'Q4.a.i'!C$22:C$10021)</f>
        <v>6627</v>
      </c>
      <c r="D6513" s="68">
        <f>RANK('Q4.a.i'!D6515,'Q4.a.i'!D$22:D$10021)</f>
        <v>2624</v>
      </c>
      <c r="E6513" s="68">
        <f>RANK('Q4.a.i'!E6515,'Q4.a.i'!E$22:E$10021)</f>
        <v>3911</v>
      </c>
    </row>
    <row r="6514" spans="1:5">
      <c r="A6514" s="61">
        <v>6495</v>
      </c>
      <c r="B6514" s="68">
        <f>RANK('Q4.a.i'!B6516,'Q4.a.i'!B$22:B$10021)</f>
        <v>6838</v>
      </c>
      <c r="C6514" s="68">
        <f>RANK('Q4.a.i'!C6516,'Q4.a.i'!C$22:C$10021)</f>
        <v>4082</v>
      </c>
      <c r="D6514" s="68">
        <f>RANK('Q4.a.i'!D6516,'Q4.a.i'!D$22:D$10021)</f>
        <v>2493</v>
      </c>
      <c r="E6514" s="68">
        <f>RANK('Q4.a.i'!E6516,'Q4.a.i'!E$22:E$10021)</f>
        <v>3911</v>
      </c>
    </row>
    <row r="6515" spans="1:5">
      <c r="A6515" s="61">
        <v>6496</v>
      </c>
      <c r="B6515" s="68">
        <f>RANK('Q4.a.i'!B6517,'Q4.a.i'!B$22:B$10021)</f>
        <v>5916</v>
      </c>
      <c r="C6515" s="68">
        <f>RANK('Q4.a.i'!C6517,'Q4.a.i'!C$22:C$10021)</f>
        <v>2654</v>
      </c>
      <c r="D6515" s="68">
        <f>RANK('Q4.a.i'!D6517,'Q4.a.i'!D$22:D$10021)</f>
        <v>2953</v>
      </c>
      <c r="E6515" s="68">
        <f>RANK('Q4.a.i'!E6517,'Q4.a.i'!E$22:E$10021)</f>
        <v>3911</v>
      </c>
    </row>
    <row r="6516" spans="1:5">
      <c r="A6516" s="61">
        <v>6497</v>
      </c>
      <c r="B6516" s="68">
        <f>RANK('Q4.a.i'!B6518,'Q4.a.i'!B$22:B$10021)</f>
        <v>5180</v>
      </c>
      <c r="C6516" s="68">
        <f>RANK('Q4.a.i'!C6518,'Q4.a.i'!C$22:C$10021)</f>
        <v>109</v>
      </c>
      <c r="D6516" s="68">
        <f>RANK('Q4.a.i'!D6518,'Q4.a.i'!D$22:D$10021)</f>
        <v>5366</v>
      </c>
      <c r="E6516" s="68">
        <f>RANK('Q4.a.i'!E6518,'Q4.a.i'!E$22:E$10021)</f>
        <v>3429</v>
      </c>
    </row>
    <row r="6517" spans="1:5">
      <c r="A6517" s="61">
        <v>6498</v>
      </c>
      <c r="B6517" s="68">
        <f>RANK('Q4.a.i'!B6519,'Q4.a.i'!B$22:B$10021)</f>
        <v>7158</v>
      </c>
      <c r="C6517" s="68">
        <f>RANK('Q4.a.i'!C6519,'Q4.a.i'!C$22:C$10021)</f>
        <v>7386</v>
      </c>
      <c r="D6517" s="68">
        <f>RANK('Q4.a.i'!D6519,'Q4.a.i'!D$22:D$10021)</f>
        <v>2803</v>
      </c>
      <c r="E6517" s="68">
        <f>RANK('Q4.a.i'!E6519,'Q4.a.i'!E$22:E$10021)</f>
        <v>1136</v>
      </c>
    </row>
    <row r="6518" spans="1:5">
      <c r="A6518" s="61">
        <v>6499</v>
      </c>
      <c r="B6518" s="68">
        <f>RANK('Q4.a.i'!B6520,'Q4.a.i'!B$22:B$10021)</f>
        <v>2898</v>
      </c>
      <c r="C6518" s="68">
        <f>RANK('Q4.a.i'!C6520,'Q4.a.i'!C$22:C$10021)</f>
        <v>2001</v>
      </c>
      <c r="D6518" s="68">
        <f>RANK('Q4.a.i'!D6520,'Q4.a.i'!D$22:D$10021)</f>
        <v>3868</v>
      </c>
      <c r="E6518" s="68">
        <f>RANK('Q4.a.i'!E6520,'Q4.a.i'!E$22:E$10021)</f>
        <v>3911</v>
      </c>
    </row>
    <row r="6519" spans="1:5">
      <c r="A6519" s="61">
        <v>6500</v>
      </c>
      <c r="B6519" s="68">
        <f>RANK('Q4.a.i'!B6521,'Q4.a.i'!B$22:B$10021)</f>
        <v>2103</v>
      </c>
      <c r="C6519" s="68">
        <f>RANK('Q4.a.i'!C6521,'Q4.a.i'!C$22:C$10021)</f>
        <v>7702</v>
      </c>
      <c r="D6519" s="68">
        <f>RANK('Q4.a.i'!D6521,'Q4.a.i'!D$22:D$10021)</f>
        <v>5361</v>
      </c>
      <c r="E6519" s="68">
        <f>RANK('Q4.a.i'!E6521,'Q4.a.i'!E$22:E$10021)</f>
        <v>188</v>
      </c>
    </row>
    <row r="6520" spans="1:5">
      <c r="A6520" s="61">
        <v>6501</v>
      </c>
      <c r="B6520" s="68">
        <f>RANK('Q4.a.i'!B6522,'Q4.a.i'!B$22:B$10021)</f>
        <v>5806</v>
      </c>
      <c r="C6520" s="68">
        <f>RANK('Q4.a.i'!C6522,'Q4.a.i'!C$22:C$10021)</f>
        <v>3079</v>
      </c>
      <c r="D6520" s="68">
        <f>RANK('Q4.a.i'!D6522,'Q4.a.i'!D$22:D$10021)</f>
        <v>3448</v>
      </c>
      <c r="E6520" s="68">
        <f>RANK('Q4.a.i'!E6522,'Q4.a.i'!E$22:E$10021)</f>
        <v>3911</v>
      </c>
    </row>
    <row r="6521" spans="1:5">
      <c r="A6521" s="61">
        <v>6502</v>
      </c>
      <c r="B6521" s="68">
        <f>RANK('Q4.a.i'!B6523,'Q4.a.i'!B$22:B$10021)</f>
        <v>7448</v>
      </c>
      <c r="C6521" s="68">
        <f>RANK('Q4.a.i'!C6523,'Q4.a.i'!C$22:C$10021)</f>
        <v>4186</v>
      </c>
      <c r="D6521" s="68">
        <f>RANK('Q4.a.i'!D6523,'Q4.a.i'!D$22:D$10021)</f>
        <v>1448</v>
      </c>
      <c r="E6521" s="68">
        <f>RANK('Q4.a.i'!E6523,'Q4.a.i'!E$22:E$10021)</f>
        <v>3911</v>
      </c>
    </row>
    <row r="6522" spans="1:5">
      <c r="A6522" s="61">
        <v>6503</v>
      </c>
      <c r="B6522" s="68">
        <f>RANK('Q4.a.i'!B6524,'Q4.a.i'!B$22:B$10021)</f>
        <v>4618</v>
      </c>
      <c r="C6522" s="68">
        <f>RANK('Q4.a.i'!C6524,'Q4.a.i'!C$22:C$10021)</f>
        <v>1782</v>
      </c>
      <c r="D6522" s="68">
        <f>RANK('Q4.a.i'!D6524,'Q4.a.i'!D$22:D$10021)</f>
        <v>9693</v>
      </c>
      <c r="E6522" s="68">
        <f>RANK('Q4.a.i'!E6524,'Q4.a.i'!E$22:E$10021)</f>
        <v>3911</v>
      </c>
    </row>
    <row r="6523" spans="1:5">
      <c r="A6523" s="61">
        <v>6504</v>
      </c>
      <c r="B6523" s="68">
        <f>RANK('Q4.a.i'!B6525,'Q4.a.i'!B$22:B$10021)</f>
        <v>8050</v>
      </c>
      <c r="C6523" s="68">
        <f>RANK('Q4.a.i'!C6525,'Q4.a.i'!C$22:C$10021)</f>
        <v>989</v>
      </c>
      <c r="D6523" s="68">
        <f>RANK('Q4.a.i'!D6525,'Q4.a.i'!D$22:D$10021)</f>
        <v>6997</v>
      </c>
      <c r="E6523" s="68">
        <f>RANK('Q4.a.i'!E6525,'Q4.a.i'!E$22:E$10021)</f>
        <v>3911</v>
      </c>
    </row>
    <row r="6524" spans="1:5">
      <c r="A6524" s="61">
        <v>6505</v>
      </c>
      <c r="B6524" s="68">
        <f>RANK('Q4.a.i'!B6526,'Q4.a.i'!B$22:B$10021)</f>
        <v>6117</v>
      </c>
      <c r="C6524" s="68">
        <f>RANK('Q4.a.i'!C6526,'Q4.a.i'!C$22:C$10021)</f>
        <v>2535</v>
      </c>
      <c r="D6524" s="68">
        <f>RANK('Q4.a.i'!D6526,'Q4.a.i'!D$22:D$10021)</f>
        <v>331</v>
      </c>
      <c r="E6524" s="68">
        <f>RANK('Q4.a.i'!E6526,'Q4.a.i'!E$22:E$10021)</f>
        <v>3911</v>
      </c>
    </row>
    <row r="6525" spans="1:5">
      <c r="A6525" s="61">
        <v>6506</v>
      </c>
      <c r="B6525" s="68">
        <f>RANK('Q4.a.i'!B6527,'Q4.a.i'!B$22:B$10021)</f>
        <v>871</v>
      </c>
      <c r="C6525" s="68">
        <f>RANK('Q4.a.i'!C6527,'Q4.a.i'!C$22:C$10021)</f>
        <v>463</v>
      </c>
      <c r="D6525" s="68">
        <f>RANK('Q4.a.i'!D6527,'Q4.a.i'!D$22:D$10021)</f>
        <v>2841</v>
      </c>
      <c r="E6525" s="68">
        <f>RANK('Q4.a.i'!E6527,'Q4.a.i'!E$22:E$10021)</f>
        <v>3911</v>
      </c>
    </row>
    <row r="6526" spans="1:5">
      <c r="A6526" s="61">
        <v>6507</v>
      </c>
      <c r="B6526" s="68">
        <f>RANK('Q4.a.i'!B6528,'Q4.a.i'!B$22:B$10021)</f>
        <v>7969</v>
      </c>
      <c r="C6526" s="68">
        <f>RANK('Q4.a.i'!C6528,'Q4.a.i'!C$22:C$10021)</f>
        <v>5244</v>
      </c>
      <c r="D6526" s="68">
        <f>RANK('Q4.a.i'!D6528,'Q4.a.i'!D$22:D$10021)</f>
        <v>7600</v>
      </c>
      <c r="E6526" s="68">
        <f>RANK('Q4.a.i'!E6528,'Q4.a.i'!E$22:E$10021)</f>
        <v>3911</v>
      </c>
    </row>
    <row r="6527" spans="1:5">
      <c r="A6527" s="61">
        <v>6508</v>
      </c>
      <c r="B6527" s="68">
        <f>RANK('Q4.a.i'!B6529,'Q4.a.i'!B$22:B$10021)</f>
        <v>9689</v>
      </c>
      <c r="C6527" s="68">
        <f>RANK('Q4.a.i'!C6529,'Q4.a.i'!C$22:C$10021)</f>
        <v>1606</v>
      </c>
      <c r="D6527" s="68">
        <f>RANK('Q4.a.i'!D6529,'Q4.a.i'!D$22:D$10021)</f>
        <v>5331</v>
      </c>
      <c r="E6527" s="68">
        <f>RANK('Q4.a.i'!E6529,'Q4.a.i'!E$22:E$10021)</f>
        <v>3911</v>
      </c>
    </row>
    <row r="6528" spans="1:5">
      <c r="A6528" s="61">
        <v>6509</v>
      </c>
      <c r="B6528" s="68">
        <f>RANK('Q4.a.i'!B6530,'Q4.a.i'!B$22:B$10021)</f>
        <v>5302</v>
      </c>
      <c r="C6528" s="68">
        <f>RANK('Q4.a.i'!C6530,'Q4.a.i'!C$22:C$10021)</f>
        <v>1894</v>
      </c>
      <c r="D6528" s="68">
        <f>RANK('Q4.a.i'!D6530,'Q4.a.i'!D$22:D$10021)</f>
        <v>6282</v>
      </c>
      <c r="E6528" s="68">
        <f>RANK('Q4.a.i'!E6530,'Q4.a.i'!E$22:E$10021)</f>
        <v>3911</v>
      </c>
    </row>
    <row r="6529" spans="1:5">
      <c r="A6529" s="61">
        <v>6510</v>
      </c>
      <c r="B6529" s="68">
        <f>RANK('Q4.a.i'!B6531,'Q4.a.i'!B$22:B$10021)</f>
        <v>2185</v>
      </c>
      <c r="C6529" s="68">
        <f>RANK('Q4.a.i'!C6531,'Q4.a.i'!C$22:C$10021)</f>
        <v>9456</v>
      </c>
      <c r="D6529" s="68">
        <f>RANK('Q4.a.i'!D6531,'Q4.a.i'!D$22:D$10021)</f>
        <v>3673</v>
      </c>
      <c r="E6529" s="68">
        <f>RANK('Q4.a.i'!E6531,'Q4.a.i'!E$22:E$10021)</f>
        <v>3911</v>
      </c>
    </row>
    <row r="6530" spans="1:5">
      <c r="A6530" s="61">
        <v>6511</v>
      </c>
      <c r="B6530" s="68">
        <f>RANK('Q4.a.i'!B6532,'Q4.a.i'!B$22:B$10021)</f>
        <v>9446</v>
      </c>
      <c r="C6530" s="68">
        <f>RANK('Q4.a.i'!C6532,'Q4.a.i'!C$22:C$10021)</f>
        <v>177</v>
      </c>
      <c r="D6530" s="68">
        <f>RANK('Q4.a.i'!D6532,'Q4.a.i'!D$22:D$10021)</f>
        <v>2612</v>
      </c>
      <c r="E6530" s="68">
        <f>RANK('Q4.a.i'!E6532,'Q4.a.i'!E$22:E$10021)</f>
        <v>1809</v>
      </c>
    </row>
    <row r="6531" spans="1:5">
      <c r="A6531" s="61">
        <v>6512</v>
      </c>
      <c r="B6531" s="68">
        <f>RANK('Q4.a.i'!B6533,'Q4.a.i'!B$22:B$10021)</f>
        <v>5009</v>
      </c>
      <c r="C6531" s="68">
        <f>RANK('Q4.a.i'!C6533,'Q4.a.i'!C$22:C$10021)</f>
        <v>718</v>
      </c>
      <c r="D6531" s="68">
        <f>RANK('Q4.a.i'!D6533,'Q4.a.i'!D$22:D$10021)</f>
        <v>8939</v>
      </c>
      <c r="E6531" s="68">
        <f>RANK('Q4.a.i'!E6533,'Q4.a.i'!E$22:E$10021)</f>
        <v>3911</v>
      </c>
    </row>
    <row r="6532" spans="1:5">
      <c r="A6532" s="61">
        <v>6513</v>
      </c>
      <c r="B6532" s="68">
        <f>RANK('Q4.a.i'!B6534,'Q4.a.i'!B$22:B$10021)</f>
        <v>4429</v>
      </c>
      <c r="C6532" s="68">
        <f>RANK('Q4.a.i'!C6534,'Q4.a.i'!C$22:C$10021)</f>
        <v>9113</v>
      </c>
      <c r="D6532" s="68">
        <f>RANK('Q4.a.i'!D6534,'Q4.a.i'!D$22:D$10021)</f>
        <v>3415</v>
      </c>
      <c r="E6532" s="68">
        <f>RANK('Q4.a.i'!E6534,'Q4.a.i'!E$22:E$10021)</f>
        <v>3235</v>
      </c>
    </row>
    <row r="6533" spans="1:5">
      <c r="A6533" s="61">
        <v>6514</v>
      </c>
      <c r="B6533" s="68">
        <f>RANK('Q4.a.i'!B6535,'Q4.a.i'!B$22:B$10021)</f>
        <v>4166</v>
      </c>
      <c r="C6533" s="68">
        <f>RANK('Q4.a.i'!C6535,'Q4.a.i'!C$22:C$10021)</f>
        <v>8978</v>
      </c>
      <c r="D6533" s="68">
        <f>RANK('Q4.a.i'!D6535,'Q4.a.i'!D$22:D$10021)</f>
        <v>2448</v>
      </c>
      <c r="E6533" s="68">
        <f>RANK('Q4.a.i'!E6535,'Q4.a.i'!E$22:E$10021)</f>
        <v>3911</v>
      </c>
    </row>
    <row r="6534" spans="1:5">
      <c r="A6534" s="61">
        <v>6515</v>
      </c>
      <c r="B6534" s="68">
        <f>RANK('Q4.a.i'!B6536,'Q4.a.i'!B$22:B$10021)</f>
        <v>9964</v>
      </c>
      <c r="C6534" s="68">
        <f>RANK('Q4.a.i'!C6536,'Q4.a.i'!C$22:C$10021)</f>
        <v>9633</v>
      </c>
      <c r="D6534" s="68">
        <f>RANK('Q4.a.i'!D6536,'Q4.a.i'!D$22:D$10021)</f>
        <v>6569</v>
      </c>
      <c r="E6534" s="68">
        <f>RANK('Q4.a.i'!E6536,'Q4.a.i'!E$22:E$10021)</f>
        <v>3911</v>
      </c>
    </row>
    <row r="6535" spans="1:5">
      <c r="A6535" s="61">
        <v>6516</v>
      </c>
      <c r="B6535" s="68">
        <f>RANK('Q4.a.i'!B6537,'Q4.a.i'!B$22:B$10021)</f>
        <v>4517</v>
      </c>
      <c r="C6535" s="68">
        <f>RANK('Q4.a.i'!C6537,'Q4.a.i'!C$22:C$10021)</f>
        <v>7387</v>
      </c>
      <c r="D6535" s="68">
        <f>RANK('Q4.a.i'!D6537,'Q4.a.i'!D$22:D$10021)</f>
        <v>1227</v>
      </c>
      <c r="E6535" s="68">
        <f>RANK('Q4.a.i'!E6537,'Q4.a.i'!E$22:E$10021)</f>
        <v>2280</v>
      </c>
    </row>
    <row r="6536" spans="1:5">
      <c r="A6536" s="61">
        <v>6517</v>
      </c>
      <c r="B6536" s="68">
        <f>RANK('Q4.a.i'!B6538,'Q4.a.i'!B$22:B$10021)</f>
        <v>1649</v>
      </c>
      <c r="C6536" s="68">
        <f>RANK('Q4.a.i'!C6538,'Q4.a.i'!C$22:C$10021)</f>
        <v>9796</v>
      </c>
      <c r="D6536" s="68">
        <f>RANK('Q4.a.i'!D6538,'Q4.a.i'!D$22:D$10021)</f>
        <v>5907</v>
      </c>
      <c r="E6536" s="68">
        <f>RANK('Q4.a.i'!E6538,'Q4.a.i'!E$22:E$10021)</f>
        <v>3911</v>
      </c>
    </row>
    <row r="6537" spans="1:5">
      <c r="A6537" s="61">
        <v>6518</v>
      </c>
      <c r="B6537" s="68">
        <f>RANK('Q4.a.i'!B6539,'Q4.a.i'!B$22:B$10021)</f>
        <v>5021</v>
      </c>
      <c r="C6537" s="68">
        <f>RANK('Q4.a.i'!C6539,'Q4.a.i'!C$22:C$10021)</f>
        <v>5578</v>
      </c>
      <c r="D6537" s="68">
        <f>RANK('Q4.a.i'!D6539,'Q4.a.i'!D$22:D$10021)</f>
        <v>5740</v>
      </c>
      <c r="E6537" s="68">
        <f>RANK('Q4.a.i'!E6539,'Q4.a.i'!E$22:E$10021)</f>
        <v>3894</v>
      </c>
    </row>
    <row r="6538" spans="1:5">
      <c r="A6538" s="61">
        <v>6519</v>
      </c>
      <c r="B6538" s="68">
        <f>RANK('Q4.a.i'!B6540,'Q4.a.i'!B$22:B$10021)</f>
        <v>9194</v>
      </c>
      <c r="C6538" s="68">
        <f>RANK('Q4.a.i'!C6540,'Q4.a.i'!C$22:C$10021)</f>
        <v>5523</v>
      </c>
      <c r="D6538" s="68">
        <f>RANK('Q4.a.i'!D6540,'Q4.a.i'!D$22:D$10021)</f>
        <v>2260</v>
      </c>
      <c r="E6538" s="68">
        <f>RANK('Q4.a.i'!E6540,'Q4.a.i'!E$22:E$10021)</f>
        <v>3911</v>
      </c>
    </row>
    <row r="6539" spans="1:5">
      <c r="A6539" s="61">
        <v>6520</v>
      </c>
      <c r="B6539" s="68">
        <f>RANK('Q4.a.i'!B6541,'Q4.a.i'!B$22:B$10021)</f>
        <v>154</v>
      </c>
      <c r="C6539" s="68">
        <f>RANK('Q4.a.i'!C6541,'Q4.a.i'!C$22:C$10021)</f>
        <v>9368</v>
      </c>
      <c r="D6539" s="68">
        <f>RANK('Q4.a.i'!D6541,'Q4.a.i'!D$22:D$10021)</f>
        <v>5980</v>
      </c>
      <c r="E6539" s="68">
        <f>RANK('Q4.a.i'!E6541,'Q4.a.i'!E$22:E$10021)</f>
        <v>3911</v>
      </c>
    </row>
    <row r="6540" spans="1:5">
      <c r="A6540" s="61">
        <v>6521</v>
      </c>
      <c r="B6540" s="68">
        <f>RANK('Q4.a.i'!B6542,'Q4.a.i'!B$22:B$10021)</f>
        <v>3636</v>
      </c>
      <c r="C6540" s="68">
        <f>RANK('Q4.a.i'!C6542,'Q4.a.i'!C$22:C$10021)</f>
        <v>7195</v>
      </c>
      <c r="D6540" s="68">
        <f>RANK('Q4.a.i'!D6542,'Q4.a.i'!D$22:D$10021)</f>
        <v>9042</v>
      </c>
      <c r="E6540" s="68">
        <f>RANK('Q4.a.i'!E6542,'Q4.a.i'!E$22:E$10021)</f>
        <v>3911</v>
      </c>
    </row>
    <row r="6541" spans="1:5">
      <c r="A6541" s="61">
        <v>6522</v>
      </c>
      <c r="B6541" s="68">
        <f>RANK('Q4.a.i'!B6543,'Q4.a.i'!B$22:B$10021)</f>
        <v>6219</v>
      </c>
      <c r="C6541" s="68">
        <f>RANK('Q4.a.i'!C6543,'Q4.a.i'!C$22:C$10021)</f>
        <v>4560</v>
      </c>
      <c r="D6541" s="68">
        <f>RANK('Q4.a.i'!D6543,'Q4.a.i'!D$22:D$10021)</f>
        <v>8360</v>
      </c>
      <c r="E6541" s="68">
        <f>RANK('Q4.a.i'!E6543,'Q4.a.i'!E$22:E$10021)</f>
        <v>3911</v>
      </c>
    </row>
    <row r="6542" spans="1:5">
      <c r="A6542" s="61">
        <v>6523</v>
      </c>
      <c r="B6542" s="68">
        <f>RANK('Q4.a.i'!B6544,'Q4.a.i'!B$22:B$10021)</f>
        <v>6274</v>
      </c>
      <c r="C6542" s="68">
        <f>RANK('Q4.a.i'!C6544,'Q4.a.i'!C$22:C$10021)</f>
        <v>31</v>
      </c>
      <c r="D6542" s="68">
        <f>RANK('Q4.a.i'!D6544,'Q4.a.i'!D$22:D$10021)</f>
        <v>5917</v>
      </c>
      <c r="E6542" s="68">
        <f>RANK('Q4.a.i'!E6544,'Q4.a.i'!E$22:E$10021)</f>
        <v>3281</v>
      </c>
    </row>
    <row r="6543" spans="1:5">
      <c r="A6543" s="61">
        <v>6524</v>
      </c>
      <c r="B6543" s="68">
        <f>RANK('Q4.a.i'!B6545,'Q4.a.i'!B$22:B$10021)</f>
        <v>2986</v>
      </c>
      <c r="C6543" s="68">
        <f>RANK('Q4.a.i'!C6545,'Q4.a.i'!C$22:C$10021)</f>
        <v>7636</v>
      </c>
      <c r="D6543" s="68">
        <f>RANK('Q4.a.i'!D6545,'Q4.a.i'!D$22:D$10021)</f>
        <v>4074</v>
      </c>
      <c r="E6543" s="68">
        <f>RANK('Q4.a.i'!E6545,'Q4.a.i'!E$22:E$10021)</f>
        <v>3911</v>
      </c>
    </row>
    <row r="6544" spans="1:5">
      <c r="A6544" s="61">
        <v>6525</v>
      </c>
      <c r="B6544" s="68">
        <f>RANK('Q4.a.i'!B6546,'Q4.a.i'!B$22:B$10021)</f>
        <v>4356</v>
      </c>
      <c r="C6544" s="68">
        <f>RANK('Q4.a.i'!C6546,'Q4.a.i'!C$22:C$10021)</f>
        <v>9661</v>
      </c>
      <c r="D6544" s="68">
        <f>RANK('Q4.a.i'!D6546,'Q4.a.i'!D$22:D$10021)</f>
        <v>2752</v>
      </c>
      <c r="E6544" s="68">
        <f>RANK('Q4.a.i'!E6546,'Q4.a.i'!E$22:E$10021)</f>
        <v>1686</v>
      </c>
    </row>
    <row r="6545" spans="1:5">
      <c r="A6545" s="61">
        <v>6526</v>
      </c>
      <c r="B6545" s="68">
        <f>RANK('Q4.a.i'!B6547,'Q4.a.i'!B$22:B$10021)</f>
        <v>8773</v>
      </c>
      <c r="C6545" s="68">
        <f>RANK('Q4.a.i'!C6547,'Q4.a.i'!C$22:C$10021)</f>
        <v>4788</v>
      </c>
      <c r="D6545" s="68">
        <f>RANK('Q4.a.i'!D6547,'Q4.a.i'!D$22:D$10021)</f>
        <v>2743</v>
      </c>
      <c r="E6545" s="68">
        <f>RANK('Q4.a.i'!E6547,'Q4.a.i'!E$22:E$10021)</f>
        <v>3911</v>
      </c>
    </row>
    <row r="6546" spans="1:5">
      <c r="A6546" s="61">
        <v>6527</v>
      </c>
      <c r="B6546" s="68">
        <f>RANK('Q4.a.i'!B6548,'Q4.a.i'!B$22:B$10021)</f>
        <v>2172</v>
      </c>
      <c r="C6546" s="68">
        <f>RANK('Q4.a.i'!C6548,'Q4.a.i'!C$22:C$10021)</f>
        <v>8014</v>
      </c>
      <c r="D6546" s="68">
        <f>RANK('Q4.a.i'!D6548,'Q4.a.i'!D$22:D$10021)</f>
        <v>2835</v>
      </c>
      <c r="E6546" s="68">
        <f>RANK('Q4.a.i'!E6548,'Q4.a.i'!E$22:E$10021)</f>
        <v>3911</v>
      </c>
    </row>
    <row r="6547" spans="1:5">
      <c r="A6547" s="61">
        <v>6528</v>
      </c>
      <c r="B6547" s="68">
        <f>RANK('Q4.a.i'!B6549,'Q4.a.i'!B$22:B$10021)</f>
        <v>4213</v>
      </c>
      <c r="C6547" s="68">
        <f>RANK('Q4.a.i'!C6549,'Q4.a.i'!C$22:C$10021)</f>
        <v>3698</v>
      </c>
      <c r="D6547" s="68">
        <f>RANK('Q4.a.i'!D6549,'Q4.a.i'!D$22:D$10021)</f>
        <v>2548</v>
      </c>
      <c r="E6547" s="68">
        <f>RANK('Q4.a.i'!E6549,'Q4.a.i'!E$22:E$10021)</f>
        <v>3551</v>
      </c>
    </row>
    <row r="6548" spans="1:5">
      <c r="A6548" s="61">
        <v>6529</v>
      </c>
      <c r="B6548" s="68">
        <f>RANK('Q4.a.i'!B6550,'Q4.a.i'!B$22:B$10021)</f>
        <v>203</v>
      </c>
      <c r="C6548" s="68">
        <f>RANK('Q4.a.i'!C6550,'Q4.a.i'!C$22:C$10021)</f>
        <v>380</v>
      </c>
      <c r="D6548" s="68">
        <f>RANK('Q4.a.i'!D6550,'Q4.a.i'!D$22:D$10021)</f>
        <v>1291</v>
      </c>
      <c r="E6548" s="68">
        <f>RANK('Q4.a.i'!E6550,'Q4.a.i'!E$22:E$10021)</f>
        <v>162</v>
      </c>
    </row>
    <row r="6549" spans="1:5">
      <c r="A6549" s="61">
        <v>6530</v>
      </c>
      <c r="B6549" s="68">
        <f>RANK('Q4.a.i'!B6551,'Q4.a.i'!B$22:B$10021)</f>
        <v>5028</v>
      </c>
      <c r="C6549" s="68">
        <f>RANK('Q4.a.i'!C6551,'Q4.a.i'!C$22:C$10021)</f>
        <v>3260</v>
      </c>
      <c r="D6549" s="68">
        <f>RANK('Q4.a.i'!D6551,'Q4.a.i'!D$22:D$10021)</f>
        <v>4098</v>
      </c>
      <c r="E6549" s="68">
        <f>RANK('Q4.a.i'!E6551,'Q4.a.i'!E$22:E$10021)</f>
        <v>1037</v>
      </c>
    </row>
    <row r="6550" spans="1:5">
      <c r="A6550" s="61">
        <v>6531</v>
      </c>
      <c r="B6550" s="68">
        <f>RANK('Q4.a.i'!B6552,'Q4.a.i'!B$22:B$10021)</f>
        <v>1071</v>
      </c>
      <c r="C6550" s="68">
        <f>RANK('Q4.a.i'!C6552,'Q4.a.i'!C$22:C$10021)</f>
        <v>8067</v>
      </c>
      <c r="D6550" s="68">
        <f>RANK('Q4.a.i'!D6552,'Q4.a.i'!D$22:D$10021)</f>
        <v>4485</v>
      </c>
      <c r="E6550" s="68">
        <f>RANK('Q4.a.i'!E6552,'Q4.a.i'!E$22:E$10021)</f>
        <v>529</v>
      </c>
    </row>
    <row r="6551" spans="1:5">
      <c r="A6551" s="61">
        <v>6532</v>
      </c>
      <c r="B6551" s="68">
        <f>RANK('Q4.a.i'!B6553,'Q4.a.i'!B$22:B$10021)</f>
        <v>9550</v>
      </c>
      <c r="C6551" s="68">
        <f>RANK('Q4.a.i'!C6553,'Q4.a.i'!C$22:C$10021)</f>
        <v>9363</v>
      </c>
      <c r="D6551" s="68">
        <f>RANK('Q4.a.i'!D6553,'Q4.a.i'!D$22:D$10021)</f>
        <v>6679</v>
      </c>
      <c r="E6551" s="68">
        <f>RANK('Q4.a.i'!E6553,'Q4.a.i'!E$22:E$10021)</f>
        <v>3911</v>
      </c>
    </row>
    <row r="6552" spans="1:5">
      <c r="A6552" s="61">
        <v>6533</v>
      </c>
      <c r="B6552" s="68">
        <f>RANK('Q4.a.i'!B6554,'Q4.a.i'!B$22:B$10021)</f>
        <v>8328</v>
      </c>
      <c r="C6552" s="68">
        <f>RANK('Q4.a.i'!C6554,'Q4.a.i'!C$22:C$10021)</f>
        <v>3977</v>
      </c>
      <c r="D6552" s="68">
        <f>RANK('Q4.a.i'!D6554,'Q4.a.i'!D$22:D$10021)</f>
        <v>6785</v>
      </c>
      <c r="E6552" s="68">
        <f>RANK('Q4.a.i'!E6554,'Q4.a.i'!E$22:E$10021)</f>
        <v>3911</v>
      </c>
    </row>
    <row r="6553" spans="1:5">
      <c r="A6553" s="61">
        <v>6534</v>
      </c>
      <c r="B6553" s="68">
        <f>RANK('Q4.a.i'!B6555,'Q4.a.i'!B$22:B$10021)</f>
        <v>7014</v>
      </c>
      <c r="C6553" s="68">
        <f>RANK('Q4.a.i'!C6555,'Q4.a.i'!C$22:C$10021)</f>
        <v>1698</v>
      </c>
      <c r="D6553" s="68">
        <f>RANK('Q4.a.i'!D6555,'Q4.a.i'!D$22:D$10021)</f>
        <v>3386</v>
      </c>
      <c r="E6553" s="68">
        <f>RANK('Q4.a.i'!E6555,'Q4.a.i'!E$22:E$10021)</f>
        <v>3911</v>
      </c>
    </row>
    <row r="6554" spans="1:5">
      <c r="A6554" s="61">
        <v>6535</v>
      </c>
      <c r="B6554" s="68">
        <f>RANK('Q4.a.i'!B6556,'Q4.a.i'!B$22:B$10021)</f>
        <v>6678</v>
      </c>
      <c r="C6554" s="68">
        <f>RANK('Q4.a.i'!C6556,'Q4.a.i'!C$22:C$10021)</f>
        <v>6292</v>
      </c>
      <c r="D6554" s="68">
        <f>RANK('Q4.a.i'!D6556,'Q4.a.i'!D$22:D$10021)</f>
        <v>3072</v>
      </c>
      <c r="E6554" s="68">
        <f>RANK('Q4.a.i'!E6556,'Q4.a.i'!E$22:E$10021)</f>
        <v>3430</v>
      </c>
    </row>
    <row r="6555" spans="1:5">
      <c r="A6555" s="61">
        <v>6536</v>
      </c>
      <c r="B6555" s="68">
        <f>RANK('Q4.a.i'!B6557,'Q4.a.i'!B$22:B$10021)</f>
        <v>3146</v>
      </c>
      <c r="C6555" s="68">
        <f>RANK('Q4.a.i'!C6557,'Q4.a.i'!C$22:C$10021)</f>
        <v>3127</v>
      </c>
      <c r="D6555" s="68">
        <f>RANK('Q4.a.i'!D6557,'Q4.a.i'!D$22:D$10021)</f>
        <v>1450</v>
      </c>
      <c r="E6555" s="68">
        <f>RANK('Q4.a.i'!E6557,'Q4.a.i'!E$22:E$10021)</f>
        <v>3911</v>
      </c>
    </row>
    <row r="6556" spans="1:5">
      <c r="A6556" s="61">
        <v>6537</v>
      </c>
      <c r="B6556" s="68">
        <f>RANK('Q4.a.i'!B6558,'Q4.a.i'!B$22:B$10021)</f>
        <v>2999</v>
      </c>
      <c r="C6556" s="68">
        <f>RANK('Q4.a.i'!C6558,'Q4.a.i'!C$22:C$10021)</f>
        <v>3979</v>
      </c>
      <c r="D6556" s="68">
        <f>RANK('Q4.a.i'!D6558,'Q4.a.i'!D$22:D$10021)</f>
        <v>4648</v>
      </c>
      <c r="E6556" s="68">
        <f>RANK('Q4.a.i'!E6558,'Q4.a.i'!E$22:E$10021)</f>
        <v>2772</v>
      </c>
    </row>
    <row r="6557" spans="1:5">
      <c r="A6557" s="61">
        <v>6538</v>
      </c>
      <c r="B6557" s="68">
        <f>RANK('Q4.a.i'!B6559,'Q4.a.i'!B$22:B$10021)</f>
        <v>1676</v>
      </c>
      <c r="C6557" s="68">
        <f>RANK('Q4.a.i'!C6559,'Q4.a.i'!C$22:C$10021)</f>
        <v>1413</v>
      </c>
      <c r="D6557" s="68">
        <f>RANK('Q4.a.i'!D6559,'Q4.a.i'!D$22:D$10021)</f>
        <v>4885</v>
      </c>
      <c r="E6557" s="68">
        <f>RANK('Q4.a.i'!E6559,'Q4.a.i'!E$22:E$10021)</f>
        <v>2822</v>
      </c>
    </row>
    <row r="6558" spans="1:5">
      <c r="A6558" s="61">
        <v>6539</v>
      </c>
      <c r="B6558" s="68">
        <f>RANK('Q4.a.i'!B6560,'Q4.a.i'!B$22:B$10021)</f>
        <v>2322</v>
      </c>
      <c r="C6558" s="68">
        <f>RANK('Q4.a.i'!C6560,'Q4.a.i'!C$22:C$10021)</f>
        <v>4404</v>
      </c>
      <c r="D6558" s="68">
        <f>RANK('Q4.a.i'!D6560,'Q4.a.i'!D$22:D$10021)</f>
        <v>503</v>
      </c>
      <c r="E6558" s="68">
        <f>RANK('Q4.a.i'!E6560,'Q4.a.i'!E$22:E$10021)</f>
        <v>1537</v>
      </c>
    </row>
    <row r="6559" spans="1:5">
      <c r="A6559" s="61">
        <v>6540</v>
      </c>
      <c r="B6559" s="68">
        <f>RANK('Q4.a.i'!B6561,'Q4.a.i'!B$22:B$10021)</f>
        <v>2504</v>
      </c>
      <c r="C6559" s="68">
        <f>RANK('Q4.a.i'!C6561,'Q4.a.i'!C$22:C$10021)</f>
        <v>1715</v>
      </c>
      <c r="D6559" s="68">
        <f>RANK('Q4.a.i'!D6561,'Q4.a.i'!D$22:D$10021)</f>
        <v>4893</v>
      </c>
      <c r="E6559" s="68">
        <f>RANK('Q4.a.i'!E6561,'Q4.a.i'!E$22:E$10021)</f>
        <v>3911</v>
      </c>
    </row>
    <row r="6560" spans="1:5">
      <c r="A6560" s="61">
        <v>6541</v>
      </c>
      <c r="B6560" s="68">
        <f>RANK('Q4.a.i'!B6562,'Q4.a.i'!B$22:B$10021)</f>
        <v>8534</v>
      </c>
      <c r="C6560" s="68">
        <f>RANK('Q4.a.i'!C6562,'Q4.a.i'!C$22:C$10021)</f>
        <v>7851</v>
      </c>
      <c r="D6560" s="68">
        <f>RANK('Q4.a.i'!D6562,'Q4.a.i'!D$22:D$10021)</f>
        <v>5111</v>
      </c>
      <c r="E6560" s="68">
        <f>RANK('Q4.a.i'!E6562,'Q4.a.i'!E$22:E$10021)</f>
        <v>3911</v>
      </c>
    </row>
    <row r="6561" spans="1:5">
      <c r="A6561" s="61">
        <v>6542</v>
      </c>
      <c r="B6561" s="68">
        <f>RANK('Q4.a.i'!B6563,'Q4.a.i'!B$22:B$10021)</f>
        <v>5379</v>
      </c>
      <c r="C6561" s="68">
        <f>RANK('Q4.a.i'!C6563,'Q4.a.i'!C$22:C$10021)</f>
        <v>6173</v>
      </c>
      <c r="D6561" s="68">
        <f>RANK('Q4.a.i'!D6563,'Q4.a.i'!D$22:D$10021)</f>
        <v>4176</v>
      </c>
      <c r="E6561" s="68">
        <f>RANK('Q4.a.i'!E6563,'Q4.a.i'!E$22:E$10021)</f>
        <v>2851</v>
      </c>
    </row>
    <row r="6562" spans="1:5">
      <c r="A6562" s="61">
        <v>6543</v>
      </c>
      <c r="B6562" s="68">
        <f>RANK('Q4.a.i'!B6564,'Q4.a.i'!B$22:B$10021)</f>
        <v>4010</v>
      </c>
      <c r="C6562" s="68">
        <f>RANK('Q4.a.i'!C6564,'Q4.a.i'!C$22:C$10021)</f>
        <v>7433</v>
      </c>
      <c r="D6562" s="68">
        <f>RANK('Q4.a.i'!D6564,'Q4.a.i'!D$22:D$10021)</f>
        <v>3094</v>
      </c>
      <c r="E6562" s="68">
        <f>RANK('Q4.a.i'!E6564,'Q4.a.i'!E$22:E$10021)</f>
        <v>3496</v>
      </c>
    </row>
    <row r="6563" spans="1:5">
      <c r="A6563" s="61">
        <v>6544</v>
      </c>
      <c r="B6563" s="68">
        <f>RANK('Q4.a.i'!B6565,'Q4.a.i'!B$22:B$10021)</f>
        <v>8509</v>
      </c>
      <c r="C6563" s="68">
        <f>RANK('Q4.a.i'!C6565,'Q4.a.i'!C$22:C$10021)</f>
        <v>9546</v>
      </c>
      <c r="D6563" s="68">
        <f>RANK('Q4.a.i'!D6565,'Q4.a.i'!D$22:D$10021)</f>
        <v>4589</v>
      </c>
      <c r="E6563" s="68">
        <f>RANK('Q4.a.i'!E6565,'Q4.a.i'!E$22:E$10021)</f>
        <v>3911</v>
      </c>
    </row>
    <row r="6564" spans="1:5">
      <c r="A6564" s="61">
        <v>6545</v>
      </c>
      <c r="B6564" s="68">
        <f>RANK('Q4.a.i'!B6566,'Q4.a.i'!B$22:B$10021)</f>
        <v>1491</v>
      </c>
      <c r="C6564" s="68">
        <f>RANK('Q4.a.i'!C6566,'Q4.a.i'!C$22:C$10021)</f>
        <v>3703</v>
      </c>
      <c r="D6564" s="68">
        <f>RANK('Q4.a.i'!D6566,'Q4.a.i'!D$22:D$10021)</f>
        <v>8616</v>
      </c>
      <c r="E6564" s="68">
        <f>RANK('Q4.a.i'!E6566,'Q4.a.i'!E$22:E$10021)</f>
        <v>3911</v>
      </c>
    </row>
    <row r="6565" spans="1:5">
      <c r="A6565" s="61">
        <v>6546</v>
      </c>
      <c r="B6565" s="68">
        <f>RANK('Q4.a.i'!B6567,'Q4.a.i'!B$22:B$10021)</f>
        <v>6601</v>
      </c>
      <c r="C6565" s="68">
        <f>RANK('Q4.a.i'!C6567,'Q4.a.i'!C$22:C$10021)</f>
        <v>2247</v>
      </c>
      <c r="D6565" s="68">
        <f>RANK('Q4.a.i'!D6567,'Q4.a.i'!D$22:D$10021)</f>
        <v>239</v>
      </c>
      <c r="E6565" s="68">
        <f>RANK('Q4.a.i'!E6567,'Q4.a.i'!E$22:E$10021)</f>
        <v>3465</v>
      </c>
    </row>
    <row r="6566" spans="1:5">
      <c r="A6566" s="61">
        <v>6547</v>
      </c>
      <c r="B6566" s="68">
        <f>RANK('Q4.a.i'!B6568,'Q4.a.i'!B$22:B$10021)</f>
        <v>8015</v>
      </c>
      <c r="C6566" s="68">
        <f>RANK('Q4.a.i'!C6568,'Q4.a.i'!C$22:C$10021)</f>
        <v>7384</v>
      </c>
      <c r="D6566" s="68">
        <f>RANK('Q4.a.i'!D6568,'Q4.a.i'!D$22:D$10021)</f>
        <v>5360</v>
      </c>
      <c r="E6566" s="68">
        <f>RANK('Q4.a.i'!E6568,'Q4.a.i'!E$22:E$10021)</f>
        <v>3886</v>
      </c>
    </row>
    <row r="6567" spans="1:5">
      <c r="A6567" s="61">
        <v>6548</v>
      </c>
      <c r="B6567" s="68">
        <f>RANK('Q4.a.i'!B6569,'Q4.a.i'!B$22:B$10021)</f>
        <v>4001</v>
      </c>
      <c r="C6567" s="68">
        <f>RANK('Q4.a.i'!C6569,'Q4.a.i'!C$22:C$10021)</f>
        <v>8861</v>
      </c>
      <c r="D6567" s="68">
        <f>RANK('Q4.a.i'!D6569,'Q4.a.i'!D$22:D$10021)</f>
        <v>9146</v>
      </c>
      <c r="E6567" s="68">
        <f>RANK('Q4.a.i'!E6569,'Q4.a.i'!E$22:E$10021)</f>
        <v>3911</v>
      </c>
    </row>
    <row r="6568" spans="1:5">
      <c r="A6568" s="61">
        <v>6549</v>
      </c>
      <c r="B6568" s="68">
        <f>RANK('Q4.a.i'!B6570,'Q4.a.i'!B$22:B$10021)</f>
        <v>1408</v>
      </c>
      <c r="C6568" s="68">
        <f>RANK('Q4.a.i'!C6570,'Q4.a.i'!C$22:C$10021)</f>
        <v>5652</v>
      </c>
      <c r="D6568" s="68">
        <f>RANK('Q4.a.i'!D6570,'Q4.a.i'!D$22:D$10021)</f>
        <v>565</v>
      </c>
      <c r="E6568" s="68">
        <f>RANK('Q4.a.i'!E6570,'Q4.a.i'!E$22:E$10021)</f>
        <v>3911</v>
      </c>
    </row>
    <row r="6569" spans="1:5">
      <c r="A6569" s="61">
        <v>6550</v>
      </c>
      <c r="B6569" s="68">
        <f>RANK('Q4.a.i'!B6571,'Q4.a.i'!B$22:B$10021)</f>
        <v>4011</v>
      </c>
      <c r="C6569" s="68">
        <f>RANK('Q4.a.i'!C6571,'Q4.a.i'!C$22:C$10021)</f>
        <v>3479</v>
      </c>
      <c r="D6569" s="68">
        <f>RANK('Q4.a.i'!D6571,'Q4.a.i'!D$22:D$10021)</f>
        <v>3314</v>
      </c>
      <c r="E6569" s="68">
        <f>RANK('Q4.a.i'!E6571,'Q4.a.i'!E$22:E$10021)</f>
        <v>1544</v>
      </c>
    </row>
    <row r="6570" spans="1:5">
      <c r="A6570" s="61">
        <v>6551</v>
      </c>
      <c r="B6570" s="68">
        <f>RANK('Q4.a.i'!B6572,'Q4.a.i'!B$22:B$10021)</f>
        <v>8507</v>
      </c>
      <c r="C6570" s="68">
        <f>RANK('Q4.a.i'!C6572,'Q4.a.i'!C$22:C$10021)</f>
        <v>1837</v>
      </c>
      <c r="D6570" s="68">
        <f>RANK('Q4.a.i'!D6572,'Q4.a.i'!D$22:D$10021)</f>
        <v>7104</v>
      </c>
      <c r="E6570" s="68">
        <f>RANK('Q4.a.i'!E6572,'Q4.a.i'!E$22:E$10021)</f>
        <v>3911</v>
      </c>
    </row>
    <row r="6571" spans="1:5">
      <c r="A6571" s="61">
        <v>6552</v>
      </c>
      <c r="B6571" s="68">
        <f>RANK('Q4.a.i'!B6573,'Q4.a.i'!B$22:B$10021)</f>
        <v>2157</v>
      </c>
      <c r="C6571" s="68">
        <f>RANK('Q4.a.i'!C6573,'Q4.a.i'!C$22:C$10021)</f>
        <v>1963</v>
      </c>
      <c r="D6571" s="68">
        <f>RANK('Q4.a.i'!D6573,'Q4.a.i'!D$22:D$10021)</f>
        <v>5420</v>
      </c>
      <c r="E6571" s="68">
        <f>RANK('Q4.a.i'!E6573,'Q4.a.i'!E$22:E$10021)</f>
        <v>3911</v>
      </c>
    </row>
    <row r="6572" spans="1:5">
      <c r="A6572" s="61">
        <v>6553</v>
      </c>
      <c r="B6572" s="68">
        <f>RANK('Q4.a.i'!B6574,'Q4.a.i'!B$22:B$10021)</f>
        <v>4380</v>
      </c>
      <c r="C6572" s="68">
        <f>RANK('Q4.a.i'!C6574,'Q4.a.i'!C$22:C$10021)</f>
        <v>5797</v>
      </c>
      <c r="D6572" s="68">
        <f>RANK('Q4.a.i'!D6574,'Q4.a.i'!D$22:D$10021)</f>
        <v>2017</v>
      </c>
      <c r="E6572" s="68">
        <f>RANK('Q4.a.i'!E6574,'Q4.a.i'!E$22:E$10021)</f>
        <v>2350</v>
      </c>
    </row>
    <row r="6573" spans="1:5">
      <c r="A6573" s="61">
        <v>6554</v>
      </c>
      <c r="B6573" s="68">
        <f>RANK('Q4.a.i'!B6575,'Q4.a.i'!B$22:B$10021)</f>
        <v>5487</v>
      </c>
      <c r="C6573" s="68">
        <f>RANK('Q4.a.i'!C6575,'Q4.a.i'!C$22:C$10021)</f>
        <v>1474</v>
      </c>
      <c r="D6573" s="68">
        <f>RANK('Q4.a.i'!D6575,'Q4.a.i'!D$22:D$10021)</f>
        <v>7259</v>
      </c>
      <c r="E6573" s="68">
        <f>RANK('Q4.a.i'!E6575,'Q4.a.i'!E$22:E$10021)</f>
        <v>3911</v>
      </c>
    </row>
    <row r="6574" spans="1:5">
      <c r="A6574" s="61">
        <v>6555</v>
      </c>
      <c r="B6574" s="68">
        <f>RANK('Q4.a.i'!B6576,'Q4.a.i'!B$22:B$10021)</f>
        <v>972</v>
      </c>
      <c r="C6574" s="68">
        <f>RANK('Q4.a.i'!C6576,'Q4.a.i'!C$22:C$10021)</f>
        <v>8289</v>
      </c>
      <c r="D6574" s="68">
        <f>RANK('Q4.a.i'!D6576,'Q4.a.i'!D$22:D$10021)</f>
        <v>6103</v>
      </c>
      <c r="E6574" s="68">
        <f>RANK('Q4.a.i'!E6576,'Q4.a.i'!E$22:E$10021)</f>
        <v>62</v>
      </c>
    </row>
    <row r="6575" spans="1:5">
      <c r="A6575" s="61">
        <v>6556</v>
      </c>
      <c r="B6575" s="68">
        <f>RANK('Q4.a.i'!B6577,'Q4.a.i'!B$22:B$10021)</f>
        <v>7174</v>
      </c>
      <c r="C6575" s="68">
        <f>RANK('Q4.a.i'!C6577,'Q4.a.i'!C$22:C$10021)</f>
        <v>8142</v>
      </c>
      <c r="D6575" s="68">
        <f>RANK('Q4.a.i'!D6577,'Q4.a.i'!D$22:D$10021)</f>
        <v>9581</v>
      </c>
      <c r="E6575" s="68">
        <f>RANK('Q4.a.i'!E6577,'Q4.a.i'!E$22:E$10021)</f>
        <v>3911</v>
      </c>
    </row>
    <row r="6576" spans="1:5">
      <c r="A6576" s="61">
        <v>6557</v>
      </c>
      <c r="B6576" s="68">
        <f>RANK('Q4.a.i'!B6578,'Q4.a.i'!B$22:B$10021)</f>
        <v>9803</v>
      </c>
      <c r="C6576" s="68">
        <f>RANK('Q4.a.i'!C6578,'Q4.a.i'!C$22:C$10021)</f>
        <v>4883</v>
      </c>
      <c r="D6576" s="68">
        <f>RANK('Q4.a.i'!D6578,'Q4.a.i'!D$22:D$10021)</f>
        <v>1833</v>
      </c>
      <c r="E6576" s="68">
        <f>RANK('Q4.a.i'!E6578,'Q4.a.i'!E$22:E$10021)</f>
        <v>1474</v>
      </c>
    </row>
    <row r="6577" spans="1:5">
      <c r="A6577" s="61">
        <v>6558</v>
      </c>
      <c r="B6577" s="68">
        <f>RANK('Q4.a.i'!B6579,'Q4.a.i'!B$22:B$10021)</f>
        <v>989</v>
      </c>
      <c r="C6577" s="68">
        <f>RANK('Q4.a.i'!C6579,'Q4.a.i'!C$22:C$10021)</f>
        <v>9261</v>
      </c>
      <c r="D6577" s="68">
        <f>RANK('Q4.a.i'!D6579,'Q4.a.i'!D$22:D$10021)</f>
        <v>1080</v>
      </c>
      <c r="E6577" s="68">
        <f>RANK('Q4.a.i'!E6579,'Q4.a.i'!E$22:E$10021)</f>
        <v>2590</v>
      </c>
    </row>
    <row r="6578" spans="1:5">
      <c r="A6578" s="61">
        <v>6559</v>
      </c>
      <c r="B6578" s="68">
        <f>RANK('Q4.a.i'!B6580,'Q4.a.i'!B$22:B$10021)</f>
        <v>5148</v>
      </c>
      <c r="C6578" s="68">
        <f>RANK('Q4.a.i'!C6580,'Q4.a.i'!C$22:C$10021)</f>
        <v>7289</v>
      </c>
      <c r="D6578" s="68">
        <f>RANK('Q4.a.i'!D6580,'Q4.a.i'!D$22:D$10021)</f>
        <v>6840</v>
      </c>
      <c r="E6578" s="68">
        <f>RANK('Q4.a.i'!E6580,'Q4.a.i'!E$22:E$10021)</f>
        <v>1894</v>
      </c>
    </row>
    <row r="6579" spans="1:5">
      <c r="A6579" s="61">
        <v>6560</v>
      </c>
      <c r="B6579" s="68">
        <f>RANK('Q4.a.i'!B6581,'Q4.a.i'!B$22:B$10021)</f>
        <v>8338</v>
      </c>
      <c r="C6579" s="68">
        <f>RANK('Q4.a.i'!C6581,'Q4.a.i'!C$22:C$10021)</f>
        <v>2227</v>
      </c>
      <c r="D6579" s="68">
        <f>RANK('Q4.a.i'!D6581,'Q4.a.i'!D$22:D$10021)</f>
        <v>29</v>
      </c>
      <c r="E6579" s="68">
        <f>RANK('Q4.a.i'!E6581,'Q4.a.i'!E$22:E$10021)</f>
        <v>3854</v>
      </c>
    </row>
    <row r="6580" spans="1:5">
      <c r="A6580" s="61">
        <v>6561</v>
      </c>
      <c r="B6580" s="68">
        <f>RANK('Q4.a.i'!B6582,'Q4.a.i'!B$22:B$10021)</f>
        <v>9473</v>
      </c>
      <c r="C6580" s="68">
        <f>RANK('Q4.a.i'!C6582,'Q4.a.i'!C$22:C$10021)</f>
        <v>850</v>
      </c>
      <c r="D6580" s="68">
        <f>RANK('Q4.a.i'!D6582,'Q4.a.i'!D$22:D$10021)</f>
        <v>255</v>
      </c>
      <c r="E6580" s="68">
        <f>RANK('Q4.a.i'!E6582,'Q4.a.i'!E$22:E$10021)</f>
        <v>2136</v>
      </c>
    </row>
    <row r="6581" spans="1:5">
      <c r="A6581" s="61">
        <v>6562</v>
      </c>
      <c r="B6581" s="68">
        <f>RANK('Q4.a.i'!B6583,'Q4.a.i'!B$22:B$10021)</f>
        <v>8424</v>
      </c>
      <c r="C6581" s="68">
        <f>RANK('Q4.a.i'!C6583,'Q4.a.i'!C$22:C$10021)</f>
        <v>5427</v>
      </c>
      <c r="D6581" s="68">
        <f>RANK('Q4.a.i'!D6583,'Q4.a.i'!D$22:D$10021)</f>
        <v>6543</v>
      </c>
      <c r="E6581" s="68">
        <f>RANK('Q4.a.i'!E6583,'Q4.a.i'!E$22:E$10021)</f>
        <v>3911</v>
      </c>
    </row>
    <row r="6582" spans="1:5">
      <c r="A6582" s="61">
        <v>6563</v>
      </c>
      <c r="B6582" s="68">
        <f>RANK('Q4.a.i'!B6584,'Q4.a.i'!B$22:B$10021)</f>
        <v>7305</v>
      </c>
      <c r="C6582" s="68">
        <f>RANK('Q4.a.i'!C6584,'Q4.a.i'!C$22:C$10021)</f>
        <v>5990</v>
      </c>
      <c r="D6582" s="68">
        <f>RANK('Q4.a.i'!D6584,'Q4.a.i'!D$22:D$10021)</f>
        <v>8644</v>
      </c>
      <c r="E6582" s="68">
        <f>RANK('Q4.a.i'!E6584,'Q4.a.i'!E$22:E$10021)</f>
        <v>3911</v>
      </c>
    </row>
    <row r="6583" spans="1:5">
      <c r="A6583" s="61">
        <v>6564</v>
      </c>
      <c r="B6583" s="68">
        <f>RANK('Q4.a.i'!B6585,'Q4.a.i'!B$22:B$10021)</f>
        <v>1027</v>
      </c>
      <c r="C6583" s="68">
        <f>RANK('Q4.a.i'!C6585,'Q4.a.i'!C$22:C$10021)</f>
        <v>7682</v>
      </c>
      <c r="D6583" s="68">
        <f>RANK('Q4.a.i'!D6585,'Q4.a.i'!D$22:D$10021)</f>
        <v>7239</v>
      </c>
      <c r="E6583" s="68">
        <f>RANK('Q4.a.i'!E6585,'Q4.a.i'!E$22:E$10021)</f>
        <v>2289</v>
      </c>
    </row>
    <row r="6584" spans="1:5">
      <c r="A6584" s="61">
        <v>6565</v>
      </c>
      <c r="B6584" s="68">
        <f>RANK('Q4.a.i'!B6586,'Q4.a.i'!B$22:B$10021)</f>
        <v>5648</v>
      </c>
      <c r="C6584" s="68">
        <f>RANK('Q4.a.i'!C6586,'Q4.a.i'!C$22:C$10021)</f>
        <v>4197</v>
      </c>
      <c r="D6584" s="68">
        <f>RANK('Q4.a.i'!D6586,'Q4.a.i'!D$22:D$10021)</f>
        <v>2255</v>
      </c>
      <c r="E6584" s="68">
        <f>RANK('Q4.a.i'!E6586,'Q4.a.i'!E$22:E$10021)</f>
        <v>515</v>
      </c>
    </row>
    <row r="6585" spans="1:5">
      <c r="A6585" s="61">
        <v>6566</v>
      </c>
      <c r="B6585" s="68">
        <f>RANK('Q4.a.i'!B6587,'Q4.a.i'!B$22:B$10021)</f>
        <v>5902</v>
      </c>
      <c r="C6585" s="68">
        <f>RANK('Q4.a.i'!C6587,'Q4.a.i'!C$22:C$10021)</f>
        <v>3768</v>
      </c>
      <c r="D6585" s="68">
        <f>RANK('Q4.a.i'!D6587,'Q4.a.i'!D$22:D$10021)</f>
        <v>7558</v>
      </c>
      <c r="E6585" s="68">
        <f>RANK('Q4.a.i'!E6587,'Q4.a.i'!E$22:E$10021)</f>
        <v>3911</v>
      </c>
    </row>
    <row r="6586" spans="1:5">
      <c r="A6586" s="61">
        <v>6567</v>
      </c>
      <c r="B6586" s="68">
        <f>RANK('Q4.a.i'!B6588,'Q4.a.i'!B$22:B$10021)</f>
        <v>8392</v>
      </c>
      <c r="C6586" s="68">
        <f>RANK('Q4.a.i'!C6588,'Q4.a.i'!C$22:C$10021)</f>
        <v>3322</v>
      </c>
      <c r="D6586" s="68">
        <f>RANK('Q4.a.i'!D6588,'Q4.a.i'!D$22:D$10021)</f>
        <v>3778</v>
      </c>
      <c r="E6586" s="68">
        <f>RANK('Q4.a.i'!E6588,'Q4.a.i'!E$22:E$10021)</f>
        <v>3911</v>
      </c>
    </row>
    <row r="6587" spans="1:5">
      <c r="A6587" s="61">
        <v>6568</v>
      </c>
      <c r="B6587" s="68">
        <f>RANK('Q4.a.i'!B6589,'Q4.a.i'!B$22:B$10021)</f>
        <v>3484</v>
      </c>
      <c r="C6587" s="68">
        <f>RANK('Q4.a.i'!C6589,'Q4.a.i'!C$22:C$10021)</f>
        <v>6828</v>
      </c>
      <c r="D6587" s="68">
        <f>RANK('Q4.a.i'!D6589,'Q4.a.i'!D$22:D$10021)</f>
        <v>5230</v>
      </c>
      <c r="E6587" s="68">
        <f>RANK('Q4.a.i'!E6589,'Q4.a.i'!E$22:E$10021)</f>
        <v>2255</v>
      </c>
    </row>
    <row r="6588" spans="1:5">
      <c r="A6588" s="61">
        <v>6569</v>
      </c>
      <c r="B6588" s="68">
        <f>RANK('Q4.a.i'!B6590,'Q4.a.i'!B$22:B$10021)</f>
        <v>4691</v>
      </c>
      <c r="C6588" s="68">
        <f>RANK('Q4.a.i'!C6590,'Q4.a.i'!C$22:C$10021)</f>
        <v>5914</v>
      </c>
      <c r="D6588" s="68">
        <f>RANK('Q4.a.i'!D6590,'Q4.a.i'!D$22:D$10021)</f>
        <v>8423</v>
      </c>
      <c r="E6588" s="68">
        <f>RANK('Q4.a.i'!E6590,'Q4.a.i'!E$22:E$10021)</f>
        <v>262</v>
      </c>
    </row>
    <row r="6589" spans="1:5">
      <c r="A6589" s="61">
        <v>6570</v>
      </c>
      <c r="B6589" s="68">
        <f>RANK('Q4.a.i'!B6591,'Q4.a.i'!B$22:B$10021)</f>
        <v>3537</v>
      </c>
      <c r="C6589" s="68">
        <f>RANK('Q4.a.i'!C6591,'Q4.a.i'!C$22:C$10021)</f>
        <v>1450</v>
      </c>
      <c r="D6589" s="68">
        <f>RANK('Q4.a.i'!D6591,'Q4.a.i'!D$22:D$10021)</f>
        <v>2477</v>
      </c>
      <c r="E6589" s="68">
        <f>RANK('Q4.a.i'!E6591,'Q4.a.i'!E$22:E$10021)</f>
        <v>2812</v>
      </c>
    </row>
    <row r="6590" spans="1:5">
      <c r="A6590" s="61">
        <v>6571</v>
      </c>
      <c r="B6590" s="68">
        <f>RANK('Q4.a.i'!B6592,'Q4.a.i'!B$22:B$10021)</f>
        <v>1183</v>
      </c>
      <c r="C6590" s="68">
        <f>RANK('Q4.a.i'!C6592,'Q4.a.i'!C$22:C$10021)</f>
        <v>3273</v>
      </c>
      <c r="D6590" s="68">
        <f>RANK('Q4.a.i'!D6592,'Q4.a.i'!D$22:D$10021)</f>
        <v>3894</v>
      </c>
      <c r="E6590" s="68">
        <f>RANK('Q4.a.i'!E6592,'Q4.a.i'!E$22:E$10021)</f>
        <v>1833</v>
      </c>
    </row>
    <row r="6591" spans="1:5">
      <c r="A6591" s="61">
        <v>6572</v>
      </c>
      <c r="B6591" s="68">
        <f>RANK('Q4.a.i'!B6593,'Q4.a.i'!B$22:B$10021)</f>
        <v>8096</v>
      </c>
      <c r="C6591" s="68">
        <f>RANK('Q4.a.i'!C6593,'Q4.a.i'!C$22:C$10021)</f>
        <v>6858</v>
      </c>
      <c r="D6591" s="68">
        <f>RANK('Q4.a.i'!D6593,'Q4.a.i'!D$22:D$10021)</f>
        <v>2820</v>
      </c>
      <c r="E6591" s="68">
        <f>RANK('Q4.a.i'!E6593,'Q4.a.i'!E$22:E$10021)</f>
        <v>2120</v>
      </c>
    </row>
    <row r="6592" spans="1:5">
      <c r="A6592" s="61">
        <v>6573</v>
      </c>
      <c r="B6592" s="68">
        <f>RANK('Q4.a.i'!B6594,'Q4.a.i'!B$22:B$10021)</f>
        <v>6881</v>
      </c>
      <c r="C6592" s="68">
        <f>RANK('Q4.a.i'!C6594,'Q4.a.i'!C$22:C$10021)</f>
        <v>7530</v>
      </c>
      <c r="D6592" s="68">
        <f>RANK('Q4.a.i'!D6594,'Q4.a.i'!D$22:D$10021)</f>
        <v>7272</v>
      </c>
      <c r="E6592" s="68">
        <f>RANK('Q4.a.i'!E6594,'Q4.a.i'!E$22:E$10021)</f>
        <v>3911</v>
      </c>
    </row>
    <row r="6593" spans="1:5">
      <c r="A6593" s="61">
        <v>6574</v>
      </c>
      <c r="B6593" s="68">
        <f>RANK('Q4.a.i'!B6595,'Q4.a.i'!B$22:B$10021)</f>
        <v>5541</v>
      </c>
      <c r="C6593" s="68">
        <f>RANK('Q4.a.i'!C6595,'Q4.a.i'!C$22:C$10021)</f>
        <v>9164</v>
      </c>
      <c r="D6593" s="68">
        <f>RANK('Q4.a.i'!D6595,'Q4.a.i'!D$22:D$10021)</f>
        <v>6441</v>
      </c>
      <c r="E6593" s="68">
        <f>RANK('Q4.a.i'!E6595,'Q4.a.i'!E$22:E$10021)</f>
        <v>3911</v>
      </c>
    </row>
    <row r="6594" spans="1:5">
      <c r="A6594" s="61">
        <v>6575</v>
      </c>
      <c r="B6594" s="68">
        <f>RANK('Q4.a.i'!B6596,'Q4.a.i'!B$22:B$10021)</f>
        <v>3398</v>
      </c>
      <c r="C6594" s="68">
        <f>RANK('Q4.a.i'!C6596,'Q4.a.i'!C$22:C$10021)</f>
        <v>4810</v>
      </c>
      <c r="D6594" s="68">
        <f>RANK('Q4.a.i'!D6596,'Q4.a.i'!D$22:D$10021)</f>
        <v>8949</v>
      </c>
      <c r="E6594" s="68">
        <f>RANK('Q4.a.i'!E6596,'Q4.a.i'!E$22:E$10021)</f>
        <v>218</v>
      </c>
    </row>
    <row r="6595" spans="1:5">
      <c r="A6595" s="61">
        <v>6576</v>
      </c>
      <c r="B6595" s="68">
        <f>RANK('Q4.a.i'!B6597,'Q4.a.i'!B$22:B$10021)</f>
        <v>362</v>
      </c>
      <c r="C6595" s="68">
        <f>RANK('Q4.a.i'!C6597,'Q4.a.i'!C$22:C$10021)</f>
        <v>6258</v>
      </c>
      <c r="D6595" s="68">
        <f>RANK('Q4.a.i'!D6597,'Q4.a.i'!D$22:D$10021)</f>
        <v>6074</v>
      </c>
      <c r="E6595" s="68">
        <f>RANK('Q4.a.i'!E6597,'Q4.a.i'!E$22:E$10021)</f>
        <v>3911</v>
      </c>
    </row>
    <row r="6596" spans="1:5">
      <c r="A6596" s="61">
        <v>6577</v>
      </c>
      <c r="B6596" s="68">
        <f>RANK('Q4.a.i'!B6598,'Q4.a.i'!B$22:B$10021)</f>
        <v>1768</v>
      </c>
      <c r="C6596" s="68">
        <f>RANK('Q4.a.i'!C6598,'Q4.a.i'!C$22:C$10021)</f>
        <v>332</v>
      </c>
      <c r="D6596" s="68">
        <f>RANK('Q4.a.i'!D6598,'Q4.a.i'!D$22:D$10021)</f>
        <v>7556</v>
      </c>
      <c r="E6596" s="68">
        <f>RANK('Q4.a.i'!E6598,'Q4.a.i'!E$22:E$10021)</f>
        <v>3911</v>
      </c>
    </row>
    <row r="6597" spans="1:5">
      <c r="A6597" s="61">
        <v>6578</v>
      </c>
      <c r="B6597" s="68">
        <f>RANK('Q4.a.i'!B6599,'Q4.a.i'!B$22:B$10021)</f>
        <v>4803</v>
      </c>
      <c r="C6597" s="68">
        <f>RANK('Q4.a.i'!C6599,'Q4.a.i'!C$22:C$10021)</f>
        <v>3972</v>
      </c>
      <c r="D6597" s="68">
        <f>RANK('Q4.a.i'!D6599,'Q4.a.i'!D$22:D$10021)</f>
        <v>5728</v>
      </c>
      <c r="E6597" s="68">
        <f>RANK('Q4.a.i'!E6599,'Q4.a.i'!E$22:E$10021)</f>
        <v>1640</v>
      </c>
    </row>
    <row r="6598" spans="1:5">
      <c r="A6598" s="61">
        <v>6579</v>
      </c>
      <c r="B6598" s="68">
        <f>RANK('Q4.a.i'!B6600,'Q4.a.i'!B$22:B$10021)</f>
        <v>8618</v>
      </c>
      <c r="C6598" s="68">
        <f>RANK('Q4.a.i'!C6600,'Q4.a.i'!C$22:C$10021)</f>
        <v>3450</v>
      </c>
      <c r="D6598" s="68">
        <f>RANK('Q4.a.i'!D6600,'Q4.a.i'!D$22:D$10021)</f>
        <v>282</v>
      </c>
      <c r="E6598" s="68">
        <f>RANK('Q4.a.i'!E6600,'Q4.a.i'!E$22:E$10021)</f>
        <v>2624</v>
      </c>
    </row>
    <row r="6599" spans="1:5">
      <c r="A6599" s="61">
        <v>6580</v>
      </c>
      <c r="B6599" s="68">
        <f>RANK('Q4.a.i'!B6601,'Q4.a.i'!B$22:B$10021)</f>
        <v>8324</v>
      </c>
      <c r="C6599" s="68">
        <f>RANK('Q4.a.i'!C6601,'Q4.a.i'!C$22:C$10021)</f>
        <v>6476</v>
      </c>
      <c r="D6599" s="68">
        <f>RANK('Q4.a.i'!D6601,'Q4.a.i'!D$22:D$10021)</f>
        <v>2478</v>
      </c>
      <c r="E6599" s="68">
        <f>RANK('Q4.a.i'!E6601,'Q4.a.i'!E$22:E$10021)</f>
        <v>3383</v>
      </c>
    </row>
    <row r="6600" spans="1:5">
      <c r="A6600" s="61">
        <v>6581</v>
      </c>
      <c r="B6600" s="68">
        <f>RANK('Q4.a.i'!B6602,'Q4.a.i'!B$22:B$10021)</f>
        <v>8504</v>
      </c>
      <c r="C6600" s="68">
        <f>RANK('Q4.a.i'!C6602,'Q4.a.i'!C$22:C$10021)</f>
        <v>1444</v>
      </c>
      <c r="D6600" s="68">
        <f>RANK('Q4.a.i'!D6602,'Q4.a.i'!D$22:D$10021)</f>
        <v>6252</v>
      </c>
      <c r="E6600" s="68">
        <f>RANK('Q4.a.i'!E6602,'Q4.a.i'!E$22:E$10021)</f>
        <v>3911</v>
      </c>
    </row>
    <row r="6601" spans="1:5">
      <c r="A6601" s="61">
        <v>6582</v>
      </c>
      <c r="B6601" s="68">
        <f>RANK('Q4.a.i'!B6603,'Q4.a.i'!B$22:B$10021)</f>
        <v>8593</v>
      </c>
      <c r="C6601" s="68">
        <f>RANK('Q4.a.i'!C6603,'Q4.a.i'!C$22:C$10021)</f>
        <v>180</v>
      </c>
      <c r="D6601" s="68">
        <f>RANK('Q4.a.i'!D6603,'Q4.a.i'!D$22:D$10021)</f>
        <v>7680</v>
      </c>
      <c r="E6601" s="68">
        <f>RANK('Q4.a.i'!E6603,'Q4.a.i'!E$22:E$10021)</f>
        <v>3911</v>
      </c>
    </row>
    <row r="6602" spans="1:5">
      <c r="A6602" s="61">
        <v>6583</v>
      </c>
      <c r="B6602" s="68">
        <f>RANK('Q4.a.i'!B6604,'Q4.a.i'!B$22:B$10021)</f>
        <v>730</v>
      </c>
      <c r="C6602" s="68">
        <f>RANK('Q4.a.i'!C6604,'Q4.a.i'!C$22:C$10021)</f>
        <v>6205</v>
      </c>
      <c r="D6602" s="68">
        <f>RANK('Q4.a.i'!D6604,'Q4.a.i'!D$22:D$10021)</f>
        <v>2999</v>
      </c>
      <c r="E6602" s="68">
        <f>RANK('Q4.a.i'!E6604,'Q4.a.i'!E$22:E$10021)</f>
        <v>702</v>
      </c>
    </row>
    <row r="6603" spans="1:5">
      <c r="A6603" s="61">
        <v>6584</v>
      </c>
      <c r="B6603" s="68">
        <f>RANK('Q4.a.i'!B6605,'Q4.a.i'!B$22:B$10021)</f>
        <v>3331</v>
      </c>
      <c r="C6603" s="68">
        <f>RANK('Q4.a.i'!C6605,'Q4.a.i'!C$22:C$10021)</f>
        <v>2147</v>
      </c>
      <c r="D6603" s="68">
        <f>RANK('Q4.a.i'!D6605,'Q4.a.i'!D$22:D$10021)</f>
        <v>5287</v>
      </c>
      <c r="E6603" s="68">
        <f>RANK('Q4.a.i'!E6605,'Q4.a.i'!E$22:E$10021)</f>
        <v>1643</v>
      </c>
    </row>
    <row r="6604" spans="1:5">
      <c r="A6604" s="61">
        <v>6585</v>
      </c>
      <c r="B6604" s="68">
        <f>RANK('Q4.a.i'!B6606,'Q4.a.i'!B$22:B$10021)</f>
        <v>1395</v>
      </c>
      <c r="C6604" s="68">
        <f>RANK('Q4.a.i'!C6606,'Q4.a.i'!C$22:C$10021)</f>
        <v>1677</v>
      </c>
      <c r="D6604" s="68">
        <f>RANK('Q4.a.i'!D6606,'Q4.a.i'!D$22:D$10021)</f>
        <v>619</v>
      </c>
      <c r="E6604" s="68">
        <f>RANK('Q4.a.i'!E6606,'Q4.a.i'!E$22:E$10021)</f>
        <v>3626</v>
      </c>
    </row>
    <row r="6605" spans="1:5">
      <c r="A6605" s="61">
        <v>6586</v>
      </c>
      <c r="B6605" s="68">
        <f>RANK('Q4.a.i'!B6607,'Q4.a.i'!B$22:B$10021)</f>
        <v>3012</v>
      </c>
      <c r="C6605" s="68">
        <f>RANK('Q4.a.i'!C6607,'Q4.a.i'!C$22:C$10021)</f>
        <v>8606</v>
      </c>
      <c r="D6605" s="68">
        <f>RANK('Q4.a.i'!D6607,'Q4.a.i'!D$22:D$10021)</f>
        <v>2519</v>
      </c>
      <c r="E6605" s="68">
        <f>RANK('Q4.a.i'!E6607,'Q4.a.i'!E$22:E$10021)</f>
        <v>3313</v>
      </c>
    </row>
    <row r="6606" spans="1:5">
      <c r="A6606" s="61">
        <v>6587</v>
      </c>
      <c r="B6606" s="68">
        <f>RANK('Q4.a.i'!B6608,'Q4.a.i'!B$22:B$10021)</f>
        <v>5637</v>
      </c>
      <c r="C6606" s="68">
        <f>RANK('Q4.a.i'!C6608,'Q4.a.i'!C$22:C$10021)</f>
        <v>7324</v>
      </c>
      <c r="D6606" s="68">
        <f>RANK('Q4.a.i'!D6608,'Q4.a.i'!D$22:D$10021)</f>
        <v>867</v>
      </c>
      <c r="E6606" s="68">
        <f>RANK('Q4.a.i'!E6608,'Q4.a.i'!E$22:E$10021)</f>
        <v>3911</v>
      </c>
    </row>
    <row r="6607" spans="1:5">
      <c r="A6607" s="61">
        <v>6588</v>
      </c>
      <c r="B6607" s="68">
        <f>RANK('Q4.a.i'!B6609,'Q4.a.i'!B$22:B$10021)</f>
        <v>1786</v>
      </c>
      <c r="C6607" s="68">
        <f>RANK('Q4.a.i'!C6609,'Q4.a.i'!C$22:C$10021)</f>
        <v>51</v>
      </c>
      <c r="D6607" s="68">
        <f>RANK('Q4.a.i'!D6609,'Q4.a.i'!D$22:D$10021)</f>
        <v>9869</v>
      </c>
      <c r="E6607" s="68">
        <f>RANK('Q4.a.i'!E6609,'Q4.a.i'!E$22:E$10021)</f>
        <v>3911</v>
      </c>
    </row>
    <row r="6608" spans="1:5">
      <c r="A6608" s="61">
        <v>6589</v>
      </c>
      <c r="B6608" s="68">
        <f>RANK('Q4.a.i'!B6610,'Q4.a.i'!B$22:B$10021)</f>
        <v>6814</v>
      </c>
      <c r="C6608" s="68">
        <f>RANK('Q4.a.i'!C6610,'Q4.a.i'!C$22:C$10021)</f>
        <v>9991</v>
      </c>
      <c r="D6608" s="68">
        <f>RANK('Q4.a.i'!D6610,'Q4.a.i'!D$22:D$10021)</f>
        <v>6520</v>
      </c>
      <c r="E6608" s="68">
        <f>RANK('Q4.a.i'!E6610,'Q4.a.i'!E$22:E$10021)</f>
        <v>3911</v>
      </c>
    </row>
    <row r="6609" spans="1:5">
      <c r="A6609" s="61">
        <v>6590</v>
      </c>
      <c r="B6609" s="68">
        <f>RANK('Q4.a.i'!B6611,'Q4.a.i'!B$22:B$10021)</f>
        <v>3443</v>
      </c>
      <c r="C6609" s="68">
        <f>RANK('Q4.a.i'!C6611,'Q4.a.i'!C$22:C$10021)</f>
        <v>6384</v>
      </c>
      <c r="D6609" s="68">
        <f>RANK('Q4.a.i'!D6611,'Q4.a.i'!D$22:D$10021)</f>
        <v>800</v>
      </c>
      <c r="E6609" s="68">
        <f>RANK('Q4.a.i'!E6611,'Q4.a.i'!E$22:E$10021)</f>
        <v>3911</v>
      </c>
    </row>
    <row r="6610" spans="1:5">
      <c r="A6610" s="61">
        <v>6591</v>
      </c>
      <c r="B6610" s="68">
        <f>RANK('Q4.a.i'!B6612,'Q4.a.i'!B$22:B$10021)</f>
        <v>5631</v>
      </c>
      <c r="C6610" s="68">
        <f>RANK('Q4.a.i'!C6612,'Q4.a.i'!C$22:C$10021)</f>
        <v>189</v>
      </c>
      <c r="D6610" s="68">
        <f>RANK('Q4.a.i'!D6612,'Q4.a.i'!D$22:D$10021)</f>
        <v>7613</v>
      </c>
      <c r="E6610" s="68">
        <f>RANK('Q4.a.i'!E6612,'Q4.a.i'!E$22:E$10021)</f>
        <v>3025</v>
      </c>
    </row>
    <row r="6611" spans="1:5">
      <c r="A6611" s="61">
        <v>6592</v>
      </c>
      <c r="B6611" s="68">
        <f>RANK('Q4.a.i'!B6613,'Q4.a.i'!B$22:B$10021)</f>
        <v>9065</v>
      </c>
      <c r="C6611" s="68">
        <f>RANK('Q4.a.i'!C6613,'Q4.a.i'!C$22:C$10021)</f>
        <v>1761</v>
      </c>
      <c r="D6611" s="68">
        <f>RANK('Q4.a.i'!D6613,'Q4.a.i'!D$22:D$10021)</f>
        <v>616</v>
      </c>
      <c r="E6611" s="68">
        <f>RANK('Q4.a.i'!E6613,'Q4.a.i'!E$22:E$10021)</f>
        <v>3236</v>
      </c>
    </row>
    <row r="6612" spans="1:5">
      <c r="A6612" s="61">
        <v>6593</v>
      </c>
      <c r="B6612" s="68">
        <f>RANK('Q4.a.i'!B6614,'Q4.a.i'!B$22:B$10021)</f>
        <v>1774</v>
      </c>
      <c r="C6612" s="68">
        <f>RANK('Q4.a.i'!C6614,'Q4.a.i'!C$22:C$10021)</f>
        <v>9241</v>
      </c>
      <c r="D6612" s="68">
        <f>RANK('Q4.a.i'!D6614,'Q4.a.i'!D$22:D$10021)</f>
        <v>9391</v>
      </c>
      <c r="E6612" s="68">
        <f>RANK('Q4.a.i'!E6614,'Q4.a.i'!E$22:E$10021)</f>
        <v>3911</v>
      </c>
    </row>
    <row r="6613" spans="1:5">
      <c r="A6613" s="61">
        <v>6594</v>
      </c>
      <c r="B6613" s="68">
        <f>RANK('Q4.a.i'!B6615,'Q4.a.i'!B$22:B$10021)</f>
        <v>4439</v>
      </c>
      <c r="C6613" s="68">
        <f>RANK('Q4.a.i'!C6615,'Q4.a.i'!C$22:C$10021)</f>
        <v>5688</v>
      </c>
      <c r="D6613" s="68">
        <f>RANK('Q4.a.i'!D6615,'Q4.a.i'!D$22:D$10021)</f>
        <v>2904</v>
      </c>
      <c r="E6613" s="68">
        <f>RANK('Q4.a.i'!E6615,'Q4.a.i'!E$22:E$10021)</f>
        <v>591</v>
      </c>
    </row>
    <row r="6614" spans="1:5">
      <c r="A6614" s="61">
        <v>6595</v>
      </c>
      <c r="B6614" s="68">
        <f>RANK('Q4.a.i'!B6616,'Q4.a.i'!B$22:B$10021)</f>
        <v>297</v>
      </c>
      <c r="C6614" s="68">
        <f>RANK('Q4.a.i'!C6616,'Q4.a.i'!C$22:C$10021)</f>
        <v>9143</v>
      </c>
      <c r="D6614" s="68">
        <f>RANK('Q4.a.i'!D6616,'Q4.a.i'!D$22:D$10021)</f>
        <v>8799</v>
      </c>
      <c r="E6614" s="68">
        <f>RANK('Q4.a.i'!E6616,'Q4.a.i'!E$22:E$10021)</f>
        <v>3911</v>
      </c>
    </row>
    <row r="6615" spans="1:5">
      <c r="A6615" s="61">
        <v>6596</v>
      </c>
      <c r="B6615" s="68">
        <f>RANK('Q4.a.i'!B6617,'Q4.a.i'!B$22:B$10021)</f>
        <v>2113</v>
      </c>
      <c r="C6615" s="68">
        <f>RANK('Q4.a.i'!C6617,'Q4.a.i'!C$22:C$10021)</f>
        <v>1223</v>
      </c>
      <c r="D6615" s="68">
        <f>RANK('Q4.a.i'!D6617,'Q4.a.i'!D$22:D$10021)</f>
        <v>3122</v>
      </c>
      <c r="E6615" s="68">
        <f>RANK('Q4.a.i'!E6617,'Q4.a.i'!E$22:E$10021)</f>
        <v>1075</v>
      </c>
    </row>
    <row r="6616" spans="1:5">
      <c r="A6616" s="61">
        <v>6597</v>
      </c>
      <c r="B6616" s="68">
        <f>RANK('Q4.a.i'!B6618,'Q4.a.i'!B$22:B$10021)</f>
        <v>4424</v>
      </c>
      <c r="C6616" s="68">
        <f>RANK('Q4.a.i'!C6618,'Q4.a.i'!C$22:C$10021)</f>
        <v>2925</v>
      </c>
      <c r="D6616" s="68">
        <f>RANK('Q4.a.i'!D6618,'Q4.a.i'!D$22:D$10021)</f>
        <v>2394</v>
      </c>
      <c r="E6616" s="68">
        <f>RANK('Q4.a.i'!E6618,'Q4.a.i'!E$22:E$10021)</f>
        <v>3911</v>
      </c>
    </row>
    <row r="6617" spans="1:5">
      <c r="A6617" s="61">
        <v>6598</v>
      </c>
      <c r="B6617" s="68">
        <f>RANK('Q4.a.i'!B6619,'Q4.a.i'!B$22:B$10021)</f>
        <v>2012</v>
      </c>
      <c r="C6617" s="68">
        <f>RANK('Q4.a.i'!C6619,'Q4.a.i'!C$22:C$10021)</f>
        <v>3382</v>
      </c>
      <c r="D6617" s="68">
        <f>RANK('Q4.a.i'!D6619,'Q4.a.i'!D$22:D$10021)</f>
        <v>8725</v>
      </c>
      <c r="E6617" s="68">
        <f>RANK('Q4.a.i'!E6619,'Q4.a.i'!E$22:E$10021)</f>
        <v>3911</v>
      </c>
    </row>
    <row r="6618" spans="1:5">
      <c r="A6618" s="61">
        <v>6599</v>
      </c>
      <c r="B6618" s="68">
        <f>RANK('Q4.a.i'!B6620,'Q4.a.i'!B$22:B$10021)</f>
        <v>8814</v>
      </c>
      <c r="C6618" s="68">
        <f>RANK('Q4.a.i'!C6620,'Q4.a.i'!C$22:C$10021)</f>
        <v>2508</v>
      </c>
      <c r="D6618" s="68">
        <f>RANK('Q4.a.i'!D6620,'Q4.a.i'!D$22:D$10021)</f>
        <v>6016</v>
      </c>
      <c r="E6618" s="68">
        <f>RANK('Q4.a.i'!E6620,'Q4.a.i'!E$22:E$10021)</f>
        <v>3911</v>
      </c>
    </row>
    <row r="6619" spans="1:5">
      <c r="A6619" s="61">
        <v>6600</v>
      </c>
      <c r="B6619" s="68">
        <f>RANK('Q4.a.i'!B6621,'Q4.a.i'!B$22:B$10021)</f>
        <v>1705</v>
      </c>
      <c r="C6619" s="68">
        <f>RANK('Q4.a.i'!C6621,'Q4.a.i'!C$22:C$10021)</f>
        <v>2298</v>
      </c>
      <c r="D6619" s="68">
        <f>RANK('Q4.a.i'!D6621,'Q4.a.i'!D$22:D$10021)</f>
        <v>4801</v>
      </c>
      <c r="E6619" s="68">
        <f>RANK('Q4.a.i'!E6621,'Q4.a.i'!E$22:E$10021)</f>
        <v>2749</v>
      </c>
    </row>
    <row r="6620" spans="1:5">
      <c r="A6620" s="61">
        <v>6601</v>
      </c>
      <c r="B6620" s="68">
        <f>RANK('Q4.a.i'!B6622,'Q4.a.i'!B$22:B$10021)</f>
        <v>9447</v>
      </c>
      <c r="C6620" s="68">
        <f>RANK('Q4.a.i'!C6622,'Q4.a.i'!C$22:C$10021)</f>
        <v>7698</v>
      </c>
      <c r="D6620" s="68">
        <f>RANK('Q4.a.i'!D6622,'Q4.a.i'!D$22:D$10021)</f>
        <v>6650</v>
      </c>
      <c r="E6620" s="68">
        <f>RANK('Q4.a.i'!E6622,'Q4.a.i'!E$22:E$10021)</f>
        <v>3911</v>
      </c>
    </row>
    <row r="6621" spans="1:5">
      <c r="A6621" s="61">
        <v>6602</v>
      </c>
      <c r="B6621" s="68">
        <f>RANK('Q4.a.i'!B6623,'Q4.a.i'!B$22:B$10021)</f>
        <v>9268</v>
      </c>
      <c r="C6621" s="68">
        <f>RANK('Q4.a.i'!C6623,'Q4.a.i'!C$22:C$10021)</f>
        <v>9757</v>
      </c>
      <c r="D6621" s="68">
        <f>RANK('Q4.a.i'!D6623,'Q4.a.i'!D$22:D$10021)</f>
        <v>4229</v>
      </c>
      <c r="E6621" s="68">
        <f>RANK('Q4.a.i'!E6623,'Q4.a.i'!E$22:E$10021)</f>
        <v>3911</v>
      </c>
    </row>
    <row r="6622" spans="1:5">
      <c r="A6622" s="61">
        <v>6603</v>
      </c>
      <c r="B6622" s="68">
        <f>RANK('Q4.a.i'!B6624,'Q4.a.i'!B$22:B$10021)</f>
        <v>7708</v>
      </c>
      <c r="C6622" s="68">
        <f>RANK('Q4.a.i'!C6624,'Q4.a.i'!C$22:C$10021)</f>
        <v>3938</v>
      </c>
      <c r="D6622" s="68">
        <f>RANK('Q4.a.i'!D6624,'Q4.a.i'!D$22:D$10021)</f>
        <v>5219</v>
      </c>
      <c r="E6622" s="68">
        <f>RANK('Q4.a.i'!E6624,'Q4.a.i'!E$22:E$10021)</f>
        <v>484</v>
      </c>
    </row>
    <row r="6623" spans="1:5">
      <c r="A6623" s="61">
        <v>6604</v>
      </c>
      <c r="B6623" s="68">
        <f>RANK('Q4.a.i'!B6625,'Q4.a.i'!B$22:B$10021)</f>
        <v>2476</v>
      </c>
      <c r="C6623" s="68">
        <f>RANK('Q4.a.i'!C6625,'Q4.a.i'!C$22:C$10021)</f>
        <v>8738</v>
      </c>
      <c r="D6623" s="68">
        <f>RANK('Q4.a.i'!D6625,'Q4.a.i'!D$22:D$10021)</f>
        <v>9051</v>
      </c>
      <c r="E6623" s="68">
        <f>RANK('Q4.a.i'!E6625,'Q4.a.i'!E$22:E$10021)</f>
        <v>1244</v>
      </c>
    </row>
    <row r="6624" spans="1:5">
      <c r="A6624" s="61">
        <v>6605</v>
      </c>
      <c r="B6624" s="68">
        <f>RANK('Q4.a.i'!B6626,'Q4.a.i'!B$22:B$10021)</f>
        <v>640</v>
      </c>
      <c r="C6624" s="68">
        <f>RANK('Q4.a.i'!C6626,'Q4.a.i'!C$22:C$10021)</f>
        <v>948</v>
      </c>
      <c r="D6624" s="68">
        <f>RANK('Q4.a.i'!D6626,'Q4.a.i'!D$22:D$10021)</f>
        <v>8169</v>
      </c>
      <c r="E6624" s="68">
        <f>RANK('Q4.a.i'!E6626,'Q4.a.i'!E$22:E$10021)</f>
        <v>3911</v>
      </c>
    </row>
    <row r="6625" spans="1:5">
      <c r="A6625" s="61">
        <v>6606</v>
      </c>
      <c r="B6625" s="68">
        <f>RANK('Q4.a.i'!B6627,'Q4.a.i'!B$22:B$10021)</f>
        <v>5630</v>
      </c>
      <c r="C6625" s="68">
        <f>RANK('Q4.a.i'!C6627,'Q4.a.i'!C$22:C$10021)</f>
        <v>5341</v>
      </c>
      <c r="D6625" s="68">
        <f>RANK('Q4.a.i'!D6627,'Q4.a.i'!D$22:D$10021)</f>
        <v>3073</v>
      </c>
      <c r="E6625" s="68">
        <f>RANK('Q4.a.i'!E6627,'Q4.a.i'!E$22:E$10021)</f>
        <v>781</v>
      </c>
    </row>
    <row r="6626" spans="1:5">
      <c r="A6626" s="61">
        <v>6607</v>
      </c>
      <c r="B6626" s="68">
        <f>RANK('Q4.a.i'!B6628,'Q4.a.i'!B$22:B$10021)</f>
        <v>9536</v>
      </c>
      <c r="C6626" s="68">
        <f>RANK('Q4.a.i'!C6628,'Q4.a.i'!C$22:C$10021)</f>
        <v>6581</v>
      </c>
      <c r="D6626" s="68">
        <f>RANK('Q4.a.i'!D6628,'Q4.a.i'!D$22:D$10021)</f>
        <v>3170</v>
      </c>
      <c r="E6626" s="68">
        <f>RANK('Q4.a.i'!E6628,'Q4.a.i'!E$22:E$10021)</f>
        <v>3911</v>
      </c>
    </row>
    <row r="6627" spans="1:5">
      <c r="A6627" s="61">
        <v>6608</v>
      </c>
      <c r="B6627" s="68">
        <f>RANK('Q4.a.i'!B6629,'Q4.a.i'!B$22:B$10021)</f>
        <v>7716</v>
      </c>
      <c r="C6627" s="68">
        <f>RANK('Q4.a.i'!C6629,'Q4.a.i'!C$22:C$10021)</f>
        <v>8144</v>
      </c>
      <c r="D6627" s="68">
        <f>RANK('Q4.a.i'!D6629,'Q4.a.i'!D$22:D$10021)</f>
        <v>3141</v>
      </c>
      <c r="E6627" s="68">
        <f>RANK('Q4.a.i'!E6629,'Q4.a.i'!E$22:E$10021)</f>
        <v>3911</v>
      </c>
    </row>
    <row r="6628" spans="1:5">
      <c r="A6628" s="61">
        <v>6609</v>
      </c>
      <c r="B6628" s="68">
        <f>RANK('Q4.a.i'!B6630,'Q4.a.i'!B$22:B$10021)</f>
        <v>371</v>
      </c>
      <c r="C6628" s="68">
        <f>RANK('Q4.a.i'!C6630,'Q4.a.i'!C$22:C$10021)</f>
        <v>5012</v>
      </c>
      <c r="D6628" s="68">
        <f>RANK('Q4.a.i'!D6630,'Q4.a.i'!D$22:D$10021)</f>
        <v>4606</v>
      </c>
      <c r="E6628" s="68">
        <f>RANK('Q4.a.i'!E6630,'Q4.a.i'!E$22:E$10021)</f>
        <v>3911</v>
      </c>
    </row>
    <row r="6629" spans="1:5">
      <c r="A6629" s="61">
        <v>6610</v>
      </c>
      <c r="B6629" s="68">
        <f>RANK('Q4.a.i'!B6631,'Q4.a.i'!B$22:B$10021)</f>
        <v>7548</v>
      </c>
      <c r="C6629" s="68">
        <f>RANK('Q4.a.i'!C6631,'Q4.a.i'!C$22:C$10021)</f>
        <v>1281</v>
      </c>
      <c r="D6629" s="68">
        <f>RANK('Q4.a.i'!D6631,'Q4.a.i'!D$22:D$10021)</f>
        <v>9291</v>
      </c>
      <c r="E6629" s="68">
        <f>RANK('Q4.a.i'!E6631,'Q4.a.i'!E$22:E$10021)</f>
        <v>3911</v>
      </c>
    </row>
    <row r="6630" spans="1:5">
      <c r="A6630" s="61">
        <v>6611</v>
      </c>
      <c r="B6630" s="68">
        <f>RANK('Q4.a.i'!B6632,'Q4.a.i'!B$22:B$10021)</f>
        <v>4957</v>
      </c>
      <c r="C6630" s="68">
        <f>RANK('Q4.a.i'!C6632,'Q4.a.i'!C$22:C$10021)</f>
        <v>2477</v>
      </c>
      <c r="D6630" s="68">
        <f>RANK('Q4.a.i'!D6632,'Q4.a.i'!D$22:D$10021)</f>
        <v>6333</v>
      </c>
      <c r="E6630" s="68">
        <f>RANK('Q4.a.i'!E6632,'Q4.a.i'!E$22:E$10021)</f>
        <v>3911</v>
      </c>
    </row>
    <row r="6631" spans="1:5">
      <c r="A6631" s="61">
        <v>6612</v>
      </c>
      <c r="B6631" s="68">
        <f>RANK('Q4.a.i'!B6633,'Q4.a.i'!B$22:B$10021)</f>
        <v>3075</v>
      </c>
      <c r="C6631" s="68">
        <f>RANK('Q4.a.i'!C6633,'Q4.a.i'!C$22:C$10021)</f>
        <v>267</v>
      </c>
      <c r="D6631" s="68">
        <f>RANK('Q4.a.i'!D6633,'Q4.a.i'!D$22:D$10021)</f>
        <v>6618</v>
      </c>
      <c r="E6631" s="68">
        <f>RANK('Q4.a.i'!E6633,'Q4.a.i'!E$22:E$10021)</f>
        <v>3911</v>
      </c>
    </row>
    <row r="6632" spans="1:5">
      <c r="A6632" s="61">
        <v>6613</v>
      </c>
      <c r="B6632" s="68">
        <f>RANK('Q4.a.i'!B6634,'Q4.a.i'!B$22:B$10021)</f>
        <v>2904</v>
      </c>
      <c r="C6632" s="68">
        <f>RANK('Q4.a.i'!C6634,'Q4.a.i'!C$22:C$10021)</f>
        <v>3659</v>
      </c>
      <c r="D6632" s="68">
        <f>RANK('Q4.a.i'!D6634,'Q4.a.i'!D$22:D$10021)</f>
        <v>6864</v>
      </c>
      <c r="E6632" s="68">
        <f>RANK('Q4.a.i'!E6634,'Q4.a.i'!E$22:E$10021)</f>
        <v>1276</v>
      </c>
    </row>
    <row r="6633" spans="1:5">
      <c r="A6633" s="61">
        <v>6614</v>
      </c>
      <c r="B6633" s="68">
        <f>RANK('Q4.a.i'!B6635,'Q4.a.i'!B$22:B$10021)</f>
        <v>2646</v>
      </c>
      <c r="C6633" s="68">
        <f>RANK('Q4.a.i'!C6635,'Q4.a.i'!C$22:C$10021)</f>
        <v>9880</v>
      </c>
      <c r="D6633" s="68">
        <f>RANK('Q4.a.i'!D6635,'Q4.a.i'!D$22:D$10021)</f>
        <v>1772</v>
      </c>
      <c r="E6633" s="68">
        <f>RANK('Q4.a.i'!E6635,'Q4.a.i'!E$22:E$10021)</f>
        <v>2390</v>
      </c>
    </row>
    <row r="6634" spans="1:5">
      <c r="A6634" s="61">
        <v>6615</v>
      </c>
      <c r="B6634" s="68">
        <f>RANK('Q4.a.i'!B6636,'Q4.a.i'!B$22:B$10021)</f>
        <v>6228</v>
      </c>
      <c r="C6634" s="68">
        <f>RANK('Q4.a.i'!C6636,'Q4.a.i'!C$22:C$10021)</f>
        <v>9961</v>
      </c>
      <c r="D6634" s="68">
        <f>RANK('Q4.a.i'!D6636,'Q4.a.i'!D$22:D$10021)</f>
        <v>477</v>
      </c>
      <c r="E6634" s="68">
        <f>RANK('Q4.a.i'!E6636,'Q4.a.i'!E$22:E$10021)</f>
        <v>2942</v>
      </c>
    </row>
    <row r="6635" spans="1:5">
      <c r="A6635" s="61">
        <v>6616</v>
      </c>
      <c r="B6635" s="68">
        <f>RANK('Q4.a.i'!B6637,'Q4.a.i'!B$22:B$10021)</f>
        <v>6968</v>
      </c>
      <c r="C6635" s="68">
        <f>RANK('Q4.a.i'!C6637,'Q4.a.i'!C$22:C$10021)</f>
        <v>4874</v>
      </c>
      <c r="D6635" s="68">
        <f>RANK('Q4.a.i'!D6637,'Q4.a.i'!D$22:D$10021)</f>
        <v>635</v>
      </c>
      <c r="E6635" s="68">
        <f>RANK('Q4.a.i'!E6637,'Q4.a.i'!E$22:E$10021)</f>
        <v>3911</v>
      </c>
    </row>
    <row r="6636" spans="1:5">
      <c r="A6636" s="61">
        <v>6617</v>
      </c>
      <c r="B6636" s="68">
        <f>RANK('Q4.a.i'!B6638,'Q4.a.i'!B$22:B$10021)</f>
        <v>7528</v>
      </c>
      <c r="C6636" s="68">
        <f>RANK('Q4.a.i'!C6638,'Q4.a.i'!C$22:C$10021)</f>
        <v>5707</v>
      </c>
      <c r="D6636" s="68">
        <f>RANK('Q4.a.i'!D6638,'Q4.a.i'!D$22:D$10021)</f>
        <v>9375</v>
      </c>
      <c r="E6636" s="68">
        <f>RANK('Q4.a.i'!E6638,'Q4.a.i'!E$22:E$10021)</f>
        <v>2158</v>
      </c>
    </row>
    <row r="6637" spans="1:5">
      <c r="A6637" s="61">
        <v>6618</v>
      </c>
      <c r="B6637" s="68">
        <f>RANK('Q4.a.i'!B6639,'Q4.a.i'!B$22:B$10021)</f>
        <v>6557</v>
      </c>
      <c r="C6637" s="68">
        <f>RANK('Q4.a.i'!C6639,'Q4.a.i'!C$22:C$10021)</f>
        <v>4169</v>
      </c>
      <c r="D6637" s="68">
        <f>RANK('Q4.a.i'!D6639,'Q4.a.i'!D$22:D$10021)</f>
        <v>2586</v>
      </c>
      <c r="E6637" s="68">
        <f>RANK('Q4.a.i'!E6639,'Q4.a.i'!E$22:E$10021)</f>
        <v>3911</v>
      </c>
    </row>
    <row r="6638" spans="1:5">
      <c r="A6638" s="61">
        <v>6619</v>
      </c>
      <c r="B6638" s="68">
        <f>RANK('Q4.a.i'!B6640,'Q4.a.i'!B$22:B$10021)</f>
        <v>399</v>
      </c>
      <c r="C6638" s="68">
        <f>RANK('Q4.a.i'!C6640,'Q4.a.i'!C$22:C$10021)</f>
        <v>6999</v>
      </c>
      <c r="D6638" s="68">
        <f>RANK('Q4.a.i'!D6640,'Q4.a.i'!D$22:D$10021)</f>
        <v>7531</v>
      </c>
      <c r="E6638" s="68">
        <f>RANK('Q4.a.i'!E6640,'Q4.a.i'!E$22:E$10021)</f>
        <v>442</v>
      </c>
    </row>
    <row r="6639" spans="1:5">
      <c r="A6639" s="61">
        <v>6620</v>
      </c>
      <c r="B6639" s="68">
        <f>RANK('Q4.a.i'!B6641,'Q4.a.i'!B$22:B$10021)</f>
        <v>143</v>
      </c>
      <c r="C6639" s="68">
        <f>RANK('Q4.a.i'!C6641,'Q4.a.i'!C$22:C$10021)</f>
        <v>7873</v>
      </c>
      <c r="D6639" s="68">
        <f>RANK('Q4.a.i'!D6641,'Q4.a.i'!D$22:D$10021)</f>
        <v>5702</v>
      </c>
      <c r="E6639" s="68">
        <f>RANK('Q4.a.i'!E6641,'Q4.a.i'!E$22:E$10021)</f>
        <v>3911</v>
      </c>
    </row>
    <row r="6640" spans="1:5">
      <c r="A6640" s="61">
        <v>6621</v>
      </c>
      <c r="B6640" s="68">
        <f>RANK('Q4.a.i'!B6642,'Q4.a.i'!B$22:B$10021)</f>
        <v>6347</v>
      </c>
      <c r="C6640" s="68">
        <f>RANK('Q4.a.i'!C6642,'Q4.a.i'!C$22:C$10021)</f>
        <v>9175</v>
      </c>
      <c r="D6640" s="68">
        <f>RANK('Q4.a.i'!D6642,'Q4.a.i'!D$22:D$10021)</f>
        <v>3406</v>
      </c>
      <c r="E6640" s="68">
        <f>RANK('Q4.a.i'!E6642,'Q4.a.i'!E$22:E$10021)</f>
        <v>2821</v>
      </c>
    </row>
    <row r="6641" spans="1:5">
      <c r="A6641" s="61">
        <v>6622</v>
      </c>
      <c r="B6641" s="68">
        <f>RANK('Q4.a.i'!B6643,'Q4.a.i'!B$22:B$10021)</f>
        <v>4785</v>
      </c>
      <c r="C6641" s="68">
        <f>RANK('Q4.a.i'!C6643,'Q4.a.i'!C$22:C$10021)</f>
        <v>7982</v>
      </c>
      <c r="D6641" s="68">
        <f>RANK('Q4.a.i'!D6643,'Q4.a.i'!D$22:D$10021)</f>
        <v>89</v>
      </c>
      <c r="E6641" s="68">
        <f>RANK('Q4.a.i'!E6643,'Q4.a.i'!E$22:E$10021)</f>
        <v>1261</v>
      </c>
    </row>
    <row r="6642" spans="1:5">
      <c r="A6642" s="61">
        <v>6623</v>
      </c>
      <c r="B6642" s="68">
        <f>RANK('Q4.a.i'!B6644,'Q4.a.i'!B$22:B$10021)</f>
        <v>3673</v>
      </c>
      <c r="C6642" s="68">
        <f>RANK('Q4.a.i'!C6644,'Q4.a.i'!C$22:C$10021)</f>
        <v>7790</v>
      </c>
      <c r="D6642" s="68">
        <f>RANK('Q4.a.i'!D6644,'Q4.a.i'!D$22:D$10021)</f>
        <v>68</v>
      </c>
      <c r="E6642" s="68">
        <f>RANK('Q4.a.i'!E6644,'Q4.a.i'!E$22:E$10021)</f>
        <v>3911</v>
      </c>
    </row>
    <row r="6643" spans="1:5">
      <c r="A6643" s="61">
        <v>6624</v>
      </c>
      <c r="B6643" s="68">
        <f>RANK('Q4.a.i'!B6645,'Q4.a.i'!B$22:B$10021)</f>
        <v>9981</v>
      </c>
      <c r="C6643" s="68">
        <f>RANK('Q4.a.i'!C6645,'Q4.a.i'!C$22:C$10021)</f>
        <v>1495</v>
      </c>
      <c r="D6643" s="68">
        <f>RANK('Q4.a.i'!D6645,'Q4.a.i'!D$22:D$10021)</f>
        <v>3002</v>
      </c>
      <c r="E6643" s="68">
        <f>RANK('Q4.a.i'!E6645,'Q4.a.i'!E$22:E$10021)</f>
        <v>436</v>
      </c>
    </row>
    <row r="6644" spans="1:5">
      <c r="A6644" s="61">
        <v>6625</v>
      </c>
      <c r="B6644" s="68">
        <f>RANK('Q4.a.i'!B6646,'Q4.a.i'!B$22:B$10021)</f>
        <v>5793</v>
      </c>
      <c r="C6644" s="68">
        <f>RANK('Q4.a.i'!C6646,'Q4.a.i'!C$22:C$10021)</f>
        <v>1322</v>
      </c>
      <c r="D6644" s="68">
        <f>RANK('Q4.a.i'!D6646,'Q4.a.i'!D$22:D$10021)</f>
        <v>7180</v>
      </c>
      <c r="E6644" s="68">
        <f>RANK('Q4.a.i'!E6646,'Q4.a.i'!E$22:E$10021)</f>
        <v>3911</v>
      </c>
    </row>
    <row r="6645" spans="1:5">
      <c r="A6645" s="61">
        <v>6626</v>
      </c>
      <c r="B6645" s="68">
        <f>RANK('Q4.a.i'!B6647,'Q4.a.i'!B$22:B$10021)</f>
        <v>6868</v>
      </c>
      <c r="C6645" s="68">
        <f>RANK('Q4.a.i'!C6647,'Q4.a.i'!C$22:C$10021)</f>
        <v>5390</v>
      </c>
      <c r="D6645" s="68">
        <f>RANK('Q4.a.i'!D6647,'Q4.a.i'!D$22:D$10021)</f>
        <v>767</v>
      </c>
      <c r="E6645" s="68">
        <f>RANK('Q4.a.i'!E6647,'Q4.a.i'!E$22:E$10021)</f>
        <v>3911</v>
      </c>
    </row>
    <row r="6646" spans="1:5">
      <c r="A6646" s="61">
        <v>6627</v>
      </c>
      <c r="B6646" s="68">
        <f>RANK('Q4.a.i'!B6648,'Q4.a.i'!B$22:B$10021)</f>
        <v>6303</v>
      </c>
      <c r="C6646" s="68">
        <f>RANK('Q4.a.i'!C6648,'Q4.a.i'!C$22:C$10021)</f>
        <v>2494</v>
      </c>
      <c r="D6646" s="68">
        <f>RANK('Q4.a.i'!D6648,'Q4.a.i'!D$22:D$10021)</f>
        <v>4457</v>
      </c>
      <c r="E6646" s="68">
        <f>RANK('Q4.a.i'!E6648,'Q4.a.i'!E$22:E$10021)</f>
        <v>3277</v>
      </c>
    </row>
    <row r="6647" spans="1:5">
      <c r="A6647" s="61">
        <v>6628</v>
      </c>
      <c r="B6647" s="68">
        <f>RANK('Q4.a.i'!B6649,'Q4.a.i'!B$22:B$10021)</f>
        <v>2085</v>
      </c>
      <c r="C6647" s="68">
        <f>RANK('Q4.a.i'!C6649,'Q4.a.i'!C$22:C$10021)</f>
        <v>8434</v>
      </c>
      <c r="D6647" s="68">
        <f>RANK('Q4.a.i'!D6649,'Q4.a.i'!D$22:D$10021)</f>
        <v>9653</v>
      </c>
      <c r="E6647" s="68">
        <f>RANK('Q4.a.i'!E6649,'Q4.a.i'!E$22:E$10021)</f>
        <v>3911</v>
      </c>
    </row>
    <row r="6648" spans="1:5">
      <c r="A6648" s="61">
        <v>6629</v>
      </c>
      <c r="B6648" s="68">
        <f>RANK('Q4.a.i'!B6650,'Q4.a.i'!B$22:B$10021)</f>
        <v>7454</v>
      </c>
      <c r="C6648" s="68">
        <f>RANK('Q4.a.i'!C6650,'Q4.a.i'!C$22:C$10021)</f>
        <v>8114</v>
      </c>
      <c r="D6648" s="68">
        <f>RANK('Q4.a.i'!D6650,'Q4.a.i'!D$22:D$10021)</f>
        <v>3132</v>
      </c>
      <c r="E6648" s="68">
        <f>RANK('Q4.a.i'!E6650,'Q4.a.i'!E$22:E$10021)</f>
        <v>3012</v>
      </c>
    </row>
    <row r="6649" spans="1:5">
      <c r="A6649" s="61">
        <v>6630</v>
      </c>
      <c r="B6649" s="68">
        <f>RANK('Q4.a.i'!B6651,'Q4.a.i'!B$22:B$10021)</f>
        <v>9635</v>
      </c>
      <c r="C6649" s="68">
        <f>RANK('Q4.a.i'!C6651,'Q4.a.i'!C$22:C$10021)</f>
        <v>1262</v>
      </c>
      <c r="D6649" s="68">
        <f>RANK('Q4.a.i'!D6651,'Q4.a.i'!D$22:D$10021)</f>
        <v>6294</v>
      </c>
      <c r="E6649" s="68">
        <f>RANK('Q4.a.i'!E6651,'Q4.a.i'!E$22:E$10021)</f>
        <v>3911</v>
      </c>
    </row>
    <row r="6650" spans="1:5">
      <c r="A6650" s="61">
        <v>6631</v>
      </c>
      <c r="B6650" s="68">
        <f>RANK('Q4.a.i'!B6652,'Q4.a.i'!B$22:B$10021)</f>
        <v>6269</v>
      </c>
      <c r="C6650" s="68">
        <f>RANK('Q4.a.i'!C6652,'Q4.a.i'!C$22:C$10021)</f>
        <v>9335</v>
      </c>
      <c r="D6650" s="68">
        <f>RANK('Q4.a.i'!D6652,'Q4.a.i'!D$22:D$10021)</f>
        <v>2917</v>
      </c>
      <c r="E6650" s="68">
        <f>RANK('Q4.a.i'!E6652,'Q4.a.i'!E$22:E$10021)</f>
        <v>3268</v>
      </c>
    </row>
    <row r="6651" spans="1:5">
      <c r="A6651" s="61">
        <v>6632</v>
      </c>
      <c r="B6651" s="68">
        <f>RANK('Q4.a.i'!B6653,'Q4.a.i'!B$22:B$10021)</f>
        <v>9945</v>
      </c>
      <c r="C6651" s="68">
        <f>RANK('Q4.a.i'!C6653,'Q4.a.i'!C$22:C$10021)</f>
        <v>4015</v>
      </c>
      <c r="D6651" s="68">
        <f>RANK('Q4.a.i'!D6653,'Q4.a.i'!D$22:D$10021)</f>
        <v>2171</v>
      </c>
      <c r="E6651" s="68">
        <f>RANK('Q4.a.i'!E6653,'Q4.a.i'!E$22:E$10021)</f>
        <v>3911</v>
      </c>
    </row>
    <row r="6652" spans="1:5">
      <c r="A6652" s="61">
        <v>6633</v>
      </c>
      <c r="B6652" s="68">
        <f>RANK('Q4.a.i'!B6654,'Q4.a.i'!B$22:B$10021)</f>
        <v>4483</v>
      </c>
      <c r="C6652" s="68">
        <f>RANK('Q4.a.i'!C6654,'Q4.a.i'!C$22:C$10021)</f>
        <v>8482</v>
      </c>
      <c r="D6652" s="68">
        <f>RANK('Q4.a.i'!D6654,'Q4.a.i'!D$22:D$10021)</f>
        <v>8402</v>
      </c>
      <c r="E6652" s="68">
        <f>RANK('Q4.a.i'!E6654,'Q4.a.i'!E$22:E$10021)</f>
        <v>3911</v>
      </c>
    </row>
    <row r="6653" spans="1:5">
      <c r="A6653" s="61">
        <v>6634</v>
      </c>
      <c r="B6653" s="68">
        <f>RANK('Q4.a.i'!B6655,'Q4.a.i'!B$22:B$10021)</f>
        <v>1783</v>
      </c>
      <c r="C6653" s="68">
        <f>RANK('Q4.a.i'!C6655,'Q4.a.i'!C$22:C$10021)</f>
        <v>2581</v>
      </c>
      <c r="D6653" s="68">
        <f>RANK('Q4.a.i'!D6655,'Q4.a.i'!D$22:D$10021)</f>
        <v>2808</v>
      </c>
      <c r="E6653" s="68">
        <f>RANK('Q4.a.i'!E6655,'Q4.a.i'!E$22:E$10021)</f>
        <v>193</v>
      </c>
    </row>
    <row r="6654" spans="1:5">
      <c r="A6654" s="61">
        <v>6635</v>
      </c>
      <c r="B6654" s="68">
        <f>RANK('Q4.a.i'!B6656,'Q4.a.i'!B$22:B$10021)</f>
        <v>9537</v>
      </c>
      <c r="C6654" s="68">
        <f>RANK('Q4.a.i'!C6656,'Q4.a.i'!C$22:C$10021)</f>
        <v>192</v>
      </c>
      <c r="D6654" s="68">
        <f>RANK('Q4.a.i'!D6656,'Q4.a.i'!D$22:D$10021)</f>
        <v>5662</v>
      </c>
      <c r="E6654" s="68">
        <f>RANK('Q4.a.i'!E6656,'Q4.a.i'!E$22:E$10021)</f>
        <v>715</v>
      </c>
    </row>
    <row r="6655" spans="1:5">
      <c r="A6655" s="61">
        <v>6636</v>
      </c>
      <c r="B6655" s="68">
        <f>RANK('Q4.a.i'!B6657,'Q4.a.i'!B$22:B$10021)</f>
        <v>2665</v>
      </c>
      <c r="C6655" s="68">
        <f>RANK('Q4.a.i'!C6657,'Q4.a.i'!C$22:C$10021)</f>
        <v>5413</v>
      </c>
      <c r="D6655" s="68">
        <f>RANK('Q4.a.i'!D6657,'Q4.a.i'!D$22:D$10021)</f>
        <v>97</v>
      </c>
      <c r="E6655" s="68">
        <f>RANK('Q4.a.i'!E6657,'Q4.a.i'!E$22:E$10021)</f>
        <v>3911</v>
      </c>
    </row>
    <row r="6656" spans="1:5">
      <c r="A6656" s="61">
        <v>6637</v>
      </c>
      <c r="B6656" s="68">
        <f>RANK('Q4.a.i'!B6658,'Q4.a.i'!B$22:B$10021)</f>
        <v>6941</v>
      </c>
      <c r="C6656" s="68">
        <f>RANK('Q4.a.i'!C6658,'Q4.a.i'!C$22:C$10021)</f>
        <v>5393</v>
      </c>
      <c r="D6656" s="68">
        <f>RANK('Q4.a.i'!D6658,'Q4.a.i'!D$22:D$10021)</f>
        <v>3591</v>
      </c>
      <c r="E6656" s="68">
        <f>RANK('Q4.a.i'!E6658,'Q4.a.i'!E$22:E$10021)</f>
        <v>3911</v>
      </c>
    </row>
    <row r="6657" spans="1:5">
      <c r="A6657" s="61">
        <v>6638</v>
      </c>
      <c r="B6657" s="68">
        <f>RANK('Q4.a.i'!B6659,'Q4.a.i'!B$22:B$10021)</f>
        <v>2247</v>
      </c>
      <c r="C6657" s="68">
        <f>RANK('Q4.a.i'!C6659,'Q4.a.i'!C$22:C$10021)</f>
        <v>9589</v>
      </c>
      <c r="D6657" s="68">
        <f>RANK('Q4.a.i'!D6659,'Q4.a.i'!D$22:D$10021)</f>
        <v>902</v>
      </c>
      <c r="E6657" s="68">
        <f>RANK('Q4.a.i'!E6659,'Q4.a.i'!E$22:E$10021)</f>
        <v>2090</v>
      </c>
    </row>
    <row r="6658" spans="1:5">
      <c r="A6658" s="61">
        <v>6639</v>
      </c>
      <c r="B6658" s="68">
        <f>RANK('Q4.a.i'!B6660,'Q4.a.i'!B$22:B$10021)</f>
        <v>1923</v>
      </c>
      <c r="C6658" s="68">
        <f>RANK('Q4.a.i'!C6660,'Q4.a.i'!C$22:C$10021)</f>
        <v>9688</v>
      </c>
      <c r="D6658" s="68">
        <f>RANK('Q4.a.i'!D6660,'Q4.a.i'!D$22:D$10021)</f>
        <v>8231</v>
      </c>
      <c r="E6658" s="68">
        <f>RANK('Q4.a.i'!E6660,'Q4.a.i'!E$22:E$10021)</f>
        <v>3911</v>
      </c>
    </row>
    <row r="6659" spans="1:5">
      <c r="A6659" s="61">
        <v>6640</v>
      </c>
      <c r="B6659" s="68">
        <f>RANK('Q4.a.i'!B6661,'Q4.a.i'!B$22:B$10021)</f>
        <v>8955</v>
      </c>
      <c r="C6659" s="68">
        <f>RANK('Q4.a.i'!C6661,'Q4.a.i'!C$22:C$10021)</f>
        <v>5658</v>
      </c>
      <c r="D6659" s="68">
        <f>RANK('Q4.a.i'!D6661,'Q4.a.i'!D$22:D$10021)</f>
        <v>9699</v>
      </c>
      <c r="E6659" s="68">
        <f>RANK('Q4.a.i'!E6661,'Q4.a.i'!E$22:E$10021)</f>
        <v>3911</v>
      </c>
    </row>
    <row r="6660" spans="1:5">
      <c r="A6660" s="61">
        <v>6641</v>
      </c>
      <c r="B6660" s="68">
        <f>RANK('Q4.a.i'!B6662,'Q4.a.i'!B$22:B$10021)</f>
        <v>2466</v>
      </c>
      <c r="C6660" s="68">
        <f>RANK('Q4.a.i'!C6662,'Q4.a.i'!C$22:C$10021)</f>
        <v>4369</v>
      </c>
      <c r="D6660" s="68">
        <f>RANK('Q4.a.i'!D6662,'Q4.a.i'!D$22:D$10021)</f>
        <v>4799</v>
      </c>
      <c r="E6660" s="68">
        <f>RANK('Q4.a.i'!E6662,'Q4.a.i'!E$22:E$10021)</f>
        <v>2745</v>
      </c>
    </row>
    <row r="6661" spans="1:5">
      <c r="A6661" s="61">
        <v>6642</v>
      </c>
      <c r="B6661" s="68">
        <f>RANK('Q4.a.i'!B6663,'Q4.a.i'!B$22:B$10021)</f>
        <v>4873</v>
      </c>
      <c r="C6661" s="68">
        <f>RANK('Q4.a.i'!C6663,'Q4.a.i'!C$22:C$10021)</f>
        <v>5378</v>
      </c>
      <c r="D6661" s="68">
        <f>RANK('Q4.a.i'!D6663,'Q4.a.i'!D$22:D$10021)</f>
        <v>8959</v>
      </c>
      <c r="E6661" s="68">
        <f>RANK('Q4.a.i'!E6663,'Q4.a.i'!E$22:E$10021)</f>
        <v>3911</v>
      </c>
    </row>
    <row r="6662" spans="1:5">
      <c r="A6662" s="61">
        <v>6643</v>
      </c>
      <c r="B6662" s="68">
        <f>RANK('Q4.a.i'!B6664,'Q4.a.i'!B$22:B$10021)</f>
        <v>7694</v>
      </c>
      <c r="C6662" s="68">
        <f>RANK('Q4.a.i'!C6664,'Q4.a.i'!C$22:C$10021)</f>
        <v>4528</v>
      </c>
      <c r="D6662" s="68">
        <f>RANK('Q4.a.i'!D6664,'Q4.a.i'!D$22:D$10021)</f>
        <v>9095</v>
      </c>
      <c r="E6662" s="68">
        <f>RANK('Q4.a.i'!E6664,'Q4.a.i'!E$22:E$10021)</f>
        <v>3911</v>
      </c>
    </row>
    <row r="6663" spans="1:5">
      <c r="A6663" s="61">
        <v>6644</v>
      </c>
      <c r="B6663" s="68">
        <f>RANK('Q4.a.i'!B6665,'Q4.a.i'!B$22:B$10021)</f>
        <v>4467</v>
      </c>
      <c r="C6663" s="68">
        <f>RANK('Q4.a.i'!C6665,'Q4.a.i'!C$22:C$10021)</f>
        <v>6430</v>
      </c>
      <c r="D6663" s="68">
        <f>RANK('Q4.a.i'!D6665,'Q4.a.i'!D$22:D$10021)</f>
        <v>6125</v>
      </c>
      <c r="E6663" s="68">
        <f>RANK('Q4.a.i'!E6665,'Q4.a.i'!E$22:E$10021)</f>
        <v>3911</v>
      </c>
    </row>
    <row r="6664" spans="1:5">
      <c r="A6664" s="61">
        <v>6645</v>
      </c>
      <c r="B6664" s="68">
        <f>RANK('Q4.a.i'!B6666,'Q4.a.i'!B$22:B$10021)</f>
        <v>7563</v>
      </c>
      <c r="C6664" s="68">
        <f>RANK('Q4.a.i'!C6666,'Q4.a.i'!C$22:C$10021)</f>
        <v>1674</v>
      </c>
      <c r="D6664" s="68">
        <f>RANK('Q4.a.i'!D6666,'Q4.a.i'!D$22:D$10021)</f>
        <v>9711</v>
      </c>
      <c r="E6664" s="68">
        <f>RANK('Q4.a.i'!E6666,'Q4.a.i'!E$22:E$10021)</f>
        <v>3911</v>
      </c>
    </row>
    <row r="6665" spans="1:5">
      <c r="A6665" s="61">
        <v>6646</v>
      </c>
      <c r="B6665" s="68">
        <f>RANK('Q4.a.i'!B6667,'Q4.a.i'!B$22:B$10021)</f>
        <v>3899</v>
      </c>
      <c r="C6665" s="68">
        <f>RANK('Q4.a.i'!C6667,'Q4.a.i'!C$22:C$10021)</f>
        <v>7467</v>
      </c>
      <c r="D6665" s="68">
        <f>RANK('Q4.a.i'!D6667,'Q4.a.i'!D$22:D$10021)</f>
        <v>2749</v>
      </c>
      <c r="E6665" s="68">
        <f>RANK('Q4.a.i'!E6667,'Q4.a.i'!E$22:E$10021)</f>
        <v>3911</v>
      </c>
    </row>
    <row r="6666" spans="1:5">
      <c r="A6666" s="61">
        <v>6647</v>
      </c>
      <c r="B6666" s="68">
        <f>RANK('Q4.a.i'!B6668,'Q4.a.i'!B$22:B$10021)</f>
        <v>6311</v>
      </c>
      <c r="C6666" s="68">
        <f>RANK('Q4.a.i'!C6668,'Q4.a.i'!C$22:C$10021)</f>
        <v>2251</v>
      </c>
      <c r="D6666" s="68">
        <f>RANK('Q4.a.i'!D6668,'Q4.a.i'!D$22:D$10021)</f>
        <v>1229</v>
      </c>
      <c r="E6666" s="68">
        <f>RANK('Q4.a.i'!E6668,'Q4.a.i'!E$22:E$10021)</f>
        <v>1986</v>
      </c>
    </row>
    <row r="6667" spans="1:5">
      <c r="A6667" s="61">
        <v>6648</v>
      </c>
      <c r="B6667" s="68">
        <f>RANK('Q4.a.i'!B6669,'Q4.a.i'!B$22:B$10021)</f>
        <v>8170</v>
      </c>
      <c r="C6667" s="68">
        <f>RANK('Q4.a.i'!C6669,'Q4.a.i'!C$22:C$10021)</f>
        <v>9423</v>
      </c>
      <c r="D6667" s="68">
        <f>RANK('Q4.a.i'!D6669,'Q4.a.i'!D$22:D$10021)</f>
        <v>849</v>
      </c>
      <c r="E6667" s="68">
        <f>RANK('Q4.a.i'!E6669,'Q4.a.i'!E$22:E$10021)</f>
        <v>2702</v>
      </c>
    </row>
    <row r="6668" spans="1:5">
      <c r="A6668" s="61">
        <v>6649</v>
      </c>
      <c r="B6668" s="68">
        <f>RANK('Q4.a.i'!B6670,'Q4.a.i'!B$22:B$10021)</f>
        <v>4910</v>
      </c>
      <c r="C6668" s="68">
        <f>RANK('Q4.a.i'!C6670,'Q4.a.i'!C$22:C$10021)</f>
        <v>1221</v>
      </c>
      <c r="D6668" s="68">
        <f>RANK('Q4.a.i'!D6670,'Q4.a.i'!D$22:D$10021)</f>
        <v>8841</v>
      </c>
      <c r="E6668" s="68">
        <f>RANK('Q4.a.i'!E6670,'Q4.a.i'!E$22:E$10021)</f>
        <v>2441</v>
      </c>
    </row>
    <row r="6669" spans="1:5">
      <c r="A6669" s="61">
        <v>6650</v>
      </c>
      <c r="B6669" s="68">
        <f>RANK('Q4.a.i'!B6671,'Q4.a.i'!B$22:B$10021)</f>
        <v>660</v>
      </c>
      <c r="C6669" s="68">
        <f>RANK('Q4.a.i'!C6671,'Q4.a.i'!C$22:C$10021)</f>
        <v>1446</v>
      </c>
      <c r="D6669" s="68">
        <f>RANK('Q4.a.i'!D6671,'Q4.a.i'!D$22:D$10021)</f>
        <v>8513</v>
      </c>
      <c r="E6669" s="68">
        <f>RANK('Q4.a.i'!E6671,'Q4.a.i'!E$22:E$10021)</f>
        <v>3911</v>
      </c>
    </row>
    <row r="6670" spans="1:5">
      <c r="A6670" s="61">
        <v>6651</v>
      </c>
      <c r="B6670" s="68">
        <f>RANK('Q4.a.i'!B6672,'Q4.a.i'!B$22:B$10021)</f>
        <v>2780</v>
      </c>
      <c r="C6670" s="68">
        <f>RANK('Q4.a.i'!C6672,'Q4.a.i'!C$22:C$10021)</f>
        <v>7320</v>
      </c>
      <c r="D6670" s="68">
        <f>RANK('Q4.a.i'!D6672,'Q4.a.i'!D$22:D$10021)</f>
        <v>7094</v>
      </c>
      <c r="E6670" s="68">
        <f>RANK('Q4.a.i'!E6672,'Q4.a.i'!E$22:E$10021)</f>
        <v>3911</v>
      </c>
    </row>
    <row r="6671" spans="1:5">
      <c r="A6671" s="61">
        <v>6652</v>
      </c>
      <c r="B6671" s="68">
        <f>RANK('Q4.a.i'!B6673,'Q4.a.i'!B$22:B$10021)</f>
        <v>1070</v>
      </c>
      <c r="C6671" s="68">
        <f>RANK('Q4.a.i'!C6673,'Q4.a.i'!C$22:C$10021)</f>
        <v>8836</v>
      </c>
      <c r="D6671" s="68">
        <f>RANK('Q4.a.i'!D6673,'Q4.a.i'!D$22:D$10021)</f>
        <v>2208</v>
      </c>
      <c r="E6671" s="68">
        <f>RANK('Q4.a.i'!E6673,'Q4.a.i'!E$22:E$10021)</f>
        <v>1835</v>
      </c>
    </row>
    <row r="6672" spans="1:5">
      <c r="A6672" s="61">
        <v>6653</v>
      </c>
      <c r="B6672" s="68">
        <f>RANK('Q4.a.i'!B6674,'Q4.a.i'!B$22:B$10021)</f>
        <v>3071</v>
      </c>
      <c r="C6672" s="68">
        <f>RANK('Q4.a.i'!C6674,'Q4.a.i'!C$22:C$10021)</f>
        <v>9630</v>
      </c>
      <c r="D6672" s="68">
        <f>RANK('Q4.a.i'!D6674,'Q4.a.i'!D$22:D$10021)</f>
        <v>3471</v>
      </c>
      <c r="E6672" s="68">
        <f>RANK('Q4.a.i'!E6674,'Q4.a.i'!E$22:E$10021)</f>
        <v>3670</v>
      </c>
    </row>
    <row r="6673" spans="1:5">
      <c r="A6673" s="61">
        <v>6654</v>
      </c>
      <c r="B6673" s="68">
        <f>RANK('Q4.a.i'!B6675,'Q4.a.i'!B$22:B$10021)</f>
        <v>3948</v>
      </c>
      <c r="C6673" s="68">
        <f>RANK('Q4.a.i'!C6675,'Q4.a.i'!C$22:C$10021)</f>
        <v>2667</v>
      </c>
      <c r="D6673" s="68">
        <f>RANK('Q4.a.i'!D6675,'Q4.a.i'!D$22:D$10021)</f>
        <v>8729</v>
      </c>
      <c r="E6673" s="68">
        <f>RANK('Q4.a.i'!E6675,'Q4.a.i'!E$22:E$10021)</f>
        <v>3911</v>
      </c>
    </row>
    <row r="6674" spans="1:5">
      <c r="A6674" s="61">
        <v>6655</v>
      </c>
      <c r="B6674" s="68">
        <f>RANK('Q4.a.i'!B6676,'Q4.a.i'!B$22:B$10021)</f>
        <v>8740</v>
      </c>
      <c r="C6674" s="68">
        <f>RANK('Q4.a.i'!C6676,'Q4.a.i'!C$22:C$10021)</f>
        <v>2705</v>
      </c>
      <c r="D6674" s="68">
        <f>RANK('Q4.a.i'!D6676,'Q4.a.i'!D$22:D$10021)</f>
        <v>6854</v>
      </c>
      <c r="E6674" s="68">
        <f>RANK('Q4.a.i'!E6676,'Q4.a.i'!E$22:E$10021)</f>
        <v>3911</v>
      </c>
    </row>
    <row r="6675" spans="1:5">
      <c r="A6675" s="61">
        <v>6656</v>
      </c>
      <c r="B6675" s="68">
        <f>RANK('Q4.a.i'!B6677,'Q4.a.i'!B$22:B$10021)</f>
        <v>2859</v>
      </c>
      <c r="C6675" s="68">
        <f>RANK('Q4.a.i'!C6677,'Q4.a.i'!C$22:C$10021)</f>
        <v>6197</v>
      </c>
      <c r="D6675" s="68">
        <f>RANK('Q4.a.i'!D6677,'Q4.a.i'!D$22:D$10021)</f>
        <v>3600</v>
      </c>
      <c r="E6675" s="68">
        <f>RANK('Q4.a.i'!E6677,'Q4.a.i'!E$22:E$10021)</f>
        <v>3911</v>
      </c>
    </row>
    <row r="6676" spans="1:5">
      <c r="A6676" s="61">
        <v>6657</v>
      </c>
      <c r="B6676" s="68">
        <f>RANK('Q4.a.i'!B6678,'Q4.a.i'!B$22:B$10021)</f>
        <v>4468</v>
      </c>
      <c r="C6676" s="68">
        <f>RANK('Q4.a.i'!C6678,'Q4.a.i'!C$22:C$10021)</f>
        <v>2118</v>
      </c>
      <c r="D6676" s="68">
        <f>RANK('Q4.a.i'!D6678,'Q4.a.i'!D$22:D$10021)</f>
        <v>3679</v>
      </c>
      <c r="E6676" s="68">
        <f>RANK('Q4.a.i'!E6678,'Q4.a.i'!E$22:E$10021)</f>
        <v>3911</v>
      </c>
    </row>
    <row r="6677" spans="1:5">
      <c r="A6677" s="61">
        <v>6658</v>
      </c>
      <c r="B6677" s="68">
        <f>RANK('Q4.a.i'!B6679,'Q4.a.i'!B$22:B$10021)</f>
        <v>9692</v>
      </c>
      <c r="C6677" s="68">
        <f>RANK('Q4.a.i'!C6679,'Q4.a.i'!C$22:C$10021)</f>
        <v>5029</v>
      </c>
      <c r="D6677" s="68">
        <f>RANK('Q4.a.i'!D6679,'Q4.a.i'!D$22:D$10021)</f>
        <v>8844</v>
      </c>
      <c r="E6677" s="68">
        <f>RANK('Q4.a.i'!E6679,'Q4.a.i'!E$22:E$10021)</f>
        <v>3911</v>
      </c>
    </row>
    <row r="6678" spans="1:5">
      <c r="A6678" s="61">
        <v>6659</v>
      </c>
      <c r="B6678" s="68">
        <f>RANK('Q4.a.i'!B6680,'Q4.a.i'!B$22:B$10021)</f>
        <v>8899</v>
      </c>
      <c r="C6678" s="68">
        <f>RANK('Q4.a.i'!C6680,'Q4.a.i'!C$22:C$10021)</f>
        <v>9753</v>
      </c>
      <c r="D6678" s="68">
        <f>RANK('Q4.a.i'!D6680,'Q4.a.i'!D$22:D$10021)</f>
        <v>771</v>
      </c>
      <c r="E6678" s="68">
        <f>RANK('Q4.a.i'!E6680,'Q4.a.i'!E$22:E$10021)</f>
        <v>2719</v>
      </c>
    </row>
    <row r="6679" spans="1:5">
      <c r="A6679" s="61">
        <v>6660</v>
      </c>
      <c r="B6679" s="68">
        <f>RANK('Q4.a.i'!B6681,'Q4.a.i'!B$22:B$10021)</f>
        <v>9353</v>
      </c>
      <c r="C6679" s="68">
        <f>RANK('Q4.a.i'!C6681,'Q4.a.i'!C$22:C$10021)</f>
        <v>6990</v>
      </c>
      <c r="D6679" s="68">
        <f>RANK('Q4.a.i'!D6681,'Q4.a.i'!D$22:D$10021)</f>
        <v>631</v>
      </c>
      <c r="E6679" s="68">
        <f>RANK('Q4.a.i'!E6681,'Q4.a.i'!E$22:E$10021)</f>
        <v>3911</v>
      </c>
    </row>
    <row r="6680" spans="1:5">
      <c r="A6680" s="61">
        <v>6661</v>
      </c>
      <c r="B6680" s="68">
        <f>RANK('Q4.a.i'!B6682,'Q4.a.i'!B$22:B$10021)</f>
        <v>6490</v>
      </c>
      <c r="C6680" s="68">
        <f>RANK('Q4.a.i'!C6682,'Q4.a.i'!C$22:C$10021)</f>
        <v>8176</v>
      </c>
      <c r="D6680" s="68">
        <f>RANK('Q4.a.i'!D6682,'Q4.a.i'!D$22:D$10021)</f>
        <v>6436</v>
      </c>
      <c r="E6680" s="68">
        <f>RANK('Q4.a.i'!E6682,'Q4.a.i'!E$22:E$10021)</f>
        <v>3911</v>
      </c>
    </row>
    <row r="6681" spans="1:5">
      <c r="A6681" s="61">
        <v>6662</v>
      </c>
      <c r="B6681" s="68">
        <f>RANK('Q4.a.i'!B6683,'Q4.a.i'!B$22:B$10021)</f>
        <v>8543</v>
      </c>
      <c r="C6681" s="68">
        <f>RANK('Q4.a.i'!C6683,'Q4.a.i'!C$22:C$10021)</f>
        <v>4044</v>
      </c>
      <c r="D6681" s="68">
        <f>RANK('Q4.a.i'!D6683,'Q4.a.i'!D$22:D$10021)</f>
        <v>9798</v>
      </c>
      <c r="E6681" s="68">
        <f>RANK('Q4.a.i'!E6683,'Q4.a.i'!E$22:E$10021)</f>
        <v>3911</v>
      </c>
    </row>
    <row r="6682" spans="1:5">
      <c r="A6682" s="61">
        <v>6663</v>
      </c>
      <c r="B6682" s="68">
        <f>RANK('Q4.a.i'!B6684,'Q4.a.i'!B$22:B$10021)</f>
        <v>3551</v>
      </c>
      <c r="C6682" s="68">
        <f>RANK('Q4.a.i'!C6684,'Q4.a.i'!C$22:C$10021)</f>
        <v>9886</v>
      </c>
      <c r="D6682" s="68">
        <f>RANK('Q4.a.i'!D6684,'Q4.a.i'!D$22:D$10021)</f>
        <v>8905</v>
      </c>
      <c r="E6682" s="68">
        <f>RANK('Q4.a.i'!E6684,'Q4.a.i'!E$22:E$10021)</f>
        <v>3911</v>
      </c>
    </row>
    <row r="6683" spans="1:5">
      <c r="A6683" s="61">
        <v>6664</v>
      </c>
      <c r="B6683" s="68">
        <f>RANK('Q4.a.i'!B6685,'Q4.a.i'!B$22:B$10021)</f>
        <v>9646</v>
      </c>
      <c r="C6683" s="68">
        <f>RANK('Q4.a.i'!C6685,'Q4.a.i'!C$22:C$10021)</f>
        <v>9892</v>
      </c>
      <c r="D6683" s="68">
        <f>RANK('Q4.a.i'!D6685,'Q4.a.i'!D$22:D$10021)</f>
        <v>3902</v>
      </c>
      <c r="E6683" s="68">
        <f>RANK('Q4.a.i'!E6685,'Q4.a.i'!E$22:E$10021)</f>
        <v>3911</v>
      </c>
    </row>
    <row r="6684" spans="1:5">
      <c r="A6684" s="61">
        <v>6665</v>
      </c>
      <c r="B6684" s="68">
        <f>RANK('Q4.a.i'!B6686,'Q4.a.i'!B$22:B$10021)</f>
        <v>3440</v>
      </c>
      <c r="C6684" s="68">
        <f>RANK('Q4.a.i'!C6686,'Q4.a.i'!C$22:C$10021)</f>
        <v>4421</v>
      </c>
      <c r="D6684" s="68">
        <f>RANK('Q4.a.i'!D6686,'Q4.a.i'!D$22:D$10021)</f>
        <v>7396</v>
      </c>
      <c r="E6684" s="68">
        <f>RANK('Q4.a.i'!E6686,'Q4.a.i'!E$22:E$10021)</f>
        <v>3911</v>
      </c>
    </row>
    <row r="6685" spans="1:5">
      <c r="A6685" s="61">
        <v>6666</v>
      </c>
      <c r="B6685" s="68">
        <f>RANK('Q4.a.i'!B6687,'Q4.a.i'!B$22:B$10021)</f>
        <v>4335</v>
      </c>
      <c r="C6685" s="68">
        <f>RANK('Q4.a.i'!C6687,'Q4.a.i'!C$22:C$10021)</f>
        <v>3056</v>
      </c>
      <c r="D6685" s="68">
        <f>RANK('Q4.a.i'!D6687,'Q4.a.i'!D$22:D$10021)</f>
        <v>8185</v>
      </c>
      <c r="E6685" s="68">
        <f>RANK('Q4.a.i'!E6687,'Q4.a.i'!E$22:E$10021)</f>
        <v>3525</v>
      </c>
    </row>
    <row r="6686" spans="1:5">
      <c r="A6686" s="61">
        <v>6667</v>
      </c>
      <c r="B6686" s="68">
        <f>RANK('Q4.a.i'!B6688,'Q4.a.i'!B$22:B$10021)</f>
        <v>8076</v>
      </c>
      <c r="C6686" s="68">
        <f>RANK('Q4.a.i'!C6688,'Q4.a.i'!C$22:C$10021)</f>
        <v>9533</v>
      </c>
      <c r="D6686" s="68">
        <f>RANK('Q4.a.i'!D6688,'Q4.a.i'!D$22:D$10021)</f>
        <v>4243</v>
      </c>
      <c r="E6686" s="68">
        <f>RANK('Q4.a.i'!E6688,'Q4.a.i'!E$22:E$10021)</f>
        <v>3498</v>
      </c>
    </row>
    <row r="6687" spans="1:5">
      <c r="A6687" s="61">
        <v>6668</v>
      </c>
      <c r="B6687" s="68">
        <f>RANK('Q4.a.i'!B6689,'Q4.a.i'!B$22:B$10021)</f>
        <v>6389</v>
      </c>
      <c r="C6687" s="68">
        <f>RANK('Q4.a.i'!C6689,'Q4.a.i'!C$22:C$10021)</f>
        <v>2045</v>
      </c>
      <c r="D6687" s="68">
        <f>RANK('Q4.a.i'!D6689,'Q4.a.i'!D$22:D$10021)</f>
        <v>5173</v>
      </c>
      <c r="E6687" s="68">
        <f>RANK('Q4.a.i'!E6689,'Q4.a.i'!E$22:E$10021)</f>
        <v>3911</v>
      </c>
    </row>
    <row r="6688" spans="1:5">
      <c r="A6688" s="61">
        <v>6669</v>
      </c>
      <c r="B6688" s="68">
        <f>RANK('Q4.a.i'!B6690,'Q4.a.i'!B$22:B$10021)</f>
        <v>7351</v>
      </c>
      <c r="C6688" s="68">
        <f>RANK('Q4.a.i'!C6690,'Q4.a.i'!C$22:C$10021)</f>
        <v>6878</v>
      </c>
      <c r="D6688" s="68">
        <f>RANK('Q4.a.i'!D6690,'Q4.a.i'!D$22:D$10021)</f>
        <v>2397</v>
      </c>
      <c r="E6688" s="68">
        <f>RANK('Q4.a.i'!E6690,'Q4.a.i'!E$22:E$10021)</f>
        <v>3911</v>
      </c>
    </row>
    <row r="6689" spans="1:5">
      <c r="A6689" s="61">
        <v>6670</v>
      </c>
      <c r="B6689" s="68">
        <f>RANK('Q4.a.i'!B6691,'Q4.a.i'!B$22:B$10021)</f>
        <v>3956</v>
      </c>
      <c r="C6689" s="68">
        <f>RANK('Q4.a.i'!C6691,'Q4.a.i'!C$22:C$10021)</f>
        <v>9681</v>
      </c>
      <c r="D6689" s="68">
        <f>RANK('Q4.a.i'!D6691,'Q4.a.i'!D$22:D$10021)</f>
        <v>5854</v>
      </c>
      <c r="E6689" s="68">
        <f>RANK('Q4.a.i'!E6691,'Q4.a.i'!E$22:E$10021)</f>
        <v>3911</v>
      </c>
    </row>
    <row r="6690" spans="1:5">
      <c r="A6690" s="61">
        <v>6671</v>
      </c>
      <c r="B6690" s="68">
        <f>RANK('Q4.a.i'!B6692,'Q4.a.i'!B$22:B$10021)</f>
        <v>7452</v>
      </c>
      <c r="C6690" s="68">
        <f>RANK('Q4.a.i'!C6692,'Q4.a.i'!C$22:C$10021)</f>
        <v>2935</v>
      </c>
      <c r="D6690" s="68">
        <f>RANK('Q4.a.i'!D6692,'Q4.a.i'!D$22:D$10021)</f>
        <v>2778</v>
      </c>
      <c r="E6690" s="68">
        <f>RANK('Q4.a.i'!E6692,'Q4.a.i'!E$22:E$10021)</f>
        <v>3745</v>
      </c>
    </row>
    <row r="6691" spans="1:5">
      <c r="A6691" s="61">
        <v>6672</v>
      </c>
      <c r="B6691" s="68">
        <f>RANK('Q4.a.i'!B6693,'Q4.a.i'!B$22:B$10021)</f>
        <v>6996</v>
      </c>
      <c r="C6691" s="68">
        <f>RANK('Q4.a.i'!C6693,'Q4.a.i'!C$22:C$10021)</f>
        <v>3666</v>
      </c>
      <c r="D6691" s="68">
        <f>RANK('Q4.a.i'!D6693,'Q4.a.i'!D$22:D$10021)</f>
        <v>6596</v>
      </c>
      <c r="E6691" s="68">
        <f>RANK('Q4.a.i'!E6693,'Q4.a.i'!E$22:E$10021)</f>
        <v>3444</v>
      </c>
    </row>
    <row r="6692" spans="1:5">
      <c r="A6692" s="61">
        <v>6673</v>
      </c>
      <c r="B6692" s="68">
        <f>RANK('Q4.a.i'!B6694,'Q4.a.i'!B$22:B$10021)</f>
        <v>9628</v>
      </c>
      <c r="C6692" s="68">
        <f>RANK('Q4.a.i'!C6694,'Q4.a.i'!C$22:C$10021)</f>
        <v>5664</v>
      </c>
      <c r="D6692" s="68">
        <f>RANK('Q4.a.i'!D6694,'Q4.a.i'!D$22:D$10021)</f>
        <v>5318</v>
      </c>
      <c r="E6692" s="68">
        <f>RANK('Q4.a.i'!E6694,'Q4.a.i'!E$22:E$10021)</f>
        <v>3911</v>
      </c>
    </row>
    <row r="6693" spans="1:5">
      <c r="A6693" s="61">
        <v>6674</v>
      </c>
      <c r="B6693" s="68">
        <f>RANK('Q4.a.i'!B6695,'Q4.a.i'!B$22:B$10021)</f>
        <v>4421</v>
      </c>
      <c r="C6693" s="68">
        <f>RANK('Q4.a.i'!C6695,'Q4.a.i'!C$22:C$10021)</f>
        <v>2338</v>
      </c>
      <c r="D6693" s="68">
        <f>RANK('Q4.a.i'!D6695,'Q4.a.i'!D$22:D$10021)</f>
        <v>1231</v>
      </c>
      <c r="E6693" s="68">
        <f>RANK('Q4.a.i'!E6695,'Q4.a.i'!E$22:E$10021)</f>
        <v>1441</v>
      </c>
    </row>
    <row r="6694" spans="1:5">
      <c r="A6694" s="61">
        <v>6675</v>
      </c>
      <c r="B6694" s="68">
        <f>RANK('Q4.a.i'!B6696,'Q4.a.i'!B$22:B$10021)</f>
        <v>283</v>
      </c>
      <c r="C6694" s="68">
        <f>RANK('Q4.a.i'!C6696,'Q4.a.i'!C$22:C$10021)</f>
        <v>2225</v>
      </c>
      <c r="D6694" s="68">
        <f>RANK('Q4.a.i'!D6696,'Q4.a.i'!D$22:D$10021)</f>
        <v>7181</v>
      </c>
      <c r="E6694" s="68">
        <f>RANK('Q4.a.i'!E6696,'Q4.a.i'!E$22:E$10021)</f>
        <v>3911</v>
      </c>
    </row>
    <row r="6695" spans="1:5">
      <c r="A6695" s="61">
        <v>6676</v>
      </c>
      <c r="B6695" s="68">
        <f>RANK('Q4.a.i'!B6697,'Q4.a.i'!B$22:B$10021)</f>
        <v>8913</v>
      </c>
      <c r="C6695" s="68">
        <f>RANK('Q4.a.i'!C6697,'Q4.a.i'!C$22:C$10021)</f>
        <v>7975</v>
      </c>
      <c r="D6695" s="68">
        <f>RANK('Q4.a.i'!D6697,'Q4.a.i'!D$22:D$10021)</f>
        <v>1760</v>
      </c>
      <c r="E6695" s="68">
        <f>RANK('Q4.a.i'!E6697,'Q4.a.i'!E$22:E$10021)</f>
        <v>2922</v>
      </c>
    </row>
    <row r="6696" spans="1:5">
      <c r="A6696" s="61">
        <v>6677</v>
      </c>
      <c r="B6696" s="68">
        <f>RANK('Q4.a.i'!B6698,'Q4.a.i'!B$22:B$10021)</f>
        <v>6613</v>
      </c>
      <c r="C6696" s="68">
        <f>RANK('Q4.a.i'!C6698,'Q4.a.i'!C$22:C$10021)</f>
        <v>8296</v>
      </c>
      <c r="D6696" s="68">
        <f>RANK('Q4.a.i'!D6698,'Q4.a.i'!D$22:D$10021)</f>
        <v>2376</v>
      </c>
      <c r="E6696" s="68">
        <f>RANK('Q4.a.i'!E6698,'Q4.a.i'!E$22:E$10021)</f>
        <v>1160</v>
      </c>
    </row>
    <row r="6697" spans="1:5">
      <c r="A6697" s="61">
        <v>6678</v>
      </c>
      <c r="B6697" s="68">
        <f>RANK('Q4.a.i'!B6699,'Q4.a.i'!B$22:B$10021)</f>
        <v>6854</v>
      </c>
      <c r="C6697" s="68">
        <f>RANK('Q4.a.i'!C6699,'Q4.a.i'!C$22:C$10021)</f>
        <v>4624</v>
      </c>
      <c r="D6697" s="68">
        <f>RANK('Q4.a.i'!D6699,'Q4.a.i'!D$22:D$10021)</f>
        <v>4305</v>
      </c>
      <c r="E6697" s="68">
        <f>RANK('Q4.a.i'!E6699,'Q4.a.i'!E$22:E$10021)</f>
        <v>3911</v>
      </c>
    </row>
    <row r="6698" spans="1:5">
      <c r="A6698" s="61">
        <v>6679</v>
      </c>
      <c r="B6698" s="68">
        <f>RANK('Q4.a.i'!B6700,'Q4.a.i'!B$22:B$10021)</f>
        <v>2974</v>
      </c>
      <c r="C6698" s="68">
        <f>RANK('Q4.a.i'!C6700,'Q4.a.i'!C$22:C$10021)</f>
        <v>96</v>
      </c>
      <c r="D6698" s="68">
        <f>RANK('Q4.a.i'!D6700,'Q4.a.i'!D$22:D$10021)</f>
        <v>4356</v>
      </c>
      <c r="E6698" s="68">
        <f>RANK('Q4.a.i'!E6700,'Q4.a.i'!E$22:E$10021)</f>
        <v>972</v>
      </c>
    </row>
    <row r="6699" spans="1:5">
      <c r="A6699" s="61">
        <v>6680</v>
      </c>
      <c r="B6699" s="68">
        <f>RANK('Q4.a.i'!B6701,'Q4.a.i'!B$22:B$10021)</f>
        <v>9630</v>
      </c>
      <c r="C6699" s="68">
        <f>RANK('Q4.a.i'!C6701,'Q4.a.i'!C$22:C$10021)</f>
        <v>8157</v>
      </c>
      <c r="D6699" s="68">
        <f>RANK('Q4.a.i'!D6701,'Q4.a.i'!D$22:D$10021)</f>
        <v>9904</v>
      </c>
      <c r="E6699" s="68">
        <f>RANK('Q4.a.i'!E6701,'Q4.a.i'!E$22:E$10021)</f>
        <v>3911</v>
      </c>
    </row>
    <row r="6700" spans="1:5">
      <c r="A6700" s="61">
        <v>6681</v>
      </c>
      <c r="B6700" s="68">
        <f>RANK('Q4.a.i'!B6702,'Q4.a.i'!B$22:B$10021)</f>
        <v>3586</v>
      </c>
      <c r="C6700" s="68">
        <f>RANK('Q4.a.i'!C6702,'Q4.a.i'!C$22:C$10021)</f>
        <v>9100</v>
      </c>
      <c r="D6700" s="68">
        <f>RANK('Q4.a.i'!D6702,'Q4.a.i'!D$22:D$10021)</f>
        <v>5122</v>
      </c>
      <c r="E6700" s="68">
        <f>RANK('Q4.a.i'!E6702,'Q4.a.i'!E$22:E$10021)</f>
        <v>3911</v>
      </c>
    </row>
    <row r="6701" spans="1:5">
      <c r="A6701" s="61">
        <v>6682</v>
      </c>
      <c r="B6701" s="68">
        <f>RANK('Q4.a.i'!B6703,'Q4.a.i'!B$22:B$10021)</f>
        <v>396</v>
      </c>
      <c r="C6701" s="68">
        <f>RANK('Q4.a.i'!C6703,'Q4.a.i'!C$22:C$10021)</f>
        <v>8177</v>
      </c>
      <c r="D6701" s="68">
        <f>RANK('Q4.a.i'!D6703,'Q4.a.i'!D$22:D$10021)</f>
        <v>4490</v>
      </c>
      <c r="E6701" s="68">
        <f>RANK('Q4.a.i'!E6703,'Q4.a.i'!E$22:E$10021)</f>
        <v>3911</v>
      </c>
    </row>
    <row r="6702" spans="1:5">
      <c r="A6702" s="61">
        <v>6683</v>
      </c>
      <c r="B6702" s="68">
        <f>RANK('Q4.a.i'!B6704,'Q4.a.i'!B$22:B$10021)</f>
        <v>9076</v>
      </c>
      <c r="C6702" s="68">
        <f>RANK('Q4.a.i'!C6704,'Q4.a.i'!C$22:C$10021)</f>
        <v>3163</v>
      </c>
      <c r="D6702" s="68">
        <f>RANK('Q4.a.i'!D6704,'Q4.a.i'!D$22:D$10021)</f>
        <v>5739</v>
      </c>
      <c r="E6702" s="68">
        <f>RANK('Q4.a.i'!E6704,'Q4.a.i'!E$22:E$10021)</f>
        <v>3911</v>
      </c>
    </row>
    <row r="6703" spans="1:5">
      <c r="A6703" s="61">
        <v>6684</v>
      </c>
      <c r="B6703" s="68">
        <f>RANK('Q4.a.i'!B6705,'Q4.a.i'!B$22:B$10021)</f>
        <v>3469</v>
      </c>
      <c r="C6703" s="68">
        <f>RANK('Q4.a.i'!C6705,'Q4.a.i'!C$22:C$10021)</f>
        <v>4170</v>
      </c>
      <c r="D6703" s="68">
        <f>RANK('Q4.a.i'!D6705,'Q4.a.i'!D$22:D$10021)</f>
        <v>279</v>
      </c>
      <c r="E6703" s="68">
        <f>RANK('Q4.a.i'!E6705,'Q4.a.i'!E$22:E$10021)</f>
        <v>3911</v>
      </c>
    </row>
    <row r="6704" spans="1:5">
      <c r="A6704" s="61">
        <v>6685</v>
      </c>
      <c r="B6704" s="68">
        <f>RANK('Q4.a.i'!B6706,'Q4.a.i'!B$22:B$10021)</f>
        <v>6360</v>
      </c>
      <c r="C6704" s="68">
        <f>RANK('Q4.a.i'!C6706,'Q4.a.i'!C$22:C$10021)</f>
        <v>3509</v>
      </c>
      <c r="D6704" s="68">
        <f>RANK('Q4.a.i'!D6706,'Q4.a.i'!D$22:D$10021)</f>
        <v>7678</v>
      </c>
      <c r="E6704" s="68">
        <f>RANK('Q4.a.i'!E6706,'Q4.a.i'!E$22:E$10021)</f>
        <v>3911</v>
      </c>
    </row>
    <row r="6705" spans="1:5">
      <c r="A6705" s="61">
        <v>6686</v>
      </c>
      <c r="B6705" s="68">
        <f>RANK('Q4.a.i'!B6707,'Q4.a.i'!B$22:B$10021)</f>
        <v>2236</v>
      </c>
      <c r="C6705" s="68">
        <f>RANK('Q4.a.i'!C6707,'Q4.a.i'!C$22:C$10021)</f>
        <v>6570</v>
      </c>
      <c r="D6705" s="68">
        <f>RANK('Q4.a.i'!D6707,'Q4.a.i'!D$22:D$10021)</f>
        <v>977</v>
      </c>
      <c r="E6705" s="68">
        <f>RANK('Q4.a.i'!E6707,'Q4.a.i'!E$22:E$10021)</f>
        <v>3691</v>
      </c>
    </row>
    <row r="6706" spans="1:5">
      <c r="A6706" s="61">
        <v>6687</v>
      </c>
      <c r="B6706" s="68">
        <f>RANK('Q4.a.i'!B6708,'Q4.a.i'!B$22:B$10021)</f>
        <v>2874</v>
      </c>
      <c r="C6706" s="68">
        <f>RANK('Q4.a.i'!C6708,'Q4.a.i'!C$22:C$10021)</f>
        <v>6805</v>
      </c>
      <c r="D6706" s="68">
        <f>RANK('Q4.a.i'!D6708,'Q4.a.i'!D$22:D$10021)</f>
        <v>8129</v>
      </c>
      <c r="E6706" s="68">
        <f>RANK('Q4.a.i'!E6708,'Q4.a.i'!E$22:E$10021)</f>
        <v>3911</v>
      </c>
    </row>
    <row r="6707" spans="1:5">
      <c r="A6707" s="61">
        <v>6688</v>
      </c>
      <c r="B6707" s="68">
        <f>RANK('Q4.a.i'!B6709,'Q4.a.i'!B$22:B$10021)</f>
        <v>1718</v>
      </c>
      <c r="C6707" s="68">
        <f>RANK('Q4.a.i'!C6709,'Q4.a.i'!C$22:C$10021)</f>
        <v>7399</v>
      </c>
      <c r="D6707" s="68">
        <f>RANK('Q4.a.i'!D6709,'Q4.a.i'!D$22:D$10021)</f>
        <v>4979</v>
      </c>
      <c r="E6707" s="68">
        <f>RANK('Q4.a.i'!E6709,'Q4.a.i'!E$22:E$10021)</f>
        <v>3911</v>
      </c>
    </row>
    <row r="6708" spans="1:5">
      <c r="A6708" s="61">
        <v>6689</v>
      </c>
      <c r="B6708" s="68">
        <f>RANK('Q4.a.i'!B6710,'Q4.a.i'!B$22:B$10021)</f>
        <v>135</v>
      </c>
      <c r="C6708" s="68">
        <f>RANK('Q4.a.i'!C6710,'Q4.a.i'!C$22:C$10021)</f>
        <v>9258</v>
      </c>
      <c r="D6708" s="68">
        <f>RANK('Q4.a.i'!D6710,'Q4.a.i'!D$22:D$10021)</f>
        <v>9030</v>
      </c>
      <c r="E6708" s="68">
        <f>RANK('Q4.a.i'!E6710,'Q4.a.i'!E$22:E$10021)</f>
        <v>3911</v>
      </c>
    </row>
    <row r="6709" spans="1:5">
      <c r="A6709" s="61">
        <v>6690</v>
      </c>
      <c r="B6709" s="68">
        <f>RANK('Q4.a.i'!B6711,'Q4.a.i'!B$22:B$10021)</f>
        <v>134</v>
      </c>
      <c r="C6709" s="68">
        <f>RANK('Q4.a.i'!C6711,'Q4.a.i'!C$22:C$10021)</f>
        <v>495</v>
      </c>
      <c r="D6709" s="68">
        <f>RANK('Q4.a.i'!D6711,'Q4.a.i'!D$22:D$10021)</f>
        <v>5085</v>
      </c>
      <c r="E6709" s="68">
        <f>RANK('Q4.a.i'!E6711,'Q4.a.i'!E$22:E$10021)</f>
        <v>3911</v>
      </c>
    </row>
    <row r="6710" spans="1:5">
      <c r="A6710" s="61">
        <v>6691</v>
      </c>
      <c r="B6710" s="68">
        <f>RANK('Q4.a.i'!B6712,'Q4.a.i'!B$22:B$10021)</f>
        <v>6932</v>
      </c>
      <c r="C6710" s="68">
        <f>RANK('Q4.a.i'!C6712,'Q4.a.i'!C$22:C$10021)</f>
        <v>8960</v>
      </c>
      <c r="D6710" s="68">
        <f>RANK('Q4.a.i'!D6712,'Q4.a.i'!D$22:D$10021)</f>
        <v>850</v>
      </c>
      <c r="E6710" s="68">
        <f>RANK('Q4.a.i'!E6712,'Q4.a.i'!E$22:E$10021)</f>
        <v>3911</v>
      </c>
    </row>
    <row r="6711" spans="1:5">
      <c r="A6711" s="61">
        <v>6692</v>
      </c>
      <c r="B6711" s="68">
        <f>RANK('Q4.a.i'!B6713,'Q4.a.i'!B$22:B$10021)</f>
        <v>2636</v>
      </c>
      <c r="C6711" s="68">
        <f>RANK('Q4.a.i'!C6713,'Q4.a.i'!C$22:C$10021)</f>
        <v>834</v>
      </c>
      <c r="D6711" s="68">
        <f>RANK('Q4.a.i'!D6713,'Q4.a.i'!D$22:D$10021)</f>
        <v>1616</v>
      </c>
      <c r="E6711" s="68">
        <f>RANK('Q4.a.i'!E6713,'Q4.a.i'!E$22:E$10021)</f>
        <v>3911</v>
      </c>
    </row>
    <row r="6712" spans="1:5">
      <c r="A6712" s="61">
        <v>6693</v>
      </c>
      <c r="B6712" s="68">
        <f>RANK('Q4.a.i'!B6714,'Q4.a.i'!B$22:B$10021)</f>
        <v>6679</v>
      </c>
      <c r="C6712" s="68">
        <f>RANK('Q4.a.i'!C6714,'Q4.a.i'!C$22:C$10021)</f>
        <v>7103</v>
      </c>
      <c r="D6712" s="68">
        <f>RANK('Q4.a.i'!D6714,'Q4.a.i'!D$22:D$10021)</f>
        <v>4461</v>
      </c>
      <c r="E6712" s="68">
        <f>RANK('Q4.a.i'!E6714,'Q4.a.i'!E$22:E$10021)</f>
        <v>1040</v>
      </c>
    </row>
    <row r="6713" spans="1:5">
      <c r="A6713" s="61">
        <v>6694</v>
      </c>
      <c r="B6713" s="68">
        <f>RANK('Q4.a.i'!B6715,'Q4.a.i'!B$22:B$10021)</f>
        <v>1086</v>
      </c>
      <c r="C6713" s="68">
        <f>RANK('Q4.a.i'!C6715,'Q4.a.i'!C$22:C$10021)</f>
        <v>7405</v>
      </c>
      <c r="D6713" s="68">
        <f>RANK('Q4.a.i'!D6715,'Q4.a.i'!D$22:D$10021)</f>
        <v>9717</v>
      </c>
      <c r="E6713" s="68">
        <f>RANK('Q4.a.i'!E6715,'Q4.a.i'!E$22:E$10021)</f>
        <v>3911</v>
      </c>
    </row>
    <row r="6714" spans="1:5">
      <c r="A6714" s="61">
        <v>6695</v>
      </c>
      <c r="B6714" s="68">
        <f>RANK('Q4.a.i'!B6716,'Q4.a.i'!B$22:B$10021)</f>
        <v>5038</v>
      </c>
      <c r="C6714" s="68">
        <f>RANK('Q4.a.i'!C6716,'Q4.a.i'!C$22:C$10021)</f>
        <v>6950</v>
      </c>
      <c r="D6714" s="68">
        <f>RANK('Q4.a.i'!D6716,'Q4.a.i'!D$22:D$10021)</f>
        <v>1157</v>
      </c>
      <c r="E6714" s="68">
        <f>RANK('Q4.a.i'!E6716,'Q4.a.i'!E$22:E$10021)</f>
        <v>2412</v>
      </c>
    </row>
    <row r="6715" spans="1:5">
      <c r="A6715" s="61">
        <v>6696</v>
      </c>
      <c r="B6715" s="68">
        <f>RANK('Q4.a.i'!B6717,'Q4.a.i'!B$22:B$10021)</f>
        <v>4142</v>
      </c>
      <c r="C6715" s="68">
        <f>RANK('Q4.a.i'!C6717,'Q4.a.i'!C$22:C$10021)</f>
        <v>4356</v>
      </c>
      <c r="D6715" s="68">
        <f>RANK('Q4.a.i'!D6717,'Q4.a.i'!D$22:D$10021)</f>
        <v>4441</v>
      </c>
      <c r="E6715" s="68">
        <f>RANK('Q4.a.i'!E6717,'Q4.a.i'!E$22:E$10021)</f>
        <v>3911</v>
      </c>
    </row>
    <row r="6716" spans="1:5">
      <c r="A6716" s="61">
        <v>6697</v>
      </c>
      <c r="B6716" s="68">
        <f>RANK('Q4.a.i'!B6718,'Q4.a.i'!B$22:B$10021)</f>
        <v>6870</v>
      </c>
      <c r="C6716" s="68">
        <f>RANK('Q4.a.i'!C6718,'Q4.a.i'!C$22:C$10021)</f>
        <v>4461</v>
      </c>
      <c r="D6716" s="68">
        <f>RANK('Q4.a.i'!D6718,'Q4.a.i'!D$22:D$10021)</f>
        <v>905</v>
      </c>
      <c r="E6716" s="68">
        <f>RANK('Q4.a.i'!E6718,'Q4.a.i'!E$22:E$10021)</f>
        <v>3911</v>
      </c>
    </row>
    <row r="6717" spans="1:5">
      <c r="A6717" s="61">
        <v>6698</v>
      </c>
      <c r="B6717" s="68">
        <f>RANK('Q4.a.i'!B6719,'Q4.a.i'!B$22:B$10021)</f>
        <v>145</v>
      </c>
      <c r="C6717" s="68">
        <f>RANK('Q4.a.i'!C6719,'Q4.a.i'!C$22:C$10021)</f>
        <v>3833</v>
      </c>
      <c r="D6717" s="68">
        <f>RANK('Q4.a.i'!D6719,'Q4.a.i'!D$22:D$10021)</f>
        <v>1745</v>
      </c>
      <c r="E6717" s="68">
        <f>RANK('Q4.a.i'!E6719,'Q4.a.i'!E$22:E$10021)</f>
        <v>3219</v>
      </c>
    </row>
    <row r="6718" spans="1:5">
      <c r="A6718" s="61">
        <v>6699</v>
      </c>
      <c r="B6718" s="68">
        <f>RANK('Q4.a.i'!B6720,'Q4.a.i'!B$22:B$10021)</f>
        <v>7073</v>
      </c>
      <c r="C6718" s="68">
        <f>RANK('Q4.a.i'!C6720,'Q4.a.i'!C$22:C$10021)</f>
        <v>6105</v>
      </c>
      <c r="D6718" s="68">
        <f>RANK('Q4.a.i'!D6720,'Q4.a.i'!D$22:D$10021)</f>
        <v>1756</v>
      </c>
      <c r="E6718" s="68">
        <f>RANK('Q4.a.i'!E6720,'Q4.a.i'!E$22:E$10021)</f>
        <v>3911</v>
      </c>
    </row>
    <row r="6719" spans="1:5">
      <c r="A6719" s="61">
        <v>6700</v>
      </c>
      <c r="B6719" s="68">
        <f>RANK('Q4.a.i'!B6721,'Q4.a.i'!B$22:B$10021)</f>
        <v>9727</v>
      </c>
      <c r="C6719" s="68">
        <f>RANK('Q4.a.i'!C6721,'Q4.a.i'!C$22:C$10021)</f>
        <v>1880</v>
      </c>
      <c r="D6719" s="68">
        <f>RANK('Q4.a.i'!D6721,'Q4.a.i'!D$22:D$10021)</f>
        <v>8474</v>
      </c>
      <c r="E6719" s="68">
        <f>RANK('Q4.a.i'!E6721,'Q4.a.i'!E$22:E$10021)</f>
        <v>3561</v>
      </c>
    </row>
    <row r="6720" spans="1:5">
      <c r="A6720" s="61">
        <v>6701</v>
      </c>
      <c r="B6720" s="68">
        <f>RANK('Q4.a.i'!B6722,'Q4.a.i'!B$22:B$10021)</f>
        <v>7645</v>
      </c>
      <c r="C6720" s="68">
        <f>RANK('Q4.a.i'!C6722,'Q4.a.i'!C$22:C$10021)</f>
        <v>9923</v>
      </c>
      <c r="D6720" s="68">
        <f>RANK('Q4.a.i'!D6722,'Q4.a.i'!D$22:D$10021)</f>
        <v>1703</v>
      </c>
      <c r="E6720" s="68">
        <f>RANK('Q4.a.i'!E6722,'Q4.a.i'!E$22:E$10021)</f>
        <v>3911</v>
      </c>
    </row>
    <row r="6721" spans="1:5">
      <c r="A6721" s="61">
        <v>6702</v>
      </c>
      <c r="B6721" s="68">
        <f>RANK('Q4.a.i'!B6723,'Q4.a.i'!B$22:B$10021)</f>
        <v>5557</v>
      </c>
      <c r="C6721" s="68">
        <f>RANK('Q4.a.i'!C6723,'Q4.a.i'!C$22:C$10021)</f>
        <v>4686</v>
      </c>
      <c r="D6721" s="68">
        <f>RANK('Q4.a.i'!D6723,'Q4.a.i'!D$22:D$10021)</f>
        <v>1434</v>
      </c>
      <c r="E6721" s="68">
        <f>RANK('Q4.a.i'!E6723,'Q4.a.i'!E$22:E$10021)</f>
        <v>2093</v>
      </c>
    </row>
    <row r="6722" spans="1:5">
      <c r="A6722" s="61">
        <v>6703</v>
      </c>
      <c r="B6722" s="68">
        <f>RANK('Q4.a.i'!B6724,'Q4.a.i'!B$22:B$10021)</f>
        <v>7944</v>
      </c>
      <c r="C6722" s="68">
        <f>RANK('Q4.a.i'!C6724,'Q4.a.i'!C$22:C$10021)</f>
        <v>8765</v>
      </c>
      <c r="D6722" s="68">
        <f>RANK('Q4.a.i'!D6724,'Q4.a.i'!D$22:D$10021)</f>
        <v>9394</v>
      </c>
      <c r="E6722" s="68">
        <f>RANK('Q4.a.i'!E6724,'Q4.a.i'!E$22:E$10021)</f>
        <v>3911</v>
      </c>
    </row>
    <row r="6723" spans="1:5">
      <c r="A6723" s="61">
        <v>6704</v>
      </c>
      <c r="B6723" s="68">
        <f>RANK('Q4.a.i'!B6725,'Q4.a.i'!B$22:B$10021)</f>
        <v>3778</v>
      </c>
      <c r="C6723" s="68">
        <f>RANK('Q4.a.i'!C6725,'Q4.a.i'!C$22:C$10021)</f>
        <v>5411</v>
      </c>
      <c r="D6723" s="68">
        <f>RANK('Q4.a.i'!D6725,'Q4.a.i'!D$22:D$10021)</f>
        <v>6129</v>
      </c>
      <c r="E6723" s="68">
        <f>RANK('Q4.a.i'!E6725,'Q4.a.i'!E$22:E$10021)</f>
        <v>3911</v>
      </c>
    </row>
    <row r="6724" spans="1:5">
      <c r="A6724" s="61">
        <v>6705</v>
      </c>
      <c r="B6724" s="68">
        <f>RANK('Q4.a.i'!B6726,'Q4.a.i'!B$22:B$10021)</f>
        <v>1597</v>
      </c>
      <c r="C6724" s="68">
        <f>RANK('Q4.a.i'!C6726,'Q4.a.i'!C$22:C$10021)</f>
        <v>3902</v>
      </c>
      <c r="D6724" s="68">
        <f>RANK('Q4.a.i'!D6726,'Q4.a.i'!D$22:D$10021)</f>
        <v>376</v>
      </c>
      <c r="E6724" s="68">
        <f>RANK('Q4.a.i'!E6726,'Q4.a.i'!E$22:E$10021)</f>
        <v>3083</v>
      </c>
    </row>
    <row r="6725" spans="1:5">
      <c r="A6725" s="61">
        <v>6706</v>
      </c>
      <c r="B6725" s="68">
        <f>RANK('Q4.a.i'!B6727,'Q4.a.i'!B$22:B$10021)</f>
        <v>7772</v>
      </c>
      <c r="C6725" s="68">
        <f>RANK('Q4.a.i'!C6727,'Q4.a.i'!C$22:C$10021)</f>
        <v>3930</v>
      </c>
      <c r="D6725" s="68">
        <f>RANK('Q4.a.i'!D6727,'Q4.a.i'!D$22:D$10021)</f>
        <v>9467</v>
      </c>
      <c r="E6725" s="68">
        <f>RANK('Q4.a.i'!E6727,'Q4.a.i'!E$22:E$10021)</f>
        <v>3911</v>
      </c>
    </row>
    <row r="6726" spans="1:5">
      <c r="A6726" s="61">
        <v>6707</v>
      </c>
      <c r="B6726" s="68">
        <f>RANK('Q4.a.i'!B6728,'Q4.a.i'!B$22:B$10021)</f>
        <v>5189</v>
      </c>
      <c r="C6726" s="68">
        <f>RANK('Q4.a.i'!C6728,'Q4.a.i'!C$22:C$10021)</f>
        <v>6817</v>
      </c>
      <c r="D6726" s="68">
        <f>RANK('Q4.a.i'!D6728,'Q4.a.i'!D$22:D$10021)</f>
        <v>2197</v>
      </c>
      <c r="E6726" s="68">
        <f>RANK('Q4.a.i'!E6728,'Q4.a.i'!E$22:E$10021)</f>
        <v>2787</v>
      </c>
    </row>
    <row r="6727" spans="1:5">
      <c r="A6727" s="61">
        <v>6708</v>
      </c>
      <c r="B6727" s="68">
        <f>RANK('Q4.a.i'!B6729,'Q4.a.i'!B$22:B$10021)</f>
        <v>4668</v>
      </c>
      <c r="C6727" s="68">
        <f>RANK('Q4.a.i'!C6729,'Q4.a.i'!C$22:C$10021)</f>
        <v>7913</v>
      </c>
      <c r="D6727" s="68">
        <f>RANK('Q4.a.i'!D6729,'Q4.a.i'!D$22:D$10021)</f>
        <v>6130</v>
      </c>
      <c r="E6727" s="68">
        <f>RANK('Q4.a.i'!E6729,'Q4.a.i'!E$22:E$10021)</f>
        <v>3911</v>
      </c>
    </row>
    <row r="6728" spans="1:5">
      <c r="A6728" s="61">
        <v>6709</v>
      </c>
      <c r="B6728" s="68">
        <f>RANK('Q4.a.i'!B6730,'Q4.a.i'!B$22:B$10021)</f>
        <v>2979</v>
      </c>
      <c r="C6728" s="68">
        <f>RANK('Q4.a.i'!C6730,'Q4.a.i'!C$22:C$10021)</f>
        <v>9677</v>
      </c>
      <c r="D6728" s="68">
        <f>RANK('Q4.a.i'!D6730,'Q4.a.i'!D$22:D$10021)</f>
        <v>8743</v>
      </c>
      <c r="E6728" s="68">
        <f>RANK('Q4.a.i'!E6730,'Q4.a.i'!E$22:E$10021)</f>
        <v>3911</v>
      </c>
    </row>
    <row r="6729" spans="1:5">
      <c r="A6729" s="61">
        <v>6710</v>
      </c>
      <c r="B6729" s="68">
        <f>RANK('Q4.a.i'!B6731,'Q4.a.i'!B$22:B$10021)</f>
        <v>1256</v>
      </c>
      <c r="C6729" s="68">
        <f>RANK('Q4.a.i'!C6731,'Q4.a.i'!C$22:C$10021)</f>
        <v>7298</v>
      </c>
      <c r="D6729" s="68">
        <f>RANK('Q4.a.i'!D6731,'Q4.a.i'!D$22:D$10021)</f>
        <v>3924</v>
      </c>
      <c r="E6729" s="68">
        <f>RANK('Q4.a.i'!E6731,'Q4.a.i'!E$22:E$10021)</f>
        <v>1029</v>
      </c>
    </row>
    <row r="6730" spans="1:5">
      <c r="A6730" s="61">
        <v>6711</v>
      </c>
      <c r="B6730" s="68">
        <f>RANK('Q4.a.i'!B6732,'Q4.a.i'!B$22:B$10021)</f>
        <v>2342</v>
      </c>
      <c r="C6730" s="68">
        <f>RANK('Q4.a.i'!C6732,'Q4.a.i'!C$22:C$10021)</f>
        <v>193</v>
      </c>
      <c r="D6730" s="68">
        <f>RANK('Q4.a.i'!D6732,'Q4.a.i'!D$22:D$10021)</f>
        <v>6059</v>
      </c>
      <c r="E6730" s="68">
        <f>RANK('Q4.a.i'!E6732,'Q4.a.i'!E$22:E$10021)</f>
        <v>3911</v>
      </c>
    </row>
    <row r="6731" spans="1:5">
      <c r="A6731" s="61">
        <v>6712</v>
      </c>
      <c r="B6731" s="68">
        <f>RANK('Q4.a.i'!B6733,'Q4.a.i'!B$22:B$10021)</f>
        <v>6914</v>
      </c>
      <c r="C6731" s="68">
        <f>RANK('Q4.a.i'!C6733,'Q4.a.i'!C$22:C$10021)</f>
        <v>9954</v>
      </c>
      <c r="D6731" s="68">
        <f>RANK('Q4.a.i'!D6733,'Q4.a.i'!D$22:D$10021)</f>
        <v>281</v>
      </c>
      <c r="E6731" s="68">
        <f>RANK('Q4.a.i'!E6733,'Q4.a.i'!E$22:E$10021)</f>
        <v>3260</v>
      </c>
    </row>
    <row r="6732" spans="1:5">
      <c r="A6732" s="61">
        <v>6713</v>
      </c>
      <c r="B6732" s="68">
        <f>RANK('Q4.a.i'!B6734,'Q4.a.i'!B$22:B$10021)</f>
        <v>7521</v>
      </c>
      <c r="C6732" s="68">
        <f>RANK('Q4.a.i'!C6734,'Q4.a.i'!C$22:C$10021)</f>
        <v>7747</v>
      </c>
      <c r="D6732" s="68">
        <f>RANK('Q4.a.i'!D6734,'Q4.a.i'!D$22:D$10021)</f>
        <v>6305</v>
      </c>
      <c r="E6732" s="68">
        <f>RANK('Q4.a.i'!E6734,'Q4.a.i'!E$22:E$10021)</f>
        <v>1022</v>
      </c>
    </row>
    <row r="6733" spans="1:5">
      <c r="A6733" s="61">
        <v>6714</v>
      </c>
      <c r="B6733" s="68">
        <f>RANK('Q4.a.i'!B6735,'Q4.a.i'!B$22:B$10021)</f>
        <v>4532</v>
      </c>
      <c r="C6733" s="68">
        <f>RANK('Q4.a.i'!C6735,'Q4.a.i'!C$22:C$10021)</f>
        <v>1521</v>
      </c>
      <c r="D6733" s="68">
        <f>RANK('Q4.a.i'!D6735,'Q4.a.i'!D$22:D$10021)</f>
        <v>3149</v>
      </c>
      <c r="E6733" s="68">
        <f>RANK('Q4.a.i'!E6735,'Q4.a.i'!E$22:E$10021)</f>
        <v>3911</v>
      </c>
    </row>
    <row r="6734" spans="1:5">
      <c r="A6734" s="61">
        <v>6715</v>
      </c>
      <c r="B6734" s="68">
        <f>RANK('Q4.a.i'!B6736,'Q4.a.i'!B$22:B$10021)</f>
        <v>1836</v>
      </c>
      <c r="C6734" s="68">
        <f>RANK('Q4.a.i'!C6736,'Q4.a.i'!C$22:C$10021)</f>
        <v>9053</v>
      </c>
      <c r="D6734" s="68">
        <f>RANK('Q4.a.i'!D6736,'Q4.a.i'!D$22:D$10021)</f>
        <v>3943</v>
      </c>
      <c r="E6734" s="68">
        <f>RANK('Q4.a.i'!E6736,'Q4.a.i'!E$22:E$10021)</f>
        <v>3911</v>
      </c>
    </row>
    <row r="6735" spans="1:5">
      <c r="A6735" s="61">
        <v>6716</v>
      </c>
      <c r="B6735" s="68">
        <f>RANK('Q4.a.i'!B6737,'Q4.a.i'!B$22:B$10021)</f>
        <v>5840</v>
      </c>
      <c r="C6735" s="68">
        <f>RANK('Q4.a.i'!C6737,'Q4.a.i'!C$22:C$10021)</f>
        <v>4039</v>
      </c>
      <c r="D6735" s="68">
        <f>RANK('Q4.a.i'!D6737,'Q4.a.i'!D$22:D$10021)</f>
        <v>5441</v>
      </c>
      <c r="E6735" s="68">
        <f>RANK('Q4.a.i'!E6737,'Q4.a.i'!E$22:E$10021)</f>
        <v>3738</v>
      </c>
    </row>
    <row r="6736" spans="1:5">
      <c r="A6736" s="61">
        <v>6717</v>
      </c>
      <c r="B6736" s="68">
        <f>RANK('Q4.a.i'!B6738,'Q4.a.i'!B$22:B$10021)</f>
        <v>7681</v>
      </c>
      <c r="C6736" s="68">
        <f>RANK('Q4.a.i'!C6738,'Q4.a.i'!C$22:C$10021)</f>
        <v>681</v>
      </c>
      <c r="D6736" s="68">
        <f>RANK('Q4.a.i'!D6738,'Q4.a.i'!D$22:D$10021)</f>
        <v>571</v>
      </c>
      <c r="E6736" s="68">
        <f>RANK('Q4.a.i'!E6738,'Q4.a.i'!E$22:E$10021)</f>
        <v>2625</v>
      </c>
    </row>
    <row r="6737" spans="1:5">
      <c r="A6737" s="61">
        <v>6718</v>
      </c>
      <c r="B6737" s="68">
        <f>RANK('Q4.a.i'!B6739,'Q4.a.i'!B$22:B$10021)</f>
        <v>8663</v>
      </c>
      <c r="C6737" s="68">
        <f>RANK('Q4.a.i'!C6739,'Q4.a.i'!C$22:C$10021)</f>
        <v>9808</v>
      </c>
      <c r="D6737" s="68">
        <f>RANK('Q4.a.i'!D6739,'Q4.a.i'!D$22:D$10021)</f>
        <v>7910</v>
      </c>
      <c r="E6737" s="68">
        <f>RANK('Q4.a.i'!E6739,'Q4.a.i'!E$22:E$10021)</f>
        <v>3911</v>
      </c>
    </row>
    <row r="6738" spans="1:5">
      <c r="A6738" s="61">
        <v>6719</v>
      </c>
      <c r="B6738" s="68">
        <f>RANK('Q4.a.i'!B6740,'Q4.a.i'!B$22:B$10021)</f>
        <v>2698</v>
      </c>
      <c r="C6738" s="68">
        <f>RANK('Q4.a.i'!C6740,'Q4.a.i'!C$22:C$10021)</f>
        <v>6918</v>
      </c>
      <c r="D6738" s="68">
        <f>RANK('Q4.a.i'!D6740,'Q4.a.i'!D$22:D$10021)</f>
        <v>5923</v>
      </c>
      <c r="E6738" s="68">
        <f>RANK('Q4.a.i'!E6740,'Q4.a.i'!E$22:E$10021)</f>
        <v>3911</v>
      </c>
    </row>
    <row r="6739" spans="1:5">
      <c r="A6739" s="61">
        <v>6720</v>
      </c>
      <c r="B6739" s="68">
        <f>RANK('Q4.a.i'!B6741,'Q4.a.i'!B$22:B$10021)</f>
        <v>6538</v>
      </c>
      <c r="C6739" s="68">
        <f>RANK('Q4.a.i'!C6741,'Q4.a.i'!C$22:C$10021)</f>
        <v>6747</v>
      </c>
      <c r="D6739" s="68">
        <f>RANK('Q4.a.i'!D6741,'Q4.a.i'!D$22:D$10021)</f>
        <v>4866</v>
      </c>
      <c r="E6739" s="68">
        <f>RANK('Q4.a.i'!E6741,'Q4.a.i'!E$22:E$10021)</f>
        <v>3595</v>
      </c>
    </row>
    <row r="6740" spans="1:5">
      <c r="A6740" s="61">
        <v>6721</v>
      </c>
      <c r="B6740" s="68">
        <f>RANK('Q4.a.i'!B6742,'Q4.a.i'!B$22:B$10021)</f>
        <v>3773</v>
      </c>
      <c r="C6740" s="68">
        <f>RANK('Q4.a.i'!C6742,'Q4.a.i'!C$22:C$10021)</f>
        <v>1480</v>
      </c>
      <c r="D6740" s="68">
        <f>RANK('Q4.a.i'!D6742,'Q4.a.i'!D$22:D$10021)</f>
        <v>6797</v>
      </c>
      <c r="E6740" s="68">
        <f>RANK('Q4.a.i'!E6742,'Q4.a.i'!E$22:E$10021)</f>
        <v>3911</v>
      </c>
    </row>
    <row r="6741" spans="1:5">
      <c r="A6741" s="61">
        <v>6722</v>
      </c>
      <c r="B6741" s="68">
        <f>RANK('Q4.a.i'!B6743,'Q4.a.i'!B$22:B$10021)</f>
        <v>222</v>
      </c>
      <c r="C6741" s="68">
        <f>RANK('Q4.a.i'!C6743,'Q4.a.i'!C$22:C$10021)</f>
        <v>7063</v>
      </c>
      <c r="D6741" s="68">
        <f>RANK('Q4.a.i'!D6743,'Q4.a.i'!D$22:D$10021)</f>
        <v>91</v>
      </c>
      <c r="E6741" s="68">
        <f>RANK('Q4.a.i'!E6743,'Q4.a.i'!E$22:E$10021)</f>
        <v>546</v>
      </c>
    </row>
    <row r="6742" spans="1:5">
      <c r="A6742" s="61">
        <v>6723</v>
      </c>
      <c r="B6742" s="68">
        <f>RANK('Q4.a.i'!B6744,'Q4.a.i'!B$22:B$10021)</f>
        <v>5679</v>
      </c>
      <c r="C6742" s="68">
        <f>RANK('Q4.a.i'!C6744,'Q4.a.i'!C$22:C$10021)</f>
        <v>5397</v>
      </c>
      <c r="D6742" s="68">
        <f>RANK('Q4.a.i'!D6744,'Q4.a.i'!D$22:D$10021)</f>
        <v>465</v>
      </c>
      <c r="E6742" s="68">
        <f>RANK('Q4.a.i'!E6744,'Q4.a.i'!E$22:E$10021)</f>
        <v>3911</v>
      </c>
    </row>
    <row r="6743" spans="1:5">
      <c r="A6743" s="61">
        <v>6724</v>
      </c>
      <c r="B6743" s="68">
        <f>RANK('Q4.a.i'!B6745,'Q4.a.i'!B$22:B$10021)</f>
        <v>9508</v>
      </c>
      <c r="C6743" s="68">
        <f>RANK('Q4.a.i'!C6745,'Q4.a.i'!C$22:C$10021)</f>
        <v>1399</v>
      </c>
      <c r="D6743" s="68">
        <f>RANK('Q4.a.i'!D6745,'Q4.a.i'!D$22:D$10021)</f>
        <v>457</v>
      </c>
      <c r="E6743" s="68">
        <f>RANK('Q4.a.i'!E6745,'Q4.a.i'!E$22:E$10021)</f>
        <v>3793</v>
      </c>
    </row>
    <row r="6744" spans="1:5">
      <c r="A6744" s="61">
        <v>6725</v>
      </c>
      <c r="B6744" s="68">
        <f>RANK('Q4.a.i'!B6746,'Q4.a.i'!B$22:B$10021)</f>
        <v>4179</v>
      </c>
      <c r="C6744" s="68">
        <f>RANK('Q4.a.i'!C6746,'Q4.a.i'!C$22:C$10021)</f>
        <v>8567</v>
      </c>
      <c r="D6744" s="68">
        <f>RANK('Q4.a.i'!D6746,'Q4.a.i'!D$22:D$10021)</f>
        <v>9400</v>
      </c>
      <c r="E6744" s="68">
        <f>RANK('Q4.a.i'!E6746,'Q4.a.i'!E$22:E$10021)</f>
        <v>3911</v>
      </c>
    </row>
    <row r="6745" spans="1:5">
      <c r="A6745" s="61">
        <v>6726</v>
      </c>
      <c r="B6745" s="68">
        <f>RANK('Q4.a.i'!B6747,'Q4.a.i'!B$22:B$10021)</f>
        <v>8425</v>
      </c>
      <c r="C6745" s="68">
        <f>RANK('Q4.a.i'!C6747,'Q4.a.i'!C$22:C$10021)</f>
        <v>4647</v>
      </c>
      <c r="D6745" s="68">
        <f>RANK('Q4.a.i'!D6747,'Q4.a.i'!D$22:D$10021)</f>
        <v>7569</v>
      </c>
      <c r="E6745" s="68">
        <f>RANK('Q4.a.i'!E6747,'Q4.a.i'!E$22:E$10021)</f>
        <v>3911</v>
      </c>
    </row>
    <row r="6746" spans="1:5">
      <c r="A6746" s="61">
        <v>6727</v>
      </c>
      <c r="B6746" s="68">
        <f>RANK('Q4.a.i'!B6748,'Q4.a.i'!B$22:B$10021)</f>
        <v>4826</v>
      </c>
      <c r="C6746" s="68">
        <f>RANK('Q4.a.i'!C6748,'Q4.a.i'!C$22:C$10021)</f>
        <v>8129</v>
      </c>
      <c r="D6746" s="68">
        <f>RANK('Q4.a.i'!D6748,'Q4.a.i'!D$22:D$10021)</f>
        <v>5392</v>
      </c>
      <c r="E6746" s="68">
        <f>RANK('Q4.a.i'!E6748,'Q4.a.i'!E$22:E$10021)</f>
        <v>3911</v>
      </c>
    </row>
    <row r="6747" spans="1:5">
      <c r="A6747" s="61">
        <v>6728</v>
      </c>
      <c r="B6747" s="68">
        <f>RANK('Q4.a.i'!B6749,'Q4.a.i'!B$22:B$10021)</f>
        <v>1089</v>
      </c>
      <c r="C6747" s="68">
        <f>RANK('Q4.a.i'!C6749,'Q4.a.i'!C$22:C$10021)</f>
        <v>4382</v>
      </c>
      <c r="D6747" s="68">
        <f>RANK('Q4.a.i'!D6749,'Q4.a.i'!D$22:D$10021)</f>
        <v>1793</v>
      </c>
      <c r="E6747" s="68">
        <f>RANK('Q4.a.i'!E6749,'Q4.a.i'!E$22:E$10021)</f>
        <v>3911</v>
      </c>
    </row>
    <row r="6748" spans="1:5">
      <c r="A6748" s="61">
        <v>6729</v>
      </c>
      <c r="B6748" s="68">
        <f>RANK('Q4.a.i'!B6750,'Q4.a.i'!B$22:B$10021)</f>
        <v>5042</v>
      </c>
      <c r="C6748" s="68">
        <f>RANK('Q4.a.i'!C6750,'Q4.a.i'!C$22:C$10021)</f>
        <v>467</v>
      </c>
      <c r="D6748" s="68">
        <f>RANK('Q4.a.i'!D6750,'Q4.a.i'!D$22:D$10021)</f>
        <v>10</v>
      </c>
      <c r="E6748" s="68">
        <f>RANK('Q4.a.i'!E6750,'Q4.a.i'!E$22:E$10021)</f>
        <v>2327</v>
      </c>
    </row>
    <row r="6749" spans="1:5">
      <c r="A6749" s="61">
        <v>6730</v>
      </c>
      <c r="B6749" s="68">
        <f>RANK('Q4.a.i'!B6751,'Q4.a.i'!B$22:B$10021)</f>
        <v>4652</v>
      </c>
      <c r="C6749" s="68">
        <f>RANK('Q4.a.i'!C6751,'Q4.a.i'!C$22:C$10021)</f>
        <v>4860</v>
      </c>
      <c r="D6749" s="68">
        <f>RANK('Q4.a.i'!D6751,'Q4.a.i'!D$22:D$10021)</f>
        <v>8900</v>
      </c>
      <c r="E6749" s="68">
        <f>RANK('Q4.a.i'!E6751,'Q4.a.i'!E$22:E$10021)</f>
        <v>3911</v>
      </c>
    </row>
    <row r="6750" spans="1:5">
      <c r="A6750" s="61">
        <v>6731</v>
      </c>
      <c r="B6750" s="68">
        <f>RANK('Q4.a.i'!B6752,'Q4.a.i'!B$22:B$10021)</f>
        <v>4230</v>
      </c>
      <c r="C6750" s="68">
        <f>RANK('Q4.a.i'!C6752,'Q4.a.i'!C$22:C$10021)</f>
        <v>2771</v>
      </c>
      <c r="D6750" s="68">
        <f>RANK('Q4.a.i'!D6752,'Q4.a.i'!D$22:D$10021)</f>
        <v>5679</v>
      </c>
      <c r="E6750" s="68">
        <f>RANK('Q4.a.i'!E6752,'Q4.a.i'!E$22:E$10021)</f>
        <v>2681</v>
      </c>
    </row>
    <row r="6751" spans="1:5">
      <c r="A6751" s="61">
        <v>6732</v>
      </c>
      <c r="B6751" s="68">
        <f>RANK('Q4.a.i'!B6753,'Q4.a.i'!B$22:B$10021)</f>
        <v>298</v>
      </c>
      <c r="C6751" s="68">
        <f>RANK('Q4.a.i'!C6753,'Q4.a.i'!C$22:C$10021)</f>
        <v>9807</v>
      </c>
      <c r="D6751" s="68">
        <f>RANK('Q4.a.i'!D6753,'Q4.a.i'!D$22:D$10021)</f>
        <v>647</v>
      </c>
      <c r="E6751" s="68">
        <f>RANK('Q4.a.i'!E6753,'Q4.a.i'!E$22:E$10021)</f>
        <v>3911</v>
      </c>
    </row>
    <row r="6752" spans="1:5">
      <c r="A6752" s="61">
        <v>6733</v>
      </c>
      <c r="B6752" s="68">
        <f>RANK('Q4.a.i'!B6754,'Q4.a.i'!B$22:B$10021)</f>
        <v>4996</v>
      </c>
      <c r="C6752" s="68">
        <f>RANK('Q4.a.i'!C6754,'Q4.a.i'!C$22:C$10021)</f>
        <v>7589</v>
      </c>
      <c r="D6752" s="68">
        <f>RANK('Q4.a.i'!D6754,'Q4.a.i'!D$22:D$10021)</f>
        <v>7135</v>
      </c>
      <c r="E6752" s="68">
        <f>RANK('Q4.a.i'!E6754,'Q4.a.i'!E$22:E$10021)</f>
        <v>3911</v>
      </c>
    </row>
    <row r="6753" spans="1:5">
      <c r="A6753" s="61">
        <v>6734</v>
      </c>
      <c r="B6753" s="68">
        <f>RANK('Q4.a.i'!B6755,'Q4.a.i'!B$22:B$10021)</f>
        <v>1477</v>
      </c>
      <c r="C6753" s="68">
        <f>RANK('Q4.a.i'!C6755,'Q4.a.i'!C$22:C$10021)</f>
        <v>9289</v>
      </c>
      <c r="D6753" s="68">
        <f>RANK('Q4.a.i'!D6755,'Q4.a.i'!D$22:D$10021)</f>
        <v>780</v>
      </c>
      <c r="E6753" s="68">
        <f>RANK('Q4.a.i'!E6755,'Q4.a.i'!E$22:E$10021)</f>
        <v>2849</v>
      </c>
    </row>
    <row r="6754" spans="1:5">
      <c r="A6754" s="61">
        <v>6735</v>
      </c>
      <c r="B6754" s="68">
        <f>RANK('Q4.a.i'!B6756,'Q4.a.i'!B$22:B$10021)</f>
        <v>780</v>
      </c>
      <c r="C6754" s="68">
        <f>RANK('Q4.a.i'!C6756,'Q4.a.i'!C$22:C$10021)</f>
        <v>912</v>
      </c>
      <c r="D6754" s="68">
        <f>RANK('Q4.a.i'!D6756,'Q4.a.i'!D$22:D$10021)</f>
        <v>7165</v>
      </c>
      <c r="E6754" s="68">
        <f>RANK('Q4.a.i'!E6756,'Q4.a.i'!E$22:E$10021)</f>
        <v>3911</v>
      </c>
    </row>
    <row r="6755" spans="1:5">
      <c r="A6755" s="61">
        <v>6736</v>
      </c>
      <c r="B6755" s="68">
        <f>RANK('Q4.a.i'!B6757,'Q4.a.i'!B$22:B$10021)</f>
        <v>8196</v>
      </c>
      <c r="C6755" s="68">
        <f>RANK('Q4.a.i'!C6757,'Q4.a.i'!C$22:C$10021)</f>
        <v>6946</v>
      </c>
      <c r="D6755" s="68">
        <f>RANK('Q4.a.i'!D6757,'Q4.a.i'!D$22:D$10021)</f>
        <v>235</v>
      </c>
      <c r="E6755" s="68">
        <f>RANK('Q4.a.i'!E6757,'Q4.a.i'!E$22:E$10021)</f>
        <v>616</v>
      </c>
    </row>
    <row r="6756" spans="1:5">
      <c r="A6756" s="61">
        <v>6737</v>
      </c>
      <c r="B6756" s="68">
        <f>RANK('Q4.a.i'!B6758,'Q4.a.i'!B$22:B$10021)</f>
        <v>8703</v>
      </c>
      <c r="C6756" s="68">
        <f>RANK('Q4.a.i'!C6758,'Q4.a.i'!C$22:C$10021)</f>
        <v>8959</v>
      </c>
      <c r="D6756" s="68">
        <f>RANK('Q4.a.i'!D6758,'Q4.a.i'!D$22:D$10021)</f>
        <v>7576</v>
      </c>
      <c r="E6756" s="68">
        <f>RANK('Q4.a.i'!E6758,'Q4.a.i'!E$22:E$10021)</f>
        <v>3422</v>
      </c>
    </row>
    <row r="6757" spans="1:5">
      <c r="A6757" s="61">
        <v>6738</v>
      </c>
      <c r="B6757" s="68">
        <f>RANK('Q4.a.i'!B6759,'Q4.a.i'!B$22:B$10021)</f>
        <v>4519</v>
      </c>
      <c r="C6757" s="68">
        <f>RANK('Q4.a.i'!C6759,'Q4.a.i'!C$22:C$10021)</f>
        <v>1065</v>
      </c>
      <c r="D6757" s="68">
        <f>RANK('Q4.a.i'!D6759,'Q4.a.i'!D$22:D$10021)</f>
        <v>6218</v>
      </c>
      <c r="E6757" s="68">
        <f>RANK('Q4.a.i'!E6759,'Q4.a.i'!E$22:E$10021)</f>
        <v>3911</v>
      </c>
    </row>
    <row r="6758" spans="1:5">
      <c r="A6758" s="61">
        <v>6739</v>
      </c>
      <c r="B6758" s="68">
        <f>RANK('Q4.a.i'!B6760,'Q4.a.i'!B$22:B$10021)</f>
        <v>5779</v>
      </c>
      <c r="C6758" s="68">
        <f>RANK('Q4.a.i'!C6760,'Q4.a.i'!C$22:C$10021)</f>
        <v>3010</v>
      </c>
      <c r="D6758" s="68">
        <f>RANK('Q4.a.i'!D6760,'Q4.a.i'!D$22:D$10021)</f>
        <v>5748</v>
      </c>
      <c r="E6758" s="68">
        <f>RANK('Q4.a.i'!E6760,'Q4.a.i'!E$22:E$10021)</f>
        <v>3911</v>
      </c>
    </row>
    <row r="6759" spans="1:5">
      <c r="A6759" s="61">
        <v>6740</v>
      </c>
      <c r="B6759" s="68">
        <f>RANK('Q4.a.i'!B6761,'Q4.a.i'!B$22:B$10021)</f>
        <v>4741</v>
      </c>
      <c r="C6759" s="68">
        <f>RANK('Q4.a.i'!C6761,'Q4.a.i'!C$22:C$10021)</f>
        <v>70</v>
      </c>
      <c r="D6759" s="68">
        <f>RANK('Q4.a.i'!D6761,'Q4.a.i'!D$22:D$10021)</f>
        <v>5957</v>
      </c>
      <c r="E6759" s="68">
        <f>RANK('Q4.a.i'!E6761,'Q4.a.i'!E$22:E$10021)</f>
        <v>454</v>
      </c>
    </row>
    <row r="6760" spans="1:5">
      <c r="A6760" s="61">
        <v>6741</v>
      </c>
      <c r="B6760" s="68">
        <f>RANK('Q4.a.i'!B6762,'Q4.a.i'!B$22:B$10021)</f>
        <v>3487</v>
      </c>
      <c r="C6760" s="68">
        <f>RANK('Q4.a.i'!C6762,'Q4.a.i'!C$22:C$10021)</f>
        <v>9482</v>
      </c>
      <c r="D6760" s="68">
        <f>RANK('Q4.a.i'!D6762,'Q4.a.i'!D$22:D$10021)</f>
        <v>3182</v>
      </c>
      <c r="E6760" s="68">
        <f>RANK('Q4.a.i'!E6762,'Q4.a.i'!E$22:E$10021)</f>
        <v>1025</v>
      </c>
    </row>
    <row r="6761" spans="1:5">
      <c r="A6761" s="61">
        <v>6742</v>
      </c>
      <c r="B6761" s="68">
        <f>RANK('Q4.a.i'!B6763,'Q4.a.i'!B$22:B$10021)</f>
        <v>1437</v>
      </c>
      <c r="C6761" s="68">
        <f>RANK('Q4.a.i'!C6763,'Q4.a.i'!C$22:C$10021)</f>
        <v>2051</v>
      </c>
      <c r="D6761" s="68">
        <f>RANK('Q4.a.i'!D6763,'Q4.a.i'!D$22:D$10021)</f>
        <v>3812</v>
      </c>
      <c r="E6761" s="68">
        <f>RANK('Q4.a.i'!E6763,'Q4.a.i'!E$22:E$10021)</f>
        <v>2756</v>
      </c>
    </row>
    <row r="6762" spans="1:5">
      <c r="A6762" s="61">
        <v>6743</v>
      </c>
      <c r="B6762" s="68">
        <f>RANK('Q4.a.i'!B6764,'Q4.a.i'!B$22:B$10021)</f>
        <v>9560</v>
      </c>
      <c r="C6762" s="68">
        <f>RANK('Q4.a.i'!C6764,'Q4.a.i'!C$22:C$10021)</f>
        <v>8675</v>
      </c>
      <c r="D6762" s="68">
        <f>RANK('Q4.a.i'!D6764,'Q4.a.i'!D$22:D$10021)</f>
        <v>8888</v>
      </c>
      <c r="E6762" s="68">
        <f>RANK('Q4.a.i'!E6764,'Q4.a.i'!E$22:E$10021)</f>
        <v>3911</v>
      </c>
    </row>
    <row r="6763" spans="1:5">
      <c r="A6763" s="61">
        <v>6744</v>
      </c>
      <c r="B6763" s="68">
        <f>RANK('Q4.a.i'!B6765,'Q4.a.i'!B$22:B$10021)</f>
        <v>7330</v>
      </c>
      <c r="C6763" s="68">
        <f>RANK('Q4.a.i'!C6765,'Q4.a.i'!C$22:C$10021)</f>
        <v>1697</v>
      </c>
      <c r="D6763" s="68">
        <f>RANK('Q4.a.i'!D6765,'Q4.a.i'!D$22:D$10021)</f>
        <v>5856</v>
      </c>
      <c r="E6763" s="68">
        <f>RANK('Q4.a.i'!E6765,'Q4.a.i'!E$22:E$10021)</f>
        <v>3911</v>
      </c>
    </row>
    <row r="6764" spans="1:5">
      <c r="A6764" s="61">
        <v>6745</v>
      </c>
      <c r="B6764" s="68">
        <f>RANK('Q4.a.i'!B6766,'Q4.a.i'!B$22:B$10021)</f>
        <v>4627</v>
      </c>
      <c r="C6764" s="68">
        <f>RANK('Q4.a.i'!C6766,'Q4.a.i'!C$22:C$10021)</f>
        <v>8951</v>
      </c>
      <c r="D6764" s="68">
        <f>RANK('Q4.a.i'!D6766,'Q4.a.i'!D$22:D$10021)</f>
        <v>3696</v>
      </c>
      <c r="E6764" s="68">
        <f>RANK('Q4.a.i'!E6766,'Q4.a.i'!E$22:E$10021)</f>
        <v>3911</v>
      </c>
    </row>
    <row r="6765" spans="1:5">
      <c r="A6765" s="61">
        <v>6746</v>
      </c>
      <c r="B6765" s="68">
        <f>RANK('Q4.a.i'!B6767,'Q4.a.i'!B$22:B$10021)</f>
        <v>3568</v>
      </c>
      <c r="C6765" s="68">
        <f>RANK('Q4.a.i'!C6767,'Q4.a.i'!C$22:C$10021)</f>
        <v>1416</v>
      </c>
      <c r="D6765" s="68">
        <f>RANK('Q4.a.i'!D6767,'Q4.a.i'!D$22:D$10021)</f>
        <v>4186</v>
      </c>
      <c r="E6765" s="68">
        <f>RANK('Q4.a.i'!E6767,'Q4.a.i'!E$22:E$10021)</f>
        <v>3911</v>
      </c>
    </row>
    <row r="6766" spans="1:5">
      <c r="A6766" s="61">
        <v>6747</v>
      </c>
      <c r="B6766" s="68">
        <f>RANK('Q4.a.i'!B6768,'Q4.a.i'!B$22:B$10021)</f>
        <v>9421</v>
      </c>
      <c r="C6766" s="68">
        <f>RANK('Q4.a.i'!C6768,'Q4.a.i'!C$22:C$10021)</f>
        <v>1834</v>
      </c>
      <c r="D6766" s="68">
        <f>RANK('Q4.a.i'!D6768,'Q4.a.i'!D$22:D$10021)</f>
        <v>353</v>
      </c>
      <c r="E6766" s="68">
        <f>RANK('Q4.a.i'!E6768,'Q4.a.i'!E$22:E$10021)</f>
        <v>2891</v>
      </c>
    </row>
    <row r="6767" spans="1:5">
      <c r="A6767" s="61">
        <v>6748</v>
      </c>
      <c r="B6767" s="68">
        <f>RANK('Q4.a.i'!B6769,'Q4.a.i'!B$22:B$10021)</f>
        <v>8574</v>
      </c>
      <c r="C6767" s="68">
        <f>RANK('Q4.a.i'!C6769,'Q4.a.i'!C$22:C$10021)</f>
        <v>8805</v>
      </c>
      <c r="D6767" s="68">
        <f>RANK('Q4.a.i'!D6769,'Q4.a.i'!D$22:D$10021)</f>
        <v>627</v>
      </c>
      <c r="E6767" s="68">
        <f>RANK('Q4.a.i'!E6769,'Q4.a.i'!E$22:E$10021)</f>
        <v>278</v>
      </c>
    </row>
    <row r="6768" spans="1:5">
      <c r="A6768" s="61">
        <v>6749</v>
      </c>
      <c r="B6768" s="68">
        <f>RANK('Q4.a.i'!B6770,'Q4.a.i'!B$22:B$10021)</f>
        <v>8065</v>
      </c>
      <c r="C6768" s="68">
        <f>RANK('Q4.a.i'!C6770,'Q4.a.i'!C$22:C$10021)</f>
        <v>1900</v>
      </c>
      <c r="D6768" s="68">
        <f>RANK('Q4.a.i'!D6770,'Q4.a.i'!D$22:D$10021)</f>
        <v>1011</v>
      </c>
      <c r="E6768" s="68">
        <f>RANK('Q4.a.i'!E6770,'Q4.a.i'!E$22:E$10021)</f>
        <v>3911</v>
      </c>
    </row>
    <row r="6769" spans="1:5">
      <c r="A6769" s="61">
        <v>6750</v>
      </c>
      <c r="B6769" s="68">
        <f>RANK('Q4.a.i'!B6771,'Q4.a.i'!B$22:B$10021)</f>
        <v>4706</v>
      </c>
      <c r="C6769" s="68">
        <f>RANK('Q4.a.i'!C6771,'Q4.a.i'!C$22:C$10021)</f>
        <v>277</v>
      </c>
      <c r="D6769" s="68">
        <f>RANK('Q4.a.i'!D6771,'Q4.a.i'!D$22:D$10021)</f>
        <v>5403</v>
      </c>
      <c r="E6769" s="68">
        <f>RANK('Q4.a.i'!E6771,'Q4.a.i'!E$22:E$10021)</f>
        <v>2841</v>
      </c>
    </row>
    <row r="6770" spans="1:5">
      <c r="A6770" s="61">
        <v>6751</v>
      </c>
      <c r="B6770" s="68">
        <f>RANK('Q4.a.i'!B6772,'Q4.a.i'!B$22:B$10021)</f>
        <v>3159</v>
      </c>
      <c r="C6770" s="68">
        <f>RANK('Q4.a.i'!C6772,'Q4.a.i'!C$22:C$10021)</f>
        <v>7888</v>
      </c>
      <c r="D6770" s="68">
        <f>RANK('Q4.a.i'!D6772,'Q4.a.i'!D$22:D$10021)</f>
        <v>9433</v>
      </c>
      <c r="E6770" s="68">
        <f>RANK('Q4.a.i'!E6772,'Q4.a.i'!E$22:E$10021)</f>
        <v>3500</v>
      </c>
    </row>
    <row r="6771" spans="1:5">
      <c r="A6771" s="61">
        <v>6752</v>
      </c>
      <c r="B6771" s="68">
        <f>RANK('Q4.a.i'!B6773,'Q4.a.i'!B$22:B$10021)</f>
        <v>9586</v>
      </c>
      <c r="C6771" s="68">
        <f>RANK('Q4.a.i'!C6773,'Q4.a.i'!C$22:C$10021)</f>
        <v>1951</v>
      </c>
      <c r="D6771" s="68">
        <f>RANK('Q4.a.i'!D6773,'Q4.a.i'!D$22:D$10021)</f>
        <v>8478</v>
      </c>
      <c r="E6771" s="68">
        <f>RANK('Q4.a.i'!E6773,'Q4.a.i'!E$22:E$10021)</f>
        <v>3911</v>
      </c>
    </row>
    <row r="6772" spans="1:5">
      <c r="A6772" s="61">
        <v>6753</v>
      </c>
      <c r="B6772" s="68">
        <f>RANK('Q4.a.i'!B6774,'Q4.a.i'!B$22:B$10021)</f>
        <v>6022</v>
      </c>
      <c r="C6772" s="68">
        <f>RANK('Q4.a.i'!C6774,'Q4.a.i'!C$22:C$10021)</f>
        <v>4271</v>
      </c>
      <c r="D6772" s="68">
        <f>RANK('Q4.a.i'!D6774,'Q4.a.i'!D$22:D$10021)</f>
        <v>7506</v>
      </c>
      <c r="E6772" s="68">
        <f>RANK('Q4.a.i'!E6774,'Q4.a.i'!E$22:E$10021)</f>
        <v>3168</v>
      </c>
    </row>
    <row r="6773" spans="1:5">
      <c r="A6773" s="61">
        <v>6754</v>
      </c>
      <c r="B6773" s="68">
        <f>RANK('Q4.a.i'!B6775,'Q4.a.i'!B$22:B$10021)</f>
        <v>1688</v>
      </c>
      <c r="C6773" s="68">
        <f>RANK('Q4.a.i'!C6775,'Q4.a.i'!C$22:C$10021)</f>
        <v>2160</v>
      </c>
      <c r="D6773" s="68">
        <f>RANK('Q4.a.i'!D6775,'Q4.a.i'!D$22:D$10021)</f>
        <v>4296</v>
      </c>
      <c r="E6773" s="68">
        <f>RANK('Q4.a.i'!E6775,'Q4.a.i'!E$22:E$10021)</f>
        <v>3911</v>
      </c>
    </row>
    <row r="6774" spans="1:5">
      <c r="A6774" s="61">
        <v>6755</v>
      </c>
      <c r="B6774" s="68">
        <f>RANK('Q4.a.i'!B6776,'Q4.a.i'!B$22:B$10021)</f>
        <v>4336</v>
      </c>
      <c r="C6774" s="68">
        <f>RANK('Q4.a.i'!C6776,'Q4.a.i'!C$22:C$10021)</f>
        <v>2682</v>
      </c>
      <c r="D6774" s="68">
        <f>RANK('Q4.a.i'!D6776,'Q4.a.i'!D$22:D$10021)</f>
        <v>2185</v>
      </c>
      <c r="E6774" s="68">
        <f>RANK('Q4.a.i'!E6776,'Q4.a.i'!E$22:E$10021)</f>
        <v>2263</v>
      </c>
    </row>
    <row r="6775" spans="1:5">
      <c r="A6775" s="61">
        <v>6756</v>
      </c>
      <c r="B6775" s="68">
        <f>RANK('Q4.a.i'!B6777,'Q4.a.i'!B$22:B$10021)</f>
        <v>1538</v>
      </c>
      <c r="C6775" s="68">
        <f>RANK('Q4.a.i'!C6777,'Q4.a.i'!C$22:C$10021)</f>
        <v>7551</v>
      </c>
      <c r="D6775" s="68">
        <f>RANK('Q4.a.i'!D6777,'Q4.a.i'!D$22:D$10021)</f>
        <v>9006</v>
      </c>
      <c r="E6775" s="68">
        <f>RANK('Q4.a.i'!E6777,'Q4.a.i'!E$22:E$10021)</f>
        <v>3911</v>
      </c>
    </row>
    <row r="6776" spans="1:5">
      <c r="A6776" s="61">
        <v>6757</v>
      </c>
      <c r="B6776" s="68">
        <f>RANK('Q4.a.i'!B6778,'Q4.a.i'!B$22:B$10021)</f>
        <v>1955</v>
      </c>
      <c r="C6776" s="68">
        <f>RANK('Q4.a.i'!C6778,'Q4.a.i'!C$22:C$10021)</f>
        <v>395</v>
      </c>
      <c r="D6776" s="68">
        <f>RANK('Q4.a.i'!D6778,'Q4.a.i'!D$22:D$10021)</f>
        <v>5618</v>
      </c>
      <c r="E6776" s="68">
        <f>RANK('Q4.a.i'!E6778,'Q4.a.i'!E$22:E$10021)</f>
        <v>674</v>
      </c>
    </row>
    <row r="6777" spans="1:5">
      <c r="A6777" s="61">
        <v>6758</v>
      </c>
      <c r="B6777" s="68">
        <f>RANK('Q4.a.i'!B6779,'Q4.a.i'!B$22:B$10021)</f>
        <v>1320</v>
      </c>
      <c r="C6777" s="68">
        <f>RANK('Q4.a.i'!C6779,'Q4.a.i'!C$22:C$10021)</f>
        <v>3195</v>
      </c>
      <c r="D6777" s="68">
        <f>RANK('Q4.a.i'!D6779,'Q4.a.i'!D$22:D$10021)</f>
        <v>2582</v>
      </c>
      <c r="E6777" s="68">
        <f>RANK('Q4.a.i'!E6779,'Q4.a.i'!E$22:E$10021)</f>
        <v>2974</v>
      </c>
    </row>
    <row r="6778" spans="1:5">
      <c r="A6778" s="61">
        <v>6759</v>
      </c>
      <c r="B6778" s="68">
        <f>RANK('Q4.a.i'!B6780,'Q4.a.i'!B$22:B$10021)</f>
        <v>9403</v>
      </c>
      <c r="C6778" s="68">
        <f>RANK('Q4.a.i'!C6780,'Q4.a.i'!C$22:C$10021)</f>
        <v>1566</v>
      </c>
      <c r="D6778" s="68">
        <f>RANK('Q4.a.i'!D6780,'Q4.a.i'!D$22:D$10021)</f>
        <v>7382</v>
      </c>
      <c r="E6778" s="68">
        <f>RANK('Q4.a.i'!E6780,'Q4.a.i'!E$22:E$10021)</f>
        <v>3304</v>
      </c>
    </row>
    <row r="6779" spans="1:5">
      <c r="A6779" s="61">
        <v>6760</v>
      </c>
      <c r="B6779" s="68">
        <f>RANK('Q4.a.i'!B6781,'Q4.a.i'!B$22:B$10021)</f>
        <v>2806</v>
      </c>
      <c r="C6779" s="68">
        <f>RANK('Q4.a.i'!C6781,'Q4.a.i'!C$22:C$10021)</f>
        <v>9222</v>
      </c>
      <c r="D6779" s="68">
        <f>RANK('Q4.a.i'!D6781,'Q4.a.i'!D$22:D$10021)</f>
        <v>6298</v>
      </c>
      <c r="E6779" s="68">
        <f>RANK('Q4.a.i'!E6781,'Q4.a.i'!E$22:E$10021)</f>
        <v>3911</v>
      </c>
    </row>
    <row r="6780" spans="1:5">
      <c r="A6780" s="61">
        <v>6761</v>
      </c>
      <c r="B6780" s="68">
        <f>RANK('Q4.a.i'!B6782,'Q4.a.i'!B$22:B$10021)</f>
        <v>3413</v>
      </c>
      <c r="C6780" s="68">
        <f>RANK('Q4.a.i'!C6782,'Q4.a.i'!C$22:C$10021)</f>
        <v>8640</v>
      </c>
      <c r="D6780" s="68">
        <f>RANK('Q4.a.i'!D6782,'Q4.a.i'!D$22:D$10021)</f>
        <v>9208</v>
      </c>
      <c r="E6780" s="68">
        <f>RANK('Q4.a.i'!E6782,'Q4.a.i'!E$22:E$10021)</f>
        <v>3911</v>
      </c>
    </row>
    <row r="6781" spans="1:5">
      <c r="A6781" s="61">
        <v>6762</v>
      </c>
      <c r="B6781" s="68">
        <f>RANK('Q4.a.i'!B6783,'Q4.a.i'!B$22:B$10021)</f>
        <v>7527</v>
      </c>
      <c r="C6781" s="68">
        <f>RANK('Q4.a.i'!C6783,'Q4.a.i'!C$22:C$10021)</f>
        <v>9545</v>
      </c>
      <c r="D6781" s="68">
        <f>RANK('Q4.a.i'!D6783,'Q4.a.i'!D$22:D$10021)</f>
        <v>9405</v>
      </c>
      <c r="E6781" s="68">
        <f>RANK('Q4.a.i'!E6783,'Q4.a.i'!E$22:E$10021)</f>
        <v>574</v>
      </c>
    </row>
    <row r="6782" spans="1:5">
      <c r="A6782" s="61">
        <v>6763</v>
      </c>
      <c r="B6782" s="68">
        <f>RANK('Q4.a.i'!B6784,'Q4.a.i'!B$22:B$10021)</f>
        <v>9373</v>
      </c>
      <c r="C6782" s="68">
        <f>RANK('Q4.a.i'!C6784,'Q4.a.i'!C$22:C$10021)</f>
        <v>851</v>
      </c>
      <c r="D6782" s="68">
        <f>RANK('Q4.a.i'!D6784,'Q4.a.i'!D$22:D$10021)</f>
        <v>139</v>
      </c>
      <c r="E6782" s="68">
        <f>RANK('Q4.a.i'!E6784,'Q4.a.i'!E$22:E$10021)</f>
        <v>609</v>
      </c>
    </row>
    <row r="6783" spans="1:5">
      <c r="A6783" s="61">
        <v>6764</v>
      </c>
      <c r="B6783" s="68">
        <f>RANK('Q4.a.i'!B6785,'Q4.a.i'!B$22:B$10021)</f>
        <v>5792</v>
      </c>
      <c r="C6783" s="68">
        <f>RANK('Q4.a.i'!C6785,'Q4.a.i'!C$22:C$10021)</f>
        <v>4083</v>
      </c>
      <c r="D6783" s="68">
        <f>RANK('Q4.a.i'!D6785,'Q4.a.i'!D$22:D$10021)</f>
        <v>329</v>
      </c>
      <c r="E6783" s="68">
        <f>RANK('Q4.a.i'!E6785,'Q4.a.i'!E$22:E$10021)</f>
        <v>3911</v>
      </c>
    </row>
    <row r="6784" spans="1:5">
      <c r="A6784" s="61">
        <v>6765</v>
      </c>
      <c r="B6784" s="68">
        <f>RANK('Q4.a.i'!B6786,'Q4.a.i'!B$22:B$10021)</f>
        <v>8119</v>
      </c>
      <c r="C6784" s="68">
        <f>RANK('Q4.a.i'!C6786,'Q4.a.i'!C$22:C$10021)</f>
        <v>2315</v>
      </c>
      <c r="D6784" s="68">
        <f>RANK('Q4.a.i'!D6786,'Q4.a.i'!D$22:D$10021)</f>
        <v>8289</v>
      </c>
      <c r="E6784" s="68">
        <f>RANK('Q4.a.i'!E6786,'Q4.a.i'!E$22:E$10021)</f>
        <v>3911</v>
      </c>
    </row>
    <row r="6785" spans="1:5">
      <c r="A6785" s="61">
        <v>6766</v>
      </c>
      <c r="B6785" s="68">
        <f>RANK('Q4.a.i'!B6787,'Q4.a.i'!B$22:B$10021)</f>
        <v>2629</v>
      </c>
      <c r="C6785" s="68">
        <f>RANK('Q4.a.i'!C6787,'Q4.a.i'!C$22:C$10021)</f>
        <v>3925</v>
      </c>
      <c r="D6785" s="68">
        <f>RANK('Q4.a.i'!D6787,'Q4.a.i'!D$22:D$10021)</f>
        <v>8955</v>
      </c>
      <c r="E6785" s="68">
        <f>RANK('Q4.a.i'!E6787,'Q4.a.i'!E$22:E$10021)</f>
        <v>3911</v>
      </c>
    </row>
    <row r="6786" spans="1:5">
      <c r="A6786" s="61">
        <v>6767</v>
      </c>
      <c r="B6786" s="68">
        <f>RANK('Q4.a.i'!B6788,'Q4.a.i'!B$22:B$10021)</f>
        <v>2392</v>
      </c>
      <c r="C6786" s="68">
        <f>RANK('Q4.a.i'!C6788,'Q4.a.i'!C$22:C$10021)</f>
        <v>3534</v>
      </c>
      <c r="D6786" s="68">
        <f>RANK('Q4.a.i'!D6788,'Q4.a.i'!D$22:D$10021)</f>
        <v>4933</v>
      </c>
      <c r="E6786" s="68">
        <f>RANK('Q4.a.i'!E6788,'Q4.a.i'!E$22:E$10021)</f>
        <v>2200</v>
      </c>
    </row>
    <row r="6787" spans="1:5">
      <c r="A6787" s="61">
        <v>6768</v>
      </c>
      <c r="B6787" s="68">
        <f>RANK('Q4.a.i'!B6789,'Q4.a.i'!B$22:B$10021)</f>
        <v>6630</v>
      </c>
      <c r="C6787" s="68">
        <f>RANK('Q4.a.i'!C6789,'Q4.a.i'!C$22:C$10021)</f>
        <v>2452</v>
      </c>
      <c r="D6787" s="68">
        <f>RANK('Q4.a.i'!D6789,'Q4.a.i'!D$22:D$10021)</f>
        <v>1818</v>
      </c>
      <c r="E6787" s="68">
        <f>RANK('Q4.a.i'!E6789,'Q4.a.i'!E$22:E$10021)</f>
        <v>3859</v>
      </c>
    </row>
    <row r="6788" spans="1:5">
      <c r="A6788" s="61">
        <v>6769</v>
      </c>
      <c r="B6788" s="68">
        <f>RANK('Q4.a.i'!B6790,'Q4.a.i'!B$22:B$10021)</f>
        <v>8348</v>
      </c>
      <c r="C6788" s="68">
        <f>RANK('Q4.a.i'!C6790,'Q4.a.i'!C$22:C$10021)</f>
        <v>1663</v>
      </c>
      <c r="D6788" s="68">
        <f>RANK('Q4.a.i'!D6790,'Q4.a.i'!D$22:D$10021)</f>
        <v>6137</v>
      </c>
      <c r="E6788" s="68">
        <f>RANK('Q4.a.i'!E6790,'Q4.a.i'!E$22:E$10021)</f>
        <v>3911</v>
      </c>
    </row>
    <row r="6789" spans="1:5">
      <c r="A6789" s="61">
        <v>6770</v>
      </c>
      <c r="B6789" s="68">
        <f>RANK('Q4.a.i'!B6791,'Q4.a.i'!B$22:B$10021)</f>
        <v>2838</v>
      </c>
      <c r="C6789" s="68">
        <f>RANK('Q4.a.i'!C6791,'Q4.a.i'!C$22:C$10021)</f>
        <v>6130</v>
      </c>
      <c r="D6789" s="68">
        <f>RANK('Q4.a.i'!D6791,'Q4.a.i'!D$22:D$10021)</f>
        <v>8485</v>
      </c>
      <c r="E6789" s="68">
        <f>RANK('Q4.a.i'!E6791,'Q4.a.i'!E$22:E$10021)</f>
        <v>3911</v>
      </c>
    </row>
    <row r="6790" spans="1:5">
      <c r="A6790" s="61">
        <v>6771</v>
      </c>
      <c r="B6790" s="68">
        <f>RANK('Q4.a.i'!B6792,'Q4.a.i'!B$22:B$10021)</f>
        <v>2467</v>
      </c>
      <c r="C6790" s="68">
        <f>RANK('Q4.a.i'!C6792,'Q4.a.i'!C$22:C$10021)</f>
        <v>2267</v>
      </c>
      <c r="D6790" s="68">
        <f>RANK('Q4.a.i'!D6792,'Q4.a.i'!D$22:D$10021)</f>
        <v>3495</v>
      </c>
      <c r="E6790" s="68">
        <f>RANK('Q4.a.i'!E6792,'Q4.a.i'!E$22:E$10021)</f>
        <v>1166</v>
      </c>
    </row>
    <row r="6791" spans="1:5">
      <c r="A6791" s="61">
        <v>6772</v>
      </c>
      <c r="B6791" s="68">
        <f>RANK('Q4.a.i'!B6793,'Q4.a.i'!B$22:B$10021)</f>
        <v>4676</v>
      </c>
      <c r="C6791" s="68">
        <f>RANK('Q4.a.i'!C6793,'Q4.a.i'!C$22:C$10021)</f>
        <v>8575</v>
      </c>
      <c r="D6791" s="68">
        <f>RANK('Q4.a.i'!D6793,'Q4.a.i'!D$22:D$10021)</f>
        <v>3724</v>
      </c>
      <c r="E6791" s="68">
        <f>RANK('Q4.a.i'!E6793,'Q4.a.i'!E$22:E$10021)</f>
        <v>3911</v>
      </c>
    </row>
    <row r="6792" spans="1:5">
      <c r="A6792" s="61">
        <v>6773</v>
      </c>
      <c r="B6792" s="68">
        <f>RANK('Q4.a.i'!B6794,'Q4.a.i'!B$22:B$10021)</f>
        <v>7938</v>
      </c>
      <c r="C6792" s="68">
        <f>RANK('Q4.a.i'!C6794,'Q4.a.i'!C$22:C$10021)</f>
        <v>9032</v>
      </c>
      <c r="D6792" s="68">
        <f>RANK('Q4.a.i'!D6794,'Q4.a.i'!D$22:D$10021)</f>
        <v>8695</v>
      </c>
      <c r="E6792" s="68">
        <f>RANK('Q4.a.i'!E6794,'Q4.a.i'!E$22:E$10021)</f>
        <v>3182</v>
      </c>
    </row>
    <row r="6793" spans="1:5">
      <c r="A6793" s="61">
        <v>6774</v>
      </c>
      <c r="B6793" s="68">
        <f>RANK('Q4.a.i'!B6795,'Q4.a.i'!B$22:B$10021)</f>
        <v>8220</v>
      </c>
      <c r="C6793" s="68">
        <f>RANK('Q4.a.i'!C6795,'Q4.a.i'!C$22:C$10021)</f>
        <v>7183</v>
      </c>
      <c r="D6793" s="68">
        <f>RANK('Q4.a.i'!D6795,'Q4.a.i'!D$22:D$10021)</f>
        <v>1842</v>
      </c>
      <c r="E6793" s="68">
        <f>RANK('Q4.a.i'!E6795,'Q4.a.i'!E$22:E$10021)</f>
        <v>3911</v>
      </c>
    </row>
    <row r="6794" spans="1:5">
      <c r="A6794" s="61">
        <v>6775</v>
      </c>
      <c r="B6794" s="68">
        <f>RANK('Q4.a.i'!B6796,'Q4.a.i'!B$22:B$10021)</f>
        <v>4337</v>
      </c>
      <c r="C6794" s="68">
        <f>RANK('Q4.a.i'!C6796,'Q4.a.i'!C$22:C$10021)</f>
        <v>9378</v>
      </c>
      <c r="D6794" s="68">
        <f>RANK('Q4.a.i'!D6796,'Q4.a.i'!D$22:D$10021)</f>
        <v>6428</v>
      </c>
      <c r="E6794" s="68">
        <f>RANK('Q4.a.i'!E6796,'Q4.a.i'!E$22:E$10021)</f>
        <v>3911</v>
      </c>
    </row>
    <row r="6795" spans="1:5">
      <c r="A6795" s="61">
        <v>6776</v>
      </c>
      <c r="B6795" s="68">
        <f>RANK('Q4.a.i'!B6797,'Q4.a.i'!B$22:B$10021)</f>
        <v>9575</v>
      </c>
      <c r="C6795" s="68">
        <f>RANK('Q4.a.i'!C6797,'Q4.a.i'!C$22:C$10021)</f>
        <v>3350</v>
      </c>
      <c r="D6795" s="68">
        <f>RANK('Q4.a.i'!D6797,'Q4.a.i'!D$22:D$10021)</f>
        <v>8124</v>
      </c>
      <c r="E6795" s="68">
        <f>RANK('Q4.a.i'!E6797,'Q4.a.i'!E$22:E$10021)</f>
        <v>445</v>
      </c>
    </row>
    <row r="6796" spans="1:5">
      <c r="A6796" s="61">
        <v>6777</v>
      </c>
      <c r="B6796" s="68">
        <f>RANK('Q4.a.i'!B6798,'Q4.a.i'!B$22:B$10021)</f>
        <v>8445</v>
      </c>
      <c r="C6796" s="68">
        <f>RANK('Q4.a.i'!C6798,'Q4.a.i'!C$22:C$10021)</f>
        <v>5766</v>
      </c>
      <c r="D6796" s="68">
        <f>RANK('Q4.a.i'!D6798,'Q4.a.i'!D$22:D$10021)</f>
        <v>6110</v>
      </c>
      <c r="E6796" s="68">
        <f>RANK('Q4.a.i'!E6798,'Q4.a.i'!E$22:E$10021)</f>
        <v>876</v>
      </c>
    </row>
    <row r="6797" spans="1:5">
      <c r="A6797" s="61">
        <v>6778</v>
      </c>
      <c r="B6797" s="68">
        <f>RANK('Q4.a.i'!B6799,'Q4.a.i'!B$22:B$10021)</f>
        <v>8792</v>
      </c>
      <c r="C6797" s="68">
        <f>RANK('Q4.a.i'!C6799,'Q4.a.i'!C$22:C$10021)</f>
        <v>2172</v>
      </c>
      <c r="D6797" s="68">
        <f>RANK('Q4.a.i'!D6799,'Q4.a.i'!D$22:D$10021)</f>
        <v>2340</v>
      </c>
      <c r="E6797" s="68">
        <f>RANK('Q4.a.i'!E6799,'Q4.a.i'!E$22:E$10021)</f>
        <v>2006</v>
      </c>
    </row>
    <row r="6798" spans="1:5">
      <c r="A6798" s="61">
        <v>6779</v>
      </c>
      <c r="B6798" s="68">
        <f>RANK('Q4.a.i'!B6800,'Q4.a.i'!B$22:B$10021)</f>
        <v>1610</v>
      </c>
      <c r="C6798" s="68">
        <f>RANK('Q4.a.i'!C6800,'Q4.a.i'!C$22:C$10021)</f>
        <v>9747</v>
      </c>
      <c r="D6798" s="68">
        <f>RANK('Q4.a.i'!D6800,'Q4.a.i'!D$22:D$10021)</f>
        <v>3085</v>
      </c>
      <c r="E6798" s="68">
        <f>RANK('Q4.a.i'!E6800,'Q4.a.i'!E$22:E$10021)</f>
        <v>1057</v>
      </c>
    </row>
    <row r="6799" spans="1:5">
      <c r="A6799" s="61">
        <v>6780</v>
      </c>
      <c r="B6799" s="68">
        <f>RANK('Q4.a.i'!B6801,'Q4.a.i'!B$22:B$10021)</f>
        <v>807</v>
      </c>
      <c r="C6799" s="68">
        <f>RANK('Q4.a.i'!C6801,'Q4.a.i'!C$22:C$10021)</f>
        <v>197</v>
      </c>
      <c r="D6799" s="68">
        <f>RANK('Q4.a.i'!D6801,'Q4.a.i'!D$22:D$10021)</f>
        <v>2761</v>
      </c>
      <c r="E6799" s="68">
        <f>RANK('Q4.a.i'!E6801,'Q4.a.i'!E$22:E$10021)</f>
        <v>3505</v>
      </c>
    </row>
    <row r="6800" spans="1:5">
      <c r="A6800" s="61">
        <v>6781</v>
      </c>
      <c r="B6800" s="68">
        <f>RANK('Q4.a.i'!B6802,'Q4.a.i'!B$22:B$10021)</f>
        <v>2410</v>
      </c>
      <c r="C6800" s="68">
        <f>RANK('Q4.a.i'!C6802,'Q4.a.i'!C$22:C$10021)</f>
        <v>4856</v>
      </c>
      <c r="D6800" s="68">
        <f>RANK('Q4.a.i'!D6802,'Q4.a.i'!D$22:D$10021)</f>
        <v>5053</v>
      </c>
      <c r="E6800" s="68">
        <f>RANK('Q4.a.i'!E6802,'Q4.a.i'!E$22:E$10021)</f>
        <v>3911</v>
      </c>
    </row>
    <row r="6801" spans="1:5">
      <c r="A6801" s="61">
        <v>6782</v>
      </c>
      <c r="B6801" s="68">
        <f>RANK('Q4.a.i'!B6803,'Q4.a.i'!B$22:B$10021)</f>
        <v>2263</v>
      </c>
      <c r="C6801" s="68">
        <f>RANK('Q4.a.i'!C6803,'Q4.a.i'!C$22:C$10021)</f>
        <v>1155</v>
      </c>
      <c r="D6801" s="68">
        <f>RANK('Q4.a.i'!D6803,'Q4.a.i'!D$22:D$10021)</f>
        <v>9025</v>
      </c>
      <c r="E6801" s="68">
        <f>RANK('Q4.a.i'!E6803,'Q4.a.i'!E$22:E$10021)</f>
        <v>3911</v>
      </c>
    </row>
    <row r="6802" spans="1:5">
      <c r="A6802" s="61">
        <v>6783</v>
      </c>
      <c r="B6802" s="68">
        <f>RANK('Q4.a.i'!B6804,'Q4.a.i'!B$22:B$10021)</f>
        <v>3514</v>
      </c>
      <c r="C6802" s="68">
        <f>RANK('Q4.a.i'!C6804,'Q4.a.i'!C$22:C$10021)</f>
        <v>2631</v>
      </c>
      <c r="D6802" s="68">
        <f>RANK('Q4.a.i'!D6804,'Q4.a.i'!D$22:D$10021)</f>
        <v>869</v>
      </c>
      <c r="E6802" s="68">
        <f>RANK('Q4.a.i'!E6804,'Q4.a.i'!E$22:E$10021)</f>
        <v>227</v>
      </c>
    </row>
    <row r="6803" spans="1:5">
      <c r="A6803" s="61">
        <v>6784</v>
      </c>
      <c r="B6803" s="68">
        <f>RANK('Q4.a.i'!B6805,'Q4.a.i'!B$22:B$10021)</f>
        <v>2041</v>
      </c>
      <c r="C6803" s="68">
        <f>RANK('Q4.a.i'!C6805,'Q4.a.i'!C$22:C$10021)</f>
        <v>4036</v>
      </c>
      <c r="D6803" s="68">
        <f>RANK('Q4.a.i'!D6805,'Q4.a.i'!D$22:D$10021)</f>
        <v>9896</v>
      </c>
      <c r="E6803" s="68">
        <f>RANK('Q4.a.i'!E6805,'Q4.a.i'!E$22:E$10021)</f>
        <v>3911</v>
      </c>
    </row>
    <row r="6804" spans="1:5">
      <c r="A6804" s="61">
        <v>6785</v>
      </c>
      <c r="B6804" s="68">
        <f>RANK('Q4.a.i'!B6806,'Q4.a.i'!B$22:B$10021)</f>
        <v>8</v>
      </c>
      <c r="C6804" s="68">
        <f>RANK('Q4.a.i'!C6806,'Q4.a.i'!C$22:C$10021)</f>
        <v>4805</v>
      </c>
      <c r="D6804" s="68">
        <f>RANK('Q4.a.i'!D6806,'Q4.a.i'!D$22:D$10021)</f>
        <v>6537</v>
      </c>
      <c r="E6804" s="68">
        <f>RANK('Q4.a.i'!E6806,'Q4.a.i'!E$22:E$10021)</f>
        <v>2015</v>
      </c>
    </row>
    <row r="6805" spans="1:5">
      <c r="A6805" s="61">
        <v>6786</v>
      </c>
      <c r="B6805" s="68">
        <f>RANK('Q4.a.i'!B6807,'Q4.a.i'!B$22:B$10021)</f>
        <v>2039</v>
      </c>
      <c r="C6805" s="68">
        <f>RANK('Q4.a.i'!C6807,'Q4.a.i'!C$22:C$10021)</f>
        <v>3631</v>
      </c>
      <c r="D6805" s="68">
        <f>RANK('Q4.a.i'!D6807,'Q4.a.i'!D$22:D$10021)</f>
        <v>7990</v>
      </c>
      <c r="E6805" s="68">
        <f>RANK('Q4.a.i'!E6807,'Q4.a.i'!E$22:E$10021)</f>
        <v>3911</v>
      </c>
    </row>
    <row r="6806" spans="1:5">
      <c r="A6806" s="61">
        <v>6787</v>
      </c>
      <c r="B6806" s="68">
        <f>RANK('Q4.a.i'!B6808,'Q4.a.i'!B$22:B$10021)</f>
        <v>7631</v>
      </c>
      <c r="C6806" s="68">
        <f>RANK('Q4.a.i'!C6808,'Q4.a.i'!C$22:C$10021)</f>
        <v>9139</v>
      </c>
      <c r="D6806" s="68">
        <f>RANK('Q4.a.i'!D6808,'Q4.a.i'!D$22:D$10021)</f>
        <v>1224</v>
      </c>
      <c r="E6806" s="68">
        <f>RANK('Q4.a.i'!E6808,'Q4.a.i'!E$22:E$10021)</f>
        <v>3911</v>
      </c>
    </row>
    <row r="6807" spans="1:5">
      <c r="A6807" s="61">
        <v>6788</v>
      </c>
      <c r="B6807" s="68">
        <f>RANK('Q4.a.i'!B6809,'Q4.a.i'!B$22:B$10021)</f>
        <v>1029</v>
      </c>
      <c r="C6807" s="68">
        <f>RANK('Q4.a.i'!C6809,'Q4.a.i'!C$22:C$10021)</f>
        <v>7144</v>
      </c>
      <c r="D6807" s="68">
        <f>RANK('Q4.a.i'!D6809,'Q4.a.i'!D$22:D$10021)</f>
        <v>4719</v>
      </c>
      <c r="E6807" s="68">
        <f>RANK('Q4.a.i'!E6809,'Q4.a.i'!E$22:E$10021)</f>
        <v>3911</v>
      </c>
    </row>
    <row r="6808" spans="1:5">
      <c r="A6808" s="61">
        <v>6789</v>
      </c>
      <c r="B6808" s="68">
        <f>RANK('Q4.a.i'!B6810,'Q4.a.i'!B$22:B$10021)</f>
        <v>2558</v>
      </c>
      <c r="C6808" s="68">
        <f>RANK('Q4.a.i'!C6810,'Q4.a.i'!C$22:C$10021)</f>
        <v>3655</v>
      </c>
      <c r="D6808" s="68">
        <f>RANK('Q4.a.i'!D6810,'Q4.a.i'!D$22:D$10021)</f>
        <v>45</v>
      </c>
      <c r="E6808" s="68">
        <f>RANK('Q4.a.i'!E6810,'Q4.a.i'!E$22:E$10021)</f>
        <v>3280</v>
      </c>
    </row>
    <row r="6809" spans="1:5">
      <c r="A6809" s="61">
        <v>6790</v>
      </c>
      <c r="B6809" s="68">
        <f>RANK('Q4.a.i'!B6811,'Q4.a.i'!B$22:B$10021)</f>
        <v>6229</v>
      </c>
      <c r="C6809" s="68">
        <f>RANK('Q4.a.i'!C6811,'Q4.a.i'!C$22:C$10021)</f>
        <v>6458</v>
      </c>
      <c r="D6809" s="68">
        <f>RANK('Q4.a.i'!D6811,'Q4.a.i'!D$22:D$10021)</f>
        <v>3664</v>
      </c>
      <c r="E6809" s="68">
        <f>RANK('Q4.a.i'!E6811,'Q4.a.i'!E$22:E$10021)</f>
        <v>2256</v>
      </c>
    </row>
    <row r="6810" spans="1:5">
      <c r="A6810" s="61">
        <v>6791</v>
      </c>
      <c r="B6810" s="68">
        <f>RANK('Q4.a.i'!B6812,'Q4.a.i'!B$22:B$10021)</f>
        <v>9326</v>
      </c>
      <c r="C6810" s="68">
        <f>RANK('Q4.a.i'!C6812,'Q4.a.i'!C$22:C$10021)</f>
        <v>3204</v>
      </c>
      <c r="D6810" s="68">
        <f>RANK('Q4.a.i'!D6812,'Q4.a.i'!D$22:D$10021)</f>
        <v>8022</v>
      </c>
      <c r="E6810" s="68">
        <f>RANK('Q4.a.i'!E6812,'Q4.a.i'!E$22:E$10021)</f>
        <v>2334</v>
      </c>
    </row>
    <row r="6811" spans="1:5">
      <c r="A6811" s="61">
        <v>6792</v>
      </c>
      <c r="B6811" s="68">
        <f>RANK('Q4.a.i'!B6813,'Q4.a.i'!B$22:B$10021)</f>
        <v>5817</v>
      </c>
      <c r="C6811" s="68">
        <f>RANK('Q4.a.i'!C6813,'Q4.a.i'!C$22:C$10021)</f>
        <v>4514</v>
      </c>
      <c r="D6811" s="68">
        <f>RANK('Q4.a.i'!D6813,'Q4.a.i'!D$22:D$10021)</f>
        <v>8683</v>
      </c>
      <c r="E6811" s="68">
        <f>RANK('Q4.a.i'!E6813,'Q4.a.i'!E$22:E$10021)</f>
        <v>320</v>
      </c>
    </row>
    <row r="6812" spans="1:5">
      <c r="A6812" s="61">
        <v>6793</v>
      </c>
      <c r="B6812" s="68">
        <f>RANK('Q4.a.i'!B6814,'Q4.a.i'!B$22:B$10021)</f>
        <v>3448</v>
      </c>
      <c r="C6812" s="68">
        <f>RANK('Q4.a.i'!C6814,'Q4.a.i'!C$22:C$10021)</f>
        <v>6873</v>
      </c>
      <c r="D6812" s="68">
        <f>RANK('Q4.a.i'!D6814,'Q4.a.i'!D$22:D$10021)</f>
        <v>5685</v>
      </c>
      <c r="E6812" s="68">
        <f>RANK('Q4.a.i'!E6814,'Q4.a.i'!E$22:E$10021)</f>
        <v>3911</v>
      </c>
    </row>
    <row r="6813" spans="1:5">
      <c r="A6813" s="61">
        <v>6794</v>
      </c>
      <c r="B6813" s="68">
        <f>RANK('Q4.a.i'!B6815,'Q4.a.i'!B$22:B$10021)</f>
        <v>5035</v>
      </c>
      <c r="C6813" s="68">
        <f>RANK('Q4.a.i'!C6815,'Q4.a.i'!C$22:C$10021)</f>
        <v>2314</v>
      </c>
      <c r="D6813" s="68">
        <f>RANK('Q4.a.i'!D6815,'Q4.a.i'!D$22:D$10021)</f>
        <v>1593</v>
      </c>
      <c r="E6813" s="68">
        <f>RANK('Q4.a.i'!E6815,'Q4.a.i'!E$22:E$10021)</f>
        <v>2019</v>
      </c>
    </row>
    <row r="6814" spans="1:5">
      <c r="A6814" s="61">
        <v>6795</v>
      </c>
      <c r="B6814" s="68">
        <f>RANK('Q4.a.i'!B6816,'Q4.a.i'!B$22:B$10021)</f>
        <v>8919</v>
      </c>
      <c r="C6814" s="68">
        <f>RANK('Q4.a.i'!C6816,'Q4.a.i'!C$22:C$10021)</f>
        <v>3309</v>
      </c>
      <c r="D6814" s="68">
        <f>RANK('Q4.a.i'!D6816,'Q4.a.i'!D$22:D$10021)</f>
        <v>5357</v>
      </c>
      <c r="E6814" s="68">
        <f>RANK('Q4.a.i'!E6816,'Q4.a.i'!E$22:E$10021)</f>
        <v>3911</v>
      </c>
    </row>
    <row r="6815" spans="1:5">
      <c r="A6815" s="61">
        <v>6796</v>
      </c>
      <c r="B6815" s="68">
        <f>RANK('Q4.a.i'!B6817,'Q4.a.i'!B$22:B$10021)</f>
        <v>6131</v>
      </c>
      <c r="C6815" s="68">
        <f>RANK('Q4.a.i'!C6817,'Q4.a.i'!C$22:C$10021)</f>
        <v>1935</v>
      </c>
      <c r="D6815" s="68">
        <f>RANK('Q4.a.i'!D6817,'Q4.a.i'!D$22:D$10021)</f>
        <v>9611</v>
      </c>
      <c r="E6815" s="68">
        <f>RANK('Q4.a.i'!E6817,'Q4.a.i'!E$22:E$10021)</f>
        <v>3911</v>
      </c>
    </row>
    <row r="6816" spans="1:5">
      <c r="A6816" s="61">
        <v>6797</v>
      </c>
      <c r="B6816" s="68">
        <f>RANK('Q4.a.i'!B6818,'Q4.a.i'!B$22:B$10021)</f>
        <v>4715</v>
      </c>
      <c r="C6816" s="68">
        <f>RANK('Q4.a.i'!C6818,'Q4.a.i'!C$22:C$10021)</f>
        <v>2062</v>
      </c>
      <c r="D6816" s="68">
        <f>RANK('Q4.a.i'!D6818,'Q4.a.i'!D$22:D$10021)</f>
        <v>502</v>
      </c>
      <c r="E6816" s="68">
        <f>RANK('Q4.a.i'!E6818,'Q4.a.i'!E$22:E$10021)</f>
        <v>3911</v>
      </c>
    </row>
    <row r="6817" spans="1:5">
      <c r="A6817" s="61">
        <v>6798</v>
      </c>
      <c r="B6817" s="68">
        <f>RANK('Q4.a.i'!B6819,'Q4.a.i'!B$22:B$10021)</f>
        <v>7507</v>
      </c>
      <c r="C6817" s="68">
        <f>RANK('Q4.a.i'!C6819,'Q4.a.i'!C$22:C$10021)</f>
        <v>3857</v>
      </c>
      <c r="D6817" s="68">
        <f>RANK('Q4.a.i'!D6819,'Q4.a.i'!D$22:D$10021)</f>
        <v>5676</v>
      </c>
      <c r="E6817" s="68">
        <f>RANK('Q4.a.i'!E6819,'Q4.a.i'!E$22:E$10021)</f>
        <v>3911</v>
      </c>
    </row>
    <row r="6818" spans="1:5">
      <c r="A6818" s="61">
        <v>6799</v>
      </c>
      <c r="B6818" s="68">
        <f>RANK('Q4.a.i'!B6820,'Q4.a.i'!B$22:B$10021)</f>
        <v>3214</v>
      </c>
      <c r="C6818" s="68">
        <f>RANK('Q4.a.i'!C6820,'Q4.a.i'!C$22:C$10021)</f>
        <v>5362</v>
      </c>
      <c r="D6818" s="68">
        <f>RANK('Q4.a.i'!D6820,'Q4.a.i'!D$22:D$10021)</f>
        <v>9977</v>
      </c>
      <c r="E6818" s="68">
        <f>RANK('Q4.a.i'!E6820,'Q4.a.i'!E$22:E$10021)</f>
        <v>3911</v>
      </c>
    </row>
    <row r="6819" spans="1:5">
      <c r="A6819" s="61">
        <v>6800</v>
      </c>
      <c r="B6819" s="68">
        <f>RANK('Q4.a.i'!B6821,'Q4.a.i'!B$22:B$10021)</f>
        <v>6452</v>
      </c>
      <c r="C6819" s="68">
        <f>RANK('Q4.a.i'!C6821,'Q4.a.i'!C$22:C$10021)</f>
        <v>9413</v>
      </c>
      <c r="D6819" s="68">
        <f>RANK('Q4.a.i'!D6821,'Q4.a.i'!D$22:D$10021)</f>
        <v>668</v>
      </c>
      <c r="E6819" s="68">
        <f>RANK('Q4.a.i'!E6821,'Q4.a.i'!E$22:E$10021)</f>
        <v>3911</v>
      </c>
    </row>
    <row r="6820" spans="1:5">
      <c r="A6820" s="61">
        <v>6801</v>
      </c>
      <c r="B6820" s="68">
        <f>RANK('Q4.a.i'!B6822,'Q4.a.i'!B$22:B$10021)</f>
        <v>8397</v>
      </c>
      <c r="C6820" s="68">
        <f>RANK('Q4.a.i'!C6822,'Q4.a.i'!C$22:C$10021)</f>
        <v>449</v>
      </c>
      <c r="D6820" s="68">
        <f>RANK('Q4.a.i'!D6822,'Q4.a.i'!D$22:D$10021)</f>
        <v>1711</v>
      </c>
      <c r="E6820" s="68">
        <f>RANK('Q4.a.i'!E6822,'Q4.a.i'!E$22:E$10021)</f>
        <v>3911</v>
      </c>
    </row>
    <row r="6821" spans="1:5">
      <c r="A6821" s="61">
        <v>6802</v>
      </c>
      <c r="B6821" s="68">
        <f>RANK('Q4.a.i'!B6823,'Q4.a.i'!B$22:B$10021)</f>
        <v>8800</v>
      </c>
      <c r="C6821" s="68">
        <f>RANK('Q4.a.i'!C6823,'Q4.a.i'!C$22:C$10021)</f>
        <v>3067</v>
      </c>
      <c r="D6821" s="68">
        <f>RANK('Q4.a.i'!D6823,'Q4.a.i'!D$22:D$10021)</f>
        <v>4499</v>
      </c>
      <c r="E6821" s="68">
        <f>RANK('Q4.a.i'!E6823,'Q4.a.i'!E$22:E$10021)</f>
        <v>3911</v>
      </c>
    </row>
    <row r="6822" spans="1:5">
      <c r="A6822" s="61">
        <v>6803</v>
      </c>
      <c r="B6822" s="68">
        <f>RANK('Q4.a.i'!B6824,'Q4.a.i'!B$22:B$10021)</f>
        <v>3769</v>
      </c>
      <c r="C6822" s="68">
        <f>RANK('Q4.a.i'!C6824,'Q4.a.i'!C$22:C$10021)</f>
        <v>4660</v>
      </c>
      <c r="D6822" s="68">
        <f>RANK('Q4.a.i'!D6824,'Q4.a.i'!D$22:D$10021)</f>
        <v>9603</v>
      </c>
      <c r="E6822" s="68">
        <f>RANK('Q4.a.i'!E6824,'Q4.a.i'!E$22:E$10021)</f>
        <v>3911</v>
      </c>
    </row>
    <row r="6823" spans="1:5">
      <c r="A6823" s="61">
        <v>6804</v>
      </c>
      <c r="B6823" s="68">
        <f>RANK('Q4.a.i'!B6825,'Q4.a.i'!B$22:B$10021)</f>
        <v>1619</v>
      </c>
      <c r="C6823" s="68">
        <f>RANK('Q4.a.i'!C6825,'Q4.a.i'!C$22:C$10021)</f>
        <v>5113</v>
      </c>
      <c r="D6823" s="68">
        <f>RANK('Q4.a.i'!D6825,'Q4.a.i'!D$22:D$10021)</f>
        <v>7052</v>
      </c>
      <c r="E6823" s="68">
        <f>RANK('Q4.a.i'!E6825,'Q4.a.i'!E$22:E$10021)</f>
        <v>3911</v>
      </c>
    </row>
    <row r="6824" spans="1:5">
      <c r="A6824" s="61">
        <v>6805</v>
      </c>
      <c r="B6824" s="68">
        <f>RANK('Q4.a.i'!B6826,'Q4.a.i'!B$22:B$10021)</f>
        <v>190</v>
      </c>
      <c r="C6824" s="68">
        <f>RANK('Q4.a.i'!C6826,'Q4.a.i'!C$22:C$10021)</f>
        <v>9064</v>
      </c>
      <c r="D6824" s="68">
        <f>RANK('Q4.a.i'!D6826,'Q4.a.i'!D$22:D$10021)</f>
        <v>2981</v>
      </c>
      <c r="E6824" s="68">
        <f>RANK('Q4.a.i'!E6826,'Q4.a.i'!E$22:E$10021)</f>
        <v>3911</v>
      </c>
    </row>
    <row r="6825" spans="1:5">
      <c r="A6825" s="61">
        <v>6806</v>
      </c>
      <c r="B6825" s="68">
        <f>RANK('Q4.a.i'!B6827,'Q4.a.i'!B$22:B$10021)</f>
        <v>9798</v>
      </c>
      <c r="C6825" s="68">
        <f>RANK('Q4.a.i'!C6827,'Q4.a.i'!C$22:C$10021)</f>
        <v>6488</v>
      </c>
      <c r="D6825" s="68">
        <f>RANK('Q4.a.i'!D6827,'Q4.a.i'!D$22:D$10021)</f>
        <v>2159</v>
      </c>
      <c r="E6825" s="68">
        <f>RANK('Q4.a.i'!E6827,'Q4.a.i'!E$22:E$10021)</f>
        <v>3299</v>
      </c>
    </row>
    <row r="6826" spans="1:5">
      <c r="A6826" s="61">
        <v>6807</v>
      </c>
      <c r="B6826" s="68">
        <f>RANK('Q4.a.i'!B6828,'Q4.a.i'!B$22:B$10021)</f>
        <v>4802</v>
      </c>
      <c r="C6826" s="68">
        <f>RANK('Q4.a.i'!C6828,'Q4.a.i'!C$22:C$10021)</f>
        <v>5904</v>
      </c>
      <c r="D6826" s="68">
        <f>RANK('Q4.a.i'!D6828,'Q4.a.i'!D$22:D$10021)</f>
        <v>8430</v>
      </c>
      <c r="E6826" s="68">
        <f>RANK('Q4.a.i'!E6828,'Q4.a.i'!E$22:E$10021)</f>
        <v>3911</v>
      </c>
    </row>
    <row r="6827" spans="1:5">
      <c r="A6827" s="61">
        <v>6808</v>
      </c>
      <c r="B6827" s="68">
        <f>RANK('Q4.a.i'!B6829,'Q4.a.i'!B$22:B$10021)</f>
        <v>6570</v>
      </c>
      <c r="C6827" s="68">
        <f>RANK('Q4.a.i'!C6829,'Q4.a.i'!C$22:C$10021)</f>
        <v>1726</v>
      </c>
      <c r="D6827" s="68">
        <f>RANK('Q4.a.i'!D6829,'Q4.a.i'!D$22:D$10021)</f>
        <v>3814</v>
      </c>
      <c r="E6827" s="68">
        <f>RANK('Q4.a.i'!E6829,'Q4.a.i'!E$22:E$10021)</f>
        <v>3911</v>
      </c>
    </row>
    <row r="6828" spans="1:5">
      <c r="A6828" s="61">
        <v>6809</v>
      </c>
      <c r="B6828" s="68">
        <f>RANK('Q4.a.i'!B6830,'Q4.a.i'!B$22:B$10021)</f>
        <v>9853</v>
      </c>
      <c r="C6828" s="68">
        <f>RANK('Q4.a.i'!C6830,'Q4.a.i'!C$22:C$10021)</f>
        <v>4342</v>
      </c>
      <c r="D6828" s="68">
        <f>RANK('Q4.a.i'!D6830,'Q4.a.i'!D$22:D$10021)</f>
        <v>7366</v>
      </c>
      <c r="E6828" s="68">
        <f>RANK('Q4.a.i'!E6830,'Q4.a.i'!E$22:E$10021)</f>
        <v>416</v>
      </c>
    </row>
    <row r="6829" spans="1:5">
      <c r="A6829" s="61">
        <v>6810</v>
      </c>
      <c r="B6829" s="68">
        <f>RANK('Q4.a.i'!B6831,'Q4.a.i'!B$22:B$10021)</f>
        <v>769</v>
      </c>
      <c r="C6829" s="68">
        <f>RANK('Q4.a.i'!C6831,'Q4.a.i'!C$22:C$10021)</f>
        <v>2490</v>
      </c>
      <c r="D6829" s="68">
        <f>RANK('Q4.a.i'!D6831,'Q4.a.i'!D$22:D$10021)</f>
        <v>1764</v>
      </c>
      <c r="E6829" s="68">
        <f>RANK('Q4.a.i'!E6831,'Q4.a.i'!E$22:E$10021)</f>
        <v>610</v>
      </c>
    </row>
    <row r="6830" spans="1:5">
      <c r="A6830" s="61">
        <v>6811</v>
      </c>
      <c r="B6830" s="68">
        <f>RANK('Q4.a.i'!B6832,'Q4.a.i'!B$22:B$10021)</f>
        <v>8861</v>
      </c>
      <c r="C6830" s="68">
        <f>RANK('Q4.a.i'!C6832,'Q4.a.i'!C$22:C$10021)</f>
        <v>1368</v>
      </c>
      <c r="D6830" s="68">
        <f>RANK('Q4.a.i'!D6832,'Q4.a.i'!D$22:D$10021)</f>
        <v>2476</v>
      </c>
      <c r="E6830" s="68">
        <f>RANK('Q4.a.i'!E6832,'Q4.a.i'!E$22:E$10021)</f>
        <v>3911</v>
      </c>
    </row>
    <row r="6831" spans="1:5">
      <c r="A6831" s="61">
        <v>6812</v>
      </c>
      <c r="B6831" s="68">
        <f>RANK('Q4.a.i'!B6833,'Q4.a.i'!B$22:B$10021)</f>
        <v>6727</v>
      </c>
      <c r="C6831" s="68">
        <f>RANK('Q4.a.i'!C6833,'Q4.a.i'!C$22:C$10021)</f>
        <v>8185</v>
      </c>
      <c r="D6831" s="68">
        <f>RANK('Q4.a.i'!D6833,'Q4.a.i'!D$22:D$10021)</f>
        <v>4941</v>
      </c>
      <c r="E6831" s="68">
        <f>RANK('Q4.a.i'!E6833,'Q4.a.i'!E$22:E$10021)</f>
        <v>3911</v>
      </c>
    </row>
    <row r="6832" spans="1:5">
      <c r="A6832" s="61">
        <v>6813</v>
      </c>
      <c r="B6832" s="68">
        <f>RANK('Q4.a.i'!B6834,'Q4.a.i'!B$22:B$10021)</f>
        <v>8642</v>
      </c>
      <c r="C6832" s="68">
        <f>RANK('Q4.a.i'!C6834,'Q4.a.i'!C$22:C$10021)</f>
        <v>6900</v>
      </c>
      <c r="D6832" s="68">
        <f>RANK('Q4.a.i'!D6834,'Q4.a.i'!D$22:D$10021)</f>
        <v>4282</v>
      </c>
      <c r="E6832" s="68">
        <f>RANK('Q4.a.i'!E6834,'Q4.a.i'!E$22:E$10021)</f>
        <v>3911</v>
      </c>
    </row>
    <row r="6833" spans="1:5">
      <c r="A6833" s="61">
        <v>6814</v>
      </c>
      <c r="B6833" s="68">
        <f>RANK('Q4.a.i'!B6835,'Q4.a.i'!B$22:B$10021)</f>
        <v>4586</v>
      </c>
      <c r="C6833" s="68">
        <f>RANK('Q4.a.i'!C6835,'Q4.a.i'!C$22:C$10021)</f>
        <v>9185</v>
      </c>
      <c r="D6833" s="68">
        <f>RANK('Q4.a.i'!D6835,'Q4.a.i'!D$22:D$10021)</f>
        <v>1118</v>
      </c>
      <c r="E6833" s="68">
        <f>RANK('Q4.a.i'!E6835,'Q4.a.i'!E$22:E$10021)</f>
        <v>3911</v>
      </c>
    </row>
    <row r="6834" spans="1:5">
      <c r="A6834" s="61">
        <v>6815</v>
      </c>
      <c r="B6834" s="68">
        <f>RANK('Q4.a.i'!B6836,'Q4.a.i'!B$22:B$10021)</f>
        <v>5384</v>
      </c>
      <c r="C6834" s="68">
        <f>RANK('Q4.a.i'!C6836,'Q4.a.i'!C$22:C$10021)</f>
        <v>8143</v>
      </c>
      <c r="D6834" s="68">
        <f>RANK('Q4.a.i'!D6836,'Q4.a.i'!D$22:D$10021)</f>
        <v>4010</v>
      </c>
      <c r="E6834" s="68">
        <f>RANK('Q4.a.i'!E6836,'Q4.a.i'!E$22:E$10021)</f>
        <v>3355</v>
      </c>
    </row>
    <row r="6835" spans="1:5">
      <c r="A6835" s="61">
        <v>6816</v>
      </c>
      <c r="B6835" s="68">
        <f>RANK('Q4.a.i'!B6837,'Q4.a.i'!B$22:B$10021)</f>
        <v>9926</v>
      </c>
      <c r="C6835" s="68">
        <f>RANK('Q4.a.i'!C6837,'Q4.a.i'!C$22:C$10021)</f>
        <v>1273</v>
      </c>
      <c r="D6835" s="68">
        <f>RANK('Q4.a.i'!D6837,'Q4.a.i'!D$22:D$10021)</f>
        <v>9715</v>
      </c>
      <c r="E6835" s="68">
        <f>RANK('Q4.a.i'!E6837,'Q4.a.i'!E$22:E$10021)</f>
        <v>3911</v>
      </c>
    </row>
    <row r="6836" spans="1:5">
      <c r="A6836" s="61">
        <v>6817</v>
      </c>
      <c r="B6836" s="68">
        <f>RANK('Q4.a.i'!B6838,'Q4.a.i'!B$22:B$10021)</f>
        <v>5558</v>
      </c>
      <c r="C6836" s="68">
        <f>RANK('Q4.a.i'!C6838,'Q4.a.i'!C$22:C$10021)</f>
        <v>5636</v>
      </c>
      <c r="D6836" s="68">
        <f>RANK('Q4.a.i'!D6838,'Q4.a.i'!D$22:D$10021)</f>
        <v>6509</v>
      </c>
      <c r="E6836" s="68">
        <f>RANK('Q4.a.i'!E6838,'Q4.a.i'!E$22:E$10021)</f>
        <v>3911</v>
      </c>
    </row>
    <row r="6837" spans="1:5">
      <c r="A6837" s="61">
        <v>6818</v>
      </c>
      <c r="B6837" s="68">
        <f>RANK('Q4.a.i'!B6839,'Q4.a.i'!B$22:B$10021)</f>
        <v>4801</v>
      </c>
      <c r="C6837" s="68">
        <f>RANK('Q4.a.i'!C6839,'Q4.a.i'!C$22:C$10021)</f>
        <v>7169</v>
      </c>
      <c r="D6837" s="68">
        <f>RANK('Q4.a.i'!D6839,'Q4.a.i'!D$22:D$10021)</f>
        <v>8303</v>
      </c>
      <c r="E6837" s="68">
        <f>RANK('Q4.a.i'!E6839,'Q4.a.i'!E$22:E$10021)</f>
        <v>3911</v>
      </c>
    </row>
    <row r="6838" spans="1:5">
      <c r="A6838" s="61">
        <v>6819</v>
      </c>
      <c r="B6838" s="68">
        <f>RANK('Q4.a.i'!B6840,'Q4.a.i'!B$22:B$10021)</f>
        <v>2203</v>
      </c>
      <c r="C6838" s="68">
        <f>RANK('Q4.a.i'!C6840,'Q4.a.i'!C$22:C$10021)</f>
        <v>8413</v>
      </c>
      <c r="D6838" s="68">
        <f>RANK('Q4.a.i'!D6840,'Q4.a.i'!D$22:D$10021)</f>
        <v>1803</v>
      </c>
      <c r="E6838" s="68">
        <f>RANK('Q4.a.i'!E6840,'Q4.a.i'!E$22:E$10021)</f>
        <v>3911</v>
      </c>
    </row>
    <row r="6839" spans="1:5">
      <c r="A6839" s="61">
        <v>6820</v>
      </c>
      <c r="B6839" s="68">
        <f>RANK('Q4.a.i'!B6841,'Q4.a.i'!B$22:B$10021)</f>
        <v>8321</v>
      </c>
      <c r="C6839" s="68">
        <f>RANK('Q4.a.i'!C6841,'Q4.a.i'!C$22:C$10021)</f>
        <v>8699</v>
      </c>
      <c r="D6839" s="68">
        <f>RANK('Q4.a.i'!D6841,'Q4.a.i'!D$22:D$10021)</f>
        <v>2131</v>
      </c>
      <c r="E6839" s="68">
        <f>RANK('Q4.a.i'!E6841,'Q4.a.i'!E$22:E$10021)</f>
        <v>3911</v>
      </c>
    </row>
    <row r="6840" spans="1:5">
      <c r="A6840" s="61">
        <v>6821</v>
      </c>
      <c r="B6840" s="68">
        <f>RANK('Q4.a.i'!B6842,'Q4.a.i'!B$22:B$10021)</f>
        <v>4937</v>
      </c>
      <c r="C6840" s="68">
        <f>RANK('Q4.a.i'!C6842,'Q4.a.i'!C$22:C$10021)</f>
        <v>8804</v>
      </c>
      <c r="D6840" s="68">
        <f>RANK('Q4.a.i'!D6842,'Q4.a.i'!D$22:D$10021)</f>
        <v>5223</v>
      </c>
      <c r="E6840" s="68">
        <f>RANK('Q4.a.i'!E6842,'Q4.a.i'!E$22:E$10021)</f>
        <v>2610</v>
      </c>
    </row>
    <row r="6841" spans="1:5">
      <c r="A6841" s="61">
        <v>6822</v>
      </c>
      <c r="B6841" s="68">
        <f>RANK('Q4.a.i'!B6843,'Q4.a.i'!B$22:B$10021)</f>
        <v>3507</v>
      </c>
      <c r="C6841" s="68">
        <f>RANK('Q4.a.i'!C6843,'Q4.a.i'!C$22:C$10021)</f>
        <v>5304</v>
      </c>
      <c r="D6841" s="68">
        <f>RANK('Q4.a.i'!D6843,'Q4.a.i'!D$22:D$10021)</f>
        <v>8488</v>
      </c>
      <c r="E6841" s="68">
        <f>RANK('Q4.a.i'!E6843,'Q4.a.i'!E$22:E$10021)</f>
        <v>1195</v>
      </c>
    </row>
    <row r="6842" spans="1:5">
      <c r="A6842" s="61">
        <v>6823</v>
      </c>
      <c r="B6842" s="68">
        <f>RANK('Q4.a.i'!B6844,'Q4.a.i'!B$22:B$10021)</f>
        <v>3737</v>
      </c>
      <c r="C6842" s="68">
        <f>RANK('Q4.a.i'!C6844,'Q4.a.i'!C$22:C$10021)</f>
        <v>5107</v>
      </c>
      <c r="D6842" s="68">
        <f>RANK('Q4.a.i'!D6844,'Q4.a.i'!D$22:D$10021)</f>
        <v>7011</v>
      </c>
      <c r="E6842" s="68">
        <f>RANK('Q4.a.i'!E6844,'Q4.a.i'!E$22:E$10021)</f>
        <v>3911</v>
      </c>
    </row>
    <row r="6843" spans="1:5">
      <c r="A6843" s="61">
        <v>6824</v>
      </c>
      <c r="B6843" s="68">
        <f>RANK('Q4.a.i'!B6845,'Q4.a.i'!B$22:B$10021)</f>
        <v>8730</v>
      </c>
      <c r="C6843" s="68">
        <f>RANK('Q4.a.i'!C6845,'Q4.a.i'!C$22:C$10021)</f>
        <v>2066</v>
      </c>
      <c r="D6843" s="68">
        <f>RANK('Q4.a.i'!D6845,'Q4.a.i'!D$22:D$10021)</f>
        <v>3243</v>
      </c>
      <c r="E6843" s="68">
        <f>RANK('Q4.a.i'!E6845,'Q4.a.i'!E$22:E$10021)</f>
        <v>2075</v>
      </c>
    </row>
    <row r="6844" spans="1:5">
      <c r="A6844" s="61">
        <v>6825</v>
      </c>
      <c r="B6844" s="68">
        <f>RANK('Q4.a.i'!B6846,'Q4.a.i'!B$22:B$10021)</f>
        <v>7845</v>
      </c>
      <c r="C6844" s="68">
        <f>RANK('Q4.a.i'!C6846,'Q4.a.i'!C$22:C$10021)</f>
        <v>9418</v>
      </c>
      <c r="D6844" s="68">
        <f>RANK('Q4.a.i'!D6846,'Q4.a.i'!D$22:D$10021)</f>
        <v>6091</v>
      </c>
      <c r="E6844" s="68">
        <f>RANK('Q4.a.i'!E6846,'Q4.a.i'!E$22:E$10021)</f>
        <v>3911</v>
      </c>
    </row>
    <row r="6845" spans="1:5">
      <c r="A6845" s="61">
        <v>6826</v>
      </c>
      <c r="B6845" s="68">
        <f>RANK('Q4.a.i'!B6847,'Q4.a.i'!B$22:B$10021)</f>
        <v>4855</v>
      </c>
      <c r="C6845" s="68">
        <f>RANK('Q4.a.i'!C6847,'Q4.a.i'!C$22:C$10021)</f>
        <v>1447</v>
      </c>
      <c r="D6845" s="68">
        <f>RANK('Q4.a.i'!D6847,'Q4.a.i'!D$22:D$10021)</f>
        <v>980</v>
      </c>
      <c r="E6845" s="68">
        <f>RANK('Q4.a.i'!E6847,'Q4.a.i'!E$22:E$10021)</f>
        <v>3911</v>
      </c>
    </row>
    <row r="6846" spans="1:5">
      <c r="A6846" s="61">
        <v>6827</v>
      </c>
      <c r="B6846" s="68">
        <f>RANK('Q4.a.i'!B6848,'Q4.a.i'!B$22:B$10021)</f>
        <v>4905</v>
      </c>
      <c r="C6846" s="68">
        <f>RANK('Q4.a.i'!C6848,'Q4.a.i'!C$22:C$10021)</f>
        <v>5274</v>
      </c>
      <c r="D6846" s="68">
        <f>RANK('Q4.a.i'!D6848,'Q4.a.i'!D$22:D$10021)</f>
        <v>4872</v>
      </c>
      <c r="E6846" s="68">
        <f>RANK('Q4.a.i'!E6848,'Q4.a.i'!E$22:E$10021)</f>
        <v>3911</v>
      </c>
    </row>
    <row r="6847" spans="1:5">
      <c r="A6847" s="61">
        <v>6828</v>
      </c>
      <c r="B6847" s="68">
        <f>RANK('Q4.a.i'!B6849,'Q4.a.i'!B$22:B$10021)</f>
        <v>7559</v>
      </c>
      <c r="C6847" s="68">
        <f>RANK('Q4.a.i'!C6849,'Q4.a.i'!C$22:C$10021)</f>
        <v>6964</v>
      </c>
      <c r="D6847" s="68">
        <f>RANK('Q4.a.i'!D6849,'Q4.a.i'!D$22:D$10021)</f>
        <v>7071</v>
      </c>
      <c r="E6847" s="68">
        <f>RANK('Q4.a.i'!E6849,'Q4.a.i'!E$22:E$10021)</f>
        <v>3911</v>
      </c>
    </row>
    <row r="6848" spans="1:5">
      <c r="A6848" s="61">
        <v>6829</v>
      </c>
      <c r="B6848" s="68">
        <f>RANK('Q4.a.i'!B6850,'Q4.a.i'!B$22:B$10021)</f>
        <v>3446</v>
      </c>
      <c r="C6848" s="68">
        <f>RANK('Q4.a.i'!C6850,'Q4.a.i'!C$22:C$10021)</f>
        <v>1497</v>
      </c>
      <c r="D6848" s="68">
        <f>RANK('Q4.a.i'!D6850,'Q4.a.i'!D$22:D$10021)</f>
        <v>1854</v>
      </c>
      <c r="E6848" s="68">
        <f>RANK('Q4.a.i'!E6850,'Q4.a.i'!E$22:E$10021)</f>
        <v>3911</v>
      </c>
    </row>
    <row r="6849" spans="1:5">
      <c r="A6849" s="61">
        <v>6830</v>
      </c>
      <c r="B6849" s="68">
        <f>RANK('Q4.a.i'!B6851,'Q4.a.i'!B$22:B$10021)</f>
        <v>2537</v>
      </c>
      <c r="C6849" s="68">
        <f>RANK('Q4.a.i'!C6851,'Q4.a.i'!C$22:C$10021)</f>
        <v>9394</v>
      </c>
      <c r="D6849" s="68">
        <f>RANK('Q4.a.i'!D6851,'Q4.a.i'!D$22:D$10021)</f>
        <v>2989</v>
      </c>
      <c r="E6849" s="68">
        <f>RANK('Q4.a.i'!E6851,'Q4.a.i'!E$22:E$10021)</f>
        <v>3911</v>
      </c>
    </row>
    <row r="6850" spans="1:5">
      <c r="A6850" s="61">
        <v>6831</v>
      </c>
      <c r="B6850" s="68">
        <f>RANK('Q4.a.i'!B6852,'Q4.a.i'!B$22:B$10021)</f>
        <v>7303</v>
      </c>
      <c r="C6850" s="68">
        <f>RANK('Q4.a.i'!C6852,'Q4.a.i'!C$22:C$10021)</f>
        <v>5069</v>
      </c>
      <c r="D6850" s="68">
        <f>RANK('Q4.a.i'!D6852,'Q4.a.i'!D$22:D$10021)</f>
        <v>8763</v>
      </c>
      <c r="E6850" s="68">
        <f>RANK('Q4.a.i'!E6852,'Q4.a.i'!E$22:E$10021)</f>
        <v>1926</v>
      </c>
    </row>
    <row r="6851" spans="1:5">
      <c r="A6851" s="61">
        <v>6832</v>
      </c>
      <c r="B6851" s="68">
        <f>RANK('Q4.a.i'!B6853,'Q4.a.i'!B$22:B$10021)</f>
        <v>4133</v>
      </c>
      <c r="C6851" s="68">
        <f>RANK('Q4.a.i'!C6853,'Q4.a.i'!C$22:C$10021)</f>
        <v>3417</v>
      </c>
      <c r="D6851" s="68">
        <f>RANK('Q4.a.i'!D6853,'Q4.a.i'!D$22:D$10021)</f>
        <v>8059</v>
      </c>
      <c r="E6851" s="68">
        <f>RANK('Q4.a.i'!E6853,'Q4.a.i'!E$22:E$10021)</f>
        <v>3911</v>
      </c>
    </row>
    <row r="6852" spans="1:5">
      <c r="A6852" s="61">
        <v>6833</v>
      </c>
      <c r="B6852" s="68">
        <f>RANK('Q4.a.i'!B6854,'Q4.a.i'!B$22:B$10021)</f>
        <v>5439</v>
      </c>
      <c r="C6852" s="68">
        <f>RANK('Q4.a.i'!C6854,'Q4.a.i'!C$22:C$10021)</f>
        <v>6329</v>
      </c>
      <c r="D6852" s="68">
        <f>RANK('Q4.a.i'!D6854,'Q4.a.i'!D$22:D$10021)</f>
        <v>7780</v>
      </c>
      <c r="E6852" s="68">
        <f>RANK('Q4.a.i'!E6854,'Q4.a.i'!E$22:E$10021)</f>
        <v>3911</v>
      </c>
    </row>
    <row r="6853" spans="1:5">
      <c r="A6853" s="61">
        <v>6834</v>
      </c>
      <c r="B6853" s="68">
        <f>RANK('Q4.a.i'!B6855,'Q4.a.i'!B$22:B$10021)</f>
        <v>1797</v>
      </c>
      <c r="C6853" s="68">
        <f>RANK('Q4.a.i'!C6855,'Q4.a.i'!C$22:C$10021)</f>
        <v>1018</v>
      </c>
      <c r="D6853" s="68">
        <f>RANK('Q4.a.i'!D6855,'Q4.a.i'!D$22:D$10021)</f>
        <v>231</v>
      </c>
      <c r="E6853" s="68">
        <f>RANK('Q4.a.i'!E6855,'Q4.a.i'!E$22:E$10021)</f>
        <v>3911</v>
      </c>
    </row>
    <row r="6854" spans="1:5">
      <c r="A6854" s="61">
        <v>6835</v>
      </c>
      <c r="B6854" s="68">
        <f>RANK('Q4.a.i'!B6856,'Q4.a.i'!B$22:B$10021)</f>
        <v>6959</v>
      </c>
      <c r="C6854" s="68">
        <f>RANK('Q4.a.i'!C6856,'Q4.a.i'!C$22:C$10021)</f>
        <v>9382</v>
      </c>
      <c r="D6854" s="68">
        <f>RANK('Q4.a.i'!D6856,'Q4.a.i'!D$22:D$10021)</f>
        <v>5386</v>
      </c>
      <c r="E6854" s="68">
        <f>RANK('Q4.a.i'!E6856,'Q4.a.i'!E$22:E$10021)</f>
        <v>3911</v>
      </c>
    </row>
    <row r="6855" spans="1:5">
      <c r="A6855" s="61">
        <v>6836</v>
      </c>
      <c r="B6855" s="68">
        <f>RANK('Q4.a.i'!B6857,'Q4.a.i'!B$22:B$10021)</f>
        <v>1792</v>
      </c>
      <c r="C6855" s="68">
        <f>RANK('Q4.a.i'!C6857,'Q4.a.i'!C$22:C$10021)</f>
        <v>6613</v>
      </c>
      <c r="D6855" s="68">
        <f>RANK('Q4.a.i'!D6857,'Q4.a.i'!D$22:D$10021)</f>
        <v>6559</v>
      </c>
      <c r="E6855" s="68">
        <f>RANK('Q4.a.i'!E6857,'Q4.a.i'!E$22:E$10021)</f>
        <v>3911</v>
      </c>
    </row>
    <row r="6856" spans="1:5">
      <c r="A6856" s="61">
        <v>6837</v>
      </c>
      <c r="B6856" s="68">
        <f>RANK('Q4.a.i'!B6858,'Q4.a.i'!B$22:B$10021)</f>
        <v>9071</v>
      </c>
      <c r="C6856" s="68">
        <f>RANK('Q4.a.i'!C6858,'Q4.a.i'!C$22:C$10021)</f>
        <v>86</v>
      </c>
      <c r="D6856" s="68">
        <f>RANK('Q4.a.i'!D6858,'Q4.a.i'!D$22:D$10021)</f>
        <v>7501</v>
      </c>
      <c r="E6856" s="68">
        <f>RANK('Q4.a.i'!E6858,'Q4.a.i'!E$22:E$10021)</f>
        <v>3911</v>
      </c>
    </row>
    <row r="6857" spans="1:5">
      <c r="A6857" s="61">
        <v>6838</v>
      </c>
      <c r="B6857" s="68">
        <f>RANK('Q4.a.i'!B6859,'Q4.a.i'!B$22:B$10021)</f>
        <v>4558</v>
      </c>
      <c r="C6857" s="68">
        <f>RANK('Q4.a.i'!C6859,'Q4.a.i'!C$22:C$10021)</f>
        <v>2253</v>
      </c>
      <c r="D6857" s="68">
        <f>RANK('Q4.a.i'!D6859,'Q4.a.i'!D$22:D$10021)</f>
        <v>198</v>
      </c>
      <c r="E6857" s="68">
        <f>RANK('Q4.a.i'!E6859,'Q4.a.i'!E$22:E$10021)</f>
        <v>3911</v>
      </c>
    </row>
    <row r="6858" spans="1:5">
      <c r="A6858" s="61">
        <v>6839</v>
      </c>
      <c r="B6858" s="68">
        <f>RANK('Q4.a.i'!B6860,'Q4.a.i'!B$22:B$10021)</f>
        <v>9838</v>
      </c>
      <c r="C6858" s="68">
        <f>RANK('Q4.a.i'!C6860,'Q4.a.i'!C$22:C$10021)</f>
        <v>3565</v>
      </c>
      <c r="D6858" s="68">
        <f>RANK('Q4.a.i'!D6860,'Q4.a.i'!D$22:D$10021)</f>
        <v>7565</v>
      </c>
      <c r="E6858" s="68">
        <f>RANK('Q4.a.i'!E6860,'Q4.a.i'!E$22:E$10021)</f>
        <v>996</v>
      </c>
    </row>
    <row r="6859" spans="1:5">
      <c r="A6859" s="61">
        <v>6840</v>
      </c>
      <c r="B6859" s="68">
        <f>RANK('Q4.a.i'!B6861,'Q4.a.i'!B$22:B$10021)</f>
        <v>9967</v>
      </c>
      <c r="C6859" s="68">
        <f>RANK('Q4.a.i'!C6861,'Q4.a.i'!C$22:C$10021)</f>
        <v>213</v>
      </c>
      <c r="D6859" s="68">
        <f>RANK('Q4.a.i'!D6861,'Q4.a.i'!D$22:D$10021)</f>
        <v>3842</v>
      </c>
      <c r="E6859" s="68">
        <f>RANK('Q4.a.i'!E6861,'Q4.a.i'!E$22:E$10021)</f>
        <v>3911</v>
      </c>
    </row>
    <row r="6860" spans="1:5">
      <c r="A6860" s="61">
        <v>6841</v>
      </c>
      <c r="B6860" s="68">
        <f>RANK('Q4.a.i'!B6862,'Q4.a.i'!B$22:B$10021)</f>
        <v>6420</v>
      </c>
      <c r="C6860" s="68">
        <f>RANK('Q4.a.i'!C6862,'Q4.a.i'!C$22:C$10021)</f>
        <v>2974</v>
      </c>
      <c r="D6860" s="68">
        <f>RANK('Q4.a.i'!D6862,'Q4.a.i'!D$22:D$10021)</f>
        <v>8174</v>
      </c>
      <c r="E6860" s="68">
        <f>RANK('Q4.a.i'!E6862,'Q4.a.i'!E$22:E$10021)</f>
        <v>3911</v>
      </c>
    </row>
    <row r="6861" spans="1:5">
      <c r="A6861" s="61">
        <v>6842</v>
      </c>
      <c r="B6861" s="68">
        <f>RANK('Q4.a.i'!B6863,'Q4.a.i'!B$22:B$10021)</f>
        <v>567</v>
      </c>
      <c r="C6861" s="68">
        <f>RANK('Q4.a.i'!C6863,'Q4.a.i'!C$22:C$10021)</f>
        <v>6538</v>
      </c>
      <c r="D6861" s="68">
        <f>RANK('Q4.a.i'!D6863,'Q4.a.i'!D$22:D$10021)</f>
        <v>3010</v>
      </c>
      <c r="E6861" s="68">
        <f>RANK('Q4.a.i'!E6863,'Q4.a.i'!E$22:E$10021)</f>
        <v>1480</v>
      </c>
    </row>
    <row r="6862" spans="1:5">
      <c r="A6862" s="61">
        <v>6843</v>
      </c>
      <c r="B6862" s="68">
        <f>RANK('Q4.a.i'!B6864,'Q4.a.i'!B$22:B$10021)</f>
        <v>5415</v>
      </c>
      <c r="C6862" s="68">
        <f>RANK('Q4.a.i'!C6864,'Q4.a.i'!C$22:C$10021)</f>
        <v>1627</v>
      </c>
      <c r="D6862" s="68">
        <f>RANK('Q4.a.i'!D6864,'Q4.a.i'!D$22:D$10021)</f>
        <v>7126</v>
      </c>
      <c r="E6862" s="68">
        <f>RANK('Q4.a.i'!E6864,'Q4.a.i'!E$22:E$10021)</f>
        <v>3352</v>
      </c>
    </row>
    <row r="6863" spans="1:5">
      <c r="A6863" s="61">
        <v>6844</v>
      </c>
      <c r="B6863" s="68">
        <f>RANK('Q4.a.i'!B6865,'Q4.a.i'!B$22:B$10021)</f>
        <v>6417</v>
      </c>
      <c r="C6863" s="68">
        <f>RANK('Q4.a.i'!C6865,'Q4.a.i'!C$22:C$10021)</f>
        <v>7180</v>
      </c>
      <c r="D6863" s="68">
        <f>RANK('Q4.a.i'!D6865,'Q4.a.i'!D$22:D$10021)</f>
        <v>9862</v>
      </c>
      <c r="E6863" s="68">
        <f>RANK('Q4.a.i'!E6865,'Q4.a.i'!E$22:E$10021)</f>
        <v>1051</v>
      </c>
    </row>
    <row r="6864" spans="1:5">
      <c r="A6864" s="61">
        <v>6845</v>
      </c>
      <c r="B6864" s="68">
        <f>RANK('Q4.a.i'!B6866,'Q4.a.i'!B$22:B$10021)</f>
        <v>3608</v>
      </c>
      <c r="C6864" s="68">
        <f>RANK('Q4.a.i'!C6866,'Q4.a.i'!C$22:C$10021)</f>
        <v>9595</v>
      </c>
      <c r="D6864" s="68">
        <f>RANK('Q4.a.i'!D6866,'Q4.a.i'!D$22:D$10021)</f>
        <v>3873</v>
      </c>
      <c r="E6864" s="68">
        <f>RANK('Q4.a.i'!E6866,'Q4.a.i'!E$22:E$10021)</f>
        <v>3911</v>
      </c>
    </row>
    <row r="6865" spans="1:5">
      <c r="A6865" s="61">
        <v>6846</v>
      </c>
      <c r="B6865" s="68">
        <f>RANK('Q4.a.i'!B6867,'Q4.a.i'!B$22:B$10021)</f>
        <v>9072</v>
      </c>
      <c r="C6865" s="68">
        <f>RANK('Q4.a.i'!C6867,'Q4.a.i'!C$22:C$10021)</f>
        <v>5514</v>
      </c>
      <c r="D6865" s="68">
        <f>RANK('Q4.a.i'!D6867,'Q4.a.i'!D$22:D$10021)</f>
        <v>8531</v>
      </c>
      <c r="E6865" s="68">
        <f>RANK('Q4.a.i'!E6867,'Q4.a.i'!E$22:E$10021)</f>
        <v>3911</v>
      </c>
    </row>
    <row r="6866" spans="1:5">
      <c r="A6866" s="61">
        <v>6847</v>
      </c>
      <c r="B6866" s="68">
        <f>RANK('Q4.a.i'!B6868,'Q4.a.i'!B$22:B$10021)</f>
        <v>8829</v>
      </c>
      <c r="C6866" s="68">
        <f>RANK('Q4.a.i'!C6868,'Q4.a.i'!C$22:C$10021)</f>
        <v>8342</v>
      </c>
      <c r="D6866" s="68">
        <f>RANK('Q4.a.i'!D6868,'Q4.a.i'!D$22:D$10021)</f>
        <v>2607</v>
      </c>
      <c r="E6866" s="68">
        <f>RANK('Q4.a.i'!E6868,'Q4.a.i'!E$22:E$10021)</f>
        <v>913</v>
      </c>
    </row>
    <row r="6867" spans="1:5">
      <c r="A6867" s="61">
        <v>6848</v>
      </c>
      <c r="B6867" s="68">
        <f>RANK('Q4.a.i'!B6869,'Q4.a.i'!B$22:B$10021)</f>
        <v>6425</v>
      </c>
      <c r="C6867" s="68">
        <f>RANK('Q4.a.i'!C6869,'Q4.a.i'!C$22:C$10021)</f>
        <v>7281</v>
      </c>
      <c r="D6867" s="68">
        <f>RANK('Q4.a.i'!D6869,'Q4.a.i'!D$22:D$10021)</f>
        <v>6109</v>
      </c>
      <c r="E6867" s="68">
        <f>RANK('Q4.a.i'!E6869,'Q4.a.i'!E$22:E$10021)</f>
        <v>3911</v>
      </c>
    </row>
    <row r="6868" spans="1:5">
      <c r="A6868" s="61">
        <v>6849</v>
      </c>
      <c r="B6868" s="68">
        <f>RANK('Q4.a.i'!B6870,'Q4.a.i'!B$22:B$10021)</f>
        <v>4333</v>
      </c>
      <c r="C6868" s="68">
        <f>RANK('Q4.a.i'!C6870,'Q4.a.i'!C$22:C$10021)</f>
        <v>1222</v>
      </c>
      <c r="D6868" s="68">
        <f>RANK('Q4.a.i'!D6870,'Q4.a.i'!D$22:D$10021)</f>
        <v>537</v>
      </c>
      <c r="E6868" s="68">
        <f>RANK('Q4.a.i'!E6870,'Q4.a.i'!E$22:E$10021)</f>
        <v>291</v>
      </c>
    </row>
    <row r="6869" spans="1:5">
      <c r="A6869" s="61">
        <v>6850</v>
      </c>
      <c r="B6869" s="68">
        <f>RANK('Q4.a.i'!B6871,'Q4.a.i'!B$22:B$10021)</f>
        <v>3128</v>
      </c>
      <c r="C6869" s="68">
        <f>RANK('Q4.a.i'!C6871,'Q4.a.i'!C$22:C$10021)</f>
        <v>6563</v>
      </c>
      <c r="D6869" s="68">
        <f>RANK('Q4.a.i'!D6871,'Q4.a.i'!D$22:D$10021)</f>
        <v>191</v>
      </c>
      <c r="E6869" s="68">
        <f>RANK('Q4.a.i'!E6871,'Q4.a.i'!E$22:E$10021)</f>
        <v>3363</v>
      </c>
    </row>
    <row r="6870" spans="1:5">
      <c r="A6870" s="61">
        <v>6851</v>
      </c>
      <c r="B6870" s="68">
        <f>RANK('Q4.a.i'!B6872,'Q4.a.i'!B$22:B$10021)</f>
        <v>6786</v>
      </c>
      <c r="C6870" s="68">
        <f>RANK('Q4.a.i'!C6872,'Q4.a.i'!C$22:C$10021)</f>
        <v>9062</v>
      </c>
      <c r="D6870" s="68">
        <f>RANK('Q4.a.i'!D6872,'Q4.a.i'!D$22:D$10021)</f>
        <v>2585</v>
      </c>
      <c r="E6870" s="68">
        <f>RANK('Q4.a.i'!E6872,'Q4.a.i'!E$22:E$10021)</f>
        <v>3911</v>
      </c>
    </row>
    <row r="6871" spans="1:5">
      <c r="A6871" s="61">
        <v>6852</v>
      </c>
      <c r="B6871" s="68">
        <f>RANK('Q4.a.i'!B6873,'Q4.a.i'!B$22:B$10021)</f>
        <v>4696</v>
      </c>
      <c r="C6871" s="68">
        <f>RANK('Q4.a.i'!C6873,'Q4.a.i'!C$22:C$10021)</f>
        <v>5394</v>
      </c>
      <c r="D6871" s="68">
        <f>RANK('Q4.a.i'!D6873,'Q4.a.i'!D$22:D$10021)</f>
        <v>1717</v>
      </c>
      <c r="E6871" s="68">
        <f>RANK('Q4.a.i'!E6873,'Q4.a.i'!E$22:E$10021)</f>
        <v>1359</v>
      </c>
    </row>
    <row r="6872" spans="1:5">
      <c r="A6872" s="61">
        <v>6853</v>
      </c>
      <c r="B6872" s="68">
        <f>RANK('Q4.a.i'!B6874,'Q4.a.i'!B$22:B$10021)</f>
        <v>819</v>
      </c>
      <c r="C6872" s="68">
        <f>RANK('Q4.a.i'!C6874,'Q4.a.i'!C$22:C$10021)</f>
        <v>6398</v>
      </c>
      <c r="D6872" s="68">
        <f>RANK('Q4.a.i'!D6874,'Q4.a.i'!D$22:D$10021)</f>
        <v>7568</v>
      </c>
      <c r="E6872" s="68">
        <f>RANK('Q4.a.i'!E6874,'Q4.a.i'!E$22:E$10021)</f>
        <v>3911</v>
      </c>
    </row>
    <row r="6873" spans="1:5">
      <c r="A6873" s="61">
        <v>6854</v>
      </c>
      <c r="B6873" s="68">
        <f>RANK('Q4.a.i'!B6875,'Q4.a.i'!B$22:B$10021)</f>
        <v>4027</v>
      </c>
      <c r="C6873" s="68">
        <f>RANK('Q4.a.i'!C6875,'Q4.a.i'!C$22:C$10021)</f>
        <v>4114</v>
      </c>
      <c r="D6873" s="68">
        <f>RANK('Q4.a.i'!D6875,'Q4.a.i'!D$22:D$10021)</f>
        <v>9182</v>
      </c>
      <c r="E6873" s="68">
        <f>RANK('Q4.a.i'!E6875,'Q4.a.i'!E$22:E$10021)</f>
        <v>1907</v>
      </c>
    </row>
    <row r="6874" spans="1:5">
      <c r="A6874" s="61">
        <v>6855</v>
      </c>
      <c r="B6874" s="68">
        <f>RANK('Q4.a.i'!B6876,'Q4.a.i'!B$22:B$10021)</f>
        <v>8190</v>
      </c>
      <c r="C6874" s="68">
        <f>RANK('Q4.a.i'!C6876,'Q4.a.i'!C$22:C$10021)</f>
        <v>1215</v>
      </c>
      <c r="D6874" s="68">
        <f>RANK('Q4.a.i'!D6876,'Q4.a.i'!D$22:D$10021)</f>
        <v>7362</v>
      </c>
      <c r="E6874" s="68">
        <f>RANK('Q4.a.i'!E6876,'Q4.a.i'!E$22:E$10021)</f>
        <v>3911</v>
      </c>
    </row>
    <row r="6875" spans="1:5">
      <c r="A6875" s="61">
        <v>6856</v>
      </c>
      <c r="B6875" s="68">
        <f>RANK('Q4.a.i'!B6877,'Q4.a.i'!B$22:B$10021)</f>
        <v>6731</v>
      </c>
      <c r="C6875" s="68">
        <f>RANK('Q4.a.i'!C6877,'Q4.a.i'!C$22:C$10021)</f>
        <v>3980</v>
      </c>
      <c r="D6875" s="68">
        <f>RANK('Q4.a.i'!D6877,'Q4.a.i'!D$22:D$10021)</f>
        <v>3952</v>
      </c>
      <c r="E6875" s="68">
        <f>RANK('Q4.a.i'!E6877,'Q4.a.i'!E$22:E$10021)</f>
        <v>1181</v>
      </c>
    </row>
    <row r="6876" spans="1:5">
      <c r="A6876" s="61">
        <v>6857</v>
      </c>
      <c r="B6876" s="68">
        <f>RANK('Q4.a.i'!B6878,'Q4.a.i'!B$22:B$10021)</f>
        <v>7391</v>
      </c>
      <c r="C6876" s="68">
        <f>RANK('Q4.a.i'!C6878,'Q4.a.i'!C$22:C$10021)</f>
        <v>5503</v>
      </c>
      <c r="D6876" s="68">
        <f>RANK('Q4.a.i'!D6878,'Q4.a.i'!D$22:D$10021)</f>
        <v>9786</v>
      </c>
      <c r="E6876" s="68">
        <f>RANK('Q4.a.i'!E6878,'Q4.a.i'!E$22:E$10021)</f>
        <v>3911</v>
      </c>
    </row>
    <row r="6877" spans="1:5">
      <c r="A6877" s="61">
        <v>6858</v>
      </c>
      <c r="B6877" s="68">
        <f>RANK('Q4.a.i'!B6879,'Q4.a.i'!B$22:B$10021)</f>
        <v>1402</v>
      </c>
      <c r="C6877" s="68">
        <f>RANK('Q4.a.i'!C6879,'Q4.a.i'!C$22:C$10021)</f>
        <v>6231</v>
      </c>
      <c r="D6877" s="68">
        <f>RANK('Q4.a.i'!D6879,'Q4.a.i'!D$22:D$10021)</f>
        <v>4732</v>
      </c>
      <c r="E6877" s="68">
        <f>RANK('Q4.a.i'!E6879,'Q4.a.i'!E$22:E$10021)</f>
        <v>3911</v>
      </c>
    </row>
    <row r="6878" spans="1:5">
      <c r="A6878" s="61">
        <v>6859</v>
      </c>
      <c r="B6878" s="68">
        <f>RANK('Q4.a.i'!B6880,'Q4.a.i'!B$22:B$10021)</f>
        <v>4278</v>
      </c>
      <c r="C6878" s="68">
        <f>RANK('Q4.a.i'!C6880,'Q4.a.i'!C$22:C$10021)</f>
        <v>4828</v>
      </c>
      <c r="D6878" s="68">
        <f>RANK('Q4.a.i'!D6880,'Q4.a.i'!D$22:D$10021)</f>
        <v>7302</v>
      </c>
      <c r="E6878" s="68">
        <f>RANK('Q4.a.i'!E6880,'Q4.a.i'!E$22:E$10021)</f>
        <v>1699</v>
      </c>
    </row>
    <row r="6879" spans="1:5">
      <c r="A6879" s="61">
        <v>6860</v>
      </c>
      <c r="B6879" s="68">
        <f>RANK('Q4.a.i'!B6881,'Q4.a.i'!B$22:B$10021)</f>
        <v>2030</v>
      </c>
      <c r="C6879" s="68">
        <f>RANK('Q4.a.i'!C6881,'Q4.a.i'!C$22:C$10021)</f>
        <v>1917</v>
      </c>
      <c r="D6879" s="68">
        <f>RANK('Q4.a.i'!D6881,'Q4.a.i'!D$22:D$10021)</f>
        <v>8924</v>
      </c>
      <c r="E6879" s="68">
        <f>RANK('Q4.a.i'!E6881,'Q4.a.i'!E$22:E$10021)</f>
        <v>3911</v>
      </c>
    </row>
    <row r="6880" spans="1:5">
      <c r="A6880" s="61">
        <v>6861</v>
      </c>
      <c r="B6880" s="68">
        <f>RANK('Q4.a.i'!B6882,'Q4.a.i'!B$22:B$10021)</f>
        <v>8129</v>
      </c>
      <c r="C6880" s="68">
        <f>RANK('Q4.a.i'!C6882,'Q4.a.i'!C$22:C$10021)</f>
        <v>8008</v>
      </c>
      <c r="D6880" s="68">
        <f>RANK('Q4.a.i'!D6882,'Q4.a.i'!D$22:D$10021)</f>
        <v>559</v>
      </c>
      <c r="E6880" s="68">
        <f>RANK('Q4.a.i'!E6882,'Q4.a.i'!E$22:E$10021)</f>
        <v>3911</v>
      </c>
    </row>
    <row r="6881" spans="1:5">
      <c r="A6881" s="61">
        <v>6862</v>
      </c>
      <c r="B6881" s="68">
        <f>RANK('Q4.a.i'!B6883,'Q4.a.i'!B$22:B$10021)</f>
        <v>2924</v>
      </c>
      <c r="C6881" s="68">
        <f>RANK('Q4.a.i'!C6883,'Q4.a.i'!C$22:C$10021)</f>
        <v>1895</v>
      </c>
      <c r="D6881" s="68">
        <f>RANK('Q4.a.i'!D6883,'Q4.a.i'!D$22:D$10021)</f>
        <v>2218</v>
      </c>
      <c r="E6881" s="68">
        <f>RANK('Q4.a.i'!E6883,'Q4.a.i'!E$22:E$10021)</f>
        <v>3035</v>
      </c>
    </row>
    <row r="6882" spans="1:5">
      <c r="A6882" s="61">
        <v>6863</v>
      </c>
      <c r="B6882" s="68">
        <f>RANK('Q4.a.i'!B6884,'Q4.a.i'!B$22:B$10021)</f>
        <v>8711</v>
      </c>
      <c r="C6882" s="68">
        <f>RANK('Q4.a.i'!C6884,'Q4.a.i'!C$22:C$10021)</f>
        <v>3458</v>
      </c>
      <c r="D6882" s="68">
        <f>RANK('Q4.a.i'!D6884,'Q4.a.i'!D$22:D$10021)</f>
        <v>6315</v>
      </c>
      <c r="E6882" s="68">
        <f>RANK('Q4.a.i'!E6884,'Q4.a.i'!E$22:E$10021)</f>
        <v>3911</v>
      </c>
    </row>
    <row r="6883" spans="1:5">
      <c r="A6883" s="61">
        <v>6864</v>
      </c>
      <c r="B6883" s="68">
        <f>RANK('Q4.a.i'!B6885,'Q4.a.i'!B$22:B$10021)</f>
        <v>2004</v>
      </c>
      <c r="C6883" s="68">
        <f>RANK('Q4.a.i'!C6885,'Q4.a.i'!C$22:C$10021)</f>
        <v>4331</v>
      </c>
      <c r="D6883" s="68">
        <f>RANK('Q4.a.i'!D6885,'Q4.a.i'!D$22:D$10021)</f>
        <v>8771</v>
      </c>
      <c r="E6883" s="68">
        <f>RANK('Q4.a.i'!E6885,'Q4.a.i'!E$22:E$10021)</f>
        <v>3911</v>
      </c>
    </row>
    <row r="6884" spans="1:5">
      <c r="A6884" s="61">
        <v>6865</v>
      </c>
      <c r="B6884" s="68">
        <f>RANK('Q4.a.i'!B6886,'Q4.a.i'!B$22:B$10021)</f>
        <v>7255</v>
      </c>
      <c r="C6884" s="68">
        <f>RANK('Q4.a.i'!C6886,'Q4.a.i'!C$22:C$10021)</f>
        <v>6998</v>
      </c>
      <c r="D6884" s="68">
        <f>RANK('Q4.a.i'!D6886,'Q4.a.i'!D$22:D$10021)</f>
        <v>2326</v>
      </c>
      <c r="E6884" s="68">
        <f>RANK('Q4.a.i'!E6886,'Q4.a.i'!E$22:E$10021)</f>
        <v>879</v>
      </c>
    </row>
    <row r="6885" spans="1:5">
      <c r="A6885" s="61">
        <v>6866</v>
      </c>
      <c r="B6885" s="68">
        <f>RANK('Q4.a.i'!B6887,'Q4.a.i'!B$22:B$10021)</f>
        <v>8258</v>
      </c>
      <c r="C6885" s="68">
        <f>RANK('Q4.a.i'!C6887,'Q4.a.i'!C$22:C$10021)</f>
        <v>5852</v>
      </c>
      <c r="D6885" s="68">
        <f>RANK('Q4.a.i'!D6887,'Q4.a.i'!D$22:D$10021)</f>
        <v>2779</v>
      </c>
      <c r="E6885" s="68">
        <f>RANK('Q4.a.i'!E6887,'Q4.a.i'!E$22:E$10021)</f>
        <v>3911</v>
      </c>
    </row>
    <row r="6886" spans="1:5">
      <c r="A6886" s="61">
        <v>6867</v>
      </c>
      <c r="B6886" s="68">
        <f>RANK('Q4.a.i'!B6888,'Q4.a.i'!B$22:B$10021)</f>
        <v>1814</v>
      </c>
      <c r="C6886" s="68">
        <f>RANK('Q4.a.i'!C6888,'Q4.a.i'!C$22:C$10021)</f>
        <v>3892</v>
      </c>
      <c r="D6886" s="68">
        <f>RANK('Q4.a.i'!D6888,'Q4.a.i'!D$22:D$10021)</f>
        <v>8437</v>
      </c>
      <c r="E6886" s="68">
        <f>RANK('Q4.a.i'!E6888,'Q4.a.i'!E$22:E$10021)</f>
        <v>3911</v>
      </c>
    </row>
    <row r="6887" spans="1:5">
      <c r="A6887" s="61">
        <v>6868</v>
      </c>
      <c r="B6887" s="68">
        <f>RANK('Q4.a.i'!B6889,'Q4.a.i'!B$22:B$10021)</f>
        <v>1302</v>
      </c>
      <c r="C6887" s="68">
        <f>RANK('Q4.a.i'!C6889,'Q4.a.i'!C$22:C$10021)</f>
        <v>8669</v>
      </c>
      <c r="D6887" s="68">
        <f>RANK('Q4.a.i'!D6889,'Q4.a.i'!D$22:D$10021)</f>
        <v>4747</v>
      </c>
      <c r="E6887" s="68">
        <f>RANK('Q4.a.i'!E6889,'Q4.a.i'!E$22:E$10021)</f>
        <v>3911</v>
      </c>
    </row>
    <row r="6888" spans="1:5">
      <c r="A6888" s="61">
        <v>6869</v>
      </c>
      <c r="B6888" s="68">
        <f>RANK('Q4.a.i'!B6890,'Q4.a.i'!B$22:B$10021)</f>
        <v>9201</v>
      </c>
      <c r="C6888" s="68">
        <f>RANK('Q4.a.i'!C6890,'Q4.a.i'!C$22:C$10021)</f>
        <v>9484</v>
      </c>
      <c r="D6888" s="68">
        <f>RANK('Q4.a.i'!D6890,'Q4.a.i'!D$22:D$10021)</f>
        <v>8087</v>
      </c>
      <c r="E6888" s="68">
        <f>RANK('Q4.a.i'!E6890,'Q4.a.i'!E$22:E$10021)</f>
        <v>2950</v>
      </c>
    </row>
    <row r="6889" spans="1:5">
      <c r="A6889" s="61">
        <v>6870</v>
      </c>
      <c r="B6889" s="68">
        <f>RANK('Q4.a.i'!B6891,'Q4.a.i'!B$22:B$10021)</f>
        <v>7519</v>
      </c>
      <c r="C6889" s="68">
        <f>RANK('Q4.a.i'!C6891,'Q4.a.i'!C$22:C$10021)</f>
        <v>5076</v>
      </c>
      <c r="D6889" s="68">
        <f>RANK('Q4.a.i'!D6891,'Q4.a.i'!D$22:D$10021)</f>
        <v>6523</v>
      </c>
      <c r="E6889" s="68">
        <f>RANK('Q4.a.i'!E6891,'Q4.a.i'!E$22:E$10021)</f>
        <v>3911</v>
      </c>
    </row>
    <row r="6890" spans="1:5">
      <c r="A6890" s="61">
        <v>6871</v>
      </c>
      <c r="B6890" s="68">
        <f>RANK('Q4.a.i'!B6892,'Q4.a.i'!B$22:B$10021)</f>
        <v>7743</v>
      </c>
      <c r="C6890" s="68">
        <f>RANK('Q4.a.i'!C6892,'Q4.a.i'!C$22:C$10021)</f>
        <v>4544</v>
      </c>
      <c r="D6890" s="68">
        <f>RANK('Q4.a.i'!D6892,'Q4.a.i'!D$22:D$10021)</f>
        <v>2940</v>
      </c>
      <c r="E6890" s="68">
        <f>RANK('Q4.a.i'!E6892,'Q4.a.i'!E$22:E$10021)</f>
        <v>3911</v>
      </c>
    </row>
    <row r="6891" spans="1:5">
      <c r="A6891" s="61">
        <v>6872</v>
      </c>
      <c r="B6891" s="68">
        <f>RANK('Q4.a.i'!B6893,'Q4.a.i'!B$22:B$10021)</f>
        <v>98</v>
      </c>
      <c r="C6891" s="68">
        <f>RANK('Q4.a.i'!C6893,'Q4.a.i'!C$22:C$10021)</f>
        <v>7701</v>
      </c>
      <c r="D6891" s="68">
        <f>RANK('Q4.a.i'!D6893,'Q4.a.i'!D$22:D$10021)</f>
        <v>1125</v>
      </c>
      <c r="E6891" s="68">
        <f>RANK('Q4.a.i'!E6893,'Q4.a.i'!E$22:E$10021)</f>
        <v>3911</v>
      </c>
    </row>
    <row r="6892" spans="1:5">
      <c r="A6892" s="61">
        <v>6873</v>
      </c>
      <c r="B6892" s="68">
        <f>RANK('Q4.a.i'!B6894,'Q4.a.i'!B$22:B$10021)</f>
        <v>4599</v>
      </c>
      <c r="C6892" s="68">
        <f>RANK('Q4.a.i'!C6894,'Q4.a.i'!C$22:C$10021)</f>
        <v>200</v>
      </c>
      <c r="D6892" s="68">
        <f>RANK('Q4.a.i'!D6894,'Q4.a.i'!D$22:D$10021)</f>
        <v>5687</v>
      </c>
      <c r="E6892" s="68">
        <f>RANK('Q4.a.i'!E6894,'Q4.a.i'!E$22:E$10021)</f>
        <v>3911</v>
      </c>
    </row>
    <row r="6893" spans="1:5">
      <c r="A6893" s="61">
        <v>6874</v>
      </c>
      <c r="B6893" s="68">
        <f>RANK('Q4.a.i'!B6895,'Q4.a.i'!B$22:B$10021)</f>
        <v>794</v>
      </c>
      <c r="C6893" s="68">
        <f>RANK('Q4.a.i'!C6895,'Q4.a.i'!C$22:C$10021)</f>
        <v>8654</v>
      </c>
      <c r="D6893" s="68">
        <f>RANK('Q4.a.i'!D6895,'Q4.a.i'!D$22:D$10021)</f>
        <v>426</v>
      </c>
      <c r="E6893" s="68">
        <f>RANK('Q4.a.i'!E6895,'Q4.a.i'!E$22:E$10021)</f>
        <v>3911</v>
      </c>
    </row>
    <row r="6894" spans="1:5">
      <c r="A6894" s="61">
        <v>6875</v>
      </c>
      <c r="B6894" s="68">
        <f>RANK('Q4.a.i'!B6896,'Q4.a.i'!B$22:B$10021)</f>
        <v>1309</v>
      </c>
      <c r="C6894" s="68">
        <f>RANK('Q4.a.i'!C6896,'Q4.a.i'!C$22:C$10021)</f>
        <v>543</v>
      </c>
      <c r="D6894" s="68">
        <f>RANK('Q4.a.i'!D6896,'Q4.a.i'!D$22:D$10021)</f>
        <v>6714</v>
      </c>
      <c r="E6894" s="68">
        <f>RANK('Q4.a.i'!E6896,'Q4.a.i'!E$22:E$10021)</f>
        <v>3911</v>
      </c>
    </row>
    <row r="6895" spans="1:5">
      <c r="A6895" s="61">
        <v>6876</v>
      </c>
      <c r="B6895" s="68">
        <f>RANK('Q4.a.i'!B6897,'Q4.a.i'!B$22:B$10021)</f>
        <v>2470</v>
      </c>
      <c r="C6895" s="68">
        <f>RANK('Q4.a.i'!C6897,'Q4.a.i'!C$22:C$10021)</f>
        <v>5857</v>
      </c>
      <c r="D6895" s="68">
        <f>RANK('Q4.a.i'!D6897,'Q4.a.i'!D$22:D$10021)</f>
        <v>7004</v>
      </c>
      <c r="E6895" s="68">
        <f>RANK('Q4.a.i'!E6897,'Q4.a.i'!E$22:E$10021)</f>
        <v>3911</v>
      </c>
    </row>
    <row r="6896" spans="1:5">
      <c r="A6896" s="61">
        <v>6877</v>
      </c>
      <c r="B6896" s="68">
        <f>RANK('Q4.a.i'!B6898,'Q4.a.i'!B$22:B$10021)</f>
        <v>5694</v>
      </c>
      <c r="C6896" s="68">
        <f>RANK('Q4.a.i'!C6898,'Q4.a.i'!C$22:C$10021)</f>
        <v>9237</v>
      </c>
      <c r="D6896" s="68">
        <f>RANK('Q4.a.i'!D6898,'Q4.a.i'!D$22:D$10021)</f>
        <v>7464</v>
      </c>
      <c r="E6896" s="68">
        <f>RANK('Q4.a.i'!E6898,'Q4.a.i'!E$22:E$10021)</f>
        <v>3568</v>
      </c>
    </row>
    <row r="6897" spans="1:5">
      <c r="A6897" s="61">
        <v>6878</v>
      </c>
      <c r="B6897" s="68">
        <f>RANK('Q4.a.i'!B6899,'Q4.a.i'!B$22:B$10021)</f>
        <v>6821</v>
      </c>
      <c r="C6897" s="68">
        <f>RANK('Q4.a.i'!C6899,'Q4.a.i'!C$22:C$10021)</f>
        <v>6521</v>
      </c>
      <c r="D6897" s="68">
        <f>RANK('Q4.a.i'!D6899,'Q4.a.i'!D$22:D$10021)</f>
        <v>5833</v>
      </c>
      <c r="E6897" s="68">
        <f>RANK('Q4.a.i'!E6899,'Q4.a.i'!E$22:E$10021)</f>
        <v>2776</v>
      </c>
    </row>
    <row r="6898" spans="1:5">
      <c r="A6898" s="61">
        <v>6879</v>
      </c>
      <c r="B6898" s="68">
        <f>RANK('Q4.a.i'!B6900,'Q4.a.i'!B$22:B$10021)</f>
        <v>8853</v>
      </c>
      <c r="C6898" s="68">
        <f>RANK('Q4.a.i'!C6900,'Q4.a.i'!C$22:C$10021)</f>
        <v>1719</v>
      </c>
      <c r="D6898" s="68">
        <f>RANK('Q4.a.i'!D6900,'Q4.a.i'!D$22:D$10021)</f>
        <v>6058</v>
      </c>
      <c r="E6898" s="68">
        <f>RANK('Q4.a.i'!E6900,'Q4.a.i'!E$22:E$10021)</f>
        <v>3911</v>
      </c>
    </row>
    <row r="6899" spans="1:5">
      <c r="A6899" s="61">
        <v>6880</v>
      </c>
      <c r="B6899" s="68">
        <f>RANK('Q4.a.i'!B6901,'Q4.a.i'!B$22:B$10021)</f>
        <v>6112</v>
      </c>
      <c r="C6899" s="68">
        <f>RANK('Q4.a.i'!C6901,'Q4.a.i'!C$22:C$10021)</f>
        <v>1683</v>
      </c>
      <c r="D6899" s="68">
        <f>RANK('Q4.a.i'!D6901,'Q4.a.i'!D$22:D$10021)</f>
        <v>2732</v>
      </c>
      <c r="E6899" s="68">
        <f>RANK('Q4.a.i'!E6901,'Q4.a.i'!E$22:E$10021)</f>
        <v>3911</v>
      </c>
    </row>
    <row r="6900" spans="1:5">
      <c r="A6900" s="61">
        <v>6881</v>
      </c>
      <c r="B6900" s="68">
        <f>RANK('Q4.a.i'!B6902,'Q4.a.i'!B$22:B$10021)</f>
        <v>4180</v>
      </c>
      <c r="C6900" s="68">
        <f>RANK('Q4.a.i'!C6902,'Q4.a.i'!C$22:C$10021)</f>
        <v>2756</v>
      </c>
      <c r="D6900" s="68">
        <f>RANK('Q4.a.i'!D6902,'Q4.a.i'!D$22:D$10021)</f>
        <v>5606</v>
      </c>
      <c r="E6900" s="68">
        <f>RANK('Q4.a.i'!E6902,'Q4.a.i'!E$22:E$10021)</f>
        <v>2734</v>
      </c>
    </row>
    <row r="6901" spans="1:5">
      <c r="A6901" s="61">
        <v>6882</v>
      </c>
      <c r="B6901" s="68">
        <f>RANK('Q4.a.i'!B6903,'Q4.a.i'!B$22:B$10021)</f>
        <v>6776</v>
      </c>
      <c r="C6901" s="68">
        <f>RANK('Q4.a.i'!C6903,'Q4.a.i'!C$22:C$10021)</f>
        <v>6636</v>
      </c>
      <c r="D6901" s="68">
        <f>RANK('Q4.a.i'!D6903,'Q4.a.i'!D$22:D$10021)</f>
        <v>5929</v>
      </c>
      <c r="E6901" s="68">
        <f>RANK('Q4.a.i'!E6903,'Q4.a.i'!E$22:E$10021)</f>
        <v>499</v>
      </c>
    </row>
    <row r="6902" spans="1:5">
      <c r="A6902" s="61">
        <v>6883</v>
      </c>
      <c r="B6902" s="68">
        <f>RANK('Q4.a.i'!B6904,'Q4.a.i'!B$22:B$10021)</f>
        <v>4568</v>
      </c>
      <c r="C6902" s="68">
        <f>RANK('Q4.a.i'!C6904,'Q4.a.i'!C$22:C$10021)</f>
        <v>9612</v>
      </c>
      <c r="D6902" s="68">
        <f>RANK('Q4.a.i'!D6904,'Q4.a.i'!D$22:D$10021)</f>
        <v>9179</v>
      </c>
      <c r="E6902" s="68">
        <f>RANK('Q4.a.i'!E6904,'Q4.a.i'!E$22:E$10021)</f>
        <v>3911</v>
      </c>
    </row>
    <row r="6903" spans="1:5">
      <c r="A6903" s="61">
        <v>6884</v>
      </c>
      <c r="B6903" s="68">
        <f>RANK('Q4.a.i'!B6905,'Q4.a.i'!B$22:B$10021)</f>
        <v>1598</v>
      </c>
      <c r="C6903" s="68">
        <f>RANK('Q4.a.i'!C6905,'Q4.a.i'!C$22:C$10021)</f>
        <v>6600</v>
      </c>
      <c r="D6903" s="68">
        <f>RANK('Q4.a.i'!D6905,'Q4.a.i'!D$22:D$10021)</f>
        <v>488</v>
      </c>
      <c r="E6903" s="68">
        <f>RANK('Q4.a.i'!E6905,'Q4.a.i'!E$22:E$10021)</f>
        <v>1622</v>
      </c>
    </row>
    <row r="6904" spans="1:5">
      <c r="A6904" s="61">
        <v>6885</v>
      </c>
      <c r="B6904" s="68">
        <f>RANK('Q4.a.i'!B6906,'Q4.a.i'!B$22:B$10021)</f>
        <v>2988</v>
      </c>
      <c r="C6904" s="68">
        <f>RANK('Q4.a.i'!C6906,'Q4.a.i'!C$22:C$10021)</f>
        <v>6944</v>
      </c>
      <c r="D6904" s="68">
        <f>RANK('Q4.a.i'!D6906,'Q4.a.i'!D$22:D$10021)</f>
        <v>223</v>
      </c>
      <c r="E6904" s="68">
        <f>RANK('Q4.a.i'!E6906,'Q4.a.i'!E$22:E$10021)</f>
        <v>3911</v>
      </c>
    </row>
    <row r="6905" spans="1:5">
      <c r="A6905" s="61">
        <v>6886</v>
      </c>
      <c r="B6905" s="68">
        <f>RANK('Q4.a.i'!B6907,'Q4.a.i'!B$22:B$10021)</f>
        <v>6009</v>
      </c>
      <c r="C6905" s="68">
        <f>RANK('Q4.a.i'!C6907,'Q4.a.i'!C$22:C$10021)</f>
        <v>89</v>
      </c>
      <c r="D6905" s="68">
        <f>RANK('Q4.a.i'!D6907,'Q4.a.i'!D$22:D$10021)</f>
        <v>6859</v>
      </c>
      <c r="E6905" s="68">
        <f>RANK('Q4.a.i'!E6907,'Q4.a.i'!E$22:E$10021)</f>
        <v>3911</v>
      </c>
    </row>
    <row r="6906" spans="1:5">
      <c r="A6906" s="61">
        <v>6887</v>
      </c>
      <c r="B6906" s="68">
        <f>RANK('Q4.a.i'!B6908,'Q4.a.i'!B$22:B$10021)</f>
        <v>2380</v>
      </c>
      <c r="C6906" s="68">
        <f>RANK('Q4.a.i'!C6908,'Q4.a.i'!C$22:C$10021)</f>
        <v>8068</v>
      </c>
      <c r="D6906" s="68">
        <f>RANK('Q4.a.i'!D6908,'Q4.a.i'!D$22:D$10021)</f>
        <v>5128</v>
      </c>
      <c r="E6906" s="68">
        <f>RANK('Q4.a.i'!E6908,'Q4.a.i'!E$22:E$10021)</f>
        <v>3911</v>
      </c>
    </row>
    <row r="6907" spans="1:5">
      <c r="A6907" s="61">
        <v>6888</v>
      </c>
      <c r="B6907" s="68">
        <f>RANK('Q4.a.i'!B6909,'Q4.a.i'!B$22:B$10021)</f>
        <v>8492</v>
      </c>
      <c r="C6907" s="68">
        <f>RANK('Q4.a.i'!C6909,'Q4.a.i'!C$22:C$10021)</f>
        <v>3922</v>
      </c>
      <c r="D6907" s="68">
        <f>RANK('Q4.a.i'!D6909,'Q4.a.i'!D$22:D$10021)</f>
        <v>9338</v>
      </c>
      <c r="E6907" s="68">
        <f>RANK('Q4.a.i'!E6909,'Q4.a.i'!E$22:E$10021)</f>
        <v>3911</v>
      </c>
    </row>
    <row r="6908" spans="1:5">
      <c r="A6908" s="61">
        <v>6889</v>
      </c>
      <c r="B6908" s="68">
        <f>RANK('Q4.a.i'!B6910,'Q4.a.i'!B$22:B$10021)</f>
        <v>8101</v>
      </c>
      <c r="C6908" s="68">
        <f>RANK('Q4.a.i'!C6910,'Q4.a.i'!C$22:C$10021)</f>
        <v>7017</v>
      </c>
      <c r="D6908" s="68">
        <f>RANK('Q4.a.i'!D6910,'Q4.a.i'!D$22:D$10021)</f>
        <v>8368</v>
      </c>
      <c r="E6908" s="68">
        <f>RANK('Q4.a.i'!E6910,'Q4.a.i'!E$22:E$10021)</f>
        <v>3911</v>
      </c>
    </row>
    <row r="6909" spans="1:5">
      <c r="A6909" s="61">
        <v>6890</v>
      </c>
      <c r="B6909" s="68">
        <f>RANK('Q4.a.i'!B6911,'Q4.a.i'!B$22:B$10021)</f>
        <v>3000</v>
      </c>
      <c r="C6909" s="68">
        <f>RANK('Q4.a.i'!C6911,'Q4.a.i'!C$22:C$10021)</f>
        <v>8917</v>
      </c>
      <c r="D6909" s="68">
        <f>RANK('Q4.a.i'!D6911,'Q4.a.i'!D$22:D$10021)</f>
        <v>461</v>
      </c>
      <c r="E6909" s="68">
        <f>RANK('Q4.a.i'!E6911,'Q4.a.i'!E$22:E$10021)</f>
        <v>3186</v>
      </c>
    </row>
    <row r="6910" spans="1:5">
      <c r="A6910" s="61">
        <v>6891</v>
      </c>
      <c r="B6910" s="68">
        <f>RANK('Q4.a.i'!B6912,'Q4.a.i'!B$22:B$10021)</f>
        <v>7346</v>
      </c>
      <c r="C6910" s="68">
        <f>RANK('Q4.a.i'!C6912,'Q4.a.i'!C$22:C$10021)</f>
        <v>1852</v>
      </c>
      <c r="D6910" s="68">
        <f>RANK('Q4.a.i'!D6912,'Q4.a.i'!D$22:D$10021)</f>
        <v>141</v>
      </c>
      <c r="E6910" s="68">
        <f>RANK('Q4.a.i'!E6912,'Q4.a.i'!E$22:E$10021)</f>
        <v>1721</v>
      </c>
    </row>
    <row r="6911" spans="1:5">
      <c r="A6911" s="61">
        <v>6892</v>
      </c>
      <c r="B6911" s="68">
        <f>RANK('Q4.a.i'!B6913,'Q4.a.i'!B$22:B$10021)</f>
        <v>5500</v>
      </c>
      <c r="C6911" s="68">
        <f>RANK('Q4.a.i'!C6913,'Q4.a.i'!C$22:C$10021)</f>
        <v>5803</v>
      </c>
      <c r="D6911" s="68">
        <f>RANK('Q4.a.i'!D6913,'Q4.a.i'!D$22:D$10021)</f>
        <v>8040</v>
      </c>
      <c r="E6911" s="68">
        <f>RANK('Q4.a.i'!E6913,'Q4.a.i'!E$22:E$10021)</f>
        <v>3911</v>
      </c>
    </row>
    <row r="6912" spans="1:5">
      <c r="A6912" s="61">
        <v>6893</v>
      </c>
      <c r="B6912" s="68">
        <f>RANK('Q4.a.i'!B6914,'Q4.a.i'!B$22:B$10021)</f>
        <v>2959</v>
      </c>
      <c r="C6912" s="68">
        <f>RANK('Q4.a.i'!C6914,'Q4.a.i'!C$22:C$10021)</f>
        <v>8543</v>
      </c>
      <c r="D6912" s="68">
        <f>RANK('Q4.a.i'!D6914,'Q4.a.i'!D$22:D$10021)</f>
        <v>5264</v>
      </c>
      <c r="E6912" s="68">
        <f>RANK('Q4.a.i'!E6914,'Q4.a.i'!E$22:E$10021)</f>
        <v>3911</v>
      </c>
    </row>
    <row r="6913" spans="1:5">
      <c r="A6913" s="61">
        <v>6894</v>
      </c>
      <c r="B6913" s="68">
        <f>RANK('Q4.a.i'!B6915,'Q4.a.i'!B$22:B$10021)</f>
        <v>7003</v>
      </c>
      <c r="C6913" s="68">
        <f>RANK('Q4.a.i'!C6915,'Q4.a.i'!C$22:C$10021)</f>
        <v>1115</v>
      </c>
      <c r="D6913" s="68">
        <f>RANK('Q4.a.i'!D6915,'Q4.a.i'!D$22:D$10021)</f>
        <v>2277</v>
      </c>
      <c r="E6913" s="68">
        <f>RANK('Q4.a.i'!E6915,'Q4.a.i'!E$22:E$10021)</f>
        <v>154</v>
      </c>
    </row>
    <row r="6914" spans="1:5">
      <c r="A6914" s="61">
        <v>6895</v>
      </c>
      <c r="B6914" s="68">
        <f>RANK('Q4.a.i'!B6916,'Q4.a.i'!B$22:B$10021)</f>
        <v>9916</v>
      </c>
      <c r="C6914" s="68">
        <f>RANK('Q4.a.i'!C6916,'Q4.a.i'!C$22:C$10021)</f>
        <v>6622</v>
      </c>
      <c r="D6914" s="68">
        <f>RANK('Q4.a.i'!D6916,'Q4.a.i'!D$22:D$10021)</f>
        <v>968</v>
      </c>
      <c r="E6914" s="68">
        <f>RANK('Q4.a.i'!E6916,'Q4.a.i'!E$22:E$10021)</f>
        <v>1214</v>
      </c>
    </row>
    <row r="6915" spans="1:5">
      <c r="A6915" s="61">
        <v>6896</v>
      </c>
      <c r="B6915" s="68">
        <f>RANK('Q4.a.i'!B6917,'Q4.a.i'!B$22:B$10021)</f>
        <v>2624</v>
      </c>
      <c r="C6915" s="68">
        <f>RANK('Q4.a.i'!C6917,'Q4.a.i'!C$22:C$10021)</f>
        <v>9819</v>
      </c>
      <c r="D6915" s="68">
        <f>RANK('Q4.a.i'!D6917,'Q4.a.i'!D$22:D$10021)</f>
        <v>7038</v>
      </c>
      <c r="E6915" s="68">
        <f>RANK('Q4.a.i'!E6917,'Q4.a.i'!E$22:E$10021)</f>
        <v>2506</v>
      </c>
    </row>
    <row r="6916" spans="1:5">
      <c r="A6916" s="61">
        <v>6897</v>
      </c>
      <c r="B6916" s="68">
        <f>RANK('Q4.a.i'!B6918,'Q4.a.i'!B$22:B$10021)</f>
        <v>6842</v>
      </c>
      <c r="C6916" s="68">
        <f>RANK('Q4.a.i'!C6918,'Q4.a.i'!C$22:C$10021)</f>
        <v>7093</v>
      </c>
      <c r="D6916" s="68">
        <f>RANK('Q4.a.i'!D6918,'Q4.a.i'!D$22:D$10021)</f>
        <v>5590</v>
      </c>
      <c r="E6916" s="68">
        <f>RANK('Q4.a.i'!E6918,'Q4.a.i'!E$22:E$10021)</f>
        <v>3911</v>
      </c>
    </row>
    <row r="6917" spans="1:5">
      <c r="A6917" s="61">
        <v>6898</v>
      </c>
      <c r="B6917" s="68">
        <f>RANK('Q4.a.i'!B6919,'Q4.a.i'!B$22:B$10021)</f>
        <v>6139</v>
      </c>
      <c r="C6917" s="68">
        <f>RANK('Q4.a.i'!C6919,'Q4.a.i'!C$22:C$10021)</f>
        <v>7350</v>
      </c>
      <c r="D6917" s="68">
        <f>RANK('Q4.a.i'!D6919,'Q4.a.i'!D$22:D$10021)</f>
        <v>5474</v>
      </c>
      <c r="E6917" s="68">
        <f>RANK('Q4.a.i'!E6919,'Q4.a.i'!E$22:E$10021)</f>
        <v>3911</v>
      </c>
    </row>
    <row r="6918" spans="1:5">
      <c r="A6918" s="61">
        <v>6899</v>
      </c>
      <c r="B6918" s="68">
        <f>RANK('Q4.a.i'!B6920,'Q4.a.i'!B$22:B$10021)</f>
        <v>1149</v>
      </c>
      <c r="C6918" s="68">
        <f>RANK('Q4.a.i'!C6920,'Q4.a.i'!C$22:C$10021)</f>
        <v>5570</v>
      </c>
      <c r="D6918" s="68">
        <f>RANK('Q4.a.i'!D6920,'Q4.a.i'!D$22:D$10021)</f>
        <v>8291</v>
      </c>
      <c r="E6918" s="68">
        <f>RANK('Q4.a.i'!E6920,'Q4.a.i'!E$22:E$10021)</f>
        <v>3911</v>
      </c>
    </row>
    <row r="6919" spans="1:5">
      <c r="A6919" s="61">
        <v>6900</v>
      </c>
      <c r="B6919" s="68">
        <f>RANK('Q4.a.i'!B6921,'Q4.a.i'!B$22:B$10021)</f>
        <v>5643</v>
      </c>
      <c r="C6919" s="68">
        <f>RANK('Q4.a.i'!C6921,'Q4.a.i'!C$22:C$10021)</f>
        <v>7798</v>
      </c>
      <c r="D6919" s="68">
        <f>RANK('Q4.a.i'!D6921,'Q4.a.i'!D$22:D$10021)</f>
        <v>3411</v>
      </c>
      <c r="E6919" s="68">
        <f>RANK('Q4.a.i'!E6921,'Q4.a.i'!E$22:E$10021)</f>
        <v>3911</v>
      </c>
    </row>
    <row r="6920" spans="1:5">
      <c r="A6920" s="61">
        <v>6901</v>
      </c>
      <c r="B6920" s="68">
        <f>RANK('Q4.a.i'!B6922,'Q4.a.i'!B$22:B$10021)</f>
        <v>3186</v>
      </c>
      <c r="C6920" s="68">
        <f>RANK('Q4.a.i'!C6922,'Q4.a.i'!C$22:C$10021)</f>
        <v>8739</v>
      </c>
      <c r="D6920" s="68">
        <f>RANK('Q4.a.i'!D6922,'Q4.a.i'!D$22:D$10021)</f>
        <v>4984</v>
      </c>
      <c r="E6920" s="68">
        <f>RANK('Q4.a.i'!E6922,'Q4.a.i'!E$22:E$10021)</f>
        <v>3911</v>
      </c>
    </row>
    <row r="6921" spans="1:5">
      <c r="A6921" s="61">
        <v>6902</v>
      </c>
      <c r="B6921" s="68">
        <f>RANK('Q4.a.i'!B6923,'Q4.a.i'!B$22:B$10021)</f>
        <v>8529</v>
      </c>
      <c r="C6921" s="68">
        <f>RANK('Q4.a.i'!C6923,'Q4.a.i'!C$22:C$10021)</f>
        <v>7325</v>
      </c>
      <c r="D6921" s="68">
        <f>RANK('Q4.a.i'!D6923,'Q4.a.i'!D$22:D$10021)</f>
        <v>4172</v>
      </c>
      <c r="E6921" s="68">
        <f>RANK('Q4.a.i'!E6923,'Q4.a.i'!E$22:E$10021)</f>
        <v>3911</v>
      </c>
    </row>
    <row r="6922" spans="1:5">
      <c r="A6922" s="61">
        <v>6903</v>
      </c>
      <c r="B6922" s="68">
        <f>RANK('Q4.a.i'!B6924,'Q4.a.i'!B$22:B$10021)</f>
        <v>1011</v>
      </c>
      <c r="C6922" s="68">
        <f>RANK('Q4.a.i'!C6924,'Q4.a.i'!C$22:C$10021)</f>
        <v>7511</v>
      </c>
      <c r="D6922" s="68">
        <f>RANK('Q4.a.i'!D6924,'Q4.a.i'!D$22:D$10021)</f>
        <v>217</v>
      </c>
      <c r="E6922" s="68">
        <f>RANK('Q4.a.i'!E6924,'Q4.a.i'!E$22:E$10021)</f>
        <v>3558</v>
      </c>
    </row>
    <row r="6923" spans="1:5">
      <c r="A6923" s="61">
        <v>6904</v>
      </c>
      <c r="B6923" s="68">
        <f>RANK('Q4.a.i'!B6925,'Q4.a.i'!B$22:B$10021)</f>
        <v>2593</v>
      </c>
      <c r="C6923" s="68">
        <f>RANK('Q4.a.i'!C6925,'Q4.a.i'!C$22:C$10021)</f>
        <v>28</v>
      </c>
      <c r="D6923" s="68">
        <f>RANK('Q4.a.i'!D6925,'Q4.a.i'!D$22:D$10021)</f>
        <v>3352</v>
      </c>
      <c r="E6923" s="68">
        <f>RANK('Q4.a.i'!E6925,'Q4.a.i'!E$22:E$10021)</f>
        <v>1785</v>
      </c>
    </row>
    <row r="6924" spans="1:5">
      <c r="A6924" s="61">
        <v>6905</v>
      </c>
      <c r="B6924" s="68">
        <f>RANK('Q4.a.i'!B6926,'Q4.a.i'!B$22:B$10021)</f>
        <v>3976</v>
      </c>
      <c r="C6924" s="68">
        <f>RANK('Q4.a.i'!C6926,'Q4.a.i'!C$22:C$10021)</f>
        <v>3948</v>
      </c>
      <c r="D6924" s="68">
        <f>RANK('Q4.a.i'!D6926,'Q4.a.i'!D$22:D$10021)</f>
        <v>3150</v>
      </c>
      <c r="E6924" s="68">
        <f>RANK('Q4.a.i'!E6926,'Q4.a.i'!E$22:E$10021)</f>
        <v>2060</v>
      </c>
    </row>
    <row r="6925" spans="1:5">
      <c r="A6925" s="61">
        <v>6906</v>
      </c>
      <c r="B6925" s="68">
        <f>RANK('Q4.a.i'!B6927,'Q4.a.i'!B$22:B$10021)</f>
        <v>4858</v>
      </c>
      <c r="C6925" s="68">
        <f>RANK('Q4.a.i'!C6927,'Q4.a.i'!C$22:C$10021)</f>
        <v>1536</v>
      </c>
      <c r="D6925" s="68">
        <f>RANK('Q4.a.i'!D6927,'Q4.a.i'!D$22:D$10021)</f>
        <v>9990</v>
      </c>
      <c r="E6925" s="68">
        <f>RANK('Q4.a.i'!E6927,'Q4.a.i'!E$22:E$10021)</f>
        <v>3911</v>
      </c>
    </row>
    <row r="6926" spans="1:5">
      <c r="A6926" s="61">
        <v>6907</v>
      </c>
      <c r="B6926" s="68">
        <f>RANK('Q4.a.i'!B6928,'Q4.a.i'!B$22:B$10021)</f>
        <v>3742</v>
      </c>
      <c r="C6926" s="68">
        <f>RANK('Q4.a.i'!C6928,'Q4.a.i'!C$22:C$10021)</f>
        <v>3252</v>
      </c>
      <c r="D6926" s="68">
        <f>RANK('Q4.a.i'!D6928,'Q4.a.i'!D$22:D$10021)</f>
        <v>1519</v>
      </c>
      <c r="E6926" s="68">
        <f>RANK('Q4.a.i'!E6928,'Q4.a.i'!E$22:E$10021)</f>
        <v>2268</v>
      </c>
    </row>
    <row r="6927" spans="1:5">
      <c r="A6927" s="61">
        <v>6908</v>
      </c>
      <c r="B6927" s="68">
        <f>RANK('Q4.a.i'!B6929,'Q4.a.i'!B$22:B$10021)</f>
        <v>7632</v>
      </c>
      <c r="C6927" s="68">
        <f>RANK('Q4.a.i'!C6929,'Q4.a.i'!C$22:C$10021)</f>
        <v>559</v>
      </c>
      <c r="D6927" s="68">
        <f>RANK('Q4.a.i'!D6929,'Q4.a.i'!D$22:D$10021)</f>
        <v>1608</v>
      </c>
      <c r="E6927" s="68">
        <f>RANK('Q4.a.i'!E6929,'Q4.a.i'!E$22:E$10021)</f>
        <v>878</v>
      </c>
    </row>
    <row r="6928" spans="1:5">
      <c r="A6928" s="61">
        <v>6909</v>
      </c>
      <c r="B6928" s="68">
        <f>RANK('Q4.a.i'!B6930,'Q4.a.i'!B$22:B$10021)</f>
        <v>1523</v>
      </c>
      <c r="C6928" s="68">
        <f>RANK('Q4.a.i'!C6930,'Q4.a.i'!C$22:C$10021)</f>
        <v>2875</v>
      </c>
      <c r="D6928" s="68">
        <f>RANK('Q4.a.i'!D6930,'Q4.a.i'!D$22:D$10021)</f>
        <v>4438</v>
      </c>
      <c r="E6928" s="68">
        <f>RANK('Q4.a.i'!E6930,'Q4.a.i'!E$22:E$10021)</f>
        <v>1013</v>
      </c>
    </row>
    <row r="6929" spans="1:5">
      <c r="A6929" s="61">
        <v>6910</v>
      </c>
      <c r="B6929" s="68">
        <f>RANK('Q4.a.i'!B6931,'Q4.a.i'!B$22:B$10021)</f>
        <v>2482</v>
      </c>
      <c r="C6929" s="68">
        <f>RANK('Q4.a.i'!C6931,'Q4.a.i'!C$22:C$10021)</f>
        <v>1302</v>
      </c>
      <c r="D6929" s="68">
        <f>RANK('Q4.a.i'!D6931,'Q4.a.i'!D$22:D$10021)</f>
        <v>479</v>
      </c>
      <c r="E6929" s="68">
        <f>RANK('Q4.a.i'!E6931,'Q4.a.i'!E$22:E$10021)</f>
        <v>3911</v>
      </c>
    </row>
    <row r="6930" spans="1:5">
      <c r="A6930" s="61">
        <v>6911</v>
      </c>
      <c r="B6930" s="68">
        <f>RANK('Q4.a.i'!B6932,'Q4.a.i'!B$22:B$10021)</f>
        <v>9735</v>
      </c>
      <c r="C6930" s="68">
        <f>RANK('Q4.a.i'!C6932,'Q4.a.i'!C$22:C$10021)</f>
        <v>7876</v>
      </c>
      <c r="D6930" s="68">
        <f>RANK('Q4.a.i'!D6932,'Q4.a.i'!D$22:D$10021)</f>
        <v>3030</v>
      </c>
      <c r="E6930" s="68">
        <f>RANK('Q4.a.i'!E6932,'Q4.a.i'!E$22:E$10021)</f>
        <v>3911</v>
      </c>
    </row>
    <row r="6931" spans="1:5">
      <c r="A6931" s="61">
        <v>6912</v>
      </c>
      <c r="B6931" s="68">
        <f>RANK('Q4.a.i'!B6933,'Q4.a.i'!B$22:B$10021)</f>
        <v>7033</v>
      </c>
      <c r="C6931" s="68">
        <f>RANK('Q4.a.i'!C6933,'Q4.a.i'!C$22:C$10021)</f>
        <v>6190</v>
      </c>
      <c r="D6931" s="68">
        <f>RANK('Q4.a.i'!D6933,'Q4.a.i'!D$22:D$10021)</f>
        <v>1591</v>
      </c>
      <c r="E6931" s="68">
        <f>RANK('Q4.a.i'!E6933,'Q4.a.i'!E$22:E$10021)</f>
        <v>2638</v>
      </c>
    </row>
    <row r="6932" spans="1:5">
      <c r="A6932" s="61">
        <v>6913</v>
      </c>
      <c r="B6932" s="68">
        <f>RANK('Q4.a.i'!B6934,'Q4.a.i'!B$22:B$10021)</f>
        <v>7420</v>
      </c>
      <c r="C6932" s="68">
        <f>RANK('Q4.a.i'!C6934,'Q4.a.i'!C$22:C$10021)</f>
        <v>2144</v>
      </c>
      <c r="D6932" s="68">
        <f>RANK('Q4.a.i'!D6934,'Q4.a.i'!D$22:D$10021)</f>
        <v>2318</v>
      </c>
      <c r="E6932" s="68">
        <f>RANK('Q4.a.i'!E6934,'Q4.a.i'!E$22:E$10021)</f>
        <v>3911</v>
      </c>
    </row>
    <row r="6933" spans="1:5">
      <c r="A6933" s="61">
        <v>6914</v>
      </c>
      <c r="B6933" s="68">
        <f>RANK('Q4.a.i'!B6935,'Q4.a.i'!B$22:B$10021)</f>
        <v>3823</v>
      </c>
      <c r="C6933" s="68">
        <f>RANK('Q4.a.i'!C6935,'Q4.a.i'!C$22:C$10021)</f>
        <v>4305</v>
      </c>
      <c r="D6933" s="68">
        <f>RANK('Q4.a.i'!D6935,'Q4.a.i'!D$22:D$10021)</f>
        <v>7848</v>
      </c>
      <c r="E6933" s="68">
        <f>RANK('Q4.a.i'!E6935,'Q4.a.i'!E$22:E$10021)</f>
        <v>3911</v>
      </c>
    </row>
    <row r="6934" spans="1:5">
      <c r="A6934" s="61">
        <v>6915</v>
      </c>
      <c r="B6934" s="68">
        <f>RANK('Q4.a.i'!B6936,'Q4.a.i'!B$22:B$10021)</f>
        <v>1884</v>
      </c>
      <c r="C6934" s="68">
        <f>RANK('Q4.a.i'!C6936,'Q4.a.i'!C$22:C$10021)</f>
        <v>7786</v>
      </c>
      <c r="D6934" s="68">
        <f>RANK('Q4.a.i'!D6936,'Q4.a.i'!D$22:D$10021)</f>
        <v>3490</v>
      </c>
      <c r="E6934" s="68">
        <f>RANK('Q4.a.i'!E6936,'Q4.a.i'!E$22:E$10021)</f>
        <v>3911</v>
      </c>
    </row>
    <row r="6935" spans="1:5">
      <c r="A6935" s="61">
        <v>6916</v>
      </c>
      <c r="B6935" s="68">
        <f>RANK('Q4.a.i'!B6937,'Q4.a.i'!B$22:B$10021)</f>
        <v>1452</v>
      </c>
      <c r="C6935" s="68">
        <f>RANK('Q4.a.i'!C6937,'Q4.a.i'!C$22:C$10021)</f>
        <v>4013</v>
      </c>
      <c r="D6935" s="68">
        <f>RANK('Q4.a.i'!D6937,'Q4.a.i'!D$22:D$10021)</f>
        <v>8777</v>
      </c>
      <c r="E6935" s="68">
        <f>RANK('Q4.a.i'!E6937,'Q4.a.i'!E$22:E$10021)</f>
        <v>3911</v>
      </c>
    </row>
    <row r="6936" spans="1:5">
      <c r="A6936" s="61">
        <v>6917</v>
      </c>
      <c r="B6936" s="68">
        <f>RANK('Q4.a.i'!B6938,'Q4.a.i'!B$22:B$10021)</f>
        <v>7495</v>
      </c>
      <c r="C6936" s="68">
        <f>RANK('Q4.a.i'!C6938,'Q4.a.i'!C$22:C$10021)</f>
        <v>6444</v>
      </c>
      <c r="D6936" s="68">
        <f>RANK('Q4.a.i'!D6938,'Q4.a.i'!D$22:D$10021)</f>
        <v>5012</v>
      </c>
      <c r="E6936" s="68">
        <f>RANK('Q4.a.i'!E6938,'Q4.a.i'!E$22:E$10021)</f>
        <v>3911</v>
      </c>
    </row>
    <row r="6937" spans="1:5">
      <c r="A6937" s="61">
        <v>6918</v>
      </c>
      <c r="B6937" s="68">
        <f>RANK('Q4.a.i'!B6939,'Q4.a.i'!B$22:B$10021)</f>
        <v>2918</v>
      </c>
      <c r="C6937" s="68">
        <f>RANK('Q4.a.i'!C6939,'Q4.a.i'!C$22:C$10021)</f>
        <v>122</v>
      </c>
      <c r="D6937" s="68">
        <f>RANK('Q4.a.i'!D6939,'Q4.a.i'!D$22:D$10021)</f>
        <v>2524</v>
      </c>
      <c r="E6937" s="68">
        <f>RANK('Q4.a.i'!E6939,'Q4.a.i'!E$22:E$10021)</f>
        <v>3911</v>
      </c>
    </row>
    <row r="6938" spans="1:5">
      <c r="A6938" s="61">
        <v>6919</v>
      </c>
      <c r="B6938" s="68">
        <f>RANK('Q4.a.i'!B6940,'Q4.a.i'!B$22:B$10021)</f>
        <v>8374</v>
      </c>
      <c r="C6938" s="68">
        <f>RANK('Q4.a.i'!C6940,'Q4.a.i'!C$22:C$10021)</f>
        <v>9319</v>
      </c>
      <c r="D6938" s="68">
        <f>RANK('Q4.a.i'!D6940,'Q4.a.i'!D$22:D$10021)</f>
        <v>9411</v>
      </c>
      <c r="E6938" s="68">
        <f>RANK('Q4.a.i'!E6940,'Q4.a.i'!E$22:E$10021)</f>
        <v>1444</v>
      </c>
    </row>
    <row r="6939" spans="1:5">
      <c r="A6939" s="61">
        <v>6920</v>
      </c>
      <c r="B6939" s="68">
        <f>RANK('Q4.a.i'!B6941,'Q4.a.i'!B$22:B$10021)</f>
        <v>4920</v>
      </c>
      <c r="C6939" s="68">
        <f>RANK('Q4.a.i'!C6941,'Q4.a.i'!C$22:C$10021)</f>
        <v>5198</v>
      </c>
      <c r="D6939" s="68">
        <f>RANK('Q4.a.i'!D6941,'Q4.a.i'!D$22:D$10021)</f>
        <v>9712</v>
      </c>
      <c r="E6939" s="68">
        <f>RANK('Q4.a.i'!E6941,'Q4.a.i'!E$22:E$10021)</f>
        <v>3911</v>
      </c>
    </row>
    <row r="6940" spans="1:5">
      <c r="A6940" s="61">
        <v>6921</v>
      </c>
      <c r="B6940" s="68">
        <f>RANK('Q4.a.i'!B6942,'Q4.a.i'!B$22:B$10021)</f>
        <v>2921</v>
      </c>
      <c r="C6940" s="68">
        <f>RANK('Q4.a.i'!C6942,'Q4.a.i'!C$22:C$10021)</f>
        <v>7147</v>
      </c>
      <c r="D6940" s="68">
        <f>RANK('Q4.a.i'!D6942,'Q4.a.i'!D$22:D$10021)</f>
        <v>9597</v>
      </c>
      <c r="E6940" s="68">
        <f>RANK('Q4.a.i'!E6942,'Q4.a.i'!E$22:E$10021)</f>
        <v>3911</v>
      </c>
    </row>
    <row r="6941" spans="1:5">
      <c r="A6941" s="61">
        <v>6922</v>
      </c>
      <c r="B6941" s="68">
        <f>RANK('Q4.a.i'!B6943,'Q4.a.i'!B$22:B$10021)</f>
        <v>3479</v>
      </c>
      <c r="C6941" s="68">
        <f>RANK('Q4.a.i'!C6943,'Q4.a.i'!C$22:C$10021)</f>
        <v>129</v>
      </c>
      <c r="D6941" s="68">
        <f>RANK('Q4.a.i'!D6943,'Q4.a.i'!D$22:D$10021)</f>
        <v>1846</v>
      </c>
      <c r="E6941" s="68">
        <f>RANK('Q4.a.i'!E6943,'Q4.a.i'!E$22:E$10021)</f>
        <v>3911</v>
      </c>
    </row>
    <row r="6942" spans="1:5">
      <c r="A6942" s="61">
        <v>6923</v>
      </c>
      <c r="B6942" s="68">
        <f>RANK('Q4.a.i'!B6944,'Q4.a.i'!B$22:B$10021)</f>
        <v>8794</v>
      </c>
      <c r="C6942" s="68">
        <f>RANK('Q4.a.i'!C6944,'Q4.a.i'!C$22:C$10021)</f>
        <v>9540</v>
      </c>
      <c r="D6942" s="68">
        <f>RANK('Q4.a.i'!D6944,'Q4.a.i'!D$22:D$10021)</f>
        <v>5134</v>
      </c>
      <c r="E6942" s="68">
        <f>RANK('Q4.a.i'!E6944,'Q4.a.i'!E$22:E$10021)</f>
        <v>3911</v>
      </c>
    </row>
    <row r="6943" spans="1:5">
      <c r="A6943" s="61">
        <v>6924</v>
      </c>
      <c r="B6943" s="68">
        <f>RANK('Q4.a.i'!B6945,'Q4.a.i'!B$22:B$10021)</f>
        <v>8959</v>
      </c>
      <c r="C6943" s="68">
        <f>RANK('Q4.a.i'!C6945,'Q4.a.i'!C$22:C$10021)</f>
        <v>4952</v>
      </c>
      <c r="D6943" s="68">
        <f>RANK('Q4.a.i'!D6945,'Q4.a.i'!D$22:D$10021)</f>
        <v>649</v>
      </c>
      <c r="E6943" s="68">
        <f>RANK('Q4.a.i'!E6945,'Q4.a.i'!E$22:E$10021)</f>
        <v>1917</v>
      </c>
    </row>
    <row r="6944" spans="1:5">
      <c r="A6944" s="61">
        <v>6925</v>
      </c>
      <c r="B6944" s="68">
        <f>RANK('Q4.a.i'!B6946,'Q4.a.i'!B$22:B$10021)</f>
        <v>5554</v>
      </c>
      <c r="C6944" s="68">
        <f>RANK('Q4.a.i'!C6946,'Q4.a.i'!C$22:C$10021)</f>
        <v>1238</v>
      </c>
      <c r="D6944" s="68">
        <f>RANK('Q4.a.i'!D6946,'Q4.a.i'!D$22:D$10021)</f>
        <v>7036</v>
      </c>
      <c r="E6944" s="68">
        <f>RANK('Q4.a.i'!E6946,'Q4.a.i'!E$22:E$10021)</f>
        <v>3911</v>
      </c>
    </row>
    <row r="6945" spans="1:5">
      <c r="A6945" s="61">
        <v>6926</v>
      </c>
      <c r="B6945" s="68">
        <f>RANK('Q4.a.i'!B6947,'Q4.a.i'!B$22:B$10021)</f>
        <v>7031</v>
      </c>
      <c r="C6945" s="68">
        <f>RANK('Q4.a.i'!C6947,'Q4.a.i'!C$22:C$10021)</f>
        <v>2757</v>
      </c>
      <c r="D6945" s="68">
        <f>RANK('Q4.a.i'!D6947,'Q4.a.i'!D$22:D$10021)</f>
        <v>3477</v>
      </c>
      <c r="E6945" s="68">
        <f>RANK('Q4.a.i'!E6947,'Q4.a.i'!E$22:E$10021)</f>
        <v>2157</v>
      </c>
    </row>
    <row r="6946" spans="1:5">
      <c r="A6946" s="61">
        <v>6927</v>
      </c>
      <c r="B6946" s="68">
        <f>RANK('Q4.a.i'!B6948,'Q4.a.i'!B$22:B$10021)</f>
        <v>8668</v>
      </c>
      <c r="C6946" s="68">
        <f>RANK('Q4.a.i'!C6948,'Q4.a.i'!C$22:C$10021)</f>
        <v>1072</v>
      </c>
      <c r="D6946" s="68">
        <f>RANK('Q4.a.i'!D6948,'Q4.a.i'!D$22:D$10021)</f>
        <v>1517</v>
      </c>
      <c r="E6946" s="68">
        <f>RANK('Q4.a.i'!E6948,'Q4.a.i'!E$22:E$10021)</f>
        <v>1851</v>
      </c>
    </row>
    <row r="6947" spans="1:5">
      <c r="A6947" s="61">
        <v>6928</v>
      </c>
      <c r="B6947" s="68">
        <f>RANK('Q4.a.i'!B6949,'Q4.a.i'!B$22:B$10021)</f>
        <v>7461</v>
      </c>
      <c r="C6947" s="68">
        <f>RANK('Q4.a.i'!C6949,'Q4.a.i'!C$22:C$10021)</f>
        <v>1456</v>
      </c>
      <c r="D6947" s="68">
        <f>RANK('Q4.a.i'!D6949,'Q4.a.i'!D$22:D$10021)</f>
        <v>3484</v>
      </c>
      <c r="E6947" s="68">
        <f>RANK('Q4.a.i'!E6949,'Q4.a.i'!E$22:E$10021)</f>
        <v>3911</v>
      </c>
    </row>
    <row r="6948" spans="1:5">
      <c r="A6948" s="61">
        <v>6929</v>
      </c>
      <c r="B6948" s="68">
        <f>RANK('Q4.a.i'!B6950,'Q4.a.i'!B$22:B$10021)</f>
        <v>3588</v>
      </c>
      <c r="C6948" s="68">
        <f>RANK('Q4.a.i'!C6950,'Q4.a.i'!C$22:C$10021)</f>
        <v>9772</v>
      </c>
      <c r="D6948" s="68">
        <f>RANK('Q4.a.i'!D6950,'Q4.a.i'!D$22:D$10021)</f>
        <v>2283</v>
      </c>
      <c r="E6948" s="68">
        <f>RANK('Q4.a.i'!E6950,'Q4.a.i'!E$22:E$10021)</f>
        <v>3536</v>
      </c>
    </row>
    <row r="6949" spans="1:5">
      <c r="A6949" s="61">
        <v>6930</v>
      </c>
      <c r="B6949" s="68">
        <f>RANK('Q4.a.i'!B6951,'Q4.a.i'!B$22:B$10021)</f>
        <v>3933</v>
      </c>
      <c r="C6949" s="68">
        <f>RANK('Q4.a.i'!C6951,'Q4.a.i'!C$22:C$10021)</f>
        <v>9993</v>
      </c>
      <c r="D6949" s="68">
        <f>RANK('Q4.a.i'!D6951,'Q4.a.i'!D$22:D$10021)</f>
        <v>6415</v>
      </c>
      <c r="E6949" s="68">
        <f>RANK('Q4.a.i'!E6951,'Q4.a.i'!E$22:E$10021)</f>
        <v>3911</v>
      </c>
    </row>
    <row r="6950" spans="1:5">
      <c r="A6950" s="61">
        <v>6931</v>
      </c>
      <c r="B6950" s="68">
        <f>RANK('Q4.a.i'!B6952,'Q4.a.i'!B$22:B$10021)</f>
        <v>697</v>
      </c>
      <c r="C6950" s="68">
        <f>RANK('Q4.a.i'!C6952,'Q4.a.i'!C$22:C$10021)</f>
        <v>5110</v>
      </c>
      <c r="D6950" s="68">
        <f>RANK('Q4.a.i'!D6952,'Q4.a.i'!D$22:D$10021)</f>
        <v>3878</v>
      </c>
      <c r="E6950" s="68">
        <f>RANK('Q4.a.i'!E6952,'Q4.a.i'!E$22:E$10021)</f>
        <v>1975</v>
      </c>
    </row>
    <row r="6951" spans="1:5">
      <c r="A6951" s="61">
        <v>6932</v>
      </c>
      <c r="B6951" s="68">
        <f>RANK('Q4.a.i'!B6953,'Q4.a.i'!B$22:B$10021)</f>
        <v>2844</v>
      </c>
      <c r="C6951" s="68">
        <f>RANK('Q4.a.i'!C6953,'Q4.a.i'!C$22:C$10021)</f>
        <v>6790</v>
      </c>
      <c r="D6951" s="68">
        <f>RANK('Q4.a.i'!D6953,'Q4.a.i'!D$22:D$10021)</f>
        <v>184</v>
      </c>
      <c r="E6951" s="68">
        <f>RANK('Q4.a.i'!E6953,'Q4.a.i'!E$22:E$10021)</f>
        <v>2056</v>
      </c>
    </row>
    <row r="6952" spans="1:5">
      <c r="A6952" s="61">
        <v>6933</v>
      </c>
      <c r="B6952" s="68">
        <f>RANK('Q4.a.i'!B6954,'Q4.a.i'!B$22:B$10021)</f>
        <v>5475</v>
      </c>
      <c r="C6952" s="68">
        <f>RANK('Q4.a.i'!C6954,'Q4.a.i'!C$22:C$10021)</f>
        <v>4110</v>
      </c>
      <c r="D6952" s="68">
        <f>RANK('Q4.a.i'!D6954,'Q4.a.i'!D$22:D$10021)</f>
        <v>2305</v>
      </c>
      <c r="E6952" s="68">
        <f>RANK('Q4.a.i'!E6954,'Q4.a.i'!E$22:E$10021)</f>
        <v>601</v>
      </c>
    </row>
    <row r="6953" spans="1:5">
      <c r="A6953" s="61">
        <v>6934</v>
      </c>
      <c r="B6953" s="68">
        <f>RANK('Q4.a.i'!B6955,'Q4.a.i'!B$22:B$10021)</f>
        <v>3856</v>
      </c>
      <c r="C6953" s="68">
        <f>RANK('Q4.a.i'!C6955,'Q4.a.i'!C$22:C$10021)</f>
        <v>6239</v>
      </c>
      <c r="D6953" s="68">
        <f>RANK('Q4.a.i'!D6955,'Q4.a.i'!D$22:D$10021)</f>
        <v>1136</v>
      </c>
      <c r="E6953" s="68">
        <f>RANK('Q4.a.i'!E6955,'Q4.a.i'!E$22:E$10021)</f>
        <v>1321</v>
      </c>
    </row>
    <row r="6954" spans="1:5">
      <c r="A6954" s="61">
        <v>6935</v>
      </c>
      <c r="B6954" s="68">
        <f>RANK('Q4.a.i'!B6956,'Q4.a.i'!B$22:B$10021)</f>
        <v>7620</v>
      </c>
      <c r="C6954" s="68">
        <f>RANK('Q4.a.i'!C6956,'Q4.a.i'!C$22:C$10021)</f>
        <v>6513</v>
      </c>
      <c r="D6954" s="68">
        <f>RANK('Q4.a.i'!D6956,'Q4.a.i'!D$22:D$10021)</f>
        <v>1106</v>
      </c>
      <c r="E6954" s="68">
        <f>RANK('Q4.a.i'!E6956,'Q4.a.i'!E$22:E$10021)</f>
        <v>3911</v>
      </c>
    </row>
    <row r="6955" spans="1:5">
      <c r="A6955" s="61">
        <v>6936</v>
      </c>
      <c r="B6955" s="68">
        <f>RANK('Q4.a.i'!B6957,'Q4.a.i'!B$22:B$10021)</f>
        <v>1277</v>
      </c>
      <c r="C6955" s="68">
        <f>RANK('Q4.a.i'!C6957,'Q4.a.i'!C$22:C$10021)</f>
        <v>1442</v>
      </c>
      <c r="D6955" s="68">
        <f>RANK('Q4.a.i'!D6957,'Q4.a.i'!D$22:D$10021)</f>
        <v>4873</v>
      </c>
      <c r="E6955" s="68">
        <f>RANK('Q4.a.i'!E6957,'Q4.a.i'!E$22:E$10021)</f>
        <v>3911</v>
      </c>
    </row>
    <row r="6956" spans="1:5">
      <c r="A6956" s="61">
        <v>6937</v>
      </c>
      <c r="B6956" s="68">
        <f>RANK('Q4.a.i'!B6958,'Q4.a.i'!B$22:B$10021)</f>
        <v>4951</v>
      </c>
      <c r="C6956" s="68">
        <f>RANK('Q4.a.i'!C6958,'Q4.a.i'!C$22:C$10021)</f>
        <v>7487</v>
      </c>
      <c r="D6956" s="68">
        <f>RANK('Q4.a.i'!D6958,'Q4.a.i'!D$22:D$10021)</f>
        <v>1148</v>
      </c>
      <c r="E6956" s="68">
        <f>RANK('Q4.a.i'!E6958,'Q4.a.i'!E$22:E$10021)</f>
        <v>2645</v>
      </c>
    </row>
    <row r="6957" spans="1:5">
      <c r="A6957" s="61">
        <v>6938</v>
      </c>
      <c r="B6957" s="68">
        <f>RANK('Q4.a.i'!B6959,'Q4.a.i'!B$22:B$10021)</f>
        <v>6335</v>
      </c>
      <c r="C6957" s="68">
        <f>RANK('Q4.a.i'!C6959,'Q4.a.i'!C$22:C$10021)</f>
        <v>9472</v>
      </c>
      <c r="D6957" s="68">
        <f>RANK('Q4.a.i'!D6959,'Q4.a.i'!D$22:D$10021)</f>
        <v>3596</v>
      </c>
      <c r="E6957" s="68">
        <f>RANK('Q4.a.i'!E6959,'Q4.a.i'!E$22:E$10021)</f>
        <v>1184</v>
      </c>
    </row>
    <row r="6958" spans="1:5">
      <c r="A6958" s="61">
        <v>6939</v>
      </c>
      <c r="B6958" s="68">
        <f>RANK('Q4.a.i'!B6960,'Q4.a.i'!B$22:B$10021)</f>
        <v>9343</v>
      </c>
      <c r="C6958" s="68">
        <f>RANK('Q4.a.i'!C6960,'Q4.a.i'!C$22:C$10021)</f>
        <v>2999</v>
      </c>
      <c r="D6958" s="68">
        <f>RANK('Q4.a.i'!D6960,'Q4.a.i'!D$22:D$10021)</f>
        <v>3113</v>
      </c>
      <c r="E6958" s="68">
        <f>RANK('Q4.a.i'!E6960,'Q4.a.i'!E$22:E$10021)</f>
        <v>3911</v>
      </c>
    </row>
    <row r="6959" spans="1:5">
      <c r="A6959" s="61">
        <v>6940</v>
      </c>
      <c r="B6959" s="68">
        <f>RANK('Q4.a.i'!B6961,'Q4.a.i'!B$22:B$10021)</f>
        <v>7580</v>
      </c>
      <c r="C6959" s="68">
        <f>RANK('Q4.a.i'!C6961,'Q4.a.i'!C$22:C$10021)</f>
        <v>892</v>
      </c>
      <c r="D6959" s="68">
        <f>RANK('Q4.a.i'!D6961,'Q4.a.i'!D$22:D$10021)</f>
        <v>1688</v>
      </c>
      <c r="E6959" s="68">
        <f>RANK('Q4.a.i'!E6961,'Q4.a.i'!E$22:E$10021)</f>
        <v>379</v>
      </c>
    </row>
    <row r="6960" spans="1:5">
      <c r="A6960" s="61">
        <v>6941</v>
      </c>
      <c r="B6960" s="68">
        <f>RANK('Q4.a.i'!B6962,'Q4.a.i'!B$22:B$10021)</f>
        <v>2712</v>
      </c>
      <c r="C6960" s="68">
        <f>RANK('Q4.a.i'!C6962,'Q4.a.i'!C$22:C$10021)</f>
        <v>3920</v>
      </c>
      <c r="D6960" s="68">
        <f>RANK('Q4.a.i'!D6962,'Q4.a.i'!D$22:D$10021)</f>
        <v>541</v>
      </c>
      <c r="E6960" s="68">
        <f>RANK('Q4.a.i'!E6962,'Q4.a.i'!E$22:E$10021)</f>
        <v>3911</v>
      </c>
    </row>
    <row r="6961" spans="1:5">
      <c r="A6961" s="61">
        <v>6942</v>
      </c>
      <c r="B6961" s="68">
        <f>RANK('Q4.a.i'!B6963,'Q4.a.i'!B$22:B$10021)</f>
        <v>9416</v>
      </c>
      <c r="C6961" s="68">
        <f>RANK('Q4.a.i'!C6963,'Q4.a.i'!C$22:C$10021)</f>
        <v>4317</v>
      </c>
      <c r="D6961" s="68">
        <f>RANK('Q4.a.i'!D6963,'Q4.a.i'!D$22:D$10021)</f>
        <v>4765</v>
      </c>
      <c r="E6961" s="68">
        <f>RANK('Q4.a.i'!E6963,'Q4.a.i'!E$22:E$10021)</f>
        <v>3911</v>
      </c>
    </row>
    <row r="6962" spans="1:5">
      <c r="A6962" s="61">
        <v>6943</v>
      </c>
      <c r="B6962" s="68">
        <f>RANK('Q4.a.i'!B6964,'Q4.a.i'!B$22:B$10021)</f>
        <v>1621</v>
      </c>
      <c r="C6962" s="68">
        <f>RANK('Q4.a.i'!C6964,'Q4.a.i'!C$22:C$10021)</f>
        <v>1571</v>
      </c>
      <c r="D6962" s="68">
        <f>RANK('Q4.a.i'!D6964,'Q4.a.i'!D$22:D$10021)</f>
        <v>7805</v>
      </c>
      <c r="E6962" s="68">
        <f>RANK('Q4.a.i'!E6964,'Q4.a.i'!E$22:E$10021)</f>
        <v>3911</v>
      </c>
    </row>
    <row r="6963" spans="1:5">
      <c r="A6963" s="61">
        <v>6944</v>
      </c>
      <c r="B6963" s="68">
        <f>RANK('Q4.a.i'!B6965,'Q4.a.i'!B$22:B$10021)</f>
        <v>8864</v>
      </c>
      <c r="C6963" s="68">
        <f>RANK('Q4.a.i'!C6965,'Q4.a.i'!C$22:C$10021)</f>
        <v>7323</v>
      </c>
      <c r="D6963" s="68">
        <f>RANK('Q4.a.i'!D6965,'Q4.a.i'!D$22:D$10021)</f>
        <v>6000</v>
      </c>
      <c r="E6963" s="68">
        <f>RANK('Q4.a.i'!E6965,'Q4.a.i'!E$22:E$10021)</f>
        <v>3911</v>
      </c>
    </row>
    <row r="6964" spans="1:5">
      <c r="A6964" s="61">
        <v>6945</v>
      </c>
      <c r="B6964" s="68">
        <f>RANK('Q4.a.i'!B6966,'Q4.a.i'!B$22:B$10021)</f>
        <v>6875</v>
      </c>
      <c r="C6964" s="68">
        <f>RANK('Q4.a.i'!C6966,'Q4.a.i'!C$22:C$10021)</f>
        <v>7643</v>
      </c>
      <c r="D6964" s="68">
        <f>RANK('Q4.a.i'!D6966,'Q4.a.i'!D$22:D$10021)</f>
        <v>9586</v>
      </c>
      <c r="E6964" s="68">
        <f>RANK('Q4.a.i'!E6966,'Q4.a.i'!E$22:E$10021)</f>
        <v>3911</v>
      </c>
    </row>
    <row r="6965" spans="1:5">
      <c r="A6965" s="61">
        <v>6946</v>
      </c>
      <c r="B6965" s="68">
        <f>RANK('Q4.a.i'!B6967,'Q4.a.i'!B$22:B$10021)</f>
        <v>2044</v>
      </c>
      <c r="C6965" s="68">
        <f>RANK('Q4.a.i'!C6967,'Q4.a.i'!C$22:C$10021)</f>
        <v>4709</v>
      </c>
      <c r="D6965" s="68">
        <f>RANK('Q4.a.i'!D6967,'Q4.a.i'!D$22:D$10021)</f>
        <v>8383</v>
      </c>
      <c r="E6965" s="68">
        <f>RANK('Q4.a.i'!E6967,'Q4.a.i'!E$22:E$10021)</f>
        <v>3911</v>
      </c>
    </row>
    <row r="6966" spans="1:5">
      <c r="A6966" s="61">
        <v>6947</v>
      </c>
      <c r="B6966" s="68">
        <f>RANK('Q4.a.i'!B6968,'Q4.a.i'!B$22:B$10021)</f>
        <v>6220</v>
      </c>
      <c r="C6966" s="68">
        <f>RANK('Q4.a.i'!C6968,'Q4.a.i'!C$22:C$10021)</f>
        <v>634</v>
      </c>
      <c r="D6966" s="68">
        <f>RANK('Q4.a.i'!D6968,'Q4.a.i'!D$22:D$10021)</f>
        <v>2629</v>
      </c>
      <c r="E6966" s="68">
        <f>RANK('Q4.a.i'!E6968,'Q4.a.i'!E$22:E$10021)</f>
        <v>3911</v>
      </c>
    </row>
    <row r="6967" spans="1:5">
      <c r="A6967" s="61">
        <v>6948</v>
      </c>
      <c r="B6967" s="68">
        <f>RANK('Q4.a.i'!B6969,'Q4.a.i'!B$22:B$10021)</f>
        <v>118</v>
      </c>
      <c r="C6967" s="68">
        <f>RANK('Q4.a.i'!C6969,'Q4.a.i'!C$22:C$10021)</f>
        <v>5572</v>
      </c>
      <c r="D6967" s="68">
        <f>RANK('Q4.a.i'!D6969,'Q4.a.i'!D$22:D$10021)</f>
        <v>4811</v>
      </c>
      <c r="E6967" s="68">
        <f>RANK('Q4.a.i'!E6969,'Q4.a.i'!E$22:E$10021)</f>
        <v>3911</v>
      </c>
    </row>
    <row r="6968" spans="1:5">
      <c r="A6968" s="61">
        <v>6949</v>
      </c>
      <c r="B6968" s="68">
        <f>RANK('Q4.a.i'!B6970,'Q4.a.i'!B$22:B$10021)</f>
        <v>5165</v>
      </c>
      <c r="C6968" s="68">
        <f>RANK('Q4.a.i'!C6970,'Q4.a.i'!C$22:C$10021)</f>
        <v>8222</v>
      </c>
      <c r="D6968" s="68">
        <f>RANK('Q4.a.i'!D6970,'Q4.a.i'!D$22:D$10021)</f>
        <v>626</v>
      </c>
      <c r="E6968" s="68">
        <f>RANK('Q4.a.i'!E6970,'Q4.a.i'!E$22:E$10021)</f>
        <v>3155</v>
      </c>
    </row>
    <row r="6969" spans="1:5">
      <c r="A6969" s="61">
        <v>6950</v>
      </c>
      <c r="B6969" s="68">
        <f>RANK('Q4.a.i'!B6971,'Q4.a.i'!B$22:B$10021)</f>
        <v>7235</v>
      </c>
      <c r="C6969" s="68">
        <f>RANK('Q4.a.i'!C6971,'Q4.a.i'!C$22:C$10021)</f>
        <v>3798</v>
      </c>
      <c r="D6969" s="68">
        <f>RANK('Q4.a.i'!D6971,'Q4.a.i'!D$22:D$10021)</f>
        <v>3196</v>
      </c>
      <c r="E6969" s="68">
        <f>RANK('Q4.a.i'!E6971,'Q4.a.i'!E$22:E$10021)</f>
        <v>2976</v>
      </c>
    </row>
    <row r="6970" spans="1:5">
      <c r="A6970" s="61">
        <v>6951</v>
      </c>
      <c r="B6970" s="68">
        <f>RANK('Q4.a.i'!B6972,'Q4.a.i'!B$22:B$10021)</f>
        <v>1033</v>
      </c>
      <c r="C6970" s="68">
        <f>RANK('Q4.a.i'!C6972,'Q4.a.i'!C$22:C$10021)</f>
        <v>4250</v>
      </c>
      <c r="D6970" s="68">
        <f>RANK('Q4.a.i'!D6972,'Q4.a.i'!D$22:D$10021)</f>
        <v>3054</v>
      </c>
      <c r="E6970" s="68">
        <f>RANK('Q4.a.i'!E6972,'Q4.a.i'!E$22:E$10021)</f>
        <v>3911</v>
      </c>
    </row>
    <row r="6971" spans="1:5">
      <c r="A6971" s="61">
        <v>6952</v>
      </c>
      <c r="B6971" s="68">
        <f>RANK('Q4.a.i'!B6973,'Q4.a.i'!B$22:B$10021)</f>
        <v>4293</v>
      </c>
      <c r="C6971" s="68">
        <f>RANK('Q4.a.i'!C6973,'Q4.a.i'!C$22:C$10021)</f>
        <v>2299</v>
      </c>
      <c r="D6971" s="68">
        <f>RANK('Q4.a.i'!D6973,'Q4.a.i'!D$22:D$10021)</f>
        <v>4267</v>
      </c>
      <c r="E6971" s="68">
        <f>RANK('Q4.a.i'!E6973,'Q4.a.i'!E$22:E$10021)</f>
        <v>1733</v>
      </c>
    </row>
    <row r="6972" spans="1:5">
      <c r="A6972" s="61">
        <v>6953</v>
      </c>
      <c r="B6972" s="68">
        <f>RANK('Q4.a.i'!B6974,'Q4.a.i'!B$22:B$10021)</f>
        <v>5770</v>
      </c>
      <c r="C6972" s="68">
        <f>RANK('Q4.a.i'!C6974,'Q4.a.i'!C$22:C$10021)</f>
        <v>3812</v>
      </c>
      <c r="D6972" s="68">
        <f>RANK('Q4.a.i'!D6974,'Q4.a.i'!D$22:D$10021)</f>
        <v>5354</v>
      </c>
      <c r="E6972" s="68">
        <f>RANK('Q4.a.i'!E6974,'Q4.a.i'!E$22:E$10021)</f>
        <v>3911</v>
      </c>
    </row>
    <row r="6973" spans="1:5">
      <c r="A6973" s="61">
        <v>6954</v>
      </c>
      <c r="B6973" s="68">
        <f>RANK('Q4.a.i'!B6975,'Q4.a.i'!B$22:B$10021)</f>
        <v>3858</v>
      </c>
      <c r="C6973" s="68">
        <f>RANK('Q4.a.i'!C6975,'Q4.a.i'!C$22:C$10021)</f>
        <v>7529</v>
      </c>
      <c r="D6973" s="68">
        <f>RANK('Q4.a.i'!D6975,'Q4.a.i'!D$22:D$10021)</f>
        <v>5799</v>
      </c>
      <c r="E6973" s="68">
        <f>RANK('Q4.a.i'!E6975,'Q4.a.i'!E$22:E$10021)</f>
        <v>3911</v>
      </c>
    </row>
    <row r="6974" spans="1:5">
      <c r="A6974" s="61">
        <v>6955</v>
      </c>
      <c r="B6974" s="68">
        <f>RANK('Q4.a.i'!B6976,'Q4.a.i'!B$22:B$10021)</f>
        <v>5728</v>
      </c>
      <c r="C6974" s="68">
        <f>RANK('Q4.a.i'!C6976,'Q4.a.i'!C$22:C$10021)</f>
        <v>3427</v>
      </c>
      <c r="D6974" s="68">
        <f>RANK('Q4.a.i'!D6976,'Q4.a.i'!D$22:D$10021)</f>
        <v>9500</v>
      </c>
      <c r="E6974" s="68">
        <f>RANK('Q4.a.i'!E6976,'Q4.a.i'!E$22:E$10021)</f>
        <v>3911</v>
      </c>
    </row>
    <row r="6975" spans="1:5">
      <c r="A6975" s="61">
        <v>6956</v>
      </c>
      <c r="B6975" s="68">
        <f>RANK('Q4.a.i'!B6977,'Q4.a.i'!B$22:B$10021)</f>
        <v>8244</v>
      </c>
      <c r="C6975" s="68">
        <f>RANK('Q4.a.i'!C6977,'Q4.a.i'!C$22:C$10021)</f>
        <v>2002</v>
      </c>
      <c r="D6975" s="68">
        <f>RANK('Q4.a.i'!D6977,'Q4.a.i'!D$22:D$10021)</f>
        <v>1678</v>
      </c>
      <c r="E6975" s="68">
        <f>RANK('Q4.a.i'!E6977,'Q4.a.i'!E$22:E$10021)</f>
        <v>3911</v>
      </c>
    </row>
    <row r="6976" spans="1:5">
      <c r="A6976" s="61">
        <v>6957</v>
      </c>
      <c r="B6976" s="68">
        <f>RANK('Q4.a.i'!B6978,'Q4.a.i'!B$22:B$10021)</f>
        <v>6424</v>
      </c>
      <c r="C6976" s="68">
        <f>RANK('Q4.a.i'!C6978,'Q4.a.i'!C$22:C$10021)</f>
        <v>6915</v>
      </c>
      <c r="D6976" s="68">
        <f>RANK('Q4.a.i'!D6978,'Q4.a.i'!D$22:D$10021)</f>
        <v>1654</v>
      </c>
      <c r="E6976" s="68">
        <f>RANK('Q4.a.i'!E6978,'Q4.a.i'!E$22:E$10021)</f>
        <v>1428</v>
      </c>
    </row>
    <row r="6977" spans="1:5">
      <c r="A6977" s="61">
        <v>6958</v>
      </c>
      <c r="B6977" s="68">
        <f>RANK('Q4.a.i'!B6979,'Q4.a.i'!B$22:B$10021)</f>
        <v>9780</v>
      </c>
      <c r="C6977" s="68">
        <f>RANK('Q4.a.i'!C6979,'Q4.a.i'!C$22:C$10021)</f>
        <v>7633</v>
      </c>
      <c r="D6977" s="68">
        <f>RANK('Q4.a.i'!D6979,'Q4.a.i'!D$22:D$10021)</f>
        <v>2610</v>
      </c>
      <c r="E6977" s="68">
        <f>RANK('Q4.a.i'!E6979,'Q4.a.i'!E$22:E$10021)</f>
        <v>3911</v>
      </c>
    </row>
    <row r="6978" spans="1:5">
      <c r="A6978" s="61">
        <v>6959</v>
      </c>
      <c r="B6978" s="68">
        <f>RANK('Q4.a.i'!B6980,'Q4.a.i'!B$22:B$10021)</f>
        <v>6594</v>
      </c>
      <c r="C6978" s="68">
        <f>RANK('Q4.a.i'!C6980,'Q4.a.i'!C$22:C$10021)</f>
        <v>2034</v>
      </c>
      <c r="D6978" s="68">
        <f>RANK('Q4.a.i'!D6980,'Q4.a.i'!D$22:D$10021)</f>
        <v>1598</v>
      </c>
      <c r="E6978" s="68">
        <f>RANK('Q4.a.i'!E6980,'Q4.a.i'!E$22:E$10021)</f>
        <v>3911</v>
      </c>
    </row>
    <row r="6979" spans="1:5">
      <c r="A6979" s="61">
        <v>6960</v>
      </c>
      <c r="B6979" s="68">
        <f>RANK('Q4.a.i'!B6981,'Q4.a.i'!B$22:B$10021)</f>
        <v>3190</v>
      </c>
      <c r="C6979" s="68">
        <f>RANK('Q4.a.i'!C6981,'Q4.a.i'!C$22:C$10021)</f>
        <v>316</v>
      </c>
      <c r="D6979" s="68">
        <f>RANK('Q4.a.i'!D6981,'Q4.a.i'!D$22:D$10021)</f>
        <v>2635</v>
      </c>
      <c r="E6979" s="68">
        <f>RANK('Q4.a.i'!E6981,'Q4.a.i'!E$22:E$10021)</f>
        <v>561</v>
      </c>
    </row>
    <row r="6980" spans="1:5">
      <c r="A6980" s="61">
        <v>6961</v>
      </c>
      <c r="B6980" s="68">
        <f>RANK('Q4.a.i'!B6982,'Q4.a.i'!B$22:B$10021)</f>
        <v>2315</v>
      </c>
      <c r="C6980" s="68">
        <f>RANK('Q4.a.i'!C6982,'Q4.a.i'!C$22:C$10021)</f>
        <v>4784</v>
      </c>
      <c r="D6980" s="68">
        <f>RANK('Q4.a.i'!D6982,'Q4.a.i'!D$22:D$10021)</f>
        <v>576</v>
      </c>
      <c r="E6980" s="68">
        <f>RANK('Q4.a.i'!E6982,'Q4.a.i'!E$22:E$10021)</f>
        <v>2495</v>
      </c>
    </row>
    <row r="6981" spans="1:5">
      <c r="A6981" s="61">
        <v>6962</v>
      </c>
      <c r="B6981" s="68">
        <f>RANK('Q4.a.i'!B6983,'Q4.a.i'!B$22:B$10021)</f>
        <v>7626</v>
      </c>
      <c r="C6981" s="68">
        <f>RANK('Q4.a.i'!C6983,'Q4.a.i'!C$22:C$10021)</f>
        <v>7185</v>
      </c>
      <c r="D6981" s="68">
        <f>RANK('Q4.a.i'!D6983,'Q4.a.i'!D$22:D$10021)</f>
        <v>7908</v>
      </c>
      <c r="E6981" s="68">
        <f>RANK('Q4.a.i'!E6983,'Q4.a.i'!E$22:E$10021)</f>
        <v>3911</v>
      </c>
    </row>
    <row r="6982" spans="1:5">
      <c r="A6982" s="61">
        <v>6963</v>
      </c>
      <c r="B6982" s="68">
        <f>RANK('Q4.a.i'!B6984,'Q4.a.i'!B$22:B$10021)</f>
        <v>4637</v>
      </c>
      <c r="C6982" s="68">
        <f>RANK('Q4.a.i'!C6984,'Q4.a.i'!C$22:C$10021)</f>
        <v>9329</v>
      </c>
      <c r="D6982" s="68">
        <f>RANK('Q4.a.i'!D6984,'Q4.a.i'!D$22:D$10021)</f>
        <v>9046</v>
      </c>
      <c r="E6982" s="68">
        <f>RANK('Q4.a.i'!E6984,'Q4.a.i'!E$22:E$10021)</f>
        <v>3911</v>
      </c>
    </row>
    <row r="6983" spans="1:5">
      <c r="A6983" s="61">
        <v>6964</v>
      </c>
      <c r="B6983" s="68">
        <f>RANK('Q4.a.i'!B6985,'Q4.a.i'!B$22:B$10021)</f>
        <v>770</v>
      </c>
      <c r="C6983" s="68">
        <f>RANK('Q4.a.i'!C6985,'Q4.a.i'!C$22:C$10021)</f>
        <v>2574</v>
      </c>
      <c r="D6983" s="68">
        <f>RANK('Q4.a.i'!D6985,'Q4.a.i'!D$22:D$10021)</f>
        <v>9839</v>
      </c>
      <c r="E6983" s="68">
        <f>RANK('Q4.a.i'!E6985,'Q4.a.i'!E$22:E$10021)</f>
        <v>3911</v>
      </c>
    </row>
    <row r="6984" spans="1:5">
      <c r="A6984" s="61">
        <v>6965</v>
      </c>
      <c r="B6984" s="68">
        <f>RANK('Q4.a.i'!B6986,'Q4.a.i'!B$22:B$10021)</f>
        <v>3621</v>
      </c>
      <c r="C6984" s="68">
        <f>RANK('Q4.a.i'!C6986,'Q4.a.i'!C$22:C$10021)</f>
        <v>9514</v>
      </c>
      <c r="D6984" s="68">
        <f>RANK('Q4.a.i'!D6986,'Q4.a.i'!D$22:D$10021)</f>
        <v>7795</v>
      </c>
      <c r="E6984" s="68">
        <f>RANK('Q4.a.i'!E6986,'Q4.a.i'!E$22:E$10021)</f>
        <v>3911</v>
      </c>
    </row>
    <row r="6985" spans="1:5">
      <c r="A6985" s="61">
        <v>6966</v>
      </c>
      <c r="B6985" s="68">
        <f>RANK('Q4.a.i'!B6987,'Q4.a.i'!B$22:B$10021)</f>
        <v>1916</v>
      </c>
      <c r="C6985" s="68">
        <f>RANK('Q4.a.i'!C6987,'Q4.a.i'!C$22:C$10021)</f>
        <v>1151</v>
      </c>
      <c r="D6985" s="68">
        <f>RANK('Q4.a.i'!D6987,'Q4.a.i'!D$22:D$10021)</f>
        <v>8047</v>
      </c>
      <c r="E6985" s="68">
        <f>RANK('Q4.a.i'!E6987,'Q4.a.i'!E$22:E$10021)</f>
        <v>1570</v>
      </c>
    </row>
    <row r="6986" spans="1:5">
      <c r="A6986" s="61">
        <v>6967</v>
      </c>
      <c r="B6986" s="68">
        <f>RANK('Q4.a.i'!B6988,'Q4.a.i'!B$22:B$10021)</f>
        <v>3999</v>
      </c>
      <c r="C6986" s="68">
        <f>RANK('Q4.a.i'!C6988,'Q4.a.i'!C$22:C$10021)</f>
        <v>2322</v>
      </c>
      <c r="D6986" s="68">
        <f>RANK('Q4.a.i'!D6988,'Q4.a.i'!D$22:D$10021)</f>
        <v>7415</v>
      </c>
      <c r="E6986" s="68">
        <f>RANK('Q4.a.i'!E6988,'Q4.a.i'!E$22:E$10021)</f>
        <v>2886</v>
      </c>
    </row>
    <row r="6987" spans="1:5">
      <c r="A6987" s="61">
        <v>6968</v>
      </c>
      <c r="B6987" s="68">
        <f>RANK('Q4.a.i'!B6989,'Q4.a.i'!B$22:B$10021)</f>
        <v>3143</v>
      </c>
      <c r="C6987" s="68">
        <f>RANK('Q4.a.i'!C6989,'Q4.a.i'!C$22:C$10021)</f>
        <v>1825</v>
      </c>
      <c r="D6987" s="68">
        <f>RANK('Q4.a.i'!D6989,'Q4.a.i'!D$22:D$10021)</f>
        <v>3948</v>
      </c>
      <c r="E6987" s="68">
        <f>RANK('Q4.a.i'!E6989,'Q4.a.i'!E$22:E$10021)</f>
        <v>3911</v>
      </c>
    </row>
    <row r="6988" spans="1:5">
      <c r="A6988" s="61">
        <v>6969</v>
      </c>
      <c r="B6988" s="68">
        <f>RANK('Q4.a.i'!B6990,'Q4.a.i'!B$22:B$10021)</f>
        <v>1660</v>
      </c>
      <c r="C6988" s="68">
        <f>RANK('Q4.a.i'!C6990,'Q4.a.i'!C$22:C$10021)</f>
        <v>9915</v>
      </c>
      <c r="D6988" s="68">
        <f>RANK('Q4.a.i'!D6990,'Q4.a.i'!D$22:D$10021)</f>
        <v>9178</v>
      </c>
      <c r="E6988" s="68">
        <f>RANK('Q4.a.i'!E6990,'Q4.a.i'!E$22:E$10021)</f>
        <v>3911</v>
      </c>
    </row>
    <row r="6989" spans="1:5">
      <c r="A6989" s="61">
        <v>6970</v>
      </c>
      <c r="B6989" s="68">
        <f>RANK('Q4.a.i'!B6991,'Q4.a.i'!B$22:B$10021)</f>
        <v>7902</v>
      </c>
      <c r="C6989" s="68">
        <f>RANK('Q4.a.i'!C6991,'Q4.a.i'!C$22:C$10021)</f>
        <v>1261</v>
      </c>
      <c r="D6989" s="68">
        <f>RANK('Q4.a.i'!D6991,'Q4.a.i'!D$22:D$10021)</f>
        <v>5877</v>
      </c>
      <c r="E6989" s="68">
        <f>RANK('Q4.a.i'!E6991,'Q4.a.i'!E$22:E$10021)</f>
        <v>3911</v>
      </c>
    </row>
    <row r="6990" spans="1:5">
      <c r="A6990" s="61">
        <v>6971</v>
      </c>
      <c r="B6990" s="68">
        <f>RANK('Q4.a.i'!B6992,'Q4.a.i'!B$22:B$10021)</f>
        <v>2438</v>
      </c>
      <c r="C6990" s="68">
        <f>RANK('Q4.a.i'!C6992,'Q4.a.i'!C$22:C$10021)</f>
        <v>9645</v>
      </c>
      <c r="D6990" s="68">
        <f>RANK('Q4.a.i'!D6992,'Q4.a.i'!D$22:D$10021)</f>
        <v>9082</v>
      </c>
      <c r="E6990" s="68">
        <f>RANK('Q4.a.i'!E6992,'Q4.a.i'!E$22:E$10021)</f>
        <v>3911</v>
      </c>
    </row>
    <row r="6991" spans="1:5">
      <c r="A6991" s="61">
        <v>6972</v>
      </c>
      <c r="B6991" s="68">
        <f>RANK('Q4.a.i'!B6993,'Q4.a.i'!B$22:B$10021)</f>
        <v>8495</v>
      </c>
      <c r="C6991" s="68">
        <f>RANK('Q4.a.i'!C6993,'Q4.a.i'!C$22:C$10021)</f>
        <v>6931</v>
      </c>
      <c r="D6991" s="68">
        <f>RANK('Q4.a.i'!D6993,'Q4.a.i'!D$22:D$10021)</f>
        <v>5236</v>
      </c>
      <c r="E6991" s="68">
        <f>RANK('Q4.a.i'!E6993,'Q4.a.i'!E$22:E$10021)</f>
        <v>3911</v>
      </c>
    </row>
    <row r="6992" spans="1:5">
      <c r="A6992" s="61">
        <v>6973</v>
      </c>
      <c r="B6992" s="68">
        <f>RANK('Q4.a.i'!B6994,'Q4.a.i'!B$22:B$10021)</f>
        <v>9632</v>
      </c>
      <c r="C6992" s="68">
        <f>RANK('Q4.a.i'!C6994,'Q4.a.i'!C$22:C$10021)</f>
        <v>9867</v>
      </c>
      <c r="D6992" s="68">
        <f>RANK('Q4.a.i'!D6994,'Q4.a.i'!D$22:D$10021)</f>
        <v>1017</v>
      </c>
      <c r="E6992" s="68">
        <f>RANK('Q4.a.i'!E6994,'Q4.a.i'!E$22:E$10021)</f>
        <v>2110</v>
      </c>
    </row>
    <row r="6993" spans="1:5">
      <c r="A6993" s="61">
        <v>6974</v>
      </c>
      <c r="B6993" s="68">
        <f>RANK('Q4.a.i'!B6995,'Q4.a.i'!B$22:B$10021)</f>
        <v>6515</v>
      </c>
      <c r="C6993" s="68">
        <f>RANK('Q4.a.i'!C6995,'Q4.a.i'!C$22:C$10021)</f>
        <v>2975</v>
      </c>
      <c r="D6993" s="68">
        <f>RANK('Q4.a.i'!D6995,'Q4.a.i'!D$22:D$10021)</f>
        <v>7935</v>
      </c>
      <c r="E6993" s="68">
        <f>RANK('Q4.a.i'!E6995,'Q4.a.i'!E$22:E$10021)</f>
        <v>3911</v>
      </c>
    </row>
    <row r="6994" spans="1:5">
      <c r="A6994" s="61">
        <v>6975</v>
      </c>
      <c r="B6994" s="68">
        <f>RANK('Q4.a.i'!B6996,'Q4.a.i'!B$22:B$10021)</f>
        <v>6005</v>
      </c>
      <c r="C6994" s="68">
        <f>RANK('Q4.a.i'!C6996,'Q4.a.i'!C$22:C$10021)</f>
        <v>4400</v>
      </c>
      <c r="D6994" s="68">
        <f>RANK('Q4.a.i'!D6996,'Q4.a.i'!D$22:D$10021)</f>
        <v>80</v>
      </c>
      <c r="E6994" s="68">
        <f>RANK('Q4.a.i'!E6996,'Q4.a.i'!E$22:E$10021)</f>
        <v>3571</v>
      </c>
    </row>
    <row r="6995" spans="1:5">
      <c r="A6995" s="61">
        <v>6976</v>
      </c>
      <c r="B6995" s="68">
        <f>RANK('Q4.a.i'!B6997,'Q4.a.i'!B$22:B$10021)</f>
        <v>9754</v>
      </c>
      <c r="C6995" s="68">
        <f>RANK('Q4.a.i'!C6997,'Q4.a.i'!C$22:C$10021)</f>
        <v>7066</v>
      </c>
      <c r="D6995" s="68">
        <f>RANK('Q4.a.i'!D6997,'Q4.a.i'!D$22:D$10021)</f>
        <v>926</v>
      </c>
      <c r="E6995" s="68">
        <f>RANK('Q4.a.i'!E6997,'Q4.a.i'!E$22:E$10021)</f>
        <v>1882</v>
      </c>
    </row>
    <row r="6996" spans="1:5">
      <c r="A6996" s="61">
        <v>6977</v>
      </c>
      <c r="B6996" s="68">
        <f>RANK('Q4.a.i'!B6998,'Q4.a.i'!B$22:B$10021)</f>
        <v>7183</v>
      </c>
      <c r="C6996" s="68">
        <f>RANK('Q4.a.i'!C6998,'Q4.a.i'!C$22:C$10021)</f>
        <v>5731</v>
      </c>
      <c r="D6996" s="68">
        <f>RANK('Q4.a.i'!D6998,'Q4.a.i'!D$22:D$10021)</f>
        <v>8795</v>
      </c>
      <c r="E6996" s="68">
        <f>RANK('Q4.a.i'!E6998,'Q4.a.i'!E$22:E$10021)</f>
        <v>3911</v>
      </c>
    </row>
    <row r="6997" spans="1:5">
      <c r="A6997" s="61">
        <v>6978</v>
      </c>
      <c r="B6997" s="68">
        <f>RANK('Q4.a.i'!B6999,'Q4.a.i'!B$22:B$10021)</f>
        <v>8813</v>
      </c>
      <c r="C6997" s="68">
        <f>RANK('Q4.a.i'!C6999,'Q4.a.i'!C$22:C$10021)</f>
        <v>2748</v>
      </c>
      <c r="D6997" s="68">
        <f>RANK('Q4.a.i'!D6999,'Q4.a.i'!D$22:D$10021)</f>
        <v>9690</v>
      </c>
      <c r="E6997" s="68">
        <f>RANK('Q4.a.i'!E6999,'Q4.a.i'!E$22:E$10021)</f>
        <v>3911</v>
      </c>
    </row>
    <row r="6998" spans="1:5">
      <c r="A6998" s="61">
        <v>6979</v>
      </c>
      <c r="B6998" s="68">
        <f>RANK('Q4.a.i'!B7000,'Q4.a.i'!B$22:B$10021)</f>
        <v>7933</v>
      </c>
      <c r="C6998" s="68">
        <f>RANK('Q4.a.i'!C7000,'Q4.a.i'!C$22:C$10021)</f>
        <v>5519</v>
      </c>
      <c r="D6998" s="68">
        <f>RANK('Q4.a.i'!D7000,'Q4.a.i'!D$22:D$10021)</f>
        <v>4033</v>
      </c>
      <c r="E6998" s="68">
        <f>RANK('Q4.a.i'!E7000,'Q4.a.i'!E$22:E$10021)</f>
        <v>1824</v>
      </c>
    </row>
    <row r="6999" spans="1:5">
      <c r="A6999" s="61">
        <v>6980</v>
      </c>
      <c r="B6999" s="68">
        <f>RANK('Q4.a.i'!B7001,'Q4.a.i'!B$22:B$10021)</f>
        <v>4217</v>
      </c>
      <c r="C6999" s="68">
        <f>RANK('Q4.a.i'!C7001,'Q4.a.i'!C$22:C$10021)</f>
        <v>3525</v>
      </c>
      <c r="D6999" s="68">
        <f>RANK('Q4.a.i'!D7001,'Q4.a.i'!D$22:D$10021)</f>
        <v>991</v>
      </c>
      <c r="E6999" s="68">
        <f>RANK('Q4.a.i'!E7001,'Q4.a.i'!E$22:E$10021)</f>
        <v>938</v>
      </c>
    </row>
    <row r="7000" spans="1:5">
      <c r="A7000" s="61">
        <v>6981</v>
      </c>
      <c r="B7000" s="68">
        <f>RANK('Q4.a.i'!B7002,'Q4.a.i'!B$22:B$10021)</f>
        <v>9485</v>
      </c>
      <c r="C7000" s="68">
        <f>RANK('Q4.a.i'!C7002,'Q4.a.i'!C$22:C$10021)</f>
        <v>1455</v>
      </c>
      <c r="D7000" s="68">
        <f>RANK('Q4.a.i'!D7002,'Q4.a.i'!D$22:D$10021)</f>
        <v>2353</v>
      </c>
      <c r="E7000" s="68">
        <f>RANK('Q4.a.i'!E7002,'Q4.a.i'!E$22:E$10021)</f>
        <v>58</v>
      </c>
    </row>
    <row r="7001" spans="1:5">
      <c r="A7001" s="61">
        <v>6982</v>
      </c>
      <c r="B7001" s="68">
        <f>RANK('Q4.a.i'!B7003,'Q4.a.i'!B$22:B$10021)</f>
        <v>3133</v>
      </c>
      <c r="C7001" s="68">
        <f>RANK('Q4.a.i'!C7003,'Q4.a.i'!C$22:C$10021)</f>
        <v>2007</v>
      </c>
      <c r="D7001" s="68">
        <f>RANK('Q4.a.i'!D7003,'Q4.a.i'!D$22:D$10021)</f>
        <v>3715</v>
      </c>
      <c r="E7001" s="68">
        <f>RANK('Q4.a.i'!E7003,'Q4.a.i'!E$22:E$10021)</f>
        <v>3911</v>
      </c>
    </row>
    <row r="7002" spans="1:5">
      <c r="A7002" s="61">
        <v>6983</v>
      </c>
      <c r="B7002" s="68">
        <f>RANK('Q4.a.i'!B7004,'Q4.a.i'!B$22:B$10021)</f>
        <v>2080</v>
      </c>
      <c r="C7002" s="68">
        <f>RANK('Q4.a.i'!C7004,'Q4.a.i'!C$22:C$10021)</f>
        <v>597</v>
      </c>
      <c r="D7002" s="68">
        <f>RANK('Q4.a.i'!D7004,'Q4.a.i'!D$22:D$10021)</f>
        <v>3120</v>
      </c>
      <c r="E7002" s="68">
        <f>RANK('Q4.a.i'!E7004,'Q4.a.i'!E$22:E$10021)</f>
        <v>2073</v>
      </c>
    </row>
    <row r="7003" spans="1:5">
      <c r="A7003" s="61">
        <v>6984</v>
      </c>
      <c r="B7003" s="68">
        <f>RANK('Q4.a.i'!B7005,'Q4.a.i'!B$22:B$10021)</f>
        <v>7433</v>
      </c>
      <c r="C7003" s="68">
        <f>RANK('Q4.a.i'!C7005,'Q4.a.i'!C$22:C$10021)</f>
        <v>4199</v>
      </c>
      <c r="D7003" s="68">
        <f>RANK('Q4.a.i'!D7005,'Q4.a.i'!D$22:D$10021)</f>
        <v>6268</v>
      </c>
      <c r="E7003" s="68">
        <f>RANK('Q4.a.i'!E7005,'Q4.a.i'!E$22:E$10021)</f>
        <v>3911</v>
      </c>
    </row>
    <row r="7004" spans="1:5">
      <c r="A7004" s="61">
        <v>6985</v>
      </c>
      <c r="B7004" s="68">
        <f>RANK('Q4.a.i'!B7006,'Q4.a.i'!B$22:B$10021)</f>
        <v>8054</v>
      </c>
      <c r="C7004" s="68">
        <f>RANK('Q4.a.i'!C7006,'Q4.a.i'!C$22:C$10021)</f>
        <v>1801</v>
      </c>
      <c r="D7004" s="68">
        <f>RANK('Q4.a.i'!D7006,'Q4.a.i'!D$22:D$10021)</f>
        <v>9078</v>
      </c>
      <c r="E7004" s="68">
        <f>RANK('Q4.a.i'!E7006,'Q4.a.i'!E$22:E$10021)</f>
        <v>1634</v>
      </c>
    </row>
    <row r="7005" spans="1:5">
      <c r="A7005" s="61">
        <v>6986</v>
      </c>
      <c r="B7005" s="68">
        <f>RANK('Q4.a.i'!B7007,'Q4.a.i'!B$22:B$10021)</f>
        <v>7687</v>
      </c>
      <c r="C7005" s="68">
        <f>RANK('Q4.a.i'!C7007,'Q4.a.i'!C$22:C$10021)</f>
        <v>3916</v>
      </c>
      <c r="D7005" s="68">
        <f>RANK('Q4.a.i'!D7007,'Q4.a.i'!D$22:D$10021)</f>
        <v>2189</v>
      </c>
      <c r="E7005" s="68">
        <f>RANK('Q4.a.i'!E7007,'Q4.a.i'!E$22:E$10021)</f>
        <v>3911</v>
      </c>
    </row>
    <row r="7006" spans="1:5">
      <c r="A7006" s="61">
        <v>6987</v>
      </c>
      <c r="B7006" s="68">
        <f>RANK('Q4.a.i'!B7008,'Q4.a.i'!B$22:B$10021)</f>
        <v>4936</v>
      </c>
      <c r="C7006" s="68">
        <f>RANK('Q4.a.i'!C7008,'Q4.a.i'!C$22:C$10021)</f>
        <v>1788</v>
      </c>
      <c r="D7006" s="68">
        <f>RANK('Q4.a.i'!D7008,'Q4.a.i'!D$22:D$10021)</f>
        <v>2595</v>
      </c>
      <c r="E7006" s="68">
        <f>RANK('Q4.a.i'!E7008,'Q4.a.i'!E$22:E$10021)</f>
        <v>3301</v>
      </c>
    </row>
    <row r="7007" spans="1:5">
      <c r="A7007" s="61">
        <v>6988</v>
      </c>
      <c r="B7007" s="68">
        <f>RANK('Q4.a.i'!B7009,'Q4.a.i'!B$22:B$10021)</f>
        <v>1258</v>
      </c>
      <c r="C7007" s="68">
        <f>RANK('Q4.a.i'!C7009,'Q4.a.i'!C$22:C$10021)</f>
        <v>7655</v>
      </c>
      <c r="D7007" s="68">
        <f>RANK('Q4.a.i'!D7009,'Q4.a.i'!D$22:D$10021)</f>
        <v>7262</v>
      </c>
      <c r="E7007" s="68">
        <f>RANK('Q4.a.i'!E7009,'Q4.a.i'!E$22:E$10021)</f>
        <v>57</v>
      </c>
    </row>
    <row r="7008" spans="1:5">
      <c r="A7008" s="61">
        <v>6989</v>
      </c>
      <c r="B7008" s="68">
        <f>RANK('Q4.a.i'!B7010,'Q4.a.i'!B$22:B$10021)</f>
        <v>3297</v>
      </c>
      <c r="C7008" s="68">
        <f>RANK('Q4.a.i'!C7010,'Q4.a.i'!C$22:C$10021)</f>
        <v>5557</v>
      </c>
      <c r="D7008" s="68">
        <f>RANK('Q4.a.i'!D7010,'Q4.a.i'!D$22:D$10021)</f>
        <v>2606</v>
      </c>
      <c r="E7008" s="68">
        <f>RANK('Q4.a.i'!E7010,'Q4.a.i'!E$22:E$10021)</f>
        <v>2031</v>
      </c>
    </row>
    <row r="7009" spans="1:5">
      <c r="A7009" s="61">
        <v>6990</v>
      </c>
      <c r="B7009" s="68">
        <f>RANK('Q4.a.i'!B7011,'Q4.a.i'!B$22:B$10021)</f>
        <v>1879</v>
      </c>
      <c r="C7009" s="68">
        <f>RANK('Q4.a.i'!C7011,'Q4.a.i'!C$22:C$10021)</f>
        <v>7671</v>
      </c>
      <c r="D7009" s="68">
        <f>RANK('Q4.a.i'!D7011,'Q4.a.i'!D$22:D$10021)</f>
        <v>7647</v>
      </c>
      <c r="E7009" s="68">
        <f>RANK('Q4.a.i'!E7011,'Q4.a.i'!E$22:E$10021)</f>
        <v>3911</v>
      </c>
    </row>
    <row r="7010" spans="1:5">
      <c r="A7010" s="61">
        <v>6991</v>
      </c>
      <c r="B7010" s="68">
        <f>RANK('Q4.a.i'!B7012,'Q4.a.i'!B$22:B$10021)</f>
        <v>1596</v>
      </c>
      <c r="C7010" s="68">
        <f>RANK('Q4.a.i'!C7012,'Q4.a.i'!C$22:C$10021)</f>
        <v>7669</v>
      </c>
      <c r="D7010" s="68">
        <f>RANK('Q4.a.i'!D7012,'Q4.a.i'!D$22:D$10021)</f>
        <v>2985</v>
      </c>
      <c r="E7010" s="68">
        <f>RANK('Q4.a.i'!E7012,'Q4.a.i'!E$22:E$10021)</f>
        <v>2299</v>
      </c>
    </row>
    <row r="7011" spans="1:5">
      <c r="A7011" s="61">
        <v>6992</v>
      </c>
      <c r="B7011" s="68">
        <f>RANK('Q4.a.i'!B7013,'Q4.a.i'!B$22:B$10021)</f>
        <v>4042</v>
      </c>
      <c r="C7011" s="68">
        <f>RANK('Q4.a.i'!C7013,'Q4.a.i'!C$22:C$10021)</f>
        <v>8851</v>
      </c>
      <c r="D7011" s="68">
        <f>RANK('Q4.a.i'!D7013,'Q4.a.i'!D$22:D$10021)</f>
        <v>804</v>
      </c>
      <c r="E7011" s="68">
        <f>RANK('Q4.a.i'!E7013,'Q4.a.i'!E$22:E$10021)</f>
        <v>3179</v>
      </c>
    </row>
    <row r="7012" spans="1:5">
      <c r="A7012" s="61">
        <v>6993</v>
      </c>
      <c r="B7012" s="68">
        <f>RANK('Q4.a.i'!B7014,'Q4.a.i'!B$22:B$10021)</f>
        <v>3421</v>
      </c>
      <c r="C7012" s="68">
        <f>RANK('Q4.a.i'!C7014,'Q4.a.i'!C$22:C$10021)</f>
        <v>73</v>
      </c>
      <c r="D7012" s="68">
        <f>RANK('Q4.a.i'!D7014,'Q4.a.i'!D$22:D$10021)</f>
        <v>2891</v>
      </c>
      <c r="E7012" s="68">
        <f>RANK('Q4.a.i'!E7014,'Q4.a.i'!E$22:E$10021)</f>
        <v>3911</v>
      </c>
    </row>
    <row r="7013" spans="1:5">
      <c r="A7013" s="61">
        <v>6994</v>
      </c>
      <c r="B7013" s="68">
        <f>RANK('Q4.a.i'!B7015,'Q4.a.i'!B$22:B$10021)</f>
        <v>2554</v>
      </c>
      <c r="C7013" s="68">
        <f>RANK('Q4.a.i'!C7015,'Q4.a.i'!C$22:C$10021)</f>
        <v>6628</v>
      </c>
      <c r="D7013" s="68">
        <f>RANK('Q4.a.i'!D7015,'Q4.a.i'!D$22:D$10021)</f>
        <v>3449</v>
      </c>
      <c r="E7013" s="68">
        <f>RANK('Q4.a.i'!E7015,'Q4.a.i'!E$22:E$10021)</f>
        <v>3911</v>
      </c>
    </row>
    <row r="7014" spans="1:5">
      <c r="A7014" s="61">
        <v>6995</v>
      </c>
      <c r="B7014" s="68">
        <f>RANK('Q4.a.i'!B7016,'Q4.a.i'!B$22:B$10021)</f>
        <v>7068</v>
      </c>
      <c r="C7014" s="68">
        <f>RANK('Q4.a.i'!C7016,'Q4.a.i'!C$22:C$10021)</f>
        <v>8159</v>
      </c>
      <c r="D7014" s="68">
        <f>RANK('Q4.a.i'!D7016,'Q4.a.i'!D$22:D$10021)</f>
        <v>4892</v>
      </c>
      <c r="E7014" s="68">
        <f>RANK('Q4.a.i'!E7016,'Q4.a.i'!E$22:E$10021)</f>
        <v>2518</v>
      </c>
    </row>
    <row r="7015" spans="1:5">
      <c r="A7015" s="61">
        <v>6996</v>
      </c>
      <c r="B7015" s="68">
        <f>RANK('Q4.a.i'!B7017,'Q4.a.i'!B$22:B$10021)</f>
        <v>5167</v>
      </c>
      <c r="C7015" s="68">
        <f>RANK('Q4.a.i'!C7017,'Q4.a.i'!C$22:C$10021)</f>
        <v>3462</v>
      </c>
      <c r="D7015" s="68">
        <f>RANK('Q4.a.i'!D7017,'Q4.a.i'!D$22:D$10021)</f>
        <v>5738</v>
      </c>
      <c r="E7015" s="68">
        <f>RANK('Q4.a.i'!E7017,'Q4.a.i'!E$22:E$10021)</f>
        <v>3911</v>
      </c>
    </row>
    <row r="7016" spans="1:5">
      <c r="A7016" s="61">
        <v>6997</v>
      </c>
      <c r="B7016" s="68">
        <f>RANK('Q4.a.i'!B7018,'Q4.a.i'!B$22:B$10021)</f>
        <v>2204</v>
      </c>
      <c r="C7016" s="68">
        <f>RANK('Q4.a.i'!C7018,'Q4.a.i'!C$22:C$10021)</f>
        <v>4261</v>
      </c>
      <c r="D7016" s="68">
        <f>RANK('Q4.a.i'!D7018,'Q4.a.i'!D$22:D$10021)</f>
        <v>1792</v>
      </c>
      <c r="E7016" s="68">
        <f>RANK('Q4.a.i'!E7018,'Q4.a.i'!E$22:E$10021)</f>
        <v>3911</v>
      </c>
    </row>
    <row r="7017" spans="1:5">
      <c r="A7017" s="61">
        <v>6998</v>
      </c>
      <c r="B7017" s="68">
        <f>RANK('Q4.a.i'!B7019,'Q4.a.i'!B$22:B$10021)</f>
        <v>5705</v>
      </c>
      <c r="C7017" s="68">
        <f>RANK('Q4.a.i'!C7019,'Q4.a.i'!C$22:C$10021)</f>
        <v>1832</v>
      </c>
      <c r="D7017" s="68">
        <f>RANK('Q4.a.i'!D7019,'Q4.a.i'!D$22:D$10021)</f>
        <v>5570</v>
      </c>
      <c r="E7017" s="68">
        <f>RANK('Q4.a.i'!E7019,'Q4.a.i'!E$22:E$10021)</f>
        <v>3911</v>
      </c>
    </row>
    <row r="7018" spans="1:5">
      <c r="A7018" s="61">
        <v>6999</v>
      </c>
      <c r="B7018" s="68">
        <f>RANK('Q4.a.i'!B7020,'Q4.a.i'!B$22:B$10021)</f>
        <v>1030</v>
      </c>
      <c r="C7018" s="68">
        <f>RANK('Q4.a.i'!C7020,'Q4.a.i'!C$22:C$10021)</f>
        <v>2201</v>
      </c>
      <c r="D7018" s="68">
        <f>RANK('Q4.a.i'!D7020,'Q4.a.i'!D$22:D$10021)</f>
        <v>7250</v>
      </c>
      <c r="E7018" s="68">
        <f>RANK('Q4.a.i'!E7020,'Q4.a.i'!E$22:E$10021)</f>
        <v>2833</v>
      </c>
    </row>
    <row r="7019" spans="1:5">
      <c r="A7019" s="61">
        <v>7000</v>
      </c>
      <c r="B7019" s="68">
        <f>RANK('Q4.a.i'!B7021,'Q4.a.i'!B$22:B$10021)</f>
        <v>8838</v>
      </c>
      <c r="C7019" s="68">
        <f>RANK('Q4.a.i'!C7021,'Q4.a.i'!C$22:C$10021)</f>
        <v>8338</v>
      </c>
      <c r="D7019" s="68">
        <f>RANK('Q4.a.i'!D7021,'Q4.a.i'!D$22:D$10021)</f>
        <v>5826</v>
      </c>
      <c r="E7019" s="68">
        <f>RANK('Q4.a.i'!E7021,'Q4.a.i'!E$22:E$10021)</f>
        <v>3911</v>
      </c>
    </row>
    <row r="7020" spans="1:5">
      <c r="A7020" s="61">
        <v>7001</v>
      </c>
      <c r="B7020" s="68">
        <f>RANK('Q4.a.i'!B7022,'Q4.a.i'!B$22:B$10021)</f>
        <v>6965</v>
      </c>
      <c r="C7020" s="68">
        <f>RANK('Q4.a.i'!C7022,'Q4.a.i'!C$22:C$10021)</f>
        <v>4908</v>
      </c>
      <c r="D7020" s="68">
        <f>RANK('Q4.a.i'!D7022,'Q4.a.i'!D$22:D$10021)</f>
        <v>8883</v>
      </c>
      <c r="E7020" s="68">
        <f>RANK('Q4.a.i'!E7022,'Q4.a.i'!E$22:E$10021)</f>
        <v>3911</v>
      </c>
    </row>
    <row r="7021" spans="1:5">
      <c r="A7021" s="61">
        <v>7002</v>
      </c>
      <c r="B7021" s="68">
        <f>RANK('Q4.a.i'!B7023,'Q4.a.i'!B$22:B$10021)</f>
        <v>6273</v>
      </c>
      <c r="C7021" s="68">
        <f>RANK('Q4.a.i'!C7023,'Q4.a.i'!C$22:C$10021)</f>
        <v>6284</v>
      </c>
      <c r="D7021" s="68">
        <f>RANK('Q4.a.i'!D7023,'Q4.a.i'!D$22:D$10021)</f>
        <v>6153</v>
      </c>
      <c r="E7021" s="68">
        <f>RANK('Q4.a.i'!E7023,'Q4.a.i'!E$22:E$10021)</f>
        <v>3911</v>
      </c>
    </row>
    <row r="7022" spans="1:5">
      <c r="A7022" s="61">
        <v>7003</v>
      </c>
      <c r="B7022" s="68">
        <f>RANK('Q4.a.i'!B7024,'Q4.a.i'!B$22:B$10021)</f>
        <v>3826</v>
      </c>
      <c r="C7022" s="68">
        <f>RANK('Q4.a.i'!C7024,'Q4.a.i'!C$22:C$10021)</f>
        <v>1587</v>
      </c>
      <c r="D7022" s="68">
        <f>RANK('Q4.a.i'!D7024,'Q4.a.i'!D$22:D$10021)</f>
        <v>5983</v>
      </c>
      <c r="E7022" s="68">
        <f>RANK('Q4.a.i'!E7024,'Q4.a.i'!E$22:E$10021)</f>
        <v>3911</v>
      </c>
    </row>
    <row r="7023" spans="1:5">
      <c r="A7023" s="61">
        <v>7004</v>
      </c>
      <c r="B7023" s="68">
        <f>RANK('Q4.a.i'!B7025,'Q4.a.i'!B$22:B$10021)</f>
        <v>6155</v>
      </c>
      <c r="C7023" s="68">
        <f>RANK('Q4.a.i'!C7025,'Q4.a.i'!C$22:C$10021)</f>
        <v>1989</v>
      </c>
      <c r="D7023" s="68">
        <f>RANK('Q4.a.i'!D7025,'Q4.a.i'!D$22:D$10021)</f>
        <v>6878</v>
      </c>
      <c r="E7023" s="68">
        <f>RANK('Q4.a.i'!E7025,'Q4.a.i'!E$22:E$10021)</f>
        <v>341</v>
      </c>
    </row>
    <row r="7024" spans="1:5">
      <c r="A7024" s="61">
        <v>7005</v>
      </c>
      <c r="B7024" s="68">
        <f>RANK('Q4.a.i'!B7026,'Q4.a.i'!B$22:B$10021)</f>
        <v>942</v>
      </c>
      <c r="C7024" s="68">
        <f>RANK('Q4.a.i'!C7026,'Q4.a.i'!C$22:C$10021)</f>
        <v>9755</v>
      </c>
      <c r="D7024" s="68">
        <f>RANK('Q4.a.i'!D7026,'Q4.a.i'!D$22:D$10021)</f>
        <v>1887</v>
      </c>
      <c r="E7024" s="68">
        <f>RANK('Q4.a.i'!E7026,'Q4.a.i'!E$22:E$10021)</f>
        <v>3911</v>
      </c>
    </row>
    <row r="7025" spans="1:5">
      <c r="A7025" s="61">
        <v>7006</v>
      </c>
      <c r="B7025" s="68">
        <f>RANK('Q4.a.i'!B7027,'Q4.a.i'!B$22:B$10021)</f>
        <v>8991</v>
      </c>
      <c r="C7025" s="68">
        <f>RANK('Q4.a.i'!C7027,'Q4.a.i'!C$22:C$10021)</f>
        <v>7062</v>
      </c>
      <c r="D7025" s="68">
        <f>RANK('Q4.a.i'!D7027,'Q4.a.i'!D$22:D$10021)</f>
        <v>504</v>
      </c>
      <c r="E7025" s="68">
        <f>RANK('Q4.a.i'!E7027,'Q4.a.i'!E$22:E$10021)</f>
        <v>3911</v>
      </c>
    </row>
    <row r="7026" spans="1:5">
      <c r="A7026" s="61">
        <v>7007</v>
      </c>
      <c r="B7026" s="68">
        <f>RANK('Q4.a.i'!B7028,'Q4.a.i'!B$22:B$10021)</f>
        <v>1307</v>
      </c>
      <c r="C7026" s="68">
        <f>RANK('Q4.a.i'!C7028,'Q4.a.i'!C$22:C$10021)</f>
        <v>5367</v>
      </c>
      <c r="D7026" s="68">
        <f>RANK('Q4.a.i'!D7028,'Q4.a.i'!D$22:D$10021)</f>
        <v>116</v>
      </c>
      <c r="E7026" s="68">
        <f>RANK('Q4.a.i'!E7028,'Q4.a.i'!E$22:E$10021)</f>
        <v>8</v>
      </c>
    </row>
    <row r="7027" spans="1:5">
      <c r="A7027" s="61">
        <v>7008</v>
      </c>
      <c r="B7027" s="68">
        <f>RANK('Q4.a.i'!B7029,'Q4.a.i'!B$22:B$10021)</f>
        <v>6165</v>
      </c>
      <c r="C7027" s="68">
        <f>RANK('Q4.a.i'!C7029,'Q4.a.i'!C$22:C$10021)</f>
        <v>8489</v>
      </c>
      <c r="D7027" s="68">
        <f>RANK('Q4.a.i'!D7029,'Q4.a.i'!D$22:D$10021)</f>
        <v>2427</v>
      </c>
      <c r="E7027" s="68">
        <f>RANK('Q4.a.i'!E7029,'Q4.a.i'!E$22:E$10021)</f>
        <v>3911</v>
      </c>
    </row>
    <row r="7028" spans="1:5">
      <c r="A7028" s="61">
        <v>7009</v>
      </c>
      <c r="B7028" s="68">
        <f>RANK('Q4.a.i'!B7030,'Q4.a.i'!B$22:B$10021)</f>
        <v>4139</v>
      </c>
      <c r="C7028" s="68">
        <f>RANK('Q4.a.i'!C7030,'Q4.a.i'!C$22:C$10021)</f>
        <v>1853</v>
      </c>
      <c r="D7028" s="68">
        <f>RANK('Q4.a.i'!D7030,'Q4.a.i'!D$22:D$10021)</f>
        <v>4718</v>
      </c>
      <c r="E7028" s="68">
        <f>RANK('Q4.a.i'!E7030,'Q4.a.i'!E$22:E$10021)</f>
        <v>3911</v>
      </c>
    </row>
    <row r="7029" spans="1:5">
      <c r="A7029" s="61">
        <v>7010</v>
      </c>
      <c r="B7029" s="68">
        <f>RANK('Q4.a.i'!B7031,'Q4.a.i'!B$22:B$10021)</f>
        <v>5370</v>
      </c>
      <c r="C7029" s="68">
        <f>RANK('Q4.a.i'!C7031,'Q4.a.i'!C$22:C$10021)</f>
        <v>2995</v>
      </c>
      <c r="D7029" s="68">
        <f>RANK('Q4.a.i'!D7031,'Q4.a.i'!D$22:D$10021)</f>
        <v>4314</v>
      </c>
      <c r="E7029" s="68">
        <f>RANK('Q4.a.i'!E7031,'Q4.a.i'!E$22:E$10021)</f>
        <v>1461</v>
      </c>
    </row>
    <row r="7030" spans="1:5">
      <c r="A7030" s="61">
        <v>7011</v>
      </c>
      <c r="B7030" s="68">
        <f>RANK('Q4.a.i'!B7032,'Q4.a.i'!B$22:B$10021)</f>
        <v>8260</v>
      </c>
      <c r="C7030" s="68">
        <f>RANK('Q4.a.i'!C7032,'Q4.a.i'!C$22:C$10021)</f>
        <v>6048</v>
      </c>
      <c r="D7030" s="68">
        <f>RANK('Q4.a.i'!D7032,'Q4.a.i'!D$22:D$10021)</f>
        <v>2867</v>
      </c>
      <c r="E7030" s="68">
        <f>RANK('Q4.a.i'!E7032,'Q4.a.i'!E$22:E$10021)</f>
        <v>1121</v>
      </c>
    </row>
    <row r="7031" spans="1:5">
      <c r="A7031" s="61">
        <v>7012</v>
      </c>
      <c r="B7031" s="68">
        <f>RANK('Q4.a.i'!B7033,'Q4.a.i'!B$22:B$10021)</f>
        <v>8765</v>
      </c>
      <c r="C7031" s="68">
        <f>RANK('Q4.a.i'!C7033,'Q4.a.i'!C$22:C$10021)</f>
        <v>4397</v>
      </c>
      <c r="D7031" s="68">
        <f>RANK('Q4.a.i'!D7033,'Q4.a.i'!D$22:D$10021)</f>
        <v>6270</v>
      </c>
      <c r="E7031" s="68">
        <f>RANK('Q4.a.i'!E7033,'Q4.a.i'!E$22:E$10021)</f>
        <v>1416</v>
      </c>
    </row>
    <row r="7032" spans="1:5">
      <c r="A7032" s="61">
        <v>7013</v>
      </c>
      <c r="B7032" s="68">
        <f>RANK('Q4.a.i'!B7034,'Q4.a.i'!B$22:B$10021)</f>
        <v>6851</v>
      </c>
      <c r="C7032" s="68">
        <f>RANK('Q4.a.i'!C7034,'Q4.a.i'!C$22:C$10021)</f>
        <v>7202</v>
      </c>
      <c r="D7032" s="68">
        <f>RANK('Q4.a.i'!D7034,'Q4.a.i'!D$22:D$10021)</f>
        <v>5279</v>
      </c>
      <c r="E7032" s="68">
        <f>RANK('Q4.a.i'!E7034,'Q4.a.i'!E$22:E$10021)</f>
        <v>3911</v>
      </c>
    </row>
    <row r="7033" spans="1:5">
      <c r="A7033" s="61">
        <v>7014</v>
      </c>
      <c r="B7033" s="68">
        <f>RANK('Q4.a.i'!B7035,'Q4.a.i'!B$22:B$10021)</f>
        <v>4952</v>
      </c>
      <c r="C7033" s="68">
        <f>RANK('Q4.a.i'!C7035,'Q4.a.i'!C$22:C$10021)</f>
        <v>8219</v>
      </c>
      <c r="D7033" s="68">
        <f>RANK('Q4.a.i'!D7035,'Q4.a.i'!D$22:D$10021)</f>
        <v>9113</v>
      </c>
      <c r="E7033" s="68">
        <f>RANK('Q4.a.i'!E7035,'Q4.a.i'!E$22:E$10021)</f>
        <v>172</v>
      </c>
    </row>
    <row r="7034" spans="1:5">
      <c r="A7034" s="61">
        <v>7015</v>
      </c>
      <c r="B7034" s="68">
        <f>RANK('Q4.a.i'!B7036,'Q4.a.i'!B$22:B$10021)</f>
        <v>2793</v>
      </c>
      <c r="C7034" s="68">
        <f>RANK('Q4.a.i'!C7036,'Q4.a.i'!C$22:C$10021)</f>
        <v>210</v>
      </c>
      <c r="D7034" s="68">
        <f>RANK('Q4.a.i'!D7036,'Q4.a.i'!D$22:D$10021)</f>
        <v>8452</v>
      </c>
      <c r="E7034" s="68">
        <f>RANK('Q4.a.i'!E7036,'Q4.a.i'!E$22:E$10021)</f>
        <v>3911</v>
      </c>
    </row>
    <row r="7035" spans="1:5">
      <c r="A7035" s="61">
        <v>7016</v>
      </c>
      <c r="B7035" s="68">
        <f>RANK('Q4.a.i'!B7037,'Q4.a.i'!B$22:B$10021)</f>
        <v>9289</v>
      </c>
      <c r="C7035" s="68">
        <f>RANK('Q4.a.i'!C7037,'Q4.a.i'!C$22:C$10021)</f>
        <v>7947</v>
      </c>
      <c r="D7035" s="68">
        <f>RANK('Q4.a.i'!D7037,'Q4.a.i'!D$22:D$10021)</f>
        <v>4680</v>
      </c>
      <c r="E7035" s="68">
        <f>RANK('Q4.a.i'!E7037,'Q4.a.i'!E$22:E$10021)</f>
        <v>1186</v>
      </c>
    </row>
    <row r="7036" spans="1:5">
      <c r="A7036" s="61">
        <v>7017</v>
      </c>
      <c r="B7036" s="68">
        <f>RANK('Q4.a.i'!B7038,'Q4.a.i'!B$22:B$10021)</f>
        <v>3732</v>
      </c>
      <c r="C7036" s="68">
        <f>RANK('Q4.a.i'!C7038,'Q4.a.i'!C$22:C$10021)</f>
        <v>7159</v>
      </c>
      <c r="D7036" s="68">
        <f>RANK('Q4.a.i'!D7038,'Q4.a.i'!D$22:D$10021)</f>
        <v>409</v>
      </c>
      <c r="E7036" s="68">
        <f>RANK('Q4.a.i'!E7038,'Q4.a.i'!E$22:E$10021)</f>
        <v>3911</v>
      </c>
    </row>
    <row r="7037" spans="1:5">
      <c r="A7037" s="61">
        <v>7018</v>
      </c>
      <c r="B7037" s="68">
        <f>RANK('Q4.a.i'!B7039,'Q4.a.i'!B$22:B$10021)</f>
        <v>1708</v>
      </c>
      <c r="C7037" s="68">
        <f>RANK('Q4.a.i'!C7039,'Q4.a.i'!C$22:C$10021)</f>
        <v>7466</v>
      </c>
      <c r="D7037" s="68">
        <f>RANK('Q4.a.i'!D7039,'Q4.a.i'!D$22:D$10021)</f>
        <v>9940</v>
      </c>
      <c r="E7037" s="68">
        <f>RANK('Q4.a.i'!E7039,'Q4.a.i'!E$22:E$10021)</f>
        <v>3911</v>
      </c>
    </row>
    <row r="7038" spans="1:5">
      <c r="A7038" s="61">
        <v>7019</v>
      </c>
      <c r="B7038" s="68">
        <f>RANK('Q4.a.i'!B7040,'Q4.a.i'!B$22:B$10021)</f>
        <v>9357</v>
      </c>
      <c r="C7038" s="68">
        <f>RANK('Q4.a.i'!C7040,'Q4.a.i'!C$22:C$10021)</f>
        <v>9575</v>
      </c>
      <c r="D7038" s="68">
        <f>RANK('Q4.a.i'!D7040,'Q4.a.i'!D$22:D$10021)</f>
        <v>2188</v>
      </c>
      <c r="E7038" s="68">
        <f>RANK('Q4.a.i'!E7040,'Q4.a.i'!E$22:E$10021)</f>
        <v>3911</v>
      </c>
    </row>
    <row r="7039" spans="1:5">
      <c r="A7039" s="61">
        <v>7020</v>
      </c>
      <c r="B7039" s="68">
        <f>RANK('Q4.a.i'!B7041,'Q4.a.i'!B$22:B$10021)</f>
        <v>4286</v>
      </c>
      <c r="C7039" s="68">
        <f>RANK('Q4.a.i'!C7041,'Q4.a.i'!C$22:C$10021)</f>
        <v>1985</v>
      </c>
      <c r="D7039" s="68">
        <f>RANK('Q4.a.i'!D7041,'Q4.a.i'!D$22:D$10021)</f>
        <v>6173</v>
      </c>
      <c r="E7039" s="68">
        <f>RANK('Q4.a.i'!E7041,'Q4.a.i'!E$22:E$10021)</f>
        <v>2656</v>
      </c>
    </row>
    <row r="7040" spans="1:5">
      <c r="A7040" s="61">
        <v>7021</v>
      </c>
      <c r="B7040" s="68">
        <f>RANK('Q4.a.i'!B7042,'Q4.a.i'!B$22:B$10021)</f>
        <v>2189</v>
      </c>
      <c r="C7040" s="68">
        <f>RANK('Q4.a.i'!C7042,'Q4.a.i'!C$22:C$10021)</f>
        <v>1054</v>
      </c>
      <c r="D7040" s="68">
        <f>RANK('Q4.a.i'!D7042,'Q4.a.i'!D$22:D$10021)</f>
        <v>4357</v>
      </c>
      <c r="E7040" s="68">
        <f>RANK('Q4.a.i'!E7042,'Q4.a.i'!E$22:E$10021)</f>
        <v>1705</v>
      </c>
    </row>
    <row r="7041" spans="1:5">
      <c r="A7041" s="61">
        <v>7022</v>
      </c>
      <c r="B7041" s="68">
        <f>RANK('Q4.a.i'!B7043,'Q4.a.i'!B$22:B$10021)</f>
        <v>7516</v>
      </c>
      <c r="C7041" s="68">
        <f>RANK('Q4.a.i'!C7043,'Q4.a.i'!C$22:C$10021)</f>
        <v>3954</v>
      </c>
      <c r="D7041" s="68">
        <f>RANK('Q4.a.i'!D7043,'Q4.a.i'!D$22:D$10021)</f>
        <v>4136</v>
      </c>
      <c r="E7041" s="68">
        <f>RANK('Q4.a.i'!E7043,'Q4.a.i'!E$22:E$10021)</f>
        <v>3677</v>
      </c>
    </row>
    <row r="7042" spans="1:5">
      <c r="A7042" s="61">
        <v>7023</v>
      </c>
      <c r="B7042" s="68">
        <f>RANK('Q4.a.i'!B7044,'Q4.a.i'!B$22:B$10021)</f>
        <v>7659</v>
      </c>
      <c r="C7042" s="68">
        <f>RANK('Q4.a.i'!C7044,'Q4.a.i'!C$22:C$10021)</f>
        <v>6522</v>
      </c>
      <c r="D7042" s="68">
        <f>RANK('Q4.a.i'!D7044,'Q4.a.i'!D$22:D$10021)</f>
        <v>9849</v>
      </c>
      <c r="E7042" s="68">
        <f>RANK('Q4.a.i'!E7044,'Q4.a.i'!E$22:E$10021)</f>
        <v>3911</v>
      </c>
    </row>
    <row r="7043" spans="1:5">
      <c r="A7043" s="61">
        <v>7024</v>
      </c>
      <c r="B7043" s="68">
        <f>RANK('Q4.a.i'!B7045,'Q4.a.i'!B$22:B$10021)</f>
        <v>4752</v>
      </c>
      <c r="C7043" s="68">
        <f>RANK('Q4.a.i'!C7045,'Q4.a.i'!C$22:C$10021)</f>
        <v>2015</v>
      </c>
      <c r="D7043" s="68">
        <f>RANK('Q4.a.i'!D7045,'Q4.a.i'!D$22:D$10021)</f>
        <v>4077</v>
      </c>
      <c r="E7043" s="68">
        <f>RANK('Q4.a.i'!E7045,'Q4.a.i'!E$22:E$10021)</f>
        <v>3911</v>
      </c>
    </row>
    <row r="7044" spans="1:5">
      <c r="A7044" s="61">
        <v>7025</v>
      </c>
      <c r="B7044" s="68">
        <f>RANK('Q4.a.i'!B7046,'Q4.a.i'!B$22:B$10021)</f>
        <v>3103</v>
      </c>
      <c r="C7044" s="68">
        <f>RANK('Q4.a.i'!C7046,'Q4.a.i'!C$22:C$10021)</f>
        <v>1186</v>
      </c>
      <c r="D7044" s="68">
        <f>RANK('Q4.a.i'!D7046,'Q4.a.i'!D$22:D$10021)</f>
        <v>2413</v>
      </c>
      <c r="E7044" s="68">
        <f>RANK('Q4.a.i'!E7046,'Q4.a.i'!E$22:E$10021)</f>
        <v>653</v>
      </c>
    </row>
    <row r="7045" spans="1:5">
      <c r="A7045" s="61">
        <v>7026</v>
      </c>
      <c r="B7045" s="68">
        <f>RANK('Q4.a.i'!B7047,'Q4.a.i'!B$22:B$10021)</f>
        <v>5074</v>
      </c>
      <c r="C7045" s="68">
        <f>RANK('Q4.a.i'!C7047,'Q4.a.i'!C$22:C$10021)</f>
        <v>6761</v>
      </c>
      <c r="D7045" s="68">
        <f>RANK('Q4.a.i'!D7047,'Q4.a.i'!D$22:D$10021)</f>
        <v>1568</v>
      </c>
      <c r="E7045" s="68">
        <f>RANK('Q4.a.i'!E7047,'Q4.a.i'!E$22:E$10021)</f>
        <v>3911</v>
      </c>
    </row>
    <row r="7046" spans="1:5">
      <c r="A7046" s="61">
        <v>7027</v>
      </c>
      <c r="B7046" s="68">
        <f>RANK('Q4.a.i'!B7048,'Q4.a.i'!B$22:B$10021)</f>
        <v>7523</v>
      </c>
      <c r="C7046" s="68">
        <f>RANK('Q4.a.i'!C7048,'Q4.a.i'!C$22:C$10021)</f>
        <v>654</v>
      </c>
      <c r="D7046" s="68">
        <f>RANK('Q4.a.i'!D7048,'Q4.a.i'!D$22:D$10021)</f>
        <v>2395</v>
      </c>
      <c r="E7046" s="68">
        <f>RANK('Q4.a.i'!E7048,'Q4.a.i'!E$22:E$10021)</f>
        <v>3911</v>
      </c>
    </row>
    <row r="7047" spans="1:5">
      <c r="A7047" s="61">
        <v>7028</v>
      </c>
      <c r="B7047" s="68">
        <f>RANK('Q4.a.i'!B7049,'Q4.a.i'!B$22:B$10021)</f>
        <v>7118</v>
      </c>
      <c r="C7047" s="68">
        <f>RANK('Q4.a.i'!C7049,'Q4.a.i'!C$22:C$10021)</f>
        <v>7358</v>
      </c>
      <c r="D7047" s="68">
        <f>RANK('Q4.a.i'!D7049,'Q4.a.i'!D$22:D$10021)</f>
        <v>7517</v>
      </c>
      <c r="E7047" s="68">
        <f>RANK('Q4.a.i'!E7049,'Q4.a.i'!E$22:E$10021)</f>
        <v>1043</v>
      </c>
    </row>
    <row r="7048" spans="1:5">
      <c r="A7048" s="61">
        <v>7029</v>
      </c>
      <c r="B7048" s="68">
        <f>RANK('Q4.a.i'!B7050,'Q4.a.i'!B$22:B$10021)</f>
        <v>2396</v>
      </c>
      <c r="C7048" s="68">
        <f>RANK('Q4.a.i'!C7050,'Q4.a.i'!C$22:C$10021)</f>
        <v>5923</v>
      </c>
      <c r="D7048" s="68">
        <f>RANK('Q4.a.i'!D7050,'Q4.a.i'!D$22:D$10021)</f>
        <v>7727</v>
      </c>
      <c r="E7048" s="68">
        <f>RANK('Q4.a.i'!E7050,'Q4.a.i'!E$22:E$10021)</f>
        <v>3911</v>
      </c>
    </row>
    <row r="7049" spans="1:5">
      <c r="A7049" s="61">
        <v>7030</v>
      </c>
      <c r="B7049" s="68">
        <f>RANK('Q4.a.i'!B7051,'Q4.a.i'!B$22:B$10021)</f>
        <v>726</v>
      </c>
      <c r="C7049" s="68">
        <f>RANK('Q4.a.i'!C7051,'Q4.a.i'!C$22:C$10021)</f>
        <v>9455</v>
      </c>
      <c r="D7049" s="68">
        <f>RANK('Q4.a.i'!D7051,'Q4.a.i'!D$22:D$10021)</f>
        <v>6180</v>
      </c>
      <c r="E7049" s="68">
        <f>RANK('Q4.a.i'!E7051,'Q4.a.i'!E$22:E$10021)</f>
        <v>673</v>
      </c>
    </row>
    <row r="7050" spans="1:5">
      <c r="A7050" s="61">
        <v>7031</v>
      </c>
      <c r="B7050" s="68">
        <f>RANK('Q4.a.i'!B7052,'Q4.a.i'!B$22:B$10021)</f>
        <v>8754</v>
      </c>
      <c r="C7050" s="68">
        <f>RANK('Q4.a.i'!C7052,'Q4.a.i'!C$22:C$10021)</f>
        <v>5753</v>
      </c>
      <c r="D7050" s="68">
        <f>RANK('Q4.a.i'!D7052,'Q4.a.i'!D$22:D$10021)</f>
        <v>6410</v>
      </c>
      <c r="E7050" s="68">
        <f>RANK('Q4.a.i'!E7052,'Q4.a.i'!E$22:E$10021)</f>
        <v>2489</v>
      </c>
    </row>
    <row r="7051" spans="1:5">
      <c r="A7051" s="61">
        <v>7032</v>
      </c>
      <c r="B7051" s="68">
        <f>RANK('Q4.a.i'!B7053,'Q4.a.i'!B$22:B$10021)</f>
        <v>350</v>
      </c>
      <c r="C7051" s="68">
        <f>RANK('Q4.a.i'!C7053,'Q4.a.i'!C$22:C$10021)</f>
        <v>6896</v>
      </c>
      <c r="D7051" s="68">
        <f>RANK('Q4.a.i'!D7053,'Q4.a.i'!D$22:D$10021)</f>
        <v>6412</v>
      </c>
      <c r="E7051" s="68">
        <f>RANK('Q4.a.i'!E7053,'Q4.a.i'!E$22:E$10021)</f>
        <v>3911</v>
      </c>
    </row>
    <row r="7052" spans="1:5">
      <c r="A7052" s="61">
        <v>7033</v>
      </c>
      <c r="B7052" s="68">
        <f>RANK('Q4.a.i'!B7054,'Q4.a.i'!B$22:B$10021)</f>
        <v>4724</v>
      </c>
      <c r="C7052" s="68">
        <f>RANK('Q4.a.i'!C7054,'Q4.a.i'!C$22:C$10021)</f>
        <v>7052</v>
      </c>
      <c r="D7052" s="68">
        <f>RANK('Q4.a.i'!D7054,'Q4.a.i'!D$22:D$10021)</f>
        <v>405</v>
      </c>
      <c r="E7052" s="68">
        <f>RANK('Q4.a.i'!E7054,'Q4.a.i'!E$22:E$10021)</f>
        <v>3911</v>
      </c>
    </row>
    <row r="7053" spans="1:5">
      <c r="A7053" s="61">
        <v>7034</v>
      </c>
      <c r="B7053" s="68">
        <f>RANK('Q4.a.i'!B7055,'Q4.a.i'!B$22:B$10021)</f>
        <v>8720</v>
      </c>
      <c r="C7053" s="68">
        <f>RANK('Q4.a.i'!C7055,'Q4.a.i'!C$22:C$10021)</f>
        <v>5969</v>
      </c>
      <c r="D7053" s="68">
        <f>RANK('Q4.a.i'!D7055,'Q4.a.i'!D$22:D$10021)</f>
        <v>5068</v>
      </c>
      <c r="E7053" s="68">
        <f>RANK('Q4.a.i'!E7055,'Q4.a.i'!E$22:E$10021)</f>
        <v>3911</v>
      </c>
    </row>
    <row r="7054" spans="1:5">
      <c r="A7054" s="61">
        <v>7035</v>
      </c>
      <c r="B7054" s="68">
        <f>RANK('Q4.a.i'!B7056,'Q4.a.i'!B$22:B$10021)</f>
        <v>7486</v>
      </c>
      <c r="C7054" s="68">
        <f>RANK('Q4.a.i'!C7056,'Q4.a.i'!C$22:C$10021)</f>
        <v>9585</v>
      </c>
      <c r="D7054" s="68">
        <f>RANK('Q4.a.i'!D7056,'Q4.a.i'!D$22:D$10021)</f>
        <v>8377</v>
      </c>
      <c r="E7054" s="68">
        <f>RANK('Q4.a.i'!E7056,'Q4.a.i'!E$22:E$10021)</f>
        <v>2456</v>
      </c>
    </row>
    <row r="7055" spans="1:5">
      <c r="A7055" s="61">
        <v>7036</v>
      </c>
      <c r="B7055" s="68">
        <f>RANK('Q4.a.i'!B7057,'Q4.a.i'!B$22:B$10021)</f>
        <v>3653</v>
      </c>
      <c r="C7055" s="68">
        <f>RANK('Q4.a.i'!C7057,'Q4.a.i'!C$22:C$10021)</f>
        <v>1419</v>
      </c>
      <c r="D7055" s="68">
        <f>RANK('Q4.a.i'!D7057,'Q4.a.i'!D$22:D$10021)</f>
        <v>6205</v>
      </c>
      <c r="E7055" s="68">
        <f>RANK('Q4.a.i'!E7057,'Q4.a.i'!E$22:E$10021)</f>
        <v>3911</v>
      </c>
    </row>
    <row r="7056" spans="1:5">
      <c r="A7056" s="61">
        <v>7037</v>
      </c>
      <c r="B7056" s="68">
        <f>RANK('Q4.a.i'!B7058,'Q4.a.i'!B$22:B$10021)</f>
        <v>7077</v>
      </c>
      <c r="C7056" s="68">
        <f>RANK('Q4.a.i'!C7058,'Q4.a.i'!C$22:C$10021)</f>
        <v>6717</v>
      </c>
      <c r="D7056" s="68">
        <f>RANK('Q4.a.i'!D7058,'Q4.a.i'!D$22:D$10021)</f>
        <v>5993</v>
      </c>
      <c r="E7056" s="68">
        <f>RANK('Q4.a.i'!E7058,'Q4.a.i'!E$22:E$10021)</f>
        <v>3911</v>
      </c>
    </row>
    <row r="7057" spans="1:5">
      <c r="A7057" s="61">
        <v>7038</v>
      </c>
      <c r="B7057" s="68">
        <f>RANK('Q4.a.i'!B7059,'Q4.a.i'!B$22:B$10021)</f>
        <v>2333</v>
      </c>
      <c r="C7057" s="68">
        <f>RANK('Q4.a.i'!C7059,'Q4.a.i'!C$22:C$10021)</f>
        <v>4724</v>
      </c>
      <c r="D7057" s="68">
        <f>RANK('Q4.a.i'!D7059,'Q4.a.i'!D$22:D$10021)</f>
        <v>4383</v>
      </c>
      <c r="E7057" s="68">
        <f>RANK('Q4.a.i'!E7059,'Q4.a.i'!E$22:E$10021)</f>
        <v>3911</v>
      </c>
    </row>
    <row r="7058" spans="1:5">
      <c r="A7058" s="61">
        <v>7039</v>
      </c>
      <c r="B7058" s="68">
        <f>RANK('Q4.a.i'!B7060,'Q4.a.i'!B$22:B$10021)</f>
        <v>3918</v>
      </c>
      <c r="C7058" s="68">
        <f>RANK('Q4.a.i'!C7060,'Q4.a.i'!C$22:C$10021)</f>
        <v>5726</v>
      </c>
      <c r="D7058" s="68">
        <f>RANK('Q4.a.i'!D7060,'Q4.a.i'!D$22:D$10021)</f>
        <v>5002</v>
      </c>
      <c r="E7058" s="68">
        <f>RANK('Q4.a.i'!E7060,'Q4.a.i'!E$22:E$10021)</f>
        <v>3911</v>
      </c>
    </row>
    <row r="7059" spans="1:5">
      <c r="A7059" s="61">
        <v>7040</v>
      </c>
      <c r="B7059" s="68">
        <f>RANK('Q4.a.i'!B7061,'Q4.a.i'!B$22:B$10021)</f>
        <v>4137</v>
      </c>
      <c r="C7059" s="68">
        <f>RANK('Q4.a.i'!C7061,'Q4.a.i'!C$22:C$10021)</f>
        <v>4088</v>
      </c>
      <c r="D7059" s="68">
        <f>RANK('Q4.a.i'!D7061,'Q4.a.i'!D$22:D$10021)</f>
        <v>7707</v>
      </c>
      <c r="E7059" s="68">
        <f>RANK('Q4.a.i'!E7061,'Q4.a.i'!E$22:E$10021)</f>
        <v>3911</v>
      </c>
    </row>
    <row r="7060" spans="1:5">
      <c r="A7060" s="61">
        <v>7041</v>
      </c>
      <c r="B7060" s="68">
        <f>RANK('Q4.a.i'!B7062,'Q4.a.i'!B$22:B$10021)</f>
        <v>5748</v>
      </c>
      <c r="C7060" s="68">
        <f>RANK('Q4.a.i'!C7062,'Q4.a.i'!C$22:C$10021)</f>
        <v>1628</v>
      </c>
      <c r="D7060" s="68">
        <f>RANK('Q4.a.i'!D7062,'Q4.a.i'!D$22:D$10021)</f>
        <v>2181</v>
      </c>
      <c r="E7060" s="68">
        <f>RANK('Q4.a.i'!E7062,'Q4.a.i'!E$22:E$10021)</f>
        <v>2108</v>
      </c>
    </row>
    <row r="7061" spans="1:5">
      <c r="A7061" s="61">
        <v>7042</v>
      </c>
      <c r="B7061" s="68">
        <f>RANK('Q4.a.i'!B7063,'Q4.a.i'!B$22:B$10021)</f>
        <v>8353</v>
      </c>
      <c r="C7061" s="68">
        <f>RANK('Q4.a.i'!C7063,'Q4.a.i'!C$22:C$10021)</f>
        <v>3955</v>
      </c>
      <c r="D7061" s="68">
        <f>RANK('Q4.a.i'!D7063,'Q4.a.i'!D$22:D$10021)</f>
        <v>8623</v>
      </c>
      <c r="E7061" s="68">
        <f>RANK('Q4.a.i'!E7063,'Q4.a.i'!E$22:E$10021)</f>
        <v>3911</v>
      </c>
    </row>
    <row r="7062" spans="1:5">
      <c r="A7062" s="61">
        <v>7043</v>
      </c>
      <c r="B7062" s="68">
        <f>RANK('Q4.a.i'!B7064,'Q4.a.i'!B$22:B$10021)</f>
        <v>5876</v>
      </c>
      <c r="C7062" s="68">
        <f>RANK('Q4.a.i'!C7064,'Q4.a.i'!C$22:C$10021)</f>
        <v>8331</v>
      </c>
      <c r="D7062" s="68">
        <f>RANK('Q4.a.i'!D7064,'Q4.a.i'!D$22:D$10021)</f>
        <v>1299</v>
      </c>
      <c r="E7062" s="68">
        <f>RANK('Q4.a.i'!E7064,'Q4.a.i'!E$22:E$10021)</f>
        <v>1524</v>
      </c>
    </row>
    <row r="7063" spans="1:5">
      <c r="A7063" s="61">
        <v>7044</v>
      </c>
      <c r="B7063" s="68">
        <f>RANK('Q4.a.i'!B7065,'Q4.a.i'!B$22:B$10021)</f>
        <v>9805</v>
      </c>
      <c r="C7063" s="68">
        <f>RANK('Q4.a.i'!C7065,'Q4.a.i'!C$22:C$10021)</f>
        <v>4524</v>
      </c>
      <c r="D7063" s="68">
        <f>RANK('Q4.a.i'!D7065,'Q4.a.i'!D$22:D$10021)</f>
        <v>4949</v>
      </c>
      <c r="E7063" s="68">
        <f>RANK('Q4.a.i'!E7065,'Q4.a.i'!E$22:E$10021)</f>
        <v>3911</v>
      </c>
    </row>
    <row r="7064" spans="1:5">
      <c r="A7064" s="61">
        <v>7045</v>
      </c>
      <c r="B7064" s="68">
        <f>RANK('Q4.a.i'!B7066,'Q4.a.i'!B$22:B$10021)</f>
        <v>2261</v>
      </c>
      <c r="C7064" s="68">
        <f>RANK('Q4.a.i'!C7066,'Q4.a.i'!C$22:C$10021)</f>
        <v>132</v>
      </c>
      <c r="D7064" s="68">
        <f>RANK('Q4.a.i'!D7066,'Q4.a.i'!D$22:D$10021)</f>
        <v>5795</v>
      </c>
      <c r="E7064" s="68">
        <f>RANK('Q4.a.i'!E7066,'Q4.a.i'!E$22:E$10021)</f>
        <v>1169</v>
      </c>
    </row>
    <row r="7065" spans="1:5">
      <c r="A7065" s="61">
        <v>7046</v>
      </c>
      <c r="B7065" s="68">
        <f>RANK('Q4.a.i'!B7067,'Q4.a.i'!B$22:B$10021)</f>
        <v>4625</v>
      </c>
      <c r="C7065" s="68">
        <f>RANK('Q4.a.i'!C7067,'Q4.a.i'!C$22:C$10021)</f>
        <v>4642</v>
      </c>
      <c r="D7065" s="68">
        <f>RANK('Q4.a.i'!D7067,'Q4.a.i'!D$22:D$10021)</f>
        <v>7223</v>
      </c>
      <c r="E7065" s="68">
        <f>RANK('Q4.a.i'!E7067,'Q4.a.i'!E$22:E$10021)</f>
        <v>1368</v>
      </c>
    </row>
    <row r="7066" spans="1:5">
      <c r="A7066" s="61">
        <v>7047</v>
      </c>
      <c r="B7066" s="68">
        <f>RANK('Q4.a.i'!B7068,'Q4.a.i'!B$22:B$10021)</f>
        <v>365</v>
      </c>
      <c r="C7066" s="68">
        <f>RANK('Q4.a.i'!C7068,'Q4.a.i'!C$22:C$10021)</f>
        <v>9737</v>
      </c>
      <c r="D7066" s="68">
        <f>RANK('Q4.a.i'!D7068,'Q4.a.i'!D$22:D$10021)</f>
        <v>4604</v>
      </c>
      <c r="E7066" s="68">
        <f>RANK('Q4.a.i'!E7068,'Q4.a.i'!E$22:E$10021)</f>
        <v>3911</v>
      </c>
    </row>
    <row r="7067" spans="1:5">
      <c r="A7067" s="61">
        <v>7048</v>
      </c>
      <c r="B7067" s="68">
        <f>RANK('Q4.a.i'!B7069,'Q4.a.i'!B$22:B$10021)</f>
        <v>7062</v>
      </c>
      <c r="C7067" s="68">
        <f>RANK('Q4.a.i'!C7069,'Q4.a.i'!C$22:C$10021)</f>
        <v>3266</v>
      </c>
      <c r="D7067" s="68">
        <f>RANK('Q4.a.i'!D7069,'Q4.a.i'!D$22:D$10021)</f>
        <v>8015</v>
      </c>
      <c r="E7067" s="68">
        <f>RANK('Q4.a.i'!E7069,'Q4.a.i'!E$22:E$10021)</f>
        <v>3911</v>
      </c>
    </row>
    <row r="7068" spans="1:5">
      <c r="A7068" s="61">
        <v>7049</v>
      </c>
      <c r="B7068" s="68">
        <f>RANK('Q4.a.i'!B7070,'Q4.a.i'!B$22:B$10021)</f>
        <v>1297</v>
      </c>
      <c r="C7068" s="68">
        <f>RANK('Q4.a.i'!C7070,'Q4.a.i'!C$22:C$10021)</f>
        <v>3900</v>
      </c>
      <c r="D7068" s="68">
        <f>RANK('Q4.a.i'!D7070,'Q4.a.i'!D$22:D$10021)</f>
        <v>4100</v>
      </c>
      <c r="E7068" s="68">
        <f>RANK('Q4.a.i'!E7070,'Q4.a.i'!E$22:E$10021)</f>
        <v>3911</v>
      </c>
    </row>
    <row r="7069" spans="1:5">
      <c r="A7069" s="61">
        <v>7050</v>
      </c>
      <c r="B7069" s="68">
        <f>RANK('Q4.a.i'!B7071,'Q4.a.i'!B$22:B$10021)</f>
        <v>855</v>
      </c>
      <c r="C7069" s="68">
        <f>RANK('Q4.a.i'!C7071,'Q4.a.i'!C$22:C$10021)</f>
        <v>4994</v>
      </c>
      <c r="D7069" s="68">
        <f>RANK('Q4.a.i'!D7071,'Q4.a.i'!D$22:D$10021)</f>
        <v>3891</v>
      </c>
      <c r="E7069" s="68">
        <f>RANK('Q4.a.i'!E7071,'Q4.a.i'!E$22:E$10021)</f>
        <v>3911</v>
      </c>
    </row>
    <row r="7070" spans="1:5">
      <c r="A7070" s="61">
        <v>7051</v>
      </c>
      <c r="B7070" s="68">
        <f>RANK('Q4.a.i'!B7072,'Q4.a.i'!B$22:B$10021)</f>
        <v>5195</v>
      </c>
      <c r="C7070" s="68">
        <f>RANK('Q4.a.i'!C7072,'Q4.a.i'!C$22:C$10021)</f>
        <v>1790</v>
      </c>
      <c r="D7070" s="68">
        <f>RANK('Q4.a.i'!D7072,'Q4.a.i'!D$22:D$10021)</f>
        <v>1154</v>
      </c>
      <c r="E7070" s="68">
        <f>RANK('Q4.a.i'!E7072,'Q4.a.i'!E$22:E$10021)</f>
        <v>3819</v>
      </c>
    </row>
    <row r="7071" spans="1:5">
      <c r="A7071" s="61">
        <v>7052</v>
      </c>
      <c r="B7071" s="68">
        <f>RANK('Q4.a.i'!B7073,'Q4.a.i'!B$22:B$10021)</f>
        <v>2433</v>
      </c>
      <c r="C7071" s="68">
        <f>RANK('Q4.a.i'!C7073,'Q4.a.i'!C$22:C$10021)</f>
        <v>7257</v>
      </c>
      <c r="D7071" s="68">
        <f>RANK('Q4.a.i'!D7073,'Q4.a.i'!D$22:D$10021)</f>
        <v>6992</v>
      </c>
      <c r="E7071" s="68">
        <f>RANK('Q4.a.i'!E7073,'Q4.a.i'!E$22:E$10021)</f>
        <v>1320</v>
      </c>
    </row>
    <row r="7072" spans="1:5">
      <c r="A7072" s="61">
        <v>7053</v>
      </c>
      <c r="B7072" s="68">
        <f>RANK('Q4.a.i'!B7074,'Q4.a.i'!B$22:B$10021)</f>
        <v>258</v>
      </c>
      <c r="C7072" s="68">
        <f>RANK('Q4.a.i'!C7074,'Q4.a.i'!C$22:C$10021)</f>
        <v>6493</v>
      </c>
      <c r="D7072" s="68">
        <f>RANK('Q4.a.i'!D7074,'Q4.a.i'!D$22:D$10021)</f>
        <v>2028</v>
      </c>
      <c r="E7072" s="68">
        <f>RANK('Q4.a.i'!E7074,'Q4.a.i'!E$22:E$10021)</f>
        <v>3911</v>
      </c>
    </row>
    <row r="7073" spans="1:5">
      <c r="A7073" s="61">
        <v>7054</v>
      </c>
      <c r="B7073" s="68">
        <f>RANK('Q4.a.i'!B7075,'Q4.a.i'!B$22:B$10021)</f>
        <v>4087</v>
      </c>
      <c r="C7073" s="68">
        <f>RANK('Q4.a.i'!C7075,'Q4.a.i'!C$22:C$10021)</f>
        <v>3019</v>
      </c>
      <c r="D7073" s="68">
        <f>RANK('Q4.a.i'!D7075,'Q4.a.i'!D$22:D$10021)</f>
        <v>3378</v>
      </c>
      <c r="E7073" s="68">
        <f>RANK('Q4.a.i'!E7075,'Q4.a.i'!E$22:E$10021)</f>
        <v>3911</v>
      </c>
    </row>
    <row r="7074" spans="1:5">
      <c r="A7074" s="61">
        <v>7055</v>
      </c>
      <c r="B7074" s="68">
        <f>RANK('Q4.a.i'!B7076,'Q4.a.i'!B$22:B$10021)</f>
        <v>4181</v>
      </c>
      <c r="C7074" s="68">
        <f>RANK('Q4.a.i'!C7076,'Q4.a.i'!C$22:C$10021)</f>
        <v>390</v>
      </c>
      <c r="D7074" s="68">
        <f>RANK('Q4.a.i'!D7076,'Q4.a.i'!D$22:D$10021)</f>
        <v>6680</v>
      </c>
      <c r="E7074" s="68">
        <f>RANK('Q4.a.i'!E7076,'Q4.a.i'!E$22:E$10021)</f>
        <v>3911</v>
      </c>
    </row>
    <row r="7075" spans="1:5">
      <c r="A7075" s="61">
        <v>7056</v>
      </c>
      <c r="B7075" s="68">
        <f>RANK('Q4.a.i'!B7077,'Q4.a.i'!B$22:B$10021)</f>
        <v>9644</v>
      </c>
      <c r="C7075" s="68">
        <f>RANK('Q4.a.i'!C7077,'Q4.a.i'!C$22:C$10021)</f>
        <v>2828</v>
      </c>
      <c r="D7075" s="68">
        <f>RANK('Q4.a.i'!D7077,'Q4.a.i'!D$22:D$10021)</f>
        <v>9231</v>
      </c>
      <c r="E7075" s="68">
        <f>RANK('Q4.a.i'!E7077,'Q4.a.i'!E$22:E$10021)</f>
        <v>1115</v>
      </c>
    </row>
    <row r="7076" spans="1:5">
      <c r="A7076" s="61">
        <v>7057</v>
      </c>
      <c r="B7076" s="68">
        <f>RANK('Q4.a.i'!B7078,'Q4.a.i'!B$22:B$10021)</f>
        <v>8488</v>
      </c>
      <c r="C7076" s="68">
        <f>RANK('Q4.a.i'!C7078,'Q4.a.i'!C$22:C$10021)</f>
        <v>1915</v>
      </c>
      <c r="D7076" s="68">
        <f>RANK('Q4.a.i'!D7078,'Q4.a.i'!D$22:D$10021)</f>
        <v>1801</v>
      </c>
      <c r="E7076" s="68">
        <f>RANK('Q4.a.i'!E7078,'Q4.a.i'!E$22:E$10021)</f>
        <v>3911</v>
      </c>
    </row>
    <row r="7077" spans="1:5">
      <c r="A7077" s="61">
        <v>7058</v>
      </c>
      <c r="B7077" s="68">
        <f>RANK('Q4.a.i'!B7079,'Q4.a.i'!B$22:B$10021)</f>
        <v>1593</v>
      </c>
      <c r="C7077" s="68">
        <f>RANK('Q4.a.i'!C7079,'Q4.a.i'!C$22:C$10021)</f>
        <v>1181</v>
      </c>
      <c r="D7077" s="68">
        <f>RANK('Q4.a.i'!D7079,'Q4.a.i'!D$22:D$10021)</f>
        <v>9091</v>
      </c>
      <c r="E7077" s="68">
        <f>RANK('Q4.a.i'!E7079,'Q4.a.i'!E$22:E$10021)</f>
        <v>3911</v>
      </c>
    </row>
    <row r="7078" spans="1:5">
      <c r="A7078" s="61">
        <v>7059</v>
      </c>
      <c r="B7078" s="68">
        <f>RANK('Q4.a.i'!B7080,'Q4.a.i'!B$22:B$10021)</f>
        <v>6849</v>
      </c>
      <c r="C7078" s="68">
        <f>RANK('Q4.a.i'!C7080,'Q4.a.i'!C$22:C$10021)</f>
        <v>8834</v>
      </c>
      <c r="D7078" s="68">
        <f>RANK('Q4.a.i'!D7080,'Q4.a.i'!D$22:D$10021)</f>
        <v>8411</v>
      </c>
      <c r="E7078" s="68">
        <f>RANK('Q4.a.i'!E7080,'Q4.a.i'!E$22:E$10021)</f>
        <v>3911</v>
      </c>
    </row>
    <row r="7079" spans="1:5">
      <c r="A7079" s="61">
        <v>7060</v>
      </c>
      <c r="B7079" s="68">
        <f>RANK('Q4.a.i'!B7081,'Q4.a.i'!B$22:B$10021)</f>
        <v>1102</v>
      </c>
      <c r="C7079" s="68">
        <f>RANK('Q4.a.i'!C7081,'Q4.a.i'!C$22:C$10021)</f>
        <v>890</v>
      </c>
      <c r="D7079" s="68">
        <f>RANK('Q4.a.i'!D7081,'Q4.a.i'!D$22:D$10021)</f>
        <v>4221</v>
      </c>
      <c r="E7079" s="68">
        <f>RANK('Q4.a.i'!E7081,'Q4.a.i'!E$22:E$10021)</f>
        <v>3911</v>
      </c>
    </row>
    <row r="7080" spans="1:5">
      <c r="A7080" s="61">
        <v>7061</v>
      </c>
      <c r="B7080" s="68">
        <f>RANK('Q4.a.i'!B7082,'Q4.a.i'!B$22:B$10021)</f>
        <v>7793</v>
      </c>
      <c r="C7080" s="68">
        <f>RANK('Q4.a.i'!C7082,'Q4.a.i'!C$22:C$10021)</f>
        <v>8366</v>
      </c>
      <c r="D7080" s="68">
        <f>RANK('Q4.a.i'!D7082,'Q4.a.i'!D$22:D$10021)</f>
        <v>8647</v>
      </c>
      <c r="E7080" s="68">
        <f>RANK('Q4.a.i'!E7082,'Q4.a.i'!E$22:E$10021)</f>
        <v>3911</v>
      </c>
    </row>
    <row r="7081" spans="1:5">
      <c r="A7081" s="61">
        <v>7062</v>
      </c>
      <c r="B7081" s="68">
        <f>RANK('Q4.a.i'!B7083,'Q4.a.i'!B$22:B$10021)</f>
        <v>3419</v>
      </c>
      <c r="C7081" s="68">
        <f>RANK('Q4.a.i'!C7083,'Q4.a.i'!C$22:C$10021)</f>
        <v>1538</v>
      </c>
      <c r="D7081" s="68">
        <f>RANK('Q4.a.i'!D7083,'Q4.a.i'!D$22:D$10021)</f>
        <v>8528</v>
      </c>
      <c r="E7081" s="68">
        <f>RANK('Q4.a.i'!E7083,'Q4.a.i'!E$22:E$10021)</f>
        <v>3911</v>
      </c>
    </row>
    <row r="7082" spans="1:5">
      <c r="A7082" s="61">
        <v>7063</v>
      </c>
      <c r="B7082" s="68">
        <f>RANK('Q4.a.i'!B7084,'Q4.a.i'!B$22:B$10021)</f>
        <v>3747</v>
      </c>
      <c r="C7082" s="68">
        <f>RANK('Q4.a.i'!C7084,'Q4.a.i'!C$22:C$10021)</f>
        <v>106</v>
      </c>
      <c r="D7082" s="68">
        <f>RANK('Q4.a.i'!D7084,'Q4.a.i'!D$22:D$10021)</f>
        <v>475</v>
      </c>
      <c r="E7082" s="68">
        <f>RANK('Q4.a.i'!E7084,'Q4.a.i'!E$22:E$10021)</f>
        <v>3911</v>
      </c>
    </row>
    <row r="7083" spans="1:5">
      <c r="A7083" s="61">
        <v>7064</v>
      </c>
      <c r="B7083" s="68">
        <f>RANK('Q4.a.i'!B7085,'Q4.a.i'!B$22:B$10021)</f>
        <v>6501</v>
      </c>
      <c r="C7083" s="68">
        <f>RANK('Q4.a.i'!C7085,'Q4.a.i'!C$22:C$10021)</f>
        <v>9321</v>
      </c>
      <c r="D7083" s="68">
        <f>RANK('Q4.a.i'!D7085,'Q4.a.i'!D$22:D$10021)</f>
        <v>17</v>
      </c>
      <c r="E7083" s="68">
        <f>RANK('Q4.a.i'!E7085,'Q4.a.i'!E$22:E$10021)</f>
        <v>2471</v>
      </c>
    </row>
    <row r="7084" spans="1:5">
      <c r="A7084" s="61">
        <v>7065</v>
      </c>
      <c r="B7084" s="68">
        <f>RANK('Q4.a.i'!B7086,'Q4.a.i'!B$22:B$10021)</f>
        <v>2156</v>
      </c>
      <c r="C7084" s="68">
        <f>RANK('Q4.a.i'!C7086,'Q4.a.i'!C$22:C$10021)</f>
        <v>4888</v>
      </c>
      <c r="D7084" s="68">
        <f>RANK('Q4.a.i'!D7086,'Q4.a.i'!D$22:D$10021)</f>
        <v>1010</v>
      </c>
      <c r="E7084" s="68">
        <f>RANK('Q4.a.i'!E7086,'Q4.a.i'!E$22:E$10021)</f>
        <v>3911</v>
      </c>
    </row>
    <row r="7085" spans="1:5">
      <c r="A7085" s="61">
        <v>7066</v>
      </c>
      <c r="B7085" s="68">
        <f>RANK('Q4.a.i'!B7087,'Q4.a.i'!B$22:B$10021)</f>
        <v>7909</v>
      </c>
      <c r="C7085" s="68">
        <f>RANK('Q4.a.i'!C7087,'Q4.a.i'!C$22:C$10021)</f>
        <v>9771</v>
      </c>
      <c r="D7085" s="68">
        <f>RANK('Q4.a.i'!D7087,'Q4.a.i'!D$22:D$10021)</f>
        <v>7681</v>
      </c>
      <c r="E7085" s="68">
        <f>RANK('Q4.a.i'!E7087,'Q4.a.i'!E$22:E$10021)</f>
        <v>3911</v>
      </c>
    </row>
    <row r="7086" spans="1:5">
      <c r="A7086" s="61">
        <v>7067</v>
      </c>
      <c r="B7086" s="68">
        <f>RANK('Q4.a.i'!B7088,'Q4.a.i'!B$22:B$10021)</f>
        <v>7867</v>
      </c>
      <c r="C7086" s="68">
        <f>RANK('Q4.a.i'!C7088,'Q4.a.i'!C$22:C$10021)</f>
        <v>1967</v>
      </c>
      <c r="D7086" s="68">
        <f>RANK('Q4.a.i'!D7088,'Q4.a.i'!D$22:D$10021)</f>
        <v>1979</v>
      </c>
      <c r="E7086" s="68">
        <f>RANK('Q4.a.i'!E7088,'Q4.a.i'!E$22:E$10021)</f>
        <v>3911</v>
      </c>
    </row>
    <row r="7087" spans="1:5">
      <c r="A7087" s="61">
        <v>7068</v>
      </c>
      <c r="B7087" s="68">
        <f>RANK('Q4.a.i'!B7089,'Q4.a.i'!B$22:B$10021)</f>
        <v>3715</v>
      </c>
      <c r="C7087" s="68">
        <f>RANK('Q4.a.i'!C7089,'Q4.a.i'!C$22:C$10021)</f>
        <v>8171</v>
      </c>
      <c r="D7087" s="68">
        <f>RANK('Q4.a.i'!D7089,'Q4.a.i'!D$22:D$10021)</f>
        <v>1737</v>
      </c>
      <c r="E7087" s="68">
        <f>RANK('Q4.a.i'!E7089,'Q4.a.i'!E$22:E$10021)</f>
        <v>3911</v>
      </c>
    </row>
    <row r="7088" spans="1:5">
      <c r="A7088" s="61">
        <v>7069</v>
      </c>
      <c r="B7088" s="68">
        <f>RANK('Q4.a.i'!B7090,'Q4.a.i'!B$22:B$10021)</f>
        <v>1330</v>
      </c>
      <c r="C7088" s="68">
        <f>RANK('Q4.a.i'!C7090,'Q4.a.i'!C$22:C$10021)</f>
        <v>8297</v>
      </c>
      <c r="D7088" s="68">
        <f>RANK('Q4.a.i'!D7090,'Q4.a.i'!D$22:D$10021)</f>
        <v>9114</v>
      </c>
      <c r="E7088" s="68">
        <f>RANK('Q4.a.i'!E7090,'Q4.a.i'!E$22:E$10021)</f>
        <v>553</v>
      </c>
    </row>
    <row r="7089" spans="1:5">
      <c r="A7089" s="61">
        <v>7070</v>
      </c>
      <c r="B7089" s="68">
        <f>RANK('Q4.a.i'!B7091,'Q4.a.i'!B$22:B$10021)</f>
        <v>6141</v>
      </c>
      <c r="C7089" s="68">
        <f>RANK('Q4.a.i'!C7091,'Q4.a.i'!C$22:C$10021)</f>
        <v>803</v>
      </c>
      <c r="D7089" s="68">
        <f>RANK('Q4.a.i'!D7091,'Q4.a.i'!D$22:D$10021)</f>
        <v>8191</v>
      </c>
      <c r="E7089" s="68">
        <f>RANK('Q4.a.i'!E7091,'Q4.a.i'!E$22:E$10021)</f>
        <v>3911</v>
      </c>
    </row>
    <row r="7090" spans="1:5">
      <c r="A7090" s="61">
        <v>7071</v>
      </c>
      <c r="B7090" s="68">
        <f>RANK('Q4.a.i'!B7092,'Q4.a.i'!B$22:B$10021)</f>
        <v>7695</v>
      </c>
      <c r="C7090" s="68">
        <f>RANK('Q4.a.i'!C7092,'Q4.a.i'!C$22:C$10021)</f>
        <v>678</v>
      </c>
      <c r="D7090" s="68">
        <f>RANK('Q4.a.i'!D7092,'Q4.a.i'!D$22:D$10021)</f>
        <v>9779</v>
      </c>
      <c r="E7090" s="68">
        <f>RANK('Q4.a.i'!E7092,'Q4.a.i'!E$22:E$10021)</f>
        <v>3911</v>
      </c>
    </row>
    <row r="7091" spans="1:5">
      <c r="A7091" s="61">
        <v>7072</v>
      </c>
      <c r="B7091" s="68">
        <f>RANK('Q4.a.i'!B7093,'Q4.a.i'!B$22:B$10021)</f>
        <v>1465</v>
      </c>
      <c r="C7091" s="68">
        <f>RANK('Q4.a.i'!C7093,'Q4.a.i'!C$22:C$10021)</f>
        <v>3027</v>
      </c>
      <c r="D7091" s="68">
        <f>RANK('Q4.a.i'!D7093,'Q4.a.i'!D$22:D$10021)</f>
        <v>9242</v>
      </c>
      <c r="E7091" s="68">
        <f>RANK('Q4.a.i'!E7093,'Q4.a.i'!E$22:E$10021)</f>
        <v>3911</v>
      </c>
    </row>
    <row r="7092" spans="1:5">
      <c r="A7092" s="61">
        <v>7073</v>
      </c>
      <c r="B7092" s="68">
        <f>RANK('Q4.a.i'!B7094,'Q4.a.i'!B$22:B$10021)</f>
        <v>4433</v>
      </c>
      <c r="C7092" s="68">
        <f>RANK('Q4.a.i'!C7094,'Q4.a.i'!C$22:C$10021)</f>
        <v>9253</v>
      </c>
      <c r="D7092" s="68">
        <f>RANK('Q4.a.i'!D7094,'Q4.a.i'!D$22:D$10021)</f>
        <v>2092</v>
      </c>
      <c r="E7092" s="68">
        <f>RANK('Q4.a.i'!E7094,'Q4.a.i'!E$22:E$10021)</f>
        <v>3911</v>
      </c>
    </row>
    <row r="7093" spans="1:5">
      <c r="A7093" s="61">
        <v>7074</v>
      </c>
      <c r="B7093" s="68">
        <f>RANK('Q4.a.i'!B7095,'Q4.a.i'!B$22:B$10021)</f>
        <v>7106</v>
      </c>
      <c r="C7093" s="68">
        <f>RANK('Q4.a.i'!C7095,'Q4.a.i'!C$22:C$10021)</f>
        <v>7462</v>
      </c>
      <c r="D7093" s="68">
        <f>RANK('Q4.a.i'!D7095,'Q4.a.i'!D$22:D$10021)</f>
        <v>1730</v>
      </c>
      <c r="E7093" s="68">
        <f>RANK('Q4.a.i'!E7095,'Q4.a.i'!E$22:E$10021)</f>
        <v>3911</v>
      </c>
    </row>
    <row r="7094" spans="1:5">
      <c r="A7094" s="61">
        <v>7075</v>
      </c>
      <c r="B7094" s="68">
        <f>RANK('Q4.a.i'!B7096,'Q4.a.i'!B$22:B$10021)</f>
        <v>6322</v>
      </c>
      <c r="C7094" s="68">
        <f>RANK('Q4.a.i'!C7096,'Q4.a.i'!C$22:C$10021)</f>
        <v>4222</v>
      </c>
      <c r="D7094" s="68">
        <f>RANK('Q4.a.i'!D7096,'Q4.a.i'!D$22:D$10021)</f>
        <v>4855</v>
      </c>
      <c r="E7094" s="68">
        <f>RANK('Q4.a.i'!E7096,'Q4.a.i'!E$22:E$10021)</f>
        <v>3730</v>
      </c>
    </row>
    <row r="7095" spans="1:5">
      <c r="A7095" s="61">
        <v>7076</v>
      </c>
      <c r="B7095" s="68">
        <f>RANK('Q4.a.i'!B7097,'Q4.a.i'!B$22:B$10021)</f>
        <v>9580</v>
      </c>
      <c r="C7095" s="68">
        <f>RANK('Q4.a.i'!C7097,'Q4.a.i'!C$22:C$10021)</f>
        <v>9602</v>
      </c>
      <c r="D7095" s="68">
        <f>RANK('Q4.a.i'!D7097,'Q4.a.i'!D$22:D$10021)</f>
        <v>8439</v>
      </c>
      <c r="E7095" s="68">
        <f>RANK('Q4.a.i'!E7097,'Q4.a.i'!E$22:E$10021)</f>
        <v>3911</v>
      </c>
    </row>
    <row r="7096" spans="1:5">
      <c r="A7096" s="61">
        <v>7077</v>
      </c>
      <c r="B7096" s="68">
        <f>RANK('Q4.a.i'!B7098,'Q4.a.i'!B$22:B$10021)</f>
        <v>6994</v>
      </c>
      <c r="C7096" s="68">
        <f>RANK('Q4.a.i'!C7098,'Q4.a.i'!C$22:C$10021)</f>
        <v>782</v>
      </c>
      <c r="D7096" s="68">
        <f>RANK('Q4.a.i'!D7098,'Q4.a.i'!D$22:D$10021)</f>
        <v>8855</v>
      </c>
      <c r="E7096" s="68">
        <f>RANK('Q4.a.i'!E7098,'Q4.a.i'!E$22:E$10021)</f>
        <v>3911</v>
      </c>
    </row>
    <row r="7097" spans="1:5">
      <c r="A7097" s="61">
        <v>7078</v>
      </c>
      <c r="B7097" s="68">
        <f>RANK('Q4.a.i'!B7099,'Q4.a.i'!B$22:B$10021)</f>
        <v>9543</v>
      </c>
      <c r="C7097" s="68">
        <f>RANK('Q4.a.i'!C7099,'Q4.a.i'!C$22:C$10021)</f>
        <v>2732</v>
      </c>
      <c r="D7097" s="68">
        <f>RANK('Q4.a.i'!D7099,'Q4.a.i'!D$22:D$10021)</f>
        <v>5641</v>
      </c>
      <c r="E7097" s="68">
        <f>RANK('Q4.a.i'!E7099,'Q4.a.i'!E$22:E$10021)</f>
        <v>3911</v>
      </c>
    </row>
    <row r="7098" spans="1:5">
      <c r="A7098" s="61">
        <v>7079</v>
      </c>
      <c r="B7098" s="68">
        <f>RANK('Q4.a.i'!B7100,'Q4.a.i'!B$22:B$10021)</f>
        <v>5460</v>
      </c>
      <c r="C7098" s="68">
        <f>RANK('Q4.a.i'!C7100,'Q4.a.i'!C$22:C$10021)</f>
        <v>7422</v>
      </c>
      <c r="D7098" s="68">
        <f>RANK('Q4.a.i'!D7100,'Q4.a.i'!D$22:D$10021)</f>
        <v>5814</v>
      </c>
      <c r="E7098" s="68">
        <f>RANK('Q4.a.i'!E7100,'Q4.a.i'!E$22:E$10021)</f>
        <v>3911</v>
      </c>
    </row>
    <row r="7099" spans="1:5">
      <c r="A7099" s="61">
        <v>7080</v>
      </c>
      <c r="B7099" s="68">
        <f>RANK('Q4.a.i'!B7101,'Q4.a.i'!B$22:B$10021)</f>
        <v>6789</v>
      </c>
      <c r="C7099" s="68">
        <f>RANK('Q4.a.i'!C7101,'Q4.a.i'!C$22:C$10021)</f>
        <v>1637</v>
      </c>
      <c r="D7099" s="68">
        <f>RANK('Q4.a.i'!D7101,'Q4.a.i'!D$22:D$10021)</f>
        <v>9688</v>
      </c>
      <c r="E7099" s="68">
        <f>RANK('Q4.a.i'!E7101,'Q4.a.i'!E$22:E$10021)</f>
        <v>3911</v>
      </c>
    </row>
    <row r="7100" spans="1:5">
      <c r="A7100" s="61">
        <v>7081</v>
      </c>
      <c r="B7100" s="68">
        <f>RANK('Q4.a.i'!B7102,'Q4.a.i'!B$22:B$10021)</f>
        <v>7985</v>
      </c>
      <c r="C7100" s="68">
        <f>RANK('Q4.a.i'!C7102,'Q4.a.i'!C$22:C$10021)</f>
        <v>2444</v>
      </c>
      <c r="D7100" s="68">
        <f>RANK('Q4.a.i'!D7102,'Q4.a.i'!D$22:D$10021)</f>
        <v>663</v>
      </c>
      <c r="E7100" s="68">
        <f>RANK('Q4.a.i'!E7102,'Q4.a.i'!E$22:E$10021)</f>
        <v>3911</v>
      </c>
    </row>
    <row r="7101" spans="1:5">
      <c r="A7101" s="61">
        <v>7082</v>
      </c>
      <c r="B7101" s="68">
        <f>RANK('Q4.a.i'!B7103,'Q4.a.i'!B$22:B$10021)</f>
        <v>9478</v>
      </c>
      <c r="C7101" s="68">
        <f>RANK('Q4.a.i'!C7103,'Q4.a.i'!C$22:C$10021)</f>
        <v>6261</v>
      </c>
      <c r="D7101" s="68">
        <f>RANK('Q4.a.i'!D7103,'Q4.a.i'!D$22:D$10021)</f>
        <v>1054</v>
      </c>
      <c r="E7101" s="68">
        <f>RANK('Q4.a.i'!E7103,'Q4.a.i'!E$22:E$10021)</f>
        <v>3911</v>
      </c>
    </row>
    <row r="7102" spans="1:5">
      <c r="A7102" s="61">
        <v>7083</v>
      </c>
      <c r="B7102" s="68">
        <f>RANK('Q4.a.i'!B7104,'Q4.a.i'!B$22:B$10021)</f>
        <v>6146</v>
      </c>
      <c r="C7102" s="68">
        <f>RANK('Q4.a.i'!C7104,'Q4.a.i'!C$22:C$10021)</f>
        <v>5758</v>
      </c>
      <c r="D7102" s="68">
        <f>RANK('Q4.a.i'!D7104,'Q4.a.i'!D$22:D$10021)</f>
        <v>8421</v>
      </c>
      <c r="E7102" s="68">
        <f>RANK('Q4.a.i'!E7104,'Q4.a.i'!E$22:E$10021)</f>
        <v>3911</v>
      </c>
    </row>
    <row r="7103" spans="1:5">
      <c r="A7103" s="61">
        <v>7084</v>
      </c>
      <c r="B7103" s="68">
        <f>RANK('Q4.a.i'!B7105,'Q4.a.i'!B$22:B$10021)</f>
        <v>9359</v>
      </c>
      <c r="C7103" s="68">
        <f>RANK('Q4.a.i'!C7105,'Q4.a.i'!C$22:C$10021)</f>
        <v>4801</v>
      </c>
      <c r="D7103" s="68">
        <f>RANK('Q4.a.i'!D7105,'Q4.a.i'!D$22:D$10021)</f>
        <v>6214</v>
      </c>
      <c r="E7103" s="68">
        <f>RANK('Q4.a.i'!E7105,'Q4.a.i'!E$22:E$10021)</f>
        <v>3911</v>
      </c>
    </row>
    <row r="7104" spans="1:5">
      <c r="A7104" s="61">
        <v>7085</v>
      </c>
      <c r="B7104" s="68">
        <f>RANK('Q4.a.i'!B7106,'Q4.a.i'!B$22:B$10021)</f>
        <v>3318</v>
      </c>
      <c r="C7104" s="68">
        <f>RANK('Q4.a.i'!C7106,'Q4.a.i'!C$22:C$10021)</f>
        <v>6111</v>
      </c>
      <c r="D7104" s="68">
        <f>RANK('Q4.a.i'!D7106,'Q4.a.i'!D$22:D$10021)</f>
        <v>2882</v>
      </c>
      <c r="E7104" s="68">
        <f>RANK('Q4.a.i'!E7106,'Q4.a.i'!E$22:E$10021)</f>
        <v>3911</v>
      </c>
    </row>
    <row r="7105" spans="1:5">
      <c r="A7105" s="61">
        <v>7086</v>
      </c>
      <c r="B7105" s="68">
        <f>RANK('Q4.a.i'!B7107,'Q4.a.i'!B$22:B$10021)</f>
        <v>9824</v>
      </c>
      <c r="C7105" s="68">
        <f>RANK('Q4.a.i'!C7107,'Q4.a.i'!C$22:C$10021)</f>
        <v>8212</v>
      </c>
      <c r="D7105" s="68">
        <f>RANK('Q4.a.i'!D7107,'Q4.a.i'!D$22:D$10021)</f>
        <v>848</v>
      </c>
      <c r="E7105" s="68">
        <f>RANK('Q4.a.i'!E7107,'Q4.a.i'!E$22:E$10021)</f>
        <v>3433</v>
      </c>
    </row>
    <row r="7106" spans="1:5">
      <c r="A7106" s="61">
        <v>7087</v>
      </c>
      <c r="B7106" s="68">
        <f>RANK('Q4.a.i'!B7108,'Q4.a.i'!B$22:B$10021)</f>
        <v>9494</v>
      </c>
      <c r="C7106" s="68">
        <f>RANK('Q4.a.i'!C7108,'Q4.a.i'!C$22:C$10021)</f>
        <v>6666</v>
      </c>
      <c r="D7106" s="68">
        <f>RANK('Q4.a.i'!D7108,'Q4.a.i'!D$22:D$10021)</f>
        <v>5158</v>
      </c>
      <c r="E7106" s="68">
        <f>RANK('Q4.a.i'!E7108,'Q4.a.i'!E$22:E$10021)</f>
        <v>3911</v>
      </c>
    </row>
    <row r="7107" spans="1:5">
      <c r="A7107" s="61">
        <v>7088</v>
      </c>
      <c r="B7107" s="68">
        <f>RANK('Q4.a.i'!B7109,'Q4.a.i'!B$22:B$10021)</f>
        <v>8542</v>
      </c>
      <c r="C7107" s="68">
        <f>RANK('Q4.a.i'!C7109,'Q4.a.i'!C$22:C$10021)</f>
        <v>8080</v>
      </c>
      <c r="D7107" s="68">
        <f>RANK('Q4.a.i'!D7109,'Q4.a.i'!D$22:D$10021)</f>
        <v>6826</v>
      </c>
      <c r="E7107" s="68">
        <f>RANK('Q4.a.i'!E7109,'Q4.a.i'!E$22:E$10021)</f>
        <v>1393</v>
      </c>
    </row>
    <row r="7108" spans="1:5">
      <c r="A7108" s="61">
        <v>7089</v>
      </c>
      <c r="B7108" s="68">
        <f>RANK('Q4.a.i'!B7110,'Q4.a.i'!B$22:B$10021)</f>
        <v>5811</v>
      </c>
      <c r="C7108" s="68">
        <f>RANK('Q4.a.i'!C7110,'Q4.a.i'!C$22:C$10021)</f>
        <v>4458</v>
      </c>
      <c r="D7108" s="68">
        <f>RANK('Q4.a.i'!D7110,'Q4.a.i'!D$22:D$10021)</f>
        <v>8638</v>
      </c>
      <c r="E7108" s="68">
        <f>RANK('Q4.a.i'!E7110,'Q4.a.i'!E$22:E$10021)</f>
        <v>3911</v>
      </c>
    </row>
    <row r="7109" spans="1:5">
      <c r="A7109" s="61">
        <v>7090</v>
      </c>
      <c r="B7109" s="68">
        <f>RANK('Q4.a.i'!B7111,'Q4.a.i'!B$22:B$10021)</f>
        <v>3953</v>
      </c>
      <c r="C7109" s="68">
        <f>RANK('Q4.a.i'!C7111,'Q4.a.i'!C$22:C$10021)</f>
        <v>6934</v>
      </c>
      <c r="D7109" s="68">
        <f>RANK('Q4.a.i'!D7111,'Q4.a.i'!D$22:D$10021)</f>
        <v>2186</v>
      </c>
      <c r="E7109" s="68">
        <f>RANK('Q4.a.i'!E7111,'Q4.a.i'!E$22:E$10021)</f>
        <v>2100</v>
      </c>
    </row>
    <row r="7110" spans="1:5">
      <c r="A7110" s="61">
        <v>7091</v>
      </c>
      <c r="B7110" s="68">
        <f>RANK('Q4.a.i'!B7112,'Q4.a.i'!B$22:B$10021)</f>
        <v>6817</v>
      </c>
      <c r="C7110" s="68">
        <f>RANK('Q4.a.i'!C7112,'Q4.a.i'!C$22:C$10021)</f>
        <v>8200</v>
      </c>
      <c r="D7110" s="68">
        <f>RANK('Q4.a.i'!D7112,'Q4.a.i'!D$22:D$10021)</f>
        <v>441</v>
      </c>
      <c r="E7110" s="68">
        <f>RANK('Q4.a.i'!E7112,'Q4.a.i'!E$22:E$10021)</f>
        <v>170</v>
      </c>
    </row>
    <row r="7111" spans="1:5">
      <c r="A7111" s="61">
        <v>7092</v>
      </c>
      <c r="B7111" s="68">
        <f>RANK('Q4.a.i'!B7113,'Q4.a.i'!B$22:B$10021)</f>
        <v>9013</v>
      </c>
      <c r="C7111" s="68">
        <f>RANK('Q4.a.i'!C7113,'Q4.a.i'!C$22:C$10021)</f>
        <v>5453</v>
      </c>
      <c r="D7111" s="68">
        <f>RANK('Q4.a.i'!D7113,'Q4.a.i'!D$22:D$10021)</f>
        <v>8577</v>
      </c>
      <c r="E7111" s="68">
        <f>RANK('Q4.a.i'!E7113,'Q4.a.i'!E$22:E$10021)</f>
        <v>477</v>
      </c>
    </row>
    <row r="7112" spans="1:5">
      <c r="A7112" s="61">
        <v>7093</v>
      </c>
      <c r="B7112" s="68">
        <f>RANK('Q4.a.i'!B7114,'Q4.a.i'!B$22:B$10021)</f>
        <v>4242</v>
      </c>
      <c r="C7112" s="68">
        <f>RANK('Q4.a.i'!C7114,'Q4.a.i'!C$22:C$10021)</f>
        <v>552</v>
      </c>
      <c r="D7112" s="68">
        <f>RANK('Q4.a.i'!D7114,'Q4.a.i'!D$22:D$10021)</f>
        <v>5091</v>
      </c>
      <c r="E7112" s="68">
        <f>RANK('Q4.a.i'!E7114,'Q4.a.i'!E$22:E$10021)</f>
        <v>3911</v>
      </c>
    </row>
    <row r="7113" spans="1:5">
      <c r="A7113" s="61">
        <v>7094</v>
      </c>
      <c r="B7113" s="68">
        <f>RANK('Q4.a.i'!B7115,'Q4.a.i'!B$22:B$10021)</f>
        <v>3030</v>
      </c>
      <c r="C7113" s="68">
        <f>RANK('Q4.a.i'!C7115,'Q4.a.i'!C$22:C$10021)</f>
        <v>9360</v>
      </c>
      <c r="D7113" s="68">
        <f>RANK('Q4.a.i'!D7115,'Q4.a.i'!D$22:D$10021)</f>
        <v>2574</v>
      </c>
      <c r="E7113" s="68">
        <f>RANK('Q4.a.i'!E7115,'Q4.a.i'!E$22:E$10021)</f>
        <v>3911</v>
      </c>
    </row>
    <row r="7114" spans="1:5">
      <c r="A7114" s="61">
        <v>7095</v>
      </c>
      <c r="B7114" s="68">
        <f>RANK('Q4.a.i'!B7116,'Q4.a.i'!B$22:B$10021)</f>
        <v>6261</v>
      </c>
      <c r="C7114" s="68">
        <f>RANK('Q4.a.i'!C7116,'Q4.a.i'!C$22:C$10021)</f>
        <v>7716</v>
      </c>
      <c r="D7114" s="68">
        <f>RANK('Q4.a.i'!D7116,'Q4.a.i'!D$22:D$10021)</f>
        <v>5944</v>
      </c>
      <c r="E7114" s="68">
        <f>RANK('Q4.a.i'!E7116,'Q4.a.i'!E$22:E$10021)</f>
        <v>3911</v>
      </c>
    </row>
    <row r="7115" spans="1:5">
      <c r="A7115" s="61">
        <v>7096</v>
      </c>
      <c r="B7115" s="68">
        <f>RANK('Q4.a.i'!B7117,'Q4.a.i'!B$22:B$10021)</f>
        <v>8900</v>
      </c>
      <c r="C7115" s="68">
        <f>RANK('Q4.a.i'!C7117,'Q4.a.i'!C$22:C$10021)</f>
        <v>966</v>
      </c>
      <c r="D7115" s="68">
        <f>RANK('Q4.a.i'!D7117,'Q4.a.i'!D$22:D$10021)</f>
        <v>7867</v>
      </c>
      <c r="E7115" s="68">
        <f>RANK('Q4.a.i'!E7117,'Q4.a.i'!E$22:E$10021)</f>
        <v>2896</v>
      </c>
    </row>
    <row r="7116" spans="1:5">
      <c r="A7116" s="61">
        <v>7097</v>
      </c>
      <c r="B7116" s="68">
        <f>RANK('Q4.a.i'!B7118,'Q4.a.i'!B$22:B$10021)</f>
        <v>7771</v>
      </c>
      <c r="C7116" s="68">
        <f>RANK('Q4.a.i'!C7118,'Q4.a.i'!C$22:C$10021)</f>
        <v>3055</v>
      </c>
      <c r="D7116" s="68">
        <f>RANK('Q4.a.i'!D7118,'Q4.a.i'!D$22:D$10021)</f>
        <v>621</v>
      </c>
      <c r="E7116" s="68">
        <f>RANK('Q4.a.i'!E7118,'Q4.a.i'!E$22:E$10021)</f>
        <v>2068</v>
      </c>
    </row>
    <row r="7117" spans="1:5">
      <c r="A7117" s="61">
        <v>7098</v>
      </c>
      <c r="B7117" s="68">
        <f>RANK('Q4.a.i'!B7119,'Q4.a.i'!B$22:B$10021)</f>
        <v>1699</v>
      </c>
      <c r="C7117" s="68">
        <f>RANK('Q4.a.i'!C7119,'Q4.a.i'!C$22:C$10021)</f>
        <v>7987</v>
      </c>
      <c r="D7117" s="68">
        <f>RANK('Q4.a.i'!D7119,'Q4.a.i'!D$22:D$10021)</f>
        <v>6820</v>
      </c>
      <c r="E7117" s="68">
        <f>RANK('Q4.a.i'!E7119,'Q4.a.i'!E$22:E$10021)</f>
        <v>1743</v>
      </c>
    </row>
    <row r="7118" spans="1:5">
      <c r="A7118" s="61">
        <v>7099</v>
      </c>
      <c r="B7118" s="68">
        <f>RANK('Q4.a.i'!B7120,'Q4.a.i'!B$22:B$10021)</f>
        <v>9813</v>
      </c>
      <c r="C7118" s="68">
        <f>RANK('Q4.a.i'!C7120,'Q4.a.i'!C$22:C$10021)</f>
        <v>9473</v>
      </c>
      <c r="D7118" s="68">
        <f>RANK('Q4.a.i'!D7120,'Q4.a.i'!D$22:D$10021)</f>
        <v>9983</v>
      </c>
      <c r="E7118" s="68">
        <f>RANK('Q4.a.i'!E7120,'Q4.a.i'!E$22:E$10021)</f>
        <v>3911</v>
      </c>
    </row>
    <row r="7119" spans="1:5">
      <c r="A7119" s="61">
        <v>7100</v>
      </c>
      <c r="B7119" s="68">
        <f>RANK('Q4.a.i'!B7121,'Q4.a.i'!B$22:B$10021)</f>
        <v>6233</v>
      </c>
      <c r="C7119" s="68">
        <f>RANK('Q4.a.i'!C7121,'Q4.a.i'!C$22:C$10021)</f>
        <v>3098</v>
      </c>
      <c r="D7119" s="68">
        <f>RANK('Q4.a.i'!D7121,'Q4.a.i'!D$22:D$10021)</f>
        <v>4135</v>
      </c>
      <c r="E7119" s="68">
        <f>RANK('Q4.a.i'!E7121,'Q4.a.i'!E$22:E$10021)</f>
        <v>3911</v>
      </c>
    </row>
    <row r="7120" spans="1:5">
      <c r="A7120" s="61">
        <v>7101</v>
      </c>
      <c r="B7120" s="68">
        <f>RANK('Q4.a.i'!B7122,'Q4.a.i'!B$22:B$10021)</f>
        <v>5017</v>
      </c>
      <c r="C7120" s="68">
        <f>RANK('Q4.a.i'!C7122,'Q4.a.i'!C$22:C$10021)</f>
        <v>925</v>
      </c>
      <c r="D7120" s="68">
        <f>RANK('Q4.a.i'!D7122,'Q4.a.i'!D$22:D$10021)</f>
        <v>654</v>
      </c>
      <c r="E7120" s="68">
        <f>RANK('Q4.a.i'!E7122,'Q4.a.i'!E$22:E$10021)</f>
        <v>3911</v>
      </c>
    </row>
    <row r="7121" spans="1:5">
      <c r="A7121" s="61">
        <v>7102</v>
      </c>
      <c r="B7121" s="68">
        <f>RANK('Q4.a.i'!B7123,'Q4.a.i'!B$22:B$10021)</f>
        <v>7866</v>
      </c>
      <c r="C7121" s="68">
        <f>RANK('Q4.a.i'!C7123,'Q4.a.i'!C$22:C$10021)</f>
        <v>2973</v>
      </c>
      <c r="D7121" s="68">
        <f>RANK('Q4.a.i'!D7123,'Q4.a.i'!D$22:D$10021)</f>
        <v>8349</v>
      </c>
      <c r="E7121" s="68">
        <f>RANK('Q4.a.i'!E7123,'Q4.a.i'!E$22:E$10021)</f>
        <v>3481</v>
      </c>
    </row>
    <row r="7122" spans="1:5">
      <c r="A7122" s="61">
        <v>7103</v>
      </c>
      <c r="B7122" s="68">
        <f>RANK('Q4.a.i'!B7124,'Q4.a.i'!B$22:B$10021)</f>
        <v>7013</v>
      </c>
      <c r="C7122" s="68">
        <f>RANK('Q4.a.i'!C7124,'Q4.a.i'!C$22:C$10021)</f>
        <v>9628</v>
      </c>
      <c r="D7122" s="68">
        <f>RANK('Q4.a.i'!D7124,'Q4.a.i'!D$22:D$10021)</f>
        <v>5222</v>
      </c>
      <c r="E7122" s="68">
        <f>RANK('Q4.a.i'!E7124,'Q4.a.i'!E$22:E$10021)</f>
        <v>976</v>
      </c>
    </row>
    <row r="7123" spans="1:5">
      <c r="A7123" s="61">
        <v>7104</v>
      </c>
      <c r="B7123" s="68">
        <f>RANK('Q4.a.i'!B7125,'Q4.a.i'!B$22:B$10021)</f>
        <v>7509</v>
      </c>
      <c r="C7123" s="68">
        <f>RANK('Q4.a.i'!C7125,'Q4.a.i'!C$22:C$10021)</f>
        <v>3566</v>
      </c>
      <c r="D7123" s="68">
        <f>RANK('Q4.a.i'!D7125,'Q4.a.i'!D$22:D$10021)</f>
        <v>8965</v>
      </c>
      <c r="E7123" s="68">
        <f>RANK('Q4.a.i'!E7125,'Q4.a.i'!E$22:E$10021)</f>
        <v>2983</v>
      </c>
    </row>
    <row r="7124" spans="1:5">
      <c r="A7124" s="61">
        <v>7105</v>
      </c>
      <c r="B7124" s="68">
        <f>RANK('Q4.a.i'!B7126,'Q4.a.i'!B$22:B$10021)</f>
        <v>338</v>
      </c>
      <c r="C7124" s="68">
        <f>RANK('Q4.a.i'!C7126,'Q4.a.i'!C$22:C$10021)</f>
        <v>7689</v>
      </c>
      <c r="D7124" s="68">
        <f>RANK('Q4.a.i'!D7126,'Q4.a.i'!D$22:D$10021)</f>
        <v>4937</v>
      </c>
      <c r="E7124" s="68">
        <f>RANK('Q4.a.i'!E7126,'Q4.a.i'!E$22:E$10021)</f>
        <v>3911</v>
      </c>
    </row>
    <row r="7125" spans="1:5">
      <c r="A7125" s="61">
        <v>7106</v>
      </c>
      <c r="B7125" s="68">
        <f>RANK('Q4.a.i'!B7127,'Q4.a.i'!B$22:B$10021)</f>
        <v>3439</v>
      </c>
      <c r="C7125" s="68">
        <f>RANK('Q4.a.i'!C7127,'Q4.a.i'!C$22:C$10021)</f>
        <v>2231</v>
      </c>
      <c r="D7125" s="68">
        <f>RANK('Q4.a.i'!D7127,'Q4.a.i'!D$22:D$10021)</f>
        <v>8699</v>
      </c>
      <c r="E7125" s="68">
        <f>RANK('Q4.a.i'!E7127,'Q4.a.i'!E$22:E$10021)</f>
        <v>3616</v>
      </c>
    </row>
    <row r="7126" spans="1:5">
      <c r="A7126" s="61">
        <v>7107</v>
      </c>
      <c r="B7126" s="68">
        <f>RANK('Q4.a.i'!B7128,'Q4.a.i'!B$22:B$10021)</f>
        <v>831</v>
      </c>
      <c r="C7126" s="68">
        <f>RANK('Q4.a.i'!C7128,'Q4.a.i'!C$22:C$10021)</f>
        <v>518</v>
      </c>
      <c r="D7126" s="68">
        <f>RANK('Q4.a.i'!D7128,'Q4.a.i'!D$22:D$10021)</f>
        <v>6589</v>
      </c>
      <c r="E7126" s="68">
        <f>RANK('Q4.a.i'!E7128,'Q4.a.i'!E$22:E$10021)</f>
        <v>3911</v>
      </c>
    </row>
    <row r="7127" spans="1:5">
      <c r="A7127" s="61">
        <v>7108</v>
      </c>
      <c r="B7127" s="68">
        <f>RANK('Q4.a.i'!B7129,'Q4.a.i'!B$22:B$10021)</f>
        <v>8883</v>
      </c>
      <c r="C7127" s="68">
        <f>RANK('Q4.a.i'!C7129,'Q4.a.i'!C$22:C$10021)</f>
        <v>5620</v>
      </c>
      <c r="D7127" s="68">
        <f>RANK('Q4.a.i'!D7129,'Q4.a.i'!D$22:D$10021)</f>
        <v>1995</v>
      </c>
      <c r="E7127" s="68">
        <f>RANK('Q4.a.i'!E7129,'Q4.a.i'!E$22:E$10021)</f>
        <v>2541</v>
      </c>
    </row>
    <row r="7128" spans="1:5">
      <c r="A7128" s="61">
        <v>7109</v>
      </c>
      <c r="B7128" s="68">
        <f>RANK('Q4.a.i'!B7130,'Q4.a.i'!B$22:B$10021)</f>
        <v>681</v>
      </c>
      <c r="C7128" s="68">
        <f>RANK('Q4.a.i'!C7130,'Q4.a.i'!C$22:C$10021)</f>
        <v>5459</v>
      </c>
      <c r="D7128" s="68">
        <f>RANK('Q4.a.i'!D7130,'Q4.a.i'!D$22:D$10021)</f>
        <v>8106</v>
      </c>
      <c r="E7128" s="68">
        <f>RANK('Q4.a.i'!E7130,'Q4.a.i'!E$22:E$10021)</f>
        <v>3911</v>
      </c>
    </row>
    <row r="7129" spans="1:5">
      <c r="A7129" s="61">
        <v>7110</v>
      </c>
      <c r="B7129" s="68">
        <f>RANK('Q4.a.i'!B7131,'Q4.a.i'!B$22:B$10021)</f>
        <v>5824</v>
      </c>
      <c r="C7129" s="68">
        <f>RANK('Q4.a.i'!C7131,'Q4.a.i'!C$22:C$10021)</f>
        <v>8378</v>
      </c>
      <c r="D7129" s="68">
        <f>RANK('Q4.a.i'!D7131,'Q4.a.i'!D$22:D$10021)</f>
        <v>8027</v>
      </c>
      <c r="E7129" s="68">
        <f>RANK('Q4.a.i'!E7131,'Q4.a.i'!E$22:E$10021)</f>
        <v>3911</v>
      </c>
    </row>
    <row r="7130" spans="1:5">
      <c r="A7130" s="61">
        <v>7111</v>
      </c>
      <c r="B7130" s="68">
        <f>RANK('Q4.a.i'!B7132,'Q4.a.i'!B$22:B$10021)</f>
        <v>6067</v>
      </c>
      <c r="C7130" s="68">
        <f>RANK('Q4.a.i'!C7132,'Q4.a.i'!C$22:C$10021)</f>
        <v>3168</v>
      </c>
      <c r="D7130" s="68">
        <f>RANK('Q4.a.i'!D7132,'Q4.a.i'!D$22:D$10021)</f>
        <v>5271</v>
      </c>
      <c r="E7130" s="68">
        <f>RANK('Q4.a.i'!E7132,'Q4.a.i'!E$22:E$10021)</f>
        <v>3911</v>
      </c>
    </row>
    <row r="7131" spans="1:5">
      <c r="A7131" s="61">
        <v>7112</v>
      </c>
      <c r="B7131" s="68">
        <f>RANK('Q4.a.i'!B7133,'Q4.a.i'!B$22:B$10021)</f>
        <v>311</v>
      </c>
      <c r="C7131" s="68">
        <f>RANK('Q4.a.i'!C7133,'Q4.a.i'!C$22:C$10021)</f>
        <v>4023</v>
      </c>
      <c r="D7131" s="68">
        <f>RANK('Q4.a.i'!D7133,'Q4.a.i'!D$22:D$10021)</f>
        <v>3709</v>
      </c>
      <c r="E7131" s="68">
        <f>RANK('Q4.a.i'!E7133,'Q4.a.i'!E$22:E$10021)</f>
        <v>3911</v>
      </c>
    </row>
    <row r="7132" spans="1:5">
      <c r="A7132" s="61">
        <v>7113</v>
      </c>
      <c r="B7132" s="68">
        <f>RANK('Q4.a.i'!B7134,'Q4.a.i'!B$22:B$10021)</f>
        <v>7423</v>
      </c>
      <c r="C7132" s="68">
        <f>RANK('Q4.a.i'!C7134,'Q4.a.i'!C$22:C$10021)</f>
        <v>9524</v>
      </c>
      <c r="D7132" s="68">
        <f>RANK('Q4.a.i'!D7134,'Q4.a.i'!D$22:D$10021)</f>
        <v>1119</v>
      </c>
      <c r="E7132" s="68">
        <f>RANK('Q4.a.i'!E7134,'Q4.a.i'!E$22:E$10021)</f>
        <v>3911</v>
      </c>
    </row>
    <row r="7133" spans="1:5">
      <c r="A7133" s="61">
        <v>7114</v>
      </c>
      <c r="B7133" s="68">
        <f>RANK('Q4.a.i'!B7135,'Q4.a.i'!B$22:B$10021)</f>
        <v>8729</v>
      </c>
      <c r="C7133" s="68">
        <f>RANK('Q4.a.i'!C7135,'Q4.a.i'!C$22:C$10021)</f>
        <v>5537</v>
      </c>
      <c r="D7133" s="68">
        <f>RANK('Q4.a.i'!D7135,'Q4.a.i'!D$22:D$10021)</f>
        <v>9923</v>
      </c>
      <c r="E7133" s="68">
        <f>RANK('Q4.a.i'!E7135,'Q4.a.i'!E$22:E$10021)</f>
        <v>3911</v>
      </c>
    </row>
    <row r="7134" spans="1:5">
      <c r="A7134" s="61">
        <v>7115</v>
      </c>
      <c r="B7134" s="68">
        <f>RANK('Q4.a.i'!B7136,'Q4.a.i'!B$22:B$10021)</f>
        <v>2799</v>
      </c>
      <c r="C7134" s="68">
        <f>RANK('Q4.a.i'!C7136,'Q4.a.i'!C$22:C$10021)</f>
        <v>1716</v>
      </c>
      <c r="D7134" s="68">
        <f>RANK('Q4.a.i'!D7136,'Q4.a.i'!D$22:D$10021)</f>
        <v>8148</v>
      </c>
      <c r="E7134" s="68">
        <f>RANK('Q4.a.i'!E7136,'Q4.a.i'!E$22:E$10021)</f>
        <v>2384</v>
      </c>
    </row>
    <row r="7135" spans="1:5">
      <c r="A7135" s="61">
        <v>7116</v>
      </c>
      <c r="B7135" s="68">
        <f>RANK('Q4.a.i'!B7137,'Q4.a.i'!B$22:B$10021)</f>
        <v>2440</v>
      </c>
      <c r="C7135" s="68">
        <f>RANK('Q4.a.i'!C7137,'Q4.a.i'!C$22:C$10021)</f>
        <v>4068</v>
      </c>
      <c r="D7135" s="68">
        <f>RANK('Q4.a.i'!D7137,'Q4.a.i'!D$22:D$10021)</f>
        <v>8668</v>
      </c>
      <c r="E7135" s="68">
        <f>RANK('Q4.a.i'!E7137,'Q4.a.i'!E$22:E$10021)</f>
        <v>1680</v>
      </c>
    </row>
    <row r="7136" spans="1:5">
      <c r="A7136" s="61">
        <v>7117</v>
      </c>
      <c r="B7136" s="68">
        <f>RANK('Q4.a.i'!B7138,'Q4.a.i'!B$22:B$10021)</f>
        <v>3975</v>
      </c>
      <c r="C7136" s="68">
        <f>RANK('Q4.a.i'!C7138,'Q4.a.i'!C$22:C$10021)</f>
        <v>7547</v>
      </c>
      <c r="D7136" s="68">
        <f>RANK('Q4.a.i'!D7138,'Q4.a.i'!D$22:D$10021)</f>
        <v>6982</v>
      </c>
      <c r="E7136" s="68">
        <f>RANK('Q4.a.i'!E7138,'Q4.a.i'!E$22:E$10021)</f>
        <v>3911</v>
      </c>
    </row>
    <row r="7137" spans="1:5">
      <c r="A7137" s="61">
        <v>7118</v>
      </c>
      <c r="B7137" s="68">
        <f>RANK('Q4.a.i'!B7139,'Q4.a.i'!B$22:B$10021)</f>
        <v>3325</v>
      </c>
      <c r="C7137" s="68">
        <f>RANK('Q4.a.i'!C7139,'Q4.a.i'!C$22:C$10021)</f>
        <v>4124</v>
      </c>
      <c r="D7137" s="68">
        <f>RANK('Q4.a.i'!D7139,'Q4.a.i'!D$22:D$10021)</f>
        <v>7447</v>
      </c>
      <c r="E7137" s="68">
        <f>RANK('Q4.a.i'!E7139,'Q4.a.i'!E$22:E$10021)</f>
        <v>3911</v>
      </c>
    </row>
    <row r="7138" spans="1:5">
      <c r="A7138" s="61">
        <v>7119</v>
      </c>
      <c r="B7138" s="68">
        <f>RANK('Q4.a.i'!B7140,'Q4.a.i'!B$22:B$10021)</f>
        <v>7076</v>
      </c>
      <c r="C7138" s="68">
        <f>RANK('Q4.a.i'!C7140,'Q4.a.i'!C$22:C$10021)</f>
        <v>4336</v>
      </c>
      <c r="D7138" s="68">
        <f>RANK('Q4.a.i'!D7140,'Q4.a.i'!D$22:D$10021)</f>
        <v>5397</v>
      </c>
      <c r="E7138" s="68">
        <f>RANK('Q4.a.i'!E7140,'Q4.a.i'!E$22:E$10021)</f>
        <v>2331</v>
      </c>
    </row>
    <row r="7139" spans="1:5">
      <c r="A7139" s="61">
        <v>7120</v>
      </c>
      <c r="B7139" s="68">
        <f>RANK('Q4.a.i'!B7141,'Q4.a.i'!B$22:B$10021)</f>
        <v>5018</v>
      </c>
      <c r="C7139" s="68">
        <f>RANK('Q4.a.i'!C7141,'Q4.a.i'!C$22:C$10021)</f>
        <v>6298</v>
      </c>
      <c r="D7139" s="68">
        <f>RANK('Q4.a.i'!D7141,'Q4.a.i'!D$22:D$10021)</f>
        <v>1232</v>
      </c>
      <c r="E7139" s="68">
        <f>RANK('Q4.a.i'!E7141,'Q4.a.i'!E$22:E$10021)</f>
        <v>2341</v>
      </c>
    </row>
    <row r="7140" spans="1:5">
      <c r="A7140" s="61">
        <v>7121</v>
      </c>
      <c r="B7140" s="68">
        <f>RANK('Q4.a.i'!B7142,'Q4.a.i'!B$22:B$10021)</f>
        <v>3662</v>
      </c>
      <c r="C7140" s="68">
        <f>RANK('Q4.a.i'!C7142,'Q4.a.i'!C$22:C$10021)</f>
        <v>9448</v>
      </c>
      <c r="D7140" s="68">
        <f>RANK('Q4.a.i'!D7142,'Q4.a.i'!D$22:D$10021)</f>
        <v>3637</v>
      </c>
      <c r="E7140" s="68">
        <f>RANK('Q4.a.i'!E7142,'Q4.a.i'!E$22:E$10021)</f>
        <v>3911</v>
      </c>
    </row>
    <row r="7141" spans="1:5">
      <c r="A7141" s="61">
        <v>7122</v>
      </c>
      <c r="B7141" s="68">
        <f>RANK('Q4.a.i'!B7143,'Q4.a.i'!B$22:B$10021)</f>
        <v>3086</v>
      </c>
      <c r="C7141" s="68">
        <f>RANK('Q4.a.i'!C7143,'Q4.a.i'!C$22:C$10021)</f>
        <v>5067</v>
      </c>
      <c r="D7141" s="68">
        <f>RANK('Q4.a.i'!D7143,'Q4.a.i'!D$22:D$10021)</f>
        <v>4211</v>
      </c>
      <c r="E7141" s="68">
        <f>RANK('Q4.a.i'!E7143,'Q4.a.i'!E$22:E$10021)</f>
        <v>69</v>
      </c>
    </row>
    <row r="7142" spans="1:5">
      <c r="A7142" s="61">
        <v>7123</v>
      </c>
      <c r="B7142" s="68">
        <f>RANK('Q4.a.i'!B7144,'Q4.a.i'!B$22:B$10021)</f>
        <v>8713</v>
      </c>
      <c r="C7142" s="68">
        <f>RANK('Q4.a.i'!C7144,'Q4.a.i'!C$22:C$10021)</f>
        <v>9789</v>
      </c>
      <c r="D7142" s="68">
        <f>RANK('Q4.a.i'!D7144,'Q4.a.i'!D$22:D$10021)</f>
        <v>3199</v>
      </c>
      <c r="E7142" s="68">
        <f>RANK('Q4.a.i'!E7144,'Q4.a.i'!E$22:E$10021)</f>
        <v>3911</v>
      </c>
    </row>
    <row r="7143" spans="1:5">
      <c r="A7143" s="61">
        <v>7124</v>
      </c>
      <c r="B7143" s="68">
        <f>RANK('Q4.a.i'!B7145,'Q4.a.i'!B$22:B$10021)</f>
        <v>3</v>
      </c>
      <c r="C7143" s="68">
        <f>RANK('Q4.a.i'!C7145,'Q4.a.i'!C$22:C$10021)</f>
        <v>5730</v>
      </c>
      <c r="D7143" s="68">
        <f>RANK('Q4.a.i'!D7145,'Q4.a.i'!D$22:D$10021)</f>
        <v>8304</v>
      </c>
      <c r="E7143" s="68">
        <f>RANK('Q4.a.i'!E7145,'Q4.a.i'!E$22:E$10021)</f>
        <v>3911</v>
      </c>
    </row>
    <row r="7144" spans="1:5">
      <c r="A7144" s="61">
        <v>7125</v>
      </c>
      <c r="B7144" s="68">
        <f>RANK('Q4.a.i'!B7146,'Q4.a.i'!B$22:B$10021)</f>
        <v>9393</v>
      </c>
      <c r="C7144" s="68">
        <f>RANK('Q4.a.i'!C7146,'Q4.a.i'!C$22:C$10021)</f>
        <v>2855</v>
      </c>
      <c r="D7144" s="68">
        <f>RANK('Q4.a.i'!D7146,'Q4.a.i'!D$22:D$10021)</f>
        <v>4650</v>
      </c>
      <c r="E7144" s="68">
        <f>RANK('Q4.a.i'!E7146,'Q4.a.i'!E$22:E$10021)</f>
        <v>3911</v>
      </c>
    </row>
    <row r="7145" spans="1:5">
      <c r="A7145" s="61">
        <v>7126</v>
      </c>
      <c r="B7145" s="68">
        <f>RANK('Q4.a.i'!B7147,'Q4.a.i'!B$22:B$10021)</f>
        <v>838</v>
      </c>
      <c r="C7145" s="68">
        <f>RANK('Q4.a.i'!C7147,'Q4.a.i'!C$22:C$10021)</f>
        <v>3270</v>
      </c>
      <c r="D7145" s="68">
        <f>RANK('Q4.a.i'!D7147,'Q4.a.i'!D$22:D$10021)</f>
        <v>6636</v>
      </c>
      <c r="E7145" s="68">
        <f>RANK('Q4.a.i'!E7147,'Q4.a.i'!E$22:E$10021)</f>
        <v>3461</v>
      </c>
    </row>
    <row r="7146" spans="1:5">
      <c r="A7146" s="61">
        <v>7127</v>
      </c>
      <c r="B7146" s="68">
        <f>RANK('Q4.a.i'!B7148,'Q4.a.i'!B$22:B$10021)</f>
        <v>9990</v>
      </c>
      <c r="C7146" s="68">
        <f>RANK('Q4.a.i'!C7148,'Q4.a.i'!C$22:C$10021)</f>
        <v>6447</v>
      </c>
      <c r="D7146" s="68">
        <f>RANK('Q4.a.i'!D7148,'Q4.a.i'!D$22:D$10021)</f>
        <v>7316</v>
      </c>
      <c r="E7146" s="68">
        <f>RANK('Q4.a.i'!E7148,'Q4.a.i'!E$22:E$10021)</f>
        <v>3911</v>
      </c>
    </row>
    <row r="7147" spans="1:5">
      <c r="A7147" s="61">
        <v>7128</v>
      </c>
      <c r="B7147" s="68">
        <f>RANK('Q4.a.i'!B7149,'Q4.a.i'!B$22:B$10021)</f>
        <v>4536</v>
      </c>
      <c r="C7147" s="68">
        <f>RANK('Q4.a.i'!C7149,'Q4.a.i'!C$22:C$10021)</f>
        <v>5027</v>
      </c>
      <c r="D7147" s="68">
        <f>RANK('Q4.a.i'!D7149,'Q4.a.i'!D$22:D$10021)</f>
        <v>6734</v>
      </c>
      <c r="E7147" s="68">
        <f>RANK('Q4.a.i'!E7149,'Q4.a.i'!E$22:E$10021)</f>
        <v>3911</v>
      </c>
    </row>
    <row r="7148" spans="1:5">
      <c r="A7148" s="61">
        <v>7129</v>
      </c>
      <c r="B7148" s="68">
        <f>RANK('Q4.a.i'!B7150,'Q4.a.i'!B$22:B$10021)</f>
        <v>4096</v>
      </c>
      <c r="C7148" s="68">
        <f>RANK('Q4.a.i'!C7150,'Q4.a.i'!C$22:C$10021)</f>
        <v>5532</v>
      </c>
      <c r="D7148" s="68">
        <f>RANK('Q4.a.i'!D7150,'Q4.a.i'!D$22:D$10021)</f>
        <v>3107</v>
      </c>
      <c r="E7148" s="68">
        <f>RANK('Q4.a.i'!E7150,'Q4.a.i'!E$22:E$10021)</f>
        <v>1912</v>
      </c>
    </row>
    <row r="7149" spans="1:5">
      <c r="A7149" s="61">
        <v>7130</v>
      </c>
      <c r="B7149" s="68">
        <f>RANK('Q4.a.i'!B7151,'Q4.a.i'!B$22:B$10021)</f>
        <v>5943</v>
      </c>
      <c r="C7149" s="68">
        <f>RANK('Q4.a.i'!C7151,'Q4.a.i'!C$22:C$10021)</f>
        <v>7206</v>
      </c>
      <c r="D7149" s="68">
        <f>RANK('Q4.a.i'!D7151,'Q4.a.i'!D$22:D$10021)</f>
        <v>6223</v>
      </c>
      <c r="E7149" s="68">
        <f>RANK('Q4.a.i'!E7151,'Q4.a.i'!E$22:E$10021)</f>
        <v>3911</v>
      </c>
    </row>
    <row r="7150" spans="1:5">
      <c r="A7150" s="61">
        <v>7131</v>
      </c>
      <c r="B7150" s="68">
        <f>RANK('Q4.a.i'!B7152,'Q4.a.i'!B$22:B$10021)</f>
        <v>3046</v>
      </c>
      <c r="C7150" s="68">
        <f>RANK('Q4.a.i'!C7152,'Q4.a.i'!C$22:C$10021)</f>
        <v>8781</v>
      </c>
      <c r="D7150" s="68">
        <f>RANK('Q4.a.i'!D7152,'Q4.a.i'!D$22:D$10021)</f>
        <v>6347</v>
      </c>
      <c r="E7150" s="68">
        <f>RANK('Q4.a.i'!E7152,'Q4.a.i'!E$22:E$10021)</f>
        <v>3305</v>
      </c>
    </row>
    <row r="7151" spans="1:5">
      <c r="A7151" s="61">
        <v>7132</v>
      </c>
      <c r="B7151" s="68">
        <f>RANK('Q4.a.i'!B7153,'Q4.a.i'!B$22:B$10021)</f>
        <v>5221</v>
      </c>
      <c r="C7151" s="68">
        <f>RANK('Q4.a.i'!C7153,'Q4.a.i'!C$22:C$10021)</f>
        <v>2692</v>
      </c>
      <c r="D7151" s="68">
        <f>RANK('Q4.a.i'!D7153,'Q4.a.i'!D$22:D$10021)</f>
        <v>5885</v>
      </c>
      <c r="E7151" s="68">
        <f>RANK('Q4.a.i'!E7153,'Q4.a.i'!E$22:E$10021)</f>
        <v>3911</v>
      </c>
    </row>
    <row r="7152" spans="1:5">
      <c r="A7152" s="61">
        <v>7133</v>
      </c>
      <c r="B7152" s="68">
        <f>RANK('Q4.a.i'!B7154,'Q4.a.i'!B$22:B$10021)</f>
        <v>3692</v>
      </c>
      <c r="C7152" s="68">
        <f>RANK('Q4.a.i'!C7154,'Q4.a.i'!C$22:C$10021)</f>
        <v>7434</v>
      </c>
      <c r="D7152" s="68">
        <f>RANK('Q4.a.i'!D7154,'Q4.a.i'!D$22:D$10021)</f>
        <v>1019</v>
      </c>
      <c r="E7152" s="68">
        <f>RANK('Q4.a.i'!E7154,'Q4.a.i'!E$22:E$10021)</f>
        <v>340</v>
      </c>
    </row>
    <row r="7153" spans="1:5">
      <c r="A7153" s="61">
        <v>7134</v>
      </c>
      <c r="B7153" s="68">
        <f>RANK('Q4.a.i'!B7155,'Q4.a.i'!B$22:B$10021)</f>
        <v>800</v>
      </c>
      <c r="C7153" s="68">
        <f>RANK('Q4.a.i'!C7155,'Q4.a.i'!C$22:C$10021)</f>
        <v>6719</v>
      </c>
      <c r="D7153" s="68">
        <f>RANK('Q4.a.i'!D7155,'Q4.a.i'!D$22:D$10021)</f>
        <v>1985</v>
      </c>
      <c r="E7153" s="68">
        <f>RANK('Q4.a.i'!E7155,'Q4.a.i'!E$22:E$10021)</f>
        <v>3911</v>
      </c>
    </row>
    <row r="7154" spans="1:5">
      <c r="A7154" s="61">
        <v>7135</v>
      </c>
      <c r="B7154" s="68">
        <f>RANK('Q4.a.i'!B7156,'Q4.a.i'!B$22:B$10021)</f>
        <v>582</v>
      </c>
      <c r="C7154" s="68">
        <f>RANK('Q4.a.i'!C7156,'Q4.a.i'!C$22:C$10021)</f>
        <v>4553</v>
      </c>
      <c r="D7154" s="68">
        <f>RANK('Q4.a.i'!D7156,'Q4.a.i'!D$22:D$10021)</f>
        <v>7030</v>
      </c>
      <c r="E7154" s="68">
        <f>RANK('Q4.a.i'!E7156,'Q4.a.i'!E$22:E$10021)</f>
        <v>3911</v>
      </c>
    </row>
    <row r="7155" spans="1:5">
      <c r="A7155" s="61">
        <v>7136</v>
      </c>
      <c r="B7155" s="68">
        <f>RANK('Q4.a.i'!B7157,'Q4.a.i'!B$22:B$10021)</f>
        <v>8222</v>
      </c>
      <c r="C7155" s="68">
        <f>RANK('Q4.a.i'!C7157,'Q4.a.i'!C$22:C$10021)</f>
        <v>8337</v>
      </c>
      <c r="D7155" s="68">
        <f>RANK('Q4.a.i'!D7157,'Q4.a.i'!D$22:D$10021)</f>
        <v>858</v>
      </c>
      <c r="E7155" s="68">
        <f>RANK('Q4.a.i'!E7157,'Q4.a.i'!E$22:E$10021)</f>
        <v>3575</v>
      </c>
    </row>
    <row r="7156" spans="1:5">
      <c r="A7156" s="61">
        <v>7137</v>
      </c>
      <c r="B7156" s="68">
        <f>RANK('Q4.a.i'!B7158,'Q4.a.i'!B$22:B$10021)</f>
        <v>8299</v>
      </c>
      <c r="C7156" s="68">
        <f>RANK('Q4.a.i'!C7158,'Q4.a.i'!C$22:C$10021)</f>
        <v>3236</v>
      </c>
      <c r="D7156" s="68">
        <f>RANK('Q4.a.i'!D7158,'Q4.a.i'!D$22:D$10021)</f>
        <v>2068</v>
      </c>
      <c r="E7156" s="68">
        <f>RANK('Q4.a.i'!E7158,'Q4.a.i'!E$22:E$10021)</f>
        <v>3911</v>
      </c>
    </row>
    <row r="7157" spans="1:5">
      <c r="A7157" s="61">
        <v>7138</v>
      </c>
      <c r="B7157" s="68">
        <f>RANK('Q4.a.i'!B7159,'Q4.a.i'!B$22:B$10021)</f>
        <v>5385</v>
      </c>
      <c r="C7157" s="68">
        <f>RANK('Q4.a.i'!C7159,'Q4.a.i'!C$22:C$10021)</f>
        <v>4255</v>
      </c>
      <c r="D7157" s="68">
        <f>RANK('Q4.a.i'!D7159,'Q4.a.i'!D$22:D$10021)</f>
        <v>5464</v>
      </c>
      <c r="E7157" s="68">
        <f>RANK('Q4.a.i'!E7159,'Q4.a.i'!E$22:E$10021)</f>
        <v>2975</v>
      </c>
    </row>
    <row r="7158" spans="1:5">
      <c r="A7158" s="61">
        <v>7139</v>
      </c>
      <c r="B7158" s="68">
        <f>RANK('Q4.a.i'!B7160,'Q4.a.i'!B$22:B$10021)</f>
        <v>963</v>
      </c>
      <c r="C7158" s="68">
        <f>RANK('Q4.a.i'!C7160,'Q4.a.i'!C$22:C$10021)</f>
        <v>4571</v>
      </c>
      <c r="D7158" s="68">
        <f>RANK('Q4.a.i'!D7160,'Q4.a.i'!D$22:D$10021)</f>
        <v>2503</v>
      </c>
      <c r="E7158" s="68">
        <f>RANK('Q4.a.i'!E7160,'Q4.a.i'!E$22:E$10021)</f>
        <v>3911</v>
      </c>
    </row>
    <row r="7159" spans="1:5">
      <c r="A7159" s="61">
        <v>7140</v>
      </c>
      <c r="B7159" s="68">
        <f>RANK('Q4.a.i'!B7161,'Q4.a.i'!B$22:B$10021)</f>
        <v>4698</v>
      </c>
      <c r="C7159" s="68">
        <f>RANK('Q4.a.i'!C7161,'Q4.a.i'!C$22:C$10021)</f>
        <v>3265</v>
      </c>
      <c r="D7159" s="68">
        <f>RANK('Q4.a.i'!D7161,'Q4.a.i'!D$22:D$10021)</f>
        <v>3903</v>
      </c>
      <c r="E7159" s="68">
        <f>RANK('Q4.a.i'!E7161,'Q4.a.i'!E$22:E$10021)</f>
        <v>100</v>
      </c>
    </row>
    <row r="7160" spans="1:5">
      <c r="A7160" s="61">
        <v>7141</v>
      </c>
      <c r="B7160" s="68">
        <f>RANK('Q4.a.i'!B7162,'Q4.a.i'!B$22:B$10021)</f>
        <v>904</v>
      </c>
      <c r="C7160" s="68">
        <f>RANK('Q4.a.i'!C7162,'Q4.a.i'!C$22:C$10021)</f>
        <v>5370</v>
      </c>
      <c r="D7160" s="68">
        <f>RANK('Q4.a.i'!D7162,'Q4.a.i'!D$22:D$10021)</f>
        <v>9956</v>
      </c>
      <c r="E7160" s="68">
        <f>RANK('Q4.a.i'!E7162,'Q4.a.i'!E$22:E$10021)</f>
        <v>3911</v>
      </c>
    </row>
    <row r="7161" spans="1:5">
      <c r="A7161" s="61">
        <v>7142</v>
      </c>
      <c r="B7161" s="68">
        <f>RANK('Q4.a.i'!B7163,'Q4.a.i'!B$22:B$10021)</f>
        <v>1026</v>
      </c>
      <c r="C7161" s="68">
        <f>RANK('Q4.a.i'!C7163,'Q4.a.i'!C$22:C$10021)</f>
        <v>1568</v>
      </c>
      <c r="D7161" s="68">
        <f>RANK('Q4.a.i'!D7163,'Q4.a.i'!D$22:D$10021)</f>
        <v>4141</v>
      </c>
      <c r="E7161" s="68">
        <f>RANK('Q4.a.i'!E7163,'Q4.a.i'!E$22:E$10021)</f>
        <v>1356</v>
      </c>
    </row>
    <row r="7162" spans="1:5">
      <c r="A7162" s="61">
        <v>7143</v>
      </c>
      <c r="B7162" s="68">
        <f>RANK('Q4.a.i'!B7164,'Q4.a.i'!B$22:B$10021)</f>
        <v>9661</v>
      </c>
      <c r="C7162" s="68">
        <f>RANK('Q4.a.i'!C7164,'Q4.a.i'!C$22:C$10021)</f>
        <v>1129</v>
      </c>
      <c r="D7162" s="68">
        <f>RANK('Q4.a.i'!D7164,'Q4.a.i'!D$22:D$10021)</f>
        <v>9397</v>
      </c>
      <c r="E7162" s="68">
        <f>RANK('Q4.a.i'!E7164,'Q4.a.i'!E$22:E$10021)</f>
        <v>3911</v>
      </c>
    </row>
    <row r="7163" spans="1:5">
      <c r="A7163" s="61">
        <v>7144</v>
      </c>
      <c r="B7163" s="68">
        <f>RANK('Q4.a.i'!B7165,'Q4.a.i'!B$22:B$10021)</f>
        <v>2040</v>
      </c>
      <c r="C7163" s="68">
        <f>RANK('Q4.a.i'!C7165,'Q4.a.i'!C$22:C$10021)</f>
        <v>3223</v>
      </c>
      <c r="D7163" s="68">
        <f>RANK('Q4.a.i'!D7165,'Q4.a.i'!D$22:D$10021)</f>
        <v>3375</v>
      </c>
      <c r="E7163" s="68">
        <f>RANK('Q4.a.i'!E7165,'Q4.a.i'!E$22:E$10021)</f>
        <v>2249</v>
      </c>
    </row>
    <row r="7164" spans="1:5">
      <c r="A7164" s="61">
        <v>7145</v>
      </c>
      <c r="B7164" s="68">
        <f>RANK('Q4.a.i'!B7166,'Q4.a.i'!B$22:B$10021)</f>
        <v>4663</v>
      </c>
      <c r="C7164" s="68">
        <f>RANK('Q4.a.i'!C7166,'Q4.a.i'!C$22:C$10021)</f>
        <v>4979</v>
      </c>
      <c r="D7164" s="68">
        <f>RANK('Q4.a.i'!D7166,'Q4.a.i'!D$22:D$10021)</f>
        <v>3806</v>
      </c>
      <c r="E7164" s="68">
        <f>RANK('Q4.a.i'!E7166,'Q4.a.i'!E$22:E$10021)</f>
        <v>2519</v>
      </c>
    </row>
    <row r="7165" spans="1:5">
      <c r="A7165" s="61">
        <v>7146</v>
      </c>
      <c r="B7165" s="68">
        <f>RANK('Q4.a.i'!B7167,'Q4.a.i'!B$22:B$10021)</f>
        <v>9681</v>
      </c>
      <c r="C7165" s="68">
        <f>RANK('Q4.a.i'!C7167,'Q4.a.i'!C$22:C$10021)</f>
        <v>3961</v>
      </c>
      <c r="D7165" s="68">
        <f>RANK('Q4.a.i'!D7167,'Q4.a.i'!D$22:D$10021)</f>
        <v>2536</v>
      </c>
      <c r="E7165" s="68">
        <f>RANK('Q4.a.i'!E7167,'Q4.a.i'!E$22:E$10021)</f>
        <v>3911</v>
      </c>
    </row>
    <row r="7166" spans="1:5">
      <c r="A7166" s="61">
        <v>7147</v>
      </c>
      <c r="B7166" s="68">
        <f>RANK('Q4.a.i'!B7168,'Q4.a.i'!B$22:B$10021)</f>
        <v>5164</v>
      </c>
      <c r="C7166" s="68">
        <f>RANK('Q4.a.i'!C7168,'Q4.a.i'!C$22:C$10021)</f>
        <v>5728</v>
      </c>
      <c r="D7166" s="68">
        <f>RANK('Q4.a.i'!D7168,'Q4.a.i'!D$22:D$10021)</f>
        <v>2589</v>
      </c>
      <c r="E7166" s="68">
        <f>RANK('Q4.a.i'!E7168,'Q4.a.i'!E$22:E$10021)</f>
        <v>2909</v>
      </c>
    </row>
    <row r="7167" spans="1:5">
      <c r="A7167" s="61">
        <v>7148</v>
      </c>
      <c r="B7167" s="68">
        <f>RANK('Q4.a.i'!B7169,'Q4.a.i'!B$22:B$10021)</f>
        <v>6671</v>
      </c>
      <c r="C7167" s="68">
        <f>RANK('Q4.a.i'!C7169,'Q4.a.i'!C$22:C$10021)</f>
        <v>2030</v>
      </c>
      <c r="D7167" s="68">
        <f>RANK('Q4.a.i'!D7169,'Q4.a.i'!D$22:D$10021)</f>
        <v>1877</v>
      </c>
      <c r="E7167" s="68">
        <f>RANK('Q4.a.i'!E7169,'Q4.a.i'!E$22:E$10021)</f>
        <v>1691</v>
      </c>
    </row>
    <row r="7168" spans="1:5">
      <c r="A7168" s="61">
        <v>7149</v>
      </c>
      <c r="B7168" s="68">
        <f>RANK('Q4.a.i'!B7170,'Q4.a.i'!B$22:B$10021)</f>
        <v>1741</v>
      </c>
      <c r="C7168" s="68">
        <f>RANK('Q4.a.i'!C7170,'Q4.a.i'!C$22:C$10021)</f>
        <v>3384</v>
      </c>
      <c r="D7168" s="68">
        <f>RANK('Q4.a.i'!D7170,'Q4.a.i'!D$22:D$10021)</f>
        <v>8496</v>
      </c>
      <c r="E7168" s="68">
        <f>RANK('Q4.a.i'!E7170,'Q4.a.i'!E$22:E$10021)</f>
        <v>3911</v>
      </c>
    </row>
    <row r="7169" spans="1:5">
      <c r="A7169" s="61">
        <v>7150</v>
      </c>
      <c r="B7169" s="68">
        <f>RANK('Q4.a.i'!B7171,'Q4.a.i'!B$22:B$10021)</f>
        <v>4661</v>
      </c>
      <c r="C7169" s="68">
        <f>RANK('Q4.a.i'!C7171,'Q4.a.i'!C$22:C$10021)</f>
        <v>428</v>
      </c>
      <c r="D7169" s="68">
        <f>RANK('Q4.a.i'!D7171,'Q4.a.i'!D$22:D$10021)</f>
        <v>1347</v>
      </c>
      <c r="E7169" s="68">
        <f>RANK('Q4.a.i'!E7171,'Q4.a.i'!E$22:E$10021)</f>
        <v>3911</v>
      </c>
    </row>
    <row r="7170" spans="1:5">
      <c r="A7170" s="61">
        <v>7151</v>
      </c>
      <c r="B7170" s="68">
        <f>RANK('Q4.a.i'!B7172,'Q4.a.i'!B$22:B$10021)</f>
        <v>8336</v>
      </c>
      <c r="C7170" s="68">
        <f>RANK('Q4.a.i'!C7172,'Q4.a.i'!C$22:C$10021)</f>
        <v>373</v>
      </c>
      <c r="D7170" s="68">
        <f>RANK('Q4.a.i'!D7172,'Q4.a.i'!D$22:D$10021)</f>
        <v>3935</v>
      </c>
      <c r="E7170" s="68">
        <f>RANK('Q4.a.i'!E7172,'Q4.a.i'!E$22:E$10021)</f>
        <v>1006</v>
      </c>
    </row>
    <row r="7171" spans="1:5">
      <c r="A7171" s="61">
        <v>7152</v>
      </c>
      <c r="B7171" s="68">
        <f>RANK('Q4.a.i'!B7173,'Q4.a.i'!B$22:B$10021)</f>
        <v>3376</v>
      </c>
      <c r="C7171" s="68">
        <f>RANK('Q4.a.i'!C7173,'Q4.a.i'!C$22:C$10021)</f>
        <v>2758</v>
      </c>
      <c r="D7171" s="68">
        <f>RANK('Q4.a.i'!D7173,'Q4.a.i'!D$22:D$10021)</f>
        <v>7754</v>
      </c>
      <c r="E7171" s="68">
        <f>RANK('Q4.a.i'!E7173,'Q4.a.i'!E$22:E$10021)</f>
        <v>3911</v>
      </c>
    </row>
    <row r="7172" spans="1:5">
      <c r="A7172" s="61">
        <v>7153</v>
      </c>
      <c r="B7172" s="68">
        <f>RANK('Q4.a.i'!B7174,'Q4.a.i'!B$22:B$10021)</f>
        <v>2091</v>
      </c>
      <c r="C7172" s="68">
        <f>RANK('Q4.a.i'!C7174,'Q4.a.i'!C$22:C$10021)</f>
        <v>9299</v>
      </c>
      <c r="D7172" s="68">
        <f>RANK('Q4.a.i'!D7174,'Q4.a.i'!D$22:D$10021)</f>
        <v>9521</v>
      </c>
      <c r="E7172" s="68">
        <f>RANK('Q4.a.i'!E7174,'Q4.a.i'!E$22:E$10021)</f>
        <v>3911</v>
      </c>
    </row>
    <row r="7173" spans="1:5">
      <c r="A7173" s="61">
        <v>7154</v>
      </c>
      <c r="B7173" s="68">
        <f>RANK('Q4.a.i'!B7175,'Q4.a.i'!B$22:B$10021)</f>
        <v>7777</v>
      </c>
      <c r="C7173" s="68">
        <f>RANK('Q4.a.i'!C7175,'Q4.a.i'!C$22:C$10021)</f>
        <v>647</v>
      </c>
      <c r="D7173" s="68">
        <f>RANK('Q4.a.i'!D7175,'Q4.a.i'!D$22:D$10021)</f>
        <v>5310</v>
      </c>
      <c r="E7173" s="68">
        <f>RANK('Q4.a.i'!E7175,'Q4.a.i'!E$22:E$10021)</f>
        <v>2447</v>
      </c>
    </row>
    <row r="7174" spans="1:5">
      <c r="A7174" s="61">
        <v>7155</v>
      </c>
      <c r="B7174" s="68">
        <f>RANK('Q4.a.i'!B7176,'Q4.a.i'!B$22:B$10021)</f>
        <v>8512</v>
      </c>
      <c r="C7174" s="68">
        <f>RANK('Q4.a.i'!C7176,'Q4.a.i'!C$22:C$10021)</f>
        <v>2996</v>
      </c>
      <c r="D7174" s="68">
        <f>RANK('Q4.a.i'!D7176,'Q4.a.i'!D$22:D$10021)</f>
        <v>7035</v>
      </c>
      <c r="E7174" s="68">
        <f>RANK('Q4.a.i'!E7176,'Q4.a.i'!E$22:E$10021)</f>
        <v>3911</v>
      </c>
    </row>
    <row r="7175" spans="1:5">
      <c r="A7175" s="61">
        <v>7156</v>
      </c>
      <c r="B7175" s="68">
        <f>RANK('Q4.a.i'!B7177,'Q4.a.i'!B$22:B$10021)</f>
        <v>4307</v>
      </c>
      <c r="C7175" s="68">
        <f>RANK('Q4.a.i'!C7177,'Q4.a.i'!C$22:C$10021)</f>
        <v>8706</v>
      </c>
      <c r="D7175" s="68">
        <f>RANK('Q4.a.i'!D7177,'Q4.a.i'!D$22:D$10021)</f>
        <v>1623</v>
      </c>
      <c r="E7175" s="68">
        <f>RANK('Q4.a.i'!E7177,'Q4.a.i'!E$22:E$10021)</f>
        <v>3911</v>
      </c>
    </row>
    <row r="7176" spans="1:5">
      <c r="A7176" s="61">
        <v>7157</v>
      </c>
      <c r="B7176" s="68">
        <f>RANK('Q4.a.i'!B7178,'Q4.a.i'!B$22:B$10021)</f>
        <v>8654</v>
      </c>
      <c r="C7176" s="68">
        <f>RANK('Q4.a.i'!C7178,'Q4.a.i'!C$22:C$10021)</f>
        <v>9133</v>
      </c>
      <c r="D7176" s="68">
        <f>RANK('Q4.a.i'!D7178,'Q4.a.i'!D$22:D$10021)</f>
        <v>8634</v>
      </c>
      <c r="E7176" s="68">
        <f>RANK('Q4.a.i'!E7178,'Q4.a.i'!E$22:E$10021)</f>
        <v>3911</v>
      </c>
    </row>
    <row r="7177" spans="1:5">
      <c r="A7177" s="61">
        <v>7158</v>
      </c>
      <c r="B7177" s="68">
        <f>RANK('Q4.a.i'!B7179,'Q4.a.i'!B$22:B$10021)</f>
        <v>7245</v>
      </c>
      <c r="C7177" s="68">
        <f>RANK('Q4.a.i'!C7179,'Q4.a.i'!C$22:C$10021)</f>
        <v>233</v>
      </c>
      <c r="D7177" s="68">
        <f>RANK('Q4.a.i'!D7179,'Q4.a.i'!D$22:D$10021)</f>
        <v>8755</v>
      </c>
      <c r="E7177" s="68">
        <f>RANK('Q4.a.i'!E7179,'Q4.a.i'!E$22:E$10021)</f>
        <v>3911</v>
      </c>
    </row>
    <row r="7178" spans="1:5">
      <c r="A7178" s="61">
        <v>7159</v>
      </c>
      <c r="B7178" s="68">
        <f>RANK('Q4.a.i'!B7180,'Q4.a.i'!B$22:B$10021)</f>
        <v>2487</v>
      </c>
      <c r="C7178" s="68">
        <f>RANK('Q4.a.i'!C7180,'Q4.a.i'!C$22:C$10021)</f>
        <v>3319</v>
      </c>
      <c r="D7178" s="68">
        <f>RANK('Q4.a.i'!D7180,'Q4.a.i'!D$22:D$10021)</f>
        <v>3764</v>
      </c>
      <c r="E7178" s="68">
        <f>RANK('Q4.a.i'!E7180,'Q4.a.i'!E$22:E$10021)</f>
        <v>3911</v>
      </c>
    </row>
    <row r="7179" spans="1:5">
      <c r="A7179" s="61">
        <v>7160</v>
      </c>
      <c r="B7179" s="68">
        <f>RANK('Q4.a.i'!B7181,'Q4.a.i'!B$22:B$10021)</f>
        <v>8880</v>
      </c>
      <c r="C7179" s="68">
        <f>RANK('Q4.a.i'!C7181,'Q4.a.i'!C$22:C$10021)</f>
        <v>4848</v>
      </c>
      <c r="D7179" s="68">
        <f>RANK('Q4.a.i'!D7181,'Q4.a.i'!D$22:D$10021)</f>
        <v>4752</v>
      </c>
      <c r="E7179" s="68">
        <f>RANK('Q4.a.i'!E7181,'Q4.a.i'!E$22:E$10021)</f>
        <v>3911</v>
      </c>
    </row>
    <row r="7180" spans="1:5">
      <c r="A7180" s="61">
        <v>7161</v>
      </c>
      <c r="B7180" s="68">
        <f>RANK('Q4.a.i'!B7182,'Q4.a.i'!B$22:B$10021)</f>
        <v>7510</v>
      </c>
      <c r="C7180" s="68">
        <f>RANK('Q4.a.i'!C7182,'Q4.a.i'!C$22:C$10021)</f>
        <v>9551</v>
      </c>
      <c r="D7180" s="68">
        <f>RANK('Q4.a.i'!D7182,'Q4.a.i'!D$22:D$10021)</f>
        <v>5710</v>
      </c>
      <c r="E7180" s="68">
        <f>RANK('Q4.a.i'!E7182,'Q4.a.i'!E$22:E$10021)</f>
        <v>3911</v>
      </c>
    </row>
    <row r="7181" spans="1:5">
      <c r="A7181" s="61">
        <v>7162</v>
      </c>
      <c r="B7181" s="68">
        <f>RANK('Q4.a.i'!B7183,'Q4.a.i'!B$22:B$10021)</f>
        <v>2777</v>
      </c>
      <c r="C7181" s="68">
        <f>RANK('Q4.a.i'!C7183,'Q4.a.i'!C$22:C$10021)</f>
        <v>3513</v>
      </c>
      <c r="D7181" s="68">
        <f>RANK('Q4.a.i'!D7183,'Q4.a.i'!D$22:D$10021)</f>
        <v>6316</v>
      </c>
      <c r="E7181" s="68">
        <f>RANK('Q4.a.i'!E7183,'Q4.a.i'!E$22:E$10021)</f>
        <v>3911</v>
      </c>
    </row>
    <row r="7182" spans="1:5">
      <c r="A7182" s="61">
        <v>7163</v>
      </c>
      <c r="B7182" s="68">
        <f>RANK('Q4.a.i'!B7184,'Q4.a.i'!B$22:B$10021)</f>
        <v>8925</v>
      </c>
      <c r="C7182" s="68">
        <f>RANK('Q4.a.i'!C7184,'Q4.a.i'!C$22:C$10021)</f>
        <v>4465</v>
      </c>
      <c r="D7182" s="68">
        <f>RANK('Q4.a.i'!D7184,'Q4.a.i'!D$22:D$10021)</f>
        <v>9032</v>
      </c>
      <c r="E7182" s="68">
        <f>RANK('Q4.a.i'!E7184,'Q4.a.i'!E$22:E$10021)</f>
        <v>3911</v>
      </c>
    </row>
    <row r="7183" spans="1:5">
      <c r="A7183" s="61">
        <v>7164</v>
      </c>
      <c r="B7183" s="68">
        <f>RANK('Q4.a.i'!B7185,'Q4.a.i'!B$22:B$10021)</f>
        <v>3592</v>
      </c>
      <c r="C7183" s="68">
        <f>RANK('Q4.a.i'!C7185,'Q4.a.i'!C$22:C$10021)</f>
        <v>6071</v>
      </c>
      <c r="D7183" s="68">
        <f>RANK('Q4.a.i'!D7185,'Q4.a.i'!D$22:D$10021)</f>
        <v>6348</v>
      </c>
      <c r="E7183" s="68">
        <f>RANK('Q4.a.i'!E7185,'Q4.a.i'!E$22:E$10021)</f>
        <v>3911</v>
      </c>
    </row>
    <row r="7184" spans="1:5">
      <c r="A7184" s="61">
        <v>7165</v>
      </c>
      <c r="B7184" s="68">
        <f>RANK('Q4.a.i'!B7186,'Q4.a.i'!B$22:B$10021)</f>
        <v>1124</v>
      </c>
      <c r="C7184" s="68">
        <f>RANK('Q4.a.i'!C7186,'Q4.a.i'!C$22:C$10021)</f>
        <v>533</v>
      </c>
      <c r="D7184" s="68">
        <f>RANK('Q4.a.i'!D7186,'Q4.a.i'!D$22:D$10021)</f>
        <v>2860</v>
      </c>
      <c r="E7184" s="68">
        <f>RANK('Q4.a.i'!E7186,'Q4.a.i'!E$22:E$10021)</f>
        <v>3911</v>
      </c>
    </row>
    <row r="7185" spans="1:5">
      <c r="A7185" s="61">
        <v>7166</v>
      </c>
      <c r="B7185" s="68">
        <f>RANK('Q4.a.i'!B7187,'Q4.a.i'!B$22:B$10021)</f>
        <v>2528</v>
      </c>
      <c r="C7185" s="68">
        <f>RANK('Q4.a.i'!C7187,'Q4.a.i'!C$22:C$10021)</f>
        <v>8365</v>
      </c>
      <c r="D7185" s="68">
        <f>RANK('Q4.a.i'!D7187,'Q4.a.i'!D$22:D$10021)</f>
        <v>8016</v>
      </c>
      <c r="E7185" s="68">
        <f>RANK('Q4.a.i'!E7187,'Q4.a.i'!E$22:E$10021)</f>
        <v>3911</v>
      </c>
    </row>
    <row r="7186" spans="1:5">
      <c r="A7186" s="61">
        <v>7167</v>
      </c>
      <c r="B7186" s="68">
        <f>RANK('Q4.a.i'!B7188,'Q4.a.i'!B$22:B$10021)</f>
        <v>5788</v>
      </c>
      <c r="C7186" s="68">
        <f>RANK('Q4.a.i'!C7188,'Q4.a.i'!C$22:C$10021)</f>
        <v>1874</v>
      </c>
      <c r="D7186" s="68">
        <f>RANK('Q4.a.i'!D7188,'Q4.a.i'!D$22:D$10021)</f>
        <v>7310</v>
      </c>
      <c r="E7186" s="68">
        <f>RANK('Q4.a.i'!E7188,'Q4.a.i'!E$22:E$10021)</f>
        <v>3911</v>
      </c>
    </row>
    <row r="7187" spans="1:5">
      <c r="A7187" s="61">
        <v>7168</v>
      </c>
      <c r="B7187" s="68">
        <f>RANK('Q4.a.i'!B7189,'Q4.a.i'!B$22:B$10021)</f>
        <v>5778</v>
      </c>
      <c r="C7187" s="68">
        <f>RANK('Q4.a.i'!C7189,'Q4.a.i'!C$22:C$10021)</f>
        <v>3569</v>
      </c>
      <c r="D7187" s="68">
        <f>RANK('Q4.a.i'!D7189,'Q4.a.i'!D$22:D$10021)</f>
        <v>5988</v>
      </c>
      <c r="E7187" s="68">
        <f>RANK('Q4.a.i'!E7189,'Q4.a.i'!E$22:E$10021)</f>
        <v>3911</v>
      </c>
    </row>
    <row r="7188" spans="1:5">
      <c r="A7188" s="61">
        <v>7169</v>
      </c>
      <c r="B7188" s="68">
        <f>RANK('Q4.a.i'!B7190,'Q4.a.i'!B$22:B$10021)</f>
        <v>8440</v>
      </c>
      <c r="C7188" s="68">
        <f>RANK('Q4.a.i'!C7190,'Q4.a.i'!C$22:C$10021)</f>
        <v>2500</v>
      </c>
      <c r="D7188" s="68">
        <f>RANK('Q4.a.i'!D7190,'Q4.a.i'!D$22:D$10021)</f>
        <v>5371</v>
      </c>
      <c r="E7188" s="68">
        <f>RANK('Q4.a.i'!E7190,'Q4.a.i'!E$22:E$10021)</f>
        <v>3911</v>
      </c>
    </row>
    <row r="7189" spans="1:5">
      <c r="A7189" s="61">
        <v>7170</v>
      </c>
      <c r="B7189" s="68">
        <f>RANK('Q4.a.i'!B7191,'Q4.a.i'!B$22:B$10021)</f>
        <v>3235</v>
      </c>
      <c r="C7189" s="68">
        <f>RANK('Q4.a.i'!C7191,'Q4.a.i'!C$22:C$10021)</f>
        <v>9358</v>
      </c>
      <c r="D7189" s="68">
        <f>RANK('Q4.a.i'!D7191,'Q4.a.i'!D$22:D$10021)</f>
        <v>2349</v>
      </c>
      <c r="E7189" s="68">
        <f>RANK('Q4.a.i'!E7191,'Q4.a.i'!E$22:E$10021)</f>
        <v>2710</v>
      </c>
    </row>
    <row r="7190" spans="1:5">
      <c r="A7190" s="61">
        <v>7171</v>
      </c>
      <c r="B7190" s="68">
        <f>RANK('Q4.a.i'!B7192,'Q4.a.i'!B$22:B$10021)</f>
        <v>8201</v>
      </c>
      <c r="C7190" s="68">
        <f>RANK('Q4.a.i'!C7192,'Q4.a.i'!C$22:C$10021)</f>
        <v>3356</v>
      </c>
      <c r="D7190" s="68">
        <f>RANK('Q4.a.i'!D7192,'Q4.a.i'!D$22:D$10021)</f>
        <v>4237</v>
      </c>
      <c r="E7190" s="68">
        <f>RANK('Q4.a.i'!E7192,'Q4.a.i'!E$22:E$10021)</f>
        <v>3911</v>
      </c>
    </row>
    <row r="7191" spans="1:5">
      <c r="A7191" s="61">
        <v>7172</v>
      </c>
      <c r="B7191" s="68">
        <f>RANK('Q4.a.i'!B7193,'Q4.a.i'!B$22:B$10021)</f>
        <v>9649</v>
      </c>
      <c r="C7191" s="68">
        <f>RANK('Q4.a.i'!C7193,'Q4.a.i'!C$22:C$10021)</f>
        <v>9736</v>
      </c>
      <c r="D7191" s="68">
        <f>RANK('Q4.a.i'!D7193,'Q4.a.i'!D$22:D$10021)</f>
        <v>4289</v>
      </c>
      <c r="E7191" s="68">
        <f>RANK('Q4.a.i'!E7193,'Q4.a.i'!E$22:E$10021)</f>
        <v>3320</v>
      </c>
    </row>
    <row r="7192" spans="1:5">
      <c r="A7192" s="61">
        <v>7173</v>
      </c>
      <c r="B7192" s="68">
        <f>RANK('Q4.a.i'!B7194,'Q4.a.i'!B$22:B$10021)</f>
        <v>5550</v>
      </c>
      <c r="C7192" s="68">
        <f>RANK('Q4.a.i'!C7194,'Q4.a.i'!C$22:C$10021)</f>
        <v>1775</v>
      </c>
      <c r="D7192" s="68">
        <f>RANK('Q4.a.i'!D7194,'Q4.a.i'!D$22:D$10021)</f>
        <v>130</v>
      </c>
      <c r="E7192" s="68">
        <f>RANK('Q4.a.i'!E7194,'Q4.a.i'!E$22:E$10021)</f>
        <v>462</v>
      </c>
    </row>
    <row r="7193" spans="1:5">
      <c r="A7193" s="61">
        <v>7174</v>
      </c>
      <c r="B7193" s="68">
        <f>RANK('Q4.a.i'!B7195,'Q4.a.i'!B$22:B$10021)</f>
        <v>6550</v>
      </c>
      <c r="C7193" s="68">
        <f>RANK('Q4.a.i'!C7195,'Q4.a.i'!C$22:C$10021)</f>
        <v>6299</v>
      </c>
      <c r="D7193" s="68">
        <f>RANK('Q4.a.i'!D7195,'Q4.a.i'!D$22:D$10021)</f>
        <v>9150</v>
      </c>
      <c r="E7193" s="68">
        <f>RANK('Q4.a.i'!E7195,'Q4.a.i'!E$22:E$10021)</f>
        <v>3911</v>
      </c>
    </row>
    <row r="7194" spans="1:5">
      <c r="A7194" s="61">
        <v>7175</v>
      </c>
      <c r="B7194" s="68">
        <f>RANK('Q4.a.i'!B7196,'Q4.a.i'!B$22:B$10021)</f>
        <v>5262</v>
      </c>
      <c r="C7194" s="68">
        <f>RANK('Q4.a.i'!C7196,'Q4.a.i'!C$22:C$10021)</f>
        <v>9430</v>
      </c>
      <c r="D7194" s="68">
        <f>RANK('Q4.a.i'!D7196,'Q4.a.i'!D$22:D$10021)</f>
        <v>9223</v>
      </c>
      <c r="E7194" s="68">
        <f>RANK('Q4.a.i'!E7196,'Q4.a.i'!E$22:E$10021)</f>
        <v>3911</v>
      </c>
    </row>
    <row r="7195" spans="1:5">
      <c r="A7195" s="61">
        <v>7176</v>
      </c>
      <c r="B7195" s="68">
        <f>RANK('Q4.a.i'!B7197,'Q4.a.i'!B$22:B$10021)</f>
        <v>2212</v>
      </c>
      <c r="C7195" s="68">
        <f>RANK('Q4.a.i'!C7197,'Q4.a.i'!C$22:C$10021)</f>
        <v>6736</v>
      </c>
      <c r="D7195" s="68">
        <f>RANK('Q4.a.i'!D7197,'Q4.a.i'!D$22:D$10021)</f>
        <v>7712</v>
      </c>
      <c r="E7195" s="68">
        <f>RANK('Q4.a.i'!E7197,'Q4.a.i'!E$22:E$10021)</f>
        <v>3911</v>
      </c>
    </row>
    <row r="7196" spans="1:5">
      <c r="A7196" s="61">
        <v>7177</v>
      </c>
      <c r="B7196" s="68">
        <f>RANK('Q4.a.i'!B7198,'Q4.a.i'!B$22:B$10021)</f>
        <v>8131</v>
      </c>
      <c r="C7196" s="68">
        <f>RANK('Q4.a.i'!C7198,'Q4.a.i'!C$22:C$10021)</f>
        <v>9679</v>
      </c>
      <c r="D7196" s="68">
        <f>RANK('Q4.a.i'!D7198,'Q4.a.i'!D$22:D$10021)</f>
        <v>704</v>
      </c>
      <c r="E7196" s="68">
        <f>RANK('Q4.a.i'!E7198,'Q4.a.i'!E$22:E$10021)</f>
        <v>3911</v>
      </c>
    </row>
    <row r="7197" spans="1:5">
      <c r="A7197" s="61">
        <v>7178</v>
      </c>
      <c r="B7197" s="68">
        <f>RANK('Q4.a.i'!B7199,'Q4.a.i'!B$22:B$10021)</f>
        <v>8067</v>
      </c>
      <c r="C7197" s="68">
        <f>RANK('Q4.a.i'!C7199,'Q4.a.i'!C$22:C$10021)</f>
        <v>8475</v>
      </c>
      <c r="D7197" s="68">
        <f>RANK('Q4.a.i'!D7199,'Q4.a.i'!D$22:D$10021)</f>
        <v>85</v>
      </c>
      <c r="E7197" s="68">
        <f>RANK('Q4.a.i'!E7199,'Q4.a.i'!E$22:E$10021)</f>
        <v>1151</v>
      </c>
    </row>
    <row r="7198" spans="1:5">
      <c r="A7198" s="61">
        <v>7179</v>
      </c>
      <c r="B7198" s="68">
        <f>RANK('Q4.a.i'!B7200,'Q4.a.i'!B$22:B$10021)</f>
        <v>6024</v>
      </c>
      <c r="C7198" s="68">
        <f>RANK('Q4.a.i'!C7200,'Q4.a.i'!C$22:C$10021)</f>
        <v>4498</v>
      </c>
      <c r="D7198" s="68">
        <f>RANK('Q4.a.i'!D7200,'Q4.a.i'!D$22:D$10021)</f>
        <v>6737</v>
      </c>
      <c r="E7198" s="68">
        <f>RANK('Q4.a.i'!E7200,'Q4.a.i'!E$22:E$10021)</f>
        <v>3911</v>
      </c>
    </row>
    <row r="7199" spans="1:5">
      <c r="A7199" s="61">
        <v>7180</v>
      </c>
      <c r="B7199" s="68">
        <f>RANK('Q4.a.i'!B7201,'Q4.a.i'!B$22:B$10021)</f>
        <v>8346</v>
      </c>
      <c r="C7199" s="68">
        <f>RANK('Q4.a.i'!C7201,'Q4.a.i'!C$22:C$10021)</f>
        <v>238</v>
      </c>
      <c r="D7199" s="68">
        <f>RANK('Q4.a.i'!D7201,'Q4.a.i'!D$22:D$10021)</f>
        <v>8226</v>
      </c>
      <c r="E7199" s="68">
        <f>RANK('Q4.a.i'!E7201,'Q4.a.i'!E$22:E$10021)</f>
        <v>3911</v>
      </c>
    </row>
    <row r="7200" spans="1:5">
      <c r="A7200" s="61">
        <v>7181</v>
      </c>
      <c r="B7200" s="68">
        <f>RANK('Q4.a.i'!B7202,'Q4.a.i'!B$22:B$10021)</f>
        <v>4764</v>
      </c>
      <c r="C7200" s="68">
        <f>RANK('Q4.a.i'!C7202,'Q4.a.i'!C$22:C$10021)</f>
        <v>602</v>
      </c>
      <c r="D7200" s="68">
        <f>RANK('Q4.a.i'!D7202,'Q4.a.i'!D$22:D$10021)</f>
        <v>9947</v>
      </c>
      <c r="E7200" s="68">
        <f>RANK('Q4.a.i'!E7202,'Q4.a.i'!E$22:E$10021)</f>
        <v>3911</v>
      </c>
    </row>
    <row r="7201" spans="1:5">
      <c r="A7201" s="61">
        <v>7182</v>
      </c>
      <c r="B7201" s="68">
        <f>RANK('Q4.a.i'!B7203,'Q4.a.i'!B$22:B$10021)</f>
        <v>5381</v>
      </c>
      <c r="C7201" s="68">
        <f>RANK('Q4.a.i'!C7203,'Q4.a.i'!C$22:C$10021)</f>
        <v>6909</v>
      </c>
      <c r="D7201" s="68">
        <f>RANK('Q4.a.i'!D7203,'Q4.a.i'!D$22:D$10021)</f>
        <v>346</v>
      </c>
      <c r="E7201" s="68">
        <f>RANK('Q4.a.i'!E7203,'Q4.a.i'!E$22:E$10021)</f>
        <v>3911</v>
      </c>
    </row>
    <row r="7202" spans="1:5">
      <c r="A7202" s="61">
        <v>7183</v>
      </c>
      <c r="B7202" s="68">
        <f>RANK('Q4.a.i'!B7204,'Q4.a.i'!B$22:B$10021)</f>
        <v>404</v>
      </c>
      <c r="C7202" s="68">
        <f>RANK('Q4.a.i'!C7204,'Q4.a.i'!C$22:C$10021)</f>
        <v>4734</v>
      </c>
      <c r="D7202" s="68">
        <f>RANK('Q4.a.i'!D7204,'Q4.a.i'!D$22:D$10021)</f>
        <v>2192</v>
      </c>
      <c r="E7202" s="68">
        <f>RANK('Q4.a.i'!E7204,'Q4.a.i'!E$22:E$10021)</f>
        <v>3911</v>
      </c>
    </row>
    <row r="7203" spans="1:5">
      <c r="A7203" s="61">
        <v>7184</v>
      </c>
      <c r="B7203" s="68">
        <f>RANK('Q4.a.i'!B7205,'Q4.a.i'!B$22:B$10021)</f>
        <v>73</v>
      </c>
      <c r="C7203" s="68">
        <f>RANK('Q4.a.i'!C7205,'Q4.a.i'!C$22:C$10021)</f>
        <v>3452</v>
      </c>
      <c r="D7203" s="68">
        <f>RANK('Q4.a.i'!D7205,'Q4.a.i'!D$22:D$10021)</f>
        <v>6757</v>
      </c>
      <c r="E7203" s="68">
        <f>RANK('Q4.a.i'!E7205,'Q4.a.i'!E$22:E$10021)</f>
        <v>3911</v>
      </c>
    </row>
    <row r="7204" spans="1:5">
      <c r="A7204" s="61">
        <v>7185</v>
      </c>
      <c r="B7204" s="68">
        <f>RANK('Q4.a.i'!B7206,'Q4.a.i'!B$22:B$10021)</f>
        <v>9186</v>
      </c>
      <c r="C7204" s="68">
        <f>RANK('Q4.a.i'!C7206,'Q4.a.i'!C$22:C$10021)</f>
        <v>6694</v>
      </c>
      <c r="D7204" s="68">
        <f>RANK('Q4.a.i'!D7206,'Q4.a.i'!D$22:D$10021)</f>
        <v>3236</v>
      </c>
      <c r="E7204" s="68">
        <f>RANK('Q4.a.i'!E7206,'Q4.a.i'!E$22:E$10021)</f>
        <v>2185</v>
      </c>
    </row>
    <row r="7205" spans="1:5">
      <c r="A7205" s="61">
        <v>7186</v>
      </c>
      <c r="B7205" s="68">
        <f>RANK('Q4.a.i'!B7207,'Q4.a.i'!B$22:B$10021)</f>
        <v>7830</v>
      </c>
      <c r="C7205" s="68">
        <f>RANK('Q4.a.i'!C7207,'Q4.a.i'!C$22:C$10021)</f>
        <v>8637</v>
      </c>
      <c r="D7205" s="68">
        <f>RANK('Q4.a.i'!D7207,'Q4.a.i'!D$22:D$10021)</f>
        <v>5765</v>
      </c>
      <c r="E7205" s="68">
        <f>RANK('Q4.a.i'!E7207,'Q4.a.i'!E$22:E$10021)</f>
        <v>3911</v>
      </c>
    </row>
    <row r="7206" spans="1:5">
      <c r="A7206" s="61">
        <v>7187</v>
      </c>
      <c r="B7206" s="68">
        <f>RANK('Q4.a.i'!B7208,'Q4.a.i'!B$22:B$10021)</f>
        <v>3057</v>
      </c>
      <c r="C7206" s="68">
        <f>RANK('Q4.a.i'!C7208,'Q4.a.i'!C$22:C$10021)</f>
        <v>4525</v>
      </c>
      <c r="D7206" s="68">
        <f>RANK('Q4.a.i'!D7208,'Q4.a.i'!D$22:D$10021)</f>
        <v>939</v>
      </c>
      <c r="E7206" s="68">
        <f>RANK('Q4.a.i'!E7208,'Q4.a.i'!E$22:E$10021)</f>
        <v>3911</v>
      </c>
    </row>
    <row r="7207" spans="1:5">
      <c r="A7207" s="61">
        <v>7188</v>
      </c>
      <c r="B7207" s="68">
        <f>RANK('Q4.a.i'!B7209,'Q4.a.i'!B$22:B$10021)</f>
        <v>9833</v>
      </c>
      <c r="C7207" s="68">
        <f>RANK('Q4.a.i'!C7209,'Q4.a.i'!C$22:C$10021)</f>
        <v>4</v>
      </c>
      <c r="D7207" s="68">
        <f>RANK('Q4.a.i'!D7209,'Q4.a.i'!D$22:D$10021)</f>
        <v>7020</v>
      </c>
      <c r="E7207" s="68">
        <f>RANK('Q4.a.i'!E7209,'Q4.a.i'!E$22:E$10021)</f>
        <v>3911</v>
      </c>
    </row>
    <row r="7208" spans="1:5">
      <c r="A7208" s="61">
        <v>7189</v>
      </c>
      <c r="B7208" s="68">
        <f>RANK('Q4.a.i'!B7210,'Q4.a.i'!B$22:B$10021)</f>
        <v>6505</v>
      </c>
      <c r="C7208" s="68">
        <f>RANK('Q4.a.i'!C7210,'Q4.a.i'!C$22:C$10021)</f>
        <v>7582</v>
      </c>
      <c r="D7208" s="68">
        <f>RANK('Q4.a.i'!D7210,'Q4.a.i'!D$22:D$10021)</f>
        <v>7838</v>
      </c>
      <c r="E7208" s="68">
        <f>RANK('Q4.a.i'!E7210,'Q4.a.i'!E$22:E$10021)</f>
        <v>3911</v>
      </c>
    </row>
    <row r="7209" spans="1:5">
      <c r="A7209" s="61">
        <v>7190</v>
      </c>
      <c r="B7209" s="68">
        <f>RANK('Q4.a.i'!B7211,'Q4.a.i'!B$22:B$10021)</f>
        <v>5291</v>
      </c>
      <c r="C7209" s="68">
        <f>RANK('Q4.a.i'!C7211,'Q4.a.i'!C$22:C$10021)</f>
        <v>7921</v>
      </c>
      <c r="D7209" s="68">
        <f>RANK('Q4.a.i'!D7211,'Q4.a.i'!D$22:D$10021)</f>
        <v>7459</v>
      </c>
      <c r="E7209" s="68">
        <f>RANK('Q4.a.i'!E7211,'Q4.a.i'!E$22:E$10021)</f>
        <v>2251</v>
      </c>
    </row>
    <row r="7210" spans="1:5">
      <c r="A7210" s="61">
        <v>7191</v>
      </c>
      <c r="B7210" s="68">
        <f>RANK('Q4.a.i'!B7212,'Q4.a.i'!B$22:B$10021)</f>
        <v>3014</v>
      </c>
      <c r="C7210" s="68">
        <f>RANK('Q4.a.i'!C7212,'Q4.a.i'!C$22:C$10021)</f>
        <v>6525</v>
      </c>
      <c r="D7210" s="68">
        <f>RANK('Q4.a.i'!D7212,'Q4.a.i'!D$22:D$10021)</f>
        <v>6893</v>
      </c>
      <c r="E7210" s="68">
        <f>RANK('Q4.a.i'!E7212,'Q4.a.i'!E$22:E$10021)</f>
        <v>2271</v>
      </c>
    </row>
    <row r="7211" spans="1:5">
      <c r="A7211" s="61">
        <v>7192</v>
      </c>
      <c r="B7211" s="68">
        <f>RANK('Q4.a.i'!B7213,'Q4.a.i'!B$22:B$10021)</f>
        <v>7986</v>
      </c>
      <c r="C7211" s="68">
        <f>RANK('Q4.a.i'!C7213,'Q4.a.i'!C$22:C$10021)</f>
        <v>1398</v>
      </c>
      <c r="D7211" s="68">
        <f>RANK('Q4.a.i'!D7213,'Q4.a.i'!D$22:D$10021)</f>
        <v>8787</v>
      </c>
      <c r="E7211" s="68">
        <f>RANK('Q4.a.i'!E7213,'Q4.a.i'!E$22:E$10021)</f>
        <v>3911</v>
      </c>
    </row>
    <row r="7212" spans="1:5">
      <c r="A7212" s="61">
        <v>7193</v>
      </c>
      <c r="B7212" s="68">
        <f>RANK('Q4.a.i'!B7214,'Q4.a.i'!B$22:B$10021)</f>
        <v>1120</v>
      </c>
      <c r="C7212" s="68">
        <f>RANK('Q4.a.i'!C7214,'Q4.a.i'!C$22:C$10021)</f>
        <v>8842</v>
      </c>
      <c r="D7212" s="68">
        <f>RANK('Q4.a.i'!D7214,'Q4.a.i'!D$22:D$10021)</f>
        <v>9514</v>
      </c>
      <c r="E7212" s="68">
        <f>RANK('Q4.a.i'!E7214,'Q4.a.i'!E$22:E$10021)</f>
        <v>3911</v>
      </c>
    </row>
    <row r="7213" spans="1:5">
      <c r="A7213" s="61">
        <v>7194</v>
      </c>
      <c r="B7213" s="68">
        <f>RANK('Q4.a.i'!B7215,'Q4.a.i'!B$22:B$10021)</f>
        <v>618</v>
      </c>
      <c r="C7213" s="68">
        <f>RANK('Q4.a.i'!C7215,'Q4.a.i'!C$22:C$10021)</f>
        <v>3001</v>
      </c>
      <c r="D7213" s="68">
        <f>RANK('Q4.a.i'!D7215,'Q4.a.i'!D$22:D$10021)</f>
        <v>7303</v>
      </c>
      <c r="E7213" s="68">
        <f>RANK('Q4.a.i'!E7215,'Q4.a.i'!E$22:E$10021)</f>
        <v>3911</v>
      </c>
    </row>
    <row r="7214" spans="1:5">
      <c r="A7214" s="61">
        <v>7195</v>
      </c>
      <c r="B7214" s="68">
        <f>RANK('Q4.a.i'!B7216,'Q4.a.i'!B$22:B$10021)</f>
        <v>984</v>
      </c>
      <c r="C7214" s="68">
        <f>RANK('Q4.a.i'!C7216,'Q4.a.i'!C$22:C$10021)</f>
        <v>1412</v>
      </c>
      <c r="D7214" s="68">
        <f>RANK('Q4.a.i'!D7216,'Q4.a.i'!D$22:D$10021)</f>
        <v>8997</v>
      </c>
      <c r="E7214" s="68">
        <f>RANK('Q4.a.i'!E7216,'Q4.a.i'!E$22:E$10021)</f>
        <v>3911</v>
      </c>
    </row>
    <row r="7215" spans="1:5">
      <c r="A7215" s="61">
        <v>7196</v>
      </c>
      <c r="B7215" s="68">
        <f>RANK('Q4.a.i'!B7217,'Q4.a.i'!B$22:B$10021)</f>
        <v>9859</v>
      </c>
      <c r="C7215" s="68">
        <f>RANK('Q4.a.i'!C7217,'Q4.a.i'!C$22:C$10021)</f>
        <v>1657</v>
      </c>
      <c r="D7215" s="68">
        <f>RANK('Q4.a.i'!D7217,'Q4.a.i'!D$22:D$10021)</f>
        <v>731</v>
      </c>
      <c r="E7215" s="68">
        <f>RANK('Q4.a.i'!E7217,'Q4.a.i'!E$22:E$10021)</f>
        <v>3911</v>
      </c>
    </row>
    <row r="7216" spans="1:5">
      <c r="A7216" s="61">
        <v>7197</v>
      </c>
      <c r="B7216" s="68">
        <f>RANK('Q4.a.i'!B7218,'Q4.a.i'!B$22:B$10021)</f>
        <v>4316</v>
      </c>
      <c r="C7216" s="68">
        <f>RANK('Q4.a.i'!C7218,'Q4.a.i'!C$22:C$10021)</f>
        <v>7732</v>
      </c>
      <c r="D7216" s="68">
        <f>RANK('Q4.a.i'!D7218,'Q4.a.i'!D$22:D$10021)</f>
        <v>2801</v>
      </c>
      <c r="E7216" s="68">
        <f>RANK('Q4.a.i'!E7218,'Q4.a.i'!E$22:E$10021)</f>
        <v>3911</v>
      </c>
    </row>
    <row r="7217" spans="1:5">
      <c r="A7217" s="61">
        <v>7198</v>
      </c>
      <c r="B7217" s="68">
        <f>RANK('Q4.a.i'!B7219,'Q4.a.i'!B$22:B$10021)</f>
        <v>1761</v>
      </c>
      <c r="C7217" s="68">
        <f>RANK('Q4.a.i'!C7219,'Q4.a.i'!C$22:C$10021)</f>
        <v>8527</v>
      </c>
      <c r="D7217" s="68">
        <f>RANK('Q4.a.i'!D7219,'Q4.a.i'!D$22:D$10021)</f>
        <v>9809</v>
      </c>
      <c r="E7217" s="68">
        <f>RANK('Q4.a.i'!E7219,'Q4.a.i'!E$22:E$10021)</f>
        <v>3911</v>
      </c>
    </row>
    <row r="7218" spans="1:5">
      <c r="A7218" s="61">
        <v>7199</v>
      </c>
      <c r="B7218" s="68">
        <f>RANK('Q4.a.i'!B7220,'Q4.a.i'!B$22:B$10021)</f>
        <v>4304</v>
      </c>
      <c r="C7218" s="68">
        <f>RANK('Q4.a.i'!C7220,'Q4.a.i'!C$22:C$10021)</f>
        <v>2371</v>
      </c>
      <c r="D7218" s="68">
        <f>RANK('Q4.a.i'!D7220,'Q4.a.i'!D$22:D$10021)</f>
        <v>4920</v>
      </c>
      <c r="E7218" s="68">
        <f>RANK('Q4.a.i'!E7220,'Q4.a.i'!E$22:E$10021)</f>
        <v>3911</v>
      </c>
    </row>
    <row r="7219" spans="1:5">
      <c r="A7219" s="61">
        <v>7200</v>
      </c>
      <c r="B7219" s="68">
        <f>RANK('Q4.a.i'!B7221,'Q4.a.i'!B$22:B$10021)</f>
        <v>4914</v>
      </c>
      <c r="C7219" s="68">
        <f>RANK('Q4.a.i'!C7221,'Q4.a.i'!C$22:C$10021)</f>
        <v>4375</v>
      </c>
      <c r="D7219" s="68">
        <f>RANK('Q4.a.i'!D7221,'Q4.a.i'!D$22:D$10021)</f>
        <v>6900</v>
      </c>
      <c r="E7219" s="68">
        <f>RANK('Q4.a.i'!E7221,'Q4.a.i'!E$22:E$10021)</f>
        <v>3911</v>
      </c>
    </row>
    <row r="7220" spans="1:5">
      <c r="A7220" s="61">
        <v>7201</v>
      </c>
      <c r="B7220" s="68">
        <f>RANK('Q4.a.i'!B7222,'Q4.a.i'!B$22:B$10021)</f>
        <v>825</v>
      </c>
      <c r="C7220" s="68">
        <f>RANK('Q4.a.i'!C7222,'Q4.a.i'!C$22:C$10021)</f>
        <v>4272</v>
      </c>
      <c r="D7220" s="68">
        <f>RANK('Q4.a.i'!D7222,'Q4.a.i'!D$22:D$10021)</f>
        <v>164</v>
      </c>
      <c r="E7220" s="68">
        <f>RANK('Q4.a.i'!E7222,'Q4.a.i'!E$22:E$10021)</f>
        <v>2724</v>
      </c>
    </row>
    <row r="7221" spans="1:5">
      <c r="A7221" s="61">
        <v>7202</v>
      </c>
      <c r="B7221" s="68">
        <f>RANK('Q4.a.i'!B7223,'Q4.a.i'!B$22:B$10021)</f>
        <v>880</v>
      </c>
      <c r="C7221" s="68">
        <f>RANK('Q4.a.i'!C7223,'Q4.a.i'!C$22:C$10021)</f>
        <v>4653</v>
      </c>
      <c r="D7221" s="68">
        <f>RANK('Q4.a.i'!D7223,'Q4.a.i'!D$22:D$10021)</f>
        <v>3234</v>
      </c>
      <c r="E7221" s="68">
        <f>RANK('Q4.a.i'!E7223,'Q4.a.i'!E$22:E$10021)</f>
        <v>2065</v>
      </c>
    </row>
    <row r="7222" spans="1:5">
      <c r="A7222" s="61">
        <v>7203</v>
      </c>
      <c r="B7222" s="68">
        <f>RANK('Q4.a.i'!B7224,'Q4.a.i'!B$22:B$10021)</f>
        <v>631</v>
      </c>
      <c r="C7222" s="68">
        <f>RANK('Q4.a.i'!C7224,'Q4.a.i'!C$22:C$10021)</f>
        <v>6655</v>
      </c>
      <c r="D7222" s="68">
        <f>RANK('Q4.a.i'!D7224,'Q4.a.i'!D$22:D$10021)</f>
        <v>2946</v>
      </c>
      <c r="E7222" s="68">
        <f>RANK('Q4.a.i'!E7224,'Q4.a.i'!E$22:E$10021)</f>
        <v>3911</v>
      </c>
    </row>
    <row r="7223" spans="1:5">
      <c r="A7223" s="61">
        <v>7204</v>
      </c>
      <c r="B7223" s="68">
        <f>RANK('Q4.a.i'!B7225,'Q4.a.i'!B$22:B$10021)</f>
        <v>4889</v>
      </c>
      <c r="C7223" s="68">
        <f>RANK('Q4.a.i'!C7225,'Q4.a.i'!C$22:C$10021)</f>
        <v>3737</v>
      </c>
      <c r="D7223" s="68">
        <f>RANK('Q4.a.i'!D7225,'Q4.a.i'!D$22:D$10021)</f>
        <v>2195</v>
      </c>
      <c r="E7223" s="68">
        <f>RANK('Q4.a.i'!E7225,'Q4.a.i'!E$22:E$10021)</f>
        <v>1451</v>
      </c>
    </row>
    <row r="7224" spans="1:5">
      <c r="A7224" s="61">
        <v>7205</v>
      </c>
      <c r="B7224" s="68">
        <f>RANK('Q4.a.i'!B7226,'Q4.a.i'!B$22:B$10021)</f>
        <v>8709</v>
      </c>
      <c r="C7224" s="68">
        <f>RANK('Q4.a.i'!C7226,'Q4.a.i'!C$22:C$10021)</f>
        <v>5099</v>
      </c>
      <c r="D7224" s="68">
        <f>RANK('Q4.a.i'!D7226,'Q4.a.i'!D$22:D$10021)</f>
        <v>4826</v>
      </c>
      <c r="E7224" s="68">
        <f>RANK('Q4.a.i'!E7226,'Q4.a.i'!E$22:E$10021)</f>
        <v>3911</v>
      </c>
    </row>
    <row r="7225" spans="1:5">
      <c r="A7225" s="61">
        <v>7206</v>
      </c>
      <c r="B7225" s="68">
        <f>RANK('Q4.a.i'!B7227,'Q4.a.i'!B$22:B$10021)</f>
        <v>3117</v>
      </c>
      <c r="C7225" s="68">
        <f>RANK('Q4.a.i'!C7227,'Q4.a.i'!C$22:C$10021)</f>
        <v>6796</v>
      </c>
      <c r="D7225" s="68">
        <f>RANK('Q4.a.i'!D7227,'Q4.a.i'!D$22:D$10021)</f>
        <v>8052</v>
      </c>
      <c r="E7225" s="68">
        <f>RANK('Q4.a.i'!E7227,'Q4.a.i'!E$22:E$10021)</f>
        <v>3911</v>
      </c>
    </row>
    <row r="7226" spans="1:5">
      <c r="A7226" s="61">
        <v>7207</v>
      </c>
      <c r="B7226" s="68">
        <f>RANK('Q4.a.i'!B7228,'Q4.a.i'!B$22:B$10021)</f>
        <v>451</v>
      </c>
      <c r="C7226" s="68">
        <f>RANK('Q4.a.i'!C7228,'Q4.a.i'!C$22:C$10021)</f>
        <v>6072</v>
      </c>
      <c r="D7226" s="68">
        <f>RANK('Q4.a.i'!D7228,'Q4.a.i'!D$22:D$10021)</f>
        <v>7980</v>
      </c>
      <c r="E7226" s="68">
        <f>RANK('Q4.a.i'!E7228,'Q4.a.i'!E$22:E$10021)</f>
        <v>2107</v>
      </c>
    </row>
    <row r="7227" spans="1:5">
      <c r="A7227" s="61">
        <v>7208</v>
      </c>
      <c r="B7227" s="68">
        <f>RANK('Q4.a.i'!B7229,'Q4.a.i'!B$22:B$10021)</f>
        <v>8745</v>
      </c>
      <c r="C7227" s="68">
        <f>RANK('Q4.a.i'!C7229,'Q4.a.i'!C$22:C$10021)</f>
        <v>6973</v>
      </c>
      <c r="D7227" s="68">
        <f>RANK('Q4.a.i'!D7229,'Q4.a.i'!D$22:D$10021)</f>
        <v>3661</v>
      </c>
      <c r="E7227" s="68">
        <f>RANK('Q4.a.i'!E7229,'Q4.a.i'!E$22:E$10021)</f>
        <v>3911</v>
      </c>
    </row>
    <row r="7228" spans="1:5">
      <c r="A7228" s="61">
        <v>7209</v>
      </c>
      <c r="B7228" s="68">
        <f>RANK('Q4.a.i'!B7230,'Q4.a.i'!B$22:B$10021)</f>
        <v>9293</v>
      </c>
      <c r="C7228" s="68">
        <f>RANK('Q4.a.i'!C7230,'Q4.a.i'!C$22:C$10021)</f>
        <v>3221</v>
      </c>
      <c r="D7228" s="68">
        <f>RANK('Q4.a.i'!D7230,'Q4.a.i'!D$22:D$10021)</f>
        <v>6362</v>
      </c>
      <c r="E7228" s="68">
        <f>RANK('Q4.a.i'!E7230,'Q4.a.i'!E$22:E$10021)</f>
        <v>3911</v>
      </c>
    </row>
    <row r="7229" spans="1:5">
      <c r="A7229" s="61">
        <v>7210</v>
      </c>
      <c r="B7229" s="68">
        <f>RANK('Q4.a.i'!B7231,'Q4.a.i'!B$22:B$10021)</f>
        <v>4216</v>
      </c>
      <c r="C7229" s="68">
        <f>RANK('Q4.a.i'!C7231,'Q4.a.i'!C$22:C$10021)</f>
        <v>6066</v>
      </c>
      <c r="D7229" s="68">
        <f>RANK('Q4.a.i'!D7231,'Q4.a.i'!D$22:D$10021)</f>
        <v>8333</v>
      </c>
      <c r="E7229" s="68">
        <f>RANK('Q4.a.i'!E7231,'Q4.a.i'!E$22:E$10021)</f>
        <v>3911</v>
      </c>
    </row>
    <row r="7230" spans="1:5">
      <c r="A7230" s="61">
        <v>7211</v>
      </c>
      <c r="B7230" s="68">
        <f>RANK('Q4.a.i'!B7232,'Q4.a.i'!B$22:B$10021)</f>
        <v>1816</v>
      </c>
      <c r="C7230" s="68">
        <f>RANK('Q4.a.i'!C7232,'Q4.a.i'!C$22:C$10021)</f>
        <v>2178</v>
      </c>
      <c r="D7230" s="68">
        <f>RANK('Q4.a.i'!D7232,'Q4.a.i'!D$22:D$10021)</f>
        <v>8823</v>
      </c>
      <c r="E7230" s="68">
        <f>RANK('Q4.a.i'!E7232,'Q4.a.i'!E$22:E$10021)</f>
        <v>68</v>
      </c>
    </row>
    <row r="7231" spans="1:5">
      <c r="A7231" s="61">
        <v>7212</v>
      </c>
      <c r="B7231" s="68">
        <f>RANK('Q4.a.i'!B7233,'Q4.a.i'!B$22:B$10021)</f>
        <v>9335</v>
      </c>
      <c r="C7231" s="68">
        <f>RANK('Q4.a.i'!C7233,'Q4.a.i'!C$22:C$10021)</f>
        <v>1101</v>
      </c>
      <c r="D7231" s="68">
        <f>RANK('Q4.a.i'!D7233,'Q4.a.i'!D$22:D$10021)</f>
        <v>8270</v>
      </c>
      <c r="E7231" s="68">
        <f>RANK('Q4.a.i'!E7233,'Q4.a.i'!E$22:E$10021)</f>
        <v>3318</v>
      </c>
    </row>
    <row r="7232" spans="1:5">
      <c r="A7232" s="61">
        <v>7213</v>
      </c>
      <c r="B7232" s="68">
        <f>RANK('Q4.a.i'!B7234,'Q4.a.i'!B$22:B$10021)</f>
        <v>8224</v>
      </c>
      <c r="C7232" s="68">
        <f>RANK('Q4.a.i'!C7234,'Q4.a.i'!C$22:C$10021)</f>
        <v>7356</v>
      </c>
      <c r="D7232" s="68">
        <f>RANK('Q4.a.i'!D7234,'Q4.a.i'!D$22:D$10021)</f>
        <v>4995</v>
      </c>
      <c r="E7232" s="68">
        <f>RANK('Q4.a.i'!E7234,'Q4.a.i'!E$22:E$10021)</f>
        <v>2229</v>
      </c>
    </row>
    <row r="7233" spans="1:5">
      <c r="A7233" s="61">
        <v>7214</v>
      </c>
      <c r="B7233" s="68">
        <f>RANK('Q4.a.i'!B7235,'Q4.a.i'!B$22:B$10021)</f>
        <v>8312</v>
      </c>
      <c r="C7233" s="68">
        <f>RANK('Q4.a.i'!C7235,'Q4.a.i'!C$22:C$10021)</f>
        <v>3558</v>
      </c>
      <c r="D7233" s="68">
        <f>RANK('Q4.a.i'!D7235,'Q4.a.i'!D$22:D$10021)</f>
        <v>8130</v>
      </c>
      <c r="E7233" s="68">
        <f>RANK('Q4.a.i'!E7235,'Q4.a.i'!E$22:E$10021)</f>
        <v>711</v>
      </c>
    </row>
    <row r="7234" spans="1:5">
      <c r="A7234" s="61">
        <v>7215</v>
      </c>
      <c r="B7234" s="68">
        <f>RANK('Q4.a.i'!B7236,'Q4.a.i'!B$22:B$10021)</f>
        <v>3909</v>
      </c>
      <c r="C7234" s="68">
        <f>RANK('Q4.a.i'!C7236,'Q4.a.i'!C$22:C$10021)</f>
        <v>9823</v>
      </c>
      <c r="D7234" s="68">
        <f>RANK('Q4.a.i'!D7236,'Q4.a.i'!D$22:D$10021)</f>
        <v>6108</v>
      </c>
      <c r="E7234" s="68">
        <f>RANK('Q4.a.i'!E7236,'Q4.a.i'!E$22:E$10021)</f>
        <v>3911</v>
      </c>
    </row>
    <row r="7235" spans="1:5">
      <c r="A7235" s="61">
        <v>7216</v>
      </c>
      <c r="B7235" s="68">
        <f>RANK('Q4.a.i'!B7237,'Q4.a.i'!B$22:B$10021)</f>
        <v>2240</v>
      </c>
      <c r="C7235" s="68">
        <f>RANK('Q4.a.i'!C7237,'Q4.a.i'!C$22:C$10021)</f>
        <v>2437</v>
      </c>
      <c r="D7235" s="68">
        <f>RANK('Q4.a.i'!D7237,'Q4.a.i'!D$22:D$10021)</f>
        <v>8698</v>
      </c>
      <c r="E7235" s="68">
        <f>RANK('Q4.a.i'!E7237,'Q4.a.i'!E$22:E$10021)</f>
        <v>3911</v>
      </c>
    </row>
    <row r="7236" spans="1:5">
      <c r="A7236" s="61">
        <v>7217</v>
      </c>
      <c r="B7236" s="68">
        <f>RANK('Q4.a.i'!B7238,'Q4.a.i'!B$22:B$10021)</f>
        <v>6693</v>
      </c>
      <c r="C7236" s="68">
        <f>RANK('Q4.a.i'!C7238,'Q4.a.i'!C$22:C$10021)</f>
        <v>8645</v>
      </c>
      <c r="D7236" s="68">
        <f>RANK('Q4.a.i'!D7238,'Q4.a.i'!D$22:D$10021)</f>
        <v>6329</v>
      </c>
      <c r="E7236" s="68">
        <f>RANK('Q4.a.i'!E7238,'Q4.a.i'!E$22:E$10021)</f>
        <v>3911</v>
      </c>
    </row>
    <row r="7237" spans="1:5">
      <c r="A7237" s="61">
        <v>7218</v>
      </c>
      <c r="B7237" s="68">
        <f>RANK('Q4.a.i'!B7239,'Q4.a.i'!B$22:B$10021)</f>
        <v>1383</v>
      </c>
      <c r="C7237" s="68">
        <f>RANK('Q4.a.i'!C7239,'Q4.a.i'!C$22:C$10021)</f>
        <v>631</v>
      </c>
      <c r="D7237" s="68">
        <f>RANK('Q4.a.i'!D7239,'Q4.a.i'!D$22:D$10021)</f>
        <v>6962</v>
      </c>
      <c r="E7237" s="68">
        <f>RANK('Q4.a.i'!E7239,'Q4.a.i'!E$22:E$10021)</f>
        <v>3911</v>
      </c>
    </row>
    <row r="7238" spans="1:5">
      <c r="A7238" s="61">
        <v>7219</v>
      </c>
      <c r="B7238" s="68">
        <f>RANK('Q4.a.i'!B7240,'Q4.a.i'!B$22:B$10021)</f>
        <v>9452</v>
      </c>
      <c r="C7238" s="68">
        <f>RANK('Q4.a.i'!C7240,'Q4.a.i'!C$22:C$10021)</f>
        <v>2119</v>
      </c>
      <c r="D7238" s="68">
        <f>RANK('Q4.a.i'!D7240,'Q4.a.i'!D$22:D$10021)</f>
        <v>1559</v>
      </c>
      <c r="E7238" s="68">
        <f>RANK('Q4.a.i'!E7240,'Q4.a.i'!E$22:E$10021)</f>
        <v>1627</v>
      </c>
    </row>
    <row r="7239" spans="1:5">
      <c r="A7239" s="61">
        <v>7220</v>
      </c>
      <c r="B7239" s="68">
        <f>RANK('Q4.a.i'!B7241,'Q4.a.i'!B$22:B$10021)</f>
        <v>92</v>
      </c>
      <c r="C7239" s="68">
        <f>RANK('Q4.a.i'!C7241,'Q4.a.i'!C$22:C$10021)</f>
        <v>2501</v>
      </c>
      <c r="D7239" s="68">
        <f>RANK('Q4.a.i'!D7241,'Q4.a.i'!D$22:D$10021)</f>
        <v>1052</v>
      </c>
      <c r="E7239" s="68">
        <f>RANK('Q4.a.i'!E7241,'Q4.a.i'!E$22:E$10021)</f>
        <v>2007</v>
      </c>
    </row>
    <row r="7240" spans="1:5">
      <c r="A7240" s="61">
        <v>7221</v>
      </c>
      <c r="B7240" s="68">
        <f>RANK('Q4.a.i'!B7242,'Q4.a.i'!B$22:B$10021)</f>
        <v>5686</v>
      </c>
      <c r="C7240" s="68">
        <f>RANK('Q4.a.i'!C7242,'Q4.a.i'!C$22:C$10021)</f>
        <v>1400</v>
      </c>
      <c r="D7240" s="68">
        <f>RANK('Q4.a.i'!D7242,'Q4.a.i'!D$22:D$10021)</f>
        <v>8399</v>
      </c>
      <c r="E7240" s="68">
        <f>RANK('Q4.a.i'!E7242,'Q4.a.i'!E$22:E$10021)</f>
        <v>3911</v>
      </c>
    </row>
    <row r="7241" spans="1:5">
      <c r="A7241" s="61">
        <v>7222</v>
      </c>
      <c r="B7241" s="68">
        <f>RANK('Q4.a.i'!B7243,'Q4.a.i'!B$22:B$10021)</f>
        <v>672</v>
      </c>
      <c r="C7241" s="68">
        <f>RANK('Q4.a.i'!C7243,'Q4.a.i'!C$22:C$10021)</f>
        <v>1047</v>
      </c>
      <c r="D7241" s="68">
        <f>RANK('Q4.a.i'!D7243,'Q4.a.i'!D$22:D$10021)</f>
        <v>1512</v>
      </c>
      <c r="E7241" s="68">
        <f>RANK('Q4.a.i'!E7243,'Q4.a.i'!E$22:E$10021)</f>
        <v>3911</v>
      </c>
    </row>
    <row r="7242" spans="1:5">
      <c r="A7242" s="61">
        <v>7223</v>
      </c>
      <c r="B7242" s="68">
        <f>RANK('Q4.a.i'!B7244,'Q4.a.i'!B$22:B$10021)</f>
        <v>8530</v>
      </c>
      <c r="C7242" s="68">
        <f>RANK('Q4.a.i'!C7244,'Q4.a.i'!C$22:C$10021)</f>
        <v>4419</v>
      </c>
      <c r="D7242" s="68">
        <f>RANK('Q4.a.i'!D7244,'Q4.a.i'!D$22:D$10021)</f>
        <v>7672</v>
      </c>
      <c r="E7242" s="68">
        <f>RANK('Q4.a.i'!E7244,'Q4.a.i'!E$22:E$10021)</f>
        <v>3911</v>
      </c>
    </row>
    <row r="7243" spans="1:5">
      <c r="A7243" s="61">
        <v>7224</v>
      </c>
      <c r="B7243" s="68">
        <f>RANK('Q4.a.i'!B7245,'Q4.a.i'!B$22:B$10021)</f>
        <v>7929</v>
      </c>
      <c r="C7243" s="68">
        <f>RANK('Q4.a.i'!C7245,'Q4.a.i'!C$22:C$10021)</f>
        <v>6727</v>
      </c>
      <c r="D7243" s="68">
        <f>RANK('Q4.a.i'!D7245,'Q4.a.i'!D$22:D$10021)</f>
        <v>7607</v>
      </c>
      <c r="E7243" s="68">
        <f>RANK('Q4.a.i'!E7245,'Q4.a.i'!E$22:E$10021)</f>
        <v>3911</v>
      </c>
    </row>
    <row r="7244" spans="1:5">
      <c r="A7244" s="61">
        <v>7225</v>
      </c>
      <c r="B7244" s="68">
        <f>RANK('Q4.a.i'!B7246,'Q4.a.i'!B$22:B$10021)</f>
        <v>490</v>
      </c>
      <c r="C7244" s="68">
        <f>RANK('Q4.a.i'!C7246,'Q4.a.i'!C$22:C$10021)</f>
        <v>6015</v>
      </c>
      <c r="D7244" s="68">
        <f>RANK('Q4.a.i'!D7246,'Q4.a.i'!D$22:D$10021)</f>
        <v>1827</v>
      </c>
      <c r="E7244" s="68">
        <f>RANK('Q4.a.i'!E7246,'Q4.a.i'!E$22:E$10021)</f>
        <v>3911</v>
      </c>
    </row>
    <row r="7245" spans="1:5">
      <c r="A7245" s="61">
        <v>7226</v>
      </c>
      <c r="B7245" s="68">
        <f>RANK('Q4.a.i'!B7247,'Q4.a.i'!B$22:B$10021)</f>
        <v>8400</v>
      </c>
      <c r="C7245" s="68">
        <f>RANK('Q4.a.i'!C7247,'Q4.a.i'!C$22:C$10021)</f>
        <v>8026</v>
      </c>
      <c r="D7245" s="68">
        <f>RANK('Q4.a.i'!D7247,'Q4.a.i'!D$22:D$10021)</f>
        <v>5504</v>
      </c>
      <c r="E7245" s="68">
        <f>RANK('Q4.a.i'!E7247,'Q4.a.i'!E$22:E$10021)</f>
        <v>3911</v>
      </c>
    </row>
    <row r="7246" spans="1:5">
      <c r="A7246" s="61">
        <v>7227</v>
      </c>
      <c r="B7246" s="68">
        <f>RANK('Q4.a.i'!B7248,'Q4.a.i'!B$22:B$10021)</f>
        <v>8779</v>
      </c>
      <c r="C7246" s="68">
        <f>RANK('Q4.a.i'!C7248,'Q4.a.i'!C$22:C$10021)</f>
        <v>4383</v>
      </c>
      <c r="D7246" s="68">
        <f>RANK('Q4.a.i'!D7248,'Q4.a.i'!D$22:D$10021)</f>
        <v>6511</v>
      </c>
      <c r="E7246" s="68">
        <f>RANK('Q4.a.i'!E7248,'Q4.a.i'!E$22:E$10021)</f>
        <v>3911</v>
      </c>
    </row>
    <row r="7247" spans="1:5">
      <c r="A7247" s="61">
        <v>7228</v>
      </c>
      <c r="B7247" s="68">
        <f>RANK('Q4.a.i'!B7249,'Q4.a.i'!B$22:B$10021)</f>
        <v>4465</v>
      </c>
      <c r="C7247" s="68">
        <f>RANK('Q4.a.i'!C7249,'Q4.a.i'!C$22:C$10021)</f>
        <v>738</v>
      </c>
      <c r="D7247" s="68">
        <f>RANK('Q4.a.i'!D7249,'Q4.a.i'!D$22:D$10021)</f>
        <v>6510</v>
      </c>
      <c r="E7247" s="68">
        <f>RANK('Q4.a.i'!E7249,'Q4.a.i'!E$22:E$10021)</f>
        <v>261</v>
      </c>
    </row>
    <row r="7248" spans="1:5">
      <c r="A7248" s="61">
        <v>7229</v>
      </c>
      <c r="B7248" s="68">
        <f>RANK('Q4.a.i'!B7250,'Q4.a.i'!B$22:B$10021)</f>
        <v>8276</v>
      </c>
      <c r="C7248" s="68">
        <f>RANK('Q4.a.i'!C7250,'Q4.a.i'!C$22:C$10021)</f>
        <v>6731</v>
      </c>
      <c r="D7248" s="68">
        <f>RANK('Q4.a.i'!D7250,'Q4.a.i'!D$22:D$10021)</f>
        <v>6370</v>
      </c>
      <c r="E7248" s="68">
        <f>RANK('Q4.a.i'!E7250,'Q4.a.i'!E$22:E$10021)</f>
        <v>3911</v>
      </c>
    </row>
    <row r="7249" spans="1:5">
      <c r="A7249" s="61">
        <v>7230</v>
      </c>
      <c r="B7249" s="68">
        <f>RANK('Q4.a.i'!B7251,'Q4.a.i'!B$22:B$10021)</f>
        <v>6685</v>
      </c>
      <c r="C7249" s="68">
        <f>RANK('Q4.a.i'!C7251,'Q4.a.i'!C$22:C$10021)</f>
        <v>3727</v>
      </c>
      <c r="D7249" s="68">
        <f>RANK('Q4.a.i'!D7251,'Q4.a.i'!D$22:D$10021)</f>
        <v>1087</v>
      </c>
      <c r="E7249" s="68">
        <f>RANK('Q4.a.i'!E7251,'Q4.a.i'!E$22:E$10021)</f>
        <v>3911</v>
      </c>
    </row>
    <row r="7250" spans="1:5">
      <c r="A7250" s="61">
        <v>7231</v>
      </c>
      <c r="B7250" s="68">
        <f>RANK('Q4.a.i'!B7252,'Q4.a.i'!B$22:B$10021)</f>
        <v>4932</v>
      </c>
      <c r="C7250" s="68">
        <f>RANK('Q4.a.i'!C7252,'Q4.a.i'!C$22:C$10021)</f>
        <v>1923</v>
      </c>
      <c r="D7250" s="68">
        <f>RANK('Q4.a.i'!D7252,'Q4.a.i'!D$22:D$10021)</f>
        <v>7934</v>
      </c>
      <c r="E7250" s="68">
        <f>RANK('Q4.a.i'!E7252,'Q4.a.i'!E$22:E$10021)</f>
        <v>3710</v>
      </c>
    </row>
    <row r="7251" spans="1:5">
      <c r="A7251" s="61">
        <v>7232</v>
      </c>
      <c r="B7251" s="68">
        <f>RANK('Q4.a.i'!B7253,'Q4.a.i'!B$22:B$10021)</f>
        <v>3611</v>
      </c>
      <c r="C7251" s="68">
        <f>RANK('Q4.a.i'!C7253,'Q4.a.i'!C$22:C$10021)</f>
        <v>7011</v>
      </c>
      <c r="D7251" s="68">
        <f>RANK('Q4.a.i'!D7253,'Q4.a.i'!D$22:D$10021)</f>
        <v>9609</v>
      </c>
      <c r="E7251" s="68">
        <f>RANK('Q4.a.i'!E7253,'Q4.a.i'!E$22:E$10021)</f>
        <v>3911</v>
      </c>
    </row>
    <row r="7252" spans="1:5">
      <c r="A7252" s="61">
        <v>7233</v>
      </c>
      <c r="B7252" s="68">
        <f>RANK('Q4.a.i'!B7254,'Q4.a.i'!B$22:B$10021)</f>
        <v>7339</v>
      </c>
      <c r="C7252" s="68">
        <f>RANK('Q4.a.i'!C7254,'Q4.a.i'!C$22:C$10021)</f>
        <v>6172</v>
      </c>
      <c r="D7252" s="68">
        <f>RANK('Q4.a.i'!D7254,'Q4.a.i'!D$22:D$10021)</f>
        <v>1916</v>
      </c>
      <c r="E7252" s="68">
        <f>RANK('Q4.a.i'!E7254,'Q4.a.i'!E$22:E$10021)</f>
        <v>3911</v>
      </c>
    </row>
    <row r="7253" spans="1:5">
      <c r="A7253" s="61">
        <v>7234</v>
      </c>
      <c r="B7253" s="68">
        <f>RANK('Q4.a.i'!B7255,'Q4.a.i'!B$22:B$10021)</f>
        <v>5556</v>
      </c>
      <c r="C7253" s="68">
        <f>RANK('Q4.a.i'!C7255,'Q4.a.i'!C$22:C$10021)</f>
        <v>8055</v>
      </c>
      <c r="D7253" s="68">
        <f>RANK('Q4.a.i'!D7255,'Q4.a.i'!D$22:D$10021)</f>
        <v>1441</v>
      </c>
      <c r="E7253" s="68">
        <f>RANK('Q4.a.i'!E7255,'Q4.a.i'!E$22:E$10021)</f>
        <v>3911</v>
      </c>
    </row>
    <row r="7254" spans="1:5">
      <c r="A7254" s="61">
        <v>7235</v>
      </c>
      <c r="B7254" s="68">
        <f>RANK('Q4.a.i'!B7256,'Q4.a.i'!B$22:B$10021)</f>
        <v>6977</v>
      </c>
      <c r="C7254" s="68">
        <f>RANK('Q4.a.i'!C7256,'Q4.a.i'!C$22:C$10021)</f>
        <v>7794</v>
      </c>
      <c r="D7254" s="68">
        <f>RANK('Q4.a.i'!D7256,'Q4.a.i'!D$22:D$10021)</f>
        <v>462</v>
      </c>
      <c r="E7254" s="68">
        <f>RANK('Q4.a.i'!E7256,'Q4.a.i'!E$22:E$10021)</f>
        <v>3911</v>
      </c>
    </row>
    <row r="7255" spans="1:5">
      <c r="A7255" s="61">
        <v>7236</v>
      </c>
      <c r="B7255" s="68">
        <f>RANK('Q4.a.i'!B7257,'Q4.a.i'!B$22:B$10021)</f>
        <v>2507</v>
      </c>
      <c r="C7255" s="68">
        <f>RANK('Q4.a.i'!C7257,'Q4.a.i'!C$22:C$10021)</f>
        <v>4777</v>
      </c>
      <c r="D7255" s="68">
        <f>RANK('Q4.a.i'!D7257,'Q4.a.i'!D$22:D$10021)</f>
        <v>8894</v>
      </c>
      <c r="E7255" s="68">
        <f>RANK('Q4.a.i'!E7257,'Q4.a.i'!E$22:E$10021)</f>
        <v>3911</v>
      </c>
    </row>
    <row r="7256" spans="1:5">
      <c r="A7256" s="61">
        <v>7237</v>
      </c>
      <c r="B7256" s="68">
        <f>RANK('Q4.a.i'!B7258,'Q4.a.i'!B$22:B$10021)</f>
        <v>6860</v>
      </c>
      <c r="C7256" s="68">
        <f>RANK('Q4.a.i'!C7258,'Q4.a.i'!C$22:C$10021)</f>
        <v>1856</v>
      </c>
      <c r="D7256" s="68">
        <f>RANK('Q4.a.i'!D7258,'Q4.a.i'!D$22:D$10021)</f>
        <v>6343</v>
      </c>
      <c r="E7256" s="68">
        <f>RANK('Q4.a.i'!E7258,'Q4.a.i'!E$22:E$10021)</f>
        <v>1010</v>
      </c>
    </row>
    <row r="7257" spans="1:5">
      <c r="A7257" s="61">
        <v>7238</v>
      </c>
      <c r="B7257" s="68">
        <f>RANK('Q4.a.i'!B7259,'Q4.a.i'!B$22:B$10021)</f>
        <v>7329</v>
      </c>
      <c r="C7257" s="68">
        <f>RANK('Q4.a.i'!C7259,'Q4.a.i'!C$22:C$10021)</f>
        <v>6342</v>
      </c>
      <c r="D7257" s="68">
        <f>RANK('Q4.a.i'!D7259,'Q4.a.i'!D$22:D$10021)</f>
        <v>1972</v>
      </c>
      <c r="E7257" s="68">
        <f>RANK('Q4.a.i'!E7259,'Q4.a.i'!E$22:E$10021)</f>
        <v>122</v>
      </c>
    </row>
    <row r="7258" spans="1:5">
      <c r="A7258" s="61">
        <v>7239</v>
      </c>
      <c r="B7258" s="68">
        <f>RANK('Q4.a.i'!B7260,'Q4.a.i'!B$22:B$10021)</f>
        <v>968</v>
      </c>
      <c r="C7258" s="68">
        <f>RANK('Q4.a.i'!C7260,'Q4.a.i'!C$22:C$10021)</f>
        <v>9224</v>
      </c>
      <c r="D7258" s="68">
        <f>RANK('Q4.a.i'!D7260,'Q4.a.i'!D$22:D$10021)</f>
        <v>7100</v>
      </c>
      <c r="E7258" s="68">
        <f>RANK('Q4.a.i'!E7260,'Q4.a.i'!E$22:E$10021)</f>
        <v>230</v>
      </c>
    </row>
    <row r="7259" spans="1:5">
      <c r="A7259" s="61">
        <v>7240</v>
      </c>
      <c r="B7259" s="68">
        <f>RANK('Q4.a.i'!B7261,'Q4.a.i'!B$22:B$10021)</f>
        <v>1527</v>
      </c>
      <c r="C7259" s="68">
        <f>RANK('Q4.a.i'!C7261,'Q4.a.i'!C$22:C$10021)</f>
        <v>3495</v>
      </c>
      <c r="D7259" s="68">
        <f>RANK('Q4.a.i'!D7261,'Q4.a.i'!D$22:D$10021)</f>
        <v>9656</v>
      </c>
      <c r="E7259" s="68">
        <f>RANK('Q4.a.i'!E7261,'Q4.a.i'!E$22:E$10021)</f>
        <v>3911</v>
      </c>
    </row>
    <row r="7260" spans="1:5">
      <c r="A7260" s="61">
        <v>7241</v>
      </c>
      <c r="B7260" s="68">
        <f>RANK('Q4.a.i'!B7262,'Q4.a.i'!B$22:B$10021)</f>
        <v>7232</v>
      </c>
      <c r="C7260" s="68">
        <f>RANK('Q4.a.i'!C7262,'Q4.a.i'!C$22:C$10021)</f>
        <v>2607</v>
      </c>
      <c r="D7260" s="68">
        <f>RANK('Q4.a.i'!D7262,'Q4.a.i'!D$22:D$10021)</f>
        <v>8536</v>
      </c>
      <c r="E7260" s="68">
        <f>RANK('Q4.a.i'!E7262,'Q4.a.i'!E$22:E$10021)</f>
        <v>3911</v>
      </c>
    </row>
    <row r="7261" spans="1:5">
      <c r="A7261" s="61">
        <v>7242</v>
      </c>
      <c r="B7261" s="68">
        <f>RANK('Q4.a.i'!B7263,'Q4.a.i'!B$22:B$10021)</f>
        <v>141</v>
      </c>
      <c r="C7261" s="68">
        <f>RANK('Q4.a.i'!C7263,'Q4.a.i'!C$22:C$10021)</f>
        <v>376</v>
      </c>
      <c r="D7261" s="68">
        <f>RANK('Q4.a.i'!D7263,'Q4.a.i'!D$22:D$10021)</f>
        <v>7166</v>
      </c>
      <c r="E7261" s="68">
        <f>RANK('Q4.a.i'!E7263,'Q4.a.i'!E$22:E$10021)</f>
        <v>3911</v>
      </c>
    </row>
    <row r="7262" spans="1:5">
      <c r="A7262" s="61">
        <v>7243</v>
      </c>
      <c r="B7262" s="68">
        <f>RANK('Q4.a.i'!B7264,'Q4.a.i'!B$22:B$10021)</f>
        <v>5905</v>
      </c>
      <c r="C7262" s="68">
        <f>RANK('Q4.a.i'!C7264,'Q4.a.i'!C$22:C$10021)</f>
        <v>1461</v>
      </c>
      <c r="D7262" s="68">
        <f>RANK('Q4.a.i'!D7264,'Q4.a.i'!D$22:D$10021)</f>
        <v>6758</v>
      </c>
      <c r="E7262" s="68">
        <f>RANK('Q4.a.i'!E7264,'Q4.a.i'!E$22:E$10021)</f>
        <v>2156</v>
      </c>
    </row>
    <row r="7263" spans="1:5">
      <c r="A7263" s="61">
        <v>7244</v>
      </c>
      <c r="B7263" s="68">
        <f>RANK('Q4.a.i'!B7265,'Q4.a.i'!B$22:B$10021)</f>
        <v>593</v>
      </c>
      <c r="C7263" s="68">
        <f>RANK('Q4.a.i'!C7265,'Q4.a.i'!C$22:C$10021)</f>
        <v>582</v>
      </c>
      <c r="D7263" s="68">
        <f>RANK('Q4.a.i'!D7265,'Q4.a.i'!D$22:D$10021)</f>
        <v>3906</v>
      </c>
      <c r="E7263" s="68">
        <f>RANK('Q4.a.i'!E7265,'Q4.a.i'!E$22:E$10021)</f>
        <v>3911</v>
      </c>
    </row>
    <row r="7264" spans="1:5">
      <c r="A7264" s="61">
        <v>7245</v>
      </c>
      <c r="B7264" s="68">
        <f>RANK('Q4.a.i'!B7266,'Q4.a.i'!B$22:B$10021)</f>
        <v>5396</v>
      </c>
      <c r="C7264" s="68">
        <f>RANK('Q4.a.i'!C7266,'Q4.a.i'!C$22:C$10021)</f>
        <v>3881</v>
      </c>
      <c r="D7264" s="68">
        <f>RANK('Q4.a.i'!D7266,'Q4.a.i'!D$22:D$10021)</f>
        <v>5442</v>
      </c>
      <c r="E7264" s="68">
        <f>RANK('Q4.a.i'!E7266,'Q4.a.i'!E$22:E$10021)</f>
        <v>3911</v>
      </c>
    </row>
    <row r="7265" spans="1:5">
      <c r="A7265" s="61">
        <v>7246</v>
      </c>
      <c r="B7265" s="68">
        <f>RANK('Q4.a.i'!B7267,'Q4.a.i'!B$22:B$10021)</f>
        <v>6604</v>
      </c>
      <c r="C7265" s="68">
        <f>RANK('Q4.a.i'!C7267,'Q4.a.i'!C$22:C$10021)</f>
        <v>5696</v>
      </c>
      <c r="D7265" s="68">
        <f>RANK('Q4.a.i'!D7267,'Q4.a.i'!D$22:D$10021)</f>
        <v>5064</v>
      </c>
      <c r="E7265" s="68">
        <f>RANK('Q4.a.i'!E7267,'Q4.a.i'!E$22:E$10021)</f>
        <v>3879</v>
      </c>
    </row>
    <row r="7266" spans="1:5">
      <c r="A7266" s="61">
        <v>7247</v>
      </c>
      <c r="B7266" s="68">
        <f>RANK('Q4.a.i'!B7268,'Q4.a.i'!B$22:B$10021)</f>
        <v>5287</v>
      </c>
      <c r="C7266" s="68">
        <f>RANK('Q4.a.i'!C7268,'Q4.a.i'!C$22:C$10021)</f>
        <v>9931</v>
      </c>
      <c r="D7266" s="68">
        <f>RANK('Q4.a.i'!D7268,'Q4.a.i'!D$22:D$10021)</f>
        <v>1652</v>
      </c>
      <c r="E7266" s="68">
        <f>RANK('Q4.a.i'!E7268,'Q4.a.i'!E$22:E$10021)</f>
        <v>3911</v>
      </c>
    </row>
    <row r="7267" spans="1:5">
      <c r="A7267" s="61">
        <v>7248</v>
      </c>
      <c r="B7267" s="68">
        <f>RANK('Q4.a.i'!B7269,'Q4.a.i'!B$22:B$10021)</f>
        <v>6162</v>
      </c>
      <c r="C7267" s="68">
        <f>RANK('Q4.a.i'!C7269,'Q4.a.i'!C$22:C$10021)</f>
        <v>1847</v>
      </c>
      <c r="D7267" s="68">
        <f>RANK('Q4.a.i'!D7269,'Q4.a.i'!D$22:D$10021)</f>
        <v>3614</v>
      </c>
      <c r="E7267" s="68">
        <f>RANK('Q4.a.i'!E7269,'Q4.a.i'!E$22:E$10021)</f>
        <v>3911</v>
      </c>
    </row>
    <row r="7268" spans="1:5">
      <c r="A7268" s="61">
        <v>7249</v>
      </c>
      <c r="B7268" s="68">
        <f>RANK('Q4.a.i'!B7270,'Q4.a.i'!B$22:B$10021)</f>
        <v>3590</v>
      </c>
      <c r="C7268" s="68">
        <f>RANK('Q4.a.i'!C7270,'Q4.a.i'!C$22:C$10021)</f>
        <v>7153</v>
      </c>
      <c r="D7268" s="68">
        <f>RANK('Q4.a.i'!D7270,'Q4.a.i'!D$22:D$10021)</f>
        <v>9999</v>
      </c>
      <c r="E7268" s="68">
        <f>RANK('Q4.a.i'!E7270,'Q4.a.i'!E$22:E$10021)</f>
        <v>3911</v>
      </c>
    </row>
    <row r="7269" spans="1:5">
      <c r="A7269" s="61">
        <v>7250</v>
      </c>
      <c r="B7269" s="68">
        <f>RANK('Q4.a.i'!B7271,'Q4.a.i'!B$22:B$10021)</f>
        <v>5369</v>
      </c>
      <c r="C7269" s="68">
        <f>RANK('Q4.a.i'!C7271,'Q4.a.i'!C$22:C$10021)</f>
        <v>6865</v>
      </c>
      <c r="D7269" s="68">
        <f>RANK('Q4.a.i'!D7271,'Q4.a.i'!D$22:D$10021)</f>
        <v>9089</v>
      </c>
      <c r="E7269" s="68">
        <f>RANK('Q4.a.i'!E7271,'Q4.a.i'!E$22:E$10021)</f>
        <v>3911</v>
      </c>
    </row>
    <row r="7270" spans="1:5">
      <c r="A7270" s="61">
        <v>7251</v>
      </c>
      <c r="B7270" s="68">
        <f>RANK('Q4.a.i'!B7272,'Q4.a.i'!B$22:B$10021)</f>
        <v>1177</v>
      </c>
      <c r="C7270" s="68">
        <f>RANK('Q4.a.i'!C7272,'Q4.a.i'!C$22:C$10021)</f>
        <v>7223</v>
      </c>
      <c r="D7270" s="68">
        <f>RANK('Q4.a.i'!D7272,'Q4.a.i'!D$22:D$10021)</f>
        <v>4997</v>
      </c>
      <c r="E7270" s="68">
        <f>RANK('Q4.a.i'!E7272,'Q4.a.i'!E$22:E$10021)</f>
        <v>3911</v>
      </c>
    </row>
    <row r="7271" spans="1:5">
      <c r="A7271" s="61">
        <v>7252</v>
      </c>
      <c r="B7271" s="68">
        <f>RANK('Q4.a.i'!B7273,'Q4.a.i'!B$22:B$10021)</f>
        <v>8185</v>
      </c>
      <c r="C7271" s="68">
        <f>RANK('Q4.a.i'!C7273,'Q4.a.i'!C$22:C$10021)</f>
        <v>412</v>
      </c>
      <c r="D7271" s="68">
        <f>RANK('Q4.a.i'!D7273,'Q4.a.i'!D$22:D$10021)</f>
        <v>4370</v>
      </c>
      <c r="E7271" s="68">
        <f>RANK('Q4.a.i'!E7273,'Q4.a.i'!E$22:E$10021)</f>
        <v>3911</v>
      </c>
    </row>
    <row r="7272" spans="1:5">
      <c r="A7272" s="61">
        <v>7253</v>
      </c>
      <c r="B7272" s="68">
        <f>RANK('Q4.a.i'!B7274,'Q4.a.i'!B$22:B$10021)</f>
        <v>5959</v>
      </c>
      <c r="C7272" s="68">
        <f>RANK('Q4.a.i'!C7274,'Q4.a.i'!C$22:C$10021)</f>
        <v>9563</v>
      </c>
      <c r="D7272" s="68">
        <f>RANK('Q4.a.i'!D7274,'Q4.a.i'!D$22:D$10021)</f>
        <v>2383</v>
      </c>
      <c r="E7272" s="68">
        <f>RANK('Q4.a.i'!E7274,'Q4.a.i'!E$22:E$10021)</f>
        <v>50</v>
      </c>
    </row>
    <row r="7273" spans="1:5">
      <c r="A7273" s="61">
        <v>7254</v>
      </c>
      <c r="B7273" s="68">
        <f>RANK('Q4.a.i'!B7275,'Q4.a.i'!B$22:B$10021)</f>
        <v>9891</v>
      </c>
      <c r="C7273" s="68">
        <f>RANK('Q4.a.i'!C7275,'Q4.a.i'!C$22:C$10021)</f>
        <v>7728</v>
      </c>
      <c r="D7273" s="68">
        <f>RANK('Q4.a.i'!D7275,'Q4.a.i'!D$22:D$10021)</f>
        <v>4776</v>
      </c>
      <c r="E7273" s="68">
        <f>RANK('Q4.a.i'!E7275,'Q4.a.i'!E$22:E$10021)</f>
        <v>3911</v>
      </c>
    </row>
    <row r="7274" spans="1:5">
      <c r="A7274" s="61">
        <v>7255</v>
      </c>
      <c r="B7274" s="68">
        <f>RANK('Q4.a.i'!B7276,'Q4.a.i'!B$22:B$10021)</f>
        <v>6234</v>
      </c>
      <c r="C7274" s="68">
        <f>RANK('Q4.a.i'!C7276,'Q4.a.i'!C$22:C$10021)</f>
        <v>8570</v>
      </c>
      <c r="D7274" s="68">
        <f>RANK('Q4.a.i'!D7276,'Q4.a.i'!D$22:D$10021)</f>
        <v>1496</v>
      </c>
      <c r="E7274" s="68">
        <f>RANK('Q4.a.i'!E7276,'Q4.a.i'!E$22:E$10021)</f>
        <v>3911</v>
      </c>
    </row>
    <row r="7275" spans="1:5">
      <c r="A7275" s="61">
        <v>7256</v>
      </c>
      <c r="B7275" s="68">
        <f>RANK('Q4.a.i'!B7277,'Q4.a.i'!B$22:B$10021)</f>
        <v>6539</v>
      </c>
      <c r="C7275" s="68">
        <f>RANK('Q4.a.i'!C7277,'Q4.a.i'!C$22:C$10021)</f>
        <v>5441</v>
      </c>
      <c r="D7275" s="68">
        <f>RANK('Q4.a.i'!D7277,'Q4.a.i'!D$22:D$10021)</f>
        <v>1589</v>
      </c>
      <c r="E7275" s="68">
        <f>RANK('Q4.a.i'!E7277,'Q4.a.i'!E$22:E$10021)</f>
        <v>1339</v>
      </c>
    </row>
    <row r="7276" spans="1:5">
      <c r="A7276" s="61">
        <v>7257</v>
      </c>
      <c r="B7276" s="68">
        <f>RANK('Q4.a.i'!B7278,'Q4.a.i'!B$22:B$10021)</f>
        <v>9251</v>
      </c>
      <c r="C7276" s="68">
        <f>RANK('Q4.a.i'!C7278,'Q4.a.i'!C$22:C$10021)</f>
        <v>3917</v>
      </c>
      <c r="D7276" s="68">
        <f>RANK('Q4.a.i'!D7278,'Q4.a.i'!D$22:D$10021)</f>
        <v>8665</v>
      </c>
      <c r="E7276" s="68">
        <f>RANK('Q4.a.i'!E7278,'Q4.a.i'!E$22:E$10021)</f>
        <v>3635</v>
      </c>
    </row>
    <row r="7277" spans="1:5">
      <c r="A7277" s="61">
        <v>7258</v>
      </c>
      <c r="B7277" s="68">
        <f>RANK('Q4.a.i'!B7279,'Q4.a.i'!B$22:B$10021)</f>
        <v>5001</v>
      </c>
      <c r="C7277" s="68">
        <f>RANK('Q4.a.i'!C7279,'Q4.a.i'!C$22:C$10021)</f>
        <v>2344</v>
      </c>
      <c r="D7277" s="68">
        <f>RANK('Q4.a.i'!D7279,'Q4.a.i'!D$22:D$10021)</f>
        <v>4217</v>
      </c>
      <c r="E7277" s="68">
        <f>RANK('Q4.a.i'!E7279,'Q4.a.i'!E$22:E$10021)</f>
        <v>3911</v>
      </c>
    </row>
    <row r="7278" spans="1:5">
      <c r="A7278" s="61">
        <v>7259</v>
      </c>
      <c r="B7278" s="68">
        <f>RANK('Q4.a.i'!B7280,'Q4.a.i'!B$22:B$10021)</f>
        <v>9739</v>
      </c>
      <c r="C7278" s="68">
        <f>RANK('Q4.a.i'!C7280,'Q4.a.i'!C$22:C$10021)</f>
        <v>8753</v>
      </c>
      <c r="D7278" s="68">
        <f>RANK('Q4.a.i'!D7280,'Q4.a.i'!D$22:D$10021)</f>
        <v>7775</v>
      </c>
      <c r="E7278" s="68">
        <f>RANK('Q4.a.i'!E7280,'Q4.a.i'!E$22:E$10021)</f>
        <v>3000</v>
      </c>
    </row>
    <row r="7279" spans="1:5">
      <c r="A7279" s="61">
        <v>7260</v>
      </c>
      <c r="B7279" s="68">
        <f>RANK('Q4.a.i'!B7281,'Q4.a.i'!B$22:B$10021)</f>
        <v>1368</v>
      </c>
      <c r="C7279" s="68">
        <f>RANK('Q4.a.i'!C7281,'Q4.a.i'!C$22:C$10021)</f>
        <v>4550</v>
      </c>
      <c r="D7279" s="68">
        <f>RANK('Q4.a.i'!D7281,'Q4.a.i'!D$22:D$10021)</f>
        <v>7561</v>
      </c>
      <c r="E7279" s="68">
        <f>RANK('Q4.a.i'!E7281,'Q4.a.i'!E$22:E$10021)</f>
        <v>3911</v>
      </c>
    </row>
    <row r="7280" spans="1:5">
      <c r="A7280" s="61">
        <v>7261</v>
      </c>
      <c r="B7280" s="68">
        <f>RANK('Q4.a.i'!B7282,'Q4.a.i'!B$22:B$10021)</f>
        <v>8714</v>
      </c>
      <c r="C7280" s="68">
        <f>RANK('Q4.a.i'!C7282,'Q4.a.i'!C$22:C$10021)</f>
        <v>6897</v>
      </c>
      <c r="D7280" s="68">
        <f>RANK('Q4.a.i'!D7282,'Q4.a.i'!D$22:D$10021)</f>
        <v>6818</v>
      </c>
      <c r="E7280" s="68">
        <f>RANK('Q4.a.i'!E7282,'Q4.a.i'!E$22:E$10021)</f>
        <v>3911</v>
      </c>
    </row>
    <row r="7281" spans="1:5">
      <c r="A7281" s="61">
        <v>7262</v>
      </c>
      <c r="B7281" s="68">
        <f>RANK('Q4.a.i'!B7283,'Q4.a.i'!B$22:B$10021)</f>
        <v>8202</v>
      </c>
      <c r="C7281" s="68">
        <f>RANK('Q4.a.i'!C7283,'Q4.a.i'!C$22:C$10021)</f>
        <v>4868</v>
      </c>
      <c r="D7281" s="68">
        <f>RANK('Q4.a.i'!D7283,'Q4.a.i'!D$22:D$10021)</f>
        <v>5051</v>
      </c>
      <c r="E7281" s="68">
        <f>RANK('Q4.a.i'!E7283,'Q4.a.i'!E$22:E$10021)</f>
        <v>503</v>
      </c>
    </row>
    <row r="7282" spans="1:5">
      <c r="A7282" s="61">
        <v>7263</v>
      </c>
      <c r="B7282" s="68">
        <f>RANK('Q4.a.i'!B7284,'Q4.a.i'!B$22:B$10021)</f>
        <v>5261</v>
      </c>
      <c r="C7282" s="68">
        <f>RANK('Q4.a.i'!C7284,'Q4.a.i'!C$22:C$10021)</f>
        <v>8742</v>
      </c>
      <c r="D7282" s="68">
        <f>RANK('Q4.a.i'!D7284,'Q4.a.i'!D$22:D$10021)</f>
        <v>8824</v>
      </c>
      <c r="E7282" s="68">
        <f>RANK('Q4.a.i'!E7284,'Q4.a.i'!E$22:E$10021)</f>
        <v>3911</v>
      </c>
    </row>
    <row r="7283" spans="1:5">
      <c r="A7283" s="61">
        <v>7264</v>
      </c>
      <c r="B7283" s="68">
        <f>RANK('Q4.a.i'!B7285,'Q4.a.i'!B$22:B$10021)</f>
        <v>9030</v>
      </c>
      <c r="C7283" s="68">
        <f>RANK('Q4.a.i'!C7285,'Q4.a.i'!C$22:C$10021)</f>
        <v>9434</v>
      </c>
      <c r="D7283" s="68">
        <f>RANK('Q4.a.i'!D7285,'Q4.a.i'!D$22:D$10021)</f>
        <v>2611</v>
      </c>
      <c r="E7283" s="68">
        <f>RANK('Q4.a.i'!E7285,'Q4.a.i'!E$22:E$10021)</f>
        <v>3791</v>
      </c>
    </row>
    <row r="7284" spans="1:5">
      <c r="A7284" s="61">
        <v>7265</v>
      </c>
      <c r="B7284" s="68">
        <f>RANK('Q4.a.i'!B7286,'Q4.a.i'!B$22:B$10021)</f>
        <v>4223</v>
      </c>
      <c r="C7284" s="68">
        <f>RANK('Q4.a.i'!C7286,'Q4.a.i'!C$22:C$10021)</f>
        <v>6159</v>
      </c>
      <c r="D7284" s="68">
        <f>RANK('Q4.a.i'!D7286,'Q4.a.i'!D$22:D$10021)</f>
        <v>6460</v>
      </c>
      <c r="E7284" s="68">
        <f>RANK('Q4.a.i'!E7286,'Q4.a.i'!E$22:E$10021)</f>
        <v>3911</v>
      </c>
    </row>
    <row r="7285" spans="1:5">
      <c r="A7285" s="61">
        <v>7266</v>
      </c>
      <c r="B7285" s="68">
        <f>RANK('Q4.a.i'!B7287,'Q4.a.i'!B$22:B$10021)</f>
        <v>2885</v>
      </c>
      <c r="C7285" s="68">
        <f>RANK('Q4.a.i'!C7287,'Q4.a.i'!C$22:C$10021)</f>
        <v>8290</v>
      </c>
      <c r="D7285" s="68">
        <f>RANK('Q4.a.i'!D7287,'Q4.a.i'!D$22:D$10021)</f>
        <v>570</v>
      </c>
      <c r="E7285" s="68">
        <f>RANK('Q4.a.i'!E7287,'Q4.a.i'!E$22:E$10021)</f>
        <v>238</v>
      </c>
    </row>
    <row r="7286" spans="1:5">
      <c r="A7286" s="61">
        <v>7267</v>
      </c>
      <c r="B7286" s="68">
        <f>RANK('Q4.a.i'!B7288,'Q4.a.i'!B$22:B$10021)</f>
        <v>418</v>
      </c>
      <c r="C7286" s="68">
        <f>RANK('Q4.a.i'!C7288,'Q4.a.i'!C$22:C$10021)</f>
        <v>2289</v>
      </c>
      <c r="D7286" s="68">
        <f>RANK('Q4.a.i'!D7288,'Q4.a.i'!D$22:D$10021)</f>
        <v>6705</v>
      </c>
      <c r="E7286" s="68">
        <f>RANK('Q4.a.i'!E7288,'Q4.a.i'!E$22:E$10021)</f>
        <v>1941</v>
      </c>
    </row>
    <row r="7287" spans="1:5">
      <c r="A7287" s="61">
        <v>7268</v>
      </c>
      <c r="B7287" s="68">
        <f>RANK('Q4.a.i'!B7289,'Q4.a.i'!B$22:B$10021)</f>
        <v>9702</v>
      </c>
      <c r="C7287" s="68">
        <f>RANK('Q4.a.i'!C7289,'Q4.a.i'!C$22:C$10021)</f>
        <v>7618</v>
      </c>
      <c r="D7287" s="68">
        <f>RANK('Q4.a.i'!D7289,'Q4.a.i'!D$22:D$10021)</f>
        <v>778</v>
      </c>
      <c r="E7287" s="68">
        <f>RANK('Q4.a.i'!E7289,'Q4.a.i'!E$22:E$10021)</f>
        <v>3911</v>
      </c>
    </row>
    <row r="7288" spans="1:5">
      <c r="A7288" s="61">
        <v>7269</v>
      </c>
      <c r="B7288" s="68">
        <f>RANK('Q4.a.i'!B7290,'Q4.a.i'!B$22:B$10021)</f>
        <v>8803</v>
      </c>
      <c r="C7288" s="68">
        <f>RANK('Q4.a.i'!C7290,'Q4.a.i'!C$22:C$10021)</f>
        <v>9940</v>
      </c>
      <c r="D7288" s="68">
        <f>RANK('Q4.a.i'!D7290,'Q4.a.i'!D$22:D$10021)</f>
        <v>2948</v>
      </c>
      <c r="E7288" s="68">
        <f>RANK('Q4.a.i'!E7290,'Q4.a.i'!E$22:E$10021)</f>
        <v>3911</v>
      </c>
    </row>
    <row r="7289" spans="1:5">
      <c r="A7289" s="61">
        <v>7270</v>
      </c>
      <c r="B7289" s="68">
        <f>RANK('Q4.a.i'!B7291,'Q4.a.i'!B$22:B$10021)</f>
        <v>731</v>
      </c>
      <c r="C7289" s="68">
        <f>RANK('Q4.a.i'!C7291,'Q4.a.i'!C$22:C$10021)</f>
        <v>8282</v>
      </c>
      <c r="D7289" s="68">
        <f>RANK('Q4.a.i'!D7291,'Q4.a.i'!D$22:D$10021)</f>
        <v>5733</v>
      </c>
      <c r="E7289" s="68">
        <f>RANK('Q4.a.i'!E7291,'Q4.a.i'!E$22:E$10021)</f>
        <v>3911</v>
      </c>
    </row>
    <row r="7290" spans="1:5">
      <c r="A7290" s="61">
        <v>7271</v>
      </c>
      <c r="B7290" s="68">
        <f>RANK('Q4.a.i'!B7292,'Q4.a.i'!B$22:B$10021)</f>
        <v>1331</v>
      </c>
      <c r="C7290" s="68">
        <f>RANK('Q4.a.i'!C7292,'Q4.a.i'!C$22:C$10021)</f>
        <v>9604</v>
      </c>
      <c r="D7290" s="68">
        <f>RANK('Q4.a.i'!D7292,'Q4.a.i'!D$22:D$10021)</f>
        <v>6736</v>
      </c>
      <c r="E7290" s="68">
        <f>RANK('Q4.a.i'!E7292,'Q4.a.i'!E$22:E$10021)</f>
        <v>3911</v>
      </c>
    </row>
    <row r="7291" spans="1:5">
      <c r="A7291" s="61">
        <v>7272</v>
      </c>
      <c r="B7291" s="68">
        <f>RANK('Q4.a.i'!B7293,'Q4.a.i'!B$22:B$10021)</f>
        <v>7141</v>
      </c>
      <c r="C7291" s="68">
        <f>RANK('Q4.a.i'!C7293,'Q4.a.i'!C$22:C$10021)</f>
        <v>7754</v>
      </c>
      <c r="D7291" s="68">
        <f>RANK('Q4.a.i'!D7293,'Q4.a.i'!D$22:D$10021)</f>
        <v>5530</v>
      </c>
      <c r="E7291" s="68">
        <f>RANK('Q4.a.i'!E7293,'Q4.a.i'!E$22:E$10021)</f>
        <v>3911</v>
      </c>
    </row>
    <row r="7292" spans="1:5">
      <c r="A7292" s="61">
        <v>7273</v>
      </c>
      <c r="B7292" s="68">
        <f>RANK('Q4.a.i'!B7294,'Q4.a.i'!B$22:B$10021)</f>
        <v>4157</v>
      </c>
      <c r="C7292" s="68">
        <f>RANK('Q4.a.i'!C7294,'Q4.a.i'!C$22:C$10021)</f>
        <v>2765</v>
      </c>
      <c r="D7292" s="68">
        <f>RANK('Q4.a.i'!D7294,'Q4.a.i'!D$22:D$10021)</f>
        <v>7042</v>
      </c>
      <c r="E7292" s="68">
        <f>RANK('Q4.a.i'!E7294,'Q4.a.i'!E$22:E$10021)</f>
        <v>3911</v>
      </c>
    </row>
    <row r="7293" spans="1:5">
      <c r="A7293" s="61">
        <v>7274</v>
      </c>
      <c r="B7293" s="68">
        <f>RANK('Q4.a.i'!B7295,'Q4.a.i'!B$22:B$10021)</f>
        <v>1641</v>
      </c>
      <c r="C7293" s="68">
        <f>RANK('Q4.a.i'!C7295,'Q4.a.i'!C$22:C$10021)</f>
        <v>3301</v>
      </c>
      <c r="D7293" s="68">
        <f>RANK('Q4.a.i'!D7295,'Q4.a.i'!D$22:D$10021)</f>
        <v>4276</v>
      </c>
      <c r="E7293" s="68">
        <f>RANK('Q4.a.i'!E7295,'Q4.a.i'!E$22:E$10021)</f>
        <v>1674</v>
      </c>
    </row>
    <row r="7294" spans="1:5">
      <c r="A7294" s="61">
        <v>7275</v>
      </c>
      <c r="B7294" s="68">
        <f>RANK('Q4.a.i'!B7296,'Q4.a.i'!B$22:B$10021)</f>
        <v>7966</v>
      </c>
      <c r="C7294" s="68">
        <f>RANK('Q4.a.i'!C7296,'Q4.a.i'!C$22:C$10021)</f>
        <v>4304</v>
      </c>
      <c r="D7294" s="68">
        <f>RANK('Q4.a.i'!D7296,'Q4.a.i'!D$22:D$10021)</f>
        <v>278</v>
      </c>
      <c r="E7294" s="68">
        <f>RANK('Q4.a.i'!E7296,'Q4.a.i'!E$22:E$10021)</f>
        <v>200</v>
      </c>
    </row>
    <row r="7295" spans="1:5">
      <c r="A7295" s="61">
        <v>7276</v>
      </c>
      <c r="B7295" s="68">
        <f>RANK('Q4.a.i'!B7297,'Q4.a.i'!B$22:B$10021)</f>
        <v>8162</v>
      </c>
      <c r="C7295" s="68">
        <f>RANK('Q4.a.i'!C7297,'Q4.a.i'!C$22:C$10021)</f>
        <v>1812</v>
      </c>
      <c r="D7295" s="68">
        <f>RANK('Q4.a.i'!D7297,'Q4.a.i'!D$22:D$10021)</f>
        <v>557</v>
      </c>
      <c r="E7295" s="68">
        <f>RANK('Q4.a.i'!E7297,'Q4.a.i'!E$22:E$10021)</f>
        <v>504</v>
      </c>
    </row>
    <row r="7296" spans="1:5">
      <c r="A7296" s="61">
        <v>7277</v>
      </c>
      <c r="B7296" s="68">
        <f>RANK('Q4.a.i'!B7298,'Q4.a.i'!B$22:B$10021)</f>
        <v>4868</v>
      </c>
      <c r="C7296" s="68">
        <f>RANK('Q4.a.i'!C7298,'Q4.a.i'!C$22:C$10021)</f>
        <v>4678</v>
      </c>
      <c r="D7296" s="68">
        <f>RANK('Q4.a.i'!D7298,'Q4.a.i'!D$22:D$10021)</f>
        <v>1314</v>
      </c>
      <c r="E7296" s="68">
        <f>RANK('Q4.a.i'!E7298,'Q4.a.i'!E$22:E$10021)</f>
        <v>2619</v>
      </c>
    </row>
    <row r="7297" spans="1:5">
      <c r="A7297" s="61">
        <v>7278</v>
      </c>
      <c r="B7297" s="68">
        <f>RANK('Q4.a.i'!B7299,'Q4.a.i'!B$22:B$10021)</f>
        <v>6122</v>
      </c>
      <c r="C7297" s="68">
        <f>RANK('Q4.a.i'!C7299,'Q4.a.i'!C$22:C$10021)</f>
        <v>6991</v>
      </c>
      <c r="D7297" s="68">
        <f>RANK('Q4.a.i'!D7299,'Q4.a.i'!D$22:D$10021)</f>
        <v>3769</v>
      </c>
      <c r="E7297" s="68">
        <f>RANK('Q4.a.i'!E7299,'Q4.a.i'!E$22:E$10021)</f>
        <v>3911</v>
      </c>
    </row>
    <row r="7298" spans="1:5">
      <c r="A7298" s="61">
        <v>7279</v>
      </c>
      <c r="B7298" s="68">
        <f>RANK('Q4.a.i'!B7300,'Q4.a.i'!B$22:B$10021)</f>
        <v>3225</v>
      </c>
      <c r="C7298" s="68">
        <f>RANK('Q4.a.i'!C7300,'Q4.a.i'!C$22:C$10021)</f>
        <v>450</v>
      </c>
      <c r="D7298" s="68">
        <f>RANK('Q4.a.i'!D7300,'Q4.a.i'!D$22:D$10021)</f>
        <v>7726</v>
      </c>
      <c r="E7298" s="68">
        <f>RANK('Q4.a.i'!E7300,'Q4.a.i'!E$22:E$10021)</f>
        <v>3583</v>
      </c>
    </row>
    <row r="7299" spans="1:5">
      <c r="A7299" s="61">
        <v>7280</v>
      </c>
      <c r="B7299" s="68">
        <f>RANK('Q4.a.i'!B7301,'Q4.a.i'!B$22:B$10021)</f>
        <v>9079</v>
      </c>
      <c r="C7299" s="68">
        <f>RANK('Q4.a.i'!C7301,'Q4.a.i'!C$22:C$10021)</f>
        <v>4354</v>
      </c>
      <c r="D7299" s="68">
        <f>RANK('Q4.a.i'!D7301,'Q4.a.i'!D$22:D$10021)</f>
        <v>2975</v>
      </c>
      <c r="E7299" s="68">
        <f>RANK('Q4.a.i'!E7301,'Q4.a.i'!E$22:E$10021)</f>
        <v>3911</v>
      </c>
    </row>
    <row r="7300" spans="1:5">
      <c r="A7300" s="61">
        <v>7281</v>
      </c>
      <c r="B7300" s="68">
        <f>RANK('Q4.a.i'!B7302,'Q4.a.i'!B$22:B$10021)</f>
        <v>7820</v>
      </c>
      <c r="C7300" s="68">
        <f>RANK('Q4.a.i'!C7302,'Q4.a.i'!C$22:C$10021)</f>
        <v>8231</v>
      </c>
      <c r="D7300" s="68">
        <f>RANK('Q4.a.i'!D7302,'Q4.a.i'!D$22:D$10021)</f>
        <v>4966</v>
      </c>
      <c r="E7300" s="68">
        <f>RANK('Q4.a.i'!E7302,'Q4.a.i'!E$22:E$10021)</f>
        <v>3911</v>
      </c>
    </row>
    <row r="7301" spans="1:5">
      <c r="A7301" s="61">
        <v>7282</v>
      </c>
      <c r="B7301" s="68">
        <f>RANK('Q4.a.i'!B7303,'Q4.a.i'!B$22:B$10021)</f>
        <v>3729</v>
      </c>
      <c r="C7301" s="68">
        <f>RANK('Q4.a.i'!C7303,'Q4.a.i'!C$22:C$10021)</f>
        <v>9828</v>
      </c>
      <c r="D7301" s="68">
        <f>RANK('Q4.a.i'!D7303,'Q4.a.i'!D$22:D$10021)</f>
        <v>9781</v>
      </c>
      <c r="E7301" s="68">
        <f>RANK('Q4.a.i'!E7303,'Q4.a.i'!E$22:E$10021)</f>
        <v>3911</v>
      </c>
    </row>
    <row r="7302" spans="1:5">
      <c r="A7302" s="61">
        <v>7283</v>
      </c>
      <c r="B7302" s="68">
        <f>RANK('Q4.a.i'!B7304,'Q4.a.i'!B$22:B$10021)</f>
        <v>3156</v>
      </c>
      <c r="C7302" s="68">
        <f>RANK('Q4.a.i'!C7304,'Q4.a.i'!C$22:C$10021)</f>
        <v>7446</v>
      </c>
      <c r="D7302" s="68">
        <f>RANK('Q4.a.i'!D7304,'Q4.a.i'!D$22:D$10021)</f>
        <v>1376</v>
      </c>
      <c r="E7302" s="68">
        <f>RANK('Q4.a.i'!E7304,'Q4.a.i'!E$22:E$10021)</f>
        <v>813</v>
      </c>
    </row>
    <row r="7303" spans="1:5">
      <c r="A7303" s="61">
        <v>7284</v>
      </c>
      <c r="B7303" s="68">
        <f>RANK('Q4.a.i'!B7305,'Q4.a.i'!B$22:B$10021)</f>
        <v>2878</v>
      </c>
      <c r="C7303" s="68">
        <f>RANK('Q4.a.i'!C7305,'Q4.a.i'!C$22:C$10021)</f>
        <v>9731</v>
      </c>
      <c r="D7303" s="68">
        <f>RANK('Q4.a.i'!D7305,'Q4.a.i'!D$22:D$10021)</f>
        <v>2259</v>
      </c>
      <c r="E7303" s="68">
        <f>RANK('Q4.a.i'!E7305,'Q4.a.i'!E$22:E$10021)</f>
        <v>1817</v>
      </c>
    </row>
    <row r="7304" spans="1:5">
      <c r="A7304" s="61">
        <v>7285</v>
      </c>
      <c r="B7304" s="68">
        <f>RANK('Q4.a.i'!B7306,'Q4.a.i'!B$22:B$10021)</f>
        <v>5932</v>
      </c>
      <c r="C7304" s="68">
        <f>RANK('Q4.a.i'!C7306,'Q4.a.i'!C$22:C$10021)</f>
        <v>1084</v>
      </c>
      <c r="D7304" s="68">
        <f>RANK('Q4.a.i'!D7306,'Q4.a.i'!D$22:D$10021)</f>
        <v>7400</v>
      </c>
      <c r="E7304" s="68">
        <f>RANK('Q4.a.i'!E7306,'Q4.a.i'!E$22:E$10021)</f>
        <v>3911</v>
      </c>
    </row>
    <row r="7305" spans="1:5">
      <c r="A7305" s="61">
        <v>7286</v>
      </c>
      <c r="B7305" s="68">
        <f>RANK('Q4.a.i'!B7307,'Q4.a.i'!B$22:B$10021)</f>
        <v>7724</v>
      </c>
      <c r="C7305" s="68">
        <f>RANK('Q4.a.i'!C7307,'Q4.a.i'!C$22:C$10021)</f>
        <v>3927</v>
      </c>
      <c r="D7305" s="68">
        <f>RANK('Q4.a.i'!D7307,'Q4.a.i'!D$22:D$10021)</f>
        <v>4593</v>
      </c>
      <c r="E7305" s="68">
        <f>RANK('Q4.a.i'!E7307,'Q4.a.i'!E$22:E$10021)</f>
        <v>3625</v>
      </c>
    </row>
    <row r="7306" spans="1:5">
      <c r="A7306" s="61">
        <v>7287</v>
      </c>
      <c r="B7306" s="68">
        <f>RANK('Q4.a.i'!B7308,'Q4.a.i'!B$22:B$10021)</f>
        <v>5867</v>
      </c>
      <c r="C7306" s="68">
        <f>RANK('Q4.a.i'!C7308,'Q4.a.i'!C$22:C$10021)</f>
        <v>9399</v>
      </c>
      <c r="D7306" s="68">
        <f>RANK('Q4.a.i'!D7308,'Q4.a.i'!D$22:D$10021)</f>
        <v>8292</v>
      </c>
      <c r="E7306" s="68">
        <f>RANK('Q4.a.i'!E7308,'Q4.a.i'!E$22:E$10021)</f>
        <v>3911</v>
      </c>
    </row>
    <row r="7307" spans="1:5">
      <c r="A7307" s="61">
        <v>7288</v>
      </c>
      <c r="B7307" s="68">
        <f>RANK('Q4.a.i'!B7309,'Q4.a.i'!B$22:B$10021)</f>
        <v>3750</v>
      </c>
      <c r="C7307" s="68">
        <f>RANK('Q4.a.i'!C7309,'Q4.a.i'!C$22:C$10021)</f>
        <v>8886</v>
      </c>
      <c r="D7307" s="68">
        <f>RANK('Q4.a.i'!D7309,'Q4.a.i'!D$22:D$10021)</f>
        <v>8201</v>
      </c>
      <c r="E7307" s="68">
        <f>RANK('Q4.a.i'!E7309,'Q4.a.i'!E$22:E$10021)</f>
        <v>830</v>
      </c>
    </row>
    <row r="7308" spans="1:5">
      <c r="A7308" s="61">
        <v>7289</v>
      </c>
      <c r="B7308" s="68">
        <f>RANK('Q4.a.i'!B7310,'Q4.a.i'!B$22:B$10021)</f>
        <v>2259</v>
      </c>
      <c r="C7308" s="68">
        <f>RANK('Q4.a.i'!C7310,'Q4.a.i'!C$22:C$10021)</f>
        <v>3198</v>
      </c>
      <c r="D7308" s="68">
        <f>RANK('Q4.a.i'!D7310,'Q4.a.i'!D$22:D$10021)</f>
        <v>304</v>
      </c>
      <c r="E7308" s="68">
        <f>RANK('Q4.a.i'!E7310,'Q4.a.i'!E$22:E$10021)</f>
        <v>3911</v>
      </c>
    </row>
    <row r="7309" spans="1:5">
      <c r="A7309" s="61">
        <v>7290</v>
      </c>
      <c r="B7309" s="68">
        <f>RANK('Q4.a.i'!B7311,'Q4.a.i'!B$22:B$10021)</f>
        <v>6449</v>
      </c>
      <c r="C7309" s="68">
        <f>RANK('Q4.a.i'!C7311,'Q4.a.i'!C$22:C$10021)</f>
        <v>4513</v>
      </c>
      <c r="D7309" s="68">
        <f>RANK('Q4.a.i'!D7311,'Q4.a.i'!D$22:D$10021)</f>
        <v>5028</v>
      </c>
      <c r="E7309" s="68">
        <f>RANK('Q4.a.i'!E7311,'Q4.a.i'!E$22:E$10021)</f>
        <v>3347</v>
      </c>
    </row>
    <row r="7310" spans="1:5">
      <c r="A7310" s="61">
        <v>7291</v>
      </c>
      <c r="B7310" s="68">
        <f>RANK('Q4.a.i'!B7312,'Q4.a.i'!B$22:B$10021)</f>
        <v>9579</v>
      </c>
      <c r="C7310" s="68">
        <f>RANK('Q4.a.i'!C7312,'Q4.a.i'!C$22:C$10021)</f>
        <v>8599</v>
      </c>
      <c r="D7310" s="68">
        <f>RANK('Q4.a.i'!D7312,'Q4.a.i'!D$22:D$10021)</f>
        <v>1910</v>
      </c>
      <c r="E7310" s="68">
        <f>RANK('Q4.a.i'!E7312,'Q4.a.i'!E$22:E$10021)</f>
        <v>159</v>
      </c>
    </row>
    <row r="7311" spans="1:5">
      <c r="A7311" s="61">
        <v>7292</v>
      </c>
      <c r="B7311" s="68">
        <f>RANK('Q4.a.i'!B7313,'Q4.a.i'!B$22:B$10021)</f>
        <v>7060</v>
      </c>
      <c r="C7311" s="68">
        <f>RANK('Q4.a.i'!C7313,'Q4.a.i'!C$22:C$10021)</f>
        <v>1250</v>
      </c>
      <c r="D7311" s="68">
        <f>RANK('Q4.a.i'!D7313,'Q4.a.i'!D$22:D$10021)</f>
        <v>4385</v>
      </c>
      <c r="E7311" s="68">
        <f>RANK('Q4.a.i'!E7313,'Q4.a.i'!E$22:E$10021)</f>
        <v>2538</v>
      </c>
    </row>
    <row r="7312" spans="1:5">
      <c r="A7312" s="61">
        <v>7293</v>
      </c>
      <c r="B7312" s="68">
        <f>RANK('Q4.a.i'!B7314,'Q4.a.i'!B$22:B$10021)</f>
        <v>8071</v>
      </c>
      <c r="C7312" s="68">
        <f>RANK('Q4.a.i'!C7314,'Q4.a.i'!C$22:C$10021)</f>
        <v>7074</v>
      </c>
      <c r="D7312" s="68">
        <f>RANK('Q4.a.i'!D7314,'Q4.a.i'!D$22:D$10021)</f>
        <v>6071</v>
      </c>
      <c r="E7312" s="68">
        <f>RANK('Q4.a.i'!E7314,'Q4.a.i'!E$22:E$10021)</f>
        <v>3768</v>
      </c>
    </row>
    <row r="7313" spans="1:5">
      <c r="A7313" s="61">
        <v>7294</v>
      </c>
      <c r="B7313" s="68">
        <f>RANK('Q4.a.i'!B7315,'Q4.a.i'!B$22:B$10021)</f>
        <v>477</v>
      </c>
      <c r="C7313" s="68">
        <f>RANK('Q4.a.i'!C7315,'Q4.a.i'!C$22:C$10021)</f>
        <v>1687</v>
      </c>
      <c r="D7313" s="68">
        <f>RANK('Q4.a.i'!D7315,'Q4.a.i'!D$22:D$10021)</f>
        <v>370</v>
      </c>
      <c r="E7313" s="68">
        <f>RANK('Q4.a.i'!E7315,'Q4.a.i'!E$22:E$10021)</f>
        <v>3911</v>
      </c>
    </row>
    <row r="7314" spans="1:5">
      <c r="A7314" s="61">
        <v>7295</v>
      </c>
      <c r="B7314" s="68">
        <f>RANK('Q4.a.i'!B7316,'Q4.a.i'!B$22:B$10021)</f>
        <v>8921</v>
      </c>
      <c r="C7314" s="68">
        <f>RANK('Q4.a.i'!C7316,'Q4.a.i'!C$22:C$10021)</f>
        <v>5445</v>
      </c>
      <c r="D7314" s="68">
        <f>RANK('Q4.a.i'!D7316,'Q4.a.i'!D$22:D$10021)</f>
        <v>3427</v>
      </c>
      <c r="E7314" s="68">
        <f>RANK('Q4.a.i'!E7316,'Q4.a.i'!E$22:E$10021)</f>
        <v>425</v>
      </c>
    </row>
    <row r="7315" spans="1:5">
      <c r="A7315" s="61">
        <v>7296</v>
      </c>
      <c r="B7315" s="68">
        <f>RANK('Q4.a.i'!B7317,'Q4.a.i'!B$22:B$10021)</f>
        <v>435</v>
      </c>
      <c r="C7315" s="68">
        <f>RANK('Q4.a.i'!C7317,'Q4.a.i'!C$22:C$10021)</f>
        <v>7361</v>
      </c>
      <c r="D7315" s="68">
        <f>RANK('Q4.a.i'!D7317,'Q4.a.i'!D$22:D$10021)</f>
        <v>4819</v>
      </c>
      <c r="E7315" s="68">
        <f>RANK('Q4.a.i'!E7317,'Q4.a.i'!E$22:E$10021)</f>
        <v>2995</v>
      </c>
    </row>
    <row r="7316" spans="1:5">
      <c r="A7316" s="61">
        <v>7297</v>
      </c>
      <c r="B7316" s="68">
        <f>RANK('Q4.a.i'!B7318,'Q4.a.i'!B$22:B$10021)</f>
        <v>5343</v>
      </c>
      <c r="C7316" s="68">
        <f>RANK('Q4.a.i'!C7318,'Q4.a.i'!C$22:C$10021)</f>
        <v>1798</v>
      </c>
      <c r="D7316" s="68">
        <f>RANK('Q4.a.i'!D7318,'Q4.a.i'!D$22:D$10021)</f>
        <v>1537</v>
      </c>
      <c r="E7316" s="68">
        <f>RANK('Q4.a.i'!E7318,'Q4.a.i'!E$22:E$10021)</f>
        <v>3128</v>
      </c>
    </row>
    <row r="7317" spans="1:5">
      <c r="A7317" s="61">
        <v>7298</v>
      </c>
      <c r="B7317" s="68">
        <f>RANK('Q4.a.i'!B7319,'Q4.a.i'!B$22:B$10021)</f>
        <v>1803</v>
      </c>
      <c r="C7317" s="68">
        <f>RANK('Q4.a.i'!C7319,'Q4.a.i'!C$22:C$10021)</f>
        <v>9941</v>
      </c>
      <c r="D7317" s="68">
        <f>RANK('Q4.a.i'!D7319,'Q4.a.i'!D$22:D$10021)</f>
        <v>6808</v>
      </c>
      <c r="E7317" s="68">
        <f>RANK('Q4.a.i'!E7319,'Q4.a.i'!E$22:E$10021)</f>
        <v>3911</v>
      </c>
    </row>
    <row r="7318" spans="1:5">
      <c r="A7318" s="61">
        <v>7299</v>
      </c>
      <c r="B7318" s="68">
        <f>RANK('Q4.a.i'!B7320,'Q4.a.i'!B$22:B$10021)</f>
        <v>8093</v>
      </c>
      <c r="C7318" s="68">
        <f>RANK('Q4.a.i'!C7320,'Q4.a.i'!C$22:C$10021)</f>
        <v>2324</v>
      </c>
      <c r="D7318" s="68">
        <f>RANK('Q4.a.i'!D7320,'Q4.a.i'!D$22:D$10021)</f>
        <v>9225</v>
      </c>
      <c r="E7318" s="68">
        <f>RANK('Q4.a.i'!E7320,'Q4.a.i'!E$22:E$10021)</f>
        <v>3911</v>
      </c>
    </row>
    <row r="7319" spans="1:5">
      <c r="A7319" s="61">
        <v>7300</v>
      </c>
      <c r="B7319" s="68">
        <f>RANK('Q4.a.i'!B7321,'Q4.a.i'!B$22:B$10021)</f>
        <v>5101</v>
      </c>
      <c r="C7319" s="68">
        <f>RANK('Q4.a.i'!C7321,'Q4.a.i'!C$22:C$10021)</f>
        <v>7162</v>
      </c>
      <c r="D7319" s="68">
        <f>RANK('Q4.a.i'!D7321,'Q4.a.i'!D$22:D$10021)</f>
        <v>5610</v>
      </c>
      <c r="E7319" s="68">
        <f>RANK('Q4.a.i'!E7321,'Q4.a.i'!E$22:E$10021)</f>
        <v>3911</v>
      </c>
    </row>
    <row r="7320" spans="1:5">
      <c r="A7320" s="61">
        <v>7301</v>
      </c>
      <c r="B7320" s="68">
        <f>RANK('Q4.a.i'!B7322,'Q4.a.i'!B$22:B$10021)</f>
        <v>1061</v>
      </c>
      <c r="C7320" s="68">
        <f>RANK('Q4.a.i'!C7322,'Q4.a.i'!C$22:C$10021)</f>
        <v>8598</v>
      </c>
      <c r="D7320" s="68">
        <f>RANK('Q4.a.i'!D7322,'Q4.a.i'!D$22:D$10021)</f>
        <v>8540</v>
      </c>
      <c r="E7320" s="68">
        <f>RANK('Q4.a.i'!E7322,'Q4.a.i'!E$22:E$10021)</f>
        <v>3673</v>
      </c>
    </row>
    <row r="7321" spans="1:5">
      <c r="A7321" s="61">
        <v>7302</v>
      </c>
      <c r="B7321" s="68">
        <f>RANK('Q4.a.i'!B7323,'Q4.a.i'!B$22:B$10021)</f>
        <v>9842</v>
      </c>
      <c r="C7321" s="68">
        <f>RANK('Q4.a.i'!C7323,'Q4.a.i'!C$22:C$10021)</f>
        <v>7556</v>
      </c>
      <c r="D7321" s="68">
        <f>RANK('Q4.a.i'!D7323,'Q4.a.i'!D$22:D$10021)</f>
        <v>7255</v>
      </c>
      <c r="E7321" s="68">
        <f>RANK('Q4.a.i'!E7323,'Q4.a.i'!E$22:E$10021)</f>
        <v>3911</v>
      </c>
    </row>
    <row r="7322" spans="1:5">
      <c r="A7322" s="61">
        <v>7303</v>
      </c>
      <c r="B7322" s="68">
        <f>RANK('Q4.a.i'!B7324,'Q4.a.i'!B$22:B$10021)</f>
        <v>7964</v>
      </c>
      <c r="C7322" s="68">
        <f>RANK('Q4.a.i'!C7324,'Q4.a.i'!C$22:C$10021)</f>
        <v>2505</v>
      </c>
      <c r="D7322" s="68">
        <f>RANK('Q4.a.i'!D7324,'Q4.a.i'!D$22:D$10021)</f>
        <v>6821</v>
      </c>
      <c r="E7322" s="68">
        <f>RANK('Q4.a.i'!E7324,'Q4.a.i'!E$22:E$10021)</f>
        <v>3911</v>
      </c>
    </row>
    <row r="7323" spans="1:5">
      <c r="A7323" s="61">
        <v>7304</v>
      </c>
      <c r="B7323" s="68">
        <f>RANK('Q4.a.i'!B7325,'Q4.a.i'!B$22:B$10021)</f>
        <v>9165</v>
      </c>
      <c r="C7323" s="68">
        <f>RANK('Q4.a.i'!C7325,'Q4.a.i'!C$22:C$10021)</f>
        <v>2880</v>
      </c>
      <c r="D7323" s="68">
        <f>RANK('Q4.a.i'!D7325,'Q4.a.i'!D$22:D$10021)</f>
        <v>4905</v>
      </c>
      <c r="E7323" s="68">
        <f>RANK('Q4.a.i'!E7325,'Q4.a.i'!E$22:E$10021)</f>
        <v>3855</v>
      </c>
    </row>
    <row r="7324" spans="1:5">
      <c r="A7324" s="61">
        <v>7305</v>
      </c>
      <c r="B7324" s="68">
        <f>RANK('Q4.a.i'!B7326,'Q4.a.i'!B$22:B$10021)</f>
        <v>2555</v>
      </c>
      <c r="C7324" s="68">
        <f>RANK('Q4.a.i'!C7326,'Q4.a.i'!C$22:C$10021)</f>
        <v>2426</v>
      </c>
      <c r="D7324" s="68">
        <f>RANK('Q4.a.i'!D7326,'Q4.a.i'!D$22:D$10021)</f>
        <v>9550</v>
      </c>
      <c r="E7324" s="68">
        <f>RANK('Q4.a.i'!E7326,'Q4.a.i'!E$22:E$10021)</f>
        <v>2112</v>
      </c>
    </row>
    <row r="7325" spans="1:5">
      <c r="A7325" s="61">
        <v>7306</v>
      </c>
      <c r="B7325" s="68">
        <f>RANK('Q4.a.i'!B7327,'Q4.a.i'!B$22:B$10021)</f>
        <v>2138</v>
      </c>
      <c r="C7325" s="68">
        <f>RANK('Q4.a.i'!C7327,'Q4.a.i'!C$22:C$10021)</f>
        <v>8419</v>
      </c>
      <c r="D7325" s="68">
        <f>RANK('Q4.a.i'!D7327,'Q4.a.i'!D$22:D$10021)</f>
        <v>8625</v>
      </c>
      <c r="E7325" s="68">
        <f>RANK('Q4.a.i'!E7327,'Q4.a.i'!E$22:E$10021)</f>
        <v>3911</v>
      </c>
    </row>
    <row r="7326" spans="1:5">
      <c r="A7326" s="61">
        <v>7307</v>
      </c>
      <c r="B7326" s="68">
        <f>RANK('Q4.a.i'!B7328,'Q4.a.i'!B$22:B$10021)</f>
        <v>4106</v>
      </c>
      <c r="C7326" s="68">
        <f>RANK('Q4.a.i'!C7328,'Q4.a.i'!C$22:C$10021)</f>
        <v>3244</v>
      </c>
      <c r="D7326" s="68">
        <f>RANK('Q4.a.i'!D7328,'Q4.a.i'!D$22:D$10021)</f>
        <v>439</v>
      </c>
      <c r="E7326" s="68">
        <f>RANK('Q4.a.i'!E7328,'Q4.a.i'!E$22:E$10021)</f>
        <v>571</v>
      </c>
    </row>
    <row r="7327" spans="1:5">
      <c r="A7327" s="61">
        <v>7308</v>
      </c>
      <c r="B7327" s="68">
        <f>RANK('Q4.a.i'!B7329,'Q4.a.i'!B$22:B$10021)</f>
        <v>8337</v>
      </c>
      <c r="C7327" s="68">
        <f>RANK('Q4.a.i'!C7329,'Q4.a.i'!C$22:C$10021)</f>
        <v>7403</v>
      </c>
      <c r="D7327" s="68">
        <f>RANK('Q4.a.i'!D7329,'Q4.a.i'!D$22:D$10021)</f>
        <v>844</v>
      </c>
      <c r="E7327" s="68">
        <f>RANK('Q4.a.i'!E7329,'Q4.a.i'!E$22:E$10021)</f>
        <v>3911</v>
      </c>
    </row>
    <row r="7328" spans="1:5">
      <c r="A7328" s="61">
        <v>7309</v>
      </c>
      <c r="B7328" s="68">
        <f>RANK('Q4.a.i'!B7330,'Q4.a.i'!B$22:B$10021)</f>
        <v>6054</v>
      </c>
      <c r="C7328" s="68">
        <f>RANK('Q4.a.i'!C7330,'Q4.a.i'!C$22:C$10021)</f>
        <v>1365</v>
      </c>
      <c r="D7328" s="68">
        <f>RANK('Q4.a.i'!D7330,'Q4.a.i'!D$22:D$10021)</f>
        <v>9310</v>
      </c>
      <c r="E7328" s="68">
        <f>RANK('Q4.a.i'!E7330,'Q4.a.i'!E$22:E$10021)</f>
        <v>854</v>
      </c>
    </row>
    <row r="7329" spans="1:5">
      <c r="A7329" s="61">
        <v>7310</v>
      </c>
      <c r="B7329" s="68">
        <f>RANK('Q4.a.i'!B7331,'Q4.a.i'!B$22:B$10021)</f>
        <v>8385</v>
      </c>
      <c r="C7329" s="68">
        <f>RANK('Q4.a.i'!C7331,'Q4.a.i'!C$22:C$10021)</f>
        <v>7282</v>
      </c>
      <c r="D7329" s="68">
        <f>RANK('Q4.a.i'!D7331,'Q4.a.i'!D$22:D$10021)</f>
        <v>4821</v>
      </c>
      <c r="E7329" s="68">
        <f>RANK('Q4.a.i'!E7331,'Q4.a.i'!E$22:E$10021)</f>
        <v>1421</v>
      </c>
    </row>
    <row r="7330" spans="1:5">
      <c r="A7330" s="61">
        <v>7311</v>
      </c>
      <c r="B7330" s="68">
        <f>RANK('Q4.a.i'!B7332,'Q4.a.i'!B$22:B$10021)</f>
        <v>3372</v>
      </c>
      <c r="C7330" s="68">
        <f>RANK('Q4.a.i'!C7332,'Q4.a.i'!C$22:C$10021)</f>
        <v>4104</v>
      </c>
      <c r="D7330" s="68">
        <f>RANK('Q4.a.i'!D7332,'Q4.a.i'!D$22:D$10021)</f>
        <v>24</v>
      </c>
      <c r="E7330" s="68">
        <f>RANK('Q4.a.i'!E7332,'Q4.a.i'!E$22:E$10021)</f>
        <v>1274</v>
      </c>
    </row>
    <row r="7331" spans="1:5">
      <c r="A7331" s="61">
        <v>7312</v>
      </c>
      <c r="B7331" s="68">
        <f>RANK('Q4.a.i'!B7333,'Q4.a.i'!B$22:B$10021)</f>
        <v>7804</v>
      </c>
      <c r="C7331" s="68">
        <f>RANK('Q4.a.i'!C7333,'Q4.a.i'!C$22:C$10021)</f>
        <v>2817</v>
      </c>
      <c r="D7331" s="68">
        <f>RANK('Q4.a.i'!D7333,'Q4.a.i'!D$22:D$10021)</f>
        <v>2405</v>
      </c>
      <c r="E7331" s="68">
        <f>RANK('Q4.a.i'!E7333,'Q4.a.i'!E$22:E$10021)</f>
        <v>3911</v>
      </c>
    </row>
    <row r="7332" spans="1:5">
      <c r="A7332" s="61">
        <v>7313</v>
      </c>
      <c r="B7332" s="68">
        <f>RANK('Q4.a.i'!B7334,'Q4.a.i'!B$22:B$10021)</f>
        <v>6125</v>
      </c>
      <c r="C7332" s="68">
        <f>RANK('Q4.a.i'!C7334,'Q4.a.i'!C$22:C$10021)</f>
        <v>9894</v>
      </c>
      <c r="D7332" s="68">
        <f>RANK('Q4.a.i'!D7334,'Q4.a.i'!D$22:D$10021)</f>
        <v>478</v>
      </c>
      <c r="E7332" s="68">
        <f>RANK('Q4.a.i'!E7334,'Q4.a.i'!E$22:E$10021)</f>
        <v>3911</v>
      </c>
    </row>
    <row r="7333" spans="1:5">
      <c r="A7333" s="61">
        <v>7314</v>
      </c>
      <c r="B7333" s="68">
        <f>RANK('Q4.a.i'!B7335,'Q4.a.i'!B$22:B$10021)</f>
        <v>797</v>
      </c>
      <c r="C7333" s="68">
        <f>RANK('Q4.a.i'!C7335,'Q4.a.i'!C$22:C$10021)</f>
        <v>3860</v>
      </c>
      <c r="D7333" s="68">
        <f>RANK('Q4.a.i'!D7335,'Q4.a.i'!D$22:D$10021)</f>
        <v>2895</v>
      </c>
      <c r="E7333" s="68">
        <f>RANK('Q4.a.i'!E7335,'Q4.a.i'!E$22:E$10021)</f>
        <v>3911</v>
      </c>
    </row>
    <row r="7334" spans="1:5">
      <c r="A7334" s="61">
        <v>7315</v>
      </c>
      <c r="B7334" s="68">
        <f>RANK('Q4.a.i'!B7336,'Q4.a.i'!B$22:B$10021)</f>
        <v>6124</v>
      </c>
      <c r="C7334" s="68">
        <f>RANK('Q4.a.i'!C7336,'Q4.a.i'!C$22:C$10021)</f>
        <v>991</v>
      </c>
      <c r="D7334" s="68">
        <f>RANK('Q4.a.i'!D7336,'Q4.a.i'!D$22:D$10021)</f>
        <v>1218</v>
      </c>
      <c r="E7334" s="68">
        <f>RANK('Q4.a.i'!E7336,'Q4.a.i'!E$22:E$10021)</f>
        <v>3911</v>
      </c>
    </row>
    <row r="7335" spans="1:5">
      <c r="A7335" s="61">
        <v>7316</v>
      </c>
      <c r="B7335" s="68">
        <f>RANK('Q4.a.i'!B7337,'Q4.a.i'!B$22:B$10021)</f>
        <v>5901</v>
      </c>
      <c r="C7335" s="68">
        <f>RANK('Q4.a.i'!C7337,'Q4.a.i'!C$22:C$10021)</f>
        <v>648</v>
      </c>
      <c r="D7335" s="68">
        <f>RANK('Q4.a.i'!D7337,'Q4.a.i'!D$22:D$10021)</f>
        <v>1724</v>
      </c>
      <c r="E7335" s="68">
        <f>RANK('Q4.a.i'!E7337,'Q4.a.i'!E$22:E$10021)</f>
        <v>3911</v>
      </c>
    </row>
    <row r="7336" spans="1:5">
      <c r="A7336" s="61">
        <v>7317</v>
      </c>
      <c r="B7336" s="68">
        <f>RANK('Q4.a.i'!B7338,'Q4.a.i'!B$22:B$10021)</f>
        <v>7136</v>
      </c>
      <c r="C7336" s="68">
        <f>RANK('Q4.a.i'!C7338,'Q4.a.i'!C$22:C$10021)</f>
        <v>3008</v>
      </c>
      <c r="D7336" s="68">
        <f>RANK('Q4.a.i'!D7338,'Q4.a.i'!D$22:D$10021)</f>
        <v>3161</v>
      </c>
      <c r="E7336" s="68">
        <f>RANK('Q4.a.i'!E7338,'Q4.a.i'!E$22:E$10021)</f>
        <v>3911</v>
      </c>
    </row>
    <row r="7337" spans="1:5">
      <c r="A7337" s="61">
        <v>7318</v>
      </c>
      <c r="B7337" s="68">
        <f>RANK('Q4.a.i'!B7339,'Q4.a.i'!B$22:B$10021)</f>
        <v>8995</v>
      </c>
      <c r="C7337" s="68">
        <f>RANK('Q4.a.i'!C7339,'Q4.a.i'!C$22:C$10021)</f>
        <v>2749</v>
      </c>
      <c r="D7337" s="68">
        <f>RANK('Q4.a.i'!D7339,'Q4.a.i'!D$22:D$10021)</f>
        <v>5930</v>
      </c>
      <c r="E7337" s="68">
        <f>RANK('Q4.a.i'!E7339,'Q4.a.i'!E$22:E$10021)</f>
        <v>3911</v>
      </c>
    </row>
    <row r="7338" spans="1:5">
      <c r="A7338" s="61">
        <v>7319</v>
      </c>
      <c r="B7338" s="68">
        <f>RANK('Q4.a.i'!B7340,'Q4.a.i'!B$22:B$10021)</f>
        <v>2216</v>
      </c>
      <c r="C7338" s="68">
        <f>RANK('Q4.a.i'!C7340,'Q4.a.i'!C$22:C$10021)</f>
        <v>153</v>
      </c>
      <c r="D7338" s="68">
        <f>RANK('Q4.a.i'!D7340,'Q4.a.i'!D$22:D$10021)</f>
        <v>1361</v>
      </c>
      <c r="E7338" s="68">
        <f>RANK('Q4.a.i'!E7340,'Q4.a.i'!E$22:E$10021)</f>
        <v>633</v>
      </c>
    </row>
    <row r="7339" spans="1:5">
      <c r="A7339" s="61">
        <v>7320</v>
      </c>
      <c r="B7339" s="68">
        <f>RANK('Q4.a.i'!B7341,'Q4.a.i'!B$22:B$10021)</f>
        <v>1168</v>
      </c>
      <c r="C7339" s="68">
        <f>RANK('Q4.a.i'!C7341,'Q4.a.i'!C$22:C$10021)</f>
        <v>8684</v>
      </c>
      <c r="D7339" s="68">
        <f>RANK('Q4.a.i'!D7341,'Q4.a.i'!D$22:D$10021)</f>
        <v>8441</v>
      </c>
      <c r="E7339" s="68">
        <f>RANK('Q4.a.i'!E7341,'Q4.a.i'!E$22:E$10021)</f>
        <v>3911</v>
      </c>
    </row>
    <row r="7340" spans="1:5">
      <c r="A7340" s="61">
        <v>7321</v>
      </c>
      <c r="B7340" s="68">
        <f>RANK('Q4.a.i'!B7342,'Q4.a.i'!B$22:B$10021)</f>
        <v>4894</v>
      </c>
      <c r="C7340" s="68">
        <f>RANK('Q4.a.i'!C7342,'Q4.a.i'!C$22:C$10021)</f>
        <v>1520</v>
      </c>
      <c r="D7340" s="68">
        <f>RANK('Q4.a.i'!D7342,'Q4.a.i'!D$22:D$10021)</f>
        <v>8862</v>
      </c>
      <c r="E7340" s="68">
        <f>RANK('Q4.a.i'!E7342,'Q4.a.i'!E$22:E$10021)</f>
        <v>3911</v>
      </c>
    </row>
    <row r="7341" spans="1:5">
      <c r="A7341" s="61">
        <v>7322</v>
      </c>
      <c r="B7341" s="68">
        <f>RANK('Q4.a.i'!B7343,'Q4.a.i'!B$22:B$10021)</f>
        <v>4052</v>
      </c>
      <c r="C7341" s="68">
        <f>RANK('Q4.a.i'!C7343,'Q4.a.i'!C$22:C$10021)</f>
        <v>831</v>
      </c>
      <c r="D7341" s="68">
        <f>RANK('Q4.a.i'!D7343,'Q4.a.i'!D$22:D$10021)</f>
        <v>4042</v>
      </c>
      <c r="E7341" s="68">
        <f>RANK('Q4.a.i'!E7343,'Q4.a.i'!E$22:E$10021)</f>
        <v>3911</v>
      </c>
    </row>
    <row r="7342" spans="1:5">
      <c r="A7342" s="61">
        <v>7323</v>
      </c>
      <c r="B7342" s="68">
        <f>RANK('Q4.a.i'!B7344,'Q4.a.i'!B$22:B$10021)</f>
        <v>1673</v>
      </c>
      <c r="C7342" s="68">
        <f>RANK('Q4.a.i'!C7344,'Q4.a.i'!C$22:C$10021)</f>
        <v>8426</v>
      </c>
      <c r="D7342" s="68">
        <f>RANK('Q4.a.i'!D7344,'Q4.a.i'!D$22:D$10021)</f>
        <v>8090</v>
      </c>
      <c r="E7342" s="68">
        <f>RANK('Q4.a.i'!E7344,'Q4.a.i'!E$22:E$10021)</f>
        <v>3911</v>
      </c>
    </row>
    <row r="7343" spans="1:5">
      <c r="A7343" s="61">
        <v>7324</v>
      </c>
      <c r="B7343" s="68">
        <f>RANK('Q4.a.i'!B7345,'Q4.a.i'!B$22:B$10021)</f>
        <v>1992</v>
      </c>
      <c r="C7343" s="68">
        <f>RANK('Q4.a.i'!C7345,'Q4.a.i'!C$22:C$10021)</f>
        <v>5421</v>
      </c>
      <c r="D7343" s="68">
        <f>RANK('Q4.a.i'!D7345,'Q4.a.i'!D$22:D$10021)</f>
        <v>8188</v>
      </c>
      <c r="E7343" s="68">
        <f>RANK('Q4.a.i'!E7345,'Q4.a.i'!E$22:E$10021)</f>
        <v>3911</v>
      </c>
    </row>
    <row r="7344" spans="1:5">
      <c r="A7344" s="61">
        <v>7325</v>
      </c>
      <c r="B7344" s="68">
        <f>RANK('Q4.a.i'!B7346,'Q4.a.i'!B$22:B$10021)</f>
        <v>3472</v>
      </c>
      <c r="C7344" s="68">
        <f>RANK('Q4.a.i'!C7346,'Q4.a.i'!C$22:C$10021)</f>
        <v>8683</v>
      </c>
      <c r="D7344" s="68">
        <f>RANK('Q4.a.i'!D7346,'Q4.a.i'!D$22:D$10021)</f>
        <v>3633</v>
      </c>
      <c r="E7344" s="68">
        <f>RANK('Q4.a.i'!E7346,'Q4.a.i'!E$22:E$10021)</f>
        <v>3911</v>
      </c>
    </row>
    <row r="7345" spans="1:5">
      <c r="A7345" s="61">
        <v>7326</v>
      </c>
      <c r="B7345" s="68">
        <f>RANK('Q4.a.i'!B7347,'Q4.a.i'!B$22:B$10021)</f>
        <v>7906</v>
      </c>
      <c r="C7345" s="68">
        <f>RANK('Q4.a.i'!C7347,'Q4.a.i'!C$22:C$10021)</f>
        <v>337</v>
      </c>
      <c r="D7345" s="68">
        <f>RANK('Q4.a.i'!D7347,'Q4.a.i'!D$22:D$10021)</f>
        <v>1960</v>
      </c>
      <c r="E7345" s="68">
        <f>RANK('Q4.a.i'!E7347,'Q4.a.i'!E$22:E$10021)</f>
        <v>3911</v>
      </c>
    </row>
    <row r="7346" spans="1:5">
      <c r="A7346" s="61">
        <v>7327</v>
      </c>
      <c r="B7346" s="68">
        <f>RANK('Q4.a.i'!B7348,'Q4.a.i'!B$22:B$10021)</f>
        <v>7489</v>
      </c>
      <c r="C7346" s="68">
        <f>RANK('Q4.a.i'!C7348,'Q4.a.i'!C$22:C$10021)</f>
        <v>1004</v>
      </c>
      <c r="D7346" s="68">
        <f>RANK('Q4.a.i'!D7348,'Q4.a.i'!D$22:D$10021)</f>
        <v>8030</v>
      </c>
      <c r="E7346" s="68">
        <f>RANK('Q4.a.i'!E7348,'Q4.a.i'!E$22:E$10021)</f>
        <v>359</v>
      </c>
    </row>
    <row r="7347" spans="1:5">
      <c r="A7347" s="61">
        <v>7328</v>
      </c>
      <c r="B7347" s="68">
        <f>RANK('Q4.a.i'!B7349,'Q4.a.i'!B$22:B$10021)</f>
        <v>8292</v>
      </c>
      <c r="C7347" s="68">
        <f>RANK('Q4.a.i'!C7349,'Q4.a.i'!C$22:C$10021)</f>
        <v>938</v>
      </c>
      <c r="D7347" s="68">
        <f>RANK('Q4.a.i'!D7349,'Q4.a.i'!D$22:D$10021)</f>
        <v>2390</v>
      </c>
      <c r="E7347" s="68">
        <f>RANK('Q4.a.i'!E7349,'Q4.a.i'!E$22:E$10021)</f>
        <v>3911</v>
      </c>
    </row>
    <row r="7348" spans="1:5">
      <c r="A7348" s="61">
        <v>7329</v>
      </c>
      <c r="B7348" s="68">
        <f>RANK('Q4.a.i'!B7350,'Q4.a.i'!B$22:B$10021)</f>
        <v>1306</v>
      </c>
      <c r="C7348" s="68">
        <f>RANK('Q4.a.i'!C7350,'Q4.a.i'!C$22:C$10021)</f>
        <v>1710</v>
      </c>
      <c r="D7348" s="68">
        <f>RANK('Q4.a.i'!D7350,'Q4.a.i'!D$22:D$10021)</f>
        <v>4308</v>
      </c>
      <c r="E7348" s="68">
        <f>RANK('Q4.a.i'!E7350,'Q4.a.i'!E$22:E$10021)</f>
        <v>1059</v>
      </c>
    </row>
    <row r="7349" spans="1:5">
      <c r="A7349" s="61">
        <v>7330</v>
      </c>
      <c r="B7349" s="68">
        <f>RANK('Q4.a.i'!B7351,'Q4.a.i'!B$22:B$10021)</f>
        <v>4882</v>
      </c>
      <c r="C7349" s="68">
        <f>RANK('Q4.a.i'!C7351,'Q4.a.i'!C$22:C$10021)</f>
        <v>5474</v>
      </c>
      <c r="D7349" s="68">
        <f>RANK('Q4.a.i'!D7351,'Q4.a.i'!D$22:D$10021)</f>
        <v>2550</v>
      </c>
      <c r="E7349" s="68">
        <f>RANK('Q4.a.i'!E7351,'Q4.a.i'!E$22:E$10021)</f>
        <v>3911</v>
      </c>
    </row>
    <row r="7350" spans="1:5">
      <c r="A7350" s="61">
        <v>7331</v>
      </c>
      <c r="B7350" s="68">
        <f>RANK('Q4.a.i'!B7352,'Q4.a.i'!B$22:B$10021)</f>
        <v>1883</v>
      </c>
      <c r="C7350" s="68">
        <f>RANK('Q4.a.i'!C7352,'Q4.a.i'!C$22:C$10021)</f>
        <v>5013</v>
      </c>
      <c r="D7350" s="68">
        <f>RANK('Q4.a.i'!D7352,'Q4.a.i'!D$22:D$10021)</f>
        <v>9286</v>
      </c>
      <c r="E7350" s="68">
        <f>RANK('Q4.a.i'!E7352,'Q4.a.i'!E$22:E$10021)</f>
        <v>3911</v>
      </c>
    </row>
    <row r="7351" spans="1:5">
      <c r="A7351" s="61">
        <v>7332</v>
      </c>
      <c r="B7351" s="68">
        <f>RANK('Q4.a.i'!B7353,'Q4.a.i'!B$22:B$10021)</f>
        <v>3157</v>
      </c>
      <c r="C7351" s="68">
        <f>RANK('Q4.a.i'!C7353,'Q4.a.i'!C$22:C$10021)</f>
        <v>9662</v>
      </c>
      <c r="D7351" s="68">
        <f>RANK('Q4.a.i'!D7353,'Q4.a.i'!D$22:D$10021)</f>
        <v>2625</v>
      </c>
      <c r="E7351" s="68">
        <f>RANK('Q4.a.i'!E7353,'Q4.a.i'!E$22:E$10021)</f>
        <v>3911</v>
      </c>
    </row>
    <row r="7352" spans="1:5">
      <c r="A7352" s="61">
        <v>7333</v>
      </c>
      <c r="B7352" s="68">
        <f>RANK('Q4.a.i'!B7354,'Q4.a.i'!B$22:B$10021)</f>
        <v>2936</v>
      </c>
      <c r="C7352" s="68">
        <f>RANK('Q4.a.i'!C7354,'Q4.a.i'!C$22:C$10021)</f>
        <v>8850</v>
      </c>
      <c r="D7352" s="68">
        <f>RANK('Q4.a.i'!D7354,'Q4.a.i'!D$22:D$10021)</f>
        <v>3281</v>
      </c>
      <c r="E7352" s="68">
        <f>RANK('Q4.a.i'!E7354,'Q4.a.i'!E$22:E$10021)</f>
        <v>3911</v>
      </c>
    </row>
    <row r="7353" spans="1:5">
      <c r="A7353" s="61">
        <v>7334</v>
      </c>
      <c r="B7353" s="68">
        <f>RANK('Q4.a.i'!B7355,'Q4.a.i'!B$22:B$10021)</f>
        <v>3262</v>
      </c>
      <c r="C7353" s="68">
        <f>RANK('Q4.a.i'!C7355,'Q4.a.i'!C$22:C$10021)</f>
        <v>4932</v>
      </c>
      <c r="D7353" s="68">
        <f>RANK('Q4.a.i'!D7355,'Q4.a.i'!D$22:D$10021)</f>
        <v>2032</v>
      </c>
      <c r="E7353" s="68">
        <f>RANK('Q4.a.i'!E7355,'Q4.a.i'!E$22:E$10021)</f>
        <v>223</v>
      </c>
    </row>
    <row r="7354" spans="1:5">
      <c r="A7354" s="61">
        <v>7335</v>
      </c>
      <c r="B7354" s="68">
        <f>RANK('Q4.a.i'!B7356,'Q4.a.i'!B$22:B$10021)</f>
        <v>1226</v>
      </c>
      <c r="C7354" s="68">
        <f>RANK('Q4.a.i'!C7356,'Q4.a.i'!C$22:C$10021)</f>
        <v>4836</v>
      </c>
      <c r="D7354" s="68">
        <f>RANK('Q4.a.i'!D7356,'Q4.a.i'!D$22:D$10021)</f>
        <v>1249</v>
      </c>
      <c r="E7354" s="68">
        <f>RANK('Q4.a.i'!E7356,'Q4.a.i'!E$22:E$10021)</f>
        <v>536</v>
      </c>
    </row>
    <row r="7355" spans="1:5">
      <c r="A7355" s="61">
        <v>7336</v>
      </c>
      <c r="B7355" s="68">
        <f>RANK('Q4.a.i'!B7357,'Q4.a.i'!B$22:B$10021)</f>
        <v>113</v>
      </c>
      <c r="C7355" s="68">
        <f>RANK('Q4.a.i'!C7357,'Q4.a.i'!C$22:C$10021)</f>
        <v>541</v>
      </c>
      <c r="D7355" s="68">
        <f>RANK('Q4.a.i'!D7357,'Q4.a.i'!D$22:D$10021)</f>
        <v>2790</v>
      </c>
      <c r="E7355" s="68">
        <f>RANK('Q4.a.i'!E7357,'Q4.a.i'!E$22:E$10021)</f>
        <v>3911</v>
      </c>
    </row>
    <row r="7356" spans="1:5">
      <c r="A7356" s="61">
        <v>7337</v>
      </c>
      <c r="B7356" s="68">
        <f>RANK('Q4.a.i'!B7358,'Q4.a.i'!B$22:B$10021)</f>
        <v>7674</v>
      </c>
      <c r="C7356" s="68">
        <f>RANK('Q4.a.i'!C7358,'Q4.a.i'!C$22:C$10021)</f>
        <v>7210</v>
      </c>
      <c r="D7356" s="68">
        <f>RANK('Q4.a.i'!D7358,'Q4.a.i'!D$22:D$10021)</f>
        <v>123</v>
      </c>
      <c r="E7356" s="68">
        <f>RANK('Q4.a.i'!E7358,'Q4.a.i'!E$22:E$10021)</f>
        <v>3911</v>
      </c>
    </row>
    <row r="7357" spans="1:5">
      <c r="A7357" s="61">
        <v>7338</v>
      </c>
      <c r="B7357" s="68">
        <f>RANK('Q4.a.i'!B7359,'Q4.a.i'!B$22:B$10021)</f>
        <v>5486</v>
      </c>
      <c r="C7357" s="68">
        <f>RANK('Q4.a.i'!C7359,'Q4.a.i'!C$22:C$10021)</f>
        <v>3524</v>
      </c>
      <c r="D7357" s="68">
        <f>RANK('Q4.a.i'!D7359,'Q4.a.i'!D$22:D$10021)</f>
        <v>2655</v>
      </c>
      <c r="E7357" s="68">
        <f>RANK('Q4.a.i'!E7359,'Q4.a.i'!E$22:E$10021)</f>
        <v>2949</v>
      </c>
    </row>
    <row r="7358" spans="1:5">
      <c r="A7358" s="61">
        <v>7339</v>
      </c>
      <c r="B7358" s="68">
        <f>RANK('Q4.a.i'!B7360,'Q4.a.i'!B$22:B$10021)</f>
        <v>5639</v>
      </c>
      <c r="C7358" s="68">
        <f>RANK('Q4.a.i'!C7360,'Q4.a.i'!C$22:C$10021)</f>
        <v>6117</v>
      </c>
      <c r="D7358" s="68">
        <f>RANK('Q4.a.i'!D7360,'Q4.a.i'!D$22:D$10021)</f>
        <v>9276</v>
      </c>
      <c r="E7358" s="68">
        <f>RANK('Q4.a.i'!E7360,'Q4.a.i'!E$22:E$10021)</f>
        <v>3911</v>
      </c>
    </row>
    <row r="7359" spans="1:5">
      <c r="A7359" s="61">
        <v>7340</v>
      </c>
      <c r="B7359" s="68">
        <f>RANK('Q4.a.i'!B7361,'Q4.a.i'!B$22:B$10021)</f>
        <v>7881</v>
      </c>
      <c r="C7359" s="68">
        <f>RANK('Q4.a.i'!C7361,'Q4.a.i'!C$22:C$10021)</f>
        <v>3028</v>
      </c>
      <c r="D7359" s="68">
        <f>RANK('Q4.a.i'!D7361,'Q4.a.i'!D$22:D$10021)</f>
        <v>2329</v>
      </c>
      <c r="E7359" s="68">
        <f>RANK('Q4.a.i'!E7361,'Q4.a.i'!E$22:E$10021)</f>
        <v>682</v>
      </c>
    </row>
    <row r="7360" spans="1:5">
      <c r="A7360" s="61">
        <v>7341</v>
      </c>
      <c r="B7360" s="68">
        <f>RANK('Q4.a.i'!B7362,'Q4.a.i'!B$22:B$10021)</f>
        <v>321</v>
      </c>
      <c r="C7360" s="68">
        <f>RANK('Q4.a.i'!C7362,'Q4.a.i'!C$22:C$10021)</f>
        <v>2376</v>
      </c>
      <c r="D7360" s="68">
        <f>RANK('Q4.a.i'!D7362,'Q4.a.i'!D$22:D$10021)</f>
        <v>9380</v>
      </c>
      <c r="E7360" s="68">
        <f>RANK('Q4.a.i'!E7362,'Q4.a.i'!E$22:E$10021)</f>
        <v>3911</v>
      </c>
    </row>
    <row r="7361" spans="1:5">
      <c r="A7361" s="61">
        <v>7342</v>
      </c>
      <c r="B7361" s="68">
        <f>RANK('Q4.a.i'!B7363,'Q4.a.i'!B$22:B$10021)</f>
        <v>3875</v>
      </c>
      <c r="C7361" s="68">
        <f>RANK('Q4.a.i'!C7363,'Q4.a.i'!C$22:C$10021)</f>
        <v>7121</v>
      </c>
      <c r="D7361" s="68">
        <f>RANK('Q4.a.i'!D7363,'Q4.a.i'!D$22:D$10021)</f>
        <v>4608</v>
      </c>
      <c r="E7361" s="68">
        <f>RANK('Q4.a.i'!E7363,'Q4.a.i'!E$22:E$10021)</f>
        <v>3911</v>
      </c>
    </row>
    <row r="7362" spans="1:5">
      <c r="A7362" s="61">
        <v>7343</v>
      </c>
      <c r="B7362" s="68">
        <f>RANK('Q4.a.i'!B7364,'Q4.a.i'!B$22:B$10021)</f>
        <v>7738</v>
      </c>
      <c r="C7362" s="68">
        <f>RANK('Q4.a.i'!C7364,'Q4.a.i'!C$22:C$10021)</f>
        <v>9477</v>
      </c>
      <c r="D7362" s="68">
        <f>RANK('Q4.a.i'!D7364,'Q4.a.i'!D$22:D$10021)</f>
        <v>1303</v>
      </c>
      <c r="E7362" s="68">
        <f>RANK('Q4.a.i'!E7364,'Q4.a.i'!E$22:E$10021)</f>
        <v>3911</v>
      </c>
    </row>
    <row r="7363" spans="1:5">
      <c r="A7363" s="61">
        <v>7344</v>
      </c>
      <c r="B7363" s="68">
        <f>RANK('Q4.a.i'!B7365,'Q4.a.i'!B$22:B$10021)</f>
        <v>9594</v>
      </c>
      <c r="C7363" s="68">
        <f>RANK('Q4.a.i'!C7365,'Q4.a.i'!C$22:C$10021)</f>
        <v>8073</v>
      </c>
      <c r="D7363" s="68">
        <f>RANK('Q4.a.i'!D7365,'Q4.a.i'!D$22:D$10021)</f>
        <v>9191</v>
      </c>
      <c r="E7363" s="68">
        <f>RANK('Q4.a.i'!E7365,'Q4.a.i'!E$22:E$10021)</f>
        <v>3911</v>
      </c>
    </row>
    <row r="7364" spans="1:5">
      <c r="A7364" s="61">
        <v>7345</v>
      </c>
      <c r="B7364" s="68">
        <f>RANK('Q4.a.i'!B7366,'Q4.a.i'!B$22:B$10021)</f>
        <v>9698</v>
      </c>
      <c r="C7364" s="68">
        <f>RANK('Q4.a.i'!C7366,'Q4.a.i'!C$22:C$10021)</f>
        <v>1389</v>
      </c>
      <c r="D7364" s="68">
        <f>RANK('Q4.a.i'!D7366,'Q4.a.i'!D$22:D$10021)</f>
        <v>3697</v>
      </c>
      <c r="E7364" s="68">
        <f>RANK('Q4.a.i'!E7366,'Q4.a.i'!E$22:E$10021)</f>
        <v>3911</v>
      </c>
    </row>
    <row r="7365" spans="1:5">
      <c r="A7365" s="61">
        <v>7346</v>
      </c>
      <c r="B7365" s="68">
        <f>RANK('Q4.a.i'!B7367,'Q4.a.i'!B$22:B$10021)</f>
        <v>1860</v>
      </c>
      <c r="C7365" s="68">
        <f>RANK('Q4.a.i'!C7367,'Q4.a.i'!C$22:C$10021)</f>
        <v>9871</v>
      </c>
      <c r="D7365" s="68">
        <f>RANK('Q4.a.i'!D7367,'Q4.a.i'!D$22:D$10021)</f>
        <v>1708</v>
      </c>
      <c r="E7365" s="68">
        <f>RANK('Q4.a.i'!E7367,'Q4.a.i'!E$22:E$10021)</f>
        <v>841</v>
      </c>
    </row>
    <row r="7366" spans="1:5">
      <c r="A7366" s="61">
        <v>7347</v>
      </c>
      <c r="B7366" s="68">
        <f>RANK('Q4.a.i'!B7368,'Q4.a.i'!B$22:B$10021)</f>
        <v>3120</v>
      </c>
      <c r="C7366" s="68">
        <f>RANK('Q4.a.i'!C7368,'Q4.a.i'!C$22:C$10021)</f>
        <v>5614</v>
      </c>
      <c r="D7366" s="68">
        <f>RANK('Q4.a.i'!D7368,'Q4.a.i'!D$22:D$10021)</f>
        <v>7115</v>
      </c>
      <c r="E7366" s="68">
        <f>RANK('Q4.a.i'!E7368,'Q4.a.i'!E$22:E$10021)</f>
        <v>2661</v>
      </c>
    </row>
    <row r="7367" spans="1:5">
      <c r="A7367" s="61">
        <v>7348</v>
      </c>
      <c r="B7367" s="68">
        <f>RANK('Q4.a.i'!B7369,'Q4.a.i'!B$22:B$10021)</f>
        <v>6697</v>
      </c>
      <c r="C7367" s="68">
        <f>RANK('Q4.a.i'!C7369,'Q4.a.i'!C$22:C$10021)</f>
        <v>367</v>
      </c>
      <c r="D7367" s="68">
        <f>RANK('Q4.a.i'!D7369,'Q4.a.i'!D$22:D$10021)</f>
        <v>5275</v>
      </c>
      <c r="E7367" s="68">
        <f>RANK('Q4.a.i'!E7369,'Q4.a.i'!E$22:E$10021)</f>
        <v>744</v>
      </c>
    </row>
    <row r="7368" spans="1:5">
      <c r="A7368" s="61">
        <v>7349</v>
      </c>
      <c r="B7368" s="68">
        <f>RANK('Q4.a.i'!B7370,'Q4.a.i'!B$22:B$10021)</f>
        <v>2510</v>
      </c>
      <c r="C7368" s="68">
        <f>RANK('Q4.a.i'!C7370,'Q4.a.i'!C$22:C$10021)</f>
        <v>7156</v>
      </c>
      <c r="D7368" s="68">
        <f>RANK('Q4.a.i'!D7370,'Q4.a.i'!D$22:D$10021)</f>
        <v>8412</v>
      </c>
      <c r="E7368" s="68">
        <f>RANK('Q4.a.i'!E7370,'Q4.a.i'!E$22:E$10021)</f>
        <v>3911</v>
      </c>
    </row>
    <row r="7369" spans="1:5">
      <c r="A7369" s="61">
        <v>7350</v>
      </c>
      <c r="B7369" s="68">
        <f>RANK('Q4.a.i'!B7371,'Q4.a.i'!B$22:B$10021)</f>
        <v>1008</v>
      </c>
      <c r="C7369" s="68">
        <f>RANK('Q4.a.i'!C7371,'Q4.a.i'!C$22:C$10021)</f>
        <v>5265</v>
      </c>
      <c r="D7369" s="68">
        <f>RANK('Q4.a.i'!D7371,'Q4.a.i'!D$22:D$10021)</f>
        <v>3538</v>
      </c>
      <c r="E7369" s="68">
        <f>RANK('Q4.a.i'!E7371,'Q4.a.i'!E$22:E$10021)</f>
        <v>3911</v>
      </c>
    </row>
    <row r="7370" spans="1:5">
      <c r="A7370" s="61">
        <v>7351</v>
      </c>
      <c r="B7370" s="68">
        <f>RANK('Q4.a.i'!B7372,'Q4.a.i'!B$22:B$10021)</f>
        <v>2683</v>
      </c>
      <c r="C7370" s="68">
        <f>RANK('Q4.a.i'!C7372,'Q4.a.i'!C$22:C$10021)</f>
        <v>2413</v>
      </c>
      <c r="D7370" s="68">
        <f>RANK('Q4.a.i'!D7372,'Q4.a.i'!D$22:D$10021)</f>
        <v>9980</v>
      </c>
      <c r="E7370" s="68">
        <f>RANK('Q4.a.i'!E7372,'Q4.a.i'!E$22:E$10021)</f>
        <v>3911</v>
      </c>
    </row>
    <row r="7371" spans="1:5">
      <c r="A7371" s="61">
        <v>7352</v>
      </c>
      <c r="B7371" s="68">
        <f>RANK('Q4.a.i'!B7373,'Q4.a.i'!B$22:B$10021)</f>
        <v>6378</v>
      </c>
      <c r="C7371" s="68">
        <f>RANK('Q4.a.i'!C7373,'Q4.a.i'!C$22:C$10021)</f>
        <v>9408</v>
      </c>
      <c r="D7371" s="68">
        <f>RANK('Q4.a.i'!D7373,'Q4.a.i'!D$22:D$10021)</f>
        <v>2488</v>
      </c>
      <c r="E7371" s="68">
        <f>RANK('Q4.a.i'!E7373,'Q4.a.i'!E$22:E$10021)</f>
        <v>2824</v>
      </c>
    </row>
    <row r="7372" spans="1:5">
      <c r="A7372" s="61">
        <v>7353</v>
      </c>
      <c r="B7372" s="68">
        <f>RANK('Q4.a.i'!B7374,'Q4.a.i'!B$22:B$10021)</f>
        <v>4632</v>
      </c>
      <c r="C7372" s="68">
        <f>RANK('Q4.a.i'!C7374,'Q4.a.i'!C$22:C$10021)</f>
        <v>742</v>
      </c>
      <c r="D7372" s="68">
        <f>RANK('Q4.a.i'!D7374,'Q4.a.i'!D$22:D$10021)</f>
        <v>2997</v>
      </c>
      <c r="E7372" s="68">
        <f>RANK('Q4.a.i'!E7374,'Q4.a.i'!E$22:E$10021)</f>
        <v>3799</v>
      </c>
    </row>
    <row r="7373" spans="1:5">
      <c r="A7373" s="61">
        <v>7354</v>
      </c>
      <c r="B7373" s="68">
        <f>RANK('Q4.a.i'!B7375,'Q4.a.i'!B$22:B$10021)</f>
        <v>4387</v>
      </c>
      <c r="C7373" s="68">
        <f>RANK('Q4.a.i'!C7375,'Q4.a.i'!C$22:C$10021)</f>
        <v>5214</v>
      </c>
      <c r="D7373" s="68">
        <f>RANK('Q4.a.i'!D7375,'Q4.a.i'!D$22:D$10021)</f>
        <v>5249</v>
      </c>
      <c r="E7373" s="68">
        <f>RANK('Q4.a.i'!E7375,'Q4.a.i'!E$22:E$10021)</f>
        <v>3911</v>
      </c>
    </row>
    <row r="7374" spans="1:5">
      <c r="A7374" s="61">
        <v>7355</v>
      </c>
      <c r="B7374" s="68">
        <f>RANK('Q4.a.i'!B7376,'Q4.a.i'!B$22:B$10021)</f>
        <v>8473</v>
      </c>
      <c r="C7374" s="68">
        <f>RANK('Q4.a.i'!C7376,'Q4.a.i'!C$22:C$10021)</f>
        <v>9970</v>
      </c>
      <c r="D7374" s="68">
        <f>RANK('Q4.a.i'!D7376,'Q4.a.i'!D$22:D$10021)</f>
        <v>4034</v>
      </c>
      <c r="E7374" s="68">
        <f>RANK('Q4.a.i'!E7376,'Q4.a.i'!E$22:E$10021)</f>
        <v>3911</v>
      </c>
    </row>
    <row r="7375" spans="1:5">
      <c r="A7375" s="61">
        <v>7356</v>
      </c>
      <c r="B7375" s="68">
        <f>RANK('Q4.a.i'!B7377,'Q4.a.i'!B$22:B$10021)</f>
        <v>3451</v>
      </c>
      <c r="C7375" s="68">
        <f>RANK('Q4.a.i'!C7377,'Q4.a.i'!C$22:C$10021)</f>
        <v>9971</v>
      </c>
      <c r="D7375" s="68">
        <f>RANK('Q4.a.i'!D7377,'Q4.a.i'!D$22:D$10021)</f>
        <v>2805</v>
      </c>
      <c r="E7375" s="68">
        <f>RANK('Q4.a.i'!E7377,'Q4.a.i'!E$22:E$10021)</f>
        <v>3911</v>
      </c>
    </row>
    <row r="7376" spans="1:5">
      <c r="A7376" s="61">
        <v>7357</v>
      </c>
      <c r="B7376" s="68">
        <f>RANK('Q4.a.i'!B7378,'Q4.a.i'!B$22:B$10021)</f>
        <v>2747</v>
      </c>
      <c r="C7376" s="68">
        <f>RANK('Q4.a.i'!C7378,'Q4.a.i'!C$22:C$10021)</f>
        <v>571</v>
      </c>
      <c r="D7376" s="68">
        <f>RANK('Q4.a.i'!D7378,'Q4.a.i'!D$22:D$10021)</f>
        <v>2559</v>
      </c>
      <c r="E7376" s="68">
        <f>RANK('Q4.a.i'!E7378,'Q4.a.i'!E$22:E$10021)</f>
        <v>3911</v>
      </c>
    </row>
    <row r="7377" spans="1:5">
      <c r="A7377" s="61">
        <v>7358</v>
      </c>
      <c r="B7377" s="68">
        <f>RANK('Q4.a.i'!B7379,'Q4.a.i'!B$22:B$10021)</f>
        <v>3561</v>
      </c>
      <c r="C7377" s="68">
        <f>RANK('Q4.a.i'!C7379,'Q4.a.i'!C$22:C$10021)</f>
        <v>1944</v>
      </c>
      <c r="D7377" s="68">
        <f>RANK('Q4.a.i'!D7379,'Q4.a.i'!D$22:D$10021)</f>
        <v>4194</v>
      </c>
      <c r="E7377" s="68">
        <f>RANK('Q4.a.i'!E7379,'Q4.a.i'!E$22:E$10021)</f>
        <v>3911</v>
      </c>
    </row>
    <row r="7378" spans="1:5">
      <c r="A7378" s="61">
        <v>7359</v>
      </c>
      <c r="B7378" s="68">
        <f>RANK('Q4.a.i'!B7380,'Q4.a.i'!B$22:B$10021)</f>
        <v>1661</v>
      </c>
      <c r="C7378" s="68">
        <f>RANK('Q4.a.i'!C7380,'Q4.a.i'!C$22:C$10021)</f>
        <v>9592</v>
      </c>
      <c r="D7378" s="68">
        <f>RANK('Q4.a.i'!D7380,'Q4.a.i'!D$22:D$10021)</f>
        <v>6239</v>
      </c>
      <c r="E7378" s="68">
        <f>RANK('Q4.a.i'!E7380,'Q4.a.i'!E$22:E$10021)</f>
        <v>3911</v>
      </c>
    </row>
    <row r="7379" spans="1:5">
      <c r="A7379" s="61">
        <v>7360</v>
      </c>
      <c r="B7379" s="68">
        <f>RANK('Q4.a.i'!B7381,'Q4.a.i'!B$22:B$10021)</f>
        <v>272</v>
      </c>
      <c r="C7379" s="68">
        <f>RANK('Q4.a.i'!C7381,'Q4.a.i'!C$22:C$10021)</f>
        <v>4029</v>
      </c>
      <c r="D7379" s="68">
        <f>RANK('Q4.a.i'!D7381,'Q4.a.i'!D$22:D$10021)</f>
        <v>8384</v>
      </c>
      <c r="E7379" s="68">
        <f>RANK('Q4.a.i'!E7381,'Q4.a.i'!E$22:E$10021)</f>
        <v>3911</v>
      </c>
    </row>
    <row r="7380" spans="1:5">
      <c r="A7380" s="61">
        <v>7361</v>
      </c>
      <c r="B7380" s="68">
        <f>RANK('Q4.a.i'!B7382,'Q4.a.i'!B$22:B$10021)</f>
        <v>2304</v>
      </c>
      <c r="C7380" s="68">
        <f>RANK('Q4.a.i'!C7382,'Q4.a.i'!C$22:C$10021)</f>
        <v>5623</v>
      </c>
      <c r="D7380" s="68">
        <f>RANK('Q4.a.i'!D7382,'Q4.a.i'!D$22:D$10021)</f>
        <v>1845</v>
      </c>
      <c r="E7380" s="68">
        <f>RANK('Q4.a.i'!E7382,'Q4.a.i'!E$22:E$10021)</f>
        <v>3911</v>
      </c>
    </row>
    <row r="7381" spans="1:5">
      <c r="A7381" s="61">
        <v>7362</v>
      </c>
      <c r="B7381" s="68">
        <f>RANK('Q4.a.i'!B7383,'Q4.a.i'!B$22:B$10021)</f>
        <v>1393</v>
      </c>
      <c r="C7381" s="68">
        <f>RANK('Q4.a.i'!C7383,'Q4.a.i'!C$22:C$10021)</f>
        <v>9390</v>
      </c>
      <c r="D7381" s="68">
        <f>RANK('Q4.a.i'!D7383,'Q4.a.i'!D$22:D$10021)</f>
        <v>7938</v>
      </c>
      <c r="E7381" s="68">
        <f>RANK('Q4.a.i'!E7383,'Q4.a.i'!E$22:E$10021)</f>
        <v>3911</v>
      </c>
    </row>
    <row r="7382" spans="1:5">
      <c r="A7382" s="61">
        <v>7363</v>
      </c>
      <c r="B7382" s="68">
        <f>RANK('Q4.a.i'!B7384,'Q4.a.i'!B$22:B$10021)</f>
        <v>8145</v>
      </c>
      <c r="C7382" s="68">
        <f>RANK('Q4.a.i'!C7384,'Q4.a.i'!C$22:C$10021)</f>
        <v>1143</v>
      </c>
      <c r="D7382" s="68">
        <f>RANK('Q4.a.i'!D7384,'Q4.a.i'!D$22:D$10021)</f>
        <v>4858</v>
      </c>
      <c r="E7382" s="68">
        <f>RANK('Q4.a.i'!E7384,'Q4.a.i'!E$22:E$10021)</f>
        <v>2041</v>
      </c>
    </row>
    <row r="7383" spans="1:5">
      <c r="A7383" s="61">
        <v>7364</v>
      </c>
      <c r="B7383" s="68">
        <f>RANK('Q4.a.i'!B7385,'Q4.a.i'!B$22:B$10021)</f>
        <v>7749</v>
      </c>
      <c r="C7383" s="68">
        <f>RANK('Q4.a.i'!C7385,'Q4.a.i'!C$22:C$10021)</f>
        <v>6766</v>
      </c>
      <c r="D7383" s="68">
        <f>RANK('Q4.a.i'!D7385,'Q4.a.i'!D$22:D$10021)</f>
        <v>6062</v>
      </c>
      <c r="E7383" s="68">
        <f>RANK('Q4.a.i'!E7385,'Q4.a.i'!E$22:E$10021)</f>
        <v>3911</v>
      </c>
    </row>
    <row r="7384" spans="1:5">
      <c r="A7384" s="61">
        <v>7365</v>
      </c>
      <c r="B7384" s="68">
        <f>RANK('Q4.a.i'!B7386,'Q4.a.i'!B$22:B$10021)</f>
        <v>6198</v>
      </c>
      <c r="C7384" s="68">
        <f>RANK('Q4.a.i'!C7386,'Q4.a.i'!C$22:C$10021)</f>
        <v>3140</v>
      </c>
      <c r="D7384" s="68">
        <f>RANK('Q4.a.i'!D7386,'Q4.a.i'!D$22:D$10021)</f>
        <v>6104</v>
      </c>
      <c r="E7384" s="68">
        <f>RANK('Q4.a.i'!E7386,'Q4.a.i'!E$22:E$10021)</f>
        <v>3911</v>
      </c>
    </row>
    <row r="7385" spans="1:5">
      <c r="A7385" s="61">
        <v>7366</v>
      </c>
      <c r="B7385" s="68">
        <f>RANK('Q4.a.i'!B7387,'Q4.a.i'!B$22:B$10021)</f>
        <v>7410</v>
      </c>
      <c r="C7385" s="68">
        <f>RANK('Q4.a.i'!C7387,'Q4.a.i'!C$22:C$10021)</f>
        <v>5881</v>
      </c>
      <c r="D7385" s="68">
        <f>RANK('Q4.a.i'!D7387,'Q4.a.i'!D$22:D$10021)</f>
        <v>8252</v>
      </c>
      <c r="E7385" s="68">
        <f>RANK('Q4.a.i'!E7387,'Q4.a.i'!E$22:E$10021)</f>
        <v>3911</v>
      </c>
    </row>
    <row r="7386" spans="1:5">
      <c r="A7386" s="61">
        <v>7367</v>
      </c>
      <c r="B7386" s="68">
        <f>RANK('Q4.a.i'!B7388,'Q4.a.i'!B$22:B$10021)</f>
        <v>3332</v>
      </c>
      <c r="C7386" s="68">
        <f>RANK('Q4.a.i'!C7388,'Q4.a.i'!C$22:C$10021)</f>
        <v>9247</v>
      </c>
      <c r="D7386" s="68">
        <f>RANK('Q4.a.i'!D7388,'Q4.a.i'!D$22:D$10021)</f>
        <v>9641</v>
      </c>
      <c r="E7386" s="68">
        <f>RANK('Q4.a.i'!E7388,'Q4.a.i'!E$22:E$10021)</f>
        <v>3911</v>
      </c>
    </row>
    <row r="7387" spans="1:5">
      <c r="A7387" s="61">
        <v>7368</v>
      </c>
      <c r="B7387" s="68">
        <f>RANK('Q4.a.i'!B7389,'Q4.a.i'!B$22:B$10021)</f>
        <v>4321</v>
      </c>
      <c r="C7387" s="68">
        <f>RANK('Q4.a.i'!C7389,'Q4.a.i'!C$22:C$10021)</f>
        <v>7817</v>
      </c>
      <c r="D7387" s="68">
        <f>RANK('Q4.a.i'!D7389,'Q4.a.i'!D$22:D$10021)</f>
        <v>4082</v>
      </c>
      <c r="E7387" s="68">
        <f>RANK('Q4.a.i'!E7389,'Q4.a.i'!E$22:E$10021)</f>
        <v>3911</v>
      </c>
    </row>
    <row r="7388" spans="1:5">
      <c r="A7388" s="61">
        <v>7369</v>
      </c>
      <c r="B7388" s="68">
        <f>RANK('Q4.a.i'!B7390,'Q4.a.i'!B$22:B$10021)</f>
        <v>1544</v>
      </c>
      <c r="C7388" s="68">
        <f>RANK('Q4.a.i'!C7390,'Q4.a.i'!C$22:C$10021)</f>
        <v>900</v>
      </c>
      <c r="D7388" s="68">
        <f>RANK('Q4.a.i'!D7390,'Q4.a.i'!D$22:D$10021)</f>
        <v>9477</v>
      </c>
      <c r="E7388" s="68">
        <f>RANK('Q4.a.i'!E7390,'Q4.a.i'!E$22:E$10021)</f>
        <v>3911</v>
      </c>
    </row>
    <row r="7389" spans="1:5">
      <c r="A7389" s="61">
        <v>7370</v>
      </c>
      <c r="B7389" s="68">
        <f>RANK('Q4.a.i'!B7391,'Q4.a.i'!B$22:B$10021)</f>
        <v>9209</v>
      </c>
      <c r="C7389" s="68">
        <f>RANK('Q4.a.i'!C7391,'Q4.a.i'!C$22:C$10021)</f>
        <v>9598</v>
      </c>
      <c r="D7389" s="68">
        <f>RANK('Q4.a.i'!D7391,'Q4.a.i'!D$22:D$10021)</f>
        <v>1787</v>
      </c>
      <c r="E7389" s="68">
        <f>RANK('Q4.a.i'!E7391,'Q4.a.i'!E$22:E$10021)</f>
        <v>3911</v>
      </c>
    </row>
    <row r="7390" spans="1:5">
      <c r="A7390" s="61">
        <v>7371</v>
      </c>
      <c r="B7390" s="68">
        <f>RANK('Q4.a.i'!B7392,'Q4.a.i'!B$22:B$10021)</f>
        <v>5877</v>
      </c>
      <c r="C7390" s="68">
        <f>RANK('Q4.a.i'!C7392,'Q4.a.i'!C$22:C$10021)</f>
        <v>9520</v>
      </c>
      <c r="D7390" s="68">
        <f>RANK('Q4.a.i'!D7392,'Q4.a.i'!D$22:D$10021)</f>
        <v>538</v>
      </c>
      <c r="E7390" s="68">
        <f>RANK('Q4.a.i'!E7392,'Q4.a.i'!E$22:E$10021)</f>
        <v>3911</v>
      </c>
    </row>
    <row r="7391" spans="1:5">
      <c r="A7391" s="61">
        <v>7372</v>
      </c>
      <c r="B7391" s="68">
        <f>RANK('Q4.a.i'!B7393,'Q4.a.i'!B$22:B$10021)</f>
        <v>3409</v>
      </c>
      <c r="C7391" s="68">
        <f>RANK('Q4.a.i'!C7393,'Q4.a.i'!C$22:C$10021)</f>
        <v>2902</v>
      </c>
      <c r="D7391" s="68">
        <f>RANK('Q4.a.i'!D7393,'Q4.a.i'!D$22:D$10021)</f>
        <v>5931</v>
      </c>
      <c r="E7391" s="68">
        <f>RANK('Q4.a.i'!E7393,'Q4.a.i'!E$22:E$10021)</f>
        <v>3911</v>
      </c>
    </row>
    <row r="7392" spans="1:5">
      <c r="A7392" s="61">
        <v>7373</v>
      </c>
      <c r="B7392" s="68">
        <f>RANK('Q4.a.i'!B7394,'Q4.a.i'!B$22:B$10021)</f>
        <v>1091</v>
      </c>
      <c r="C7392" s="68">
        <f>RANK('Q4.a.i'!C7394,'Q4.a.i'!C$22:C$10021)</f>
        <v>667</v>
      </c>
      <c r="D7392" s="68">
        <f>RANK('Q4.a.i'!D7394,'Q4.a.i'!D$22:D$10021)</f>
        <v>8203</v>
      </c>
      <c r="E7392" s="68">
        <f>RANK('Q4.a.i'!E7394,'Q4.a.i'!E$22:E$10021)</f>
        <v>3911</v>
      </c>
    </row>
    <row r="7393" spans="1:5">
      <c r="A7393" s="61">
        <v>7374</v>
      </c>
      <c r="B7393" s="68">
        <f>RANK('Q4.a.i'!B7395,'Q4.a.i'!B$22:B$10021)</f>
        <v>4086</v>
      </c>
      <c r="C7393" s="68">
        <f>RANK('Q4.a.i'!C7395,'Q4.a.i'!C$22:C$10021)</f>
        <v>7933</v>
      </c>
      <c r="D7393" s="68">
        <f>RANK('Q4.a.i'!D7395,'Q4.a.i'!D$22:D$10021)</f>
        <v>6293</v>
      </c>
      <c r="E7393" s="68">
        <f>RANK('Q4.a.i'!E7395,'Q4.a.i'!E$22:E$10021)</f>
        <v>2372</v>
      </c>
    </row>
    <row r="7394" spans="1:5">
      <c r="A7394" s="61">
        <v>7375</v>
      </c>
      <c r="B7394" s="68">
        <f>RANK('Q4.a.i'!B7396,'Q4.a.i'!B$22:B$10021)</f>
        <v>8330</v>
      </c>
      <c r="C7394" s="68">
        <f>RANK('Q4.a.i'!C7396,'Q4.a.i'!C$22:C$10021)</f>
        <v>9274</v>
      </c>
      <c r="D7394" s="68">
        <f>RANK('Q4.a.i'!D7396,'Q4.a.i'!D$22:D$10021)</f>
        <v>2735</v>
      </c>
      <c r="E7394" s="68">
        <f>RANK('Q4.a.i'!E7396,'Q4.a.i'!E$22:E$10021)</f>
        <v>3911</v>
      </c>
    </row>
    <row r="7395" spans="1:5">
      <c r="A7395" s="61">
        <v>7376</v>
      </c>
      <c r="B7395" s="68">
        <f>RANK('Q4.a.i'!B7397,'Q4.a.i'!B$22:B$10021)</f>
        <v>908</v>
      </c>
      <c r="C7395" s="68">
        <f>RANK('Q4.a.i'!C7397,'Q4.a.i'!C$22:C$10021)</f>
        <v>329</v>
      </c>
      <c r="D7395" s="68">
        <f>RANK('Q4.a.i'!D7397,'Q4.a.i'!D$22:D$10021)</f>
        <v>7639</v>
      </c>
      <c r="E7395" s="68">
        <f>RANK('Q4.a.i'!E7397,'Q4.a.i'!E$22:E$10021)</f>
        <v>3911</v>
      </c>
    </row>
    <row r="7396" spans="1:5">
      <c r="A7396" s="61">
        <v>7377</v>
      </c>
      <c r="B7396" s="68">
        <f>RANK('Q4.a.i'!B7398,'Q4.a.i'!B$22:B$10021)</f>
        <v>230</v>
      </c>
      <c r="C7396" s="68">
        <f>RANK('Q4.a.i'!C7398,'Q4.a.i'!C$22:C$10021)</f>
        <v>7006</v>
      </c>
      <c r="D7396" s="68">
        <f>RANK('Q4.a.i'!D7398,'Q4.a.i'!D$22:D$10021)</f>
        <v>9354</v>
      </c>
      <c r="E7396" s="68">
        <f>RANK('Q4.a.i'!E7398,'Q4.a.i'!E$22:E$10021)</f>
        <v>3911</v>
      </c>
    </row>
    <row r="7397" spans="1:5">
      <c r="A7397" s="61">
        <v>7378</v>
      </c>
      <c r="B7397" s="68">
        <f>RANK('Q4.a.i'!B7399,'Q4.a.i'!B$22:B$10021)</f>
        <v>4624</v>
      </c>
      <c r="C7397" s="68">
        <f>RANK('Q4.a.i'!C7399,'Q4.a.i'!C$22:C$10021)</f>
        <v>6171</v>
      </c>
      <c r="D7397" s="68">
        <f>RANK('Q4.a.i'!D7399,'Q4.a.i'!D$22:D$10021)</f>
        <v>3267</v>
      </c>
      <c r="E7397" s="68">
        <f>RANK('Q4.a.i'!E7399,'Q4.a.i'!E$22:E$10021)</f>
        <v>3911</v>
      </c>
    </row>
    <row r="7398" spans="1:5">
      <c r="A7398" s="61">
        <v>7379</v>
      </c>
      <c r="B7398" s="68">
        <f>RANK('Q4.a.i'!B7400,'Q4.a.i'!B$22:B$10021)</f>
        <v>9741</v>
      </c>
      <c r="C7398" s="68">
        <f>RANK('Q4.a.i'!C7400,'Q4.a.i'!C$22:C$10021)</f>
        <v>4460</v>
      </c>
      <c r="D7398" s="68">
        <f>RANK('Q4.a.i'!D7400,'Q4.a.i'!D$22:D$10021)</f>
        <v>8892</v>
      </c>
      <c r="E7398" s="68">
        <f>RANK('Q4.a.i'!E7400,'Q4.a.i'!E$22:E$10021)</f>
        <v>399</v>
      </c>
    </row>
    <row r="7399" spans="1:5">
      <c r="A7399" s="61">
        <v>7380</v>
      </c>
      <c r="B7399" s="68">
        <f>RANK('Q4.a.i'!B7401,'Q4.a.i'!B$22:B$10021)</f>
        <v>2439</v>
      </c>
      <c r="C7399" s="68">
        <f>RANK('Q4.a.i'!C7401,'Q4.a.i'!C$22:C$10021)</f>
        <v>4950</v>
      </c>
      <c r="D7399" s="68">
        <f>RANK('Q4.a.i'!D7401,'Q4.a.i'!D$22:D$10021)</f>
        <v>8165</v>
      </c>
      <c r="E7399" s="68">
        <f>RANK('Q4.a.i'!E7401,'Q4.a.i'!E$22:E$10021)</f>
        <v>3911</v>
      </c>
    </row>
    <row r="7400" spans="1:5">
      <c r="A7400" s="61">
        <v>7381</v>
      </c>
      <c r="B7400" s="68">
        <f>RANK('Q4.a.i'!B7402,'Q4.a.i'!B$22:B$10021)</f>
        <v>4877</v>
      </c>
      <c r="C7400" s="68">
        <f>RANK('Q4.a.i'!C7402,'Q4.a.i'!C$22:C$10021)</f>
        <v>1744</v>
      </c>
      <c r="D7400" s="68">
        <f>RANK('Q4.a.i'!D7402,'Q4.a.i'!D$22:D$10021)</f>
        <v>8952</v>
      </c>
      <c r="E7400" s="68">
        <f>RANK('Q4.a.i'!E7402,'Q4.a.i'!E$22:E$10021)</f>
        <v>1981</v>
      </c>
    </row>
    <row r="7401" spans="1:5">
      <c r="A7401" s="61">
        <v>7382</v>
      </c>
      <c r="B7401" s="68">
        <f>RANK('Q4.a.i'!B7403,'Q4.a.i'!B$22:B$10021)</f>
        <v>1047</v>
      </c>
      <c r="C7401" s="68">
        <f>RANK('Q4.a.i'!C7403,'Q4.a.i'!C$22:C$10021)</f>
        <v>6161</v>
      </c>
      <c r="D7401" s="68">
        <f>RANK('Q4.a.i'!D7403,'Q4.a.i'!D$22:D$10021)</f>
        <v>9415</v>
      </c>
      <c r="E7401" s="68">
        <f>RANK('Q4.a.i'!E7403,'Q4.a.i'!E$22:E$10021)</f>
        <v>595</v>
      </c>
    </row>
    <row r="7402" spans="1:5">
      <c r="A7402" s="61">
        <v>7383</v>
      </c>
      <c r="B7402" s="68">
        <f>RANK('Q4.a.i'!B7404,'Q4.a.i'!B$22:B$10021)</f>
        <v>3249</v>
      </c>
      <c r="C7402" s="68">
        <f>RANK('Q4.a.i'!C7404,'Q4.a.i'!C$22:C$10021)</f>
        <v>7793</v>
      </c>
      <c r="D7402" s="68">
        <f>RANK('Q4.a.i'!D7404,'Q4.a.i'!D$22:D$10021)</f>
        <v>3463</v>
      </c>
      <c r="E7402" s="68">
        <f>RANK('Q4.a.i'!E7404,'Q4.a.i'!E$22:E$10021)</f>
        <v>3911</v>
      </c>
    </row>
    <row r="7403" spans="1:5">
      <c r="A7403" s="61">
        <v>7384</v>
      </c>
      <c r="B7403" s="68">
        <f>RANK('Q4.a.i'!B7405,'Q4.a.i'!B$22:B$10021)</f>
        <v>1941</v>
      </c>
      <c r="C7403" s="68">
        <f>RANK('Q4.a.i'!C7405,'Q4.a.i'!C$22:C$10021)</f>
        <v>6326</v>
      </c>
      <c r="D7403" s="68">
        <f>RANK('Q4.a.i'!D7405,'Q4.a.i'!D$22:D$10021)</f>
        <v>1465</v>
      </c>
      <c r="E7403" s="68">
        <f>RANK('Q4.a.i'!E7405,'Q4.a.i'!E$22:E$10021)</f>
        <v>3724</v>
      </c>
    </row>
    <row r="7404" spans="1:5">
      <c r="A7404" s="61">
        <v>7385</v>
      </c>
      <c r="B7404" s="68">
        <f>RANK('Q4.a.i'!B7406,'Q4.a.i'!B$22:B$10021)</f>
        <v>3736</v>
      </c>
      <c r="C7404" s="68">
        <f>RANK('Q4.a.i'!C7406,'Q4.a.i'!C$22:C$10021)</f>
        <v>5271</v>
      </c>
      <c r="D7404" s="68">
        <f>RANK('Q4.a.i'!D7406,'Q4.a.i'!D$22:D$10021)</f>
        <v>176</v>
      </c>
      <c r="E7404" s="68">
        <f>RANK('Q4.a.i'!E7406,'Q4.a.i'!E$22:E$10021)</f>
        <v>148</v>
      </c>
    </row>
    <row r="7405" spans="1:5">
      <c r="A7405" s="61">
        <v>7386</v>
      </c>
      <c r="B7405" s="68">
        <f>RANK('Q4.a.i'!B7407,'Q4.a.i'!B$22:B$10021)</f>
        <v>6542</v>
      </c>
      <c r="C7405" s="68">
        <f>RANK('Q4.a.i'!C7407,'Q4.a.i'!C$22:C$10021)</f>
        <v>5999</v>
      </c>
      <c r="D7405" s="68">
        <f>RANK('Q4.a.i'!D7407,'Q4.a.i'!D$22:D$10021)</f>
        <v>2960</v>
      </c>
      <c r="E7405" s="68">
        <f>RANK('Q4.a.i'!E7407,'Q4.a.i'!E$22:E$10021)</f>
        <v>3911</v>
      </c>
    </row>
    <row r="7406" spans="1:5">
      <c r="A7406" s="61">
        <v>7387</v>
      </c>
      <c r="B7406" s="68">
        <f>RANK('Q4.a.i'!B7408,'Q4.a.i'!B$22:B$10021)</f>
        <v>1043</v>
      </c>
      <c r="C7406" s="68">
        <f>RANK('Q4.a.i'!C7408,'Q4.a.i'!C$22:C$10021)</f>
        <v>7773</v>
      </c>
      <c r="D7406" s="68">
        <f>RANK('Q4.a.i'!D7408,'Q4.a.i'!D$22:D$10021)</f>
        <v>6919</v>
      </c>
      <c r="E7406" s="68">
        <f>RANK('Q4.a.i'!E7408,'Q4.a.i'!E$22:E$10021)</f>
        <v>3911</v>
      </c>
    </row>
    <row r="7407" spans="1:5">
      <c r="A7407" s="61">
        <v>7388</v>
      </c>
      <c r="B7407" s="68">
        <f>RANK('Q4.a.i'!B7409,'Q4.a.i'!B$22:B$10021)</f>
        <v>6366</v>
      </c>
      <c r="C7407" s="68">
        <f>RANK('Q4.a.i'!C7409,'Q4.a.i'!C$22:C$10021)</f>
        <v>5783</v>
      </c>
      <c r="D7407" s="68">
        <f>RANK('Q4.a.i'!D7409,'Q4.a.i'!D$22:D$10021)</f>
        <v>4533</v>
      </c>
      <c r="E7407" s="68">
        <f>RANK('Q4.a.i'!E7409,'Q4.a.i'!E$22:E$10021)</f>
        <v>1127</v>
      </c>
    </row>
    <row r="7408" spans="1:5">
      <c r="A7408" s="61">
        <v>7389</v>
      </c>
      <c r="B7408" s="68">
        <f>RANK('Q4.a.i'!B7410,'Q4.a.i'!B$22:B$10021)</f>
        <v>2009</v>
      </c>
      <c r="C7408" s="68">
        <f>RANK('Q4.a.i'!C7410,'Q4.a.i'!C$22:C$10021)</f>
        <v>3893</v>
      </c>
      <c r="D7408" s="68">
        <f>RANK('Q4.a.i'!D7410,'Q4.a.i'!D$22:D$10021)</f>
        <v>4959</v>
      </c>
      <c r="E7408" s="68">
        <f>RANK('Q4.a.i'!E7410,'Q4.a.i'!E$22:E$10021)</f>
        <v>3911</v>
      </c>
    </row>
    <row r="7409" spans="1:5">
      <c r="A7409" s="61">
        <v>7390</v>
      </c>
      <c r="B7409" s="68">
        <f>RANK('Q4.a.i'!B7411,'Q4.a.i'!B$22:B$10021)</f>
        <v>7842</v>
      </c>
      <c r="C7409" s="68">
        <f>RANK('Q4.a.i'!C7411,'Q4.a.i'!C$22:C$10021)</f>
        <v>9351</v>
      </c>
      <c r="D7409" s="68">
        <f>RANK('Q4.a.i'!D7411,'Q4.a.i'!D$22:D$10021)</f>
        <v>4140</v>
      </c>
      <c r="E7409" s="68">
        <f>RANK('Q4.a.i'!E7411,'Q4.a.i'!E$22:E$10021)</f>
        <v>1605</v>
      </c>
    </row>
    <row r="7410" spans="1:5">
      <c r="A7410" s="61">
        <v>7391</v>
      </c>
      <c r="B7410" s="68">
        <f>RANK('Q4.a.i'!B7412,'Q4.a.i'!B$22:B$10021)</f>
        <v>6566</v>
      </c>
      <c r="C7410" s="68">
        <f>RANK('Q4.a.i'!C7412,'Q4.a.i'!C$22:C$10021)</f>
        <v>5989</v>
      </c>
      <c r="D7410" s="68">
        <f>RANK('Q4.a.i'!D7412,'Q4.a.i'!D$22:D$10021)</f>
        <v>3040</v>
      </c>
      <c r="E7410" s="68">
        <f>RANK('Q4.a.i'!E7412,'Q4.a.i'!E$22:E$10021)</f>
        <v>3911</v>
      </c>
    </row>
    <row r="7411" spans="1:5">
      <c r="A7411" s="61">
        <v>7392</v>
      </c>
      <c r="B7411" s="68">
        <f>RANK('Q4.a.i'!B7413,'Q4.a.i'!B$22:B$10021)</f>
        <v>8657</v>
      </c>
      <c r="C7411" s="68">
        <f>RANK('Q4.a.i'!C7413,'Q4.a.i'!C$22:C$10021)</f>
        <v>7069</v>
      </c>
      <c r="D7411" s="68">
        <f>RANK('Q4.a.i'!D7413,'Q4.a.i'!D$22:D$10021)</f>
        <v>1034</v>
      </c>
      <c r="E7411" s="68">
        <f>RANK('Q4.a.i'!E7413,'Q4.a.i'!E$22:E$10021)</f>
        <v>921</v>
      </c>
    </row>
    <row r="7412" spans="1:5">
      <c r="A7412" s="61">
        <v>7393</v>
      </c>
      <c r="B7412" s="68">
        <f>RANK('Q4.a.i'!B7414,'Q4.a.i'!B$22:B$10021)</f>
        <v>217</v>
      </c>
      <c r="C7412" s="68">
        <f>RANK('Q4.a.i'!C7414,'Q4.a.i'!C$22:C$10021)</f>
        <v>932</v>
      </c>
      <c r="D7412" s="68">
        <f>RANK('Q4.a.i'!D7414,'Q4.a.i'!D$22:D$10021)</f>
        <v>9004</v>
      </c>
      <c r="E7412" s="68">
        <f>RANK('Q4.a.i'!E7414,'Q4.a.i'!E$22:E$10021)</f>
        <v>3911</v>
      </c>
    </row>
    <row r="7413" spans="1:5">
      <c r="A7413" s="61">
        <v>7394</v>
      </c>
      <c r="B7413" s="68">
        <f>RANK('Q4.a.i'!B7415,'Q4.a.i'!B$22:B$10021)</f>
        <v>1417</v>
      </c>
      <c r="C7413" s="68">
        <f>RANK('Q4.a.i'!C7415,'Q4.a.i'!C$22:C$10021)</f>
        <v>3035</v>
      </c>
      <c r="D7413" s="68">
        <f>RANK('Q4.a.i'!D7415,'Q4.a.i'!D$22:D$10021)</f>
        <v>7281</v>
      </c>
      <c r="E7413" s="68">
        <f>RANK('Q4.a.i'!E7415,'Q4.a.i'!E$22:E$10021)</f>
        <v>3911</v>
      </c>
    </row>
    <row r="7414" spans="1:5">
      <c r="A7414" s="61">
        <v>7395</v>
      </c>
      <c r="B7414" s="68">
        <f>RANK('Q4.a.i'!B7416,'Q4.a.i'!B$22:B$10021)</f>
        <v>8114</v>
      </c>
      <c r="C7414" s="68">
        <f>RANK('Q4.a.i'!C7416,'Q4.a.i'!C$22:C$10021)</f>
        <v>9184</v>
      </c>
      <c r="D7414" s="68">
        <f>RANK('Q4.a.i'!D7416,'Q4.a.i'!D$22:D$10021)</f>
        <v>8872</v>
      </c>
      <c r="E7414" s="68">
        <f>RANK('Q4.a.i'!E7416,'Q4.a.i'!E$22:E$10021)</f>
        <v>3911</v>
      </c>
    </row>
    <row r="7415" spans="1:5">
      <c r="A7415" s="61">
        <v>7396</v>
      </c>
      <c r="B7415" s="68">
        <f>RANK('Q4.a.i'!B7417,'Q4.a.i'!B$22:B$10021)</f>
        <v>5380</v>
      </c>
      <c r="C7415" s="68">
        <f>RANK('Q4.a.i'!C7417,'Q4.a.i'!C$22:C$10021)</f>
        <v>6154</v>
      </c>
      <c r="D7415" s="68">
        <f>RANK('Q4.a.i'!D7417,'Q4.a.i'!D$22:D$10021)</f>
        <v>4584</v>
      </c>
      <c r="E7415" s="68">
        <f>RANK('Q4.a.i'!E7417,'Q4.a.i'!E$22:E$10021)</f>
        <v>3911</v>
      </c>
    </row>
    <row r="7416" spans="1:5">
      <c r="A7416" s="61">
        <v>7397</v>
      </c>
      <c r="B7416" s="68">
        <f>RANK('Q4.a.i'!B7418,'Q4.a.i'!B$22:B$10021)</f>
        <v>3307</v>
      </c>
      <c r="C7416" s="68">
        <f>RANK('Q4.a.i'!C7418,'Q4.a.i'!C$22:C$10021)</f>
        <v>2467</v>
      </c>
      <c r="D7416" s="68">
        <f>RANK('Q4.a.i'!D7418,'Q4.a.i'!D$22:D$10021)</f>
        <v>2023</v>
      </c>
      <c r="E7416" s="68">
        <f>RANK('Q4.a.i'!E7418,'Q4.a.i'!E$22:E$10021)</f>
        <v>3222</v>
      </c>
    </row>
    <row r="7417" spans="1:5">
      <c r="A7417" s="61">
        <v>7398</v>
      </c>
      <c r="B7417" s="68">
        <f>RANK('Q4.a.i'!B7419,'Q4.a.i'!B$22:B$10021)</f>
        <v>8724</v>
      </c>
      <c r="C7417" s="68">
        <f>RANK('Q4.a.i'!C7419,'Q4.a.i'!C$22:C$10021)</f>
        <v>8708</v>
      </c>
      <c r="D7417" s="68">
        <f>RANK('Q4.a.i'!D7419,'Q4.a.i'!D$22:D$10021)</f>
        <v>1707</v>
      </c>
      <c r="E7417" s="68">
        <f>RANK('Q4.a.i'!E7419,'Q4.a.i'!E$22:E$10021)</f>
        <v>3911</v>
      </c>
    </row>
    <row r="7418" spans="1:5">
      <c r="A7418" s="61">
        <v>7399</v>
      </c>
      <c r="B7418" s="68">
        <f>RANK('Q4.a.i'!B7420,'Q4.a.i'!B$22:B$10021)</f>
        <v>1271</v>
      </c>
      <c r="C7418" s="68">
        <f>RANK('Q4.a.i'!C7420,'Q4.a.i'!C$22:C$10021)</f>
        <v>6153</v>
      </c>
      <c r="D7418" s="68">
        <f>RANK('Q4.a.i'!D7420,'Q4.a.i'!D$22:D$10021)</f>
        <v>773</v>
      </c>
      <c r="E7418" s="68">
        <f>RANK('Q4.a.i'!E7420,'Q4.a.i'!E$22:E$10021)</f>
        <v>3911</v>
      </c>
    </row>
    <row r="7419" spans="1:5">
      <c r="A7419" s="61">
        <v>7400</v>
      </c>
      <c r="B7419" s="68">
        <f>RANK('Q4.a.i'!B7421,'Q4.a.i'!B$22:B$10021)</f>
        <v>1677</v>
      </c>
      <c r="C7419" s="68">
        <f>RANK('Q4.a.i'!C7421,'Q4.a.i'!C$22:C$10021)</f>
        <v>7430</v>
      </c>
      <c r="D7419" s="68">
        <f>RANK('Q4.a.i'!D7421,'Q4.a.i'!D$22:D$10021)</f>
        <v>5292</v>
      </c>
      <c r="E7419" s="68">
        <f>RANK('Q4.a.i'!E7421,'Q4.a.i'!E$22:E$10021)</f>
        <v>180</v>
      </c>
    </row>
    <row r="7420" spans="1:5">
      <c r="A7420" s="61">
        <v>7401</v>
      </c>
      <c r="B7420" s="68">
        <f>RANK('Q4.a.i'!B7422,'Q4.a.i'!B$22:B$10021)</f>
        <v>5571</v>
      </c>
      <c r="C7420" s="68">
        <f>RANK('Q4.a.i'!C7422,'Q4.a.i'!C$22:C$10021)</f>
        <v>1286</v>
      </c>
      <c r="D7420" s="68">
        <f>RANK('Q4.a.i'!D7422,'Q4.a.i'!D$22:D$10021)</f>
        <v>2942</v>
      </c>
      <c r="E7420" s="68">
        <f>RANK('Q4.a.i'!E7422,'Q4.a.i'!E$22:E$10021)</f>
        <v>3911</v>
      </c>
    </row>
    <row r="7421" spans="1:5">
      <c r="A7421" s="61">
        <v>7402</v>
      </c>
      <c r="B7421" s="68">
        <f>RANK('Q4.a.i'!B7423,'Q4.a.i'!B$22:B$10021)</f>
        <v>611</v>
      </c>
      <c r="C7421" s="68">
        <f>RANK('Q4.a.i'!C7423,'Q4.a.i'!C$22:C$10021)</f>
        <v>2786</v>
      </c>
      <c r="D7421" s="68">
        <f>RANK('Q4.a.i'!D7423,'Q4.a.i'!D$22:D$10021)</f>
        <v>3193</v>
      </c>
      <c r="E7421" s="68">
        <f>RANK('Q4.a.i'!E7423,'Q4.a.i'!E$22:E$10021)</f>
        <v>1794</v>
      </c>
    </row>
    <row r="7422" spans="1:5">
      <c r="A7422" s="61">
        <v>7403</v>
      </c>
      <c r="B7422" s="68">
        <f>RANK('Q4.a.i'!B7424,'Q4.a.i'!B$22:B$10021)</f>
        <v>9210</v>
      </c>
      <c r="C7422" s="68">
        <f>RANK('Q4.a.i'!C7424,'Q4.a.i'!C$22:C$10021)</f>
        <v>3456</v>
      </c>
      <c r="D7422" s="68">
        <f>RANK('Q4.a.i'!D7424,'Q4.a.i'!D$22:D$10021)</f>
        <v>2679</v>
      </c>
      <c r="E7422" s="68">
        <f>RANK('Q4.a.i'!E7424,'Q4.a.i'!E$22:E$10021)</f>
        <v>3813</v>
      </c>
    </row>
    <row r="7423" spans="1:5">
      <c r="A7423" s="61">
        <v>7404</v>
      </c>
      <c r="B7423" s="68">
        <f>RANK('Q4.a.i'!B7425,'Q4.a.i'!B$22:B$10021)</f>
        <v>6732</v>
      </c>
      <c r="C7423" s="68">
        <f>RANK('Q4.a.i'!C7425,'Q4.a.i'!C$22:C$10021)</f>
        <v>1615</v>
      </c>
      <c r="D7423" s="68">
        <f>RANK('Q4.a.i'!D7425,'Q4.a.i'!D$22:D$10021)</f>
        <v>9148</v>
      </c>
      <c r="E7423" s="68">
        <f>RANK('Q4.a.i'!E7425,'Q4.a.i'!E$22:E$10021)</f>
        <v>3531</v>
      </c>
    </row>
    <row r="7424" spans="1:5">
      <c r="A7424" s="61">
        <v>7405</v>
      </c>
      <c r="B7424" s="68">
        <f>RANK('Q4.a.i'!B7426,'Q4.a.i'!B$22:B$10021)</f>
        <v>7250</v>
      </c>
      <c r="C7424" s="68">
        <f>RANK('Q4.a.i'!C7426,'Q4.a.i'!C$22:C$10021)</f>
        <v>3181</v>
      </c>
      <c r="D7424" s="68">
        <f>RANK('Q4.a.i'!D7426,'Q4.a.i'!D$22:D$10021)</f>
        <v>5</v>
      </c>
      <c r="E7424" s="68">
        <f>RANK('Q4.a.i'!E7426,'Q4.a.i'!E$22:E$10021)</f>
        <v>3911</v>
      </c>
    </row>
    <row r="7425" spans="1:5">
      <c r="A7425" s="61">
        <v>7406</v>
      </c>
      <c r="B7425" s="68">
        <f>RANK('Q4.a.i'!B7427,'Q4.a.i'!B$22:B$10021)</f>
        <v>4515</v>
      </c>
      <c r="C7425" s="68">
        <f>RANK('Q4.a.i'!C7427,'Q4.a.i'!C$22:C$10021)</f>
        <v>598</v>
      </c>
      <c r="D7425" s="68">
        <f>RANK('Q4.a.i'!D7427,'Q4.a.i'!D$22:D$10021)</f>
        <v>7411</v>
      </c>
      <c r="E7425" s="68">
        <f>RANK('Q4.a.i'!E7427,'Q4.a.i'!E$22:E$10021)</f>
        <v>3911</v>
      </c>
    </row>
    <row r="7426" spans="1:5">
      <c r="A7426" s="61">
        <v>7407</v>
      </c>
      <c r="B7426" s="68">
        <f>RANK('Q4.a.i'!B7428,'Q4.a.i'!B$22:B$10021)</f>
        <v>4958</v>
      </c>
      <c r="C7426" s="68">
        <f>RANK('Q4.a.i'!C7428,'Q4.a.i'!C$22:C$10021)</f>
        <v>674</v>
      </c>
      <c r="D7426" s="68">
        <f>RANK('Q4.a.i'!D7428,'Q4.a.i'!D$22:D$10021)</f>
        <v>5188</v>
      </c>
      <c r="E7426" s="68">
        <f>RANK('Q4.a.i'!E7428,'Q4.a.i'!E$22:E$10021)</f>
        <v>3911</v>
      </c>
    </row>
    <row r="7427" spans="1:5">
      <c r="A7427" s="61">
        <v>7408</v>
      </c>
      <c r="B7427" s="68">
        <f>RANK('Q4.a.i'!B7429,'Q4.a.i'!B$22:B$10021)</f>
        <v>462</v>
      </c>
      <c r="C7427" s="68">
        <f>RANK('Q4.a.i'!C7429,'Q4.a.i'!C$22:C$10021)</f>
        <v>3363</v>
      </c>
      <c r="D7427" s="68">
        <f>RANK('Q4.a.i'!D7429,'Q4.a.i'!D$22:D$10021)</f>
        <v>9282</v>
      </c>
      <c r="E7427" s="68">
        <f>RANK('Q4.a.i'!E7429,'Q4.a.i'!E$22:E$10021)</f>
        <v>3911</v>
      </c>
    </row>
    <row r="7428" spans="1:5">
      <c r="A7428" s="61">
        <v>7409</v>
      </c>
      <c r="B7428" s="68">
        <f>RANK('Q4.a.i'!B7430,'Q4.a.i'!B$22:B$10021)</f>
        <v>2494</v>
      </c>
      <c r="C7428" s="68">
        <f>RANK('Q4.a.i'!C7430,'Q4.a.i'!C$22:C$10021)</f>
        <v>6680</v>
      </c>
      <c r="D7428" s="68">
        <f>RANK('Q4.a.i'!D7430,'Q4.a.i'!D$22:D$10021)</f>
        <v>428</v>
      </c>
      <c r="E7428" s="68">
        <f>RANK('Q4.a.i'!E7430,'Q4.a.i'!E$22:E$10021)</f>
        <v>3911</v>
      </c>
    </row>
    <row r="7429" spans="1:5">
      <c r="A7429" s="61">
        <v>7410</v>
      </c>
      <c r="B7429" s="68">
        <f>RANK('Q4.a.i'!B7431,'Q4.a.i'!B$22:B$10021)</f>
        <v>8396</v>
      </c>
      <c r="C7429" s="68">
        <f>RANK('Q4.a.i'!C7431,'Q4.a.i'!C$22:C$10021)</f>
        <v>1150</v>
      </c>
      <c r="D7429" s="68">
        <f>RANK('Q4.a.i'!D7431,'Q4.a.i'!D$22:D$10021)</f>
        <v>7918</v>
      </c>
      <c r="E7429" s="68">
        <f>RANK('Q4.a.i'!E7431,'Q4.a.i'!E$22:E$10021)</f>
        <v>2566</v>
      </c>
    </row>
    <row r="7430" spans="1:5">
      <c r="A7430" s="61">
        <v>7411</v>
      </c>
      <c r="B7430" s="68">
        <f>RANK('Q4.a.i'!B7432,'Q4.a.i'!B$22:B$10021)</f>
        <v>9814</v>
      </c>
      <c r="C7430" s="68">
        <f>RANK('Q4.a.i'!C7432,'Q4.a.i'!C$22:C$10021)</f>
        <v>8681</v>
      </c>
      <c r="D7430" s="68">
        <f>RANK('Q4.a.i'!D7432,'Q4.a.i'!D$22:D$10021)</f>
        <v>2807</v>
      </c>
      <c r="E7430" s="68">
        <f>RANK('Q4.a.i'!E7432,'Q4.a.i'!E$22:E$10021)</f>
        <v>3911</v>
      </c>
    </row>
    <row r="7431" spans="1:5">
      <c r="A7431" s="61">
        <v>7412</v>
      </c>
      <c r="B7431" s="68">
        <f>RANK('Q4.a.i'!B7433,'Q4.a.i'!B$22:B$10021)</f>
        <v>2862</v>
      </c>
      <c r="C7431" s="68">
        <f>RANK('Q4.a.i'!C7433,'Q4.a.i'!C$22:C$10021)</f>
        <v>4825</v>
      </c>
      <c r="D7431" s="68">
        <f>RANK('Q4.a.i'!D7433,'Q4.a.i'!D$22:D$10021)</f>
        <v>1558</v>
      </c>
      <c r="E7431" s="68">
        <f>RANK('Q4.a.i'!E7433,'Q4.a.i'!E$22:E$10021)</f>
        <v>3911</v>
      </c>
    </row>
    <row r="7432" spans="1:5">
      <c r="A7432" s="61">
        <v>7413</v>
      </c>
      <c r="B7432" s="68">
        <f>RANK('Q4.a.i'!B7434,'Q4.a.i'!B$22:B$10021)</f>
        <v>2725</v>
      </c>
      <c r="C7432" s="68">
        <f>RANK('Q4.a.i'!C7434,'Q4.a.i'!C$22:C$10021)</f>
        <v>697</v>
      </c>
      <c r="D7432" s="68">
        <f>RANK('Q4.a.i'!D7434,'Q4.a.i'!D$22:D$10021)</f>
        <v>2983</v>
      </c>
      <c r="E7432" s="68">
        <f>RANK('Q4.a.i'!E7434,'Q4.a.i'!E$22:E$10021)</f>
        <v>183</v>
      </c>
    </row>
    <row r="7433" spans="1:5">
      <c r="A7433" s="61">
        <v>7414</v>
      </c>
      <c r="B7433" s="68">
        <f>RANK('Q4.a.i'!B7435,'Q4.a.i'!B$22:B$10021)</f>
        <v>3063</v>
      </c>
      <c r="C7433" s="68">
        <f>RANK('Q4.a.i'!C7435,'Q4.a.i'!C$22:C$10021)</f>
        <v>4477</v>
      </c>
      <c r="D7433" s="68">
        <f>RANK('Q4.a.i'!D7435,'Q4.a.i'!D$22:D$10021)</f>
        <v>1806</v>
      </c>
      <c r="E7433" s="68">
        <f>RANK('Q4.a.i'!E7435,'Q4.a.i'!E$22:E$10021)</f>
        <v>3911</v>
      </c>
    </row>
    <row r="7434" spans="1:5">
      <c r="A7434" s="61">
        <v>7415</v>
      </c>
      <c r="B7434" s="68">
        <f>RANK('Q4.a.i'!B7436,'Q4.a.i'!B$22:B$10021)</f>
        <v>3810</v>
      </c>
      <c r="C7434" s="68">
        <f>RANK('Q4.a.i'!C7436,'Q4.a.i'!C$22:C$10021)</f>
        <v>3713</v>
      </c>
      <c r="D7434" s="68">
        <f>RANK('Q4.a.i'!D7436,'Q4.a.i'!D$22:D$10021)</f>
        <v>9767</v>
      </c>
      <c r="E7434" s="68">
        <f>RANK('Q4.a.i'!E7436,'Q4.a.i'!E$22:E$10021)</f>
        <v>3911</v>
      </c>
    </row>
    <row r="7435" spans="1:5">
      <c r="A7435" s="61">
        <v>7416</v>
      </c>
      <c r="B7435" s="68">
        <f>RANK('Q4.a.i'!B7437,'Q4.a.i'!B$22:B$10021)</f>
        <v>7328</v>
      </c>
      <c r="C7435" s="68">
        <f>RANK('Q4.a.i'!C7437,'Q4.a.i'!C$22:C$10021)</f>
        <v>538</v>
      </c>
      <c r="D7435" s="68">
        <f>RANK('Q4.a.i'!D7437,'Q4.a.i'!D$22:D$10021)</f>
        <v>4888</v>
      </c>
      <c r="E7435" s="68">
        <f>RANK('Q4.a.i'!E7437,'Q4.a.i'!E$22:E$10021)</f>
        <v>3163</v>
      </c>
    </row>
    <row r="7436" spans="1:5">
      <c r="A7436" s="61">
        <v>7417</v>
      </c>
      <c r="B7436" s="68">
        <f>RANK('Q4.a.i'!B7438,'Q4.a.i'!B$22:B$10021)</f>
        <v>491</v>
      </c>
      <c r="C7436" s="68">
        <f>RANK('Q4.a.i'!C7438,'Q4.a.i'!C$22:C$10021)</f>
        <v>7649</v>
      </c>
      <c r="D7436" s="68">
        <f>RANK('Q4.a.i'!D7438,'Q4.a.i'!D$22:D$10021)</f>
        <v>9002</v>
      </c>
      <c r="E7436" s="68">
        <f>RANK('Q4.a.i'!E7438,'Q4.a.i'!E$22:E$10021)</f>
        <v>3911</v>
      </c>
    </row>
    <row r="7437" spans="1:5">
      <c r="A7437" s="61">
        <v>7418</v>
      </c>
      <c r="B7437" s="68">
        <f>RANK('Q4.a.i'!B7439,'Q4.a.i'!B$22:B$10021)</f>
        <v>9472</v>
      </c>
      <c r="C7437" s="68">
        <f>RANK('Q4.a.i'!C7439,'Q4.a.i'!C$22:C$10021)</f>
        <v>3627</v>
      </c>
      <c r="D7437" s="68">
        <f>RANK('Q4.a.i'!D7439,'Q4.a.i'!D$22:D$10021)</f>
        <v>2263</v>
      </c>
      <c r="E7437" s="68">
        <f>RANK('Q4.a.i'!E7439,'Q4.a.i'!E$22:E$10021)</f>
        <v>3911</v>
      </c>
    </row>
    <row r="7438" spans="1:5">
      <c r="A7438" s="61">
        <v>7419</v>
      </c>
      <c r="B7438" s="68">
        <f>RANK('Q4.a.i'!B7440,'Q4.a.i'!B$22:B$10021)</f>
        <v>4589</v>
      </c>
      <c r="C7438" s="68">
        <f>RANK('Q4.a.i'!C7440,'Q4.a.i'!C$22:C$10021)</f>
        <v>3674</v>
      </c>
      <c r="D7438" s="68">
        <f>RANK('Q4.a.i'!D7440,'Q4.a.i'!D$22:D$10021)</f>
        <v>4489</v>
      </c>
      <c r="E7438" s="68">
        <f>RANK('Q4.a.i'!E7440,'Q4.a.i'!E$22:E$10021)</f>
        <v>3911</v>
      </c>
    </row>
    <row r="7439" spans="1:5">
      <c r="A7439" s="61">
        <v>7420</v>
      </c>
      <c r="B7439" s="68">
        <f>RANK('Q4.a.i'!B7441,'Q4.a.i'!B$22:B$10021)</f>
        <v>1733</v>
      </c>
      <c r="C7439" s="68">
        <f>RANK('Q4.a.i'!C7441,'Q4.a.i'!C$22:C$10021)</f>
        <v>5414</v>
      </c>
      <c r="D7439" s="68">
        <f>RANK('Q4.a.i'!D7441,'Q4.a.i'!D$22:D$10021)</f>
        <v>3745</v>
      </c>
      <c r="E7439" s="68">
        <f>RANK('Q4.a.i'!E7441,'Q4.a.i'!E$22:E$10021)</f>
        <v>1390</v>
      </c>
    </row>
    <row r="7440" spans="1:5">
      <c r="A7440" s="61">
        <v>7421</v>
      </c>
      <c r="B7440" s="68">
        <f>RANK('Q4.a.i'!B7442,'Q4.a.i'!B$22:B$10021)</f>
        <v>6874</v>
      </c>
      <c r="C7440" s="68">
        <f>RANK('Q4.a.i'!C7442,'Q4.a.i'!C$22:C$10021)</f>
        <v>7546</v>
      </c>
      <c r="D7440" s="68">
        <f>RANK('Q4.a.i'!D7442,'Q4.a.i'!D$22:D$10021)</f>
        <v>1859</v>
      </c>
      <c r="E7440" s="68">
        <f>RANK('Q4.a.i'!E7442,'Q4.a.i'!E$22:E$10021)</f>
        <v>2260</v>
      </c>
    </row>
    <row r="7441" spans="1:5">
      <c r="A7441" s="61">
        <v>7422</v>
      </c>
      <c r="B7441" s="68">
        <f>RANK('Q4.a.i'!B7443,'Q4.a.i'!B$22:B$10021)</f>
        <v>3258</v>
      </c>
      <c r="C7441" s="68">
        <f>RANK('Q4.a.i'!C7443,'Q4.a.i'!C$22:C$10021)</f>
        <v>6499</v>
      </c>
      <c r="D7441" s="68">
        <f>RANK('Q4.a.i'!D7443,'Q4.a.i'!D$22:D$10021)</f>
        <v>408</v>
      </c>
      <c r="E7441" s="68">
        <f>RANK('Q4.a.i'!E7443,'Q4.a.i'!E$22:E$10021)</f>
        <v>367</v>
      </c>
    </row>
    <row r="7442" spans="1:5">
      <c r="A7442" s="61">
        <v>7423</v>
      </c>
      <c r="B7442" s="68">
        <f>RANK('Q4.a.i'!B7444,'Q4.a.i'!B$22:B$10021)</f>
        <v>1426</v>
      </c>
      <c r="C7442" s="68">
        <f>RANK('Q4.a.i'!C7444,'Q4.a.i'!C$22:C$10021)</f>
        <v>5595</v>
      </c>
      <c r="D7442" s="68">
        <f>RANK('Q4.a.i'!D7444,'Q4.a.i'!D$22:D$10021)</f>
        <v>4757</v>
      </c>
      <c r="E7442" s="68">
        <f>RANK('Q4.a.i'!E7444,'Q4.a.i'!E$22:E$10021)</f>
        <v>3911</v>
      </c>
    </row>
    <row r="7443" spans="1:5">
      <c r="A7443" s="61">
        <v>7424</v>
      </c>
      <c r="B7443" s="68">
        <f>RANK('Q4.a.i'!B7445,'Q4.a.i'!B$22:B$10021)</f>
        <v>4120</v>
      </c>
      <c r="C7443" s="68">
        <f>RANK('Q4.a.i'!C7445,'Q4.a.i'!C$22:C$10021)</f>
        <v>5368</v>
      </c>
      <c r="D7443" s="68">
        <f>RANK('Q4.a.i'!D7445,'Q4.a.i'!D$22:D$10021)</f>
        <v>6015</v>
      </c>
      <c r="E7443" s="68">
        <f>RANK('Q4.a.i'!E7445,'Q4.a.i'!E$22:E$10021)</f>
        <v>1457</v>
      </c>
    </row>
    <row r="7444" spans="1:5">
      <c r="A7444" s="61">
        <v>7425</v>
      </c>
      <c r="B7444" s="68">
        <f>RANK('Q4.a.i'!B7446,'Q4.a.i'!B$22:B$10021)</f>
        <v>9365</v>
      </c>
      <c r="C7444" s="68">
        <f>RANK('Q4.a.i'!C7446,'Q4.a.i'!C$22:C$10021)</f>
        <v>5552</v>
      </c>
      <c r="D7444" s="68">
        <f>RANK('Q4.a.i'!D7446,'Q4.a.i'!D$22:D$10021)</f>
        <v>1528</v>
      </c>
      <c r="E7444" s="68">
        <f>RANK('Q4.a.i'!E7446,'Q4.a.i'!E$22:E$10021)</f>
        <v>3274</v>
      </c>
    </row>
    <row r="7445" spans="1:5">
      <c r="A7445" s="61">
        <v>7426</v>
      </c>
      <c r="B7445" s="68">
        <f>RANK('Q4.a.i'!B7447,'Q4.a.i'!B$22:B$10021)</f>
        <v>8626</v>
      </c>
      <c r="C7445" s="68">
        <f>RANK('Q4.a.i'!C7447,'Q4.a.i'!C$22:C$10021)</f>
        <v>2882</v>
      </c>
      <c r="D7445" s="68">
        <f>RANK('Q4.a.i'!D7447,'Q4.a.i'!D$22:D$10021)</f>
        <v>5191</v>
      </c>
      <c r="E7445" s="68">
        <f>RANK('Q4.a.i'!E7447,'Q4.a.i'!E$22:E$10021)</f>
        <v>3911</v>
      </c>
    </row>
    <row r="7446" spans="1:5">
      <c r="A7446" s="61">
        <v>7427</v>
      </c>
      <c r="B7446" s="68">
        <f>RANK('Q4.a.i'!B7448,'Q4.a.i'!B$22:B$10021)</f>
        <v>1459</v>
      </c>
      <c r="C7446" s="68">
        <f>RANK('Q4.a.i'!C7448,'Q4.a.i'!C$22:C$10021)</f>
        <v>3546</v>
      </c>
      <c r="D7446" s="68">
        <f>RANK('Q4.a.i'!D7448,'Q4.a.i'!D$22:D$10021)</f>
        <v>1195</v>
      </c>
      <c r="E7446" s="68">
        <f>RANK('Q4.a.i'!E7448,'Q4.a.i'!E$22:E$10021)</f>
        <v>3911</v>
      </c>
    </row>
    <row r="7447" spans="1:5">
      <c r="A7447" s="61">
        <v>7428</v>
      </c>
      <c r="B7447" s="68">
        <f>RANK('Q4.a.i'!B7449,'Q4.a.i'!B$22:B$10021)</f>
        <v>8306</v>
      </c>
      <c r="C7447" s="68">
        <f>RANK('Q4.a.i'!C7449,'Q4.a.i'!C$22:C$10021)</f>
        <v>506</v>
      </c>
      <c r="D7447" s="68">
        <f>RANK('Q4.a.i'!D7449,'Q4.a.i'!D$22:D$10021)</f>
        <v>7597</v>
      </c>
      <c r="E7447" s="68">
        <f>RANK('Q4.a.i'!E7449,'Q4.a.i'!E$22:E$10021)</f>
        <v>3911</v>
      </c>
    </row>
    <row r="7448" spans="1:5">
      <c r="A7448" s="61">
        <v>7429</v>
      </c>
      <c r="B7448" s="68">
        <f>RANK('Q4.a.i'!B7450,'Q4.a.i'!B$22:B$10021)</f>
        <v>7801</v>
      </c>
      <c r="C7448" s="68">
        <f>RANK('Q4.a.i'!C7450,'Q4.a.i'!C$22:C$10021)</f>
        <v>7541</v>
      </c>
      <c r="D7448" s="68">
        <f>RANK('Q4.a.i'!D7450,'Q4.a.i'!D$22:D$10021)</f>
        <v>1330</v>
      </c>
      <c r="E7448" s="68">
        <f>RANK('Q4.a.i'!E7450,'Q4.a.i'!E$22:E$10021)</f>
        <v>361</v>
      </c>
    </row>
    <row r="7449" spans="1:5">
      <c r="A7449" s="61">
        <v>7430</v>
      </c>
      <c r="B7449" s="68">
        <f>RANK('Q4.a.i'!B7451,'Q4.a.i'!B$22:B$10021)</f>
        <v>6116</v>
      </c>
      <c r="C7449" s="68">
        <f>RANK('Q4.a.i'!C7451,'Q4.a.i'!C$22:C$10021)</f>
        <v>3914</v>
      </c>
      <c r="D7449" s="68">
        <f>RANK('Q4.a.i'!D7451,'Q4.a.i'!D$22:D$10021)</f>
        <v>2785</v>
      </c>
      <c r="E7449" s="68">
        <f>RANK('Q4.a.i'!E7451,'Q4.a.i'!E$22:E$10021)</f>
        <v>3911</v>
      </c>
    </row>
    <row r="7450" spans="1:5">
      <c r="A7450" s="61">
        <v>7431</v>
      </c>
      <c r="B7450" s="68">
        <f>RANK('Q4.a.i'!B7452,'Q4.a.i'!B$22:B$10021)</f>
        <v>3499</v>
      </c>
      <c r="C7450" s="68">
        <f>RANK('Q4.a.i'!C7452,'Q4.a.i'!C$22:C$10021)</f>
        <v>6929</v>
      </c>
      <c r="D7450" s="68">
        <f>RANK('Q4.a.i'!D7452,'Q4.a.i'!D$22:D$10021)</f>
        <v>7705</v>
      </c>
      <c r="E7450" s="68">
        <f>RANK('Q4.a.i'!E7452,'Q4.a.i'!E$22:E$10021)</f>
        <v>1579</v>
      </c>
    </row>
    <row r="7451" spans="1:5">
      <c r="A7451" s="61">
        <v>7432</v>
      </c>
      <c r="B7451" s="68">
        <f>RANK('Q4.a.i'!B7453,'Q4.a.i'!B$22:B$10021)</f>
        <v>7840</v>
      </c>
      <c r="C7451" s="68">
        <f>RANK('Q4.a.i'!C7453,'Q4.a.i'!C$22:C$10021)</f>
        <v>1005</v>
      </c>
      <c r="D7451" s="68">
        <f>RANK('Q4.a.i'!D7453,'Q4.a.i'!D$22:D$10021)</f>
        <v>2544</v>
      </c>
      <c r="E7451" s="68">
        <f>RANK('Q4.a.i'!E7453,'Q4.a.i'!E$22:E$10021)</f>
        <v>204</v>
      </c>
    </row>
    <row r="7452" spans="1:5">
      <c r="A7452" s="61">
        <v>7433</v>
      </c>
      <c r="B7452" s="68">
        <f>RANK('Q4.a.i'!B7454,'Q4.a.i'!B$22:B$10021)</f>
        <v>3475</v>
      </c>
      <c r="C7452" s="68">
        <f>RANK('Q4.a.i'!C7454,'Q4.a.i'!C$22:C$10021)</f>
        <v>4343</v>
      </c>
      <c r="D7452" s="68">
        <f>RANK('Q4.a.i'!D7454,'Q4.a.i'!D$22:D$10021)</f>
        <v>5305</v>
      </c>
      <c r="E7452" s="68">
        <f>RANK('Q4.a.i'!E7454,'Q4.a.i'!E$22:E$10021)</f>
        <v>3093</v>
      </c>
    </row>
    <row r="7453" spans="1:5">
      <c r="A7453" s="61">
        <v>7434</v>
      </c>
      <c r="B7453" s="68">
        <f>RANK('Q4.a.i'!B7455,'Q4.a.i'!B$22:B$10021)</f>
        <v>2791</v>
      </c>
      <c r="C7453" s="68">
        <f>RANK('Q4.a.i'!C7455,'Q4.a.i'!C$22:C$10021)</f>
        <v>4065</v>
      </c>
      <c r="D7453" s="68">
        <f>RANK('Q4.a.i'!D7455,'Q4.a.i'!D$22:D$10021)</f>
        <v>2855</v>
      </c>
      <c r="E7453" s="68">
        <f>RANK('Q4.a.i'!E7455,'Q4.a.i'!E$22:E$10021)</f>
        <v>3911</v>
      </c>
    </row>
    <row r="7454" spans="1:5">
      <c r="A7454" s="61">
        <v>7435</v>
      </c>
      <c r="B7454" s="68">
        <f>RANK('Q4.a.i'!B7456,'Q4.a.i'!B$22:B$10021)</f>
        <v>7581</v>
      </c>
      <c r="C7454" s="68">
        <f>RANK('Q4.a.i'!C7456,'Q4.a.i'!C$22:C$10021)</f>
        <v>2946</v>
      </c>
      <c r="D7454" s="68">
        <f>RANK('Q4.a.i'!D7456,'Q4.a.i'!D$22:D$10021)</f>
        <v>5294</v>
      </c>
      <c r="E7454" s="68">
        <f>RANK('Q4.a.i'!E7456,'Q4.a.i'!E$22:E$10021)</f>
        <v>3911</v>
      </c>
    </row>
    <row r="7455" spans="1:5">
      <c r="A7455" s="61">
        <v>7436</v>
      </c>
      <c r="B7455" s="68">
        <f>RANK('Q4.a.i'!B7457,'Q4.a.i'!B$22:B$10021)</f>
        <v>6356</v>
      </c>
      <c r="C7455" s="68">
        <f>RANK('Q4.a.i'!C7457,'Q4.a.i'!C$22:C$10021)</f>
        <v>5971</v>
      </c>
      <c r="D7455" s="68">
        <f>RANK('Q4.a.i'!D7457,'Q4.a.i'!D$22:D$10021)</f>
        <v>5611</v>
      </c>
      <c r="E7455" s="68">
        <f>RANK('Q4.a.i'!E7457,'Q4.a.i'!E$22:E$10021)</f>
        <v>655</v>
      </c>
    </row>
    <row r="7456" spans="1:5">
      <c r="A7456" s="61">
        <v>7437</v>
      </c>
      <c r="B7456" s="68">
        <f>RANK('Q4.a.i'!B7458,'Q4.a.i'!B$22:B$10021)</f>
        <v>3406</v>
      </c>
      <c r="C7456" s="68">
        <f>RANK('Q4.a.i'!C7458,'Q4.a.i'!C$22:C$10021)</f>
        <v>2664</v>
      </c>
      <c r="D7456" s="68">
        <f>RANK('Q4.a.i'!D7458,'Q4.a.i'!D$22:D$10021)</f>
        <v>908</v>
      </c>
      <c r="E7456" s="68">
        <f>RANK('Q4.a.i'!E7458,'Q4.a.i'!E$22:E$10021)</f>
        <v>2863</v>
      </c>
    </row>
    <row r="7457" spans="1:5">
      <c r="A7457" s="61">
        <v>7438</v>
      </c>
      <c r="B7457" s="68">
        <f>RANK('Q4.a.i'!B7459,'Q4.a.i'!B$22:B$10021)</f>
        <v>196</v>
      </c>
      <c r="C7457" s="68">
        <f>RANK('Q4.a.i'!C7459,'Q4.a.i'!C$22:C$10021)</f>
        <v>7079</v>
      </c>
      <c r="D7457" s="68">
        <f>RANK('Q4.a.i'!D7459,'Q4.a.i'!D$22:D$10021)</f>
        <v>830</v>
      </c>
      <c r="E7457" s="68">
        <f>RANK('Q4.a.i'!E7459,'Q4.a.i'!E$22:E$10021)</f>
        <v>3176</v>
      </c>
    </row>
    <row r="7458" spans="1:5">
      <c r="A7458" s="61">
        <v>7439</v>
      </c>
      <c r="B7458" s="68">
        <f>RANK('Q4.a.i'!B7460,'Q4.a.i'!B$22:B$10021)</f>
        <v>6169</v>
      </c>
      <c r="C7458" s="68">
        <f>RANK('Q4.a.i'!C7460,'Q4.a.i'!C$22:C$10021)</f>
        <v>7599</v>
      </c>
      <c r="D7458" s="68">
        <f>RANK('Q4.a.i'!D7460,'Q4.a.i'!D$22:D$10021)</f>
        <v>5468</v>
      </c>
      <c r="E7458" s="68">
        <f>RANK('Q4.a.i'!E7460,'Q4.a.i'!E$22:E$10021)</f>
        <v>867</v>
      </c>
    </row>
    <row r="7459" spans="1:5">
      <c r="A7459" s="61">
        <v>7440</v>
      </c>
      <c r="B7459" s="68">
        <f>RANK('Q4.a.i'!B7461,'Q4.a.i'!B$22:B$10021)</f>
        <v>6048</v>
      </c>
      <c r="C7459" s="68">
        <f>RANK('Q4.a.i'!C7461,'Q4.a.i'!C$22:C$10021)</f>
        <v>1537</v>
      </c>
      <c r="D7459" s="68">
        <f>RANK('Q4.a.i'!D7461,'Q4.a.i'!D$22:D$10021)</f>
        <v>2040</v>
      </c>
      <c r="E7459" s="68">
        <f>RANK('Q4.a.i'!E7461,'Q4.a.i'!E$22:E$10021)</f>
        <v>3911</v>
      </c>
    </row>
    <row r="7460" spans="1:5">
      <c r="A7460" s="61">
        <v>7441</v>
      </c>
      <c r="B7460" s="68">
        <f>RANK('Q4.a.i'!B7462,'Q4.a.i'!B$22:B$10021)</f>
        <v>3928</v>
      </c>
      <c r="C7460" s="68">
        <f>RANK('Q4.a.i'!C7462,'Q4.a.i'!C$22:C$10021)</f>
        <v>87</v>
      </c>
      <c r="D7460" s="68">
        <f>RANK('Q4.a.i'!D7462,'Q4.a.i'!D$22:D$10021)</f>
        <v>3628</v>
      </c>
      <c r="E7460" s="68">
        <f>RANK('Q4.a.i'!E7462,'Q4.a.i'!E$22:E$10021)</f>
        <v>3911</v>
      </c>
    </row>
    <row r="7461" spans="1:5">
      <c r="A7461" s="61">
        <v>7442</v>
      </c>
      <c r="B7461" s="68">
        <f>RANK('Q4.a.i'!B7463,'Q4.a.i'!B$22:B$10021)</f>
        <v>6723</v>
      </c>
      <c r="C7461" s="68">
        <f>RANK('Q4.a.i'!C7463,'Q4.a.i'!C$22:C$10021)</f>
        <v>9257</v>
      </c>
      <c r="D7461" s="68">
        <f>RANK('Q4.a.i'!D7463,'Q4.a.i'!D$22:D$10021)</f>
        <v>8247</v>
      </c>
      <c r="E7461" s="68">
        <f>RANK('Q4.a.i'!E7463,'Q4.a.i'!E$22:E$10021)</f>
        <v>3911</v>
      </c>
    </row>
    <row r="7462" spans="1:5">
      <c r="A7462" s="61">
        <v>7443</v>
      </c>
      <c r="B7462" s="68">
        <f>RANK('Q4.a.i'!B7464,'Q4.a.i'!B$22:B$10021)</f>
        <v>6728</v>
      </c>
      <c r="C7462" s="68">
        <f>RANK('Q4.a.i'!C7464,'Q4.a.i'!C$22:C$10021)</f>
        <v>2740</v>
      </c>
      <c r="D7462" s="68">
        <f>RANK('Q4.a.i'!D7464,'Q4.a.i'!D$22:D$10021)</f>
        <v>8971</v>
      </c>
      <c r="E7462" s="68">
        <f>RANK('Q4.a.i'!E7464,'Q4.a.i'!E$22:E$10021)</f>
        <v>3251</v>
      </c>
    </row>
    <row r="7463" spans="1:5">
      <c r="A7463" s="61">
        <v>7444</v>
      </c>
      <c r="B7463" s="68">
        <f>RANK('Q4.a.i'!B7465,'Q4.a.i'!B$22:B$10021)</f>
        <v>8844</v>
      </c>
      <c r="C7463" s="68">
        <f>RANK('Q4.a.i'!C7465,'Q4.a.i'!C$22:C$10021)</f>
        <v>7457</v>
      </c>
      <c r="D7463" s="68">
        <f>RANK('Q4.a.i'!D7465,'Q4.a.i'!D$22:D$10021)</f>
        <v>5344</v>
      </c>
      <c r="E7463" s="68">
        <f>RANK('Q4.a.i'!E7465,'Q4.a.i'!E$22:E$10021)</f>
        <v>3911</v>
      </c>
    </row>
    <row r="7464" spans="1:5">
      <c r="A7464" s="61">
        <v>7445</v>
      </c>
      <c r="B7464" s="68">
        <f>RANK('Q4.a.i'!B7466,'Q4.a.i'!B$22:B$10021)</f>
        <v>1121</v>
      </c>
      <c r="C7464" s="68">
        <f>RANK('Q4.a.i'!C7466,'Q4.a.i'!C$22:C$10021)</f>
        <v>1507</v>
      </c>
      <c r="D7464" s="68">
        <f>RANK('Q4.a.i'!D7466,'Q4.a.i'!D$22:D$10021)</f>
        <v>8581</v>
      </c>
      <c r="E7464" s="68">
        <f>RANK('Q4.a.i'!E7466,'Q4.a.i'!E$22:E$10021)</f>
        <v>2244</v>
      </c>
    </row>
    <row r="7465" spans="1:5">
      <c r="A7465" s="61">
        <v>7446</v>
      </c>
      <c r="B7465" s="68">
        <f>RANK('Q4.a.i'!B7467,'Q4.a.i'!B$22:B$10021)</f>
        <v>3246</v>
      </c>
      <c r="C7465" s="68">
        <f>RANK('Q4.a.i'!C7467,'Q4.a.i'!C$22:C$10021)</f>
        <v>1481</v>
      </c>
      <c r="D7465" s="68">
        <f>RANK('Q4.a.i'!D7467,'Q4.a.i'!D$22:D$10021)</f>
        <v>9171</v>
      </c>
      <c r="E7465" s="68">
        <f>RANK('Q4.a.i'!E7467,'Q4.a.i'!E$22:E$10021)</f>
        <v>3911</v>
      </c>
    </row>
    <row r="7466" spans="1:5">
      <c r="A7466" s="61">
        <v>7447</v>
      </c>
      <c r="B7466" s="68">
        <f>RANK('Q4.a.i'!B7468,'Q4.a.i'!B$22:B$10021)</f>
        <v>7891</v>
      </c>
      <c r="C7466" s="68">
        <f>RANK('Q4.a.i'!C7468,'Q4.a.i'!C$22:C$10021)</f>
        <v>3559</v>
      </c>
      <c r="D7466" s="68">
        <f>RANK('Q4.a.i'!D7468,'Q4.a.i'!D$22:D$10021)</f>
        <v>2231</v>
      </c>
      <c r="E7466" s="68">
        <f>RANK('Q4.a.i'!E7468,'Q4.a.i'!E$22:E$10021)</f>
        <v>1038</v>
      </c>
    </row>
    <row r="7467" spans="1:5">
      <c r="A7467" s="61">
        <v>7448</v>
      </c>
      <c r="B7467" s="68">
        <f>RANK('Q4.a.i'!B7469,'Q4.a.i'!B$22:B$10021)</f>
        <v>994</v>
      </c>
      <c r="C7467" s="68">
        <f>RANK('Q4.a.i'!C7469,'Q4.a.i'!C$22:C$10021)</f>
        <v>8644</v>
      </c>
      <c r="D7467" s="68">
        <f>RANK('Q4.a.i'!D7469,'Q4.a.i'!D$22:D$10021)</f>
        <v>9914</v>
      </c>
      <c r="E7467" s="68">
        <f>RANK('Q4.a.i'!E7469,'Q4.a.i'!E$22:E$10021)</f>
        <v>3911</v>
      </c>
    </row>
    <row r="7468" spans="1:5">
      <c r="A7468" s="61">
        <v>7449</v>
      </c>
      <c r="B7468" s="68">
        <f>RANK('Q4.a.i'!B7470,'Q4.a.i'!B$22:B$10021)</f>
        <v>6662</v>
      </c>
      <c r="C7468" s="68">
        <f>RANK('Q4.a.i'!C7470,'Q4.a.i'!C$22:C$10021)</f>
        <v>5293</v>
      </c>
      <c r="D7468" s="68">
        <f>RANK('Q4.a.i'!D7470,'Q4.a.i'!D$22:D$10021)</f>
        <v>4192</v>
      </c>
      <c r="E7468" s="68">
        <f>RANK('Q4.a.i'!E7470,'Q4.a.i'!E$22:E$10021)</f>
        <v>3246</v>
      </c>
    </row>
    <row r="7469" spans="1:5">
      <c r="A7469" s="61">
        <v>7450</v>
      </c>
      <c r="B7469" s="68">
        <f>RANK('Q4.a.i'!B7471,'Q4.a.i'!B$22:B$10021)</f>
        <v>88</v>
      </c>
      <c r="C7469" s="68">
        <f>RANK('Q4.a.i'!C7471,'Q4.a.i'!C$22:C$10021)</f>
        <v>9699</v>
      </c>
      <c r="D7469" s="68">
        <f>RANK('Q4.a.i'!D7471,'Q4.a.i'!D$22:D$10021)</f>
        <v>6364</v>
      </c>
      <c r="E7469" s="68">
        <f>RANK('Q4.a.i'!E7471,'Q4.a.i'!E$22:E$10021)</f>
        <v>869</v>
      </c>
    </row>
    <row r="7470" spans="1:5">
      <c r="A7470" s="61">
        <v>7451</v>
      </c>
      <c r="B7470" s="68">
        <f>RANK('Q4.a.i'!B7472,'Q4.a.i'!B$22:B$10021)</f>
        <v>366</v>
      </c>
      <c r="C7470" s="68">
        <f>RANK('Q4.a.i'!C7472,'Q4.a.i'!C$22:C$10021)</f>
        <v>5229</v>
      </c>
      <c r="D7470" s="68">
        <f>RANK('Q4.a.i'!D7472,'Q4.a.i'!D$22:D$10021)</f>
        <v>3298</v>
      </c>
      <c r="E7470" s="68">
        <f>RANK('Q4.a.i'!E7472,'Q4.a.i'!E$22:E$10021)</f>
        <v>3911</v>
      </c>
    </row>
    <row r="7471" spans="1:5">
      <c r="A7471" s="61">
        <v>7452</v>
      </c>
      <c r="B7471" s="68">
        <f>RANK('Q4.a.i'!B7473,'Q4.a.i'!B$22:B$10021)</f>
        <v>7</v>
      </c>
      <c r="C7471" s="68">
        <f>RANK('Q4.a.i'!C7473,'Q4.a.i'!C$22:C$10021)</f>
        <v>5529</v>
      </c>
      <c r="D7471" s="68">
        <f>RANK('Q4.a.i'!D7473,'Q4.a.i'!D$22:D$10021)</f>
        <v>1882</v>
      </c>
      <c r="E7471" s="68">
        <f>RANK('Q4.a.i'!E7473,'Q4.a.i'!E$22:E$10021)</f>
        <v>931</v>
      </c>
    </row>
    <row r="7472" spans="1:5">
      <c r="A7472" s="61">
        <v>7453</v>
      </c>
      <c r="B7472" s="68">
        <f>RANK('Q4.a.i'!B7474,'Q4.a.i'!B$22:B$10021)</f>
        <v>5864</v>
      </c>
      <c r="C7472" s="68">
        <f>RANK('Q4.a.i'!C7474,'Q4.a.i'!C$22:C$10021)</f>
        <v>2352</v>
      </c>
      <c r="D7472" s="68">
        <f>RANK('Q4.a.i'!D7474,'Q4.a.i'!D$22:D$10021)</f>
        <v>3312</v>
      </c>
      <c r="E7472" s="68">
        <f>RANK('Q4.a.i'!E7474,'Q4.a.i'!E$22:E$10021)</f>
        <v>3911</v>
      </c>
    </row>
    <row r="7473" spans="1:5">
      <c r="A7473" s="61">
        <v>7454</v>
      </c>
      <c r="B7473" s="68">
        <f>RANK('Q4.a.i'!B7475,'Q4.a.i'!B$22:B$10021)</f>
        <v>3085</v>
      </c>
      <c r="C7473" s="68">
        <f>RANK('Q4.a.i'!C7475,'Q4.a.i'!C$22:C$10021)</f>
        <v>9982</v>
      </c>
      <c r="D7473" s="68">
        <f>RANK('Q4.a.i'!D7475,'Q4.a.i'!D$22:D$10021)</f>
        <v>4358</v>
      </c>
      <c r="E7473" s="68">
        <f>RANK('Q4.a.i'!E7475,'Q4.a.i'!E$22:E$10021)</f>
        <v>3911</v>
      </c>
    </row>
    <row r="7474" spans="1:5">
      <c r="A7474" s="61">
        <v>7455</v>
      </c>
      <c r="B7474" s="68">
        <f>RANK('Q4.a.i'!B7476,'Q4.a.i'!B$22:B$10021)</f>
        <v>8149</v>
      </c>
      <c r="C7474" s="68">
        <f>RANK('Q4.a.i'!C7476,'Q4.a.i'!C$22:C$10021)</f>
        <v>8044</v>
      </c>
      <c r="D7474" s="68">
        <f>RANK('Q4.a.i'!D7476,'Q4.a.i'!D$22:D$10021)</f>
        <v>7367</v>
      </c>
      <c r="E7474" s="68">
        <f>RANK('Q4.a.i'!E7476,'Q4.a.i'!E$22:E$10021)</f>
        <v>1309</v>
      </c>
    </row>
    <row r="7475" spans="1:5">
      <c r="A7475" s="61">
        <v>7456</v>
      </c>
      <c r="B7475" s="68">
        <f>RANK('Q4.a.i'!B7477,'Q4.a.i'!B$22:B$10021)</f>
        <v>8210</v>
      </c>
      <c r="C7475" s="68">
        <f>RANK('Q4.a.i'!C7477,'Q4.a.i'!C$22:C$10021)</f>
        <v>790</v>
      </c>
      <c r="D7475" s="68">
        <f>RANK('Q4.a.i'!D7477,'Q4.a.i'!D$22:D$10021)</f>
        <v>8307</v>
      </c>
      <c r="E7475" s="68">
        <f>RANK('Q4.a.i'!E7477,'Q4.a.i'!E$22:E$10021)</f>
        <v>3911</v>
      </c>
    </row>
    <row r="7476" spans="1:5">
      <c r="A7476" s="61">
        <v>7457</v>
      </c>
      <c r="B7476" s="68">
        <f>RANK('Q4.a.i'!B7478,'Q4.a.i'!B$22:B$10021)</f>
        <v>613</v>
      </c>
      <c r="C7476" s="68">
        <f>RANK('Q4.a.i'!C7478,'Q4.a.i'!C$22:C$10021)</f>
        <v>9043</v>
      </c>
      <c r="D7476" s="68">
        <f>RANK('Q4.a.i'!D7478,'Q4.a.i'!D$22:D$10021)</f>
        <v>7995</v>
      </c>
      <c r="E7476" s="68">
        <f>RANK('Q4.a.i'!E7478,'Q4.a.i'!E$22:E$10021)</f>
        <v>3911</v>
      </c>
    </row>
    <row r="7477" spans="1:5">
      <c r="A7477" s="61">
        <v>7458</v>
      </c>
      <c r="B7477" s="68">
        <f>RANK('Q4.a.i'!B7479,'Q4.a.i'!B$22:B$10021)</f>
        <v>7034</v>
      </c>
      <c r="C7477" s="68">
        <f>RANK('Q4.a.i'!C7479,'Q4.a.i'!C$22:C$10021)</f>
        <v>4776</v>
      </c>
      <c r="D7477" s="68">
        <f>RANK('Q4.a.i'!D7479,'Q4.a.i'!D$22:D$10021)</f>
        <v>6641</v>
      </c>
      <c r="E7477" s="68">
        <f>RANK('Q4.a.i'!E7479,'Q4.a.i'!E$22:E$10021)</f>
        <v>3911</v>
      </c>
    </row>
    <row r="7478" spans="1:5">
      <c r="A7478" s="61">
        <v>7459</v>
      </c>
      <c r="B7478" s="68">
        <f>RANK('Q4.a.i'!B7480,'Q4.a.i'!B$22:B$10021)</f>
        <v>3422</v>
      </c>
      <c r="C7478" s="68">
        <f>RANK('Q4.a.i'!C7480,'Q4.a.i'!C$22:C$10021)</f>
        <v>4067</v>
      </c>
      <c r="D7478" s="68">
        <f>RANK('Q4.a.i'!D7480,'Q4.a.i'!D$22:D$10021)</f>
        <v>5040</v>
      </c>
      <c r="E7478" s="68">
        <f>RANK('Q4.a.i'!E7480,'Q4.a.i'!E$22:E$10021)</f>
        <v>3911</v>
      </c>
    </row>
    <row r="7479" spans="1:5">
      <c r="A7479" s="61">
        <v>7460</v>
      </c>
      <c r="B7479" s="68">
        <f>RANK('Q4.a.i'!B7481,'Q4.a.i'!B$22:B$10021)</f>
        <v>2055</v>
      </c>
      <c r="C7479" s="68">
        <f>RANK('Q4.a.i'!C7481,'Q4.a.i'!C$22:C$10021)</f>
        <v>3104</v>
      </c>
      <c r="D7479" s="68">
        <f>RANK('Q4.a.i'!D7481,'Q4.a.i'!D$22:D$10021)</f>
        <v>1513</v>
      </c>
      <c r="E7479" s="68">
        <f>RANK('Q4.a.i'!E7481,'Q4.a.i'!E$22:E$10021)</f>
        <v>2067</v>
      </c>
    </row>
    <row r="7480" spans="1:5">
      <c r="A7480" s="61">
        <v>7461</v>
      </c>
      <c r="B7480" s="68">
        <f>RANK('Q4.a.i'!B7482,'Q4.a.i'!B$22:B$10021)</f>
        <v>8910</v>
      </c>
      <c r="C7480" s="68">
        <f>RANK('Q4.a.i'!C7482,'Q4.a.i'!C$22:C$10021)</f>
        <v>7492</v>
      </c>
      <c r="D7480" s="68">
        <f>RANK('Q4.a.i'!D7482,'Q4.a.i'!D$22:D$10021)</f>
        <v>3373</v>
      </c>
      <c r="E7480" s="68">
        <f>RANK('Q4.a.i'!E7482,'Q4.a.i'!E$22:E$10021)</f>
        <v>3911</v>
      </c>
    </row>
    <row r="7481" spans="1:5">
      <c r="A7481" s="61">
        <v>7462</v>
      </c>
      <c r="B7481" s="68">
        <f>RANK('Q4.a.i'!B7483,'Q4.a.i'!B$22:B$10021)</f>
        <v>6710</v>
      </c>
      <c r="C7481" s="68">
        <f>RANK('Q4.a.i'!C7483,'Q4.a.i'!C$22:C$10021)</f>
        <v>9743</v>
      </c>
      <c r="D7481" s="68">
        <f>RANK('Q4.a.i'!D7483,'Q4.a.i'!D$22:D$10021)</f>
        <v>3573</v>
      </c>
      <c r="E7481" s="68">
        <f>RANK('Q4.a.i'!E7483,'Q4.a.i'!E$22:E$10021)</f>
        <v>2803</v>
      </c>
    </row>
    <row r="7482" spans="1:5">
      <c r="A7482" s="61">
        <v>7463</v>
      </c>
      <c r="B7482" s="68">
        <f>RANK('Q4.a.i'!B7484,'Q4.a.i'!B$22:B$10021)</f>
        <v>209</v>
      </c>
      <c r="C7482" s="68">
        <f>RANK('Q4.a.i'!C7484,'Q4.a.i'!C$22:C$10021)</f>
        <v>8058</v>
      </c>
      <c r="D7482" s="68">
        <f>RANK('Q4.a.i'!D7484,'Q4.a.i'!D$22:D$10021)</f>
        <v>6275</v>
      </c>
      <c r="E7482" s="68">
        <f>RANK('Q4.a.i'!E7484,'Q4.a.i'!E$22:E$10021)</f>
        <v>3911</v>
      </c>
    </row>
    <row r="7483" spans="1:5">
      <c r="A7483" s="61">
        <v>7464</v>
      </c>
      <c r="B7483" s="68">
        <f>RANK('Q4.a.i'!B7485,'Q4.a.i'!B$22:B$10021)</f>
        <v>7619</v>
      </c>
      <c r="C7483" s="68">
        <f>RANK('Q4.a.i'!C7485,'Q4.a.i'!C$22:C$10021)</f>
        <v>8019</v>
      </c>
      <c r="D7483" s="68">
        <f>RANK('Q4.a.i'!D7485,'Q4.a.i'!D$22:D$10021)</f>
        <v>533</v>
      </c>
      <c r="E7483" s="68">
        <f>RANK('Q4.a.i'!E7485,'Q4.a.i'!E$22:E$10021)</f>
        <v>3911</v>
      </c>
    </row>
    <row r="7484" spans="1:5">
      <c r="A7484" s="61">
        <v>7465</v>
      </c>
      <c r="B7484" s="68">
        <f>RANK('Q4.a.i'!B7486,'Q4.a.i'!B$22:B$10021)</f>
        <v>6585</v>
      </c>
      <c r="C7484" s="68">
        <f>RANK('Q4.a.i'!C7486,'Q4.a.i'!C$22:C$10021)</f>
        <v>8957</v>
      </c>
      <c r="D7484" s="68">
        <f>RANK('Q4.a.i'!D7486,'Q4.a.i'!D$22:D$10021)</f>
        <v>2412</v>
      </c>
      <c r="E7484" s="68">
        <f>RANK('Q4.a.i'!E7486,'Q4.a.i'!E$22:E$10021)</f>
        <v>3911</v>
      </c>
    </row>
    <row r="7485" spans="1:5">
      <c r="A7485" s="61">
        <v>7466</v>
      </c>
      <c r="B7485" s="68">
        <f>RANK('Q4.a.i'!B7487,'Q4.a.i'!B$22:B$10021)</f>
        <v>4210</v>
      </c>
      <c r="C7485" s="68">
        <f>RANK('Q4.a.i'!C7487,'Q4.a.i'!C$22:C$10021)</f>
        <v>8353</v>
      </c>
      <c r="D7485" s="68">
        <f>RANK('Q4.a.i'!D7487,'Q4.a.i'!D$22:D$10021)</f>
        <v>1367</v>
      </c>
      <c r="E7485" s="68">
        <f>RANK('Q4.a.i'!E7487,'Q4.a.i'!E$22:E$10021)</f>
        <v>3911</v>
      </c>
    </row>
    <row r="7486" spans="1:5">
      <c r="A7486" s="61">
        <v>7467</v>
      </c>
      <c r="B7486" s="68">
        <f>RANK('Q4.a.i'!B7488,'Q4.a.i'!B$22:B$10021)</f>
        <v>6541</v>
      </c>
      <c r="C7486" s="68">
        <f>RANK('Q4.a.i'!C7488,'Q4.a.i'!C$22:C$10021)</f>
        <v>7781</v>
      </c>
      <c r="D7486" s="68">
        <f>RANK('Q4.a.i'!D7488,'Q4.a.i'!D$22:D$10021)</f>
        <v>7198</v>
      </c>
      <c r="E7486" s="68">
        <f>RANK('Q4.a.i'!E7488,'Q4.a.i'!E$22:E$10021)</f>
        <v>3911</v>
      </c>
    </row>
    <row r="7487" spans="1:5">
      <c r="A7487" s="61">
        <v>7468</v>
      </c>
      <c r="B7487" s="68">
        <f>RANK('Q4.a.i'!B7489,'Q4.a.i'!B$22:B$10021)</f>
        <v>5980</v>
      </c>
      <c r="C7487" s="68">
        <f>RANK('Q4.a.i'!C7489,'Q4.a.i'!C$22:C$10021)</f>
        <v>9981</v>
      </c>
      <c r="D7487" s="68">
        <f>RANK('Q4.a.i'!D7489,'Q4.a.i'!D$22:D$10021)</f>
        <v>8923</v>
      </c>
      <c r="E7487" s="68">
        <f>RANK('Q4.a.i'!E7489,'Q4.a.i'!E$22:E$10021)</f>
        <v>3683</v>
      </c>
    </row>
    <row r="7488" spans="1:5">
      <c r="A7488" s="61">
        <v>7469</v>
      </c>
      <c r="B7488" s="68">
        <f>RANK('Q4.a.i'!B7490,'Q4.a.i'!B$22:B$10021)</f>
        <v>8501</v>
      </c>
      <c r="C7488" s="68">
        <f>RANK('Q4.a.i'!C7490,'Q4.a.i'!C$22:C$10021)</f>
        <v>4572</v>
      </c>
      <c r="D7488" s="68">
        <f>RANK('Q4.a.i'!D7490,'Q4.a.i'!D$22:D$10021)</f>
        <v>6319</v>
      </c>
      <c r="E7488" s="68">
        <f>RANK('Q4.a.i'!E7490,'Q4.a.i'!E$22:E$10021)</f>
        <v>3911</v>
      </c>
    </row>
    <row r="7489" spans="1:5">
      <c r="A7489" s="61">
        <v>7470</v>
      </c>
      <c r="B7489" s="68">
        <f>RANK('Q4.a.i'!B7491,'Q4.a.i'!B$22:B$10021)</f>
        <v>9028</v>
      </c>
      <c r="C7489" s="68">
        <f>RANK('Q4.a.i'!C7491,'Q4.a.i'!C$22:C$10021)</f>
        <v>74</v>
      </c>
      <c r="D7489" s="68">
        <f>RANK('Q4.a.i'!D7491,'Q4.a.i'!D$22:D$10021)</f>
        <v>2471</v>
      </c>
      <c r="E7489" s="68">
        <f>RANK('Q4.a.i'!E7491,'Q4.a.i'!E$22:E$10021)</f>
        <v>3911</v>
      </c>
    </row>
    <row r="7490" spans="1:5">
      <c r="A7490" s="61">
        <v>7471</v>
      </c>
      <c r="B7490" s="68">
        <f>RANK('Q4.a.i'!B7492,'Q4.a.i'!B$22:B$10021)</f>
        <v>9467</v>
      </c>
      <c r="C7490" s="68">
        <f>RANK('Q4.a.i'!C7492,'Q4.a.i'!C$22:C$10021)</f>
        <v>8264</v>
      </c>
      <c r="D7490" s="68">
        <f>RANK('Q4.a.i'!D7492,'Q4.a.i'!D$22:D$10021)</f>
        <v>1097</v>
      </c>
      <c r="E7490" s="68">
        <f>RANK('Q4.a.i'!E7492,'Q4.a.i'!E$22:E$10021)</f>
        <v>3911</v>
      </c>
    </row>
    <row r="7491" spans="1:5">
      <c r="A7491" s="61">
        <v>7472</v>
      </c>
      <c r="B7491" s="68">
        <f>RANK('Q4.a.i'!B7493,'Q4.a.i'!B$22:B$10021)</f>
        <v>7310</v>
      </c>
      <c r="C7491" s="68">
        <f>RANK('Q4.a.i'!C7493,'Q4.a.i'!C$22:C$10021)</f>
        <v>1087</v>
      </c>
      <c r="D7491" s="68">
        <f>RANK('Q4.a.i'!D7493,'Q4.a.i'!D$22:D$10021)</f>
        <v>5015</v>
      </c>
      <c r="E7491" s="68">
        <f>RANK('Q4.a.i'!E7493,'Q4.a.i'!E$22:E$10021)</f>
        <v>3379</v>
      </c>
    </row>
    <row r="7492" spans="1:5">
      <c r="A7492" s="61">
        <v>7473</v>
      </c>
      <c r="B7492" s="68">
        <f>RANK('Q4.a.i'!B7494,'Q4.a.i'!B$22:B$10021)</f>
        <v>3860</v>
      </c>
      <c r="C7492" s="68">
        <f>RANK('Q4.a.i'!C7494,'Q4.a.i'!C$22:C$10021)</f>
        <v>9750</v>
      </c>
      <c r="D7492" s="68">
        <f>RANK('Q4.a.i'!D7494,'Q4.a.i'!D$22:D$10021)</f>
        <v>7018</v>
      </c>
      <c r="E7492" s="68">
        <f>RANK('Q4.a.i'!E7494,'Q4.a.i'!E$22:E$10021)</f>
        <v>3911</v>
      </c>
    </row>
    <row r="7493" spans="1:5">
      <c r="A7493" s="61">
        <v>7474</v>
      </c>
      <c r="B7493" s="68">
        <f>RANK('Q4.a.i'!B7495,'Q4.a.i'!B$22:B$10021)</f>
        <v>107</v>
      </c>
      <c r="C7493" s="68">
        <f>RANK('Q4.a.i'!C7495,'Q4.a.i'!C$22:C$10021)</f>
        <v>5420</v>
      </c>
      <c r="D7493" s="68">
        <f>RANK('Q4.a.i'!D7495,'Q4.a.i'!D$22:D$10021)</f>
        <v>7905</v>
      </c>
      <c r="E7493" s="68">
        <f>RANK('Q4.a.i'!E7495,'Q4.a.i'!E$22:E$10021)</f>
        <v>3911</v>
      </c>
    </row>
    <row r="7494" spans="1:5">
      <c r="A7494" s="61">
        <v>7475</v>
      </c>
      <c r="B7494" s="68">
        <f>RANK('Q4.a.i'!B7496,'Q4.a.i'!B$22:B$10021)</f>
        <v>6349</v>
      </c>
      <c r="C7494" s="68">
        <f>RANK('Q4.a.i'!C7496,'Q4.a.i'!C$22:C$10021)</f>
        <v>8926</v>
      </c>
      <c r="D7494" s="68">
        <f>RANK('Q4.a.i'!D7496,'Q4.a.i'!D$22:D$10021)</f>
        <v>2264</v>
      </c>
      <c r="E7494" s="68">
        <f>RANK('Q4.a.i'!E7496,'Q4.a.i'!E$22:E$10021)</f>
        <v>2226</v>
      </c>
    </row>
    <row r="7495" spans="1:5">
      <c r="A7495" s="61">
        <v>7476</v>
      </c>
      <c r="B7495" s="68">
        <f>RANK('Q4.a.i'!B7497,'Q4.a.i'!B$22:B$10021)</f>
        <v>8476</v>
      </c>
      <c r="C7495" s="68">
        <f>RANK('Q4.a.i'!C7497,'Q4.a.i'!C$22:C$10021)</f>
        <v>3895</v>
      </c>
      <c r="D7495" s="68">
        <f>RANK('Q4.a.i'!D7497,'Q4.a.i'!D$22:D$10021)</f>
        <v>1032</v>
      </c>
      <c r="E7495" s="68">
        <f>RANK('Q4.a.i'!E7497,'Q4.a.i'!E$22:E$10021)</f>
        <v>3705</v>
      </c>
    </row>
    <row r="7496" spans="1:5">
      <c r="A7496" s="61">
        <v>7477</v>
      </c>
      <c r="B7496" s="68">
        <f>RANK('Q4.a.i'!B7498,'Q4.a.i'!B$22:B$10021)</f>
        <v>225</v>
      </c>
      <c r="C7496" s="68">
        <f>RANK('Q4.a.i'!C7498,'Q4.a.i'!C$22:C$10021)</f>
        <v>1649</v>
      </c>
      <c r="D7496" s="68">
        <f>RANK('Q4.a.i'!D7498,'Q4.a.i'!D$22:D$10021)</f>
        <v>3635</v>
      </c>
      <c r="E7496" s="68">
        <f>RANK('Q4.a.i'!E7498,'Q4.a.i'!E$22:E$10021)</f>
        <v>3911</v>
      </c>
    </row>
    <row r="7497" spans="1:5">
      <c r="A7497" s="61">
        <v>7478</v>
      </c>
      <c r="B7497" s="68">
        <f>RANK('Q4.a.i'!B7499,'Q4.a.i'!B$22:B$10021)</f>
        <v>151</v>
      </c>
      <c r="C7497" s="68">
        <f>RANK('Q4.a.i'!C7499,'Q4.a.i'!C$22:C$10021)</f>
        <v>5487</v>
      </c>
      <c r="D7497" s="68">
        <f>RANK('Q4.a.i'!D7499,'Q4.a.i'!D$22:D$10021)</f>
        <v>4987</v>
      </c>
      <c r="E7497" s="68">
        <f>RANK('Q4.a.i'!E7499,'Q4.a.i'!E$22:E$10021)</f>
        <v>3911</v>
      </c>
    </row>
    <row r="7498" spans="1:5">
      <c r="A7498" s="61">
        <v>7479</v>
      </c>
      <c r="B7498" s="68">
        <f>RANK('Q4.a.i'!B7500,'Q4.a.i'!B$22:B$10021)</f>
        <v>7007</v>
      </c>
      <c r="C7498" s="68">
        <f>RANK('Q4.a.i'!C7500,'Q4.a.i'!C$22:C$10021)</f>
        <v>217</v>
      </c>
      <c r="D7498" s="68">
        <f>RANK('Q4.a.i'!D7500,'Q4.a.i'!D$22:D$10021)</f>
        <v>3485</v>
      </c>
      <c r="E7498" s="68">
        <f>RANK('Q4.a.i'!E7500,'Q4.a.i'!E$22:E$10021)</f>
        <v>3911</v>
      </c>
    </row>
    <row r="7499" spans="1:5">
      <c r="A7499" s="61">
        <v>7480</v>
      </c>
      <c r="B7499" s="68">
        <f>RANK('Q4.a.i'!B7501,'Q4.a.i'!B$22:B$10021)</f>
        <v>1837</v>
      </c>
      <c r="C7499" s="68">
        <f>RANK('Q4.a.i'!C7501,'Q4.a.i'!C$22:C$10021)</f>
        <v>286</v>
      </c>
      <c r="D7499" s="68">
        <f>RANK('Q4.a.i'!D7501,'Q4.a.i'!D$22:D$10021)</f>
        <v>7757</v>
      </c>
      <c r="E7499" s="68">
        <f>RANK('Q4.a.i'!E7501,'Q4.a.i'!E$22:E$10021)</f>
        <v>3911</v>
      </c>
    </row>
    <row r="7500" spans="1:5">
      <c r="A7500" s="61">
        <v>7481</v>
      </c>
      <c r="B7500" s="68">
        <f>RANK('Q4.a.i'!B7502,'Q4.a.i'!B$22:B$10021)</f>
        <v>9149</v>
      </c>
      <c r="C7500" s="68">
        <f>RANK('Q4.a.i'!C7502,'Q4.a.i'!C$22:C$10021)</f>
        <v>987</v>
      </c>
      <c r="D7500" s="68">
        <f>RANK('Q4.a.i'!D7502,'Q4.a.i'!D$22:D$10021)</f>
        <v>216</v>
      </c>
      <c r="E7500" s="68">
        <f>RANK('Q4.a.i'!E7502,'Q4.a.i'!E$22:E$10021)</f>
        <v>2553</v>
      </c>
    </row>
    <row r="7501" spans="1:5">
      <c r="A7501" s="61">
        <v>7482</v>
      </c>
      <c r="B7501" s="68">
        <f>RANK('Q4.a.i'!B7503,'Q4.a.i'!B$22:B$10021)</f>
        <v>1517</v>
      </c>
      <c r="C7501" s="68">
        <f>RANK('Q4.a.i'!C7503,'Q4.a.i'!C$22:C$10021)</f>
        <v>7003</v>
      </c>
      <c r="D7501" s="68">
        <f>RANK('Q4.a.i'!D7503,'Q4.a.i'!D$22:D$10021)</f>
        <v>1047</v>
      </c>
      <c r="E7501" s="68">
        <f>RANK('Q4.a.i'!E7503,'Q4.a.i'!E$22:E$10021)</f>
        <v>901</v>
      </c>
    </row>
    <row r="7502" spans="1:5">
      <c r="A7502" s="61">
        <v>7483</v>
      </c>
      <c r="B7502" s="68">
        <f>RANK('Q4.a.i'!B7504,'Q4.a.i'!B$22:B$10021)</f>
        <v>5235</v>
      </c>
      <c r="C7502" s="68">
        <f>RANK('Q4.a.i'!C7504,'Q4.a.i'!C$22:C$10021)</f>
        <v>434</v>
      </c>
      <c r="D7502" s="68">
        <f>RANK('Q4.a.i'!D7504,'Q4.a.i'!D$22:D$10021)</f>
        <v>4281</v>
      </c>
      <c r="E7502" s="68">
        <f>RANK('Q4.a.i'!E7504,'Q4.a.i'!E$22:E$10021)</f>
        <v>3911</v>
      </c>
    </row>
    <row r="7503" spans="1:5">
      <c r="A7503" s="61">
        <v>7484</v>
      </c>
      <c r="B7503" s="68">
        <f>RANK('Q4.a.i'!B7505,'Q4.a.i'!B$22:B$10021)</f>
        <v>8775</v>
      </c>
      <c r="C7503" s="68">
        <f>RANK('Q4.a.i'!C7505,'Q4.a.i'!C$22:C$10021)</f>
        <v>8824</v>
      </c>
      <c r="D7503" s="68">
        <f>RANK('Q4.a.i'!D7505,'Q4.a.i'!D$22:D$10021)</f>
        <v>9337</v>
      </c>
      <c r="E7503" s="68">
        <f>RANK('Q4.a.i'!E7505,'Q4.a.i'!E$22:E$10021)</f>
        <v>3911</v>
      </c>
    </row>
    <row r="7504" spans="1:5">
      <c r="A7504" s="61">
        <v>7485</v>
      </c>
      <c r="B7504" s="68">
        <f>RANK('Q4.a.i'!B7506,'Q4.a.i'!B$22:B$10021)</f>
        <v>8855</v>
      </c>
      <c r="C7504" s="68">
        <f>RANK('Q4.a.i'!C7506,'Q4.a.i'!C$22:C$10021)</f>
        <v>3519</v>
      </c>
      <c r="D7504" s="68">
        <f>RANK('Q4.a.i'!D7506,'Q4.a.i'!D$22:D$10021)</f>
        <v>5825</v>
      </c>
      <c r="E7504" s="68">
        <f>RANK('Q4.a.i'!E7506,'Q4.a.i'!E$22:E$10021)</f>
        <v>3911</v>
      </c>
    </row>
    <row r="7505" spans="1:5">
      <c r="A7505" s="61">
        <v>7486</v>
      </c>
      <c r="B7505" s="68">
        <f>RANK('Q4.a.i'!B7507,'Q4.a.i'!B$22:B$10021)</f>
        <v>5431</v>
      </c>
      <c r="C7505" s="68">
        <f>RANK('Q4.a.i'!C7507,'Q4.a.i'!C$22:C$10021)</f>
        <v>9605</v>
      </c>
      <c r="D7505" s="68">
        <f>RANK('Q4.a.i'!D7507,'Q4.a.i'!D$22:D$10021)</f>
        <v>486</v>
      </c>
      <c r="E7505" s="68">
        <f>RANK('Q4.a.i'!E7507,'Q4.a.i'!E$22:E$10021)</f>
        <v>1475</v>
      </c>
    </row>
    <row r="7506" spans="1:5">
      <c r="A7506" s="61">
        <v>7487</v>
      </c>
      <c r="B7506" s="68">
        <f>RANK('Q4.a.i'!B7508,'Q4.a.i'!B$22:B$10021)</f>
        <v>8077</v>
      </c>
      <c r="C7506" s="68">
        <f>RANK('Q4.a.i'!C7508,'Q4.a.i'!C$22:C$10021)</f>
        <v>9057</v>
      </c>
      <c r="D7506" s="68">
        <f>RANK('Q4.a.i'!D7508,'Q4.a.i'!D$22:D$10021)</f>
        <v>4230</v>
      </c>
      <c r="E7506" s="68">
        <f>RANK('Q4.a.i'!E7508,'Q4.a.i'!E$22:E$10021)</f>
        <v>3006</v>
      </c>
    </row>
    <row r="7507" spans="1:5">
      <c r="A7507" s="61">
        <v>7488</v>
      </c>
      <c r="B7507" s="68">
        <f>RANK('Q4.a.i'!B7509,'Q4.a.i'!B$22:B$10021)</f>
        <v>8528</v>
      </c>
      <c r="C7507" s="68">
        <f>RANK('Q4.a.i'!C7509,'Q4.a.i'!C$22:C$10021)</f>
        <v>4366</v>
      </c>
      <c r="D7507" s="68">
        <f>RANK('Q4.a.i'!D7509,'Q4.a.i'!D$22:D$10021)</f>
        <v>1201</v>
      </c>
      <c r="E7507" s="68">
        <f>RANK('Q4.a.i'!E7509,'Q4.a.i'!E$22:E$10021)</f>
        <v>3911</v>
      </c>
    </row>
    <row r="7508" spans="1:5">
      <c r="A7508" s="61">
        <v>7489</v>
      </c>
      <c r="B7508" s="68">
        <f>RANK('Q4.a.i'!B7510,'Q4.a.i'!B$22:B$10021)</f>
        <v>849</v>
      </c>
      <c r="C7508" s="68">
        <f>RANK('Q4.a.i'!C7510,'Q4.a.i'!C$22:C$10021)</f>
        <v>5856</v>
      </c>
      <c r="D7508" s="68">
        <f>RANK('Q4.a.i'!D7510,'Q4.a.i'!D$22:D$10021)</f>
        <v>6587</v>
      </c>
      <c r="E7508" s="68">
        <f>RANK('Q4.a.i'!E7510,'Q4.a.i'!E$22:E$10021)</f>
        <v>3911</v>
      </c>
    </row>
    <row r="7509" spans="1:5">
      <c r="A7509" s="61">
        <v>7490</v>
      </c>
      <c r="B7509" s="68">
        <f>RANK('Q4.a.i'!B7511,'Q4.a.i'!B$22:B$10021)</f>
        <v>2944</v>
      </c>
      <c r="C7509" s="68">
        <f>RANK('Q4.a.i'!C7511,'Q4.a.i'!C$22:C$10021)</f>
        <v>2798</v>
      </c>
      <c r="D7509" s="68">
        <f>RANK('Q4.a.i'!D7511,'Q4.a.i'!D$22:D$10021)</f>
        <v>2944</v>
      </c>
      <c r="E7509" s="68">
        <f>RANK('Q4.a.i'!E7511,'Q4.a.i'!E$22:E$10021)</f>
        <v>2097</v>
      </c>
    </row>
    <row r="7510" spans="1:5">
      <c r="A7510" s="61">
        <v>7491</v>
      </c>
      <c r="B7510" s="68">
        <f>RANK('Q4.a.i'!B7512,'Q4.a.i'!B$22:B$10021)</f>
        <v>1088</v>
      </c>
      <c r="C7510" s="68">
        <f>RANK('Q4.a.i'!C7512,'Q4.a.i'!C$22:C$10021)</f>
        <v>7288</v>
      </c>
      <c r="D7510" s="68">
        <f>RANK('Q4.a.i'!D7512,'Q4.a.i'!D$22:D$10021)</f>
        <v>3563</v>
      </c>
      <c r="E7510" s="68">
        <f>RANK('Q4.a.i'!E7512,'Q4.a.i'!E$22:E$10021)</f>
        <v>3911</v>
      </c>
    </row>
    <row r="7511" spans="1:5">
      <c r="A7511" s="61">
        <v>7492</v>
      </c>
      <c r="B7511" s="68">
        <f>RANK('Q4.a.i'!B7513,'Q4.a.i'!B$22:B$10021)</f>
        <v>723</v>
      </c>
      <c r="C7511" s="68">
        <f>RANK('Q4.a.i'!C7513,'Q4.a.i'!C$22:C$10021)</f>
        <v>325</v>
      </c>
      <c r="D7511" s="68">
        <f>RANK('Q4.a.i'!D7513,'Q4.a.i'!D$22:D$10021)</f>
        <v>3257</v>
      </c>
      <c r="E7511" s="68">
        <f>RANK('Q4.a.i'!E7513,'Q4.a.i'!E$22:E$10021)</f>
        <v>3911</v>
      </c>
    </row>
    <row r="7512" spans="1:5">
      <c r="A7512" s="61">
        <v>7493</v>
      </c>
      <c r="B7512" s="68">
        <f>RANK('Q4.a.i'!B7514,'Q4.a.i'!B$22:B$10021)</f>
        <v>5832</v>
      </c>
      <c r="C7512" s="68">
        <f>RANK('Q4.a.i'!C7514,'Q4.a.i'!C$22:C$10021)</f>
        <v>2297</v>
      </c>
      <c r="D7512" s="68">
        <f>RANK('Q4.a.i'!D7514,'Q4.a.i'!D$22:D$10021)</f>
        <v>5539</v>
      </c>
      <c r="E7512" s="68">
        <f>RANK('Q4.a.i'!E7514,'Q4.a.i'!E$22:E$10021)</f>
        <v>2604</v>
      </c>
    </row>
    <row r="7513" spans="1:5">
      <c r="A7513" s="61">
        <v>7494</v>
      </c>
      <c r="B7513" s="68">
        <f>RANK('Q4.a.i'!B7515,'Q4.a.i'!B$22:B$10021)</f>
        <v>9113</v>
      </c>
      <c r="C7513" s="68">
        <f>RANK('Q4.a.i'!C7515,'Q4.a.i'!C$22:C$10021)</f>
        <v>5926</v>
      </c>
      <c r="D7513" s="68">
        <f>RANK('Q4.a.i'!D7515,'Q4.a.i'!D$22:D$10021)</f>
        <v>4849</v>
      </c>
      <c r="E7513" s="68">
        <f>RANK('Q4.a.i'!E7515,'Q4.a.i'!E$22:E$10021)</f>
        <v>3911</v>
      </c>
    </row>
    <row r="7514" spans="1:5">
      <c r="A7514" s="61">
        <v>7495</v>
      </c>
      <c r="B7514" s="68">
        <f>RANK('Q4.a.i'!B7516,'Q4.a.i'!B$22:B$10021)</f>
        <v>2184</v>
      </c>
      <c r="C7514" s="68">
        <f>RANK('Q4.a.i'!C7516,'Q4.a.i'!C$22:C$10021)</f>
        <v>872</v>
      </c>
      <c r="D7514" s="68">
        <f>RANK('Q4.a.i'!D7516,'Q4.a.i'!D$22:D$10021)</f>
        <v>8756</v>
      </c>
      <c r="E7514" s="68">
        <f>RANK('Q4.a.i'!E7516,'Q4.a.i'!E$22:E$10021)</f>
        <v>3911</v>
      </c>
    </row>
    <row r="7515" spans="1:5">
      <c r="A7515" s="61">
        <v>7496</v>
      </c>
      <c r="B7515" s="68">
        <f>RANK('Q4.a.i'!B7517,'Q4.a.i'!B$22:B$10021)</f>
        <v>2194</v>
      </c>
      <c r="C7515" s="68">
        <f>RANK('Q4.a.i'!C7517,'Q4.a.i'!C$22:C$10021)</f>
        <v>6222</v>
      </c>
      <c r="D7515" s="68">
        <f>RANK('Q4.a.i'!D7517,'Q4.a.i'!D$22:D$10021)</f>
        <v>6385</v>
      </c>
      <c r="E7515" s="68">
        <f>RANK('Q4.a.i'!E7517,'Q4.a.i'!E$22:E$10021)</f>
        <v>3911</v>
      </c>
    </row>
    <row r="7516" spans="1:5">
      <c r="A7516" s="61">
        <v>7497</v>
      </c>
      <c r="B7516" s="68">
        <f>RANK('Q4.a.i'!B7518,'Q4.a.i'!B$22:B$10021)</f>
        <v>8926</v>
      </c>
      <c r="C7516" s="68">
        <f>RANK('Q4.a.i'!C7518,'Q4.a.i'!C$22:C$10021)</f>
        <v>6631</v>
      </c>
      <c r="D7516" s="68">
        <f>RANK('Q4.a.i'!D7518,'Q4.a.i'!D$22:D$10021)</f>
        <v>7409</v>
      </c>
      <c r="E7516" s="68">
        <f>RANK('Q4.a.i'!E7518,'Q4.a.i'!E$22:E$10021)</f>
        <v>3911</v>
      </c>
    </row>
    <row r="7517" spans="1:5">
      <c r="A7517" s="61">
        <v>7498</v>
      </c>
      <c r="B7517" s="68">
        <f>RANK('Q4.a.i'!B7519,'Q4.a.i'!B$22:B$10021)</f>
        <v>8874</v>
      </c>
      <c r="C7517" s="68">
        <f>RANK('Q4.a.i'!C7519,'Q4.a.i'!C$22:C$10021)</f>
        <v>8811</v>
      </c>
      <c r="D7517" s="68">
        <f>RANK('Q4.a.i'!D7519,'Q4.a.i'!D$22:D$10021)</f>
        <v>8404</v>
      </c>
      <c r="E7517" s="68">
        <f>RANK('Q4.a.i'!E7519,'Q4.a.i'!E$22:E$10021)</f>
        <v>3679</v>
      </c>
    </row>
    <row r="7518" spans="1:5">
      <c r="A7518" s="61">
        <v>7499</v>
      </c>
      <c r="B7518" s="68">
        <f>RANK('Q4.a.i'!B7520,'Q4.a.i'!B$22:B$10021)</f>
        <v>8824</v>
      </c>
      <c r="C7518" s="68">
        <f>RANK('Q4.a.i'!C7520,'Q4.a.i'!C$22:C$10021)</f>
        <v>9428</v>
      </c>
      <c r="D7518" s="68">
        <f>RANK('Q4.a.i'!D7520,'Q4.a.i'!D$22:D$10021)</f>
        <v>1555</v>
      </c>
      <c r="E7518" s="68">
        <f>RANK('Q4.a.i'!E7520,'Q4.a.i'!E$22:E$10021)</f>
        <v>3911</v>
      </c>
    </row>
    <row r="7519" spans="1:5">
      <c r="A7519" s="61">
        <v>7500</v>
      </c>
      <c r="B7519" s="68">
        <f>RANK('Q4.a.i'!B7521,'Q4.a.i'!B$22:B$10021)</f>
        <v>4303</v>
      </c>
      <c r="C7519" s="68">
        <f>RANK('Q4.a.i'!C7521,'Q4.a.i'!C$22:C$10021)</f>
        <v>4612</v>
      </c>
      <c r="D7519" s="68">
        <f>RANK('Q4.a.i'!D7521,'Q4.a.i'!D$22:D$10021)</f>
        <v>6993</v>
      </c>
      <c r="E7519" s="68">
        <f>RANK('Q4.a.i'!E7521,'Q4.a.i'!E$22:E$10021)</f>
        <v>3911</v>
      </c>
    </row>
    <row r="7520" spans="1:5">
      <c r="A7520" s="61">
        <v>7501</v>
      </c>
      <c r="B7520" s="68">
        <f>RANK('Q4.a.i'!B7522,'Q4.a.i'!B$22:B$10021)</f>
        <v>9105</v>
      </c>
      <c r="C7520" s="68">
        <f>RANK('Q4.a.i'!C7522,'Q4.a.i'!C$22:C$10021)</f>
        <v>3472</v>
      </c>
      <c r="D7520" s="68">
        <f>RANK('Q4.a.i'!D7522,'Q4.a.i'!D$22:D$10021)</f>
        <v>7689</v>
      </c>
      <c r="E7520" s="68">
        <f>RANK('Q4.a.i'!E7522,'Q4.a.i'!E$22:E$10021)</f>
        <v>3225</v>
      </c>
    </row>
    <row r="7521" spans="1:5">
      <c r="A7521" s="61">
        <v>7502</v>
      </c>
      <c r="B7521" s="68">
        <f>RANK('Q4.a.i'!B7523,'Q4.a.i'!B$22:B$10021)</f>
        <v>6682</v>
      </c>
      <c r="C7521" s="68">
        <f>RANK('Q4.a.i'!C7523,'Q4.a.i'!C$22:C$10021)</f>
        <v>9398</v>
      </c>
      <c r="D7521" s="68">
        <f>RANK('Q4.a.i'!D7523,'Q4.a.i'!D$22:D$10021)</f>
        <v>2600</v>
      </c>
      <c r="E7521" s="68">
        <f>RANK('Q4.a.i'!E7523,'Q4.a.i'!E$22:E$10021)</f>
        <v>3911</v>
      </c>
    </row>
    <row r="7522" spans="1:5">
      <c r="A7522" s="61">
        <v>7503</v>
      </c>
      <c r="B7522" s="68">
        <f>RANK('Q4.a.i'!B7524,'Q4.a.i'!B$22:B$10021)</f>
        <v>941</v>
      </c>
      <c r="C7522" s="68">
        <f>RANK('Q4.a.i'!C7524,'Q4.a.i'!C$22:C$10021)</f>
        <v>4646</v>
      </c>
      <c r="D7522" s="68">
        <f>RANK('Q4.a.i'!D7524,'Q4.a.i'!D$22:D$10021)</f>
        <v>4480</v>
      </c>
      <c r="E7522" s="68">
        <f>RANK('Q4.a.i'!E7524,'Q4.a.i'!E$22:E$10021)</f>
        <v>3224</v>
      </c>
    </row>
    <row r="7523" spans="1:5">
      <c r="A7523" s="61">
        <v>7504</v>
      </c>
      <c r="B7523" s="68">
        <f>RANK('Q4.a.i'!B7525,'Q4.a.i'!B$22:B$10021)</f>
        <v>9745</v>
      </c>
      <c r="C7523" s="68">
        <f>RANK('Q4.a.i'!C7525,'Q4.a.i'!C$22:C$10021)</f>
        <v>7376</v>
      </c>
      <c r="D7523" s="68">
        <f>RANK('Q4.a.i'!D7525,'Q4.a.i'!D$22:D$10021)</f>
        <v>3320</v>
      </c>
      <c r="E7523" s="68">
        <f>RANK('Q4.a.i'!E7525,'Q4.a.i'!E$22:E$10021)</f>
        <v>3911</v>
      </c>
    </row>
    <row r="7524" spans="1:5">
      <c r="A7524" s="61">
        <v>7505</v>
      </c>
      <c r="B7524" s="68">
        <f>RANK('Q4.a.i'!B7526,'Q4.a.i'!B$22:B$10021)</f>
        <v>419</v>
      </c>
      <c r="C7524" s="68">
        <f>RANK('Q4.a.i'!C7526,'Q4.a.i'!C$22:C$10021)</f>
        <v>5215</v>
      </c>
      <c r="D7524" s="68">
        <f>RANK('Q4.a.i'!D7526,'Q4.a.i'!D$22:D$10021)</f>
        <v>1333</v>
      </c>
      <c r="E7524" s="68">
        <f>RANK('Q4.a.i'!E7526,'Q4.a.i'!E$22:E$10021)</f>
        <v>1961</v>
      </c>
    </row>
    <row r="7525" spans="1:5">
      <c r="A7525" s="61">
        <v>7506</v>
      </c>
      <c r="B7525" s="68">
        <f>RANK('Q4.a.i'!B7527,'Q4.a.i'!B$22:B$10021)</f>
        <v>5311</v>
      </c>
      <c r="C7525" s="68">
        <f>RANK('Q4.a.i'!C7527,'Q4.a.i'!C$22:C$10021)</f>
        <v>3537</v>
      </c>
      <c r="D7525" s="68">
        <f>RANK('Q4.a.i'!D7527,'Q4.a.i'!D$22:D$10021)</f>
        <v>5434</v>
      </c>
      <c r="E7525" s="68">
        <f>RANK('Q4.a.i'!E7527,'Q4.a.i'!E$22:E$10021)</f>
        <v>3911</v>
      </c>
    </row>
    <row r="7526" spans="1:5">
      <c r="A7526" s="61">
        <v>7507</v>
      </c>
      <c r="B7526" s="68">
        <f>RANK('Q4.a.i'!B7528,'Q4.a.i'!B$22:B$10021)</f>
        <v>9883</v>
      </c>
      <c r="C7526" s="68">
        <f>RANK('Q4.a.i'!C7528,'Q4.a.i'!C$22:C$10021)</f>
        <v>8671</v>
      </c>
      <c r="D7526" s="68">
        <f>RANK('Q4.a.i'!D7528,'Q4.a.i'!D$22:D$10021)</f>
        <v>356</v>
      </c>
      <c r="E7526" s="68">
        <f>RANK('Q4.a.i'!E7528,'Q4.a.i'!E$22:E$10021)</f>
        <v>3911</v>
      </c>
    </row>
    <row r="7527" spans="1:5">
      <c r="A7527" s="61">
        <v>7508</v>
      </c>
      <c r="B7527" s="68">
        <f>RANK('Q4.a.i'!B7529,'Q4.a.i'!B$22:B$10021)</f>
        <v>2577</v>
      </c>
      <c r="C7527" s="68">
        <f>RANK('Q4.a.i'!C7529,'Q4.a.i'!C$22:C$10021)</f>
        <v>9383</v>
      </c>
      <c r="D7527" s="68">
        <f>RANK('Q4.a.i'!D7529,'Q4.a.i'!D$22:D$10021)</f>
        <v>9403</v>
      </c>
      <c r="E7527" s="68">
        <f>RANK('Q4.a.i'!E7529,'Q4.a.i'!E$22:E$10021)</f>
        <v>3911</v>
      </c>
    </row>
    <row r="7528" spans="1:5">
      <c r="A7528" s="61">
        <v>7509</v>
      </c>
      <c r="B7528" s="68">
        <f>RANK('Q4.a.i'!B7530,'Q4.a.i'!B$22:B$10021)</f>
        <v>8212</v>
      </c>
      <c r="C7528" s="68">
        <f>RANK('Q4.a.i'!C7530,'Q4.a.i'!C$22:C$10021)</f>
        <v>6417</v>
      </c>
      <c r="D7528" s="68">
        <f>RANK('Q4.a.i'!D7530,'Q4.a.i'!D$22:D$10021)</f>
        <v>6018</v>
      </c>
      <c r="E7528" s="68">
        <f>RANK('Q4.a.i'!E7530,'Q4.a.i'!E$22:E$10021)</f>
        <v>3805</v>
      </c>
    </row>
    <row r="7529" spans="1:5">
      <c r="A7529" s="61">
        <v>7510</v>
      </c>
      <c r="B7529" s="68">
        <f>RANK('Q4.a.i'!B7531,'Q4.a.i'!B$22:B$10021)</f>
        <v>7970</v>
      </c>
      <c r="C7529" s="68">
        <f>RANK('Q4.a.i'!C7531,'Q4.a.i'!C$22:C$10021)</f>
        <v>9243</v>
      </c>
      <c r="D7529" s="68">
        <f>RANK('Q4.a.i'!D7531,'Q4.a.i'!D$22:D$10021)</f>
        <v>9771</v>
      </c>
      <c r="E7529" s="68">
        <f>RANK('Q4.a.i'!E7531,'Q4.a.i'!E$22:E$10021)</f>
        <v>3911</v>
      </c>
    </row>
    <row r="7530" spans="1:5">
      <c r="A7530" s="61">
        <v>7511</v>
      </c>
      <c r="B7530" s="68">
        <f>RANK('Q4.a.i'!B7532,'Q4.a.i'!B$22:B$10021)</f>
        <v>9286</v>
      </c>
      <c r="C7530" s="68">
        <f>RANK('Q4.a.i'!C7532,'Q4.a.i'!C$22:C$10021)</f>
        <v>523</v>
      </c>
      <c r="D7530" s="68">
        <f>RANK('Q4.a.i'!D7532,'Q4.a.i'!D$22:D$10021)</f>
        <v>9732</v>
      </c>
      <c r="E7530" s="68">
        <f>RANK('Q4.a.i'!E7532,'Q4.a.i'!E$22:E$10021)</f>
        <v>3911</v>
      </c>
    </row>
    <row r="7531" spans="1:5">
      <c r="A7531" s="61">
        <v>7512</v>
      </c>
      <c r="B7531" s="68">
        <f>RANK('Q4.a.i'!B7533,'Q4.a.i'!B$22:B$10021)</f>
        <v>5585</v>
      </c>
      <c r="C7531" s="68">
        <f>RANK('Q4.a.i'!C7533,'Q4.a.i'!C$22:C$10021)</f>
        <v>4722</v>
      </c>
      <c r="D7531" s="68">
        <f>RANK('Q4.a.i'!D7533,'Q4.a.i'!D$22:D$10021)</f>
        <v>6483</v>
      </c>
      <c r="E7531" s="68">
        <f>RANK('Q4.a.i'!E7533,'Q4.a.i'!E$22:E$10021)</f>
        <v>3911</v>
      </c>
    </row>
    <row r="7532" spans="1:5">
      <c r="A7532" s="61">
        <v>7513</v>
      </c>
      <c r="B7532" s="68">
        <f>RANK('Q4.a.i'!B7534,'Q4.a.i'!B$22:B$10021)</f>
        <v>796</v>
      </c>
      <c r="C7532" s="68">
        <f>RANK('Q4.a.i'!C7534,'Q4.a.i'!C$22:C$10021)</f>
        <v>8182</v>
      </c>
      <c r="D7532" s="68">
        <f>RANK('Q4.a.i'!D7534,'Q4.a.i'!D$22:D$10021)</f>
        <v>5432</v>
      </c>
      <c r="E7532" s="68">
        <f>RANK('Q4.a.i'!E7534,'Q4.a.i'!E$22:E$10021)</f>
        <v>2664</v>
      </c>
    </row>
    <row r="7533" spans="1:5">
      <c r="A7533" s="61">
        <v>7514</v>
      </c>
      <c r="B7533" s="68">
        <f>RANK('Q4.a.i'!B7535,'Q4.a.i'!B$22:B$10021)</f>
        <v>2294</v>
      </c>
      <c r="C7533" s="68">
        <f>RANK('Q4.a.i'!C7535,'Q4.a.i'!C$22:C$10021)</f>
        <v>4405</v>
      </c>
      <c r="D7533" s="68">
        <f>RANK('Q4.a.i'!D7535,'Q4.a.i'!D$22:D$10021)</f>
        <v>7679</v>
      </c>
      <c r="E7533" s="68">
        <f>RANK('Q4.a.i'!E7535,'Q4.a.i'!E$22:E$10021)</f>
        <v>3911</v>
      </c>
    </row>
    <row r="7534" spans="1:5">
      <c r="A7534" s="61">
        <v>7515</v>
      </c>
      <c r="B7534" s="68">
        <f>RANK('Q4.a.i'!B7536,'Q4.a.i'!B$22:B$10021)</f>
        <v>911</v>
      </c>
      <c r="C7534" s="68">
        <f>RANK('Q4.a.i'!C7536,'Q4.a.i'!C$22:C$10021)</f>
        <v>5175</v>
      </c>
      <c r="D7534" s="68">
        <f>RANK('Q4.a.i'!D7536,'Q4.a.i'!D$22:D$10021)</f>
        <v>33</v>
      </c>
      <c r="E7534" s="68">
        <f>RANK('Q4.a.i'!E7536,'Q4.a.i'!E$22:E$10021)</f>
        <v>3911</v>
      </c>
    </row>
    <row r="7535" spans="1:5">
      <c r="A7535" s="61">
        <v>7516</v>
      </c>
      <c r="B7535" s="68">
        <f>RANK('Q4.a.i'!B7537,'Q4.a.i'!B$22:B$10021)</f>
        <v>5751</v>
      </c>
      <c r="C7535" s="68">
        <f>RANK('Q4.a.i'!C7537,'Q4.a.i'!C$22:C$10021)</f>
        <v>9403</v>
      </c>
      <c r="D7535" s="68">
        <f>RANK('Q4.a.i'!D7537,'Q4.a.i'!D$22:D$10021)</f>
        <v>8242</v>
      </c>
      <c r="E7535" s="68">
        <f>RANK('Q4.a.i'!E7537,'Q4.a.i'!E$22:E$10021)</f>
        <v>3911</v>
      </c>
    </row>
    <row r="7536" spans="1:5">
      <c r="A7536" s="61">
        <v>7517</v>
      </c>
      <c r="B7536" s="68">
        <f>RANK('Q4.a.i'!B7538,'Q4.a.i'!B$22:B$10021)</f>
        <v>227</v>
      </c>
      <c r="C7536" s="68">
        <f>RANK('Q4.a.i'!C7538,'Q4.a.i'!C$22:C$10021)</f>
        <v>7179</v>
      </c>
      <c r="D7536" s="68">
        <f>RANK('Q4.a.i'!D7538,'Q4.a.i'!D$22:D$10021)</f>
        <v>5340</v>
      </c>
      <c r="E7536" s="68">
        <f>RANK('Q4.a.i'!E7538,'Q4.a.i'!E$22:E$10021)</f>
        <v>3911</v>
      </c>
    </row>
    <row r="7537" spans="1:5">
      <c r="A7537" s="61">
        <v>7518</v>
      </c>
      <c r="B7537" s="68">
        <f>RANK('Q4.a.i'!B7539,'Q4.a.i'!B$22:B$10021)</f>
        <v>5919</v>
      </c>
      <c r="C7537" s="68">
        <f>RANK('Q4.a.i'!C7539,'Q4.a.i'!C$22:C$10021)</f>
        <v>6758</v>
      </c>
      <c r="D7537" s="68">
        <f>RANK('Q4.a.i'!D7539,'Q4.a.i'!D$22:D$10021)</f>
        <v>6773</v>
      </c>
      <c r="E7537" s="68">
        <f>RANK('Q4.a.i'!E7539,'Q4.a.i'!E$22:E$10021)</f>
        <v>3911</v>
      </c>
    </row>
    <row r="7538" spans="1:5">
      <c r="A7538" s="61">
        <v>7519</v>
      </c>
      <c r="B7538" s="68">
        <f>RANK('Q4.a.i'!B7540,'Q4.a.i'!B$22:B$10021)</f>
        <v>7112</v>
      </c>
      <c r="C7538" s="68">
        <f>RANK('Q4.a.i'!C7540,'Q4.a.i'!C$22:C$10021)</f>
        <v>5409</v>
      </c>
      <c r="D7538" s="68">
        <f>RANK('Q4.a.i'!D7540,'Q4.a.i'!D$22:D$10021)</f>
        <v>4570</v>
      </c>
      <c r="E7538" s="68">
        <f>RANK('Q4.a.i'!E7540,'Q4.a.i'!E$22:E$10021)</f>
        <v>234</v>
      </c>
    </row>
    <row r="7539" spans="1:5">
      <c r="A7539" s="61">
        <v>7520</v>
      </c>
      <c r="B7539" s="68">
        <f>RANK('Q4.a.i'!B7541,'Q4.a.i'!B$22:B$10021)</f>
        <v>7691</v>
      </c>
      <c r="C7539" s="68">
        <f>RANK('Q4.a.i'!C7541,'Q4.a.i'!C$22:C$10021)</f>
        <v>57</v>
      </c>
      <c r="D7539" s="68">
        <f>RANK('Q4.a.i'!D7541,'Q4.a.i'!D$22:D$10021)</f>
        <v>7577</v>
      </c>
      <c r="E7539" s="68">
        <f>RANK('Q4.a.i'!E7541,'Q4.a.i'!E$22:E$10021)</f>
        <v>3911</v>
      </c>
    </row>
    <row r="7540" spans="1:5">
      <c r="A7540" s="61">
        <v>7521</v>
      </c>
      <c r="B7540" s="68">
        <f>RANK('Q4.a.i'!B7542,'Q4.a.i'!B$22:B$10021)</f>
        <v>3158</v>
      </c>
      <c r="C7540" s="68">
        <f>RANK('Q4.a.i'!C7542,'Q4.a.i'!C$22:C$10021)</f>
        <v>689</v>
      </c>
      <c r="D7540" s="68">
        <f>RANK('Q4.a.i'!D7542,'Q4.a.i'!D$22:D$10021)</f>
        <v>8493</v>
      </c>
      <c r="E7540" s="68">
        <f>RANK('Q4.a.i'!E7542,'Q4.a.i'!E$22:E$10021)</f>
        <v>3911</v>
      </c>
    </row>
    <row r="7541" spans="1:5">
      <c r="A7541" s="61">
        <v>7522</v>
      </c>
      <c r="B7541" s="68">
        <f>RANK('Q4.a.i'!B7543,'Q4.a.i'!B$22:B$10021)</f>
        <v>8428</v>
      </c>
      <c r="C7541" s="68">
        <f>RANK('Q4.a.i'!C7543,'Q4.a.i'!C$22:C$10021)</f>
        <v>1879</v>
      </c>
      <c r="D7541" s="68">
        <f>RANK('Q4.a.i'!D7543,'Q4.a.i'!D$22:D$10021)</f>
        <v>1740</v>
      </c>
      <c r="E7541" s="68">
        <f>RANK('Q4.a.i'!E7543,'Q4.a.i'!E$22:E$10021)</f>
        <v>133</v>
      </c>
    </row>
    <row r="7542" spans="1:5">
      <c r="A7542" s="61">
        <v>7523</v>
      </c>
      <c r="B7542" s="68">
        <f>RANK('Q4.a.i'!B7544,'Q4.a.i'!B$22:B$10021)</f>
        <v>4226</v>
      </c>
      <c r="C7542" s="68">
        <f>RANK('Q4.a.i'!C7544,'Q4.a.i'!C$22:C$10021)</f>
        <v>8871</v>
      </c>
      <c r="D7542" s="68">
        <f>RANK('Q4.a.i'!D7544,'Q4.a.i'!D$22:D$10021)</f>
        <v>445</v>
      </c>
      <c r="E7542" s="68">
        <f>RANK('Q4.a.i'!E7544,'Q4.a.i'!E$22:E$10021)</f>
        <v>3911</v>
      </c>
    </row>
    <row r="7543" spans="1:5">
      <c r="A7543" s="61">
        <v>7524</v>
      </c>
      <c r="B7543" s="68">
        <f>RANK('Q4.a.i'!B7545,'Q4.a.i'!B$22:B$10021)</f>
        <v>2656</v>
      </c>
      <c r="C7543" s="68">
        <f>RANK('Q4.a.i'!C7545,'Q4.a.i'!C$22:C$10021)</f>
        <v>4413</v>
      </c>
      <c r="D7543" s="68">
        <f>RANK('Q4.a.i'!D7545,'Q4.a.i'!D$22:D$10021)</f>
        <v>6724</v>
      </c>
      <c r="E7543" s="68">
        <f>RANK('Q4.a.i'!E7545,'Q4.a.i'!E$22:E$10021)</f>
        <v>3911</v>
      </c>
    </row>
    <row r="7544" spans="1:5">
      <c r="A7544" s="61">
        <v>7525</v>
      </c>
      <c r="B7544" s="68">
        <f>RANK('Q4.a.i'!B7546,'Q4.a.i'!B$22:B$10021)</f>
        <v>2765</v>
      </c>
      <c r="C7544" s="68">
        <f>RANK('Q4.a.i'!C7546,'Q4.a.i'!C$22:C$10021)</f>
        <v>5650</v>
      </c>
      <c r="D7544" s="68">
        <f>RANK('Q4.a.i'!D7546,'Q4.a.i'!D$22:D$10021)</f>
        <v>1501</v>
      </c>
      <c r="E7544" s="68">
        <f>RANK('Q4.a.i'!E7546,'Q4.a.i'!E$22:E$10021)</f>
        <v>3911</v>
      </c>
    </row>
    <row r="7545" spans="1:5">
      <c r="A7545" s="61">
        <v>7526</v>
      </c>
      <c r="B7545" s="68">
        <f>RANK('Q4.a.i'!B7547,'Q4.a.i'!B$22:B$10021)</f>
        <v>3108</v>
      </c>
      <c r="C7545" s="68">
        <f>RANK('Q4.a.i'!C7547,'Q4.a.i'!C$22:C$10021)</f>
        <v>3858</v>
      </c>
      <c r="D7545" s="68">
        <f>RANK('Q4.a.i'!D7547,'Q4.a.i'!D$22:D$10021)</f>
        <v>987</v>
      </c>
      <c r="E7545" s="68">
        <f>RANK('Q4.a.i'!E7547,'Q4.a.i'!E$22:E$10021)</f>
        <v>3911</v>
      </c>
    </row>
    <row r="7546" spans="1:5">
      <c r="A7546" s="61">
        <v>7527</v>
      </c>
      <c r="B7546" s="68">
        <f>RANK('Q4.a.i'!B7548,'Q4.a.i'!B$22:B$10021)</f>
        <v>6073</v>
      </c>
      <c r="C7546" s="68">
        <f>RANK('Q4.a.i'!C7548,'Q4.a.i'!C$22:C$10021)</f>
        <v>5098</v>
      </c>
      <c r="D7546" s="68">
        <f>RANK('Q4.a.i'!D7548,'Q4.a.i'!D$22:D$10021)</f>
        <v>610</v>
      </c>
      <c r="E7546" s="68">
        <f>RANK('Q4.a.i'!E7548,'Q4.a.i'!E$22:E$10021)</f>
        <v>199</v>
      </c>
    </row>
    <row r="7547" spans="1:5">
      <c r="A7547" s="61">
        <v>7528</v>
      </c>
      <c r="B7547" s="68">
        <f>RANK('Q4.a.i'!B7549,'Q4.a.i'!B$22:B$10021)</f>
        <v>9837</v>
      </c>
      <c r="C7547" s="68">
        <f>RANK('Q4.a.i'!C7549,'Q4.a.i'!C$22:C$10021)</f>
        <v>8519</v>
      </c>
      <c r="D7547" s="68">
        <f>RANK('Q4.a.i'!D7549,'Q4.a.i'!D$22:D$10021)</f>
        <v>6088</v>
      </c>
      <c r="E7547" s="68">
        <f>RANK('Q4.a.i'!E7549,'Q4.a.i'!E$22:E$10021)</f>
        <v>3911</v>
      </c>
    </row>
    <row r="7548" spans="1:5">
      <c r="A7548" s="61">
        <v>7529</v>
      </c>
      <c r="B7548" s="68">
        <f>RANK('Q4.a.i'!B7550,'Q4.a.i'!B$22:B$10021)</f>
        <v>7545</v>
      </c>
      <c r="C7548" s="68">
        <f>RANK('Q4.a.i'!C7550,'Q4.a.i'!C$22:C$10021)</f>
        <v>7715</v>
      </c>
      <c r="D7548" s="68">
        <f>RANK('Q4.a.i'!D7550,'Q4.a.i'!D$22:D$10021)</f>
        <v>8958</v>
      </c>
      <c r="E7548" s="68">
        <f>RANK('Q4.a.i'!E7550,'Q4.a.i'!E$22:E$10021)</f>
        <v>3911</v>
      </c>
    </row>
    <row r="7549" spans="1:5">
      <c r="A7549" s="61">
        <v>7530</v>
      </c>
      <c r="B7549" s="68">
        <f>RANK('Q4.a.i'!B7551,'Q4.a.i'!B$22:B$10021)</f>
        <v>30</v>
      </c>
      <c r="C7549" s="68">
        <f>RANK('Q4.a.i'!C7551,'Q4.a.i'!C$22:C$10021)</f>
        <v>7895</v>
      </c>
      <c r="D7549" s="68">
        <f>RANK('Q4.a.i'!D7551,'Q4.a.i'!D$22:D$10021)</f>
        <v>9055</v>
      </c>
      <c r="E7549" s="68">
        <f>RANK('Q4.a.i'!E7551,'Q4.a.i'!E$22:E$10021)</f>
        <v>3911</v>
      </c>
    </row>
    <row r="7550" spans="1:5">
      <c r="A7550" s="61">
        <v>7531</v>
      </c>
      <c r="B7550" s="68">
        <f>RANK('Q4.a.i'!B7552,'Q4.a.i'!B$22:B$10021)</f>
        <v>4784</v>
      </c>
      <c r="C7550" s="68">
        <f>RANK('Q4.a.i'!C7552,'Q4.a.i'!C$22:C$10021)</f>
        <v>2834</v>
      </c>
      <c r="D7550" s="68">
        <f>RANK('Q4.a.i'!D7552,'Q4.a.i'!D$22:D$10021)</f>
        <v>3752</v>
      </c>
      <c r="E7550" s="68">
        <f>RANK('Q4.a.i'!E7552,'Q4.a.i'!E$22:E$10021)</f>
        <v>3911</v>
      </c>
    </row>
    <row r="7551" spans="1:5">
      <c r="A7551" s="61">
        <v>7532</v>
      </c>
      <c r="B7551" s="68">
        <f>RANK('Q4.a.i'!B7553,'Q4.a.i'!B$22:B$10021)</f>
        <v>6752</v>
      </c>
      <c r="C7551" s="68">
        <f>RANK('Q4.a.i'!C7553,'Q4.a.i'!C$22:C$10021)</f>
        <v>414</v>
      </c>
      <c r="D7551" s="68">
        <f>RANK('Q4.a.i'!D7553,'Q4.a.i'!D$22:D$10021)</f>
        <v>3718</v>
      </c>
      <c r="E7551" s="68">
        <f>RANK('Q4.a.i'!E7553,'Q4.a.i'!E$22:E$10021)</f>
        <v>3911</v>
      </c>
    </row>
    <row r="7552" spans="1:5">
      <c r="A7552" s="61">
        <v>7533</v>
      </c>
      <c r="B7552" s="68">
        <f>RANK('Q4.a.i'!B7554,'Q4.a.i'!B$22:B$10021)</f>
        <v>2191</v>
      </c>
      <c r="C7552" s="68">
        <f>RANK('Q4.a.i'!C7554,'Q4.a.i'!C$22:C$10021)</f>
        <v>1499</v>
      </c>
      <c r="D7552" s="68">
        <f>RANK('Q4.a.i'!D7554,'Q4.a.i'!D$22:D$10021)</f>
        <v>1978</v>
      </c>
      <c r="E7552" s="68">
        <f>RANK('Q4.a.i'!E7554,'Q4.a.i'!E$22:E$10021)</f>
        <v>1856</v>
      </c>
    </row>
    <row r="7553" spans="1:5">
      <c r="A7553" s="61">
        <v>7534</v>
      </c>
      <c r="B7553" s="68">
        <f>RANK('Q4.a.i'!B7555,'Q4.a.i'!B$22:B$10021)</f>
        <v>9562</v>
      </c>
      <c r="C7553" s="68">
        <f>RANK('Q4.a.i'!C7555,'Q4.a.i'!C$22:C$10021)</f>
        <v>9332</v>
      </c>
      <c r="D7553" s="68">
        <f>RANK('Q4.a.i'!D7555,'Q4.a.i'!D$22:D$10021)</f>
        <v>2824</v>
      </c>
      <c r="E7553" s="68">
        <f>RANK('Q4.a.i'!E7555,'Q4.a.i'!E$22:E$10021)</f>
        <v>2594</v>
      </c>
    </row>
    <row r="7554" spans="1:5">
      <c r="A7554" s="61">
        <v>7535</v>
      </c>
      <c r="B7554" s="68">
        <f>RANK('Q4.a.i'!B7556,'Q4.a.i'!B$22:B$10021)</f>
        <v>2600</v>
      </c>
      <c r="C7554" s="68">
        <f>RANK('Q4.a.i'!C7556,'Q4.a.i'!C$22:C$10021)</f>
        <v>8829</v>
      </c>
      <c r="D7554" s="68">
        <f>RANK('Q4.a.i'!D7556,'Q4.a.i'!D$22:D$10021)</f>
        <v>1328</v>
      </c>
      <c r="E7554" s="68">
        <f>RANK('Q4.a.i'!E7556,'Q4.a.i'!E$22:E$10021)</f>
        <v>43</v>
      </c>
    </row>
    <row r="7555" spans="1:5">
      <c r="A7555" s="61">
        <v>7536</v>
      </c>
      <c r="B7555" s="68">
        <f>RANK('Q4.a.i'!B7557,'Q4.a.i'!B$22:B$10021)</f>
        <v>1773</v>
      </c>
      <c r="C7555" s="68">
        <f>RANK('Q4.a.i'!C7557,'Q4.a.i'!C$22:C$10021)</f>
        <v>3365</v>
      </c>
      <c r="D7555" s="68">
        <f>RANK('Q4.a.i'!D7557,'Q4.a.i'!D$22:D$10021)</f>
        <v>1111</v>
      </c>
      <c r="E7555" s="68">
        <f>RANK('Q4.a.i'!E7557,'Q4.a.i'!E$22:E$10021)</f>
        <v>1177</v>
      </c>
    </row>
    <row r="7556" spans="1:5">
      <c r="A7556" s="61">
        <v>7537</v>
      </c>
      <c r="B7556" s="68">
        <f>RANK('Q4.a.i'!B7558,'Q4.a.i'!B$22:B$10021)</f>
        <v>8627</v>
      </c>
      <c r="C7556" s="68">
        <f>RANK('Q4.a.i'!C7558,'Q4.a.i'!C$22:C$10021)</f>
        <v>2776</v>
      </c>
      <c r="D7556" s="68">
        <f>RANK('Q4.a.i'!D7558,'Q4.a.i'!D$22:D$10021)</f>
        <v>4810</v>
      </c>
      <c r="E7556" s="68">
        <f>RANK('Q4.a.i'!E7558,'Q4.a.i'!E$22:E$10021)</f>
        <v>364</v>
      </c>
    </row>
    <row r="7557" spans="1:5">
      <c r="A7557" s="61">
        <v>7538</v>
      </c>
      <c r="B7557" s="68">
        <f>RANK('Q4.a.i'!B7559,'Q4.a.i'!B$22:B$10021)</f>
        <v>9313</v>
      </c>
      <c r="C7557" s="68">
        <f>RANK('Q4.a.i'!C7559,'Q4.a.i'!C$22:C$10021)</f>
        <v>2250</v>
      </c>
      <c r="D7557" s="68">
        <f>RANK('Q4.a.i'!D7559,'Q4.a.i'!D$22:D$10021)</f>
        <v>2879</v>
      </c>
      <c r="E7557" s="68">
        <f>RANK('Q4.a.i'!E7559,'Q4.a.i'!E$22:E$10021)</f>
        <v>3214</v>
      </c>
    </row>
    <row r="7558" spans="1:5">
      <c r="A7558" s="61">
        <v>7539</v>
      </c>
      <c r="B7558" s="68">
        <f>RANK('Q4.a.i'!B7560,'Q4.a.i'!B$22:B$10021)</f>
        <v>1415</v>
      </c>
      <c r="C7558" s="68">
        <f>RANK('Q4.a.i'!C7560,'Q4.a.i'!C$22:C$10021)</f>
        <v>4949</v>
      </c>
      <c r="D7558" s="68">
        <f>RANK('Q4.a.i'!D7560,'Q4.a.i'!D$22:D$10021)</f>
        <v>6740</v>
      </c>
      <c r="E7558" s="68">
        <f>RANK('Q4.a.i'!E7560,'Q4.a.i'!E$22:E$10021)</f>
        <v>3911</v>
      </c>
    </row>
    <row r="7559" spans="1:5">
      <c r="A7559" s="61">
        <v>7540</v>
      </c>
      <c r="B7559" s="68">
        <f>RANK('Q4.a.i'!B7561,'Q4.a.i'!B$22:B$10021)</f>
        <v>1793</v>
      </c>
      <c r="C7559" s="68">
        <f>RANK('Q4.a.i'!C7561,'Q4.a.i'!C$22:C$10021)</f>
        <v>4882</v>
      </c>
      <c r="D7559" s="68">
        <f>RANK('Q4.a.i'!D7561,'Q4.a.i'!D$22:D$10021)</f>
        <v>59</v>
      </c>
      <c r="E7559" s="68">
        <f>RANK('Q4.a.i'!E7561,'Q4.a.i'!E$22:E$10021)</f>
        <v>197</v>
      </c>
    </row>
    <row r="7560" spans="1:5">
      <c r="A7560" s="61">
        <v>7541</v>
      </c>
      <c r="B7560" s="68">
        <f>RANK('Q4.a.i'!B7562,'Q4.a.i'!B$22:B$10021)</f>
        <v>6148</v>
      </c>
      <c r="C7560" s="68">
        <f>RANK('Q4.a.i'!C7562,'Q4.a.i'!C$22:C$10021)</f>
        <v>5452</v>
      </c>
      <c r="D7560" s="68">
        <f>RANK('Q4.a.i'!D7562,'Q4.a.i'!D$22:D$10021)</f>
        <v>4994</v>
      </c>
      <c r="E7560" s="68">
        <f>RANK('Q4.a.i'!E7562,'Q4.a.i'!E$22:E$10021)</f>
        <v>3911</v>
      </c>
    </row>
    <row r="7561" spans="1:5">
      <c r="A7561" s="61">
        <v>7542</v>
      </c>
      <c r="B7561" s="68">
        <f>RANK('Q4.a.i'!B7563,'Q4.a.i'!B$22:B$10021)</f>
        <v>7707</v>
      </c>
      <c r="C7561" s="68">
        <f>RANK('Q4.a.i'!C7563,'Q4.a.i'!C$22:C$10021)</f>
        <v>8083</v>
      </c>
      <c r="D7561" s="68">
        <f>RANK('Q4.a.i'!D7563,'Q4.a.i'!D$22:D$10021)</f>
        <v>5865</v>
      </c>
      <c r="E7561" s="68">
        <f>RANK('Q4.a.i'!E7563,'Q4.a.i'!E$22:E$10021)</f>
        <v>3911</v>
      </c>
    </row>
    <row r="7562" spans="1:5">
      <c r="A7562" s="61">
        <v>7543</v>
      </c>
      <c r="B7562" s="68">
        <f>RANK('Q4.a.i'!B7564,'Q4.a.i'!B$22:B$10021)</f>
        <v>8095</v>
      </c>
      <c r="C7562" s="68">
        <f>RANK('Q4.a.i'!C7564,'Q4.a.i'!C$22:C$10021)</f>
        <v>509</v>
      </c>
      <c r="D7562" s="68">
        <f>RANK('Q4.a.i'!D7564,'Q4.a.i'!D$22:D$10021)</f>
        <v>2821</v>
      </c>
      <c r="E7562" s="68">
        <f>RANK('Q4.a.i'!E7564,'Q4.a.i'!E$22:E$10021)</f>
        <v>3911</v>
      </c>
    </row>
    <row r="7563" spans="1:5">
      <c r="A7563" s="61">
        <v>7544</v>
      </c>
      <c r="B7563" s="68">
        <f>RANK('Q4.a.i'!B7565,'Q4.a.i'!B$22:B$10021)</f>
        <v>1455</v>
      </c>
      <c r="C7563" s="68">
        <f>RANK('Q4.a.i'!C7565,'Q4.a.i'!C$22:C$10021)</f>
        <v>2985</v>
      </c>
      <c r="D7563" s="68">
        <f>RANK('Q4.a.i'!D7565,'Q4.a.i'!D$22:D$10021)</f>
        <v>8960</v>
      </c>
      <c r="E7563" s="68">
        <f>RANK('Q4.a.i'!E7565,'Q4.a.i'!E$22:E$10021)</f>
        <v>3911</v>
      </c>
    </row>
    <row r="7564" spans="1:5">
      <c r="A7564" s="61">
        <v>7545</v>
      </c>
      <c r="B7564" s="68">
        <f>RANK('Q4.a.i'!B7566,'Q4.a.i'!B$22:B$10021)</f>
        <v>8898</v>
      </c>
      <c r="C7564" s="68">
        <f>RANK('Q4.a.i'!C7566,'Q4.a.i'!C$22:C$10021)</f>
        <v>8229</v>
      </c>
      <c r="D7564" s="68">
        <f>RANK('Q4.a.i'!D7566,'Q4.a.i'!D$22:D$10021)</f>
        <v>3311</v>
      </c>
      <c r="E7564" s="68">
        <f>RANK('Q4.a.i'!E7566,'Q4.a.i'!E$22:E$10021)</f>
        <v>3911</v>
      </c>
    </row>
    <row r="7565" spans="1:5">
      <c r="A7565" s="61">
        <v>7546</v>
      </c>
      <c r="B7565" s="68">
        <f>RANK('Q4.a.i'!B7567,'Q4.a.i'!B$22:B$10021)</f>
        <v>8198</v>
      </c>
      <c r="C7565" s="68">
        <f>RANK('Q4.a.i'!C7567,'Q4.a.i'!C$22:C$10021)</f>
        <v>3624</v>
      </c>
      <c r="D7565" s="68">
        <f>RANK('Q4.a.i'!D7567,'Q4.a.i'!D$22:D$10021)</f>
        <v>3510</v>
      </c>
      <c r="E7565" s="68">
        <f>RANK('Q4.a.i'!E7567,'Q4.a.i'!E$22:E$10021)</f>
        <v>656</v>
      </c>
    </row>
    <row r="7566" spans="1:5">
      <c r="A7566" s="61">
        <v>7547</v>
      </c>
      <c r="B7566" s="68">
        <f>RANK('Q4.a.i'!B7568,'Q4.a.i'!B$22:B$10021)</f>
        <v>6476</v>
      </c>
      <c r="C7566" s="68">
        <f>RANK('Q4.a.i'!C7568,'Q4.a.i'!C$22:C$10021)</f>
        <v>2129</v>
      </c>
      <c r="D7566" s="68">
        <f>RANK('Q4.a.i'!D7568,'Q4.a.i'!D$22:D$10021)</f>
        <v>8863</v>
      </c>
      <c r="E7566" s="68">
        <f>RANK('Q4.a.i'!E7568,'Q4.a.i'!E$22:E$10021)</f>
        <v>3911</v>
      </c>
    </row>
    <row r="7567" spans="1:5">
      <c r="A7567" s="61">
        <v>7548</v>
      </c>
      <c r="B7567" s="68">
        <f>RANK('Q4.a.i'!B7569,'Q4.a.i'!B$22:B$10021)</f>
        <v>6921</v>
      </c>
      <c r="C7567" s="68">
        <f>RANK('Q4.a.i'!C7569,'Q4.a.i'!C$22:C$10021)</f>
        <v>1430</v>
      </c>
      <c r="D7567" s="68">
        <f>RANK('Q4.a.i'!D7569,'Q4.a.i'!D$22:D$10021)</f>
        <v>6611</v>
      </c>
      <c r="E7567" s="68">
        <f>RANK('Q4.a.i'!E7569,'Q4.a.i'!E$22:E$10021)</f>
        <v>127</v>
      </c>
    </row>
    <row r="7568" spans="1:5">
      <c r="A7568" s="61">
        <v>7549</v>
      </c>
      <c r="B7568" s="68">
        <f>RANK('Q4.a.i'!B7570,'Q4.a.i'!B$22:B$10021)</f>
        <v>8484</v>
      </c>
      <c r="C7568" s="68">
        <f>RANK('Q4.a.i'!C7570,'Q4.a.i'!C$22:C$10021)</f>
        <v>5992</v>
      </c>
      <c r="D7568" s="68">
        <f>RANK('Q4.a.i'!D7570,'Q4.a.i'!D$22:D$10021)</f>
        <v>7144</v>
      </c>
      <c r="E7568" s="68">
        <f>RANK('Q4.a.i'!E7570,'Q4.a.i'!E$22:E$10021)</f>
        <v>3911</v>
      </c>
    </row>
    <row r="7569" spans="1:5">
      <c r="A7569" s="61">
        <v>7550</v>
      </c>
      <c r="B7569" s="68">
        <f>RANK('Q4.a.i'!B7571,'Q4.a.i'!B$22:B$10021)</f>
        <v>5432</v>
      </c>
      <c r="C7569" s="68">
        <f>RANK('Q4.a.i'!C7571,'Q4.a.i'!C$22:C$10021)</f>
        <v>1344</v>
      </c>
      <c r="D7569" s="68">
        <f>RANK('Q4.a.i'!D7571,'Q4.a.i'!D$22:D$10021)</f>
        <v>2437</v>
      </c>
      <c r="E7569" s="68">
        <f>RANK('Q4.a.i'!E7571,'Q4.a.i'!E$22:E$10021)</f>
        <v>2795</v>
      </c>
    </row>
    <row r="7570" spans="1:5">
      <c r="A7570" s="61">
        <v>7551</v>
      </c>
      <c r="B7570" s="68">
        <f>RANK('Q4.a.i'!B7572,'Q4.a.i'!B$22:B$10021)</f>
        <v>9231</v>
      </c>
      <c r="C7570" s="68">
        <f>RANK('Q4.a.i'!C7572,'Q4.a.i'!C$22:C$10021)</f>
        <v>2992</v>
      </c>
      <c r="D7570" s="68">
        <f>RANK('Q4.a.i'!D7572,'Q4.a.i'!D$22:D$10021)</f>
        <v>2652</v>
      </c>
      <c r="E7570" s="68">
        <f>RANK('Q4.a.i'!E7572,'Q4.a.i'!E$22:E$10021)</f>
        <v>2605</v>
      </c>
    </row>
    <row r="7571" spans="1:5">
      <c r="A7571" s="61">
        <v>7552</v>
      </c>
      <c r="B7571" s="68">
        <f>RANK('Q4.a.i'!B7573,'Q4.a.i'!B$22:B$10021)</f>
        <v>6215</v>
      </c>
      <c r="C7571" s="68">
        <f>RANK('Q4.a.i'!C7573,'Q4.a.i'!C$22:C$10021)</f>
        <v>5124</v>
      </c>
      <c r="D7571" s="68">
        <f>RANK('Q4.a.i'!D7573,'Q4.a.i'!D$22:D$10021)</f>
        <v>8871</v>
      </c>
      <c r="E7571" s="68">
        <f>RANK('Q4.a.i'!E7573,'Q4.a.i'!E$22:E$10021)</f>
        <v>3911</v>
      </c>
    </row>
    <row r="7572" spans="1:5">
      <c r="A7572" s="61">
        <v>7553</v>
      </c>
      <c r="B7572" s="68">
        <f>RANK('Q4.a.i'!B7574,'Q4.a.i'!B$22:B$10021)</f>
        <v>4939</v>
      </c>
      <c r="C7572" s="68">
        <f>RANK('Q4.a.i'!C7574,'Q4.a.i'!C$22:C$10021)</f>
        <v>9189</v>
      </c>
      <c r="D7572" s="68">
        <f>RANK('Q4.a.i'!D7574,'Q4.a.i'!D$22:D$10021)</f>
        <v>9279</v>
      </c>
      <c r="E7572" s="68">
        <f>RANK('Q4.a.i'!E7574,'Q4.a.i'!E$22:E$10021)</f>
        <v>3911</v>
      </c>
    </row>
    <row r="7573" spans="1:5">
      <c r="A7573" s="61">
        <v>7554</v>
      </c>
      <c r="B7573" s="68">
        <f>RANK('Q4.a.i'!B7575,'Q4.a.i'!B$22:B$10021)</f>
        <v>9791</v>
      </c>
      <c r="C7573" s="68">
        <f>RANK('Q4.a.i'!C7575,'Q4.a.i'!C$22:C$10021)</f>
        <v>8993</v>
      </c>
      <c r="D7573" s="68">
        <f>RANK('Q4.a.i'!D7575,'Q4.a.i'!D$22:D$10021)</f>
        <v>9387</v>
      </c>
      <c r="E7573" s="68">
        <f>RANK('Q4.a.i'!E7575,'Q4.a.i'!E$22:E$10021)</f>
        <v>3911</v>
      </c>
    </row>
    <row r="7574" spans="1:5">
      <c r="A7574" s="61">
        <v>7555</v>
      </c>
      <c r="B7574" s="68">
        <f>RANK('Q4.a.i'!B7576,'Q4.a.i'!B$22:B$10021)</f>
        <v>7140</v>
      </c>
      <c r="C7574" s="68">
        <f>RANK('Q4.a.i'!C7576,'Q4.a.i'!C$22:C$10021)</f>
        <v>7120</v>
      </c>
      <c r="D7574" s="68">
        <f>RANK('Q4.a.i'!D7576,'Q4.a.i'!D$22:D$10021)</f>
        <v>5823</v>
      </c>
      <c r="E7574" s="68">
        <f>RANK('Q4.a.i'!E7576,'Q4.a.i'!E$22:E$10021)</f>
        <v>3911</v>
      </c>
    </row>
    <row r="7575" spans="1:5">
      <c r="A7575" s="61">
        <v>7556</v>
      </c>
      <c r="B7575" s="68">
        <f>RANK('Q4.a.i'!B7577,'Q4.a.i'!B$22:B$10021)</f>
        <v>3107</v>
      </c>
      <c r="C7575" s="68">
        <f>RANK('Q4.a.i'!C7577,'Q4.a.i'!C$22:C$10021)</f>
        <v>8118</v>
      </c>
      <c r="D7575" s="68">
        <f>RANK('Q4.a.i'!D7577,'Q4.a.i'!D$22:D$10021)</f>
        <v>4712</v>
      </c>
      <c r="E7575" s="68">
        <f>RANK('Q4.a.i'!E7577,'Q4.a.i'!E$22:E$10021)</f>
        <v>3911</v>
      </c>
    </row>
    <row r="7576" spans="1:5">
      <c r="A7576" s="61">
        <v>7557</v>
      </c>
      <c r="B7576" s="68">
        <f>RANK('Q4.a.i'!B7578,'Q4.a.i'!B$22:B$10021)</f>
        <v>6523</v>
      </c>
      <c r="C7576" s="68">
        <f>RANK('Q4.a.i'!C7578,'Q4.a.i'!C$22:C$10021)</f>
        <v>9389</v>
      </c>
      <c r="D7576" s="68">
        <f>RANK('Q4.a.i'!D7578,'Q4.a.i'!D$22:D$10021)</f>
        <v>3128</v>
      </c>
      <c r="E7576" s="68">
        <f>RANK('Q4.a.i'!E7578,'Q4.a.i'!E$22:E$10021)</f>
        <v>3911</v>
      </c>
    </row>
    <row r="7577" spans="1:5">
      <c r="A7577" s="61">
        <v>7558</v>
      </c>
      <c r="B7577" s="68">
        <f>RANK('Q4.a.i'!B7579,'Q4.a.i'!B$22:B$10021)</f>
        <v>3571</v>
      </c>
      <c r="C7577" s="68">
        <f>RANK('Q4.a.i'!C7579,'Q4.a.i'!C$22:C$10021)</f>
        <v>7000</v>
      </c>
      <c r="D7577" s="68">
        <f>RANK('Q4.a.i'!D7579,'Q4.a.i'!D$22:D$10021)</f>
        <v>5674</v>
      </c>
      <c r="E7577" s="68">
        <f>RANK('Q4.a.i'!E7579,'Q4.a.i'!E$22:E$10021)</f>
        <v>3911</v>
      </c>
    </row>
    <row r="7578" spans="1:5">
      <c r="A7578" s="61">
        <v>7559</v>
      </c>
      <c r="B7578" s="68">
        <f>RANK('Q4.a.i'!B7580,'Q4.a.i'!B$22:B$10021)</f>
        <v>2499</v>
      </c>
      <c r="C7578" s="68">
        <f>RANK('Q4.a.i'!C7580,'Q4.a.i'!C$22:C$10021)</f>
        <v>4138</v>
      </c>
      <c r="D7578" s="68">
        <f>RANK('Q4.a.i'!D7580,'Q4.a.i'!D$22:D$10021)</f>
        <v>1932</v>
      </c>
      <c r="E7578" s="68">
        <f>RANK('Q4.a.i'!E7580,'Q4.a.i'!E$22:E$10021)</f>
        <v>3911</v>
      </c>
    </row>
    <row r="7579" spans="1:5">
      <c r="A7579" s="61">
        <v>7560</v>
      </c>
      <c r="B7579" s="68">
        <f>RANK('Q4.a.i'!B7581,'Q4.a.i'!B$22:B$10021)</f>
        <v>7365</v>
      </c>
      <c r="C7579" s="68">
        <f>RANK('Q4.a.i'!C7581,'Q4.a.i'!C$22:C$10021)</f>
        <v>1244</v>
      </c>
      <c r="D7579" s="68">
        <f>RANK('Q4.a.i'!D7581,'Q4.a.i'!D$22:D$10021)</f>
        <v>1395</v>
      </c>
      <c r="E7579" s="68">
        <f>RANK('Q4.a.i'!E7581,'Q4.a.i'!E$22:E$10021)</f>
        <v>3911</v>
      </c>
    </row>
    <row r="7580" spans="1:5">
      <c r="A7580" s="61">
        <v>7561</v>
      </c>
      <c r="B7580" s="68">
        <f>RANK('Q4.a.i'!B7582,'Q4.a.i'!B$22:B$10021)</f>
        <v>1842</v>
      </c>
      <c r="C7580" s="68">
        <f>RANK('Q4.a.i'!C7582,'Q4.a.i'!C$22:C$10021)</f>
        <v>292</v>
      </c>
      <c r="D7580" s="68">
        <f>RANK('Q4.a.i'!D7582,'Q4.a.i'!D$22:D$10021)</f>
        <v>6048</v>
      </c>
      <c r="E7580" s="68">
        <f>RANK('Q4.a.i'!E7582,'Q4.a.i'!E$22:E$10021)</f>
        <v>3911</v>
      </c>
    </row>
    <row r="7581" spans="1:5">
      <c r="A7581" s="61">
        <v>7562</v>
      </c>
      <c r="B7581" s="68">
        <f>RANK('Q4.a.i'!B7583,'Q4.a.i'!B$22:B$10021)</f>
        <v>9984</v>
      </c>
      <c r="C7581" s="68">
        <f>RANK('Q4.a.i'!C7583,'Q4.a.i'!C$22:C$10021)</f>
        <v>7902</v>
      </c>
      <c r="D7581" s="68">
        <f>RANK('Q4.a.i'!D7583,'Q4.a.i'!D$22:D$10021)</f>
        <v>8178</v>
      </c>
      <c r="E7581" s="68">
        <f>RANK('Q4.a.i'!E7583,'Q4.a.i'!E$22:E$10021)</f>
        <v>3911</v>
      </c>
    </row>
    <row r="7582" spans="1:5">
      <c r="A7582" s="61">
        <v>7563</v>
      </c>
      <c r="B7582" s="68">
        <f>RANK('Q4.a.i'!B7584,'Q4.a.i'!B$22:B$10021)</f>
        <v>6207</v>
      </c>
      <c r="C7582" s="68">
        <f>RANK('Q4.a.i'!C7584,'Q4.a.i'!C$22:C$10021)</f>
        <v>8236</v>
      </c>
      <c r="D7582" s="68">
        <f>RANK('Q4.a.i'!D7584,'Q4.a.i'!D$22:D$10021)</f>
        <v>1601</v>
      </c>
      <c r="E7582" s="68">
        <f>RANK('Q4.a.i'!E7584,'Q4.a.i'!E$22:E$10021)</f>
        <v>1764</v>
      </c>
    </row>
    <row r="7583" spans="1:5">
      <c r="A7583" s="61">
        <v>7564</v>
      </c>
      <c r="B7583" s="68">
        <f>RANK('Q4.a.i'!B7585,'Q4.a.i'!B$22:B$10021)</f>
        <v>9534</v>
      </c>
      <c r="C7583" s="68">
        <f>RANK('Q4.a.i'!C7585,'Q4.a.i'!C$22:C$10021)</f>
        <v>2291</v>
      </c>
      <c r="D7583" s="68">
        <f>RANK('Q4.a.i'!D7585,'Q4.a.i'!D$22:D$10021)</f>
        <v>4786</v>
      </c>
      <c r="E7583" s="68">
        <f>RANK('Q4.a.i'!E7585,'Q4.a.i'!E$22:E$10021)</f>
        <v>3911</v>
      </c>
    </row>
    <row r="7584" spans="1:5">
      <c r="A7584" s="61">
        <v>7565</v>
      </c>
      <c r="B7584" s="68">
        <f>RANK('Q4.a.i'!B7586,'Q4.a.i'!B$22:B$10021)</f>
        <v>4779</v>
      </c>
      <c r="C7584" s="68">
        <f>RANK('Q4.a.i'!C7586,'Q4.a.i'!C$22:C$10021)</f>
        <v>5035</v>
      </c>
      <c r="D7584" s="68">
        <f>RANK('Q4.a.i'!D7586,'Q4.a.i'!D$22:D$10021)</f>
        <v>8089</v>
      </c>
      <c r="E7584" s="68">
        <f>RANK('Q4.a.i'!E7586,'Q4.a.i'!E$22:E$10021)</f>
        <v>3911</v>
      </c>
    </row>
    <row r="7585" spans="1:5">
      <c r="A7585" s="61">
        <v>7566</v>
      </c>
      <c r="B7585" s="68">
        <f>RANK('Q4.a.i'!B7587,'Q4.a.i'!B$22:B$10021)</f>
        <v>5975</v>
      </c>
      <c r="C7585" s="68">
        <f>RANK('Q4.a.i'!C7587,'Q4.a.i'!C$22:C$10021)</f>
        <v>9420</v>
      </c>
      <c r="D7585" s="68">
        <f>RANK('Q4.a.i'!D7587,'Q4.a.i'!D$22:D$10021)</f>
        <v>5047</v>
      </c>
      <c r="E7585" s="68">
        <f>RANK('Q4.a.i'!E7587,'Q4.a.i'!E$22:E$10021)</f>
        <v>3911</v>
      </c>
    </row>
    <row r="7586" spans="1:5">
      <c r="A7586" s="61">
        <v>7567</v>
      </c>
      <c r="B7586" s="68">
        <f>RANK('Q4.a.i'!B7588,'Q4.a.i'!B$22:B$10021)</f>
        <v>3166</v>
      </c>
      <c r="C7586" s="68">
        <f>RANK('Q4.a.i'!C7588,'Q4.a.i'!C$22:C$10021)</f>
        <v>8838</v>
      </c>
      <c r="D7586" s="68">
        <f>RANK('Q4.a.i'!D7588,'Q4.a.i'!D$22:D$10021)</f>
        <v>9295</v>
      </c>
      <c r="E7586" s="68">
        <f>RANK('Q4.a.i'!E7588,'Q4.a.i'!E$22:E$10021)</f>
        <v>3911</v>
      </c>
    </row>
    <row r="7587" spans="1:5">
      <c r="A7587" s="61">
        <v>7568</v>
      </c>
      <c r="B7587" s="68">
        <f>RANK('Q4.a.i'!B7589,'Q4.a.i'!B$22:B$10021)</f>
        <v>501</v>
      </c>
      <c r="C7587" s="68">
        <f>RANK('Q4.a.i'!C7589,'Q4.a.i'!C$22:C$10021)</f>
        <v>3758</v>
      </c>
      <c r="D7587" s="68">
        <f>RANK('Q4.a.i'!D7589,'Q4.a.i'!D$22:D$10021)</f>
        <v>8462</v>
      </c>
      <c r="E7587" s="68">
        <f>RANK('Q4.a.i'!E7589,'Q4.a.i'!E$22:E$10021)</f>
        <v>2410</v>
      </c>
    </row>
    <row r="7588" spans="1:5">
      <c r="A7588" s="61">
        <v>7569</v>
      </c>
      <c r="B7588" s="68">
        <f>RANK('Q4.a.i'!B7590,'Q4.a.i'!B$22:B$10021)</f>
        <v>9271</v>
      </c>
      <c r="C7588" s="68">
        <f>RANK('Q4.a.i'!C7590,'Q4.a.i'!C$22:C$10021)</f>
        <v>5299</v>
      </c>
      <c r="D7588" s="68">
        <f>RANK('Q4.a.i'!D7590,'Q4.a.i'!D$22:D$10021)</f>
        <v>2573</v>
      </c>
      <c r="E7588" s="68">
        <f>RANK('Q4.a.i'!E7590,'Q4.a.i'!E$22:E$10021)</f>
        <v>3911</v>
      </c>
    </row>
    <row r="7589" spans="1:5">
      <c r="A7589" s="61">
        <v>7570</v>
      </c>
      <c r="B7589" s="68">
        <f>RANK('Q4.a.i'!B7591,'Q4.a.i'!B$22:B$10021)</f>
        <v>1023</v>
      </c>
      <c r="C7589" s="68">
        <f>RANK('Q4.a.i'!C7591,'Q4.a.i'!C$22:C$10021)</f>
        <v>7971</v>
      </c>
      <c r="D7589" s="68">
        <f>RANK('Q4.a.i'!D7591,'Q4.a.i'!D$22:D$10021)</f>
        <v>7722</v>
      </c>
      <c r="E7589" s="68">
        <f>RANK('Q4.a.i'!E7591,'Q4.a.i'!E$22:E$10021)</f>
        <v>3911</v>
      </c>
    </row>
    <row r="7590" spans="1:5">
      <c r="A7590" s="61">
        <v>7571</v>
      </c>
      <c r="B7590" s="68">
        <f>RANK('Q4.a.i'!B7592,'Q4.a.i'!B$22:B$10021)</f>
        <v>9422</v>
      </c>
      <c r="C7590" s="68">
        <f>RANK('Q4.a.i'!C7592,'Q4.a.i'!C$22:C$10021)</f>
        <v>2840</v>
      </c>
      <c r="D7590" s="68">
        <f>RANK('Q4.a.i'!D7592,'Q4.a.i'!D$22:D$10021)</f>
        <v>8093</v>
      </c>
      <c r="E7590" s="68">
        <f>RANK('Q4.a.i'!E7592,'Q4.a.i'!E$22:E$10021)</f>
        <v>1435</v>
      </c>
    </row>
    <row r="7591" spans="1:5">
      <c r="A7591" s="61">
        <v>7572</v>
      </c>
      <c r="B7591" s="68">
        <f>RANK('Q4.a.i'!B7593,'Q4.a.i'!B$22:B$10021)</f>
        <v>5986</v>
      </c>
      <c r="C7591" s="68">
        <f>RANK('Q4.a.i'!C7593,'Q4.a.i'!C$22:C$10021)</f>
        <v>487</v>
      </c>
      <c r="D7591" s="68">
        <f>RANK('Q4.a.i'!D7593,'Q4.a.i'!D$22:D$10021)</f>
        <v>9692</v>
      </c>
      <c r="E7591" s="68">
        <f>RANK('Q4.a.i'!E7593,'Q4.a.i'!E$22:E$10021)</f>
        <v>3911</v>
      </c>
    </row>
    <row r="7592" spans="1:5">
      <c r="A7592" s="61">
        <v>7573</v>
      </c>
      <c r="B7592" s="68">
        <f>RANK('Q4.a.i'!B7594,'Q4.a.i'!B$22:B$10021)</f>
        <v>2230</v>
      </c>
      <c r="C7592" s="68">
        <f>RANK('Q4.a.i'!C7594,'Q4.a.i'!C$22:C$10021)</f>
        <v>476</v>
      </c>
      <c r="D7592" s="68">
        <f>RANK('Q4.a.i'!D7594,'Q4.a.i'!D$22:D$10021)</f>
        <v>3913</v>
      </c>
      <c r="E7592" s="68">
        <f>RANK('Q4.a.i'!E7594,'Q4.a.i'!E$22:E$10021)</f>
        <v>178</v>
      </c>
    </row>
    <row r="7593" spans="1:5">
      <c r="A7593" s="61">
        <v>7574</v>
      </c>
      <c r="B7593" s="68">
        <f>RANK('Q4.a.i'!B7595,'Q4.a.i'!B$22:B$10021)</f>
        <v>7634</v>
      </c>
      <c r="C7593" s="68">
        <f>RANK('Q4.a.i'!C7595,'Q4.a.i'!C$22:C$10021)</f>
        <v>4402</v>
      </c>
      <c r="D7593" s="68">
        <f>RANK('Q4.a.i'!D7595,'Q4.a.i'!D$22:D$10021)</f>
        <v>1248</v>
      </c>
      <c r="E7593" s="68">
        <f>RANK('Q4.a.i'!E7595,'Q4.a.i'!E$22:E$10021)</f>
        <v>3911</v>
      </c>
    </row>
    <row r="7594" spans="1:5">
      <c r="A7594" s="61">
        <v>7575</v>
      </c>
      <c r="B7594" s="68">
        <f>RANK('Q4.a.i'!B7596,'Q4.a.i'!B$22:B$10021)</f>
        <v>1225</v>
      </c>
      <c r="C7594" s="68">
        <f>RANK('Q4.a.i'!C7596,'Q4.a.i'!C$22:C$10021)</f>
        <v>7348</v>
      </c>
      <c r="D7594" s="68">
        <f>RANK('Q4.a.i'!D7596,'Q4.a.i'!D$22:D$10021)</f>
        <v>7694</v>
      </c>
      <c r="E7594" s="68">
        <f>RANK('Q4.a.i'!E7596,'Q4.a.i'!E$22:E$10021)</f>
        <v>3911</v>
      </c>
    </row>
    <row r="7595" spans="1:5">
      <c r="A7595" s="61">
        <v>7576</v>
      </c>
      <c r="B7595" s="68">
        <f>RANK('Q4.a.i'!B7597,'Q4.a.i'!B$22:B$10021)</f>
        <v>1172</v>
      </c>
      <c r="C7595" s="68">
        <f>RANK('Q4.a.i'!C7597,'Q4.a.i'!C$22:C$10021)</f>
        <v>4957</v>
      </c>
      <c r="D7595" s="68">
        <f>RANK('Q4.a.i'!D7597,'Q4.a.i'!D$22:D$10021)</f>
        <v>1413</v>
      </c>
      <c r="E7595" s="68">
        <f>RANK('Q4.a.i'!E7597,'Q4.a.i'!E$22:E$10021)</f>
        <v>3682</v>
      </c>
    </row>
    <row r="7596" spans="1:5">
      <c r="A7596" s="61">
        <v>7577</v>
      </c>
      <c r="B7596" s="68">
        <f>RANK('Q4.a.i'!B7598,'Q4.a.i'!B$22:B$10021)</f>
        <v>2398</v>
      </c>
      <c r="C7596" s="68">
        <f>RANK('Q4.a.i'!C7598,'Q4.a.i'!C$22:C$10021)</f>
        <v>4006</v>
      </c>
      <c r="D7596" s="68">
        <f>RANK('Q4.a.i'!D7598,'Q4.a.i'!D$22:D$10021)</f>
        <v>644</v>
      </c>
      <c r="E7596" s="68">
        <f>RANK('Q4.a.i'!E7598,'Q4.a.i'!E$22:E$10021)</f>
        <v>3911</v>
      </c>
    </row>
    <row r="7597" spans="1:5">
      <c r="A7597" s="61">
        <v>7578</v>
      </c>
      <c r="B7597" s="68">
        <f>RANK('Q4.a.i'!B7599,'Q4.a.i'!B$22:B$10021)</f>
        <v>358</v>
      </c>
      <c r="C7597" s="68">
        <f>RANK('Q4.a.i'!C7599,'Q4.a.i'!C$22:C$10021)</f>
        <v>1811</v>
      </c>
      <c r="D7597" s="68">
        <f>RANK('Q4.a.i'!D7599,'Q4.a.i'!D$22:D$10021)</f>
        <v>3101</v>
      </c>
      <c r="E7597" s="68">
        <f>RANK('Q4.a.i'!E7599,'Q4.a.i'!E$22:E$10021)</f>
        <v>772</v>
      </c>
    </row>
    <row r="7598" spans="1:5">
      <c r="A7598" s="61">
        <v>7579</v>
      </c>
      <c r="B7598" s="68">
        <f>RANK('Q4.a.i'!B7600,'Q4.a.i'!B$22:B$10021)</f>
        <v>2551</v>
      </c>
      <c r="C7598" s="68">
        <f>RANK('Q4.a.i'!C7600,'Q4.a.i'!C$22:C$10021)</f>
        <v>6236</v>
      </c>
      <c r="D7598" s="68">
        <f>RANK('Q4.a.i'!D7600,'Q4.a.i'!D$22:D$10021)</f>
        <v>4269</v>
      </c>
      <c r="E7598" s="68">
        <f>RANK('Q4.a.i'!E7600,'Q4.a.i'!E$22:E$10021)</f>
        <v>3911</v>
      </c>
    </row>
    <row r="7599" spans="1:5">
      <c r="A7599" s="61">
        <v>7580</v>
      </c>
      <c r="B7599" s="68">
        <f>RANK('Q4.a.i'!B7601,'Q4.a.i'!B$22:B$10021)</f>
        <v>8535</v>
      </c>
      <c r="C7599" s="68">
        <f>RANK('Q4.a.i'!C7601,'Q4.a.i'!C$22:C$10021)</f>
        <v>2334</v>
      </c>
      <c r="D7599" s="68">
        <f>RANK('Q4.a.i'!D7601,'Q4.a.i'!D$22:D$10021)</f>
        <v>5430</v>
      </c>
      <c r="E7599" s="68">
        <f>RANK('Q4.a.i'!E7601,'Q4.a.i'!E$22:E$10021)</f>
        <v>3911</v>
      </c>
    </row>
    <row r="7600" spans="1:5">
      <c r="A7600" s="61">
        <v>7581</v>
      </c>
      <c r="B7600" s="68">
        <f>RANK('Q4.a.i'!B7602,'Q4.a.i'!B$22:B$10021)</f>
        <v>7835</v>
      </c>
      <c r="C7600" s="68">
        <f>RANK('Q4.a.i'!C7602,'Q4.a.i'!C$22:C$10021)</f>
        <v>9765</v>
      </c>
      <c r="D7600" s="68">
        <f>RANK('Q4.a.i'!D7602,'Q4.a.i'!D$22:D$10021)</f>
        <v>4784</v>
      </c>
      <c r="E7600" s="68">
        <f>RANK('Q4.a.i'!E7602,'Q4.a.i'!E$22:E$10021)</f>
        <v>3911</v>
      </c>
    </row>
    <row r="7601" spans="1:5">
      <c r="A7601" s="61">
        <v>7582</v>
      </c>
      <c r="B7601" s="68">
        <f>RANK('Q4.a.i'!B7603,'Q4.a.i'!B$22:B$10021)</f>
        <v>1288</v>
      </c>
      <c r="C7601" s="68">
        <f>RANK('Q4.a.i'!C7603,'Q4.a.i'!C$22:C$10021)</f>
        <v>3911</v>
      </c>
      <c r="D7601" s="68">
        <f>RANK('Q4.a.i'!D7603,'Q4.a.i'!D$22:D$10021)</f>
        <v>1134</v>
      </c>
      <c r="E7601" s="68">
        <f>RANK('Q4.a.i'!E7603,'Q4.a.i'!E$22:E$10021)</f>
        <v>1202</v>
      </c>
    </row>
    <row r="7602" spans="1:5">
      <c r="A7602" s="61">
        <v>7583</v>
      </c>
      <c r="B7602" s="68">
        <f>RANK('Q4.a.i'!B7604,'Q4.a.i'!B$22:B$10021)</f>
        <v>6445</v>
      </c>
      <c r="C7602" s="68">
        <f>RANK('Q4.a.i'!C7604,'Q4.a.i'!C$22:C$10021)</f>
        <v>8809</v>
      </c>
      <c r="D7602" s="68">
        <f>RANK('Q4.a.i'!D7604,'Q4.a.i'!D$22:D$10021)</f>
        <v>8878</v>
      </c>
      <c r="E7602" s="68">
        <f>RANK('Q4.a.i'!E7604,'Q4.a.i'!E$22:E$10021)</f>
        <v>225</v>
      </c>
    </row>
    <row r="7603" spans="1:5">
      <c r="A7603" s="61">
        <v>7584</v>
      </c>
      <c r="B7603" s="68">
        <f>RANK('Q4.a.i'!B7605,'Q4.a.i'!B$22:B$10021)</f>
        <v>6507</v>
      </c>
      <c r="C7603" s="68">
        <f>RANK('Q4.a.i'!C7605,'Q4.a.i'!C$22:C$10021)</f>
        <v>2844</v>
      </c>
      <c r="D7603" s="68">
        <f>RANK('Q4.a.i'!D7605,'Q4.a.i'!D$22:D$10021)</f>
        <v>4154</v>
      </c>
      <c r="E7603" s="68">
        <f>RANK('Q4.a.i'!E7605,'Q4.a.i'!E$22:E$10021)</f>
        <v>1467</v>
      </c>
    </row>
    <row r="7604" spans="1:5">
      <c r="A7604" s="61">
        <v>7585</v>
      </c>
      <c r="B7604" s="68">
        <f>RANK('Q4.a.i'!B7606,'Q4.a.i'!B$22:B$10021)</f>
        <v>9620</v>
      </c>
      <c r="C7604" s="68">
        <f>RANK('Q4.a.i'!C7606,'Q4.a.i'!C$22:C$10021)</f>
        <v>6997</v>
      </c>
      <c r="D7604" s="68">
        <f>RANK('Q4.a.i'!D7606,'Q4.a.i'!D$22:D$10021)</f>
        <v>3656</v>
      </c>
      <c r="E7604" s="68">
        <f>RANK('Q4.a.i'!E7606,'Q4.a.i'!E$22:E$10021)</f>
        <v>3911</v>
      </c>
    </row>
    <row r="7605" spans="1:5">
      <c r="A7605" s="61">
        <v>7586</v>
      </c>
      <c r="B7605" s="68">
        <f>RANK('Q4.a.i'!B7607,'Q4.a.i'!B$22:B$10021)</f>
        <v>9438</v>
      </c>
      <c r="C7605" s="68">
        <f>RANK('Q4.a.i'!C7607,'Q4.a.i'!C$22:C$10021)</f>
        <v>8389</v>
      </c>
      <c r="D7605" s="68">
        <f>RANK('Q4.a.i'!D7607,'Q4.a.i'!D$22:D$10021)</f>
        <v>2569</v>
      </c>
      <c r="E7605" s="68">
        <f>RANK('Q4.a.i'!E7607,'Q4.a.i'!E$22:E$10021)</f>
        <v>3911</v>
      </c>
    </row>
    <row r="7606" spans="1:5">
      <c r="A7606" s="61">
        <v>7587</v>
      </c>
      <c r="B7606" s="68">
        <f>RANK('Q4.a.i'!B7608,'Q4.a.i'!B$22:B$10021)</f>
        <v>6610</v>
      </c>
      <c r="C7606" s="68">
        <f>RANK('Q4.a.i'!C7608,'Q4.a.i'!C$22:C$10021)</f>
        <v>8459</v>
      </c>
      <c r="D7606" s="68">
        <f>RANK('Q4.a.i'!D7608,'Q4.a.i'!D$22:D$10021)</f>
        <v>3074</v>
      </c>
      <c r="E7606" s="68">
        <f>RANK('Q4.a.i'!E7608,'Q4.a.i'!E$22:E$10021)</f>
        <v>3911</v>
      </c>
    </row>
    <row r="7607" spans="1:5">
      <c r="A7607" s="61">
        <v>7588</v>
      </c>
      <c r="B7607" s="68">
        <f>RANK('Q4.a.i'!B7609,'Q4.a.i'!B$22:B$10021)</f>
        <v>9758</v>
      </c>
      <c r="C7607" s="68">
        <f>RANK('Q4.a.i'!C7609,'Q4.a.i'!C$22:C$10021)</f>
        <v>3981</v>
      </c>
      <c r="D7607" s="68">
        <f>RANK('Q4.a.i'!D7609,'Q4.a.i'!D$22:D$10021)</f>
        <v>3841</v>
      </c>
      <c r="E7607" s="68">
        <f>RANK('Q4.a.i'!E7609,'Q4.a.i'!E$22:E$10021)</f>
        <v>3911</v>
      </c>
    </row>
    <row r="7608" spans="1:5">
      <c r="A7608" s="61">
        <v>7589</v>
      </c>
      <c r="B7608" s="68">
        <f>RANK('Q4.a.i'!B7610,'Q4.a.i'!B$22:B$10021)</f>
        <v>8828</v>
      </c>
      <c r="C7608" s="68">
        <f>RANK('Q4.a.i'!C7610,'Q4.a.i'!C$22:C$10021)</f>
        <v>1040</v>
      </c>
      <c r="D7608" s="68">
        <f>RANK('Q4.a.i'!D7610,'Q4.a.i'!D$22:D$10021)</f>
        <v>3082</v>
      </c>
      <c r="E7608" s="68">
        <f>RANK('Q4.a.i'!E7610,'Q4.a.i'!E$22:E$10021)</f>
        <v>1933</v>
      </c>
    </row>
    <row r="7609" spans="1:5">
      <c r="A7609" s="61">
        <v>7590</v>
      </c>
      <c r="B7609" s="68">
        <f>RANK('Q4.a.i'!B7611,'Q4.a.i'!B$22:B$10021)</f>
        <v>3255</v>
      </c>
      <c r="C7609" s="68">
        <f>RANK('Q4.a.i'!C7611,'Q4.a.i'!C$22:C$10021)</f>
        <v>1688</v>
      </c>
      <c r="D7609" s="68">
        <f>RANK('Q4.a.i'!D7611,'Q4.a.i'!D$22:D$10021)</f>
        <v>6944</v>
      </c>
      <c r="E7609" s="68">
        <f>RANK('Q4.a.i'!E7611,'Q4.a.i'!E$22:E$10021)</f>
        <v>3250</v>
      </c>
    </row>
    <row r="7610" spans="1:5">
      <c r="A7610" s="61">
        <v>7591</v>
      </c>
      <c r="B7610" s="68">
        <f>RANK('Q4.a.i'!B7612,'Q4.a.i'!B$22:B$10021)</f>
        <v>2941</v>
      </c>
      <c r="C7610" s="68">
        <f>RANK('Q4.a.i'!C7612,'Q4.a.i'!C$22:C$10021)</f>
        <v>8715</v>
      </c>
      <c r="D7610" s="68">
        <f>RANK('Q4.a.i'!D7612,'Q4.a.i'!D$22:D$10021)</f>
        <v>2797</v>
      </c>
      <c r="E7610" s="68">
        <f>RANK('Q4.a.i'!E7612,'Q4.a.i'!E$22:E$10021)</f>
        <v>3911</v>
      </c>
    </row>
    <row r="7611" spans="1:5">
      <c r="A7611" s="61">
        <v>7592</v>
      </c>
      <c r="B7611" s="68">
        <f>RANK('Q4.a.i'!B7613,'Q4.a.i'!B$22:B$10021)</f>
        <v>6574</v>
      </c>
      <c r="C7611" s="68">
        <f>RANK('Q4.a.i'!C7613,'Q4.a.i'!C$22:C$10021)</f>
        <v>6798</v>
      </c>
      <c r="D7611" s="68">
        <f>RANK('Q4.a.i'!D7613,'Q4.a.i'!D$22:D$10021)</f>
        <v>5772</v>
      </c>
      <c r="E7611" s="68">
        <f>RANK('Q4.a.i'!E7613,'Q4.a.i'!E$22:E$10021)</f>
        <v>3911</v>
      </c>
    </row>
    <row r="7612" spans="1:5">
      <c r="A7612" s="61">
        <v>7593</v>
      </c>
      <c r="B7612" s="68">
        <f>RANK('Q4.a.i'!B7614,'Q4.a.i'!B$22:B$10021)</f>
        <v>6475</v>
      </c>
      <c r="C7612" s="68">
        <f>RANK('Q4.a.i'!C7614,'Q4.a.i'!C$22:C$10021)</f>
        <v>939</v>
      </c>
      <c r="D7612" s="68">
        <f>RANK('Q4.a.i'!D7614,'Q4.a.i'!D$22:D$10021)</f>
        <v>9606</v>
      </c>
      <c r="E7612" s="68">
        <f>RANK('Q4.a.i'!E7614,'Q4.a.i'!E$22:E$10021)</f>
        <v>3911</v>
      </c>
    </row>
    <row r="7613" spans="1:5">
      <c r="A7613" s="61">
        <v>7594</v>
      </c>
      <c r="B7613" s="68">
        <f>RANK('Q4.a.i'!B7615,'Q4.a.i'!B$22:B$10021)</f>
        <v>4194</v>
      </c>
      <c r="C7613" s="68">
        <f>RANK('Q4.a.i'!C7615,'Q4.a.i'!C$22:C$10021)</f>
        <v>8178</v>
      </c>
      <c r="D7613" s="68">
        <f>RANK('Q4.a.i'!D7615,'Q4.a.i'!D$22:D$10021)</f>
        <v>1258</v>
      </c>
      <c r="E7613" s="68">
        <f>RANK('Q4.a.i'!E7615,'Q4.a.i'!E$22:E$10021)</f>
        <v>3911</v>
      </c>
    </row>
    <row r="7614" spans="1:5">
      <c r="A7614" s="61">
        <v>7595</v>
      </c>
      <c r="B7614" s="68">
        <f>RANK('Q4.a.i'!B7616,'Q4.a.i'!B$22:B$10021)</f>
        <v>9410</v>
      </c>
      <c r="C7614" s="68">
        <f>RANK('Q4.a.i'!C7616,'Q4.a.i'!C$22:C$10021)</f>
        <v>3410</v>
      </c>
      <c r="D7614" s="68">
        <f>RANK('Q4.a.i'!D7616,'Q4.a.i'!D$22:D$10021)</f>
        <v>3241</v>
      </c>
      <c r="E7614" s="68">
        <f>RANK('Q4.a.i'!E7616,'Q4.a.i'!E$22:E$10021)</f>
        <v>3911</v>
      </c>
    </row>
    <row r="7615" spans="1:5">
      <c r="A7615" s="61">
        <v>7596</v>
      </c>
      <c r="B7615" s="68">
        <f>RANK('Q4.a.i'!B7617,'Q4.a.i'!B$22:B$10021)</f>
        <v>9982</v>
      </c>
      <c r="C7615" s="68">
        <f>RANK('Q4.a.i'!C7617,'Q4.a.i'!C$22:C$10021)</f>
        <v>7072</v>
      </c>
      <c r="D7615" s="68">
        <f>RANK('Q4.a.i'!D7617,'Q4.a.i'!D$22:D$10021)</f>
        <v>7595</v>
      </c>
      <c r="E7615" s="68">
        <f>RANK('Q4.a.i'!E7617,'Q4.a.i'!E$22:E$10021)</f>
        <v>3911</v>
      </c>
    </row>
    <row r="7616" spans="1:5">
      <c r="A7616" s="61">
        <v>7597</v>
      </c>
      <c r="B7616" s="68">
        <f>RANK('Q4.a.i'!B7618,'Q4.a.i'!B$22:B$10021)</f>
        <v>4901</v>
      </c>
      <c r="C7616" s="68">
        <f>RANK('Q4.a.i'!C7618,'Q4.a.i'!C$22:C$10021)</f>
        <v>7132</v>
      </c>
      <c r="D7616" s="68">
        <f>RANK('Q4.a.i'!D7618,'Q4.a.i'!D$22:D$10021)</f>
        <v>5994</v>
      </c>
      <c r="E7616" s="68">
        <f>RANK('Q4.a.i'!E7618,'Q4.a.i'!E$22:E$10021)</f>
        <v>3845</v>
      </c>
    </row>
    <row r="7617" spans="1:5">
      <c r="A7617" s="61">
        <v>7598</v>
      </c>
      <c r="B7617" s="68">
        <f>RANK('Q4.a.i'!B7619,'Q4.a.i'!B$22:B$10021)</f>
        <v>5617</v>
      </c>
      <c r="C7617" s="68">
        <f>RANK('Q4.a.i'!C7619,'Q4.a.i'!C$22:C$10021)</f>
        <v>112</v>
      </c>
      <c r="D7617" s="68">
        <f>RANK('Q4.a.i'!D7619,'Q4.a.i'!D$22:D$10021)</f>
        <v>8301</v>
      </c>
      <c r="E7617" s="68">
        <f>RANK('Q4.a.i'!E7619,'Q4.a.i'!E$22:E$10021)</f>
        <v>3911</v>
      </c>
    </row>
    <row r="7618" spans="1:5">
      <c r="A7618" s="61">
        <v>7599</v>
      </c>
      <c r="B7618" s="68">
        <f>RANK('Q4.a.i'!B7620,'Q4.a.i'!B$22:B$10021)</f>
        <v>3710</v>
      </c>
      <c r="C7618" s="68">
        <f>RANK('Q4.a.i'!C7620,'Q4.a.i'!C$22:C$10021)</f>
        <v>1417</v>
      </c>
      <c r="D7618" s="68">
        <f>RANK('Q4.a.i'!D7620,'Q4.a.i'!D$22:D$10021)</f>
        <v>2274</v>
      </c>
      <c r="E7618" s="68">
        <f>RANK('Q4.a.i'!E7620,'Q4.a.i'!E$22:E$10021)</f>
        <v>882</v>
      </c>
    </row>
    <row r="7619" spans="1:5">
      <c r="A7619" s="61">
        <v>7600</v>
      </c>
      <c r="B7619" s="68">
        <f>RANK('Q4.a.i'!B7621,'Q4.a.i'!B$22:B$10021)</f>
        <v>8407</v>
      </c>
      <c r="C7619" s="68">
        <f>RANK('Q4.a.i'!C7621,'Q4.a.i'!C$22:C$10021)</f>
        <v>9781</v>
      </c>
      <c r="D7619" s="68">
        <f>RANK('Q4.a.i'!D7621,'Q4.a.i'!D$22:D$10021)</f>
        <v>5919</v>
      </c>
      <c r="E7619" s="68">
        <f>RANK('Q4.a.i'!E7621,'Q4.a.i'!E$22:E$10021)</f>
        <v>3911</v>
      </c>
    </row>
    <row r="7620" spans="1:5">
      <c r="A7620" s="61">
        <v>7601</v>
      </c>
      <c r="B7620" s="68">
        <f>RANK('Q4.a.i'!B7622,'Q4.a.i'!B$22:B$10021)</f>
        <v>6725</v>
      </c>
      <c r="C7620" s="68">
        <f>RANK('Q4.a.i'!C7622,'Q4.a.i'!C$22:C$10021)</f>
        <v>6112</v>
      </c>
      <c r="D7620" s="68">
        <f>RANK('Q4.a.i'!D7622,'Q4.a.i'!D$22:D$10021)</f>
        <v>6169</v>
      </c>
      <c r="E7620" s="68">
        <f>RANK('Q4.a.i'!E7622,'Q4.a.i'!E$22:E$10021)</f>
        <v>3619</v>
      </c>
    </row>
    <row r="7621" spans="1:5">
      <c r="A7621" s="61">
        <v>7602</v>
      </c>
      <c r="B7621" s="68">
        <f>RANK('Q4.a.i'!B7623,'Q4.a.i'!B$22:B$10021)</f>
        <v>7741</v>
      </c>
      <c r="C7621" s="68">
        <f>RANK('Q4.a.i'!C7623,'Q4.a.i'!C$22:C$10021)</f>
        <v>254</v>
      </c>
      <c r="D7621" s="68">
        <f>RANK('Q4.a.i'!D7623,'Q4.a.i'!D$22:D$10021)</f>
        <v>4681</v>
      </c>
      <c r="E7621" s="68">
        <f>RANK('Q4.a.i'!E7623,'Q4.a.i'!E$22:E$10021)</f>
        <v>3911</v>
      </c>
    </row>
    <row r="7622" spans="1:5">
      <c r="A7622" s="61">
        <v>7603</v>
      </c>
      <c r="B7622" s="68">
        <f>RANK('Q4.a.i'!B7624,'Q4.a.i'!B$22:B$10021)</f>
        <v>4818</v>
      </c>
      <c r="C7622" s="68">
        <f>RANK('Q4.a.i'!C7624,'Q4.a.i'!C$22:C$10021)</f>
        <v>9694</v>
      </c>
      <c r="D7622" s="68">
        <f>RANK('Q4.a.i'!D7624,'Q4.a.i'!D$22:D$10021)</f>
        <v>506</v>
      </c>
      <c r="E7622" s="68">
        <f>RANK('Q4.a.i'!E7624,'Q4.a.i'!E$22:E$10021)</f>
        <v>3911</v>
      </c>
    </row>
    <row r="7623" spans="1:5">
      <c r="A7623" s="61">
        <v>7604</v>
      </c>
      <c r="B7623" s="68">
        <f>RANK('Q4.a.i'!B7625,'Q4.a.i'!B$22:B$10021)</f>
        <v>4088</v>
      </c>
      <c r="C7623" s="68">
        <f>RANK('Q4.a.i'!C7625,'Q4.a.i'!C$22:C$10021)</f>
        <v>5775</v>
      </c>
      <c r="D7623" s="68">
        <f>RANK('Q4.a.i'!D7625,'Q4.a.i'!D$22:D$10021)</f>
        <v>4212</v>
      </c>
      <c r="E7623" s="68">
        <f>RANK('Q4.a.i'!E7625,'Q4.a.i'!E$22:E$10021)</f>
        <v>3911</v>
      </c>
    </row>
    <row r="7624" spans="1:5">
      <c r="A7624" s="61">
        <v>7605</v>
      </c>
      <c r="B7624" s="68">
        <f>RANK('Q4.a.i'!B7626,'Q4.a.i'!B$22:B$10021)</f>
        <v>126</v>
      </c>
      <c r="C7624" s="68">
        <f>RANK('Q4.a.i'!C7626,'Q4.a.i'!C$22:C$10021)</f>
        <v>6245</v>
      </c>
      <c r="D7624" s="68">
        <f>RANK('Q4.a.i'!D7626,'Q4.a.i'!D$22:D$10021)</f>
        <v>3174</v>
      </c>
      <c r="E7624" s="68">
        <f>RANK('Q4.a.i'!E7626,'Q4.a.i'!E$22:E$10021)</f>
        <v>3911</v>
      </c>
    </row>
    <row r="7625" spans="1:5">
      <c r="A7625" s="61">
        <v>7606</v>
      </c>
      <c r="B7625" s="68">
        <f>RANK('Q4.a.i'!B7627,'Q4.a.i'!B$22:B$10021)</f>
        <v>9295</v>
      </c>
      <c r="C7625" s="68">
        <f>RANK('Q4.a.i'!C7627,'Q4.a.i'!C$22:C$10021)</f>
        <v>2211</v>
      </c>
      <c r="D7625" s="68">
        <f>RANK('Q4.a.i'!D7627,'Q4.a.i'!D$22:D$10021)</f>
        <v>5396</v>
      </c>
      <c r="E7625" s="68">
        <f>RANK('Q4.a.i'!E7627,'Q4.a.i'!E$22:E$10021)</f>
        <v>3911</v>
      </c>
    </row>
    <row r="7626" spans="1:5">
      <c r="A7626" s="61">
        <v>7607</v>
      </c>
      <c r="B7626" s="68">
        <f>RANK('Q4.a.i'!B7628,'Q4.a.i'!B$22:B$10021)</f>
        <v>7053</v>
      </c>
      <c r="C7626" s="68">
        <f>RANK('Q4.a.i'!C7628,'Q4.a.i'!C$22:C$10021)</f>
        <v>1773</v>
      </c>
      <c r="D7626" s="68">
        <f>RANK('Q4.a.i'!D7628,'Q4.a.i'!D$22:D$10021)</f>
        <v>8635</v>
      </c>
      <c r="E7626" s="68">
        <f>RANK('Q4.a.i'!E7628,'Q4.a.i'!E$22:E$10021)</f>
        <v>3911</v>
      </c>
    </row>
    <row r="7627" spans="1:5">
      <c r="A7627" s="61">
        <v>7608</v>
      </c>
      <c r="B7627" s="68">
        <f>RANK('Q4.a.i'!B7629,'Q4.a.i'!B$22:B$10021)</f>
        <v>2406</v>
      </c>
      <c r="C7627" s="68">
        <f>RANK('Q4.a.i'!C7629,'Q4.a.i'!C$22:C$10021)</f>
        <v>4785</v>
      </c>
      <c r="D7627" s="68">
        <f>RANK('Q4.a.i'!D7629,'Q4.a.i'!D$22:D$10021)</f>
        <v>165</v>
      </c>
      <c r="E7627" s="68">
        <f>RANK('Q4.a.i'!E7629,'Q4.a.i'!E$22:E$10021)</f>
        <v>2422</v>
      </c>
    </row>
    <row r="7628" spans="1:5">
      <c r="A7628" s="61">
        <v>7609</v>
      </c>
      <c r="B7628" s="68">
        <f>RANK('Q4.a.i'!B7630,'Q4.a.i'!B$22:B$10021)</f>
        <v>3333</v>
      </c>
      <c r="C7628" s="68">
        <f>RANK('Q4.a.i'!C7630,'Q4.a.i'!C$22:C$10021)</f>
        <v>3871</v>
      </c>
      <c r="D7628" s="68">
        <f>RANK('Q4.a.i'!D7630,'Q4.a.i'!D$22:D$10021)</f>
        <v>3148</v>
      </c>
      <c r="E7628" s="68">
        <f>RANK('Q4.a.i'!E7630,'Q4.a.i'!E$22:E$10021)</f>
        <v>3911</v>
      </c>
    </row>
    <row r="7629" spans="1:5">
      <c r="A7629" s="61">
        <v>7610</v>
      </c>
      <c r="B7629" s="68">
        <f>RANK('Q4.a.i'!B7631,'Q4.a.i'!B$22:B$10021)</f>
        <v>4955</v>
      </c>
      <c r="C7629" s="68">
        <f>RANK('Q4.a.i'!C7631,'Q4.a.i'!C$22:C$10021)</f>
        <v>4377</v>
      </c>
      <c r="D7629" s="68">
        <f>RANK('Q4.a.i'!D7631,'Q4.a.i'!D$22:D$10021)</f>
        <v>1076</v>
      </c>
      <c r="E7629" s="68">
        <f>RANK('Q4.a.i'!E7631,'Q4.a.i'!E$22:E$10021)</f>
        <v>3911</v>
      </c>
    </row>
    <row r="7630" spans="1:5">
      <c r="A7630" s="61">
        <v>7611</v>
      </c>
      <c r="B7630" s="68">
        <f>RANK('Q4.a.i'!B7632,'Q4.a.i'!B$22:B$10021)</f>
        <v>6780</v>
      </c>
      <c r="C7630" s="68">
        <f>RANK('Q4.a.i'!C7632,'Q4.a.i'!C$22:C$10021)</f>
        <v>6129</v>
      </c>
      <c r="D7630" s="68">
        <f>RANK('Q4.a.i'!D7632,'Q4.a.i'!D$22:D$10021)</f>
        <v>3292</v>
      </c>
      <c r="E7630" s="68">
        <f>RANK('Q4.a.i'!E7632,'Q4.a.i'!E$22:E$10021)</f>
        <v>3911</v>
      </c>
    </row>
    <row r="7631" spans="1:5">
      <c r="A7631" s="61">
        <v>7612</v>
      </c>
      <c r="B7631" s="68">
        <f>RANK('Q4.a.i'!B7633,'Q4.a.i'!B$22:B$10021)</f>
        <v>3541</v>
      </c>
      <c r="C7631" s="68">
        <f>RANK('Q4.a.i'!C7633,'Q4.a.i'!C$22:C$10021)</f>
        <v>1067</v>
      </c>
      <c r="D7631" s="68">
        <f>RANK('Q4.a.i'!D7633,'Q4.a.i'!D$22:D$10021)</f>
        <v>2689</v>
      </c>
      <c r="E7631" s="68">
        <f>RANK('Q4.a.i'!E7633,'Q4.a.i'!E$22:E$10021)</f>
        <v>3911</v>
      </c>
    </row>
    <row r="7632" spans="1:5">
      <c r="A7632" s="61">
        <v>7613</v>
      </c>
      <c r="B7632" s="68">
        <f>RANK('Q4.a.i'!B7634,'Q4.a.i'!B$22:B$10021)</f>
        <v>3466</v>
      </c>
      <c r="C7632" s="68">
        <f>RANK('Q4.a.i'!C7634,'Q4.a.i'!C$22:C$10021)</f>
        <v>3622</v>
      </c>
      <c r="D7632" s="68">
        <f>RANK('Q4.a.i'!D7634,'Q4.a.i'!D$22:D$10021)</f>
        <v>1925</v>
      </c>
      <c r="E7632" s="68">
        <f>RANK('Q4.a.i'!E7634,'Q4.a.i'!E$22:E$10021)</f>
        <v>1804</v>
      </c>
    </row>
    <row r="7633" spans="1:5">
      <c r="A7633" s="61">
        <v>7614</v>
      </c>
      <c r="B7633" s="68">
        <f>RANK('Q4.a.i'!B7635,'Q4.a.i'!B$22:B$10021)</f>
        <v>7901</v>
      </c>
      <c r="C7633" s="68">
        <f>RANK('Q4.a.i'!C7635,'Q4.a.i'!C$22:C$10021)</f>
        <v>6380</v>
      </c>
      <c r="D7633" s="68">
        <f>RANK('Q4.a.i'!D7635,'Q4.a.i'!D$22:D$10021)</f>
        <v>40</v>
      </c>
      <c r="E7633" s="68">
        <f>RANK('Q4.a.i'!E7635,'Q4.a.i'!E$22:E$10021)</f>
        <v>3911</v>
      </c>
    </row>
    <row r="7634" spans="1:5">
      <c r="A7634" s="61">
        <v>7615</v>
      </c>
      <c r="B7634" s="68">
        <f>RANK('Q4.a.i'!B7636,'Q4.a.i'!B$22:B$10021)</f>
        <v>5729</v>
      </c>
      <c r="C7634" s="68">
        <f>RANK('Q4.a.i'!C7636,'Q4.a.i'!C$22:C$10021)</f>
        <v>265</v>
      </c>
      <c r="D7634" s="68">
        <f>RANK('Q4.a.i'!D7636,'Q4.a.i'!D$22:D$10021)</f>
        <v>2080</v>
      </c>
      <c r="E7634" s="68">
        <f>RANK('Q4.a.i'!E7636,'Q4.a.i'!E$22:E$10021)</f>
        <v>3762</v>
      </c>
    </row>
    <row r="7635" spans="1:5">
      <c r="A7635" s="61">
        <v>7616</v>
      </c>
      <c r="B7635" s="68">
        <f>RANK('Q4.a.i'!B7637,'Q4.a.i'!B$22:B$10021)</f>
        <v>6801</v>
      </c>
      <c r="C7635" s="68">
        <f>RANK('Q4.a.i'!C7637,'Q4.a.i'!C$22:C$10021)</f>
        <v>3428</v>
      </c>
      <c r="D7635" s="68">
        <f>RANK('Q4.a.i'!D7637,'Q4.a.i'!D$22:D$10021)</f>
        <v>6481</v>
      </c>
      <c r="E7635" s="68">
        <f>RANK('Q4.a.i'!E7637,'Q4.a.i'!E$22:E$10021)</f>
        <v>63</v>
      </c>
    </row>
    <row r="7636" spans="1:5">
      <c r="A7636" s="61">
        <v>7617</v>
      </c>
      <c r="B7636" s="68">
        <f>RANK('Q4.a.i'!B7638,'Q4.a.i'!B$22:B$10021)</f>
        <v>2373</v>
      </c>
      <c r="C7636" s="68">
        <f>RANK('Q4.a.i'!C7638,'Q4.a.i'!C$22:C$10021)</f>
        <v>6656</v>
      </c>
      <c r="D7636" s="68">
        <f>RANK('Q4.a.i'!D7638,'Q4.a.i'!D$22:D$10021)</f>
        <v>6904</v>
      </c>
      <c r="E7636" s="68">
        <f>RANK('Q4.a.i'!E7638,'Q4.a.i'!E$22:E$10021)</f>
        <v>3911</v>
      </c>
    </row>
    <row r="7637" spans="1:5">
      <c r="A7637" s="61">
        <v>7618</v>
      </c>
      <c r="B7637" s="68">
        <f>RANK('Q4.a.i'!B7639,'Q4.a.i'!B$22:B$10021)</f>
        <v>6722</v>
      </c>
      <c r="C7637" s="68">
        <f>RANK('Q4.a.i'!C7639,'Q4.a.i'!C$22:C$10021)</f>
        <v>9251</v>
      </c>
      <c r="D7637" s="68">
        <f>RANK('Q4.a.i'!D7639,'Q4.a.i'!D$22:D$10021)</f>
        <v>5435</v>
      </c>
      <c r="E7637" s="68">
        <f>RANK('Q4.a.i'!E7639,'Q4.a.i'!E$22:E$10021)</f>
        <v>3911</v>
      </c>
    </row>
    <row r="7638" spans="1:5">
      <c r="A7638" s="61">
        <v>7619</v>
      </c>
      <c r="B7638" s="68">
        <f>RANK('Q4.a.i'!B7640,'Q4.a.i'!B$22:B$10021)</f>
        <v>8621</v>
      </c>
      <c r="C7638" s="68">
        <f>RANK('Q4.a.i'!C7640,'Q4.a.i'!C$22:C$10021)</f>
        <v>1658</v>
      </c>
      <c r="D7638" s="68">
        <f>RANK('Q4.a.i'!D7640,'Q4.a.i'!D$22:D$10021)</f>
        <v>8271</v>
      </c>
      <c r="E7638" s="68">
        <f>RANK('Q4.a.i'!E7640,'Q4.a.i'!E$22:E$10021)</f>
        <v>3911</v>
      </c>
    </row>
    <row r="7639" spans="1:5">
      <c r="A7639" s="61">
        <v>7620</v>
      </c>
      <c r="B7639" s="68">
        <f>RANK('Q4.a.i'!B7641,'Q4.a.i'!B$22:B$10021)</f>
        <v>6092</v>
      </c>
      <c r="C7639" s="68">
        <f>RANK('Q4.a.i'!C7641,'Q4.a.i'!C$22:C$10021)</f>
        <v>4672</v>
      </c>
      <c r="D7639" s="68">
        <f>RANK('Q4.a.i'!D7641,'Q4.a.i'!D$22:D$10021)</f>
        <v>4040</v>
      </c>
      <c r="E7639" s="68">
        <f>RANK('Q4.a.i'!E7641,'Q4.a.i'!E$22:E$10021)</f>
        <v>3911</v>
      </c>
    </row>
    <row r="7640" spans="1:5">
      <c r="A7640" s="61">
        <v>7621</v>
      </c>
      <c r="B7640" s="68">
        <f>RANK('Q4.a.i'!B7642,'Q4.a.i'!B$22:B$10021)</f>
        <v>4884</v>
      </c>
      <c r="C7640" s="68">
        <f>RANK('Q4.a.i'!C7642,'Q4.a.i'!C$22:C$10021)</f>
        <v>5153</v>
      </c>
      <c r="D7640" s="68">
        <f>RANK('Q4.a.i'!D7642,'Q4.a.i'!D$22:D$10021)</f>
        <v>9156</v>
      </c>
      <c r="E7640" s="68">
        <f>RANK('Q4.a.i'!E7642,'Q4.a.i'!E$22:E$10021)</f>
        <v>3911</v>
      </c>
    </row>
    <row r="7641" spans="1:5">
      <c r="A7641" s="61">
        <v>7622</v>
      </c>
      <c r="B7641" s="68">
        <f>RANK('Q4.a.i'!B7643,'Q4.a.i'!B$22:B$10021)</f>
        <v>8240</v>
      </c>
      <c r="C7641" s="68">
        <f>RANK('Q4.a.i'!C7643,'Q4.a.i'!C$22:C$10021)</f>
        <v>7196</v>
      </c>
      <c r="D7641" s="68">
        <f>RANK('Q4.a.i'!D7643,'Q4.a.i'!D$22:D$10021)</f>
        <v>2831</v>
      </c>
      <c r="E7641" s="68">
        <f>RANK('Q4.a.i'!E7643,'Q4.a.i'!E$22:E$10021)</f>
        <v>3911</v>
      </c>
    </row>
    <row r="7642" spans="1:5">
      <c r="A7642" s="61">
        <v>7623</v>
      </c>
      <c r="B7642" s="68">
        <f>RANK('Q4.a.i'!B7644,'Q4.a.i'!B$22:B$10021)</f>
        <v>1849</v>
      </c>
      <c r="C7642" s="68">
        <f>RANK('Q4.a.i'!C7644,'Q4.a.i'!C$22:C$10021)</f>
        <v>9255</v>
      </c>
      <c r="D7642" s="68">
        <f>RANK('Q4.a.i'!D7644,'Q4.a.i'!D$22:D$10021)</f>
        <v>7872</v>
      </c>
      <c r="E7642" s="68">
        <f>RANK('Q4.a.i'!E7644,'Q4.a.i'!E$22:E$10021)</f>
        <v>3911</v>
      </c>
    </row>
    <row r="7643" spans="1:5">
      <c r="A7643" s="61">
        <v>7624</v>
      </c>
      <c r="B7643" s="68">
        <f>RANK('Q4.a.i'!B7645,'Q4.a.i'!B$22:B$10021)</f>
        <v>6123</v>
      </c>
      <c r="C7643" s="68">
        <f>RANK('Q4.a.i'!C7645,'Q4.a.i'!C$22:C$10021)</f>
        <v>4667</v>
      </c>
      <c r="D7643" s="68">
        <f>RANK('Q4.a.i'!D7645,'Q4.a.i'!D$22:D$10021)</f>
        <v>418</v>
      </c>
      <c r="E7643" s="68">
        <f>RANK('Q4.a.i'!E7645,'Q4.a.i'!E$22:E$10021)</f>
        <v>3911</v>
      </c>
    </row>
    <row r="7644" spans="1:5">
      <c r="A7644" s="61">
        <v>7625</v>
      </c>
      <c r="B7644" s="68">
        <f>RANK('Q4.a.i'!B7646,'Q4.a.i'!B$22:B$10021)</f>
        <v>742</v>
      </c>
      <c r="C7644" s="68">
        <f>RANK('Q4.a.i'!C7646,'Q4.a.i'!C$22:C$10021)</f>
        <v>7683</v>
      </c>
      <c r="D7644" s="68">
        <f>RANK('Q4.a.i'!D7646,'Q4.a.i'!D$22:D$10021)</f>
        <v>6745</v>
      </c>
      <c r="E7644" s="68">
        <f>RANK('Q4.a.i'!E7646,'Q4.a.i'!E$22:E$10021)</f>
        <v>2342</v>
      </c>
    </row>
    <row r="7645" spans="1:5">
      <c r="A7645" s="61">
        <v>7626</v>
      </c>
      <c r="B7645" s="68">
        <f>RANK('Q4.a.i'!B7647,'Q4.a.i'!B$22:B$10021)</f>
        <v>1352</v>
      </c>
      <c r="C7645" s="68">
        <f>RANK('Q4.a.i'!C7647,'Q4.a.i'!C$22:C$10021)</f>
        <v>1104</v>
      </c>
      <c r="D7645" s="68">
        <f>RANK('Q4.a.i'!D7647,'Q4.a.i'!D$22:D$10021)</f>
        <v>7133</v>
      </c>
      <c r="E7645" s="68">
        <f>RANK('Q4.a.i'!E7647,'Q4.a.i'!E$22:E$10021)</f>
        <v>3911</v>
      </c>
    </row>
    <row r="7646" spans="1:5">
      <c r="A7646" s="61">
        <v>7627</v>
      </c>
      <c r="B7646" s="68">
        <f>RANK('Q4.a.i'!B7648,'Q4.a.i'!B$22:B$10021)</f>
        <v>9975</v>
      </c>
      <c r="C7646" s="68">
        <f>RANK('Q4.a.i'!C7648,'Q4.a.i'!C$22:C$10021)</f>
        <v>3421</v>
      </c>
      <c r="D7646" s="68">
        <f>RANK('Q4.a.i'!D7648,'Q4.a.i'!D$22:D$10021)</f>
        <v>2839</v>
      </c>
      <c r="E7646" s="68">
        <f>RANK('Q4.a.i'!E7648,'Q4.a.i'!E$22:E$10021)</f>
        <v>3911</v>
      </c>
    </row>
    <row r="7647" spans="1:5">
      <c r="A7647" s="61">
        <v>7628</v>
      </c>
      <c r="B7647" s="68">
        <f>RANK('Q4.a.i'!B7649,'Q4.a.i'!B$22:B$10021)</f>
        <v>1418</v>
      </c>
      <c r="C7647" s="68">
        <f>RANK('Q4.a.i'!C7649,'Q4.a.i'!C$22:C$10021)</f>
        <v>1888</v>
      </c>
      <c r="D7647" s="68">
        <f>RANK('Q4.a.i'!D7649,'Q4.a.i'!D$22:D$10021)</f>
        <v>4090</v>
      </c>
      <c r="E7647" s="68">
        <f>RANK('Q4.a.i'!E7649,'Q4.a.i'!E$22:E$10021)</f>
        <v>1342</v>
      </c>
    </row>
    <row r="7648" spans="1:5">
      <c r="A7648" s="61">
        <v>7629</v>
      </c>
      <c r="B7648" s="68">
        <f>RANK('Q4.a.i'!B7650,'Q4.a.i'!B$22:B$10021)</f>
        <v>4850</v>
      </c>
      <c r="C7648" s="68">
        <f>RANK('Q4.a.i'!C7650,'Q4.a.i'!C$22:C$10021)</f>
        <v>548</v>
      </c>
      <c r="D7648" s="68">
        <f>RANK('Q4.a.i'!D7650,'Q4.a.i'!D$22:D$10021)</f>
        <v>9034</v>
      </c>
      <c r="E7648" s="68">
        <f>RANK('Q4.a.i'!E7650,'Q4.a.i'!E$22:E$10021)</f>
        <v>774</v>
      </c>
    </row>
    <row r="7649" spans="1:5">
      <c r="A7649" s="61">
        <v>7630</v>
      </c>
      <c r="B7649" s="68">
        <f>RANK('Q4.a.i'!B7651,'Q4.a.i'!B$22:B$10021)</f>
        <v>9315</v>
      </c>
      <c r="C7649" s="68">
        <f>RANK('Q4.a.i'!C7651,'Q4.a.i'!C$22:C$10021)</f>
        <v>5156</v>
      </c>
      <c r="D7649" s="68">
        <f>RANK('Q4.a.i'!D7651,'Q4.a.i'!D$22:D$10021)</f>
        <v>9347</v>
      </c>
      <c r="E7649" s="68">
        <f>RANK('Q4.a.i'!E7651,'Q4.a.i'!E$22:E$10021)</f>
        <v>3911</v>
      </c>
    </row>
    <row r="7650" spans="1:5">
      <c r="A7650" s="61">
        <v>7631</v>
      </c>
      <c r="B7650" s="68">
        <f>RANK('Q4.a.i'!B7652,'Q4.a.i'!B$22:B$10021)</f>
        <v>9245</v>
      </c>
      <c r="C7650" s="68">
        <f>RANK('Q4.a.i'!C7652,'Q4.a.i'!C$22:C$10021)</f>
        <v>7767</v>
      </c>
      <c r="D7650" s="68">
        <f>RANK('Q4.a.i'!D7652,'Q4.a.i'!D$22:D$10021)</f>
        <v>7075</v>
      </c>
      <c r="E7650" s="68">
        <f>RANK('Q4.a.i'!E7652,'Q4.a.i'!E$22:E$10021)</f>
        <v>3911</v>
      </c>
    </row>
    <row r="7651" spans="1:5">
      <c r="A7651" s="61">
        <v>7632</v>
      </c>
      <c r="B7651" s="68">
        <f>RANK('Q4.a.i'!B7653,'Q4.a.i'!B$22:B$10021)</f>
        <v>3618</v>
      </c>
      <c r="C7651" s="68">
        <f>RANK('Q4.a.i'!C7653,'Q4.a.i'!C$22:C$10021)</f>
        <v>8814</v>
      </c>
      <c r="D7651" s="68">
        <f>RANK('Q4.a.i'!D7653,'Q4.a.i'!D$22:D$10021)</f>
        <v>6279</v>
      </c>
      <c r="E7651" s="68">
        <f>RANK('Q4.a.i'!E7653,'Q4.a.i'!E$22:E$10021)</f>
        <v>1347</v>
      </c>
    </row>
    <row r="7652" spans="1:5">
      <c r="A7652" s="61">
        <v>7633</v>
      </c>
      <c r="B7652" s="68">
        <f>RANK('Q4.a.i'!B7654,'Q4.a.i'!B$22:B$10021)</f>
        <v>3245</v>
      </c>
      <c r="C7652" s="68">
        <f>RANK('Q4.a.i'!C7654,'Q4.a.i'!C$22:C$10021)</f>
        <v>8425</v>
      </c>
      <c r="D7652" s="68">
        <f>RANK('Q4.a.i'!D7654,'Q4.a.i'!D$22:D$10021)</f>
        <v>9874</v>
      </c>
      <c r="E7652" s="68">
        <f>RANK('Q4.a.i'!E7654,'Q4.a.i'!E$22:E$10021)</f>
        <v>3911</v>
      </c>
    </row>
    <row r="7653" spans="1:5">
      <c r="A7653" s="61">
        <v>7634</v>
      </c>
      <c r="B7653" s="68">
        <f>RANK('Q4.a.i'!B7655,'Q4.a.i'!B$22:B$10021)</f>
        <v>3584</v>
      </c>
      <c r="C7653" s="68">
        <f>RANK('Q4.a.i'!C7655,'Q4.a.i'!C$22:C$10021)</f>
        <v>5323</v>
      </c>
      <c r="D7653" s="68">
        <f>RANK('Q4.a.i'!D7655,'Q4.a.i'!D$22:D$10021)</f>
        <v>587</v>
      </c>
      <c r="E7653" s="68">
        <f>RANK('Q4.a.i'!E7655,'Q4.a.i'!E$22:E$10021)</f>
        <v>3653</v>
      </c>
    </row>
    <row r="7654" spans="1:5">
      <c r="A7654" s="61">
        <v>7635</v>
      </c>
      <c r="B7654" s="68">
        <f>RANK('Q4.a.i'!B7656,'Q4.a.i'!B$22:B$10021)</f>
        <v>3229</v>
      </c>
      <c r="C7654" s="68">
        <f>RANK('Q4.a.i'!C7656,'Q4.a.i'!C$22:C$10021)</f>
        <v>6295</v>
      </c>
      <c r="D7654" s="68">
        <f>RANK('Q4.a.i'!D7656,'Q4.a.i'!D$22:D$10021)</f>
        <v>7231</v>
      </c>
      <c r="E7654" s="68">
        <f>RANK('Q4.a.i'!E7656,'Q4.a.i'!E$22:E$10021)</f>
        <v>2845</v>
      </c>
    </row>
    <row r="7655" spans="1:5">
      <c r="A7655" s="61">
        <v>7636</v>
      </c>
      <c r="B7655" s="68">
        <f>RANK('Q4.a.i'!B7657,'Q4.a.i'!B$22:B$10021)</f>
        <v>1820</v>
      </c>
      <c r="C7655" s="68">
        <f>RANK('Q4.a.i'!C7657,'Q4.a.i'!C$22:C$10021)</f>
        <v>6704</v>
      </c>
      <c r="D7655" s="68">
        <f>RANK('Q4.a.i'!D7657,'Q4.a.i'!D$22:D$10021)</f>
        <v>9159</v>
      </c>
      <c r="E7655" s="68">
        <f>RANK('Q4.a.i'!E7657,'Q4.a.i'!E$22:E$10021)</f>
        <v>40</v>
      </c>
    </row>
    <row r="7656" spans="1:5">
      <c r="A7656" s="61">
        <v>7637</v>
      </c>
      <c r="B7656" s="68">
        <f>RANK('Q4.a.i'!B7658,'Q4.a.i'!B$22:B$10021)</f>
        <v>753</v>
      </c>
      <c r="C7656" s="68">
        <f>RANK('Q4.a.i'!C7658,'Q4.a.i'!C$22:C$10021)</f>
        <v>7421</v>
      </c>
      <c r="D7656" s="68">
        <f>RANK('Q4.a.i'!D7658,'Q4.a.i'!D$22:D$10021)</f>
        <v>4867</v>
      </c>
      <c r="E7656" s="68">
        <f>RANK('Q4.a.i'!E7658,'Q4.a.i'!E$22:E$10021)</f>
        <v>3911</v>
      </c>
    </row>
    <row r="7657" spans="1:5">
      <c r="A7657" s="61">
        <v>7638</v>
      </c>
      <c r="B7657" s="68">
        <f>RANK('Q4.a.i'!B7659,'Q4.a.i'!B$22:B$10021)</f>
        <v>5041</v>
      </c>
      <c r="C7657" s="68">
        <f>RANK('Q4.a.i'!C7659,'Q4.a.i'!C$22:C$10021)</f>
        <v>951</v>
      </c>
      <c r="D7657" s="68">
        <f>RANK('Q4.a.i'!D7659,'Q4.a.i'!D$22:D$10021)</f>
        <v>2345</v>
      </c>
      <c r="E7657" s="68">
        <f>RANK('Q4.a.i'!E7659,'Q4.a.i'!E$22:E$10021)</f>
        <v>3911</v>
      </c>
    </row>
    <row r="7658" spans="1:5">
      <c r="A7658" s="61">
        <v>7639</v>
      </c>
      <c r="B7658" s="68">
        <f>RANK('Q4.a.i'!B7660,'Q4.a.i'!B$22:B$10021)</f>
        <v>8966</v>
      </c>
      <c r="C7658" s="68">
        <f>RANK('Q4.a.i'!C7660,'Q4.a.i'!C$22:C$10021)</f>
        <v>2219</v>
      </c>
      <c r="D7658" s="68">
        <f>RANK('Q4.a.i'!D7660,'Q4.a.i'!D$22:D$10021)</f>
        <v>4373</v>
      </c>
      <c r="E7658" s="68">
        <f>RANK('Q4.a.i'!E7660,'Q4.a.i'!E$22:E$10021)</f>
        <v>3911</v>
      </c>
    </row>
    <row r="7659" spans="1:5">
      <c r="A7659" s="61">
        <v>7640</v>
      </c>
      <c r="B7659" s="68">
        <f>RANK('Q4.a.i'!B7661,'Q4.a.i'!B$22:B$10021)</f>
        <v>9256</v>
      </c>
      <c r="C7659" s="68">
        <f>RANK('Q4.a.i'!C7661,'Q4.a.i'!C$22:C$10021)</f>
        <v>3838</v>
      </c>
      <c r="D7659" s="68">
        <f>RANK('Q4.a.i'!D7661,'Q4.a.i'!D$22:D$10021)</f>
        <v>8991</v>
      </c>
      <c r="E7659" s="68">
        <f>RANK('Q4.a.i'!E7661,'Q4.a.i'!E$22:E$10021)</f>
        <v>3911</v>
      </c>
    </row>
    <row r="7660" spans="1:5">
      <c r="A7660" s="61">
        <v>7641</v>
      </c>
      <c r="B7660" s="68">
        <f>RANK('Q4.a.i'!B7662,'Q4.a.i'!B$22:B$10021)</f>
        <v>282</v>
      </c>
      <c r="C7660" s="68">
        <f>RANK('Q4.a.i'!C7662,'Q4.a.i'!C$22:C$10021)</f>
        <v>7958</v>
      </c>
      <c r="D7660" s="68">
        <f>RANK('Q4.a.i'!D7662,'Q4.a.i'!D$22:D$10021)</f>
        <v>5914</v>
      </c>
      <c r="E7660" s="68">
        <f>RANK('Q4.a.i'!E7662,'Q4.a.i'!E$22:E$10021)</f>
        <v>3911</v>
      </c>
    </row>
    <row r="7661" spans="1:5">
      <c r="A7661" s="61">
        <v>7642</v>
      </c>
      <c r="B7661" s="68">
        <f>RANK('Q4.a.i'!B7663,'Q4.a.i'!B$22:B$10021)</f>
        <v>1937</v>
      </c>
      <c r="C7661" s="68">
        <f>RANK('Q4.a.i'!C7663,'Q4.a.i'!C$22:C$10021)</f>
        <v>2395</v>
      </c>
      <c r="D7661" s="68">
        <f>RANK('Q4.a.i'!D7663,'Q4.a.i'!D$22:D$10021)</f>
        <v>3619</v>
      </c>
      <c r="E7661" s="68">
        <f>RANK('Q4.a.i'!E7663,'Q4.a.i'!E$22:E$10021)</f>
        <v>2304</v>
      </c>
    </row>
    <row r="7662" spans="1:5">
      <c r="A7662" s="61">
        <v>7643</v>
      </c>
      <c r="B7662" s="68">
        <f>RANK('Q4.a.i'!B7664,'Q4.a.i'!B$22:B$10021)</f>
        <v>1897</v>
      </c>
      <c r="C7662" s="68">
        <f>RANK('Q4.a.i'!C7664,'Q4.a.i'!C$22:C$10021)</f>
        <v>3707</v>
      </c>
      <c r="D7662" s="68">
        <f>RANK('Q4.a.i'!D7664,'Q4.a.i'!D$22:D$10021)</f>
        <v>6168</v>
      </c>
      <c r="E7662" s="68">
        <f>RANK('Q4.a.i'!E7664,'Q4.a.i'!E$22:E$10021)</f>
        <v>3911</v>
      </c>
    </row>
    <row r="7663" spans="1:5">
      <c r="A7663" s="61">
        <v>7644</v>
      </c>
      <c r="B7663" s="68">
        <f>RANK('Q4.a.i'!B7665,'Q4.a.i'!B$22:B$10021)</f>
        <v>3540</v>
      </c>
      <c r="C7663" s="68">
        <f>RANK('Q4.a.i'!C7665,'Q4.a.i'!C$22:C$10021)</f>
        <v>6181</v>
      </c>
      <c r="D7663" s="68">
        <f>RANK('Q4.a.i'!D7665,'Q4.a.i'!D$22:D$10021)</f>
        <v>7195</v>
      </c>
      <c r="E7663" s="68">
        <f>RANK('Q4.a.i'!E7665,'Q4.a.i'!E$22:E$10021)</f>
        <v>3911</v>
      </c>
    </row>
    <row r="7664" spans="1:5">
      <c r="A7664" s="61">
        <v>7645</v>
      </c>
      <c r="B7664" s="68">
        <f>RANK('Q4.a.i'!B7666,'Q4.a.i'!B$22:B$10021)</f>
        <v>2159</v>
      </c>
      <c r="C7664" s="68">
        <f>RANK('Q4.a.i'!C7666,'Q4.a.i'!C$22:C$10021)</f>
        <v>4205</v>
      </c>
      <c r="D7664" s="68">
        <f>RANK('Q4.a.i'!D7666,'Q4.a.i'!D$22:D$10021)</f>
        <v>7286</v>
      </c>
      <c r="E7664" s="68">
        <f>RANK('Q4.a.i'!E7666,'Q4.a.i'!E$22:E$10021)</f>
        <v>3911</v>
      </c>
    </row>
    <row r="7665" spans="1:5">
      <c r="A7665" s="61">
        <v>7646</v>
      </c>
      <c r="B7665" s="68">
        <f>RANK('Q4.a.i'!B7667,'Q4.a.i'!B$22:B$10021)</f>
        <v>8444</v>
      </c>
      <c r="C7665" s="68">
        <f>RANK('Q4.a.i'!C7667,'Q4.a.i'!C$22:C$10021)</f>
        <v>9203</v>
      </c>
      <c r="D7665" s="68">
        <f>RANK('Q4.a.i'!D7667,'Q4.a.i'!D$22:D$10021)</f>
        <v>8882</v>
      </c>
      <c r="E7665" s="68">
        <f>RANK('Q4.a.i'!E7667,'Q4.a.i'!E$22:E$10021)</f>
        <v>3911</v>
      </c>
    </row>
    <row r="7666" spans="1:5">
      <c r="A7666" s="61">
        <v>7647</v>
      </c>
      <c r="B7666" s="68">
        <f>RANK('Q4.a.i'!B7668,'Q4.a.i'!B$22:B$10021)</f>
        <v>5863</v>
      </c>
      <c r="C7666" s="68">
        <f>RANK('Q4.a.i'!C7668,'Q4.a.i'!C$22:C$10021)</f>
        <v>6005</v>
      </c>
      <c r="D7666" s="68">
        <f>RANK('Q4.a.i'!D7668,'Q4.a.i'!D$22:D$10021)</f>
        <v>3130</v>
      </c>
      <c r="E7666" s="68">
        <f>RANK('Q4.a.i'!E7668,'Q4.a.i'!E$22:E$10021)</f>
        <v>3911</v>
      </c>
    </row>
    <row r="7667" spans="1:5">
      <c r="A7667" s="61">
        <v>7648</v>
      </c>
      <c r="B7667" s="68">
        <f>RANK('Q4.a.i'!B7669,'Q4.a.i'!B$22:B$10021)</f>
        <v>4800</v>
      </c>
      <c r="C7667" s="68">
        <f>RANK('Q4.a.i'!C7669,'Q4.a.i'!C$22:C$10021)</f>
        <v>5743</v>
      </c>
      <c r="D7667" s="68">
        <f>RANK('Q4.a.i'!D7669,'Q4.a.i'!D$22:D$10021)</f>
        <v>8595</v>
      </c>
      <c r="E7667" s="68">
        <f>RANK('Q4.a.i'!E7669,'Q4.a.i'!E$22:E$10021)</f>
        <v>713</v>
      </c>
    </row>
    <row r="7668" spans="1:5">
      <c r="A7668" s="61">
        <v>7649</v>
      </c>
      <c r="B7668" s="68">
        <f>RANK('Q4.a.i'!B7670,'Q4.a.i'!B$22:B$10021)</f>
        <v>6443</v>
      </c>
      <c r="C7668" s="68">
        <f>RANK('Q4.a.i'!C7670,'Q4.a.i'!C$22:C$10021)</f>
        <v>7629</v>
      </c>
      <c r="D7668" s="68">
        <f>RANK('Q4.a.i'!D7670,'Q4.a.i'!D$22:D$10021)</f>
        <v>1962</v>
      </c>
      <c r="E7668" s="68">
        <f>RANK('Q4.a.i'!E7670,'Q4.a.i'!E$22:E$10021)</f>
        <v>707</v>
      </c>
    </row>
    <row r="7669" spans="1:5">
      <c r="A7669" s="61">
        <v>7650</v>
      </c>
      <c r="B7669" s="68">
        <f>RANK('Q4.a.i'!B7671,'Q4.a.i'!B$22:B$10021)</f>
        <v>1000</v>
      </c>
      <c r="C7669" s="68">
        <f>RANK('Q4.a.i'!C7671,'Q4.a.i'!C$22:C$10021)</f>
        <v>930</v>
      </c>
      <c r="D7669" s="68">
        <f>RANK('Q4.a.i'!D7671,'Q4.a.i'!D$22:D$10021)</f>
        <v>6868</v>
      </c>
      <c r="E7669" s="68">
        <f>RANK('Q4.a.i'!E7671,'Q4.a.i'!E$22:E$10021)</f>
        <v>3911</v>
      </c>
    </row>
    <row r="7670" spans="1:5">
      <c r="A7670" s="61">
        <v>7651</v>
      </c>
      <c r="B7670" s="68">
        <f>RANK('Q4.a.i'!B7672,'Q4.a.i'!B$22:B$10021)</f>
        <v>4824</v>
      </c>
      <c r="C7670" s="68">
        <f>RANK('Q4.a.i'!C7672,'Q4.a.i'!C$22:C$10021)</f>
        <v>5827</v>
      </c>
      <c r="D7670" s="68">
        <f>RANK('Q4.a.i'!D7672,'Q4.a.i'!D$22:D$10021)</f>
        <v>7481</v>
      </c>
      <c r="E7670" s="68">
        <f>RANK('Q4.a.i'!E7672,'Q4.a.i'!E$22:E$10021)</f>
        <v>3911</v>
      </c>
    </row>
    <row r="7671" spans="1:5">
      <c r="A7671" s="61">
        <v>7652</v>
      </c>
      <c r="B7671" s="68">
        <f>RANK('Q4.a.i'!B7673,'Q4.a.i'!B$22:B$10021)</f>
        <v>95</v>
      </c>
      <c r="C7671" s="68">
        <f>RANK('Q4.a.i'!C7673,'Q4.a.i'!C$22:C$10021)</f>
        <v>809</v>
      </c>
      <c r="D7671" s="68">
        <f>RANK('Q4.a.i'!D7673,'Q4.a.i'!D$22:D$10021)</f>
        <v>7658</v>
      </c>
      <c r="E7671" s="68">
        <f>RANK('Q4.a.i'!E7673,'Q4.a.i'!E$22:E$10021)</f>
        <v>3911</v>
      </c>
    </row>
    <row r="7672" spans="1:5">
      <c r="A7672" s="61">
        <v>7653</v>
      </c>
      <c r="B7672" s="68">
        <f>RANK('Q4.a.i'!B7674,'Q4.a.i'!B$22:B$10021)</f>
        <v>2473</v>
      </c>
      <c r="C7672" s="68">
        <f>RANK('Q4.a.i'!C7674,'Q4.a.i'!C$22:C$10021)</f>
        <v>8610</v>
      </c>
      <c r="D7672" s="68">
        <f>RANK('Q4.a.i'!D7674,'Q4.a.i'!D$22:D$10021)</f>
        <v>8681</v>
      </c>
      <c r="E7672" s="68">
        <f>RANK('Q4.a.i'!E7674,'Q4.a.i'!E$22:E$10021)</f>
        <v>548</v>
      </c>
    </row>
    <row r="7673" spans="1:5">
      <c r="A7673" s="61">
        <v>7654</v>
      </c>
      <c r="B7673" s="68">
        <f>RANK('Q4.a.i'!B7675,'Q4.a.i'!B$22:B$10021)</f>
        <v>137</v>
      </c>
      <c r="C7673" s="68">
        <f>RANK('Q4.a.i'!C7675,'Q4.a.i'!C$22:C$10021)</f>
        <v>8652</v>
      </c>
      <c r="D7673" s="68">
        <f>RANK('Q4.a.i'!D7675,'Q4.a.i'!D$22:D$10021)</f>
        <v>9625</v>
      </c>
      <c r="E7673" s="68">
        <f>RANK('Q4.a.i'!E7675,'Q4.a.i'!E$22:E$10021)</f>
        <v>3911</v>
      </c>
    </row>
    <row r="7674" spans="1:5">
      <c r="A7674" s="61">
        <v>7655</v>
      </c>
      <c r="B7674" s="68">
        <f>RANK('Q4.a.i'!B7676,'Q4.a.i'!B$22:B$10021)</f>
        <v>8197</v>
      </c>
      <c r="C7674" s="68">
        <f>RANK('Q4.a.i'!C7676,'Q4.a.i'!C$22:C$10021)</f>
        <v>8873</v>
      </c>
      <c r="D7674" s="68">
        <f>RANK('Q4.a.i'!D7676,'Q4.a.i'!D$22:D$10021)</f>
        <v>7627</v>
      </c>
      <c r="E7674" s="68">
        <f>RANK('Q4.a.i'!E7676,'Q4.a.i'!E$22:E$10021)</f>
        <v>306</v>
      </c>
    </row>
    <row r="7675" spans="1:5">
      <c r="A7675" s="61">
        <v>7656</v>
      </c>
      <c r="B7675" s="68">
        <f>RANK('Q4.a.i'!B7677,'Q4.a.i'!B$22:B$10021)</f>
        <v>1911</v>
      </c>
      <c r="C7675" s="68">
        <f>RANK('Q4.a.i'!C7677,'Q4.a.i'!C$22:C$10021)</f>
        <v>749</v>
      </c>
      <c r="D7675" s="68">
        <f>RANK('Q4.a.i'!D7677,'Q4.a.i'!D$22:D$10021)</f>
        <v>9478</v>
      </c>
      <c r="E7675" s="68">
        <f>RANK('Q4.a.i'!E7677,'Q4.a.i'!E$22:E$10021)</f>
        <v>2453</v>
      </c>
    </row>
    <row r="7676" spans="1:5">
      <c r="A7676" s="61">
        <v>7657</v>
      </c>
      <c r="B7676" s="68">
        <f>RANK('Q4.a.i'!B7678,'Q4.a.i'!B$22:B$10021)</f>
        <v>1219</v>
      </c>
      <c r="C7676" s="68">
        <f>RANK('Q4.a.i'!C7678,'Q4.a.i'!C$22:C$10021)</f>
        <v>242</v>
      </c>
      <c r="D7676" s="68">
        <f>RANK('Q4.a.i'!D7678,'Q4.a.i'!D$22:D$10021)</f>
        <v>2955</v>
      </c>
      <c r="E7676" s="68">
        <f>RANK('Q4.a.i'!E7678,'Q4.a.i'!E$22:E$10021)</f>
        <v>3321</v>
      </c>
    </row>
    <row r="7677" spans="1:5">
      <c r="A7677" s="61">
        <v>7658</v>
      </c>
      <c r="B7677" s="68">
        <f>RANK('Q4.a.i'!B7679,'Q4.a.i'!B$22:B$10021)</f>
        <v>1501</v>
      </c>
      <c r="C7677" s="68">
        <f>RANK('Q4.a.i'!C7679,'Q4.a.i'!C$22:C$10021)</f>
        <v>3790</v>
      </c>
      <c r="D7677" s="68">
        <f>RANK('Q4.a.i'!D7679,'Q4.a.i'!D$22:D$10021)</f>
        <v>5579</v>
      </c>
      <c r="E7677" s="68">
        <f>RANK('Q4.a.i'!E7679,'Q4.a.i'!E$22:E$10021)</f>
        <v>3911</v>
      </c>
    </row>
    <row r="7678" spans="1:5">
      <c r="A7678" s="61">
        <v>7659</v>
      </c>
      <c r="B7678" s="68">
        <f>RANK('Q4.a.i'!B7680,'Q4.a.i'!B$22:B$10021)</f>
        <v>4205</v>
      </c>
      <c r="C7678" s="68">
        <f>RANK('Q4.a.i'!C7680,'Q4.a.i'!C$22:C$10021)</f>
        <v>4279</v>
      </c>
      <c r="D7678" s="68">
        <f>RANK('Q4.a.i'!D7680,'Q4.a.i'!D$22:D$10021)</f>
        <v>5039</v>
      </c>
      <c r="E7678" s="68">
        <f>RANK('Q4.a.i'!E7680,'Q4.a.i'!E$22:E$10021)</f>
        <v>3911</v>
      </c>
    </row>
    <row r="7679" spans="1:5">
      <c r="A7679" s="61">
        <v>7660</v>
      </c>
      <c r="B7679" s="68">
        <f>RANK('Q4.a.i'!B7681,'Q4.a.i'!B$22:B$10021)</f>
        <v>9710</v>
      </c>
      <c r="C7679" s="68">
        <f>RANK('Q4.a.i'!C7681,'Q4.a.i'!C$22:C$10021)</f>
        <v>8745</v>
      </c>
      <c r="D7679" s="68">
        <f>RANK('Q4.a.i'!D7681,'Q4.a.i'!D$22:D$10021)</f>
        <v>4459</v>
      </c>
      <c r="E7679" s="68">
        <f>RANK('Q4.a.i'!E7681,'Q4.a.i'!E$22:E$10021)</f>
        <v>3911</v>
      </c>
    </row>
    <row r="7680" spans="1:5">
      <c r="A7680" s="61">
        <v>7661</v>
      </c>
      <c r="B7680" s="68">
        <f>RANK('Q4.a.i'!B7682,'Q4.a.i'!B$22:B$10021)</f>
        <v>4716</v>
      </c>
      <c r="C7680" s="68">
        <f>RANK('Q4.a.i'!C7682,'Q4.a.i'!C$22:C$10021)</f>
        <v>212</v>
      </c>
      <c r="D7680" s="68">
        <f>RANK('Q4.a.i'!D7682,'Q4.a.i'!D$22:D$10021)</f>
        <v>3516</v>
      </c>
      <c r="E7680" s="68">
        <f>RANK('Q4.a.i'!E7682,'Q4.a.i'!E$22:E$10021)</f>
        <v>3911</v>
      </c>
    </row>
    <row r="7681" spans="1:5">
      <c r="A7681" s="61">
        <v>7662</v>
      </c>
      <c r="B7681" s="68">
        <f>RANK('Q4.a.i'!B7683,'Q4.a.i'!B$22:B$10021)</f>
        <v>5387</v>
      </c>
      <c r="C7681" s="68">
        <f>RANK('Q4.a.i'!C7683,'Q4.a.i'!C$22:C$10021)</f>
        <v>8977</v>
      </c>
      <c r="D7681" s="68">
        <f>RANK('Q4.a.i'!D7683,'Q4.a.i'!D$22:D$10021)</f>
        <v>9544</v>
      </c>
      <c r="E7681" s="68">
        <f>RANK('Q4.a.i'!E7683,'Q4.a.i'!E$22:E$10021)</f>
        <v>3911</v>
      </c>
    </row>
    <row r="7682" spans="1:5">
      <c r="A7682" s="61">
        <v>7663</v>
      </c>
      <c r="B7682" s="68">
        <f>RANK('Q4.a.i'!B7684,'Q4.a.i'!B$22:B$10021)</f>
        <v>4822</v>
      </c>
      <c r="C7682" s="68">
        <f>RANK('Q4.a.i'!C7684,'Q4.a.i'!C$22:C$10021)</f>
        <v>2142</v>
      </c>
      <c r="D7682" s="68">
        <f>RANK('Q4.a.i'!D7684,'Q4.a.i'!D$22:D$10021)</f>
        <v>5908</v>
      </c>
      <c r="E7682" s="68">
        <f>RANK('Q4.a.i'!E7684,'Q4.a.i'!E$22:E$10021)</f>
        <v>3911</v>
      </c>
    </row>
    <row r="7683" spans="1:5">
      <c r="A7683" s="61">
        <v>7664</v>
      </c>
      <c r="B7683" s="68">
        <f>RANK('Q4.a.i'!B7685,'Q4.a.i'!B$22:B$10021)</f>
        <v>8674</v>
      </c>
      <c r="C7683" s="68">
        <f>RANK('Q4.a.i'!C7685,'Q4.a.i'!C$22:C$10021)</f>
        <v>143</v>
      </c>
      <c r="D7683" s="68">
        <f>RANK('Q4.a.i'!D7685,'Q4.a.i'!D$22:D$10021)</f>
        <v>3121</v>
      </c>
      <c r="E7683" s="68">
        <f>RANK('Q4.a.i'!E7685,'Q4.a.i'!E$22:E$10021)</f>
        <v>3911</v>
      </c>
    </row>
    <row r="7684" spans="1:5">
      <c r="A7684" s="61">
        <v>7665</v>
      </c>
      <c r="B7684" s="68">
        <f>RANK('Q4.a.i'!B7686,'Q4.a.i'!B$22:B$10021)</f>
        <v>2995</v>
      </c>
      <c r="C7684" s="68">
        <f>RANK('Q4.a.i'!C7686,'Q4.a.i'!C$22:C$10021)</f>
        <v>5074</v>
      </c>
      <c r="D7684" s="68">
        <f>RANK('Q4.a.i'!D7686,'Q4.a.i'!D$22:D$10021)</f>
        <v>1976</v>
      </c>
      <c r="E7684" s="68">
        <f>RANK('Q4.a.i'!E7686,'Q4.a.i'!E$22:E$10021)</f>
        <v>3911</v>
      </c>
    </row>
    <row r="7685" spans="1:5">
      <c r="A7685" s="61">
        <v>7666</v>
      </c>
      <c r="B7685" s="68">
        <f>RANK('Q4.a.i'!B7687,'Q4.a.i'!B$22:B$10021)</f>
        <v>3850</v>
      </c>
      <c r="C7685" s="68">
        <f>RANK('Q4.a.i'!C7687,'Q4.a.i'!C$22:C$10021)</f>
        <v>8594</v>
      </c>
      <c r="D7685" s="68">
        <f>RANK('Q4.a.i'!D7687,'Q4.a.i'!D$22:D$10021)</f>
        <v>5640</v>
      </c>
      <c r="E7685" s="68">
        <f>RANK('Q4.a.i'!E7687,'Q4.a.i'!E$22:E$10021)</f>
        <v>1598</v>
      </c>
    </row>
    <row r="7686" spans="1:5">
      <c r="A7686" s="61">
        <v>7667</v>
      </c>
      <c r="B7686" s="68">
        <f>RANK('Q4.a.i'!B7688,'Q4.a.i'!B$22:B$10021)</f>
        <v>3905</v>
      </c>
      <c r="C7686" s="68">
        <f>RANK('Q4.a.i'!C7688,'Q4.a.i'!C$22:C$10021)</f>
        <v>4745</v>
      </c>
      <c r="D7686" s="68">
        <f>RANK('Q4.a.i'!D7688,'Q4.a.i'!D$22:D$10021)</f>
        <v>9987</v>
      </c>
      <c r="E7686" s="68">
        <f>RANK('Q4.a.i'!E7688,'Q4.a.i'!E$22:E$10021)</f>
        <v>3911</v>
      </c>
    </row>
    <row r="7687" spans="1:5">
      <c r="A7687" s="61">
        <v>7668</v>
      </c>
      <c r="B7687" s="68">
        <f>RANK('Q4.a.i'!B7689,'Q4.a.i'!B$22:B$10021)</f>
        <v>7965</v>
      </c>
      <c r="C7687" s="68">
        <f>RANK('Q4.a.i'!C7689,'Q4.a.i'!C$22:C$10021)</f>
        <v>5918</v>
      </c>
      <c r="D7687" s="68">
        <f>RANK('Q4.a.i'!D7689,'Q4.a.i'!D$22:D$10021)</f>
        <v>6360</v>
      </c>
      <c r="E7687" s="68">
        <f>RANK('Q4.a.i'!E7689,'Q4.a.i'!E$22:E$10021)</f>
        <v>3911</v>
      </c>
    </row>
    <row r="7688" spans="1:5">
      <c r="A7688" s="61">
        <v>7669</v>
      </c>
      <c r="B7688" s="68">
        <f>RANK('Q4.a.i'!B7690,'Q4.a.i'!B$22:B$10021)</f>
        <v>2579</v>
      </c>
      <c r="C7688" s="68">
        <f>RANK('Q4.a.i'!C7690,'Q4.a.i'!C$22:C$10021)</f>
        <v>8162</v>
      </c>
      <c r="D7688" s="68">
        <f>RANK('Q4.a.i'!D7690,'Q4.a.i'!D$22:D$10021)</f>
        <v>7007</v>
      </c>
      <c r="E7688" s="68">
        <f>RANK('Q4.a.i'!E7690,'Q4.a.i'!E$22:E$10021)</f>
        <v>3519</v>
      </c>
    </row>
    <row r="7689" spans="1:5">
      <c r="A7689" s="61">
        <v>7670</v>
      </c>
      <c r="B7689" s="68">
        <f>RANK('Q4.a.i'!B7691,'Q4.a.i'!B$22:B$10021)</f>
        <v>6293</v>
      </c>
      <c r="C7689" s="68">
        <f>RANK('Q4.a.i'!C7691,'Q4.a.i'!C$22:C$10021)</f>
        <v>5314</v>
      </c>
      <c r="D7689" s="68">
        <f>RANK('Q4.a.i'!D7691,'Q4.a.i'!D$22:D$10021)</f>
        <v>9567</v>
      </c>
      <c r="E7689" s="68">
        <f>RANK('Q4.a.i'!E7691,'Q4.a.i'!E$22:E$10021)</f>
        <v>3911</v>
      </c>
    </row>
    <row r="7690" spans="1:5">
      <c r="A7690" s="61">
        <v>7671</v>
      </c>
      <c r="B7690" s="68">
        <f>RANK('Q4.a.i'!B7692,'Q4.a.i'!B$22:B$10021)</f>
        <v>4758</v>
      </c>
      <c r="C7690" s="68">
        <f>RANK('Q4.a.i'!C7692,'Q4.a.i'!C$22:C$10021)</f>
        <v>876</v>
      </c>
      <c r="D7690" s="68">
        <f>RANK('Q4.a.i'!D7692,'Q4.a.i'!D$22:D$10021)</f>
        <v>8942</v>
      </c>
      <c r="E7690" s="68">
        <f>RANK('Q4.a.i'!E7692,'Q4.a.i'!E$22:E$10021)</f>
        <v>3911</v>
      </c>
    </row>
    <row r="7691" spans="1:5">
      <c r="A7691" s="61">
        <v>7672</v>
      </c>
      <c r="B7691" s="68">
        <f>RANK('Q4.a.i'!B7693,'Q4.a.i'!B$22:B$10021)</f>
        <v>65</v>
      </c>
      <c r="C7691" s="68">
        <f>RANK('Q4.a.i'!C7693,'Q4.a.i'!C$22:C$10021)</f>
        <v>7082</v>
      </c>
      <c r="D7691" s="68">
        <f>RANK('Q4.a.i'!D7693,'Q4.a.i'!D$22:D$10021)</f>
        <v>9714</v>
      </c>
      <c r="E7691" s="68">
        <f>RANK('Q4.a.i'!E7693,'Q4.a.i'!E$22:E$10021)</f>
        <v>3911</v>
      </c>
    </row>
    <row r="7692" spans="1:5">
      <c r="A7692" s="61">
        <v>7673</v>
      </c>
      <c r="B7692" s="68">
        <f>RANK('Q4.a.i'!B7694,'Q4.a.i'!B$22:B$10021)</f>
        <v>4969</v>
      </c>
      <c r="C7692" s="68">
        <f>RANK('Q4.a.i'!C7694,'Q4.a.i'!C$22:C$10021)</f>
        <v>9814</v>
      </c>
      <c r="D7692" s="68">
        <f>RANK('Q4.a.i'!D7694,'Q4.a.i'!D$22:D$10021)</f>
        <v>5572</v>
      </c>
      <c r="E7692" s="68">
        <f>RANK('Q4.a.i'!E7694,'Q4.a.i'!E$22:E$10021)</f>
        <v>3911</v>
      </c>
    </row>
    <row r="7693" spans="1:5">
      <c r="A7693" s="61">
        <v>7674</v>
      </c>
      <c r="B7693" s="68">
        <f>RANK('Q4.a.i'!B7695,'Q4.a.i'!B$22:B$10021)</f>
        <v>4056</v>
      </c>
      <c r="C7693" s="68">
        <f>RANK('Q4.a.i'!C7695,'Q4.a.i'!C$22:C$10021)</f>
        <v>3849</v>
      </c>
      <c r="D7693" s="68">
        <f>RANK('Q4.a.i'!D7695,'Q4.a.i'!D$22:D$10021)</f>
        <v>3425</v>
      </c>
      <c r="E7693" s="68">
        <f>RANK('Q4.a.i'!E7695,'Q4.a.i'!E$22:E$10021)</f>
        <v>3911</v>
      </c>
    </row>
    <row r="7694" spans="1:5">
      <c r="A7694" s="61">
        <v>7675</v>
      </c>
      <c r="B7694" s="68">
        <f>RANK('Q4.a.i'!B7696,'Q4.a.i'!B$22:B$10021)</f>
        <v>9542</v>
      </c>
      <c r="C7694" s="68">
        <f>RANK('Q4.a.i'!C7696,'Q4.a.i'!C$22:C$10021)</f>
        <v>4484</v>
      </c>
      <c r="D7694" s="68">
        <f>RANK('Q4.a.i'!D7696,'Q4.a.i'!D$22:D$10021)</f>
        <v>8535</v>
      </c>
      <c r="E7694" s="68">
        <f>RANK('Q4.a.i'!E7696,'Q4.a.i'!E$22:E$10021)</f>
        <v>3911</v>
      </c>
    </row>
    <row r="7695" spans="1:5">
      <c r="A7695" s="61">
        <v>7676</v>
      </c>
      <c r="B7695" s="68">
        <f>RANK('Q4.a.i'!B7697,'Q4.a.i'!B$22:B$10021)</f>
        <v>7263</v>
      </c>
      <c r="C7695" s="68">
        <f>RANK('Q4.a.i'!C7697,'Q4.a.i'!C$22:C$10021)</f>
        <v>4978</v>
      </c>
      <c r="D7695" s="68">
        <f>RANK('Q4.a.i'!D7697,'Q4.a.i'!D$22:D$10021)</f>
        <v>7253</v>
      </c>
      <c r="E7695" s="68">
        <f>RANK('Q4.a.i'!E7697,'Q4.a.i'!E$22:E$10021)</f>
        <v>3911</v>
      </c>
    </row>
    <row r="7696" spans="1:5">
      <c r="A7696" s="61">
        <v>7677</v>
      </c>
      <c r="B7696" s="68">
        <f>RANK('Q4.a.i'!B7698,'Q4.a.i'!B$22:B$10021)</f>
        <v>2013</v>
      </c>
      <c r="C7696" s="68">
        <f>RANK('Q4.a.i'!C7698,'Q4.a.i'!C$22:C$10021)</f>
        <v>8066</v>
      </c>
      <c r="D7696" s="68">
        <f>RANK('Q4.a.i'!D7698,'Q4.a.i'!D$22:D$10021)</f>
        <v>9901</v>
      </c>
      <c r="E7696" s="68">
        <f>RANK('Q4.a.i'!E7698,'Q4.a.i'!E$22:E$10021)</f>
        <v>3911</v>
      </c>
    </row>
    <row r="7697" spans="1:5">
      <c r="A7697" s="61">
        <v>7678</v>
      </c>
      <c r="B7697" s="68">
        <f>RANK('Q4.a.i'!B7699,'Q4.a.i'!B$22:B$10021)</f>
        <v>257</v>
      </c>
      <c r="C7697" s="68">
        <f>RANK('Q4.a.i'!C7699,'Q4.a.i'!C$22:C$10021)</f>
        <v>6760</v>
      </c>
      <c r="D7697" s="68">
        <f>RANK('Q4.a.i'!D7699,'Q4.a.i'!D$22:D$10021)</f>
        <v>592</v>
      </c>
      <c r="E7697" s="68">
        <f>RANK('Q4.a.i'!E7699,'Q4.a.i'!E$22:E$10021)</f>
        <v>737</v>
      </c>
    </row>
    <row r="7698" spans="1:5">
      <c r="A7698" s="61">
        <v>7679</v>
      </c>
      <c r="B7698" s="68">
        <f>RANK('Q4.a.i'!B7700,'Q4.a.i'!B$22:B$10021)</f>
        <v>489</v>
      </c>
      <c r="C7698" s="68">
        <f>RANK('Q4.a.i'!C7700,'Q4.a.i'!C$22:C$10021)</f>
        <v>2</v>
      </c>
      <c r="D7698" s="68">
        <f>RANK('Q4.a.i'!D7700,'Q4.a.i'!D$22:D$10021)</f>
        <v>1848</v>
      </c>
      <c r="E7698" s="68">
        <f>RANK('Q4.a.i'!E7700,'Q4.a.i'!E$22:E$10021)</f>
        <v>1594</v>
      </c>
    </row>
    <row r="7699" spans="1:5">
      <c r="A7699" s="61">
        <v>7680</v>
      </c>
      <c r="B7699" s="68">
        <f>RANK('Q4.a.i'!B7701,'Q4.a.i'!B$22:B$10021)</f>
        <v>7918</v>
      </c>
      <c r="C7699" s="68">
        <f>RANK('Q4.a.i'!C7701,'Q4.a.i'!C$22:C$10021)</f>
        <v>3626</v>
      </c>
      <c r="D7699" s="68">
        <f>RANK('Q4.a.i'!D7701,'Q4.a.i'!D$22:D$10021)</f>
        <v>2788</v>
      </c>
      <c r="E7699" s="68">
        <f>RANK('Q4.a.i'!E7701,'Q4.a.i'!E$22:E$10021)</f>
        <v>3911</v>
      </c>
    </row>
    <row r="7700" spans="1:5">
      <c r="A7700" s="61">
        <v>7681</v>
      </c>
      <c r="B7700" s="68">
        <f>RANK('Q4.a.i'!B7702,'Q4.a.i'!B$22:B$10021)</f>
        <v>8656</v>
      </c>
      <c r="C7700" s="68">
        <f>RANK('Q4.a.i'!C7702,'Q4.a.i'!C$22:C$10021)</f>
        <v>4822</v>
      </c>
      <c r="D7700" s="68">
        <f>RANK('Q4.a.i'!D7702,'Q4.a.i'!D$22:D$10021)</f>
        <v>6741</v>
      </c>
      <c r="E7700" s="68">
        <f>RANK('Q4.a.i'!E7702,'Q4.a.i'!E$22:E$10021)</f>
        <v>3911</v>
      </c>
    </row>
    <row r="7701" spans="1:5">
      <c r="A7701" s="61">
        <v>7682</v>
      </c>
      <c r="B7701" s="68">
        <f>RANK('Q4.a.i'!B7703,'Q4.a.i'!B$22:B$10021)</f>
        <v>5013</v>
      </c>
      <c r="C7701" s="68">
        <f>RANK('Q4.a.i'!C7703,'Q4.a.i'!C$22:C$10021)</f>
        <v>6601</v>
      </c>
      <c r="D7701" s="68">
        <f>RANK('Q4.a.i'!D7703,'Q4.a.i'!D$22:D$10021)</f>
        <v>1762</v>
      </c>
      <c r="E7701" s="68">
        <f>RANK('Q4.a.i'!E7703,'Q4.a.i'!E$22:E$10021)</f>
        <v>3911</v>
      </c>
    </row>
    <row r="7702" spans="1:5">
      <c r="A7702" s="61">
        <v>7683</v>
      </c>
      <c r="B7702" s="68">
        <f>RANK('Q4.a.i'!B7704,'Q4.a.i'!B$22:B$10021)</f>
        <v>557</v>
      </c>
      <c r="C7702" s="68">
        <f>RANK('Q4.a.i'!C7704,'Q4.a.i'!C$22:C$10021)</f>
        <v>6394</v>
      </c>
      <c r="D7702" s="68">
        <f>RANK('Q4.a.i'!D7704,'Q4.a.i'!D$22:D$10021)</f>
        <v>5384</v>
      </c>
      <c r="E7702" s="68">
        <f>RANK('Q4.a.i'!E7704,'Q4.a.i'!E$22:E$10021)</f>
        <v>3911</v>
      </c>
    </row>
    <row r="7703" spans="1:5">
      <c r="A7703" s="61">
        <v>7684</v>
      </c>
      <c r="B7703" s="68">
        <f>RANK('Q4.a.i'!B7705,'Q4.a.i'!B$22:B$10021)</f>
        <v>4880</v>
      </c>
      <c r="C7703" s="68">
        <f>RANK('Q4.a.i'!C7705,'Q4.a.i'!C$22:C$10021)</f>
        <v>9509</v>
      </c>
      <c r="D7703" s="68">
        <f>RANK('Q4.a.i'!D7705,'Q4.a.i'!D$22:D$10021)</f>
        <v>4035</v>
      </c>
      <c r="E7703" s="68">
        <f>RANK('Q4.a.i'!E7705,'Q4.a.i'!E$22:E$10021)</f>
        <v>3911</v>
      </c>
    </row>
    <row r="7704" spans="1:5">
      <c r="A7704" s="61">
        <v>7685</v>
      </c>
      <c r="B7704" s="68">
        <f>RANK('Q4.a.i'!B7706,'Q4.a.i'!B$22:B$10021)</f>
        <v>1930</v>
      </c>
      <c r="C7704" s="68">
        <f>RANK('Q4.a.i'!C7706,'Q4.a.i'!C$22:C$10021)</f>
        <v>6587</v>
      </c>
      <c r="D7704" s="68">
        <f>RANK('Q4.a.i'!D7706,'Q4.a.i'!D$22:D$10021)</f>
        <v>2347</v>
      </c>
      <c r="E7704" s="68">
        <f>RANK('Q4.a.i'!E7706,'Q4.a.i'!E$22:E$10021)</f>
        <v>1426</v>
      </c>
    </row>
    <row r="7705" spans="1:5">
      <c r="A7705" s="61">
        <v>7686</v>
      </c>
      <c r="B7705" s="68">
        <f>RANK('Q4.a.i'!B7707,'Q4.a.i'!B$22:B$10021)</f>
        <v>5029</v>
      </c>
      <c r="C7705" s="68">
        <f>RANK('Q4.a.i'!C7707,'Q4.a.i'!C$22:C$10021)</f>
        <v>141</v>
      </c>
      <c r="D7705" s="68">
        <f>RANK('Q4.a.i'!D7707,'Q4.a.i'!D$22:D$10021)</f>
        <v>2649</v>
      </c>
      <c r="E7705" s="68">
        <f>RANK('Q4.a.i'!E7707,'Q4.a.i'!E$22:E$10021)</f>
        <v>3911</v>
      </c>
    </row>
    <row r="7706" spans="1:5">
      <c r="A7706" s="61">
        <v>7687</v>
      </c>
      <c r="B7706" s="68">
        <f>RANK('Q4.a.i'!B7708,'Q4.a.i'!B$22:B$10021)</f>
        <v>1318</v>
      </c>
      <c r="C7706" s="68">
        <f>RANK('Q4.a.i'!C7708,'Q4.a.i'!C$22:C$10021)</f>
        <v>3670</v>
      </c>
      <c r="D7706" s="68">
        <f>RANK('Q4.a.i'!D7708,'Q4.a.i'!D$22:D$10021)</f>
        <v>1653</v>
      </c>
      <c r="E7706" s="68">
        <f>RANK('Q4.a.i'!E7708,'Q4.a.i'!E$22:E$10021)</f>
        <v>3485</v>
      </c>
    </row>
    <row r="7707" spans="1:5">
      <c r="A7707" s="61">
        <v>7688</v>
      </c>
      <c r="B7707" s="68">
        <f>RANK('Q4.a.i'!B7709,'Q4.a.i'!B$22:B$10021)</f>
        <v>3866</v>
      </c>
      <c r="C7707" s="68">
        <f>RANK('Q4.a.i'!C7709,'Q4.a.i'!C$22:C$10021)</f>
        <v>1317</v>
      </c>
      <c r="D7707" s="68">
        <f>RANK('Q4.a.i'!D7709,'Q4.a.i'!D$22:D$10021)</f>
        <v>3064</v>
      </c>
      <c r="E7707" s="68">
        <f>RANK('Q4.a.i'!E7709,'Q4.a.i'!E$22:E$10021)</f>
        <v>3911</v>
      </c>
    </row>
    <row r="7708" spans="1:5">
      <c r="A7708" s="61">
        <v>7689</v>
      </c>
      <c r="B7708" s="68">
        <f>RANK('Q4.a.i'!B7710,'Q4.a.i'!B$22:B$10021)</f>
        <v>4201</v>
      </c>
      <c r="C7708" s="68">
        <f>RANK('Q4.a.i'!C7710,'Q4.a.i'!C$22:C$10021)</f>
        <v>2096</v>
      </c>
      <c r="D7708" s="68">
        <f>RANK('Q4.a.i'!D7710,'Q4.a.i'!D$22:D$10021)</f>
        <v>3739</v>
      </c>
      <c r="E7708" s="68">
        <f>RANK('Q4.a.i'!E7710,'Q4.a.i'!E$22:E$10021)</f>
        <v>2883</v>
      </c>
    </row>
    <row r="7709" spans="1:5">
      <c r="A7709" s="61">
        <v>7690</v>
      </c>
      <c r="B7709" s="68">
        <f>RANK('Q4.a.i'!B7711,'Q4.a.i'!B$22:B$10021)</f>
        <v>507</v>
      </c>
      <c r="C7709" s="68">
        <f>RANK('Q4.a.i'!C7711,'Q4.a.i'!C$22:C$10021)</f>
        <v>4345</v>
      </c>
      <c r="D7709" s="68">
        <f>RANK('Q4.a.i'!D7711,'Q4.a.i'!D$22:D$10021)</f>
        <v>712</v>
      </c>
      <c r="E7709" s="68">
        <f>RANK('Q4.a.i'!E7711,'Q4.a.i'!E$22:E$10021)</f>
        <v>1757</v>
      </c>
    </row>
    <row r="7710" spans="1:5">
      <c r="A7710" s="61">
        <v>7691</v>
      </c>
      <c r="B7710" s="68">
        <f>RANK('Q4.a.i'!B7712,'Q4.a.i'!B$22:B$10021)</f>
        <v>5233</v>
      </c>
      <c r="C7710" s="68">
        <f>RANK('Q4.a.i'!C7712,'Q4.a.i'!C$22:C$10021)</f>
        <v>6863</v>
      </c>
      <c r="D7710" s="68">
        <f>RANK('Q4.a.i'!D7712,'Q4.a.i'!D$22:D$10021)</f>
        <v>5426</v>
      </c>
      <c r="E7710" s="68">
        <f>RANK('Q4.a.i'!E7712,'Q4.a.i'!E$22:E$10021)</f>
        <v>1921</v>
      </c>
    </row>
    <row r="7711" spans="1:5">
      <c r="A7711" s="61">
        <v>7692</v>
      </c>
      <c r="B7711" s="68">
        <f>RANK('Q4.a.i'!B7713,'Q4.a.i'!B$22:B$10021)</f>
        <v>8060</v>
      </c>
      <c r="C7711" s="68">
        <f>RANK('Q4.a.i'!C7713,'Q4.a.i'!C$22:C$10021)</f>
        <v>6869</v>
      </c>
      <c r="D7711" s="68">
        <f>RANK('Q4.a.i'!D7713,'Q4.a.i'!D$22:D$10021)</f>
        <v>4107</v>
      </c>
      <c r="E7711" s="68">
        <f>RANK('Q4.a.i'!E7713,'Q4.a.i'!E$22:E$10021)</f>
        <v>1584</v>
      </c>
    </row>
    <row r="7712" spans="1:5">
      <c r="A7712" s="61">
        <v>7693</v>
      </c>
      <c r="B7712" s="68">
        <f>RANK('Q4.a.i'!B7714,'Q4.a.i'!B$22:B$10021)</f>
        <v>2495</v>
      </c>
      <c r="C7712" s="68">
        <f>RANK('Q4.a.i'!C7714,'Q4.a.i'!C$22:C$10021)</f>
        <v>3937</v>
      </c>
      <c r="D7712" s="68">
        <f>RANK('Q4.a.i'!D7714,'Q4.a.i'!D$22:D$10021)</f>
        <v>2988</v>
      </c>
      <c r="E7712" s="68">
        <f>RANK('Q4.a.i'!E7714,'Q4.a.i'!E$22:E$10021)</f>
        <v>415</v>
      </c>
    </row>
    <row r="7713" spans="1:5">
      <c r="A7713" s="61">
        <v>7694</v>
      </c>
      <c r="B7713" s="68">
        <f>RANK('Q4.a.i'!B7715,'Q4.a.i'!B$22:B$10021)</f>
        <v>454</v>
      </c>
      <c r="C7713" s="68">
        <f>RANK('Q4.a.i'!C7715,'Q4.a.i'!C$22:C$10021)</f>
        <v>6400</v>
      </c>
      <c r="D7713" s="68">
        <f>RANK('Q4.a.i'!D7715,'Q4.a.i'!D$22:D$10021)</f>
        <v>9777</v>
      </c>
      <c r="E7713" s="68">
        <f>RANK('Q4.a.i'!E7715,'Q4.a.i'!E$22:E$10021)</f>
        <v>3911</v>
      </c>
    </row>
    <row r="7714" spans="1:5">
      <c r="A7714" s="61">
        <v>7695</v>
      </c>
      <c r="B7714" s="68">
        <f>RANK('Q4.a.i'!B7716,'Q4.a.i'!B$22:B$10021)</f>
        <v>6708</v>
      </c>
      <c r="C7714" s="68">
        <f>RANK('Q4.a.i'!C7716,'Q4.a.i'!C$22:C$10021)</f>
        <v>988</v>
      </c>
      <c r="D7714" s="68">
        <f>RANK('Q4.a.i'!D7716,'Q4.a.i'!D$22:D$10021)</f>
        <v>1982</v>
      </c>
      <c r="E7714" s="68">
        <f>RANK('Q4.a.i'!E7716,'Q4.a.i'!E$22:E$10021)</f>
        <v>3911</v>
      </c>
    </row>
    <row r="7715" spans="1:5">
      <c r="A7715" s="61">
        <v>7696</v>
      </c>
      <c r="B7715" s="68">
        <f>RANK('Q4.a.i'!B7717,'Q4.a.i'!B$22:B$10021)</f>
        <v>9577</v>
      </c>
      <c r="C7715" s="68">
        <f>RANK('Q4.a.i'!C7717,'Q4.a.i'!C$22:C$10021)</f>
        <v>2402</v>
      </c>
      <c r="D7715" s="68">
        <f>RANK('Q4.a.i'!D7717,'Q4.a.i'!D$22:D$10021)</f>
        <v>6405</v>
      </c>
      <c r="E7715" s="68">
        <f>RANK('Q4.a.i'!E7717,'Q4.a.i'!E$22:E$10021)</f>
        <v>3911</v>
      </c>
    </row>
    <row r="7716" spans="1:5">
      <c r="A7716" s="61">
        <v>7697</v>
      </c>
      <c r="B7716" s="68">
        <f>RANK('Q4.a.i'!B7718,'Q4.a.i'!B$22:B$10021)</f>
        <v>7258</v>
      </c>
      <c r="C7716" s="68">
        <f>RANK('Q4.a.i'!C7718,'Q4.a.i'!C$22:C$10021)</f>
        <v>7658</v>
      </c>
      <c r="D7716" s="68">
        <f>RANK('Q4.a.i'!D7718,'Q4.a.i'!D$22:D$10021)</f>
        <v>9372</v>
      </c>
      <c r="E7716" s="68">
        <f>RANK('Q4.a.i'!E7718,'Q4.a.i'!E$22:E$10021)</f>
        <v>3911</v>
      </c>
    </row>
    <row r="7717" spans="1:5">
      <c r="A7717" s="61">
        <v>7698</v>
      </c>
      <c r="B7717" s="68">
        <f>RANK('Q4.a.i'!B7719,'Q4.a.i'!B$22:B$10021)</f>
        <v>8066</v>
      </c>
      <c r="C7717" s="68">
        <f>RANK('Q4.a.i'!C7719,'Q4.a.i'!C$22:C$10021)</f>
        <v>6505</v>
      </c>
      <c r="D7717" s="68">
        <f>RANK('Q4.a.i'!D7719,'Q4.a.i'!D$22:D$10021)</f>
        <v>8237</v>
      </c>
      <c r="E7717" s="68">
        <f>RANK('Q4.a.i'!E7719,'Q4.a.i'!E$22:E$10021)</f>
        <v>3911</v>
      </c>
    </row>
    <row r="7718" spans="1:5">
      <c r="A7718" s="61">
        <v>7699</v>
      </c>
      <c r="B7718" s="68">
        <f>RANK('Q4.a.i'!B7720,'Q4.a.i'!B$22:B$10021)</f>
        <v>67</v>
      </c>
      <c r="C7718" s="68">
        <f>RANK('Q4.a.i'!C7720,'Q4.a.i'!C$22:C$10021)</f>
        <v>7014</v>
      </c>
      <c r="D7718" s="68">
        <f>RANK('Q4.a.i'!D7720,'Q4.a.i'!D$22:D$10021)</f>
        <v>737</v>
      </c>
      <c r="E7718" s="68">
        <f>RANK('Q4.a.i'!E7720,'Q4.a.i'!E$22:E$10021)</f>
        <v>3911</v>
      </c>
    </row>
    <row r="7719" spans="1:5">
      <c r="A7719" s="61">
        <v>7700</v>
      </c>
      <c r="B7719" s="68">
        <f>RANK('Q4.a.i'!B7721,'Q4.a.i'!B$22:B$10021)</f>
        <v>883</v>
      </c>
      <c r="C7719" s="68">
        <f>RANK('Q4.a.i'!C7721,'Q4.a.i'!C$22:C$10021)</f>
        <v>829</v>
      </c>
      <c r="D7719" s="68">
        <f>RANK('Q4.a.i'!D7721,'Q4.a.i'!D$22:D$10021)</f>
        <v>9858</v>
      </c>
      <c r="E7719" s="68">
        <f>RANK('Q4.a.i'!E7721,'Q4.a.i'!E$22:E$10021)</f>
        <v>3911</v>
      </c>
    </row>
    <row r="7720" spans="1:5">
      <c r="A7720" s="61">
        <v>7701</v>
      </c>
      <c r="B7720" s="68">
        <f>RANK('Q4.a.i'!B7722,'Q4.a.i'!B$22:B$10021)</f>
        <v>2257</v>
      </c>
      <c r="C7720" s="68">
        <f>RANK('Q4.a.i'!C7722,'Q4.a.i'!C$22:C$10021)</f>
        <v>3843</v>
      </c>
      <c r="D7720" s="68">
        <f>RANK('Q4.a.i'!D7722,'Q4.a.i'!D$22:D$10021)</f>
        <v>1435</v>
      </c>
      <c r="E7720" s="68">
        <f>RANK('Q4.a.i'!E7722,'Q4.a.i'!E$22:E$10021)</f>
        <v>3911</v>
      </c>
    </row>
    <row r="7721" spans="1:5">
      <c r="A7721" s="61">
        <v>7702</v>
      </c>
      <c r="B7721" s="68">
        <f>RANK('Q4.a.i'!B7723,'Q4.a.i'!B$22:B$10021)</f>
        <v>9866</v>
      </c>
      <c r="C7721" s="68">
        <f>RANK('Q4.a.i'!C7723,'Q4.a.i'!C$22:C$10021)</f>
        <v>1954</v>
      </c>
      <c r="D7721" s="68">
        <f>RANK('Q4.a.i'!D7723,'Q4.a.i'!D$22:D$10021)</f>
        <v>2829</v>
      </c>
      <c r="E7721" s="68">
        <f>RANK('Q4.a.i'!E7723,'Q4.a.i'!E$22:E$10021)</f>
        <v>944</v>
      </c>
    </row>
    <row r="7722" spans="1:5">
      <c r="A7722" s="61">
        <v>7703</v>
      </c>
      <c r="B7722" s="68">
        <f>RANK('Q4.a.i'!B7724,'Q4.a.i'!B$22:B$10021)</f>
        <v>6668</v>
      </c>
      <c r="C7722" s="68">
        <f>RANK('Q4.a.i'!C7724,'Q4.a.i'!C$22:C$10021)</f>
        <v>3912</v>
      </c>
      <c r="D7722" s="68">
        <f>RANK('Q4.a.i'!D7724,'Q4.a.i'!D$22:D$10021)</f>
        <v>928</v>
      </c>
      <c r="E7722" s="68">
        <f>RANK('Q4.a.i'!E7724,'Q4.a.i'!E$22:E$10021)</f>
        <v>3394</v>
      </c>
    </row>
    <row r="7723" spans="1:5">
      <c r="A7723" s="61">
        <v>7704</v>
      </c>
      <c r="B7723" s="68">
        <f>RANK('Q4.a.i'!B7725,'Q4.a.i'!B$22:B$10021)</f>
        <v>2619</v>
      </c>
      <c r="C7723" s="68">
        <f>RANK('Q4.a.i'!C7725,'Q4.a.i'!C$22:C$10021)</f>
        <v>5530</v>
      </c>
      <c r="D7723" s="68">
        <f>RANK('Q4.a.i'!D7725,'Q4.a.i'!D$22:D$10021)</f>
        <v>8280</v>
      </c>
      <c r="E7723" s="68">
        <f>RANK('Q4.a.i'!E7725,'Q4.a.i'!E$22:E$10021)</f>
        <v>3911</v>
      </c>
    </row>
    <row r="7724" spans="1:5">
      <c r="A7724" s="61">
        <v>7705</v>
      </c>
      <c r="B7724" s="68">
        <f>RANK('Q4.a.i'!B7726,'Q4.a.i'!B$22:B$10021)</f>
        <v>8822</v>
      </c>
      <c r="C7724" s="68">
        <f>RANK('Q4.a.i'!C7726,'Q4.a.i'!C$22:C$10021)</f>
        <v>7508</v>
      </c>
      <c r="D7724" s="68">
        <f>RANK('Q4.a.i'!D7726,'Q4.a.i'!D$22:D$10021)</f>
        <v>7619</v>
      </c>
      <c r="E7724" s="68">
        <f>RANK('Q4.a.i'!E7726,'Q4.a.i'!E$22:E$10021)</f>
        <v>3911</v>
      </c>
    </row>
    <row r="7725" spans="1:5">
      <c r="A7725" s="61">
        <v>7706</v>
      </c>
      <c r="B7725" s="68">
        <f>RANK('Q4.a.i'!B7727,'Q4.a.i'!B$22:B$10021)</f>
        <v>5578</v>
      </c>
      <c r="C7725" s="68">
        <f>RANK('Q4.a.i'!C7727,'Q4.a.i'!C$22:C$10021)</f>
        <v>6038</v>
      </c>
      <c r="D7725" s="68">
        <f>RANK('Q4.a.i'!D7727,'Q4.a.i'!D$22:D$10021)</f>
        <v>937</v>
      </c>
      <c r="E7725" s="68">
        <f>RANK('Q4.a.i'!E7727,'Q4.a.i'!E$22:E$10021)</f>
        <v>3911</v>
      </c>
    </row>
    <row r="7726" spans="1:5">
      <c r="A7726" s="61">
        <v>7707</v>
      </c>
      <c r="B7726" s="68">
        <f>RANK('Q4.a.i'!B7728,'Q4.a.i'!B$22:B$10021)</f>
        <v>6428</v>
      </c>
      <c r="C7726" s="68">
        <f>RANK('Q4.a.i'!C7728,'Q4.a.i'!C$22:C$10021)</f>
        <v>1465</v>
      </c>
      <c r="D7726" s="68">
        <f>RANK('Q4.a.i'!D7728,'Q4.a.i'!D$22:D$10021)</f>
        <v>9816</v>
      </c>
      <c r="E7726" s="68">
        <f>RANK('Q4.a.i'!E7728,'Q4.a.i'!E$22:E$10021)</f>
        <v>3911</v>
      </c>
    </row>
    <row r="7727" spans="1:5">
      <c r="A7727" s="61">
        <v>7708</v>
      </c>
      <c r="B7727" s="68">
        <f>RANK('Q4.a.i'!B7729,'Q4.a.i'!B$22:B$10021)</f>
        <v>9870</v>
      </c>
      <c r="C7727" s="68">
        <f>RANK('Q4.a.i'!C7729,'Q4.a.i'!C$22:C$10021)</f>
        <v>5673</v>
      </c>
      <c r="D7727" s="68">
        <f>RANK('Q4.a.i'!D7729,'Q4.a.i'!D$22:D$10021)</f>
        <v>1709</v>
      </c>
      <c r="E7727" s="68">
        <f>RANK('Q4.a.i'!E7729,'Q4.a.i'!E$22:E$10021)</f>
        <v>279</v>
      </c>
    </row>
    <row r="7728" spans="1:5">
      <c r="A7728" s="61">
        <v>7709</v>
      </c>
      <c r="B7728" s="68">
        <f>RANK('Q4.a.i'!B7730,'Q4.a.i'!B$22:B$10021)</f>
        <v>4777</v>
      </c>
      <c r="C7728" s="68">
        <f>RANK('Q4.a.i'!C7730,'Q4.a.i'!C$22:C$10021)</f>
        <v>6209</v>
      </c>
      <c r="D7728" s="68">
        <f>RANK('Q4.a.i'!D7730,'Q4.a.i'!D$22:D$10021)</f>
        <v>3473</v>
      </c>
      <c r="E7728" s="68">
        <f>RANK('Q4.a.i'!E7730,'Q4.a.i'!E$22:E$10021)</f>
        <v>3911</v>
      </c>
    </row>
    <row r="7729" spans="1:5">
      <c r="A7729" s="61">
        <v>7710</v>
      </c>
      <c r="B7729" s="68">
        <f>RANK('Q4.a.i'!B7731,'Q4.a.i'!B$22:B$10021)</f>
        <v>931</v>
      </c>
      <c r="C7729" s="68">
        <f>RANK('Q4.a.i'!C7731,'Q4.a.i'!C$22:C$10021)</f>
        <v>1523</v>
      </c>
      <c r="D7729" s="68">
        <f>RANK('Q4.a.i'!D7731,'Q4.a.i'!D$22:D$10021)</f>
        <v>3126</v>
      </c>
      <c r="E7729" s="68">
        <f>RANK('Q4.a.i'!E7731,'Q4.a.i'!E$22:E$10021)</f>
        <v>3911</v>
      </c>
    </row>
    <row r="7730" spans="1:5">
      <c r="A7730" s="61">
        <v>7711</v>
      </c>
      <c r="B7730" s="68">
        <f>RANK('Q4.a.i'!B7732,'Q4.a.i'!B$22:B$10021)</f>
        <v>7609</v>
      </c>
      <c r="C7730" s="68">
        <f>RANK('Q4.a.i'!C7732,'Q4.a.i'!C$22:C$10021)</f>
        <v>854</v>
      </c>
      <c r="D7730" s="68">
        <f>RANK('Q4.a.i'!D7732,'Q4.a.i'!D$22:D$10021)</f>
        <v>3119</v>
      </c>
      <c r="E7730" s="68">
        <f>RANK('Q4.a.i'!E7732,'Q4.a.i'!E$22:E$10021)</f>
        <v>3901</v>
      </c>
    </row>
    <row r="7731" spans="1:5">
      <c r="A7731" s="61">
        <v>7712</v>
      </c>
      <c r="B7731" s="68">
        <f>RANK('Q4.a.i'!B7733,'Q4.a.i'!B$22:B$10021)</f>
        <v>1723</v>
      </c>
      <c r="C7731" s="68">
        <f>RANK('Q4.a.i'!C7733,'Q4.a.i'!C$22:C$10021)</f>
        <v>7685</v>
      </c>
      <c r="D7731" s="68">
        <f>RANK('Q4.a.i'!D7733,'Q4.a.i'!D$22:D$10021)</f>
        <v>2952</v>
      </c>
      <c r="E7731" s="68">
        <f>RANK('Q4.a.i'!E7733,'Q4.a.i'!E$22:E$10021)</f>
        <v>3911</v>
      </c>
    </row>
    <row r="7732" spans="1:5">
      <c r="A7732" s="61">
        <v>7713</v>
      </c>
      <c r="B7732" s="68">
        <f>RANK('Q4.a.i'!B7734,'Q4.a.i'!B$22:B$10021)</f>
        <v>8567</v>
      </c>
      <c r="C7732" s="68">
        <f>RANK('Q4.a.i'!C7734,'Q4.a.i'!C$22:C$10021)</f>
        <v>7943</v>
      </c>
      <c r="D7732" s="68">
        <f>RANK('Q4.a.i'!D7734,'Q4.a.i'!D$22:D$10021)</f>
        <v>9049</v>
      </c>
      <c r="E7732" s="68">
        <f>RANK('Q4.a.i'!E7734,'Q4.a.i'!E$22:E$10021)</f>
        <v>3911</v>
      </c>
    </row>
    <row r="7733" spans="1:5">
      <c r="A7733" s="61">
        <v>7714</v>
      </c>
      <c r="B7733" s="68">
        <f>RANK('Q4.a.i'!B7735,'Q4.a.i'!B$22:B$10021)</f>
        <v>5006</v>
      </c>
      <c r="C7733" s="68">
        <f>RANK('Q4.a.i'!C7735,'Q4.a.i'!C$22:C$10021)</f>
        <v>9949</v>
      </c>
      <c r="D7733" s="68">
        <f>RANK('Q4.a.i'!D7735,'Q4.a.i'!D$22:D$10021)</f>
        <v>4055</v>
      </c>
      <c r="E7733" s="68">
        <f>RANK('Q4.a.i'!E7735,'Q4.a.i'!E$22:E$10021)</f>
        <v>3911</v>
      </c>
    </row>
    <row r="7734" spans="1:5">
      <c r="A7734" s="61">
        <v>7715</v>
      </c>
      <c r="B7734" s="68">
        <f>RANK('Q4.a.i'!B7736,'Q4.a.i'!B$22:B$10021)</f>
        <v>8452</v>
      </c>
      <c r="C7734" s="68">
        <f>RANK('Q4.a.i'!C7736,'Q4.a.i'!C$22:C$10021)</f>
        <v>2346</v>
      </c>
      <c r="D7734" s="68">
        <f>RANK('Q4.a.i'!D7736,'Q4.a.i'!D$22:D$10021)</f>
        <v>6439</v>
      </c>
      <c r="E7734" s="68">
        <f>RANK('Q4.a.i'!E7736,'Q4.a.i'!E$22:E$10021)</f>
        <v>3911</v>
      </c>
    </row>
    <row r="7735" spans="1:5">
      <c r="A7735" s="61">
        <v>7716</v>
      </c>
      <c r="B7735" s="68">
        <f>RANK('Q4.a.i'!B7737,'Q4.a.i'!B$22:B$10021)</f>
        <v>7505</v>
      </c>
      <c r="C7735" s="68">
        <f>RANK('Q4.a.i'!C7737,'Q4.a.i'!C$22:C$10021)</f>
        <v>7871</v>
      </c>
      <c r="D7735" s="68">
        <f>RANK('Q4.a.i'!D7737,'Q4.a.i'!D$22:D$10021)</f>
        <v>6570</v>
      </c>
      <c r="E7735" s="68">
        <f>RANK('Q4.a.i'!E7737,'Q4.a.i'!E$22:E$10021)</f>
        <v>1370</v>
      </c>
    </row>
    <row r="7736" spans="1:5">
      <c r="A7736" s="61">
        <v>7717</v>
      </c>
      <c r="B7736" s="68">
        <f>RANK('Q4.a.i'!B7738,'Q4.a.i'!B$22:B$10021)</f>
        <v>2830</v>
      </c>
      <c r="C7736" s="68">
        <f>RANK('Q4.a.i'!C7738,'Q4.a.i'!C$22:C$10021)</f>
        <v>369</v>
      </c>
      <c r="D7736" s="68">
        <f>RANK('Q4.a.i'!D7738,'Q4.a.i'!D$22:D$10021)</f>
        <v>8113</v>
      </c>
      <c r="E7736" s="68">
        <f>RANK('Q4.a.i'!E7738,'Q4.a.i'!E$22:E$10021)</f>
        <v>1253</v>
      </c>
    </row>
    <row r="7737" spans="1:5">
      <c r="A7737" s="61">
        <v>7718</v>
      </c>
      <c r="B7737" s="68">
        <f>RANK('Q4.a.i'!B7739,'Q4.a.i'!B$22:B$10021)</f>
        <v>6827</v>
      </c>
      <c r="C7737" s="68">
        <f>RANK('Q4.a.i'!C7739,'Q4.a.i'!C$22:C$10021)</f>
        <v>5684</v>
      </c>
      <c r="D7737" s="68">
        <f>RANK('Q4.a.i'!D7739,'Q4.a.i'!D$22:D$10021)</f>
        <v>7468</v>
      </c>
      <c r="E7737" s="68">
        <f>RANK('Q4.a.i'!E7739,'Q4.a.i'!E$22:E$10021)</f>
        <v>3911</v>
      </c>
    </row>
    <row r="7738" spans="1:5">
      <c r="A7738" s="61">
        <v>7719</v>
      </c>
      <c r="B7738" s="68">
        <f>RANK('Q4.a.i'!B7740,'Q4.a.i'!B$22:B$10021)</f>
        <v>5347</v>
      </c>
      <c r="C7738" s="68">
        <f>RANK('Q4.a.i'!C7740,'Q4.a.i'!C$22:C$10021)</f>
        <v>8255</v>
      </c>
      <c r="D7738" s="68">
        <f>RANK('Q4.a.i'!D7740,'Q4.a.i'!D$22:D$10021)</f>
        <v>9663</v>
      </c>
      <c r="E7738" s="68">
        <f>RANK('Q4.a.i'!E7740,'Q4.a.i'!E$22:E$10021)</f>
        <v>3911</v>
      </c>
    </row>
    <row r="7739" spans="1:5">
      <c r="A7739" s="61">
        <v>7720</v>
      </c>
      <c r="B7739" s="68">
        <f>RANK('Q4.a.i'!B7741,'Q4.a.i'!B$22:B$10021)</f>
        <v>1632</v>
      </c>
      <c r="C7739" s="68">
        <f>RANK('Q4.a.i'!C7741,'Q4.a.i'!C$22:C$10021)</f>
        <v>288</v>
      </c>
      <c r="D7739" s="68">
        <f>RANK('Q4.a.i'!D7741,'Q4.a.i'!D$22:D$10021)</f>
        <v>9683</v>
      </c>
      <c r="E7739" s="68">
        <f>RANK('Q4.a.i'!E7741,'Q4.a.i'!E$22:E$10021)</f>
        <v>3911</v>
      </c>
    </row>
    <row r="7740" spans="1:5">
      <c r="A7740" s="61">
        <v>7721</v>
      </c>
      <c r="B7740" s="68">
        <f>RANK('Q4.a.i'!B7742,'Q4.a.i'!B$22:B$10021)</f>
        <v>7608</v>
      </c>
      <c r="C7740" s="68">
        <f>RANK('Q4.a.i'!C7742,'Q4.a.i'!C$22:C$10021)</f>
        <v>9843</v>
      </c>
      <c r="D7740" s="68">
        <f>RANK('Q4.a.i'!D7742,'Q4.a.i'!D$22:D$10021)</f>
        <v>5850</v>
      </c>
      <c r="E7740" s="68">
        <f>RANK('Q4.a.i'!E7742,'Q4.a.i'!E$22:E$10021)</f>
        <v>3911</v>
      </c>
    </row>
    <row r="7741" spans="1:5">
      <c r="A7741" s="61">
        <v>7722</v>
      </c>
      <c r="B7741" s="68">
        <f>RANK('Q4.a.i'!B7743,'Q4.a.i'!B$22:B$10021)</f>
        <v>7095</v>
      </c>
      <c r="C7741" s="68">
        <f>RANK('Q4.a.i'!C7743,'Q4.a.i'!C$22:C$10021)</f>
        <v>7178</v>
      </c>
      <c r="D7741" s="68">
        <f>RANK('Q4.a.i'!D7743,'Q4.a.i'!D$22:D$10021)</f>
        <v>7928</v>
      </c>
      <c r="E7741" s="68">
        <f>RANK('Q4.a.i'!E7743,'Q4.a.i'!E$22:E$10021)</f>
        <v>3161</v>
      </c>
    </row>
    <row r="7742" spans="1:5">
      <c r="A7742" s="61">
        <v>7723</v>
      </c>
      <c r="B7742" s="68">
        <f>RANK('Q4.a.i'!B7744,'Q4.a.i'!B$22:B$10021)</f>
        <v>9217</v>
      </c>
      <c r="C7742" s="68">
        <f>RANK('Q4.a.i'!C7744,'Q4.a.i'!C$22:C$10021)</f>
        <v>8966</v>
      </c>
      <c r="D7742" s="68">
        <f>RANK('Q4.a.i'!D7744,'Q4.a.i'!D$22:D$10021)</f>
        <v>9543</v>
      </c>
      <c r="E7742" s="68">
        <f>RANK('Q4.a.i'!E7744,'Q4.a.i'!E$22:E$10021)</f>
        <v>3911</v>
      </c>
    </row>
    <row r="7743" spans="1:5">
      <c r="A7743" s="61">
        <v>7724</v>
      </c>
      <c r="B7743" s="68">
        <f>RANK('Q4.a.i'!B7745,'Q4.a.i'!B$22:B$10021)</f>
        <v>4413</v>
      </c>
      <c r="C7743" s="68">
        <f>RANK('Q4.a.i'!C7745,'Q4.a.i'!C$22:C$10021)</f>
        <v>42</v>
      </c>
      <c r="D7743" s="68">
        <f>RANK('Q4.a.i'!D7745,'Q4.a.i'!D$22:D$10021)</f>
        <v>924</v>
      </c>
      <c r="E7743" s="68">
        <f>RANK('Q4.a.i'!E7745,'Q4.a.i'!E$22:E$10021)</f>
        <v>3911</v>
      </c>
    </row>
    <row r="7744" spans="1:5">
      <c r="A7744" s="61">
        <v>7725</v>
      </c>
      <c r="B7744" s="68">
        <f>RANK('Q4.a.i'!B7746,'Q4.a.i'!B$22:B$10021)</f>
        <v>8148</v>
      </c>
      <c r="C7744" s="68">
        <f>RANK('Q4.a.i'!C7746,'Q4.a.i'!C$22:C$10021)</f>
        <v>2531</v>
      </c>
      <c r="D7744" s="68">
        <f>RANK('Q4.a.i'!D7746,'Q4.a.i'!D$22:D$10021)</f>
        <v>4288</v>
      </c>
      <c r="E7744" s="68">
        <f>RANK('Q4.a.i'!E7746,'Q4.a.i'!E$22:E$10021)</f>
        <v>2938</v>
      </c>
    </row>
    <row r="7745" spans="1:5">
      <c r="A7745" s="61">
        <v>7726</v>
      </c>
      <c r="B7745" s="68">
        <f>RANK('Q4.a.i'!B7747,'Q4.a.i'!B$22:B$10021)</f>
        <v>8200</v>
      </c>
      <c r="C7745" s="68">
        <f>RANK('Q4.a.i'!C7747,'Q4.a.i'!C$22:C$10021)</f>
        <v>5483</v>
      </c>
      <c r="D7745" s="68">
        <f>RANK('Q4.a.i'!D7747,'Q4.a.i'!D$22:D$10021)</f>
        <v>7966</v>
      </c>
      <c r="E7745" s="68">
        <f>RANK('Q4.a.i'!E7747,'Q4.a.i'!E$22:E$10021)</f>
        <v>2630</v>
      </c>
    </row>
    <row r="7746" spans="1:5">
      <c r="A7746" s="61">
        <v>7727</v>
      </c>
      <c r="B7746" s="68">
        <f>RANK('Q4.a.i'!B7748,'Q4.a.i'!B$22:B$10021)</f>
        <v>7770</v>
      </c>
      <c r="C7746" s="68">
        <f>RANK('Q4.a.i'!C7748,'Q4.a.i'!C$22:C$10021)</f>
        <v>2232</v>
      </c>
      <c r="D7746" s="68">
        <f>RANK('Q4.a.i'!D7748,'Q4.a.i'!D$22:D$10021)</f>
        <v>8982</v>
      </c>
      <c r="E7746" s="68">
        <f>RANK('Q4.a.i'!E7748,'Q4.a.i'!E$22:E$10021)</f>
        <v>3911</v>
      </c>
    </row>
    <row r="7747" spans="1:5">
      <c r="A7747" s="61">
        <v>7728</v>
      </c>
      <c r="B7747" s="68">
        <f>RANK('Q4.a.i'!B7749,'Q4.a.i'!B$22:B$10021)</f>
        <v>733</v>
      </c>
      <c r="C7747" s="68">
        <f>RANK('Q4.a.i'!C7749,'Q4.a.i'!C$22:C$10021)</f>
        <v>5387</v>
      </c>
      <c r="D7747" s="68">
        <f>RANK('Q4.a.i'!D7749,'Q4.a.i'!D$22:D$10021)</f>
        <v>9170</v>
      </c>
      <c r="E7747" s="68">
        <f>RANK('Q4.a.i'!E7749,'Q4.a.i'!E$22:E$10021)</f>
        <v>3911</v>
      </c>
    </row>
    <row r="7748" spans="1:5">
      <c r="A7748" s="61">
        <v>7729</v>
      </c>
      <c r="B7748" s="68">
        <f>RANK('Q4.a.i'!B7750,'Q4.a.i'!B$22:B$10021)</f>
        <v>1280</v>
      </c>
      <c r="C7748" s="68">
        <f>RANK('Q4.a.i'!C7750,'Q4.a.i'!C$22:C$10021)</f>
        <v>3305</v>
      </c>
      <c r="D7748" s="68">
        <f>RANK('Q4.a.i'!D7750,'Q4.a.i'!D$22:D$10021)</f>
        <v>1634</v>
      </c>
      <c r="E7748" s="68">
        <f>RANK('Q4.a.i'!E7750,'Q4.a.i'!E$22:E$10021)</f>
        <v>3911</v>
      </c>
    </row>
    <row r="7749" spans="1:5">
      <c r="A7749" s="61">
        <v>7730</v>
      </c>
      <c r="B7749" s="68">
        <f>RANK('Q4.a.i'!B7751,'Q4.a.i'!B$22:B$10021)</f>
        <v>9475</v>
      </c>
      <c r="C7749" s="68">
        <f>RANK('Q4.a.i'!C7751,'Q4.a.i'!C$22:C$10021)</f>
        <v>2743</v>
      </c>
      <c r="D7749" s="68">
        <f>RANK('Q4.a.i'!D7751,'Q4.a.i'!D$22:D$10021)</f>
        <v>7854</v>
      </c>
      <c r="E7749" s="68">
        <f>RANK('Q4.a.i'!E7751,'Q4.a.i'!E$22:E$10021)</f>
        <v>3911</v>
      </c>
    </row>
    <row r="7750" spans="1:5">
      <c r="A7750" s="61">
        <v>7731</v>
      </c>
      <c r="B7750" s="68">
        <f>RANK('Q4.a.i'!B7752,'Q4.a.i'!B$22:B$10021)</f>
        <v>6385</v>
      </c>
      <c r="C7750" s="68">
        <f>RANK('Q4.a.i'!C7752,'Q4.a.i'!C$22:C$10021)</f>
        <v>587</v>
      </c>
      <c r="D7750" s="68">
        <f>RANK('Q4.a.i'!D7752,'Q4.a.i'!D$22:D$10021)</f>
        <v>4760</v>
      </c>
      <c r="E7750" s="68">
        <f>RANK('Q4.a.i'!E7752,'Q4.a.i'!E$22:E$10021)</f>
        <v>3911</v>
      </c>
    </row>
    <row r="7751" spans="1:5">
      <c r="A7751" s="61">
        <v>7732</v>
      </c>
      <c r="B7751" s="68">
        <f>RANK('Q4.a.i'!B7753,'Q4.a.i'!B$22:B$10021)</f>
        <v>7927</v>
      </c>
      <c r="C7751" s="68">
        <f>RANK('Q4.a.i'!C7753,'Q4.a.i'!C$22:C$10021)</f>
        <v>7672</v>
      </c>
      <c r="D7751" s="68">
        <f>RANK('Q4.a.i'!D7753,'Q4.a.i'!D$22:D$10021)</f>
        <v>5806</v>
      </c>
      <c r="E7751" s="68">
        <f>RANK('Q4.a.i'!E7753,'Q4.a.i'!E$22:E$10021)</f>
        <v>2467</v>
      </c>
    </row>
    <row r="7752" spans="1:5">
      <c r="A7752" s="61">
        <v>7733</v>
      </c>
      <c r="B7752" s="68">
        <f>RANK('Q4.a.i'!B7754,'Q4.a.i'!B$22:B$10021)</f>
        <v>6429</v>
      </c>
      <c r="C7752" s="68">
        <f>RANK('Q4.a.i'!C7754,'Q4.a.i'!C$22:C$10021)</f>
        <v>982</v>
      </c>
      <c r="D7752" s="68">
        <f>RANK('Q4.a.i'!D7754,'Q4.a.i'!D$22:D$10021)</f>
        <v>4877</v>
      </c>
      <c r="E7752" s="68">
        <f>RANK('Q4.a.i'!E7754,'Q4.a.i'!E$22:E$10021)</f>
        <v>666</v>
      </c>
    </row>
    <row r="7753" spans="1:5">
      <c r="A7753" s="61">
        <v>7734</v>
      </c>
      <c r="B7753" s="68">
        <f>RANK('Q4.a.i'!B7755,'Q4.a.i'!B$22:B$10021)</f>
        <v>5958</v>
      </c>
      <c r="C7753" s="68">
        <f>RANK('Q4.a.i'!C7755,'Q4.a.i'!C$22:C$10021)</f>
        <v>361</v>
      </c>
      <c r="D7753" s="68">
        <f>RANK('Q4.a.i'!D7755,'Q4.a.i'!D$22:D$10021)</f>
        <v>249</v>
      </c>
      <c r="E7753" s="68">
        <f>RANK('Q4.a.i'!E7755,'Q4.a.i'!E$22:E$10021)</f>
        <v>3911</v>
      </c>
    </row>
    <row r="7754" spans="1:5">
      <c r="A7754" s="61">
        <v>7735</v>
      </c>
      <c r="B7754" s="68">
        <f>RANK('Q4.a.i'!B7756,'Q4.a.i'!B$22:B$10021)</f>
        <v>4904</v>
      </c>
      <c r="C7754" s="68">
        <f>RANK('Q4.a.i'!C7756,'Q4.a.i'!C$22:C$10021)</f>
        <v>2092</v>
      </c>
      <c r="D7754" s="68">
        <f>RANK('Q4.a.i'!D7756,'Q4.a.i'!D$22:D$10021)</f>
        <v>7069</v>
      </c>
      <c r="E7754" s="68">
        <f>RANK('Q4.a.i'!E7756,'Q4.a.i'!E$22:E$10021)</f>
        <v>2533</v>
      </c>
    </row>
    <row r="7755" spans="1:5">
      <c r="A7755" s="61">
        <v>7736</v>
      </c>
      <c r="B7755" s="68">
        <f>RANK('Q4.a.i'!B7757,'Q4.a.i'!B$22:B$10021)</f>
        <v>9766</v>
      </c>
      <c r="C7755" s="68">
        <f>RANK('Q4.a.i'!C7757,'Q4.a.i'!C$22:C$10021)</f>
        <v>147</v>
      </c>
      <c r="D7755" s="68">
        <f>RANK('Q4.a.i'!D7757,'Q4.a.i'!D$22:D$10021)</f>
        <v>302</v>
      </c>
      <c r="E7755" s="68">
        <f>RANK('Q4.a.i'!E7757,'Q4.a.i'!E$22:E$10021)</f>
        <v>410</v>
      </c>
    </row>
    <row r="7756" spans="1:5">
      <c r="A7756" s="61">
        <v>7737</v>
      </c>
      <c r="B7756" s="68">
        <f>RANK('Q4.a.i'!B7758,'Q4.a.i'!B$22:B$10021)</f>
        <v>2971</v>
      </c>
      <c r="C7756" s="68">
        <f>RANK('Q4.a.i'!C7758,'Q4.a.i'!C$22:C$10021)</f>
        <v>5087</v>
      </c>
      <c r="D7756" s="68">
        <f>RANK('Q4.a.i'!D7758,'Q4.a.i'!D$22:D$10021)</f>
        <v>8249</v>
      </c>
      <c r="E7756" s="68">
        <f>RANK('Q4.a.i'!E7758,'Q4.a.i'!E$22:E$10021)</f>
        <v>3911</v>
      </c>
    </row>
    <row r="7757" spans="1:5">
      <c r="A7757" s="61">
        <v>7738</v>
      </c>
      <c r="B7757" s="68">
        <f>RANK('Q4.a.i'!B7759,'Q4.a.i'!B$22:B$10021)</f>
        <v>6565</v>
      </c>
      <c r="C7757" s="68">
        <f>RANK('Q4.a.i'!C7759,'Q4.a.i'!C$22:C$10021)</f>
        <v>5668</v>
      </c>
      <c r="D7757" s="68">
        <f>RANK('Q4.a.i'!D7759,'Q4.a.i'!D$22:D$10021)</f>
        <v>9201</v>
      </c>
      <c r="E7757" s="68">
        <f>RANK('Q4.a.i'!E7759,'Q4.a.i'!E$22:E$10021)</f>
        <v>3911</v>
      </c>
    </row>
    <row r="7758" spans="1:5">
      <c r="A7758" s="61">
        <v>7739</v>
      </c>
      <c r="B7758" s="68">
        <f>RANK('Q4.a.i'!B7760,'Q4.a.i'!B$22:B$10021)</f>
        <v>4814</v>
      </c>
      <c r="C7758" s="68">
        <f>RANK('Q4.a.i'!C7760,'Q4.a.i'!C$22:C$10021)</f>
        <v>7818</v>
      </c>
      <c r="D7758" s="68">
        <f>RANK('Q4.a.i'!D7760,'Q4.a.i'!D$22:D$10021)</f>
        <v>1767</v>
      </c>
      <c r="E7758" s="68">
        <f>RANK('Q4.a.i'!E7760,'Q4.a.i'!E$22:E$10021)</f>
        <v>3911</v>
      </c>
    </row>
    <row r="7759" spans="1:5">
      <c r="A7759" s="61">
        <v>7740</v>
      </c>
      <c r="B7759" s="68">
        <f>RANK('Q4.a.i'!B7761,'Q4.a.i'!B$22:B$10021)</f>
        <v>2175</v>
      </c>
      <c r="C7759" s="68">
        <f>RANK('Q4.a.i'!C7761,'Q4.a.i'!C$22:C$10021)</f>
        <v>4128</v>
      </c>
      <c r="D7759" s="68">
        <f>RANK('Q4.a.i'!D7761,'Q4.a.i'!D$22:D$10021)</f>
        <v>4794</v>
      </c>
      <c r="E7759" s="68">
        <f>RANK('Q4.a.i'!E7761,'Q4.a.i'!E$22:E$10021)</f>
        <v>3911</v>
      </c>
    </row>
    <row r="7760" spans="1:5">
      <c r="A7760" s="61">
        <v>7741</v>
      </c>
      <c r="B7760" s="68">
        <f>RANK('Q4.a.i'!B7762,'Q4.a.i'!B$22:B$10021)</f>
        <v>4310</v>
      </c>
      <c r="C7760" s="68">
        <f>RANK('Q4.a.i'!C7762,'Q4.a.i'!C$22:C$10021)</f>
        <v>3704</v>
      </c>
      <c r="D7760" s="68">
        <f>RANK('Q4.a.i'!D7762,'Q4.a.i'!D$22:D$10021)</f>
        <v>8813</v>
      </c>
      <c r="E7760" s="68">
        <f>RANK('Q4.a.i'!E7762,'Q4.a.i'!E$22:E$10021)</f>
        <v>3911</v>
      </c>
    </row>
    <row r="7761" spans="1:5">
      <c r="A7761" s="61">
        <v>7742</v>
      </c>
      <c r="B7761" s="68">
        <f>RANK('Q4.a.i'!B7763,'Q4.a.i'!B$22:B$10021)</f>
        <v>9109</v>
      </c>
      <c r="C7761" s="68">
        <f>RANK('Q4.a.i'!C7763,'Q4.a.i'!C$22:C$10021)</f>
        <v>1308</v>
      </c>
      <c r="D7761" s="68">
        <f>RANK('Q4.a.i'!D7763,'Q4.a.i'!D$22:D$10021)</f>
        <v>3326</v>
      </c>
      <c r="E7761" s="68">
        <f>RANK('Q4.a.i'!E7763,'Q4.a.i'!E$22:E$10021)</f>
        <v>1492</v>
      </c>
    </row>
    <row r="7762" spans="1:5">
      <c r="A7762" s="61">
        <v>7743</v>
      </c>
      <c r="B7762" s="68">
        <f>RANK('Q4.a.i'!B7764,'Q4.a.i'!B$22:B$10021)</f>
        <v>5414</v>
      </c>
      <c r="C7762" s="68">
        <f>RANK('Q4.a.i'!C7764,'Q4.a.i'!C$22:C$10021)</f>
        <v>6993</v>
      </c>
      <c r="D7762" s="68">
        <f>RANK('Q4.a.i'!D7764,'Q4.a.i'!D$22:D$10021)</f>
        <v>5301</v>
      </c>
      <c r="E7762" s="68">
        <f>RANK('Q4.a.i'!E7764,'Q4.a.i'!E$22:E$10021)</f>
        <v>2915</v>
      </c>
    </row>
    <row r="7763" spans="1:5">
      <c r="A7763" s="61">
        <v>7744</v>
      </c>
      <c r="B7763" s="68">
        <f>RANK('Q4.a.i'!B7765,'Q4.a.i'!B$22:B$10021)</f>
        <v>4718</v>
      </c>
      <c r="C7763" s="68">
        <f>RANK('Q4.a.i'!C7765,'Q4.a.i'!C$22:C$10021)</f>
        <v>3295</v>
      </c>
      <c r="D7763" s="68">
        <f>RANK('Q4.a.i'!D7765,'Q4.a.i'!D$22:D$10021)</f>
        <v>2086</v>
      </c>
      <c r="E7763" s="68">
        <f>RANK('Q4.a.i'!E7765,'Q4.a.i'!E$22:E$10021)</f>
        <v>1322</v>
      </c>
    </row>
    <row r="7764" spans="1:5">
      <c r="A7764" s="61">
        <v>7745</v>
      </c>
      <c r="B7764" s="68">
        <f>RANK('Q4.a.i'!B7766,'Q4.a.i'!B$22:B$10021)</f>
        <v>3033</v>
      </c>
      <c r="C7764" s="68">
        <f>RANK('Q4.a.i'!C7766,'Q4.a.i'!C$22:C$10021)</f>
        <v>3693</v>
      </c>
      <c r="D7764" s="68">
        <f>RANK('Q4.a.i'!D7766,'Q4.a.i'!D$22:D$10021)</f>
        <v>942</v>
      </c>
      <c r="E7764" s="68">
        <f>RANK('Q4.a.i'!E7766,'Q4.a.i'!E$22:E$10021)</f>
        <v>3911</v>
      </c>
    </row>
    <row r="7765" spans="1:5">
      <c r="A7765" s="61">
        <v>7746</v>
      </c>
      <c r="B7765" s="68">
        <f>RANK('Q4.a.i'!B7767,'Q4.a.i'!B$22:B$10021)</f>
        <v>6318</v>
      </c>
      <c r="C7765" s="68">
        <f>RANK('Q4.a.i'!C7767,'Q4.a.i'!C$22:C$10021)</f>
        <v>1932</v>
      </c>
      <c r="D7765" s="68">
        <f>RANK('Q4.a.i'!D7767,'Q4.a.i'!D$22:D$10021)</f>
        <v>2776</v>
      </c>
      <c r="E7765" s="68">
        <f>RANK('Q4.a.i'!E7767,'Q4.a.i'!E$22:E$10021)</f>
        <v>2931</v>
      </c>
    </row>
    <row r="7766" spans="1:5">
      <c r="A7766" s="61">
        <v>7747</v>
      </c>
      <c r="B7766" s="68">
        <f>RANK('Q4.a.i'!B7768,'Q4.a.i'!B$22:B$10021)</f>
        <v>4348</v>
      </c>
      <c r="C7766" s="68">
        <f>RANK('Q4.a.i'!C7768,'Q4.a.i'!C$22:C$10021)</f>
        <v>3380</v>
      </c>
      <c r="D7766" s="68">
        <f>RANK('Q4.a.i'!D7768,'Q4.a.i'!D$22:D$10021)</f>
        <v>1894</v>
      </c>
      <c r="E7766" s="68">
        <f>RANK('Q4.a.i'!E7768,'Q4.a.i'!E$22:E$10021)</f>
        <v>3911</v>
      </c>
    </row>
    <row r="7767" spans="1:5">
      <c r="A7767" s="61">
        <v>7748</v>
      </c>
      <c r="B7767" s="68">
        <f>RANK('Q4.a.i'!B7769,'Q4.a.i'!B$22:B$10021)</f>
        <v>5906</v>
      </c>
      <c r="C7767" s="68">
        <f>RANK('Q4.a.i'!C7769,'Q4.a.i'!C$22:C$10021)</f>
        <v>2801</v>
      </c>
      <c r="D7767" s="68">
        <f>RANK('Q4.a.i'!D7769,'Q4.a.i'!D$22:D$10021)</f>
        <v>601</v>
      </c>
      <c r="E7767" s="68">
        <f>RANK('Q4.a.i'!E7769,'Q4.a.i'!E$22:E$10021)</f>
        <v>165</v>
      </c>
    </row>
    <row r="7768" spans="1:5">
      <c r="A7768" s="61">
        <v>7749</v>
      </c>
      <c r="B7768" s="68">
        <f>RANK('Q4.a.i'!B7770,'Q4.a.i'!B$22:B$10021)</f>
        <v>1513</v>
      </c>
      <c r="C7768" s="68">
        <f>RANK('Q4.a.i'!C7770,'Q4.a.i'!C$22:C$10021)</f>
        <v>3997</v>
      </c>
      <c r="D7768" s="68">
        <f>RANK('Q4.a.i'!D7770,'Q4.a.i'!D$22:D$10021)</f>
        <v>9515</v>
      </c>
      <c r="E7768" s="68">
        <f>RANK('Q4.a.i'!E7770,'Q4.a.i'!E$22:E$10021)</f>
        <v>3911</v>
      </c>
    </row>
    <row r="7769" spans="1:5">
      <c r="A7769" s="61">
        <v>7750</v>
      </c>
      <c r="B7769" s="68">
        <f>RANK('Q4.a.i'!B7771,'Q4.a.i'!B$22:B$10021)</f>
        <v>4040</v>
      </c>
      <c r="C7769" s="68">
        <f>RANK('Q4.a.i'!C7771,'Q4.a.i'!C$22:C$10021)</f>
        <v>5122</v>
      </c>
      <c r="D7769" s="68">
        <f>RANK('Q4.a.i'!D7771,'Q4.a.i'!D$22:D$10021)</f>
        <v>1166</v>
      </c>
      <c r="E7769" s="68">
        <f>RANK('Q4.a.i'!E7771,'Q4.a.i'!E$22:E$10021)</f>
        <v>2448</v>
      </c>
    </row>
    <row r="7770" spans="1:5">
      <c r="A7770" s="61">
        <v>7751</v>
      </c>
      <c r="B7770" s="68">
        <f>RANK('Q4.a.i'!B7772,'Q4.a.i'!B$22:B$10021)</f>
        <v>4049</v>
      </c>
      <c r="C7770" s="68">
        <f>RANK('Q4.a.i'!C7772,'Q4.a.i'!C$22:C$10021)</f>
        <v>2679</v>
      </c>
      <c r="D7770" s="68">
        <f>RANK('Q4.a.i'!D7772,'Q4.a.i'!D$22:D$10021)</f>
        <v>4298</v>
      </c>
      <c r="E7770" s="68">
        <f>RANK('Q4.a.i'!E7772,'Q4.a.i'!E$22:E$10021)</f>
        <v>3911</v>
      </c>
    </row>
    <row r="7771" spans="1:5">
      <c r="A7771" s="61">
        <v>7752</v>
      </c>
      <c r="B7771" s="68">
        <f>RANK('Q4.a.i'!B7773,'Q4.a.i'!B$22:B$10021)</f>
        <v>3624</v>
      </c>
      <c r="C7771" s="68">
        <f>RANK('Q4.a.i'!C7773,'Q4.a.i'!C$22:C$10021)</f>
        <v>9897</v>
      </c>
      <c r="D7771" s="68">
        <f>RANK('Q4.a.i'!D7773,'Q4.a.i'!D$22:D$10021)</f>
        <v>4808</v>
      </c>
      <c r="E7771" s="68">
        <f>RANK('Q4.a.i'!E7773,'Q4.a.i'!E$22:E$10021)</f>
        <v>3911</v>
      </c>
    </row>
    <row r="7772" spans="1:5">
      <c r="A7772" s="61">
        <v>7753</v>
      </c>
      <c r="B7772" s="68">
        <f>RANK('Q4.a.i'!B7774,'Q4.a.i'!B$22:B$10021)</f>
        <v>7272</v>
      </c>
      <c r="C7772" s="68">
        <f>RANK('Q4.a.i'!C7774,'Q4.a.i'!C$22:C$10021)</f>
        <v>7167</v>
      </c>
      <c r="D7772" s="68">
        <f>RANK('Q4.a.i'!D7774,'Q4.a.i'!D$22:D$10021)</f>
        <v>4293</v>
      </c>
      <c r="E7772" s="68">
        <f>RANK('Q4.a.i'!E7774,'Q4.a.i'!E$22:E$10021)</f>
        <v>3911</v>
      </c>
    </row>
    <row r="7773" spans="1:5">
      <c r="A7773" s="61">
        <v>7754</v>
      </c>
      <c r="B7773" s="68">
        <f>RANK('Q4.a.i'!B7775,'Q4.a.i'!B$22:B$10021)</f>
        <v>8902</v>
      </c>
      <c r="C7773" s="68">
        <f>RANK('Q4.a.i'!C7775,'Q4.a.i'!C$22:C$10021)</f>
        <v>3711</v>
      </c>
      <c r="D7773" s="68">
        <f>RANK('Q4.a.i'!D7775,'Q4.a.i'!D$22:D$10021)</f>
        <v>1994</v>
      </c>
      <c r="E7773" s="68">
        <f>RANK('Q4.a.i'!E7775,'Q4.a.i'!E$22:E$10021)</f>
        <v>98</v>
      </c>
    </row>
    <row r="7774" spans="1:5">
      <c r="A7774" s="61">
        <v>7755</v>
      </c>
      <c r="B7774" s="68">
        <f>RANK('Q4.a.i'!B7776,'Q4.a.i'!B$22:B$10021)</f>
        <v>1851</v>
      </c>
      <c r="C7774" s="68">
        <f>RANK('Q4.a.i'!C7776,'Q4.a.i'!C$22:C$10021)</f>
        <v>2763</v>
      </c>
      <c r="D7774" s="68">
        <f>RANK('Q4.a.i'!D7776,'Q4.a.i'!D$22:D$10021)</f>
        <v>1791</v>
      </c>
      <c r="E7774" s="68">
        <f>RANK('Q4.a.i'!E7776,'Q4.a.i'!E$22:E$10021)</f>
        <v>3911</v>
      </c>
    </row>
    <row r="7775" spans="1:5">
      <c r="A7775" s="61">
        <v>7756</v>
      </c>
      <c r="B7775" s="68">
        <f>RANK('Q4.a.i'!B7777,'Q4.a.i'!B$22:B$10021)</f>
        <v>6641</v>
      </c>
      <c r="C7775" s="68">
        <f>RANK('Q4.a.i'!C7777,'Q4.a.i'!C$22:C$10021)</f>
        <v>3157</v>
      </c>
      <c r="D7775" s="68">
        <f>RANK('Q4.a.i'!D7777,'Q4.a.i'!D$22:D$10021)</f>
        <v>8899</v>
      </c>
      <c r="E7775" s="68">
        <f>RANK('Q4.a.i'!E7777,'Q4.a.i'!E$22:E$10021)</f>
        <v>3911</v>
      </c>
    </row>
    <row r="7776" spans="1:5">
      <c r="A7776" s="61">
        <v>7757</v>
      </c>
      <c r="B7776" s="68">
        <f>RANK('Q4.a.i'!B7778,'Q4.a.i'!B$22:B$10021)</f>
        <v>9973</v>
      </c>
      <c r="C7776" s="68">
        <f>RANK('Q4.a.i'!C7778,'Q4.a.i'!C$22:C$10021)</f>
        <v>1970</v>
      </c>
      <c r="D7776" s="68">
        <f>RANK('Q4.a.i'!D7778,'Q4.a.i'!D$22:D$10021)</f>
        <v>1890</v>
      </c>
      <c r="E7776" s="68">
        <f>RANK('Q4.a.i'!E7778,'Q4.a.i'!E$22:E$10021)</f>
        <v>3847</v>
      </c>
    </row>
    <row r="7777" spans="1:5">
      <c r="A7777" s="61">
        <v>7758</v>
      </c>
      <c r="B7777" s="68">
        <f>RANK('Q4.a.i'!B7779,'Q4.a.i'!B$22:B$10021)</f>
        <v>3039</v>
      </c>
      <c r="C7777" s="68">
        <f>RANK('Q4.a.i'!C7779,'Q4.a.i'!C$22:C$10021)</f>
        <v>5481</v>
      </c>
      <c r="D7777" s="68">
        <f>RANK('Q4.a.i'!D7779,'Q4.a.i'!D$22:D$10021)</f>
        <v>4046</v>
      </c>
      <c r="E7777" s="68">
        <f>RANK('Q4.a.i'!E7779,'Q4.a.i'!E$22:E$10021)</f>
        <v>1687</v>
      </c>
    </row>
    <row r="7778" spans="1:5">
      <c r="A7778" s="61">
        <v>7759</v>
      </c>
      <c r="B7778" s="68">
        <f>RANK('Q4.a.i'!B7780,'Q4.a.i'!B$22:B$10021)</f>
        <v>5250</v>
      </c>
      <c r="C7778" s="68">
        <f>RANK('Q4.a.i'!C7780,'Q4.a.i'!C$22:C$10021)</f>
        <v>9854</v>
      </c>
      <c r="D7778" s="68">
        <f>RANK('Q4.a.i'!D7780,'Q4.a.i'!D$22:D$10021)</f>
        <v>4968</v>
      </c>
      <c r="E7778" s="68">
        <f>RANK('Q4.a.i'!E7780,'Q4.a.i'!E$22:E$10021)</f>
        <v>3098</v>
      </c>
    </row>
    <row r="7779" spans="1:5">
      <c r="A7779" s="61">
        <v>7760</v>
      </c>
      <c r="B7779" s="68">
        <f>RANK('Q4.a.i'!B7781,'Q4.a.i'!B$22:B$10021)</f>
        <v>6915</v>
      </c>
      <c r="C7779" s="68">
        <f>RANK('Q4.a.i'!C7781,'Q4.a.i'!C$22:C$10021)</f>
        <v>9296</v>
      </c>
      <c r="D7779" s="68">
        <f>RANK('Q4.a.i'!D7781,'Q4.a.i'!D$22:D$10021)</f>
        <v>1721</v>
      </c>
      <c r="E7779" s="68">
        <f>RANK('Q4.a.i'!E7781,'Q4.a.i'!E$22:E$10021)</f>
        <v>3911</v>
      </c>
    </row>
    <row r="7780" spans="1:5">
      <c r="A7780" s="61">
        <v>7761</v>
      </c>
      <c r="B7780" s="68">
        <f>RANK('Q4.a.i'!B7782,'Q4.a.i'!B$22:B$10021)</f>
        <v>2014</v>
      </c>
      <c r="C7780" s="68">
        <f>RANK('Q4.a.i'!C7782,'Q4.a.i'!C$22:C$10021)</f>
        <v>7479</v>
      </c>
      <c r="D7780" s="68">
        <f>RANK('Q4.a.i'!D7782,'Q4.a.i'!D$22:D$10021)</f>
        <v>2468</v>
      </c>
      <c r="E7780" s="68">
        <f>RANK('Q4.a.i'!E7782,'Q4.a.i'!E$22:E$10021)</f>
        <v>3911</v>
      </c>
    </row>
    <row r="7781" spans="1:5">
      <c r="A7781" s="61">
        <v>7762</v>
      </c>
      <c r="B7781" s="68">
        <f>RANK('Q4.a.i'!B7783,'Q4.a.i'!B$22:B$10021)</f>
        <v>9847</v>
      </c>
      <c r="C7781" s="68">
        <f>RANK('Q4.a.i'!C7783,'Q4.a.i'!C$22:C$10021)</f>
        <v>1508</v>
      </c>
      <c r="D7781" s="68">
        <f>RANK('Q4.a.i'!D7783,'Q4.a.i'!D$22:D$10021)</f>
        <v>3570</v>
      </c>
      <c r="E7781" s="68">
        <f>RANK('Q4.a.i'!E7783,'Q4.a.i'!E$22:E$10021)</f>
        <v>3911</v>
      </c>
    </row>
    <row r="7782" spans="1:5">
      <c r="A7782" s="61">
        <v>7763</v>
      </c>
      <c r="B7782" s="68">
        <f>RANK('Q4.a.i'!B7784,'Q4.a.i'!B$22:B$10021)</f>
        <v>5264</v>
      </c>
      <c r="C7782" s="68">
        <f>RANK('Q4.a.i'!C7784,'Q4.a.i'!C$22:C$10021)</f>
        <v>2300</v>
      </c>
      <c r="D7782" s="68">
        <f>RANK('Q4.a.i'!D7784,'Q4.a.i'!D$22:D$10021)</f>
        <v>3721</v>
      </c>
      <c r="E7782" s="68">
        <f>RANK('Q4.a.i'!E7784,'Q4.a.i'!E$22:E$10021)</f>
        <v>427</v>
      </c>
    </row>
    <row r="7783" spans="1:5">
      <c r="A7783" s="61">
        <v>7764</v>
      </c>
      <c r="B7783" s="68">
        <f>RANK('Q4.a.i'!B7785,'Q4.a.i'!B$22:B$10021)</f>
        <v>148</v>
      </c>
      <c r="C7783" s="68">
        <f>RANK('Q4.a.i'!C7785,'Q4.a.i'!C$22:C$10021)</f>
        <v>8799</v>
      </c>
      <c r="D7783" s="68">
        <f>RANK('Q4.a.i'!D7785,'Q4.a.i'!D$22:D$10021)</f>
        <v>7690</v>
      </c>
      <c r="E7783" s="68">
        <f>RANK('Q4.a.i'!E7785,'Q4.a.i'!E$22:E$10021)</f>
        <v>3911</v>
      </c>
    </row>
    <row r="7784" spans="1:5">
      <c r="A7784" s="61">
        <v>7765</v>
      </c>
      <c r="B7784" s="68">
        <f>RANK('Q4.a.i'!B7786,'Q4.a.i'!B$22:B$10021)</f>
        <v>4763</v>
      </c>
      <c r="C7784" s="68">
        <f>RANK('Q4.a.i'!C7786,'Q4.a.i'!C$22:C$10021)</f>
        <v>8517</v>
      </c>
      <c r="D7784" s="68">
        <f>RANK('Q4.a.i'!D7786,'Q4.a.i'!D$22:D$10021)</f>
        <v>4076</v>
      </c>
      <c r="E7784" s="68">
        <f>RANK('Q4.a.i'!E7786,'Q4.a.i'!E$22:E$10021)</f>
        <v>3911</v>
      </c>
    </row>
    <row r="7785" spans="1:5">
      <c r="A7785" s="61">
        <v>7766</v>
      </c>
      <c r="B7785" s="68">
        <f>RANK('Q4.a.i'!B7787,'Q4.a.i'!B$22:B$10021)</f>
        <v>5258</v>
      </c>
      <c r="C7785" s="68">
        <f>RANK('Q4.a.i'!C7787,'Q4.a.i'!C$22:C$10021)</f>
        <v>3696</v>
      </c>
      <c r="D7785" s="68">
        <f>RANK('Q4.a.i'!D7787,'Q4.a.i'!D$22:D$10021)</f>
        <v>2501</v>
      </c>
      <c r="E7785" s="68">
        <f>RANK('Q4.a.i'!E7787,'Q4.a.i'!E$22:E$10021)</f>
        <v>3911</v>
      </c>
    </row>
    <row r="7786" spans="1:5">
      <c r="A7786" s="61">
        <v>7767</v>
      </c>
      <c r="B7786" s="68">
        <f>RANK('Q4.a.i'!B7788,'Q4.a.i'!B$22:B$10021)</f>
        <v>9707</v>
      </c>
      <c r="C7786" s="68">
        <f>RANK('Q4.a.i'!C7788,'Q4.a.i'!C$22:C$10021)</f>
        <v>2554</v>
      </c>
      <c r="D7786" s="68">
        <f>RANK('Q4.a.i'!D7788,'Q4.a.i'!D$22:D$10021)</f>
        <v>4428</v>
      </c>
      <c r="E7786" s="68">
        <f>RANK('Q4.a.i'!E7788,'Q4.a.i'!E$22:E$10021)</f>
        <v>3752</v>
      </c>
    </row>
    <row r="7787" spans="1:5">
      <c r="A7787" s="61">
        <v>7768</v>
      </c>
      <c r="B7787" s="68">
        <f>RANK('Q4.a.i'!B7789,'Q4.a.i'!B$22:B$10021)</f>
        <v>2591</v>
      </c>
      <c r="C7787" s="68">
        <f>RANK('Q4.a.i'!C7789,'Q4.a.i'!C$22:C$10021)</f>
        <v>2695</v>
      </c>
      <c r="D7787" s="68">
        <f>RANK('Q4.a.i'!D7789,'Q4.a.i'!D$22:D$10021)</f>
        <v>7026</v>
      </c>
      <c r="E7787" s="68">
        <f>RANK('Q4.a.i'!E7789,'Q4.a.i'!E$22:E$10021)</f>
        <v>3911</v>
      </c>
    </row>
    <row r="7788" spans="1:5">
      <c r="A7788" s="61">
        <v>7769</v>
      </c>
      <c r="B7788" s="68">
        <f>RANK('Q4.a.i'!B7790,'Q4.a.i'!B$22:B$10021)</f>
        <v>4384</v>
      </c>
      <c r="C7788" s="68">
        <f>RANK('Q4.a.i'!C7790,'Q4.a.i'!C$22:C$10021)</f>
        <v>7247</v>
      </c>
      <c r="D7788" s="68">
        <f>RANK('Q4.a.i'!D7790,'Q4.a.i'!D$22:D$10021)</f>
        <v>373</v>
      </c>
      <c r="E7788" s="68">
        <f>RANK('Q4.a.i'!E7790,'Q4.a.i'!E$22:E$10021)</f>
        <v>3911</v>
      </c>
    </row>
    <row r="7789" spans="1:5">
      <c r="A7789" s="61">
        <v>7770</v>
      </c>
      <c r="B7789" s="68">
        <f>RANK('Q4.a.i'!B7791,'Q4.a.i'!B$22:B$10021)</f>
        <v>9574</v>
      </c>
      <c r="C7789" s="68">
        <f>RANK('Q4.a.i'!C7791,'Q4.a.i'!C$22:C$10021)</f>
        <v>7024</v>
      </c>
      <c r="D7789" s="68">
        <f>RANK('Q4.a.i'!D7791,'Q4.a.i'!D$22:D$10021)</f>
        <v>9362</v>
      </c>
      <c r="E7789" s="68">
        <f>RANK('Q4.a.i'!E7791,'Q4.a.i'!E$22:E$10021)</f>
        <v>3911</v>
      </c>
    </row>
    <row r="7790" spans="1:5">
      <c r="A7790" s="61">
        <v>7771</v>
      </c>
      <c r="B7790" s="68">
        <f>RANK('Q4.a.i'!B7792,'Q4.a.i'!B$22:B$10021)</f>
        <v>8823</v>
      </c>
      <c r="C7790" s="68">
        <f>RANK('Q4.a.i'!C7792,'Q4.a.i'!C$22:C$10021)</f>
        <v>4094</v>
      </c>
      <c r="D7790" s="68">
        <f>RANK('Q4.a.i'!D7792,'Q4.a.i'!D$22:D$10021)</f>
        <v>4525</v>
      </c>
      <c r="E7790" s="68">
        <f>RANK('Q4.a.i'!E7792,'Q4.a.i'!E$22:E$10021)</f>
        <v>525</v>
      </c>
    </row>
    <row r="7791" spans="1:5">
      <c r="A7791" s="61">
        <v>7772</v>
      </c>
      <c r="B7791" s="68">
        <f>RANK('Q4.a.i'!B7793,'Q4.a.i'!B$22:B$10021)</f>
        <v>4680</v>
      </c>
      <c r="C7791" s="68">
        <f>RANK('Q4.a.i'!C7793,'Q4.a.i'!C$22:C$10021)</f>
        <v>54</v>
      </c>
      <c r="D7791" s="68">
        <f>RANK('Q4.a.i'!D7793,'Q4.a.i'!D$22:D$10021)</f>
        <v>1675</v>
      </c>
      <c r="E7791" s="68">
        <f>RANK('Q4.a.i'!E7793,'Q4.a.i'!E$22:E$10021)</f>
        <v>3911</v>
      </c>
    </row>
    <row r="7792" spans="1:5">
      <c r="A7792" s="61">
        <v>7773</v>
      </c>
      <c r="B7792" s="68">
        <f>RANK('Q4.a.i'!B7794,'Q4.a.i'!B$22:B$10021)</f>
        <v>9154</v>
      </c>
      <c r="C7792" s="68">
        <f>RANK('Q4.a.i'!C7794,'Q4.a.i'!C$22:C$10021)</f>
        <v>9787</v>
      </c>
      <c r="D7792" s="68">
        <f>RANK('Q4.a.i'!D7794,'Q4.a.i'!D$22:D$10021)</f>
        <v>8155</v>
      </c>
      <c r="E7792" s="68">
        <f>RANK('Q4.a.i'!E7794,'Q4.a.i'!E$22:E$10021)</f>
        <v>3911</v>
      </c>
    </row>
    <row r="7793" spans="1:5">
      <c r="A7793" s="61">
        <v>7774</v>
      </c>
      <c r="B7793" s="68">
        <f>RANK('Q4.a.i'!B7795,'Q4.a.i'!B$22:B$10021)</f>
        <v>5644</v>
      </c>
      <c r="C7793" s="68">
        <f>RANK('Q4.a.i'!C7795,'Q4.a.i'!C$22:C$10021)</f>
        <v>3780</v>
      </c>
      <c r="D7793" s="68">
        <f>RANK('Q4.a.i'!D7795,'Q4.a.i'!D$22:D$10021)</f>
        <v>7412</v>
      </c>
      <c r="E7793" s="68">
        <f>RANK('Q4.a.i'!E7795,'Q4.a.i'!E$22:E$10021)</f>
        <v>3911</v>
      </c>
    </row>
    <row r="7794" spans="1:5">
      <c r="A7794" s="61">
        <v>7775</v>
      </c>
      <c r="B7794" s="68">
        <f>RANK('Q4.a.i'!B7796,'Q4.a.i'!B$22:B$10021)</f>
        <v>9203</v>
      </c>
      <c r="C7794" s="68">
        <f>RANK('Q4.a.i'!C7796,'Q4.a.i'!C$22:C$10021)</f>
        <v>6028</v>
      </c>
      <c r="D7794" s="68">
        <f>RANK('Q4.a.i'!D7796,'Q4.a.i'!D$22:D$10021)</f>
        <v>424</v>
      </c>
      <c r="E7794" s="68">
        <f>RANK('Q4.a.i'!E7796,'Q4.a.i'!E$22:E$10021)</f>
        <v>3399</v>
      </c>
    </row>
    <row r="7795" spans="1:5">
      <c r="A7795" s="61">
        <v>7776</v>
      </c>
      <c r="B7795" s="68">
        <f>RANK('Q4.a.i'!B7797,'Q4.a.i'!B$22:B$10021)</f>
        <v>4272</v>
      </c>
      <c r="C7795" s="68">
        <f>RANK('Q4.a.i'!C7797,'Q4.a.i'!C$22:C$10021)</f>
        <v>9116</v>
      </c>
      <c r="D7795" s="68">
        <f>RANK('Q4.a.i'!D7797,'Q4.a.i'!D$22:D$10021)</f>
        <v>3716</v>
      </c>
      <c r="E7795" s="68">
        <f>RANK('Q4.a.i'!E7797,'Q4.a.i'!E$22:E$10021)</f>
        <v>2491</v>
      </c>
    </row>
    <row r="7796" spans="1:5">
      <c r="A7796" s="61">
        <v>7777</v>
      </c>
      <c r="B7796" s="68">
        <f>RANK('Q4.a.i'!B7798,'Q4.a.i'!B$22:B$10021)</f>
        <v>7967</v>
      </c>
      <c r="C7796" s="68">
        <f>RANK('Q4.a.i'!C7798,'Q4.a.i'!C$22:C$10021)</f>
        <v>2634</v>
      </c>
      <c r="D7796" s="68">
        <f>RANK('Q4.a.i'!D7798,'Q4.a.i'!D$22:D$10021)</f>
        <v>6352</v>
      </c>
      <c r="E7796" s="68">
        <f>RANK('Q4.a.i'!E7798,'Q4.a.i'!E$22:E$10021)</f>
        <v>3911</v>
      </c>
    </row>
    <row r="7797" spans="1:5">
      <c r="A7797" s="61">
        <v>7778</v>
      </c>
      <c r="B7797" s="68">
        <f>RANK('Q4.a.i'!B7799,'Q4.a.i'!B$22:B$10021)</f>
        <v>7069</v>
      </c>
      <c r="C7797" s="68">
        <f>RANK('Q4.a.i'!C7799,'Q4.a.i'!C$22:C$10021)</f>
        <v>9739</v>
      </c>
      <c r="D7797" s="68">
        <f>RANK('Q4.a.i'!D7799,'Q4.a.i'!D$22:D$10021)</f>
        <v>2499</v>
      </c>
      <c r="E7797" s="68">
        <f>RANK('Q4.a.i'!E7799,'Q4.a.i'!E$22:E$10021)</f>
        <v>3911</v>
      </c>
    </row>
    <row r="7798" spans="1:5">
      <c r="A7798" s="61">
        <v>7779</v>
      </c>
      <c r="B7798" s="68">
        <f>RANK('Q4.a.i'!B7800,'Q4.a.i'!B$22:B$10021)</f>
        <v>7449</v>
      </c>
      <c r="C7798" s="68">
        <f>RANK('Q4.a.i'!C7800,'Q4.a.i'!C$22:C$10021)</f>
        <v>7442</v>
      </c>
      <c r="D7798" s="68">
        <f>RANK('Q4.a.i'!D7800,'Q4.a.i'!D$22:D$10021)</f>
        <v>4717</v>
      </c>
      <c r="E7798" s="68">
        <f>RANK('Q4.a.i'!E7800,'Q4.a.i'!E$22:E$10021)</f>
        <v>177</v>
      </c>
    </row>
    <row r="7799" spans="1:5">
      <c r="A7799" s="61">
        <v>7780</v>
      </c>
      <c r="B7799" s="68">
        <f>RANK('Q4.a.i'!B7801,'Q4.a.i'!B$22:B$10021)</f>
        <v>1151</v>
      </c>
      <c r="C7799" s="68">
        <f>RANK('Q4.a.i'!C7801,'Q4.a.i'!C$22:C$10021)</f>
        <v>2358</v>
      </c>
      <c r="D7799" s="68">
        <f>RANK('Q4.a.i'!D7801,'Q4.a.i'!D$22:D$10021)</f>
        <v>8440</v>
      </c>
      <c r="E7799" s="68">
        <f>RANK('Q4.a.i'!E7801,'Q4.a.i'!E$22:E$10021)</f>
        <v>827</v>
      </c>
    </row>
    <row r="7800" spans="1:5">
      <c r="A7800" s="61">
        <v>7781</v>
      </c>
      <c r="B7800" s="68">
        <f>RANK('Q4.a.i'!B7802,'Q4.a.i'!B$22:B$10021)</f>
        <v>8464</v>
      </c>
      <c r="C7800" s="68">
        <f>RANK('Q4.a.i'!C7802,'Q4.a.i'!C$22:C$10021)</f>
        <v>7838</v>
      </c>
      <c r="D7800" s="68">
        <f>RANK('Q4.a.i'!D7802,'Q4.a.i'!D$22:D$10021)</f>
        <v>5280</v>
      </c>
      <c r="E7800" s="68">
        <f>RANK('Q4.a.i'!E7802,'Q4.a.i'!E$22:E$10021)</f>
        <v>3911</v>
      </c>
    </row>
    <row r="7801" spans="1:5">
      <c r="A7801" s="61">
        <v>7782</v>
      </c>
      <c r="B7801" s="68">
        <f>RANK('Q4.a.i'!B7803,'Q4.a.i'!B$22:B$10021)</f>
        <v>1725</v>
      </c>
      <c r="C7801" s="68">
        <f>RANK('Q4.a.i'!C7803,'Q4.a.i'!C$22:C$10021)</f>
        <v>1437</v>
      </c>
      <c r="D7801" s="68">
        <f>RANK('Q4.a.i'!D7803,'Q4.a.i'!D$22:D$10021)</f>
        <v>992</v>
      </c>
      <c r="E7801" s="68">
        <f>RANK('Q4.a.i'!E7803,'Q4.a.i'!E$22:E$10021)</f>
        <v>1351</v>
      </c>
    </row>
    <row r="7802" spans="1:5">
      <c r="A7802" s="61">
        <v>7783</v>
      </c>
      <c r="B7802" s="68">
        <f>RANK('Q4.a.i'!B7804,'Q4.a.i'!B$22:B$10021)</f>
        <v>3202</v>
      </c>
      <c r="C7802" s="68">
        <f>RANK('Q4.a.i'!C7804,'Q4.a.i'!C$22:C$10021)</f>
        <v>3582</v>
      </c>
      <c r="D7802" s="68">
        <f>RANK('Q4.a.i'!D7804,'Q4.a.i'!D$22:D$10021)</f>
        <v>6978</v>
      </c>
      <c r="E7802" s="68">
        <f>RANK('Q4.a.i'!E7804,'Q4.a.i'!E$22:E$10021)</f>
        <v>3911</v>
      </c>
    </row>
    <row r="7803" spans="1:5">
      <c r="A7803" s="61">
        <v>7784</v>
      </c>
      <c r="B7803" s="68">
        <f>RANK('Q4.a.i'!B7805,'Q4.a.i'!B$22:B$10021)</f>
        <v>8710</v>
      </c>
      <c r="C7803" s="68">
        <f>RANK('Q4.a.i'!C7805,'Q4.a.i'!C$22:C$10021)</f>
        <v>407</v>
      </c>
      <c r="D7803" s="68">
        <f>RANK('Q4.a.i'!D7805,'Q4.a.i'!D$22:D$10021)</f>
        <v>5732</v>
      </c>
      <c r="E7803" s="68">
        <f>RANK('Q4.a.i'!E7805,'Q4.a.i'!E$22:E$10021)</f>
        <v>3911</v>
      </c>
    </row>
    <row r="7804" spans="1:5">
      <c r="A7804" s="61">
        <v>7785</v>
      </c>
      <c r="B7804" s="68">
        <f>RANK('Q4.a.i'!B7806,'Q4.a.i'!B$22:B$10021)</f>
        <v>339</v>
      </c>
      <c r="C7804" s="68">
        <f>RANK('Q4.a.i'!C7806,'Q4.a.i'!C$22:C$10021)</f>
        <v>2097</v>
      </c>
      <c r="D7804" s="68">
        <f>RANK('Q4.a.i'!D7806,'Q4.a.i'!D$22:D$10021)</f>
        <v>3070</v>
      </c>
      <c r="E7804" s="68">
        <f>RANK('Q4.a.i'!E7806,'Q4.a.i'!E$22:E$10021)</f>
        <v>2190</v>
      </c>
    </row>
    <row r="7805" spans="1:5">
      <c r="A7805" s="61">
        <v>7786</v>
      </c>
      <c r="B7805" s="68">
        <f>RANK('Q4.a.i'!B7807,'Q4.a.i'!B$22:B$10021)</f>
        <v>5224</v>
      </c>
      <c r="C7805" s="68">
        <f>RANK('Q4.a.i'!C7807,'Q4.a.i'!C$22:C$10021)</f>
        <v>4115</v>
      </c>
      <c r="D7805" s="68">
        <f>RANK('Q4.a.i'!D7807,'Q4.a.i'!D$22:D$10021)</f>
        <v>8357</v>
      </c>
      <c r="E7805" s="68">
        <f>RANK('Q4.a.i'!E7807,'Q4.a.i'!E$22:E$10021)</f>
        <v>328</v>
      </c>
    </row>
    <row r="7806" spans="1:5">
      <c r="A7806" s="61">
        <v>7787</v>
      </c>
      <c r="B7806" s="68">
        <f>RANK('Q4.a.i'!B7808,'Q4.a.i'!B$22:B$10021)</f>
        <v>3109</v>
      </c>
      <c r="C7806" s="68">
        <f>RANK('Q4.a.i'!C7808,'Q4.a.i'!C$22:C$10021)</f>
        <v>3658</v>
      </c>
      <c r="D7806" s="68">
        <f>RANK('Q4.a.i'!D7808,'Q4.a.i'!D$22:D$10021)</f>
        <v>779</v>
      </c>
      <c r="E7806" s="68">
        <f>RANK('Q4.a.i'!E7808,'Q4.a.i'!E$22:E$10021)</f>
        <v>3342</v>
      </c>
    </row>
    <row r="7807" spans="1:5">
      <c r="A7807" s="61">
        <v>7788</v>
      </c>
      <c r="B7807" s="68">
        <f>RANK('Q4.a.i'!B7809,'Q4.a.i'!B$22:B$10021)</f>
        <v>8023</v>
      </c>
      <c r="C7807" s="68">
        <f>RANK('Q4.a.i'!C7809,'Q4.a.i'!C$22:C$10021)</f>
        <v>2257</v>
      </c>
      <c r="D7807" s="68">
        <f>RANK('Q4.a.i'!D7809,'Q4.a.i'!D$22:D$10021)</f>
        <v>2699</v>
      </c>
      <c r="E7807" s="68">
        <f>RANK('Q4.a.i'!E7809,'Q4.a.i'!E$22:E$10021)</f>
        <v>2941</v>
      </c>
    </row>
    <row r="7808" spans="1:5">
      <c r="A7808" s="61">
        <v>7789</v>
      </c>
      <c r="B7808" s="68">
        <f>RANK('Q4.a.i'!B7810,'Q4.a.i'!B$22:B$10021)</f>
        <v>4000</v>
      </c>
      <c r="C7808" s="68">
        <f>RANK('Q4.a.i'!C7810,'Q4.a.i'!C$22:C$10021)</f>
        <v>4298</v>
      </c>
      <c r="D7808" s="68">
        <f>RANK('Q4.a.i'!D7810,'Q4.a.i'!D$22:D$10021)</f>
        <v>3357</v>
      </c>
      <c r="E7808" s="68">
        <f>RANK('Q4.a.i'!E7810,'Q4.a.i'!E$22:E$10021)</f>
        <v>3911</v>
      </c>
    </row>
    <row r="7809" spans="1:5">
      <c r="A7809" s="61">
        <v>7790</v>
      </c>
      <c r="B7809" s="68">
        <f>RANK('Q4.a.i'!B7811,'Q4.a.i'!B$22:B$10021)</f>
        <v>6899</v>
      </c>
      <c r="C7809" s="68">
        <f>RANK('Q4.a.i'!C7811,'Q4.a.i'!C$22:C$10021)</f>
        <v>3143</v>
      </c>
      <c r="D7809" s="68">
        <f>RANK('Q4.a.i'!D7811,'Q4.a.i'!D$22:D$10021)</f>
        <v>9404</v>
      </c>
      <c r="E7809" s="68">
        <f>RANK('Q4.a.i'!E7811,'Q4.a.i'!E$22:E$10021)</f>
        <v>3911</v>
      </c>
    </row>
    <row r="7810" spans="1:5">
      <c r="A7810" s="61">
        <v>7791</v>
      </c>
      <c r="B7810" s="68">
        <f>RANK('Q4.a.i'!B7812,'Q4.a.i'!B$22:B$10021)</f>
        <v>2155</v>
      </c>
      <c r="C7810" s="68">
        <f>RANK('Q4.a.i'!C7812,'Q4.a.i'!C$22:C$10021)</f>
        <v>5493</v>
      </c>
      <c r="D7810" s="68">
        <f>RANK('Q4.a.i'!D7812,'Q4.a.i'!D$22:D$10021)</f>
        <v>7276</v>
      </c>
      <c r="E7810" s="68">
        <f>RANK('Q4.a.i'!E7812,'Q4.a.i'!E$22:E$10021)</f>
        <v>3911</v>
      </c>
    </row>
    <row r="7811" spans="1:5">
      <c r="A7811" s="61">
        <v>7792</v>
      </c>
      <c r="B7811" s="68">
        <f>RANK('Q4.a.i'!B7813,'Q4.a.i'!B$22:B$10021)</f>
        <v>3901</v>
      </c>
      <c r="C7811" s="68">
        <f>RANK('Q4.a.i'!C7813,'Q4.a.i'!C$22:C$10021)</f>
        <v>5101</v>
      </c>
      <c r="D7811" s="68">
        <f>RANK('Q4.a.i'!D7813,'Q4.a.i'!D$22:D$10021)</f>
        <v>8599</v>
      </c>
      <c r="E7811" s="68">
        <f>RANK('Q4.a.i'!E7813,'Q4.a.i'!E$22:E$10021)</f>
        <v>3911</v>
      </c>
    </row>
    <row r="7812" spans="1:5">
      <c r="A7812" s="61">
        <v>7793</v>
      </c>
      <c r="B7812" s="68">
        <f>RANK('Q4.a.i'!B7814,'Q4.a.i'!B$22:B$10021)</f>
        <v>4845</v>
      </c>
      <c r="C7812" s="68">
        <f>RANK('Q4.a.i'!C7814,'Q4.a.i'!C$22:C$10021)</f>
        <v>4582</v>
      </c>
      <c r="D7812" s="68">
        <f>RANK('Q4.a.i'!D7814,'Q4.a.i'!D$22:D$10021)</f>
        <v>5861</v>
      </c>
      <c r="E7812" s="68">
        <f>RANK('Q4.a.i'!E7814,'Q4.a.i'!E$22:E$10021)</f>
        <v>3911</v>
      </c>
    </row>
    <row r="7813" spans="1:5">
      <c r="A7813" s="61">
        <v>7794</v>
      </c>
      <c r="B7813" s="68">
        <f>RANK('Q4.a.i'!B7815,'Q4.a.i'!B$22:B$10021)</f>
        <v>3292</v>
      </c>
      <c r="C7813" s="68">
        <f>RANK('Q4.a.i'!C7815,'Q4.a.i'!C$22:C$10021)</f>
        <v>3572</v>
      </c>
      <c r="D7813" s="68">
        <f>RANK('Q4.a.i'!D7815,'Q4.a.i'!D$22:D$10021)</f>
        <v>6466</v>
      </c>
      <c r="E7813" s="68">
        <f>RANK('Q4.a.i'!E7815,'Q4.a.i'!E$22:E$10021)</f>
        <v>3911</v>
      </c>
    </row>
    <row r="7814" spans="1:5">
      <c r="A7814" s="61">
        <v>7795</v>
      </c>
      <c r="B7814" s="68">
        <f>RANK('Q4.a.i'!B7816,'Q4.a.i'!B$22:B$10021)</f>
        <v>5511</v>
      </c>
      <c r="C7814" s="68">
        <f>RANK('Q4.a.i'!C7816,'Q4.a.i'!C$22:C$10021)</f>
        <v>9239</v>
      </c>
      <c r="D7814" s="68">
        <f>RANK('Q4.a.i'!D7816,'Q4.a.i'!D$22:D$10021)</f>
        <v>2864</v>
      </c>
      <c r="E7814" s="68">
        <f>RANK('Q4.a.i'!E7816,'Q4.a.i'!E$22:E$10021)</f>
        <v>3911</v>
      </c>
    </row>
    <row r="7815" spans="1:5">
      <c r="A7815" s="61">
        <v>7796</v>
      </c>
      <c r="B7815" s="68">
        <f>RANK('Q4.a.i'!B7817,'Q4.a.i'!B$22:B$10021)</f>
        <v>6836</v>
      </c>
      <c r="C7815" s="68">
        <f>RANK('Q4.a.i'!C7817,'Q4.a.i'!C$22:C$10021)</f>
        <v>6385</v>
      </c>
      <c r="D7815" s="68">
        <f>RANK('Q4.a.i'!D7817,'Q4.a.i'!D$22:D$10021)</f>
        <v>3712</v>
      </c>
      <c r="E7815" s="68">
        <f>RANK('Q4.a.i'!E7817,'Q4.a.i'!E$22:E$10021)</f>
        <v>1887</v>
      </c>
    </row>
    <row r="7816" spans="1:5">
      <c r="A7816" s="61">
        <v>7797</v>
      </c>
      <c r="B7816" s="68">
        <f>RANK('Q4.a.i'!B7818,'Q4.a.i'!B$22:B$10021)</f>
        <v>3124</v>
      </c>
      <c r="C7816" s="68">
        <f>RANK('Q4.a.i'!C7818,'Q4.a.i'!C$22:C$10021)</f>
        <v>9259</v>
      </c>
      <c r="D7816" s="68">
        <f>RANK('Q4.a.i'!D7818,'Q4.a.i'!D$22:D$10021)</f>
        <v>9790</v>
      </c>
      <c r="E7816" s="68">
        <f>RANK('Q4.a.i'!E7818,'Q4.a.i'!E$22:E$10021)</f>
        <v>2205</v>
      </c>
    </row>
    <row r="7817" spans="1:5">
      <c r="A7817" s="61">
        <v>7798</v>
      </c>
      <c r="B7817" s="68">
        <f>RANK('Q4.a.i'!B7819,'Q4.a.i'!B$22:B$10021)</f>
        <v>2383</v>
      </c>
      <c r="C7817" s="68">
        <f>RANK('Q4.a.i'!C7819,'Q4.a.i'!C$22:C$10021)</f>
        <v>9318</v>
      </c>
      <c r="D7817" s="68">
        <f>RANK('Q4.a.i'!D7819,'Q4.a.i'!D$22:D$10021)</f>
        <v>8827</v>
      </c>
      <c r="E7817" s="68">
        <f>RANK('Q4.a.i'!E7819,'Q4.a.i'!E$22:E$10021)</f>
        <v>3911</v>
      </c>
    </row>
    <row r="7818" spans="1:5">
      <c r="A7818" s="61">
        <v>7799</v>
      </c>
      <c r="B7818" s="68">
        <f>RANK('Q4.a.i'!B7820,'Q4.a.i'!B$22:B$10021)</f>
        <v>6935</v>
      </c>
      <c r="C7818" s="68">
        <f>RANK('Q4.a.i'!C7820,'Q4.a.i'!C$22:C$10021)</f>
        <v>5234</v>
      </c>
      <c r="D7818" s="68">
        <f>RANK('Q4.a.i'!D7820,'Q4.a.i'!D$22:D$10021)</f>
        <v>1404</v>
      </c>
      <c r="E7818" s="68">
        <f>RANK('Q4.a.i'!E7820,'Q4.a.i'!E$22:E$10021)</f>
        <v>2307</v>
      </c>
    </row>
    <row r="7819" spans="1:5">
      <c r="A7819" s="61">
        <v>7800</v>
      </c>
      <c r="B7819" s="68">
        <f>RANK('Q4.a.i'!B7821,'Q4.a.i'!B$22:B$10021)</f>
        <v>1257</v>
      </c>
      <c r="C7819" s="68">
        <f>RANK('Q4.a.i'!C7821,'Q4.a.i'!C$22:C$10021)</f>
        <v>5905</v>
      </c>
      <c r="D7819" s="68">
        <f>RANK('Q4.a.i'!D7821,'Q4.a.i'!D$22:D$10021)</f>
        <v>1043</v>
      </c>
      <c r="E7819" s="68">
        <f>RANK('Q4.a.i'!E7821,'Q4.a.i'!E$22:E$10021)</f>
        <v>1334</v>
      </c>
    </row>
    <row r="7820" spans="1:5">
      <c r="A7820" s="61">
        <v>7801</v>
      </c>
      <c r="B7820" s="68">
        <f>RANK('Q4.a.i'!B7822,'Q4.a.i'!B$22:B$10021)</f>
        <v>2633</v>
      </c>
      <c r="C7820" s="68">
        <f>RANK('Q4.a.i'!C7822,'Q4.a.i'!C$22:C$10021)</f>
        <v>6032</v>
      </c>
      <c r="D7820" s="68">
        <f>RANK('Q4.a.i'!D7822,'Q4.a.i'!D$22:D$10021)</f>
        <v>2156</v>
      </c>
      <c r="E7820" s="68">
        <f>RANK('Q4.a.i'!E7822,'Q4.a.i'!E$22:E$10021)</f>
        <v>3911</v>
      </c>
    </row>
    <row r="7821" spans="1:5">
      <c r="A7821" s="61">
        <v>7802</v>
      </c>
      <c r="B7821" s="68">
        <f>RANK('Q4.a.i'!B7823,'Q4.a.i'!B$22:B$10021)</f>
        <v>6645</v>
      </c>
      <c r="C7821" s="68">
        <f>RANK('Q4.a.i'!C7823,'Q4.a.i'!C$22:C$10021)</f>
        <v>2939</v>
      </c>
      <c r="D7821" s="68">
        <f>RANK('Q4.a.i'!D7823,'Q4.a.i'!D$22:D$10021)</f>
        <v>581</v>
      </c>
      <c r="E7821" s="68">
        <f>RANK('Q4.a.i'!E7823,'Q4.a.i'!E$22:E$10021)</f>
        <v>402</v>
      </c>
    </row>
    <row r="7822" spans="1:5">
      <c r="A7822" s="61">
        <v>7803</v>
      </c>
      <c r="B7822" s="68">
        <f>RANK('Q4.a.i'!B7824,'Q4.a.i'!B$22:B$10021)</f>
        <v>4357</v>
      </c>
      <c r="C7822" s="68">
        <f>RANK('Q4.a.i'!C7824,'Q4.a.i'!C$22:C$10021)</f>
        <v>9989</v>
      </c>
      <c r="D7822" s="68">
        <f>RANK('Q4.a.i'!D7824,'Q4.a.i'!D$22:D$10021)</f>
        <v>2608</v>
      </c>
      <c r="E7822" s="68">
        <f>RANK('Q4.a.i'!E7824,'Q4.a.i'!E$22:E$10021)</f>
        <v>3911</v>
      </c>
    </row>
    <row r="7823" spans="1:5">
      <c r="A7823" s="61">
        <v>7804</v>
      </c>
      <c r="B7823" s="68">
        <f>RANK('Q4.a.i'!B7825,'Q4.a.i'!B$22:B$10021)</f>
        <v>2621</v>
      </c>
      <c r="C7823" s="68">
        <f>RANK('Q4.a.i'!C7825,'Q4.a.i'!C$22:C$10021)</f>
        <v>6253</v>
      </c>
      <c r="D7823" s="68">
        <f>RANK('Q4.a.i'!D7825,'Q4.a.i'!D$22:D$10021)</f>
        <v>6123</v>
      </c>
      <c r="E7823" s="68">
        <f>RANK('Q4.a.i'!E7825,'Q4.a.i'!E$22:E$10021)</f>
        <v>91</v>
      </c>
    </row>
    <row r="7824" spans="1:5">
      <c r="A7824" s="61">
        <v>7805</v>
      </c>
      <c r="B7824" s="68">
        <f>RANK('Q4.a.i'!B7826,'Q4.a.i'!B$22:B$10021)</f>
        <v>5529</v>
      </c>
      <c r="C7824" s="68">
        <f>RANK('Q4.a.i'!C7826,'Q4.a.i'!C$22:C$10021)</f>
        <v>1329</v>
      </c>
      <c r="D7824" s="68">
        <f>RANK('Q4.a.i'!D7826,'Q4.a.i'!D$22:D$10021)</f>
        <v>9509</v>
      </c>
      <c r="E7824" s="68">
        <f>RANK('Q4.a.i'!E7826,'Q4.a.i'!E$22:E$10021)</f>
        <v>3911</v>
      </c>
    </row>
    <row r="7825" spans="1:5">
      <c r="A7825" s="61">
        <v>7806</v>
      </c>
      <c r="B7825" s="68">
        <f>RANK('Q4.a.i'!B7827,'Q4.a.i'!B$22:B$10021)</f>
        <v>2270</v>
      </c>
      <c r="C7825" s="68">
        <f>RANK('Q4.a.i'!C7827,'Q4.a.i'!C$22:C$10021)</f>
        <v>2544</v>
      </c>
      <c r="D7825" s="68">
        <f>RANK('Q4.a.i'!D7827,'Q4.a.i'!D$22:D$10021)</f>
        <v>271</v>
      </c>
      <c r="E7825" s="68">
        <f>RANK('Q4.a.i'!E7827,'Q4.a.i'!E$22:E$10021)</f>
        <v>215</v>
      </c>
    </row>
    <row r="7826" spans="1:5">
      <c r="A7826" s="61">
        <v>7807</v>
      </c>
      <c r="B7826" s="68">
        <f>RANK('Q4.a.i'!B7828,'Q4.a.i'!B$22:B$10021)</f>
        <v>7422</v>
      </c>
      <c r="C7826" s="68">
        <f>RANK('Q4.a.i'!C7828,'Q4.a.i'!C$22:C$10021)</f>
        <v>3186</v>
      </c>
      <c r="D7826" s="68">
        <f>RANK('Q4.a.i'!D7828,'Q4.a.i'!D$22:D$10021)</f>
        <v>2914</v>
      </c>
      <c r="E7826" s="68">
        <f>RANK('Q4.a.i'!E7828,'Q4.a.i'!E$22:E$10021)</f>
        <v>3527</v>
      </c>
    </row>
    <row r="7827" spans="1:5">
      <c r="A7827" s="61">
        <v>7808</v>
      </c>
      <c r="B7827" s="68">
        <f>RANK('Q4.a.i'!B7829,'Q4.a.i'!B$22:B$10021)</f>
        <v>2729</v>
      </c>
      <c r="C7827" s="68">
        <f>RANK('Q4.a.i'!C7829,'Q4.a.i'!C$22:C$10021)</f>
        <v>1652</v>
      </c>
      <c r="D7827" s="68">
        <f>RANK('Q4.a.i'!D7829,'Q4.a.i'!D$22:D$10021)</f>
        <v>1702</v>
      </c>
      <c r="E7827" s="68">
        <f>RANK('Q4.a.i'!E7829,'Q4.a.i'!E$22:E$10021)</f>
        <v>3911</v>
      </c>
    </row>
    <row r="7828" spans="1:5">
      <c r="A7828" s="61">
        <v>7809</v>
      </c>
      <c r="B7828" s="68">
        <f>RANK('Q4.a.i'!B7830,'Q4.a.i'!B$22:B$10021)</f>
        <v>2935</v>
      </c>
      <c r="C7828" s="68">
        <f>RANK('Q4.a.i'!C7830,'Q4.a.i'!C$22:C$10021)</f>
        <v>1177</v>
      </c>
      <c r="D7828" s="68">
        <f>RANK('Q4.a.i'!D7830,'Q4.a.i'!D$22:D$10021)</f>
        <v>8195</v>
      </c>
      <c r="E7828" s="68">
        <f>RANK('Q4.a.i'!E7830,'Q4.a.i'!E$22:E$10021)</f>
        <v>3911</v>
      </c>
    </row>
    <row r="7829" spans="1:5">
      <c r="A7829" s="61">
        <v>7810</v>
      </c>
      <c r="B7829" s="68">
        <f>RANK('Q4.a.i'!B7831,'Q4.a.i'!B$22:B$10021)</f>
        <v>4895</v>
      </c>
      <c r="C7829" s="68">
        <f>RANK('Q4.a.i'!C7831,'Q4.a.i'!C$22:C$10021)</f>
        <v>7764</v>
      </c>
      <c r="D7829" s="68">
        <f>RANK('Q4.a.i'!D7831,'Q4.a.i'!D$22:D$10021)</f>
        <v>3156</v>
      </c>
      <c r="E7829" s="68">
        <f>RANK('Q4.a.i'!E7831,'Q4.a.i'!E$22:E$10021)</f>
        <v>3911</v>
      </c>
    </row>
    <row r="7830" spans="1:5">
      <c r="A7830" s="61">
        <v>7811</v>
      </c>
      <c r="B7830" s="68">
        <f>RANK('Q4.a.i'!B7832,'Q4.a.i'!B$22:B$10021)</f>
        <v>8333</v>
      </c>
      <c r="C7830" s="68">
        <f>RANK('Q4.a.i'!C7832,'Q4.a.i'!C$22:C$10021)</f>
        <v>432</v>
      </c>
      <c r="D7830" s="68">
        <f>RANK('Q4.a.i'!D7832,'Q4.a.i'!D$22:D$10021)</f>
        <v>7784</v>
      </c>
      <c r="E7830" s="68">
        <f>RANK('Q4.a.i'!E7832,'Q4.a.i'!E$22:E$10021)</f>
        <v>3911</v>
      </c>
    </row>
    <row r="7831" spans="1:5">
      <c r="A7831" s="61">
        <v>7812</v>
      </c>
      <c r="B7831" s="68">
        <f>RANK('Q4.a.i'!B7833,'Q4.a.i'!B$22:B$10021)</f>
        <v>2106</v>
      </c>
      <c r="C7831" s="68">
        <f>RANK('Q4.a.i'!C7833,'Q4.a.i'!C$22:C$10021)</f>
        <v>9626</v>
      </c>
      <c r="D7831" s="68">
        <f>RANK('Q4.a.i'!D7833,'Q4.a.i'!D$22:D$10021)</f>
        <v>3308</v>
      </c>
      <c r="E7831" s="68">
        <f>RANK('Q4.a.i'!E7833,'Q4.a.i'!E$22:E$10021)</f>
        <v>3911</v>
      </c>
    </row>
    <row r="7832" spans="1:5">
      <c r="A7832" s="61">
        <v>7813</v>
      </c>
      <c r="B7832" s="68">
        <f>RANK('Q4.a.i'!B7834,'Q4.a.i'!B$22:B$10021)</f>
        <v>6348</v>
      </c>
      <c r="C7832" s="68">
        <f>RANK('Q4.a.i'!C7834,'Q4.a.i'!C$22:C$10021)</f>
        <v>4701</v>
      </c>
      <c r="D7832" s="68">
        <f>RANK('Q4.a.i'!D7834,'Q4.a.i'!D$22:D$10021)</f>
        <v>7058</v>
      </c>
      <c r="E7832" s="68">
        <f>RANK('Q4.a.i'!E7834,'Q4.a.i'!E$22:E$10021)</f>
        <v>3911</v>
      </c>
    </row>
    <row r="7833" spans="1:5">
      <c r="A7833" s="61">
        <v>7814</v>
      </c>
      <c r="B7833" s="68">
        <f>RANK('Q4.a.i'!B7835,'Q4.a.i'!B$22:B$10021)</f>
        <v>1436</v>
      </c>
      <c r="C7833" s="68">
        <f>RANK('Q4.a.i'!C7835,'Q4.a.i'!C$22:C$10021)</f>
        <v>7753</v>
      </c>
      <c r="D7833" s="68">
        <f>RANK('Q4.a.i'!D7835,'Q4.a.i'!D$22:D$10021)</f>
        <v>9899</v>
      </c>
      <c r="E7833" s="68">
        <f>RANK('Q4.a.i'!E7835,'Q4.a.i'!E$22:E$10021)</f>
        <v>3911</v>
      </c>
    </row>
    <row r="7834" spans="1:5">
      <c r="A7834" s="61">
        <v>7815</v>
      </c>
      <c r="B7834" s="68">
        <f>RANK('Q4.a.i'!B7836,'Q4.a.i'!B$22:B$10021)</f>
        <v>8552</v>
      </c>
      <c r="C7834" s="68">
        <f>RANK('Q4.a.i'!C7836,'Q4.a.i'!C$22:C$10021)</f>
        <v>2108</v>
      </c>
      <c r="D7834" s="68">
        <f>RANK('Q4.a.i'!D7836,'Q4.a.i'!D$22:D$10021)</f>
        <v>5801</v>
      </c>
      <c r="E7834" s="68">
        <f>RANK('Q4.a.i'!E7836,'Q4.a.i'!E$22:E$10021)</f>
        <v>1852</v>
      </c>
    </row>
    <row r="7835" spans="1:5">
      <c r="A7835" s="61">
        <v>7816</v>
      </c>
      <c r="B7835" s="68">
        <f>RANK('Q4.a.i'!B7837,'Q4.a.i'!B$22:B$10021)</f>
        <v>7249</v>
      </c>
      <c r="C7835" s="68">
        <f>RANK('Q4.a.i'!C7837,'Q4.a.i'!C$22:C$10021)</f>
        <v>3939</v>
      </c>
      <c r="D7835" s="68">
        <f>RANK('Q4.a.i'!D7837,'Q4.a.i'!D$22:D$10021)</f>
        <v>3625</v>
      </c>
      <c r="E7835" s="68">
        <f>RANK('Q4.a.i'!E7837,'Q4.a.i'!E$22:E$10021)</f>
        <v>630</v>
      </c>
    </row>
    <row r="7836" spans="1:5">
      <c r="A7836" s="61">
        <v>7817</v>
      </c>
      <c r="B7836" s="68">
        <f>RANK('Q4.a.i'!B7838,'Q4.a.i'!B$22:B$10021)</f>
        <v>387</v>
      </c>
      <c r="C7836" s="68">
        <f>RANK('Q4.a.i'!C7838,'Q4.a.i'!C$22:C$10021)</f>
        <v>8034</v>
      </c>
      <c r="D7836" s="68">
        <f>RANK('Q4.a.i'!D7838,'Q4.a.i'!D$22:D$10021)</f>
        <v>8028</v>
      </c>
      <c r="E7836" s="68">
        <f>RANK('Q4.a.i'!E7838,'Q4.a.i'!E$22:E$10021)</f>
        <v>3911</v>
      </c>
    </row>
    <row r="7837" spans="1:5">
      <c r="A7837" s="61">
        <v>7818</v>
      </c>
      <c r="B7837" s="68">
        <f>RANK('Q4.a.i'!B7839,'Q4.a.i'!B$22:B$10021)</f>
        <v>7314</v>
      </c>
      <c r="C7837" s="68">
        <f>RANK('Q4.a.i'!C7839,'Q4.a.i'!C$22:C$10021)</f>
        <v>2392</v>
      </c>
      <c r="D7837" s="68">
        <f>RANK('Q4.a.i'!D7839,'Q4.a.i'!D$22:D$10021)</f>
        <v>3740</v>
      </c>
      <c r="E7837" s="68">
        <f>RANK('Q4.a.i'!E7839,'Q4.a.i'!E$22:E$10021)</f>
        <v>3911</v>
      </c>
    </row>
    <row r="7838" spans="1:5">
      <c r="A7838" s="61">
        <v>7819</v>
      </c>
      <c r="B7838" s="68">
        <f>RANK('Q4.a.i'!B7840,'Q4.a.i'!B$22:B$10021)</f>
        <v>5154</v>
      </c>
      <c r="C7838" s="68">
        <f>RANK('Q4.a.i'!C7840,'Q4.a.i'!C$22:C$10021)</f>
        <v>6293</v>
      </c>
      <c r="D7838" s="68">
        <f>RANK('Q4.a.i'!D7840,'Q4.a.i'!D$22:D$10021)</f>
        <v>8626</v>
      </c>
      <c r="E7838" s="68">
        <f>RANK('Q4.a.i'!E7840,'Q4.a.i'!E$22:E$10021)</f>
        <v>3911</v>
      </c>
    </row>
    <row r="7839" spans="1:5">
      <c r="A7839" s="61">
        <v>7820</v>
      </c>
      <c r="B7839" s="68">
        <f>RANK('Q4.a.i'!B7841,'Q4.a.i'!B$22:B$10021)</f>
        <v>2643</v>
      </c>
      <c r="C7839" s="68">
        <f>RANK('Q4.a.i'!C7841,'Q4.a.i'!C$22:C$10021)</f>
        <v>1875</v>
      </c>
      <c r="D7839" s="68">
        <f>RANK('Q4.a.i'!D7841,'Q4.a.i'!D$22:D$10021)</f>
        <v>6366</v>
      </c>
      <c r="E7839" s="68">
        <f>RANK('Q4.a.i'!E7841,'Q4.a.i'!E$22:E$10021)</f>
        <v>3911</v>
      </c>
    </row>
    <row r="7840" spans="1:5">
      <c r="A7840" s="61">
        <v>7821</v>
      </c>
      <c r="B7840" s="68">
        <f>RANK('Q4.a.i'!B7842,'Q4.a.i'!B$22:B$10021)</f>
        <v>4571</v>
      </c>
      <c r="C7840" s="68">
        <f>RANK('Q4.a.i'!C7842,'Q4.a.i'!C$22:C$10021)</f>
        <v>8698</v>
      </c>
      <c r="D7840" s="68">
        <f>RANK('Q4.a.i'!D7842,'Q4.a.i'!D$22:D$10021)</f>
        <v>1510</v>
      </c>
      <c r="E7840" s="68">
        <f>RANK('Q4.a.i'!E7842,'Q4.a.i'!E$22:E$10021)</f>
        <v>762</v>
      </c>
    </row>
    <row r="7841" spans="1:5">
      <c r="A7841" s="61">
        <v>7822</v>
      </c>
      <c r="B7841" s="68">
        <f>RANK('Q4.a.i'!B7843,'Q4.a.i'!B$22:B$10021)</f>
        <v>7861</v>
      </c>
      <c r="C7841" s="68">
        <f>RANK('Q4.a.i'!C7843,'Q4.a.i'!C$22:C$10021)</f>
        <v>4346</v>
      </c>
      <c r="D7841" s="68">
        <f>RANK('Q4.a.i'!D7843,'Q4.a.i'!D$22:D$10021)</f>
        <v>9703</v>
      </c>
      <c r="E7841" s="68">
        <f>RANK('Q4.a.i'!E7843,'Q4.a.i'!E$22:E$10021)</f>
        <v>3420</v>
      </c>
    </row>
    <row r="7842" spans="1:5">
      <c r="A7842" s="61">
        <v>7823</v>
      </c>
      <c r="B7842" s="68">
        <f>RANK('Q4.a.i'!B7844,'Q4.a.i'!B$22:B$10021)</f>
        <v>4913</v>
      </c>
      <c r="C7842" s="68">
        <f>RANK('Q4.a.i'!C7844,'Q4.a.i'!C$22:C$10021)</f>
        <v>8057</v>
      </c>
      <c r="D7842" s="68">
        <f>RANK('Q4.a.i'!D7844,'Q4.a.i'!D$22:D$10021)</f>
        <v>3754</v>
      </c>
      <c r="E7842" s="68">
        <f>RANK('Q4.a.i'!E7844,'Q4.a.i'!E$22:E$10021)</f>
        <v>3911</v>
      </c>
    </row>
    <row r="7843" spans="1:5">
      <c r="A7843" s="61">
        <v>7824</v>
      </c>
      <c r="B7843" s="68">
        <f>RANK('Q4.a.i'!B7845,'Q4.a.i'!B$22:B$10021)</f>
        <v>7144</v>
      </c>
      <c r="C7843" s="68">
        <f>RANK('Q4.a.i'!C7845,'Q4.a.i'!C$22:C$10021)</f>
        <v>7645</v>
      </c>
      <c r="D7843" s="68">
        <f>RANK('Q4.a.i'!D7845,'Q4.a.i'!D$22:D$10021)</f>
        <v>2861</v>
      </c>
      <c r="E7843" s="68">
        <f>RANK('Q4.a.i'!E7845,'Q4.a.i'!E$22:E$10021)</f>
        <v>2725</v>
      </c>
    </row>
    <row r="7844" spans="1:5">
      <c r="A7844" s="61">
        <v>7825</v>
      </c>
      <c r="B7844" s="68">
        <f>RANK('Q4.a.i'!B7846,'Q4.a.i'!B$22:B$10021)</f>
        <v>9513</v>
      </c>
      <c r="C7844" s="68">
        <f>RANK('Q4.a.i'!C7846,'Q4.a.i'!C$22:C$10021)</f>
        <v>3194</v>
      </c>
      <c r="D7844" s="68">
        <f>RANK('Q4.a.i'!D7846,'Q4.a.i'!D$22:D$10021)</f>
        <v>727</v>
      </c>
      <c r="E7844" s="68">
        <f>RANK('Q4.a.i'!E7846,'Q4.a.i'!E$22:E$10021)</f>
        <v>3911</v>
      </c>
    </row>
    <row r="7845" spans="1:5">
      <c r="A7845" s="61">
        <v>7826</v>
      </c>
      <c r="B7845" s="68">
        <f>RANK('Q4.a.i'!B7847,'Q4.a.i'!B$22:B$10021)</f>
        <v>3545</v>
      </c>
      <c r="C7845" s="68">
        <f>RANK('Q4.a.i'!C7847,'Q4.a.i'!C$22:C$10021)</f>
        <v>456</v>
      </c>
      <c r="D7845" s="68">
        <f>RANK('Q4.a.i'!D7847,'Q4.a.i'!D$22:D$10021)</f>
        <v>1268</v>
      </c>
      <c r="E7845" s="68">
        <f>RANK('Q4.a.i'!E7847,'Q4.a.i'!E$22:E$10021)</f>
        <v>3452</v>
      </c>
    </row>
    <row r="7846" spans="1:5">
      <c r="A7846" s="61">
        <v>7827</v>
      </c>
      <c r="B7846" s="68">
        <f>RANK('Q4.a.i'!B7848,'Q4.a.i'!B$22:B$10021)</f>
        <v>430</v>
      </c>
      <c r="C7846" s="68">
        <f>RANK('Q4.a.i'!C7848,'Q4.a.i'!C$22:C$10021)</f>
        <v>4021</v>
      </c>
      <c r="D7846" s="68">
        <f>RANK('Q4.a.i'!D7848,'Q4.a.i'!D$22:D$10021)</f>
        <v>3710</v>
      </c>
      <c r="E7846" s="68">
        <f>RANK('Q4.a.i'!E7848,'Q4.a.i'!E$22:E$10021)</f>
        <v>3911</v>
      </c>
    </row>
    <row r="7847" spans="1:5">
      <c r="A7847" s="61">
        <v>7828</v>
      </c>
      <c r="B7847" s="68">
        <f>RANK('Q4.a.i'!B7849,'Q4.a.i'!B$22:B$10021)</f>
        <v>8697</v>
      </c>
      <c r="C7847" s="68">
        <f>RANK('Q4.a.i'!C7849,'Q4.a.i'!C$22:C$10021)</f>
        <v>4537</v>
      </c>
      <c r="D7847" s="68">
        <f>RANK('Q4.a.i'!D7849,'Q4.a.i'!D$22:D$10021)</f>
        <v>13</v>
      </c>
      <c r="E7847" s="68">
        <f>RANK('Q4.a.i'!E7849,'Q4.a.i'!E$22:E$10021)</f>
        <v>910</v>
      </c>
    </row>
    <row r="7848" spans="1:5">
      <c r="A7848" s="61">
        <v>7829</v>
      </c>
      <c r="B7848" s="68">
        <f>RANK('Q4.a.i'!B7850,'Q4.a.i'!B$22:B$10021)</f>
        <v>2784</v>
      </c>
      <c r="C7848" s="68">
        <f>RANK('Q4.a.i'!C7850,'Q4.a.i'!C$22:C$10021)</f>
        <v>5685</v>
      </c>
      <c r="D7848" s="68">
        <f>RANK('Q4.a.i'!D7850,'Q4.a.i'!D$22:D$10021)</f>
        <v>2774</v>
      </c>
      <c r="E7848" s="68">
        <f>RANK('Q4.a.i'!E7850,'Q4.a.i'!E$22:E$10021)</f>
        <v>605</v>
      </c>
    </row>
    <row r="7849" spans="1:5">
      <c r="A7849" s="61">
        <v>7830</v>
      </c>
      <c r="B7849" s="68">
        <f>RANK('Q4.a.i'!B7851,'Q4.a.i'!B$22:B$10021)</f>
        <v>1110</v>
      </c>
      <c r="C7849" s="68">
        <f>RANK('Q4.a.i'!C7851,'Q4.a.i'!C$22:C$10021)</f>
        <v>6904</v>
      </c>
      <c r="D7849" s="68">
        <f>RANK('Q4.a.i'!D7851,'Q4.a.i'!D$22:D$10021)</f>
        <v>7794</v>
      </c>
      <c r="E7849" s="68">
        <f>RANK('Q4.a.i'!E7851,'Q4.a.i'!E$22:E$10021)</f>
        <v>3911</v>
      </c>
    </row>
    <row r="7850" spans="1:5">
      <c r="A7850" s="61">
        <v>7831</v>
      </c>
      <c r="B7850" s="68">
        <f>RANK('Q4.a.i'!B7852,'Q4.a.i'!B$22:B$10021)</f>
        <v>6589</v>
      </c>
      <c r="C7850" s="68">
        <f>RANK('Q4.a.i'!C7852,'Q4.a.i'!C$22:C$10021)</f>
        <v>1120</v>
      </c>
      <c r="D7850" s="68">
        <f>RANK('Q4.a.i'!D7852,'Q4.a.i'!D$22:D$10021)</f>
        <v>802</v>
      </c>
      <c r="E7850" s="68">
        <f>RANK('Q4.a.i'!E7852,'Q4.a.i'!E$22:E$10021)</f>
        <v>2303</v>
      </c>
    </row>
    <row r="7851" spans="1:5">
      <c r="A7851" s="61">
        <v>7832</v>
      </c>
      <c r="B7851" s="68">
        <f>RANK('Q4.a.i'!B7853,'Q4.a.i'!B$22:B$10021)</f>
        <v>159</v>
      </c>
      <c r="C7851" s="68">
        <f>RANK('Q4.a.i'!C7853,'Q4.a.i'!C$22:C$10021)</f>
        <v>4137</v>
      </c>
      <c r="D7851" s="68">
        <f>RANK('Q4.a.i'!D7853,'Q4.a.i'!D$22:D$10021)</f>
        <v>64</v>
      </c>
      <c r="E7851" s="68">
        <f>RANK('Q4.a.i'!E7853,'Q4.a.i'!E$22:E$10021)</f>
        <v>933</v>
      </c>
    </row>
    <row r="7852" spans="1:5">
      <c r="A7852" s="61">
        <v>7833</v>
      </c>
      <c r="B7852" s="68">
        <f>RANK('Q4.a.i'!B7854,'Q4.a.i'!B$22:B$10021)</f>
        <v>2719</v>
      </c>
      <c r="C7852" s="68">
        <f>RANK('Q4.a.i'!C7854,'Q4.a.i'!C$22:C$10021)</f>
        <v>2978</v>
      </c>
      <c r="D7852" s="68">
        <f>RANK('Q4.a.i'!D7854,'Q4.a.i'!D$22:D$10021)</f>
        <v>7987</v>
      </c>
      <c r="E7852" s="68">
        <f>RANK('Q4.a.i'!E7854,'Q4.a.i'!E$22:E$10021)</f>
        <v>3911</v>
      </c>
    </row>
    <row r="7853" spans="1:5">
      <c r="A7853" s="61">
        <v>7834</v>
      </c>
      <c r="B7853" s="68">
        <f>RANK('Q4.a.i'!B7855,'Q4.a.i'!B$22:B$10021)</f>
        <v>5105</v>
      </c>
      <c r="C7853" s="68">
        <f>RANK('Q4.a.i'!C7855,'Q4.a.i'!C$22:C$10021)</f>
        <v>9433</v>
      </c>
      <c r="D7853" s="68">
        <f>RANK('Q4.a.i'!D7855,'Q4.a.i'!D$22:D$10021)</f>
        <v>690</v>
      </c>
      <c r="E7853" s="68">
        <f>RANK('Q4.a.i'!E7855,'Q4.a.i'!E$22:E$10021)</f>
        <v>524</v>
      </c>
    </row>
    <row r="7854" spans="1:5">
      <c r="A7854" s="61">
        <v>7835</v>
      </c>
      <c r="B7854" s="68">
        <f>RANK('Q4.a.i'!B7856,'Q4.a.i'!B$22:B$10021)</f>
        <v>3818</v>
      </c>
      <c r="C7854" s="68">
        <f>RANK('Q4.a.i'!C7856,'Q4.a.i'!C$22:C$10021)</f>
        <v>6646</v>
      </c>
      <c r="D7854" s="68">
        <f>RANK('Q4.a.i'!D7856,'Q4.a.i'!D$22:D$10021)</f>
        <v>9092</v>
      </c>
      <c r="E7854" s="68">
        <f>RANK('Q4.a.i'!E7856,'Q4.a.i'!E$22:E$10021)</f>
        <v>3911</v>
      </c>
    </row>
    <row r="7855" spans="1:5">
      <c r="A7855" s="61">
        <v>7836</v>
      </c>
      <c r="B7855" s="68">
        <f>RANK('Q4.a.i'!B7857,'Q4.a.i'!B$22:B$10021)</f>
        <v>6433</v>
      </c>
      <c r="C7855" s="68">
        <f>RANK('Q4.a.i'!C7857,'Q4.a.i'!C$22:C$10021)</f>
        <v>6580</v>
      </c>
      <c r="D7855" s="68">
        <f>RANK('Q4.a.i'!D7857,'Q4.a.i'!D$22:D$10021)</f>
        <v>1627</v>
      </c>
      <c r="E7855" s="68">
        <f>RANK('Q4.a.i'!E7857,'Q4.a.i'!E$22:E$10021)</f>
        <v>3911</v>
      </c>
    </row>
    <row r="7856" spans="1:5">
      <c r="A7856" s="61">
        <v>7837</v>
      </c>
      <c r="B7856" s="68">
        <f>RANK('Q4.a.i'!B7858,'Q4.a.i'!B$22:B$10021)</f>
        <v>9179</v>
      </c>
      <c r="C7856" s="68">
        <f>RANK('Q4.a.i'!C7858,'Q4.a.i'!C$22:C$10021)</f>
        <v>6472</v>
      </c>
      <c r="D7856" s="68">
        <f>RANK('Q4.a.i'!D7858,'Q4.a.i'!D$22:D$10021)</f>
        <v>7062</v>
      </c>
      <c r="E7856" s="68">
        <f>RANK('Q4.a.i'!E7858,'Q4.a.i'!E$22:E$10021)</f>
        <v>3911</v>
      </c>
    </row>
    <row r="7857" spans="1:5">
      <c r="A7857" s="61">
        <v>7838</v>
      </c>
      <c r="B7857" s="68">
        <f>RANK('Q4.a.i'!B7859,'Q4.a.i'!B$22:B$10021)</f>
        <v>5599</v>
      </c>
      <c r="C7857" s="68">
        <f>RANK('Q4.a.i'!C7859,'Q4.a.i'!C$22:C$10021)</f>
        <v>7068</v>
      </c>
      <c r="D7857" s="68">
        <f>RANK('Q4.a.i'!D7859,'Q4.a.i'!D$22:D$10021)</f>
        <v>8524</v>
      </c>
      <c r="E7857" s="68">
        <f>RANK('Q4.a.i'!E7859,'Q4.a.i'!E$22:E$10021)</f>
        <v>973</v>
      </c>
    </row>
    <row r="7858" spans="1:5">
      <c r="A7858" s="61">
        <v>7839</v>
      </c>
      <c r="B7858" s="68">
        <f>RANK('Q4.a.i'!B7860,'Q4.a.i'!B$22:B$10021)</f>
        <v>3779</v>
      </c>
      <c r="C7858" s="68">
        <f>RANK('Q4.a.i'!C7860,'Q4.a.i'!C$22:C$10021)</f>
        <v>4429</v>
      </c>
      <c r="D7858" s="68">
        <f>RANK('Q4.a.i'!D7860,'Q4.a.i'!D$22:D$10021)</f>
        <v>7749</v>
      </c>
      <c r="E7858" s="68">
        <f>RANK('Q4.a.i'!E7860,'Q4.a.i'!E$22:E$10021)</f>
        <v>114</v>
      </c>
    </row>
    <row r="7859" spans="1:5">
      <c r="A7859" s="61">
        <v>7840</v>
      </c>
      <c r="B7859" s="68">
        <f>RANK('Q4.a.i'!B7861,'Q4.a.i'!B$22:B$10021)</f>
        <v>4104</v>
      </c>
      <c r="C7859" s="68">
        <f>RANK('Q4.a.i'!C7861,'Q4.a.i'!C$22:C$10021)</f>
        <v>698</v>
      </c>
      <c r="D7859" s="68">
        <f>RANK('Q4.a.i'!D7861,'Q4.a.i'!D$22:D$10021)</f>
        <v>3917</v>
      </c>
      <c r="E7859" s="68">
        <f>RANK('Q4.a.i'!E7861,'Q4.a.i'!E$22:E$10021)</f>
        <v>1633</v>
      </c>
    </row>
    <row r="7860" spans="1:5">
      <c r="A7860" s="61">
        <v>7841</v>
      </c>
      <c r="B7860" s="68">
        <f>RANK('Q4.a.i'!B7862,'Q4.a.i'!B$22:B$10021)</f>
        <v>9706</v>
      </c>
      <c r="C7860" s="68">
        <f>RANK('Q4.a.i'!C7862,'Q4.a.i'!C$22:C$10021)</f>
        <v>4087</v>
      </c>
      <c r="D7860" s="68">
        <f>RANK('Q4.a.i'!D7862,'Q4.a.i'!D$22:D$10021)</f>
        <v>3537</v>
      </c>
      <c r="E7860" s="68">
        <f>RANK('Q4.a.i'!E7862,'Q4.a.i'!E$22:E$10021)</f>
        <v>46</v>
      </c>
    </row>
    <row r="7861" spans="1:5">
      <c r="A7861" s="61">
        <v>7842</v>
      </c>
      <c r="B7861" s="68">
        <f>RANK('Q4.a.i'!B7863,'Q4.a.i'!B$22:B$10021)</f>
        <v>3853</v>
      </c>
      <c r="C7861" s="68">
        <f>RANK('Q4.a.i'!C7863,'Q4.a.i'!C$22:C$10021)</f>
        <v>3828</v>
      </c>
      <c r="D7861" s="68">
        <f>RANK('Q4.a.i'!D7863,'Q4.a.i'!D$22:D$10021)</f>
        <v>362</v>
      </c>
      <c r="E7861" s="68">
        <f>RANK('Q4.a.i'!E7863,'Q4.a.i'!E$22:E$10021)</f>
        <v>3911</v>
      </c>
    </row>
    <row r="7862" spans="1:5">
      <c r="A7862" s="61">
        <v>7843</v>
      </c>
      <c r="B7862" s="68">
        <f>RANK('Q4.a.i'!B7864,'Q4.a.i'!B$22:B$10021)</f>
        <v>7816</v>
      </c>
      <c r="C7862" s="68">
        <f>RANK('Q4.a.i'!C7864,'Q4.a.i'!C$22:C$10021)</f>
        <v>5312</v>
      </c>
      <c r="D7862" s="68">
        <f>RANK('Q4.a.i'!D7864,'Q4.a.i'!D$22:D$10021)</f>
        <v>3135</v>
      </c>
      <c r="E7862" s="68">
        <f>RANK('Q4.a.i'!E7864,'Q4.a.i'!E$22:E$10021)</f>
        <v>3911</v>
      </c>
    </row>
    <row r="7863" spans="1:5">
      <c r="A7863" s="61">
        <v>7844</v>
      </c>
      <c r="B7863" s="68">
        <f>RANK('Q4.a.i'!B7865,'Q4.a.i'!B$22:B$10021)</f>
        <v>4447</v>
      </c>
      <c r="C7863" s="68">
        <f>RANK('Q4.a.i'!C7865,'Q4.a.i'!C$22:C$10021)</f>
        <v>3904</v>
      </c>
      <c r="D7863" s="68">
        <f>RANK('Q4.a.i'!D7865,'Q4.a.i'!D$22:D$10021)</f>
        <v>8396</v>
      </c>
      <c r="E7863" s="68">
        <f>RANK('Q4.a.i'!E7865,'Q4.a.i'!E$22:E$10021)</f>
        <v>3911</v>
      </c>
    </row>
    <row r="7864" spans="1:5">
      <c r="A7864" s="61">
        <v>7845</v>
      </c>
      <c r="B7864" s="68">
        <f>RANK('Q4.a.i'!B7866,'Q4.a.i'!B$22:B$10021)</f>
        <v>409</v>
      </c>
      <c r="C7864" s="68">
        <f>RANK('Q4.a.i'!C7866,'Q4.a.i'!C$22:C$10021)</f>
        <v>5163</v>
      </c>
      <c r="D7864" s="68">
        <f>RANK('Q4.a.i'!D7866,'Q4.a.i'!D$22:D$10021)</f>
        <v>3355</v>
      </c>
      <c r="E7864" s="68">
        <f>RANK('Q4.a.i'!E7866,'Q4.a.i'!E$22:E$10021)</f>
        <v>891</v>
      </c>
    </row>
    <row r="7865" spans="1:5">
      <c r="A7865" s="61">
        <v>7846</v>
      </c>
      <c r="B7865" s="68">
        <f>RANK('Q4.a.i'!B7867,'Q4.a.i'!B$22:B$10021)</f>
        <v>2773</v>
      </c>
      <c r="C7865" s="68">
        <f>RANK('Q4.a.i'!C7867,'Q4.a.i'!C$22:C$10021)</f>
        <v>1574</v>
      </c>
      <c r="D7865" s="68">
        <f>RANK('Q4.a.i'!D7867,'Q4.a.i'!D$22:D$10021)</f>
        <v>3775</v>
      </c>
      <c r="E7865" s="68">
        <f>RANK('Q4.a.i'!E7867,'Q4.a.i'!E$22:E$10021)</f>
        <v>2278</v>
      </c>
    </row>
    <row r="7866" spans="1:5">
      <c r="A7866" s="61">
        <v>7847</v>
      </c>
      <c r="B7866" s="68">
        <f>RANK('Q4.a.i'!B7868,'Q4.a.i'!B$22:B$10021)</f>
        <v>9589</v>
      </c>
      <c r="C7866" s="68">
        <f>RANK('Q4.a.i'!C7868,'Q4.a.i'!C$22:C$10021)</f>
        <v>5627</v>
      </c>
      <c r="D7866" s="68">
        <f>RANK('Q4.a.i'!D7868,'Q4.a.i'!D$22:D$10021)</f>
        <v>1380</v>
      </c>
      <c r="E7866" s="68">
        <f>RANK('Q4.a.i'!E7868,'Q4.a.i'!E$22:E$10021)</f>
        <v>3911</v>
      </c>
    </row>
    <row r="7867" spans="1:5">
      <c r="A7867" s="61">
        <v>7848</v>
      </c>
      <c r="B7867" s="68">
        <f>RANK('Q4.a.i'!B7869,'Q4.a.i'!B$22:B$10021)</f>
        <v>2153</v>
      </c>
      <c r="C7867" s="68">
        <f>RANK('Q4.a.i'!C7869,'Q4.a.i'!C$22:C$10021)</f>
        <v>5046</v>
      </c>
      <c r="D7867" s="68">
        <f>RANK('Q4.a.i'!D7869,'Q4.a.i'!D$22:D$10021)</f>
        <v>8758</v>
      </c>
      <c r="E7867" s="68">
        <f>RANK('Q4.a.i'!E7869,'Q4.a.i'!E$22:E$10021)</f>
        <v>3911</v>
      </c>
    </row>
    <row r="7868" spans="1:5">
      <c r="A7868" s="61">
        <v>7849</v>
      </c>
      <c r="B7868" s="68">
        <f>RANK('Q4.a.i'!B7870,'Q4.a.i'!B$22:B$10021)</f>
        <v>5357</v>
      </c>
      <c r="C7868" s="68">
        <f>RANK('Q4.a.i'!C7870,'Q4.a.i'!C$22:C$10021)</f>
        <v>3311</v>
      </c>
      <c r="D7868" s="68">
        <f>RANK('Q4.a.i'!D7870,'Q4.a.i'!D$22:D$10021)</f>
        <v>9212</v>
      </c>
      <c r="E7868" s="68">
        <f>RANK('Q4.a.i'!E7870,'Q4.a.i'!E$22:E$10021)</f>
        <v>3911</v>
      </c>
    </row>
    <row r="7869" spans="1:5">
      <c r="A7869" s="61">
        <v>7850</v>
      </c>
      <c r="B7869" s="68">
        <f>RANK('Q4.a.i'!B7871,'Q4.a.i'!B$22:B$10021)</f>
        <v>1862</v>
      </c>
      <c r="C7869" s="68">
        <f>RANK('Q4.a.i'!C7871,'Q4.a.i'!C$22:C$10021)</f>
        <v>9975</v>
      </c>
      <c r="D7869" s="68">
        <f>RANK('Q4.a.i'!D7871,'Q4.a.i'!D$22:D$10021)</f>
        <v>5346</v>
      </c>
      <c r="E7869" s="68">
        <f>RANK('Q4.a.i'!E7871,'Q4.a.i'!E$22:E$10021)</f>
        <v>2505</v>
      </c>
    </row>
    <row r="7870" spans="1:5">
      <c r="A7870" s="61">
        <v>7851</v>
      </c>
      <c r="B7870" s="68">
        <f>RANK('Q4.a.i'!B7872,'Q4.a.i'!B$22:B$10021)</f>
        <v>2693</v>
      </c>
      <c r="C7870" s="68">
        <f>RANK('Q4.a.i'!C7872,'Q4.a.i'!C$22:C$10021)</f>
        <v>3091</v>
      </c>
      <c r="D7870" s="68">
        <f>RANK('Q4.a.i'!D7872,'Q4.a.i'!D$22:D$10021)</f>
        <v>4878</v>
      </c>
      <c r="E7870" s="68">
        <f>RANK('Q4.a.i'!E7872,'Q4.a.i'!E$22:E$10021)</f>
        <v>3576</v>
      </c>
    </row>
    <row r="7871" spans="1:5">
      <c r="A7871" s="61">
        <v>7852</v>
      </c>
      <c r="B7871" s="68">
        <f>RANK('Q4.a.i'!B7873,'Q4.a.i'!B$22:B$10021)</f>
        <v>3831</v>
      </c>
      <c r="C7871" s="68">
        <f>RANK('Q4.a.i'!C7873,'Q4.a.i'!C$22:C$10021)</f>
        <v>6958</v>
      </c>
      <c r="D7871" s="68">
        <f>RANK('Q4.a.i'!D7873,'Q4.a.i'!D$22:D$10021)</f>
        <v>2134</v>
      </c>
      <c r="E7871" s="68">
        <f>RANK('Q4.a.i'!E7873,'Q4.a.i'!E$22:E$10021)</f>
        <v>1538</v>
      </c>
    </row>
    <row r="7872" spans="1:5">
      <c r="A7872" s="61">
        <v>7853</v>
      </c>
      <c r="B7872" s="68">
        <f>RANK('Q4.a.i'!B7874,'Q4.a.i'!B$22:B$10021)</f>
        <v>7796</v>
      </c>
      <c r="C7872" s="68">
        <f>RANK('Q4.a.i'!C7874,'Q4.a.i'!C$22:C$10021)</f>
        <v>725</v>
      </c>
      <c r="D7872" s="68">
        <f>RANK('Q4.a.i'!D7874,'Q4.a.i'!D$22:D$10021)</f>
        <v>1177</v>
      </c>
      <c r="E7872" s="68">
        <f>RANK('Q4.a.i'!E7874,'Q4.a.i'!E$22:E$10021)</f>
        <v>1011</v>
      </c>
    </row>
    <row r="7873" spans="1:5">
      <c r="A7873" s="61">
        <v>7854</v>
      </c>
      <c r="B7873" s="68">
        <f>RANK('Q4.a.i'!B7875,'Q4.a.i'!B$22:B$10021)</f>
        <v>3382</v>
      </c>
      <c r="C7873" s="68">
        <f>RANK('Q4.a.i'!C7875,'Q4.a.i'!C$22:C$10021)</f>
        <v>8305</v>
      </c>
      <c r="D7873" s="68">
        <f>RANK('Q4.a.i'!D7875,'Q4.a.i'!D$22:D$10021)</f>
        <v>2301</v>
      </c>
      <c r="E7873" s="68">
        <f>RANK('Q4.a.i'!E7875,'Q4.a.i'!E$22:E$10021)</f>
        <v>3911</v>
      </c>
    </row>
    <row r="7874" spans="1:5">
      <c r="A7874" s="61">
        <v>7855</v>
      </c>
      <c r="B7874" s="68">
        <f>RANK('Q4.a.i'!B7876,'Q4.a.i'!B$22:B$10021)</f>
        <v>5818</v>
      </c>
      <c r="C7874" s="68">
        <f>RANK('Q4.a.i'!C7876,'Q4.a.i'!C$22:C$10021)</f>
        <v>759</v>
      </c>
      <c r="D7874" s="68">
        <f>RANK('Q4.a.i'!D7876,'Q4.a.i'!D$22:D$10021)</f>
        <v>5406</v>
      </c>
      <c r="E7874" s="68">
        <f>RANK('Q4.a.i'!E7876,'Q4.a.i'!E$22:E$10021)</f>
        <v>3911</v>
      </c>
    </row>
    <row r="7875" spans="1:5">
      <c r="A7875" s="61">
        <v>7856</v>
      </c>
      <c r="B7875" s="68">
        <f>RANK('Q4.a.i'!B7877,'Q4.a.i'!B$22:B$10021)</f>
        <v>1247</v>
      </c>
      <c r="C7875" s="68">
        <f>RANK('Q4.a.i'!C7877,'Q4.a.i'!C$22:C$10021)</f>
        <v>2951</v>
      </c>
      <c r="D7875" s="68">
        <f>RANK('Q4.a.i'!D7877,'Q4.a.i'!D$22:D$10021)</f>
        <v>7583</v>
      </c>
      <c r="E7875" s="68">
        <f>RANK('Q4.a.i'!E7877,'Q4.a.i'!E$22:E$10021)</f>
        <v>1313</v>
      </c>
    </row>
    <row r="7876" spans="1:5">
      <c r="A7876" s="61">
        <v>7857</v>
      </c>
      <c r="B7876" s="68">
        <f>RANK('Q4.a.i'!B7878,'Q4.a.i'!B$22:B$10021)</f>
        <v>5080</v>
      </c>
      <c r="C7876" s="68">
        <f>RANK('Q4.a.i'!C7878,'Q4.a.i'!C$22:C$10021)</f>
        <v>7339</v>
      </c>
      <c r="D7876" s="68">
        <f>RANK('Q4.a.i'!D7878,'Q4.a.i'!D$22:D$10021)</f>
        <v>2107</v>
      </c>
      <c r="E7876" s="68">
        <f>RANK('Q4.a.i'!E7878,'Q4.a.i'!E$22:E$10021)</f>
        <v>2346</v>
      </c>
    </row>
    <row r="7877" spans="1:5">
      <c r="A7877" s="61">
        <v>7858</v>
      </c>
      <c r="B7877" s="68">
        <f>RANK('Q4.a.i'!B7879,'Q4.a.i'!B$22:B$10021)</f>
        <v>5783</v>
      </c>
      <c r="C7877" s="68">
        <f>RANK('Q4.a.i'!C7879,'Q4.a.i'!C$22:C$10021)</f>
        <v>1539</v>
      </c>
      <c r="D7877" s="68">
        <f>RANK('Q4.a.i'!D7879,'Q4.a.i'!D$22:D$10021)</f>
        <v>8319</v>
      </c>
      <c r="E7877" s="68">
        <f>RANK('Q4.a.i'!E7879,'Q4.a.i'!E$22:E$10021)</f>
        <v>3911</v>
      </c>
    </row>
    <row r="7878" spans="1:5">
      <c r="A7878" s="61">
        <v>7859</v>
      </c>
      <c r="B7878" s="68">
        <f>RANK('Q4.a.i'!B7880,'Q4.a.i'!B$22:B$10021)</f>
        <v>7672</v>
      </c>
      <c r="C7878" s="68">
        <f>RANK('Q4.a.i'!C7880,'Q4.a.i'!C$22:C$10021)</f>
        <v>5567</v>
      </c>
      <c r="D7878" s="68">
        <f>RANK('Q4.a.i'!D7880,'Q4.a.i'!D$22:D$10021)</f>
        <v>3540</v>
      </c>
      <c r="E7878" s="68">
        <f>RANK('Q4.a.i'!E7880,'Q4.a.i'!E$22:E$10021)</f>
        <v>3911</v>
      </c>
    </row>
    <row r="7879" spans="1:5">
      <c r="A7879" s="61">
        <v>7860</v>
      </c>
      <c r="B7879" s="68">
        <f>RANK('Q4.a.i'!B7881,'Q4.a.i'!B$22:B$10021)</f>
        <v>1194</v>
      </c>
      <c r="C7879" s="68">
        <f>RANK('Q4.a.i'!C7881,'Q4.a.i'!C$22:C$10021)</f>
        <v>1609</v>
      </c>
      <c r="D7879" s="68">
        <f>RANK('Q4.a.i'!D7881,'Q4.a.i'!D$22:D$10021)</f>
        <v>6941</v>
      </c>
      <c r="E7879" s="68">
        <f>RANK('Q4.a.i'!E7881,'Q4.a.i'!E$22:E$10021)</f>
        <v>3911</v>
      </c>
    </row>
    <row r="7880" spans="1:5">
      <c r="A7880" s="61">
        <v>7861</v>
      </c>
      <c r="B7880" s="68">
        <f>RANK('Q4.a.i'!B7882,'Q4.a.i'!B$22:B$10021)</f>
        <v>679</v>
      </c>
      <c r="C7880" s="68">
        <f>RANK('Q4.a.i'!C7882,'Q4.a.i'!C$22:C$10021)</f>
        <v>3124</v>
      </c>
      <c r="D7880" s="68">
        <f>RANK('Q4.a.i'!D7882,'Q4.a.i'!D$22:D$10021)</f>
        <v>8342</v>
      </c>
      <c r="E7880" s="68">
        <f>RANK('Q4.a.i'!E7882,'Q4.a.i'!E$22:E$10021)</f>
        <v>3911</v>
      </c>
    </row>
    <row r="7881" spans="1:5">
      <c r="A7881" s="61">
        <v>7862</v>
      </c>
      <c r="B7881" s="68">
        <f>RANK('Q4.a.i'!B7883,'Q4.a.i'!B$22:B$10021)</f>
        <v>4545</v>
      </c>
      <c r="C7881" s="68">
        <f>RANK('Q4.a.i'!C7883,'Q4.a.i'!C$22:C$10021)</f>
        <v>8666</v>
      </c>
      <c r="D7881" s="68">
        <f>RANK('Q4.a.i'!D7883,'Q4.a.i'!D$22:D$10021)</f>
        <v>9001</v>
      </c>
      <c r="E7881" s="68">
        <f>RANK('Q4.a.i'!E7883,'Q4.a.i'!E$22:E$10021)</f>
        <v>3911</v>
      </c>
    </row>
    <row r="7882" spans="1:5">
      <c r="A7882" s="61">
        <v>7863</v>
      </c>
      <c r="B7882" s="68">
        <f>RANK('Q4.a.i'!B7884,'Q4.a.i'!B$22:B$10021)</f>
        <v>9305</v>
      </c>
      <c r="C7882" s="68">
        <f>RANK('Q4.a.i'!C7884,'Q4.a.i'!C$22:C$10021)</f>
        <v>4417</v>
      </c>
      <c r="D7882" s="68">
        <f>RANK('Q4.a.i'!D7884,'Q4.a.i'!D$22:D$10021)</f>
        <v>3547</v>
      </c>
      <c r="E7882" s="68">
        <f>RANK('Q4.a.i'!E7884,'Q4.a.i'!E$22:E$10021)</f>
        <v>3783</v>
      </c>
    </row>
    <row r="7883" spans="1:5">
      <c r="A7883" s="61">
        <v>7864</v>
      </c>
      <c r="B7883" s="68">
        <f>RANK('Q4.a.i'!B7885,'Q4.a.i'!B$22:B$10021)</f>
        <v>760</v>
      </c>
      <c r="C7883" s="68">
        <f>RANK('Q4.a.i'!C7885,'Q4.a.i'!C$22:C$10021)</f>
        <v>1961</v>
      </c>
      <c r="D7883" s="68">
        <f>RANK('Q4.a.i'!D7885,'Q4.a.i'!D$22:D$10021)</f>
        <v>3423</v>
      </c>
      <c r="E7883" s="68">
        <f>RANK('Q4.a.i'!E7885,'Q4.a.i'!E$22:E$10021)</f>
        <v>3911</v>
      </c>
    </row>
    <row r="7884" spans="1:5">
      <c r="A7884" s="61">
        <v>7865</v>
      </c>
      <c r="B7884" s="68">
        <f>RANK('Q4.a.i'!B7886,'Q4.a.i'!B$22:B$10021)</f>
        <v>4339</v>
      </c>
      <c r="C7884" s="68">
        <f>RANK('Q4.a.i'!C7886,'Q4.a.i'!C$22:C$10021)</f>
        <v>1736</v>
      </c>
      <c r="D7884" s="68">
        <f>RANK('Q4.a.i'!D7886,'Q4.a.i'!D$22:D$10021)</f>
        <v>9975</v>
      </c>
      <c r="E7884" s="68">
        <f>RANK('Q4.a.i'!E7886,'Q4.a.i'!E$22:E$10021)</f>
        <v>3911</v>
      </c>
    </row>
    <row r="7885" spans="1:5">
      <c r="A7885" s="61">
        <v>7866</v>
      </c>
      <c r="B7885" s="68">
        <f>RANK('Q4.a.i'!B7887,'Q4.a.i'!B$22:B$10021)</f>
        <v>4739</v>
      </c>
      <c r="C7885" s="68">
        <f>RANK('Q4.a.i'!C7887,'Q4.a.i'!C$22:C$10021)</f>
        <v>828</v>
      </c>
      <c r="D7885" s="68">
        <f>RANK('Q4.a.i'!D7887,'Q4.a.i'!D$22:D$10021)</f>
        <v>6469</v>
      </c>
      <c r="E7885" s="68">
        <f>RANK('Q4.a.i'!E7887,'Q4.a.i'!E$22:E$10021)</f>
        <v>3588</v>
      </c>
    </row>
    <row r="7886" spans="1:5">
      <c r="A7886" s="61">
        <v>7867</v>
      </c>
      <c r="B7886" s="68">
        <f>RANK('Q4.a.i'!B7888,'Q4.a.i'!B$22:B$10021)</f>
        <v>926</v>
      </c>
      <c r="C7886" s="68">
        <f>RANK('Q4.a.i'!C7888,'Q4.a.i'!C$22:C$10021)</f>
        <v>7690</v>
      </c>
      <c r="D7886" s="68">
        <f>RANK('Q4.a.i'!D7888,'Q4.a.i'!D$22:D$10021)</f>
        <v>1499</v>
      </c>
      <c r="E7886" s="68">
        <f>RANK('Q4.a.i'!E7888,'Q4.a.i'!E$22:E$10021)</f>
        <v>321</v>
      </c>
    </row>
    <row r="7887" spans="1:5">
      <c r="A7887" s="61">
        <v>7868</v>
      </c>
      <c r="B7887" s="68">
        <f>RANK('Q4.a.i'!B7889,'Q4.a.i'!B$22:B$10021)</f>
        <v>3517</v>
      </c>
      <c r="C7887" s="68">
        <f>RANK('Q4.a.i'!C7889,'Q4.a.i'!C$22:C$10021)</f>
        <v>5654</v>
      </c>
      <c r="D7887" s="68">
        <f>RANK('Q4.a.i'!D7889,'Q4.a.i'!D$22:D$10021)</f>
        <v>8173</v>
      </c>
      <c r="E7887" s="68">
        <f>RANK('Q4.a.i'!E7889,'Q4.a.i'!E$22:E$10021)</f>
        <v>3911</v>
      </c>
    </row>
    <row r="7888" spans="1:5">
      <c r="A7888" s="61">
        <v>7869</v>
      </c>
      <c r="B7888" s="68">
        <f>RANK('Q4.a.i'!B7890,'Q4.a.i'!B$22:B$10021)</f>
        <v>8227</v>
      </c>
      <c r="C7888" s="68">
        <f>RANK('Q4.a.i'!C7890,'Q4.a.i'!C$22:C$10021)</f>
        <v>9438</v>
      </c>
      <c r="D7888" s="68">
        <f>RANK('Q4.a.i'!D7890,'Q4.a.i'!D$22:D$10021)</f>
        <v>8679</v>
      </c>
      <c r="E7888" s="68">
        <f>RANK('Q4.a.i'!E7890,'Q4.a.i'!E$22:E$10021)</f>
        <v>3911</v>
      </c>
    </row>
    <row r="7889" spans="1:5">
      <c r="A7889" s="61">
        <v>7870</v>
      </c>
      <c r="B7889" s="68">
        <f>RANK('Q4.a.i'!B7891,'Q4.a.i'!B$22:B$10021)</f>
        <v>3855</v>
      </c>
      <c r="C7889" s="68">
        <f>RANK('Q4.a.i'!C7891,'Q4.a.i'!C$22:C$10021)</f>
        <v>613</v>
      </c>
      <c r="D7889" s="68">
        <f>RANK('Q4.a.i'!D7891,'Q4.a.i'!D$22:D$10021)</f>
        <v>4484</v>
      </c>
      <c r="E7889" s="68">
        <f>RANK('Q4.a.i'!E7891,'Q4.a.i'!E$22:E$10021)</f>
        <v>3911</v>
      </c>
    </row>
    <row r="7890" spans="1:5">
      <c r="A7890" s="61">
        <v>7871</v>
      </c>
      <c r="B7890" s="68">
        <f>RANK('Q4.a.i'!B7892,'Q4.a.i'!B$22:B$10021)</f>
        <v>1221</v>
      </c>
      <c r="C7890" s="68">
        <f>RANK('Q4.a.i'!C7892,'Q4.a.i'!C$22:C$10021)</f>
        <v>4077</v>
      </c>
      <c r="D7890" s="68">
        <f>RANK('Q4.a.i'!D7892,'Q4.a.i'!D$22:D$10021)</f>
        <v>8636</v>
      </c>
      <c r="E7890" s="68">
        <f>RANK('Q4.a.i'!E7892,'Q4.a.i'!E$22:E$10021)</f>
        <v>1490</v>
      </c>
    </row>
    <row r="7891" spans="1:5">
      <c r="A7891" s="61">
        <v>7872</v>
      </c>
      <c r="B7891" s="68">
        <f>RANK('Q4.a.i'!B7893,'Q4.a.i'!B$22:B$10021)</f>
        <v>1181</v>
      </c>
      <c r="C7891" s="68">
        <f>RANK('Q4.a.i'!C7893,'Q4.a.i'!C$22:C$10021)</f>
        <v>7330</v>
      </c>
      <c r="D7891" s="68">
        <f>RANK('Q4.a.i'!D7893,'Q4.a.i'!D$22:D$10021)</f>
        <v>1317</v>
      </c>
      <c r="E7891" s="68">
        <f>RANK('Q4.a.i'!E7893,'Q4.a.i'!E$22:E$10021)</f>
        <v>3911</v>
      </c>
    </row>
    <row r="7892" spans="1:5">
      <c r="A7892" s="61">
        <v>7873</v>
      </c>
      <c r="B7892" s="68">
        <f>RANK('Q4.a.i'!B7894,'Q4.a.i'!B$22:B$10021)</f>
        <v>2370</v>
      </c>
      <c r="C7892" s="68">
        <f>RANK('Q4.a.i'!C7894,'Q4.a.i'!C$22:C$10021)</f>
        <v>2711</v>
      </c>
      <c r="D7892" s="68">
        <f>RANK('Q4.a.i'!D7894,'Q4.a.i'!D$22:D$10021)</f>
        <v>273</v>
      </c>
      <c r="E7892" s="68">
        <f>RANK('Q4.a.i'!E7894,'Q4.a.i'!E$22:E$10021)</f>
        <v>3911</v>
      </c>
    </row>
    <row r="7893" spans="1:5">
      <c r="A7893" s="61">
        <v>7874</v>
      </c>
      <c r="B7893" s="68">
        <f>RANK('Q4.a.i'!B7895,'Q4.a.i'!B$22:B$10021)</f>
        <v>5801</v>
      </c>
      <c r="C7893" s="68">
        <f>RANK('Q4.a.i'!C7895,'Q4.a.i'!C$22:C$10021)</f>
        <v>1898</v>
      </c>
      <c r="D7893" s="68">
        <f>RANK('Q4.a.i'!D7895,'Q4.a.i'!D$22:D$10021)</f>
        <v>5409</v>
      </c>
      <c r="E7893" s="68">
        <f>RANK('Q4.a.i'!E7895,'Q4.a.i'!E$22:E$10021)</f>
        <v>580</v>
      </c>
    </row>
    <row r="7894" spans="1:5">
      <c r="A7894" s="61">
        <v>7875</v>
      </c>
      <c r="B7894" s="68">
        <f>RANK('Q4.a.i'!B7896,'Q4.a.i'!B$22:B$10021)</f>
        <v>270</v>
      </c>
      <c r="C7894" s="68">
        <f>RANK('Q4.a.i'!C7896,'Q4.a.i'!C$22:C$10021)</f>
        <v>69</v>
      </c>
      <c r="D7894" s="68">
        <f>RANK('Q4.a.i'!D7896,'Q4.a.i'!D$22:D$10021)</f>
        <v>8258</v>
      </c>
      <c r="E7894" s="68">
        <f>RANK('Q4.a.i'!E7896,'Q4.a.i'!E$22:E$10021)</f>
        <v>3911</v>
      </c>
    </row>
    <row r="7895" spans="1:5">
      <c r="A7895" s="61">
        <v>7876</v>
      </c>
      <c r="B7895" s="68">
        <f>RANK('Q4.a.i'!B7897,'Q4.a.i'!B$22:B$10021)</f>
        <v>8075</v>
      </c>
      <c r="C7895" s="68">
        <f>RANK('Q4.a.i'!C7897,'Q4.a.i'!C$22:C$10021)</f>
        <v>1516</v>
      </c>
      <c r="D7895" s="68">
        <f>RANK('Q4.a.i'!D7897,'Q4.a.i'!D$22:D$10021)</f>
        <v>3169</v>
      </c>
      <c r="E7895" s="68">
        <f>RANK('Q4.a.i'!E7897,'Q4.a.i'!E$22:E$10021)</f>
        <v>3911</v>
      </c>
    </row>
    <row r="7896" spans="1:5">
      <c r="A7896" s="61">
        <v>7877</v>
      </c>
      <c r="B7896" s="68">
        <f>RANK('Q4.a.i'!B7898,'Q4.a.i'!B$22:B$10021)</f>
        <v>4024</v>
      </c>
      <c r="C7896" s="68">
        <f>RANK('Q4.a.i'!C7898,'Q4.a.i'!C$22:C$10021)</f>
        <v>1838</v>
      </c>
      <c r="D7896" s="68">
        <f>RANK('Q4.a.i'!D7898,'Q4.a.i'!D$22:D$10021)</f>
        <v>1595</v>
      </c>
      <c r="E7896" s="68">
        <f>RANK('Q4.a.i'!E7898,'Q4.a.i'!E$22:E$10021)</f>
        <v>3821</v>
      </c>
    </row>
    <row r="7897" spans="1:5">
      <c r="A7897" s="61">
        <v>7878</v>
      </c>
      <c r="B7897" s="68">
        <f>RANK('Q4.a.i'!B7899,'Q4.a.i'!B$22:B$10021)</f>
        <v>3505</v>
      </c>
      <c r="C7897" s="68">
        <f>RANK('Q4.a.i'!C7899,'Q4.a.i'!C$22:C$10021)</f>
        <v>317</v>
      </c>
      <c r="D7897" s="68">
        <f>RANK('Q4.a.i'!D7899,'Q4.a.i'!D$22:D$10021)</f>
        <v>4812</v>
      </c>
      <c r="E7897" s="68">
        <f>RANK('Q4.a.i'!E7899,'Q4.a.i'!E$22:E$10021)</f>
        <v>3911</v>
      </c>
    </row>
    <row r="7898" spans="1:5">
      <c r="A7898" s="61">
        <v>7879</v>
      </c>
      <c r="B7898" s="68">
        <f>RANK('Q4.a.i'!B7900,'Q4.a.i'!B$22:B$10021)</f>
        <v>6183</v>
      </c>
      <c r="C7898" s="68">
        <f>RANK('Q4.a.i'!C7900,'Q4.a.i'!C$22:C$10021)</f>
        <v>1749</v>
      </c>
      <c r="D7898" s="68">
        <f>RANK('Q4.a.i'!D7900,'Q4.a.i'!D$22:D$10021)</f>
        <v>1596</v>
      </c>
      <c r="E7898" s="68">
        <f>RANK('Q4.a.i'!E7900,'Q4.a.i'!E$22:E$10021)</f>
        <v>3911</v>
      </c>
    </row>
    <row r="7899" spans="1:5">
      <c r="A7899" s="61">
        <v>7880</v>
      </c>
      <c r="B7899" s="68">
        <f>RANK('Q4.a.i'!B7901,'Q4.a.i'!B$22:B$10021)</f>
        <v>3936</v>
      </c>
      <c r="C7899" s="68">
        <f>RANK('Q4.a.i'!C7901,'Q4.a.i'!C$22:C$10021)</f>
        <v>4227</v>
      </c>
      <c r="D7899" s="68">
        <f>RANK('Q4.a.i'!D7901,'Q4.a.i'!D$22:D$10021)</f>
        <v>1443</v>
      </c>
      <c r="E7899" s="68">
        <f>RANK('Q4.a.i'!E7901,'Q4.a.i'!E$22:E$10021)</f>
        <v>12</v>
      </c>
    </row>
    <row r="7900" spans="1:5">
      <c r="A7900" s="61">
        <v>7881</v>
      </c>
      <c r="B7900" s="68">
        <f>RANK('Q4.a.i'!B7902,'Q4.a.i'!B$22:B$10021)</f>
        <v>8269</v>
      </c>
      <c r="C7900" s="68">
        <f>RANK('Q4.a.i'!C7902,'Q4.a.i'!C$22:C$10021)</f>
        <v>8770</v>
      </c>
      <c r="D7900" s="68">
        <f>RANK('Q4.a.i'!D7902,'Q4.a.i'!D$22:D$10021)</f>
        <v>3560</v>
      </c>
      <c r="E7900" s="68">
        <f>RANK('Q4.a.i'!E7902,'Q4.a.i'!E$22:E$10021)</f>
        <v>2164</v>
      </c>
    </row>
    <row r="7901" spans="1:5">
      <c r="A7901" s="61">
        <v>7882</v>
      </c>
      <c r="B7901" s="68">
        <f>RANK('Q4.a.i'!B7903,'Q4.a.i'!B$22:B$10021)</f>
        <v>1093</v>
      </c>
      <c r="C7901" s="68">
        <f>RANK('Q4.a.i'!C7903,'Q4.a.i'!C$22:C$10021)</f>
        <v>4593</v>
      </c>
      <c r="D7901" s="68">
        <f>RANK('Q4.a.i'!D7903,'Q4.a.i'!D$22:D$10021)</f>
        <v>1911</v>
      </c>
      <c r="E7901" s="68">
        <f>RANK('Q4.a.i'!E7903,'Q4.a.i'!E$22:E$10021)</f>
        <v>3398</v>
      </c>
    </row>
    <row r="7902" spans="1:5">
      <c r="A7902" s="61">
        <v>7883</v>
      </c>
      <c r="B7902" s="68">
        <f>RANK('Q4.a.i'!B7904,'Q4.a.i'!B$22:B$10021)</f>
        <v>7208</v>
      </c>
      <c r="C7902" s="68">
        <f>RANK('Q4.a.i'!C7904,'Q4.a.i'!C$22:C$10021)</f>
        <v>1488</v>
      </c>
      <c r="D7902" s="68">
        <f>RANK('Q4.a.i'!D7904,'Q4.a.i'!D$22:D$10021)</f>
        <v>5387</v>
      </c>
      <c r="E7902" s="68">
        <f>RANK('Q4.a.i'!E7904,'Q4.a.i'!E$22:E$10021)</f>
        <v>3911</v>
      </c>
    </row>
    <row r="7903" spans="1:5">
      <c r="A7903" s="61">
        <v>7884</v>
      </c>
      <c r="B7903" s="68">
        <f>RANK('Q4.a.i'!B7905,'Q4.a.i'!B$22:B$10021)</f>
        <v>5208</v>
      </c>
      <c r="C7903" s="68">
        <f>RANK('Q4.a.i'!C7905,'Q4.a.i'!C$22:C$10021)</f>
        <v>6079</v>
      </c>
      <c r="D7903" s="68">
        <f>RANK('Q4.a.i'!D7905,'Q4.a.i'!D$22:D$10021)</f>
        <v>2119</v>
      </c>
      <c r="E7903" s="68">
        <f>RANK('Q4.a.i'!E7905,'Q4.a.i'!E$22:E$10021)</f>
        <v>2602</v>
      </c>
    </row>
    <row r="7904" spans="1:5">
      <c r="A7904" s="61">
        <v>7885</v>
      </c>
      <c r="B7904" s="68">
        <f>RANK('Q4.a.i'!B7906,'Q4.a.i'!B$22:B$10021)</f>
        <v>1813</v>
      </c>
      <c r="C7904" s="68">
        <f>RANK('Q4.a.i'!C7906,'Q4.a.i'!C$22:C$10021)</f>
        <v>5782</v>
      </c>
      <c r="D7904" s="68">
        <f>RANK('Q4.a.i'!D7906,'Q4.a.i'!D$22:D$10021)</f>
        <v>8970</v>
      </c>
      <c r="E7904" s="68">
        <f>RANK('Q4.a.i'!E7906,'Q4.a.i'!E$22:E$10021)</f>
        <v>2391</v>
      </c>
    </row>
    <row r="7905" spans="1:5">
      <c r="A7905" s="61">
        <v>7886</v>
      </c>
      <c r="B7905" s="68">
        <f>RANK('Q4.a.i'!B7907,'Q4.a.i'!B$22:B$10021)</f>
        <v>6843</v>
      </c>
      <c r="C7905" s="68">
        <f>RANK('Q4.a.i'!C7907,'Q4.a.i'!C$22:C$10021)</f>
        <v>8529</v>
      </c>
      <c r="D7905" s="68">
        <f>RANK('Q4.a.i'!D7907,'Q4.a.i'!D$22:D$10021)</f>
        <v>2756</v>
      </c>
      <c r="E7905" s="68">
        <f>RANK('Q4.a.i'!E7907,'Q4.a.i'!E$22:E$10021)</f>
        <v>3911</v>
      </c>
    </row>
    <row r="7906" spans="1:5">
      <c r="A7906" s="61">
        <v>7887</v>
      </c>
      <c r="B7906" s="68">
        <f>RANK('Q4.a.i'!B7908,'Q4.a.i'!B$22:B$10021)</f>
        <v>6483</v>
      </c>
      <c r="C7906" s="68">
        <f>RANK('Q4.a.i'!C7908,'Q4.a.i'!C$22:C$10021)</f>
        <v>5316</v>
      </c>
      <c r="D7906" s="68">
        <f>RANK('Q4.a.i'!D7908,'Q4.a.i'!D$22:D$10021)</f>
        <v>2747</v>
      </c>
      <c r="E7906" s="68">
        <f>RANK('Q4.a.i'!E7908,'Q4.a.i'!E$22:E$10021)</f>
        <v>3911</v>
      </c>
    </row>
    <row r="7907" spans="1:5">
      <c r="A7907" s="61">
        <v>7888</v>
      </c>
      <c r="B7907" s="68">
        <f>RANK('Q4.a.i'!B7909,'Q4.a.i'!B$22:B$10021)</f>
        <v>7924</v>
      </c>
      <c r="C7907" s="68">
        <f>RANK('Q4.a.i'!C7909,'Q4.a.i'!C$22:C$10021)</f>
        <v>8300</v>
      </c>
      <c r="D7907" s="68">
        <f>RANK('Q4.a.i'!D7909,'Q4.a.i'!D$22:D$10021)</f>
        <v>8037</v>
      </c>
      <c r="E7907" s="68">
        <f>RANK('Q4.a.i'!E7909,'Q4.a.i'!E$22:E$10021)</f>
        <v>3911</v>
      </c>
    </row>
    <row r="7908" spans="1:5">
      <c r="A7908" s="61">
        <v>7889</v>
      </c>
      <c r="B7908" s="68">
        <f>RANK('Q4.a.i'!B7910,'Q4.a.i'!B$22:B$10021)</f>
        <v>6919</v>
      </c>
      <c r="C7908" s="68">
        <f>RANK('Q4.a.i'!C7910,'Q4.a.i'!C$22:C$10021)</f>
        <v>4526</v>
      </c>
      <c r="D7908" s="68">
        <f>RANK('Q4.a.i'!D7910,'Q4.a.i'!D$22:D$10021)</f>
        <v>9902</v>
      </c>
      <c r="E7908" s="68">
        <f>RANK('Q4.a.i'!E7910,'Q4.a.i'!E$22:E$10021)</f>
        <v>3911</v>
      </c>
    </row>
    <row r="7909" spans="1:5">
      <c r="A7909" s="61">
        <v>7890</v>
      </c>
      <c r="B7909" s="68">
        <f>RANK('Q4.a.i'!B7911,'Q4.a.i'!B$22:B$10021)</f>
        <v>3163</v>
      </c>
      <c r="C7909" s="68">
        <f>RANK('Q4.a.i'!C7911,'Q4.a.i'!C$22:C$10021)</f>
        <v>5921</v>
      </c>
      <c r="D7909" s="68">
        <f>RANK('Q4.a.i'!D7911,'Q4.a.i'!D$22:D$10021)</f>
        <v>2041</v>
      </c>
      <c r="E7909" s="68">
        <f>RANK('Q4.a.i'!E7911,'Q4.a.i'!E$22:E$10021)</f>
        <v>3316</v>
      </c>
    </row>
    <row r="7910" spans="1:5">
      <c r="A7910" s="61">
        <v>7891</v>
      </c>
      <c r="B7910" s="68">
        <f>RANK('Q4.a.i'!B7912,'Q4.a.i'!B$22:B$10021)</f>
        <v>4274</v>
      </c>
      <c r="C7910" s="68">
        <f>RANK('Q4.a.i'!C7912,'Q4.a.i'!C$22:C$10021)</f>
        <v>2311</v>
      </c>
      <c r="D7910" s="68">
        <f>RANK('Q4.a.i'!D7912,'Q4.a.i'!D$22:D$10021)</f>
        <v>9504</v>
      </c>
      <c r="E7910" s="68">
        <f>RANK('Q4.a.i'!E7912,'Q4.a.i'!E$22:E$10021)</f>
        <v>3911</v>
      </c>
    </row>
    <row r="7911" spans="1:5">
      <c r="A7911" s="61">
        <v>7892</v>
      </c>
      <c r="B7911" s="68">
        <f>RANK('Q4.a.i'!B7913,'Q4.a.i'!B$22:B$10021)</f>
        <v>43</v>
      </c>
      <c r="C7911" s="68">
        <f>RANK('Q4.a.i'!C7913,'Q4.a.i'!C$22:C$10021)</f>
        <v>6616</v>
      </c>
      <c r="D7911" s="68">
        <f>RANK('Q4.a.i'!D7913,'Q4.a.i'!D$22:D$10021)</f>
        <v>1323</v>
      </c>
      <c r="E7911" s="68">
        <f>RANK('Q4.a.i'!E7913,'Q4.a.i'!E$22:E$10021)</f>
        <v>2415</v>
      </c>
    </row>
    <row r="7912" spans="1:5">
      <c r="A7912" s="61">
        <v>7893</v>
      </c>
      <c r="B7912" s="68">
        <f>RANK('Q4.a.i'!B7914,'Q4.a.i'!B$22:B$10021)</f>
        <v>2754</v>
      </c>
      <c r="C7912" s="68">
        <f>RANK('Q4.a.i'!C7914,'Q4.a.i'!C$22:C$10021)</f>
        <v>7535</v>
      </c>
      <c r="D7912" s="68">
        <f>RANK('Q4.a.i'!D7914,'Q4.a.i'!D$22:D$10021)</f>
        <v>1487</v>
      </c>
      <c r="E7912" s="68">
        <f>RANK('Q4.a.i'!E7914,'Q4.a.i'!E$22:E$10021)</f>
        <v>1048</v>
      </c>
    </row>
    <row r="7913" spans="1:5">
      <c r="A7913" s="61">
        <v>7894</v>
      </c>
      <c r="B7913" s="68">
        <f>RANK('Q4.a.i'!B7915,'Q4.a.i'!B$22:B$10021)</f>
        <v>2732</v>
      </c>
      <c r="C7913" s="68">
        <f>RANK('Q4.a.i'!C7915,'Q4.a.i'!C$22:C$10021)</f>
        <v>3314</v>
      </c>
      <c r="D7913" s="68">
        <f>RANK('Q4.a.i'!D7915,'Q4.a.i'!D$22:D$10021)</f>
        <v>4630</v>
      </c>
      <c r="E7913" s="68">
        <f>RANK('Q4.a.i'!E7915,'Q4.a.i'!E$22:E$10021)</f>
        <v>3911</v>
      </c>
    </row>
    <row r="7914" spans="1:5">
      <c r="A7914" s="61">
        <v>7895</v>
      </c>
      <c r="B7914" s="68">
        <f>RANK('Q4.a.i'!B7916,'Q4.a.i'!B$22:B$10021)</f>
        <v>1176</v>
      </c>
      <c r="C7914" s="68">
        <f>RANK('Q4.a.i'!C7916,'Q4.a.i'!C$22:C$10021)</f>
        <v>1434</v>
      </c>
      <c r="D7914" s="68">
        <f>RANK('Q4.a.i'!D7916,'Q4.a.i'!D$22:D$10021)</f>
        <v>4711</v>
      </c>
      <c r="E7914" s="68">
        <f>RANK('Q4.a.i'!E7916,'Q4.a.i'!E$22:E$10021)</f>
        <v>3911</v>
      </c>
    </row>
    <row r="7915" spans="1:5">
      <c r="A7915" s="61">
        <v>7896</v>
      </c>
      <c r="B7915" s="68">
        <f>RANK('Q4.a.i'!B7917,'Q4.a.i'!B$22:B$10021)</f>
        <v>9314</v>
      </c>
      <c r="C7915" s="68">
        <f>RANK('Q4.a.i'!C7917,'Q4.a.i'!C$22:C$10021)</f>
        <v>8350</v>
      </c>
      <c r="D7915" s="68">
        <f>RANK('Q4.a.i'!D7917,'Q4.a.i'!D$22:D$10021)</f>
        <v>6461</v>
      </c>
      <c r="E7915" s="68">
        <f>RANK('Q4.a.i'!E7917,'Q4.a.i'!E$22:E$10021)</f>
        <v>908</v>
      </c>
    </row>
    <row r="7916" spans="1:5">
      <c r="A7916" s="61">
        <v>7897</v>
      </c>
      <c r="B7916" s="68">
        <f>RANK('Q4.a.i'!B7918,'Q4.a.i'!B$22:B$10021)</f>
        <v>3139</v>
      </c>
      <c r="C7916" s="68">
        <f>RANK('Q4.a.i'!C7918,'Q4.a.i'!C$22:C$10021)</f>
        <v>2589</v>
      </c>
      <c r="D7916" s="68">
        <f>RANK('Q4.a.i'!D7918,'Q4.a.i'!D$22:D$10021)</f>
        <v>1451</v>
      </c>
      <c r="E7916" s="68">
        <f>RANK('Q4.a.i'!E7918,'Q4.a.i'!E$22:E$10021)</f>
        <v>2</v>
      </c>
    </row>
    <row r="7917" spans="1:5">
      <c r="A7917" s="61">
        <v>7898</v>
      </c>
      <c r="B7917" s="68">
        <f>RANK('Q4.a.i'!B7919,'Q4.a.i'!B$22:B$10021)</f>
        <v>885</v>
      </c>
      <c r="C7917" s="68">
        <f>RANK('Q4.a.i'!C7919,'Q4.a.i'!C$22:C$10021)</f>
        <v>6748</v>
      </c>
      <c r="D7917" s="68">
        <f>RANK('Q4.a.i'!D7919,'Q4.a.i'!D$22:D$10021)</f>
        <v>14</v>
      </c>
      <c r="E7917" s="68">
        <f>RANK('Q4.a.i'!E7919,'Q4.a.i'!E$22:E$10021)</f>
        <v>3911</v>
      </c>
    </row>
    <row r="7918" spans="1:5">
      <c r="A7918" s="61">
        <v>7899</v>
      </c>
      <c r="B7918" s="68">
        <f>RANK('Q4.a.i'!B7920,'Q4.a.i'!B$22:B$10021)</f>
        <v>8078</v>
      </c>
      <c r="C7918" s="68">
        <f>RANK('Q4.a.i'!C7920,'Q4.a.i'!C$22:C$10021)</f>
        <v>1283</v>
      </c>
      <c r="D7918" s="68">
        <f>RANK('Q4.a.i'!D7920,'Q4.a.i'!D$22:D$10021)</f>
        <v>4057</v>
      </c>
      <c r="E7918" s="68">
        <f>RANK('Q4.a.i'!E7920,'Q4.a.i'!E$22:E$10021)</f>
        <v>2149</v>
      </c>
    </row>
    <row r="7919" spans="1:5">
      <c r="A7919" s="61">
        <v>7900</v>
      </c>
      <c r="B7919" s="68">
        <f>RANK('Q4.a.i'!B7921,'Q4.a.i'!B$22:B$10021)</f>
        <v>1600</v>
      </c>
      <c r="C7919" s="68">
        <f>RANK('Q4.a.i'!C7921,'Q4.a.i'!C$22:C$10021)</f>
        <v>3512</v>
      </c>
      <c r="D7919" s="68">
        <f>RANK('Q4.a.i'!D7921,'Q4.a.i'!D$22:D$10021)</f>
        <v>5003</v>
      </c>
      <c r="E7919" s="68">
        <f>RANK('Q4.a.i'!E7921,'Q4.a.i'!E$22:E$10021)</f>
        <v>3911</v>
      </c>
    </row>
    <row r="7920" spans="1:5">
      <c r="A7920" s="61">
        <v>7901</v>
      </c>
      <c r="B7920" s="68">
        <f>RANK('Q4.a.i'!B7922,'Q4.a.i'!B$22:B$10021)</f>
        <v>3097</v>
      </c>
      <c r="C7920" s="68">
        <f>RANK('Q4.a.i'!C7922,'Q4.a.i'!C$22:C$10021)</f>
        <v>4372</v>
      </c>
      <c r="D7920" s="68">
        <f>RANK('Q4.a.i'!D7922,'Q4.a.i'!D$22:D$10021)</f>
        <v>988</v>
      </c>
      <c r="E7920" s="68">
        <f>RANK('Q4.a.i'!E7922,'Q4.a.i'!E$22:E$10021)</f>
        <v>3911</v>
      </c>
    </row>
    <row r="7921" spans="1:5">
      <c r="A7921" s="61">
        <v>7902</v>
      </c>
      <c r="B7921" s="68">
        <f>RANK('Q4.a.i'!B7923,'Q4.a.i'!B$22:B$10021)</f>
        <v>1592</v>
      </c>
      <c r="C7921" s="68">
        <f>RANK('Q4.a.i'!C7923,'Q4.a.i'!C$22:C$10021)</f>
        <v>2493</v>
      </c>
      <c r="D7921" s="68">
        <f>RANK('Q4.a.i'!D7923,'Q4.a.i'!D$22:D$10021)</f>
        <v>9610</v>
      </c>
      <c r="E7921" s="68">
        <f>RANK('Q4.a.i'!E7923,'Q4.a.i'!E$22:E$10021)</f>
        <v>3911</v>
      </c>
    </row>
    <row r="7922" spans="1:5">
      <c r="A7922" s="61">
        <v>7903</v>
      </c>
      <c r="B7922" s="68">
        <f>RANK('Q4.a.i'!B7924,'Q4.a.i'!B$22:B$10021)</f>
        <v>8074</v>
      </c>
      <c r="C7922" s="68">
        <f>RANK('Q4.a.i'!C7924,'Q4.a.i'!C$22:C$10021)</f>
        <v>5952</v>
      </c>
      <c r="D7922" s="68">
        <f>RANK('Q4.a.i'!D7924,'Q4.a.i'!D$22:D$10021)</f>
        <v>9452</v>
      </c>
      <c r="E7922" s="68">
        <f>RANK('Q4.a.i'!E7924,'Q4.a.i'!E$22:E$10021)</f>
        <v>1017</v>
      </c>
    </row>
    <row r="7923" spans="1:5">
      <c r="A7923" s="61">
        <v>7904</v>
      </c>
      <c r="B7923" s="68">
        <f>RANK('Q4.a.i'!B7925,'Q4.a.i'!B$22:B$10021)</f>
        <v>253</v>
      </c>
      <c r="C7923" s="68">
        <f>RANK('Q4.a.i'!C7925,'Q4.a.i'!C$22:C$10021)</f>
        <v>4171</v>
      </c>
      <c r="D7923" s="68">
        <f>RANK('Q4.a.i'!D7925,'Q4.a.i'!D$22:D$10021)</f>
        <v>3021</v>
      </c>
      <c r="E7923" s="68">
        <f>RANK('Q4.a.i'!E7925,'Q4.a.i'!E$22:E$10021)</f>
        <v>3911</v>
      </c>
    </row>
    <row r="7924" spans="1:5">
      <c r="A7924" s="61">
        <v>7905</v>
      </c>
      <c r="B7924" s="68">
        <f>RANK('Q4.a.i'!B7926,'Q4.a.i'!B$22:B$10021)</f>
        <v>4098</v>
      </c>
      <c r="C7924" s="68">
        <f>RANK('Q4.a.i'!C7926,'Q4.a.i'!C$22:C$10021)</f>
        <v>7098</v>
      </c>
      <c r="D7924" s="68">
        <f>RANK('Q4.a.i'!D7926,'Q4.a.i'!D$22:D$10021)</f>
        <v>1752</v>
      </c>
      <c r="E7924" s="68">
        <f>RANK('Q4.a.i'!E7926,'Q4.a.i'!E$22:E$10021)</f>
        <v>2095</v>
      </c>
    </row>
    <row r="7925" spans="1:5">
      <c r="A7925" s="61">
        <v>7906</v>
      </c>
      <c r="B7925" s="68">
        <f>RANK('Q4.a.i'!B7927,'Q4.a.i'!B$22:B$10021)</f>
        <v>5553</v>
      </c>
      <c r="C7925" s="68">
        <f>RANK('Q4.a.i'!C7927,'Q4.a.i'!C$22:C$10021)</f>
        <v>8929</v>
      </c>
      <c r="D7925" s="68">
        <f>RANK('Q4.a.i'!D7927,'Q4.a.i'!D$22:D$10021)</f>
        <v>749</v>
      </c>
      <c r="E7925" s="68">
        <f>RANK('Q4.a.i'!E7927,'Q4.a.i'!E$22:E$10021)</f>
        <v>3048</v>
      </c>
    </row>
    <row r="7926" spans="1:5">
      <c r="A7926" s="61">
        <v>7907</v>
      </c>
      <c r="B7926" s="68">
        <f>RANK('Q4.a.i'!B7928,'Q4.a.i'!B$22:B$10021)</f>
        <v>8358</v>
      </c>
      <c r="C7926" s="68">
        <f>RANK('Q4.a.i'!C7928,'Q4.a.i'!C$22:C$10021)</f>
        <v>625</v>
      </c>
      <c r="D7926" s="68">
        <f>RANK('Q4.a.i'!D7928,'Q4.a.i'!D$22:D$10021)</f>
        <v>1275</v>
      </c>
      <c r="E7926" s="68">
        <f>RANK('Q4.a.i'!E7928,'Q4.a.i'!E$22:E$10021)</f>
        <v>1693</v>
      </c>
    </row>
    <row r="7927" spans="1:5">
      <c r="A7927" s="61">
        <v>7908</v>
      </c>
      <c r="B7927" s="68">
        <f>RANK('Q4.a.i'!B7929,'Q4.a.i'!B$22:B$10021)</f>
        <v>9270</v>
      </c>
      <c r="C7927" s="68">
        <f>RANK('Q4.a.i'!C7929,'Q4.a.i'!C$22:C$10021)</f>
        <v>8113</v>
      </c>
      <c r="D7927" s="68">
        <f>RANK('Q4.a.i'!D7929,'Q4.a.i'!D$22:D$10021)</f>
        <v>7915</v>
      </c>
      <c r="E7927" s="68">
        <f>RANK('Q4.a.i'!E7929,'Q4.a.i'!E$22:E$10021)</f>
        <v>3911</v>
      </c>
    </row>
    <row r="7928" spans="1:5">
      <c r="A7928" s="61">
        <v>7909</v>
      </c>
      <c r="B7928" s="68">
        <f>RANK('Q4.a.i'!B7930,'Q4.a.i'!B$22:B$10021)</f>
        <v>4945</v>
      </c>
      <c r="C7928" s="68">
        <f>RANK('Q4.a.i'!C7930,'Q4.a.i'!C$22:C$10021)</f>
        <v>8516</v>
      </c>
      <c r="D7928" s="68">
        <f>RANK('Q4.a.i'!D7930,'Q4.a.i'!D$22:D$10021)</f>
        <v>1927</v>
      </c>
      <c r="E7928" s="68">
        <f>RANK('Q4.a.i'!E7930,'Q4.a.i'!E$22:E$10021)</f>
        <v>2184</v>
      </c>
    </row>
    <row r="7929" spans="1:5">
      <c r="A7929" s="61">
        <v>7910</v>
      </c>
      <c r="B7929" s="68">
        <f>RANK('Q4.a.i'!B7931,'Q4.a.i'!B$22:B$10021)</f>
        <v>2700</v>
      </c>
      <c r="C7929" s="68">
        <f>RANK('Q4.a.i'!C7931,'Q4.a.i'!C$22:C$10021)</f>
        <v>5683</v>
      </c>
      <c r="D7929" s="68">
        <f>RANK('Q4.a.i'!D7931,'Q4.a.i'!D$22:D$10021)</f>
        <v>7450</v>
      </c>
      <c r="E7929" s="68">
        <f>RANK('Q4.a.i'!E7931,'Q4.a.i'!E$22:E$10021)</f>
        <v>3911</v>
      </c>
    </row>
    <row r="7930" spans="1:5">
      <c r="A7930" s="61">
        <v>7911</v>
      </c>
      <c r="B7930" s="68">
        <f>RANK('Q4.a.i'!B7932,'Q4.a.i'!B$22:B$10021)</f>
        <v>8615</v>
      </c>
      <c r="C7930" s="68">
        <f>RANK('Q4.a.i'!C7932,'Q4.a.i'!C$22:C$10021)</f>
        <v>7018</v>
      </c>
      <c r="D7930" s="68">
        <f>RANK('Q4.a.i'!D7932,'Q4.a.i'!D$22:D$10021)</f>
        <v>8995</v>
      </c>
      <c r="E7930" s="68">
        <f>RANK('Q4.a.i'!E7932,'Q4.a.i'!E$22:E$10021)</f>
        <v>3911</v>
      </c>
    </row>
    <row r="7931" spans="1:5">
      <c r="A7931" s="61">
        <v>7912</v>
      </c>
      <c r="B7931" s="68">
        <f>RANK('Q4.a.i'!B7933,'Q4.a.i'!B$22:B$10021)</f>
        <v>7551</v>
      </c>
      <c r="C7931" s="68">
        <f>RANK('Q4.a.i'!C7933,'Q4.a.i'!C$22:C$10021)</f>
        <v>2520</v>
      </c>
      <c r="D7931" s="68">
        <f>RANK('Q4.a.i'!D7933,'Q4.a.i'!D$22:D$10021)</f>
        <v>7477</v>
      </c>
      <c r="E7931" s="68">
        <f>RANK('Q4.a.i'!E7933,'Q4.a.i'!E$22:E$10021)</f>
        <v>3911</v>
      </c>
    </row>
    <row r="7932" spans="1:5">
      <c r="A7932" s="61">
        <v>7913</v>
      </c>
      <c r="B7932" s="68">
        <f>RANK('Q4.a.i'!B7934,'Q4.a.i'!B$22:B$10021)</f>
        <v>7201</v>
      </c>
      <c r="C7932" s="68">
        <f>RANK('Q4.a.i'!C7934,'Q4.a.i'!C$22:C$10021)</f>
        <v>1178</v>
      </c>
      <c r="D7932" s="68">
        <f>RANK('Q4.a.i'!D7934,'Q4.a.i'!D$22:D$10021)</f>
        <v>776</v>
      </c>
      <c r="E7932" s="68">
        <f>RANK('Q4.a.i'!E7934,'Q4.a.i'!E$22:E$10021)</f>
        <v>3911</v>
      </c>
    </row>
    <row r="7933" spans="1:5">
      <c r="A7933" s="61">
        <v>7914</v>
      </c>
      <c r="B7933" s="68">
        <f>RANK('Q4.a.i'!B7935,'Q4.a.i'!B$22:B$10021)</f>
        <v>2509</v>
      </c>
      <c r="C7933" s="68">
        <f>RANK('Q4.a.i'!C7935,'Q4.a.i'!C$22:C$10021)</f>
        <v>6688</v>
      </c>
      <c r="D7933" s="68">
        <f>RANK('Q4.a.i'!D7935,'Q4.a.i'!D$22:D$10021)</f>
        <v>7801</v>
      </c>
      <c r="E7933" s="68">
        <f>RANK('Q4.a.i'!E7935,'Q4.a.i'!E$22:E$10021)</f>
        <v>2916</v>
      </c>
    </row>
    <row r="7934" spans="1:5">
      <c r="A7934" s="61">
        <v>7915</v>
      </c>
      <c r="B7934" s="68">
        <f>RANK('Q4.a.i'!B7936,'Q4.a.i'!B$22:B$10021)</f>
        <v>5745</v>
      </c>
      <c r="C7934" s="68">
        <f>RANK('Q4.a.i'!C7936,'Q4.a.i'!C$22:C$10021)</f>
        <v>595</v>
      </c>
      <c r="D7934" s="68">
        <f>RANK('Q4.a.i'!D7936,'Q4.a.i'!D$22:D$10021)</f>
        <v>5632</v>
      </c>
      <c r="E7934" s="68">
        <f>RANK('Q4.a.i'!E7936,'Q4.a.i'!E$22:E$10021)</f>
        <v>3911</v>
      </c>
    </row>
    <row r="7935" spans="1:5">
      <c r="A7935" s="61">
        <v>7916</v>
      </c>
      <c r="B7935" s="68">
        <f>RANK('Q4.a.i'!B7937,'Q4.a.i'!B$22:B$10021)</f>
        <v>867</v>
      </c>
      <c r="C7935" s="68">
        <f>RANK('Q4.a.i'!C7937,'Q4.a.i'!C$22:C$10021)</f>
        <v>3801</v>
      </c>
      <c r="D7935" s="68">
        <f>RANK('Q4.a.i'!D7937,'Q4.a.i'!D$22:D$10021)</f>
        <v>2151</v>
      </c>
      <c r="E7935" s="68">
        <f>RANK('Q4.a.i'!E7937,'Q4.a.i'!E$22:E$10021)</f>
        <v>3911</v>
      </c>
    </row>
    <row r="7936" spans="1:5">
      <c r="A7936" s="61">
        <v>7917</v>
      </c>
      <c r="B7936" s="68">
        <f>RANK('Q4.a.i'!B7938,'Q4.a.i'!B$22:B$10021)</f>
        <v>6212</v>
      </c>
      <c r="C7936" s="68">
        <f>RANK('Q4.a.i'!C7938,'Q4.a.i'!C$22:C$10021)</f>
        <v>1636</v>
      </c>
      <c r="D7936" s="68">
        <f>RANK('Q4.a.i'!D7938,'Q4.a.i'!D$22:D$10021)</f>
        <v>5633</v>
      </c>
      <c r="E7936" s="68">
        <f>RANK('Q4.a.i'!E7938,'Q4.a.i'!E$22:E$10021)</f>
        <v>3911</v>
      </c>
    </row>
    <row r="7937" spans="1:5">
      <c r="A7937" s="61">
        <v>7918</v>
      </c>
      <c r="B7937" s="68">
        <f>RANK('Q4.a.i'!B7939,'Q4.a.i'!B$22:B$10021)</f>
        <v>8949</v>
      </c>
      <c r="C7937" s="68">
        <f>RANK('Q4.a.i'!C7939,'Q4.a.i'!C$22:C$10021)</f>
        <v>770</v>
      </c>
      <c r="D7937" s="68">
        <f>RANK('Q4.a.i'!D7939,'Q4.a.i'!D$22:D$10021)</f>
        <v>9634</v>
      </c>
      <c r="E7937" s="68">
        <f>RANK('Q4.a.i'!E7939,'Q4.a.i'!E$22:E$10021)</f>
        <v>3911</v>
      </c>
    </row>
    <row r="7938" spans="1:5">
      <c r="A7938" s="61">
        <v>7919</v>
      </c>
      <c r="B7938" s="68">
        <f>RANK('Q4.a.i'!B7940,'Q4.a.i'!B$22:B$10021)</f>
        <v>9312</v>
      </c>
      <c r="C7938" s="68">
        <f>RANK('Q4.a.i'!C7940,'Q4.a.i'!C$22:C$10021)</f>
        <v>2824</v>
      </c>
      <c r="D7938" s="68">
        <f>RANK('Q4.a.i'!D7940,'Q4.a.i'!D$22:D$10021)</f>
        <v>6841</v>
      </c>
      <c r="E7938" s="68">
        <f>RANK('Q4.a.i'!E7940,'Q4.a.i'!E$22:E$10021)</f>
        <v>3911</v>
      </c>
    </row>
    <row r="7939" spans="1:5">
      <c r="A7939" s="61">
        <v>7920</v>
      </c>
      <c r="B7939" s="68">
        <f>RANK('Q4.a.i'!B7941,'Q4.a.i'!B$22:B$10021)</f>
        <v>9409</v>
      </c>
      <c r="C7939" s="68">
        <f>RANK('Q4.a.i'!C7941,'Q4.a.i'!C$22:C$10021)</f>
        <v>943</v>
      </c>
      <c r="D7939" s="68">
        <f>RANK('Q4.a.i'!D7941,'Q4.a.i'!D$22:D$10021)</f>
        <v>5500</v>
      </c>
      <c r="E7939" s="68">
        <f>RANK('Q4.a.i'!E7941,'Q4.a.i'!E$22:E$10021)</f>
        <v>3911</v>
      </c>
    </row>
    <row r="7940" spans="1:5">
      <c r="A7940" s="61">
        <v>7921</v>
      </c>
      <c r="B7940" s="68">
        <f>RANK('Q4.a.i'!B7942,'Q4.a.i'!B$22:B$10021)</f>
        <v>3462</v>
      </c>
      <c r="C7940" s="68">
        <f>RANK('Q4.a.i'!C7942,'Q4.a.i'!C$22:C$10021)</f>
        <v>7717</v>
      </c>
      <c r="D7940" s="68">
        <f>RANK('Q4.a.i'!D7942,'Q4.a.i'!D$22:D$10021)</f>
        <v>5803</v>
      </c>
      <c r="E7940" s="68">
        <f>RANK('Q4.a.i'!E7942,'Q4.a.i'!E$22:E$10021)</f>
        <v>1939</v>
      </c>
    </row>
    <row r="7941" spans="1:5">
      <c r="A7941" s="61">
        <v>7922</v>
      </c>
      <c r="B7941" s="68">
        <f>RANK('Q4.a.i'!B7943,'Q4.a.i'!B$22:B$10021)</f>
        <v>5402</v>
      </c>
      <c r="C7941" s="68">
        <f>RANK('Q4.a.i'!C7943,'Q4.a.i'!C$22:C$10021)</f>
        <v>1975</v>
      </c>
      <c r="D7941" s="68">
        <f>RANK('Q4.a.i'!D7943,'Q4.a.i'!D$22:D$10021)</f>
        <v>9503</v>
      </c>
      <c r="E7941" s="68">
        <f>RANK('Q4.a.i'!E7943,'Q4.a.i'!E$22:E$10021)</f>
        <v>3911</v>
      </c>
    </row>
    <row r="7942" spans="1:5">
      <c r="A7942" s="61">
        <v>7923</v>
      </c>
      <c r="B7942" s="68">
        <f>RANK('Q4.a.i'!B7944,'Q4.a.i'!B$22:B$10021)</f>
        <v>7560</v>
      </c>
      <c r="C7942" s="68">
        <f>RANK('Q4.a.i'!C7944,'Q4.a.i'!C$22:C$10021)</f>
        <v>1824</v>
      </c>
      <c r="D7942" s="68">
        <f>RANK('Q4.a.i'!D7944,'Q4.a.i'!D$22:D$10021)</f>
        <v>6651</v>
      </c>
      <c r="E7942" s="68">
        <f>RANK('Q4.a.i'!E7944,'Q4.a.i'!E$22:E$10021)</f>
        <v>3327</v>
      </c>
    </row>
    <row r="7943" spans="1:5">
      <c r="A7943" s="61">
        <v>7924</v>
      </c>
      <c r="B7943" s="68">
        <f>RANK('Q4.a.i'!B7945,'Q4.a.i'!B$22:B$10021)</f>
        <v>22</v>
      </c>
      <c r="C7943" s="68">
        <f>RANK('Q4.a.i'!C7945,'Q4.a.i'!C$22:C$10021)</f>
        <v>7321</v>
      </c>
      <c r="D7943" s="68">
        <f>RANK('Q4.a.i'!D7945,'Q4.a.i'!D$22:D$10021)</f>
        <v>9685</v>
      </c>
      <c r="E7943" s="68">
        <f>RANK('Q4.a.i'!E7945,'Q4.a.i'!E$22:E$10021)</f>
        <v>3743</v>
      </c>
    </row>
    <row r="7944" spans="1:5">
      <c r="A7944" s="61">
        <v>7925</v>
      </c>
      <c r="B7944" s="68">
        <f>RANK('Q4.a.i'!B7946,'Q4.a.i'!B$22:B$10021)</f>
        <v>4292</v>
      </c>
      <c r="C7944" s="68">
        <f>RANK('Q4.a.i'!C7946,'Q4.a.i'!C$22:C$10021)</f>
        <v>3373</v>
      </c>
      <c r="D7944" s="68">
        <f>RANK('Q4.a.i'!D7946,'Q4.a.i'!D$22:D$10021)</f>
        <v>9872</v>
      </c>
      <c r="E7944" s="68">
        <f>RANK('Q4.a.i'!E7946,'Q4.a.i'!E$22:E$10021)</f>
        <v>3911</v>
      </c>
    </row>
    <row r="7945" spans="1:5">
      <c r="A7945" s="61">
        <v>7926</v>
      </c>
      <c r="B7945" s="68">
        <f>RANK('Q4.a.i'!B7947,'Q4.a.i'!B$22:B$10021)</f>
        <v>5842</v>
      </c>
      <c r="C7945" s="68">
        <f>RANK('Q4.a.i'!C7947,'Q4.a.i'!C$22:C$10021)</f>
        <v>9144</v>
      </c>
      <c r="D7945" s="68">
        <f>RANK('Q4.a.i'!D7947,'Q4.a.i'!D$22:D$10021)</f>
        <v>7737</v>
      </c>
      <c r="E7945" s="68">
        <f>RANK('Q4.a.i'!E7947,'Q4.a.i'!E$22:E$10021)</f>
        <v>3911</v>
      </c>
    </row>
    <row r="7946" spans="1:5">
      <c r="A7946" s="61">
        <v>7927</v>
      </c>
      <c r="B7946" s="68">
        <f>RANK('Q4.a.i'!B7948,'Q4.a.i'!B$22:B$10021)</f>
        <v>9641</v>
      </c>
      <c r="C7946" s="68">
        <f>RANK('Q4.a.i'!C7948,'Q4.a.i'!C$22:C$10021)</f>
        <v>1049</v>
      </c>
      <c r="D7946" s="68">
        <f>RANK('Q4.a.i'!D7948,'Q4.a.i'!D$22:D$10021)</f>
        <v>8326</v>
      </c>
      <c r="E7946" s="68">
        <f>RANK('Q4.a.i'!E7948,'Q4.a.i'!E$22:E$10021)</f>
        <v>3911</v>
      </c>
    </row>
    <row r="7947" spans="1:5">
      <c r="A7947" s="61">
        <v>7928</v>
      </c>
      <c r="B7947" s="68">
        <f>RANK('Q4.a.i'!B7949,'Q4.a.i'!B$22:B$10021)</f>
        <v>2789</v>
      </c>
      <c r="C7947" s="68">
        <f>RANK('Q4.a.i'!C7949,'Q4.a.i'!C$22:C$10021)</f>
        <v>1724</v>
      </c>
      <c r="D7947" s="68">
        <f>RANK('Q4.a.i'!D7949,'Q4.a.i'!D$22:D$10021)</f>
        <v>3003</v>
      </c>
      <c r="E7947" s="68">
        <f>RANK('Q4.a.i'!E7949,'Q4.a.i'!E$22:E$10021)</f>
        <v>1156</v>
      </c>
    </row>
    <row r="7948" spans="1:5">
      <c r="A7948" s="61">
        <v>7929</v>
      </c>
      <c r="B7948" s="68">
        <f>RANK('Q4.a.i'!B7950,'Q4.a.i'!B$22:B$10021)</f>
        <v>2073</v>
      </c>
      <c r="C7948" s="68">
        <f>RANK('Q4.a.i'!C7950,'Q4.a.i'!C$22:C$10021)</f>
        <v>7071</v>
      </c>
      <c r="D7948" s="68">
        <f>RANK('Q4.a.i'!D7950,'Q4.a.i'!D$22:D$10021)</f>
        <v>5244</v>
      </c>
      <c r="E7948" s="68">
        <f>RANK('Q4.a.i'!E7950,'Q4.a.i'!E$22:E$10021)</f>
        <v>1908</v>
      </c>
    </row>
    <row r="7949" spans="1:5">
      <c r="A7949" s="61">
        <v>7930</v>
      </c>
      <c r="B7949" s="68">
        <f>RANK('Q4.a.i'!B7951,'Q4.a.i'!B$22:B$10021)</f>
        <v>8848</v>
      </c>
      <c r="C7949" s="68">
        <f>RANK('Q4.a.i'!C7951,'Q4.a.i'!C$22:C$10021)</f>
        <v>761</v>
      </c>
      <c r="D7949" s="68">
        <f>RANK('Q4.a.i'!D7951,'Q4.a.i'!D$22:D$10021)</f>
        <v>842</v>
      </c>
      <c r="E7949" s="68">
        <f>RANK('Q4.a.i'!E7951,'Q4.a.i'!E$22:E$10021)</f>
        <v>1433</v>
      </c>
    </row>
    <row r="7950" spans="1:5">
      <c r="A7950" s="61">
        <v>7931</v>
      </c>
      <c r="B7950" s="68">
        <f>RANK('Q4.a.i'!B7952,'Q4.a.i'!B$22:B$10021)</f>
        <v>1073</v>
      </c>
      <c r="C7950" s="68">
        <f>RANK('Q4.a.i'!C7952,'Q4.a.i'!C$22:C$10021)</f>
        <v>4812</v>
      </c>
      <c r="D7950" s="68">
        <f>RANK('Q4.a.i'!D7952,'Q4.a.i'!D$22:D$10021)</f>
        <v>6306</v>
      </c>
      <c r="E7950" s="68">
        <f>RANK('Q4.a.i'!E7952,'Q4.a.i'!E$22:E$10021)</f>
        <v>3911</v>
      </c>
    </row>
    <row r="7951" spans="1:5">
      <c r="A7951" s="61">
        <v>7932</v>
      </c>
      <c r="B7951" s="68">
        <f>RANK('Q4.a.i'!B7953,'Q4.a.i'!B$22:B$10021)</f>
        <v>3180</v>
      </c>
      <c r="C7951" s="68">
        <f>RANK('Q4.a.i'!C7953,'Q4.a.i'!C$22:C$10021)</f>
        <v>9006</v>
      </c>
      <c r="D7951" s="68">
        <f>RANK('Q4.a.i'!D7953,'Q4.a.i'!D$22:D$10021)</f>
        <v>6615</v>
      </c>
      <c r="E7951" s="68">
        <f>RANK('Q4.a.i'!E7953,'Q4.a.i'!E$22:E$10021)</f>
        <v>1196</v>
      </c>
    </row>
    <row r="7952" spans="1:5">
      <c r="A7952" s="61">
        <v>7933</v>
      </c>
      <c r="B7952" s="68">
        <f>RANK('Q4.a.i'!B7954,'Q4.a.i'!B$22:B$10021)</f>
        <v>9094</v>
      </c>
      <c r="C7952" s="68">
        <f>RANK('Q4.a.i'!C7954,'Q4.a.i'!C$22:C$10021)</f>
        <v>6938</v>
      </c>
      <c r="D7952" s="68">
        <f>RANK('Q4.a.i'!D7954,'Q4.a.i'!D$22:D$10021)</f>
        <v>5036</v>
      </c>
      <c r="E7952" s="68">
        <f>RANK('Q4.a.i'!E7954,'Q4.a.i'!E$22:E$10021)</f>
        <v>3911</v>
      </c>
    </row>
    <row r="7953" spans="1:5">
      <c r="A7953" s="61">
        <v>7934</v>
      </c>
      <c r="B7953" s="68">
        <f>RANK('Q4.a.i'!B7955,'Q4.a.i'!B$22:B$10021)</f>
        <v>7635</v>
      </c>
      <c r="C7953" s="68">
        <f>RANK('Q4.a.i'!C7955,'Q4.a.i'!C$22:C$10021)</f>
        <v>4570</v>
      </c>
      <c r="D7953" s="68">
        <f>RANK('Q4.a.i'!D7955,'Q4.a.i'!D$22:D$10021)</f>
        <v>1135</v>
      </c>
      <c r="E7953" s="68">
        <f>RANK('Q4.a.i'!E7955,'Q4.a.i'!E$22:E$10021)</f>
        <v>3911</v>
      </c>
    </row>
    <row r="7954" spans="1:5">
      <c r="A7954" s="61">
        <v>7935</v>
      </c>
      <c r="B7954" s="68">
        <f>RANK('Q4.a.i'!B7956,'Q4.a.i'!B$22:B$10021)</f>
        <v>8689</v>
      </c>
      <c r="C7954" s="68">
        <f>RANK('Q4.a.i'!C7956,'Q4.a.i'!C$22:C$10021)</f>
        <v>2596</v>
      </c>
      <c r="D7954" s="68">
        <f>RANK('Q4.a.i'!D7956,'Q4.a.i'!D$22:D$10021)</f>
        <v>1975</v>
      </c>
      <c r="E7954" s="68">
        <f>RANK('Q4.a.i'!E7956,'Q4.a.i'!E$22:E$10021)</f>
        <v>325</v>
      </c>
    </row>
    <row r="7955" spans="1:5">
      <c r="A7955" s="61">
        <v>7936</v>
      </c>
      <c r="B7955" s="68">
        <f>RANK('Q4.a.i'!B7957,'Q4.a.i'!B$22:B$10021)</f>
        <v>8809</v>
      </c>
      <c r="C7955" s="68">
        <f>RANK('Q4.a.i'!C7957,'Q4.a.i'!C$22:C$10021)</f>
        <v>903</v>
      </c>
      <c r="D7955" s="68">
        <f>RANK('Q4.a.i'!D7957,'Q4.a.i'!D$22:D$10021)</f>
        <v>946</v>
      </c>
      <c r="E7955" s="68">
        <f>RANK('Q4.a.i'!E7957,'Q4.a.i'!E$22:E$10021)</f>
        <v>3911</v>
      </c>
    </row>
    <row r="7956" spans="1:5">
      <c r="A7956" s="61">
        <v>7937</v>
      </c>
      <c r="B7956" s="68">
        <f>RANK('Q4.a.i'!B7958,'Q4.a.i'!B$22:B$10021)</f>
        <v>587</v>
      </c>
      <c r="C7956" s="68">
        <f>RANK('Q4.a.i'!C7958,'Q4.a.i'!C$22:C$10021)</f>
        <v>2466</v>
      </c>
      <c r="D7956" s="68">
        <f>RANK('Q4.a.i'!D7958,'Q4.a.i'!D$22:D$10021)</f>
        <v>343</v>
      </c>
      <c r="E7956" s="68">
        <f>RANK('Q4.a.i'!E7958,'Q4.a.i'!E$22:E$10021)</f>
        <v>644</v>
      </c>
    </row>
    <row r="7957" spans="1:5">
      <c r="A7957" s="61">
        <v>7938</v>
      </c>
      <c r="B7957" s="68">
        <f>RANK('Q4.a.i'!B7959,'Q4.a.i'!B$22:B$10021)</f>
        <v>3819</v>
      </c>
      <c r="C7957" s="68">
        <f>RANK('Q4.a.i'!C7959,'Q4.a.i'!C$22:C$10021)</f>
        <v>6711</v>
      </c>
      <c r="D7957" s="68">
        <f>RANK('Q4.a.i'!D7959,'Q4.a.i'!D$22:D$10021)</f>
        <v>9533</v>
      </c>
      <c r="E7957" s="68">
        <f>RANK('Q4.a.i'!E7959,'Q4.a.i'!E$22:E$10021)</f>
        <v>3911</v>
      </c>
    </row>
    <row r="7958" spans="1:5">
      <c r="A7958" s="61">
        <v>7939</v>
      </c>
      <c r="B7958" s="68">
        <f>RANK('Q4.a.i'!B7960,'Q4.a.i'!B$22:B$10021)</f>
        <v>4374</v>
      </c>
      <c r="C7958" s="68">
        <f>RANK('Q4.a.i'!C7960,'Q4.a.i'!C$22:C$10021)</f>
        <v>6793</v>
      </c>
      <c r="D7958" s="68">
        <f>RANK('Q4.a.i'!D7960,'Q4.a.i'!D$22:D$10021)</f>
        <v>6170</v>
      </c>
      <c r="E7958" s="68">
        <f>RANK('Q4.a.i'!E7960,'Q4.a.i'!E$22:E$10021)</f>
        <v>3911</v>
      </c>
    </row>
    <row r="7959" spans="1:5">
      <c r="A7959" s="61">
        <v>7940</v>
      </c>
      <c r="B7959" s="68">
        <f>RANK('Q4.a.i'!B7961,'Q4.a.i'!B$22:B$10021)</f>
        <v>5814</v>
      </c>
      <c r="C7959" s="68">
        <f>RANK('Q4.a.i'!C7961,'Q4.a.i'!C$22:C$10021)</f>
        <v>2303</v>
      </c>
      <c r="D7959" s="68">
        <f>RANK('Q4.a.i'!D7961,'Q4.a.i'!D$22:D$10021)</f>
        <v>5179</v>
      </c>
      <c r="E7959" s="68">
        <f>RANK('Q4.a.i'!E7961,'Q4.a.i'!E$22:E$10021)</f>
        <v>3911</v>
      </c>
    </row>
    <row r="7960" spans="1:5">
      <c r="A7960" s="61">
        <v>7941</v>
      </c>
      <c r="B7960" s="68">
        <f>RANK('Q4.a.i'!B7962,'Q4.a.i'!B$22:B$10021)</f>
        <v>9198</v>
      </c>
      <c r="C7960" s="68">
        <f>RANK('Q4.a.i'!C7962,'Q4.a.i'!C$22:C$10021)</f>
        <v>7255</v>
      </c>
      <c r="D7960" s="68">
        <f>RANK('Q4.a.i'!D7962,'Q4.a.i'!D$22:D$10021)</f>
        <v>7843</v>
      </c>
      <c r="E7960" s="68">
        <f>RANK('Q4.a.i'!E7962,'Q4.a.i'!E$22:E$10021)</f>
        <v>3911</v>
      </c>
    </row>
    <row r="7961" spans="1:5">
      <c r="A7961" s="61">
        <v>7942</v>
      </c>
      <c r="B7961" s="68">
        <f>RANK('Q4.a.i'!B7963,'Q4.a.i'!B$22:B$10021)</f>
        <v>6178</v>
      </c>
      <c r="C7961" s="68">
        <f>RANK('Q4.a.i'!C7963,'Q4.a.i'!C$22:C$10021)</f>
        <v>3224</v>
      </c>
      <c r="D7961" s="68">
        <f>RANK('Q4.a.i'!D7963,'Q4.a.i'!D$22:D$10021)</f>
        <v>9275</v>
      </c>
      <c r="E7961" s="68">
        <f>RANK('Q4.a.i'!E7963,'Q4.a.i'!E$22:E$10021)</f>
        <v>3911</v>
      </c>
    </row>
    <row r="7962" spans="1:5">
      <c r="A7962" s="61">
        <v>7943</v>
      </c>
      <c r="B7962" s="68">
        <f>RANK('Q4.a.i'!B7964,'Q4.a.i'!B$22:B$10021)</f>
        <v>3234</v>
      </c>
      <c r="C7962" s="68">
        <f>RANK('Q4.a.i'!C7964,'Q4.a.i'!C$22:C$10021)</f>
        <v>3882</v>
      </c>
      <c r="D7962" s="68">
        <f>RANK('Q4.a.i'!D7964,'Q4.a.i'!D$22:D$10021)</f>
        <v>5081</v>
      </c>
      <c r="E7962" s="68">
        <f>RANK('Q4.a.i'!E7964,'Q4.a.i'!E$22:E$10021)</f>
        <v>3911</v>
      </c>
    </row>
    <row r="7963" spans="1:5">
      <c r="A7963" s="61">
        <v>7944</v>
      </c>
      <c r="B7963" s="68">
        <f>RANK('Q4.a.i'!B7965,'Q4.a.i'!B$22:B$10021)</f>
        <v>7457</v>
      </c>
      <c r="C7963" s="68">
        <f>RANK('Q4.a.i'!C7965,'Q4.a.i'!C$22:C$10021)</f>
        <v>9347</v>
      </c>
      <c r="D7963" s="68">
        <f>RANK('Q4.a.i'!D7965,'Q4.a.i'!D$22:D$10021)</f>
        <v>6761</v>
      </c>
      <c r="E7963" s="68">
        <f>RANK('Q4.a.i'!E7965,'Q4.a.i'!E$22:E$10021)</f>
        <v>3911</v>
      </c>
    </row>
    <row r="7964" spans="1:5">
      <c r="A7964" s="61">
        <v>7945</v>
      </c>
      <c r="B7964" s="68">
        <f>RANK('Q4.a.i'!B7966,'Q4.a.i'!B$22:B$10021)</f>
        <v>3393</v>
      </c>
      <c r="C7964" s="68">
        <f>RANK('Q4.a.i'!C7966,'Q4.a.i'!C$22:C$10021)</f>
        <v>3288</v>
      </c>
      <c r="D7964" s="68">
        <f>RANK('Q4.a.i'!D7966,'Q4.a.i'!D$22:D$10021)</f>
        <v>9525</v>
      </c>
      <c r="E7964" s="68">
        <f>RANK('Q4.a.i'!E7966,'Q4.a.i'!E$22:E$10021)</f>
        <v>3911</v>
      </c>
    </row>
    <row r="7965" spans="1:5">
      <c r="A7965" s="61">
        <v>7946</v>
      </c>
      <c r="B7965" s="68">
        <f>RANK('Q4.a.i'!B7967,'Q4.a.i'!B$22:B$10021)</f>
        <v>2972</v>
      </c>
      <c r="C7965" s="68">
        <f>RANK('Q4.a.i'!C7967,'Q4.a.i'!C$22:C$10021)</f>
        <v>9092</v>
      </c>
      <c r="D7965" s="68">
        <f>RANK('Q4.a.i'!D7967,'Q4.a.i'!D$22:D$10021)</f>
        <v>7738</v>
      </c>
      <c r="E7965" s="68">
        <f>RANK('Q4.a.i'!E7967,'Q4.a.i'!E$22:E$10021)</f>
        <v>3911</v>
      </c>
    </row>
    <row r="7966" spans="1:5">
      <c r="A7966" s="61">
        <v>7947</v>
      </c>
      <c r="B7966" s="68">
        <f>RANK('Q4.a.i'!B7968,'Q4.a.i'!B$22:B$10021)</f>
        <v>5485</v>
      </c>
      <c r="C7966" s="68">
        <f>RANK('Q4.a.i'!C7968,'Q4.a.i'!C$22:C$10021)</f>
        <v>4933</v>
      </c>
      <c r="D7966" s="68">
        <f>RANK('Q4.a.i'!D7968,'Q4.a.i'!D$22:D$10021)</f>
        <v>8533</v>
      </c>
      <c r="E7966" s="68">
        <f>RANK('Q4.a.i'!E7968,'Q4.a.i'!E$22:E$10021)</f>
        <v>3911</v>
      </c>
    </row>
    <row r="7967" spans="1:5">
      <c r="A7967" s="61">
        <v>7948</v>
      </c>
      <c r="B7967" s="68">
        <f>RANK('Q4.a.i'!B7969,'Q4.a.i'!B$22:B$10021)</f>
        <v>8089</v>
      </c>
      <c r="C7967" s="68">
        <f>RANK('Q4.a.i'!C7969,'Q4.a.i'!C$22:C$10021)</f>
        <v>7290</v>
      </c>
      <c r="D7967" s="68">
        <f>RANK('Q4.a.i'!D7969,'Q4.a.i'!D$22:D$10021)</f>
        <v>2758</v>
      </c>
      <c r="E7967" s="68">
        <f>RANK('Q4.a.i'!E7969,'Q4.a.i'!E$22:E$10021)</f>
        <v>3441</v>
      </c>
    </row>
    <row r="7968" spans="1:5">
      <c r="A7968" s="61">
        <v>7949</v>
      </c>
      <c r="B7968" s="68">
        <f>RANK('Q4.a.i'!B7970,'Q4.a.i'!B$22:B$10021)</f>
        <v>3020</v>
      </c>
      <c r="C7968" s="68">
        <f>RANK('Q4.a.i'!C7970,'Q4.a.i'!C$22:C$10021)</f>
        <v>1912</v>
      </c>
      <c r="D7968" s="68">
        <f>RANK('Q4.a.i'!D7970,'Q4.a.i'!D$22:D$10021)</f>
        <v>2514</v>
      </c>
      <c r="E7968" s="68">
        <f>RANK('Q4.a.i'!E7970,'Q4.a.i'!E$22:E$10021)</f>
        <v>3911</v>
      </c>
    </row>
    <row r="7969" spans="1:5">
      <c r="A7969" s="61">
        <v>7950</v>
      </c>
      <c r="B7969" s="68">
        <f>RANK('Q4.a.i'!B7971,'Q4.a.i'!B$22:B$10021)</f>
        <v>4015</v>
      </c>
      <c r="C7969" s="68">
        <f>RANK('Q4.a.i'!C7971,'Q4.a.i'!C$22:C$10021)</f>
        <v>7788</v>
      </c>
      <c r="D7969" s="68">
        <f>RANK('Q4.a.i'!D7971,'Q4.a.i'!D$22:D$10021)</f>
        <v>3691</v>
      </c>
      <c r="E7969" s="68">
        <f>RANK('Q4.a.i'!E7971,'Q4.a.i'!E$22:E$10021)</f>
        <v>3911</v>
      </c>
    </row>
    <row r="7970" spans="1:5">
      <c r="A7970" s="61">
        <v>7951</v>
      </c>
      <c r="B7970" s="68">
        <f>RANK('Q4.a.i'!B7972,'Q4.a.i'!B$22:B$10021)</f>
        <v>1599</v>
      </c>
      <c r="C7970" s="68">
        <f>RANK('Q4.a.i'!C7972,'Q4.a.i'!C$22:C$10021)</f>
        <v>4677</v>
      </c>
      <c r="D7970" s="68">
        <f>RANK('Q4.a.i'!D7972,'Q4.a.i'!D$22:D$10021)</f>
        <v>7421</v>
      </c>
      <c r="E7970" s="68">
        <f>RANK('Q4.a.i'!E7972,'Q4.a.i'!E$22:E$10021)</f>
        <v>1904</v>
      </c>
    </row>
    <row r="7971" spans="1:5">
      <c r="A7971" s="61">
        <v>7952</v>
      </c>
      <c r="B7971" s="68">
        <f>RANK('Q4.a.i'!B7973,'Q4.a.i'!B$22:B$10021)</f>
        <v>5122</v>
      </c>
      <c r="C7971" s="68">
        <f>RANK('Q4.a.i'!C7973,'Q4.a.i'!C$22:C$10021)</f>
        <v>3706</v>
      </c>
      <c r="D7971" s="68">
        <f>RANK('Q4.a.i'!D7973,'Q4.a.i'!D$22:D$10021)</f>
        <v>4418</v>
      </c>
      <c r="E7971" s="68">
        <f>RANK('Q4.a.i'!E7973,'Q4.a.i'!E$22:E$10021)</f>
        <v>3911</v>
      </c>
    </row>
    <row r="7972" spans="1:5">
      <c r="A7972" s="61">
        <v>7953</v>
      </c>
      <c r="B7972" s="68">
        <f>RANK('Q4.a.i'!B7974,'Q4.a.i'!B$22:B$10021)</f>
        <v>1453</v>
      </c>
      <c r="C7972" s="68">
        <f>RANK('Q4.a.i'!C7974,'Q4.a.i'!C$22:C$10021)</f>
        <v>4689</v>
      </c>
      <c r="D7972" s="68">
        <f>RANK('Q4.a.i'!D7974,'Q4.a.i'!D$22:D$10021)</f>
        <v>5860</v>
      </c>
      <c r="E7972" s="68">
        <f>RANK('Q4.a.i'!E7974,'Q4.a.i'!E$22:E$10021)</f>
        <v>3911</v>
      </c>
    </row>
    <row r="7973" spans="1:5">
      <c r="A7973" s="61">
        <v>7954</v>
      </c>
      <c r="B7973" s="68">
        <f>RANK('Q4.a.i'!B7975,'Q4.a.i'!B$22:B$10021)</f>
        <v>3705</v>
      </c>
      <c r="C7973" s="68">
        <f>RANK('Q4.a.i'!C7975,'Q4.a.i'!C$22:C$10021)</f>
        <v>612</v>
      </c>
      <c r="D7973" s="68">
        <f>RANK('Q4.a.i'!D7975,'Q4.a.i'!D$22:D$10021)</f>
        <v>535</v>
      </c>
      <c r="E7973" s="68">
        <f>RANK('Q4.a.i'!E7975,'Q4.a.i'!E$22:E$10021)</f>
        <v>3911</v>
      </c>
    </row>
    <row r="7974" spans="1:5">
      <c r="A7974" s="61">
        <v>7955</v>
      </c>
      <c r="B7974" s="68">
        <f>RANK('Q4.a.i'!B7976,'Q4.a.i'!B$22:B$10021)</f>
        <v>6524</v>
      </c>
      <c r="C7974" s="68">
        <f>RANK('Q4.a.i'!C7976,'Q4.a.i'!C$22:C$10021)</f>
        <v>5615</v>
      </c>
      <c r="D7974" s="68">
        <f>RANK('Q4.a.i'!D7976,'Q4.a.i'!D$22:D$10021)</f>
        <v>1736</v>
      </c>
      <c r="E7974" s="68">
        <f>RANK('Q4.a.i'!E7976,'Q4.a.i'!E$22:E$10021)</f>
        <v>1673</v>
      </c>
    </row>
    <row r="7975" spans="1:5">
      <c r="A7975" s="61">
        <v>7956</v>
      </c>
      <c r="B7975" s="68">
        <f>RANK('Q4.a.i'!B7977,'Q4.a.i'!B$22:B$10021)</f>
        <v>1743</v>
      </c>
      <c r="C7975" s="68">
        <f>RANK('Q4.a.i'!C7977,'Q4.a.i'!C$22:C$10021)</f>
        <v>8094</v>
      </c>
      <c r="D7975" s="68">
        <f>RANK('Q4.a.i'!D7977,'Q4.a.i'!D$22:D$10021)</f>
        <v>3652</v>
      </c>
      <c r="E7975" s="68">
        <f>RANK('Q4.a.i'!E7977,'Q4.a.i'!E$22:E$10021)</f>
        <v>1872</v>
      </c>
    </row>
    <row r="7976" spans="1:5">
      <c r="A7976" s="61">
        <v>7957</v>
      </c>
      <c r="B7976" s="68">
        <f>RANK('Q4.a.i'!B7978,'Q4.a.i'!B$22:B$10021)</f>
        <v>869</v>
      </c>
      <c r="C7976" s="68">
        <f>RANK('Q4.a.i'!C7978,'Q4.a.i'!C$22:C$10021)</f>
        <v>2805</v>
      </c>
      <c r="D7976" s="68">
        <f>RANK('Q4.a.i'!D7978,'Q4.a.i'!D$22:D$10021)</f>
        <v>9530</v>
      </c>
      <c r="E7976" s="68">
        <f>RANK('Q4.a.i'!E7978,'Q4.a.i'!E$22:E$10021)</f>
        <v>3911</v>
      </c>
    </row>
    <row r="7977" spans="1:5">
      <c r="A7977" s="61">
        <v>7958</v>
      </c>
      <c r="B7977" s="68">
        <f>RANK('Q4.a.i'!B7979,'Q4.a.i'!B$22:B$10021)</f>
        <v>4282</v>
      </c>
      <c r="C7977" s="68">
        <f>RANK('Q4.a.i'!C7979,'Q4.a.i'!C$22:C$10021)</f>
        <v>6924</v>
      </c>
      <c r="D7977" s="68">
        <f>RANK('Q4.a.i'!D7979,'Q4.a.i'!D$22:D$10021)</f>
        <v>3562</v>
      </c>
      <c r="E7977" s="68">
        <f>RANK('Q4.a.i'!E7979,'Q4.a.i'!E$22:E$10021)</f>
        <v>3391</v>
      </c>
    </row>
    <row r="7978" spans="1:5">
      <c r="A7978" s="61">
        <v>7959</v>
      </c>
      <c r="B7978" s="68">
        <f>RANK('Q4.a.i'!B7980,'Q4.a.i'!B$22:B$10021)</f>
        <v>5756</v>
      </c>
      <c r="C7978" s="68">
        <f>RANK('Q4.a.i'!C7980,'Q4.a.i'!C$22:C$10021)</f>
        <v>2208</v>
      </c>
      <c r="D7978" s="68">
        <f>RANK('Q4.a.i'!D7980,'Q4.a.i'!D$22:D$10021)</f>
        <v>9984</v>
      </c>
      <c r="E7978" s="68">
        <f>RANK('Q4.a.i'!E7980,'Q4.a.i'!E$22:E$10021)</f>
        <v>3911</v>
      </c>
    </row>
    <row r="7979" spans="1:5">
      <c r="A7979" s="61">
        <v>7960</v>
      </c>
      <c r="B7979" s="68">
        <f>RANK('Q4.a.i'!B7981,'Q4.a.i'!B$22:B$10021)</f>
        <v>3623</v>
      </c>
      <c r="C7979" s="68">
        <f>RANK('Q4.a.i'!C7981,'Q4.a.i'!C$22:C$10021)</f>
        <v>9161</v>
      </c>
      <c r="D7979" s="68">
        <f>RANK('Q4.a.i'!D7981,'Q4.a.i'!D$22:D$10021)</f>
        <v>7039</v>
      </c>
      <c r="E7979" s="68">
        <f>RANK('Q4.a.i'!E7981,'Q4.a.i'!E$22:E$10021)</f>
        <v>3911</v>
      </c>
    </row>
    <row r="7980" spans="1:5">
      <c r="A7980" s="61">
        <v>7961</v>
      </c>
      <c r="B7980" s="68">
        <f>RANK('Q4.a.i'!B7982,'Q4.a.i'!B$22:B$10021)</f>
        <v>8768</v>
      </c>
      <c r="C7980" s="68">
        <f>RANK('Q4.a.i'!C7982,'Q4.a.i'!C$22:C$10021)</f>
        <v>2819</v>
      </c>
      <c r="D7980" s="68">
        <f>RANK('Q4.a.i'!D7982,'Q4.a.i'!D$22:D$10021)</f>
        <v>7631</v>
      </c>
      <c r="E7980" s="68">
        <f>RANK('Q4.a.i'!E7982,'Q4.a.i'!E$22:E$10021)</f>
        <v>906</v>
      </c>
    </row>
    <row r="7981" spans="1:5">
      <c r="A7981" s="61">
        <v>7962</v>
      </c>
      <c r="B7981" s="68">
        <f>RANK('Q4.a.i'!B7983,'Q4.a.i'!B$22:B$10021)</f>
        <v>617</v>
      </c>
      <c r="C7981" s="68">
        <f>RANK('Q4.a.i'!C7983,'Q4.a.i'!C$22:C$10021)</f>
        <v>9459</v>
      </c>
      <c r="D7981" s="68">
        <f>RANK('Q4.a.i'!D7983,'Q4.a.i'!D$22:D$10021)</f>
        <v>4704</v>
      </c>
      <c r="E7981" s="68">
        <f>RANK('Q4.a.i'!E7983,'Q4.a.i'!E$22:E$10021)</f>
        <v>3911</v>
      </c>
    </row>
    <row r="7982" spans="1:5">
      <c r="A7982" s="61">
        <v>7963</v>
      </c>
      <c r="B7982" s="68">
        <f>RANK('Q4.a.i'!B7984,'Q4.a.i'!B$22:B$10021)</f>
        <v>2535</v>
      </c>
      <c r="C7982" s="68">
        <f>RANK('Q4.a.i'!C7984,'Q4.a.i'!C$22:C$10021)</f>
        <v>88</v>
      </c>
      <c r="D7982" s="68">
        <f>RANK('Q4.a.i'!D7984,'Q4.a.i'!D$22:D$10021)</f>
        <v>5017</v>
      </c>
      <c r="E7982" s="68">
        <f>RANK('Q4.a.i'!E7984,'Q4.a.i'!E$22:E$10021)</f>
        <v>3911</v>
      </c>
    </row>
    <row r="7983" spans="1:5">
      <c r="A7983" s="61">
        <v>7964</v>
      </c>
      <c r="B7983" s="68">
        <f>RANK('Q4.a.i'!B7985,'Q4.a.i'!B$22:B$10021)</f>
        <v>4147</v>
      </c>
      <c r="C7983" s="68">
        <f>RANK('Q4.a.i'!C7985,'Q4.a.i'!C$22:C$10021)</f>
        <v>5543</v>
      </c>
      <c r="D7983" s="68">
        <f>RANK('Q4.a.i'!D7985,'Q4.a.i'!D$22:D$10021)</f>
        <v>744</v>
      </c>
      <c r="E7983" s="68">
        <f>RANK('Q4.a.i'!E7985,'Q4.a.i'!E$22:E$10021)</f>
        <v>3911</v>
      </c>
    </row>
    <row r="7984" spans="1:5">
      <c r="A7984" s="61">
        <v>7965</v>
      </c>
      <c r="B7984" s="68">
        <f>RANK('Q4.a.i'!B7986,'Q4.a.i'!B$22:B$10021)</f>
        <v>2678</v>
      </c>
      <c r="C7984" s="68">
        <f>RANK('Q4.a.i'!C7986,'Q4.a.i'!C$22:C$10021)</f>
        <v>433</v>
      </c>
      <c r="D7984" s="68">
        <f>RANK('Q4.a.i'!D7986,'Q4.a.i'!D$22:D$10021)</f>
        <v>3380</v>
      </c>
      <c r="E7984" s="68">
        <f>RANK('Q4.a.i'!E7986,'Q4.a.i'!E$22:E$10021)</f>
        <v>3911</v>
      </c>
    </row>
    <row r="7985" spans="1:5">
      <c r="A7985" s="61">
        <v>7966</v>
      </c>
      <c r="B7985" s="68">
        <f>RANK('Q4.a.i'!B7987,'Q4.a.i'!B$22:B$10021)</f>
        <v>70</v>
      </c>
      <c r="C7985" s="68">
        <f>RANK('Q4.a.i'!C7987,'Q4.a.i'!C$22:C$10021)</f>
        <v>1866</v>
      </c>
      <c r="D7985" s="68">
        <f>RANK('Q4.a.i'!D7987,'Q4.a.i'!D$22:D$10021)</f>
        <v>8330</v>
      </c>
      <c r="E7985" s="68">
        <f>RANK('Q4.a.i'!E7987,'Q4.a.i'!E$22:E$10021)</f>
        <v>1218</v>
      </c>
    </row>
    <row r="7986" spans="1:5">
      <c r="A7986" s="61">
        <v>7967</v>
      </c>
      <c r="B7986" s="68">
        <f>RANK('Q4.a.i'!B7988,'Q4.a.i'!B$22:B$10021)</f>
        <v>9001</v>
      </c>
      <c r="C7986" s="68">
        <f>RANK('Q4.a.i'!C7988,'Q4.a.i'!C$22:C$10021)</f>
        <v>9788</v>
      </c>
      <c r="D7986" s="68">
        <f>RANK('Q4.a.i'!D7988,'Q4.a.i'!D$22:D$10021)</f>
        <v>5836</v>
      </c>
      <c r="E7986" s="68">
        <f>RANK('Q4.a.i'!E7988,'Q4.a.i'!E$22:E$10021)</f>
        <v>3911</v>
      </c>
    </row>
    <row r="7987" spans="1:5">
      <c r="A7987" s="61">
        <v>7968</v>
      </c>
      <c r="B7987" s="68">
        <f>RANK('Q4.a.i'!B7989,'Q4.a.i'!B$22:B$10021)</f>
        <v>6321</v>
      </c>
      <c r="C7987" s="68">
        <f>RANK('Q4.a.i'!C7989,'Q4.a.i'!C$22:C$10021)</f>
        <v>4352</v>
      </c>
      <c r="D7987" s="68">
        <f>RANK('Q4.a.i'!D7989,'Q4.a.i'!D$22:D$10021)</f>
        <v>6965</v>
      </c>
      <c r="E7987" s="68">
        <f>RANK('Q4.a.i'!E7989,'Q4.a.i'!E$22:E$10021)</f>
        <v>3911</v>
      </c>
    </row>
    <row r="7988" spans="1:5">
      <c r="A7988" s="61">
        <v>7969</v>
      </c>
      <c r="B7988" s="68">
        <f>RANK('Q4.a.i'!B7990,'Q4.a.i'!B$22:B$10021)</f>
        <v>1140</v>
      </c>
      <c r="C7988" s="68">
        <f>RANK('Q4.a.i'!C7990,'Q4.a.i'!C$22:C$10021)</f>
        <v>3385</v>
      </c>
      <c r="D7988" s="68">
        <f>RANK('Q4.a.i'!D7990,'Q4.a.i'!D$22:D$10021)</f>
        <v>10000</v>
      </c>
      <c r="E7988" s="68">
        <f>RANK('Q4.a.i'!E7990,'Q4.a.i'!E$22:E$10021)</f>
        <v>3911</v>
      </c>
    </row>
    <row r="7989" spans="1:5">
      <c r="A7989" s="61">
        <v>7970</v>
      </c>
      <c r="B7989" s="68">
        <f>RANK('Q4.a.i'!B7991,'Q4.a.i'!B$22:B$10021)</f>
        <v>8985</v>
      </c>
      <c r="C7989" s="68">
        <f>RANK('Q4.a.i'!C7991,'Q4.a.i'!C$22:C$10021)</f>
        <v>1213</v>
      </c>
      <c r="D7989" s="68">
        <f>RANK('Q4.a.i'!D7991,'Q4.a.i'!D$22:D$10021)</f>
        <v>3694</v>
      </c>
      <c r="E7989" s="68">
        <f>RANK('Q4.a.i'!E7991,'Q4.a.i'!E$22:E$10021)</f>
        <v>1314</v>
      </c>
    </row>
    <row r="7990" spans="1:5">
      <c r="A7990" s="61">
        <v>7971</v>
      </c>
      <c r="B7990" s="68">
        <f>RANK('Q4.a.i'!B7992,'Q4.a.i'!B$22:B$10021)</f>
        <v>6442</v>
      </c>
      <c r="C7990" s="68">
        <f>RANK('Q4.a.i'!C7992,'Q4.a.i'!C$22:C$10021)</f>
        <v>8641</v>
      </c>
      <c r="D7990" s="68">
        <f>RANK('Q4.a.i'!D7992,'Q4.a.i'!D$22:D$10021)</f>
        <v>2650</v>
      </c>
      <c r="E7990" s="68">
        <f>RANK('Q4.a.i'!E7992,'Q4.a.i'!E$22:E$10021)</f>
        <v>3911</v>
      </c>
    </row>
    <row r="7991" spans="1:5">
      <c r="A7991" s="61">
        <v>7972</v>
      </c>
      <c r="B7991" s="68">
        <f>RANK('Q4.a.i'!B7993,'Q4.a.i'!B$22:B$10021)</f>
        <v>1947</v>
      </c>
      <c r="C7991" s="68">
        <f>RANK('Q4.a.i'!C7993,'Q4.a.i'!C$22:C$10021)</f>
        <v>5549</v>
      </c>
      <c r="D7991" s="68">
        <f>RANK('Q4.a.i'!D7993,'Q4.a.i'!D$22:D$10021)</f>
        <v>8550</v>
      </c>
      <c r="E7991" s="68">
        <f>RANK('Q4.a.i'!E7993,'Q4.a.i'!E$22:E$10021)</f>
        <v>3911</v>
      </c>
    </row>
    <row r="7992" spans="1:5">
      <c r="A7992" s="61">
        <v>7973</v>
      </c>
      <c r="B7992" s="68">
        <f>RANK('Q4.a.i'!B7994,'Q4.a.i'!B$22:B$10021)</f>
        <v>3811</v>
      </c>
      <c r="C7992" s="68">
        <f>RANK('Q4.a.i'!C7994,'Q4.a.i'!C$22:C$10021)</f>
        <v>2990</v>
      </c>
      <c r="D7992" s="68">
        <f>RANK('Q4.a.i'!D7994,'Q4.a.i'!D$22:D$10021)</f>
        <v>7119</v>
      </c>
      <c r="E7992" s="68">
        <f>RANK('Q4.a.i'!E7994,'Q4.a.i'!E$22:E$10021)</f>
        <v>3911</v>
      </c>
    </row>
    <row r="7993" spans="1:5">
      <c r="A7993" s="61">
        <v>7974</v>
      </c>
      <c r="B7993" s="68">
        <f>RANK('Q4.a.i'!B7995,'Q4.a.i'!B$22:B$10021)</f>
        <v>2818</v>
      </c>
      <c r="C7993" s="68">
        <f>RANK('Q4.a.i'!C7995,'Q4.a.i'!C$22:C$10021)</f>
        <v>3316</v>
      </c>
      <c r="D7993" s="68">
        <f>RANK('Q4.a.i'!D7995,'Q4.a.i'!D$22:D$10021)</f>
        <v>4511</v>
      </c>
      <c r="E7993" s="68">
        <f>RANK('Q4.a.i'!E7995,'Q4.a.i'!E$22:E$10021)</f>
        <v>3911</v>
      </c>
    </row>
    <row r="7994" spans="1:5">
      <c r="A7994" s="61">
        <v>7975</v>
      </c>
      <c r="B7994" s="68">
        <f>RANK('Q4.a.i'!B7996,'Q4.a.i'!B$22:B$10021)</f>
        <v>8847</v>
      </c>
      <c r="C7994" s="68">
        <f>RANK('Q4.a.i'!C7996,'Q4.a.i'!C$22:C$10021)</f>
        <v>9955</v>
      </c>
      <c r="D7994" s="68">
        <f>RANK('Q4.a.i'!D7996,'Q4.a.i'!D$22:D$10021)</f>
        <v>2945</v>
      </c>
      <c r="E7994" s="68">
        <f>RANK('Q4.a.i'!E7996,'Q4.a.i'!E$22:E$10021)</f>
        <v>3911</v>
      </c>
    </row>
    <row r="7995" spans="1:5">
      <c r="A7995" s="61">
        <v>7976</v>
      </c>
      <c r="B7995" s="68">
        <f>RANK('Q4.a.i'!B7997,'Q4.a.i'!B$22:B$10021)</f>
        <v>9272</v>
      </c>
      <c r="C7995" s="68">
        <f>RANK('Q4.a.i'!C7997,'Q4.a.i'!C$22:C$10021)</f>
        <v>6401</v>
      </c>
      <c r="D7995" s="68">
        <f>RANK('Q4.a.i'!D7997,'Q4.a.i'!D$22:D$10021)</f>
        <v>8418</v>
      </c>
      <c r="E7995" s="68">
        <f>RANK('Q4.a.i'!E7997,'Q4.a.i'!E$22:E$10021)</f>
        <v>3911</v>
      </c>
    </row>
    <row r="7996" spans="1:5">
      <c r="A7996" s="61">
        <v>7977</v>
      </c>
      <c r="B7996" s="68">
        <f>RANK('Q4.a.i'!B7998,'Q4.a.i'!B$22:B$10021)</f>
        <v>3679</v>
      </c>
      <c r="C7996" s="68">
        <f>RANK('Q4.a.i'!C7998,'Q4.a.i'!C$22:C$10021)</f>
        <v>5464</v>
      </c>
      <c r="D7996" s="68">
        <f>RANK('Q4.a.i'!D7998,'Q4.a.i'!D$22:D$10021)</f>
        <v>9147</v>
      </c>
      <c r="E7996" s="68">
        <f>RANK('Q4.a.i'!E7998,'Q4.a.i'!E$22:E$10021)</f>
        <v>3911</v>
      </c>
    </row>
    <row r="7997" spans="1:5">
      <c r="A7997" s="61">
        <v>7978</v>
      </c>
      <c r="B7997" s="68">
        <f>RANK('Q4.a.i'!B7999,'Q4.a.i'!B$22:B$10021)</f>
        <v>7035</v>
      </c>
      <c r="C7997" s="68">
        <f>RANK('Q4.a.i'!C7999,'Q4.a.i'!C$22:C$10021)</f>
        <v>2680</v>
      </c>
      <c r="D7997" s="68">
        <f>RANK('Q4.a.i'!D7999,'Q4.a.i'!D$22:D$10021)</f>
        <v>3067</v>
      </c>
      <c r="E7997" s="68">
        <f>RANK('Q4.a.i'!E7999,'Q4.a.i'!E$22:E$10021)</f>
        <v>284</v>
      </c>
    </row>
    <row r="7998" spans="1:5">
      <c r="A7998" s="61">
        <v>7979</v>
      </c>
      <c r="B7998" s="68">
        <f>RANK('Q4.a.i'!B8000,'Q4.a.i'!B$22:B$10021)</f>
        <v>2994</v>
      </c>
      <c r="C7998" s="68">
        <f>RANK('Q4.a.i'!C8000,'Q4.a.i'!C$22:C$10021)</f>
        <v>7869</v>
      </c>
      <c r="D7998" s="68">
        <f>RANK('Q4.a.i'!D8000,'Q4.a.i'!D$22:D$10021)</f>
        <v>1133</v>
      </c>
      <c r="E7998" s="68">
        <f>RANK('Q4.a.i'!E8000,'Q4.a.i'!E$22:E$10021)</f>
        <v>1539</v>
      </c>
    </row>
    <row r="7999" spans="1:5">
      <c r="A7999" s="61">
        <v>7980</v>
      </c>
      <c r="B7999" s="68">
        <f>RANK('Q4.a.i'!B8001,'Q4.a.i'!B$22:B$10021)</f>
        <v>1261</v>
      </c>
      <c r="C7999" s="68">
        <f>RANK('Q4.a.i'!C8001,'Q4.a.i'!C$22:C$10021)</f>
        <v>2699</v>
      </c>
      <c r="D7999" s="68">
        <f>RANK('Q4.a.i'!D8001,'Q4.a.i'!D$22:D$10021)</f>
        <v>9526</v>
      </c>
      <c r="E7999" s="68">
        <f>RANK('Q4.a.i'!E8001,'Q4.a.i'!E$22:E$10021)</f>
        <v>3911</v>
      </c>
    </row>
    <row r="8000" spans="1:5">
      <c r="A8000" s="61">
        <v>7981</v>
      </c>
      <c r="B8000" s="68">
        <f>RANK('Q4.a.i'!B8002,'Q4.a.i'!B$22:B$10021)</f>
        <v>3454</v>
      </c>
      <c r="C8000" s="68">
        <f>RANK('Q4.a.i'!C8002,'Q4.a.i'!C$22:C$10021)</f>
        <v>7286</v>
      </c>
      <c r="D8000" s="68">
        <f>RANK('Q4.a.i'!D8002,'Q4.a.i'!D$22:D$10021)</f>
        <v>6645</v>
      </c>
      <c r="E8000" s="68">
        <f>RANK('Q4.a.i'!E8002,'Q4.a.i'!E$22:E$10021)</f>
        <v>3911</v>
      </c>
    </row>
    <row r="8001" spans="1:5">
      <c r="A8001" s="61">
        <v>7982</v>
      </c>
      <c r="B8001" s="68">
        <f>RANK('Q4.a.i'!B8003,'Q4.a.i'!B$22:B$10021)</f>
        <v>9986</v>
      </c>
      <c r="C8001" s="68">
        <f>RANK('Q4.a.i'!C8003,'Q4.a.i'!C$22:C$10021)</f>
        <v>5955</v>
      </c>
      <c r="D8001" s="68">
        <f>RANK('Q4.a.i'!D8003,'Q4.a.i'!D$22:D$10021)</f>
        <v>170</v>
      </c>
      <c r="E8001" s="68">
        <f>RANK('Q4.a.i'!E8003,'Q4.a.i'!E$22:E$10021)</f>
        <v>1254</v>
      </c>
    </row>
    <row r="8002" spans="1:5">
      <c r="A8002" s="61">
        <v>7983</v>
      </c>
      <c r="B8002" s="68">
        <f>RANK('Q4.a.i'!B8004,'Q4.a.i'!B$22:B$10021)</f>
        <v>5595</v>
      </c>
      <c r="C8002" s="68">
        <f>RANK('Q4.a.i'!C8004,'Q4.a.i'!C$22:C$10021)</f>
        <v>768</v>
      </c>
      <c r="D8002" s="68">
        <f>RANK('Q4.a.i'!D8004,'Q4.a.i'!D$22:D$10021)</f>
        <v>843</v>
      </c>
      <c r="E8002" s="68">
        <f>RANK('Q4.a.i'!E8004,'Q4.a.i'!E$22:E$10021)</f>
        <v>3911</v>
      </c>
    </row>
    <row r="8003" spans="1:5">
      <c r="A8003" s="61">
        <v>7984</v>
      </c>
      <c r="B8003" s="68">
        <f>RANK('Q4.a.i'!B8005,'Q4.a.i'!B$22:B$10021)</f>
        <v>8984</v>
      </c>
      <c r="C8003" s="68">
        <f>RANK('Q4.a.i'!C8005,'Q4.a.i'!C$22:C$10021)</f>
        <v>2329</v>
      </c>
      <c r="D8003" s="68">
        <f>RANK('Q4.a.i'!D8005,'Q4.a.i'!D$22:D$10021)</f>
        <v>5297</v>
      </c>
      <c r="E8003" s="68">
        <f>RANK('Q4.a.i'!E8005,'Q4.a.i'!E$22:E$10021)</f>
        <v>3911</v>
      </c>
    </row>
    <row r="8004" spans="1:5">
      <c r="A8004" s="61">
        <v>7985</v>
      </c>
      <c r="B8004" s="68">
        <f>RANK('Q4.a.i'!B8006,'Q4.a.i'!B$22:B$10021)</f>
        <v>439</v>
      </c>
      <c r="C8004" s="68">
        <f>RANK('Q4.a.i'!C8006,'Q4.a.i'!C$22:C$10021)</f>
        <v>206</v>
      </c>
      <c r="D8004" s="68">
        <f>RANK('Q4.a.i'!D8006,'Q4.a.i'!D$22:D$10021)</f>
        <v>8487</v>
      </c>
      <c r="E8004" s="68">
        <f>RANK('Q4.a.i'!E8006,'Q4.a.i'!E$22:E$10021)</f>
        <v>3911</v>
      </c>
    </row>
    <row r="8005" spans="1:5">
      <c r="A8005" s="61">
        <v>7986</v>
      </c>
      <c r="B8005" s="68">
        <f>RANK('Q4.a.i'!B8007,'Q4.a.i'!B$22:B$10021)</f>
        <v>4141</v>
      </c>
      <c r="C8005" s="68">
        <f>RANK('Q4.a.i'!C8007,'Q4.a.i'!C$22:C$10021)</f>
        <v>7364</v>
      </c>
      <c r="D8005" s="68">
        <f>RANK('Q4.a.i'!D8007,'Q4.a.i'!D$22:D$10021)</f>
        <v>7212</v>
      </c>
      <c r="E8005" s="68">
        <f>RANK('Q4.a.i'!E8007,'Q4.a.i'!E$22:E$10021)</f>
        <v>59</v>
      </c>
    </row>
    <row r="8006" spans="1:5">
      <c r="A8006" s="61">
        <v>7987</v>
      </c>
      <c r="B8006" s="68">
        <f>RANK('Q4.a.i'!B8008,'Q4.a.i'!B$22:B$10021)</f>
        <v>1356</v>
      </c>
      <c r="C8006" s="68">
        <f>RANK('Q4.a.i'!C8008,'Q4.a.i'!C$22:C$10021)</f>
        <v>7481</v>
      </c>
      <c r="D8006" s="68">
        <f>RANK('Q4.a.i'!D8008,'Q4.a.i'!D$22:D$10021)</f>
        <v>1236</v>
      </c>
      <c r="E8006" s="68">
        <f>RANK('Q4.a.i'!E8008,'Q4.a.i'!E$22:E$10021)</f>
        <v>251</v>
      </c>
    </row>
    <row r="8007" spans="1:5">
      <c r="A8007" s="61">
        <v>7988</v>
      </c>
      <c r="B8007" s="68">
        <f>RANK('Q4.a.i'!B8009,'Q4.a.i'!B$22:B$10021)</f>
        <v>1192</v>
      </c>
      <c r="C8007" s="68">
        <f>RANK('Q4.a.i'!C8009,'Q4.a.i'!C$22:C$10021)</f>
        <v>6851</v>
      </c>
      <c r="D8007" s="68">
        <f>RANK('Q4.a.i'!D8009,'Q4.a.i'!D$22:D$10021)</f>
        <v>5778</v>
      </c>
      <c r="E8007" s="68">
        <f>RANK('Q4.a.i'!E8009,'Q4.a.i'!E$22:E$10021)</f>
        <v>3911</v>
      </c>
    </row>
    <row r="8008" spans="1:5">
      <c r="A8008" s="61">
        <v>7989</v>
      </c>
      <c r="B8008" s="68">
        <f>RANK('Q4.a.i'!B8010,'Q4.a.i'!B$22:B$10021)</f>
        <v>836</v>
      </c>
      <c r="C8008" s="68">
        <f>RANK('Q4.a.i'!C8010,'Q4.a.i'!C$22:C$10021)</f>
        <v>9439</v>
      </c>
      <c r="D8008" s="68">
        <f>RANK('Q4.a.i'!D8010,'Q4.a.i'!D$22:D$10021)</f>
        <v>8507</v>
      </c>
      <c r="E8008" s="68">
        <f>RANK('Q4.a.i'!E8010,'Q4.a.i'!E$22:E$10021)</f>
        <v>3911</v>
      </c>
    </row>
    <row r="8009" spans="1:5">
      <c r="A8009" s="61">
        <v>7990</v>
      </c>
      <c r="B8009" s="68">
        <f>RANK('Q4.a.i'!B8011,'Q4.a.i'!B$22:B$10021)</f>
        <v>8776</v>
      </c>
      <c r="C8009" s="68">
        <f>RANK('Q4.a.i'!C8011,'Q4.a.i'!C$22:C$10021)</f>
        <v>2934</v>
      </c>
      <c r="D8009" s="68">
        <f>RANK('Q4.a.i'!D8011,'Q4.a.i'!D$22:D$10021)</f>
        <v>8544</v>
      </c>
      <c r="E8009" s="68">
        <f>RANK('Q4.a.i'!E8011,'Q4.a.i'!E$22:E$10021)</f>
        <v>3370</v>
      </c>
    </row>
    <row r="8010" spans="1:5">
      <c r="A8010" s="61">
        <v>7991</v>
      </c>
      <c r="B8010" s="68">
        <f>RANK('Q4.a.i'!B8012,'Q4.a.i'!B$22:B$10021)</f>
        <v>7882</v>
      </c>
      <c r="C8010" s="68">
        <f>RANK('Q4.a.i'!C8012,'Q4.a.i'!C$22:C$10021)</f>
        <v>2888</v>
      </c>
      <c r="D8010" s="68">
        <f>RANK('Q4.a.i'!D8012,'Q4.a.i'!D$22:D$10021)</f>
        <v>2261</v>
      </c>
      <c r="E8010" s="68">
        <f>RANK('Q4.a.i'!E8012,'Q4.a.i'!E$22:E$10021)</f>
        <v>93</v>
      </c>
    </row>
    <row r="8011" spans="1:5">
      <c r="A8011" s="61">
        <v>7992</v>
      </c>
      <c r="B8011" s="68">
        <f>RANK('Q4.a.i'!B8013,'Q4.a.i'!B$22:B$10021)</f>
        <v>4930</v>
      </c>
      <c r="C8011" s="68">
        <f>RANK('Q4.a.i'!C8013,'Q4.a.i'!C$22:C$10021)</f>
        <v>7565</v>
      </c>
      <c r="D8011" s="68">
        <f>RANK('Q4.a.i'!D8013,'Q4.a.i'!D$22:D$10021)</f>
        <v>2878</v>
      </c>
      <c r="E8011" s="68">
        <f>RANK('Q4.a.i'!E8013,'Q4.a.i'!E$22:E$10021)</f>
        <v>843</v>
      </c>
    </row>
    <row r="8012" spans="1:5">
      <c r="A8012" s="61">
        <v>7993</v>
      </c>
      <c r="B8012" s="68">
        <f>RANK('Q4.a.i'!B8014,'Q4.a.i'!B$22:B$10021)</f>
        <v>3671</v>
      </c>
      <c r="C8012" s="68">
        <f>RANK('Q4.a.i'!C8014,'Q4.a.i'!C$22:C$10021)</f>
        <v>2525</v>
      </c>
      <c r="D8012" s="68">
        <f>RANK('Q4.a.i'!D8014,'Q4.a.i'!D$22:D$10021)</f>
        <v>4881</v>
      </c>
      <c r="E8012" s="68">
        <f>RANK('Q4.a.i'!E8014,'Q4.a.i'!E$22:E$10021)</f>
        <v>3911</v>
      </c>
    </row>
    <row r="8013" spans="1:5">
      <c r="A8013" s="61">
        <v>7994</v>
      </c>
      <c r="B8013" s="68">
        <f>RANK('Q4.a.i'!B8015,'Q4.a.i'!B$22:B$10021)</f>
        <v>16</v>
      </c>
      <c r="C8013" s="68">
        <f>RANK('Q4.a.i'!C8015,'Q4.a.i'!C$22:C$10021)</f>
        <v>8779</v>
      </c>
      <c r="D8013" s="68">
        <f>RANK('Q4.a.i'!D8015,'Q4.a.i'!D$22:D$10021)</f>
        <v>203</v>
      </c>
      <c r="E8013" s="68">
        <f>RANK('Q4.a.i'!E8015,'Q4.a.i'!E$22:E$10021)</f>
        <v>3911</v>
      </c>
    </row>
    <row r="8014" spans="1:5">
      <c r="A8014" s="61">
        <v>7995</v>
      </c>
      <c r="B8014" s="68">
        <f>RANK('Q4.a.i'!B8016,'Q4.a.i'!B$22:B$10021)</f>
        <v>9212</v>
      </c>
      <c r="C8014" s="68">
        <f>RANK('Q4.a.i'!C8016,'Q4.a.i'!C$22:C$10021)</f>
        <v>9918</v>
      </c>
      <c r="D8014" s="68">
        <f>RANK('Q4.a.i'!D8016,'Q4.a.i'!D$22:D$10021)</f>
        <v>6313</v>
      </c>
      <c r="E8014" s="68">
        <f>RANK('Q4.a.i'!E8016,'Q4.a.i'!E$22:E$10021)</f>
        <v>3911</v>
      </c>
    </row>
    <row r="8015" spans="1:5">
      <c r="A8015" s="61">
        <v>7996</v>
      </c>
      <c r="B8015" s="68">
        <f>RANK('Q4.a.i'!B8017,'Q4.a.i'!B$22:B$10021)</f>
        <v>2950</v>
      </c>
      <c r="C8015" s="68">
        <f>RANK('Q4.a.i'!C8017,'Q4.a.i'!C$22:C$10021)</f>
        <v>4804</v>
      </c>
      <c r="D8015" s="68">
        <f>RANK('Q4.a.i'!D8017,'Q4.a.i'!D$22:D$10021)</f>
        <v>8335</v>
      </c>
      <c r="E8015" s="68">
        <f>RANK('Q4.a.i'!E8017,'Q4.a.i'!E$22:E$10021)</f>
        <v>3911</v>
      </c>
    </row>
    <row r="8016" spans="1:5">
      <c r="A8016" s="61">
        <v>7997</v>
      </c>
      <c r="B8016" s="68">
        <f>RANK('Q4.a.i'!B8018,'Q4.a.i'!B$22:B$10021)</f>
        <v>6688</v>
      </c>
      <c r="C8016" s="68">
        <f>RANK('Q4.a.i'!C8018,'Q4.a.i'!C$22:C$10021)</f>
        <v>6491</v>
      </c>
      <c r="D8016" s="68">
        <f>RANK('Q4.a.i'!D8018,'Q4.a.i'!D$22:D$10021)</f>
        <v>9123</v>
      </c>
      <c r="E8016" s="68">
        <f>RANK('Q4.a.i'!E8018,'Q4.a.i'!E$22:E$10021)</f>
        <v>1781</v>
      </c>
    </row>
    <row r="8017" spans="1:5">
      <c r="A8017" s="61">
        <v>7998</v>
      </c>
      <c r="B8017" s="68">
        <f>RANK('Q4.a.i'!B8019,'Q4.a.i'!B$22:B$10021)</f>
        <v>2829</v>
      </c>
      <c r="C8017" s="68">
        <f>RANK('Q4.a.i'!C8019,'Q4.a.i'!C$22:C$10021)</f>
        <v>3081</v>
      </c>
      <c r="D8017" s="68">
        <f>RANK('Q4.a.i'!D8019,'Q4.a.i'!D$22:D$10021)</f>
        <v>6292</v>
      </c>
      <c r="E8017" s="68">
        <f>RANK('Q4.a.i'!E8019,'Q4.a.i'!E$22:E$10021)</f>
        <v>767</v>
      </c>
    </row>
    <row r="8018" spans="1:5">
      <c r="A8018" s="61">
        <v>7999</v>
      </c>
      <c r="B8018" s="68">
        <f>RANK('Q4.a.i'!B8020,'Q4.a.i'!B$22:B$10021)</f>
        <v>8857</v>
      </c>
      <c r="C8018" s="68">
        <f>RANK('Q4.a.i'!C8020,'Q4.a.i'!C$22:C$10021)</f>
        <v>5275</v>
      </c>
      <c r="D8018" s="68">
        <f>RANK('Q4.a.i'!D8020,'Q4.a.i'!D$22:D$10021)</f>
        <v>8486</v>
      </c>
      <c r="E8018" s="68">
        <f>RANK('Q4.a.i'!E8020,'Q4.a.i'!E$22:E$10021)</f>
        <v>3911</v>
      </c>
    </row>
    <row r="8019" spans="1:5">
      <c r="A8019" s="61">
        <v>8000</v>
      </c>
      <c r="B8019" s="68">
        <f>RANK('Q4.a.i'!B8021,'Q4.a.i'!B$22:B$10021)</f>
        <v>4301</v>
      </c>
      <c r="C8019" s="68">
        <f>RANK('Q4.a.i'!C8021,'Q4.a.i'!C$22:C$10021)</f>
        <v>5425</v>
      </c>
      <c r="D8019" s="68">
        <f>RANK('Q4.a.i'!D8021,'Q4.a.i'!D$22:D$10021)</f>
        <v>262</v>
      </c>
      <c r="E8019" s="68">
        <f>RANK('Q4.a.i'!E8021,'Q4.a.i'!E$22:E$10021)</f>
        <v>3911</v>
      </c>
    </row>
    <row r="8020" spans="1:5">
      <c r="A8020" s="61">
        <v>8001</v>
      </c>
      <c r="B8020" s="68">
        <f>RANK('Q4.a.i'!B8022,'Q4.a.i'!B$22:B$10021)</f>
        <v>3038</v>
      </c>
      <c r="C8020" s="68">
        <f>RANK('Q4.a.i'!C8022,'Q4.a.i'!C$22:C$10021)</f>
        <v>4426</v>
      </c>
      <c r="D8020" s="68">
        <f>RANK('Q4.a.i'!D8022,'Q4.a.i'!D$22:D$10021)</f>
        <v>2155</v>
      </c>
      <c r="E8020" s="68">
        <f>RANK('Q4.a.i'!E8022,'Q4.a.i'!E$22:E$10021)</f>
        <v>1442</v>
      </c>
    </row>
    <row r="8021" spans="1:5">
      <c r="A8021" s="61">
        <v>8002</v>
      </c>
      <c r="B8021" s="68">
        <f>RANK('Q4.a.i'!B8023,'Q4.a.i'!B$22:B$10021)</f>
        <v>1927</v>
      </c>
      <c r="C8021" s="68">
        <f>RANK('Q4.a.i'!C8023,'Q4.a.i'!C$22:C$10021)</f>
        <v>6355</v>
      </c>
      <c r="D8021" s="68">
        <f>RANK('Q4.a.i'!D8023,'Q4.a.i'!D$22:D$10021)</f>
        <v>1909</v>
      </c>
      <c r="E8021" s="68">
        <f>RANK('Q4.a.i'!E8023,'Q4.a.i'!E$22:E$10021)</f>
        <v>3911</v>
      </c>
    </row>
    <row r="8022" spans="1:5">
      <c r="A8022" s="61">
        <v>8003</v>
      </c>
      <c r="B8022" s="68">
        <f>RANK('Q4.a.i'!B8024,'Q4.a.i'!B$22:B$10021)</f>
        <v>7103</v>
      </c>
      <c r="C8022" s="68">
        <f>RANK('Q4.a.i'!C8024,'Q4.a.i'!C$22:C$10021)</f>
        <v>8586</v>
      </c>
      <c r="D8022" s="68">
        <f>RANK('Q4.a.i'!D8024,'Q4.a.i'!D$22:D$10021)</f>
        <v>5534</v>
      </c>
      <c r="E8022" s="68">
        <f>RANK('Q4.a.i'!E8024,'Q4.a.i'!E$22:E$10021)</f>
        <v>1189</v>
      </c>
    </row>
    <row r="8023" spans="1:5">
      <c r="A8023" s="61">
        <v>8004</v>
      </c>
      <c r="B8023" s="68">
        <f>RANK('Q4.a.i'!B8025,'Q4.a.i'!B$22:B$10021)</f>
        <v>2769</v>
      </c>
      <c r="C8023" s="68">
        <f>RANK('Q4.a.i'!C8025,'Q4.a.i'!C$22:C$10021)</f>
        <v>8355</v>
      </c>
      <c r="D8023" s="68">
        <f>RANK('Q4.a.i'!D8025,'Q4.a.i'!D$22:D$10021)</f>
        <v>6189</v>
      </c>
      <c r="E8023" s="68">
        <f>RANK('Q4.a.i'!E8025,'Q4.a.i'!E$22:E$10021)</f>
        <v>3911</v>
      </c>
    </row>
    <row r="8024" spans="1:5">
      <c r="A8024" s="61">
        <v>8005</v>
      </c>
      <c r="B8024" s="68">
        <f>RANK('Q4.a.i'!B8026,'Q4.a.i'!B$22:B$10021)</f>
        <v>18</v>
      </c>
      <c r="C8024" s="68">
        <f>RANK('Q4.a.i'!C8026,'Q4.a.i'!C$22:C$10021)</f>
        <v>7615</v>
      </c>
      <c r="D8024" s="68">
        <f>RANK('Q4.a.i'!D8026,'Q4.a.i'!D$22:D$10021)</f>
        <v>5105</v>
      </c>
      <c r="E8024" s="68">
        <f>RANK('Q4.a.i'!E8026,'Q4.a.i'!E$22:E$10021)</f>
        <v>3911</v>
      </c>
    </row>
    <row r="8025" spans="1:5">
      <c r="A8025" s="61">
        <v>8006</v>
      </c>
      <c r="B8025" s="68">
        <f>RANK('Q4.a.i'!B8027,'Q4.a.i'!B$22:B$10021)</f>
        <v>2179</v>
      </c>
      <c r="C8025" s="68">
        <f>RANK('Q4.a.i'!C8027,'Q4.a.i'!C$22:C$10021)</f>
        <v>1887</v>
      </c>
      <c r="D8025" s="68">
        <f>RANK('Q4.a.i'!D8027,'Q4.a.i'!D$22:D$10021)</f>
        <v>2938</v>
      </c>
      <c r="E8025" s="68">
        <f>RANK('Q4.a.i'!E8027,'Q4.a.i'!E$22:E$10021)</f>
        <v>2551</v>
      </c>
    </row>
    <row r="8026" spans="1:5">
      <c r="A8026" s="61">
        <v>8007</v>
      </c>
      <c r="B8026" s="68">
        <f>RANK('Q4.a.i'!B8028,'Q4.a.i'!B$22:B$10021)</f>
        <v>1416</v>
      </c>
      <c r="C8026" s="68">
        <f>RANK('Q4.a.i'!C8028,'Q4.a.i'!C$22:C$10021)</f>
        <v>1009</v>
      </c>
      <c r="D8026" s="68">
        <f>RANK('Q4.a.i'!D8028,'Q4.a.i'!D$22:D$10021)</f>
        <v>2230</v>
      </c>
      <c r="E8026" s="68">
        <f>RANK('Q4.a.i'!E8028,'Q4.a.i'!E$22:E$10021)</f>
        <v>3911</v>
      </c>
    </row>
    <row r="8027" spans="1:5">
      <c r="A8027" s="61">
        <v>8008</v>
      </c>
      <c r="B8027" s="68">
        <f>RANK('Q4.a.i'!B8029,'Q4.a.i'!B$22:B$10021)</f>
        <v>8609</v>
      </c>
      <c r="C8027" s="68">
        <f>RANK('Q4.a.i'!C8029,'Q4.a.i'!C$22:C$10021)</f>
        <v>3677</v>
      </c>
      <c r="D8027" s="68">
        <f>RANK('Q4.a.i'!D8029,'Q4.a.i'!D$22:D$10021)</f>
        <v>2190</v>
      </c>
      <c r="E8027" s="68">
        <f>RANK('Q4.a.i'!E8029,'Q4.a.i'!E$22:E$10021)</f>
        <v>999</v>
      </c>
    </row>
    <row r="8028" spans="1:5">
      <c r="A8028" s="61">
        <v>8009</v>
      </c>
      <c r="B8028" s="68">
        <f>RANK('Q4.a.i'!B8030,'Q4.a.i'!B$22:B$10021)</f>
        <v>6969</v>
      </c>
      <c r="C8028" s="68">
        <f>RANK('Q4.a.i'!C8030,'Q4.a.i'!C$22:C$10021)</f>
        <v>8035</v>
      </c>
      <c r="D8028" s="68">
        <f>RANK('Q4.a.i'!D8030,'Q4.a.i'!D$22:D$10021)</f>
        <v>1816</v>
      </c>
      <c r="E8028" s="68">
        <f>RANK('Q4.a.i'!E8030,'Q4.a.i'!E$22:E$10021)</f>
        <v>3911</v>
      </c>
    </row>
    <row r="8029" spans="1:5">
      <c r="A8029" s="61">
        <v>8010</v>
      </c>
      <c r="B8029" s="68">
        <f>RANK('Q4.a.i'!B8031,'Q4.a.i'!B$22:B$10021)</f>
        <v>9119</v>
      </c>
      <c r="C8029" s="68">
        <f>RANK('Q4.a.i'!C8031,'Q4.a.i'!C$22:C$10021)</f>
        <v>5820</v>
      </c>
      <c r="D8029" s="68">
        <f>RANK('Q4.a.i'!D8031,'Q4.a.i'!D$22:D$10021)</f>
        <v>3409</v>
      </c>
      <c r="E8029" s="68">
        <f>RANK('Q4.a.i'!E8031,'Q4.a.i'!E$22:E$10021)</f>
        <v>3911</v>
      </c>
    </row>
    <row r="8030" spans="1:5">
      <c r="A8030" s="61">
        <v>8011</v>
      </c>
      <c r="B8030" s="68">
        <f>RANK('Q4.a.i'!B8032,'Q4.a.i'!B$22:B$10021)</f>
        <v>3955</v>
      </c>
      <c r="C8030" s="68">
        <f>RANK('Q4.a.i'!C8032,'Q4.a.i'!C$22:C$10021)</f>
        <v>37</v>
      </c>
      <c r="D8030" s="68">
        <f>RANK('Q4.a.i'!D8032,'Q4.a.i'!D$22:D$10021)</f>
        <v>4021</v>
      </c>
      <c r="E8030" s="68">
        <f>RANK('Q4.a.i'!E8032,'Q4.a.i'!E$22:E$10021)</f>
        <v>365</v>
      </c>
    </row>
    <row r="8031" spans="1:5">
      <c r="A8031" s="61">
        <v>8012</v>
      </c>
      <c r="B8031" s="68">
        <f>RANK('Q4.a.i'!B8033,'Q4.a.i'!B$22:B$10021)</f>
        <v>305</v>
      </c>
      <c r="C8031" s="68">
        <f>RANK('Q4.a.i'!C8033,'Q4.a.i'!C$22:C$10021)</f>
        <v>3518</v>
      </c>
      <c r="D8031" s="68">
        <f>RANK('Q4.a.i'!D8033,'Q4.a.i'!D$22:D$10021)</f>
        <v>3788</v>
      </c>
      <c r="E8031" s="68">
        <f>RANK('Q4.a.i'!E8033,'Q4.a.i'!E$22:E$10021)</f>
        <v>3911</v>
      </c>
    </row>
    <row r="8032" spans="1:5">
      <c r="A8032" s="61">
        <v>8013</v>
      </c>
      <c r="B8032" s="68">
        <f>RANK('Q4.a.i'!B8034,'Q4.a.i'!B$22:B$10021)</f>
        <v>6982</v>
      </c>
      <c r="C8032" s="68">
        <f>RANK('Q4.a.i'!C8034,'Q4.a.i'!C$22:C$10021)</f>
        <v>2533</v>
      </c>
      <c r="D8032" s="68">
        <f>RANK('Q4.a.i'!D8034,'Q4.a.i'!D$22:D$10021)</f>
        <v>2992</v>
      </c>
      <c r="E8032" s="68">
        <f>RANK('Q4.a.i'!E8034,'Q4.a.i'!E$22:E$10021)</f>
        <v>1489</v>
      </c>
    </row>
    <row r="8033" spans="1:5">
      <c r="A8033" s="61">
        <v>8014</v>
      </c>
      <c r="B8033" s="68">
        <f>RANK('Q4.a.i'!B8035,'Q4.a.i'!B$22:B$10021)</f>
        <v>2863</v>
      </c>
      <c r="C8033" s="68">
        <f>RANK('Q4.a.i'!C8035,'Q4.a.i'!C$22:C$10021)</f>
        <v>257</v>
      </c>
      <c r="D8033" s="68">
        <f>RANK('Q4.a.i'!D8035,'Q4.a.i'!D$22:D$10021)</f>
        <v>5268</v>
      </c>
      <c r="E8033" s="68">
        <f>RANK('Q4.a.i'!E8035,'Q4.a.i'!E$22:E$10021)</f>
        <v>1056</v>
      </c>
    </row>
    <row r="8034" spans="1:5">
      <c r="A8034" s="61">
        <v>8015</v>
      </c>
      <c r="B8034" s="68">
        <f>RANK('Q4.a.i'!B8036,'Q4.a.i'!B$22:B$10021)</f>
        <v>4476</v>
      </c>
      <c r="C8034" s="68">
        <f>RANK('Q4.a.i'!C8036,'Q4.a.i'!C$22:C$10021)</f>
        <v>333</v>
      </c>
      <c r="D8034" s="68">
        <f>RANK('Q4.a.i'!D8036,'Q4.a.i'!D$22:D$10021)</f>
        <v>6296</v>
      </c>
      <c r="E8034" s="68">
        <f>RANK('Q4.a.i'!E8036,'Q4.a.i'!E$22:E$10021)</f>
        <v>2141</v>
      </c>
    </row>
    <row r="8035" spans="1:5">
      <c r="A8035" s="61">
        <v>8016</v>
      </c>
      <c r="B8035" s="68">
        <f>RANK('Q4.a.i'!B8037,'Q4.a.i'!B$22:B$10021)</f>
        <v>6583</v>
      </c>
      <c r="C8035" s="68">
        <f>RANK('Q4.a.i'!C8037,'Q4.a.i'!C$22:C$10021)</f>
        <v>3464</v>
      </c>
      <c r="D8035" s="68">
        <f>RANK('Q4.a.i'!D8037,'Q4.a.i'!D$22:D$10021)</f>
        <v>3335</v>
      </c>
      <c r="E8035" s="68">
        <f>RANK('Q4.a.i'!E8037,'Q4.a.i'!E$22:E$10021)</f>
        <v>3911</v>
      </c>
    </row>
    <row r="8036" spans="1:5">
      <c r="A8036" s="61">
        <v>8017</v>
      </c>
      <c r="B8036" s="68">
        <f>RANK('Q4.a.i'!B8038,'Q4.a.i'!B$22:B$10021)</f>
        <v>9205</v>
      </c>
      <c r="C8036" s="68">
        <f>RANK('Q4.a.i'!C8038,'Q4.a.i'!C$22:C$10021)</f>
        <v>4533</v>
      </c>
      <c r="D8036" s="68">
        <f>RANK('Q4.a.i'!D8038,'Q4.a.i'!D$22:D$10021)</f>
        <v>1576</v>
      </c>
      <c r="E8036" s="68">
        <f>RANK('Q4.a.i'!E8038,'Q4.a.i'!E$22:E$10021)</f>
        <v>3911</v>
      </c>
    </row>
    <row r="8037" spans="1:5">
      <c r="A8037" s="61">
        <v>8018</v>
      </c>
      <c r="B8037" s="68">
        <f>RANK('Q4.a.i'!B8039,'Q4.a.i'!B$22:B$10021)</f>
        <v>3917</v>
      </c>
      <c r="C8037" s="68">
        <f>RANK('Q4.a.i'!C8039,'Q4.a.i'!C$22:C$10021)</f>
        <v>287</v>
      </c>
      <c r="D8037" s="68">
        <f>RANK('Q4.a.i'!D8039,'Q4.a.i'!D$22:D$10021)</f>
        <v>1502</v>
      </c>
      <c r="E8037" s="68">
        <f>RANK('Q4.a.i'!E8039,'Q4.a.i'!E$22:E$10021)</f>
        <v>1466</v>
      </c>
    </row>
    <row r="8038" spans="1:5">
      <c r="A8038" s="61">
        <v>8019</v>
      </c>
      <c r="B8038" s="68">
        <f>RANK('Q4.a.i'!B8040,'Q4.a.i'!B$22:B$10021)</f>
        <v>1129</v>
      </c>
      <c r="C8038" s="68">
        <f>RANK('Q4.a.i'!C8040,'Q4.a.i'!C$22:C$10021)</f>
        <v>154</v>
      </c>
      <c r="D8038" s="68">
        <f>RANK('Q4.a.i'!D8040,'Q4.a.i'!D$22:D$10021)</f>
        <v>2605</v>
      </c>
      <c r="E8038" s="68">
        <f>RANK('Q4.a.i'!E8040,'Q4.a.i'!E$22:E$10021)</f>
        <v>3911</v>
      </c>
    </row>
    <row r="8039" spans="1:5">
      <c r="A8039" s="61">
        <v>8020</v>
      </c>
      <c r="B8039" s="68">
        <f>RANK('Q4.a.i'!B8041,'Q4.a.i'!B$22:B$10021)</f>
        <v>5036</v>
      </c>
      <c r="C8039" s="68">
        <f>RANK('Q4.a.i'!C8041,'Q4.a.i'!C$22:C$10021)</f>
        <v>7130</v>
      </c>
      <c r="D8039" s="68">
        <f>RANK('Q4.a.i'!D8041,'Q4.a.i'!D$22:D$10021)</f>
        <v>8435</v>
      </c>
      <c r="E8039" s="68">
        <f>RANK('Q4.a.i'!E8041,'Q4.a.i'!E$22:E$10021)</f>
        <v>3911</v>
      </c>
    </row>
    <row r="8040" spans="1:5">
      <c r="A8040" s="61">
        <v>8021</v>
      </c>
      <c r="B8040" s="68">
        <f>RANK('Q4.a.i'!B8042,'Q4.a.i'!B$22:B$10021)</f>
        <v>6956</v>
      </c>
      <c r="C8040" s="68">
        <f>RANK('Q4.a.i'!C8042,'Q4.a.i'!C$22:C$10021)</f>
        <v>4912</v>
      </c>
      <c r="D8040" s="68">
        <f>RANK('Q4.a.i'!D8042,'Q4.a.i'!D$22:D$10021)</f>
        <v>4797</v>
      </c>
      <c r="E8040" s="68">
        <f>RANK('Q4.a.i'!E8042,'Q4.a.i'!E$22:E$10021)</f>
        <v>3890</v>
      </c>
    </row>
    <row r="8041" spans="1:5">
      <c r="A8041" s="61">
        <v>8022</v>
      </c>
      <c r="B8041" s="68">
        <f>RANK('Q4.a.i'!B8043,'Q4.a.i'!B$22:B$10021)</f>
        <v>2561</v>
      </c>
      <c r="C8041" s="68">
        <f>RANK('Q4.a.i'!C8043,'Q4.a.i'!C$22:C$10021)</f>
        <v>6487</v>
      </c>
      <c r="D8041" s="68">
        <f>RANK('Q4.a.i'!D8043,'Q4.a.i'!D$22:D$10021)</f>
        <v>633</v>
      </c>
      <c r="E8041" s="68">
        <f>RANK('Q4.a.i'!E8043,'Q4.a.i'!E$22:E$10021)</f>
        <v>3911</v>
      </c>
    </row>
    <row r="8042" spans="1:5">
      <c r="A8042" s="61">
        <v>8023</v>
      </c>
      <c r="B8042" s="68">
        <f>RANK('Q4.a.i'!B8044,'Q4.a.i'!B$22:B$10021)</f>
        <v>1698</v>
      </c>
      <c r="C8042" s="68">
        <f>RANK('Q4.a.i'!C8044,'Q4.a.i'!C$22:C$10021)</f>
        <v>7905</v>
      </c>
      <c r="D8042" s="68">
        <f>RANK('Q4.a.i'!D8044,'Q4.a.i'!D$22:D$10021)</f>
        <v>1635</v>
      </c>
      <c r="E8042" s="68">
        <f>RANK('Q4.a.i'!E8044,'Q4.a.i'!E$22:E$10021)</f>
        <v>3911</v>
      </c>
    </row>
    <row r="8043" spans="1:5">
      <c r="A8043" s="61">
        <v>8024</v>
      </c>
      <c r="B8043" s="68">
        <f>RANK('Q4.a.i'!B8045,'Q4.a.i'!B$22:B$10021)</f>
        <v>1969</v>
      </c>
      <c r="C8043" s="68">
        <f>RANK('Q4.a.i'!C8045,'Q4.a.i'!C$22:C$10021)</f>
        <v>6512</v>
      </c>
      <c r="D8043" s="68">
        <f>RANK('Q4.a.i'!D8045,'Q4.a.i'!D$22:D$10021)</f>
        <v>5514</v>
      </c>
      <c r="E8043" s="68">
        <f>RANK('Q4.a.i'!E8045,'Q4.a.i'!E$22:E$10021)</f>
        <v>1445</v>
      </c>
    </row>
    <row r="8044" spans="1:5">
      <c r="A8044" s="61">
        <v>8025</v>
      </c>
      <c r="B8044" s="68">
        <f>RANK('Q4.a.i'!B8046,'Q4.a.i'!B$22:B$10021)</f>
        <v>4925</v>
      </c>
      <c r="C8044" s="68">
        <f>RANK('Q4.a.i'!C8046,'Q4.a.i'!C$22:C$10021)</f>
        <v>1435</v>
      </c>
      <c r="D8044" s="68">
        <f>RANK('Q4.a.i'!D8046,'Q4.a.i'!D$22:D$10021)</f>
        <v>7216</v>
      </c>
      <c r="E8044" s="68">
        <f>RANK('Q4.a.i'!E8046,'Q4.a.i'!E$22:E$10021)</f>
        <v>3911</v>
      </c>
    </row>
    <row r="8045" spans="1:5">
      <c r="A8045" s="61">
        <v>8026</v>
      </c>
      <c r="B8045" s="68">
        <f>RANK('Q4.a.i'!B8047,'Q4.a.i'!B$22:B$10021)</f>
        <v>4617</v>
      </c>
      <c r="C8045" s="68">
        <f>RANK('Q4.a.i'!C8047,'Q4.a.i'!C$22:C$10021)</f>
        <v>4662</v>
      </c>
      <c r="D8045" s="68">
        <f>RANK('Q4.a.i'!D8047,'Q4.a.i'!D$22:D$10021)</f>
        <v>7489</v>
      </c>
      <c r="E8045" s="68">
        <f>RANK('Q4.a.i'!E8047,'Q4.a.i'!E$22:E$10021)</f>
        <v>3522</v>
      </c>
    </row>
    <row r="8046" spans="1:5">
      <c r="A8046" s="61">
        <v>8027</v>
      </c>
      <c r="B8046" s="68">
        <f>RANK('Q4.a.i'!B8048,'Q4.a.i'!B$22:B$10021)</f>
        <v>7531</v>
      </c>
      <c r="C8046" s="68">
        <f>RANK('Q4.a.i'!C8048,'Q4.a.i'!C$22:C$10021)</f>
        <v>1728</v>
      </c>
      <c r="D8046" s="68">
        <f>RANK('Q4.a.i'!D8048,'Q4.a.i'!D$22:D$10021)</f>
        <v>4713</v>
      </c>
      <c r="E8046" s="68">
        <f>RANK('Q4.a.i'!E8048,'Q4.a.i'!E$22:E$10021)</f>
        <v>3911</v>
      </c>
    </row>
    <row r="8047" spans="1:5">
      <c r="A8047" s="61">
        <v>8028</v>
      </c>
      <c r="B8047" s="68">
        <f>RANK('Q4.a.i'!B8049,'Q4.a.i'!B$22:B$10021)</f>
        <v>3684</v>
      </c>
      <c r="C8047" s="68">
        <f>RANK('Q4.a.i'!C8049,'Q4.a.i'!C$22:C$10021)</f>
        <v>5752</v>
      </c>
      <c r="D8047" s="68">
        <f>RANK('Q4.a.i'!D8049,'Q4.a.i'!D$22:D$10021)</f>
        <v>4921</v>
      </c>
      <c r="E8047" s="68">
        <f>RANK('Q4.a.i'!E8049,'Q4.a.i'!E$22:E$10021)</f>
        <v>3911</v>
      </c>
    </row>
    <row r="8048" spans="1:5">
      <c r="A8048" s="61">
        <v>8029</v>
      </c>
      <c r="B8048" s="68">
        <f>RANK('Q4.a.i'!B8050,'Q4.a.i'!B$22:B$10021)</f>
        <v>235</v>
      </c>
      <c r="C8048" s="68">
        <f>RANK('Q4.a.i'!C8050,'Q4.a.i'!C$22:C$10021)</f>
        <v>3936</v>
      </c>
      <c r="D8048" s="68">
        <f>RANK('Q4.a.i'!D8050,'Q4.a.i'!D$22:D$10021)</f>
        <v>5874</v>
      </c>
      <c r="E8048" s="68">
        <f>RANK('Q4.a.i'!E8050,'Q4.a.i'!E$22:E$10021)</f>
        <v>3911</v>
      </c>
    </row>
    <row r="8049" spans="1:5">
      <c r="A8049" s="61">
        <v>8030</v>
      </c>
      <c r="B8049" s="68">
        <f>RANK('Q4.a.i'!B8051,'Q4.a.i'!B$22:B$10021)</f>
        <v>7740</v>
      </c>
      <c r="C8049" s="68">
        <f>RANK('Q4.a.i'!C8051,'Q4.a.i'!C$22:C$10021)</f>
        <v>8874</v>
      </c>
      <c r="D8049" s="68">
        <f>RANK('Q4.a.i'!D8051,'Q4.a.i'!D$22:D$10021)</f>
        <v>481</v>
      </c>
      <c r="E8049" s="68">
        <f>RANK('Q4.a.i'!E8051,'Q4.a.i'!E$22:E$10021)</f>
        <v>632</v>
      </c>
    </row>
    <row r="8050" spans="1:5">
      <c r="A8050" s="61">
        <v>8031</v>
      </c>
      <c r="B8050" s="68">
        <f>RANK('Q4.a.i'!B8052,'Q4.a.i'!B$22:B$10021)</f>
        <v>8039</v>
      </c>
      <c r="C8050" s="68">
        <f>RANK('Q4.a.i'!C8052,'Q4.a.i'!C$22:C$10021)</f>
        <v>539</v>
      </c>
      <c r="D8050" s="68">
        <f>RANK('Q4.a.i'!D8052,'Q4.a.i'!D$22:D$10021)</f>
        <v>3938</v>
      </c>
      <c r="E8050" s="68">
        <f>RANK('Q4.a.i'!E8052,'Q4.a.i'!E$22:E$10021)</f>
        <v>3911</v>
      </c>
    </row>
    <row r="8051" spans="1:5">
      <c r="A8051" s="61">
        <v>8032</v>
      </c>
      <c r="B8051" s="68">
        <f>RANK('Q4.a.i'!B8053,'Q4.a.i'!B$22:B$10021)</f>
        <v>2957</v>
      </c>
      <c r="C8051" s="68">
        <f>RANK('Q4.a.i'!C8053,'Q4.a.i'!C$22:C$10021)</f>
        <v>8572</v>
      </c>
      <c r="D8051" s="68">
        <f>RANK('Q4.a.i'!D8053,'Q4.a.i'!D$22:D$10021)</f>
        <v>5024</v>
      </c>
      <c r="E8051" s="68">
        <f>RANK('Q4.a.i'!E8053,'Q4.a.i'!E$22:E$10021)</f>
        <v>2633</v>
      </c>
    </row>
    <row r="8052" spans="1:5">
      <c r="A8052" s="61">
        <v>8033</v>
      </c>
      <c r="B8052" s="68">
        <f>RANK('Q4.a.i'!B8054,'Q4.a.i'!B$22:B$10021)</f>
        <v>400</v>
      </c>
      <c r="C8052" s="68">
        <f>RANK('Q4.a.i'!C8054,'Q4.a.i'!C$22:C$10021)</f>
        <v>3306</v>
      </c>
      <c r="D8052" s="68">
        <f>RANK('Q4.a.i'!D8054,'Q4.a.i'!D$22:D$10021)</f>
        <v>7973</v>
      </c>
      <c r="E8052" s="68">
        <f>RANK('Q4.a.i'!E8054,'Q4.a.i'!E$22:E$10021)</f>
        <v>2385</v>
      </c>
    </row>
    <row r="8053" spans="1:5">
      <c r="A8053" s="61">
        <v>8034</v>
      </c>
      <c r="B8053" s="68">
        <f>RANK('Q4.a.i'!B8055,'Q4.a.i'!B$22:B$10021)</f>
        <v>8587</v>
      </c>
      <c r="C8053" s="68">
        <f>RANK('Q4.a.i'!C8055,'Q4.a.i'!C$22:C$10021)</f>
        <v>6864</v>
      </c>
      <c r="D8053" s="68">
        <f>RANK('Q4.a.i'!D8055,'Q4.a.i'!D$22:D$10021)</f>
        <v>9565</v>
      </c>
      <c r="E8053" s="68">
        <f>RANK('Q4.a.i'!E8055,'Q4.a.i'!E$22:E$10021)</f>
        <v>3911</v>
      </c>
    </row>
    <row r="8054" spans="1:5">
      <c r="A8054" s="61">
        <v>8035</v>
      </c>
      <c r="B8054" s="68">
        <f>RANK('Q4.a.i'!B8056,'Q4.a.i'!B$22:B$10021)</f>
        <v>2585</v>
      </c>
      <c r="C8054" s="68">
        <f>RANK('Q4.a.i'!C8056,'Q4.a.i'!C$22:C$10021)</f>
        <v>962</v>
      </c>
      <c r="D8054" s="68">
        <f>RANK('Q4.a.i'!D8056,'Q4.a.i'!D$22:D$10021)</f>
        <v>3190</v>
      </c>
      <c r="E8054" s="68">
        <f>RANK('Q4.a.i'!E8056,'Q4.a.i'!E$22:E$10021)</f>
        <v>3457</v>
      </c>
    </row>
    <row r="8055" spans="1:5">
      <c r="A8055" s="61">
        <v>8036</v>
      </c>
      <c r="B8055" s="68">
        <f>RANK('Q4.a.i'!B8057,'Q4.a.i'!B$22:B$10021)</f>
        <v>4426</v>
      </c>
      <c r="C8055" s="68">
        <f>RANK('Q4.a.i'!C8057,'Q4.a.i'!C$22:C$10021)</f>
        <v>4003</v>
      </c>
      <c r="D8055" s="68">
        <f>RANK('Q4.a.i'!D8057,'Q4.a.i'!D$22:D$10021)</f>
        <v>3798</v>
      </c>
      <c r="E8055" s="68">
        <f>RANK('Q4.a.i'!E8057,'Q4.a.i'!E$22:E$10021)</f>
        <v>2669</v>
      </c>
    </row>
    <row r="8056" spans="1:5">
      <c r="A8056" s="61">
        <v>8037</v>
      </c>
      <c r="B8056" s="68">
        <f>RANK('Q4.a.i'!B8058,'Q4.a.i'!B$22:B$10021)</f>
        <v>7841</v>
      </c>
      <c r="C8056" s="68">
        <f>RANK('Q4.a.i'!C8058,'Q4.a.i'!C$22:C$10021)</f>
        <v>411</v>
      </c>
      <c r="D8056" s="68">
        <f>RANK('Q4.a.i'!D8058,'Q4.a.i'!D$22:D$10021)</f>
        <v>8267</v>
      </c>
      <c r="E8056" s="68">
        <f>RANK('Q4.a.i'!E8058,'Q4.a.i'!E$22:E$10021)</f>
        <v>322</v>
      </c>
    </row>
    <row r="8057" spans="1:5">
      <c r="A8057" s="61">
        <v>8038</v>
      </c>
      <c r="B8057" s="68">
        <f>RANK('Q4.a.i'!B8059,'Q4.a.i'!B$22:B$10021)</f>
        <v>7851</v>
      </c>
      <c r="C8057" s="68">
        <f>RANK('Q4.a.i'!C8059,'Q4.a.i'!C$22:C$10021)</f>
        <v>9055</v>
      </c>
      <c r="D8057" s="68">
        <f>RANK('Q4.a.i'!D8059,'Q4.a.i'!D$22:D$10021)</f>
        <v>1175</v>
      </c>
      <c r="E8057" s="68">
        <f>RANK('Q4.a.i'!E8059,'Q4.a.i'!E$22:E$10021)</f>
        <v>3911</v>
      </c>
    </row>
    <row r="8058" spans="1:5">
      <c r="A8058" s="61">
        <v>8039</v>
      </c>
      <c r="B8058" s="68">
        <f>RANK('Q4.a.i'!B8060,'Q4.a.i'!B$22:B$10021)</f>
        <v>2177</v>
      </c>
      <c r="C8058" s="68">
        <f>RANK('Q4.a.i'!C8060,'Q4.a.i'!C$22:C$10021)</f>
        <v>4633</v>
      </c>
      <c r="D8058" s="68">
        <f>RANK('Q4.a.i'!D8060,'Q4.a.i'!D$22:D$10021)</f>
        <v>8663</v>
      </c>
      <c r="E8058" s="68">
        <f>RANK('Q4.a.i'!E8060,'Q4.a.i'!E$22:E$10021)</f>
        <v>38</v>
      </c>
    </row>
    <row r="8059" spans="1:5">
      <c r="A8059" s="61">
        <v>8040</v>
      </c>
      <c r="B8059" s="68">
        <f>RANK('Q4.a.i'!B8061,'Q4.a.i'!B$22:B$10021)</f>
        <v>9257</v>
      </c>
      <c r="C8059" s="68">
        <f>RANK('Q4.a.i'!C8061,'Q4.a.i'!C$22:C$10021)</f>
        <v>8110</v>
      </c>
      <c r="D8059" s="68">
        <f>RANK('Q4.a.i'!D8061,'Q4.a.i'!D$22:D$10021)</f>
        <v>8409</v>
      </c>
      <c r="E8059" s="68">
        <f>RANK('Q4.a.i'!E8061,'Q4.a.i'!E$22:E$10021)</f>
        <v>3911</v>
      </c>
    </row>
    <row r="8060" spans="1:5">
      <c r="A8060" s="61">
        <v>8041</v>
      </c>
      <c r="B8060" s="68">
        <f>RANK('Q4.a.i'!B8062,'Q4.a.i'!B$22:B$10021)</f>
        <v>2049</v>
      </c>
      <c r="C8060" s="68">
        <f>RANK('Q4.a.i'!C8062,'Q4.a.i'!C$22:C$10021)</f>
        <v>3736</v>
      </c>
      <c r="D8060" s="68">
        <f>RANK('Q4.a.i'!D8062,'Q4.a.i'!D$22:D$10021)</f>
        <v>950</v>
      </c>
      <c r="E8060" s="68">
        <f>RANK('Q4.a.i'!E8062,'Q4.a.i'!E$22:E$10021)</f>
        <v>20</v>
      </c>
    </row>
    <row r="8061" spans="1:5">
      <c r="A8061" s="61">
        <v>8042</v>
      </c>
      <c r="B8061" s="68">
        <f>RANK('Q4.a.i'!B8063,'Q4.a.i'!B$22:B$10021)</f>
        <v>9713</v>
      </c>
      <c r="C8061" s="68">
        <f>RANK('Q4.a.i'!C8063,'Q4.a.i'!C$22:C$10021)</f>
        <v>9624</v>
      </c>
      <c r="D8061" s="68">
        <f>RANK('Q4.a.i'!D8063,'Q4.a.i'!D$22:D$10021)</f>
        <v>519</v>
      </c>
      <c r="E8061" s="68">
        <f>RANK('Q4.a.i'!E8063,'Q4.a.i'!E$22:E$10021)</f>
        <v>3911</v>
      </c>
    </row>
    <row r="8062" spans="1:5">
      <c r="A8062" s="61">
        <v>8043</v>
      </c>
      <c r="B8062" s="68">
        <f>RANK('Q4.a.i'!B8064,'Q4.a.i'!B$22:B$10021)</f>
        <v>4123</v>
      </c>
      <c r="C8062" s="68">
        <f>RANK('Q4.a.i'!C8064,'Q4.a.i'!C$22:C$10021)</f>
        <v>3757</v>
      </c>
      <c r="D8062" s="68">
        <f>RANK('Q4.a.i'!D8064,'Q4.a.i'!D$22:D$10021)</f>
        <v>9464</v>
      </c>
      <c r="E8062" s="68">
        <f>RANK('Q4.a.i'!E8064,'Q4.a.i'!E$22:E$10021)</f>
        <v>3911</v>
      </c>
    </row>
    <row r="8063" spans="1:5">
      <c r="A8063" s="61">
        <v>8044</v>
      </c>
      <c r="B8063" s="68">
        <f>RANK('Q4.a.i'!B8065,'Q4.a.i'!B$22:B$10021)</f>
        <v>8613</v>
      </c>
      <c r="C8063" s="68">
        <f>RANK('Q4.a.i'!C8065,'Q4.a.i'!C$22:C$10021)</f>
        <v>7630</v>
      </c>
      <c r="D8063" s="68">
        <f>RANK('Q4.a.i'!D8065,'Q4.a.i'!D$22:D$10021)</f>
        <v>8807</v>
      </c>
      <c r="E8063" s="68">
        <f>RANK('Q4.a.i'!E8065,'Q4.a.i'!E$22:E$10021)</f>
        <v>3127</v>
      </c>
    </row>
    <row r="8064" spans="1:5">
      <c r="A8064" s="61">
        <v>8045</v>
      </c>
      <c r="B8064" s="68">
        <f>RANK('Q4.a.i'!B8066,'Q4.a.i'!B$22:B$10021)</f>
        <v>2070</v>
      </c>
      <c r="C8064" s="68">
        <f>RANK('Q4.a.i'!C8066,'Q4.a.i'!C$22:C$10021)</f>
        <v>8149</v>
      </c>
      <c r="D8064" s="68">
        <f>RANK('Q4.a.i'!D8066,'Q4.a.i'!D$22:D$10021)</f>
        <v>4507</v>
      </c>
      <c r="E8064" s="68">
        <f>RANK('Q4.a.i'!E8066,'Q4.a.i'!E$22:E$10021)</f>
        <v>3911</v>
      </c>
    </row>
    <row r="8065" spans="1:5">
      <c r="A8065" s="61">
        <v>8046</v>
      </c>
      <c r="B8065" s="68">
        <f>RANK('Q4.a.i'!B8067,'Q4.a.i'!B$22:B$10021)</f>
        <v>3175</v>
      </c>
      <c r="C8065" s="68">
        <f>RANK('Q4.a.i'!C8067,'Q4.a.i'!C$22:C$10021)</f>
        <v>8924</v>
      </c>
      <c r="D8065" s="68">
        <f>RANK('Q4.a.i'!D8067,'Q4.a.i'!D$22:D$10021)</f>
        <v>8011</v>
      </c>
      <c r="E8065" s="68">
        <f>RANK('Q4.a.i'!E8067,'Q4.a.i'!E$22:E$10021)</f>
        <v>3330</v>
      </c>
    </row>
    <row r="8066" spans="1:5">
      <c r="A8066" s="61">
        <v>8047</v>
      </c>
      <c r="B8066" s="68">
        <f>RANK('Q4.a.i'!B8068,'Q4.a.i'!B$22:B$10021)</f>
        <v>6953</v>
      </c>
      <c r="C8066" s="68">
        <f>RANK('Q4.a.i'!C8068,'Q4.a.i'!C$22:C$10021)</f>
        <v>836</v>
      </c>
      <c r="D8066" s="68">
        <f>RANK('Q4.a.i'!D8068,'Q4.a.i'!D$22:D$10021)</f>
        <v>5986</v>
      </c>
      <c r="E8066" s="68">
        <f>RANK('Q4.a.i'!E8068,'Q4.a.i'!E$22:E$10021)</f>
        <v>1232</v>
      </c>
    </row>
    <row r="8067" spans="1:5">
      <c r="A8067" s="61">
        <v>8048</v>
      </c>
      <c r="B8067" s="68">
        <f>RANK('Q4.a.i'!B8069,'Q4.a.i'!B$22:B$10021)</f>
        <v>3171</v>
      </c>
      <c r="C8067" s="68">
        <f>RANK('Q4.a.i'!C8069,'Q4.a.i'!C$22:C$10021)</f>
        <v>8192</v>
      </c>
      <c r="D8067" s="68">
        <f>RANK('Q4.a.i'!D8069,'Q4.a.i'!D$22:D$10021)</f>
        <v>6465</v>
      </c>
      <c r="E8067" s="68">
        <f>RANK('Q4.a.i'!E8069,'Q4.a.i'!E$22:E$10021)</f>
        <v>3382</v>
      </c>
    </row>
    <row r="8068" spans="1:5">
      <c r="A8068" s="61">
        <v>8049</v>
      </c>
      <c r="B8068" s="68">
        <f>RANK('Q4.a.i'!B8070,'Q4.a.i'!B$22:B$10021)</f>
        <v>8427</v>
      </c>
      <c r="C8068" s="68">
        <f>RANK('Q4.a.i'!C8070,'Q4.a.i'!C$22:C$10021)</f>
        <v>3264</v>
      </c>
      <c r="D8068" s="68">
        <f>RANK('Q4.a.i'!D8070,'Q4.a.i'!D$22:D$10021)</f>
        <v>7291</v>
      </c>
      <c r="E8068" s="68">
        <f>RANK('Q4.a.i'!E8070,'Q4.a.i'!E$22:E$10021)</f>
        <v>161</v>
      </c>
    </row>
    <row r="8069" spans="1:5">
      <c r="A8069" s="61">
        <v>8050</v>
      </c>
      <c r="B8069" s="68">
        <f>RANK('Q4.a.i'!B8071,'Q4.a.i'!B$22:B$10021)</f>
        <v>3306</v>
      </c>
      <c r="C8069" s="68">
        <f>RANK('Q4.a.i'!C8071,'Q4.a.i'!C$22:C$10021)</f>
        <v>2724</v>
      </c>
      <c r="D8069" s="68">
        <f>RANK('Q4.a.i'!D8071,'Q4.a.i'!D$22:D$10021)</f>
        <v>3749</v>
      </c>
      <c r="E8069" s="68">
        <f>RANK('Q4.a.i'!E8071,'Q4.a.i'!E$22:E$10021)</f>
        <v>3911</v>
      </c>
    </row>
    <row r="8070" spans="1:5">
      <c r="A8070" s="61">
        <v>8051</v>
      </c>
      <c r="B8070" s="68">
        <f>RANK('Q4.a.i'!B8072,'Q4.a.i'!B$22:B$10021)</f>
        <v>2798</v>
      </c>
      <c r="C8070" s="68">
        <f>RANK('Q4.a.i'!C8072,'Q4.a.i'!C$22:C$10021)</f>
        <v>1678</v>
      </c>
      <c r="D8070" s="68">
        <f>RANK('Q4.a.i'!D8072,'Q4.a.i'!D$22:D$10021)</f>
        <v>517</v>
      </c>
      <c r="E8070" s="68">
        <f>RANK('Q4.a.i'!E8072,'Q4.a.i'!E$22:E$10021)</f>
        <v>2445</v>
      </c>
    </row>
    <row r="8071" spans="1:5">
      <c r="A8071" s="61">
        <v>8052</v>
      </c>
      <c r="B8071" s="68">
        <f>RANK('Q4.a.i'!B8073,'Q4.a.i'!B$22:B$10021)</f>
        <v>3681</v>
      </c>
      <c r="C8071" s="68">
        <f>RANK('Q4.a.i'!C8073,'Q4.a.i'!C$22:C$10021)</f>
        <v>4562</v>
      </c>
      <c r="D8071" s="68">
        <f>RANK('Q4.a.i'!D8073,'Q4.a.i'!D$22:D$10021)</f>
        <v>8344</v>
      </c>
      <c r="E8071" s="68">
        <f>RANK('Q4.a.i'!E8073,'Q4.a.i'!E$22:E$10021)</f>
        <v>3911</v>
      </c>
    </row>
    <row r="8072" spans="1:5">
      <c r="A8072" s="61">
        <v>8053</v>
      </c>
      <c r="B8072" s="68">
        <f>RANK('Q4.a.i'!B8074,'Q4.a.i'!B$22:B$10021)</f>
        <v>8064</v>
      </c>
      <c r="C8072" s="68">
        <f>RANK('Q4.a.i'!C8074,'Q4.a.i'!C$22:C$10021)</f>
        <v>5286</v>
      </c>
      <c r="D8072" s="68">
        <f>RANK('Q4.a.i'!D8074,'Q4.a.i'!D$22:D$10021)</f>
        <v>2847</v>
      </c>
      <c r="E8072" s="68">
        <f>RANK('Q4.a.i'!E8074,'Q4.a.i'!E$22:E$10021)</f>
        <v>3784</v>
      </c>
    </row>
    <row r="8073" spans="1:5">
      <c r="A8073" s="61">
        <v>8054</v>
      </c>
      <c r="B8073" s="68">
        <f>RANK('Q4.a.i'!B8075,'Q4.a.i'!B$22:B$10021)</f>
        <v>3790</v>
      </c>
      <c r="C8073" s="68">
        <f>RANK('Q4.a.i'!C8075,'Q4.a.i'!C$22:C$10021)</f>
        <v>7576</v>
      </c>
      <c r="D8073" s="68">
        <f>RANK('Q4.a.i'!D8075,'Q4.a.i'!D$22:D$10021)</f>
        <v>9642</v>
      </c>
      <c r="E8073" s="68">
        <f>RANK('Q4.a.i'!E8075,'Q4.a.i'!E$22:E$10021)</f>
        <v>3911</v>
      </c>
    </row>
    <row r="8074" spans="1:5">
      <c r="A8074" s="61">
        <v>8055</v>
      </c>
      <c r="B8074" s="68">
        <f>RANK('Q4.a.i'!B8076,'Q4.a.i'!B$22:B$10021)</f>
        <v>9844</v>
      </c>
      <c r="C8074" s="68">
        <f>RANK('Q4.a.i'!C8076,'Q4.a.i'!C$22:C$10021)</f>
        <v>1818</v>
      </c>
      <c r="D8074" s="68">
        <f>RANK('Q4.a.i'!D8076,'Q4.a.i'!D$22:D$10021)</f>
        <v>9723</v>
      </c>
      <c r="E8074" s="68">
        <f>RANK('Q4.a.i'!E8076,'Q4.a.i'!E$22:E$10021)</f>
        <v>1703</v>
      </c>
    </row>
    <row r="8075" spans="1:5">
      <c r="A8075" s="61">
        <v>8056</v>
      </c>
      <c r="B8075" s="68">
        <f>RANK('Q4.a.i'!B8077,'Q4.a.i'!B$22:B$10021)</f>
        <v>6055</v>
      </c>
      <c r="C8075" s="68">
        <f>RANK('Q4.a.i'!C8077,'Q4.a.i'!C$22:C$10021)</f>
        <v>2455</v>
      </c>
      <c r="D8075" s="68">
        <f>RANK('Q4.a.i'!D8077,'Q4.a.i'!D$22:D$10021)</f>
        <v>1407</v>
      </c>
      <c r="E8075" s="68">
        <f>RANK('Q4.a.i'!E8077,'Q4.a.i'!E$22:E$10021)</f>
        <v>300</v>
      </c>
    </row>
    <row r="8076" spans="1:5">
      <c r="A8076" s="61">
        <v>8057</v>
      </c>
      <c r="B8076" s="68">
        <f>RANK('Q4.a.i'!B8078,'Q4.a.i'!B$22:B$10021)</f>
        <v>8787</v>
      </c>
      <c r="C8076" s="68">
        <f>RANK('Q4.a.i'!C8078,'Q4.a.i'!C$22:C$10021)</f>
        <v>8379</v>
      </c>
      <c r="D8076" s="68">
        <f>RANK('Q4.a.i'!D8078,'Q4.a.i'!D$22:D$10021)</f>
        <v>7372</v>
      </c>
      <c r="E8076" s="68">
        <f>RANK('Q4.a.i'!E8078,'Q4.a.i'!E$22:E$10021)</f>
        <v>3632</v>
      </c>
    </row>
    <row r="8077" spans="1:5">
      <c r="A8077" s="61">
        <v>8058</v>
      </c>
      <c r="B8077" s="68">
        <f>RANK('Q4.a.i'!B8079,'Q4.a.i'!B$22:B$10021)</f>
        <v>9927</v>
      </c>
      <c r="C8077" s="68">
        <f>RANK('Q4.a.i'!C8079,'Q4.a.i'!C$22:C$10021)</f>
        <v>1767</v>
      </c>
      <c r="D8077" s="68">
        <f>RANK('Q4.a.i'!D8079,'Q4.a.i'!D$22:D$10021)</f>
        <v>4419</v>
      </c>
      <c r="E8077" s="68">
        <f>RANK('Q4.a.i'!E8079,'Q4.a.i'!E$22:E$10021)</f>
        <v>3410</v>
      </c>
    </row>
    <row r="8078" spans="1:5">
      <c r="A8078" s="61">
        <v>8059</v>
      </c>
      <c r="B8078" s="68">
        <f>RANK('Q4.a.i'!B8080,'Q4.a.i'!B$22:B$10021)</f>
        <v>7204</v>
      </c>
      <c r="C8078" s="68">
        <f>RANK('Q4.a.i'!C8080,'Q4.a.i'!C$22:C$10021)</f>
        <v>4574</v>
      </c>
      <c r="D8078" s="68">
        <f>RANK('Q4.a.i'!D8080,'Q4.a.i'!D$22:D$10021)</f>
        <v>2672</v>
      </c>
      <c r="E8078" s="68">
        <f>RANK('Q4.a.i'!E8080,'Q4.a.i'!E$22:E$10021)</f>
        <v>3911</v>
      </c>
    </row>
    <row r="8079" spans="1:5">
      <c r="A8079" s="61">
        <v>8060</v>
      </c>
      <c r="B8079" s="68">
        <f>RANK('Q4.a.i'!B8081,'Q4.a.i'!B$22:B$10021)</f>
        <v>6313</v>
      </c>
      <c r="C8079" s="68">
        <f>RANK('Q4.a.i'!C8081,'Q4.a.i'!C$22:C$10021)</f>
        <v>4746</v>
      </c>
      <c r="D8079" s="68">
        <f>RANK('Q4.a.i'!D8081,'Q4.a.i'!D$22:D$10021)</f>
        <v>1274</v>
      </c>
      <c r="E8079" s="68">
        <f>RANK('Q4.a.i'!E8081,'Q4.a.i'!E$22:E$10021)</f>
        <v>1458</v>
      </c>
    </row>
    <row r="8080" spans="1:5">
      <c r="A8080" s="61">
        <v>8061</v>
      </c>
      <c r="B8080" s="68">
        <f>RANK('Q4.a.i'!B8082,'Q4.a.i'!B$22:B$10021)</f>
        <v>2326</v>
      </c>
      <c r="C8080" s="68">
        <f>RANK('Q4.a.i'!C8082,'Q4.a.i'!C$22:C$10021)</f>
        <v>3403</v>
      </c>
      <c r="D8080" s="68">
        <f>RANK('Q4.a.i'!D8082,'Q4.a.i'!D$22:D$10021)</f>
        <v>7893</v>
      </c>
      <c r="E8080" s="68">
        <f>RANK('Q4.a.i'!E8082,'Q4.a.i'!E$22:E$10021)</f>
        <v>3911</v>
      </c>
    </row>
    <row r="8081" spans="1:5">
      <c r="A8081" s="61">
        <v>8062</v>
      </c>
      <c r="B8081" s="68">
        <f>RANK('Q4.a.i'!B8083,'Q4.a.i'!B$22:B$10021)</f>
        <v>6167</v>
      </c>
      <c r="C8081" s="68">
        <f>RANK('Q4.a.i'!C8083,'Q4.a.i'!C$22:C$10021)</f>
        <v>6612</v>
      </c>
      <c r="D8081" s="68">
        <f>RANK('Q4.a.i'!D8083,'Q4.a.i'!D$22:D$10021)</f>
        <v>5607</v>
      </c>
      <c r="E8081" s="68">
        <f>RANK('Q4.a.i'!E8083,'Q4.a.i'!E$22:E$10021)</f>
        <v>3911</v>
      </c>
    </row>
    <row r="8082" spans="1:5">
      <c r="A8082" s="61">
        <v>8063</v>
      </c>
      <c r="B8082" s="68">
        <f>RANK('Q4.a.i'!B8084,'Q4.a.i'!B$22:B$10021)</f>
        <v>4065</v>
      </c>
      <c r="C8082" s="68">
        <f>RANK('Q4.a.i'!C8084,'Q4.a.i'!C$22:C$10021)</f>
        <v>4815</v>
      </c>
      <c r="D8082" s="68">
        <f>RANK('Q4.a.i'!D8084,'Q4.a.i'!D$22:D$10021)</f>
        <v>4613</v>
      </c>
      <c r="E8082" s="68">
        <f>RANK('Q4.a.i'!E8084,'Q4.a.i'!E$22:E$10021)</f>
        <v>3911</v>
      </c>
    </row>
    <row r="8083" spans="1:5">
      <c r="A8083" s="61">
        <v>8064</v>
      </c>
      <c r="B8083" s="68">
        <f>RANK('Q4.a.i'!B8085,'Q4.a.i'!B$22:B$10021)</f>
        <v>8048</v>
      </c>
      <c r="C8083" s="68">
        <f>RANK('Q4.a.i'!C8085,'Q4.a.i'!C$22:C$10021)</f>
        <v>8266</v>
      </c>
      <c r="D8083" s="68">
        <f>RANK('Q4.a.i'!D8085,'Q4.a.i'!D$22:D$10021)</f>
        <v>9352</v>
      </c>
      <c r="E8083" s="68">
        <f>RANK('Q4.a.i'!E8085,'Q4.a.i'!E$22:E$10021)</f>
        <v>1846</v>
      </c>
    </row>
    <row r="8084" spans="1:5">
      <c r="A8084" s="61">
        <v>8065</v>
      </c>
      <c r="B8084" s="68">
        <f>RANK('Q4.a.i'!B8086,'Q4.a.i'!B$22:B$10021)</f>
        <v>5225</v>
      </c>
      <c r="C8084" s="68">
        <f>RANK('Q4.a.i'!C8086,'Q4.a.i'!C$22:C$10021)</f>
        <v>3072</v>
      </c>
      <c r="D8084" s="68">
        <f>RANK('Q4.a.i'!D8086,'Q4.a.i'!D$22:D$10021)</f>
        <v>3055</v>
      </c>
      <c r="E8084" s="68">
        <f>RANK('Q4.a.i'!E8086,'Q4.a.i'!E$22:E$10021)</f>
        <v>1729</v>
      </c>
    </row>
    <row r="8085" spans="1:5">
      <c r="A8085" s="61">
        <v>8066</v>
      </c>
      <c r="B8085" s="68">
        <f>RANK('Q4.a.i'!B8087,'Q4.a.i'!B$22:B$10021)</f>
        <v>6753</v>
      </c>
      <c r="C8085" s="68">
        <f>RANK('Q4.a.i'!C8087,'Q4.a.i'!C$22:C$10021)</f>
        <v>6517</v>
      </c>
      <c r="D8085" s="68">
        <f>RANK('Q4.a.i'!D8087,'Q4.a.i'!D$22:D$10021)</f>
        <v>3313</v>
      </c>
      <c r="E8085" s="68">
        <f>RANK('Q4.a.i'!E8087,'Q4.a.i'!E$22:E$10021)</f>
        <v>3911</v>
      </c>
    </row>
    <row r="8086" spans="1:5">
      <c r="A8086" s="61">
        <v>8067</v>
      </c>
      <c r="B8086" s="68">
        <f>RANK('Q4.a.i'!B8088,'Q4.a.i'!B$22:B$10021)</f>
        <v>5723</v>
      </c>
      <c r="C8086" s="68">
        <f>RANK('Q4.a.i'!C8088,'Q4.a.i'!C$22:C$10021)</f>
        <v>9197</v>
      </c>
      <c r="D8086" s="68">
        <f>RANK('Q4.a.i'!D8088,'Q4.a.i'!D$22:D$10021)</f>
        <v>4446</v>
      </c>
      <c r="E8086" s="68">
        <f>RANK('Q4.a.i'!E8088,'Q4.a.i'!E$22:E$10021)</f>
        <v>3911</v>
      </c>
    </row>
    <row r="8087" spans="1:5">
      <c r="A8087" s="61">
        <v>8068</v>
      </c>
      <c r="B8087" s="68">
        <f>RANK('Q4.a.i'!B8089,'Q4.a.i'!B$22:B$10021)</f>
        <v>9974</v>
      </c>
      <c r="C8087" s="68">
        <f>RANK('Q4.a.i'!C8089,'Q4.a.i'!C$22:C$10021)</f>
        <v>6475</v>
      </c>
      <c r="D8087" s="68">
        <f>RANK('Q4.a.i'!D8089,'Q4.a.i'!D$22:D$10021)</f>
        <v>2704</v>
      </c>
      <c r="E8087" s="68">
        <f>RANK('Q4.a.i'!E8089,'Q4.a.i'!E$22:E$10021)</f>
        <v>3911</v>
      </c>
    </row>
    <row r="8088" spans="1:5">
      <c r="A8088" s="61">
        <v>8069</v>
      </c>
      <c r="B8088" s="68">
        <f>RANK('Q4.a.i'!B8090,'Q4.a.i'!B$22:B$10021)</f>
        <v>8581</v>
      </c>
      <c r="C8088" s="68">
        <f>RANK('Q4.a.i'!C8090,'Q4.a.i'!C$22:C$10021)</f>
        <v>8908</v>
      </c>
      <c r="D8088" s="68">
        <f>RANK('Q4.a.i'!D8090,'Q4.a.i'!D$22:D$10021)</f>
        <v>7129</v>
      </c>
      <c r="E8088" s="68">
        <f>RANK('Q4.a.i'!E8090,'Q4.a.i'!E$22:E$10021)</f>
        <v>549</v>
      </c>
    </row>
    <row r="8089" spans="1:5">
      <c r="A8089" s="61">
        <v>8070</v>
      </c>
      <c r="B8089" s="68">
        <f>RANK('Q4.a.i'!B8091,'Q4.a.i'!B$22:B$10021)</f>
        <v>8213</v>
      </c>
      <c r="C8089" s="68">
        <f>RANK('Q4.a.i'!C8091,'Q4.a.i'!C$22:C$10021)</f>
        <v>3066</v>
      </c>
      <c r="D8089" s="68">
        <f>RANK('Q4.a.i'!D8091,'Q4.a.i'!D$22:D$10021)</f>
        <v>3613</v>
      </c>
      <c r="E8089" s="68">
        <f>RANK('Q4.a.i'!E8091,'Q4.a.i'!E$22:E$10021)</f>
        <v>3911</v>
      </c>
    </row>
    <row r="8090" spans="1:5">
      <c r="A8090" s="61">
        <v>8071</v>
      </c>
      <c r="B8090" s="68">
        <f>RANK('Q4.a.i'!B8092,'Q4.a.i'!B$22:B$10021)</f>
        <v>7914</v>
      </c>
      <c r="C8090" s="68">
        <f>RANK('Q4.a.i'!C8092,'Q4.a.i'!C$22:C$10021)</f>
        <v>4281</v>
      </c>
      <c r="D8090" s="68">
        <f>RANK('Q4.a.i'!D8092,'Q4.a.i'!D$22:D$10021)</f>
        <v>5245</v>
      </c>
      <c r="E8090" s="68">
        <f>RANK('Q4.a.i'!E8092,'Q4.a.i'!E$22:E$10021)</f>
        <v>3911</v>
      </c>
    </row>
    <row r="8091" spans="1:5">
      <c r="A8091" s="61">
        <v>8072</v>
      </c>
      <c r="B8091" s="68">
        <f>RANK('Q4.a.i'!B8093,'Q4.a.i'!B$22:B$10021)</f>
        <v>2997</v>
      </c>
      <c r="C8091" s="68">
        <f>RANK('Q4.a.i'!C8093,'Q4.a.i'!C$22:C$10021)</f>
        <v>7295</v>
      </c>
      <c r="D8091" s="68">
        <f>RANK('Q4.a.i'!D8093,'Q4.a.i'!D$22:D$10021)</f>
        <v>5088</v>
      </c>
      <c r="E8091" s="68">
        <f>RANK('Q4.a.i'!E8093,'Q4.a.i'!E$22:E$10021)</f>
        <v>400</v>
      </c>
    </row>
    <row r="8092" spans="1:5">
      <c r="A8092" s="61">
        <v>8073</v>
      </c>
      <c r="B8092" s="68">
        <f>RANK('Q4.a.i'!B8094,'Q4.a.i'!B$22:B$10021)</f>
        <v>5997</v>
      </c>
      <c r="C8092" s="68">
        <f>RANK('Q4.a.i'!C8094,'Q4.a.i'!C$22:C$10021)</f>
        <v>8704</v>
      </c>
      <c r="D8092" s="68">
        <f>RANK('Q4.a.i'!D8094,'Q4.a.i'!D$22:D$10021)</f>
        <v>8069</v>
      </c>
      <c r="E8092" s="68">
        <f>RANK('Q4.a.i'!E8094,'Q4.a.i'!E$22:E$10021)</f>
        <v>3911</v>
      </c>
    </row>
    <row r="8093" spans="1:5">
      <c r="A8093" s="61">
        <v>8074</v>
      </c>
      <c r="B8093" s="68">
        <f>RANK('Q4.a.i'!B8095,'Q4.a.i'!B$22:B$10021)</f>
        <v>7689</v>
      </c>
      <c r="C8093" s="68">
        <f>RANK('Q4.a.i'!C8095,'Q4.a.i'!C$22:C$10021)</f>
        <v>1594</v>
      </c>
      <c r="D8093" s="68">
        <f>RANK('Q4.a.i'!D8095,'Q4.a.i'!D$22:D$10021)</f>
        <v>1023</v>
      </c>
      <c r="E8093" s="68">
        <f>RANK('Q4.a.i'!E8095,'Q4.a.i'!E$22:E$10021)</f>
        <v>1766</v>
      </c>
    </row>
    <row r="8094" spans="1:5">
      <c r="A8094" s="61">
        <v>8075</v>
      </c>
      <c r="B8094" s="68">
        <f>RANK('Q4.a.i'!B8096,'Q4.a.i'!B$22:B$10021)</f>
        <v>9797</v>
      </c>
      <c r="C8094" s="68">
        <f>RANK('Q4.a.i'!C8096,'Q4.a.i'!C$22:C$10021)</f>
        <v>2093</v>
      </c>
      <c r="D8094" s="68">
        <f>RANK('Q4.a.i'!D8096,'Q4.a.i'!D$22:D$10021)</f>
        <v>8371</v>
      </c>
      <c r="E8094" s="68">
        <f>RANK('Q4.a.i'!E8096,'Q4.a.i'!E$22:E$10021)</f>
        <v>3911</v>
      </c>
    </row>
    <row r="8095" spans="1:5">
      <c r="A8095" s="61">
        <v>8076</v>
      </c>
      <c r="B8095" s="68">
        <f>RANK('Q4.a.i'!B8097,'Q4.a.i'!B$22:B$10021)</f>
        <v>8175</v>
      </c>
      <c r="C8095" s="68">
        <f>RANK('Q4.a.i'!C8097,'Q4.a.i'!C$22:C$10021)</f>
        <v>9587</v>
      </c>
      <c r="D8095" s="68">
        <f>RANK('Q4.a.i'!D8097,'Q4.a.i'!D$22:D$10021)</f>
        <v>8963</v>
      </c>
      <c r="E8095" s="68">
        <f>RANK('Q4.a.i'!E8097,'Q4.a.i'!E$22:E$10021)</f>
        <v>3911</v>
      </c>
    </row>
    <row r="8096" spans="1:5">
      <c r="A8096" s="61">
        <v>8077</v>
      </c>
      <c r="B8096" s="68">
        <f>RANK('Q4.a.i'!B8098,'Q4.a.i'!B$22:B$10021)</f>
        <v>7889</v>
      </c>
      <c r="C8096" s="68">
        <f>RANK('Q4.a.i'!C8098,'Q4.a.i'!C$22:C$10021)</f>
        <v>9478</v>
      </c>
      <c r="D8096" s="68">
        <f>RANK('Q4.a.i'!D8098,'Q4.a.i'!D$22:D$10021)</f>
        <v>4270</v>
      </c>
      <c r="E8096" s="68">
        <f>RANK('Q4.a.i'!E8098,'Q4.a.i'!E$22:E$10021)</f>
        <v>3911</v>
      </c>
    </row>
    <row r="8097" spans="1:5">
      <c r="A8097" s="61">
        <v>8078</v>
      </c>
      <c r="B8097" s="68">
        <f>RANK('Q4.a.i'!B8099,'Q4.a.i'!B$22:B$10021)</f>
        <v>7874</v>
      </c>
      <c r="C8097" s="68">
        <f>RANK('Q4.a.i'!C8099,'Q4.a.i'!C$22:C$10021)</f>
        <v>9617</v>
      </c>
      <c r="D8097" s="68">
        <f>RANK('Q4.a.i'!D8099,'Q4.a.i'!D$22:D$10021)</f>
        <v>7852</v>
      </c>
      <c r="E8097" s="68">
        <f>RANK('Q4.a.i'!E8099,'Q4.a.i'!E$22:E$10021)</f>
        <v>3911</v>
      </c>
    </row>
    <row r="8098" spans="1:5">
      <c r="A8098" s="61">
        <v>8079</v>
      </c>
      <c r="B8098" s="68">
        <f>RANK('Q4.a.i'!B8100,'Q4.a.i'!B$22:B$10021)</f>
        <v>278</v>
      </c>
      <c r="C8098" s="68">
        <f>RANK('Q4.a.i'!C8100,'Q4.a.i'!C$22:C$10021)</f>
        <v>9286</v>
      </c>
      <c r="D8098" s="68">
        <f>RANK('Q4.a.i'!D8100,'Q4.a.i'!D$22:D$10021)</f>
        <v>7876</v>
      </c>
      <c r="E8098" s="68">
        <f>RANK('Q4.a.i'!E8100,'Q4.a.i'!E$22:E$10021)</f>
        <v>3911</v>
      </c>
    </row>
    <row r="8099" spans="1:5">
      <c r="A8099" s="61">
        <v>8080</v>
      </c>
      <c r="B8099" s="68">
        <f>RANK('Q4.a.i'!B8101,'Q4.a.i'!B$22:B$10021)</f>
        <v>6579</v>
      </c>
      <c r="C8099" s="68">
        <f>RANK('Q4.a.i'!C8101,'Q4.a.i'!C$22:C$10021)</f>
        <v>9271</v>
      </c>
      <c r="D8099" s="68">
        <f>RANK('Q4.a.i'!D8101,'Q4.a.i'!D$22:D$10021)</f>
        <v>3223</v>
      </c>
      <c r="E8099" s="68">
        <f>RANK('Q4.a.i'!E8101,'Q4.a.i'!E$22:E$10021)</f>
        <v>3911</v>
      </c>
    </row>
    <row r="8100" spans="1:5">
      <c r="A8100" s="61">
        <v>8081</v>
      </c>
      <c r="B8100" s="68">
        <f>RANK('Q4.a.i'!B8102,'Q4.a.i'!B$22:B$10021)</f>
        <v>5257</v>
      </c>
      <c r="C8100" s="68">
        <f>RANK('Q4.a.i'!C8102,'Q4.a.i'!C$22:C$10021)</f>
        <v>8033</v>
      </c>
      <c r="D8100" s="68">
        <f>RANK('Q4.a.i'!D8102,'Q4.a.i'!D$22:D$10021)</f>
        <v>2253</v>
      </c>
      <c r="E8100" s="68">
        <f>RANK('Q4.a.i'!E8102,'Q4.a.i'!E$22:E$10021)</f>
        <v>2962</v>
      </c>
    </row>
    <row r="8101" spans="1:5">
      <c r="A8101" s="61">
        <v>8082</v>
      </c>
      <c r="B8101" s="68">
        <f>RANK('Q4.a.i'!B8103,'Q4.a.i'!B$22:B$10021)</f>
        <v>319</v>
      </c>
      <c r="C8101" s="68">
        <f>RANK('Q4.a.i'!C8103,'Q4.a.i'!C$22:C$10021)</f>
        <v>3411</v>
      </c>
      <c r="D8101" s="68">
        <f>RANK('Q4.a.i'!D8103,'Q4.a.i'!D$22:D$10021)</f>
        <v>1488</v>
      </c>
      <c r="E8101" s="68">
        <f>RANK('Q4.a.i'!E8103,'Q4.a.i'!E$22:E$10021)</f>
        <v>3911</v>
      </c>
    </row>
    <row r="8102" spans="1:5">
      <c r="A8102" s="61">
        <v>8083</v>
      </c>
      <c r="B8102" s="68">
        <f>RANK('Q4.a.i'!B8104,'Q4.a.i'!B$22:B$10021)</f>
        <v>6254</v>
      </c>
      <c r="C8102" s="68">
        <f>RANK('Q4.a.i'!C8104,'Q4.a.i'!C$22:C$10021)</f>
        <v>8476</v>
      </c>
      <c r="D8102" s="68">
        <f>RANK('Q4.a.i'!D8104,'Q4.a.i'!D$22:D$10021)</f>
        <v>7457</v>
      </c>
      <c r="E8102" s="68">
        <f>RANK('Q4.a.i'!E8104,'Q4.a.i'!E$22:E$10021)</f>
        <v>3911</v>
      </c>
    </row>
    <row r="8103" spans="1:5">
      <c r="A8103" s="61">
        <v>8084</v>
      </c>
      <c r="B8103" s="68">
        <f>RANK('Q4.a.i'!B8105,'Q4.a.i'!B$22:B$10021)</f>
        <v>2222</v>
      </c>
      <c r="C8103" s="68">
        <f>RANK('Q4.a.i'!C8105,'Q4.a.i'!C$22:C$10021)</f>
        <v>1908</v>
      </c>
      <c r="D8103" s="68">
        <f>RANK('Q4.a.i'!D8105,'Q4.a.i'!D$22:D$10021)</f>
        <v>2125</v>
      </c>
      <c r="E8103" s="68">
        <f>RANK('Q4.a.i'!E8105,'Q4.a.i'!E$22:E$10021)</f>
        <v>3911</v>
      </c>
    </row>
    <row r="8104" spans="1:5">
      <c r="A8104" s="61">
        <v>8085</v>
      </c>
      <c r="B8104" s="68">
        <f>RANK('Q4.a.i'!B8106,'Q4.a.i'!B$22:B$10021)</f>
        <v>7098</v>
      </c>
      <c r="C8104" s="68">
        <f>RANK('Q4.a.i'!C8106,'Q4.a.i'!C$22:C$10021)</f>
        <v>5498</v>
      </c>
      <c r="D8104" s="68">
        <f>RANK('Q4.a.i'!D8106,'Q4.a.i'!D$22:D$10021)</f>
        <v>878</v>
      </c>
      <c r="E8104" s="68">
        <f>RANK('Q4.a.i'!E8106,'Q4.a.i'!E$22:E$10021)</f>
        <v>3911</v>
      </c>
    </row>
    <row r="8105" spans="1:5">
      <c r="A8105" s="61">
        <v>8086</v>
      </c>
      <c r="B8105" s="68">
        <f>RANK('Q4.a.i'!B8107,'Q4.a.i'!B$22:B$10021)</f>
        <v>6960</v>
      </c>
      <c r="C8105" s="68">
        <f>RANK('Q4.a.i'!C8107,'Q4.a.i'!C$22:C$10021)</f>
        <v>8713</v>
      </c>
      <c r="D8105" s="68">
        <f>RANK('Q4.a.i'!D8107,'Q4.a.i'!D$22:D$10021)</f>
        <v>5481</v>
      </c>
      <c r="E8105" s="68">
        <f>RANK('Q4.a.i'!E8107,'Q4.a.i'!E$22:E$10021)</f>
        <v>1149</v>
      </c>
    </row>
    <row r="8106" spans="1:5">
      <c r="A8106" s="61">
        <v>8087</v>
      </c>
      <c r="B8106" s="68">
        <f>RANK('Q4.a.i'!B8108,'Q4.a.i'!B$22:B$10021)</f>
        <v>7715</v>
      </c>
      <c r="C8106" s="68">
        <f>RANK('Q4.a.i'!C8108,'Q4.a.i'!C$22:C$10021)</f>
        <v>5410</v>
      </c>
      <c r="D8106" s="68">
        <f>RANK('Q4.a.i'!D8108,'Q4.a.i'!D$22:D$10021)</f>
        <v>4174</v>
      </c>
      <c r="E8106" s="68">
        <f>RANK('Q4.a.i'!E8108,'Q4.a.i'!E$22:E$10021)</f>
        <v>3911</v>
      </c>
    </row>
    <row r="8107" spans="1:5">
      <c r="A8107" s="61">
        <v>8088</v>
      </c>
      <c r="B8107" s="68">
        <f>RANK('Q4.a.i'!B8109,'Q4.a.i'!B$22:B$10021)</f>
        <v>6058</v>
      </c>
      <c r="C8107" s="68">
        <f>RANK('Q4.a.i'!C8109,'Q4.a.i'!C$22:C$10021)</f>
        <v>2169</v>
      </c>
      <c r="D8107" s="68">
        <f>RANK('Q4.a.i'!D8109,'Q4.a.i'!D$22:D$10021)</f>
        <v>8332</v>
      </c>
      <c r="E8107" s="68">
        <f>RANK('Q4.a.i'!E8109,'Q4.a.i'!E$22:E$10021)</f>
        <v>3911</v>
      </c>
    </row>
    <row r="8108" spans="1:5">
      <c r="A8108" s="61">
        <v>8089</v>
      </c>
      <c r="B8108" s="68">
        <f>RANK('Q4.a.i'!B8110,'Q4.a.i'!B$22:B$10021)</f>
        <v>9564</v>
      </c>
      <c r="C8108" s="68">
        <f>RANK('Q4.a.i'!C8110,'Q4.a.i'!C$22:C$10021)</f>
        <v>8374</v>
      </c>
      <c r="D8108" s="68">
        <f>RANK('Q4.a.i'!D8110,'Q4.a.i'!D$22:D$10021)</f>
        <v>6646</v>
      </c>
      <c r="E8108" s="68">
        <f>RANK('Q4.a.i'!E8110,'Q4.a.i'!E$22:E$10021)</f>
        <v>3650</v>
      </c>
    </row>
    <row r="8109" spans="1:5">
      <c r="A8109" s="61">
        <v>8090</v>
      </c>
      <c r="B8109" s="68">
        <f>RANK('Q4.a.i'!B8111,'Q4.a.i'!B$22:B$10021)</f>
        <v>201</v>
      </c>
      <c r="C8109" s="68">
        <f>RANK('Q4.a.i'!C8111,'Q4.a.i'!C$22:C$10021)</f>
        <v>4488</v>
      </c>
      <c r="D8109" s="68">
        <f>RANK('Q4.a.i'!D8111,'Q4.a.i'!D$22:D$10021)</f>
        <v>3452</v>
      </c>
      <c r="E8109" s="68">
        <f>RANK('Q4.a.i'!E8111,'Q4.a.i'!E$22:E$10021)</f>
        <v>1350</v>
      </c>
    </row>
    <row r="8110" spans="1:5">
      <c r="A8110" s="61">
        <v>8091</v>
      </c>
      <c r="B8110" s="68">
        <f>RANK('Q4.a.i'!B8112,'Q4.a.i'!B$22:B$10021)</f>
        <v>7761</v>
      </c>
      <c r="C8110" s="68">
        <f>RANK('Q4.a.i'!C8112,'Q4.a.i'!C$22:C$10021)</f>
        <v>6797</v>
      </c>
      <c r="D8110" s="68">
        <f>RANK('Q4.a.i'!D8112,'Q4.a.i'!D$22:D$10021)</f>
        <v>9142</v>
      </c>
      <c r="E8110" s="68">
        <f>RANK('Q4.a.i'!E8112,'Q4.a.i'!E$22:E$10021)</f>
        <v>3911</v>
      </c>
    </row>
    <row r="8111" spans="1:5">
      <c r="A8111" s="61">
        <v>8092</v>
      </c>
      <c r="B8111" s="68">
        <f>RANK('Q4.a.i'!B8113,'Q4.a.i'!B$22:B$10021)</f>
        <v>5718</v>
      </c>
      <c r="C8111" s="68">
        <f>RANK('Q4.a.i'!C8113,'Q4.a.i'!C$22:C$10021)</f>
        <v>8721</v>
      </c>
      <c r="D8111" s="68">
        <f>RANK('Q4.a.i'!D8113,'Q4.a.i'!D$22:D$10021)</f>
        <v>1070</v>
      </c>
      <c r="E8111" s="68">
        <f>RANK('Q4.a.i'!E8113,'Q4.a.i'!E$22:E$10021)</f>
        <v>3911</v>
      </c>
    </row>
    <row r="8112" spans="1:5">
      <c r="A8112" s="61">
        <v>8093</v>
      </c>
      <c r="B8112" s="68">
        <f>RANK('Q4.a.i'!B8114,'Q4.a.i'!B$22:B$10021)</f>
        <v>9922</v>
      </c>
      <c r="C8112" s="68">
        <f>RANK('Q4.a.i'!C8114,'Q4.a.i'!C$22:C$10021)</f>
        <v>2807</v>
      </c>
      <c r="D8112" s="68">
        <f>RANK('Q4.a.i'!D8114,'Q4.a.i'!D$22:D$10021)</f>
        <v>1225</v>
      </c>
      <c r="E8112" s="68">
        <f>RANK('Q4.a.i'!E8114,'Q4.a.i'!E$22:E$10021)</f>
        <v>1095</v>
      </c>
    </row>
    <row r="8113" spans="1:5">
      <c r="A8113" s="61">
        <v>8094</v>
      </c>
      <c r="B8113" s="68">
        <f>RANK('Q4.a.i'!B8115,'Q4.a.i'!B$22:B$10021)</f>
        <v>1007</v>
      </c>
      <c r="C8113" s="68">
        <f>RANK('Q4.a.i'!C8115,'Q4.a.i'!C$22:C$10021)</f>
        <v>4895</v>
      </c>
      <c r="D8113" s="68">
        <f>RANK('Q4.a.i'!D8115,'Q4.a.i'!D$22:D$10021)</f>
        <v>3316</v>
      </c>
      <c r="E8113" s="68">
        <f>RANK('Q4.a.i'!E8115,'Q4.a.i'!E$22:E$10021)</f>
        <v>1710</v>
      </c>
    </row>
    <row r="8114" spans="1:5">
      <c r="A8114" s="61">
        <v>8095</v>
      </c>
      <c r="B8114" s="68">
        <f>RANK('Q4.a.i'!B8116,'Q4.a.i'!B$22:B$10021)</f>
        <v>249</v>
      </c>
      <c r="C8114" s="68">
        <f>RANK('Q4.a.i'!C8116,'Q4.a.i'!C$22:C$10021)</f>
        <v>9370</v>
      </c>
      <c r="D8114" s="68">
        <f>RANK('Q4.a.i'!D8116,'Q4.a.i'!D$22:D$10021)</f>
        <v>5822</v>
      </c>
      <c r="E8114" s="68">
        <f>RANK('Q4.a.i'!E8116,'Q4.a.i'!E$22:E$10021)</f>
        <v>3091</v>
      </c>
    </row>
    <row r="8115" spans="1:5">
      <c r="A8115" s="61">
        <v>8096</v>
      </c>
      <c r="B8115" s="68">
        <f>RANK('Q4.a.i'!B8117,'Q4.a.i'!B$22:B$10021)</f>
        <v>4378</v>
      </c>
      <c r="C8115" s="68">
        <f>RANK('Q4.a.i'!C8117,'Q4.a.i'!C$22:C$10021)</f>
        <v>2785</v>
      </c>
      <c r="D8115" s="68">
        <f>RANK('Q4.a.i'!D8117,'Q4.a.i'!D$22:D$10021)</f>
        <v>880</v>
      </c>
      <c r="E8115" s="68">
        <f>RANK('Q4.a.i'!E8117,'Q4.a.i'!E$22:E$10021)</f>
        <v>2323</v>
      </c>
    </row>
    <row r="8116" spans="1:5">
      <c r="A8116" s="61">
        <v>8097</v>
      </c>
      <c r="B8116" s="68">
        <f>RANK('Q4.a.i'!B8118,'Q4.a.i'!B$22:B$10021)</f>
        <v>3632</v>
      </c>
      <c r="C8116" s="68">
        <f>RANK('Q4.a.i'!C8118,'Q4.a.i'!C$22:C$10021)</f>
        <v>4376</v>
      </c>
      <c r="D8116" s="68">
        <f>RANK('Q4.a.i'!D8118,'Q4.a.i'!D$22:D$10021)</f>
        <v>9214</v>
      </c>
      <c r="E8116" s="68">
        <f>RANK('Q4.a.i'!E8118,'Q4.a.i'!E$22:E$10021)</f>
        <v>2352</v>
      </c>
    </row>
    <row r="8117" spans="1:5">
      <c r="A8117" s="61">
        <v>8098</v>
      </c>
      <c r="B8117" s="68">
        <f>RANK('Q4.a.i'!B8119,'Q4.a.i'!B$22:B$10021)</f>
        <v>9103</v>
      </c>
      <c r="C8117" s="68">
        <f>RANK('Q4.a.i'!C8119,'Q4.a.i'!C$22:C$10021)</f>
        <v>6208</v>
      </c>
      <c r="D8117" s="68">
        <f>RANK('Q4.a.i'!D8119,'Q4.a.i'!D$22:D$10021)</f>
        <v>2256</v>
      </c>
      <c r="E8117" s="68">
        <f>RANK('Q4.a.i'!E8119,'Q4.a.i'!E$22:E$10021)</f>
        <v>3911</v>
      </c>
    </row>
    <row r="8118" spans="1:5">
      <c r="A8118" s="61">
        <v>8099</v>
      </c>
      <c r="B8118" s="68">
        <f>RANK('Q4.a.i'!B8120,'Q4.a.i'!B$22:B$10021)</f>
        <v>1529</v>
      </c>
      <c r="C8118" s="68">
        <f>RANK('Q4.a.i'!C8120,'Q4.a.i'!C$22:C$10021)</f>
        <v>5189</v>
      </c>
      <c r="D8118" s="68">
        <f>RANK('Q4.a.i'!D8120,'Q4.a.i'!D$22:D$10021)</f>
        <v>3205</v>
      </c>
      <c r="E8118" s="68">
        <f>RANK('Q4.a.i'!E8120,'Q4.a.i'!E$22:E$10021)</f>
        <v>3911</v>
      </c>
    </row>
    <row r="8119" spans="1:5">
      <c r="A8119" s="61">
        <v>8100</v>
      </c>
      <c r="B8119" s="68">
        <f>RANK('Q4.a.i'!B8121,'Q4.a.i'!B$22:B$10021)</f>
        <v>8777</v>
      </c>
      <c r="C8119" s="68">
        <f>RANK('Q4.a.i'!C8121,'Q4.a.i'!C$22:C$10021)</f>
        <v>8837</v>
      </c>
      <c r="D8119" s="68">
        <f>RANK('Q4.a.i'!D8121,'Q4.a.i'!D$22:D$10021)</f>
        <v>1631</v>
      </c>
      <c r="E8119" s="68">
        <f>RANK('Q4.a.i'!E8121,'Q4.a.i'!E$22:E$10021)</f>
        <v>3911</v>
      </c>
    </row>
    <row r="8120" spans="1:5">
      <c r="A8120" s="61">
        <v>8101</v>
      </c>
      <c r="B8120" s="68">
        <f>RANK('Q4.a.i'!B8122,'Q4.a.i'!B$22:B$10021)</f>
        <v>4299</v>
      </c>
      <c r="C8120" s="68">
        <f>RANK('Q4.a.i'!C8122,'Q4.a.i'!C$22:C$10021)</f>
        <v>665</v>
      </c>
      <c r="D8120" s="68">
        <f>RANK('Q4.a.i'!D8122,'Q4.a.i'!D$22:D$10021)</f>
        <v>337</v>
      </c>
      <c r="E8120" s="68">
        <f>RANK('Q4.a.i'!E8122,'Q4.a.i'!E$22:E$10021)</f>
        <v>3911</v>
      </c>
    </row>
    <row r="8121" spans="1:5">
      <c r="A8121" s="61">
        <v>8102</v>
      </c>
      <c r="B8121" s="68">
        <f>RANK('Q4.a.i'!B8123,'Q4.a.i'!B$22:B$10021)</f>
        <v>5565</v>
      </c>
      <c r="C8121" s="68">
        <f>RANK('Q4.a.i'!C8123,'Q4.a.i'!C$22:C$10021)</f>
        <v>2449</v>
      </c>
      <c r="D8121" s="68">
        <f>RANK('Q4.a.i'!D8123,'Q4.a.i'!D$22:D$10021)</f>
        <v>6020</v>
      </c>
      <c r="E8121" s="68">
        <f>RANK('Q4.a.i'!E8123,'Q4.a.i'!E$22:E$10021)</f>
        <v>3911</v>
      </c>
    </row>
    <row r="8122" spans="1:5">
      <c r="A8122" s="61">
        <v>8103</v>
      </c>
      <c r="B8122" s="68">
        <f>RANK('Q4.a.i'!B8124,'Q4.a.i'!B$22:B$10021)</f>
        <v>6114</v>
      </c>
      <c r="C8122" s="68">
        <f>RANK('Q4.a.i'!C8124,'Q4.a.i'!C$22:C$10021)</f>
        <v>3165</v>
      </c>
      <c r="D8122" s="68">
        <f>RANK('Q4.a.i'!D8124,'Q4.a.i'!D$22:D$10021)</f>
        <v>3875</v>
      </c>
      <c r="E8122" s="68">
        <f>RANK('Q4.a.i'!E8124,'Q4.a.i'!E$22:E$10021)</f>
        <v>3564</v>
      </c>
    </row>
    <row r="8123" spans="1:5">
      <c r="A8123" s="61">
        <v>8104</v>
      </c>
      <c r="B8123" s="68">
        <f>RANK('Q4.a.i'!B8125,'Q4.a.i'!B$22:B$10021)</f>
        <v>9820</v>
      </c>
      <c r="C8123" s="68">
        <f>RANK('Q4.a.i'!C8125,'Q4.a.i'!C$22:C$10021)</f>
        <v>898</v>
      </c>
      <c r="D8123" s="68">
        <f>RANK('Q4.a.i'!D8125,'Q4.a.i'!D$22:D$10021)</f>
        <v>4702</v>
      </c>
      <c r="E8123" s="68">
        <f>RANK('Q4.a.i'!E8125,'Q4.a.i'!E$22:E$10021)</f>
        <v>3911</v>
      </c>
    </row>
    <row r="8124" spans="1:5">
      <c r="A8124" s="61">
        <v>8105</v>
      </c>
      <c r="B8124" s="68">
        <f>RANK('Q4.a.i'!B8126,'Q4.a.i'!B$22:B$10021)</f>
        <v>1066</v>
      </c>
      <c r="C8124" s="68">
        <f>RANK('Q4.a.i'!C8126,'Q4.a.i'!C$22:C$10021)</f>
        <v>8828</v>
      </c>
      <c r="D8124" s="68">
        <f>RANK('Q4.a.i'!D8126,'Q4.a.i'!D$22:D$10021)</f>
        <v>5943</v>
      </c>
      <c r="E8124" s="68">
        <f>RANK('Q4.a.i'!E8126,'Q4.a.i'!E$22:E$10021)</f>
        <v>3911</v>
      </c>
    </row>
    <row r="8125" spans="1:5">
      <c r="A8125" s="61">
        <v>8106</v>
      </c>
      <c r="B8125" s="68">
        <f>RANK('Q4.a.i'!B8127,'Q4.a.i'!B$22:B$10021)</f>
        <v>7160</v>
      </c>
      <c r="C8125" s="68">
        <f>RANK('Q4.a.i'!C8127,'Q4.a.i'!C$22:C$10021)</f>
        <v>9470</v>
      </c>
      <c r="D8125" s="68">
        <f>RANK('Q4.a.i'!D8127,'Q4.a.i'!D$22:D$10021)</f>
        <v>7735</v>
      </c>
      <c r="E8125" s="68">
        <f>RANK('Q4.a.i'!E8127,'Q4.a.i'!E$22:E$10021)</f>
        <v>3911</v>
      </c>
    </row>
    <row r="8126" spans="1:5">
      <c r="A8126" s="61">
        <v>8107</v>
      </c>
      <c r="B8126" s="68">
        <f>RANK('Q4.a.i'!B8128,'Q4.a.i'!B$22:B$10021)</f>
        <v>3556</v>
      </c>
      <c r="C8126" s="68">
        <f>RANK('Q4.a.i'!C8128,'Q4.a.i'!C$22:C$10021)</f>
        <v>5607</v>
      </c>
      <c r="D8126" s="68">
        <f>RANK('Q4.a.i'!D8128,'Q4.a.i'!D$22:D$10021)</f>
        <v>8004</v>
      </c>
      <c r="E8126" s="68">
        <f>RANK('Q4.a.i'!E8128,'Q4.a.i'!E$22:E$10021)</f>
        <v>3911</v>
      </c>
    </row>
    <row r="8127" spans="1:5">
      <c r="A8127" s="61">
        <v>8108</v>
      </c>
      <c r="B8127" s="68">
        <f>RANK('Q4.a.i'!B8129,'Q4.a.i'!B$22:B$10021)</f>
        <v>2249</v>
      </c>
      <c r="C8127" s="68">
        <f>RANK('Q4.a.i'!C8129,'Q4.a.i'!C$22:C$10021)</f>
        <v>7229</v>
      </c>
      <c r="D8127" s="68">
        <f>RANK('Q4.a.i'!D8129,'Q4.a.i'!D$22:D$10021)</f>
        <v>5143</v>
      </c>
      <c r="E8127" s="68">
        <f>RANK('Q4.a.i'!E8129,'Q4.a.i'!E$22:E$10021)</f>
        <v>3911</v>
      </c>
    </row>
    <row r="8128" spans="1:5">
      <c r="A8128" s="61">
        <v>8109</v>
      </c>
      <c r="B8128" s="68">
        <f>RANK('Q4.a.i'!B8130,'Q4.a.i'!B$22:B$10021)</f>
        <v>2145</v>
      </c>
      <c r="C8128" s="68">
        <f>RANK('Q4.a.i'!C8130,'Q4.a.i'!C$22:C$10021)</f>
        <v>9317</v>
      </c>
      <c r="D8128" s="68">
        <f>RANK('Q4.a.i'!D8130,'Q4.a.i'!D$22:D$10021)</f>
        <v>7701</v>
      </c>
      <c r="E8128" s="68">
        <f>RANK('Q4.a.i'!E8130,'Q4.a.i'!E$22:E$10021)</f>
        <v>3911</v>
      </c>
    </row>
    <row r="8129" spans="1:5">
      <c r="A8129" s="61">
        <v>8110</v>
      </c>
      <c r="B8129" s="68">
        <f>RANK('Q4.a.i'!B8131,'Q4.a.i'!B$22:B$10021)</f>
        <v>3170</v>
      </c>
      <c r="C8129" s="68">
        <f>RANK('Q4.a.i'!C8131,'Q4.a.i'!C$22:C$10021)</f>
        <v>7127</v>
      </c>
      <c r="D8129" s="68">
        <f>RANK('Q4.a.i'!D8131,'Q4.a.i'!D$22:D$10021)</f>
        <v>3738</v>
      </c>
      <c r="E8129" s="68">
        <f>RANK('Q4.a.i'!E8131,'Q4.a.i'!E$22:E$10021)</f>
        <v>3911</v>
      </c>
    </row>
    <row r="8130" spans="1:5">
      <c r="A8130" s="61">
        <v>8111</v>
      </c>
      <c r="B8130" s="68">
        <f>RANK('Q4.a.i'!B8132,'Q4.a.i'!B$22:B$10021)</f>
        <v>6459</v>
      </c>
      <c r="C8130" s="68">
        <f>RANK('Q4.a.i'!C8132,'Q4.a.i'!C$22:C$10021)</f>
        <v>2910</v>
      </c>
      <c r="D8130" s="68">
        <f>RANK('Q4.a.i'!D8132,'Q4.a.i'!D$22:D$10021)</f>
        <v>8835</v>
      </c>
      <c r="E8130" s="68">
        <f>RANK('Q4.a.i'!E8132,'Q4.a.i'!E$22:E$10021)</f>
        <v>3348</v>
      </c>
    </row>
    <row r="8131" spans="1:5">
      <c r="A8131" s="61">
        <v>8112</v>
      </c>
      <c r="B8131" s="68">
        <f>RANK('Q4.a.i'!B8133,'Q4.a.i'!B$22:B$10021)</f>
        <v>4832</v>
      </c>
      <c r="C8131" s="68">
        <f>RANK('Q4.a.i'!C8133,'Q4.a.i'!C$22:C$10021)</f>
        <v>7413</v>
      </c>
      <c r="D8131" s="68">
        <f>RANK('Q4.a.i'!D8133,'Q4.a.i'!D$22:D$10021)</f>
        <v>8447</v>
      </c>
      <c r="E8131" s="68">
        <f>RANK('Q4.a.i'!E8133,'Q4.a.i'!E$22:E$10021)</f>
        <v>3911</v>
      </c>
    </row>
    <row r="8132" spans="1:5">
      <c r="A8132" s="61">
        <v>8113</v>
      </c>
      <c r="B8132" s="68">
        <f>RANK('Q4.a.i'!B8134,'Q4.a.i'!B$22:B$10021)</f>
        <v>1989</v>
      </c>
      <c r="C8132" s="68">
        <f>RANK('Q4.a.i'!C8134,'Q4.a.i'!C$22:C$10021)</f>
        <v>4521</v>
      </c>
      <c r="D8132" s="68">
        <f>RANK('Q4.a.i'!D8134,'Q4.a.i'!D$22:D$10021)</f>
        <v>3833</v>
      </c>
      <c r="E8132" s="68">
        <f>RANK('Q4.a.i'!E8134,'Q4.a.i'!E$22:E$10021)</f>
        <v>3911</v>
      </c>
    </row>
    <row r="8133" spans="1:5">
      <c r="A8133" s="61">
        <v>8114</v>
      </c>
      <c r="B8133" s="68">
        <f>RANK('Q4.a.i'!B8135,'Q4.a.i'!B$22:B$10021)</f>
        <v>2853</v>
      </c>
      <c r="C8133" s="68">
        <f>RANK('Q4.a.i'!C8135,'Q4.a.i'!C$22:C$10021)</f>
        <v>565</v>
      </c>
      <c r="D8133" s="68">
        <f>RANK('Q4.a.i'!D8135,'Q4.a.i'!D$22:D$10021)</f>
        <v>2438</v>
      </c>
      <c r="E8133" s="68">
        <f>RANK('Q4.a.i'!E8135,'Q4.a.i'!E$22:E$10021)</f>
        <v>3911</v>
      </c>
    </row>
    <row r="8134" spans="1:5">
      <c r="A8134" s="61">
        <v>8115</v>
      </c>
      <c r="B8134" s="68">
        <f>RANK('Q4.a.i'!B8136,'Q4.a.i'!B$22:B$10021)</f>
        <v>5948</v>
      </c>
      <c r="C8134" s="68">
        <f>RANK('Q4.a.i'!C8136,'Q4.a.i'!C$22:C$10021)</f>
        <v>7155</v>
      </c>
      <c r="D8134" s="68">
        <f>RANK('Q4.a.i'!D8136,'Q4.a.i'!D$22:D$10021)</f>
        <v>1074</v>
      </c>
      <c r="E8134" s="68">
        <f>RANK('Q4.a.i'!E8136,'Q4.a.i'!E$22:E$10021)</f>
        <v>310</v>
      </c>
    </row>
    <row r="8135" spans="1:5">
      <c r="A8135" s="61">
        <v>8116</v>
      </c>
      <c r="B8135" s="68">
        <f>RANK('Q4.a.i'!B8137,'Q4.a.i'!B$22:B$10021)</f>
        <v>2664</v>
      </c>
      <c r="C8135" s="68">
        <f>RANK('Q4.a.i'!C8137,'Q4.a.i'!C$22:C$10021)</f>
        <v>5828</v>
      </c>
      <c r="D8135" s="68">
        <f>RANK('Q4.a.i'!D8137,'Q4.a.i'!D$22:D$10021)</f>
        <v>8382</v>
      </c>
      <c r="E8135" s="68">
        <f>RANK('Q4.a.i'!E8137,'Q4.a.i'!E$22:E$10021)</f>
        <v>3911</v>
      </c>
    </row>
    <row r="8136" spans="1:5">
      <c r="A8136" s="61">
        <v>8117</v>
      </c>
      <c r="B8136" s="68">
        <f>RANK('Q4.a.i'!B8138,'Q4.a.i'!B$22:B$10021)</f>
        <v>1520</v>
      </c>
      <c r="C8136" s="68">
        <f>RANK('Q4.a.i'!C8138,'Q4.a.i'!C$22:C$10021)</f>
        <v>410</v>
      </c>
      <c r="D8136" s="68">
        <f>RANK('Q4.a.i'!D8138,'Q4.a.i'!D$22:D$10021)</f>
        <v>5635</v>
      </c>
      <c r="E8136" s="68">
        <f>RANK('Q4.a.i'!E8138,'Q4.a.i'!E$22:E$10021)</f>
        <v>3911</v>
      </c>
    </row>
    <row r="8137" spans="1:5">
      <c r="A8137" s="61">
        <v>8118</v>
      </c>
      <c r="B8137" s="68">
        <f>RANK('Q4.a.i'!B8139,'Q4.a.i'!B$22:B$10021)</f>
        <v>1144</v>
      </c>
      <c r="C8137" s="68">
        <f>RANK('Q4.a.i'!C8139,'Q4.a.i'!C$22:C$10021)</f>
        <v>1956</v>
      </c>
      <c r="D8137" s="68">
        <f>RANK('Q4.a.i'!D8139,'Q4.a.i'!D$22:D$10021)</f>
        <v>1812</v>
      </c>
      <c r="E8137" s="68">
        <f>RANK('Q4.a.i'!E8139,'Q4.a.i'!E$22:E$10021)</f>
        <v>3911</v>
      </c>
    </row>
    <row r="8138" spans="1:5">
      <c r="A8138" s="61">
        <v>8119</v>
      </c>
      <c r="B8138" s="68">
        <f>RANK('Q4.a.i'!B8140,'Q4.a.i'!B$22:B$10021)</f>
        <v>973</v>
      </c>
      <c r="C8138" s="68">
        <f>RANK('Q4.a.i'!C8140,'Q4.a.i'!C$22:C$10021)</f>
        <v>3146</v>
      </c>
      <c r="D8138" s="68">
        <f>RANK('Q4.a.i'!D8140,'Q4.a.i'!D$22:D$10021)</f>
        <v>7201</v>
      </c>
      <c r="E8138" s="68">
        <f>RANK('Q4.a.i'!E8140,'Q4.a.i'!E$22:E$10021)</f>
        <v>3911</v>
      </c>
    </row>
    <row r="8139" spans="1:5">
      <c r="A8139" s="61">
        <v>8120</v>
      </c>
      <c r="B8139" s="68">
        <f>RANK('Q4.a.i'!B8141,'Q4.a.i'!B$22:B$10021)</f>
        <v>413</v>
      </c>
      <c r="C8139" s="68">
        <f>RANK('Q4.a.i'!C8141,'Q4.a.i'!C$22:C$10021)</f>
        <v>209</v>
      </c>
      <c r="D8139" s="68">
        <f>RANK('Q4.a.i'!D8141,'Q4.a.i'!D$22:D$10021)</f>
        <v>6788</v>
      </c>
      <c r="E8139" s="68">
        <f>RANK('Q4.a.i'!E8141,'Q4.a.i'!E$22:E$10021)</f>
        <v>3911</v>
      </c>
    </row>
    <row r="8140" spans="1:5">
      <c r="A8140" s="61">
        <v>8121</v>
      </c>
      <c r="B8140" s="68">
        <f>RANK('Q4.a.i'!B8142,'Q4.a.i'!B$22:B$10021)</f>
        <v>3023</v>
      </c>
      <c r="C8140" s="68">
        <f>RANK('Q4.a.i'!C8142,'Q4.a.i'!C$22:C$10021)</f>
        <v>8763</v>
      </c>
      <c r="D8140" s="68">
        <f>RANK('Q4.a.i'!D8142,'Q4.a.i'!D$22:D$10021)</f>
        <v>6536</v>
      </c>
      <c r="E8140" s="68">
        <f>RANK('Q4.a.i'!E8142,'Q4.a.i'!E$22:E$10021)</f>
        <v>3911</v>
      </c>
    </row>
    <row r="8141" spans="1:5">
      <c r="A8141" s="61">
        <v>8122</v>
      </c>
      <c r="B8141" s="68">
        <f>RANK('Q4.a.i'!B8143,'Q4.a.i'!B$22:B$10021)</f>
        <v>4867</v>
      </c>
      <c r="C8141" s="68">
        <f>RANK('Q4.a.i'!C8143,'Q4.a.i'!C$22:C$10021)</f>
        <v>2241</v>
      </c>
      <c r="D8141" s="68">
        <f>RANK('Q4.a.i'!D8143,'Q4.a.i'!D$22:D$10021)</f>
        <v>6349</v>
      </c>
      <c r="E8141" s="68">
        <f>RANK('Q4.a.i'!E8143,'Q4.a.i'!E$22:E$10021)</f>
        <v>1257</v>
      </c>
    </row>
    <row r="8142" spans="1:5">
      <c r="A8142" s="61">
        <v>8123</v>
      </c>
      <c r="B8142" s="68">
        <f>RANK('Q4.a.i'!B8144,'Q4.a.i'!B$22:B$10021)</f>
        <v>75</v>
      </c>
      <c r="C8142" s="68">
        <f>RANK('Q4.a.i'!C8144,'Q4.a.i'!C$22:C$10021)</f>
        <v>9060</v>
      </c>
      <c r="D8142" s="68">
        <f>RANK('Q4.a.i'!D8144,'Q4.a.i'!D$22:D$10021)</f>
        <v>6726</v>
      </c>
      <c r="E8142" s="68">
        <f>RANK('Q4.a.i'!E8144,'Q4.a.i'!E$22:E$10021)</f>
        <v>3911</v>
      </c>
    </row>
    <row r="8143" spans="1:5">
      <c r="A8143" s="61">
        <v>8124</v>
      </c>
      <c r="B8143" s="68">
        <f>RANK('Q4.a.i'!B8145,'Q4.a.i'!B$22:B$10021)</f>
        <v>6126</v>
      </c>
      <c r="C8143" s="68">
        <f>RANK('Q4.a.i'!C8145,'Q4.a.i'!C$22:C$10021)</f>
        <v>3178</v>
      </c>
      <c r="D8143" s="68">
        <f>RANK('Q4.a.i'!D8145,'Q4.a.i'!D$22:D$10021)</f>
        <v>2822</v>
      </c>
      <c r="E8143" s="68">
        <f>RANK('Q4.a.i'!E8145,'Q4.a.i'!E$22:E$10021)</f>
        <v>3405</v>
      </c>
    </row>
    <row r="8144" spans="1:5">
      <c r="A8144" s="61">
        <v>8125</v>
      </c>
      <c r="B8144" s="68">
        <f>RANK('Q4.a.i'!B8146,'Q4.a.i'!B$22:B$10021)</f>
        <v>1772</v>
      </c>
      <c r="C8144" s="68">
        <f>RANK('Q4.a.i'!C8146,'Q4.a.i'!C$22:C$10021)</f>
        <v>1816</v>
      </c>
      <c r="D8144" s="68">
        <f>RANK('Q4.a.i'!D8146,'Q4.a.i'!D$22:D$10021)</f>
        <v>257</v>
      </c>
      <c r="E8144" s="68">
        <f>RANK('Q4.a.i'!E8146,'Q4.a.i'!E$22:E$10021)</f>
        <v>3911</v>
      </c>
    </row>
    <row r="8145" spans="1:5">
      <c r="A8145" s="61">
        <v>8126</v>
      </c>
      <c r="B8145" s="68">
        <f>RANK('Q4.a.i'!B8147,'Q4.a.i'!B$22:B$10021)</f>
        <v>349</v>
      </c>
      <c r="C8145" s="68">
        <f>RANK('Q4.a.i'!C8147,'Q4.a.i'!C$22:C$10021)</f>
        <v>2430</v>
      </c>
      <c r="D8145" s="68">
        <f>RANK('Q4.a.i'!D8147,'Q4.a.i'!D$22:D$10021)</f>
        <v>7010</v>
      </c>
      <c r="E8145" s="68">
        <f>RANK('Q4.a.i'!E8147,'Q4.a.i'!E$22:E$10021)</f>
        <v>3911</v>
      </c>
    </row>
    <row r="8146" spans="1:5">
      <c r="A8146" s="61">
        <v>8127</v>
      </c>
      <c r="B8146" s="68">
        <f>RANK('Q4.a.i'!B8148,'Q4.a.i'!B$22:B$10021)</f>
        <v>718</v>
      </c>
      <c r="C8146" s="68">
        <f>RANK('Q4.a.i'!C8148,'Q4.a.i'!C$22:C$10021)</f>
        <v>2569</v>
      </c>
      <c r="D8146" s="68">
        <f>RANK('Q4.a.i'!D8148,'Q4.a.i'!D$22:D$10021)</f>
        <v>4196</v>
      </c>
      <c r="E8146" s="68">
        <f>RANK('Q4.a.i'!E8148,'Q4.a.i'!E$22:E$10021)</f>
        <v>459</v>
      </c>
    </row>
    <row r="8147" spans="1:5">
      <c r="A8147" s="61">
        <v>8128</v>
      </c>
      <c r="B8147" s="68">
        <f>RANK('Q4.a.i'!B8149,'Q4.a.i'!B$22:B$10021)</f>
        <v>6627</v>
      </c>
      <c r="C8147" s="68">
        <f>RANK('Q4.a.i'!C8149,'Q4.a.i'!C$22:C$10021)</f>
        <v>1513</v>
      </c>
      <c r="D8147" s="68">
        <f>RANK('Q4.a.i'!D8149,'Q4.a.i'!D$22:D$10021)</f>
        <v>6723</v>
      </c>
      <c r="E8147" s="68">
        <f>RANK('Q4.a.i'!E8149,'Q4.a.i'!E$22:E$10021)</f>
        <v>3911</v>
      </c>
    </row>
    <row r="8148" spans="1:5">
      <c r="A8148" s="61">
        <v>8129</v>
      </c>
      <c r="B8148" s="68">
        <f>RANK('Q4.a.i'!B8150,'Q4.a.i'!B$22:B$10021)</f>
        <v>1939</v>
      </c>
      <c r="C8148" s="68">
        <f>RANK('Q4.a.i'!C8150,'Q4.a.i'!C$22:C$10021)</f>
        <v>9995</v>
      </c>
      <c r="D8148" s="68">
        <f>RANK('Q4.a.i'!D8150,'Q4.a.i'!D$22:D$10021)</f>
        <v>1094</v>
      </c>
      <c r="E8148" s="68">
        <f>RANK('Q4.a.i'!E8150,'Q4.a.i'!E$22:E$10021)</f>
        <v>2348</v>
      </c>
    </row>
    <row r="8149" spans="1:5">
      <c r="A8149" s="61">
        <v>8130</v>
      </c>
      <c r="B8149" s="68">
        <f>RANK('Q4.a.i'!B8151,'Q4.a.i'!B$22:B$10021)</f>
        <v>5656</v>
      </c>
      <c r="C8149" s="68">
        <f>RANK('Q4.a.i'!C8151,'Q4.a.i'!C$22:C$10021)</f>
        <v>5994</v>
      </c>
      <c r="D8149" s="68">
        <f>RANK('Q4.a.i'!D8151,'Q4.a.i'!D$22:D$10021)</f>
        <v>5941</v>
      </c>
      <c r="E8149" s="68">
        <f>RANK('Q4.a.i'!E8151,'Q4.a.i'!E$22:E$10021)</f>
        <v>3911</v>
      </c>
    </row>
    <row r="8150" spans="1:5">
      <c r="A8150" s="61">
        <v>8131</v>
      </c>
      <c r="B8150" s="68">
        <f>RANK('Q4.a.i'!B8152,'Q4.a.i'!B$22:B$10021)</f>
        <v>755</v>
      </c>
      <c r="C8150" s="68">
        <f>RANK('Q4.a.i'!C8152,'Q4.a.i'!C$22:C$10021)</f>
        <v>3702</v>
      </c>
      <c r="D8150" s="68">
        <f>RANK('Q4.a.i'!D8152,'Q4.a.i'!D$22:D$10021)</f>
        <v>1830</v>
      </c>
      <c r="E8150" s="68">
        <f>RANK('Q4.a.i'!E8152,'Q4.a.i'!E$22:E$10021)</f>
        <v>2611</v>
      </c>
    </row>
    <row r="8151" spans="1:5">
      <c r="A8151" s="61">
        <v>8132</v>
      </c>
      <c r="B8151" s="68">
        <f>RANK('Q4.a.i'!B8153,'Q4.a.i'!B$22:B$10021)</f>
        <v>4491</v>
      </c>
      <c r="C8151" s="68">
        <f>RANK('Q4.a.i'!C8153,'Q4.a.i'!C$22:C$10021)</f>
        <v>2332</v>
      </c>
      <c r="D8151" s="68">
        <f>RANK('Q4.a.i'!D8153,'Q4.a.i'!D$22:D$10021)</f>
        <v>9003</v>
      </c>
      <c r="E8151" s="68">
        <f>RANK('Q4.a.i'!E8153,'Q4.a.i'!E$22:E$10021)</f>
        <v>3911</v>
      </c>
    </row>
    <row r="8152" spans="1:5">
      <c r="A8152" s="61">
        <v>8133</v>
      </c>
      <c r="B8152" s="68">
        <f>RANK('Q4.a.i'!B8154,'Q4.a.i'!B$22:B$10021)</f>
        <v>913</v>
      </c>
      <c r="C8152" s="68">
        <f>RANK('Q4.a.i'!C8154,'Q4.a.i'!C$22:C$10021)</f>
        <v>3424</v>
      </c>
      <c r="D8152" s="68">
        <f>RANK('Q4.a.i'!D8154,'Q4.a.i'!D$22:D$10021)</f>
        <v>6555</v>
      </c>
      <c r="E8152" s="68">
        <f>RANK('Q4.a.i'!E8154,'Q4.a.i'!E$22:E$10021)</f>
        <v>3911</v>
      </c>
    </row>
    <row r="8153" spans="1:5">
      <c r="A8153" s="61">
        <v>8134</v>
      </c>
      <c r="B8153" s="68">
        <f>RANK('Q4.a.i'!B8155,'Q4.a.i'!B$22:B$10021)</f>
        <v>4705</v>
      </c>
      <c r="C8153" s="68">
        <f>RANK('Q4.a.i'!C8155,'Q4.a.i'!C$22:C$10021)</f>
        <v>9337</v>
      </c>
      <c r="D8153" s="68">
        <f>RANK('Q4.a.i'!D8155,'Q4.a.i'!D$22:D$10021)</f>
        <v>7699</v>
      </c>
      <c r="E8153" s="68">
        <f>RANK('Q4.a.i'!E8155,'Q4.a.i'!E$22:E$10021)</f>
        <v>3911</v>
      </c>
    </row>
    <row r="8154" spans="1:5">
      <c r="A8154" s="61">
        <v>8135</v>
      </c>
      <c r="B8154" s="68">
        <f>RANK('Q4.a.i'!B8156,'Q4.a.i'!B$22:B$10021)</f>
        <v>9219</v>
      </c>
      <c r="C8154" s="68">
        <f>RANK('Q4.a.i'!C8156,'Q4.a.i'!C$22:C$10021)</f>
        <v>5810</v>
      </c>
      <c r="D8154" s="68">
        <f>RANK('Q4.a.i'!D8156,'Q4.a.i'!D$22:D$10021)</f>
        <v>1865</v>
      </c>
      <c r="E8154" s="68">
        <f>RANK('Q4.a.i'!E8156,'Q4.a.i'!E$22:E$10021)</f>
        <v>3082</v>
      </c>
    </row>
    <row r="8155" spans="1:5">
      <c r="A8155" s="61">
        <v>8136</v>
      </c>
      <c r="B8155" s="68">
        <f>RANK('Q4.a.i'!B8157,'Q4.a.i'!B$22:B$10021)</f>
        <v>9276</v>
      </c>
      <c r="C8155" s="68">
        <f>RANK('Q4.a.i'!C8157,'Q4.a.i'!C$22:C$10021)</f>
        <v>8854</v>
      </c>
      <c r="D8155" s="68">
        <f>RANK('Q4.a.i'!D8157,'Q4.a.i'!D$22:D$10021)</f>
        <v>495</v>
      </c>
      <c r="E8155" s="68">
        <f>RANK('Q4.a.i'!E8157,'Q4.a.i'!E$22:E$10021)</f>
        <v>3911</v>
      </c>
    </row>
    <row r="8156" spans="1:5">
      <c r="A8156" s="61">
        <v>8137</v>
      </c>
      <c r="B8156" s="68">
        <f>RANK('Q4.a.i'!B8158,'Q4.a.i'!B$22:B$10021)</f>
        <v>5464</v>
      </c>
      <c r="C8156" s="68">
        <f>RANK('Q4.a.i'!C8158,'Q4.a.i'!C$22:C$10021)</f>
        <v>9884</v>
      </c>
      <c r="D8156" s="68">
        <f>RANK('Q4.a.i'!D8158,'Q4.a.i'!D$22:D$10021)</f>
        <v>9369</v>
      </c>
      <c r="E8156" s="68">
        <f>RANK('Q4.a.i'!E8158,'Q4.a.i'!E$22:E$10021)</f>
        <v>3911</v>
      </c>
    </row>
    <row r="8157" spans="1:5">
      <c r="A8157" s="61">
        <v>8138</v>
      </c>
      <c r="B8157" s="68">
        <f>RANK('Q4.a.i'!B8159,'Q4.a.i'!B$22:B$10021)</f>
        <v>4127</v>
      </c>
      <c r="C8157" s="68">
        <f>RANK('Q4.a.i'!C8159,'Q4.a.i'!C$22:C$10021)</f>
        <v>1515</v>
      </c>
      <c r="D8157" s="68">
        <f>RANK('Q4.a.i'!D8159,'Q4.a.i'!D$22:D$10021)</f>
        <v>709</v>
      </c>
      <c r="E8157" s="68">
        <f>RANK('Q4.a.i'!E8159,'Q4.a.i'!E$22:E$10021)</f>
        <v>1813</v>
      </c>
    </row>
    <row r="8158" spans="1:5">
      <c r="A8158" s="61">
        <v>8139</v>
      </c>
      <c r="B8158" s="68">
        <f>RANK('Q4.a.i'!B8160,'Q4.a.i'!B$22:B$10021)</f>
        <v>3485</v>
      </c>
      <c r="C8158" s="68">
        <f>RANK('Q4.a.i'!C8160,'Q4.a.i'!C$22:C$10021)</f>
        <v>7171</v>
      </c>
      <c r="D8158" s="68">
        <f>RANK('Q4.a.i'!D8160,'Q4.a.i'!D$22:D$10021)</f>
        <v>788</v>
      </c>
      <c r="E8158" s="68">
        <f>RANK('Q4.a.i'!E8160,'Q4.a.i'!E$22:E$10021)</f>
        <v>3788</v>
      </c>
    </row>
    <row r="8159" spans="1:5">
      <c r="A8159" s="61">
        <v>8140</v>
      </c>
      <c r="B8159" s="68">
        <f>RANK('Q4.a.i'!B8161,'Q4.a.i'!B$22:B$10021)</f>
        <v>6479</v>
      </c>
      <c r="C8159" s="68">
        <f>RANK('Q4.a.i'!C8161,'Q4.a.i'!C$22:C$10021)</f>
        <v>60</v>
      </c>
      <c r="D8159" s="68">
        <f>RANK('Q4.a.i'!D8161,'Q4.a.i'!D$22:D$10021)</f>
        <v>5916</v>
      </c>
      <c r="E8159" s="68">
        <f>RANK('Q4.a.i'!E8161,'Q4.a.i'!E$22:E$10021)</f>
        <v>2740</v>
      </c>
    </row>
    <row r="8160" spans="1:5">
      <c r="A8160" s="61">
        <v>8141</v>
      </c>
      <c r="B8160" s="68">
        <f>RANK('Q4.a.i'!B8162,'Q4.a.i'!B$22:B$10021)</f>
        <v>6797</v>
      </c>
      <c r="C8160" s="68">
        <f>RANK('Q4.a.i'!C8162,'Q4.a.i'!C$22:C$10021)</f>
        <v>5050</v>
      </c>
      <c r="D8160" s="68">
        <f>RANK('Q4.a.i'!D8162,'Q4.a.i'!D$22:D$10021)</f>
        <v>1725</v>
      </c>
      <c r="E8160" s="68">
        <f>RANK('Q4.a.i'!E8162,'Q4.a.i'!E$22:E$10021)</f>
        <v>3911</v>
      </c>
    </row>
    <row r="8161" spans="1:5">
      <c r="A8161" s="61">
        <v>8142</v>
      </c>
      <c r="B8161" s="68">
        <f>RANK('Q4.a.i'!B8163,'Q4.a.i'!B$22:B$10021)</f>
        <v>7443</v>
      </c>
      <c r="C8161" s="68">
        <f>RANK('Q4.a.i'!C8163,'Q4.a.i'!C$22:C$10021)</f>
        <v>5643</v>
      </c>
      <c r="D8161" s="68">
        <f>RANK('Q4.a.i'!D8163,'Q4.a.i'!D$22:D$10021)</f>
        <v>1878</v>
      </c>
      <c r="E8161" s="68">
        <f>RANK('Q4.a.i'!E8163,'Q4.a.i'!E$22:E$10021)</f>
        <v>2084</v>
      </c>
    </row>
    <row r="8162" spans="1:5">
      <c r="A8162" s="61">
        <v>8143</v>
      </c>
      <c r="B8162" s="68">
        <f>RANK('Q4.a.i'!B8164,'Q4.a.i'!B$22:B$10021)</f>
        <v>160</v>
      </c>
      <c r="C8162" s="68">
        <f>RANK('Q4.a.i'!C8164,'Q4.a.i'!C$22:C$10021)</f>
        <v>2956</v>
      </c>
      <c r="D8162" s="68">
        <f>RANK('Q4.a.i'!D8164,'Q4.a.i'!D$22:D$10021)</f>
        <v>9196</v>
      </c>
      <c r="E8162" s="68">
        <f>RANK('Q4.a.i'!E8164,'Q4.a.i'!E$22:E$10021)</f>
        <v>3911</v>
      </c>
    </row>
    <row r="8163" spans="1:5">
      <c r="A8163" s="61">
        <v>8144</v>
      </c>
      <c r="B8163" s="68">
        <f>RANK('Q4.a.i'!B8165,'Q4.a.i'!B$22:B$10021)</f>
        <v>4470</v>
      </c>
      <c r="C8163" s="68">
        <f>RANK('Q4.a.i'!C8165,'Q4.a.i'!C$22:C$10021)</f>
        <v>6574</v>
      </c>
      <c r="D8163" s="68">
        <f>RANK('Q4.a.i'!D8165,'Q4.a.i'!D$22:D$10021)</f>
        <v>7856</v>
      </c>
      <c r="E8163" s="68">
        <f>RANK('Q4.a.i'!E8165,'Q4.a.i'!E$22:E$10021)</f>
        <v>3911</v>
      </c>
    </row>
    <row r="8164" spans="1:5">
      <c r="A8164" s="61">
        <v>8145</v>
      </c>
      <c r="B8164" s="68">
        <f>RANK('Q4.a.i'!B8166,'Q4.a.i'!B$22:B$10021)</f>
        <v>9555</v>
      </c>
      <c r="C8164" s="68">
        <f>RANK('Q4.a.i'!C8166,'Q4.a.i'!C$22:C$10021)</f>
        <v>9056</v>
      </c>
      <c r="D8164" s="68">
        <f>RANK('Q4.a.i'!D8166,'Q4.a.i'!D$22:D$10021)</f>
        <v>1461</v>
      </c>
      <c r="E8164" s="68">
        <f>RANK('Q4.a.i'!E8166,'Q4.a.i'!E$22:E$10021)</f>
        <v>1016</v>
      </c>
    </row>
    <row r="8165" spans="1:5">
      <c r="A8165" s="61">
        <v>8146</v>
      </c>
      <c r="B8165" s="68">
        <f>RANK('Q4.a.i'!B8167,'Q4.a.i'!B$22:B$10021)</f>
        <v>8341</v>
      </c>
      <c r="C8165" s="68">
        <f>RANK('Q4.a.i'!C8167,'Q4.a.i'!C$22:C$10021)</f>
        <v>8855</v>
      </c>
      <c r="D8165" s="68">
        <f>RANK('Q4.a.i'!D8167,'Q4.a.i'!D$22:D$10021)</f>
        <v>6609</v>
      </c>
      <c r="E8165" s="68">
        <f>RANK('Q4.a.i'!E8167,'Q4.a.i'!E$22:E$10021)</f>
        <v>3911</v>
      </c>
    </row>
    <row r="8166" spans="1:5">
      <c r="A8166" s="61">
        <v>8147</v>
      </c>
      <c r="B8166" s="68">
        <f>RANK('Q4.a.i'!B8168,'Q4.a.i'!B$22:B$10021)</f>
        <v>5353</v>
      </c>
      <c r="C8166" s="68">
        <f>RANK('Q4.a.i'!C8168,'Q4.a.i'!C$22:C$10021)</f>
        <v>1671</v>
      </c>
      <c r="D8166" s="68">
        <f>RANK('Q4.a.i'!D8168,'Q4.a.i'!D$22:D$10021)</f>
        <v>5742</v>
      </c>
      <c r="E8166" s="68">
        <f>RANK('Q4.a.i'!E8168,'Q4.a.i'!E$22:E$10021)</f>
        <v>3911</v>
      </c>
    </row>
    <row r="8167" spans="1:5">
      <c r="A8167" s="61">
        <v>8148</v>
      </c>
      <c r="B8167" s="68">
        <f>RANK('Q4.a.i'!B8169,'Q4.a.i'!B$22:B$10021)</f>
        <v>6895</v>
      </c>
      <c r="C8167" s="68">
        <f>RANK('Q4.a.i'!C8169,'Q4.a.i'!C$22:C$10021)</f>
        <v>5902</v>
      </c>
      <c r="D8167" s="68">
        <f>RANK('Q4.a.i'!D8169,'Q4.a.i'!D$22:D$10021)</f>
        <v>4734</v>
      </c>
      <c r="E8167" s="68">
        <f>RANK('Q4.a.i'!E8169,'Q4.a.i'!E$22:E$10021)</f>
        <v>437</v>
      </c>
    </row>
    <row r="8168" spans="1:5">
      <c r="A8168" s="61">
        <v>8149</v>
      </c>
      <c r="B8168" s="68">
        <f>RANK('Q4.a.i'!B8170,'Q4.a.i'!B$22:B$10021)</f>
        <v>1445</v>
      </c>
      <c r="C8168" s="68">
        <f>RANK('Q4.a.i'!C8170,'Q4.a.i'!C$22:C$10021)</f>
        <v>3234</v>
      </c>
      <c r="D8168" s="68">
        <f>RANK('Q4.a.i'!D8170,'Q4.a.i'!D$22:D$10021)</f>
        <v>4137</v>
      </c>
      <c r="E8168" s="68">
        <f>RANK('Q4.a.i'!E8170,'Q4.a.i'!E$22:E$10021)</f>
        <v>1504</v>
      </c>
    </row>
    <row r="8169" spans="1:5">
      <c r="A8169" s="61">
        <v>8150</v>
      </c>
      <c r="B8169" s="68">
        <f>RANK('Q4.a.i'!B8171,'Q4.a.i'!B$22:B$10021)</f>
        <v>1134</v>
      </c>
      <c r="C8169" s="68">
        <f>RANK('Q4.a.i'!C8171,'Q4.a.i'!C$22:C$10021)</f>
        <v>4575</v>
      </c>
      <c r="D8169" s="68">
        <f>RANK('Q4.a.i'!D8171,'Q4.a.i'!D$22:D$10021)</f>
        <v>6136</v>
      </c>
      <c r="E8169" s="68">
        <f>RANK('Q4.a.i'!E8171,'Q4.a.i'!E$22:E$10021)</f>
        <v>3911</v>
      </c>
    </row>
    <row r="8170" spans="1:5">
      <c r="A8170" s="61">
        <v>8151</v>
      </c>
      <c r="B8170" s="68">
        <f>RANK('Q4.a.i'!B8172,'Q4.a.i'!B$22:B$10021)</f>
        <v>1711</v>
      </c>
      <c r="C8170" s="68">
        <f>RANK('Q4.a.i'!C8172,'Q4.a.i'!C$22:C$10021)</f>
        <v>9933</v>
      </c>
      <c r="D8170" s="68">
        <f>RANK('Q4.a.i'!D8172,'Q4.a.i'!D$22:D$10021)</f>
        <v>1983</v>
      </c>
      <c r="E8170" s="68">
        <f>RANK('Q4.a.i'!E8172,'Q4.a.i'!E$22:E$10021)</f>
        <v>3911</v>
      </c>
    </row>
    <row r="8171" spans="1:5">
      <c r="A8171" s="61">
        <v>8152</v>
      </c>
      <c r="B8171" s="68">
        <f>RANK('Q4.a.i'!B8173,'Q4.a.i'!B$22:B$10021)</f>
        <v>5309</v>
      </c>
      <c r="C8171" s="68">
        <f>RANK('Q4.a.i'!C8173,'Q4.a.i'!C$22:C$10021)</f>
        <v>2685</v>
      </c>
      <c r="D8171" s="68">
        <f>RANK('Q4.a.i'!D8173,'Q4.a.i'!D$22:D$10021)</f>
        <v>4162</v>
      </c>
      <c r="E8171" s="68">
        <f>RANK('Q4.a.i'!E8173,'Q4.a.i'!E$22:E$10021)</f>
        <v>3911</v>
      </c>
    </row>
    <row r="8172" spans="1:5">
      <c r="A8172" s="61">
        <v>8153</v>
      </c>
      <c r="B8172" s="68">
        <f>RANK('Q4.a.i'!B8174,'Q4.a.i'!B$22:B$10021)</f>
        <v>2042</v>
      </c>
      <c r="C8172" s="68">
        <f>RANK('Q4.a.i'!C8174,'Q4.a.i'!C$22:C$10021)</f>
        <v>9304</v>
      </c>
      <c r="D8172" s="68">
        <f>RANK('Q4.a.i'!D8174,'Q4.a.i'!D$22:D$10021)</f>
        <v>2907</v>
      </c>
      <c r="E8172" s="68">
        <f>RANK('Q4.a.i'!E8174,'Q4.a.i'!E$22:E$10021)</f>
        <v>2366</v>
      </c>
    </row>
    <row r="8173" spans="1:5">
      <c r="A8173" s="61">
        <v>8154</v>
      </c>
      <c r="B8173" s="68">
        <f>RANK('Q4.a.i'!B8175,'Q4.a.i'!B$22:B$10021)</f>
        <v>3652</v>
      </c>
      <c r="C8173" s="68">
        <f>RANK('Q4.a.i'!C8175,'Q4.a.i'!C$22:C$10021)</f>
        <v>7274</v>
      </c>
      <c r="D8173" s="68">
        <f>RANK('Q4.a.i'!D8175,'Q4.a.i'!D$22:D$10021)</f>
        <v>6210</v>
      </c>
      <c r="E8173" s="68">
        <f>RANK('Q4.a.i'!E8175,'Q4.a.i'!E$22:E$10021)</f>
        <v>2028</v>
      </c>
    </row>
    <row r="8174" spans="1:5">
      <c r="A8174" s="61">
        <v>8155</v>
      </c>
      <c r="B8174" s="68">
        <f>RANK('Q4.a.i'!B8176,'Q4.a.i'!B$22:B$10021)</f>
        <v>5139</v>
      </c>
      <c r="C8174" s="68">
        <f>RANK('Q4.a.i'!C8176,'Q4.a.i'!C$22:C$10021)</f>
        <v>4350</v>
      </c>
      <c r="D8174" s="68">
        <f>RANK('Q4.a.i'!D8176,'Q4.a.i'!D$22:D$10021)</f>
        <v>5461</v>
      </c>
      <c r="E8174" s="68">
        <f>RANK('Q4.a.i'!E8176,'Q4.a.i'!E$22:E$10021)</f>
        <v>831</v>
      </c>
    </row>
    <row r="8175" spans="1:5">
      <c r="A8175" s="61">
        <v>8156</v>
      </c>
      <c r="B8175" s="68">
        <f>RANK('Q4.a.i'!B8177,'Q4.a.i'!B$22:B$10021)</f>
        <v>4093</v>
      </c>
      <c r="C8175" s="68">
        <f>RANK('Q4.a.i'!C8177,'Q4.a.i'!C$22:C$10021)</f>
        <v>1396</v>
      </c>
      <c r="D8175" s="68">
        <f>RANK('Q4.a.i'!D8177,'Q4.a.i'!D$22:D$10021)</f>
        <v>2982</v>
      </c>
      <c r="E8175" s="68">
        <f>RANK('Q4.a.i'!E8177,'Q4.a.i'!E$22:E$10021)</f>
        <v>3911</v>
      </c>
    </row>
    <row r="8176" spans="1:5">
      <c r="A8176" s="61">
        <v>8157</v>
      </c>
      <c r="B8176" s="68">
        <f>RANK('Q4.a.i'!B8178,'Q4.a.i'!B$22:B$10021)</f>
        <v>9143</v>
      </c>
      <c r="C8176" s="68">
        <f>RANK('Q4.a.i'!C8178,'Q4.a.i'!C$22:C$10021)</f>
        <v>8023</v>
      </c>
      <c r="D8176" s="68">
        <f>RANK('Q4.a.i'!D8178,'Q4.a.i'!D$22:D$10021)</f>
        <v>4706</v>
      </c>
      <c r="E8176" s="68">
        <f>RANK('Q4.a.i'!E8178,'Q4.a.i'!E$22:E$10021)</f>
        <v>1973</v>
      </c>
    </row>
    <row r="8177" spans="1:5">
      <c r="A8177" s="61">
        <v>8158</v>
      </c>
      <c r="B8177" s="68">
        <f>RANK('Q4.a.i'!B8179,'Q4.a.i'!B$22:B$10021)</f>
        <v>7624</v>
      </c>
      <c r="C8177" s="68">
        <f>RANK('Q4.a.i'!C8179,'Q4.a.i'!C$22:C$10021)</f>
        <v>6750</v>
      </c>
      <c r="D8177" s="68">
        <f>RANK('Q4.a.i'!D8179,'Q4.a.i'!D$22:D$10021)</f>
        <v>3601</v>
      </c>
      <c r="E8177" s="68">
        <f>RANK('Q4.a.i'!E8179,'Q4.a.i'!E$22:E$10021)</f>
        <v>1012</v>
      </c>
    </row>
    <row r="8178" spans="1:5">
      <c r="A8178" s="61">
        <v>8159</v>
      </c>
      <c r="B8178" s="68">
        <f>RANK('Q4.a.i'!B8180,'Q4.a.i'!B$22:B$10021)</f>
        <v>1570</v>
      </c>
      <c r="C8178" s="68">
        <f>RANK('Q4.a.i'!C8180,'Q4.a.i'!C$22:C$10021)</f>
        <v>6576</v>
      </c>
      <c r="D8178" s="68">
        <f>RANK('Q4.a.i'!D8180,'Q4.a.i'!D$22:D$10021)</f>
        <v>5135</v>
      </c>
      <c r="E8178" s="68">
        <f>RANK('Q4.a.i'!E8180,'Q4.a.i'!E$22:E$10021)</f>
        <v>3911</v>
      </c>
    </row>
    <row r="8179" spans="1:5">
      <c r="A8179" s="61">
        <v>8160</v>
      </c>
      <c r="B8179" s="68">
        <f>RANK('Q4.a.i'!B8181,'Q4.a.i'!B$22:B$10021)</f>
        <v>5406</v>
      </c>
      <c r="C8179" s="68">
        <f>RANK('Q4.a.i'!C8181,'Q4.a.i'!C$22:C$10021)</f>
        <v>2458</v>
      </c>
      <c r="D8179" s="68">
        <f>RANK('Q4.a.i'!D8181,'Q4.a.i'!D$22:D$10021)</f>
        <v>6902</v>
      </c>
      <c r="E8179" s="68">
        <f>RANK('Q4.a.i'!E8181,'Q4.a.i'!E$22:E$10021)</f>
        <v>1831</v>
      </c>
    </row>
    <row r="8180" spans="1:5">
      <c r="A8180" s="61">
        <v>8161</v>
      </c>
      <c r="B8180" s="68">
        <f>RANK('Q4.a.i'!B8182,'Q4.a.i'!B$22:B$10021)</f>
        <v>8433</v>
      </c>
      <c r="C8180" s="68">
        <f>RANK('Q4.a.i'!C8182,'Q4.a.i'!C$22:C$10021)</f>
        <v>4863</v>
      </c>
      <c r="D8180" s="68">
        <f>RANK('Q4.a.i'!D8182,'Q4.a.i'!D$22:D$10021)</f>
        <v>7167</v>
      </c>
      <c r="E8180" s="68">
        <f>RANK('Q4.a.i'!E8182,'Q4.a.i'!E$22:E$10021)</f>
        <v>3911</v>
      </c>
    </row>
    <row r="8181" spans="1:5">
      <c r="A8181" s="61">
        <v>8162</v>
      </c>
      <c r="B8181" s="68">
        <f>RANK('Q4.a.i'!B8183,'Q4.a.i'!B$22:B$10021)</f>
        <v>5461</v>
      </c>
      <c r="C8181" s="68">
        <f>RANK('Q4.a.i'!C8183,'Q4.a.i'!C$22:C$10021)</f>
        <v>7785</v>
      </c>
      <c r="D8181" s="68">
        <f>RANK('Q4.a.i'!D8183,'Q4.a.i'!D$22:D$10021)</f>
        <v>8213</v>
      </c>
      <c r="E8181" s="68">
        <f>RANK('Q4.a.i'!E8183,'Q4.a.i'!E$22:E$10021)</f>
        <v>3911</v>
      </c>
    </row>
    <row r="8182" spans="1:5">
      <c r="A8182" s="61">
        <v>8163</v>
      </c>
      <c r="B8182" s="68">
        <f>RANK('Q4.a.i'!B8184,'Q4.a.i'!B$22:B$10021)</f>
        <v>8416</v>
      </c>
      <c r="C8182" s="68">
        <f>RANK('Q4.a.i'!C8184,'Q4.a.i'!C$22:C$10021)</f>
        <v>6811</v>
      </c>
      <c r="D8182" s="68">
        <f>RANK('Q4.a.i'!D8184,'Q4.a.i'!D$22:D$10021)</f>
        <v>2631</v>
      </c>
      <c r="E8182" s="68">
        <f>RANK('Q4.a.i'!E8184,'Q4.a.i'!E$22:E$10021)</f>
        <v>3911</v>
      </c>
    </row>
    <row r="8183" spans="1:5">
      <c r="A8183" s="61">
        <v>8164</v>
      </c>
      <c r="B8183" s="68">
        <f>RANK('Q4.a.i'!B8185,'Q4.a.i'!B$22:B$10021)</f>
        <v>2525</v>
      </c>
      <c r="C8183" s="68">
        <f>RANK('Q4.a.i'!C8185,'Q4.a.i'!C$22:C$10021)</f>
        <v>6661</v>
      </c>
      <c r="D8183" s="68">
        <f>RANK('Q4.a.i'!D8185,'Q4.a.i'!D$22:D$10021)</f>
        <v>199</v>
      </c>
      <c r="E8183" s="68">
        <f>RANK('Q4.a.i'!E8185,'Q4.a.i'!E$22:E$10021)</f>
        <v>3911</v>
      </c>
    </row>
    <row r="8184" spans="1:5">
      <c r="A8184" s="61">
        <v>8165</v>
      </c>
      <c r="B8184" s="68">
        <f>RANK('Q4.a.i'!B8186,'Q4.a.i'!B$22:B$10021)</f>
        <v>192</v>
      </c>
      <c r="C8184" s="68">
        <f>RANK('Q4.a.i'!C8186,'Q4.a.i'!C$22:C$10021)</f>
        <v>2003</v>
      </c>
      <c r="D8184" s="68">
        <f>RANK('Q4.a.i'!D8186,'Q4.a.i'!D$22:D$10021)</f>
        <v>5460</v>
      </c>
      <c r="E8184" s="68">
        <f>RANK('Q4.a.i'!E8186,'Q4.a.i'!E$22:E$10021)</f>
        <v>3276</v>
      </c>
    </row>
    <row r="8185" spans="1:5">
      <c r="A8185" s="61">
        <v>8166</v>
      </c>
      <c r="B8185" s="68">
        <f>RANK('Q4.a.i'!B8187,'Q4.a.i'!B$22:B$10021)</f>
        <v>3460</v>
      </c>
      <c r="C8185" s="68">
        <f>RANK('Q4.a.i'!C8187,'Q4.a.i'!C$22:C$10021)</f>
        <v>8752</v>
      </c>
      <c r="D8185" s="68">
        <f>RANK('Q4.a.i'!D8187,'Q4.a.i'!D$22:D$10021)</f>
        <v>8640</v>
      </c>
      <c r="E8185" s="68">
        <f>RANK('Q4.a.i'!E8187,'Q4.a.i'!E$22:E$10021)</f>
        <v>3911</v>
      </c>
    </row>
    <row r="8186" spans="1:5">
      <c r="A8186" s="61">
        <v>8167</v>
      </c>
      <c r="B8186" s="68">
        <f>RANK('Q4.a.i'!B8188,'Q4.a.i'!B$22:B$10021)</f>
        <v>4488</v>
      </c>
      <c r="C8186" s="68">
        <f>RANK('Q4.a.i'!C8188,'Q4.a.i'!C$22:C$10021)</f>
        <v>4842</v>
      </c>
      <c r="D8186" s="68">
        <f>RANK('Q4.a.i'!D8188,'Q4.a.i'!D$22:D$10021)</f>
        <v>5731</v>
      </c>
      <c r="E8186" s="68">
        <f>RANK('Q4.a.i'!E8188,'Q4.a.i'!E$22:E$10021)</f>
        <v>3911</v>
      </c>
    </row>
    <row r="8187" spans="1:5">
      <c r="A8187" s="61">
        <v>8168</v>
      </c>
      <c r="B8187" s="68">
        <f>RANK('Q4.a.i'!B8189,'Q4.a.i'!B$22:B$10021)</f>
        <v>6718</v>
      </c>
      <c r="C8187" s="68">
        <f>RANK('Q4.a.i'!C8189,'Q4.a.i'!C$22:C$10021)</f>
        <v>8605</v>
      </c>
      <c r="D8187" s="68">
        <f>RANK('Q4.a.i'!D8189,'Q4.a.i'!D$22:D$10021)</f>
        <v>6443</v>
      </c>
      <c r="E8187" s="68">
        <f>RANK('Q4.a.i'!E8189,'Q4.a.i'!E$22:E$10021)</f>
        <v>3911</v>
      </c>
    </row>
    <row r="8188" spans="1:5">
      <c r="A8188" s="61">
        <v>8169</v>
      </c>
      <c r="B8188" s="68">
        <f>RANK('Q4.a.i'!B8190,'Q4.a.i'!B$22:B$10021)</f>
        <v>505</v>
      </c>
      <c r="C8188" s="68">
        <f>RANK('Q4.a.i'!C8190,'Q4.a.i'!C$22:C$10021)</f>
        <v>8356</v>
      </c>
      <c r="D8188" s="68">
        <f>RANK('Q4.a.i'!D8190,'Q4.a.i'!D$22:D$10021)</f>
        <v>8895</v>
      </c>
      <c r="E8188" s="68">
        <f>RANK('Q4.a.i'!E8190,'Q4.a.i'!E$22:E$10021)</f>
        <v>3911</v>
      </c>
    </row>
    <row r="8189" spans="1:5">
      <c r="A8189" s="61">
        <v>8170</v>
      </c>
      <c r="B8189" s="68">
        <f>RANK('Q4.a.i'!B8191,'Q4.a.i'!B$22:B$10021)</f>
        <v>6611</v>
      </c>
      <c r="C8189" s="68">
        <f>RANK('Q4.a.i'!C8191,'Q4.a.i'!C$22:C$10021)</f>
        <v>4911</v>
      </c>
      <c r="D8189" s="68">
        <f>RANK('Q4.a.i'!D8191,'Q4.a.i'!D$22:D$10021)</f>
        <v>6667</v>
      </c>
      <c r="E8189" s="68">
        <f>RANK('Q4.a.i'!E8191,'Q4.a.i'!E$22:E$10021)</f>
        <v>3911</v>
      </c>
    </row>
    <row r="8190" spans="1:5">
      <c r="A8190" s="61">
        <v>8171</v>
      </c>
      <c r="B8190" s="68">
        <f>RANK('Q4.a.i'!B8192,'Q4.a.i'!B$22:B$10021)</f>
        <v>3334</v>
      </c>
      <c r="C8190" s="68">
        <f>RANK('Q4.a.i'!C8192,'Q4.a.i'!C$22:C$10021)</f>
        <v>7631</v>
      </c>
      <c r="D8190" s="68">
        <f>RANK('Q4.a.i'!D8192,'Q4.a.i'!D$22:D$10021)</f>
        <v>2211</v>
      </c>
      <c r="E8190" s="68">
        <f>RANK('Q4.a.i'!E8192,'Q4.a.i'!E$22:E$10021)</f>
        <v>647</v>
      </c>
    </row>
    <row r="8191" spans="1:5">
      <c r="A8191" s="61">
        <v>8172</v>
      </c>
      <c r="B8191" s="68">
        <f>RANK('Q4.a.i'!B8193,'Q4.a.i'!B$22:B$10021)</f>
        <v>5753</v>
      </c>
      <c r="C8191" s="68">
        <f>RANK('Q4.a.i'!C8193,'Q4.a.i'!C$22:C$10021)</f>
        <v>7621</v>
      </c>
      <c r="D8191" s="68">
        <f>RANK('Q4.a.i'!D8193,'Q4.a.i'!D$22:D$10021)</f>
        <v>7586</v>
      </c>
      <c r="E8191" s="68">
        <f>RANK('Q4.a.i'!E8193,'Q4.a.i'!E$22:E$10021)</f>
        <v>3413</v>
      </c>
    </row>
    <row r="8192" spans="1:5">
      <c r="A8192" s="61">
        <v>8173</v>
      </c>
      <c r="B8192" s="68">
        <f>RANK('Q4.a.i'!B8194,'Q4.a.i'!B$22:B$10021)</f>
        <v>6398</v>
      </c>
      <c r="C8192" s="68">
        <f>RANK('Q4.a.i'!C8194,'Q4.a.i'!C$22:C$10021)</f>
        <v>6081</v>
      </c>
      <c r="D8192" s="68">
        <f>RANK('Q4.a.i'!D8194,'Q4.a.i'!D$22:D$10021)</f>
        <v>8976</v>
      </c>
      <c r="E8192" s="68">
        <f>RANK('Q4.a.i'!E8194,'Q4.a.i'!E$22:E$10021)</f>
        <v>3911</v>
      </c>
    </row>
    <row r="8193" spans="1:5">
      <c r="A8193" s="61">
        <v>8174</v>
      </c>
      <c r="B8193" s="68">
        <f>RANK('Q4.a.i'!B8195,'Q4.a.i'!B$22:B$10021)</f>
        <v>2713</v>
      </c>
      <c r="C8193" s="68">
        <f>RANK('Q4.a.i'!C8195,'Q4.a.i'!C$22:C$10021)</f>
        <v>544</v>
      </c>
      <c r="D8193" s="68">
        <f>RANK('Q4.a.i'!D8195,'Q4.a.i'!D$22:D$10021)</f>
        <v>8830</v>
      </c>
      <c r="E8193" s="68">
        <f>RANK('Q4.a.i'!E8195,'Q4.a.i'!E$22:E$10021)</f>
        <v>3911</v>
      </c>
    </row>
    <row r="8194" spans="1:5">
      <c r="A8194" s="61">
        <v>8175</v>
      </c>
      <c r="B8194" s="68">
        <f>RANK('Q4.a.i'!B8196,'Q4.a.i'!B$22:B$10021)</f>
        <v>6748</v>
      </c>
      <c r="C8194" s="68">
        <f>RANK('Q4.a.i'!C8196,'Q4.a.i'!C$22:C$10021)</f>
        <v>2746</v>
      </c>
      <c r="D8194" s="68">
        <f>RANK('Q4.a.i'!D8196,'Q4.a.i'!D$22:D$10021)</f>
        <v>5761</v>
      </c>
      <c r="E8194" s="68">
        <f>RANK('Q4.a.i'!E8196,'Q4.a.i'!E$22:E$10021)</f>
        <v>3911</v>
      </c>
    </row>
    <row r="8195" spans="1:5">
      <c r="A8195" s="61">
        <v>8176</v>
      </c>
      <c r="B8195" s="68">
        <f>RANK('Q4.a.i'!B8197,'Q4.a.i'!B$22:B$10021)</f>
        <v>3649</v>
      </c>
      <c r="C8195" s="68">
        <f>RANK('Q4.a.i'!C8197,'Q4.a.i'!C$22:C$10021)</f>
        <v>8639</v>
      </c>
      <c r="D8195" s="68">
        <f>RANK('Q4.a.i'!D8197,'Q4.a.i'!D$22:D$10021)</f>
        <v>2769</v>
      </c>
      <c r="E8195" s="68">
        <f>RANK('Q4.a.i'!E8197,'Q4.a.i'!E$22:E$10021)</f>
        <v>3911</v>
      </c>
    </row>
    <row r="8196" spans="1:5">
      <c r="A8196" s="61">
        <v>8177</v>
      </c>
      <c r="B8196" s="68">
        <f>RANK('Q4.a.i'!B8198,'Q4.a.i'!B$22:B$10021)</f>
        <v>6525</v>
      </c>
      <c r="C8196" s="68">
        <f>RANK('Q4.a.i'!C8198,'Q4.a.i'!C$22:C$10021)</f>
        <v>2183</v>
      </c>
      <c r="D8196" s="68">
        <f>RANK('Q4.a.i'!D8198,'Q4.a.i'!D$22:D$10021)</f>
        <v>451</v>
      </c>
      <c r="E8196" s="68">
        <f>RANK('Q4.a.i'!E8198,'Q4.a.i'!E$22:E$10021)</f>
        <v>2138</v>
      </c>
    </row>
    <row r="8197" spans="1:5">
      <c r="A8197" s="61">
        <v>8178</v>
      </c>
      <c r="B8197" s="68">
        <f>RANK('Q4.a.i'!B8199,'Q4.a.i'!B$22:B$10021)</f>
        <v>7727</v>
      </c>
      <c r="C8197" s="68">
        <f>RANK('Q4.a.i'!C8199,'Q4.a.i'!C$22:C$10021)</f>
        <v>4585</v>
      </c>
      <c r="D8197" s="68">
        <f>RANK('Q4.a.i'!D8199,'Q4.a.i'!D$22:D$10021)</f>
        <v>8620</v>
      </c>
      <c r="E8197" s="68">
        <f>RANK('Q4.a.i'!E8199,'Q4.a.i'!E$22:E$10021)</f>
        <v>3911</v>
      </c>
    </row>
    <row r="8198" spans="1:5">
      <c r="A8198" s="61">
        <v>8179</v>
      </c>
      <c r="B8198" s="68">
        <f>RANK('Q4.a.i'!B8200,'Q4.a.i'!B$22:B$10021)</f>
        <v>3087</v>
      </c>
      <c r="C8198" s="68">
        <f>RANK('Q4.a.i'!C8200,'Q4.a.i'!C$22:C$10021)</f>
        <v>8722</v>
      </c>
      <c r="D8198" s="68">
        <f>RANK('Q4.a.i'!D8200,'Q4.a.i'!D$22:D$10021)</f>
        <v>9976</v>
      </c>
      <c r="E8198" s="68">
        <f>RANK('Q4.a.i'!E8200,'Q4.a.i'!E$22:E$10021)</f>
        <v>3911</v>
      </c>
    </row>
    <row r="8199" spans="1:5">
      <c r="A8199" s="61">
        <v>8180</v>
      </c>
      <c r="B8199" s="68">
        <f>RANK('Q4.a.i'!B8201,'Q4.a.i'!B$22:B$10021)</f>
        <v>5447</v>
      </c>
      <c r="C8199" s="68">
        <f>RANK('Q4.a.i'!C8201,'Q4.a.i'!C$22:C$10021)</f>
        <v>638</v>
      </c>
      <c r="D8199" s="68">
        <f>RANK('Q4.a.i'!D8201,'Q4.a.i'!D$22:D$10021)</f>
        <v>4347</v>
      </c>
      <c r="E8199" s="68">
        <f>RANK('Q4.a.i'!E8201,'Q4.a.i'!E$22:E$10021)</f>
        <v>3911</v>
      </c>
    </row>
    <row r="8200" spans="1:5">
      <c r="A8200" s="61">
        <v>8181</v>
      </c>
      <c r="B8200" s="68">
        <f>RANK('Q4.a.i'!B8202,'Q4.a.i'!B$22:B$10021)</f>
        <v>2582</v>
      </c>
      <c r="C8200" s="68">
        <f>RANK('Q4.a.i'!C8202,'Q4.a.i'!C$22:C$10021)</f>
        <v>4503</v>
      </c>
      <c r="D8200" s="68">
        <f>RANK('Q4.a.i'!D8202,'Q4.a.i'!D$22:D$10021)</f>
        <v>598</v>
      </c>
      <c r="E8200" s="68">
        <f>RANK('Q4.a.i'!E8202,'Q4.a.i'!E$22:E$10021)</f>
        <v>3911</v>
      </c>
    </row>
    <row r="8201" spans="1:5">
      <c r="A8201" s="61">
        <v>8182</v>
      </c>
      <c r="B8201" s="68">
        <f>RANK('Q4.a.i'!B8203,'Q4.a.i'!B$22:B$10021)</f>
        <v>2020</v>
      </c>
      <c r="C8201" s="68">
        <f>RANK('Q4.a.i'!C8203,'Q4.a.i'!C$22:C$10021)</f>
        <v>4236</v>
      </c>
      <c r="D8201" s="68">
        <f>RANK('Q4.a.i'!D8203,'Q4.a.i'!D$22:D$10021)</f>
        <v>5529</v>
      </c>
      <c r="E8201" s="68">
        <f>RANK('Q4.a.i'!E8203,'Q4.a.i'!E$22:E$10021)</f>
        <v>3911</v>
      </c>
    </row>
    <row r="8202" spans="1:5">
      <c r="A8202" s="61">
        <v>8183</v>
      </c>
      <c r="B8202" s="68">
        <f>RANK('Q4.a.i'!B8204,'Q4.a.i'!B$22:B$10021)</f>
        <v>6944</v>
      </c>
      <c r="C8202" s="68">
        <f>RANK('Q4.a.i'!C8204,'Q4.a.i'!C$22:C$10021)</f>
        <v>4892</v>
      </c>
      <c r="D8202" s="68">
        <f>RANK('Q4.a.i'!D8204,'Q4.a.i'!D$22:D$10021)</f>
        <v>5708</v>
      </c>
      <c r="E8202" s="68">
        <f>RANK('Q4.a.i'!E8204,'Q4.a.i'!E$22:E$10021)</f>
        <v>1875</v>
      </c>
    </row>
    <row r="8203" spans="1:5">
      <c r="A8203" s="61">
        <v>8184</v>
      </c>
      <c r="B8203" s="68">
        <f>RANK('Q4.a.i'!B8205,'Q4.a.i'!B$22:B$10021)</f>
        <v>6938</v>
      </c>
      <c r="C8203" s="68">
        <f>RANK('Q4.a.i'!C8205,'Q4.a.i'!C$22:C$10021)</f>
        <v>8244</v>
      </c>
      <c r="D8203" s="68">
        <f>RANK('Q4.a.i'!D8205,'Q4.a.i'!D$22:D$10021)</f>
        <v>5563</v>
      </c>
      <c r="E8203" s="68">
        <f>RANK('Q4.a.i'!E8205,'Q4.a.i'!E$22:E$10021)</f>
        <v>3059</v>
      </c>
    </row>
    <row r="8204" spans="1:5">
      <c r="A8204" s="61">
        <v>8185</v>
      </c>
      <c r="B8204" s="68">
        <f>RANK('Q4.a.i'!B8206,'Q4.a.i'!B$22:B$10021)</f>
        <v>4892</v>
      </c>
      <c r="C8204" s="68">
        <f>RANK('Q4.a.i'!C8206,'Q4.a.i'!C$22:C$10021)</f>
        <v>7040</v>
      </c>
      <c r="D8204" s="68">
        <f>RANK('Q4.a.i'!D8206,'Q4.a.i'!D$22:D$10021)</f>
        <v>6414</v>
      </c>
      <c r="E8204" s="68">
        <f>RANK('Q4.a.i'!E8206,'Q4.a.i'!E$22:E$10021)</f>
        <v>3911</v>
      </c>
    </row>
    <row r="8205" spans="1:5">
      <c r="A8205" s="61">
        <v>8186</v>
      </c>
      <c r="B8205" s="68">
        <f>RANK('Q4.a.i'!B8207,'Q4.a.i'!B$22:B$10021)</f>
        <v>3656</v>
      </c>
      <c r="C8205" s="68">
        <f>RANK('Q4.a.i'!C8207,'Q4.a.i'!C$22:C$10021)</f>
        <v>6952</v>
      </c>
      <c r="D8205" s="68">
        <f>RANK('Q4.a.i'!D8207,'Q4.a.i'!D$22:D$10021)</f>
        <v>8629</v>
      </c>
      <c r="E8205" s="68">
        <f>RANK('Q4.a.i'!E8207,'Q4.a.i'!E$22:E$10021)</f>
        <v>3911</v>
      </c>
    </row>
    <row r="8206" spans="1:5">
      <c r="A8206" s="61">
        <v>8187</v>
      </c>
      <c r="B8206" s="68">
        <f>RANK('Q4.a.i'!B8208,'Q4.a.i'!B$22:B$10021)</f>
        <v>2338</v>
      </c>
      <c r="C8206" s="68">
        <f>RANK('Q4.a.i'!C8208,'Q4.a.i'!C$22:C$10021)</f>
        <v>2088</v>
      </c>
      <c r="D8206" s="68">
        <f>RANK('Q4.a.i'!D8208,'Q4.a.i'!D$22:D$10021)</f>
        <v>5429</v>
      </c>
      <c r="E8206" s="68">
        <f>RANK('Q4.a.i'!E8208,'Q4.a.i'!E$22:E$10021)</f>
        <v>3911</v>
      </c>
    </row>
    <row r="8207" spans="1:5">
      <c r="A8207" s="61">
        <v>8188</v>
      </c>
      <c r="B8207" s="68">
        <f>RANK('Q4.a.i'!B8209,'Q4.a.i'!B$22:B$10021)</f>
        <v>7855</v>
      </c>
      <c r="C8207" s="68">
        <f>RANK('Q4.a.i'!C8209,'Q4.a.i'!C$22:C$10021)</f>
        <v>4251</v>
      </c>
      <c r="D8207" s="68">
        <f>RANK('Q4.a.i'!D8209,'Q4.a.i'!D$22:D$10021)</f>
        <v>8039</v>
      </c>
      <c r="E8207" s="68">
        <f>RANK('Q4.a.i'!E8209,'Q4.a.i'!E$22:E$10021)</f>
        <v>54</v>
      </c>
    </row>
    <row r="8208" spans="1:5">
      <c r="A8208" s="61">
        <v>8189</v>
      </c>
      <c r="B8208" s="68">
        <f>RANK('Q4.a.i'!B8210,'Q4.a.i'!B$22:B$10021)</f>
        <v>4171</v>
      </c>
      <c r="C8208" s="68">
        <f>RANK('Q4.a.i'!C8210,'Q4.a.i'!C$22:C$10021)</f>
        <v>2545</v>
      </c>
      <c r="D8208" s="68">
        <f>RANK('Q4.a.i'!D8210,'Q4.a.i'!D$22:D$10021)</f>
        <v>2505</v>
      </c>
      <c r="E8208" s="68">
        <f>RANK('Q4.a.i'!E8210,'Q4.a.i'!E$22:E$10021)</f>
        <v>2081</v>
      </c>
    </row>
    <row r="8209" spans="1:5">
      <c r="A8209" s="61">
        <v>8190</v>
      </c>
      <c r="B8209" s="68">
        <f>RANK('Q4.a.i'!B8211,'Q4.a.i'!B$22:B$10021)</f>
        <v>9206</v>
      </c>
      <c r="C8209" s="68">
        <f>RANK('Q4.a.i'!C8211,'Q4.a.i'!C$22:C$10021)</f>
        <v>8504</v>
      </c>
      <c r="D8209" s="68">
        <f>RANK('Q4.a.i'!D8211,'Q4.a.i'!D$22:D$10021)</f>
        <v>3179</v>
      </c>
      <c r="E8209" s="68">
        <f>RANK('Q4.a.i'!E8211,'Q4.a.i'!E$22:E$10021)</f>
        <v>3061</v>
      </c>
    </row>
    <row r="8210" spans="1:5">
      <c r="A8210" s="61">
        <v>8191</v>
      </c>
      <c r="B8210" s="68">
        <f>RANK('Q4.a.i'!B8212,'Q4.a.i'!B$22:B$10021)</f>
        <v>56</v>
      </c>
      <c r="C8210" s="68">
        <f>RANK('Q4.a.i'!C8212,'Q4.a.i'!C$22:C$10021)</f>
        <v>1786</v>
      </c>
      <c r="D8210" s="68">
        <f>RANK('Q4.a.i'!D8212,'Q4.a.i'!D$22:D$10021)</f>
        <v>7514</v>
      </c>
      <c r="E8210" s="68">
        <f>RANK('Q4.a.i'!E8212,'Q4.a.i'!E$22:E$10021)</f>
        <v>3911</v>
      </c>
    </row>
    <row r="8211" spans="1:5">
      <c r="A8211" s="61">
        <v>8192</v>
      </c>
      <c r="B8211" s="68">
        <f>RANK('Q4.a.i'!B8213,'Q4.a.i'!B$22:B$10021)</f>
        <v>6110</v>
      </c>
      <c r="C8211" s="68">
        <f>RANK('Q4.a.i'!C8213,'Q4.a.i'!C$22:C$10021)</f>
        <v>2132</v>
      </c>
      <c r="D8211" s="68">
        <f>RANK('Q4.a.i'!D8213,'Q4.a.i'!D$22:D$10021)</f>
        <v>8095</v>
      </c>
      <c r="E8211" s="68">
        <f>RANK('Q4.a.i'!E8213,'Q4.a.i'!E$22:E$10021)</f>
        <v>3911</v>
      </c>
    </row>
    <row r="8212" spans="1:5">
      <c r="A8212" s="61">
        <v>8193</v>
      </c>
      <c r="B8212" s="68">
        <f>RANK('Q4.a.i'!B8214,'Q4.a.i'!B$22:B$10021)</f>
        <v>7951</v>
      </c>
      <c r="C8212" s="68">
        <f>RANK('Q4.a.i'!C8214,'Q4.a.i'!C$22:C$10021)</f>
        <v>2754</v>
      </c>
      <c r="D8212" s="68">
        <f>RANK('Q4.a.i'!D8214,'Q4.a.i'!D$22:D$10021)</f>
        <v>5116</v>
      </c>
      <c r="E8212" s="68">
        <f>RANK('Q4.a.i'!E8214,'Q4.a.i'!E$22:E$10021)</f>
        <v>2133</v>
      </c>
    </row>
    <row r="8213" spans="1:5">
      <c r="A8213" s="61">
        <v>8194</v>
      </c>
      <c r="B8213" s="68">
        <f>RANK('Q4.a.i'!B8215,'Q4.a.i'!B$22:B$10021)</f>
        <v>4681</v>
      </c>
      <c r="C8213" s="68">
        <f>RANK('Q4.a.i'!C8215,'Q4.a.i'!C$22:C$10021)</f>
        <v>4027</v>
      </c>
      <c r="D8213" s="68">
        <f>RANK('Q4.a.i'!D8215,'Q4.a.i'!D$22:D$10021)</f>
        <v>3466</v>
      </c>
      <c r="E8213" s="68">
        <f>RANK('Q4.a.i'!E8215,'Q4.a.i'!E$22:E$10021)</f>
        <v>3911</v>
      </c>
    </row>
    <row r="8214" spans="1:5">
      <c r="A8214" s="61">
        <v>8195</v>
      </c>
      <c r="B8214" s="68">
        <f>RANK('Q4.a.i'!B8216,'Q4.a.i'!B$22:B$10021)</f>
        <v>6</v>
      </c>
      <c r="C8214" s="68">
        <f>RANK('Q4.a.i'!C8216,'Q4.a.i'!C$22:C$10021)</f>
        <v>6925</v>
      </c>
      <c r="D8214" s="68">
        <f>RANK('Q4.a.i'!D8216,'Q4.a.i'!D$22:D$10021)</f>
        <v>8839</v>
      </c>
      <c r="E8214" s="68">
        <f>RANK('Q4.a.i'!E8216,'Q4.a.i'!E$22:E$10021)</f>
        <v>3789</v>
      </c>
    </row>
    <row r="8215" spans="1:5">
      <c r="A8215" s="61">
        <v>8196</v>
      </c>
      <c r="B8215" s="68">
        <f>RANK('Q4.a.i'!B8217,'Q4.a.i'!B$22:B$10021)</f>
        <v>3981</v>
      </c>
      <c r="C8215" s="68">
        <f>RANK('Q4.a.i'!C8217,'Q4.a.i'!C$22:C$10021)</f>
        <v>6379</v>
      </c>
      <c r="D8215" s="68">
        <f>RANK('Q4.a.i'!D8217,'Q4.a.i'!D$22:D$10021)</f>
        <v>401</v>
      </c>
      <c r="E8215" s="68">
        <f>RANK('Q4.a.i'!E8217,'Q4.a.i'!E$22:E$10021)</f>
        <v>2809</v>
      </c>
    </row>
    <row r="8216" spans="1:5">
      <c r="A8216" s="61">
        <v>8197</v>
      </c>
      <c r="B8216" s="68">
        <f>RANK('Q4.a.i'!B8218,'Q4.a.i'!B$22:B$10021)</f>
        <v>4097</v>
      </c>
      <c r="C8216" s="68">
        <f>RANK('Q4.a.i'!C8218,'Q4.a.i'!C$22:C$10021)</f>
        <v>8510</v>
      </c>
      <c r="D8216" s="68">
        <f>RANK('Q4.a.i'!D8218,'Q4.a.i'!D$22:D$10021)</f>
        <v>3442</v>
      </c>
      <c r="E8216" s="68">
        <f>RANK('Q4.a.i'!E8218,'Q4.a.i'!E$22:E$10021)</f>
        <v>3911</v>
      </c>
    </row>
    <row r="8217" spans="1:5">
      <c r="A8217" s="61">
        <v>8198</v>
      </c>
      <c r="B8217" s="68">
        <f>RANK('Q4.a.i'!B8219,'Q4.a.i'!B$22:B$10021)</f>
        <v>8688</v>
      </c>
      <c r="C8217" s="68">
        <f>RANK('Q4.a.i'!C8219,'Q4.a.i'!C$22:C$10021)</f>
        <v>7065</v>
      </c>
      <c r="D8217" s="68">
        <f>RANK('Q4.a.i'!D8219,'Q4.a.i'!D$22:D$10021)</f>
        <v>6880</v>
      </c>
      <c r="E8217" s="68">
        <f>RANK('Q4.a.i'!E8219,'Q4.a.i'!E$22:E$10021)</f>
        <v>3911</v>
      </c>
    </row>
    <row r="8218" spans="1:5">
      <c r="A8218" s="61">
        <v>8199</v>
      </c>
      <c r="B8218" s="68">
        <f>RANK('Q4.a.i'!B8220,'Q4.a.i'!B$22:B$10021)</f>
        <v>255</v>
      </c>
      <c r="C8218" s="68">
        <f>RANK('Q4.a.i'!C8220,'Q4.a.i'!C$22:C$10021)</f>
        <v>5284</v>
      </c>
      <c r="D8218" s="68">
        <f>RANK('Q4.a.i'!D8220,'Q4.a.i'!D$22:D$10021)</f>
        <v>2275</v>
      </c>
      <c r="E8218" s="68">
        <f>RANK('Q4.a.i'!E8220,'Q4.a.i'!E$22:E$10021)</f>
        <v>3911</v>
      </c>
    </row>
    <row r="8219" spans="1:5">
      <c r="A8219" s="61">
        <v>8200</v>
      </c>
      <c r="B8219" s="68">
        <f>RANK('Q4.a.i'!B8221,'Q4.a.i'!B$22:B$10021)</f>
        <v>6007</v>
      </c>
      <c r="C8219" s="68">
        <f>RANK('Q4.a.i'!C8221,'Q4.a.i'!C$22:C$10021)</f>
        <v>8453</v>
      </c>
      <c r="D8219" s="68">
        <f>RANK('Q4.a.i'!D8221,'Q4.a.i'!D$22:D$10021)</f>
        <v>9262</v>
      </c>
      <c r="E8219" s="68">
        <f>RANK('Q4.a.i'!E8221,'Q4.a.i'!E$22:E$10021)</f>
        <v>3911</v>
      </c>
    </row>
    <row r="8220" spans="1:5">
      <c r="A8220" s="61">
        <v>8201</v>
      </c>
      <c r="B8220" s="68">
        <f>RANK('Q4.a.i'!B8222,'Q4.a.i'!B$22:B$10021)</f>
        <v>4550</v>
      </c>
      <c r="C8220" s="68">
        <f>RANK('Q4.a.i'!C8222,'Q4.a.i'!C$22:C$10021)</f>
        <v>5983</v>
      </c>
      <c r="D8220" s="68">
        <f>RANK('Q4.a.i'!D8222,'Q4.a.i'!D$22:D$10021)</f>
        <v>7274</v>
      </c>
      <c r="E8220" s="68">
        <f>RANK('Q4.a.i'!E8222,'Q4.a.i'!E$22:E$10021)</f>
        <v>3911</v>
      </c>
    </row>
    <row r="8221" spans="1:5">
      <c r="A8221" s="61">
        <v>8202</v>
      </c>
      <c r="B8221" s="68">
        <f>RANK('Q4.a.i'!B8223,'Q4.a.i'!B$22:B$10021)</f>
        <v>5837</v>
      </c>
      <c r="C8221" s="68">
        <f>RANK('Q4.a.i'!C8223,'Q4.a.i'!C$22:C$10021)</f>
        <v>7932</v>
      </c>
      <c r="D8221" s="68">
        <f>RANK('Q4.a.i'!D8223,'Q4.a.i'!D$22:D$10021)</f>
        <v>3215</v>
      </c>
      <c r="E8221" s="68">
        <f>RANK('Q4.a.i'!E8223,'Q4.a.i'!E$22:E$10021)</f>
        <v>3476</v>
      </c>
    </row>
    <row r="8222" spans="1:5">
      <c r="A8222" s="61">
        <v>8203</v>
      </c>
      <c r="B8222" s="68">
        <f>RANK('Q4.a.i'!B8224,'Q4.a.i'!B$22:B$10021)</f>
        <v>9250</v>
      </c>
      <c r="C8222" s="68">
        <f>RANK('Q4.a.i'!C8224,'Q4.a.i'!C$22:C$10021)</f>
        <v>5585</v>
      </c>
      <c r="D8222" s="68">
        <f>RANK('Q4.a.i'!D8224,'Q4.a.i'!D$22:D$10021)</f>
        <v>8829</v>
      </c>
      <c r="E8222" s="68">
        <f>RANK('Q4.a.i'!E8224,'Q4.a.i'!E$22:E$10021)</f>
        <v>3911</v>
      </c>
    </row>
    <row r="8223" spans="1:5">
      <c r="A8223" s="61">
        <v>8204</v>
      </c>
      <c r="B8223" s="68">
        <f>RANK('Q4.a.i'!B8225,'Q4.a.i'!B$22:B$10021)</f>
        <v>8256</v>
      </c>
      <c r="C8223" s="68">
        <f>RANK('Q4.a.i'!C8225,'Q4.a.i'!C$22:C$10021)</f>
        <v>7173</v>
      </c>
      <c r="D8223" s="68">
        <f>RANK('Q4.a.i'!D8225,'Q4.a.i'!D$22:D$10021)</f>
        <v>3826</v>
      </c>
      <c r="E8223" s="68">
        <f>RANK('Q4.a.i'!E8225,'Q4.a.i'!E$22:E$10021)</f>
        <v>3911</v>
      </c>
    </row>
    <row r="8224" spans="1:5">
      <c r="A8224" s="61">
        <v>8205</v>
      </c>
      <c r="B8224" s="68">
        <f>RANK('Q4.a.i'!B8226,'Q4.a.i'!B$22:B$10021)</f>
        <v>8632</v>
      </c>
      <c r="C8224" s="68">
        <f>RANK('Q4.a.i'!C8226,'Q4.a.i'!C$22:C$10021)</f>
        <v>3974</v>
      </c>
      <c r="D8224" s="68">
        <f>RANK('Q4.a.i'!D8226,'Q4.a.i'!D$22:D$10021)</f>
        <v>9926</v>
      </c>
      <c r="E8224" s="68">
        <f>RANK('Q4.a.i'!E8226,'Q4.a.i'!E$22:E$10021)</f>
        <v>3911</v>
      </c>
    </row>
    <row r="8225" spans="1:5">
      <c r="A8225" s="61">
        <v>8206</v>
      </c>
      <c r="B8225" s="68">
        <f>RANK('Q4.a.i'!B8227,'Q4.a.i'!B$22:B$10021)</f>
        <v>1215</v>
      </c>
      <c r="C8225" s="68">
        <f>RANK('Q4.a.i'!C8227,'Q4.a.i'!C$22:C$10021)</f>
        <v>621</v>
      </c>
      <c r="D8225" s="68">
        <f>RANK('Q4.a.i'!D8227,'Q4.a.i'!D$22:D$10021)</f>
        <v>2240</v>
      </c>
      <c r="E8225" s="68">
        <f>RANK('Q4.a.i'!E8227,'Q4.a.i'!E$22:E$10021)</f>
        <v>3756</v>
      </c>
    </row>
    <row r="8226" spans="1:5">
      <c r="A8226" s="61">
        <v>8207</v>
      </c>
      <c r="B8226" s="68">
        <f>RANK('Q4.a.i'!B8228,'Q4.a.i'!B$22:B$10021)</f>
        <v>4261</v>
      </c>
      <c r="C8226" s="68">
        <f>RANK('Q4.a.i'!C8228,'Q4.a.i'!C$22:C$10021)</f>
        <v>5072</v>
      </c>
      <c r="D8226" s="68">
        <f>RANK('Q4.a.i'!D8228,'Q4.a.i'!D$22:D$10021)</f>
        <v>6948</v>
      </c>
      <c r="E8226" s="68">
        <f>RANK('Q4.a.i'!E8228,'Q4.a.i'!E$22:E$10021)</f>
        <v>3911</v>
      </c>
    </row>
    <row r="8227" spans="1:5">
      <c r="A8227" s="61">
        <v>8208</v>
      </c>
      <c r="B8227" s="68">
        <f>RANK('Q4.a.i'!B8229,'Q4.a.i'!B$22:B$10021)</f>
        <v>2065</v>
      </c>
      <c r="C8227" s="68">
        <f>RANK('Q4.a.i'!C8229,'Q4.a.i'!C$22:C$10021)</f>
        <v>8190</v>
      </c>
      <c r="D8227" s="68">
        <f>RANK('Q4.a.i'!D8229,'Q4.a.i'!D$22:D$10021)</f>
        <v>7626</v>
      </c>
      <c r="E8227" s="68">
        <f>RANK('Q4.a.i'!E8229,'Q4.a.i'!E$22:E$10021)</f>
        <v>3911</v>
      </c>
    </row>
    <row r="8228" spans="1:5">
      <c r="A8228" s="61">
        <v>8209</v>
      </c>
      <c r="B8228" s="68">
        <f>RANK('Q4.a.i'!B8230,'Q4.a.i'!B$22:B$10021)</f>
        <v>4918</v>
      </c>
      <c r="C8228" s="68">
        <f>RANK('Q4.a.i'!C8230,'Q4.a.i'!C$22:C$10021)</f>
        <v>4223</v>
      </c>
      <c r="D8228" s="68">
        <f>RANK('Q4.a.i'!D8230,'Q4.a.i'!D$22:D$10021)</f>
        <v>7329</v>
      </c>
      <c r="E8228" s="68">
        <f>RANK('Q4.a.i'!E8230,'Q4.a.i'!E$22:E$10021)</f>
        <v>3911</v>
      </c>
    </row>
    <row r="8229" spans="1:5">
      <c r="A8229" s="61">
        <v>8210</v>
      </c>
      <c r="B8229" s="68">
        <f>RANK('Q4.a.i'!B8231,'Q4.a.i'!B$22:B$10021)</f>
        <v>531</v>
      </c>
      <c r="C8229" s="68">
        <f>RANK('Q4.a.i'!C8231,'Q4.a.i'!C$22:C$10021)</f>
        <v>1886</v>
      </c>
      <c r="D8229" s="68">
        <f>RANK('Q4.a.i'!D8231,'Q4.a.i'!D$22:D$10021)</f>
        <v>317</v>
      </c>
      <c r="E8229" s="68">
        <f>RANK('Q4.a.i'!E8231,'Q4.a.i'!E$22:E$10021)</f>
        <v>3911</v>
      </c>
    </row>
    <row r="8230" spans="1:5">
      <c r="A8230" s="61">
        <v>8211</v>
      </c>
      <c r="B8230" s="68">
        <f>RANK('Q4.a.i'!B8232,'Q4.a.i'!B$22:B$10021)</f>
        <v>8790</v>
      </c>
      <c r="C8230" s="68">
        <f>RANK('Q4.a.i'!C8232,'Q4.a.i'!C$22:C$10021)</f>
        <v>6051</v>
      </c>
      <c r="D8230" s="68">
        <f>RANK('Q4.a.i'!D8232,'Q4.a.i'!D$22:D$10021)</f>
        <v>43</v>
      </c>
      <c r="E8230" s="68">
        <f>RANK('Q4.a.i'!E8232,'Q4.a.i'!E$22:E$10021)</f>
        <v>1952</v>
      </c>
    </row>
    <row r="8231" spans="1:5">
      <c r="A8231" s="61">
        <v>8212</v>
      </c>
      <c r="B8231" s="68">
        <f>RANK('Q4.a.i'!B8233,'Q4.a.i'!B$22:B$10021)</f>
        <v>1572</v>
      </c>
      <c r="C8231" s="68">
        <f>RANK('Q4.a.i'!C8233,'Q4.a.i'!C$22:C$10021)</f>
        <v>1689</v>
      </c>
      <c r="D8231" s="68">
        <f>RANK('Q4.a.i'!D8233,'Q4.a.i'!D$22:D$10021)</f>
        <v>2850</v>
      </c>
      <c r="E8231" s="68">
        <f>RANK('Q4.a.i'!E8233,'Q4.a.i'!E$22:E$10021)</f>
        <v>318</v>
      </c>
    </row>
    <row r="8232" spans="1:5">
      <c r="A8232" s="61">
        <v>8213</v>
      </c>
      <c r="B8232" s="68">
        <f>RANK('Q4.a.i'!B8234,'Q4.a.i'!B$22:B$10021)</f>
        <v>8142</v>
      </c>
      <c r="C8232" s="68">
        <f>RANK('Q4.a.i'!C8234,'Q4.a.i'!C$22:C$10021)</f>
        <v>791</v>
      </c>
      <c r="D8232" s="68">
        <f>RANK('Q4.a.i'!D8234,'Q4.a.i'!D$22:D$10021)</f>
        <v>2958</v>
      </c>
      <c r="E8232" s="68">
        <f>RANK('Q4.a.i'!E8234,'Q4.a.i'!E$22:E$10021)</f>
        <v>3911</v>
      </c>
    </row>
    <row r="8233" spans="1:5">
      <c r="A8233" s="61">
        <v>8214</v>
      </c>
      <c r="B8233" s="68">
        <f>RANK('Q4.a.i'!B8235,'Q4.a.i'!B$22:B$10021)</f>
        <v>204</v>
      </c>
      <c r="C8233" s="68">
        <f>RANK('Q4.a.i'!C8235,'Q4.a.i'!C$22:C$10021)</f>
        <v>3732</v>
      </c>
      <c r="D8233" s="68">
        <f>RANK('Q4.a.i'!D8235,'Q4.a.i'!D$22:D$10021)</f>
        <v>9382</v>
      </c>
      <c r="E8233" s="68">
        <f>RANK('Q4.a.i'!E8235,'Q4.a.i'!E$22:E$10021)</f>
        <v>1514</v>
      </c>
    </row>
    <row r="8234" spans="1:5">
      <c r="A8234" s="61">
        <v>8215</v>
      </c>
      <c r="B8234" s="68">
        <f>RANK('Q4.a.i'!B8236,'Q4.a.i'!B$22:B$10021)</f>
        <v>4081</v>
      </c>
      <c r="C8234" s="68">
        <f>RANK('Q4.a.i'!C8236,'Q4.a.i'!C$22:C$10021)</f>
        <v>5660</v>
      </c>
      <c r="D8234" s="68">
        <f>RANK('Q4.a.i'!D8236,'Q4.a.i'!D$22:D$10021)</f>
        <v>3766</v>
      </c>
      <c r="E8234" s="68">
        <f>RANK('Q4.a.i'!E8236,'Q4.a.i'!E$22:E$10021)</f>
        <v>2148</v>
      </c>
    </row>
    <row r="8235" spans="1:5">
      <c r="A8235" s="61">
        <v>8216</v>
      </c>
      <c r="B8235" s="68">
        <f>RANK('Q4.a.i'!B8237,'Q4.a.i'!B$22:B$10021)</f>
        <v>2973</v>
      </c>
      <c r="C8235" s="68">
        <f>RANK('Q4.a.i'!C8237,'Q4.a.i'!C$22:C$10021)</f>
        <v>4420</v>
      </c>
      <c r="D8235" s="68">
        <f>RANK('Q4.a.i'!D8237,'Q4.a.i'!D$22:D$10021)</f>
        <v>3983</v>
      </c>
      <c r="E8235" s="68">
        <f>RANK('Q4.a.i'!E8237,'Q4.a.i'!E$22:E$10021)</f>
        <v>1898</v>
      </c>
    </row>
    <row r="8236" spans="1:5">
      <c r="A8236" s="61">
        <v>8217</v>
      </c>
      <c r="B8236" s="68">
        <f>RANK('Q4.a.i'!B8238,'Q4.a.i'!B$22:B$10021)</f>
        <v>1574</v>
      </c>
      <c r="C8236" s="68">
        <f>RANK('Q4.a.i'!C8238,'Q4.a.i'!C$22:C$10021)</f>
        <v>6586</v>
      </c>
      <c r="D8236" s="68">
        <f>RANK('Q4.a.i'!D8238,'Q4.a.i'!D$22:D$10021)</f>
        <v>6987</v>
      </c>
      <c r="E8236" s="68">
        <f>RANK('Q4.a.i'!E8238,'Q4.a.i'!E$22:E$10021)</f>
        <v>2728</v>
      </c>
    </row>
    <row r="8237" spans="1:5">
      <c r="A8237" s="61">
        <v>8218</v>
      </c>
      <c r="B8237" s="68">
        <f>RANK('Q4.a.i'!B8239,'Q4.a.i'!B$22:B$10021)</f>
        <v>1283</v>
      </c>
      <c r="C8237" s="68">
        <f>RANK('Q4.a.i'!C8239,'Q4.a.i'!C$22:C$10021)</f>
        <v>7177</v>
      </c>
      <c r="D8237" s="68">
        <f>RANK('Q4.a.i'!D8239,'Q4.a.i'!D$22:D$10021)</f>
        <v>3996</v>
      </c>
      <c r="E8237" s="68">
        <f>RANK('Q4.a.i'!E8239,'Q4.a.i'!E$22:E$10021)</f>
        <v>1515</v>
      </c>
    </row>
    <row r="8238" spans="1:5">
      <c r="A8238" s="61">
        <v>8219</v>
      </c>
      <c r="B8238" s="68">
        <f>RANK('Q4.a.i'!B8240,'Q4.a.i'!B$22:B$10021)</f>
        <v>4899</v>
      </c>
      <c r="C8238" s="68">
        <f>RANK('Q4.a.i'!C8240,'Q4.a.i'!C$22:C$10021)</f>
        <v>5015</v>
      </c>
      <c r="D8238" s="68">
        <f>RANK('Q4.a.i'!D8240,'Q4.a.i'!D$22:D$10021)</f>
        <v>4669</v>
      </c>
      <c r="E8238" s="68">
        <f>RANK('Q4.a.i'!E8240,'Q4.a.i'!E$22:E$10021)</f>
        <v>1365</v>
      </c>
    </row>
    <row r="8239" spans="1:5">
      <c r="A8239" s="61">
        <v>8220</v>
      </c>
      <c r="B8239" s="68">
        <f>RANK('Q4.a.i'!B8241,'Q4.a.i'!B$22:B$10021)</f>
        <v>7780</v>
      </c>
      <c r="C8239" s="68">
        <f>RANK('Q4.a.i'!C8241,'Q4.a.i'!C$22:C$10021)</f>
        <v>7499</v>
      </c>
      <c r="D8239" s="68">
        <f>RANK('Q4.a.i'!D8241,'Q4.a.i'!D$22:D$10021)</f>
        <v>4332</v>
      </c>
      <c r="E8239" s="68">
        <f>RANK('Q4.a.i'!E8241,'Q4.a.i'!E$22:E$10021)</f>
        <v>3911</v>
      </c>
    </row>
    <row r="8240" spans="1:5">
      <c r="A8240" s="61">
        <v>8221</v>
      </c>
      <c r="B8240" s="68">
        <f>RANK('Q4.a.i'!B8242,'Q4.a.i'!B$22:B$10021)</f>
        <v>9512</v>
      </c>
      <c r="C8240" s="68">
        <f>RANK('Q4.a.i'!C8242,'Q4.a.i'!C$22:C$10021)</f>
        <v>8488</v>
      </c>
      <c r="D8240" s="68">
        <f>RANK('Q4.a.i'!D8242,'Q4.a.i'!D$22:D$10021)</f>
        <v>2627</v>
      </c>
      <c r="E8240" s="68">
        <f>RANK('Q4.a.i'!E8242,'Q4.a.i'!E$22:E$10021)</f>
        <v>3911</v>
      </c>
    </row>
    <row r="8241" spans="1:5">
      <c r="A8241" s="61">
        <v>8222</v>
      </c>
      <c r="B8241" s="68">
        <f>RANK('Q4.a.i'!B8243,'Q4.a.i'!B$22:B$10021)</f>
        <v>4700</v>
      </c>
      <c r="C8241" s="68">
        <f>RANK('Q4.a.i'!C8243,'Q4.a.i'!C$22:C$10021)</f>
        <v>245</v>
      </c>
      <c r="D8241" s="68">
        <f>RANK('Q4.a.i'!D8243,'Q4.a.i'!D$22:D$10021)</f>
        <v>5170</v>
      </c>
      <c r="E8241" s="68">
        <f>RANK('Q4.a.i'!E8243,'Q4.a.i'!E$22:E$10021)</f>
        <v>3911</v>
      </c>
    </row>
    <row r="8242" spans="1:5">
      <c r="A8242" s="61">
        <v>8223</v>
      </c>
      <c r="B8242" s="68">
        <f>RANK('Q4.a.i'!B8244,'Q4.a.i'!B$22:B$10021)</f>
        <v>9655</v>
      </c>
      <c r="C8242" s="68">
        <f>RANK('Q4.a.i'!C8244,'Q4.a.i'!C$22:C$10021)</f>
        <v>4008</v>
      </c>
      <c r="D8242" s="68">
        <f>RANK('Q4.a.i'!D8244,'Q4.a.i'!D$22:D$10021)</f>
        <v>661</v>
      </c>
      <c r="E8242" s="68">
        <f>RANK('Q4.a.i'!E8244,'Q4.a.i'!E$22:E$10021)</f>
        <v>1638</v>
      </c>
    </row>
    <row r="8243" spans="1:5">
      <c r="A8243" s="61">
        <v>8224</v>
      </c>
      <c r="B8243" s="68">
        <f>RANK('Q4.a.i'!B8245,'Q4.a.i'!B$22:B$10021)</f>
        <v>5633</v>
      </c>
      <c r="C8243" s="68">
        <f>RANK('Q4.a.i'!C8245,'Q4.a.i'!C$22:C$10021)</f>
        <v>3290</v>
      </c>
      <c r="D8243" s="68">
        <f>RANK('Q4.a.i'!D8245,'Q4.a.i'!D$22:D$10021)</f>
        <v>3962</v>
      </c>
      <c r="E8243" s="68">
        <f>RANK('Q4.a.i'!E8245,'Q4.a.i'!E$22:E$10021)</f>
        <v>3577</v>
      </c>
    </row>
    <row r="8244" spans="1:5">
      <c r="A8244" s="61">
        <v>8225</v>
      </c>
      <c r="B8244" s="68">
        <f>RANK('Q4.a.i'!B8246,'Q4.a.i'!B$22:B$10021)</f>
        <v>7876</v>
      </c>
      <c r="C8244" s="68">
        <f>RANK('Q4.a.i'!C8246,'Q4.a.i'!C$22:C$10021)</f>
        <v>2846</v>
      </c>
      <c r="D8244" s="68">
        <f>RANK('Q4.a.i'!D8246,'Q4.a.i'!D$22:D$10021)</f>
        <v>3160</v>
      </c>
      <c r="E8244" s="68">
        <f>RANK('Q4.a.i'!E8246,'Q4.a.i'!E$22:E$10021)</f>
        <v>3911</v>
      </c>
    </row>
    <row r="8245" spans="1:5">
      <c r="A8245" s="61">
        <v>8226</v>
      </c>
      <c r="B8245" s="68">
        <f>RANK('Q4.a.i'!B8247,'Q4.a.i'!B$22:B$10021)</f>
        <v>5785</v>
      </c>
      <c r="C8245" s="68">
        <f>RANK('Q4.a.i'!C8247,'Q4.a.i'!C$22:C$10021)</f>
        <v>7468</v>
      </c>
      <c r="D8245" s="68">
        <f>RANK('Q4.a.i'!D8247,'Q4.a.i'!D$22:D$10021)</f>
        <v>3432</v>
      </c>
      <c r="E8245" s="68">
        <f>RANK('Q4.a.i'!E8247,'Q4.a.i'!E$22:E$10021)</f>
        <v>3911</v>
      </c>
    </row>
    <row r="8246" spans="1:5">
      <c r="A8246" s="61">
        <v>8227</v>
      </c>
      <c r="B8246" s="68">
        <f>RANK('Q4.a.i'!B8248,'Q4.a.i'!B$22:B$10021)</f>
        <v>806</v>
      </c>
      <c r="C8246" s="68">
        <f>RANK('Q4.a.i'!C8248,'Q4.a.i'!C$22:C$10021)</f>
        <v>794</v>
      </c>
      <c r="D8246" s="68">
        <f>RANK('Q4.a.i'!D8248,'Q4.a.i'!D$22:D$10021)</f>
        <v>6778</v>
      </c>
      <c r="E8246" s="68">
        <f>RANK('Q4.a.i'!E8248,'Q4.a.i'!E$22:E$10021)</f>
        <v>3911</v>
      </c>
    </row>
    <row r="8247" spans="1:5">
      <c r="A8247" s="61">
        <v>8228</v>
      </c>
      <c r="B8247" s="68">
        <f>RANK('Q4.a.i'!B8249,'Q4.a.i'!B$22:B$10021)</f>
        <v>592</v>
      </c>
      <c r="C8247" s="68">
        <f>RANK('Q4.a.i'!C8249,'Q4.a.i'!C$22:C$10021)</f>
        <v>352</v>
      </c>
      <c r="D8247" s="68">
        <f>RANK('Q4.a.i'!D8249,'Q4.a.i'!D$22:D$10021)</f>
        <v>7112</v>
      </c>
      <c r="E8247" s="68">
        <f>RANK('Q4.a.i'!E8249,'Q4.a.i'!E$22:E$10021)</f>
        <v>2265</v>
      </c>
    </row>
    <row r="8248" spans="1:5">
      <c r="A8248" s="61">
        <v>8229</v>
      </c>
      <c r="B8248" s="68">
        <f>RANK('Q4.a.i'!B8250,'Q4.a.i'!B$22:B$10021)</f>
        <v>8592</v>
      </c>
      <c r="C8248" s="68">
        <f>RANK('Q4.a.i'!C8250,'Q4.a.i'!C$22:C$10021)</f>
        <v>247</v>
      </c>
      <c r="D8248" s="68">
        <f>RANK('Q4.a.i'!D8250,'Q4.a.i'!D$22:D$10021)</f>
        <v>8123</v>
      </c>
      <c r="E8248" s="68">
        <f>RANK('Q4.a.i'!E8250,'Q4.a.i'!E$22:E$10021)</f>
        <v>3911</v>
      </c>
    </row>
    <row r="8249" spans="1:5">
      <c r="A8249" s="61">
        <v>8230</v>
      </c>
      <c r="B8249" s="68">
        <f>RANK('Q4.a.i'!B8251,'Q4.a.i'!B$22:B$10021)</f>
        <v>347</v>
      </c>
      <c r="C8249" s="68">
        <f>RANK('Q4.a.i'!C8251,'Q4.a.i'!C$22:C$10021)</f>
        <v>5632</v>
      </c>
      <c r="D8249" s="68">
        <f>RANK('Q4.a.i'!D8251,'Q4.a.i'!D$22:D$10021)</f>
        <v>1169</v>
      </c>
      <c r="E8249" s="68">
        <f>RANK('Q4.a.i'!E8251,'Q4.a.i'!E$22:E$10021)</f>
        <v>3911</v>
      </c>
    </row>
    <row r="8250" spans="1:5">
      <c r="A8250" s="61">
        <v>8231</v>
      </c>
      <c r="B8250" s="68">
        <f>RANK('Q4.a.i'!B8252,'Q4.a.i'!B$22:B$10021)</f>
        <v>7950</v>
      </c>
      <c r="C8250" s="68">
        <f>RANK('Q4.a.i'!C8252,'Q4.a.i'!C$22:C$10021)</f>
        <v>120</v>
      </c>
      <c r="D8250" s="68">
        <f>RANK('Q4.a.i'!D8252,'Q4.a.i'!D$22:D$10021)</f>
        <v>2486</v>
      </c>
      <c r="E8250" s="68">
        <f>RANK('Q4.a.i'!E8252,'Q4.a.i'!E$22:E$10021)</f>
        <v>3911</v>
      </c>
    </row>
    <row r="8251" spans="1:5">
      <c r="A8251" s="61">
        <v>8232</v>
      </c>
      <c r="B8251" s="68">
        <f>RANK('Q4.a.i'!B8253,'Q4.a.i'!B$22:B$10021)</f>
        <v>4445</v>
      </c>
      <c r="C8251" s="68">
        <f>RANK('Q4.a.i'!C8253,'Q4.a.i'!C$22:C$10021)</f>
        <v>8145</v>
      </c>
      <c r="D8251" s="68">
        <f>RANK('Q4.a.i'!D8253,'Q4.a.i'!D$22:D$10021)</f>
        <v>2660</v>
      </c>
      <c r="E8251" s="68">
        <f>RANK('Q4.a.i'!E8253,'Q4.a.i'!E$22:E$10021)</f>
        <v>3911</v>
      </c>
    </row>
    <row r="8252" spans="1:5">
      <c r="A8252" s="61">
        <v>8233</v>
      </c>
      <c r="B8252" s="68">
        <f>RANK('Q4.a.i'!B8254,'Q4.a.i'!B$22:B$10021)</f>
        <v>1831</v>
      </c>
      <c r="C8252" s="68">
        <f>RANK('Q4.a.i'!C8254,'Q4.a.i'!C$22:C$10021)</f>
        <v>4875</v>
      </c>
      <c r="D8252" s="68">
        <f>RANK('Q4.a.i'!D8254,'Q4.a.i'!D$22:D$10021)</f>
        <v>2957</v>
      </c>
      <c r="E8252" s="68">
        <f>RANK('Q4.a.i'!E8254,'Q4.a.i'!E$22:E$10021)</f>
        <v>2089</v>
      </c>
    </row>
    <row r="8253" spans="1:5">
      <c r="A8253" s="61">
        <v>8234</v>
      </c>
      <c r="B8253" s="68">
        <f>RANK('Q4.a.i'!B8255,'Q4.a.i'!B$22:B$10021)</f>
        <v>9483</v>
      </c>
      <c r="C8253" s="68">
        <f>RANK('Q4.a.i'!C8255,'Q4.a.i'!C$22:C$10021)</f>
        <v>4588</v>
      </c>
      <c r="D8253" s="68">
        <f>RANK('Q4.a.i'!D8255,'Q4.a.i'!D$22:D$10021)</f>
        <v>6451</v>
      </c>
      <c r="E8253" s="68">
        <f>RANK('Q4.a.i'!E8255,'Q4.a.i'!E$22:E$10021)</f>
        <v>517</v>
      </c>
    </row>
    <row r="8254" spans="1:5">
      <c r="A8254" s="61">
        <v>8235</v>
      </c>
      <c r="B8254" s="68">
        <f>RANK('Q4.a.i'!B8256,'Q4.a.i'!B$22:B$10021)</f>
        <v>8136</v>
      </c>
      <c r="C8254" s="68">
        <f>RANK('Q4.a.i'!C8256,'Q4.a.i'!C$22:C$10021)</f>
        <v>8188</v>
      </c>
      <c r="D8254" s="68">
        <f>RANK('Q4.a.i'!D8256,'Q4.a.i'!D$22:D$10021)</f>
        <v>7244</v>
      </c>
      <c r="E8254" s="68">
        <f>RANK('Q4.a.i'!E8256,'Q4.a.i'!E$22:E$10021)</f>
        <v>3354</v>
      </c>
    </row>
    <row r="8255" spans="1:5">
      <c r="A8255" s="61">
        <v>8236</v>
      </c>
      <c r="B8255" s="68">
        <f>RANK('Q4.a.i'!B8257,'Q4.a.i'!B$22:B$10021)</f>
        <v>5951</v>
      </c>
      <c r="C8255" s="68">
        <f>RANK('Q4.a.i'!C8257,'Q4.a.i'!C$22:C$10021)</f>
        <v>6294</v>
      </c>
      <c r="D8255" s="68">
        <f>RANK('Q4.a.i'!D8257,'Q4.a.i'!D$22:D$10021)</f>
        <v>8673</v>
      </c>
      <c r="E8255" s="68">
        <f>RANK('Q4.a.i'!E8257,'Q4.a.i'!E$22:E$10021)</f>
        <v>3911</v>
      </c>
    </row>
    <row r="8256" spans="1:5">
      <c r="A8256" s="61">
        <v>8237</v>
      </c>
      <c r="B8256" s="68">
        <f>RANK('Q4.a.i'!B8258,'Q4.a.i'!B$22:B$10021)</f>
        <v>3094</v>
      </c>
      <c r="C8256" s="68">
        <f>RANK('Q4.a.i'!C8258,'Q4.a.i'!C$22:C$10021)</f>
        <v>5377</v>
      </c>
      <c r="D8256" s="68">
        <f>RANK('Q4.a.i'!D8258,'Q4.a.i'!D$22:D$10021)</f>
        <v>9169</v>
      </c>
      <c r="E8256" s="68">
        <f>RANK('Q4.a.i'!E8258,'Q4.a.i'!E$22:E$10021)</f>
        <v>3911</v>
      </c>
    </row>
    <row r="8257" spans="1:5">
      <c r="A8257" s="61">
        <v>8238</v>
      </c>
      <c r="B8257" s="68">
        <f>RANK('Q4.a.i'!B8259,'Q4.a.i'!B$22:B$10021)</f>
        <v>5024</v>
      </c>
      <c r="C8257" s="68">
        <f>RANK('Q4.a.i'!C8259,'Q4.a.i'!C$22:C$10021)</f>
        <v>2167</v>
      </c>
      <c r="D8257" s="68">
        <f>RANK('Q4.a.i'!D8259,'Q4.a.i'!D$22:D$10021)</f>
        <v>2725</v>
      </c>
      <c r="E8257" s="68">
        <f>RANK('Q4.a.i'!E8259,'Q4.a.i'!E$22:E$10021)</f>
        <v>3911</v>
      </c>
    </row>
    <row r="8258" spans="1:5">
      <c r="A8258" s="61">
        <v>8239</v>
      </c>
      <c r="B8258" s="68">
        <f>RANK('Q4.a.i'!B8260,'Q4.a.i'!B$22:B$10021)</f>
        <v>4580</v>
      </c>
      <c r="C8258" s="68">
        <f>RANK('Q4.a.i'!C8260,'Q4.a.i'!C$22:C$10021)</f>
        <v>5729</v>
      </c>
      <c r="D8258" s="68">
        <f>RANK('Q4.a.i'!D8260,'Q4.a.i'!D$22:D$10021)</f>
        <v>5725</v>
      </c>
      <c r="E8258" s="68">
        <f>RANK('Q4.a.i'!E8260,'Q4.a.i'!E$22:E$10021)</f>
        <v>3911</v>
      </c>
    </row>
    <row r="8259" spans="1:5">
      <c r="A8259" s="61">
        <v>8240</v>
      </c>
      <c r="B8259" s="68">
        <f>RANK('Q4.a.i'!B8261,'Q4.a.i'!B$22:B$10021)</f>
        <v>5921</v>
      </c>
      <c r="C8259" s="68">
        <f>RANK('Q4.a.i'!C8261,'Q4.a.i'!C$22:C$10021)</f>
        <v>5332</v>
      </c>
      <c r="D8259" s="68">
        <f>RANK('Q4.a.i'!D8261,'Q4.a.i'!D$22:D$10021)</f>
        <v>9163</v>
      </c>
      <c r="E8259" s="68">
        <f>RANK('Q4.a.i'!E8261,'Q4.a.i'!E$22:E$10021)</f>
        <v>3911</v>
      </c>
    </row>
    <row r="8260" spans="1:5">
      <c r="A8260" s="61">
        <v>8241</v>
      </c>
      <c r="B8260" s="68">
        <f>RANK('Q4.a.i'!B8262,'Q4.a.i'!B$22:B$10021)</f>
        <v>2309</v>
      </c>
      <c r="C8260" s="68">
        <f>RANK('Q4.a.i'!C8262,'Q4.a.i'!C$22:C$10021)</f>
        <v>9226</v>
      </c>
      <c r="D8260" s="68">
        <f>RANK('Q4.a.i'!D8262,'Q4.a.i'!D$22:D$10021)</f>
        <v>6689</v>
      </c>
      <c r="E8260" s="68">
        <f>RANK('Q4.a.i'!E8262,'Q4.a.i'!E$22:E$10021)</f>
        <v>3911</v>
      </c>
    </row>
    <row r="8261" spans="1:5">
      <c r="A8261" s="61">
        <v>8242</v>
      </c>
      <c r="B8261" s="68">
        <f>RANK('Q4.a.i'!B8263,'Q4.a.i'!B$22:B$10021)</f>
        <v>2421</v>
      </c>
      <c r="C8261" s="68">
        <f>RANK('Q4.a.i'!C8263,'Q4.a.i'!C$22:C$10021)</f>
        <v>8495</v>
      </c>
      <c r="D8261" s="68">
        <f>RANK('Q4.a.i'!D8263,'Q4.a.i'!D$22:D$10021)</f>
        <v>9726</v>
      </c>
      <c r="E8261" s="68">
        <f>RANK('Q4.a.i'!E8263,'Q4.a.i'!E$22:E$10021)</f>
        <v>3911</v>
      </c>
    </row>
    <row r="8262" spans="1:5">
      <c r="A8262" s="61">
        <v>8243</v>
      </c>
      <c r="B8262" s="68">
        <f>RANK('Q4.a.i'!B8264,'Q4.a.i'!B$22:B$10021)</f>
        <v>8163</v>
      </c>
      <c r="C8262" s="68">
        <f>RANK('Q4.a.i'!C8264,'Q4.a.i'!C$22:C$10021)</f>
        <v>8071</v>
      </c>
      <c r="D8262" s="68">
        <f>RANK('Q4.a.i'!D8264,'Q4.a.i'!D$22:D$10021)</f>
        <v>2647</v>
      </c>
      <c r="E8262" s="68">
        <f>RANK('Q4.a.i'!E8264,'Q4.a.i'!E$22:E$10021)</f>
        <v>2446</v>
      </c>
    </row>
    <row r="8263" spans="1:5">
      <c r="A8263" s="61">
        <v>8244</v>
      </c>
      <c r="B8263" s="68">
        <f>RANK('Q4.a.i'!B8265,'Q4.a.i'!B$22:B$10021)</f>
        <v>3474</v>
      </c>
      <c r="C8263" s="68">
        <f>RANK('Q4.a.i'!C8265,'Q4.a.i'!C$22:C$10021)</f>
        <v>9758</v>
      </c>
      <c r="D8263" s="68">
        <f>RANK('Q4.a.i'!D8265,'Q4.a.i'!D$22:D$10021)</f>
        <v>6102</v>
      </c>
      <c r="E8263" s="68">
        <f>RANK('Q4.a.i'!E8265,'Q4.a.i'!E$22:E$10021)</f>
        <v>3911</v>
      </c>
    </row>
    <row r="8264" spans="1:5">
      <c r="A8264" s="61">
        <v>8245</v>
      </c>
      <c r="B8264" s="68">
        <f>RANK('Q4.a.i'!B8266,'Q4.a.i'!B$22:B$10021)</f>
        <v>3191</v>
      </c>
      <c r="C8264" s="68">
        <f>RANK('Q4.a.i'!C8266,'Q4.a.i'!C$22:C$10021)</f>
        <v>4293</v>
      </c>
      <c r="D8264" s="68">
        <f>RANK('Q4.a.i'!D8266,'Q4.a.i'!D$22:D$10021)</f>
        <v>4985</v>
      </c>
      <c r="E8264" s="68">
        <f>RANK('Q4.a.i'!E8266,'Q4.a.i'!E$22:E$10021)</f>
        <v>3911</v>
      </c>
    </row>
    <row r="8265" spans="1:5">
      <c r="A8265" s="61">
        <v>8246</v>
      </c>
      <c r="B8265" s="68">
        <f>RANK('Q4.a.i'!B8267,'Q4.a.i'!B$22:B$10021)</f>
        <v>4109</v>
      </c>
      <c r="C8265" s="68">
        <f>RANK('Q4.a.i'!C8267,'Q4.a.i'!C$22:C$10021)</f>
        <v>1033</v>
      </c>
      <c r="D8265" s="68">
        <f>RANK('Q4.a.i'!D8267,'Q4.a.i'!D$22:D$10021)</f>
        <v>611</v>
      </c>
      <c r="E8265" s="68">
        <f>RANK('Q4.a.i'!E8267,'Q4.a.i'!E$22:E$10021)</f>
        <v>370</v>
      </c>
    </row>
    <row r="8266" spans="1:5">
      <c r="A8266" s="61">
        <v>8247</v>
      </c>
      <c r="B8266" s="68">
        <f>RANK('Q4.a.i'!B8268,'Q4.a.i'!B$22:B$10021)</f>
        <v>2023</v>
      </c>
      <c r="C8266" s="68">
        <f>RANK('Q4.a.i'!C8268,'Q4.a.i'!C$22:C$10021)</f>
        <v>8766</v>
      </c>
      <c r="D8266" s="68">
        <f>RANK('Q4.a.i'!D8268,'Q4.a.i'!D$22:D$10021)</f>
        <v>315</v>
      </c>
      <c r="E8266" s="68">
        <f>RANK('Q4.a.i'!E8268,'Q4.a.i'!E$22:E$10021)</f>
        <v>3911</v>
      </c>
    </row>
    <row r="8267" spans="1:5">
      <c r="A8267" s="61">
        <v>8248</v>
      </c>
      <c r="B8267" s="68">
        <f>RANK('Q4.a.i'!B8269,'Q4.a.i'!B$22:B$10021)</f>
        <v>7067</v>
      </c>
      <c r="C8267" s="68">
        <f>RANK('Q4.a.i'!C8269,'Q4.a.i'!C$22:C$10021)</f>
        <v>8473</v>
      </c>
      <c r="D8267" s="68">
        <f>RANK('Q4.a.i'!D8269,'Q4.a.i'!D$22:D$10021)</f>
        <v>1429</v>
      </c>
      <c r="E8267" s="68">
        <f>RANK('Q4.a.i'!E8269,'Q4.a.i'!E$22:E$10021)</f>
        <v>1158</v>
      </c>
    </row>
    <row r="8268" spans="1:5">
      <c r="A8268" s="61">
        <v>8249</v>
      </c>
      <c r="B8268" s="68">
        <f>RANK('Q4.a.i'!B8270,'Q4.a.i'!B$22:B$10021)</f>
        <v>1139</v>
      </c>
      <c r="C8268" s="68">
        <f>RANK('Q4.a.i'!C8270,'Q4.a.i'!C$22:C$10021)</f>
        <v>1118</v>
      </c>
      <c r="D8268" s="68">
        <f>RANK('Q4.a.i'!D8270,'Q4.a.i'!D$22:D$10021)</f>
        <v>9088</v>
      </c>
      <c r="E8268" s="68">
        <f>RANK('Q4.a.i'!E8270,'Q4.a.i'!E$22:E$10021)</f>
        <v>3911</v>
      </c>
    </row>
    <row r="8269" spans="1:5">
      <c r="A8269" s="61">
        <v>8250</v>
      </c>
      <c r="B8269" s="68">
        <f>RANK('Q4.a.i'!B8271,'Q4.a.i'!B$22:B$10021)</f>
        <v>5297</v>
      </c>
      <c r="C8269" s="68">
        <f>RANK('Q4.a.i'!C8271,'Q4.a.i'!C$22:C$10021)</f>
        <v>2938</v>
      </c>
      <c r="D8269" s="68">
        <f>RANK('Q4.a.i'!D8271,'Q4.a.i'!D$22:D$10021)</f>
        <v>3437</v>
      </c>
      <c r="E8269" s="68">
        <f>RANK('Q4.a.i'!E8271,'Q4.a.i'!E$22:E$10021)</f>
        <v>3007</v>
      </c>
    </row>
    <row r="8270" spans="1:5">
      <c r="A8270" s="61">
        <v>8251</v>
      </c>
      <c r="B8270" s="68">
        <f>RANK('Q4.a.i'!B8272,'Q4.a.i'!B$22:B$10021)</f>
        <v>9737</v>
      </c>
      <c r="C8270" s="68">
        <f>RANK('Q4.a.i'!C8272,'Q4.a.i'!C$22:C$10021)</f>
        <v>7194</v>
      </c>
      <c r="D8270" s="68">
        <f>RANK('Q4.a.i'!D8272,'Q4.a.i'!D$22:D$10021)</f>
        <v>7108</v>
      </c>
      <c r="E8270" s="68">
        <f>RANK('Q4.a.i'!E8272,'Q4.a.i'!E$22:E$10021)</f>
        <v>2568</v>
      </c>
    </row>
    <row r="8271" spans="1:5">
      <c r="A8271" s="61">
        <v>8252</v>
      </c>
      <c r="B8271" s="68">
        <f>RANK('Q4.a.i'!B8273,'Q4.a.i'!B$22:B$10021)</f>
        <v>8079</v>
      </c>
      <c r="C8271" s="68">
        <f>RANK('Q4.a.i'!C8273,'Q4.a.i'!C$22:C$10021)</f>
        <v>9003</v>
      </c>
      <c r="D8271" s="68">
        <f>RANK('Q4.a.i'!D8273,'Q4.a.i'!D$22:D$10021)</f>
        <v>9864</v>
      </c>
      <c r="E8271" s="68">
        <f>RANK('Q4.a.i'!E8273,'Q4.a.i'!E$22:E$10021)</f>
        <v>3911</v>
      </c>
    </row>
    <row r="8272" spans="1:5">
      <c r="A8272" s="61">
        <v>8253</v>
      </c>
      <c r="B8272" s="68">
        <f>RANK('Q4.a.i'!B8274,'Q4.a.i'!B$22:B$10021)</f>
        <v>434</v>
      </c>
      <c r="C8272" s="68">
        <f>RANK('Q4.a.i'!C8274,'Q4.a.i'!C$22:C$10021)</f>
        <v>9128</v>
      </c>
      <c r="D8272" s="68">
        <f>RANK('Q4.a.i'!D8274,'Q4.a.i'!D$22:D$10021)</f>
        <v>3729</v>
      </c>
      <c r="E8272" s="68">
        <f>RANK('Q4.a.i'!E8274,'Q4.a.i'!E$22:E$10021)</f>
        <v>3911</v>
      </c>
    </row>
    <row r="8273" spans="1:5">
      <c r="A8273" s="61">
        <v>8254</v>
      </c>
      <c r="B8273" s="68">
        <f>RANK('Q4.a.i'!B8275,'Q4.a.i'!B$22:B$10021)</f>
        <v>8259</v>
      </c>
      <c r="C8273" s="68">
        <f>RANK('Q4.a.i'!C8275,'Q4.a.i'!C$22:C$10021)</f>
        <v>529</v>
      </c>
      <c r="D8273" s="68">
        <f>RANK('Q4.a.i'!D8275,'Q4.a.i'!D$22:D$10021)</f>
        <v>1881</v>
      </c>
      <c r="E8273" s="68">
        <f>RANK('Q4.a.i'!E8275,'Q4.a.i'!E$22:E$10021)</f>
        <v>1418</v>
      </c>
    </row>
    <row r="8274" spans="1:5">
      <c r="A8274" s="61">
        <v>8255</v>
      </c>
      <c r="B8274" s="68">
        <f>RANK('Q4.a.i'!B8276,'Q4.a.i'!B$22:B$10021)</f>
        <v>6153</v>
      </c>
      <c r="C8274" s="68">
        <f>RANK('Q4.a.i'!C8276,'Q4.a.i'!C$22:C$10021)</f>
        <v>1602</v>
      </c>
      <c r="D8274" s="68">
        <f>RANK('Q4.a.i'!D8276,'Q4.a.i'!D$22:D$10021)</f>
        <v>975</v>
      </c>
      <c r="E8274" s="68">
        <f>RANK('Q4.a.i'!E8276,'Q4.a.i'!E$22:E$10021)</f>
        <v>743</v>
      </c>
    </row>
    <row r="8275" spans="1:5">
      <c r="A8275" s="61">
        <v>8256</v>
      </c>
      <c r="B8275" s="68">
        <f>RANK('Q4.a.i'!B8277,'Q4.a.i'!B$22:B$10021)</f>
        <v>2025</v>
      </c>
      <c r="C8275" s="68">
        <f>RANK('Q4.a.i'!C8277,'Q4.a.i'!C$22:C$10021)</f>
        <v>4301</v>
      </c>
      <c r="D8275" s="68">
        <f>RANK('Q4.a.i'!D8277,'Q4.a.i'!D$22:D$10021)</f>
        <v>782</v>
      </c>
      <c r="E8275" s="68">
        <f>RANK('Q4.a.i'!E8277,'Q4.a.i'!E$22:E$10021)</f>
        <v>3911</v>
      </c>
    </row>
    <row r="8276" spans="1:5">
      <c r="A8276" s="61">
        <v>8257</v>
      </c>
      <c r="B8276" s="68">
        <f>RANK('Q4.a.i'!B8278,'Q4.a.i'!B$22:B$10021)</f>
        <v>7792</v>
      </c>
      <c r="C8276" s="68">
        <f>RANK('Q4.a.i'!C8278,'Q4.a.i'!C$22:C$10021)</f>
        <v>8542</v>
      </c>
      <c r="D8276" s="68">
        <f>RANK('Q4.a.i'!D8278,'Q4.a.i'!D$22:D$10021)</f>
        <v>8472</v>
      </c>
      <c r="E8276" s="68">
        <f>RANK('Q4.a.i'!E8278,'Q4.a.i'!E$22:E$10021)</f>
        <v>3911</v>
      </c>
    </row>
    <row r="8277" spans="1:5">
      <c r="A8277" s="61">
        <v>8258</v>
      </c>
      <c r="B8277" s="68">
        <f>RANK('Q4.a.i'!B8279,'Q4.a.i'!B$22:B$10021)</f>
        <v>9488</v>
      </c>
      <c r="C8277" s="68">
        <f>RANK('Q4.a.i'!C8279,'Q4.a.i'!C$22:C$10021)</f>
        <v>7699</v>
      </c>
      <c r="D8277" s="68">
        <f>RANK('Q4.a.i'!D8279,'Q4.a.i'!D$22:D$10021)</f>
        <v>3337</v>
      </c>
      <c r="E8277" s="68">
        <f>RANK('Q4.a.i'!E8279,'Q4.a.i'!E$22:E$10021)</f>
        <v>3070</v>
      </c>
    </row>
    <row r="8278" spans="1:5">
      <c r="A8278" s="61">
        <v>8259</v>
      </c>
      <c r="B8278" s="68">
        <f>RANK('Q4.a.i'!B8280,'Q4.a.i'!B$22:B$10021)</f>
        <v>8549</v>
      </c>
      <c r="C8278" s="68">
        <f>RANK('Q4.a.i'!C8280,'Q4.a.i'!C$22:C$10021)</f>
        <v>2461</v>
      </c>
      <c r="D8278" s="68">
        <f>RANK('Q4.a.i'!D8280,'Q4.a.i'!D$22:D$10021)</f>
        <v>4493</v>
      </c>
      <c r="E8278" s="68">
        <f>RANK('Q4.a.i'!E8280,'Q4.a.i'!E$22:E$10021)</f>
        <v>991</v>
      </c>
    </row>
    <row r="8279" spans="1:5">
      <c r="A8279" s="61">
        <v>8260</v>
      </c>
      <c r="B8279" s="68">
        <f>RANK('Q4.a.i'!B8281,'Q4.a.i'!B$22:B$10021)</f>
        <v>4121</v>
      </c>
      <c r="C8279" s="68">
        <f>RANK('Q4.a.i'!C8281,'Q4.a.i'!C$22:C$10021)</f>
        <v>7746</v>
      </c>
      <c r="D8279" s="68">
        <f>RANK('Q4.a.i'!D8281,'Q4.a.i'!D$22:D$10021)</f>
        <v>4950</v>
      </c>
      <c r="E8279" s="68">
        <f>RANK('Q4.a.i'!E8281,'Q4.a.i'!E$22:E$10021)</f>
        <v>3911</v>
      </c>
    </row>
    <row r="8280" spans="1:5">
      <c r="A8280" s="61">
        <v>8261</v>
      </c>
      <c r="B8280" s="68">
        <f>RANK('Q4.a.i'!B8282,'Q4.a.i'!B$22:B$10021)</f>
        <v>7783</v>
      </c>
      <c r="C8280" s="68">
        <f>RANK('Q4.a.i'!C8282,'Q4.a.i'!C$22:C$10021)</f>
        <v>4276</v>
      </c>
      <c r="D8280" s="68">
        <f>RANK('Q4.a.i'!D8282,'Q4.a.i'!D$22:D$10021)</f>
        <v>293</v>
      </c>
      <c r="E8280" s="68">
        <f>RANK('Q4.a.i'!E8282,'Q4.a.i'!E$22:E$10021)</f>
        <v>3911</v>
      </c>
    </row>
    <row r="8281" spans="1:5">
      <c r="A8281" s="61">
        <v>8262</v>
      </c>
      <c r="B8281" s="68">
        <f>RANK('Q4.a.i'!B8283,'Q4.a.i'!B$22:B$10021)</f>
        <v>7642</v>
      </c>
      <c r="C8281" s="68">
        <f>RANK('Q4.a.i'!C8283,'Q4.a.i'!C$22:C$10021)</f>
        <v>968</v>
      </c>
      <c r="D8281" s="68">
        <f>RANK('Q4.a.i'!D8283,'Q4.a.i'!D$22:D$10021)</f>
        <v>4036</v>
      </c>
      <c r="E8281" s="68">
        <f>RANK('Q4.a.i'!E8283,'Q4.a.i'!E$22:E$10021)</f>
        <v>3911</v>
      </c>
    </row>
    <row r="8282" spans="1:5">
      <c r="A8282" s="61">
        <v>8263</v>
      </c>
      <c r="B8282" s="68">
        <f>RANK('Q4.a.i'!B8284,'Q4.a.i'!B$22:B$10021)</f>
        <v>6764</v>
      </c>
      <c r="C8282" s="68">
        <f>RANK('Q4.a.i'!C8284,'Q4.a.i'!C$22:C$10021)</f>
        <v>677</v>
      </c>
      <c r="D8282" s="68">
        <f>RANK('Q4.a.i'!D8284,'Q4.a.i'!D$22:D$10021)</f>
        <v>339</v>
      </c>
      <c r="E8282" s="68">
        <f>RANK('Q4.a.i'!E8284,'Q4.a.i'!E$22:E$10021)</f>
        <v>3911</v>
      </c>
    </row>
    <row r="8283" spans="1:5">
      <c r="A8283" s="61">
        <v>8264</v>
      </c>
      <c r="B8283" s="68">
        <f>RANK('Q4.a.i'!B8285,'Q4.a.i'!B$22:B$10021)</f>
        <v>919</v>
      </c>
      <c r="C8283" s="68">
        <f>RANK('Q4.a.i'!C8285,'Q4.a.i'!C$22:C$10021)</f>
        <v>817</v>
      </c>
      <c r="D8283" s="68">
        <f>RANK('Q4.a.i'!D8285,'Q4.a.i'!D$22:D$10021)</f>
        <v>9010</v>
      </c>
      <c r="E8283" s="68">
        <f>RANK('Q4.a.i'!E8285,'Q4.a.i'!E$22:E$10021)</f>
        <v>1122</v>
      </c>
    </row>
    <row r="8284" spans="1:5">
      <c r="A8284" s="61">
        <v>8265</v>
      </c>
      <c r="B8284" s="68">
        <f>RANK('Q4.a.i'!B8286,'Q4.a.i'!B$22:B$10021)</f>
        <v>8854</v>
      </c>
      <c r="C8284" s="68">
        <f>RANK('Q4.a.i'!C8286,'Q4.a.i'!C$22:C$10021)</f>
        <v>652</v>
      </c>
      <c r="D8284" s="68">
        <f>RANK('Q4.a.i'!D8286,'Q4.a.i'!D$22:D$10021)</f>
        <v>9177</v>
      </c>
      <c r="E8284" s="68">
        <f>RANK('Q4.a.i'!E8286,'Q4.a.i'!E$22:E$10021)</f>
        <v>79</v>
      </c>
    </row>
    <row r="8285" spans="1:5">
      <c r="A8285" s="61">
        <v>8266</v>
      </c>
      <c r="B8285" s="68">
        <f>RANK('Q4.a.i'!B8287,'Q4.a.i'!B$22:B$10021)</f>
        <v>2305</v>
      </c>
      <c r="C8285" s="68">
        <f>RANK('Q4.a.i'!C8287,'Q4.a.i'!C$22:C$10021)</f>
        <v>6177</v>
      </c>
      <c r="D8285" s="68">
        <f>RANK('Q4.a.i'!D8287,'Q4.a.i'!D$22:D$10021)</f>
        <v>6731</v>
      </c>
      <c r="E8285" s="68">
        <f>RANK('Q4.a.i'!E8287,'Q4.a.i'!E$22:E$10021)</f>
        <v>3911</v>
      </c>
    </row>
    <row r="8286" spans="1:5">
      <c r="A8286" s="61">
        <v>8267</v>
      </c>
      <c r="B8286" s="68">
        <f>RANK('Q4.a.i'!B8288,'Q4.a.i'!B$22:B$10021)</f>
        <v>8496</v>
      </c>
      <c r="C8286" s="68">
        <f>RANK('Q4.a.i'!C8288,'Q4.a.i'!C$22:C$10021)</f>
        <v>1076</v>
      </c>
      <c r="D8286" s="68">
        <f>RANK('Q4.a.i'!D8288,'Q4.a.i'!D$22:D$10021)</f>
        <v>9129</v>
      </c>
      <c r="E8286" s="68">
        <f>RANK('Q4.a.i'!E8288,'Q4.a.i'!E$22:E$10021)</f>
        <v>3911</v>
      </c>
    </row>
    <row r="8287" spans="1:5">
      <c r="A8287" s="61">
        <v>8268</v>
      </c>
      <c r="B8287" s="68">
        <f>RANK('Q4.a.i'!B8289,'Q4.a.i'!B$22:B$10021)</f>
        <v>7467</v>
      </c>
      <c r="C8287" s="68">
        <f>RANK('Q4.a.i'!C8289,'Q4.a.i'!C$22:C$10021)</f>
        <v>5495</v>
      </c>
      <c r="D8287" s="68">
        <f>RANK('Q4.a.i'!D8289,'Q4.a.i'!D$22:D$10021)</f>
        <v>6323</v>
      </c>
      <c r="E8287" s="68">
        <f>RANK('Q4.a.i'!E8289,'Q4.a.i'!E$22:E$10021)</f>
        <v>3911</v>
      </c>
    </row>
    <row r="8288" spans="1:5">
      <c r="A8288" s="61">
        <v>8269</v>
      </c>
      <c r="B8288" s="68">
        <f>RANK('Q4.a.i'!B8290,'Q4.a.i'!B$22:B$10021)</f>
        <v>956</v>
      </c>
      <c r="C8288" s="68">
        <f>RANK('Q4.a.i'!C8290,'Q4.a.i'!C$22:C$10021)</f>
        <v>6751</v>
      </c>
      <c r="D8288" s="68">
        <f>RANK('Q4.a.i'!D8290,'Q4.a.i'!D$22:D$10021)</f>
        <v>2005</v>
      </c>
      <c r="E8288" s="68">
        <f>RANK('Q4.a.i'!E8290,'Q4.a.i'!E$22:E$10021)</f>
        <v>3248</v>
      </c>
    </row>
    <row r="8289" spans="1:5">
      <c r="A8289" s="61">
        <v>8270</v>
      </c>
      <c r="B8289" s="68">
        <f>RANK('Q4.a.i'!B8291,'Q4.a.i'!B$22:B$10021)</f>
        <v>3152</v>
      </c>
      <c r="C8289" s="68">
        <f>RANK('Q4.a.i'!C8291,'Q4.a.i'!C$22:C$10021)</f>
        <v>9576</v>
      </c>
      <c r="D8289" s="68">
        <f>RANK('Q4.a.i'!D8291,'Q4.a.i'!D$22:D$10021)</f>
        <v>6905</v>
      </c>
      <c r="E8289" s="68">
        <f>RANK('Q4.a.i'!E8291,'Q4.a.i'!E$22:E$10021)</f>
        <v>3911</v>
      </c>
    </row>
    <row r="8290" spans="1:5">
      <c r="A8290" s="61">
        <v>8271</v>
      </c>
      <c r="B8290" s="68">
        <f>RANK('Q4.a.i'!B8292,'Q4.a.i'!B$22:B$10021)</f>
        <v>9129</v>
      </c>
      <c r="C8290" s="68">
        <f>RANK('Q4.a.i'!C8292,'Q4.a.i'!C$22:C$10021)</f>
        <v>7439</v>
      </c>
      <c r="D8290" s="68">
        <f>RANK('Q4.a.i'!D8292,'Q4.a.i'!D$22:D$10021)</f>
        <v>4253</v>
      </c>
      <c r="E8290" s="68">
        <f>RANK('Q4.a.i'!E8292,'Q4.a.i'!E$22:E$10021)</f>
        <v>3911</v>
      </c>
    </row>
    <row r="8291" spans="1:5">
      <c r="A8291" s="61">
        <v>8272</v>
      </c>
      <c r="B8291" s="68">
        <f>RANK('Q4.a.i'!B8293,'Q4.a.i'!B$22:B$10021)</f>
        <v>6294</v>
      </c>
      <c r="C8291" s="68">
        <f>RANK('Q4.a.i'!C8293,'Q4.a.i'!C$22:C$10021)</f>
        <v>609</v>
      </c>
      <c r="D8291" s="68">
        <f>RANK('Q4.a.i'!D8293,'Q4.a.i'!D$22:D$10021)</f>
        <v>5911</v>
      </c>
      <c r="E8291" s="68">
        <f>RANK('Q4.a.i'!E8293,'Q4.a.i'!E$22:E$10021)</f>
        <v>1429</v>
      </c>
    </row>
    <row r="8292" spans="1:5">
      <c r="A8292" s="61">
        <v>8273</v>
      </c>
      <c r="B8292" s="68">
        <f>RANK('Q4.a.i'!B8294,'Q4.a.i'!B$22:B$10021)</f>
        <v>9173</v>
      </c>
      <c r="C8292" s="68">
        <f>RANK('Q4.a.i'!C8294,'Q4.a.i'!C$22:C$10021)</f>
        <v>2468</v>
      </c>
      <c r="D8292" s="68">
        <f>RANK('Q4.a.i'!D8294,'Q4.a.i'!D$22:D$10021)</f>
        <v>6152</v>
      </c>
      <c r="E8292" s="68">
        <f>RANK('Q4.a.i'!E8294,'Q4.a.i'!E$22:E$10021)</f>
        <v>3911</v>
      </c>
    </row>
    <row r="8293" spans="1:5">
      <c r="A8293" s="61">
        <v>8274</v>
      </c>
      <c r="B8293" s="68">
        <f>RANK('Q4.a.i'!B8295,'Q4.a.i'!B$22:B$10021)</f>
        <v>4546</v>
      </c>
      <c r="C8293" s="68">
        <f>RANK('Q4.a.i'!C8295,'Q4.a.i'!C$22:C$10021)</f>
        <v>8996</v>
      </c>
      <c r="D8293" s="68">
        <f>RANK('Q4.a.i'!D8295,'Q4.a.i'!D$22:D$10021)</f>
        <v>5083</v>
      </c>
      <c r="E8293" s="68">
        <f>RANK('Q4.a.i'!E8295,'Q4.a.i'!E$22:E$10021)</f>
        <v>3911</v>
      </c>
    </row>
    <row r="8294" spans="1:5">
      <c r="A8294" s="61">
        <v>8275</v>
      </c>
      <c r="B8294" s="68">
        <f>RANK('Q4.a.i'!B8296,'Q4.a.i'!B$22:B$10021)</f>
        <v>6285</v>
      </c>
      <c r="C8294" s="68">
        <f>RANK('Q4.a.i'!C8296,'Q4.a.i'!C$22:C$10021)</f>
        <v>8279</v>
      </c>
      <c r="D8294" s="68">
        <f>RANK('Q4.a.i'!D8296,'Q4.a.i'!D$22:D$10021)</f>
        <v>5454</v>
      </c>
      <c r="E8294" s="68">
        <f>RANK('Q4.a.i'!E8296,'Q4.a.i'!E$22:E$10021)</f>
        <v>646</v>
      </c>
    </row>
    <row r="8295" spans="1:5">
      <c r="A8295" s="61">
        <v>8276</v>
      </c>
      <c r="B8295" s="68">
        <f>RANK('Q4.a.i'!B8297,'Q4.a.i'!B$22:B$10021)</f>
        <v>5245</v>
      </c>
      <c r="C8295" s="68">
        <f>RANK('Q4.a.i'!C8297,'Q4.a.i'!C$22:C$10021)</f>
        <v>6901</v>
      </c>
      <c r="D8295" s="68">
        <f>RANK('Q4.a.i'!D8297,'Q4.a.i'!D$22:D$10021)</f>
        <v>299</v>
      </c>
      <c r="E8295" s="68">
        <f>RANK('Q4.a.i'!E8297,'Q4.a.i'!E$22:E$10021)</f>
        <v>3911</v>
      </c>
    </row>
    <row r="8296" spans="1:5">
      <c r="A8296" s="61">
        <v>8277</v>
      </c>
      <c r="B8296" s="68">
        <f>RANK('Q4.a.i'!B8298,'Q4.a.i'!B$22:B$10021)</f>
        <v>520</v>
      </c>
      <c r="C8296" s="68">
        <f>RANK('Q4.a.i'!C8298,'Q4.a.i'!C$22:C$10021)</f>
        <v>4048</v>
      </c>
      <c r="D8296" s="68">
        <f>RANK('Q4.a.i'!D8298,'Q4.a.i'!D$22:D$10021)</f>
        <v>4541</v>
      </c>
      <c r="E8296" s="68">
        <f>RANK('Q4.a.i'!E8298,'Q4.a.i'!E$22:E$10021)</f>
        <v>85</v>
      </c>
    </row>
    <row r="8297" spans="1:5">
      <c r="A8297" s="61">
        <v>8278</v>
      </c>
      <c r="B8297" s="68">
        <f>RANK('Q4.a.i'!B8299,'Q4.a.i'!B$22:B$10021)</f>
        <v>26</v>
      </c>
      <c r="C8297" s="68">
        <f>RANK('Q4.a.i'!C8299,'Q4.a.i'!C$22:C$10021)</f>
        <v>6004</v>
      </c>
      <c r="D8297" s="68">
        <f>RANK('Q4.a.i'!D8299,'Q4.a.i'!D$22:D$10021)</f>
        <v>9000</v>
      </c>
      <c r="E8297" s="68">
        <f>RANK('Q4.a.i'!E8299,'Q4.a.i'!E$22:E$10021)</f>
        <v>3911</v>
      </c>
    </row>
    <row r="8298" spans="1:5">
      <c r="A8298" s="61">
        <v>8279</v>
      </c>
      <c r="B8298" s="68">
        <f>RANK('Q4.a.i'!B8300,'Q4.a.i'!B$22:B$10021)</f>
        <v>1922</v>
      </c>
      <c r="C8298" s="68">
        <f>RANK('Q4.a.i'!C8300,'Q4.a.i'!C$22:C$10021)</f>
        <v>8430</v>
      </c>
      <c r="D8298" s="68">
        <f>RANK('Q4.a.i'!D8300,'Q4.a.i'!D$22:D$10021)</f>
        <v>2269</v>
      </c>
      <c r="E8298" s="68">
        <f>RANK('Q4.a.i'!E8300,'Q4.a.i'!E$22:E$10021)</f>
        <v>3911</v>
      </c>
    </row>
    <row r="8299" spans="1:5">
      <c r="A8299" s="61">
        <v>8280</v>
      </c>
      <c r="B8299" s="68">
        <f>RANK('Q4.a.i'!B8301,'Q4.a.i'!B$22:B$10021)</f>
        <v>5855</v>
      </c>
      <c r="C8299" s="68">
        <f>RANK('Q4.a.i'!C8301,'Q4.a.i'!C$22:C$10021)</f>
        <v>5889</v>
      </c>
      <c r="D8299" s="68">
        <f>RANK('Q4.a.i'!D8301,'Q4.a.i'!D$22:D$10021)</f>
        <v>7001</v>
      </c>
      <c r="E8299" s="68">
        <f>RANK('Q4.a.i'!E8301,'Q4.a.i'!E$22:E$10021)</f>
        <v>1108</v>
      </c>
    </row>
    <row r="8300" spans="1:5">
      <c r="A8300" s="61">
        <v>8281</v>
      </c>
      <c r="B8300" s="68">
        <f>RANK('Q4.a.i'!B8302,'Q4.a.i'!B$22:B$10021)</f>
        <v>5879</v>
      </c>
      <c r="C8300" s="68">
        <f>RANK('Q4.a.i'!C8302,'Q4.a.i'!C$22:C$10021)</f>
        <v>3941</v>
      </c>
      <c r="D8300" s="68">
        <f>RANK('Q4.a.i'!D8302,'Q4.a.i'!D$22:D$10021)</f>
        <v>9834</v>
      </c>
      <c r="E8300" s="68">
        <f>RANK('Q4.a.i'!E8302,'Q4.a.i'!E$22:E$10021)</f>
        <v>3911</v>
      </c>
    </row>
    <row r="8301" spans="1:5">
      <c r="A8301" s="61">
        <v>8282</v>
      </c>
      <c r="B8301" s="68">
        <f>RANK('Q4.a.i'!B8303,'Q4.a.i'!B$22:B$10021)</f>
        <v>3105</v>
      </c>
      <c r="C8301" s="68">
        <f>RANK('Q4.a.i'!C8303,'Q4.a.i'!C$22:C$10021)</f>
        <v>7919</v>
      </c>
      <c r="D8301" s="68">
        <f>RANK('Q4.a.i'!D8303,'Q4.a.i'!D$22:D$10021)</f>
        <v>1822</v>
      </c>
      <c r="E8301" s="68">
        <f>RANK('Q4.a.i'!E8303,'Q4.a.i'!E$22:E$10021)</f>
        <v>3126</v>
      </c>
    </row>
    <row r="8302" spans="1:5">
      <c r="A8302" s="61">
        <v>8283</v>
      </c>
      <c r="B8302" s="68">
        <f>RANK('Q4.a.i'!B8304,'Q4.a.i'!B$22:B$10021)</f>
        <v>5976</v>
      </c>
      <c r="C8302" s="68">
        <f>RANK('Q4.a.i'!C8304,'Q4.a.i'!C$22:C$10021)</f>
        <v>3351</v>
      </c>
      <c r="D8302" s="68">
        <f>RANK('Q4.a.i'!D8304,'Q4.a.i'!D$22:D$10021)</f>
        <v>1131</v>
      </c>
      <c r="E8302" s="68">
        <f>RANK('Q4.a.i'!E8304,'Q4.a.i'!E$22:E$10021)</f>
        <v>3833</v>
      </c>
    </row>
    <row r="8303" spans="1:5">
      <c r="A8303" s="61">
        <v>8284</v>
      </c>
      <c r="B8303" s="68">
        <f>RANK('Q4.a.i'!B8305,'Q4.a.i'!B$22:B$10021)</f>
        <v>6701</v>
      </c>
      <c r="C8303" s="68">
        <f>RANK('Q4.a.i'!C8305,'Q4.a.i'!C$22:C$10021)</f>
        <v>9826</v>
      </c>
      <c r="D8303" s="68">
        <f>RANK('Q4.a.i'!D8305,'Q4.a.i'!D$22:D$10021)</f>
        <v>2182</v>
      </c>
      <c r="E8303" s="68">
        <f>RANK('Q4.a.i'!E8305,'Q4.a.i'!E$22:E$10021)</f>
        <v>3611</v>
      </c>
    </row>
    <row r="8304" spans="1:5">
      <c r="A8304" s="61">
        <v>8285</v>
      </c>
      <c r="B8304" s="68">
        <f>RANK('Q4.a.i'!B8306,'Q4.a.i'!B$22:B$10021)</f>
        <v>3224</v>
      </c>
      <c r="C8304" s="68">
        <f>RANK('Q4.a.i'!C8306,'Q4.a.i'!C$22:C$10021)</f>
        <v>4466</v>
      </c>
      <c r="D8304" s="68">
        <f>RANK('Q4.a.i'!D8306,'Q4.a.i'!D$22:D$10021)</f>
        <v>4582</v>
      </c>
      <c r="E8304" s="68">
        <f>RANK('Q4.a.i'!E8306,'Q4.a.i'!E$22:E$10021)</f>
        <v>3911</v>
      </c>
    </row>
    <row r="8305" spans="1:5">
      <c r="A8305" s="61">
        <v>8286</v>
      </c>
      <c r="B8305" s="68">
        <f>RANK('Q4.a.i'!B8307,'Q4.a.i'!B$22:B$10021)</f>
        <v>5109</v>
      </c>
      <c r="C8305" s="68">
        <f>RANK('Q4.a.i'!C8307,'Q4.a.i'!C$22:C$10021)</f>
        <v>837</v>
      </c>
      <c r="D8305" s="68">
        <f>RANK('Q4.a.i'!D8307,'Q4.a.i'!D$22:D$10021)</f>
        <v>1625</v>
      </c>
      <c r="E8305" s="68">
        <f>RANK('Q4.a.i'!E8307,'Q4.a.i'!E$22:E$10021)</f>
        <v>950</v>
      </c>
    </row>
    <row r="8306" spans="1:5">
      <c r="A8306" s="61">
        <v>8287</v>
      </c>
      <c r="B8306" s="68">
        <f>RANK('Q4.a.i'!B8308,'Q4.a.i'!B$22:B$10021)</f>
        <v>256</v>
      </c>
      <c r="C8306" s="68">
        <f>RANK('Q4.a.i'!C8308,'Q4.a.i'!C$22:C$10021)</f>
        <v>3433</v>
      </c>
      <c r="D8306" s="68">
        <f>RANK('Q4.a.i'!D8308,'Q4.a.i'!D$22:D$10021)</f>
        <v>4673</v>
      </c>
      <c r="E8306" s="68">
        <f>RANK('Q4.a.i'!E8308,'Q4.a.i'!E$22:E$10021)</f>
        <v>3911</v>
      </c>
    </row>
    <row r="8307" spans="1:5">
      <c r="A8307" s="61">
        <v>8288</v>
      </c>
      <c r="B8307" s="68">
        <f>RANK('Q4.a.i'!B8309,'Q4.a.i'!B$22:B$10021)</f>
        <v>2192</v>
      </c>
      <c r="C8307" s="68">
        <f>RANK('Q4.a.i'!C8309,'Q4.a.i'!C$22:C$10021)</f>
        <v>5092</v>
      </c>
      <c r="D8307" s="68">
        <f>RANK('Q4.a.i'!D8309,'Q4.a.i'!D$22:D$10021)</f>
        <v>2909</v>
      </c>
      <c r="E8307" s="68">
        <f>RANK('Q4.a.i'!E8309,'Q4.a.i'!E$22:E$10021)</f>
        <v>3680</v>
      </c>
    </row>
    <row r="8308" spans="1:5">
      <c r="A8308" s="61">
        <v>8289</v>
      </c>
      <c r="B8308" s="68">
        <f>RANK('Q4.a.i'!B8310,'Q4.a.i'!B$22:B$10021)</f>
        <v>3795</v>
      </c>
      <c r="C8308" s="68">
        <f>RANK('Q4.a.i'!C8310,'Q4.a.i'!C$22:C$10021)</f>
        <v>4252</v>
      </c>
      <c r="D8308" s="68">
        <f>RANK('Q4.a.i'!D8310,'Q4.a.i'!D$22:D$10021)</f>
        <v>3866</v>
      </c>
      <c r="E8308" s="68">
        <f>RANK('Q4.a.i'!E8310,'Q4.a.i'!E$22:E$10021)</f>
        <v>3911</v>
      </c>
    </row>
    <row r="8309" spans="1:5">
      <c r="A8309" s="61">
        <v>8290</v>
      </c>
      <c r="B8309" s="68">
        <f>RANK('Q4.a.i'!B8311,'Q4.a.i'!B$22:B$10021)</f>
        <v>6520</v>
      </c>
      <c r="C8309" s="68">
        <f>RANK('Q4.a.i'!C8311,'Q4.a.i'!C$22:C$10021)</f>
        <v>1586</v>
      </c>
      <c r="D8309" s="68">
        <f>RANK('Q4.a.i'!D8311,'Q4.a.i'!D$22:D$10021)</f>
        <v>6531</v>
      </c>
      <c r="E8309" s="68">
        <f>RANK('Q4.a.i'!E8311,'Q4.a.i'!E$22:E$10021)</f>
        <v>1434</v>
      </c>
    </row>
    <row r="8310" spans="1:5">
      <c r="A8310" s="61">
        <v>8291</v>
      </c>
      <c r="B8310" s="68">
        <f>RANK('Q4.a.i'!B8312,'Q4.a.i'!B$22:B$10021)</f>
        <v>2462</v>
      </c>
      <c r="C8310" s="68">
        <f>RANK('Q4.a.i'!C8312,'Q4.a.i'!C$22:C$10021)</f>
        <v>5727</v>
      </c>
      <c r="D8310" s="68">
        <f>RANK('Q4.a.i'!D8312,'Q4.a.i'!D$22:D$10021)</f>
        <v>5726</v>
      </c>
      <c r="E8310" s="68">
        <f>RANK('Q4.a.i'!E8312,'Q4.a.i'!E$22:E$10021)</f>
        <v>3911</v>
      </c>
    </row>
    <row r="8311" spans="1:5">
      <c r="A8311" s="61">
        <v>8292</v>
      </c>
      <c r="B8311" s="68">
        <f>RANK('Q4.a.i'!B8313,'Q4.a.i'!B$22:B$10021)</f>
        <v>4214</v>
      </c>
      <c r="C8311" s="68">
        <f>RANK('Q4.a.i'!C8313,'Q4.a.i'!C$22:C$10021)</f>
        <v>9761</v>
      </c>
      <c r="D8311" s="68">
        <f>RANK('Q4.a.i'!D8313,'Q4.a.i'!D$22:D$10021)</f>
        <v>7294</v>
      </c>
      <c r="E8311" s="68">
        <f>RANK('Q4.a.i'!E8313,'Q4.a.i'!E$22:E$10021)</f>
        <v>3080</v>
      </c>
    </row>
    <row r="8312" spans="1:5">
      <c r="A8312" s="61">
        <v>8293</v>
      </c>
      <c r="B8312" s="68">
        <f>RANK('Q4.a.i'!B8314,'Q4.a.i'!B$22:B$10021)</f>
        <v>3565</v>
      </c>
      <c r="C8312" s="68">
        <f>RANK('Q4.a.i'!C8314,'Q4.a.i'!C$22:C$10021)</f>
        <v>7437</v>
      </c>
      <c r="D8312" s="68">
        <f>RANK('Q4.a.i'!D8314,'Q4.a.i'!D$22:D$10021)</f>
        <v>2796</v>
      </c>
      <c r="E8312" s="68">
        <f>RANK('Q4.a.i'!E8314,'Q4.a.i'!E$22:E$10021)</f>
        <v>482</v>
      </c>
    </row>
    <row r="8313" spans="1:5">
      <c r="A8313" s="61">
        <v>8294</v>
      </c>
      <c r="B8313" s="68">
        <f>RANK('Q4.a.i'!B8315,'Q4.a.i'!B$22:B$10021)</f>
        <v>1720</v>
      </c>
      <c r="C8313" s="68">
        <f>RANK('Q4.a.i'!C8315,'Q4.a.i'!C$22:C$10021)</f>
        <v>1486</v>
      </c>
      <c r="D8313" s="68">
        <f>RANK('Q4.a.i'!D8315,'Q4.a.i'!D$22:D$10021)</f>
        <v>4863</v>
      </c>
      <c r="E8313" s="68">
        <f>RANK('Q4.a.i'!E8315,'Q4.a.i'!E$22:E$10021)</f>
        <v>2443</v>
      </c>
    </row>
    <row r="8314" spans="1:5">
      <c r="A8314" s="61">
        <v>8295</v>
      </c>
      <c r="B8314" s="68">
        <f>RANK('Q4.a.i'!B8316,'Q4.a.i'!B$22:B$10021)</f>
        <v>2886</v>
      </c>
      <c r="C8314" s="68">
        <f>RANK('Q4.a.i'!C8316,'Q4.a.i'!C$22:C$10021)</f>
        <v>8748</v>
      </c>
      <c r="D8314" s="68">
        <f>RANK('Q4.a.i'!D8316,'Q4.a.i'!D$22:D$10021)</f>
        <v>3797</v>
      </c>
      <c r="E8314" s="68">
        <f>RANK('Q4.a.i'!E8316,'Q4.a.i'!E$22:E$10021)</f>
        <v>24</v>
      </c>
    </row>
    <row r="8315" spans="1:5">
      <c r="A8315" s="61">
        <v>8296</v>
      </c>
      <c r="B8315" s="68">
        <f>RANK('Q4.a.i'!B8317,'Q4.a.i'!B$22:B$10021)</f>
        <v>5559</v>
      </c>
      <c r="C8315" s="68">
        <f>RANK('Q4.a.i'!C8317,'Q4.a.i'!C$22:C$10021)</f>
        <v>4756</v>
      </c>
      <c r="D8315" s="68">
        <f>RANK('Q4.a.i'!D8317,'Q4.a.i'!D$22:D$10021)</f>
        <v>572</v>
      </c>
      <c r="E8315" s="68">
        <f>RANK('Q4.a.i'!E8317,'Q4.a.i'!E$22:E$10021)</f>
        <v>3911</v>
      </c>
    </row>
    <row r="8316" spans="1:5">
      <c r="A8316" s="61">
        <v>8297</v>
      </c>
      <c r="B8316" s="68">
        <f>RANK('Q4.a.i'!B8318,'Q4.a.i'!B$22:B$10021)</f>
        <v>1933</v>
      </c>
      <c r="C8316" s="68">
        <f>RANK('Q4.a.i'!C8318,'Q4.a.i'!C$22:C$10021)</f>
        <v>1110</v>
      </c>
      <c r="D8316" s="68">
        <f>RANK('Q4.a.i'!D8318,'Q4.a.i'!D$22:D$10021)</f>
        <v>701</v>
      </c>
      <c r="E8316" s="68">
        <f>RANK('Q4.a.i'!E8318,'Q4.a.i'!E$22:E$10021)</f>
        <v>3911</v>
      </c>
    </row>
    <row r="8317" spans="1:5">
      <c r="A8317" s="61">
        <v>8298</v>
      </c>
      <c r="B8317" s="68">
        <f>RANK('Q4.a.i'!B8319,'Q4.a.i'!B$22:B$10021)</f>
        <v>7337</v>
      </c>
      <c r="C8317" s="68">
        <f>RANK('Q4.a.i'!C8319,'Q4.a.i'!C$22:C$10021)</f>
        <v>1939</v>
      </c>
      <c r="D8317" s="68">
        <f>RANK('Q4.a.i'!D8319,'Q4.a.i'!D$22:D$10021)</f>
        <v>990</v>
      </c>
      <c r="E8317" s="68">
        <f>RANK('Q4.a.i'!E8319,'Q4.a.i'!E$22:E$10021)</f>
        <v>1960</v>
      </c>
    </row>
    <row r="8318" spans="1:5">
      <c r="A8318" s="61">
        <v>8299</v>
      </c>
      <c r="B8318" s="68">
        <f>RANK('Q4.a.i'!B8320,'Q4.a.i'!B$22:B$10021)</f>
        <v>8693</v>
      </c>
      <c r="C8318" s="68">
        <f>RANK('Q4.a.i'!C8320,'Q4.a.i'!C$22:C$10021)</f>
        <v>1022</v>
      </c>
      <c r="D8318" s="68">
        <f>RANK('Q4.a.i'!D8320,'Q4.a.i'!D$22:D$10021)</f>
        <v>6158</v>
      </c>
      <c r="E8318" s="68">
        <f>RANK('Q4.a.i'!E8320,'Q4.a.i'!E$22:E$10021)</f>
        <v>3911</v>
      </c>
    </row>
    <row r="8319" spans="1:5">
      <c r="A8319" s="61">
        <v>8300</v>
      </c>
      <c r="B8319" s="68">
        <f>RANK('Q4.a.i'!B8321,'Q4.a.i'!B$22:B$10021)</f>
        <v>715</v>
      </c>
      <c r="C8319" s="68">
        <f>RANK('Q4.a.i'!C8321,'Q4.a.i'!C$22:C$10021)</f>
        <v>6507</v>
      </c>
      <c r="D8319" s="68">
        <f>RANK('Q4.a.i'!D8321,'Q4.a.i'!D$22:D$10021)</f>
        <v>5621</v>
      </c>
      <c r="E8319" s="68">
        <f>RANK('Q4.a.i'!E8321,'Q4.a.i'!E$22:E$10021)</f>
        <v>61</v>
      </c>
    </row>
    <row r="8320" spans="1:5">
      <c r="A8320" s="61">
        <v>8301</v>
      </c>
      <c r="B8320" s="68">
        <f>RANK('Q4.a.i'!B8322,'Q4.a.i'!B$22:B$10021)</f>
        <v>5642</v>
      </c>
      <c r="C8320" s="68">
        <f>RANK('Q4.a.i'!C8322,'Q4.a.i'!C$22:C$10021)</f>
        <v>6315</v>
      </c>
      <c r="D8320" s="68">
        <f>RANK('Q4.a.i'!D8322,'Q4.a.i'!D$22:D$10021)</f>
        <v>3533</v>
      </c>
      <c r="E8320" s="68">
        <f>RANK('Q4.a.i'!E8322,'Q4.a.i'!E$22:E$10021)</f>
        <v>1361</v>
      </c>
    </row>
    <row r="8321" spans="1:5">
      <c r="A8321" s="61">
        <v>8302</v>
      </c>
      <c r="B8321" s="68">
        <f>RANK('Q4.a.i'!B8323,'Q4.a.i'!B$22:B$10021)</f>
        <v>5866</v>
      </c>
      <c r="C8321" s="68">
        <f>RANK('Q4.a.i'!C8323,'Q4.a.i'!C$22:C$10021)</f>
        <v>386</v>
      </c>
      <c r="D8321" s="68">
        <f>RANK('Q4.a.i'!D8323,'Q4.a.i'!D$22:D$10021)</f>
        <v>5074</v>
      </c>
      <c r="E8321" s="68">
        <f>RANK('Q4.a.i'!E8323,'Q4.a.i'!E$22:E$10021)</f>
        <v>739</v>
      </c>
    </row>
    <row r="8322" spans="1:5">
      <c r="A8322" s="61">
        <v>8303</v>
      </c>
      <c r="B8322" s="68">
        <f>RANK('Q4.a.i'!B8324,'Q4.a.i'!B$22:B$10021)</f>
        <v>1680</v>
      </c>
      <c r="C8322" s="68">
        <f>RANK('Q4.a.i'!C8324,'Q4.a.i'!C$22:C$10021)</f>
        <v>2617</v>
      </c>
      <c r="D8322" s="68">
        <f>RANK('Q4.a.i'!D8324,'Q4.a.i'!D$22:D$10021)</f>
        <v>5499</v>
      </c>
      <c r="E8322" s="68">
        <f>RANK('Q4.a.i'!E8324,'Q4.a.i'!E$22:E$10021)</f>
        <v>2172</v>
      </c>
    </row>
    <row r="8323" spans="1:5">
      <c r="A8323" s="61">
        <v>8304</v>
      </c>
      <c r="B8323" s="68">
        <f>RANK('Q4.a.i'!B8325,'Q4.a.i'!B$22:B$10021)</f>
        <v>8205</v>
      </c>
      <c r="C8323" s="68">
        <f>RANK('Q4.a.i'!C8325,'Q4.a.i'!C$22:C$10021)</f>
        <v>4523</v>
      </c>
      <c r="D8323" s="68">
        <f>RANK('Q4.a.i'!D8325,'Q4.a.i'!D$22:D$10021)</f>
        <v>9696</v>
      </c>
      <c r="E8323" s="68">
        <f>RANK('Q4.a.i'!E8325,'Q4.a.i'!E$22:E$10021)</f>
        <v>3911</v>
      </c>
    </row>
    <row r="8324" spans="1:5">
      <c r="A8324" s="61">
        <v>8305</v>
      </c>
      <c r="B8324" s="68">
        <f>RANK('Q4.a.i'!B8326,'Q4.a.i'!B$22:B$10021)</f>
        <v>830</v>
      </c>
      <c r="C8324" s="68">
        <f>RANK('Q4.a.i'!C8326,'Q4.a.i'!C$22:C$10021)</f>
        <v>7285</v>
      </c>
      <c r="D8324" s="68">
        <f>RANK('Q4.a.i'!D8326,'Q4.a.i'!D$22:D$10021)</f>
        <v>4341</v>
      </c>
      <c r="E8324" s="68">
        <f>RANK('Q4.a.i'!E8326,'Q4.a.i'!E$22:E$10021)</f>
        <v>3911</v>
      </c>
    </row>
    <row r="8325" spans="1:5">
      <c r="A8325" s="61">
        <v>8306</v>
      </c>
      <c r="B8325" s="68">
        <f>RANK('Q4.a.i'!B8327,'Q4.a.i'!B$22:B$10021)</f>
        <v>2368</v>
      </c>
      <c r="C8325" s="68">
        <f>RANK('Q4.a.i'!C8327,'Q4.a.i'!C$22:C$10021)</f>
        <v>7152</v>
      </c>
      <c r="D8325" s="68">
        <f>RANK('Q4.a.i'!D8327,'Q4.a.i'!D$22:D$10021)</f>
        <v>5251</v>
      </c>
      <c r="E8325" s="68">
        <f>RANK('Q4.a.i'!E8327,'Q4.a.i'!E$22:E$10021)</f>
        <v>3911</v>
      </c>
    </row>
    <row r="8326" spans="1:5">
      <c r="A8326" s="61">
        <v>8307</v>
      </c>
      <c r="B8326" s="68">
        <f>RANK('Q4.a.i'!B8328,'Q4.a.i'!B$22:B$10021)</f>
        <v>3526</v>
      </c>
      <c r="C8326" s="68">
        <f>RANK('Q4.a.i'!C8328,'Q4.a.i'!C$22:C$10021)</f>
        <v>4318</v>
      </c>
      <c r="D8326" s="68">
        <f>RANK('Q4.a.i'!D8328,'Q4.a.i'!D$22:D$10021)</f>
        <v>8451</v>
      </c>
      <c r="E8326" s="68">
        <f>RANK('Q4.a.i'!E8328,'Q4.a.i'!E$22:E$10021)</f>
        <v>3911</v>
      </c>
    </row>
    <row r="8327" spans="1:5">
      <c r="A8327" s="61">
        <v>8308</v>
      </c>
      <c r="B8327" s="68">
        <f>RANK('Q4.a.i'!B8329,'Q4.a.i'!B$22:B$10021)</f>
        <v>3132</v>
      </c>
      <c r="C8327" s="68">
        <f>RANK('Q4.a.i'!C8329,'Q4.a.i'!C$22:C$10021)</f>
        <v>5910</v>
      </c>
      <c r="D8327" s="68">
        <f>RANK('Q4.a.i'!D8329,'Q4.a.i'!D$22:D$10021)</f>
        <v>9189</v>
      </c>
      <c r="E8327" s="68">
        <f>RANK('Q4.a.i'!E8329,'Q4.a.i'!E$22:E$10021)</f>
        <v>3911</v>
      </c>
    </row>
    <row r="8328" spans="1:5">
      <c r="A8328" s="61">
        <v>8309</v>
      </c>
      <c r="B8328" s="68">
        <f>RANK('Q4.a.i'!B8330,'Q4.a.i'!B$22:B$10021)</f>
        <v>4740</v>
      </c>
      <c r="C8328" s="68">
        <f>RANK('Q4.a.i'!C8330,'Q4.a.i'!C$22:C$10021)</f>
        <v>4545</v>
      </c>
      <c r="D8328" s="68">
        <f>RANK('Q4.a.i'!D8330,'Q4.a.i'!D$22:D$10021)</f>
        <v>8832</v>
      </c>
      <c r="E8328" s="68">
        <f>RANK('Q4.a.i'!E8330,'Q4.a.i'!E$22:E$10021)</f>
        <v>3911</v>
      </c>
    </row>
    <row r="8329" spans="1:5">
      <c r="A8329" s="61">
        <v>8310</v>
      </c>
      <c r="B8329" s="68">
        <f>RANK('Q4.a.i'!B8331,'Q4.a.i'!B$22:B$10021)</f>
        <v>4124</v>
      </c>
      <c r="C8329" s="68">
        <f>RANK('Q4.a.i'!C8331,'Q4.a.i'!C$22:C$10021)</f>
        <v>8771</v>
      </c>
      <c r="D8329" s="68">
        <f>RANK('Q4.a.i'!D8331,'Q4.a.i'!D$22:D$10021)</f>
        <v>41</v>
      </c>
      <c r="E8329" s="68">
        <f>RANK('Q4.a.i'!E8331,'Q4.a.i'!E$22:E$10021)</f>
        <v>3911</v>
      </c>
    </row>
    <row r="8330" spans="1:5">
      <c r="A8330" s="61">
        <v>8311</v>
      </c>
      <c r="B8330" s="68">
        <f>RANK('Q4.a.i'!B8332,'Q4.a.i'!B$22:B$10021)</f>
        <v>7054</v>
      </c>
      <c r="C8330" s="68">
        <f>RANK('Q4.a.i'!C8332,'Q4.a.i'!C$22:C$10021)</f>
        <v>7205</v>
      </c>
      <c r="D8330" s="68">
        <f>RANK('Q4.a.i'!D8332,'Q4.a.i'!D$22:D$10021)</f>
        <v>5262</v>
      </c>
      <c r="E8330" s="68">
        <f>RANK('Q4.a.i'!E8332,'Q4.a.i'!E$22:E$10021)</f>
        <v>3911</v>
      </c>
    </row>
    <row r="8331" spans="1:5">
      <c r="A8331" s="61">
        <v>8312</v>
      </c>
      <c r="B8331" s="68">
        <f>RANK('Q4.a.i'!B8333,'Q4.a.i'!B$22:B$10021)</f>
        <v>6762</v>
      </c>
      <c r="C8331" s="68">
        <f>RANK('Q4.a.i'!C8333,'Q4.a.i'!C$22:C$10021)</f>
        <v>3502</v>
      </c>
      <c r="D8331" s="68">
        <f>RANK('Q4.a.i'!D8333,'Q4.a.i'!D$22:D$10021)</f>
        <v>9134</v>
      </c>
      <c r="E8331" s="68">
        <f>RANK('Q4.a.i'!E8333,'Q4.a.i'!E$22:E$10021)</f>
        <v>3911</v>
      </c>
    </row>
    <row r="8332" spans="1:5">
      <c r="A8332" s="61">
        <v>8313</v>
      </c>
      <c r="B8332" s="68">
        <f>RANK('Q4.a.i'!B8334,'Q4.a.i'!B$22:B$10021)</f>
        <v>7399</v>
      </c>
      <c r="C8332" s="68">
        <f>RANK('Q4.a.i'!C8334,'Q4.a.i'!C$22:C$10021)</f>
        <v>2292</v>
      </c>
      <c r="D8332" s="68">
        <f>RANK('Q4.a.i'!D8334,'Q4.a.i'!D$22:D$10021)</f>
        <v>9824</v>
      </c>
      <c r="E8332" s="68">
        <f>RANK('Q4.a.i'!E8334,'Q4.a.i'!E$22:E$10021)</f>
        <v>3911</v>
      </c>
    </row>
    <row r="8333" spans="1:5">
      <c r="A8333" s="61">
        <v>8314</v>
      </c>
      <c r="B8333" s="68">
        <f>RANK('Q4.a.i'!B8335,'Q4.a.i'!B$22:B$10021)</f>
        <v>6460</v>
      </c>
      <c r="C8333" s="68">
        <f>RANK('Q4.a.i'!C8335,'Q4.a.i'!C$22:C$10021)</f>
        <v>6077</v>
      </c>
      <c r="D8333" s="68">
        <f>RANK('Q4.a.i'!D8335,'Q4.a.i'!D$22:D$10021)</f>
        <v>8212</v>
      </c>
      <c r="E8333" s="68">
        <f>RANK('Q4.a.i'!E8335,'Q4.a.i'!E$22:E$10021)</f>
        <v>3911</v>
      </c>
    </row>
    <row r="8334" spans="1:5">
      <c r="A8334" s="61">
        <v>8315</v>
      </c>
      <c r="B8334" s="68">
        <f>RANK('Q4.a.i'!B8336,'Q4.a.i'!B$22:B$10021)</f>
        <v>8586</v>
      </c>
      <c r="C8334" s="68">
        <f>RANK('Q4.a.i'!C8336,'Q4.a.i'!C$22:C$10021)</f>
        <v>2911</v>
      </c>
      <c r="D8334" s="68">
        <f>RANK('Q4.a.i'!D8336,'Q4.a.i'!D$22:D$10021)</f>
        <v>1332</v>
      </c>
      <c r="E8334" s="68">
        <f>RANK('Q4.a.i'!E8336,'Q4.a.i'!E$22:E$10021)</f>
        <v>3911</v>
      </c>
    </row>
    <row r="8335" spans="1:5">
      <c r="A8335" s="61">
        <v>8316</v>
      </c>
      <c r="B8335" s="68">
        <f>RANK('Q4.a.i'!B8337,'Q4.a.i'!B$22:B$10021)</f>
        <v>6060</v>
      </c>
      <c r="C8335" s="68">
        <f>RANK('Q4.a.i'!C8337,'Q4.a.i'!C$22:C$10021)</f>
        <v>1727</v>
      </c>
      <c r="D8335" s="68">
        <f>RANK('Q4.a.i'!D8337,'Q4.a.i'!D$22:D$10021)</f>
        <v>4213</v>
      </c>
      <c r="E8335" s="68">
        <f>RANK('Q4.a.i'!E8337,'Q4.a.i'!E$22:E$10021)</f>
        <v>3655</v>
      </c>
    </row>
    <row r="8336" spans="1:5">
      <c r="A8336" s="61">
        <v>8317</v>
      </c>
      <c r="B8336" s="68">
        <f>RANK('Q4.a.i'!B8338,'Q4.a.i'!B$22:B$10021)</f>
        <v>303</v>
      </c>
      <c r="C8336" s="68">
        <f>RANK('Q4.a.i'!C8338,'Q4.a.i'!C$22:C$10021)</f>
        <v>2240</v>
      </c>
      <c r="D8336" s="68">
        <f>RANK('Q4.a.i'!D8338,'Q4.a.i'!D$22:D$10021)</f>
        <v>2164</v>
      </c>
      <c r="E8336" s="68">
        <f>RANK('Q4.a.i'!E8338,'Q4.a.i'!E$22:E$10021)</f>
        <v>1206</v>
      </c>
    </row>
    <row r="8337" spans="1:5">
      <c r="A8337" s="61">
        <v>8318</v>
      </c>
      <c r="B8337" s="68">
        <f>RANK('Q4.a.i'!B8339,'Q4.a.i'!B$22:B$10021)</f>
        <v>4209</v>
      </c>
      <c r="C8337" s="68">
        <f>RANK('Q4.a.i'!C8339,'Q4.a.i'!C$22:C$10021)</f>
        <v>9506</v>
      </c>
      <c r="D8337" s="68">
        <f>RANK('Q4.a.i'!D8339,'Q4.a.i'!D$22:D$10021)</f>
        <v>2378</v>
      </c>
      <c r="E8337" s="68">
        <f>RANK('Q4.a.i'!E8339,'Q4.a.i'!E$22:E$10021)</f>
        <v>362</v>
      </c>
    </row>
    <row r="8338" spans="1:5">
      <c r="A8338" s="61">
        <v>8319</v>
      </c>
      <c r="B8338" s="68">
        <f>RANK('Q4.a.i'!B8340,'Q4.a.i'!B$22:B$10021)</f>
        <v>6516</v>
      </c>
      <c r="C8338" s="68">
        <f>RANK('Q4.a.i'!C8340,'Q4.a.i'!C$22:C$10021)</f>
        <v>2293</v>
      </c>
      <c r="D8338" s="68">
        <f>RANK('Q4.a.i'!D8340,'Q4.a.i'!D$22:D$10021)</f>
        <v>4311</v>
      </c>
      <c r="E8338" s="68">
        <f>RANK('Q4.a.i'!E8340,'Q4.a.i'!E$22:E$10021)</f>
        <v>2275</v>
      </c>
    </row>
    <row r="8339" spans="1:5">
      <c r="A8339" s="61">
        <v>8320</v>
      </c>
      <c r="B8339" s="68">
        <f>RANK('Q4.a.i'!B8341,'Q4.a.i'!B$22:B$10021)</f>
        <v>330</v>
      </c>
      <c r="C8339" s="68">
        <f>RANK('Q4.a.i'!C8341,'Q4.a.i'!C$22:C$10021)</f>
        <v>1766</v>
      </c>
      <c r="D8339" s="68">
        <f>RANK('Q4.a.i'!D8341,'Q4.a.i'!D$22:D$10021)</f>
        <v>1242</v>
      </c>
      <c r="E8339" s="68">
        <f>RANK('Q4.a.i'!E8341,'Q4.a.i'!E$22:E$10021)</f>
        <v>3911</v>
      </c>
    </row>
    <row r="8340" spans="1:5">
      <c r="A8340" s="61">
        <v>8321</v>
      </c>
      <c r="B8340" s="68">
        <f>RANK('Q4.a.i'!B8342,'Q4.a.i'!B$22:B$10021)</f>
        <v>5453</v>
      </c>
      <c r="C8340" s="68">
        <f>RANK('Q4.a.i'!C8342,'Q4.a.i'!C$22:C$10021)</f>
        <v>2141</v>
      </c>
      <c r="D8340" s="68">
        <f>RANK('Q4.a.i'!D8342,'Q4.a.i'!D$22:D$10021)</f>
        <v>7894</v>
      </c>
      <c r="E8340" s="68">
        <f>RANK('Q4.a.i'!E8342,'Q4.a.i'!E$22:E$10021)</f>
        <v>2458</v>
      </c>
    </row>
    <row r="8341" spans="1:5">
      <c r="A8341" s="61">
        <v>8322</v>
      </c>
      <c r="B8341" s="68">
        <f>RANK('Q4.a.i'!B8343,'Q4.a.i'!B$22:B$10021)</f>
        <v>3527</v>
      </c>
      <c r="C8341" s="68">
        <f>RANK('Q4.a.i'!C8343,'Q4.a.i'!C$22:C$10021)</f>
        <v>6053</v>
      </c>
      <c r="D8341" s="68">
        <f>RANK('Q4.a.i'!D8343,'Q4.a.i'!D$22:D$10021)</f>
        <v>4297</v>
      </c>
      <c r="E8341" s="68">
        <f>RANK('Q4.a.i'!E8343,'Q4.a.i'!E$22:E$10021)</f>
        <v>2413</v>
      </c>
    </row>
    <row r="8342" spans="1:5">
      <c r="A8342" s="61">
        <v>8323</v>
      </c>
      <c r="B8342" s="68">
        <f>RANK('Q4.a.i'!B8344,'Q4.a.i'!B$22:B$10021)</f>
        <v>2981</v>
      </c>
      <c r="C8342" s="68">
        <f>RANK('Q4.a.i'!C8344,'Q4.a.i'!C$22:C$10021)</f>
        <v>1152</v>
      </c>
      <c r="D8342" s="68">
        <f>RANK('Q4.a.i'!D8344,'Q4.a.i'!D$22:D$10021)</f>
        <v>667</v>
      </c>
      <c r="E8342" s="68">
        <f>RANK('Q4.a.i'!E8344,'Q4.a.i'!E$22:E$10021)</f>
        <v>3911</v>
      </c>
    </row>
    <row r="8343" spans="1:5">
      <c r="A8343" s="61">
        <v>8324</v>
      </c>
      <c r="B8343" s="68">
        <f>RANK('Q4.a.i'!B8345,'Q4.a.i'!B$22:B$10021)</f>
        <v>6480</v>
      </c>
      <c r="C8343" s="68">
        <f>RANK('Q4.a.i'!C8345,'Q4.a.i'!C$22:C$10021)</f>
        <v>5666</v>
      </c>
      <c r="D8343" s="68">
        <f>RANK('Q4.a.i'!D8345,'Q4.a.i'!D$22:D$10021)</f>
        <v>335</v>
      </c>
      <c r="E8343" s="68">
        <f>RANK('Q4.a.i'!E8345,'Q4.a.i'!E$22:E$10021)</f>
        <v>2438</v>
      </c>
    </row>
    <row r="8344" spans="1:5">
      <c r="A8344" s="61">
        <v>8325</v>
      </c>
      <c r="B8344" s="68">
        <f>RANK('Q4.a.i'!B8346,'Q4.a.i'!B$22:B$10021)</f>
        <v>8494</v>
      </c>
      <c r="C8344" s="68">
        <f>RANK('Q4.a.i'!C8346,'Q4.a.i'!C$22:C$10021)</f>
        <v>5116</v>
      </c>
      <c r="D8344" s="68">
        <f>RANK('Q4.a.i'!D8346,'Q4.a.i'!D$22:D$10021)</f>
        <v>4538</v>
      </c>
      <c r="E8344" s="68">
        <f>RANK('Q4.a.i'!E8346,'Q4.a.i'!E$22:E$10021)</f>
        <v>3911</v>
      </c>
    </row>
    <row r="8345" spans="1:5">
      <c r="A8345" s="61">
        <v>8326</v>
      </c>
      <c r="B8345" s="68">
        <f>RANK('Q4.a.i'!B8347,'Q4.a.i'!B$22:B$10021)</f>
        <v>3840</v>
      </c>
      <c r="C8345" s="68">
        <f>RANK('Q4.a.i'!C8347,'Q4.a.i'!C$22:C$10021)</f>
        <v>2831</v>
      </c>
      <c r="D8345" s="68">
        <f>RANK('Q4.a.i'!D8347,'Q4.a.i'!D$22:D$10021)</f>
        <v>3157</v>
      </c>
      <c r="E8345" s="68">
        <f>RANK('Q4.a.i'!E8347,'Q4.a.i'!E$22:E$10021)</f>
        <v>1448</v>
      </c>
    </row>
    <row r="8346" spans="1:5">
      <c r="A8346" s="61">
        <v>8327</v>
      </c>
      <c r="B8346" s="68">
        <f>RANK('Q4.a.i'!B8348,'Q4.a.i'!B$22:B$10021)</f>
        <v>669</v>
      </c>
      <c r="C8346" s="68">
        <f>RANK('Q4.a.i'!C8348,'Q4.a.i'!C$22:C$10021)</f>
        <v>7146</v>
      </c>
      <c r="D8346" s="68">
        <f>RANK('Q4.a.i'!D8348,'Q4.a.i'!D$22:D$10021)</f>
        <v>4940</v>
      </c>
      <c r="E8346" s="68">
        <f>RANK('Q4.a.i'!E8348,'Q4.a.i'!E$22:E$10021)</f>
        <v>3911</v>
      </c>
    </row>
    <row r="8347" spans="1:5">
      <c r="A8347" s="61">
        <v>8328</v>
      </c>
      <c r="B8347" s="68">
        <f>RANK('Q4.a.i'!B8349,'Q4.a.i'!B$22:B$10021)</f>
        <v>2586</v>
      </c>
      <c r="C8347" s="68">
        <f>RANK('Q4.a.i'!C8349,'Q4.a.i'!C$22:C$10021)</f>
        <v>8717</v>
      </c>
      <c r="D8347" s="68">
        <f>RANK('Q4.a.i'!D8349,'Q4.a.i'!D$22:D$10021)</f>
        <v>9997</v>
      </c>
      <c r="E8347" s="68">
        <f>RANK('Q4.a.i'!E8349,'Q4.a.i'!E$22:E$10021)</f>
        <v>3911</v>
      </c>
    </row>
    <row r="8348" spans="1:5">
      <c r="A8348" s="61">
        <v>8329</v>
      </c>
      <c r="B8348" s="68">
        <f>RANK('Q4.a.i'!B8350,'Q4.a.i'!B$22:B$10021)</f>
        <v>810</v>
      </c>
      <c r="C8348" s="68">
        <f>RANK('Q4.a.i'!C8350,'Q4.a.i'!C$22:C$10021)</f>
        <v>1589</v>
      </c>
      <c r="D8348" s="68">
        <f>RANK('Q4.a.i'!D8350,'Q4.a.i'!D$22:D$10021)</f>
        <v>676</v>
      </c>
      <c r="E8348" s="68">
        <f>RANK('Q4.a.i'!E8350,'Q4.a.i'!E$22:E$10021)</f>
        <v>3911</v>
      </c>
    </row>
    <row r="8349" spans="1:5">
      <c r="A8349" s="61">
        <v>8330</v>
      </c>
      <c r="B8349" s="68">
        <f>RANK('Q4.a.i'!B8351,'Q4.a.i'!B$22:B$10021)</f>
        <v>1204</v>
      </c>
      <c r="C8349" s="68">
        <f>RANK('Q4.a.i'!C8351,'Q4.a.i'!C$22:C$10021)</f>
        <v>9708</v>
      </c>
      <c r="D8349" s="68">
        <f>RANK('Q4.a.i'!D8351,'Q4.a.i'!D$22:D$10021)</f>
        <v>2653</v>
      </c>
      <c r="E8349" s="68">
        <f>RANK('Q4.a.i'!E8351,'Q4.a.i'!E$22:E$10021)</f>
        <v>433</v>
      </c>
    </row>
    <row r="8350" spans="1:5">
      <c r="A8350" s="61">
        <v>8331</v>
      </c>
      <c r="B8350" s="68">
        <f>RANK('Q4.a.i'!B8352,'Q4.a.i'!B$22:B$10021)</f>
        <v>2860</v>
      </c>
      <c r="C8350" s="68">
        <f>RANK('Q4.a.i'!C8352,'Q4.a.i'!C$22:C$10021)</f>
        <v>8230</v>
      </c>
      <c r="D8350" s="68">
        <f>RANK('Q4.a.i'!D8352,'Q4.a.i'!D$22:D$10021)</f>
        <v>594</v>
      </c>
      <c r="E8350" s="68">
        <f>RANK('Q4.a.i'!E8352,'Q4.a.i'!E$22:E$10021)</f>
        <v>1865</v>
      </c>
    </row>
    <row r="8351" spans="1:5">
      <c r="A8351" s="61">
        <v>8332</v>
      </c>
      <c r="B8351" s="68">
        <f>RANK('Q4.a.i'!B8353,'Q4.a.i'!B$22:B$10021)</f>
        <v>3111</v>
      </c>
      <c r="C8351" s="68">
        <f>RANK('Q4.a.i'!C8353,'Q4.a.i'!C$22:C$10021)</f>
        <v>6243</v>
      </c>
      <c r="D8351" s="68">
        <f>RANK('Q4.a.i'!D8353,'Q4.a.i'!D$22:D$10021)</f>
        <v>3321</v>
      </c>
      <c r="E8351" s="68">
        <f>RANK('Q4.a.i'!E8353,'Q4.a.i'!E$22:E$10021)</f>
        <v>3911</v>
      </c>
    </row>
    <row r="8352" spans="1:5">
      <c r="A8352" s="61">
        <v>8333</v>
      </c>
      <c r="B8352" s="68">
        <f>RANK('Q4.a.i'!B8354,'Q4.a.i'!B$22:B$10021)</f>
        <v>259</v>
      </c>
      <c r="C8352" s="68">
        <f>RANK('Q4.a.i'!C8354,'Q4.a.i'!C$22:C$10021)</f>
        <v>3438</v>
      </c>
      <c r="D8352" s="68">
        <f>RANK('Q4.a.i'!D8354,'Q4.a.i'!D$22:D$10021)</f>
        <v>9153</v>
      </c>
      <c r="E8352" s="68">
        <f>RANK('Q4.a.i'!E8354,'Q4.a.i'!E$22:E$10021)</f>
        <v>3911</v>
      </c>
    </row>
    <row r="8353" spans="1:5">
      <c r="A8353" s="61">
        <v>8334</v>
      </c>
      <c r="B8353" s="68">
        <f>RANK('Q4.a.i'!B8355,'Q4.a.i'!B$22:B$10021)</f>
        <v>423</v>
      </c>
      <c r="C8353" s="68">
        <f>RANK('Q4.a.i'!C8355,'Q4.a.i'!C$22:C$10021)</f>
        <v>9141</v>
      </c>
      <c r="D8353" s="68">
        <f>RANK('Q4.a.i'!D8355,'Q4.a.i'!D$22:D$10021)</f>
        <v>6167</v>
      </c>
      <c r="E8353" s="68">
        <f>RANK('Q4.a.i'!E8355,'Q4.a.i'!E$22:E$10021)</f>
        <v>1162</v>
      </c>
    </row>
    <row r="8354" spans="1:5">
      <c r="A8354" s="61">
        <v>8335</v>
      </c>
      <c r="B8354" s="68">
        <f>RANK('Q4.a.i'!B8356,'Q4.a.i'!B$22:B$10021)</f>
        <v>5502</v>
      </c>
      <c r="C8354" s="68">
        <f>RANK('Q4.a.i'!C8356,'Q4.a.i'!C$22:C$10021)</f>
        <v>445</v>
      </c>
      <c r="D8354" s="68">
        <f>RANK('Q4.a.i'!D8356,'Q4.a.i'!D$22:D$10021)</f>
        <v>117</v>
      </c>
      <c r="E8354" s="68">
        <f>RANK('Q4.a.i'!E8356,'Q4.a.i'!E$22:E$10021)</f>
        <v>3911</v>
      </c>
    </row>
    <row r="8355" spans="1:5">
      <c r="A8355" s="61">
        <v>8336</v>
      </c>
      <c r="B8355" s="68">
        <f>RANK('Q4.a.i'!B8357,'Q4.a.i'!B$22:B$10021)</f>
        <v>6301</v>
      </c>
      <c r="C8355" s="68">
        <f>RANK('Q4.a.i'!C8357,'Q4.a.i'!C$22:C$10021)</f>
        <v>1807</v>
      </c>
      <c r="D8355" s="68">
        <f>RANK('Q4.a.i'!D8357,'Q4.a.i'!D$22:D$10021)</f>
        <v>2351</v>
      </c>
      <c r="E8355" s="68">
        <f>RANK('Q4.a.i'!E8357,'Q4.a.i'!E$22:E$10021)</f>
        <v>3911</v>
      </c>
    </row>
    <row r="8356" spans="1:5">
      <c r="A8356" s="61">
        <v>8337</v>
      </c>
      <c r="B8356" s="68">
        <f>RANK('Q4.a.i'!B8358,'Q4.a.i'!B$22:B$10021)</f>
        <v>622</v>
      </c>
      <c r="C8356" s="68">
        <f>RANK('Q4.a.i'!C8358,'Q4.a.i'!C$22:C$10021)</f>
        <v>8995</v>
      </c>
      <c r="D8356" s="68">
        <f>RANK('Q4.a.i'!D8358,'Q4.a.i'!D$22:D$10021)</f>
        <v>1219</v>
      </c>
      <c r="E8356" s="68">
        <f>RANK('Q4.a.i'!E8358,'Q4.a.i'!E$22:E$10021)</f>
        <v>3911</v>
      </c>
    </row>
    <row r="8357" spans="1:5">
      <c r="A8357" s="61">
        <v>8338</v>
      </c>
      <c r="B8357" s="68">
        <f>RANK('Q4.a.i'!B8359,'Q4.a.i'!B$22:B$10021)</f>
        <v>6080</v>
      </c>
      <c r="C8357" s="68">
        <f>RANK('Q4.a.i'!C8359,'Q4.a.i'!C$22:C$10021)</f>
        <v>2229</v>
      </c>
      <c r="D8357" s="68">
        <f>RANK('Q4.a.i'!D8359,'Q4.a.i'!D$22:D$10021)</f>
        <v>7804</v>
      </c>
      <c r="E8357" s="68">
        <f>RANK('Q4.a.i'!E8359,'Q4.a.i'!E$22:E$10021)</f>
        <v>3911</v>
      </c>
    </row>
    <row r="8358" spans="1:5">
      <c r="A8358" s="61">
        <v>8339</v>
      </c>
      <c r="B8358" s="68">
        <f>RANK('Q4.a.i'!B8360,'Q4.a.i'!B$22:B$10021)</f>
        <v>1623</v>
      </c>
      <c r="C8358" s="68">
        <f>RANK('Q4.a.i'!C8360,'Q4.a.i'!C$22:C$10021)</f>
        <v>3724</v>
      </c>
      <c r="D8358" s="68">
        <f>RANK('Q4.a.i'!D8360,'Q4.a.i'!D$22:D$10021)</f>
        <v>9994</v>
      </c>
      <c r="E8358" s="68">
        <f>RANK('Q4.a.i'!E8360,'Q4.a.i'!E$22:E$10021)</f>
        <v>3911</v>
      </c>
    </row>
    <row r="8359" spans="1:5">
      <c r="A8359" s="61">
        <v>8340</v>
      </c>
      <c r="B8359" s="68">
        <f>RANK('Q4.a.i'!B8361,'Q4.a.i'!B$22:B$10021)</f>
        <v>6744</v>
      </c>
      <c r="C8359" s="68">
        <f>RANK('Q4.a.i'!C8361,'Q4.a.i'!C$22:C$10021)</f>
        <v>1809</v>
      </c>
      <c r="D8359" s="68">
        <f>RANK('Q4.a.i'!D8361,'Q4.a.i'!D$22:D$10021)</f>
        <v>1696</v>
      </c>
      <c r="E8359" s="68">
        <f>RANK('Q4.a.i'!E8361,'Q4.a.i'!E$22:E$10021)</f>
        <v>3911</v>
      </c>
    </row>
    <row r="8360" spans="1:5">
      <c r="A8360" s="61">
        <v>8341</v>
      </c>
      <c r="B8360" s="68">
        <f>RANK('Q4.a.i'!B8362,'Q4.a.i'!B$22:B$10021)</f>
        <v>1891</v>
      </c>
      <c r="C8360" s="68">
        <f>RANK('Q4.a.i'!C8362,'Q4.a.i'!C$22:C$10021)</f>
        <v>531</v>
      </c>
      <c r="D8360" s="68">
        <f>RANK('Q4.a.i'!D8362,'Q4.a.i'!D$22:D$10021)</f>
        <v>7943</v>
      </c>
      <c r="E8360" s="68">
        <f>RANK('Q4.a.i'!E8362,'Q4.a.i'!E$22:E$10021)</f>
        <v>3911</v>
      </c>
    </row>
    <row r="8361" spans="1:5">
      <c r="A8361" s="61">
        <v>8342</v>
      </c>
      <c r="B8361" s="68">
        <f>RANK('Q4.a.i'!B8363,'Q4.a.i'!B$22:B$10021)</f>
        <v>3745</v>
      </c>
      <c r="C8361" s="68">
        <f>RANK('Q4.a.i'!C8363,'Q4.a.i'!C$22:C$10021)</f>
        <v>7343</v>
      </c>
      <c r="D8361" s="68">
        <f>RANK('Q4.a.i'!D8363,'Q4.a.i'!D$22:D$10021)</f>
        <v>2408</v>
      </c>
      <c r="E8361" s="68">
        <f>RANK('Q4.a.i'!E8363,'Q4.a.i'!E$22:E$10021)</f>
        <v>3911</v>
      </c>
    </row>
    <row r="8362" spans="1:5">
      <c r="A8362" s="61">
        <v>8343</v>
      </c>
      <c r="B8362" s="68">
        <f>RANK('Q4.a.i'!B8364,'Q4.a.i'!B$22:B$10021)</f>
        <v>2430</v>
      </c>
      <c r="C8362" s="68">
        <f>RANK('Q4.a.i'!C8364,'Q4.a.i'!C$22:C$10021)</f>
        <v>2506</v>
      </c>
      <c r="D8362" s="68">
        <f>RANK('Q4.a.i'!D8364,'Q4.a.i'!D$22:D$10021)</f>
        <v>6342</v>
      </c>
      <c r="E8362" s="68">
        <f>RANK('Q4.a.i'!E8364,'Q4.a.i'!E$22:E$10021)</f>
        <v>3911</v>
      </c>
    </row>
    <row r="8363" spans="1:5">
      <c r="A8363" s="61">
        <v>8344</v>
      </c>
      <c r="B8363" s="68">
        <f>RANK('Q4.a.i'!B8365,'Q4.a.i'!B$22:B$10021)</f>
        <v>2196</v>
      </c>
      <c r="C8363" s="68">
        <f>RANK('Q4.a.i'!C8365,'Q4.a.i'!C$22:C$10021)</f>
        <v>8685</v>
      </c>
      <c r="D8363" s="68">
        <f>RANK('Q4.a.i'!D8365,'Q4.a.i'!D$22:D$10021)</f>
        <v>5153</v>
      </c>
      <c r="E8363" s="68">
        <f>RANK('Q4.a.i'!E8365,'Q4.a.i'!E$22:E$10021)</f>
        <v>3911</v>
      </c>
    </row>
    <row r="8364" spans="1:5">
      <c r="A8364" s="61">
        <v>8345</v>
      </c>
      <c r="B8364" s="68">
        <f>RANK('Q4.a.i'!B8366,'Q4.a.i'!B$22:B$10021)</f>
        <v>9476</v>
      </c>
      <c r="C8364" s="68">
        <f>RANK('Q4.a.i'!C8366,'Q4.a.i'!C$22:C$10021)</f>
        <v>1206</v>
      </c>
      <c r="D8364" s="68">
        <f>RANK('Q4.a.i'!D8366,'Q4.a.i'!D$22:D$10021)</f>
        <v>3286</v>
      </c>
      <c r="E8364" s="68">
        <f>RANK('Q4.a.i'!E8366,'Q4.a.i'!E$22:E$10021)</f>
        <v>3911</v>
      </c>
    </row>
    <row r="8365" spans="1:5">
      <c r="A8365" s="61">
        <v>8346</v>
      </c>
      <c r="B8365" s="68">
        <f>RANK('Q4.a.i'!B8367,'Q4.a.i'!B$22:B$10021)</f>
        <v>1463</v>
      </c>
      <c r="C8365" s="68">
        <f>RANK('Q4.a.i'!C8367,'Q4.a.i'!C$22:C$10021)</f>
        <v>8253</v>
      </c>
      <c r="D8365" s="68">
        <f>RANK('Q4.a.i'!D8367,'Q4.a.i'!D$22:D$10021)</f>
        <v>8025</v>
      </c>
      <c r="E8365" s="68">
        <f>RANK('Q4.a.i'!E8367,'Q4.a.i'!E$22:E$10021)</f>
        <v>3911</v>
      </c>
    </row>
    <row r="8366" spans="1:5">
      <c r="A8366" s="61">
        <v>8347</v>
      </c>
      <c r="B8366" s="68">
        <f>RANK('Q4.a.i'!B8368,'Q4.a.i'!B$22:B$10021)</f>
        <v>211</v>
      </c>
      <c r="C8366" s="68">
        <f>RANK('Q4.a.i'!C8368,'Q4.a.i'!C$22:C$10021)</f>
        <v>8927</v>
      </c>
      <c r="D8366" s="68">
        <f>RANK('Q4.a.i'!D8368,'Q4.a.i'!D$22:D$10021)</f>
        <v>7535</v>
      </c>
      <c r="E8366" s="68">
        <f>RANK('Q4.a.i'!E8368,'Q4.a.i'!E$22:E$10021)</f>
        <v>3911</v>
      </c>
    </row>
    <row r="8367" spans="1:5">
      <c r="A8367" s="61">
        <v>8348</v>
      </c>
      <c r="B8367" s="68">
        <f>RANK('Q4.a.i'!B8369,'Q4.a.i'!B$22:B$10021)</f>
        <v>1571</v>
      </c>
      <c r="C8367" s="68">
        <f>RANK('Q4.a.i'!C8369,'Q4.a.i'!C$22:C$10021)</f>
        <v>1968</v>
      </c>
      <c r="D8367" s="68">
        <f>RANK('Q4.a.i'!D8369,'Q4.a.i'!D$22:D$10021)</f>
        <v>6053</v>
      </c>
      <c r="E8367" s="68">
        <f>RANK('Q4.a.i'!E8369,'Q4.a.i'!E$22:E$10021)</f>
        <v>3911</v>
      </c>
    </row>
    <row r="8368" spans="1:5">
      <c r="A8368" s="61">
        <v>8349</v>
      </c>
      <c r="B8368" s="68">
        <f>RANK('Q4.a.i'!B8370,'Q4.a.i'!B$22:B$10021)</f>
        <v>9108</v>
      </c>
      <c r="C8368" s="68">
        <f>RANK('Q4.a.i'!C8370,'Q4.a.i'!C$22:C$10021)</f>
        <v>7602</v>
      </c>
      <c r="D8368" s="68">
        <f>RANK('Q4.a.i'!D8370,'Q4.a.i'!D$22:D$10021)</f>
        <v>6005</v>
      </c>
      <c r="E8368" s="68">
        <f>RANK('Q4.a.i'!E8370,'Q4.a.i'!E$22:E$10021)</f>
        <v>3911</v>
      </c>
    </row>
    <row r="8369" spans="1:5">
      <c r="A8369" s="61">
        <v>8350</v>
      </c>
      <c r="B8369" s="68">
        <f>RANK('Q4.a.i'!B8371,'Q4.a.i'!B$22:B$10021)</f>
        <v>2909</v>
      </c>
      <c r="C8369" s="68">
        <f>RANK('Q4.a.i'!C8371,'Q4.a.i'!C$22:C$10021)</f>
        <v>3250</v>
      </c>
      <c r="D8369" s="68">
        <f>RANK('Q4.a.i'!D8371,'Q4.a.i'!D$22:D$10021)</f>
        <v>9328</v>
      </c>
      <c r="E8369" s="68">
        <f>RANK('Q4.a.i'!E8371,'Q4.a.i'!E$22:E$10021)</f>
        <v>3911</v>
      </c>
    </row>
    <row r="8370" spans="1:5">
      <c r="A8370" s="61">
        <v>8351</v>
      </c>
      <c r="B8370" s="68">
        <f>RANK('Q4.a.i'!B8372,'Q4.a.i'!B$22:B$10021)</f>
        <v>4005</v>
      </c>
      <c r="C8370" s="68">
        <f>RANK('Q4.a.i'!C8372,'Q4.a.i'!C$22:C$10021)</f>
        <v>5260</v>
      </c>
      <c r="D8370" s="68">
        <f>RANK('Q4.a.i'!D8372,'Q4.a.i'!D$22:D$10021)</f>
        <v>6374</v>
      </c>
      <c r="E8370" s="68">
        <f>RANK('Q4.a.i'!E8372,'Q4.a.i'!E$22:E$10021)</f>
        <v>3902</v>
      </c>
    </row>
    <row r="8371" spans="1:5">
      <c r="A8371" s="61">
        <v>8352</v>
      </c>
      <c r="B8371" s="68">
        <f>RANK('Q4.a.i'!B8373,'Q4.a.i'!B$22:B$10021)</f>
        <v>6439</v>
      </c>
      <c r="C8371" s="68">
        <f>RANK('Q4.a.i'!C8373,'Q4.a.i'!C$22:C$10021)</f>
        <v>226</v>
      </c>
      <c r="D8371" s="68">
        <f>RANK('Q4.a.i'!D8373,'Q4.a.i'!D$22:D$10021)</f>
        <v>7461</v>
      </c>
      <c r="E8371" s="68">
        <f>RANK('Q4.a.i'!E8373,'Q4.a.i'!E$22:E$10021)</f>
        <v>1377</v>
      </c>
    </row>
    <row r="8372" spans="1:5">
      <c r="A8372" s="61">
        <v>8353</v>
      </c>
      <c r="B8372" s="68">
        <f>RANK('Q4.a.i'!B8374,'Q4.a.i'!B$22:B$10021)</f>
        <v>538</v>
      </c>
      <c r="C8372" s="68">
        <f>RANK('Q4.a.i'!C8374,'Q4.a.i'!C$22:C$10021)</f>
        <v>691</v>
      </c>
      <c r="D8372" s="68">
        <f>RANK('Q4.a.i'!D8374,'Q4.a.i'!D$22:D$10021)</f>
        <v>1614</v>
      </c>
      <c r="E8372" s="68">
        <f>RANK('Q4.a.i'!E8374,'Q4.a.i'!E$22:E$10021)</f>
        <v>1453</v>
      </c>
    </row>
    <row r="8373" spans="1:5">
      <c r="A8373" s="61">
        <v>8354</v>
      </c>
      <c r="B8373" s="68">
        <f>RANK('Q4.a.i'!B8375,'Q4.a.i'!B$22:B$10021)</f>
        <v>8493</v>
      </c>
      <c r="C8373" s="68">
        <f>RANK('Q4.a.i'!C8375,'Q4.a.i'!C$22:C$10021)</f>
        <v>8670</v>
      </c>
      <c r="D8373" s="68">
        <f>RANK('Q4.a.i'!D8375,'Q4.a.i'!D$22:D$10021)</f>
        <v>1104</v>
      </c>
      <c r="E8373" s="68">
        <f>RANK('Q4.a.i'!E8375,'Q4.a.i'!E$22:E$10021)</f>
        <v>3911</v>
      </c>
    </row>
    <row r="8374" spans="1:5">
      <c r="A8374" s="61">
        <v>8355</v>
      </c>
      <c r="B8374" s="68">
        <f>RANK('Q4.a.i'!B8376,'Q4.a.i'!B$22:B$10021)</f>
        <v>2378</v>
      </c>
      <c r="C8374" s="68">
        <f>RANK('Q4.a.i'!C8376,'Q4.a.i'!C$22:C$10021)</f>
        <v>6296</v>
      </c>
      <c r="D8374" s="68">
        <f>RANK('Q4.a.i'!D8376,'Q4.a.i'!D$22:D$10021)</f>
        <v>3534</v>
      </c>
      <c r="E8374" s="68">
        <f>RANK('Q4.a.i'!E8376,'Q4.a.i'!E$22:E$10021)</f>
        <v>3911</v>
      </c>
    </row>
    <row r="8375" spans="1:5">
      <c r="A8375" s="61">
        <v>8356</v>
      </c>
      <c r="B8375" s="68">
        <f>RANK('Q4.a.i'!B8377,'Q4.a.i'!B$22:B$10021)</f>
        <v>9228</v>
      </c>
      <c r="C8375" s="68">
        <f>RANK('Q4.a.i'!C8377,'Q4.a.i'!C$22:C$10021)</f>
        <v>7809</v>
      </c>
      <c r="D8375" s="68">
        <f>RANK('Q4.a.i'!D8377,'Q4.a.i'!D$22:D$10021)</f>
        <v>8986</v>
      </c>
      <c r="E8375" s="68">
        <f>RANK('Q4.a.i'!E8377,'Q4.a.i'!E$22:E$10021)</f>
        <v>3911</v>
      </c>
    </row>
    <row r="8376" spans="1:5">
      <c r="A8376" s="61">
        <v>8357</v>
      </c>
      <c r="B8376" s="68">
        <f>RANK('Q4.a.i'!B8378,'Q4.a.i'!B$22:B$10021)</f>
        <v>1514</v>
      </c>
      <c r="C8376" s="68">
        <f>RANK('Q4.a.i'!C8378,'Q4.a.i'!C$22:C$10021)</f>
        <v>1288</v>
      </c>
      <c r="D8376" s="68">
        <f>RANK('Q4.a.i'!D8378,'Q4.a.i'!D$22:D$10021)</f>
        <v>3187</v>
      </c>
      <c r="E8376" s="68">
        <f>RANK('Q4.a.i'!E8378,'Q4.a.i'!E$22:E$10021)</f>
        <v>3911</v>
      </c>
    </row>
    <row r="8377" spans="1:5">
      <c r="A8377" s="61">
        <v>8358</v>
      </c>
      <c r="B8377" s="68">
        <f>RANK('Q4.a.i'!B8379,'Q4.a.i'!B$22:B$10021)</f>
        <v>7654</v>
      </c>
      <c r="C8377" s="68">
        <f>RANK('Q4.a.i'!C8379,'Q4.a.i'!C$22:C$10021)</f>
        <v>6604</v>
      </c>
      <c r="D8377" s="68">
        <f>RANK('Q4.a.i'!D8379,'Q4.a.i'!D$22:D$10021)</f>
        <v>9213</v>
      </c>
      <c r="E8377" s="68">
        <f>RANK('Q4.a.i'!E8379,'Q4.a.i'!E$22:E$10021)</f>
        <v>3911</v>
      </c>
    </row>
    <row r="8378" spans="1:5">
      <c r="A8378" s="61">
        <v>8359</v>
      </c>
      <c r="B8378" s="68">
        <f>RANK('Q4.a.i'!B8380,'Q4.a.i'!B$22:B$10021)</f>
        <v>176</v>
      </c>
      <c r="C8378" s="68">
        <f>RANK('Q4.a.i'!C8380,'Q4.a.i'!C$22:C$10021)</f>
        <v>8691</v>
      </c>
      <c r="D8378" s="68">
        <f>RANK('Q4.a.i'!D8380,'Q4.a.i'!D$22:D$10021)</f>
        <v>8797</v>
      </c>
      <c r="E8378" s="68">
        <f>RANK('Q4.a.i'!E8380,'Q4.a.i'!E$22:E$10021)</f>
        <v>3911</v>
      </c>
    </row>
    <row r="8379" spans="1:5">
      <c r="A8379" s="61">
        <v>8360</v>
      </c>
      <c r="B8379" s="68">
        <f>RANK('Q4.a.i'!B8381,'Q4.a.i'!B$22:B$10021)</f>
        <v>2533</v>
      </c>
      <c r="C8379" s="68">
        <f>RANK('Q4.a.i'!C8381,'Q4.a.i'!C$22:C$10021)</f>
        <v>2117</v>
      </c>
      <c r="D8379" s="68">
        <f>RANK('Q4.a.i'!D8381,'Q4.a.i'!D$22:D$10021)</f>
        <v>5518</v>
      </c>
      <c r="E8379" s="68">
        <f>RANK('Q4.a.i'!E8381,'Q4.a.i'!E$22:E$10021)</f>
        <v>3911</v>
      </c>
    </row>
    <row r="8380" spans="1:5">
      <c r="A8380" s="61">
        <v>8361</v>
      </c>
      <c r="B8380" s="68">
        <f>RANK('Q4.a.i'!B8382,'Q4.a.i'!B$22:B$10021)</f>
        <v>1050</v>
      </c>
      <c r="C8380" s="68">
        <f>RANK('Q4.a.i'!C8382,'Q4.a.i'!C$22:C$10021)</f>
        <v>7719</v>
      </c>
      <c r="D8380" s="68">
        <f>RANK('Q4.a.i'!D8382,'Q4.a.i'!D$22:D$10021)</f>
        <v>7005</v>
      </c>
      <c r="E8380" s="68">
        <f>RANK('Q4.a.i'!E8382,'Q4.a.i'!E$22:E$10021)</f>
        <v>2932</v>
      </c>
    </row>
    <row r="8381" spans="1:5">
      <c r="A8381" s="61">
        <v>8362</v>
      </c>
      <c r="B8381" s="68">
        <f>RANK('Q4.a.i'!B8383,'Q4.a.i'!B$22:B$10021)</f>
        <v>8370</v>
      </c>
      <c r="C8381" s="68">
        <f>RANK('Q4.a.i'!C8383,'Q4.a.i'!C$22:C$10021)</f>
        <v>5788</v>
      </c>
      <c r="D8381" s="68">
        <f>RANK('Q4.a.i'!D8383,'Q4.a.i'!D$22:D$10021)</f>
        <v>4516</v>
      </c>
      <c r="E8381" s="68">
        <f>RANK('Q4.a.i'!E8383,'Q4.a.i'!E$22:E$10021)</f>
        <v>3911</v>
      </c>
    </row>
    <row r="8382" spans="1:5">
      <c r="A8382" s="61">
        <v>8363</v>
      </c>
      <c r="B8382" s="68">
        <f>RANK('Q4.a.i'!B8384,'Q4.a.i'!B$22:B$10021)</f>
        <v>5506</v>
      </c>
      <c r="C8382" s="68">
        <f>RANK('Q4.a.i'!C8384,'Q4.a.i'!C$22:C$10021)</f>
        <v>6967</v>
      </c>
      <c r="D8382" s="68">
        <f>RANK('Q4.a.i'!D8384,'Q4.a.i'!D$22:D$10021)</f>
        <v>2221</v>
      </c>
      <c r="E8382" s="68">
        <f>RANK('Q4.a.i'!E8384,'Q4.a.i'!E$22:E$10021)</f>
        <v>3911</v>
      </c>
    </row>
    <row r="8383" spans="1:5">
      <c r="A8383" s="61">
        <v>8364</v>
      </c>
      <c r="B8383" s="68">
        <f>RANK('Q4.a.i'!B8385,'Q4.a.i'!B$22:B$10021)</f>
        <v>6142</v>
      </c>
      <c r="C8383" s="68">
        <f>RANK('Q4.a.i'!C8385,'Q4.a.i'!C$22:C$10021)</f>
        <v>2115</v>
      </c>
      <c r="D8383" s="68">
        <f>RANK('Q4.a.i'!D8385,'Q4.a.i'!D$22:D$10021)</f>
        <v>9278</v>
      </c>
      <c r="E8383" s="68">
        <f>RANK('Q4.a.i'!E8385,'Q4.a.i'!E$22:E$10021)</f>
        <v>2536</v>
      </c>
    </row>
    <row r="8384" spans="1:5">
      <c r="A8384" s="61">
        <v>8365</v>
      </c>
      <c r="B8384" s="68">
        <f>RANK('Q4.a.i'!B8386,'Q4.a.i'!B$22:B$10021)</f>
        <v>6238</v>
      </c>
      <c r="C8384" s="68">
        <f>RANK('Q4.a.i'!C8386,'Q4.a.i'!C$22:C$10021)</f>
        <v>7787</v>
      </c>
      <c r="D8384" s="68">
        <f>RANK('Q4.a.i'!D8386,'Q4.a.i'!D$22:D$10021)</f>
        <v>3680</v>
      </c>
      <c r="E8384" s="68">
        <f>RANK('Q4.a.i'!E8386,'Q4.a.i'!E$22:E$10021)</f>
        <v>2427</v>
      </c>
    </row>
    <row r="8385" spans="1:5">
      <c r="A8385" s="61">
        <v>8366</v>
      </c>
      <c r="B8385" s="68">
        <f>RANK('Q4.a.i'!B8387,'Q4.a.i'!B$22:B$10021)</f>
        <v>4296</v>
      </c>
      <c r="C8385" s="68">
        <f>RANK('Q4.a.i'!C8387,'Q4.a.i'!C$22:C$10021)</f>
        <v>6884</v>
      </c>
      <c r="D8385" s="68">
        <f>RANK('Q4.a.i'!D8387,'Q4.a.i'!D$22:D$10021)</f>
        <v>27</v>
      </c>
      <c r="E8385" s="68">
        <f>RANK('Q4.a.i'!E8387,'Q4.a.i'!E$22:E$10021)</f>
        <v>3721</v>
      </c>
    </row>
    <row r="8386" spans="1:5">
      <c r="A8386" s="61">
        <v>8367</v>
      </c>
      <c r="B8386" s="68">
        <f>RANK('Q4.a.i'!B8388,'Q4.a.i'!B$22:B$10021)</f>
        <v>7803</v>
      </c>
      <c r="C8386" s="68">
        <f>RANK('Q4.a.i'!C8388,'Q4.a.i'!C$22:C$10021)</f>
        <v>9058</v>
      </c>
      <c r="D8386" s="68">
        <f>RANK('Q4.a.i'!D8388,'Q4.a.i'!D$22:D$10021)</f>
        <v>1523</v>
      </c>
      <c r="E8386" s="68">
        <f>RANK('Q4.a.i'!E8388,'Q4.a.i'!E$22:E$10021)</f>
        <v>3911</v>
      </c>
    </row>
    <row r="8387" spans="1:5">
      <c r="A8387" s="61">
        <v>8368</v>
      </c>
      <c r="B8387" s="68">
        <f>RANK('Q4.a.i'!B8389,'Q4.a.i'!B$22:B$10021)</f>
        <v>1553</v>
      </c>
      <c r="C8387" s="68">
        <f>RANK('Q4.a.i'!C8389,'Q4.a.i'!C$22:C$10021)</f>
        <v>3358</v>
      </c>
      <c r="D8387" s="68">
        <f>RANK('Q4.a.i'!D8389,'Q4.a.i'!D$22:D$10021)</f>
        <v>5025</v>
      </c>
      <c r="E8387" s="68">
        <f>RANK('Q4.a.i'!E8389,'Q4.a.i'!E$22:E$10021)</f>
        <v>1495</v>
      </c>
    </row>
    <row r="8388" spans="1:5">
      <c r="A8388" s="61">
        <v>8369</v>
      </c>
      <c r="B8388" s="68">
        <f>RANK('Q4.a.i'!B8390,'Q4.a.i'!B$22:B$10021)</f>
        <v>3733</v>
      </c>
      <c r="C8388" s="68">
        <f>RANK('Q4.a.i'!C8390,'Q4.a.i'!C$22:C$10021)</f>
        <v>3093</v>
      </c>
      <c r="D8388" s="68">
        <f>RANK('Q4.a.i'!D8390,'Q4.a.i'!D$22:D$10021)</f>
        <v>5602</v>
      </c>
      <c r="E8388" s="68">
        <f>RANK('Q4.a.i'!E8390,'Q4.a.i'!E$22:E$10021)</f>
        <v>3911</v>
      </c>
    </row>
    <row r="8389" spans="1:5">
      <c r="A8389" s="61">
        <v>8370</v>
      </c>
      <c r="B8389" s="68">
        <f>RANK('Q4.a.i'!B8391,'Q4.a.i'!B$22:B$10021)</f>
        <v>6909</v>
      </c>
      <c r="C8389" s="68">
        <f>RANK('Q4.a.i'!C8391,'Q4.a.i'!C$22:C$10021)</f>
        <v>9728</v>
      </c>
      <c r="D8389" s="68">
        <f>RANK('Q4.a.i'!D8391,'Q4.a.i'!D$22:D$10021)</f>
        <v>7189</v>
      </c>
      <c r="E8389" s="68">
        <f>RANK('Q4.a.i'!E8391,'Q4.a.i'!E$22:E$10021)</f>
        <v>2298</v>
      </c>
    </row>
    <row r="8390" spans="1:5">
      <c r="A8390" s="61">
        <v>8371</v>
      </c>
      <c r="B8390" s="68">
        <f>RANK('Q4.a.i'!B8392,'Q4.a.i'!B$22:B$10021)</f>
        <v>7428</v>
      </c>
      <c r="C8390" s="68">
        <f>RANK('Q4.a.i'!C8392,'Q4.a.i'!C$22:C$10021)</f>
        <v>5066</v>
      </c>
      <c r="D8390" s="68">
        <f>RANK('Q4.a.i'!D8392,'Q4.a.i'!D$22:D$10021)</f>
        <v>1309</v>
      </c>
      <c r="E8390" s="68">
        <f>RANK('Q4.a.i'!E8392,'Q4.a.i'!E$22:E$10021)</f>
        <v>3293</v>
      </c>
    </row>
    <row r="8391" spans="1:5">
      <c r="A8391" s="61">
        <v>8372</v>
      </c>
      <c r="B8391" s="68">
        <f>RANK('Q4.a.i'!B8393,'Q4.a.i'!B$22:B$10021)</f>
        <v>484</v>
      </c>
      <c r="C8391" s="68">
        <f>RANK('Q4.a.i'!C8393,'Q4.a.i'!C$22:C$10021)</f>
        <v>6755</v>
      </c>
      <c r="D8391" s="68">
        <f>RANK('Q4.a.i'!D8393,'Q4.a.i'!D$22:D$10021)</f>
        <v>3361</v>
      </c>
      <c r="E8391" s="68">
        <f>RANK('Q4.a.i'!E8393,'Q4.a.i'!E$22:E$10021)</f>
        <v>641</v>
      </c>
    </row>
    <row r="8392" spans="1:5">
      <c r="A8392" s="61">
        <v>8373</v>
      </c>
      <c r="B8392" s="68">
        <f>RANK('Q4.a.i'!B8394,'Q4.a.i'!B$22:B$10021)</f>
        <v>5217</v>
      </c>
      <c r="C8392" s="68">
        <f>RANK('Q4.a.i'!C8394,'Q4.a.i'!C$22:C$10021)</f>
        <v>6527</v>
      </c>
      <c r="D8392" s="68">
        <f>RANK('Q4.a.i'!D8394,'Q4.a.i'!D$22:D$10021)</f>
        <v>8951</v>
      </c>
      <c r="E8392" s="68">
        <f>RANK('Q4.a.i'!E8394,'Q4.a.i'!E$22:E$10021)</f>
        <v>2674</v>
      </c>
    </row>
    <row r="8393" spans="1:5">
      <c r="A8393" s="61">
        <v>8374</v>
      </c>
      <c r="B8393" s="68">
        <f>RANK('Q4.a.i'!B8395,'Q4.a.i'!B$22:B$10021)</f>
        <v>6683</v>
      </c>
      <c r="C8393" s="68">
        <f>RANK('Q4.a.i'!C8395,'Q4.a.i'!C$22:C$10021)</f>
        <v>3205</v>
      </c>
      <c r="D8393" s="68">
        <f>RANK('Q4.a.i'!D8395,'Q4.a.i'!D$22:D$10021)</f>
        <v>6229</v>
      </c>
      <c r="E8393" s="68">
        <f>RANK('Q4.a.i'!E8395,'Q4.a.i'!E$22:E$10021)</f>
        <v>3911</v>
      </c>
    </row>
    <row r="8394" spans="1:5">
      <c r="A8394" s="61">
        <v>8375</v>
      </c>
      <c r="B8394" s="68">
        <f>RANK('Q4.a.i'!B8396,'Q4.a.i'!B$22:B$10021)</f>
        <v>4247</v>
      </c>
      <c r="C8394" s="68">
        <f>RANK('Q4.a.i'!C8396,'Q4.a.i'!C$22:C$10021)</f>
        <v>601</v>
      </c>
      <c r="D8394" s="68">
        <f>RANK('Q4.a.i'!D8396,'Q4.a.i'!D$22:D$10021)</f>
        <v>8175</v>
      </c>
      <c r="E8394" s="68">
        <f>RANK('Q4.a.i'!E8396,'Q4.a.i'!E$22:E$10021)</f>
        <v>3554</v>
      </c>
    </row>
    <row r="8395" spans="1:5">
      <c r="A8395" s="61">
        <v>8376</v>
      </c>
      <c r="B8395" s="68">
        <f>RANK('Q4.a.i'!B8397,'Q4.a.i'!B$22:B$10021)</f>
        <v>4070</v>
      </c>
      <c r="C8395" s="68">
        <f>RANK('Q4.a.i'!C8397,'Q4.a.i'!C$22:C$10021)</f>
        <v>6135</v>
      </c>
      <c r="D8395" s="68">
        <f>RANK('Q4.a.i'!D8397,'Q4.a.i'!D$22:D$10021)</f>
        <v>5449</v>
      </c>
      <c r="E8395" s="68">
        <f>RANK('Q4.a.i'!E8397,'Q4.a.i'!E$22:E$10021)</f>
        <v>3911</v>
      </c>
    </row>
    <row r="8396" spans="1:5">
      <c r="A8396" s="61">
        <v>8377</v>
      </c>
      <c r="B8396" s="68">
        <f>RANK('Q4.a.i'!B8398,'Q4.a.i'!B$22:B$10021)</f>
        <v>4487</v>
      </c>
      <c r="C8396" s="68">
        <f>RANK('Q4.a.i'!C8398,'Q4.a.i'!C$22:C$10021)</f>
        <v>9412</v>
      </c>
      <c r="D8396" s="68">
        <f>RANK('Q4.a.i'!D8398,'Q4.a.i'!D$22:D$10021)</f>
        <v>9259</v>
      </c>
      <c r="E8396" s="68">
        <f>RANK('Q4.a.i'!E8398,'Q4.a.i'!E$22:E$10021)</f>
        <v>260</v>
      </c>
    </row>
    <row r="8397" spans="1:5">
      <c r="A8397" s="61">
        <v>8378</v>
      </c>
      <c r="B8397" s="68">
        <f>RANK('Q4.a.i'!B8399,'Q4.a.i'!B$22:B$10021)</f>
        <v>7464</v>
      </c>
      <c r="C8397" s="68">
        <f>RANK('Q4.a.i'!C8399,'Q4.a.i'!C$22:C$10021)</f>
        <v>7268</v>
      </c>
      <c r="D8397" s="68">
        <f>RANK('Q4.a.i'!D8399,'Q4.a.i'!D$22:D$10021)</f>
        <v>9895</v>
      </c>
      <c r="E8397" s="68">
        <f>RANK('Q4.a.i'!E8399,'Q4.a.i'!E$22:E$10021)</f>
        <v>1716</v>
      </c>
    </row>
    <row r="8398" spans="1:5">
      <c r="A8398" s="61">
        <v>8379</v>
      </c>
      <c r="B8398" s="68">
        <f>RANK('Q4.a.i'!B8400,'Q4.a.i'!B$22:B$10021)</f>
        <v>9873</v>
      </c>
      <c r="C8398" s="68">
        <f>RANK('Q4.a.i'!C8400,'Q4.a.i'!C$22:C$10021)</f>
        <v>8064</v>
      </c>
      <c r="D8398" s="68">
        <f>RANK('Q4.a.i'!D8400,'Q4.a.i'!D$22:D$10021)</f>
        <v>1245</v>
      </c>
      <c r="E8398" s="68">
        <f>RANK('Q4.a.i'!E8400,'Q4.a.i'!E$22:E$10021)</f>
        <v>3911</v>
      </c>
    </row>
    <row r="8399" spans="1:5">
      <c r="A8399" s="61">
        <v>8380</v>
      </c>
      <c r="B8399" s="68">
        <f>RANK('Q4.a.i'!B8401,'Q4.a.i'!B$22:B$10021)</f>
        <v>5740</v>
      </c>
      <c r="C8399" s="68">
        <f>RANK('Q4.a.i'!C8401,'Q4.a.i'!C$22:C$10021)</f>
        <v>9721</v>
      </c>
      <c r="D8399" s="68">
        <f>RANK('Q4.a.i'!D8401,'Q4.a.i'!D$22:D$10021)</f>
        <v>8014</v>
      </c>
      <c r="E8399" s="68">
        <f>RANK('Q4.a.i'!E8401,'Q4.a.i'!E$22:E$10021)</f>
        <v>2482</v>
      </c>
    </row>
    <row r="8400" spans="1:5">
      <c r="A8400" s="61">
        <v>8381</v>
      </c>
      <c r="B8400" s="68">
        <f>RANK('Q4.a.i'!B8402,'Q4.a.i'!B$22:B$10021)</f>
        <v>9736</v>
      </c>
      <c r="C8400" s="68">
        <f>RANK('Q4.a.i'!C8402,'Q4.a.i'!C$22:C$10021)</f>
        <v>9579</v>
      </c>
      <c r="D8400" s="68">
        <f>RANK('Q4.a.i'!D8402,'Q4.a.i'!D$22:D$10021)</f>
        <v>4344</v>
      </c>
      <c r="E8400" s="68">
        <f>RANK('Q4.a.i'!E8402,'Q4.a.i'!E$22:E$10021)</f>
        <v>3911</v>
      </c>
    </row>
    <row r="8401" spans="1:5">
      <c r="A8401" s="61">
        <v>8382</v>
      </c>
      <c r="B8401" s="68">
        <f>RANK('Q4.a.i'!B8403,'Q4.a.i'!B$22:B$10021)</f>
        <v>970</v>
      </c>
      <c r="C8401" s="68">
        <f>RANK('Q4.a.i'!C8403,'Q4.a.i'!C$22:C$10021)</f>
        <v>3457</v>
      </c>
      <c r="D8401" s="68">
        <f>RANK('Q4.a.i'!D8403,'Q4.a.i'!D$22:D$10021)</f>
        <v>1498</v>
      </c>
      <c r="E8401" s="68">
        <f>RANK('Q4.a.i'!E8403,'Q4.a.i'!E$22:E$10021)</f>
        <v>3911</v>
      </c>
    </row>
    <row r="8402" spans="1:5">
      <c r="A8402" s="61">
        <v>8383</v>
      </c>
      <c r="B8402" s="68">
        <f>RANK('Q4.a.i'!B8404,'Q4.a.i'!B$22:B$10021)</f>
        <v>23</v>
      </c>
      <c r="C8402" s="68">
        <f>RANK('Q4.a.i'!C8404,'Q4.a.i'!C$22:C$10021)</f>
        <v>5556</v>
      </c>
      <c r="D8402" s="68">
        <f>RANK('Q4.a.i'!D8404,'Q4.a.i'!D$22:D$10021)</f>
        <v>156</v>
      </c>
      <c r="E8402" s="68">
        <f>RANK('Q4.a.i'!E8404,'Q4.a.i'!E$22:E$10021)</f>
        <v>3911</v>
      </c>
    </row>
    <row r="8403" spans="1:5">
      <c r="A8403" s="61">
        <v>8384</v>
      </c>
      <c r="B8403" s="68">
        <f>RANK('Q4.a.i'!B8405,'Q4.a.i'!B$22:B$10021)</f>
        <v>8600</v>
      </c>
      <c r="C8403" s="68">
        <f>RANK('Q4.a.i'!C8405,'Q4.a.i'!C$22:C$10021)</f>
        <v>7569</v>
      </c>
      <c r="D8403" s="68">
        <f>RANK('Q4.a.i'!D8405,'Q4.a.i'!D$22:D$10021)</f>
        <v>310</v>
      </c>
      <c r="E8403" s="68">
        <f>RANK('Q4.a.i'!E8405,'Q4.a.i'!E$22:E$10021)</f>
        <v>701</v>
      </c>
    </row>
    <row r="8404" spans="1:5">
      <c r="A8404" s="61">
        <v>8385</v>
      </c>
      <c r="B8404" s="68">
        <f>RANK('Q4.a.i'!B8406,'Q4.a.i'!B$22:B$10021)</f>
        <v>3263</v>
      </c>
      <c r="C8404" s="68">
        <f>RANK('Q4.a.i'!C8406,'Q4.a.i'!C$22:C$10021)</f>
        <v>6151</v>
      </c>
      <c r="D8404" s="68">
        <f>RANK('Q4.a.i'!D8406,'Q4.a.i'!D$22:D$10021)</f>
        <v>9582</v>
      </c>
      <c r="E8404" s="68">
        <f>RANK('Q4.a.i'!E8406,'Q4.a.i'!E$22:E$10021)</f>
        <v>3911</v>
      </c>
    </row>
    <row r="8405" spans="1:5">
      <c r="A8405" s="61">
        <v>8386</v>
      </c>
      <c r="B8405" s="68">
        <f>RANK('Q4.a.i'!B8407,'Q4.a.i'!B$22:B$10021)</f>
        <v>6019</v>
      </c>
      <c r="C8405" s="68">
        <f>RANK('Q4.a.i'!C8407,'Q4.a.i'!C$22:C$10021)</f>
        <v>3110</v>
      </c>
      <c r="D8405" s="68">
        <f>RANK('Q4.a.i'!D8407,'Q4.a.i'!D$22:D$10021)</f>
        <v>6925</v>
      </c>
      <c r="E8405" s="68">
        <f>RANK('Q4.a.i'!E8407,'Q4.a.i'!E$22:E$10021)</f>
        <v>3911</v>
      </c>
    </row>
    <row r="8406" spans="1:5">
      <c r="A8406" s="61">
        <v>8387</v>
      </c>
      <c r="B8406" s="68">
        <f>RANK('Q4.a.i'!B8408,'Q4.a.i'!B$22:B$10021)</f>
        <v>1590</v>
      </c>
      <c r="C8406" s="68">
        <f>RANK('Q4.a.i'!C8408,'Q4.a.i'!C$22:C$10021)</f>
        <v>1001</v>
      </c>
      <c r="D8406" s="68">
        <f>RANK('Q4.a.i'!D8408,'Q4.a.i'!D$22:D$10021)</f>
        <v>8766</v>
      </c>
      <c r="E8406" s="68">
        <f>RANK('Q4.a.i'!E8408,'Q4.a.i'!E$22:E$10021)</f>
        <v>3911</v>
      </c>
    </row>
    <row r="8407" spans="1:5">
      <c r="A8407" s="61">
        <v>8388</v>
      </c>
      <c r="B8407" s="68">
        <f>RANK('Q4.a.i'!B8409,'Q4.a.i'!B$22:B$10021)</f>
        <v>1882</v>
      </c>
      <c r="C8407" s="68">
        <f>RANK('Q4.a.i'!C8409,'Q4.a.i'!C$22:C$10021)</f>
        <v>7241</v>
      </c>
      <c r="D8407" s="68">
        <f>RANK('Q4.a.i'!D8409,'Q4.a.i'!D$22:D$10021)</f>
        <v>2436</v>
      </c>
      <c r="E8407" s="68">
        <f>RANK('Q4.a.i'!E8409,'Q4.a.i'!E$22:E$10021)</f>
        <v>2140</v>
      </c>
    </row>
    <row r="8408" spans="1:5">
      <c r="A8408" s="61">
        <v>8389</v>
      </c>
      <c r="B8408" s="68">
        <f>RANK('Q4.a.i'!B8410,'Q4.a.i'!B$22:B$10021)</f>
        <v>4305</v>
      </c>
      <c r="C8408" s="68">
        <f>RANK('Q4.a.i'!C8410,'Q4.a.i'!C$22:C$10021)</f>
        <v>2854</v>
      </c>
      <c r="D8408" s="68">
        <f>RANK('Q4.a.i'!D8410,'Q4.a.i'!D$22:D$10021)</f>
        <v>7950</v>
      </c>
      <c r="E8408" s="68">
        <f>RANK('Q4.a.i'!E8410,'Q4.a.i'!E$22:E$10021)</f>
        <v>3911</v>
      </c>
    </row>
    <row r="8409" spans="1:5">
      <c r="A8409" s="61">
        <v>8390</v>
      </c>
      <c r="B8409" s="68">
        <f>RANK('Q4.a.i'!B8411,'Q4.a.i'!B$22:B$10021)</f>
        <v>7307</v>
      </c>
      <c r="C8409" s="68">
        <f>RANK('Q4.a.i'!C8411,'Q4.a.i'!C$22:C$10021)</f>
        <v>7412</v>
      </c>
      <c r="D8409" s="68">
        <f>RANK('Q4.a.i'!D8411,'Q4.a.i'!D$22:D$10021)</f>
        <v>1884</v>
      </c>
      <c r="E8409" s="68">
        <f>RANK('Q4.a.i'!E8411,'Q4.a.i'!E$22:E$10021)</f>
        <v>3911</v>
      </c>
    </row>
    <row r="8410" spans="1:5">
      <c r="A8410" s="61">
        <v>8391</v>
      </c>
      <c r="B8410" s="68">
        <f>RANK('Q4.a.i'!B8412,'Q4.a.i'!B$22:B$10021)</f>
        <v>7791</v>
      </c>
      <c r="C8410" s="68">
        <f>RANK('Q4.a.i'!C8412,'Q4.a.i'!C$22:C$10021)</f>
        <v>7627</v>
      </c>
      <c r="D8410" s="68">
        <f>RANK('Q4.a.i'!D8412,'Q4.a.i'!D$22:D$10021)</f>
        <v>9096</v>
      </c>
      <c r="E8410" s="68">
        <f>RANK('Q4.a.i'!E8412,'Q4.a.i'!E$22:E$10021)</f>
        <v>1771</v>
      </c>
    </row>
    <row r="8411" spans="1:5">
      <c r="A8411" s="61">
        <v>8392</v>
      </c>
      <c r="B8411" s="68">
        <f>RANK('Q4.a.i'!B8413,'Q4.a.i'!B$22:B$10021)</f>
        <v>9000</v>
      </c>
      <c r="C8411" s="68">
        <f>RANK('Q4.a.i'!C8413,'Q4.a.i'!C$22:C$10021)</f>
        <v>2266</v>
      </c>
      <c r="D8411" s="68">
        <f>RANK('Q4.a.i'!D8413,'Q4.a.i'!D$22:D$10021)</f>
        <v>2576</v>
      </c>
      <c r="E8411" s="68">
        <f>RANK('Q4.a.i'!E8413,'Q4.a.i'!E$22:E$10021)</f>
        <v>1802</v>
      </c>
    </row>
    <row r="8412" spans="1:5">
      <c r="A8412" s="61">
        <v>8393</v>
      </c>
      <c r="B8412" s="68">
        <f>RANK('Q4.a.i'!B8414,'Q4.a.i'!B$22:B$10021)</f>
        <v>9285</v>
      </c>
      <c r="C8412" s="68">
        <f>RANK('Q4.a.i'!C8414,'Q4.a.i'!C$22:C$10021)</f>
        <v>1942</v>
      </c>
      <c r="D8412" s="68">
        <f>RANK('Q4.a.i'!D8414,'Q4.a.i'!D$22:D$10021)</f>
        <v>275</v>
      </c>
      <c r="E8412" s="68">
        <f>RANK('Q4.a.i'!E8414,'Q4.a.i'!E$22:E$10021)</f>
        <v>2002</v>
      </c>
    </row>
    <row r="8413" spans="1:5">
      <c r="A8413" s="61">
        <v>8394</v>
      </c>
      <c r="B8413" s="68">
        <f>RANK('Q4.a.i'!B8415,'Q4.a.i'!B$22:B$10021)</f>
        <v>8367</v>
      </c>
      <c r="C8413" s="68">
        <f>RANK('Q4.a.i'!C8415,'Q4.a.i'!C$22:C$10021)</f>
        <v>3370</v>
      </c>
      <c r="D8413" s="68">
        <f>RANK('Q4.a.i'!D8415,'Q4.a.i'!D$22:D$10021)</f>
        <v>2284</v>
      </c>
      <c r="E8413" s="68">
        <f>RANK('Q4.a.i'!E8415,'Q4.a.i'!E$22:E$10021)</f>
        <v>3911</v>
      </c>
    </row>
    <row r="8414" spans="1:5">
      <c r="A8414" s="61">
        <v>8395</v>
      </c>
      <c r="B8414" s="68">
        <f>RANK('Q4.a.i'!B8416,'Q4.a.i'!B$22:B$10021)</f>
        <v>5184</v>
      </c>
      <c r="C8414" s="68">
        <f>RANK('Q4.a.i'!C8416,'Q4.a.i'!C$22:C$10021)</f>
        <v>4752</v>
      </c>
      <c r="D8414" s="68">
        <f>RANK('Q4.a.i'!D8416,'Q4.a.i'!D$22:D$10021)</f>
        <v>8739</v>
      </c>
      <c r="E8414" s="68">
        <f>RANK('Q4.a.i'!E8416,'Q4.a.i'!E$22:E$10021)</f>
        <v>3911</v>
      </c>
    </row>
    <row r="8415" spans="1:5">
      <c r="A8415" s="61">
        <v>8396</v>
      </c>
      <c r="B8415" s="68">
        <f>RANK('Q4.a.i'!B8417,'Q4.a.i'!B$22:B$10021)</f>
        <v>9225</v>
      </c>
      <c r="C8415" s="68">
        <f>RANK('Q4.a.i'!C8417,'Q4.a.i'!C$22:C$10021)</f>
        <v>4179</v>
      </c>
      <c r="D8415" s="68">
        <f>RANK('Q4.a.i'!D8417,'Q4.a.i'!D$22:D$10021)</f>
        <v>5509</v>
      </c>
      <c r="E8415" s="68">
        <f>RANK('Q4.a.i'!E8417,'Q4.a.i'!E$22:E$10021)</f>
        <v>730</v>
      </c>
    </row>
    <row r="8416" spans="1:5">
      <c r="A8416" s="61">
        <v>8397</v>
      </c>
      <c r="B8416" s="68">
        <f>RANK('Q4.a.i'!B8418,'Q4.a.i'!B$22:B$10021)</f>
        <v>3352</v>
      </c>
      <c r="C8416" s="68">
        <f>RANK('Q4.a.i'!C8418,'Q4.a.i'!C$22:C$10021)</f>
        <v>8336</v>
      </c>
      <c r="D8416" s="68">
        <f>RANK('Q4.a.i'!D8418,'Q4.a.i'!D$22:D$10021)</f>
        <v>5257</v>
      </c>
      <c r="E8416" s="68">
        <f>RANK('Q4.a.i'!E8418,'Q4.a.i'!E$22:E$10021)</f>
        <v>859</v>
      </c>
    </row>
    <row r="8417" spans="1:5">
      <c r="A8417" s="61">
        <v>8398</v>
      </c>
      <c r="B8417" s="68">
        <f>RANK('Q4.a.i'!B8419,'Q4.a.i'!B$22:B$10021)</f>
        <v>799</v>
      </c>
      <c r="C8417" s="68">
        <f>RANK('Q4.a.i'!C8419,'Q4.a.i'!C$22:C$10021)</f>
        <v>5492</v>
      </c>
      <c r="D8417" s="68">
        <f>RANK('Q4.a.i'!D8419,'Q4.a.i'!D$22:D$10021)</f>
        <v>5359</v>
      </c>
      <c r="E8417" s="68">
        <f>RANK('Q4.a.i'!E8419,'Q4.a.i'!E$22:E$10021)</f>
        <v>1888</v>
      </c>
    </row>
    <row r="8418" spans="1:5">
      <c r="A8418" s="61">
        <v>8399</v>
      </c>
      <c r="B8418" s="68">
        <f>RANK('Q4.a.i'!B8420,'Q4.a.i'!B$22:B$10021)</f>
        <v>8152</v>
      </c>
      <c r="C8418" s="68">
        <f>RANK('Q4.a.i'!C8420,'Q4.a.i'!C$22:C$10021)</f>
        <v>3112</v>
      </c>
      <c r="D8418" s="68">
        <f>RANK('Q4.a.i'!D8420,'Q4.a.i'!D$22:D$10021)</f>
        <v>8621</v>
      </c>
      <c r="E8418" s="68">
        <f>RANK('Q4.a.i'!E8420,'Q4.a.i'!E$22:E$10021)</f>
        <v>3911</v>
      </c>
    </row>
    <row r="8419" spans="1:5">
      <c r="A8419" s="61">
        <v>8400</v>
      </c>
      <c r="B8419" s="68">
        <f>RANK('Q4.a.i'!B8421,'Q4.a.i'!B$22:B$10021)</f>
        <v>498</v>
      </c>
      <c r="C8419" s="68">
        <f>RANK('Q4.a.i'!C8421,'Q4.a.i'!C$22:C$10021)</f>
        <v>927</v>
      </c>
      <c r="D8419" s="68">
        <f>RANK('Q4.a.i'!D8421,'Q4.a.i'!D$22:D$10021)</f>
        <v>6475</v>
      </c>
      <c r="E8419" s="68">
        <f>RANK('Q4.a.i'!E8421,'Q4.a.i'!E$22:E$10021)</f>
        <v>3911</v>
      </c>
    </row>
    <row r="8420" spans="1:5">
      <c r="A8420" s="61">
        <v>8401</v>
      </c>
      <c r="B8420" s="68">
        <f>RANK('Q4.a.i'!B8422,'Q4.a.i'!B$22:B$10021)</f>
        <v>5626</v>
      </c>
      <c r="C8420" s="68">
        <f>RANK('Q4.a.i'!C8422,'Q4.a.i'!C$22:C$10021)</f>
        <v>9898</v>
      </c>
      <c r="D8420" s="68">
        <f>RANK('Q4.a.i'!D8422,'Q4.a.i'!D$22:D$10021)</f>
        <v>7615</v>
      </c>
      <c r="E8420" s="68">
        <f>RANK('Q4.a.i'!E8422,'Q4.a.i'!E$22:E$10021)</f>
        <v>3911</v>
      </c>
    </row>
    <row r="8421" spans="1:5">
      <c r="A8421" s="61">
        <v>8402</v>
      </c>
      <c r="B8421" s="68">
        <f>RANK('Q4.a.i'!B8423,'Q4.a.i'!B$22:B$10021)</f>
        <v>6839</v>
      </c>
      <c r="C8421" s="68">
        <f>RANK('Q4.a.i'!C8423,'Q4.a.i'!C$22:C$10021)</f>
        <v>1081</v>
      </c>
      <c r="D8421" s="68">
        <f>RANK('Q4.a.i'!D8423,'Q4.a.i'!D$22:D$10021)</f>
        <v>4686</v>
      </c>
      <c r="E8421" s="68">
        <f>RANK('Q4.a.i'!E8423,'Q4.a.i'!E$22:E$10021)</f>
        <v>3911</v>
      </c>
    </row>
    <row r="8422" spans="1:5">
      <c r="A8422" s="61">
        <v>8403</v>
      </c>
      <c r="B8422" s="68">
        <f>RANK('Q4.a.i'!B8424,'Q4.a.i'!B$22:B$10021)</f>
        <v>5945</v>
      </c>
      <c r="C8422" s="68">
        <f>RANK('Q4.a.i'!C8424,'Q4.a.i'!C$22:C$10021)</f>
        <v>9748</v>
      </c>
      <c r="D8422" s="68">
        <f>RANK('Q4.a.i'!D8424,'Q4.a.i'!D$22:D$10021)</f>
        <v>2414</v>
      </c>
      <c r="E8422" s="68">
        <f>RANK('Q4.a.i'!E8424,'Q4.a.i'!E$22:E$10021)</f>
        <v>3026</v>
      </c>
    </row>
    <row r="8423" spans="1:5">
      <c r="A8423" s="61">
        <v>8404</v>
      </c>
      <c r="B8423" s="68">
        <f>RANK('Q4.a.i'!B8425,'Q4.a.i'!B$22:B$10021)</f>
        <v>938</v>
      </c>
      <c r="C8423" s="68">
        <f>RANK('Q4.a.i'!C8425,'Q4.a.i'!C$22:C$10021)</f>
        <v>9665</v>
      </c>
      <c r="D8423" s="68">
        <f>RANK('Q4.a.i'!D8425,'Q4.a.i'!D$22:D$10021)</f>
        <v>831</v>
      </c>
      <c r="E8423" s="68">
        <f>RANK('Q4.a.i'!E8425,'Q4.a.i'!E$22:E$10021)</f>
        <v>3002</v>
      </c>
    </row>
    <row r="8424" spans="1:5">
      <c r="A8424" s="61">
        <v>8405</v>
      </c>
      <c r="B8424" s="68">
        <f>RANK('Q4.a.i'!B8426,'Q4.a.i'!B$22:B$10021)</f>
        <v>3758</v>
      </c>
      <c r="C8424" s="68">
        <f>RANK('Q4.a.i'!C8426,'Q4.a.i'!C$22:C$10021)</f>
        <v>7882</v>
      </c>
      <c r="D8424" s="68">
        <f>RANK('Q4.a.i'!D8426,'Q4.a.i'!D$22:D$10021)</f>
        <v>6165</v>
      </c>
      <c r="E8424" s="68">
        <f>RANK('Q4.a.i'!E8426,'Q4.a.i'!E$22:E$10021)</f>
        <v>3445</v>
      </c>
    </row>
    <row r="8425" spans="1:5">
      <c r="A8425" s="61">
        <v>8406</v>
      </c>
      <c r="B8425" s="68">
        <f>RANK('Q4.a.i'!B8427,'Q4.a.i'!B$22:B$10021)</f>
        <v>7785</v>
      </c>
      <c r="C8425" s="68">
        <f>RANK('Q4.a.i'!C8427,'Q4.a.i'!C$22:C$10021)</f>
        <v>2838</v>
      </c>
      <c r="D8425" s="68">
        <f>RANK('Q4.a.i'!D8427,'Q4.a.i'!D$22:D$10021)</f>
        <v>4753</v>
      </c>
      <c r="E8425" s="68">
        <f>RANK('Q4.a.i'!E8427,'Q4.a.i'!E$22:E$10021)</f>
        <v>2939</v>
      </c>
    </row>
    <row r="8426" spans="1:5">
      <c r="A8426" s="61">
        <v>8407</v>
      </c>
      <c r="B8426" s="68">
        <f>RANK('Q4.a.i'!B8428,'Q4.a.i'!B$22:B$10021)</f>
        <v>9240</v>
      </c>
      <c r="C8426" s="68">
        <f>RANK('Q4.a.i'!C8428,'Q4.a.i'!C$22:C$10021)</f>
        <v>6948</v>
      </c>
      <c r="D8426" s="68">
        <f>RANK('Q4.a.i'!D8428,'Q4.a.i'!D$22:D$10021)</f>
        <v>292</v>
      </c>
      <c r="E8426" s="68">
        <f>RANK('Q4.a.i'!E8428,'Q4.a.i'!E$22:E$10021)</f>
        <v>2842</v>
      </c>
    </row>
    <row r="8427" spans="1:5">
      <c r="A8427" s="61">
        <v>8408</v>
      </c>
      <c r="B8427" s="68">
        <f>RANK('Q4.a.i'!B8429,'Q4.a.i'!B$22:B$10021)</f>
        <v>3626</v>
      </c>
      <c r="C8427" s="68">
        <f>RANK('Q4.a.i'!C8429,'Q4.a.i'!C$22:C$10021)</f>
        <v>724</v>
      </c>
      <c r="D8427" s="68">
        <f>RANK('Q4.a.i'!D8429,'Q4.a.i'!D$22:D$10021)</f>
        <v>1100</v>
      </c>
      <c r="E8427" s="68">
        <f>RANK('Q4.a.i'!E8429,'Q4.a.i'!E$22:E$10021)</f>
        <v>3911</v>
      </c>
    </row>
    <row r="8428" spans="1:5">
      <c r="A8428" s="61">
        <v>8409</v>
      </c>
      <c r="B8428" s="68">
        <f>RANK('Q4.a.i'!B8430,'Q4.a.i'!B$22:B$10021)</f>
        <v>1202</v>
      </c>
      <c r="C8428" s="68">
        <f>RANK('Q4.a.i'!C8430,'Q4.a.i'!C$22:C$10021)</f>
        <v>2861</v>
      </c>
      <c r="D8428" s="68">
        <f>RANK('Q4.a.i'!D8430,'Q4.a.i'!D$22:D$10021)</f>
        <v>6488</v>
      </c>
      <c r="E8428" s="68">
        <f>RANK('Q4.a.i'!E8430,'Q4.a.i'!E$22:E$10021)</f>
        <v>3911</v>
      </c>
    </row>
    <row r="8429" spans="1:5">
      <c r="A8429" s="61">
        <v>8410</v>
      </c>
      <c r="B8429" s="68">
        <f>RANK('Q4.a.i'!B8431,'Q4.a.i'!B$22:B$10021)</f>
        <v>9156</v>
      </c>
      <c r="C8429" s="68">
        <f>RANK('Q4.a.i'!C8431,'Q4.a.i'!C$22:C$10021)</f>
        <v>6610</v>
      </c>
      <c r="D8429" s="68">
        <f>RANK('Q4.a.i'!D8431,'Q4.a.i'!D$22:D$10021)</f>
        <v>7700</v>
      </c>
      <c r="E8429" s="68">
        <f>RANK('Q4.a.i'!E8431,'Q4.a.i'!E$22:E$10021)</f>
        <v>3911</v>
      </c>
    </row>
    <row r="8430" spans="1:5">
      <c r="A8430" s="61">
        <v>8411</v>
      </c>
      <c r="B8430" s="68">
        <f>RANK('Q4.a.i'!B8432,'Q4.a.i'!B$22:B$10021)</f>
        <v>8990</v>
      </c>
      <c r="C8430" s="68">
        <f>RANK('Q4.a.i'!C8432,'Q4.a.i'!C$22:C$10021)</f>
        <v>9891</v>
      </c>
      <c r="D8430" s="68">
        <f>RANK('Q4.a.i'!D8432,'Q4.a.i'!D$22:D$10021)</f>
        <v>9950</v>
      </c>
      <c r="E8430" s="68">
        <f>RANK('Q4.a.i'!E8432,'Q4.a.i'!E$22:E$10021)</f>
        <v>3911</v>
      </c>
    </row>
    <row r="8431" spans="1:5">
      <c r="A8431" s="61">
        <v>8412</v>
      </c>
      <c r="B8431" s="68">
        <f>RANK('Q4.a.i'!B8433,'Q4.a.i'!B$22:B$10021)</f>
        <v>5743</v>
      </c>
      <c r="C8431" s="68">
        <f>RANK('Q4.a.i'!C8433,'Q4.a.i'!C$22:C$10021)</f>
        <v>3755</v>
      </c>
      <c r="D8431" s="68">
        <f>RANK('Q4.a.i'!D8433,'Q4.a.i'!D$22:D$10021)</f>
        <v>3519</v>
      </c>
      <c r="E8431" s="68">
        <f>RANK('Q4.a.i'!E8433,'Q4.a.i'!E$22:E$10021)</f>
        <v>1455</v>
      </c>
    </row>
    <row r="8432" spans="1:5">
      <c r="A8432" s="61">
        <v>8413</v>
      </c>
      <c r="B8432" s="68">
        <f>RANK('Q4.a.i'!B8434,'Q4.a.i'!B$22:B$10021)</f>
        <v>5173</v>
      </c>
      <c r="C8432" s="68">
        <f>RANK('Q4.a.i'!C8434,'Q4.a.i'!C$22:C$10021)</f>
        <v>3065</v>
      </c>
      <c r="D8432" s="68">
        <f>RANK('Q4.a.i'!D8434,'Q4.a.i'!D$22:D$10021)</f>
        <v>7617</v>
      </c>
      <c r="E8432" s="68">
        <f>RANK('Q4.a.i'!E8434,'Q4.a.i'!E$22:E$10021)</f>
        <v>3911</v>
      </c>
    </row>
    <row r="8433" spans="1:5">
      <c r="A8433" s="61">
        <v>8414</v>
      </c>
      <c r="B8433" s="68">
        <f>RANK('Q4.a.i'!B8435,'Q4.a.i'!B$22:B$10021)</f>
        <v>7576</v>
      </c>
      <c r="C8433" s="68">
        <f>RANK('Q4.a.i'!C8435,'Q4.a.i'!C$22:C$10021)</f>
        <v>77</v>
      </c>
      <c r="D8433" s="68">
        <f>RANK('Q4.a.i'!D8435,'Q4.a.i'!D$22:D$10021)</f>
        <v>5867</v>
      </c>
      <c r="E8433" s="68">
        <f>RANK('Q4.a.i'!E8435,'Q4.a.i'!E$22:E$10021)</f>
        <v>357</v>
      </c>
    </row>
    <row r="8434" spans="1:5">
      <c r="A8434" s="61">
        <v>8415</v>
      </c>
      <c r="B8434" s="68">
        <f>RANK('Q4.a.i'!B8436,'Q4.a.i'!B$22:B$10021)</f>
        <v>3841</v>
      </c>
      <c r="C8434" s="68">
        <f>RANK('Q4.a.i'!C8436,'Q4.a.i'!C$22:C$10021)</f>
        <v>8858</v>
      </c>
      <c r="D8434" s="68">
        <f>RANK('Q4.a.i'!D8436,'Q4.a.i'!D$22:D$10021)</f>
        <v>6502</v>
      </c>
      <c r="E8434" s="68">
        <f>RANK('Q4.a.i'!E8436,'Q4.a.i'!E$22:E$10021)</f>
        <v>3911</v>
      </c>
    </row>
    <row r="8435" spans="1:5">
      <c r="A8435" s="61">
        <v>8416</v>
      </c>
      <c r="B8435" s="68">
        <f>RANK('Q4.a.i'!B8437,'Q4.a.i'!B$22:B$10021)</f>
        <v>3284</v>
      </c>
      <c r="C8435" s="68">
        <f>RANK('Q4.a.i'!C8437,'Q4.a.i'!C$22:C$10021)</f>
        <v>1410</v>
      </c>
      <c r="D8435" s="68">
        <f>RANK('Q4.a.i'!D8437,'Q4.a.i'!D$22:D$10021)</f>
        <v>8407</v>
      </c>
      <c r="E8435" s="68">
        <f>RANK('Q4.a.i'!E8437,'Q4.a.i'!E$22:E$10021)</f>
        <v>3911</v>
      </c>
    </row>
    <row r="8436" spans="1:5">
      <c r="A8436" s="61">
        <v>8417</v>
      </c>
      <c r="B8436" s="68">
        <f>RANK('Q4.a.i'!B8438,'Q4.a.i'!B$22:B$10021)</f>
        <v>9998</v>
      </c>
      <c r="C8436" s="68">
        <f>RANK('Q4.a.i'!C8438,'Q4.a.i'!C$22:C$10021)</f>
        <v>3293</v>
      </c>
      <c r="D8436" s="68">
        <f>RANK('Q4.a.i'!D8438,'Q4.a.i'!D$22:D$10021)</f>
        <v>1302</v>
      </c>
      <c r="E8436" s="68">
        <f>RANK('Q4.a.i'!E8438,'Q4.a.i'!E$22:E$10021)</f>
        <v>3911</v>
      </c>
    </row>
    <row r="8437" spans="1:5">
      <c r="A8437" s="61">
        <v>8418</v>
      </c>
      <c r="B8437" s="68">
        <f>RANK('Q4.a.i'!B8439,'Q4.a.i'!B$22:B$10021)</f>
        <v>8715</v>
      </c>
      <c r="C8437" s="68">
        <f>RANK('Q4.a.i'!C8439,'Q4.a.i'!C$22:C$10021)</f>
        <v>2611</v>
      </c>
      <c r="D8437" s="68">
        <f>RANK('Q4.a.i'!D8439,'Q4.a.i'!D$22:D$10021)</f>
        <v>2676</v>
      </c>
      <c r="E8437" s="68">
        <f>RANK('Q4.a.i'!E8439,'Q4.a.i'!E$22:E$10021)</f>
        <v>441</v>
      </c>
    </row>
    <row r="8438" spans="1:5">
      <c r="A8438" s="61">
        <v>8419</v>
      </c>
      <c r="B8438" s="68">
        <f>RANK('Q4.a.i'!B8440,'Q4.a.i'!B$22:B$10021)</f>
        <v>741</v>
      </c>
      <c r="C8438" s="68">
        <f>RANK('Q4.a.i'!C8440,'Q4.a.i'!C$22:C$10021)</f>
        <v>9723</v>
      </c>
      <c r="D8438" s="68">
        <f>RANK('Q4.a.i'!D8440,'Q4.a.i'!D$22:D$10021)</f>
        <v>8708</v>
      </c>
      <c r="E8438" s="68">
        <f>RANK('Q4.a.i'!E8440,'Q4.a.i'!E$22:E$10021)</f>
        <v>3911</v>
      </c>
    </row>
    <row r="8439" spans="1:5">
      <c r="A8439" s="61">
        <v>8420</v>
      </c>
      <c r="B8439" s="68">
        <f>RANK('Q4.a.i'!B8441,'Q4.a.i'!B$22:B$10021)</f>
        <v>4829</v>
      </c>
      <c r="C8439" s="68">
        <f>RANK('Q4.a.i'!C8441,'Q4.a.i'!C$22:C$10021)</f>
        <v>916</v>
      </c>
      <c r="D8439" s="68">
        <f>RANK('Q4.a.i'!D8441,'Q4.a.i'!D$22:D$10021)</f>
        <v>1713</v>
      </c>
      <c r="E8439" s="68">
        <f>RANK('Q4.a.i'!E8441,'Q4.a.i'!E$22:E$10021)</f>
        <v>3911</v>
      </c>
    </row>
    <row r="8440" spans="1:5">
      <c r="A8440" s="61">
        <v>8421</v>
      </c>
      <c r="B8440" s="68">
        <f>RANK('Q4.a.i'!B8442,'Q4.a.i'!B$22:B$10021)</f>
        <v>7039</v>
      </c>
      <c r="C8440" s="68">
        <f>RANK('Q4.a.i'!C8442,'Q4.a.i'!C$22:C$10021)</f>
        <v>5933</v>
      </c>
      <c r="D8440" s="68">
        <f>RANK('Q4.a.i'!D8442,'Q4.a.i'!D$22:D$10021)</f>
        <v>5757</v>
      </c>
      <c r="E8440" s="68">
        <f>RANK('Q4.a.i'!E8442,'Q4.a.i'!E$22:E$10021)</f>
        <v>3911</v>
      </c>
    </row>
    <row r="8441" spans="1:5">
      <c r="A8441" s="61">
        <v>8422</v>
      </c>
      <c r="B8441" s="68">
        <f>RANK('Q4.a.i'!B8443,'Q4.a.i'!B$22:B$10021)</f>
        <v>8024</v>
      </c>
      <c r="C8441" s="68">
        <f>RANK('Q4.a.i'!C8443,'Q4.a.i'!C$22:C$10021)</f>
        <v>1218</v>
      </c>
      <c r="D8441" s="68">
        <f>RANK('Q4.a.i'!D8443,'Q4.a.i'!D$22:D$10021)</f>
        <v>9829</v>
      </c>
      <c r="E8441" s="68">
        <f>RANK('Q4.a.i'!E8443,'Q4.a.i'!E$22:E$10021)</f>
        <v>3911</v>
      </c>
    </row>
    <row r="8442" spans="1:5">
      <c r="A8442" s="61">
        <v>8423</v>
      </c>
      <c r="B8442" s="68">
        <f>RANK('Q4.a.i'!B8444,'Q4.a.i'!B$22:B$10021)</f>
        <v>7456</v>
      </c>
      <c r="C8442" s="68">
        <f>RANK('Q4.a.i'!C8444,'Q4.a.i'!C$22:C$10021)</f>
        <v>5535</v>
      </c>
      <c r="D8442" s="68">
        <f>RANK('Q4.a.i'!D8444,'Q4.a.i'!D$22:D$10021)</f>
        <v>3086</v>
      </c>
      <c r="E8442" s="68">
        <f>RANK('Q4.a.i'!E8444,'Q4.a.i'!E$22:E$10021)</f>
        <v>1617</v>
      </c>
    </row>
    <row r="8443" spans="1:5">
      <c r="A8443" s="61">
        <v>8424</v>
      </c>
      <c r="B8443" s="68">
        <f>RANK('Q4.a.i'!B8445,'Q4.a.i'!B$22:B$10021)</f>
        <v>2181</v>
      </c>
      <c r="C8443" s="68">
        <f>RANK('Q4.a.i'!C8445,'Q4.a.i'!C$22:C$10021)</f>
        <v>5019</v>
      </c>
      <c r="D8443" s="68">
        <f>RANK('Q4.a.i'!D8445,'Q4.a.i'!D$22:D$10021)</f>
        <v>7882</v>
      </c>
      <c r="E8443" s="68">
        <f>RANK('Q4.a.i'!E8445,'Q4.a.i'!E$22:E$10021)</f>
        <v>2839</v>
      </c>
    </row>
    <row r="8444" spans="1:5">
      <c r="A8444" s="61">
        <v>8425</v>
      </c>
      <c r="B8444" s="68">
        <f>RANK('Q4.a.i'!B8446,'Q4.a.i'!B$22:B$10021)</f>
        <v>2441</v>
      </c>
      <c r="C8444" s="68">
        <f>RANK('Q4.a.i'!C8446,'Q4.a.i'!C$22:C$10021)</f>
        <v>5594</v>
      </c>
      <c r="D8444" s="68">
        <f>RANK('Q4.a.i'!D8446,'Q4.a.i'!D$22:D$10021)</f>
        <v>8255</v>
      </c>
      <c r="E8444" s="68">
        <f>RANK('Q4.a.i'!E8446,'Q4.a.i'!E$22:E$10021)</f>
        <v>3911</v>
      </c>
    </row>
    <row r="8445" spans="1:5">
      <c r="A8445" s="61">
        <v>8426</v>
      </c>
      <c r="B8445" s="68">
        <f>RANK('Q4.a.i'!B8447,'Q4.a.i'!B$22:B$10021)</f>
        <v>3286</v>
      </c>
      <c r="C8445" s="68">
        <f>RANK('Q4.a.i'!C8447,'Q4.a.i'!C$22:C$10021)</f>
        <v>3750</v>
      </c>
      <c r="D8445" s="68">
        <f>RANK('Q4.a.i'!D8447,'Q4.a.i'!D$22:D$10021)</f>
        <v>7883</v>
      </c>
      <c r="E8445" s="68">
        <f>RANK('Q4.a.i'!E8447,'Q4.a.i'!E$22:E$10021)</f>
        <v>3851</v>
      </c>
    </row>
    <row r="8446" spans="1:5">
      <c r="A8446" s="61">
        <v>8427</v>
      </c>
      <c r="B8446" s="68">
        <f>RANK('Q4.a.i'!B8448,'Q4.a.i'!B$22:B$10021)</f>
        <v>2816</v>
      </c>
      <c r="C8446" s="68">
        <f>RANK('Q4.a.i'!C8448,'Q4.a.i'!C$22:C$10021)</f>
        <v>3018</v>
      </c>
      <c r="D8446" s="68">
        <f>RANK('Q4.a.i'!D8448,'Q4.a.i'!D$22:D$10021)</f>
        <v>7959</v>
      </c>
      <c r="E8446" s="68">
        <f>RANK('Q4.a.i'!E8448,'Q4.a.i'!E$22:E$10021)</f>
        <v>3911</v>
      </c>
    </row>
    <row r="8447" spans="1:5">
      <c r="A8447" s="61">
        <v>8428</v>
      </c>
      <c r="B8447" s="68">
        <f>RANK('Q4.a.i'!B8449,'Q4.a.i'!B$22:B$10021)</f>
        <v>2277</v>
      </c>
      <c r="C8447" s="68">
        <f>RANK('Q4.a.i'!C8449,'Q4.a.i'!C$22:C$10021)</f>
        <v>7611</v>
      </c>
      <c r="D8447" s="68">
        <f>RANK('Q4.a.i'!D8449,'Q4.a.i'!D$22:D$10021)</f>
        <v>7072</v>
      </c>
      <c r="E8447" s="68">
        <f>RANK('Q4.a.i'!E8449,'Q4.a.i'!E$22:E$10021)</f>
        <v>3911</v>
      </c>
    </row>
    <row r="8448" spans="1:5">
      <c r="A8448" s="61">
        <v>8429</v>
      </c>
      <c r="B8448" s="68">
        <f>RANK('Q4.a.i'!B8450,'Q4.a.i'!B$22:B$10021)</f>
        <v>6137</v>
      </c>
      <c r="C8448" s="68">
        <f>RANK('Q4.a.i'!C8450,'Q4.a.i'!C$22:C$10021)</f>
        <v>3637</v>
      </c>
      <c r="D8448" s="68">
        <f>RANK('Q4.a.i'!D8450,'Q4.a.i'!D$22:D$10021)</f>
        <v>3004</v>
      </c>
      <c r="E8448" s="68">
        <f>RANK('Q4.a.i'!E8450,'Q4.a.i'!E$22:E$10021)</f>
        <v>1391</v>
      </c>
    </row>
    <row r="8449" spans="1:5">
      <c r="A8449" s="61">
        <v>8430</v>
      </c>
      <c r="B8449" s="68">
        <f>RANK('Q4.a.i'!B8451,'Q4.a.i'!B$22:B$10021)</f>
        <v>3780</v>
      </c>
      <c r="C8449" s="68">
        <f>RANK('Q4.a.i'!C8451,'Q4.a.i'!C$22:C$10021)</f>
        <v>9409</v>
      </c>
      <c r="D8449" s="68">
        <f>RANK('Q4.a.i'!D8451,'Q4.a.i'!D$22:D$10021)</f>
        <v>2872</v>
      </c>
      <c r="E8449" s="68">
        <f>RANK('Q4.a.i'!E8451,'Q4.a.i'!E$22:E$10021)</f>
        <v>3135</v>
      </c>
    </row>
    <row r="8450" spans="1:5">
      <c r="A8450" s="61">
        <v>8431</v>
      </c>
      <c r="B8450" s="68">
        <f>RANK('Q4.a.i'!B8452,'Q4.a.i'!B$22:B$10021)</f>
        <v>1355</v>
      </c>
      <c r="C8450" s="68">
        <f>RANK('Q4.a.i'!C8452,'Q4.a.i'!C$22:C$10021)</f>
        <v>5894</v>
      </c>
      <c r="D8450" s="68">
        <f>RANK('Q4.a.i'!D8452,'Q4.a.i'!D$22:D$10021)</f>
        <v>2972</v>
      </c>
      <c r="E8450" s="68">
        <f>RANK('Q4.a.i'!E8452,'Q4.a.i'!E$22:E$10021)</f>
        <v>1663</v>
      </c>
    </row>
    <row r="8451" spans="1:5">
      <c r="A8451" s="61">
        <v>8432</v>
      </c>
      <c r="B8451" s="68">
        <f>RANK('Q4.a.i'!B8453,'Q4.a.i'!B$22:B$10021)</f>
        <v>7864</v>
      </c>
      <c r="C8451" s="68">
        <f>RANK('Q4.a.i'!C8453,'Q4.a.i'!C$22:C$10021)</f>
        <v>4391</v>
      </c>
      <c r="D8451" s="68">
        <f>RANK('Q4.a.i'!D8453,'Q4.a.i'!D$22:D$10021)</f>
        <v>2912</v>
      </c>
      <c r="E8451" s="68">
        <f>RANK('Q4.a.i'!E8453,'Q4.a.i'!E$22:E$10021)</f>
        <v>1984</v>
      </c>
    </row>
    <row r="8452" spans="1:5">
      <c r="A8452" s="61">
        <v>8433</v>
      </c>
      <c r="B8452" s="68">
        <f>RANK('Q4.a.i'!B8454,'Q4.a.i'!B$22:B$10021)</f>
        <v>8553</v>
      </c>
      <c r="C8452" s="68">
        <f>RANK('Q4.a.i'!C8454,'Q4.a.i'!C$22:C$10021)</f>
        <v>1314</v>
      </c>
      <c r="D8452" s="68">
        <f>RANK('Q4.a.i'!D8454,'Q4.a.i'!D$22:D$10021)</f>
        <v>7013</v>
      </c>
      <c r="E8452" s="68">
        <f>RANK('Q4.a.i'!E8454,'Q4.a.i'!E$22:E$10021)</f>
        <v>3911</v>
      </c>
    </row>
    <row r="8453" spans="1:5">
      <c r="A8453" s="61">
        <v>8434</v>
      </c>
      <c r="B8453" s="68">
        <f>RANK('Q4.a.i'!B8455,'Q4.a.i'!B$22:B$10021)</f>
        <v>8843</v>
      </c>
      <c r="C8453" s="68">
        <f>RANK('Q4.a.i'!C8455,'Q4.a.i'!C$22:C$10021)</f>
        <v>659</v>
      </c>
      <c r="D8453" s="68">
        <f>RANK('Q4.a.i'!D8455,'Q4.a.i'!D$22:D$10021)</f>
        <v>7325</v>
      </c>
      <c r="E8453" s="68">
        <f>RANK('Q4.a.i'!E8455,'Q4.a.i'!E$22:E$10021)</f>
        <v>907</v>
      </c>
    </row>
    <row r="8454" spans="1:5">
      <c r="A8454" s="61">
        <v>8435</v>
      </c>
      <c r="B8454" s="68">
        <f>RANK('Q4.a.i'!B8456,'Q4.a.i'!B$22:B$10021)</f>
        <v>9034</v>
      </c>
      <c r="C8454" s="68">
        <f>RANK('Q4.a.i'!C8456,'Q4.a.i'!C$22:C$10021)</f>
        <v>3257</v>
      </c>
      <c r="D8454" s="68">
        <f>RANK('Q4.a.i'!D8456,'Q4.a.i'!D$22:D$10021)</f>
        <v>2966</v>
      </c>
      <c r="E8454" s="68">
        <f>RANK('Q4.a.i'!E8456,'Q4.a.i'!E$22:E$10021)</f>
        <v>3911</v>
      </c>
    </row>
    <row r="8455" spans="1:5">
      <c r="A8455" s="61">
        <v>8436</v>
      </c>
      <c r="B8455" s="68">
        <f>RANK('Q4.a.i'!B8457,'Q4.a.i'!B$22:B$10021)</f>
        <v>1536</v>
      </c>
      <c r="C8455" s="68">
        <f>RANK('Q4.a.i'!C8457,'Q4.a.i'!C$22:C$10021)</f>
        <v>64</v>
      </c>
      <c r="D8455" s="68">
        <f>RANK('Q4.a.i'!D8457,'Q4.a.i'!D$22:D$10021)</f>
        <v>7548</v>
      </c>
      <c r="E8455" s="68">
        <f>RANK('Q4.a.i'!E8457,'Q4.a.i'!E$22:E$10021)</f>
        <v>3911</v>
      </c>
    </row>
    <row r="8456" spans="1:5">
      <c r="A8456" s="61">
        <v>8437</v>
      </c>
      <c r="B8456" s="68">
        <f>RANK('Q4.a.i'!B8458,'Q4.a.i'!B$22:B$10021)</f>
        <v>5314</v>
      </c>
      <c r="C8456" s="68">
        <f>RANK('Q4.a.i'!C8458,'Q4.a.i'!C$22:C$10021)</f>
        <v>6777</v>
      </c>
      <c r="D8456" s="68">
        <f>RANK('Q4.a.i'!D8458,'Q4.a.i'!D$22:D$10021)</f>
        <v>1970</v>
      </c>
      <c r="E8456" s="68">
        <f>RANK('Q4.a.i'!E8458,'Q4.a.i'!E$22:E$10021)</f>
        <v>3911</v>
      </c>
    </row>
    <row r="8457" spans="1:5">
      <c r="A8457" s="61">
        <v>8438</v>
      </c>
      <c r="B8457" s="68">
        <f>RANK('Q4.a.i'!B8459,'Q4.a.i'!B$22:B$10021)</f>
        <v>1984</v>
      </c>
      <c r="C8457" s="68">
        <f>RANK('Q4.a.i'!C8459,'Q4.a.i'!C$22:C$10021)</f>
        <v>4232</v>
      </c>
      <c r="D8457" s="68">
        <f>RANK('Q4.a.i'!D8459,'Q4.a.i'!D$22:D$10021)</f>
        <v>6990</v>
      </c>
      <c r="E8457" s="68">
        <f>RANK('Q4.a.i'!E8459,'Q4.a.i'!E$22:E$10021)</f>
        <v>3911</v>
      </c>
    </row>
    <row r="8458" spans="1:5">
      <c r="A8458" s="61">
        <v>8439</v>
      </c>
      <c r="B8458" s="68">
        <f>RANK('Q4.a.i'!B8460,'Q4.a.i'!B$22:B$10021)</f>
        <v>7633</v>
      </c>
      <c r="C8458" s="68">
        <f>RANK('Q4.a.i'!C8460,'Q4.a.i'!C$22:C$10021)</f>
        <v>4264</v>
      </c>
      <c r="D8458" s="68">
        <f>RANK('Q4.a.i'!D8460,'Q4.a.i'!D$22:D$10021)</f>
        <v>4442</v>
      </c>
      <c r="E8458" s="68">
        <f>RANK('Q4.a.i'!E8460,'Q4.a.i'!E$22:E$10021)</f>
        <v>3911</v>
      </c>
    </row>
    <row r="8459" spans="1:5">
      <c r="A8459" s="61">
        <v>8440</v>
      </c>
      <c r="B8459" s="68">
        <f>RANK('Q4.a.i'!B8461,'Q4.a.i'!B$22:B$10021)</f>
        <v>6560</v>
      </c>
      <c r="C8459" s="68">
        <f>RANK('Q4.a.i'!C8461,'Q4.a.i'!C$22:C$10021)</f>
        <v>2432</v>
      </c>
      <c r="D8459" s="68">
        <f>RANK('Q4.a.i'!D8461,'Q4.a.i'!D$22:D$10021)</f>
        <v>2266</v>
      </c>
      <c r="E8459" s="68">
        <f>RANK('Q4.a.i'!E8461,'Q4.a.i'!E$22:E$10021)</f>
        <v>1849</v>
      </c>
    </row>
    <row r="8460" spans="1:5">
      <c r="A8460" s="61">
        <v>8441</v>
      </c>
      <c r="B8460" s="68">
        <f>RANK('Q4.a.i'!B8462,'Q4.a.i'!B$22:B$10021)</f>
        <v>3370</v>
      </c>
      <c r="C8460" s="68">
        <f>RANK('Q4.a.i'!C8462,'Q4.a.i'!C$22:C$10021)</f>
        <v>9283</v>
      </c>
      <c r="D8460" s="68">
        <f>RANK('Q4.a.i'!D8462,'Q4.a.i'!D$22:D$10021)</f>
        <v>4156</v>
      </c>
      <c r="E8460" s="68">
        <f>RANK('Q4.a.i'!E8462,'Q4.a.i'!E$22:E$10021)</f>
        <v>49</v>
      </c>
    </row>
    <row r="8461" spans="1:5">
      <c r="A8461" s="61">
        <v>8442</v>
      </c>
      <c r="B8461" s="68">
        <f>RANK('Q4.a.i'!B8463,'Q4.a.i'!B$22:B$10021)</f>
        <v>944</v>
      </c>
      <c r="C8461" s="68">
        <f>RANK('Q4.a.i'!C8463,'Q4.a.i'!C$22:C$10021)</f>
        <v>8415</v>
      </c>
      <c r="D8461" s="68">
        <f>RANK('Q4.a.i'!D8463,'Q4.a.i'!D$22:D$10021)</f>
        <v>5240</v>
      </c>
      <c r="E8461" s="68">
        <f>RANK('Q4.a.i'!E8463,'Q4.a.i'!E$22:E$10021)</f>
        <v>3911</v>
      </c>
    </row>
    <row r="8462" spans="1:5">
      <c r="A8462" s="61">
        <v>8443</v>
      </c>
      <c r="B8462" s="68">
        <f>RANK('Q4.a.i'!B8464,'Q4.a.i'!B$22:B$10021)</f>
        <v>6771</v>
      </c>
      <c r="C8462" s="68">
        <f>RANK('Q4.a.i'!C8464,'Q4.a.i'!C$22:C$10021)</f>
        <v>474</v>
      </c>
      <c r="D8462" s="68">
        <f>RANK('Q4.a.i'!D8464,'Q4.a.i'!D$22:D$10021)</f>
        <v>4931</v>
      </c>
      <c r="E8462" s="68">
        <f>RANK('Q4.a.i'!E8464,'Q4.a.i'!E$22:E$10021)</f>
        <v>3911</v>
      </c>
    </row>
    <row r="8463" spans="1:5">
      <c r="A8463" s="61">
        <v>8444</v>
      </c>
      <c r="B8463" s="68">
        <f>RANK('Q4.a.i'!B8465,'Q4.a.i'!B$22:B$10021)</f>
        <v>442</v>
      </c>
      <c r="C8463" s="68">
        <f>RANK('Q4.a.i'!C8465,'Q4.a.i'!C$22:C$10021)</f>
        <v>8826</v>
      </c>
      <c r="D8463" s="68">
        <f>RANK('Q4.a.i'!D8465,'Q4.a.i'!D$22:D$10021)</f>
        <v>2726</v>
      </c>
      <c r="E8463" s="68">
        <f>RANK('Q4.a.i'!E8465,'Q4.a.i'!E$22:E$10021)</f>
        <v>2534</v>
      </c>
    </row>
    <row r="8464" spans="1:5">
      <c r="A8464" s="61">
        <v>8445</v>
      </c>
      <c r="B8464" s="68">
        <f>RANK('Q4.a.i'!B8466,'Q4.a.i'!B$22:B$10021)</f>
        <v>2952</v>
      </c>
      <c r="C8464" s="68">
        <f>RANK('Q4.a.i'!C8466,'Q4.a.i'!C$22:C$10021)</f>
        <v>8740</v>
      </c>
      <c r="D8464" s="68">
        <f>RANK('Q4.a.i'!D8466,'Q4.a.i'!D$22:D$10021)</f>
        <v>7336</v>
      </c>
      <c r="E8464" s="68">
        <f>RANK('Q4.a.i'!E8466,'Q4.a.i'!E$22:E$10021)</f>
        <v>3328</v>
      </c>
    </row>
    <row r="8465" spans="1:5">
      <c r="A8465" s="61">
        <v>8446</v>
      </c>
      <c r="B8465" s="68">
        <f>RANK('Q4.a.i'!B8467,'Q4.a.i'!B$22:B$10021)</f>
        <v>4623</v>
      </c>
      <c r="C8465" s="68">
        <f>RANK('Q4.a.i'!C8467,'Q4.a.i'!C$22:C$10021)</f>
        <v>5792</v>
      </c>
      <c r="D8465" s="68">
        <f>RANK('Q4.a.i'!D8467,'Q4.a.i'!D$22:D$10021)</f>
        <v>7227</v>
      </c>
      <c r="E8465" s="68">
        <f>RANK('Q4.a.i'!E8467,'Q4.a.i'!E$22:E$10021)</f>
        <v>3911</v>
      </c>
    </row>
    <row r="8466" spans="1:5">
      <c r="A8466" s="61">
        <v>8447</v>
      </c>
      <c r="B8466" s="68">
        <f>RANK('Q4.a.i'!B8468,'Q4.a.i'!B$22:B$10021)</f>
        <v>6010</v>
      </c>
      <c r="C8466" s="68">
        <f>RANK('Q4.a.i'!C8468,'Q4.a.i'!C$22:C$10021)</f>
        <v>5734</v>
      </c>
      <c r="D8466" s="68">
        <f>RANK('Q4.a.i'!D8468,'Q4.a.i'!D$22:D$10021)</f>
        <v>3436</v>
      </c>
      <c r="E8466" s="68">
        <f>RANK('Q4.a.i'!E8468,'Q4.a.i'!E$22:E$10021)</f>
        <v>3911</v>
      </c>
    </row>
    <row r="8467" spans="1:5">
      <c r="A8467" s="61">
        <v>8448</v>
      </c>
      <c r="B8467" s="68">
        <f>RANK('Q4.a.i'!B8469,'Q4.a.i'!B$22:B$10021)</f>
        <v>8474</v>
      </c>
      <c r="C8467" s="68">
        <f>RANK('Q4.a.i'!C8469,'Q4.a.i'!C$22:C$10021)</f>
        <v>2420</v>
      </c>
      <c r="D8467" s="68">
        <f>RANK('Q4.a.i'!D8469,'Q4.a.i'!D$22:D$10021)</f>
        <v>225</v>
      </c>
      <c r="E8467" s="68">
        <f>RANK('Q4.a.i'!E8469,'Q4.a.i'!E$22:E$10021)</f>
        <v>2180</v>
      </c>
    </row>
    <row r="8468" spans="1:5">
      <c r="A8468" s="61">
        <v>8449</v>
      </c>
      <c r="B8468" s="68">
        <f>RANK('Q4.a.i'!B8470,'Q4.a.i'!B$22:B$10021)</f>
        <v>7975</v>
      </c>
      <c r="C8468" s="68">
        <f>RANK('Q4.a.i'!C8470,'Q4.a.i'!C$22:C$10021)</f>
        <v>3086</v>
      </c>
      <c r="D8468" s="68">
        <f>RANK('Q4.a.i'!D8470,'Q4.a.i'!D$22:D$10021)</f>
        <v>1409</v>
      </c>
      <c r="E8468" s="68">
        <f>RANK('Q4.a.i'!E8470,'Q4.a.i'!E$22:E$10021)</f>
        <v>3911</v>
      </c>
    </row>
    <row r="8469" spans="1:5">
      <c r="A8469" s="61">
        <v>8450</v>
      </c>
      <c r="B8469" s="68">
        <f>RANK('Q4.a.i'!B8471,'Q4.a.i'!B$22:B$10021)</f>
        <v>6339</v>
      </c>
      <c r="C8469" s="68">
        <f>RANK('Q4.a.i'!C8471,'Q4.a.i'!C$22:C$10021)</f>
        <v>2459</v>
      </c>
      <c r="D8469" s="68">
        <f>RANK('Q4.a.i'!D8471,'Q4.a.i'!D$22:D$10021)</f>
        <v>7885</v>
      </c>
      <c r="E8469" s="68">
        <f>RANK('Q4.a.i'!E8471,'Q4.a.i'!E$22:E$10021)</f>
        <v>242</v>
      </c>
    </row>
    <row r="8470" spans="1:5">
      <c r="A8470" s="61">
        <v>8451</v>
      </c>
      <c r="B8470" s="68">
        <f>RANK('Q4.a.i'!B8472,'Q4.a.i'!B$22:B$10021)</f>
        <v>5796</v>
      </c>
      <c r="C8470" s="68">
        <f>RANK('Q4.a.i'!C8472,'Q4.a.i'!C$22:C$10021)</f>
        <v>5830</v>
      </c>
      <c r="D8470" s="68">
        <f>RANK('Q4.a.i'!D8472,'Q4.a.i'!D$22:D$10021)</f>
        <v>7745</v>
      </c>
      <c r="E8470" s="68">
        <f>RANK('Q4.a.i'!E8472,'Q4.a.i'!E$22:E$10021)</f>
        <v>3911</v>
      </c>
    </row>
    <row r="8471" spans="1:5">
      <c r="A8471" s="61">
        <v>8452</v>
      </c>
      <c r="B8471" s="68">
        <f>RANK('Q4.a.i'!B8473,'Q4.a.i'!B$22:B$10021)</f>
        <v>9781</v>
      </c>
      <c r="C8471" s="68">
        <f>RANK('Q4.a.i'!C8473,'Q4.a.i'!C$22:C$10021)</f>
        <v>2079</v>
      </c>
      <c r="D8471" s="68">
        <f>RANK('Q4.a.i'!D8473,'Q4.a.i'!D$22:D$10021)</f>
        <v>677</v>
      </c>
      <c r="E8471" s="68">
        <f>RANK('Q4.a.i'!E8473,'Q4.a.i'!E$22:E$10021)</f>
        <v>3911</v>
      </c>
    </row>
    <row r="8472" spans="1:5">
      <c r="A8472" s="61">
        <v>8453</v>
      </c>
      <c r="B8472" s="68">
        <f>RANK('Q4.a.i'!B8474,'Q4.a.i'!B$22:B$10021)</f>
        <v>8069</v>
      </c>
      <c r="C8472" s="68">
        <f>RANK('Q4.a.i'!C8474,'Q4.a.i'!C$22:C$10021)</f>
        <v>7857</v>
      </c>
      <c r="D8472" s="68">
        <f>RANK('Q4.a.i'!D8474,'Q4.a.i'!D$22:D$10021)</f>
        <v>6051</v>
      </c>
      <c r="E8472" s="68">
        <f>RANK('Q4.a.i'!E8474,'Q4.a.i'!E$22:E$10021)</f>
        <v>3911</v>
      </c>
    </row>
    <row r="8473" spans="1:5">
      <c r="A8473" s="61">
        <v>8454</v>
      </c>
      <c r="B8473" s="68">
        <f>RANK('Q4.a.i'!B8475,'Q4.a.i'!B$22:B$10021)</f>
        <v>8475</v>
      </c>
      <c r="C8473" s="68">
        <f>RANK('Q4.a.i'!C8475,'Q4.a.i'!C$22:C$10021)</f>
        <v>3752</v>
      </c>
      <c r="D8473" s="68">
        <f>RANK('Q4.a.i'!D8475,'Q4.a.i'!D$22:D$10021)</f>
        <v>7067</v>
      </c>
      <c r="E8473" s="68">
        <f>RANK('Q4.a.i'!E8475,'Q4.a.i'!E$22:E$10021)</f>
        <v>3911</v>
      </c>
    </row>
    <row r="8474" spans="1:5">
      <c r="A8474" s="61">
        <v>8455</v>
      </c>
      <c r="B8474" s="68">
        <f>RANK('Q4.a.i'!B8476,'Q4.a.i'!B$22:B$10021)</f>
        <v>9417</v>
      </c>
      <c r="C8474" s="68">
        <f>RANK('Q4.a.i'!C8476,'Q4.a.i'!C$22:C$10021)</f>
        <v>8456</v>
      </c>
      <c r="D8474" s="68">
        <f>RANK('Q4.a.i'!D8476,'Q4.a.i'!D$22:D$10021)</f>
        <v>9639</v>
      </c>
      <c r="E8474" s="68">
        <f>RANK('Q4.a.i'!E8476,'Q4.a.i'!E$22:E$10021)</f>
        <v>3736</v>
      </c>
    </row>
    <row r="8475" spans="1:5">
      <c r="A8475" s="61">
        <v>8456</v>
      </c>
      <c r="B8475" s="68">
        <f>RANK('Q4.a.i'!B8477,'Q4.a.i'!B$22:B$10021)</f>
        <v>9490</v>
      </c>
      <c r="C8475" s="68">
        <f>RANK('Q4.a.i'!C8477,'Q4.a.i'!C$22:C$10021)</f>
        <v>7494</v>
      </c>
      <c r="D8475" s="68">
        <f>RANK('Q4.a.i'!D8477,'Q4.a.i'!D$22:D$10021)</f>
        <v>2708</v>
      </c>
      <c r="E8475" s="68">
        <f>RANK('Q4.a.i'!E8477,'Q4.a.i'!E$22:E$10021)</f>
        <v>23</v>
      </c>
    </row>
    <row r="8476" spans="1:5">
      <c r="A8476" s="61">
        <v>8457</v>
      </c>
      <c r="B8476" s="68">
        <f>RANK('Q4.a.i'!B8478,'Q4.a.i'!B$22:B$10021)</f>
        <v>9011</v>
      </c>
      <c r="C8476" s="68">
        <f>RANK('Q4.a.i'!C8478,'Q4.a.i'!C$22:C$10021)</f>
        <v>6978</v>
      </c>
      <c r="D8476" s="68">
        <f>RANK('Q4.a.i'!D8478,'Q4.a.i'!D$22:D$10021)</f>
        <v>7857</v>
      </c>
      <c r="E8476" s="68">
        <f>RANK('Q4.a.i'!E8478,'Q4.a.i'!E$22:E$10021)</f>
        <v>3911</v>
      </c>
    </row>
    <row r="8477" spans="1:5">
      <c r="A8477" s="61">
        <v>8458</v>
      </c>
      <c r="B8477" s="68">
        <f>RANK('Q4.a.i'!B8479,'Q4.a.i'!B$22:B$10021)</f>
        <v>4576</v>
      </c>
      <c r="C8477" s="68">
        <f>RANK('Q4.a.i'!C8479,'Q4.a.i'!C$22:C$10021)</f>
        <v>7904</v>
      </c>
      <c r="D8477" s="68">
        <f>RANK('Q4.a.i'!D8479,'Q4.a.i'!D$22:D$10021)</f>
        <v>3370</v>
      </c>
      <c r="E8477" s="68">
        <f>RANK('Q4.a.i'!E8479,'Q4.a.i'!E$22:E$10021)</f>
        <v>3911</v>
      </c>
    </row>
    <row r="8478" spans="1:5">
      <c r="A8478" s="61">
        <v>8459</v>
      </c>
      <c r="B8478" s="68">
        <f>RANK('Q4.a.i'!B8480,'Q4.a.i'!B$22:B$10021)</f>
        <v>8816</v>
      </c>
      <c r="C8478" s="68">
        <f>RANK('Q4.a.i'!C8480,'Q4.a.i'!C$22:C$10021)</f>
        <v>8525</v>
      </c>
      <c r="D8478" s="68">
        <f>RANK('Q4.a.i'!D8480,'Q4.a.i'!D$22:D$10021)</f>
        <v>9919</v>
      </c>
      <c r="E8478" s="68">
        <f>RANK('Q4.a.i'!E8480,'Q4.a.i'!E$22:E$10021)</f>
        <v>3911</v>
      </c>
    </row>
    <row r="8479" spans="1:5">
      <c r="A8479" s="61">
        <v>8460</v>
      </c>
      <c r="B8479" s="68">
        <f>RANK('Q4.a.i'!B8481,'Q4.a.i'!B$22:B$10021)</f>
        <v>4156</v>
      </c>
      <c r="C8479" s="68">
        <f>RANK('Q4.a.i'!C8481,'Q4.a.i'!C$22:C$10021)</f>
        <v>1316</v>
      </c>
      <c r="D8479" s="68">
        <f>RANK('Q4.a.i'!D8481,'Q4.a.i'!D$22:D$10021)</f>
        <v>76</v>
      </c>
      <c r="E8479" s="68">
        <f>RANK('Q4.a.i'!E8481,'Q4.a.i'!E$22:E$10021)</f>
        <v>3911</v>
      </c>
    </row>
    <row r="8480" spans="1:5">
      <c r="A8480" s="61">
        <v>8461</v>
      </c>
      <c r="B8480" s="68">
        <f>RANK('Q4.a.i'!B8482,'Q4.a.i'!B$22:B$10021)</f>
        <v>7747</v>
      </c>
      <c r="C8480" s="68">
        <f>RANK('Q4.a.i'!C8482,'Q4.a.i'!C$22:C$10021)</f>
        <v>173</v>
      </c>
      <c r="D8480" s="68">
        <f>RANK('Q4.a.i'!D8482,'Q4.a.i'!D$22:D$10021)</f>
        <v>9911</v>
      </c>
      <c r="E8480" s="68">
        <f>RANK('Q4.a.i'!E8482,'Q4.a.i'!E$22:E$10021)</f>
        <v>3911</v>
      </c>
    </row>
    <row r="8481" spans="1:5">
      <c r="A8481" s="61">
        <v>8462</v>
      </c>
      <c r="B8481" s="68">
        <f>RANK('Q4.a.i'!B8483,'Q4.a.i'!B$22:B$10021)</f>
        <v>3478</v>
      </c>
      <c r="C8481" s="68">
        <f>RANK('Q4.a.i'!C8483,'Q4.a.i'!C$22:C$10021)</f>
        <v>6382</v>
      </c>
      <c r="D8481" s="68">
        <f>RANK('Q4.a.i'!D8483,'Q4.a.i'!D$22:D$10021)</f>
        <v>4420</v>
      </c>
      <c r="E8481" s="68">
        <f>RANK('Q4.a.i'!E8483,'Q4.a.i'!E$22:E$10021)</f>
        <v>2759</v>
      </c>
    </row>
    <row r="8482" spans="1:5">
      <c r="A8482" s="61">
        <v>8463</v>
      </c>
      <c r="B8482" s="68">
        <f>RANK('Q4.a.i'!B8484,'Q4.a.i'!B$22:B$10021)</f>
        <v>2767</v>
      </c>
      <c r="C8482" s="68">
        <f>RANK('Q4.a.i'!C8484,'Q4.a.i'!C$22:C$10021)</f>
        <v>3792</v>
      </c>
      <c r="D8482" s="68">
        <f>RANK('Q4.a.i'!D8484,'Q4.a.i'!D$22:D$10021)</f>
        <v>9554</v>
      </c>
      <c r="E8482" s="68">
        <f>RANK('Q4.a.i'!E8484,'Q4.a.i'!E$22:E$10021)</f>
        <v>3911</v>
      </c>
    </row>
    <row r="8483" spans="1:5">
      <c r="A8483" s="61">
        <v>8464</v>
      </c>
      <c r="B8483" s="68">
        <f>RANK('Q4.a.i'!B8485,'Q4.a.i'!B$22:B$10021)</f>
        <v>4155</v>
      </c>
      <c r="C8483" s="68">
        <f>RANK('Q4.a.i'!C8485,'Q4.a.i'!C$22:C$10021)</f>
        <v>2280</v>
      </c>
      <c r="D8483" s="68">
        <f>RANK('Q4.a.i'!D8485,'Q4.a.i'!D$22:D$10021)</f>
        <v>3717</v>
      </c>
      <c r="E8483" s="68">
        <f>RANK('Q4.a.i'!E8485,'Q4.a.i'!E$22:E$10021)</f>
        <v>3911</v>
      </c>
    </row>
    <row r="8484" spans="1:5">
      <c r="A8484" s="61">
        <v>8465</v>
      </c>
      <c r="B8484" s="68">
        <f>RANK('Q4.a.i'!B8486,'Q4.a.i'!B$22:B$10021)</f>
        <v>5138</v>
      </c>
      <c r="C8484" s="68">
        <f>RANK('Q4.a.i'!C8486,'Q4.a.i'!C$22:C$10021)</f>
        <v>2673</v>
      </c>
      <c r="D8484" s="68">
        <f>RANK('Q4.a.i'!D8486,'Q4.a.i'!D$22:D$10021)</f>
        <v>9064</v>
      </c>
      <c r="E8484" s="68">
        <f>RANK('Q4.a.i'!E8486,'Q4.a.i'!E$22:E$10021)</f>
        <v>1146</v>
      </c>
    </row>
    <row r="8485" spans="1:5">
      <c r="A8485" s="61">
        <v>8466</v>
      </c>
      <c r="B8485" s="68">
        <f>RANK('Q4.a.i'!B8487,'Q4.a.i'!B$22:B$10021)</f>
        <v>7124</v>
      </c>
      <c r="C8485" s="68">
        <f>RANK('Q4.a.i'!C8487,'Q4.a.i'!C$22:C$10021)</f>
        <v>1933</v>
      </c>
      <c r="D8485" s="68">
        <f>RANK('Q4.a.i'!D8487,'Q4.a.i'!D$22:D$10021)</f>
        <v>6749</v>
      </c>
      <c r="E8485" s="68">
        <f>RANK('Q4.a.i'!E8487,'Q4.a.i'!E$22:E$10021)</f>
        <v>3911</v>
      </c>
    </row>
    <row r="8486" spans="1:5">
      <c r="A8486" s="61">
        <v>8467</v>
      </c>
      <c r="B8486" s="68">
        <f>RANK('Q4.a.i'!B8488,'Q4.a.i'!B$22:B$10021)</f>
        <v>6302</v>
      </c>
      <c r="C8486" s="68">
        <f>RANK('Q4.a.i'!C8488,'Q4.a.i'!C$22:C$10021)</f>
        <v>9120</v>
      </c>
      <c r="D8486" s="68">
        <f>RANK('Q4.a.i'!D8488,'Q4.a.i'!D$22:D$10021)</f>
        <v>42</v>
      </c>
      <c r="E8486" s="68">
        <f>RANK('Q4.a.i'!E8488,'Q4.a.i'!E$22:E$10021)</f>
        <v>3167</v>
      </c>
    </row>
    <row r="8487" spans="1:5">
      <c r="A8487" s="61">
        <v>8468</v>
      </c>
      <c r="B8487" s="68">
        <f>RANK('Q4.a.i'!B8489,'Q4.a.i'!B$22:B$10021)</f>
        <v>4864</v>
      </c>
      <c r="C8487" s="68">
        <f>RANK('Q4.a.i'!C8489,'Q4.a.i'!C$22:C$10021)</f>
        <v>1971</v>
      </c>
      <c r="D8487" s="68">
        <f>RANK('Q4.a.i'!D8489,'Q4.a.i'!D$22:D$10021)</f>
        <v>510</v>
      </c>
      <c r="E8487" s="68">
        <f>RANK('Q4.a.i'!E8489,'Q4.a.i'!E$22:E$10021)</f>
        <v>3911</v>
      </c>
    </row>
    <row r="8488" spans="1:5">
      <c r="A8488" s="61">
        <v>8469</v>
      </c>
      <c r="B8488" s="68">
        <f>RANK('Q4.a.i'!B8490,'Q4.a.i'!B$22:B$10021)</f>
        <v>860</v>
      </c>
      <c r="C8488" s="68">
        <f>RANK('Q4.a.i'!C8490,'Q4.a.i'!C$22:C$10021)</f>
        <v>9864</v>
      </c>
      <c r="D8488" s="68">
        <f>RANK('Q4.a.i'!D8490,'Q4.a.i'!D$22:D$10021)</f>
        <v>8783</v>
      </c>
      <c r="E8488" s="68">
        <f>RANK('Q4.a.i'!E8490,'Q4.a.i'!E$22:E$10021)</f>
        <v>2035</v>
      </c>
    </row>
    <row r="8489" spans="1:5">
      <c r="A8489" s="61">
        <v>8470</v>
      </c>
      <c r="B8489" s="68">
        <f>RANK('Q4.a.i'!B8491,'Q4.a.i'!B$22:B$10021)</f>
        <v>8267</v>
      </c>
      <c r="C8489" s="68">
        <f>RANK('Q4.a.i'!C8491,'Q4.a.i'!C$22:C$10021)</f>
        <v>5720</v>
      </c>
      <c r="D8489" s="68">
        <f>RANK('Q4.a.i'!D8491,'Q4.a.i'!D$22:D$10021)</f>
        <v>5620</v>
      </c>
      <c r="E8489" s="68">
        <f>RANK('Q4.a.i'!E8491,'Q4.a.i'!E$22:E$10021)</f>
        <v>3911</v>
      </c>
    </row>
    <row r="8490" spans="1:5">
      <c r="A8490" s="61">
        <v>8471</v>
      </c>
      <c r="B8490" s="68">
        <f>RANK('Q4.a.i'!B8492,'Q4.a.i'!B$22:B$10021)</f>
        <v>2519</v>
      </c>
      <c r="C8490" s="68">
        <f>RANK('Q4.a.i'!C8492,'Q4.a.i'!C$22:C$10021)</f>
        <v>6045</v>
      </c>
      <c r="D8490" s="68">
        <f>RANK('Q4.a.i'!D8492,'Q4.a.i'!D$22:D$10021)</f>
        <v>6034</v>
      </c>
      <c r="E8490" s="68">
        <f>RANK('Q4.a.i'!E8492,'Q4.a.i'!E$22:E$10021)</f>
        <v>3911</v>
      </c>
    </row>
    <row r="8491" spans="1:5">
      <c r="A8491" s="61">
        <v>8472</v>
      </c>
      <c r="B8491" s="68">
        <f>RANK('Q4.a.i'!B8493,'Q4.a.i'!B$22:B$10021)</f>
        <v>8386</v>
      </c>
      <c r="C8491" s="68">
        <f>RANK('Q4.a.i'!C8493,'Q4.a.i'!C$22:C$10021)</f>
        <v>7601</v>
      </c>
      <c r="D8491" s="68">
        <f>RANK('Q4.a.i'!D8493,'Q4.a.i'!D$22:D$10021)</f>
        <v>5054</v>
      </c>
      <c r="E8491" s="68">
        <f>RANK('Q4.a.i'!E8493,'Q4.a.i'!E$22:E$10021)</f>
        <v>3911</v>
      </c>
    </row>
    <row r="8492" spans="1:5">
      <c r="A8492" s="61">
        <v>8473</v>
      </c>
      <c r="B8492" s="68">
        <f>RANK('Q4.a.i'!B8494,'Q4.a.i'!B$22:B$10021)</f>
        <v>7468</v>
      </c>
      <c r="C8492" s="68">
        <f>RANK('Q4.a.i'!C8494,'Q4.a.i'!C$22:C$10021)</f>
        <v>4806</v>
      </c>
      <c r="D8492" s="68">
        <f>RANK('Q4.a.i'!D8494,'Q4.a.i'!D$22:D$10021)</f>
        <v>2648</v>
      </c>
      <c r="E8492" s="68">
        <f>RANK('Q4.a.i'!E8494,'Q4.a.i'!E$22:E$10021)</f>
        <v>3911</v>
      </c>
    </row>
    <row r="8493" spans="1:5">
      <c r="A8493" s="61">
        <v>8474</v>
      </c>
      <c r="B8493" s="68">
        <f>RANK('Q4.a.i'!B8495,'Q4.a.i'!B$22:B$10021)</f>
        <v>1301</v>
      </c>
      <c r="C8493" s="68">
        <f>RANK('Q4.a.i'!C8495,'Q4.a.i'!C$22:C$10021)</f>
        <v>216</v>
      </c>
      <c r="D8493" s="68">
        <f>RANK('Q4.a.i'!D8495,'Q4.a.i'!D$22:D$10021)</f>
        <v>6494</v>
      </c>
      <c r="E8493" s="68">
        <f>RANK('Q4.a.i'!E8495,'Q4.a.i'!E$22:E$10021)</f>
        <v>3911</v>
      </c>
    </row>
    <row r="8494" spans="1:5">
      <c r="A8494" s="61">
        <v>8475</v>
      </c>
      <c r="B8494" s="68">
        <f>RANK('Q4.a.i'!B8496,'Q4.a.i'!B$22:B$10021)</f>
        <v>7812</v>
      </c>
      <c r="C8494" s="68">
        <f>RANK('Q4.a.i'!C8496,'Q4.a.i'!C$22:C$10021)</f>
        <v>2865</v>
      </c>
      <c r="D8494" s="68">
        <f>RANK('Q4.a.i'!D8496,'Q4.a.i'!D$22:D$10021)</f>
        <v>6703</v>
      </c>
      <c r="E8494" s="68">
        <f>RANK('Q4.a.i'!E8496,'Q4.a.i'!E$22:E$10021)</f>
        <v>3911</v>
      </c>
    </row>
    <row r="8495" spans="1:5">
      <c r="A8495" s="61">
        <v>8476</v>
      </c>
      <c r="B8495" s="68">
        <f>RANK('Q4.a.i'!B8497,'Q4.a.i'!B$22:B$10021)</f>
        <v>2207</v>
      </c>
      <c r="C8495" s="68">
        <f>RANK('Q4.a.i'!C8497,'Q4.a.i'!C$22:C$10021)</f>
        <v>8427</v>
      </c>
      <c r="D8495" s="68">
        <f>RANK('Q4.a.i'!D8497,'Q4.a.i'!D$22:D$10021)</f>
        <v>3155</v>
      </c>
      <c r="E8495" s="68">
        <f>RANK('Q4.a.i'!E8497,'Q4.a.i'!E$22:E$10021)</f>
        <v>3911</v>
      </c>
    </row>
    <row r="8496" spans="1:5">
      <c r="A8496" s="61">
        <v>8477</v>
      </c>
      <c r="B8496" s="68">
        <f>RANK('Q4.a.i'!B8498,'Q4.a.i'!B$22:B$10021)</f>
        <v>4486</v>
      </c>
      <c r="C8496" s="68">
        <f>RANK('Q4.a.i'!C8498,'Q4.a.i'!C$22:C$10021)</f>
        <v>9841</v>
      </c>
      <c r="D8496" s="68">
        <f>RANK('Q4.a.i'!D8498,'Q4.a.i'!D$22:D$10021)</f>
        <v>8597</v>
      </c>
      <c r="E8496" s="68">
        <f>RANK('Q4.a.i'!E8498,'Q4.a.i'!E$22:E$10021)</f>
        <v>3911</v>
      </c>
    </row>
    <row r="8497" spans="1:5">
      <c r="A8497" s="61">
        <v>8478</v>
      </c>
      <c r="B8497" s="68">
        <f>RANK('Q4.a.i'!B8499,'Q4.a.i'!B$22:B$10021)</f>
        <v>8395</v>
      </c>
      <c r="C8497" s="68">
        <f>RANK('Q4.a.i'!C8499,'Q4.a.i'!C$22:C$10021)</f>
        <v>4649</v>
      </c>
      <c r="D8497" s="68">
        <f>RANK('Q4.a.i'!D8499,'Q4.a.i'!D$22:D$10021)</f>
        <v>6544</v>
      </c>
      <c r="E8497" s="68">
        <f>RANK('Q4.a.i'!E8499,'Q4.a.i'!E$22:E$10021)</f>
        <v>3911</v>
      </c>
    </row>
    <row r="8498" spans="1:5">
      <c r="A8498" s="61">
        <v>8479</v>
      </c>
      <c r="B8498" s="68">
        <f>RANK('Q4.a.i'!B8500,'Q4.a.i'!B$22:B$10021)</f>
        <v>2635</v>
      </c>
      <c r="C8498" s="68">
        <f>RANK('Q4.a.i'!C8500,'Q4.a.i'!C$22:C$10021)</f>
        <v>5226</v>
      </c>
      <c r="D8498" s="68">
        <f>RANK('Q4.a.i'!D8500,'Q4.a.i'!D$22:D$10021)</f>
        <v>585</v>
      </c>
      <c r="E8498" s="68">
        <f>RANK('Q4.a.i'!E8500,'Q4.a.i'!E$22:E$10021)</f>
        <v>2152</v>
      </c>
    </row>
    <row r="8499" spans="1:5">
      <c r="A8499" s="61">
        <v>8480</v>
      </c>
      <c r="B8499" s="68">
        <f>RANK('Q4.a.i'!B8501,'Q4.a.i'!B$22:B$10021)</f>
        <v>645</v>
      </c>
      <c r="C8499" s="68">
        <f>RANK('Q4.a.i'!C8501,'Q4.a.i'!C$22:C$10021)</f>
        <v>3134</v>
      </c>
      <c r="D8499" s="68">
        <f>RANK('Q4.a.i'!D8501,'Q4.a.i'!D$22:D$10021)</f>
        <v>4430</v>
      </c>
      <c r="E8499" s="68">
        <f>RANK('Q4.a.i'!E8501,'Q4.a.i'!E$22:E$10021)</f>
        <v>3911</v>
      </c>
    </row>
    <row r="8500" spans="1:5">
      <c r="A8500" s="61">
        <v>8481</v>
      </c>
      <c r="B8500" s="68">
        <f>RANK('Q4.a.i'!B8502,'Q4.a.i'!B$22:B$10021)</f>
        <v>5610</v>
      </c>
      <c r="C8500" s="68">
        <f>RANK('Q4.a.i'!C8502,'Q4.a.i'!C$22:C$10021)</f>
        <v>6707</v>
      </c>
      <c r="D8500" s="68">
        <f>RANK('Q4.a.i'!D8502,'Q4.a.i'!D$22:D$10021)</f>
        <v>5316</v>
      </c>
      <c r="E8500" s="68">
        <f>RANK('Q4.a.i'!E8502,'Q4.a.i'!E$22:E$10021)</f>
        <v>3720</v>
      </c>
    </row>
    <row r="8501" spans="1:5">
      <c r="A8501" s="61">
        <v>8482</v>
      </c>
      <c r="B8501" s="68">
        <f>RANK('Q4.a.i'!B8503,'Q4.a.i'!B$22:B$10021)</f>
        <v>9069</v>
      </c>
      <c r="C8501" s="68">
        <f>RANK('Q4.a.i'!C8503,'Q4.a.i'!C$22:C$10021)</f>
        <v>9720</v>
      </c>
      <c r="D8501" s="68">
        <f>RANK('Q4.a.i'!D8503,'Q4.a.i'!D$22:D$10021)</f>
        <v>6261</v>
      </c>
      <c r="E8501" s="68">
        <f>RANK('Q4.a.i'!E8503,'Q4.a.i'!E$22:E$10021)</f>
        <v>1131</v>
      </c>
    </row>
    <row r="8502" spans="1:5">
      <c r="A8502" s="61">
        <v>8483</v>
      </c>
      <c r="B8502" s="68">
        <f>RANK('Q4.a.i'!B8504,'Q4.a.i'!B$22:B$10021)</f>
        <v>384</v>
      </c>
      <c r="C8502" s="68">
        <f>RANK('Q4.a.i'!C8504,'Q4.a.i'!C$22:C$10021)</f>
        <v>9793</v>
      </c>
      <c r="D8502" s="68">
        <f>RANK('Q4.a.i'!D8504,'Q4.a.i'!D$22:D$10021)</f>
        <v>7077</v>
      </c>
      <c r="E8502" s="68">
        <f>RANK('Q4.a.i'!E8504,'Q4.a.i'!E$22:E$10021)</f>
        <v>3874</v>
      </c>
    </row>
    <row r="8503" spans="1:5">
      <c r="A8503" s="61">
        <v>8484</v>
      </c>
      <c r="B8503" s="68">
        <f>RANK('Q4.a.i'!B8505,'Q4.a.i'!B$22:B$10021)</f>
        <v>5910</v>
      </c>
      <c r="C8503" s="68">
        <f>RANK('Q4.a.i'!C8505,'Q4.a.i'!C$22:C$10021)</f>
        <v>6826</v>
      </c>
      <c r="D8503" s="68">
        <f>RANK('Q4.a.i'!D8505,'Q4.a.i'!D$22:D$10021)</f>
        <v>7388</v>
      </c>
      <c r="E8503" s="68">
        <f>RANK('Q4.a.i'!E8505,'Q4.a.i'!E$22:E$10021)</f>
        <v>3310</v>
      </c>
    </row>
    <row r="8504" spans="1:5">
      <c r="A8504" s="61">
        <v>8485</v>
      </c>
      <c r="B8504" s="68">
        <f>RANK('Q4.a.i'!B8506,'Q4.a.i'!B$22:B$10021)</f>
        <v>2502</v>
      </c>
      <c r="C8504" s="68">
        <f>RANK('Q4.a.i'!C8506,'Q4.a.i'!C$22:C$10021)</f>
        <v>9020</v>
      </c>
      <c r="D8504" s="68">
        <f>RANK('Q4.a.i'!D8506,'Q4.a.i'!D$22:D$10021)</f>
        <v>6709</v>
      </c>
      <c r="E8504" s="68">
        <f>RANK('Q4.a.i'!E8506,'Q4.a.i'!E$22:E$10021)</f>
        <v>3076</v>
      </c>
    </row>
    <row r="8505" spans="1:5">
      <c r="A8505" s="61">
        <v>8486</v>
      </c>
      <c r="B8505" s="68">
        <f>RANK('Q4.a.i'!B8507,'Q4.a.i'!B$22:B$10021)</f>
        <v>4151</v>
      </c>
      <c r="C8505" s="68">
        <f>RANK('Q4.a.i'!C8507,'Q4.a.i'!C$22:C$10021)</f>
        <v>8363</v>
      </c>
      <c r="D8505" s="68">
        <f>RANK('Q4.a.i'!D8507,'Q4.a.i'!D$22:D$10021)</f>
        <v>2016</v>
      </c>
      <c r="E8505" s="68">
        <f>RANK('Q4.a.i'!E8507,'Q4.a.i'!E$22:E$10021)</f>
        <v>3911</v>
      </c>
    </row>
    <row r="8506" spans="1:5">
      <c r="A8506" s="61">
        <v>8487</v>
      </c>
      <c r="B8506" s="68">
        <f>RANK('Q4.a.i'!B8508,'Q4.a.i'!B$22:B$10021)</f>
        <v>6911</v>
      </c>
      <c r="C8506" s="68">
        <f>RANK('Q4.a.i'!C8508,'Q4.a.i'!C$22:C$10021)</f>
        <v>4886</v>
      </c>
      <c r="D8506" s="68">
        <f>RANK('Q4.a.i'!D8508,'Q4.a.i'!D$22:D$10021)</f>
        <v>8893</v>
      </c>
      <c r="E8506" s="68">
        <f>RANK('Q4.a.i'!E8508,'Q4.a.i'!E$22:E$10021)</f>
        <v>903</v>
      </c>
    </row>
    <row r="8507" spans="1:5">
      <c r="A8507" s="61">
        <v>8488</v>
      </c>
      <c r="B8507" s="68">
        <f>RANK('Q4.a.i'!B8509,'Q4.a.i'!B$22:B$10021)</f>
        <v>5051</v>
      </c>
      <c r="C8507" s="68">
        <f>RANK('Q4.a.i'!C8509,'Q4.a.i'!C$22:C$10021)</f>
        <v>9725</v>
      </c>
      <c r="D8507" s="68">
        <f>RANK('Q4.a.i'!D8509,'Q4.a.i'!D$22:D$10021)</f>
        <v>9471</v>
      </c>
      <c r="E8507" s="68">
        <f>RANK('Q4.a.i'!E8509,'Q4.a.i'!E$22:E$10021)</f>
        <v>3911</v>
      </c>
    </row>
    <row r="8508" spans="1:5">
      <c r="A8508" s="61">
        <v>8489</v>
      </c>
      <c r="B8508" s="68">
        <f>RANK('Q4.a.i'!B8510,'Q4.a.i'!B$22:B$10021)</f>
        <v>9004</v>
      </c>
      <c r="C8508" s="68">
        <f>RANK('Q4.a.i'!C8510,'Q4.a.i'!C$22:C$10021)</f>
        <v>5253</v>
      </c>
      <c r="D8508" s="68">
        <f>RANK('Q4.a.i'!D8510,'Q4.a.i'!D$22:D$10021)</f>
        <v>4203</v>
      </c>
      <c r="E8508" s="68">
        <f>RANK('Q4.a.i'!E8510,'Q4.a.i'!E$22:E$10021)</f>
        <v>1685</v>
      </c>
    </row>
    <row r="8509" spans="1:5">
      <c r="A8509" s="61">
        <v>8490</v>
      </c>
      <c r="B8509" s="68">
        <f>RANK('Q4.a.i'!B8511,'Q4.a.i'!B$22:B$10021)</f>
        <v>6664</v>
      </c>
      <c r="C8509" s="68">
        <f>RANK('Q4.a.i'!C8511,'Q4.a.i'!C$22:C$10021)</f>
        <v>7316</v>
      </c>
      <c r="D8509" s="68">
        <f>RANK('Q4.a.i'!D8511,'Q4.a.i'!D$22:D$10021)</f>
        <v>5753</v>
      </c>
      <c r="E8509" s="68">
        <f>RANK('Q4.a.i'!E8511,'Q4.a.i'!E$22:E$10021)</f>
        <v>3911</v>
      </c>
    </row>
    <row r="8510" spans="1:5">
      <c r="A8510" s="61">
        <v>8491</v>
      </c>
      <c r="B8510" s="68">
        <f>RANK('Q4.a.i'!B8512,'Q4.a.i'!B$22:B$10021)</f>
        <v>6310</v>
      </c>
      <c r="C8510" s="68">
        <f>RANK('Q4.a.i'!C8512,'Q4.a.i'!C$22:C$10021)</f>
        <v>1806</v>
      </c>
      <c r="D8510" s="68">
        <f>RANK('Q4.a.i'!D8512,'Q4.a.i'!D$22:D$10021)</f>
        <v>1719</v>
      </c>
      <c r="E8510" s="68">
        <f>RANK('Q4.a.i'!E8512,'Q4.a.i'!E$22:E$10021)</f>
        <v>789</v>
      </c>
    </row>
    <row r="8511" spans="1:5">
      <c r="A8511" s="61">
        <v>8492</v>
      </c>
      <c r="B8511" s="68">
        <f>RANK('Q4.a.i'!B8513,'Q4.a.i'!B$22:B$10021)</f>
        <v>2454</v>
      </c>
      <c r="C8511" s="68">
        <f>RANK('Q4.a.i'!C8513,'Q4.a.i'!C$22:C$10021)</f>
        <v>5056</v>
      </c>
      <c r="D8511" s="68">
        <f>RANK('Q4.a.i'!D8513,'Q4.a.i'!D$22:D$10021)</f>
        <v>2950</v>
      </c>
      <c r="E8511" s="68">
        <f>RANK('Q4.a.i'!E8513,'Q4.a.i'!E$22:E$10021)</f>
        <v>3911</v>
      </c>
    </row>
    <row r="8512" spans="1:5">
      <c r="A8512" s="61">
        <v>8493</v>
      </c>
      <c r="B8512" s="68">
        <f>RANK('Q4.a.i'!B8514,'Q4.a.i'!B$22:B$10021)</f>
        <v>3788</v>
      </c>
      <c r="C8512" s="68">
        <f>RANK('Q4.a.i'!C8514,'Q4.a.i'!C$22:C$10021)</f>
        <v>7626</v>
      </c>
      <c r="D8512" s="68">
        <f>RANK('Q4.a.i'!D8514,'Q4.a.i'!D$22:D$10021)</f>
        <v>3478</v>
      </c>
      <c r="E8512" s="68">
        <f>RANK('Q4.a.i'!E8514,'Q4.a.i'!E$22:E$10021)</f>
        <v>3911</v>
      </c>
    </row>
    <row r="8513" spans="1:5">
      <c r="A8513" s="61">
        <v>8494</v>
      </c>
      <c r="B8513" s="68">
        <f>RANK('Q4.a.i'!B8515,'Q4.a.i'!B$22:B$10021)</f>
        <v>4495</v>
      </c>
      <c r="C8513" s="68">
        <f>RANK('Q4.a.i'!C8515,'Q4.a.i'!C$22:C$10021)</f>
        <v>8672</v>
      </c>
      <c r="D8513" s="68">
        <f>RANK('Q4.a.i'!D8515,'Q4.a.i'!D$22:D$10021)</f>
        <v>8116</v>
      </c>
      <c r="E8513" s="68">
        <f>RANK('Q4.a.i'!E8515,'Q4.a.i'!E$22:E$10021)</f>
        <v>3911</v>
      </c>
    </row>
    <row r="8514" spans="1:5">
      <c r="A8514" s="61">
        <v>8495</v>
      </c>
      <c r="B8514" s="68">
        <f>RANK('Q4.a.i'!B8516,'Q4.a.i'!B$22:B$10021)</f>
        <v>3138</v>
      </c>
      <c r="C8514" s="68">
        <f>RANK('Q4.a.i'!C8516,'Q4.a.i'!C$22:C$10021)</f>
        <v>5716</v>
      </c>
      <c r="D8514" s="68">
        <f>RANK('Q4.a.i'!D8516,'Q4.a.i'!D$22:D$10021)</f>
        <v>4353</v>
      </c>
      <c r="E8514" s="68">
        <f>RANK('Q4.a.i'!E8516,'Q4.a.i'!E$22:E$10021)</f>
        <v>224</v>
      </c>
    </row>
    <row r="8515" spans="1:5">
      <c r="A8515" s="61">
        <v>8496</v>
      </c>
      <c r="B8515" s="68">
        <f>RANK('Q4.a.i'!B8517,'Q4.a.i'!B$22:B$10021)</f>
        <v>9871</v>
      </c>
      <c r="C8515" s="68">
        <f>RANK('Q4.a.i'!C8517,'Q4.a.i'!C$22:C$10021)</f>
        <v>3830</v>
      </c>
      <c r="D8515" s="68">
        <f>RANK('Q4.a.i'!D8517,'Q4.a.i'!D$22:D$10021)</f>
        <v>2443</v>
      </c>
      <c r="E8515" s="68">
        <f>RANK('Q4.a.i'!E8517,'Q4.a.i'!E$22:E$10021)</f>
        <v>1014</v>
      </c>
    </row>
    <row r="8516" spans="1:5">
      <c r="A8516" s="61">
        <v>8497</v>
      </c>
      <c r="B8516" s="68">
        <f>RANK('Q4.a.i'!B8518,'Q4.a.i'!B$22:B$10021)</f>
        <v>5158</v>
      </c>
      <c r="C8516" s="68">
        <f>RANK('Q4.a.i'!C8518,'Q4.a.i'!C$22:C$10021)</f>
        <v>9583</v>
      </c>
      <c r="D8516" s="68">
        <f>RANK('Q4.a.i'!D8518,'Q4.a.i'!D$22:D$10021)</f>
        <v>2614</v>
      </c>
      <c r="E8516" s="68">
        <f>RANK('Q4.a.i'!E8518,'Q4.a.i'!E$22:E$10021)</f>
        <v>1403</v>
      </c>
    </row>
    <row r="8517" spans="1:5">
      <c r="A8517" s="61">
        <v>8498</v>
      </c>
      <c r="B8517" s="68">
        <f>RANK('Q4.a.i'!B8519,'Q4.a.i'!B$22:B$10021)</f>
        <v>1602</v>
      </c>
      <c r="C8517" s="68">
        <f>RANK('Q4.a.i'!C8519,'Q4.a.i'!C$22:C$10021)</f>
        <v>1285</v>
      </c>
      <c r="D8517" s="68">
        <f>RANK('Q4.a.i'!D8519,'Q4.a.i'!D$22:D$10021)</f>
        <v>220</v>
      </c>
      <c r="E8517" s="68">
        <f>RANK('Q4.a.i'!E8519,'Q4.a.i'!E$22:E$10021)</f>
        <v>1183</v>
      </c>
    </row>
    <row r="8518" spans="1:5">
      <c r="A8518" s="61">
        <v>8499</v>
      </c>
      <c r="B8518" s="68">
        <f>RANK('Q4.a.i'!B8520,'Q4.a.i'!B$22:B$10021)</f>
        <v>7998</v>
      </c>
      <c r="C8518" s="68">
        <f>RANK('Q4.a.i'!C8520,'Q4.a.i'!C$22:C$10021)</f>
        <v>2135</v>
      </c>
      <c r="D8518" s="68">
        <f>RANK('Q4.a.i'!D8520,'Q4.a.i'!D$22:D$10021)</f>
        <v>9612</v>
      </c>
      <c r="E8518" s="68">
        <f>RANK('Q4.a.i'!E8520,'Q4.a.i'!E$22:E$10021)</f>
        <v>3911</v>
      </c>
    </row>
    <row r="8519" spans="1:5">
      <c r="A8519" s="61">
        <v>8500</v>
      </c>
      <c r="B8519" s="68">
        <f>RANK('Q4.a.i'!B8521,'Q4.a.i'!B$22:B$10021)</f>
        <v>2248</v>
      </c>
      <c r="C8519" s="68">
        <f>RANK('Q4.a.i'!C8521,'Q4.a.i'!C$22:C$10021)</f>
        <v>9783</v>
      </c>
      <c r="D8519" s="68">
        <f>RANK('Q4.a.i'!D8521,'Q4.a.i'!D$22:D$10021)</f>
        <v>8092</v>
      </c>
      <c r="E8519" s="68">
        <f>RANK('Q4.a.i'!E8521,'Q4.a.i'!E$22:E$10021)</f>
        <v>2378</v>
      </c>
    </row>
    <row r="8520" spans="1:5">
      <c r="A8520" s="61">
        <v>8501</v>
      </c>
      <c r="B8520" s="68">
        <f>RANK('Q4.a.i'!B8522,'Q4.a.i'!B$22:B$10021)</f>
        <v>6945</v>
      </c>
      <c r="C8520" s="68">
        <f>RANK('Q4.a.i'!C8522,'Q4.a.i'!C$22:C$10021)</f>
        <v>3770</v>
      </c>
      <c r="D8520" s="68">
        <f>RANK('Q4.a.i'!D8522,'Q4.a.i'!D$22:D$10021)</f>
        <v>208</v>
      </c>
      <c r="E8520" s="68">
        <f>RANK('Q4.a.i'!E8522,'Q4.a.i'!E$22:E$10021)</f>
        <v>3911</v>
      </c>
    </row>
    <row r="8521" spans="1:5">
      <c r="A8521" s="61">
        <v>8502</v>
      </c>
      <c r="B8521" s="68">
        <f>RANK('Q4.a.i'!B8523,'Q4.a.i'!B$22:B$10021)</f>
        <v>1652</v>
      </c>
      <c r="C8521" s="68">
        <f>RANK('Q4.a.i'!C8523,'Q4.a.i'!C$22:C$10021)</f>
        <v>6848</v>
      </c>
      <c r="D8521" s="68">
        <f>RANK('Q4.a.i'!D8523,'Q4.a.i'!D$22:D$10021)</f>
        <v>3799</v>
      </c>
      <c r="E8521" s="68">
        <f>RANK('Q4.a.i'!E8523,'Q4.a.i'!E$22:E$10021)</f>
        <v>3911</v>
      </c>
    </row>
    <row r="8522" spans="1:5">
      <c r="A8522" s="61">
        <v>8503</v>
      </c>
      <c r="B8522" s="68">
        <f>RANK('Q4.a.i'!B8524,'Q4.a.i'!B$22:B$10021)</f>
        <v>4887</v>
      </c>
      <c r="C8522" s="68">
        <f>RANK('Q4.a.i'!C8524,'Q4.a.i'!C$22:C$10021)</f>
        <v>8189</v>
      </c>
      <c r="D8522" s="68">
        <f>RANK('Q4.a.i'!D8524,'Q4.a.i'!D$22:D$10021)</f>
        <v>1829</v>
      </c>
      <c r="E8522" s="68">
        <f>RANK('Q4.a.i'!E8524,'Q4.a.i'!E$22:E$10021)</f>
        <v>3911</v>
      </c>
    </row>
    <row r="8523" spans="1:5">
      <c r="A8523" s="61">
        <v>8504</v>
      </c>
      <c r="B8523" s="68">
        <f>RANK('Q4.a.i'!B8525,'Q4.a.i'!B$22:B$10021)</f>
        <v>8011</v>
      </c>
      <c r="C8523" s="68">
        <f>RANK('Q4.a.i'!C8525,'Q4.a.i'!C$22:C$10021)</f>
        <v>6214</v>
      </c>
      <c r="D8523" s="68">
        <f>RANK('Q4.a.i'!D8525,'Q4.a.i'!D$22:D$10021)</f>
        <v>1503</v>
      </c>
      <c r="E8523" s="68">
        <f>RANK('Q4.a.i'!E8525,'Q4.a.i'!E$22:E$10021)</f>
        <v>457</v>
      </c>
    </row>
    <row r="8524" spans="1:5">
      <c r="A8524" s="61">
        <v>8505</v>
      </c>
      <c r="B8524" s="68">
        <f>RANK('Q4.a.i'!B8526,'Q4.a.i'!B$22:B$10021)</f>
        <v>7894</v>
      </c>
      <c r="C8524" s="68">
        <f>RANK('Q4.a.i'!C8526,'Q4.a.i'!C$22:C$10021)</f>
        <v>326</v>
      </c>
      <c r="D8524" s="68">
        <f>RANK('Q4.a.i'!D8526,'Q4.a.i'!D$22:D$10021)</f>
        <v>5605</v>
      </c>
      <c r="E8524" s="68">
        <f>RANK('Q4.a.i'!E8526,'Q4.a.i'!E$22:E$10021)</f>
        <v>2162</v>
      </c>
    </row>
    <row r="8525" spans="1:5">
      <c r="A8525" s="61">
        <v>8506</v>
      </c>
      <c r="B8525" s="68">
        <f>RANK('Q4.a.i'!B8527,'Q4.a.i'!B$22:B$10021)</f>
        <v>9075</v>
      </c>
      <c r="C8525" s="68">
        <f>RANK('Q4.a.i'!C8527,'Q4.a.i'!C$22:C$10021)</f>
        <v>6465</v>
      </c>
      <c r="D8525" s="68">
        <f>RANK('Q4.a.i'!D8527,'Q4.a.i'!D$22:D$10021)</f>
        <v>1527</v>
      </c>
      <c r="E8525" s="68">
        <f>RANK('Q4.a.i'!E8527,'Q4.a.i'!E$22:E$10021)</f>
        <v>3088</v>
      </c>
    </row>
    <row r="8526" spans="1:5">
      <c r="A8526" s="61">
        <v>8507</v>
      </c>
      <c r="B8526" s="68">
        <f>RANK('Q4.a.i'!B8528,'Q4.a.i'!B$22:B$10021)</f>
        <v>2225</v>
      </c>
      <c r="C8526" s="68">
        <f>RANK('Q4.a.i'!C8528,'Q4.a.i'!C$22:C$10021)</f>
        <v>3022</v>
      </c>
      <c r="D8526" s="68">
        <f>RANK('Q4.a.i'!D8528,'Q4.a.i'!D$22:D$10021)</f>
        <v>5503</v>
      </c>
      <c r="E8526" s="68">
        <f>RANK('Q4.a.i'!E8528,'Q4.a.i'!E$22:E$10021)</f>
        <v>3911</v>
      </c>
    </row>
    <row r="8527" spans="1:5">
      <c r="A8527" s="61">
        <v>8508</v>
      </c>
      <c r="B8527" s="68">
        <f>RANK('Q4.a.i'!B8529,'Q4.a.i'!B$22:B$10021)</f>
        <v>8001</v>
      </c>
      <c r="C8527" s="68">
        <f>RANK('Q4.a.i'!C8529,'Q4.a.i'!C$22:C$10021)</f>
        <v>9467</v>
      </c>
      <c r="D8527" s="68">
        <f>RANK('Q4.a.i'!D8529,'Q4.a.i'!D$22:D$10021)</f>
        <v>1463</v>
      </c>
      <c r="E8527" s="68">
        <f>RANK('Q4.a.i'!E8529,'Q4.a.i'!E$22:E$10021)</f>
        <v>2459</v>
      </c>
    </row>
    <row r="8528" spans="1:5">
      <c r="A8528" s="61">
        <v>8509</v>
      </c>
      <c r="B8528" s="68">
        <f>RANK('Q4.a.i'!B8530,'Q4.a.i'!B$22:B$10021)</f>
        <v>5692</v>
      </c>
      <c r="C8528" s="68">
        <f>RANK('Q4.a.i'!C8530,'Q4.a.i'!C$22:C$10021)</f>
        <v>171</v>
      </c>
      <c r="D8528" s="68">
        <f>RANK('Q4.a.i'!D8530,'Q4.a.i'!D$22:D$10021)</f>
        <v>3013</v>
      </c>
      <c r="E8528" s="68">
        <f>RANK('Q4.a.i'!E8530,'Q4.a.i'!E$22:E$10021)</f>
        <v>3911</v>
      </c>
    </row>
    <row r="8529" spans="1:5">
      <c r="A8529" s="61">
        <v>8510</v>
      </c>
      <c r="B8529" s="68">
        <f>RANK('Q4.a.i'!B8531,'Q4.a.i'!B$22:B$10021)</f>
        <v>7257</v>
      </c>
      <c r="C8529" s="68">
        <f>RANK('Q4.a.i'!C8531,'Q4.a.i'!C$22:C$10021)</f>
        <v>2207</v>
      </c>
      <c r="D8529" s="68">
        <f>RANK('Q4.a.i'!D8531,'Q4.a.i'!D$22:D$10021)</f>
        <v>5526</v>
      </c>
      <c r="E8529" s="68">
        <f>RANK('Q4.a.i'!E8531,'Q4.a.i'!E$22:E$10021)</f>
        <v>3911</v>
      </c>
    </row>
    <row r="8530" spans="1:5">
      <c r="A8530" s="61">
        <v>8511</v>
      </c>
      <c r="B8530" s="68">
        <f>RANK('Q4.a.i'!B8532,'Q4.a.i'!B$22:B$10021)</f>
        <v>5442</v>
      </c>
      <c r="C8530" s="68">
        <f>RANK('Q4.a.i'!C8532,'Q4.a.i'!C$22:C$10021)</f>
        <v>1780</v>
      </c>
      <c r="D8530" s="68">
        <f>RANK('Q4.a.i'!D8532,'Q4.a.i'!D$22:D$10021)</f>
        <v>7140</v>
      </c>
      <c r="E8530" s="68">
        <f>RANK('Q4.a.i'!E8532,'Q4.a.i'!E$22:E$10021)</f>
        <v>3911</v>
      </c>
    </row>
    <row r="8531" spans="1:5">
      <c r="A8531" s="61">
        <v>8512</v>
      </c>
      <c r="B8531" s="68">
        <f>RANK('Q4.a.i'!B8533,'Q4.a.i'!B$22:B$10021)</f>
        <v>1606</v>
      </c>
      <c r="C8531" s="68">
        <f>RANK('Q4.a.i'!C8533,'Q4.a.i'!C$22:C$10021)</f>
        <v>1478</v>
      </c>
      <c r="D8531" s="68">
        <f>RANK('Q4.a.i'!D8533,'Q4.a.i'!D$22:D$10021)</f>
        <v>5428</v>
      </c>
      <c r="E8531" s="68">
        <f>RANK('Q4.a.i'!E8533,'Q4.a.i'!E$22:E$10021)</f>
        <v>3911</v>
      </c>
    </row>
    <row r="8532" spans="1:5">
      <c r="A8532" s="61">
        <v>8513</v>
      </c>
      <c r="B8532" s="68">
        <f>RANK('Q4.a.i'!B8534,'Q4.a.i'!B$22:B$10021)</f>
        <v>7827</v>
      </c>
      <c r="C8532" s="68">
        <f>RANK('Q4.a.i'!C8534,'Q4.a.i'!C$22:C$10021)</f>
        <v>8381</v>
      </c>
      <c r="D8532" s="68">
        <f>RANK('Q4.a.i'!D8534,'Q4.a.i'!D$22:D$10021)</f>
        <v>9284</v>
      </c>
      <c r="E8532" s="68">
        <f>RANK('Q4.a.i'!E8534,'Q4.a.i'!E$22:E$10021)</f>
        <v>3911</v>
      </c>
    </row>
    <row r="8533" spans="1:5">
      <c r="A8533" s="61">
        <v>8514</v>
      </c>
      <c r="B8533" s="68">
        <f>RANK('Q4.a.i'!B8535,'Q4.a.i'!B$22:B$10021)</f>
        <v>285</v>
      </c>
      <c r="C8533" s="68">
        <f>RANK('Q4.a.i'!C8535,'Q4.a.i'!C$22:C$10021)</f>
        <v>6009</v>
      </c>
      <c r="D8533" s="68">
        <f>RANK('Q4.a.i'!D8535,'Q4.a.i'!D$22:D$10021)</f>
        <v>9837</v>
      </c>
      <c r="E8533" s="68">
        <f>RANK('Q4.a.i'!E8535,'Q4.a.i'!E$22:E$10021)</f>
        <v>3911</v>
      </c>
    </row>
    <row r="8534" spans="1:5">
      <c r="A8534" s="61">
        <v>8515</v>
      </c>
      <c r="B8534" s="68">
        <f>RANK('Q4.a.i'!B8536,'Q4.a.i'!B$22:B$10021)</f>
        <v>5207</v>
      </c>
      <c r="C8534" s="68">
        <f>RANK('Q4.a.i'!C8536,'Q4.a.i'!C$22:C$10021)</f>
        <v>702</v>
      </c>
      <c r="D8534" s="68">
        <f>RANK('Q4.a.i'!D8536,'Q4.a.i'!D$22:D$10021)</f>
        <v>3968</v>
      </c>
      <c r="E8534" s="68">
        <f>RANK('Q4.a.i'!E8536,'Q4.a.i'!E$22:E$10021)</f>
        <v>3911</v>
      </c>
    </row>
    <row r="8535" spans="1:5">
      <c r="A8535" s="61">
        <v>8516</v>
      </c>
      <c r="B8535" s="68">
        <f>RANK('Q4.a.i'!B8537,'Q4.a.i'!B$22:B$10021)</f>
        <v>1440</v>
      </c>
      <c r="C8535" s="68">
        <f>RANK('Q4.a.i'!C8537,'Q4.a.i'!C$22:C$10021)</f>
        <v>8898</v>
      </c>
      <c r="D8535" s="68">
        <f>RANK('Q4.a.i'!D8537,'Q4.a.i'!D$22:D$10021)</f>
        <v>5817</v>
      </c>
      <c r="E8535" s="68">
        <f>RANK('Q4.a.i'!E8537,'Q4.a.i'!E$22:E$10021)</f>
        <v>3911</v>
      </c>
    </row>
    <row r="8536" spans="1:5">
      <c r="A8536" s="61">
        <v>8517</v>
      </c>
      <c r="B8536" s="68">
        <f>RANK('Q4.a.i'!B8538,'Q4.a.i'!B$22:B$10021)</f>
        <v>8774</v>
      </c>
      <c r="C8536" s="68">
        <f>RANK('Q4.a.i'!C8538,'Q4.a.i'!C$22:C$10021)</f>
        <v>1769</v>
      </c>
      <c r="D8536" s="68">
        <f>RANK('Q4.a.i'!D8538,'Q4.a.i'!D$22:D$10021)</f>
        <v>6796</v>
      </c>
      <c r="E8536" s="68">
        <f>RANK('Q4.a.i'!E8538,'Q4.a.i'!E$22:E$10021)</f>
        <v>3665</v>
      </c>
    </row>
    <row r="8537" spans="1:5">
      <c r="A8537" s="61">
        <v>8518</v>
      </c>
      <c r="B8537" s="68">
        <f>RANK('Q4.a.i'!B8539,'Q4.a.i'!B$22:B$10021)</f>
        <v>5816</v>
      </c>
      <c r="C8537" s="68">
        <f>RANK('Q4.a.i'!C8539,'Q4.a.i'!C$22:C$10021)</f>
        <v>8004</v>
      </c>
      <c r="D8537" s="68">
        <f>RANK('Q4.a.i'!D8539,'Q4.a.i'!D$22:D$10021)</f>
        <v>2037</v>
      </c>
      <c r="E8537" s="68">
        <f>RANK('Q4.a.i'!E8539,'Q4.a.i'!E$22:E$10021)</f>
        <v>1877</v>
      </c>
    </row>
    <row r="8538" spans="1:5">
      <c r="A8538" s="61">
        <v>8519</v>
      </c>
      <c r="B8538" s="68">
        <f>RANK('Q4.a.i'!B8540,'Q4.a.i'!B$22:B$10021)</f>
        <v>3164</v>
      </c>
      <c r="C8538" s="68">
        <f>RANK('Q4.a.i'!C8540,'Q4.a.i'!C$22:C$10021)</f>
        <v>4954</v>
      </c>
      <c r="D8538" s="68">
        <f>RANK('Q4.a.i'!D8540,'Q4.a.i'!D$22:D$10021)</f>
        <v>2385</v>
      </c>
      <c r="E8538" s="68">
        <f>RANK('Q4.a.i'!E8540,'Q4.a.i'!E$22:E$10021)</f>
        <v>3911</v>
      </c>
    </row>
    <row r="8539" spans="1:5">
      <c r="A8539" s="61">
        <v>8520</v>
      </c>
      <c r="B8539" s="68">
        <f>RANK('Q4.a.i'!B8541,'Q4.a.i'!B$22:B$10021)</f>
        <v>8732</v>
      </c>
      <c r="C8539" s="68">
        <f>RANK('Q4.a.i'!C8541,'Q4.a.i'!C$22:C$10021)</f>
        <v>121</v>
      </c>
      <c r="D8539" s="68">
        <f>RANK('Q4.a.i'!D8541,'Q4.a.i'!D$22:D$10021)</f>
        <v>1874</v>
      </c>
      <c r="E8539" s="68">
        <f>RANK('Q4.a.i'!E8541,'Q4.a.i'!E$22:E$10021)</f>
        <v>3644</v>
      </c>
    </row>
    <row r="8540" spans="1:5">
      <c r="A8540" s="61">
        <v>8521</v>
      </c>
      <c r="B8540" s="68">
        <f>RANK('Q4.a.i'!B8542,'Q4.a.i'!B$22:B$10021)</f>
        <v>7844</v>
      </c>
      <c r="C8540" s="68">
        <f>RANK('Q4.a.i'!C8542,'Q4.a.i'!C$22:C$10021)</f>
        <v>5363</v>
      </c>
      <c r="D8540" s="68">
        <f>RANK('Q4.a.i'!D8542,'Q4.a.i'!D$22:D$10021)</f>
        <v>5768</v>
      </c>
      <c r="E8540" s="68">
        <f>RANK('Q4.a.i'!E8542,'Q4.a.i'!E$22:E$10021)</f>
        <v>3911</v>
      </c>
    </row>
    <row r="8541" spans="1:5">
      <c r="A8541" s="61">
        <v>8522</v>
      </c>
      <c r="B8541" s="68">
        <f>RANK('Q4.a.i'!B8543,'Q4.a.i'!B$22:B$10021)</f>
        <v>4365</v>
      </c>
      <c r="C8541" s="68">
        <f>RANK('Q4.a.i'!C8543,'Q4.a.i'!C$22:C$10021)</f>
        <v>4225</v>
      </c>
      <c r="D8541" s="68">
        <f>RANK('Q4.a.i'!D8543,'Q4.a.i'!D$22:D$10021)</f>
        <v>6613</v>
      </c>
      <c r="E8541" s="68">
        <f>RANK('Q4.a.i'!E8543,'Q4.a.i'!E$22:E$10021)</f>
        <v>3911</v>
      </c>
    </row>
    <row r="8542" spans="1:5">
      <c r="A8542" s="61">
        <v>8523</v>
      </c>
      <c r="B8542" s="68">
        <f>RANK('Q4.a.i'!B8544,'Q4.a.i'!B$22:B$10021)</f>
        <v>4594</v>
      </c>
      <c r="C8542" s="68">
        <f>RANK('Q4.a.i'!C8544,'Q4.a.i'!C$22:C$10021)</f>
        <v>1979</v>
      </c>
      <c r="D8542" s="68">
        <f>RANK('Q4.a.i'!D8544,'Q4.a.i'!D$22:D$10021)</f>
        <v>2292</v>
      </c>
      <c r="E8542" s="68">
        <f>RANK('Q4.a.i'!E8544,'Q4.a.i'!E$22:E$10021)</f>
        <v>3911</v>
      </c>
    </row>
    <row r="8543" spans="1:5">
      <c r="A8543" s="61">
        <v>8524</v>
      </c>
      <c r="B8543" s="68">
        <f>RANK('Q4.a.i'!B8545,'Q4.a.i'!B$22:B$10021)</f>
        <v>3760</v>
      </c>
      <c r="C8543" s="68">
        <f>RANK('Q4.a.i'!C8545,'Q4.a.i'!C$22:C$10021)</f>
        <v>6432</v>
      </c>
      <c r="D8543" s="68">
        <f>RANK('Q4.a.i'!D8545,'Q4.a.i'!D$22:D$10021)</f>
        <v>8526</v>
      </c>
      <c r="E8543" s="68">
        <f>RANK('Q4.a.i'!E8545,'Q4.a.i'!E$22:E$10021)</f>
        <v>3911</v>
      </c>
    </row>
    <row r="8544" spans="1:5">
      <c r="A8544" s="61">
        <v>8525</v>
      </c>
      <c r="B8544" s="68">
        <f>RANK('Q4.a.i'!B8546,'Q4.a.i'!B$22:B$10021)</f>
        <v>5023</v>
      </c>
      <c r="C8544" s="68">
        <f>RANK('Q4.a.i'!C8546,'Q4.a.i'!C$22:C$10021)</f>
        <v>3478</v>
      </c>
      <c r="D8544" s="68">
        <f>RANK('Q4.a.i'!D8546,'Q4.a.i'!D$22:D$10021)</f>
        <v>8318</v>
      </c>
      <c r="E8544" s="68">
        <f>RANK('Q4.a.i'!E8546,'Q4.a.i'!E$22:E$10021)</f>
        <v>3911</v>
      </c>
    </row>
    <row r="8545" spans="1:5">
      <c r="A8545" s="61">
        <v>8526</v>
      </c>
      <c r="B8545" s="68">
        <f>RANK('Q4.a.i'!B8547,'Q4.a.i'!B$22:B$10021)</f>
        <v>8917</v>
      </c>
      <c r="C8545" s="68">
        <f>RANK('Q4.a.i'!C8547,'Q4.a.i'!C$22:C$10021)</f>
        <v>2513</v>
      </c>
      <c r="D8545" s="68">
        <f>RANK('Q4.a.i'!D8547,'Q4.a.i'!D$22:D$10021)</f>
        <v>6627</v>
      </c>
      <c r="E8545" s="68">
        <f>RANK('Q4.a.i'!E8547,'Q4.a.i'!E$22:E$10021)</f>
        <v>3911</v>
      </c>
    </row>
    <row r="8546" spans="1:5">
      <c r="A8546" s="61">
        <v>8527</v>
      </c>
      <c r="B8546" s="68">
        <f>RANK('Q4.a.i'!B8548,'Q4.a.i'!B$22:B$10021)</f>
        <v>1861</v>
      </c>
      <c r="C8546" s="68">
        <f>RANK('Q4.a.i'!C8548,'Q4.a.i'!C$22:C$10021)</f>
        <v>7263</v>
      </c>
      <c r="D8546" s="68">
        <f>RANK('Q4.a.i'!D8548,'Q4.a.i'!D$22:D$10021)</f>
        <v>872</v>
      </c>
      <c r="E8546" s="68">
        <f>RANK('Q4.a.i'!E8548,'Q4.a.i'!E$22:E$10021)</f>
        <v>3115</v>
      </c>
    </row>
    <row r="8547" spans="1:5">
      <c r="A8547" s="61">
        <v>8528</v>
      </c>
      <c r="B8547" s="68">
        <f>RANK('Q4.a.i'!B8549,'Q4.a.i'!B$22:B$10021)</f>
        <v>7394</v>
      </c>
      <c r="C8547" s="68">
        <f>RANK('Q4.a.i'!C8549,'Q4.a.i'!C$22:C$10021)</f>
        <v>2983</v>
      </c>
      <c r="D8547" s="68">
        <f>RANK('Q4.a.i'!D8549,'Q4.a.i'!D$22:D$10021)</f>
        <v>8401</v>
      </c>
      <c r="E8547" s="68">
        <f>RANK('Q4.a.i'!E8549,'Q4.a.i'!E$22:E$10021)</f>
        <v>2493</v>
      </c>
    </row>
    <row r="8548" spans="1:5">
      <c r="A8548" s="61">
        <v>8529</v>
      </c>
      <c r="B8548" s="68">
        <f>RANK('Q4.a.i'!B8550,'Q4.a.i'!B$22:B$10021)</f>
        <v>4655</v>
      </c>
      <c r="C8548" s="68">
        <f>RANK('Q4.a.i'!C8550,'Q4.a.i'!C$22:C$10021)</f>
        <v>6473</v>
      </c>
      <c r="D8548" s="68">
        <f>RANK('Q4.a.i'!D8550,'Q4.a.i'!D$22:D$10021)</f>
        <v>6086</v>
      </c>
      <c r="E8548" s="68">
        <f>RANK('Q4.a.i'!E8550,'Q4.a.i'!E$22:E$10021)</f>
        <v>2634</v>
      </c>
    </row>
    <row r="8549" spans="1:5">
      <c r="A8549" s="61">
        <v>8530</v>
      </c>
      <c r="B8549" s="68">
        <f>RANK('Q4.a.i'!B8551,'Q4.a.i'!B$22:B$10021)</f>
        <v>843</v>
      </c>
      <c r="C8549" s="68">
        <f>RANK('Q4.a.i'!C8551,'Q4.a.i'!C$22:C$10021)</f>
        <v>9963</v>
      </c>
      <c r="D8549" s="68">
        <f>RANK('Q4.a.i'!D8551,'Q4.a.i'!D$22:D$10021)</f>
        <v>1723</v>
      </c>
      <c r="E8549" s="68">
        <f>RANK('Q4.a.i'!E8551,'Q4.a.i'!E$22:E$10021)</f>
        <v>2358</v>
      </c>
    </row>
    <row r="8550" spans="1:5">
      <c r="A8550" s="61">
        <v>8531</v>
      </c>
      <c r="B8550" s="68">
        <f>RANK('Q4.a.i'!B8552,'Q4.a.i'!B$22:B$10021)</f>
        <v>2279</v>
      </c>
      <c r="C8550" s="68">
        <f>RANK('Q4.a.i'!C8552,'Q4.a.i'!C$22:C$10021)</f>
        <v>2106</v>
      </c>
      <c r="D8550" s="68">
        <f>RANK('Q4.a.i'!D8552,'Q4.a.i'!D$22:D$10021)</f>
        <v>3578</v>
      </c>
      <c r="E8550" s="68">
        <f>RANK('Q4.a.i'!E8552,'Q4.a.i'!E$22:E$10021)</f>
        <v>2769</v>
      </c>
    </row>
    <row r="8551" spans="1:5">
      <c r="A8551" s="61">
        <v>8532</v>
      </c>
      <c r="B8551" s="68">
        <f>RANK('Q4.a.i'!B8553,'Q4.a.i'!B$22:B$10021)</f>
        <v>284</v>
      </c>
      <c r="C8551" s="68">
        <f>RANK('Q4.a.i'!C8553,'Q4.a.i'!C$22:C$10021)</f>
        <v>7110</v>
      </c>
      <c r="D8551" s="68">
        <f>RANK('Q4.a.i'!D8553,'Q4.a.i'!D$22:D$10021)</f>
        <v>5891</v>
      </c>
      <c r="E8551" s="68">
        <f>RANK('Q4.a.i'!E8553,'Q4.a.i'!E$22:E$10021)</f>
        <v>3911</v>
      </c>
    </row>
    <row r="8552" spans="1:5">
      <c r="A8552" s="61">
        <v>8533</v>
      </c>
      <c r="B8552" s="68">
        <f>RANK('Q4.a.i'!B8554,'Q4.a.i'!B$22:B$10021)</f>
        <v>6384</v>
      </c>
      <c r="C8552" s="68">
        <f>RANK('Q4.a.i'!C8554,'Q4.a.i'!C$22:C$10021)</f>
        <v>5670</v>
      </c>
      <c r="D8552" s="68">
        <f>RANK('Q4.a.i'!D8554,'Q4.a.i'!D$22:D$10021)</f>
        <v>6089</v>
      </c>
      <c r="E8552" s="68">
        <f>RANK('Q4.a.i'!E8554,'Q4.a.i'!E$22:E$10021)</f>
        <v>511</v>
      </c>
    </row>
    <row r="8553" spans="1:5">
      <c r="A8553" s="61">
        <v>8534</v>
      </c>
      <c r="B8553" s="68">
        <f>RANK('Q4.a.i'!B8555,'Q4.a.i'!B$22:B$10021)</f>
        <v>6046</v>
      </c>
      <c r="C8553" s="68">
        <f>RANK('Q4.a.i'!C8555,'Q4.a.i'!C$22:C$10021)</f>
        <v>7166</v>
      </c>
      <c r="D8553" s="68">
        <f>RANK('Q4.a.i'!D8555,'Q4.a.i'!D$22:D$10021)</f>
        <v>1999</v>
      </c>
      <c r="E8553" s="68">
        <f>RANK('Q4.a.i'!E8555,'Q4.a.i'!E$22:E$10021)</f>
        <v>896</v>
      </c>
    </row>
    <row r="8554" spans="1:5">
      <c r="A8554" s="61">
        <v>8535</v>
      </c>
      <c r="B8554" s="68">
        <f>RANK('Q4.a.i'!B8556,'Q4.a.i'!B$22:B$10021)</f>
        <v>3005</v>
      </c>
      <c r="C8554" s="68">
        <f>RANK('Q4.a.i'!C8556,'Q4.a.i'!C$22:C$10021)</f>
        <v>8249</v>
      </c>
      <c r="D8554" s="68">
        <f>RANK('Q4.a.i'!D8556,'Q4.a.i'!D$22:D$10021)</f>
        <v>5237</v>
      </c>
      <c r="E8554" s="68">
        <f>RANK('Q4.a.i'!E8556,'Q4.a.i'!E$22:E$10021)</f>
        <v>3911</v>
      </c>
    </row>
    <row r="8555" spans="1:5">
      <c r="A8555" s="61">
        <v>8536</v>
      </c>
      <c r="B8555" s="68">
        <f>RANK('Q4.a.i'!B8557,'Q4.a.i'!B$22:B$10021)</f>
        <v>7469</v>
      </c>
      <c r="C8555" s="68">
        <f>RANK('Q4.a.i'!C8557,'Q4.a.i'!C$22:C$10021)</f>
        <v>5718</v>
      </c>
      <c r="D8555" s="68">
        <f>RANK('Q4.a.i'!D8557,'Q4.a.i'!D$22:D$10021)</f>
        <v>350</v>
      </c>
      <c r="E8555" s="68">
        <f>RANK('Q4.a.i'!E8557,'Q4.a.i'!E$22:E$10021)</f>
        <v>3693</v>
      </c>
    </row>
    <row r="8556" spans="1:5">
      <c r="A8556" s="61">
        <v>8537</v>
      </c>
      <c r="B8556" s="68">
        <f>RANK('Q4.a.i'!B8558,'Q4.a.i'!B$22:B$10021)</f>
        <v>5736</v>
      </c>
      <c r="C8556" s="68">
        <f>RANK('Q4.a.i'!C8558,'Q4.a.i'!C$22:C$10021)</f>
        <v>899</v>
      </c>
      <c r="D8556" s="68">
        <f>RANK('Q4.a.i'!D8558,'Q4.a.i'!D$22:D$10021)</f>
        <v>5102</v>
      </c>
      <c r="E8556" s="68">
        <f>RANK('Q4.a.i'!E8558,'Q4.a.i'!E$22:E$10021)</f>
        <v>889</v>
      </c>
    </row>
    <row r="8557" spans="1:5">
      <c r="A8557" s="61">
        <v>8538</v>
      </c>
      <c r="B8557" s="68">
        <f>RANK('Q4.a.i'!B8559,'Q4.a.i'!B$22:B$10021)</f>
        <v>5450</v>
      </c>
      <c r="C8557" s="68">
        <f>RANK('Q4.a.i'!C8559,'Q4.a.i'!C$22:C$10021)</f>
        <v>1259</v>
      </c>
      <c r="D8557" s="68">
        <f>RANK('Q4.a.i'!D8559,'Q4.a.i'!D$22:D$10021)</f>
        <v>3859</v>
      </c>
      <c r="E8557" s="68">
        <f>RANK('Q4.a.i'!E8559,'Q4.a.i'!E$22:E$10021)</f>
        <v>3911</v>
      </c>
    </row>
    <row r="8558" spans="1:5">
      <c r="A8558" s="61">
        <v>8539</v>
      </c>
      <c r="B8558" s="68">
        <f>RANK('Q4.a.i'!B8560,'Q4.a.i'!B$22:B$10021)</f>
        <v>5928</v>
      </c>
      <c r="C8558" s="68">
        <f>RANK('Q4.a.i'!C8560,'Q4.a.i'!C$22:C$10021)</f>
        <v>2591</v>
      </c>
      <c r="D8558" s="68">
        <f>RANK('Q4.a.i'!D8560,'Q4.a.i'!D$22:D$10021)</f>
        <v>4520</v>
      </c>
      <c r="E8558" s="68">
        <f>RANK('Q4.a.i'!E8560,'Q4.a.i'!E$22:E$10021)</f>
        <v>3435</v>
      </c>
    </row>
    <row r="8559" spans="1:5">
      <c r="A8559" s="61">
        <v>8540</v>
      </c>
      <c r="B8559" s="68">
        <f>RANK('Q4.a.i'!B8561,'Q4.a.i'!B$22:B$10021)</f>
        <v>4422</v>
      </c>
      <c r="C8559" s="68">
        <f>RANK('Q4.a.i'!C8561,'Q4.a.i'!C$22:C$10021)</f>
        <v>9866</v>
      </c>
      <c r="D8559" s="68">
        <f>RANK('Q4.a.i'!D8561,'Q4.a.i'!D$22:D$10021)</f>
        <v>7603</v>
      </c>
      <c r="E8559" s="68">
        <f>RANK('Q4.a.i'!E8561,'Q4.a.i'!E$22:E$10021)</f>
        <v>3911</v>
      </c>
    </row>
    <row r="8560" spans="1:5">
      <c r="A8560" s="61">
        <v>8541</v>
      </c>
      <c r="B8560" s="68">
        <f>RANK('Q4.a.i'!B8562,'Q4.a.i'!B$22:B$10021)</f>
        <v>5969</v>
      </c>
      <c r="C8560" s="68">
        <f>RANK('Q4.a.i'!C8562,'Q4.a.i'!C$22:C$10021)</f>
        <v>3240</v>
      </c>
      <c r="D8560" s="68">
        <f>RANK('Q4.a.i'!D8562,'Q4.a.i'!D$22:D$10021)</f>
        <v>7677</v>
      </c>
      <c r="E8560" s="68">
        <f>RANK('Q4.a.i'!E8562,'Q4.a.i'!E$22:E$10021)</f>
        <v>3911</v>
      </c>
    </row>
    <row r="8561" spans="1:5">
      <c r="A8561" s="61">
        <v>8542</v>
      </c>
      <c r="B8561" s="68">
        <f>RANK('Q4.a.i'!B8563,'Q4.a.i'!B$22:B$10021)</f>
        <v>1449</v>
      </c>
      <c r="C8561" s="68">
        <f>RANK('Q4.a.i'!C8563,'Q4.a.i'!C$22:C$10021)</f>
        <v>2850</v>
      </c>
      <c r="D8561" s="68">
        <f>RANK('Q4.a.i'!D8563,'Q4.a.i'!D$22:D$10021)</f>
        <v>7668</v>
      </c>
      <c r="E8561" s="68">
        <f>RANK('Q4.a.i'!E8563,'Q4.a.i'!E$22:E$10021)</f>
        <v>1469</v>
      </c>
    </row>
    <row r="8562" spans="1:5">
      <c r="A8562" s="61">
        <v>8543</v>
      </c>
      <c r="B8562" s="68">
        <f>RANK('Q4.a.i'!B8564,'Q4.a.i'!B$22:B$10021)</f>
        <v>7916</v>
      </c>
      <c r="C8562" s="68">
        <f>RANK('Q4.a.i'!C8564,'Q4.a.i'!C$22:C$10021)</f>
        <v>5033</v>
      </c>
      <c r="D8562" s="68">
        <f>RANK('Q4.a.i'!D8564,'Q4.a.i'!D$22:D$10021)</f>
        <v>3931</v>
      </c>
      <c r="E8562" s="68">
        <f>RANK('Q4.a.i'!E8564,'Q4.a.i'!E$22:E$10021)</f>
        <v>1471</v>
      </c>
    </row>
    <row r="8563" spans="1:5">
      <c r="A8563" s="61">
        <v>8544</v>
      </c>
      <c r="B8563" s="68">
        <f>RANK('Q4.a.i'!B8565,'Q4.a.i'!B$22:B$10021)</f>
        <v>9298</v>
      </c>
      <c r="C8563" s="68">
        <f>RANK('Q4.a.i'!C8565,'Q4.a.i'!C$22:C$10021)</f>
        <v>276</v>
      </c>
      <c r="D8563" s="68">
        <f>RANK('Q4.a.i'!D8565,'Q4.a.i'!D$22:D$10021)</f>
        <v>3220</v>
      </c>
      <c r="E8563" s="68">
        <f>RANK('Q4.a.i'!E8565,'Q4.a.i'!E$22:E$10021)</f>
        <v>3040</v>
      </c>
    </row>
    <row r="8564" spans="1:5">
      <c r="A8564" s="61">
        <v>8545</v>
      </c>
      <c r="B8564" s="68">
        <f>RANK('Q4.a.i'!B8566,'Q4.a.i'!B$22:B$10021)</f>
        <v>6225</v>
      </c>
      <c r="C8564" s="68">
        <f>RANK('Q4.a.i'!C8566,'Q4.a.i'!C$22:C$10021)</f>
        <v>1795</v>
      </c>
      <c r="D8564" s="68">
        <f>RANK('Q4.a.i'!D8566,'Q4.a.i'!D$22:D$10021)</f>
        <v>4813</v>
      </c>
      <c r="E8564" s="68">
        <f>RANK('Q4.a.i'!E8566,'Q4.a.i'!E$22:E$10021)</f>
        <v>3911</v>
      </c>
    </row>
    <row r="8565" spans="1:5">
      <c r="A8565" s="61">
        <v>8546</v>
      </c>
      <c r="B8565" s="68">
        <f>RANK('Q4.a.i'!B8567,'Q4.a.i'!B$22:B$10021)</f>
        <v>8686</v>
      </c>
      <c r="C8565" s="68">
        <f>RANK('Q4.a.i'!C8567,'Q4.a.i'!C$22:C$10021)</f>
        <v>2368</v>
      </c>
      <c r="D8565" s="68">
        <f>RANK('Q4.a.i'!D8567,'Q4.a.i'!D$22:D$10021)</f>
        <v>573</v>
      </c>
      <c r="E8565" s="68">
        <f>RANK('Q4.a.i'!E8567,'Q4.a.i'!E$22:E$10021)</f>
        <v>3409</v>
      </c>
    </row>
    <row r="8566" spans="1:5">
      <c r="A8566" s="61">
        <v>8547</v>
      </c>
      <c r="B8566" s="68">
        <f>RANK('Q4.a.i'!B8568,'Q4.a.i'!B$22:B$10021)</f>
        <v>8051</v>
      </c>
      <c r="C8566" s="68">
        <f>RANK('Q4.a.i'!C8568,'Q4.a.i'!C$22:C$10021)</f>
        <v>4962</v>
      </c>
      <c r="D8566" s="68">
        <f>RANK('Q4.a.i'!D8568,'Q4.a.i'!D$22:D$10021)</f>
        <v>833</v>
      </c>
      <c r="E8566" s="68">
        <f>RANK('Q4.a.i'!E8568,'Q4.a.i'!E$22:E$10021)</f>
        <v>3050</v>
      </c>
    </row>
    <row r="8567" spans="1:5">
      <c r="A8567" s="61">
        <v>8548</v>
      </c>
      <c r="B8567" s="68">
        <f>RANK('Q4.a.i'!B8569,'Q4.a.i'!B$22:B$10021)</f>
        <v>3492</v>
      </c>
      <c r="C8567" s="68">
        <f>RANK('Q4.a.i'!C8569,'Q4.a.i'!C$22:C$10021)</f>
        <v>5836</v>
      </c>
      <c r="D8567" s="68">
        <f>RANK('Q4.a.i'!D8569,'Q4.a.i'!D$22:D$10021)</f>
        <v>4983</v>
      </c>
      <c r="E8567" s="68">
        <f>RANK('Q4.a.i'!E8569,'Q4.a.i'!E$22:E$10021)</f>
        <v>3911</v>
      </c>
    </row>
    <row r="8568" spans="1:5">
      <c r="A8568" s="61">
        <v>8549</v>
      </c>
      <c r="B8568" s="68">
        <f>RANK('Q4.a.i'!B8570,'Q4.a.i'!B$22:B$10021)</f>
        <v>937</v>
      </c>
      <c r="C8568" s="68">
        <f>RANK('Q4.a.i'!C8570,'Q4.a.i'!C$22:C$10021)</f>
        <v>4198</v>
      </c>
      <c r="D8568" s="68">
        <f>RANK('Q4.a.i'!D8570,'Q4.a.i'!D$22:D$10021)</f>
        <v>5376</v>
      </c>
      <c r="E8568" s="68">
        <f>RANK('Q4.a.i'!E8570,'Q4.a.i'!E$22:E$10021)</f>
        <v>1918</v>
      </c>
    </row>
    <row r="8569" spans="1:5">
      <c r="A8569" s="61">
        <v>8550</v>
      </c>
      <c r="B8569" s="68">
        <f>RANK('Q4.a.i'!B8571,'Q4.a.i'!B$22:B$10021)</f>
        <v>219</v>
      </c>
      <c r="C8569" s="68">
        <f>RANK('Q4.a.i'!C8571,'Q4.a.i'!C$22:C$10021)</f>
        <v>1339</v>
      </c>
      <c r="D8569" s="68">
        <f>RANK('Q4.a.i'!D8571,'Q4.a.i'!D$22:D$10021)</f>
        <v>1469</v>
      </c>
      <c r="E8569" s="68">
        <f>RANK('Q4.a.i'!E8571,'Q4.a.i'!E$22:E$10021)</f>
        <v>2369</v>
      </c>
    </row>
    <row r="8570" spans="1:5">
      <c r="A8570" s="61">
        <v>8551</v>
      </c>
      <c r="B8570" s="68">
        <f>RANK('Q4.a.i'!B8572,'Q4.a.i'!B$22:B$10021)</f>
        <v>5903</v>
      </c>
      <c r="C8570" s="68">
        <f>RANK('Q4.a.i'!C8572,'Q4.a.i'!C$22:C$10021)</f>
        <v>2317</v>
      </c>
      <c r="D8570" s="68">
        <f>RANK('Q4.a.i'!D8572,'Q4.a.i'!D$22:D$10021)</f>
        <v>1529</v>
      </c>
      <c r="E8570" s="68">
        <f>RANK('Q4.a.i'!E8572,'Q4.a.i'!E$22:E$10021)</f>
        <v>3911</v>
      </c>
    </row>
    <row r="8571" spans="1:5">
      <c r="A8571" s="61">
        <v>8552</v>
      </c>
      <c r="B8571" s="68">
        <f>RANK('Q4.a.i'!B8573,'Q4.a.i'!B$22:B$10021)</f>
        <v>5342</v>
      </c>
      <c r="C8571" s="68">
        <f>RANK('Q4.a.i'!C8573,'Q4.a.i'!C$22:C$10021)</f>
        <v>465</v>
      </c>
      <c r="D8571" s="68">
        <f>RANK('Q4.a.i'!D8573,'Q4.a.i'!D$22:D$10021)</f>
        <v>8594</v>
      </c>
      <c r="E8571" s="68">
        <f>RANK('Q4.a.i'!E8573,'Q4.a.i'!E$22:E$10021)</f>
        <v>3911</v>
      </c>
    </row>
    <row r="8572" spans="1:5">
      <c r="A8572" s="61">
        <v>8553</v>
      </c>
      <c r="B8572" s="68">
        <f>RANK('Q4.a.i'!B8574,'Q4.a.i'!B$22:B$10021)</f>
        <v>9572</v>
      </c>
      <c r="C8572" s="68">
        <f>RANK('Q4.a.i'!C8574,'Q4.a.i'!C$22:C$10021)</f>
        <v>6524</v>
      </c>
      <c r="D8572" s="68">
        <f>RANK('Q4.a.i'!D8574,'Q4.a.i'!D$22:D$10021)</f>
        <v>883</v>
      </c>
      <c r="E8572" s="68">
        <f>RANK('Q4.a.i'!E8574,'Q4.a.i'!E$22:E$10021)</f>
        <v>2048</v>
      </c>
    </row>
    <row r="8573" spans="1:5">
      <c r="A8573" s="61">
        <v>8554</v>
      </c>
      <c r="B8573" s="68">
        <f>RANK('Q4.a.i'!B8575,'Q4.a.i'!B$22:B$10021)</f>
        <v>6878</v>
      </c>
      <c r="C8573" s="68">
        <f>RANK('Q4.a.i'!C8575,'Q4.a.i'!C$22:C$10021)</f>
        <v>7694</v>
      </c>
      <c r="D8573" s="68">
        <f>RANK('Q4.a.i'!D8575,'Q4.a.i'!D$22:D$10021)</f>
        <v>2986</v>
      </c>
      <c r="E8573" s="68">
        <f>RANK('Q4.a.i'!E8575,'Q4.a.i'!E$22:E$10021)</f>
        <v>1282</v>
      </c>
    </row>
    <row r="8574" spans="1:5">
      <c r="A8574" s="61">
        <v>8555</v>
      </c>
      <c r="B8574" s="68">
        <f>RANK('Q4.a.i'!B8576,'Q4.a.i'!B$22:B$10021)</f>
        <v>778</v>
      </c>
      <c r="C8574" s="68">
        <f>RANK('Q4.a.i'!C8576,'Q4.a.i'!C$22:C$10021)</f>
        <v>3810</v>
      </c>
      <c r="D8574" s="68">
        <f>RANK('Q4.a.i'!D8576,'Q4.a.i'!D$22:D$10021)</f>
        <v>5269</v>
      </c>
      <c r="E8574" s="68">
        <f>RANK('Q4.a.i'!E8576,'Q4.a.i'!E$22:E$10021)</f>
        <v>3911</v>
      </c>
    </row>
    <row r="8575" spans="1:5">
      <c r="A8575" s="61">
        <v>8556</v>
      </c>
      <c r="B8575" s="68">
        <f>RANK('Q4.a.i'!B8577,'Q4.a.i'!B$22:B$10021)</f>
        <v>2283</v>
      </c>
      <c r="C8575" s="68">
        <f>RANK('Q4.a.i'!C8577,'Q4.a.i'!C$22:C$10021)</f>
        <v>4290</v>
      </c>
      <c r="D8575" s="68">
        <f>RANK('Q4.a.i'!D8577,'Q4.a.i'!D$22:D$10021)</f>
        <v>9957</v>
      </c>
      <c r="E8575" s="68">
        <f>RANK('Q4.a.i'!E8577,'Q4.a.i'!E$22:E$10021)</f>
        <v>3911</v>
      </c>
    </row>
    <row r="8576" spans="1:5">
      <c r="A8576" s="61">
        <v>8557</v>
      </c>
      <c r="B8576" s="68">
        <f>RANK('Q4.a.i'!B8578,'Q4.a.i'!B$22:B$10021)</f>
        <v>3219</v>
      </c>
      <c r="C8576" s="68">
        <f>RANK('Q4.a.i'!C8578,'Q4.a.i'!C$22:C$10021)</f>
        <v>6116</v>
      </c>
      <c r="D8576" s="68">
        <f>RANK('Q4.a.i'!D8578,'Q4.a.i'!D$22:D$10021)</f>
        <v>7673</v>
      </c>
      <c r="E8576" s="68">
        <f>RANK('Q4.a.i'!E8578,'Q4.a.i'!E$22:E$10021)</f>
        <v>1064</v>
      </c>
    </row>
    <row r="8577" spans="1:5">
      <c r="A8577" s="61">
        <v>8558</v>
      </c>
      <c r="B8577" s="68">
        <f>RANK('Q4.a.i'!B8579,'Q4.a.i'!B$22:B$10021)</f>
        <v>6593</v>
      </c>
      <c r="C8577" s="68">
        <f>RANK('Q4.a.i'!C8579,'Q4.a.i'!C$22:C$10021)</f>
        <v>9443</v>
      </c>
      <c r="D8577" s="68">
        <f>RANK('Q4.a.i'!D8579,'Q4.a.i'!D$22:D$10021)</f>
        <v>6010</v>
      </c>
      <c r="E8577" s="68">
        <f>RANK('Q4.a.i'!E8579,'Q4.a.i'!E$22:E$10021)</f>
        <v>3911</v>
      </c>
    </row>
    <row r="8578" spans="1:5">
      <c r="A8578" s="61">
        <v>8559</v>
      </c>
      <c r="B8578" s="68">
        <f>RANK('Q4.a.i'!B8580,'Q4.a.i'!B$22:B$10021)</f>
        <v>2819</v>
      </c>
      <c r="C8578" s="68">
        <f>RANK('Q4.a.i'!C8580,'Q4.a.i'!C$22:C$10021)</f>
        <v>1650</v>
      </c>
      <c r="D8578" s="68">
        <f>RANK('Q4.a.i'!D8580,'Q4.a.i'!D$22:D$10021)</f>
        <v>7530</v>
      </c>
      <c r="E8578" s="68">
        <f>RANK('Q4.a.i'!E8580,'Q4.a.i'!E$22:E$10021)</f>
        <v>3911</v>
      </c>
    </row>
    <row r="8579" spans="1:5">
      <c r="A8579" s="61">
        <v>8560</v>
      </c>
      <c r="B8579" s="68">
        <f>RANK('Q4.a.i'!B8581,'Q4.a.i'!B$22:B$10021)</f>
        <v>6537</v>
      </c>
      <c r="C8579" s="68">
        <f>RANK('Q4.a.i'!C8581,'Q4.a.i'!C$22:C$10021)</f>
        <v>2380</v>
      </c>
      <c r="D8579" s="68">
        <f>RANK('Q4.a.i'!D8581,'Q4.a.i'!D$22:D$10021)</f>
        <v>1674</v>
      </c>
      <c r="E8579" s="68">
        <f>RANK('Q4.a.i'!E8581,'Q4.a.i'!E$22:E$10021)</f>
        <v>465</v>
      </c>
    </row>
    <row r="8580" spans="1:5">
      <c r="A8580" s="61">
        <v>8561</v>
      </c>
      <c r="B8580" s="68">
        <f>RANK('Q4.a.i'!B8582,'Q4.a.i'!B$22:B$10021)</f>
        <v>7123</v>
      </c>
      <c r="C8580" s="68">
        <f>RANK('Q4.a.i'!C8582,'Q4.a.i'!C$22:C$10021)</f>
        <v>8875</v>
      </c>
      <c r="D8580" s="68">
        <f>RANK('Q4.a.i'!D8582,'Q4.a.i'!D$22:D$10021)</f>
        <v>3732</v>
      </c>
      <c r="E8580" s="68">
        <f>RANK('Q4.a.i'!E8582,'Q4.a.i'!E$22:E$10021)</f>
        <v>3911</v>
      </c>
    </row>
    <row r="8581" spans="1:5">
      <c r="A8581" s="61">
        <v>8562</v>
      </c>
      <c r="B8581" s="68">
        <f>RANK('Q4.a.i'!B8583,'Q4.a.i'!B$22:B$10021)</f>
        <v>2032</v>
      </c>
      <c r="C8581" s="68">
        <f>RANK('Q4.a.i'!C8583,'Q4.a.i'!C$22:C$10021)</f>
        <v>6841</v>
      </c>
      <c r="D8581" s="68">
        <f>RANK('Q4.a.i'!D8583,'Q4.a.i'!D$22:D$10021)</f>
        <v>9321</v>
      </c>
      <c r="E8581" s="68">
        <f>RANK('Q4.a.i'!E8583,'Q4.a.i'!E$22:E$10021)</f>
        <v>3185</v>
      </c>
    </row>
    <row r="8582" spans="1:5">
      <c r="A8582" s="61">
        <v>8563</v>
      </c>
      <c r="B8582" s="68">
        <f>RANK('Q4.a.i'!B8584,'Q4.a.i'!B$22:B$10021)</f>
        <v>1552</v>
      </c>
      <c r="C8582" s="68">
        <f>RANK('Q4.a.i'!C8584,'Q4.a.i'!C$22:C$10021)</f>
        <v>6937</v>
      </c>
      <c r="D8582" s="68">
        <f>RANK('Q4.a.i'!D8584,'Q4.a.i'!D$22:D$10021)</f>
        <v>9031</v>
      </c>
      <c r="E8582" s="68">
        <f>RANK('Q4.a.i'!E8584,'Q4.a.i'!E$22:E$10021)</f>
        <v>3911</v>
      </c>
    </row>
    <row r="8583" spans="1:5">
      <c r="A8583" s="61">
        <v>8564</v>
      </c>
      <c r="B8583" s="68">
        <f>RANK('Q4.a.i'!B8585,'Q4.a.i'!B$22:B$10021)</f>
        <v>7130</v>
      </c>
      <c r="C8583" s="68">
        <f>RANK('Q4.a.i'!C8585,'Q4.a.i'!C$22:C$10021)</f>
        <v>9660</v>
      </c>
      <c r="D8583" s="68">
        <f>RANK('Q4.a.i'!D8585,'Q4.a.i'!D$22:D$10021)</f>
        <v>564</v>
      </c>
      <c r="E8583" s="68">
        <f>RANK('Q4.a.i'!E8585,'Q4.a.i'!E$22:E$10021)</f>
        <v>758</v>
      </c>
    </row>
    <row r="8584" spans="1:5">
      <c r="A8584" s="61">
        <v>8565</v>
      </c>
      <c r="B8584" s="68">
        <f>RANK('Q4.a.i'!B8586,'Q4.a.i'!B$22:B$10021)</f>
        <v>4859</v>
      </c>
      <c r="C8584" s="68">
        <f>RANK('Q4.a.i'!C8586,'Q4.a.i'!C$22:C$10021)</f>
        <v>992</v>
      </c>
      <c r="D8584" s="68">
        <f>RANK('Q4.a.i'!D8586,'Q4.a.i'!D$22:D$10021)</f>
        <v>2887</v>
      </c>
      <c r="E8584" s="68">
        <f>RANK('Q4.a.i'!E8586,'Q4.a.i'!E$22:E$10021)</f>
        <v>611</v>
      </c>
    </row>
    <row r="8585" spans="1:5">
      <c r="A8585" s="61">
        <v>8566</v>
      </c>
      <c r="B8585" s="68">
        <f>RANK('Q4.a.i'!B8587,'Q4.a.i'!B$22:B$10021)</f>
        <v>8414</v>
      </c>
      <c r="C8585" s="68">
        <f>RANK('Q4.a.i'!C8587,'Q4.a.i'!C$22:C$10021)</f>
        <v>4792</v>
      </c>
      <c r="D8585" s="68">
        <f>RANK('Q4.a.i'!D8587,'Q4.a.i'!D$22:D$10021)</f>
        <v>3520</v>
      </c>
      <c r="E8585" s="68">
        <f>RANK('Q4.a.i'!E8587,'Q4.a.i'!E$22:E$10021)</f>
        <v>3700</v>
      </c>
    </row>
    <row r="8586" spans="1:5">
      <c r="A8586" s="61">
        <v>8567</v>
      </c>
      <c r="B8586" s="68">
        <f>RANK('Q4.a.i'!B8588,'Q4.a.i'!B$22:B$10021)</f>
        <v>8561</v>
      </c>
      <c r="C8586" s="68">
        <f>RANK('Q4.a.i'!C8588,'Q4.a.i'!C$22:C$10021)</f>
        <v>2057</v>
      </c>
      <c r="D8586" s="68">
        <f>RANK('Q4.a.i'!D8588,'Q4.a.i'!D$22:D$10021)</f>
        <v>1471</v>
      </c>
      <c r="E8586" s="68">
        <f>RANK('Q4.a.i'!E8588,'Q4.a.i'!E$22:E$10021)</f>
        <v>3911</v>
      </c>
    </row>
    <row r="8587" spans="1:5">
      <c r="A8587" s="61">
        <v>8568</v>
      </c>
      <c r="B8587" s="68">
        <f>RANK('Q4.a.i'!B8589,'Q4.a.i'!B$22:B$10021)</f>
        <v>4703</v>
      </c>
      <c r="C8587" s="68">
        <f>RANK('Q4.a.i'!C8589,'Q4.a.i'!C$22:C$10021)</f>
        <v>8827</v>
      </c>
      <c r="D8587" s="68">
        <f>RANK('Q4.a.i'!D8589,'Q4.a.i'!D$22:D$10021)</f>
        <v>1129</v>
      </c>
      <c r="E8587" s="68">
        <f>RANK('Q4.a.i'!E8589,'Q4.a.i'!E$22:E$10021)</f>
        <v>3911</v>
      </c>
    </row>
    <row r="8588" spans="1:5">
      <c r="A8588" s="61">
        <v>8569</v>
      </c>
      <c r="B8588" s="68">
        <f>RANK('Q4.a.i'!B8590,'Q4.a.i'!B$22:B$10021)</f>
        <v>9294</v>
      </c>
      <c r="C8588" s="68">
        <f>RANK('Q4.a.i'!C8590,'Q4.a.i'!C$22:C$10021)</f>
        <v>9900</v>
      </c>
      <c r="D8588" s="68">
        <f>RANK('Q4.a.i'!D8590,'Q4.a.i'!D$22:D$10021)</f>
        <v>7814</v>
      </c>
      <c r="E8588" s="68">
        <f>RANK('Q4.a.i'!E8590,'Q4.a.i'!E$22:E$10021)</f>
        <v>1124</v>
      </c>
    </row>
    <row r="8589" spans="1:5">
      <c r="A8589" s="61">
        <v>8570</v>
      </c>
      <c r="B8589" s="68">
        <f>RANK('Q4.a.i'!B8591,'Q4.a.i'!B$22:B$10021)</f>
        <v>4619</v>
      </c>
      <c r="C8589" s="68">
        <f>RANK('Q4.a.i'!C8591,'Q4.a.i'!C$22:C$10021)</f>
        <v>1648</v>
      </c>
      <c r="D8589" s="68">
        <f>RANK('Q4.a.i'!D8591,'Q4.a.i'!D$22:D$10021)</f>
        <v>9695</v>
      </c>
      <c r="E8589" s="68">
        <f>RANK('Q4.a.i'!E8591,'Q4.a.i'!E$22:E$10021)</f>
        <v>3911</v>
      </c>
    </row>
    <row r="8590" spans="1:5">
      <c r="A8590" s="61">
        <v>8571</v>
      </c>
      <c r="B8590" s="68">
        <f>RANK('Q4.a.i'!B8592,'Q4.a.i'!B$22:B$10021)</f>
        <v>9666</v>
      </c>
      <c r="C8590" s="68">
        <f>RANK('Q4.a.i'!C8592,'Q4.a.i'!C$22:C$10021)</f>
        <v>9002</v>
      </c>
      <c r="D8590" s="68">
        <f>RANK('Q4.a.i'!D8592,'Q4.a.i'!D$22:D$10021)</f>
        <v>5549</v>
      </c>
      <c r="E8590" s="68">
        <f>RANK('Q4.a.i'!E8592,'Q4.a.i'!E$22:E$10021)</f>
        <v>3911</v>
      </c>
    </row>
    <row r="8591" spans="1:5">
      <c r="A8591" s="61">
        <v>8572</v>
      </c>
      <c r="B8591" s="68">
        <f>RANK('Q4.a.i'!B8593,'Q4.a.i'!B$22:B$10021)</f>
        <v>6617</v>
      </c>
      <c r="C8591" s="68">
        <f>RANK('Q4.a.i'!C8593,'Q4.a.i'!C$22:C$10021)</f>
        <v>4897</v>
      </c>
      <c r="D8591" s="68">
        <f>RANK('Q4.a.i'!D8593,'Q4.a.i'!D$22:D$10021)</f>
        <v>9037</v>
      </c>
      <c r="E8591" s="68">
        <f>RANK('Q4.a.i'!E8593,'Q4.a.i'!E$22:E$10021)</f>
        <v>3911</v>
      </c>
    </row>
    <row r="8592" spans="1:5">
      <c r="A8592" s="61">
        <v>8573</v>
      </c>
      <c r="B8592" s="68">
        <f>RANK('Q4.a.i'!B8594,'Q4.a.i'!B$22:B$10021)</f>
        <v>8435</v>
      </c>
      <c r="C8592" s="68">
        <f>RANK('Q4.a.i'!C8594,'Q4.a.i'!C$22:C$10021)</f>
        <v>6977</v>
      </c>
      <c r="D8592" s="68">
        <f>RANK('Q4.a.i'!D8594,'Q4.a.i'!D$22:D$10021)</f>
        <v>81</v>
      </c>
      <c r="E8592" s="68">
        <f>RANK('Q4.a.i'!E8594,'Q4.a.i'!E$22:E$10021)</f>
        <v>485</v>
      </c>
    </row>
    <row r="8593" spans="1:5">
      <c r="A8593" s="61">
        <v>8574</v>
      </c>
      <c r="B8593" s="68">
        <f>RANK('Q4.a.i'!B8595,'Q4.a.i'!B$22:B$10021)</f>
        <v>5227</v>
      </c>
      <c r="C8593" s="68">
        <f>RANK('Q4.a.i'!C8595,'Q4.a.i'!C$22:C$10021)</f>
        <v>8470</v>
      </c>
      <c r="D8593" s="68">
        <f>RANK('Q4.a.i'!D8595,'Q4.a.i'!D$22:D$10021)</f>
        <v>5656</v>
      </c>
      <c r="E8593" s="68">
        <f>RANK('Q4.a.i'!E8595,'Q4.a.i'!E$22:E$10021)</f>
        <v>3911</v>
      </c>
    </row>
    <row r="8594" spans="1:5">
      <c r="A8594" s="61">
        <v>8575</v>
      </c>
      <c r="B8594" s="68">
        <f>RANK('Q4.a.i'!B8596,'Q4.a.i'!B$22:B$10021)</f>
        <v>5636</v>
      </c>
      <c r="C8594" s="68">
        <f>RANK('Q4.a.i'!C8596,'Q4.a.i'!C$22:C$10021)</f>
        <v>6939</v>
      </c>
      <c r="D8594" s="68">
        <f>RANK('Q4.a.i'!D8596,'Q4.a.i'!D$22:D$10021)</f>
        <v>948</v>
      </c>
      <c r="E8594" s="68">
        <f>RANK('Q4.a.i'!E8596,'Q4.a.i'!E$22:E$10021)</f>
        <v>3911</v>
      </c>
    </row>
    <row r="8595" spans="1:5">
      <c r="A8595" s="61">
        <v>8576</v>
      </c>
      <c r="B8595" s="68">
        <f>RANK('Q4.a.i'!B8597,'Q4.a.i'!B$22:B$10021)</f>
        <v>6190</v>
      </c>
      <c r="C8595" s="68">
        <f>RANK('Q4.a.i'!C8597,'Q4.a.i'!C$22:C$10021)</f>
        <v>5672</v>
      </c>
      <c r="D8595" s="68">
        <f>RANK('Q4.a.i'!D8597,'Q4.a.i'!D$22:D$10021)</f>
        <v>4421</v>
      </c>
      <c r="E8595" s="68">
        <f>RANK('Q4.a.i'!E8597,'Q4.a.i'!E$22:E$10021)</f>
        <v>3911</v>
      </c>
    </row>
    <row r="8596" spans="1:5">
      <c r="A8596" s="61">
        <v>8577</v>
      </c>
      <c r="B8596" s="68">
        <f>RANK('Q4.a.i'!B8598,'Q4.a.i'!B$22:B$10021)</f>
        <v>3378</v>
      </c>
      <c r="C8596" s="68">
        <f>RANK('Q4.a.i'!C8598,'Q4.a.i'!C$22:C$10021)</f>
        <v>8549</v>
      </c>
      <c r="D8596" s="68">
        <f>RANK('Q4.a.i'!D8598,'Q4.a.i'!D$22:D$10021)</f>
        <v>1014</v>
      </c>
      <c r="E8596" s="68">
        <f>RANK('Q4.a.i'!E8598,'Q4.a.i'!E$22:E$10021)</f>
        <v>1746</v>
      </c>
    </row>
    <row r="8597" spans="1:5">
      <c r="A8597" s="61">
        <v>8578</v>
      </c>
      <c r="B8597" s="68">
        <f>RANK('Q4.a.i'!B8599,'Q4.a.i'!B$22:B$10021)</f>
        <v>1385</v>
      </c>
      <c r="C8597" s="68">
        <f>RANK('Q4.a.i'!C8599,'Q4.a.i'!C$22:C$10021)</f>
        <v>2609</v>
      </c>
      <c r="D8597" s="68">
        <f>RANK('Q4.a.i'!D8599,'Q4.a.i'!D$22:D$10021)</f>
        <v>7845</v>
      </c>
      <c r="E8597" s="68">
        <f>RANK('Q4.a.i'!E8599,'Q4.a.i'!E$22:E$10021)</f>
        <v>2923</v>
      </c>
    </row>
    <row r="8598" spans="1:5">
      <c r="A8598" s="61">
        <v>8579</v>
      </c>
      <c r="B8598" s="68">
        <f>RANK('Q4.a.i'!B8600,'Q4.a.i'!B$22:B$10021)</f>
        <v>9959</v>
      </c>
      <c r="C8598" s="68">
        <f>RANK('Q4.a.i'!C8600,'Q4.a.i'!C$22:C$10021)</f>
        <v>9115</v>
      </c>
      <c r="D8598" s="68">
        <f>RANK('Q4.a.i'!D8600,'Q4.a.i'!D$22:D$10021)</f>
        <v>2453</v>
      </c>
      <c r="E8598" s="68">
        <f>RANK('Q4.a.i'!E8600,'Q4.a.i'!E$22:E$10021)</f>
        <v>2778</v>
      </c>
    </row>
    <row r="8599" spans="1:5">
      <c r="A8599" s="61">
        <v>8580</v>
      </c>
      <c r="B8599" s="68">
        <f>RANK('Q4.a.i'!B8601,'Q4.a.i'!B$22:B$10021)</f>
        <v>516</v>
      </c>
      <c r="C8599" s="68">
        <f>RANK('Q4.a.i'!C8601,'Q4.a.i'!C$22:C$10021)</f>
        <v>3123</v>
      </c>
      <c r="D8599" s="68">
        <f>RANK('Q4.a.i'!D8601,'Q4.a.i'!D$22:D$10021)</f>
        <v>5512</v>
      </c>
      <c r="E8599" s="68">
        <f>RANK('Q4.a.i'!E8601,'Q4.a.i'!E$22:E$10021)</f>
        <v>3908</v>
      </c>
    </row>
    <row r="8600" spans="1:5">
      <c r="A8600" s="61">
        <v>8581</v>
      </c>
      <c r="B8600" s="68">
        <f>RANK('Q4.a.i'!B8602,'Q4.a.i'!B$22:B$10021)</f>
        <v>8384</v>
      </c>
      <c r="C8600" s="68">
        <f>RANK('Q4.a.i'!C8602,'Q4.a.i'!C$22:C$10021)</f>
        <v>2012</v>
      </c>
      <c r="D8600" s="68">
        <f>RANK('Q4.a.i'!D8602,'Q4.a.i'!D$22:D$10021)</f>
        <v>810</v>
      </c>
      <c r="E8600" s="68">
        <f>RANK('Q4.a.i'!E8602,'Q4.a.i'!E$22:E$10021)</f>
        <v>3911</v>
      </c>
    </row>
    <row r="8601" spans="1:5">
      <c r="A8601" s="61">
        <v>8582</v>
      </c>
      <c r="B8601" s="68">
        <f>RANK('Q4.a.i'!B8603,'Q4.a.i'!B$22:B$10021)</f>
        <v>136</v>
      </c>
      <c r="C8601" s="68">
        <f>RANK('Q4.a.i'!C8603,'Q4.a.i'!C$22:C$10021)</f>
        <v>8000</v>
      </c>
      <c r="D8601" s="68">
        <f>RANK('Q4.a.i'!D8603,'Q4.a.i'!D$22:D$10021)</f>
        <v>4360</v>
      </c>
      <c r="E8601" s="68">
        <f>RANK('Q4.a.i'!E8603,'Q4.a.i'!E$22:E$10021)</f>
        <v>3911</v>
      </c>
    </row>
    <row r="8602" spans="1:5">
      <c r="A8602" s="61">
        <v>8583</v>
      </c>
      <c r="B8602" s="68">
        <f>RANK('Q4.a.i'!B8604,'Q4.a.i'!B$22:B$10021)</f>
        <v>4152</v>
      </c>
      <c r="C8602" s="68">
        <f>RANK('Q4.a.i'!C8604,'Q4.a.i'!C$22:C$10021)</f>
        <v>783</v>
      </c>
      <c r="D8602" s="68">
        <f>RANK('Q4.a.i'!D8604,'Q4.a.i'!D$22:D$10021)</f>
        <v>829</v>
      </c>
      <c r="E8602" s="68">
        <f>RANK('Q4.a.i'!E8604,'Q4.a.i'!E$22:E$10021)</f>
        <v>2250</v>
      </c>
    </row>
    <row r="8603" spans="1:5">
      <c r="A8603" s="61">
        <v>8584</v>
      </c>
      <c r="B8603" s="68">
        <f>RANK('Q4.a.i'!B8605,'Q4.a.i'!B$22:B$10021)</f>
        <v>9204</v>
      </c>
      <c r="C8603" s="68">
        <f>RANK('Q4.a.i'!C8605,'Q4.a.i'!C$22:C$10021)</f>
        <v>1519</v>
      </c>
      <c r="D8603" s="68">
        <f>RANK('Q4.a.i'!D8605,'Q4.a.i'!D$22:D$10021)</f>
        <v>2592</v>
      </c>
      <c r="E8603" s="68">
        <f>RANK('Q4.a.i'!E8605,'Q4.a.i'!E$22:E$10021)</f>
        <v>3794</v>
      </c>
    </row>
    <row r="8604" spans="1:5">
      <c r="A8604" s="61">
        <v>8585</v>
      </c>
      <c r="B8604" s="68">
        <f>RANK('Q4.a.i'!B8606,'Q4.a.i'!B$22:B$10021)</f>
        <v>1554</v>
      </c>
      <c r="C8604" s="68">
        <f>RANK('Q4.a.i'!C8606,'Q4.a.i'!C$22:C$10021)</f>
        <v>1380</v>
      </c>
      <c r="D8604" s="68">
        <f>RANK('Q4.a.i'!D8606,'Q4.a.i'!D$22:D$10021)</f>
        <v>5259</v>
      </c>
      <c r="E8604" s="68">
        <f>RANK('Q4.a.i'!E8606,'Q4.a.i'!E$22:E$10021)</f>
        <v>208</v>
      </c>
    </row>
    <row r="8605" spans="1:5">
      <c r="A8605" s="61">
        <v>8586</v>
      </c>
      <c r="B8605" s="68">
        <f>RANK('Q4.a.i'!B8607,'Q4.a.i'!B$22:B$10021)</f>
        <v>8323</v>
      </c>
      <c r="C8605" s="68">
        <f>RANK('Q4.a.i'!C8607,'Q4.a.i'!C$22:C$10021)</f>
        <v>4703</v>
      </c>
      <c r="D8605" s="68">
        <f>RANK('Q4.a.i'!D8607,'Q4.a.i'!D$22:D$10021)</f>
        <v>2122</v>
      </c>
      <c r="E8605" s="68">
        <f>RANK('Q4.a.i'!E8607,'Q4.a.i'!E$22:E$10021)</f>
        <v>3911</v>
      </c>
    </row>
    <row r="8606" spans="1:5">
      <c r="A8606" s="61">
        <v>8587</v>
      </c>
      <c r="B8606" s="68">
        <f>RANK('Q4.a.i'!B8608,'Q4.a.i'!B$22:B$10021)</f>
        <v>9750</v>
      </c>
      <c r="C8606" s="68">
        <f>RANK('Q4.a.i'!C8608,'Q4.a.i'!C$22:C$10021)</f>
        <v>846</v>
      </c>
      <c r="D8606" s="68">
        <f>RANK('Q4.a.i'!D8608,'Q4.a.i'!D$22:D$10021)</f>
        <v>5963</v>
      </c>
      <c r="E8606" s="68">
        <f>RANK('Q4.a.i'!E8608,'Q4.a.i'!E$22:E$10021)</f>
        <v>3911</v>
      </c>
    </row>
    <row r="8607" spans="1:5">
      <c r="A8607" s="61">
        <v>8588</v>
      </c>
      <c r="B8607" s="68">
        <f>RANK('Q4.a.i'!B8609,'Q4.a.i'!B$22:B$10021)</f>
        <v>6436</v>
      </c>
      <c r="C8607" s="68">
        <f>RANK('Q4.a.i'!C8609,'Q4.a.i'!C$22:C$10021)</f>
        <v>6318</v>
      </c>
      <c r="D8607" s="68">
        <f>RANK('Q4.a.i'!D8609,'Q4.a.i'!D$22:D$10021)</f>
        <v>8748</v>
      </c>
      <c r="E8607" s="68">
        <f>RANK('Q4.a.i'!E8609,'Q4.a.i'!E$22:E$10021)</f>
        <v>3463</v>
      </c>
    </row>
    <row r="8608" spans="1:5">
      <c r="A8608" s="61">
        <v>8589</v>
      </c>
      <c r="B8608" s="68">
        <f>RANK('Q4.a.i'!B8610,'Q4.a.i'!B$22:B$10021)</f>
        <v>1981</v>
      </c>
      <c r="C8608" s="68">
        <f>RANK('Q4.a.i'!C8610,'Q4.a.i'!C$22:C$10021)</f>
        <v>6802</v>
      </c>
      <c r="D8608" s="68">
        <f>RANK('Q4.a.i'!D8610,'Q4.a.i'!D$22:D$10021)</f>
        <v>4846</v>
      </c>
      <c r="E8608" s="68">
        <f>RANK('Q4.a.i'!E8610,'Q4.a.i'!E$22:E$10021)</f>
        <v>3911</v>
      </c>
    </row>
    <row r="8609" spans="1:5">
      <c r="A8609" s="61">
        <v>8590</v>
      </c>
      <c r="B8609" s="68">
        <f>RANK('Q4.a.i'!B8611,'Q4.a.i'!B$22:B$10021)</f>
        <v>1053</v>
      </c>
      <c r="C8609" s="68">
        <f>RANK('Q4.a.i'!C8611,'Q4.a.i'!C$22:C$10021)</f>
        <v>4471</v>
      </c>
      <c r="D8609" s="68">
        <f>RANK('Q4.a.i'!D8611,'Q4.a.i'!D$22:D$10021)</f>
        <v>1547</v>
      </c>
      <c r="E8609" s="68">
        <f>RANK('Q4.a.i'!E8611,'Q4.a.i'!E$22:E$10021)</f>
        <v>440</v>
      </c>
    </row>
    <row r="8610" spans="1:5">
      <c r="A8610" s="61">
        <v>8591</v>
      </c>
      <c r="B8610" s="68">
        <f>RANK('Q4.a.i'!B8612,'Q4.a.i'!B$22:B$10021)</f>
        <v>4134</v>
      </c>
      <c r="C8610" s="68">
        <f>RANK('Q4.a.i'!C8612,'Q4.a.i'!C$22:C$10021)</f>
        <v>9958</v>
      </c>
      <c r="D8610" s="68">
        <f>RANK('Q4.a.i'!D8612,'Q4.a.i'!D$22:D$10021)</f>
        <v>5315</v>
      </c>
      <c r="E8610" s="68">
        <f>RANK('Q4.a.i'!E8612,'Q4.a.i'!E$22:E$10021)</f>
        <v>835</v>
      </c>
    </row>
    <row r="8611" spans="1:5">
      <c r="A8611" s="61">
        <v>8592</v>
      </c>
      <c r="B8611" s="68">
        <f>RANK('Q4.a.i'!B8613,'Q4.a.i'!B$22:B$10021)</f>
        <v>223</v>
      </c>
      <c r="C8611" s="68">
        <f>RANK('Q4.a.i'!C8613,'Q4.a.i'!C$22:C$10021)</f>
        <v>7238</v>
      </c>
      <c r="D8611" s="68">
        <f>RANK('Q4.a.i'!D8613,'Q4.a.i'!D$22:D$10021)</f>
        <v>3737</v>
      </c>
      <c r="E8611" s="68">
        <f>RANK('Q4.a.i'!E8613,'Q4.a.i'!E$22:E$10021)</f>
        <v>3144</v>
      </c>
    </row>
    <row r="8612" spans="1:5">
      <c r="A8612" s="61">
        <v>8593</v>
      </c>
      <c r="B8612" s="68">
        <f>RANK('Q4.a.i'!B8614,'Q4.a.i'!B$22:B$10021)</f>
        <v>1965</v>
      </c>
      <c r="C8612" s="68">
        <f>RANK('Q4.a.i'!C8614,'Q4.a.i'!C$22:C$10021)</f>
        <v>4247</v>
      </c>
      <c r="D8612" s="68">
        <f>RANK('Q4.a.i'!D8614,'Q4.a.i'!D$22:D$10021)</f>
        <v>1856</v>
      </c>
      <c r="E8612" s="68">
        <f>RANK('Q4.a.i'!E8614,'Q4.a.i'!E$22:E$10021)</f>
        <v>3911</v>
      </c>
    </row>
    <row r="8613" spans="1:5">
      <c r="A8613" s="61">
        <v>8594</v>
      </c>
      <c r="B8613" s="68">
        <f>RANK('Q4.a.i'!B8615,'Q4.a.i'!B$22:B$10021)</f>
        <v>2800</v>
      </c>
      <c r="C8613" s="68">
        <f>RANK('Q4.a.i'!C8615,'Q4.a.i'!C$22:C$10021)</f>
        <v>7352</v>
      </c>
      <c r="D8613" s="68">
        <f>RANK('Q4.a.i'!D8615,'Q4.a.i'!D$22:D$10021)</f>
        <v>7358</v>
      </c>
      <c r="E8613" s="68">
        <f>RANK('Q4.a.i'!E8615,'Q4.a.i'!E$22:E$10021)</f>
        <v>3911</v>
      </c>
    </row>
    <row r="8614" spans="1:5">
      <c r="A8614" s="61">
        <v>8595</v>
      </c>
      <c r="B8614" s="68">
        <f>RANK('Q4.a.i'!B8616,'Q4.a.i'!B$22:B$10021)</f>
        <v>7434</v>
      </c>
      <c r="C8614" s="68">
        <f>RANK('Q4.a.i'!C8616,'Q4.a.i'!C$22:C$10021)</f>
        <v>3716</v>
      </c>
      <c r="D8614" s="68">
        <f>RANK('Q4.a.i'!D8616,'Q4.a.i'!D$22:D$10021)</f>
        <v>6984</v>
      </c>
      <c r="E8614" s="68">
        <f>RANK('Q4.a.i'!E8616,'Q4.a.i'!E$22:E$10021)</f>
        <v>3811</v>
      </c>
    </row>
    <row r="8615" spans="1:5">
      <c r="A8615" s="61">
        <v>8596</v>
      </c>
      <c r="B8615" s="68">
        <f>RANK('Q4.a.i'!B8617,'Q4.a.i'!B$22:B$10021)</f>
        <v>9677</v>
      </c>
      <c r="C8615" s="68">
        <f>RANK('Q4.a.i'!C8617,'Q4.a.i'!C$22:C$10021)</f>
        <v>1439</v>
      </c>
      <c r="D8615" s="68">
        <f>RANK('Q4.a.i'!D8617,'Q4.a.i'!D$22:D$10021)</f>
        <v>5193</v>
      </c>
      <c r="E8615" s="68">
        <f>RANK('Q4.a.i'!E8617,'Q4.a.i'!E$22:E$10021)</f>
        <v>3911</v>
      </c>
    </row>
    <row r="8616" spans="1:5">
      <c r="A8616" s="61">
        <v>8597</v>
      </c>
      <c r="B8616" s="68">
        <f>RANK('Q4.a.i'!B8618,'Q4.a.i'!B$22:B$10021)</f>
        <v>8357</v>
      </c>
      <c r="C8616" s="68">
        <f>RANK('Q4.a.i'!C8618,'Q4.a.i'!C$22:C$10021)</f>
        <v>8831</v>
      </c>
      <c r="D8616" s="68">
        <f>RANK('Q4.a.i'!D8618,'Q4.a.i'!D$22:D$10021)</f>
        <v>9888</v>
      </c>
      <c r="E8616" s="68">
        <f>RANK('Q4.a.i'!E8618,'Q4.a.i'!E$22:E$10021)</f>
        <v>3911</v>
      </c>
    </row>
    <row r="8617" spans="1:5">
      <c r="A8617" s="61">
        <v>8598</v>
      </c>
      <c r="B8617" s="68">
        <f>RANK('Q4.a.i'!B8619,'Q4.a.i'!B$22:B$10021)</f>
        <v>9224</v>
      </c>
      <c r="C8617" s="68">
        <f>RANK('Q4.a.i'!C8619,'Q4.a.i'!C$22:C$10021)</f>
        <v>7041</v>
      </c>
      <c r="D8617" s="68">
        <f>RANK('Q4.a.i'!D8619,'Q4.a.i'!D$22:D$10021)</f>
        <v>9946</v>
      </c>
      <c r="E8617" s="68">
        <f>RANK('Q4.a.i'!E8619,'Q4.a.i'!E$22:E$10021)</f>
        <v>3911</v>
      </c>
    </row>
    <row r="8618" spans="1:5">
      <c r="A8618" s="61">
        <v>8599</v>
      </c>
      <c r="B8618" s="68">
        <f>RANK('Q4.a.i'!B8620,'Q4.a.i'!B$22:B$10021)</f>
        <v>5283</v>
      </c>
      <c r="C8618" s="68">
        <f>RANK('Q4.a.i'!C8620,'Q4.a.i'!C$22:C$10021)</f>
        <v>4596</v>
      </c>
      <c r="D8618" s="68">
        <f>RANK('Q4.a.i'!D8620,'Q4.a.i'!D$22:D$10021)</f>
        <v>641</v>
      </c>
      <c r="E8618" s="68">
        <f>RANK('Q4.a.i'!E8620,'Q4.a.i'!E$22:E$10021)</f>
        <v>3471</v>
      </c>
    </row>
    <row r="8619" spans="1:5">
      <c r="A8619" s="61">
        <v>8600</v>
      </c>
      <c r="B8619" s="68">
        <f>RANK('Q4.a.i'!B8621,'Q4.a.i'!B$22:B$10021)</f>
        <v>6450</v>
      </c>
      <c r="C8619" s="68">
        <f>RANK('Q4.a.i'!C8621,'Q4.a.i'!C$22:C$10021)</f>
        <v>5703</v>
      </c>
      <c r="D8619" s="68">
        <f>RANK('Q4.a.i'!D8621,'Q4.a.i'!D$22:D$10021)</f>
        <v>7985</v>
      </c>
      <c r="E8619" s="68">
        <f>RANK('Q4.a.i'!E8621,'Q4.a.i'!E$22:E$10021)</f>
        <v>3911</v>
      </c>
    </row>
    <row r="8620" spans="1:5">
      <c r="A8620" s="61">
        <v>8601</v>
      </c>
      <c r="B8620" s="68">
        <f>RANK('Q4.a.i'!B8622,'Q4.a.i'!B$22:B$10021)</f>
        <v>3288</v>
      </c>
      <c r="C8620" s="68">
        <f>RANK('Q4.a.i'!C8622,'Q4.a.i'!C$22:C$10021)</f>
        <v>2518</v>
      </c>
      <c r="D8620" s="68">
        <f>RANK('Q4.a.i'!D8622,'Q4.a.i'!D$22:D$10021)</f>
        <v>6623</v>
      </c>
      <c r="E8620" s="68">
        <f>RANK('Q4.a.i'!E8622,'Q4.a.i'!E$22:E$10021)</f>
        <v>1459</v>
      </c>
    </row>
    <row r="8621" spans="1:5">
      <c r="A8621" s="61">
        <v>8602</v>
      </c>
      <c r="B8621" s="68">
        <f>RANK('Q4.a.i'!B8623,'Q4.a.i'!B$22:B$10021)</f>
        <v>2231</v>
      </c>
      <c r="C8621" s="68">
        <f>RANK('Q4.a.i'!C8623,'Q4.a.i'!C$22:C$10021)</f>
        <v>4814</v>
      </c>
      <c r="D8621" s="68">
        <f>RANK('Q4.a.i'!D8623,'Q4.a.i'!D$22:D$10021)</f>
        <v>2279</v>
      </c>
      <c r="E8621" s="68">
        <f>RANK('Q4.a.i'!E8623,'Q4.a.i'!E$22:E$10021)</f>
        <v>3911</v>
      </c>
    </row>
    <row r="8622" spans="1:5">
      <c r="A8622" s="61">
        <v>8603</v>
      </c>
      <c r="B8622" s="68">
        <f>RANK('Q4.a.i'!B8624,'Q4.a.i'!B$22:B$10021)</f>
        <v>5798</v>
      </c>
      <c r="C8622" s="68">
        <f>RANK('Q4.a.i'!C8624,'Q4.a.i'!C$22:C$10021)</f>
        <v>4469</v>
      </c>
      <c r="D8622" s="68">
        <f>RANK('Q4.a.i'!D8624,'Q4.a.i'!D$22:D$10021)</f>
        <v>7841</v>
      </c>
      <c r="E8622" s="68">
        <f>RANK('Q4.a.i'!E8624,'Q4.a.i'!E$22:E$10021)</f>
        <v>3911</v>
      </c>
    </row>
    <row r="8623" spans="1:5">
      <c r="A8623" s="61">
        <v>8604</v>
      </c>
      <c r="B8623" s="68">
        <f>RANK('Q4.a.i'!B8625,'Q4.a.i'!B$22:B$10021)</f>
        <v>9961</v>
      </c>
      <c r="C8623" s="68">
        <f>RANK('Q4.a.i'!C8625,'Q4.a.i'!C$22:C$10021)</f>
        <v>7174</v>
      </c>
      <c r="D8623" s="68">
        <f>RANK('Q4.a.i'!D8625,'Q4.a.i'!D$22:D$10021)</f>
        <v>5995</v>
      </c>
      <c r="E8623" s="68">
        <f>RANK('Q4.a.i'!E8625,'Q4.a.i'!E$22:E$10021)</f>
        <v>1713</v>
      </c>
    </row>
    <row r="8624" spans="1:5">
      <c r="A8624" s="61">
        <v>8605</v>
      </c>
      <c r="B8624" s="68">
        <f>RANK('Q4.a.i'!B8626,'Q4.a.i'!B$22:B$10021)</f>
        <v>7756</v>
      </c>
      <c r="C8624" s="68">
        <f>RANK('Q4.a.i'!C8626,'Q4.a.i'!C$22:C$10021)</f>
        <v>2103</v>
      </c>
      <c r="D8624" s="68">
        <f>RANK('Q4.a.i'!D8626,'Q4.a.i'!D$22:D$10021)</f>
        <v>4750</v>
      </c>
      <c r="E8624" s="68">
        <f>RANK('Q4.a.i'!E8626,'Q4.a.i'!E$22:E$10021)</f>
        <v>3911</v>
      </c>
    </row>
    <row r="8625" spans="1:5">
      <c r="A8625" s="61">
        <v>8606</v>
      </c>
      <c r="B8625" s="68">
        <f>RANK('Q4.a.i'!B8627,'Q4.a.i'!B$22:B$10021)</f>
        <v>9811</v>
      </c>
      <c r="C8625" s="68">
        <f>RANK('Q4.a.i'!C8627,'Q4.a.i'!C$22:C$10021)</f>
        <v>5461</v>
      </c>
      <c r="D8625" s="68">
        <f>RANK('Q4.a.i'!D8627,'Q4.a.i'!D$22:D$10021)</f>
        <v>3488</v>
      </c>
      <c r="E8625" s="68">
        <f>RANK('Q4.a.i'!E8627,'Q4.a.i'!E$22:E$10021)</f>
        <v>286</v>
      </c>
    </row>
    <row r="8626" spans="1:5">
      <c r="A8626" s="61">
        <v>8607</v>
      </c>
      <c r="B8626" s="68">
        <f>RANK('Q4.a.i'!B8628,'Q4.a.i'!B$22:B$10021)</f>
        <v>475</v>
      </c>
      <c r="C8626" s="68">
        <f>RANK('Q4.a.i'!C8628,'Q4.a.i'!C$22:C$10021)</f>
        <v>4913</v>
      </c>
      <c r="D8626" s="68">
        <f>RANK('Q4.a.i'!D8628,'Q4.a.i'!D$22:D$10021)</f>
        <v>3180</v>
      </c>
      <c r="E8626" s="68">
        <f>RANK('Q4.a.i'!E8628,'Q4.a.i'!E$22:E$10021)</f>
        <v>3911</v>
      </c>
    </row>
    <row r="8627" spans="1:5">
      <c r="A8627" s="61">
        <v>8608</v>
      </c>
      <c r="B8627" s="68">
        <f>RANK('Q4.a.i'!B8629,'Q4.a.i'!B$22:B$10021)</f>
        <v>5944</v>
      </c>
      <c r="C8627" s="68">
        <f>RANK('Q4.a.i'!C8629,'Q4.a.i'!C$22:C$10021)</f>
        <v>7117</v>
      </c>
      <c r="D8627" s="68">
        <f>RANK('Q4.a.i'!D8629,'Q4.a.i'!D$22:D$10021)</f>
        <v>1446</v>
      </c>
      <c r="E8627" s="68">
        <f>RANK('Q4.a.i'!E8629,'Q4.a.i'!E$22:E$10021)</f>
        <v>3911</v>
      </c>
    </row>
    <row r="8628" spans="1:5">
      <c r="A8628" s="61">
        <v>8609</v>
      </c>
      <c r="B8628" s="68">
        <f>RANK('Q4.a.i'!B8630,'Q4.a.i'!B$22:B$10021)</f>
        <v>1707</v>
      </c>
      <c r="C8628" s="68">
        <f>RANK('Q4.a.i'!C8630,'Q4.a.i'!C$22:C$10021)</f>
        <v>9061</v>
      </c>
      <c r="D8628" s="68">
        <f>RANK('Q4.a.i'!D8630,'Q4.a.i'!D$22:D$10021)</f>
        <v>4737</v>
      </c>
      <c r="E8628" s="68">
        <f>RANK('Q4.a.i'!E8630,'Q4.a.i'!E$22:E$10021)</f>
        <v>3911</v>
      </c>
    </row>
    <row r="8629" spans="1:5">
      <c r="A8629" s="61">
        <v>8610</v>
      </c>
      <c r="B8629" s="68">
        <f>RANK('Q4.a.i'!B8631,'Q4.a.i'!B$22:B$10021)</f>
        <v>9487</v>
      </c>
      <c r="C8629" s="68">
        <f>RANK('Q4.a.i'!C8631,'Q4.a.i'!C$22:C$10021)</f>
        <v>6224</v>
      </c>
      <c r="D8629" s="68">
        <f>RANK('Q4.a.i'!D8631,'Q4.a.i'!D$22:D$10021)</f>
        <v>2876</v>
      </c>
      <c r="E8629" s="68">
        <f>RANK('Q4.a.i'!E8631,'Q4.a.i'!E$22:E$10021)</f>
        <v>3911</v>
      </c>
    </row>
    <row r="8630" spans="1:5">
      <c r="A8630" s="61">
        <v>8611</v>
      </c>
      <c r="B8630" s="68">
        <f>RANK('Q4.a.i'!B8632,'Q4.a.i'!B$22:B$10021)</f>
        <v>2584</v>
      </c>
      <c r="C8630" s="68">
        <f>RANK('Q4.a.i'!C8632,'Q4.a.i'!C$22:C$10021)</f>
        <v>4737</v>
      </c>
      <c r="D8630" s="68">
        <f>RANK('Q4.a.i'!D8632,'Q4.a.i'!D$22:D$10021)</f>
        <v>2248</v>
      </c>
      <c r="E8630" s="68">
        <f>RANK('Q4.a.i'!E8632,'Q4.a.i'!E$22:E$10021)</f>
        <v>3911</v>
      </c>
    </row>
    <row r="8631" spans="1:5">
      <c r="A8631" s="61">
        <v>8612</v>
      </c>
      <c r="B8631" s="68">
        <f>RANK('Q4.a.i'!B8633,'Q4.a.i'!B$22:B$10021)</f>
        <v>2107</v>
      </c>
      <c r="C8631" s="68">
        <f>RANK('Q4.a.i'!C8633,'Q4.a.i'!C$22:C$10021)</f>
        <v>7309</v>
      </c>
      <c r="D8631" s="68">
        <f>RANK('Q4.a.i'!D8633,'Q4.a.i'!D$22:D$10021)</f>
        <v>2853</v>
      </c>
      <c r="E8631" s="68">
        <f>RANK('Q4.a.i'!E8633,'Q4.a.i'!E$22:E$10021)</f>
        <v>3911</v>
      </c>
    </row>
    <row r="8632" spans="1:5">
      <c r="A8632" s="61">
        <v>8613</v>
      </c>
      <c r="B8632" s="68">
        <f>RANK('Q4.a.i'!B8634,'Q4.a.i'!B$22:B$10021)</f>
        <v>7048</v>
      </c>
      <c r="C8632" s="68">
        <f>RANK('Q4.a.i'!C8634,'Q4.a.i'!C$22:C$10021)</f>
        <v>797</v>
      </c>
      <c r="D8632" s="68">
        <f>RANK('Q4.a.i'!D8634,'Q4.a.i'!D$22:D$10021)</f>
        <v>2465</v>
      </c>
      <c r="E8632" s="68">
        <f>RANK('Q4.a.i'!E8634,'Q4.a.i'!E$22:E$10021)</f>
        <v>1447</v>
      </c>
    </row>
    <row r="8633" spans="1:5">
      <c r="A8633" s="61">
        <v>8614</v>
      </c>
      <c r="B8633" s="68">
        <f>RANK('Q4.a.i'!B8635,'Q4.a.i'!B$22:B$10021)</f>
        <v>8415</v>
      </c>
      <c r="C8633" s="68">
        <f>RANK('Q4.a.i'!C8635,'Q4.a.i'!C$22:C$10021)</f>
        <v>4182</v>
      </c>
      <c r="D8633" s="68">
        <f>RANK('Q4.a.i'!D8635,'Q4.a.i'!D$22:D$10021)</f>
        <v>8358</v>
      </c>
      <c r="E8633" s="68">
        <f>RANK('Q4.a.i'!E8635,'Q4.a.i'!E$22:E$10021)</f>
        <v>3911</v>
      </c>
    </row>
    <row r="8634" spans="1:5">
      <c r="A8634" s="61">
        <v>8615</v>
      </c>
      <c r="B8634" s="68">
        <f>RANK('Q4.a.i'!B8636,'Q4.a.i'!B$22:B$10021)</f>
        <v>7348</v>
      </c>
      <c r="C8634" s="68">
        <f>RANK('Q4.a.i'!C8636,'Q4.a.i'!C$22:C$10021)</f>
        <v>3320</v>
      </c>
      <c r="D8634" s="68">
        <f>RANK('Q4.a.i'!D8636,'Q4.a.i'!D$22:D$10021)</f>
        <v>5204</v>
      </c>
      <c r="E8634" s="68">
        <f>RANK('Q4.a.i'!E8636,'Q4.a.i'!E$22:E$10021)</f>
        <v>3097</v>
      </c>
    </row>
    <row r="8635" spans="1:5">
      <c r="A8635" s="61">
        <v>8616</v>
      </c>
      <c r="B8635" s="68">
        <f>RANK('Q4.a.i'!B8637,'Q4.a.i'!B$22:B$10021)</f>
        <v>4472</v>
      </c>
      <c r="C8635" s="68">
        <f>RANK('Q4.a.i'!C8637,'Q4.a.i'!C$22:C$10021)</f>
        <v>1093</v>
      </c>
      <c r="D8635" s="68">
        <f>RANK('Q4.a.i'!D8637,'Q4.a.i'!D$22:D$10021)</f>
        <v>2304</v>
      </c>
      <c r="E8635" s="68">
        <f>RANK('Q4.a.i'!E8637,'Q4.a.i'!E$22:E$10021)</f>
        <v>2132</v>
      </c>
    </row>
    <row r="8636" spans="1:5">
      <c r="A8636" s="61">
        <v>8617</v>
      </c>
      <c r="B8636" s="68">
        <f>RANK('Q4.a.i'!B8638,'Q4.a.i'!B$22:B$10021)</f>
        <v>7089</v>
      </c>
      <c r="C8636" s="68">
        <f>RANK('Q4.a.i'!C8638,'Q4.a.i'!C$22:C$10021)</f>
        <v>1272</v>
      </c>
      <c r="D8636" s="68">
        <f>RANK('Q4.a.i'!D8638,'Q4.a.i'!D$22:D$10021)</f>
        <v>1453</v>
      </c>
      <c r="E8636" s="68">
        <f>RANK('Q4.a.i'!E8638,'Q4.a.i'!E$22:E$10021)</f>
        <v>3911</v>
      </c>
    </row>
    <row r="8637" spans="1:5">
      <c r="A8637" s="61">
        <v>8618</v>
      </c>
      <c r="B8637" s="68">
        <f>RANK('Q4.a.i'!B8639,'Q4.a.i'!B$22:B$10021)</f>
        <v>3696</v>
      </c>
      <c r="C8637" s="68">
        <f>RANK('Q4.a.i'!C8639,'Q4.a.i'!C$22:C$10021)</f>
        <v>5940</v>
      </c>
      <c r="D8637" s="68">
        <f>RANK('Q4.a.i'!D8639,'Q4.a.i'!D$22:D$10021)</f>
        <v>3989</v>
      </c>
      <c r="E8637" s="68">
        <f>RANK('Q4.a.i'!E8639,'Q4.a.i'!E$22:E$10021)</f>
        <v>34</v>
      </c>
    </row>
    <row r="8638" spans="1:5">
      <c r="A8638" s="61">
        <v>8619</v>
      </c>
      <c r="B8638" s="68">
        <f>RANK('Q4.a.i'!B8640,'Q4.a.i'!B$22:B$10021)</f>
        <v>3080</v>
      </c>
      <c r="C8638" s="68">
        <f>RANK('Q4.a.i'!C8640,'Q4.a.i'!C$22:C$10021)</f>
        <v>5909</v>
      </c>
      <c r="D8638" s="68">
        <f>RANK('Q4.a.i'!D8640,'Q4.a.i'!D$22:D$10021)</f>
        <v>2838</v>
      </c>
      <c r="E8638" s="68">
        <f>RANK('Q4.a.i'!E8640,'Q4.a.i'!E$22:E$10021)</f>
        <v>658</v>
      </c>
    </row>
    <row r="8639" spans="1:5">
      <c r="A8639" s="61">
        <v>8620</v>
      </c>
      <c r="B8639" s="68">
        <f>RANK('Q4.a.i'!B8641,'Q4.a.i'!B$22:B$10021)</f>
        <v>5121</v>
      </c>
      <c r="C8639" s="68">
        <f>RANK('Q4.a.i'!C8641,'Q4.a.i'!C$22:C$10021)</f>
        <v>3352</v>
      </c>
      <c r="D8639" s="68">
        <f>RANK('Q4.a.i'!D8641,'Q4.a.i'!D$22:D$10021)</f>
        <v>3136</v>
      </c>
      <c r="E8639" s="68">
        <f>RANK('Q4.a.i'!E8641,'Q4.a.i'!E$22:E$10021)</f>
        <v>506</v>
      </c>
    </row>
    <row r="8640" spans="1:5">
      <c r="A8640" s="61">
        <v>8621</v>
      </c>
      <c r="B8640" s="68">
        <f>RANK('Q4.a.i'!B8642,'Q4.a.i'!B$22:B$10021)</f>
        <v>7758</v>
      </c>
      <c r="C8640" s="68">
        <f>RANK('Q4.a.i'!C8642,'Q4.a.i'!C$22:C$10021)</f>
        <v>8341</v>
      </c>
      <c r="D8640" s="68">
        <f>RANK('Q4.a.i'!D8642,'Q4.a.i'!D$22:D$10021)</f>
        <v>9036</v>
      </c>
      <c r="E8640" s="68">
        <f>RANK('Q4.a.i'!E8642,'Q4.a.i'!E$22:E$10021)</f>
        <v>3911</v>
      </c>
    </row>
    <row r="8641" spans="1:5">
      <c r="A8641" s="61">
        <v>8622</v>
      </c>
      <c r="B8641" s="68">
        <f>RANK('Q4.a.i'!B8643,'Q4.a.i'!B$22:B$10021)</f>
        <v>955</v>
      </c>
      <c r="C8641" s="68">
        <f>RANK('Q4.a.i'!C8643,'Q4.a.i'!C$22:C$10021)</f>
        <v>3448</v>
      </c>
      <c r="D8641" s="68">
        <f>RANK('Q4.a.i'!D8643,'Q4.a.i'!D$22:D$10021)</f>
        <v>8182</v>
      </c>
      <c r="E8641" s="68">
        <f>RANK('Q4.a.i'!E8643,'Q4.a.i'!E$22:E$10021)</f>
        <v>3911</v>
      </c>
    </row>
    <row r="8642" spans="1:5">
      <c r="A8642" s="61">
        <v>8623</v>
      </c>
      <c r="B8642" s="68">
        <f>RANK('Q4.a.i'!B8644,'Q4.a.i'!B$22:B$10021)</f>
        <v>5115</v>
      </c>
      <c r="C8642" s="68">
        <f>RANK('Q4.a.i'!C8644,'Q4.a.i'!C$22:C$10021)</f>
        <v>6127</v>
      </c>
      <c r="D8642" s="68">
        <f>RANK('Q4.a.i'!D8644,'Q4.a.i'!D$22:D$10021)</f>
        <v>4394</v>
      </c>
      <c r="E8642" s="68">
        <f>RANK('Q4.a.i'!E8644,'Q4.a.i'!E$22:E$10021)</f>
        <v>354</v>
      </c>
    </row>
    <row r="8643" spans="1:5">
      <c r="A8643" s="61">
        <v>8624</v>
      </c>
      <c r="B8643" s="68">
        <f>RANK('Q4.a.i'!B8645,'Q4.a.i'!B$22:B$10021)</f>
        <v>1425</v>
      </c>
      <c r="C8643" s="68">
        <f>RANK('Q4.a.i'!C8645,'Q4.a.i'!C$22:C$10021)</f>
        <v>8863</v>
      </c>
      <c r="D8643" s="68">
        <f>RANK('Q4.a.i'!D8645,'Q4.a.i'!D$22:D$10021)</f>
        <v>7638</v>
      </c>
      <c r="E8643" s="68">
        <f>RANK('Q4.a.i'!E8645,'Q4.a.i'!E$22:E$10021)</f>
        <v>3725</v>
      </c>
    </row>
    <row r="8644" spans="1:5">
      <c r="A8644" s="61">
        <v>8625</v>
      </c>
      <c r="B8644" s="68">
        <f>RANK('Q4.a.i'!B8646,'Q4.a.i'!B$22:B$10021)</f>
        <v>1016</v>
      </c>
      <c r="C8644" s="68">
        <f>RANK('Q4.a.i'!C8646,'Q4.a.i'!C$22:C$10021)</f>
        <v>4552</v>
      </c>
      <c r="D8644" s="68">
        <f>RANK('Q4.a.i'!D8646,'Q4.a.i'!D$22:D$10021)</f>
        <v>2442</v>
      </c>
      <c r="E8644" s="68">
        <f>RANK('Q4.a.i'!E8646,'Q4.a.i'!E$22:E$10021)</f>
        <v>3911</v>
      </c>
    </row>
    <row r="8645" spans="1:5">
      <c r="A8645" s="61">
        <v>8626</v>
      </c>
      <c r="B8645" s="68">
        <f>RANK('Q4.a.i'!B8647,'Q4.a.i'!B$22:B$10021)</f>
        <v>635</v>
      </c>
      <c r="C8645" s="68">
        <f>RANK('Q4.a.i'!C8647,'Q4.a.i'!C$22:C$10021)</f>
        <v>4370</v>
      </c>
      <c r="D8645" s="68">
        <f>RANK('Q4.a.i'!D8647,'Q4.a.i'!D$22:D$10021)</f>
        <v>7024</v>
      </c>
      <c r="E8645" s="68">
        <f>RANK('Q4.a.i'!E8647,'Q4.a.i'!E$22:E$10021)</f>
        <v>3911</v>
      </c>
    </row>
    <row r="8646" spans="1:5">
      <c r="A8646" s="61">
        <v>8627</v>
      </c>
      <c r="B8646" s="68">
        <f>RANK('Q4.a.i'!B8648,'Q4.a.i'!B$22:B$10021)</f>
        <v>9399</v>
      </c>
      <c r="C8646" s="68">
        <f>RANK('Q4.a.i'!C8648,'Q4.a.i'!C$22:C$10021)</f>
        <v>6109</v>
      </c>
      <c r="D8646" s="68">
        <f>RANK('Q4.a.i'!D8648,'Q4.a.i'!D$22:D$10021)</f>
        <v>2675</v>
      </c>
      <c r="E8646" s="68">
        <f>RANK('Q4.a.i'!E8648,'Q4.a.i'!E$22:E$10021)</f>
        <v>3911</v>
      </c>
    </row>
    <row r="8647" spans="1:5">
      <c r="A8647" s="61">
        <v>8628</v>
      </c>
      <c r="B8647" s="68">
        <f>RANK('Q4.a.i'!B8649,'Q4.a.i'!B$22:B$10021)</f>
        <v>9643</v>
      </c>
      <c r="C8647" s="68">
        <f>RANK('Q4.a.i'!C8649,'Q4.a.i'!C$22:C$10021)</f>
        <v>9953</v>
      </c>
      <c r="D8647" s="68">
        <f>RANK('Q4.a.i'!D8649,'Q4.a.i'!D$22:D$10021)</f>
        <v>8366</v>
      </c>
      <c r="E8647" s="68">
        <f>RANK('Q4.a.i'!E8649,'Q4.a.i'!E$22:E$10021)</f>
        <v>3911</v>
      </c>
    </row>
    <row r="8648" spans="1:5">
      <c r="A8648" s="61">
        <v>8629</v>
      </c>
      <c r="B8648" s="68">
        <f>RANK('Q4.a.i'!B8650,'Q4.a.i'!B$22:B$10021)</f>
        <v>5815</v>
      </c>
      <c r="C8648" s="68">
        <f>RANK('Q4.a.i'!C8650,'Q4.a.i'!C$22:C$10021)</f>
        <v>3030</v>
      </c>
      <c r="D8648" s="68">
        <f>RANK('Q4.a.i'!D8650,'Q4.a.i'!D$22:D$10021)</f>
        <v>8690</v>
      </c>
      <c r="E8648" s="68">
        <f>RANK('Q4.a.i'!E8650,'Q4.a.i'!E$22:E$10021)</f>
        <v>3911</v>
      </c>
    </row>
    <row r="8649" spans="1:5">
      <c r="A8649" s="61">
        <v>8630</v>
      </c>
      <c r="B8649" s="68">
        <f>RANK('Q4.a.i'!B8651,'Q4.a.i'!B$22:B$10021)</f>
        <v>5884</v>
      </c>
      <c r="C8649" s="68">
        <f>RANK('Q4.a.i'!C8651,'Q4.a.i'!C$22:C$10021)</f>
        <v>3988</v>
      </c>
      <c r="D8649" s="68">
        <f>RANK('Q4.a.i'!D8651,'Q4.a.i'!D$22:D$10021)</f>
        <v>9775</v>
      </c>
      <c r="E8649" s="68">
        <f>RANK('Q4.a.i'!E8651,'Q4.a.i'!E$22:E$10021)</f>
        <v>3911</v>
      </c>
    </row>
    <row r="8650" spans="1:5">
      <c r="A8650" s="61">
        <v>8631</v>
      </c>
      <c r="B8650" s="68">
        <f>RANK('Q4.a.i'!B8652,'Q4.a.i'!B$22:B$10021)</f>
        <v>8929</v>
      </c>
      <c r="C8650" s="68">
        <f>RANK('Q4.a.i'!C8652,'Q4.a.i'!C$22:C$10021)</f>
        <v>1555</v>
      </c>
      <c r="D8650" s="68">
        <f>RANK('Q4.a.i'!D8652,'Q4.a.i'!D$22:D$10021)</f>
        <v>219</v>
      </c>
      <c r="E8650" s="68">
        <f>RANK('Q4.a.i'!E8652,'Q4.a.i'!E$22:E$10021)</f>
        <v>3911</v>
      </c>
    </row>
    <row r="8651" spans="1:5">
      <c r="A8651" s="61">
        <v>8632</v>
      </c>
      <c r="B8651" s="68">
        <f>RANK('Q4.a.i'!B8653,'Q4.a.i'!B$22:B$10021)</f>
        <v>4427</v>
      </c>
      <c r="C8651" s="68">
        <f>RANK('Q4.a.i'!C8653,'Q4.a.i'!C$22:C$10021)</f>
        <v>2434</v>
      </c>
      <c r="D8651" s="68">
        <f>RANK('Q4.a.i'!D8653,'Q4.a.i'!D$22:D$10021)</f>
        <v>8305</v>
      </c>
      <c r="E8651" s="68">
        <f>RANK('Q4.a.i'!E8653,'Q4.a.i'!E$22:E$10021)</f>
        <v>3911</v>
      </c>
    </row>
    <row r="8652" spans="1:5">
      <c r="A8652" s="61">
        <v>8633</v>
      </c>
      <c r="B8652" s="68">
        <f>RANK('Q4.a.i'!B8654,'Q4.a.i'!B$22:B$10021)</f>
        <v>9650</v>
      </c>
      <c r="C8652" s="68">
        <f>RANK('Q4.a.i'!C8654,'Q4.a.i'!C$22:C$10021)</f>
        <v>7881</v>
      </c>
      <c r="D8652" s="68">
        <f>RANK('Q4.a.i'!D8654,'Q4.a.i'!D$22:D$10021)</f>
        <v>9934</v>
      </c>
      <c r="E8652" s="68">
        <f>RANK('Q4.a.i'!E8654,'Q4.a.i'!E$22:E$10021)</f>
        <v>3911</v>
      </c>
    </row>
    <row r="8653" spans="1:5">
      <c r="A8653" s="61">
        <v>8634</v>
      </c>
      <c r="B8653" s="68">
        <f>RANK('Q4.a.i'!B8655,'Q4.a.i'!B$22:B$10021)</f>
        <v>7513</v>
      </c>
      <c r="C8653" s="68">
        <f>RANK('Q4.a.i'!C8655,'Q4.a.i'!C$22:C$10021)</f>
        <v>3057</v>
      </c>
      <c r="D8653" s="68">
        <f>RANK('Q4.a.i'!D8655,'Q4.a.i'!D$22:D$10021)</f>
        <v>7800</v>
      </c>
      <c r="E8653" s="68">
        <f>RANK('Q4.a.i'!E8655,'Q4.a.i'!E$22:E$10021)</f>
        <v>3911</v>
      </c>
    </row>
    <row r="8654" spans="1:5">
      <c r="A8654" s="61">
        <v>8635</v>
      </c>
      <c r="B8654" s="68">
        <f>RANK('Q4.a.i'!B8656,'Q4.a.i'!B$22:B$10021)</f>
        <v>6455</v>
      </c>
      <c r="C8654" s="68">
        <f>RANK('Q4.a.i'!C8656,'Q4.a.i'!C$22:C$10021)</f>
        <v>7143</v>
      </c>
      <c r="D8654" s="68">
        <f>RANK('Q4.a.i'!D8656,'Q4.a.i'!D$22:D$10021)</f>
        <v>7103</v>
      </c>
      <c r="E8654" s="68">
        <f>RANK('Q4.a.i'!E8656,'Q4.a.i'!E$22:E$10021)</f>
        <v>3911</v>
      </c>
    </row>
    <row r="8655" spans="1:5">
      <c r="A8655" s="61">
        <v>8636</v>
      </c>
      <c r="B8655" s="68">
        <f>RANK('Q4.a.i'!B8657,'Q4.a.i'!B$22:B$10021)</f>
        <v>5538</v>
      </c>
      <c r="C8655" s="68">
        <f>RANK('Q4.a.i'!C8657,'Q4.a.i'!C$22:C$10021)</f>
        <v>7515</v>
      </c>
      <c r="D8655" s="68">
        <f>RANK('Q4.a.i'!D8657,'Q4.a.i'!D$22:D$10021)</f>
        <v>6207</v>
      </c>
      <c r="E8655" s="68">
        <f>RANK('Q4.a.i'!E8657,'Q4.a.i'!E$22:E$10021)</f>
        <v>3911</v>
      </c>
    </row>
    <row r="8656" spans="1:5">
      <c r="A8656" s="61">
        <v>8637</v>
      </c>
      <c r="B8656" s="68">
        <f>RANK('Q4.a.i'!B8658,'Q4.a.i'!B$22:B$10021)</f>
        <v>521</v>
      </c>
      <c r="C8656" s="68">
        <f>RANK('Q4.a.i'!C8658,'Q4.a.i'!C$22:C$10021)</f>
        <v>9095</v>
      </c>
      <c r="D8656" s="68">
        <f>RANK('Q4.a.i'!D8658,'Q4.a.i'!D$22:D$10021)</f>
        <v>4386</v>
      </c>
      <c r="E8656" s="68">
        <f>RANK('Q4.a.i'!E8658,'Q4.a.i'!E$22:E$10021)</f>
        <v>3911</v>
      </c>
    </row>
    <row r="8657" spans="1:5">
      <c r="A8657" s="61">
        <v>8638</v>
      </c>
      <c r="B8657" s="68">
        <f>RANK('Q4.a.i'!B8659,'Q4.a.i'!B$22:B$10021)</f>
        <v>8916</v>
      </c>
      <c r="C8657" s="68">
        <f>RANK('Q4.a.i'!C8659,'Q4.a.i'!C$22:C$10021)</f>
        <v>2694</v>
      </c>
      <c r="D8657" s="68">
        <f>RANK('Q4.a.i'!D8659,'Q4.a.i'!D$22:D$10021)</f>
        <v>9576</v>
      </c>
      <c r="E8657" s="68">
        <f>RANK('Q4.a.i'!E8659,'Q4.a.i'!E$22:E$10021)</f>
        <v>3911</v>
      </c>
    </row>
    <row r="8658" spans="1:5">
      <c r="A8658" s="61">
        <v>8639</v>
      </c>
      <c r="B8658" s="68">
        <f>RANK('Q4.a.i'!B8660,'Q4.a.i'!B$22:B$10021)</f>
        <v>3227</v>
      </c>
      <c r="C8658" s="68">
        <f>RANK('Q4.a.i'!C8660,'Q4.a.i'!C$22:C$10021)</f>
        <v>6399</v>
      </c>
      <c r="D8658" s="68">
        <f>RANK('Q4.a.i'!D8660,'Q4.a.i'!D$22:D$10021)</f>
        <v>1778</v>
      </c>
      <c r="E8658" s="68">
        <f>RANK('Q4.a.i'!E8660,'Q4.a.i'!E$22:E$10021)</f>
        <v>3911</v>
      </c>
    </row>
    <row r="8659" spans="1:5">
      <c r="A8659" s="61">
        <v>8640</v>
      </c>
      <c r="B8659" s="68">
        <f>RANK('Q4.a.i'!B8661,'Q4.a.i'!B$22:B$10021)</f>
        <v>4362</v>
      </c>
      <c r="C8659" s="68">
        <f>RANK('Q4.a.i'!C8661,'Q4.a.i'!C$22:C$10021)</f>
        <v>4451</v>
      </c>
      <c r="D8659" s="68">
        <f>RANK('Q4.a.i'!D8661,'Q4.a.i'!D$22:D$10021)</f>
        <v>3539</v>
      </c>
      <c r="E8659" s="68">
        <f>RANK('Q4.a.i'!E8661,'Q4.a.i'!E$22:E$10021)</f>
        <v>3911</v>
      </c>
    </row>
    <row r="8660" spans="1:5">
      <c r="A8660" s="61">
        <v>8641</v>
      </c>
      <c r="B8660" s="68">
        <f>RANK('Q4.a.i'!B8662,'Q4.a.i'!B$22:B$10021)</f>
        <v>522</v>
      </c>
      <c r="C8660" s="68">
        <f>RANK('Q4.a.i'!C8662,'Q4.a.i'!C$22:C$10021)</f>
        <v>2328</v>
      </c>
      <c r="D8660" s="68">
        <f>RANK('Q4.a.i'!D8662,'Q4.a.i'!D$22:D$10021)</f>
        <v>6837</v>
      </c>
      <c r="E8660" s="68">
        <f>RANK('Q4.a.i'!E8662,'Q4.a.i'!E$22:E$10021)</f>
        <v>3911</v>
      </c>
    </row>
    <row r="8661" spans="1:5">
      <c r="A8661" s="61">
        <v>8642</v>
      </c>
      <c r="B8661" s="68">
        <f>RANK('Q4.a.i'!B8663,'Q4.a.i'!B$22:B$10021)</f>
        <v>1486</v>
      </c>
      <c r="C8661" s="68">
        <f>RANK('Q4.a.i'!C8663,'Q4.a.i'!C$22:C$10021)</f>
        <v>275</v>
      </c>
      <c r="D8661" s="68">
        <f>RANK('Q4.a.i'!D8663,'Q4.a.i'!D$22:D$10021)</f>
        <v>1902</v>
      </c>
      <c r="E8661" s="68">
        <f>RANK('Q4.a.i'!E8663,'Q4.a.i'!E$22:E$10021)</f>
        <v>3593</v>
      </c>
    </row>
    <row r="8662" spans="1:5">
      <c r="A8662" s="61">
        <v>8643</v>
      </c>
      <c r="B8662" s="68">
        <f>RANK('Q4.a.i'!B8664,'Q4.a.i'!B$22:B$10021)</f>
        <v>7911</v>
      </c>
      <c r="C8662" s="68">
        <f>RANK('Q4.a.i'!C8664,'Q4.a.i'!C$22:C$10021)</f>
        <v>1185</v>
      </c>
      <c r="D8662" s="68">
        <f>RANK('Q4.a.i'!D8664,'Q4.a.i'!D$22:D$10021)</f>
        <v>9437</v>
      </c>
      <c r="E8662" s="68">
        <f>RANK('Q4.a.i'!E8664,'Q4.a.i'!E$22:E$10021)</f>
        <v>3911</v>
      </c>
    </row>
    <row r="8663" spans="1:5">
      <c r="A8663" s="61">
        <v>8644</v>
      </c>
      <c r="B8663" s="68">
        <f>RANK('Q4.a.i'!B8665,'Q4.a.i'!B$22:B$10021)</f>
        <v>5859</v>
      </c>
      <c r="C8663" s="68">
        <f>RANK('Q4.a.i'!C8665,'Q4.a.i'!C$22:C$10021)</f>
        <v>6776</v>
      </c>
      <c r="D8663" s="68">
        <f>RANK('Q4.a.i'!D8665,'Q4.a.i'!D$22:D$10021)</f>
        <v>8847</v>
      </c>
      <c r="E8663" s="68">
        <f>RANK('Q4.a.i'!E8665,'Q4.a.i'!E$22:E$10021)</f>
        <v>3911</v>
      </c>
    </row>
    <row r="8664" spans="1:5">
      <c r="A8664" s="61">
        <v>8645</v>
      </c>
      <c r="B8664" s="68">
        <f>RANK('Q4.a.i'!B8666,'Q4.a.i'!B$22:B$10021)</f>
        <v>4912</v>
      </c>
      <c r="C8664" s="68">
        <f>RANK('Q4.a.i'!C8666,'Q4.a.i'!C$22:C$10021)</f>
        <v>3470</v>
      </c>
      <c r="D8664" s="68">
        <f>RANK('Q4.a.i'!D8666,'Q4.a.i'!D$22:D$10021)</f>
        <v>320</v>
      </c>
      <c r="E8664" s="68">
        <f>RANK('Q4.a.i'!E8666,'Q4.a.i'!E$22:E$10021)</f>
        <v>89</v>
      </c>
    </row>
    <row r="8665" spans="1:5">
      <c r="A8665" s="61">
        <v>8646</v>
      </c>
      <c r="B8665" s="68">
        <f>RANK('Q4.a.i'!B8667,'Q4.a.i'!B$22:B$10021)</f>
        <v>1235</v>
      </c>
      <c r="C8665" s="68">
        <f>RANK('Q4.a.i'!C8667,'Q4.a.i'!C$22:C$10021)</f>
        <v>6827</v>
      </c>
      <c r="D8665" s="68">
        <f>RANK('Q4.a.i'!D8667,'Q4.a.i'!D$22:D$10021)</f>
        <v>3893</v>
      </c>
      <c r="E8665" s="68">
        <f>RANK('Q4.a.i'!E8667,'Q4.a.i'!E$22:E$10021)</f>
        <v>3911</v>
      </c>
    </row>
    <row r="8666" spans="1:5">
      <c r="A8666" s="61">
        <v>8647</v>
      </c>
      <c r="B8666" s="68">
        <f>RANK('Q4.a.i'!B8668,'Q4.a.i'!B$22:B$10021)</f>
        <v>4215</v>
      </c>
      <c r="C8666" s="68">
        <f>RANK('Q4.a.i'!C8668,'Q4.a.i'!C$22:C$10021)</f>
        <v>1489</v>
      </c>
      <c r="D8666" s="68">
        <f>RANK('Q4.a.i'!D8668,'Q4.a.i'!D$22:D$10021)</f>
        <v>7482</v>
      </c>
      <c r="E8666" s="68">
        <f>RANK('Q4.a.i'!E8668,'Q4.a.i'!E$22:E$10021)</f>
        <v>149</v>
      </c>
    </row>
    <row r="8667" spans="1:5">
      <c r="A8667" s="61">
        <v>8648</v>
      </c>
      <c r="B8667" s="68">
        <f>RANK('Q4.a.i'!B8669,'Q4.a.i'!B$22:B$10021)</f>
        <v>5582</v>
      </c>
      <c r="C8667" s="68">
        <f>RANK('Q4.a.i'!C8669,'Q4.a.i'!C$22:C$10021)</f>
        <v>7852</v>
      </c>
      <c r="D8667" s="68">
        <f>RANK('Q4.a.i'!D8669,'Q4.a.i'!D$22:D$10021)</f>
        <v>9137</v>
      </c>
      <c r="E8667" s="68">
        <f>RANK('Q4.a.i'!E8669,'Q4.a.i'!E$22:E$10021)</f>
        <v>3911</v>
      </c>
    </row>
    <row r="8668" spans="1:5">
      <c r="A8668" s="61">
        <v>8649</v>
      </c>
      <c r="B8668" s="68">
        <f>RANK('Q4.a.i'!B8670,'Q4.a.i'!B$22:B$10021)</f>
        <v>8675</v>
      </c>
      <c r="C8668" s="68">
        <f>RANK('Q4.a.i'!C8670,'Q4.a.i'!C$22:C$10021)</f>
        <v>6164</v>
      </c>
      <c r="D8668" s="68">
        <f>RANK('Q4.a.i'!D8670,'Q4.a.i'!D$22:D$10021)</f>
        <v>2959</v>
      </c>
      <c r="E8668" s="68">
        <f>RANK('Q4.a.i'!E8670,'Q4.a.i'!E$22:E$10021)</f>
        <v>930</v>
      </c>
    </row>
    <row r="8669" spans="1:5">
      <c r="A8669" s="61">
        <v>8650</v>
      </c>
      <c r="B8669" s="68">
        <f>RANK('Q4.a.i'!B8671,'Q4.a.i'!B$22:B$10021)</f>
        <v>494</v>
      </c>
      <c r="C8669" s="68">
        <f>RANK('Q4.a.i'!C8671,'Q4.a.i'!C$22:C$10021)</f>
        <v>4033</v>
      </c>
      <c r="D8669" s="68">
        <f>RANK('Q4.a.i'!D8671,'Q4.a.i'!D$22:D$10021)</f>
        <v>8818</v>
      </c>
      <c r="E8669" s="68">
        <f>RANK('Q4.a.i'!E8671,'Q4.a.i'!E$22:E$10021)</f>
        <v>3911</v>
      </c>
    </row>
    <row r="8670" spans="1:5">
      <c r="A8670" s="61">
        <v>8651</v>
      </c>
      <c r="B8670" s="68">
        <f>RANK('Q4.a.i'!B8672,'Q4.a.i'!B$22:B$10021)</f>
        <v>2671</v>
      </c>
      <c r="C8670" s="68">
        <f>RANK('Q4.a.i'!C8672,'Q4.a.i'!C$22:C$10021)</f>
        <v>404</v>
      </c>
      <c r="D8670" s="68">
        <f>RANK('Q4.a.i'!D8672,'Q4.a.i'!D$22:D$10021)</f>
        <v>5485</v>
      </c>
      <c r="E8670" s="68">
        <f>RANK('Q4.a.i'!E8672,'Q4.a.i'!E$22:E$10021)</f>
        <v>3911</v>
      </c>
    </row>
    <row r="8671" spans="1:5">
      <c r="A8671" s="61">
        <v>8652</v>
      </c>
      <c r="B8671" s="68">
        <f>RANK('Q4.a.i'!B8673,'Q4.a.i'!B$22:B$10021)</f>
        <v>9952</v>
      </c>
      <c r="C8671" s="68">
        <f>RANK('Q4.a.i'!C8673,'Q4.a.i'!C$22:C$10021)</f>
        <v>7251</v>
      </c>
      <c r="D8671" s="68">
        <f>RANK('Q4.a.i'!D8673,'Q4.a.i'!D$22:D$10021)</f>
        <v>9792</v>
      </c>
      <c r="E8671" s="68">
        <f>RANK('Q4.a.i'!E8673,'Q4.a.i'!E$22:E$10021)</f>
        <v>3911</v>
      </c>
    </row>
    <row r="8672" spans="1:5">
      <c r="A8672" s="61">
        <v>8653</v>
      </c>
      <c r="B8672" s="68">
        <f>RANK('Q4.a.i'!B8674,'Q4.a.i'!B$22:B$10021)</f>
        <v>8927</v>
      </c>
      <c r="C8672" s="68">
        <f>RANK('Q4.a.i'!C8674,'Q4.a.i'!C$22:C$10021)</f>
        <v>2979</v>
      </c>
      <c r="D8672" s="68">
        <f>RANK('Q4.a.i'!D8674,'Q4.a.i'!D$22:D$10021)</f>
        <v>3266</v>
      </c>
      <c r="E8672" s="68">
        <f>RANK('Q4.a.i'!E8674,'Q4.a.i'!E$22:E$10021)</f>
        <v>1765</v>
      </c>
    </row>
    <row r="8673" spans="1:5">
      <c r="A8673" s="61">
        <v>8654</v>
      </c>
      <c r="B8673" s="68">
        <f>RANK('Q4.a.i'!B8675,'Q4.a.i'!B$22:B$10021)</f>
        <v>5492</v>
      </c>
      <c r="C8673" s="68">
        <f>RANK('Q4.a.i'!C8675,'Q4.a.i'!C$22:C$10021)</f>
        <v>6390</v>
      </c>
      <c r="D8673" s="68">
        <f>RANK('Q4.a.i'!D8675,'Q4.a.i'!D$22:D$10021)</f>
        <v>7623</v>
      </c>
      <c r="E8673" s="68">
        <f>RANK('Q4.a.i'!E8675,'Q4.a.i'!E$22:E$10021)</f>
        <v>2023</v>
      </c>
    </row>
    <row r="8674" spans="1:5">
      <c r="A8674" s="61">
        <v>8655</v>
      </c>
      <c r="B8674" s="68">
        <f>RANK('Q4.a.i'!B8676,'Q4.a.i'!B$22:B$10021)</f>
        <v>2154</v>
      </c>
      <c r="C8674" s="68">
        <f>RANK('Q4.a.i'!C8676,'Q4.a.i'!C$22:C$10021)</f>
        <v>838</v>
      </c>
      <c r="D8674" s="68">
        <f>RANK('Q4.a.i'!D8676,'Q4.a.i'!D$22:D$10021)</f>
        <v>7027</v>
      </c>
      <c r="E8674" s="68">
        <f>RANK('Q4.a.i'!E8676,'Q4.a.i'!E$22:E$10021)</f>
        <v>3911</v>
      </c>
    </row>
    <row r="8675" spans="1:5">
      <c r="A8675" s="61">
        <v>8656</v>
      </c>
      <c r="B8675" s="68">
        <f>RANK('Q4.a.i'!B8677,'Q4.a.i'!B$22:B$10021)</f>
        <v>9016</v>
      </c>
      <c r="C8675" s="68">
        <f>RANK('Q4.a.i'!C8677,'Q4.a.i'!C$22:C$10021)</f>
        <v>3007</v>
      </c>
      <c r="D8675" s="68">
        <f>RANK('Q4.a.i'!D8677,'Q4.a.i'!D$22:D$10021)</f>
        <v>738</v>
      </c>
      <c r="E8675" s="68">
        <f>RANK('Q4.a.i'!E8677,'Q4.a.i'!E$22:E$10021)</f>
        <v>3911</v>
      </c>
    </row>
    <row r="8676" spans="1:5">
      <c r="A8676" s="61">
        <v>8657</v>
      </c>
      <c r="B8676" s="68">
        <f>RANK('Q4.a.i'!B8678,'Q4.a.i'!B$22:B$10021)</f>
        <v>4469</v>
      </c>
      <c r="C8676" s="68">
        <f>RANK('Q4.a.i'!C8678,'Q4.a.i'!C$22:C$10021)</f>
        <v>1624</v>
      </c>
      <c r="D8676" s="68">
        <f>RANK('Q4.a.i'!D8678,'Q4.a.i'!D$22:D$10021)</f>
        <v>3229</v>
      </c>
      <c r="E8676" s="68">
        <f>RANK('Q4.a.i'!E8678,'Q4.a.i'!E$22:E$10021)</f>
        <v>3911</v>
      </c>
    </row>
    <row r="8677" spans="1:5">
      <c r="A8677" s="61">
        <v>8658</v>
      </c>
      <c r="B8677" s="68">
        <f>RANK('Q4.a.i'!B8679,'Q4.a.i'!B$22:B$10021)</f>
        <v>7952</v>
      </c>
      <c r="C8677" s="68">
        <f>RANK('Q4.a.i'!C8679,'Q4.a.i'!C$22:C$10021)</f>
        <v>2568</v>
      </c>
      <c r="D8677" s="68">
        <f>RANK('Q4.a.i'!D8679,'Q4.a.i'!D$22:D$10021)</f>
        <v>9564</v>
      </c>
      <c r="E8677" s="68">
        <f>RANK('Q4.a.i'!E8679,'Q4.a.i'!E$22:E$10021)</f>
        <v>3911</v>
      </c>
    </row>
    <row r="8678" spans="1:5">
      <c r="A8678" s="61">
        <v>8659</v>
      </c>
      <c r="B8678" s="68">
        <f>RANK('Q4.a.i'!B8680,'Q4.a.i'!B$22:B$10021)</f>
        <v>3417</v>
      </c>
      <c r="C8678" s="68">
        <f>RANK('Q4.a.i'!C8680,'Q4.a.i'!C$22:C$10021)</f>
        <v>8664</v>
      </c>
      <c r="D8678" s="68">
        <f>RANK('Q4.a.i'!D8680,'Q4.a.i'!D$22:D$10021)</f>
        <v>9040</v>
      </c>
      <c r="E8678" s="68">
        <f>RANK('Q4.a.i'!E8680,'Q4.a.i'!E$22:E$10021)</f>
        <v>3911</v>
      </c>
    </row>
    <row r="8679" spans="1:5">
      <c r="A8679" s="61">
        <v>8660</v>
      </c>
      <c r="B8679" s="68">
        <f>RANK('Q4.a.i'!B8681,'Q4.a.i'!B$22:B$10021)</f>
        <v>6408</v>
      </c>
      <c r="C8679" s="68">
        <f>RANK('Q4.a.i'!C8681,'Q4.a.i'!C$22:C$10021)</f>
        <v>3579</v>
      </c>
      <c r="D8679" s="68">
        <f>RANK('Q4.a.i'!D8681,'Q4.a.i'!D$22:D$10021)</f>
        <v>2897</v>
      </c>
      <c r="E8679" s="68">
        <f>RANK('Q4.a.i'!E8681,'Q4.a.i'!E$22:E$10021)</f>
        <v>3911</v>
      </c>
    </row>
    <row r="8680" spans="1:5">
      <c r="A8680" s="61">
        <v>8661</v>
      </c>
      <c r="B8680" s="68">
        <f>RANK('Q4.a.i'!B8682,'Q4.a.i'!B$22:B$10021)</f>
        <v>1910</v>
      </c>
      <c r="C8680" s="68">
        <f>RANK('Q4.a.i'!C8682,'Q4.a.i'!C$22:C$10021)</f>
        <v>7944</v>
      </c>
      <c r="D8680" s="68">
        <f>RANK('Q4.a.i'!D8682,'Q4.a.i'!D$22:D$10021)</f>
        <v>3208</v>
      </c>
      <c r="E8680" s="68">
        <f>RANK('Q4.a.i'!E8682,'Q4.a.i'!E$22:E$10021)</f>
        <v>1606</v>
      </c>
    </row>
    <row r="8681" spans="1:5">
      <c r="A8681" s="61">
        <v>8662</v>
      </c>
      <c r="B8681" s="68">
        <f>RANK('Q4.a.i'!B8683,'Q4.a.i'!B$22:B$10021)</f>
        <v>2760</v>
      </c>
      <c r="C8681" s="68">
        <f>RANK('Q4.a.i'!C8683,'Q4.a.i'!C$22:C$10021)</f>
        <v>3821</v>
      </c>
      <c r="D8681" s="68">
        <f>RANK('Q4.a.i'!D8683,'Q4.a.i'!D$22:D$10021)</f>
        <v>7257</v>
      </c>
      <c r="E8681" s="68">
        <f>RANK('Q4.a.i'!E8683,'Q4.a.i'!E$22:E$10021)</f>
        <v>3911</v>
      </c>
    </row>
    <row r="8682" spans="1:5">
      <c r="A8682" s="61">
        <v>8663</v>
      </c>
      <c r="B8682" s="68">
        <f>RANK('Q4.a.i'!B8684,'Q4.a.i'!B$22:B$10021)</f>
        <v>901</v>
      </c>
      <c r="C8682" s="68">
        <f>RANK('Q4.a.i'!C8684,'Q4.a.i'!C$22:C$10021)</f>
        <v>3196</v>
      </c>
      <c r="D8682" s="68">
        <f>RANK('Q4.a.i'!D8684,'Q4.a.i'!D$22:D$10021)</f>
        <v>4816</v>
      </c>
      <c r="E8682" s="68">
        <f>RANK('Q4.a.i'!E8684,'Q4.a.i'!E$22:E$10021)</f>
        <v>3911</v>
      </c>
    </row>
    <row r="8683" spans="1:5">
      <c r="A8683" s="61">
        <v>8664</v>
      </c>
      <c r="B8683" s="68">
        <f>RANK('Q4.a.i'!B8685,'Q4.a.i'!B$22:B$10021)</f>
        <v>1327</v>
      </c>
      <c r="C8683" s="68">
        <f>RANK('Q4.a.i'!C8685,'Q4.a.i'!C$22:C$10021)</f>
        <v>2198</v>
      </c>
      <c r="D8683" s="68">
        <f>RANK('Q4.a.i'!D8685,'Q4.a.i'!D$22:D$10021)</f>
        <v>3820</v>
      </c>
      <c r="E8683" s="68">
        <f>RANK('Q4.a.i'!E8685,'Q4.a.i'!E$22:E$10021)</f>
        <v>424</v>
      </c>
    </row>
    <row r="8684" spans="1:5">
      <c r="A8684" s="61">
        <v>8665</v>
      </c>
      <c r="B8684" s="68">
        <f>RANK('Q4.a.i'!B8686,'Q4.a.i'!B$22:B$10021)</f>
        <v>4966</v>
      </c>
      <c r="C8684" s="68">
        <f>RANK('Q4.a.i'!C8686,'Q4.a.i'!C$22:C$10021)</f>
        <v>8508</v>
      </c>
      <c r="D8684" s="68">
        <f>RANK('Q4.a.i'!D8686,'Q4.a.i'!D$22:D$10021)</f>
        <v>1998</v>
      </c>
      <c r="E8684" s="68">
        <f>RANK('Q4.a.i'!E8686,'Q4.a.i'!E$22:E$10021)</f>
        <v>3911</v>
      </c>
    </row>
    <row r="8685" spans="1:5">
      <c r="A8685" s="61">
        <v>8666</v>
      </c>
      <c r="B8685" s="68">
        <f>RANK('Q4.a.i'!B8687,'Q4.a.i'!B$22:B$10021)</f>
        <v>7029</v>
      </c>
      <c r="C8685" s="68">
        <f>RANK('Q4.a.i'!C8687,'Q4.a.i'!C$22:C$10021)</f>
        <v>4464</v>
      </c>
      <c r="D8685" s="68">
        <f>RANK('Q4.a.i'!D8687,'Q4.a.i'!D$22:D$10021)</f>
        <v>6301</v>
      </c>
      <c r="E8685" s="68">
        <f>RANK('Q4.a.i'!E8687,'Q4.a.i'!E$22:E$10021)</f>
        <v>3911</v>
      </c>
    </row>
    <row r="8686" spans="1:5">
      <c r="A8686" s="61">
        <v>8667</v>
      </c>
      <c r="B8686" s="68">
        <f>RANK('Q4.a.i'!B8688,'Q4.a.i'!B$22:B$10021)</f>
        <v>3037</v>
      </c>
      <c r="C8686" s="68">
        <f>RANK('Q4.a.i'!C8688,'Q4.a.i'!C$22:C$10021)</f>
        <v>9620</v>
      </c>
      <c r="D8686" s="68">
        <f>RANK('Q4.a.i'!D8688,'Q4.a.i'!D$22:D$10021)</f>
        <v>3976</v>
      </c>
      <c r="E8686" s="68">
        <f>RANK('Q4.a.i'!E8688,'Q4.a.i'!E$22:E$10021)</f>
        <v>3911</v>
      </c>
    </row>
    <row r="8687" spans="1:5">
      <c r="A8687" s="61">
        <v>8668</v>
      </c>
      <c r="B8687" s="68">
        <f>RANK('Q4.a.i'!B8689,'Q4.a.i'!B$22:B$10021)</f>
        <v>648</v>
      </c>
      <c r="C8687" s="68">
        <f>RANK('Q4.a.i'!C8689,'Q4.a.i'!C$22:C$10021)</f>
        <v>4723</v>
      </c>
      <c r="D8687" s="68">
        <f>RANK('Q4.a.i'!D8689,'Q4.a.i'!D$22:D$10021)</f>
        <v>195</v>
      </c>
      <c r="E8687" s="68">
        <f>RANK('Q4.a.i'!E8689,'Q4.a.i'!E$22:E$10021)</f>
        <v>588</v>
      </c>
    </row>
    <row r="8688" spans="1:5">
      <c r="A8688" s="61">
        <v>8669</v>
      </c>
      <c r="B8688" s="68">
        <f>RANK('Q4.a.i'!B8690,'Q4.a.i'!B$22:B$10021)</f>
        <v>9187</v>
      </c>
      <c r="C8688" s="68">
        <f>RANK('Q4.a.i'!C8690,'Q4.a.i'!C$22:C$10021)</f>
        <v>3840</v>
      </c>
      <c r="D8688" s="68">
        <f>RANK('Q4.a.i'!D8690,'Q4.a.i'!D$22:D$10021)</f>
        <v>957</v>
      </c>
      <c r="E8688" s="68">
        <f>RANK('Q4.a.i'!E8690,'Q4.a.i'!E$22:E$10021)</f>
        <v>3911</v>
      </c>
    </row>
    <row r="8689" spans="1:5">
      <c r="A8689" s="61">
        <v>8670</v>
      </c>
      <c r="B8689" s="68">
        <f>RANK('Q4.a.i'!B8691,'Q4.a.i'!B$22:B$10021)</f>
        <v>1508</v>
      </c>
      <c r="C8689" s="68">
        <f>RANK('Q4.a.i'!C8691,'Q4.a.i'!C$22:C$10021)</f>
        <v>5897</v>
      </c>
      <c r="D8689" s="68">
        <f>RANK('Q4.a.i'!D8691,'Q4.a.i'!D$22:D$10021)</f>
        <v>2403</v>
      </c>
      <c r="E8689" s="68">
        <f>RANK('Q4.a.i'!E8691,'Q4.a.i'!E$22:E$10021)</f>
        <v>1486</v>
      </c>
    </row>
    <row r="8690" spans="1:5">
      <c r="A8690" s="61">
        <v>8671</v>
      </c>
      <c r="B8690" s="68">
        <f>RANK('Q4.a.i'!B8692,'Q4.a.i'!B$22:B$10021)</f>
        <v>1376</v>
      </c>
      <c r="C8690" s="68">
        <f>RANK('Q4.a.i'!C8692,'Q4.a.i'!C$22:C$10021)</f>
        <v>3915</v>
      </c>
      <c r="D8690" s="68">
        <f>RANK('Q4.a.i'!D8692,'Q4.a.i'!D$22:D$10021)</f>
        <v>6244</v>
      </c>
      <c r="E8690" s="68">
        <f>RANK('Q4.a.i'!E8692,'Q4.a.i'!E$22:E$10021)</f>
        <v>3911</v>
      </c>
    </row>
    <row r="8691" spans="1:5">
      <c r="A8691" s="61">
        <v>8672</v>
      </c>
      <c r="B8691" s="68">
        <f>RANK('Q4.a.i'!B8693,'Q4.a.i'!B$22:B$10021)</f>
        <v>9617</v>
      </c>
      <c r="C8691" s="68">
        <f>RANK('Q4.a.i'!C8693,'Q4.a.i'!C$22:C$10021)</f>
        <v>7055</v>
      </c>
      <c r="D8691" s="68">
        <f>RANK('Q4.a.i'!D8693,'Q4.a.i'!D$22:D$10021)</f>
        <v>4295</v>
      </c>
      <c r="E8691" s="68">
        <f>RANK('Q4.a.i'!E8693,'Q4.a.i'!E$22:E$10021)</f>
        <v>3911</v>
      </c>
    </row>
    <row r="8692" spans="1:5">
      <c r="A8692" s="61">
        <v>8673</v>
      </c>
      <c r="B8692" s="68">
        <f>RANK('Q4.a.i'!B8694,'Q4.a.i'!B$22:B$10021)</f>
        <v>6242</v>
      </c>
      <c r="C8692" s="68">
        <f>RANK('Q4.a.i'!C8694,'Q4.a.i'!C$22:C$10021)</f>
        <v>3460</v>
      </c>
      <c r="D8692" s="68">
        <f>RANK('Q4.a.i'!D8694,'Q4.a.i'!D$22:D$10021)</f>
        <v>6309</v>
      </c>
      <c r="E8692" s="68">
        <f>RANK('Q4.a.i'!E8694,'Q4.a.i'!E$22:E$10021)</f>
        <v>3911</v>
      </c>
    </row>
    <row r="8693" spans="1:5">
      <c r="A8693" s="61">
        <v>8674</v>
      </c>
      <c r="B8693" s="68">
        <f>RANK('Q4.a.i'!B8695,'Q4.a.i'!B$22:B$10021)</f>
        <v>7982</v>
      </c>
      <c r="C8693" s="68">
        <f>RANK('Q4.a.i'!C8695,'Q4.a.i'!C$22:C$10021)</f>
        <v>7158</v>
      </c>
      <c r="D8693" s="68">
        <f>RANK('Q4.a.i'!D8695,'Q4.a.i'!D$22:D$10021)</f>
        <v>2487</v>
      </c>
      <c r="E8693" s="68">
        <f>RANK('Q4.a.i'!E8695,'Q4.a.i'!E$22:E$10021)</f>
        <v>3911</v>
      </c>
    </row>
    <row r="8694" spans="1:5">
      <c r="A8694" s="61">
        <v>8675</v>
      </c>
      <c r="B8694" s="68">
        <f>RANK('Q4.a.i'!B8696,'Q4.a.i'!B$22:B$10021)</f>
        <v>5263</v>
      </c>
      <c r="C8694" s="68">
        <f>RANK('Q4.a.i'!C8696,'Q4.a.i'!C$22:C$10021)</f>
        <v>4026</v>
      </c>
      <c r="D8694" s="68">
        <f>RANK('Q4.a.i'!D8696,'Q4.a.i'!D$22:D$10021)</f>
        <v>3817</v>
      </c>
      <c r="E8694" s="68">
        <f>RANK('Q4.a.i'!E8696,'Q4.a.i'!E$22:E$10021)</f>
        <v>3911</v>
      </c>
    </row>
    <row r="8695" spans="1:5">
      <c r="A8695" s="61">
        <v>8676</v>
      </c>
      <c r="B8695" s="68">
        <f>RANK('Q4.a.i'!B8697,'Q4.a.i'!B$22:B$10021)</f>
        <v>8673</v>
      </c>
      <c r="C8695" s="68">
        <f>RANK('Q4.a.i'!C8697,'Q4.a.i'!C$22:C$10021)</f>
        <v>5959</v>
      </c>
      <c r="D8695" s="68">
        <f>RANK('Q4.a.i'!D8697,'Q4.a.i'!D$22:D$10021)</f>
        <v>3524</v>
      </c>
      <c r="E8695" s="68">
        <f>RANK('Q4.a.i'!E8697,'Q4.a.i'!E$22:E$10021)</f>
        <v>3911</v>
      </c>
    </row>
    <row r="8696" spans="1:5">
      <c r="A8696" s="61">
        <v>8677</v>
      </c>
      <c r="B8696" s="68">
        <f>RANK('Q4.a.i'!B8698,'Q4.a.i'!B$22:B$10021)</f>
        <v>481</v>
      </c>
      <c r="C8696" s="68">
        <f>RANK('Q4.a.i'!C8698,'Q4.a.i'!C$22:C$10021)</f>
        <v>8183</v>
      </c>
      <c r="D8696" s="68">
        <f>RANK('Q4.a.i'!D8698,'Q4.a.i'!D$22:D$10021)</f>
        <v>4694</v>
      </c>
      <c r="E8696" s="68">
        <f>RANK('Q4.a.i'!E8698,'Q4.a.i'!E$22:E$10021)</f>
        <v>3911</v>
      </c>
    </row>
    <row r="8697" spans="1:5">
      <c r="A8697" s="61">
        <v>8678</v>
      </c>
      <c r="B8697" s="68">
        <f>RANK('Q4.a.i'!B8699,'Q4.a.i'!B$22:B$10021)</f>
        <v>2839</v>
      </c>
      <c r="C8697" s="68">
        <f>RANK('Q4.a.i'!C8699,'Q4.a.i'!C$22:C$10021)</f>
        <v>5181</v>
      </c>
      <c r="D8697" s="68">
        <f>RANK('Q4.a.i'!D8699,'Q4.a.i'!D$22:D$10021)</f>
        <v>2795</v>
      </c>
      <c r="E8697" s="68">
        <f>RANK('Q4.a.i'!E8699,'Q4.a.i'!E$22:E$10021)</f>
        <v>3911</v>
      </c>
    </row>
    <row r="8698" spans="1:5">
      <c r="A8698" s="61">
        <v>8679</v>
      </c>
      <c r="B8698" s="68">
        <f>RANK('Q4.a.i'!B8700,'Q4.a.i'!B$22:B$10021)</f>
        <v>4881</v>
      </c>
      <c r="C8698" s="68">
        <f>RANK('Q4.a.i'!C8700,'Q4.a.i'!C$22:C$10021)</f>
        <v>6259</v>
      </c>
      <c r="D8698" s="68">
        <f>RANK('Q4.a.i'!D8700,'Q4.a.i'!D$22:D$10021)</f>
        <v>9664</v>
      </c>
      <c r="E8698" s="68">
        <f>RANK('Q4.a.i'!E8700,'Q4.a.i'!E$22:E$10021)</f>
        <v>3911</v>
      </c>
    </row>
    <row r="8699" spans="1:5">
      <c r="A8699" s="61">
        <v>8680</v>
      </c>
      <c r="B8699" s="68">
        <f>RANK('Q4.a.i'!B8701,'Q4.a.i'!B$22:B$10021)</f>
        <v>8147</v>
      </c>
      <c r="C8699" s="68">
        <f>RANK('Q4.a.i'!C8701,'Q4.a.i'!C$22:C$10021)</f>
        <v>107</v>
      </c>
      <c r="D8699" s="68">
        <f>RANK('Q4.a.i'!D8701,'Q4.a.i'!D$22:D$10021)</f>
        <v>8537</v>
      </c>
      <c r="E8699" s="68">
        <f>RANK('Q4.a.i'!E8701,'Q4.a.i'!E$22:E$10021)</f>
        <v>3911</v>
      </c>
    </row>
    <row r="8700" spans="1:5">
      <c r="A8700" s="61">
        <v>8681</v>
      </c>
      <c r="B8700" s="68">
        <f>RANK('Q4.a.i'!B8702,'Q4.a.i'!B$22:B$10021)</f>
        <v>4122</v>
      </c>
      <c r="C8700" s="68">
        <f>RANK('Q4.a.i'!C8702,'Q4.a.i'!C$22:C$10021)</f>
        <v>9384</v>
      </c>
      <c r="D8700" s="68">
        <f>RANK('Q4.a.i'!D8702,'Q4.a.i'!D$22:D$10021)</f>
        <v>7433</v>
      </c>
      <c r="E8700" s="68">
        <f>RANK('Q4.a.i'!E8702,'Q4.a.i'!E$22:E$10021)</f>
        <v>3911</v>
      </c>
    </row>
    <row r="8701" spans="1:5">
      <c r="A8701" s="61">
        <v>8682</v>
      </c>
      <c r="B8701" s="68">
        <f>RANK('Q4.a.i'!B8703,'Q4.a.i'!B$22:B$10021)</f>
        <v>1962</v>
      </c>
      <c r="C8701" s="68">
        <f>RANK('Q4.a.i'!C8703,'Q4.a.i'!C$22:C$10021)</f>
        <v>3175</v>
      </c>
      <c r="D8701" s="68">
        <f>RANK('Q4.a.i'!D8703,'Q4.a.i'!D$22:D$10021)</f>
        <v>391</v>
      </c>
      <c r="E8701" s="68">
        <f>RANK('Q4.a.i'!E8703,'Q4.a.i'!E$22:E$10021)</f>
        <v>3911</v>
      </c>
    </row>
    <row r="8702" spans="1:5">
      <c r="A8702" s="61">
        <v>8683</v>
      </c>
      <c r="B8702" s="68">
        <f>RANK('Q4.a.i'!B8704,'Q4.a.i'!B$22:B$10021)</f>
        <v>9931</v>
      </c>
      <c r="C8702" s="68">
        <f>RANK('Q4.a.i'!C8704,'Q4.a.i'!C$22:C$10021)</f>
        <v>8609</v>
      </c>
      <c r="D8702" s="68">
        <f>RANK('Q4.a.i'!D8704,'Q4.a.i'!D$22:D$10021)</f>
        <v>4197</v>
      </c>
      <c r="E8702" s="68">
        <f>RANK('Q4.a.i'!E8704,'Q4.a.i'!E$22:E$10021)</f>
        <v>3911</v>
      </c>
    </row>
    <row r="8703" spans="1:5">
      <c r="A8703" s="61">
        <v>8684</v>
      </c>
      <c r="B8703" s="68">
        <f>RANK('Q4.a.i'!B8705,'Q4.a.i'!B$22:B$10021)</f>
        <v>2016</v>
      </c>
      <c r="C8703" s="68">
        <f>RANK('Q4.a.i'!C8705,'Q4.a.i'!C$22:C$10021)</f>
        <v>5597</v>
      </c>
      <c r="D8703" s="68">
        <f>RANK('Q4.a.i'!D8705,'Q4.a.i'!D$22:D$10021)</f>
        <v>2241</v>
      </c>
      <c r="E8703" s="68">
        <f>RANK('Q4.a.i'!E8705,'Q4.a.i'!E$22:E$10021)</f>
        <v>104</v>
      </c>
    </row>
    <row r="8704" spans="1:5">
      <c r="A8704" s="61">
        <v>8685</v>
      </c>
      <c r="B8704" s="68">
        <f>RANK('Q4.a.i'!B8706,'Q4.a.i'!B$22:B$10021)</f>
        <v>6792</v>
      </c>
      <c r="C8704" s="68">
        <f>RANK('Q4.a.i'!C8706,'Q4.a.i'!C$22:C$10021)</f>
        <v>5345</v>
      </c>
      <c r="D8704" s="68">
        <f>RANK('Q4.a.i'!D8706,'Q4.a.i'!D$22:D$10021)</f>
        <v>8001</v>
      </c>
      <c r="E8704" s="68">
        <f>RANK('Q4.a.i'!E8706,'Q4.a.i'!E$22:E$10021)</f>
        <v>3911</v>
      </c>
    </row>
    <row r="8705" spans="1:5">
      <c r="A8705" s="61">
        <v>8686</v>
      </c>
      <c r="B8705" s="68">
        <f>RANK('Q4.a.i'!B8707,'Q4.a.i'!B$22:B$10021)</f>
        <v>4408</v>
      </c>
      <c r="C8705" s="68">
        <f>RANK('Q4.a.i'!C8707,'Q4.a.i'!C$22:C$10021)</f>
        <v>6313</v>
      </c>
      <c r="D8705" s="68">
        <f>RANK('Q4.a.i'!D8707,'Q4.a.i'!D$22:D$10021)</f>
        <v>9702</v>
      </c>
      <c r="E8705" s="68">
        <f>RANK('Q4.a.i'!E8707,'Q4.a.i'!E$22:E$10021)</f>
        <v>3911</v>
      </c>
    </row>
    <row r="8706" spans="1:5">
      <c r="A8706" s="61">
        <v>8687</v>
      </c>
      <c r="B8706" s="68">
        <f>RANK('Q4.a.i'!B8708,'Q4.a.i'!B$22:B$10021)</f>
        <v>7640</v>
      </c>
      <c r="C8706" s="68">
        <f>RANK('Q4.a.i'!C8708,'Q4.a.i'!C$22:C$10021)</f>
        <v>6285</v>
      </c>
      <c r="D8706" s="68">
        <f>RANK('Q4.a.i'!D8708,'Q4.a.i'!D$22:D$10021)</f>
        <v>3941</v>
      </c>
      <c r="E8706" s="68">
        <f>RANK('Q4.a.i'!E8708,'Q4.a.i'!E$22:E$10021)</f>
        <v>3911</v>
      </c>
    </row>
    <row r="8707" spans="1:5">
      <c r="A8707" s="61">
        <v>8688</v>
      </c>
      <c r="B8707" s="68">
        <f>RANK('Q4.a.i'!B8709,'Q4.a.i'!B$22:B$10021)</f>
        <v>5237</v>
      </c>
      <c r="C8707" s="68">
        <f>RANK('Q4.a.i'!C8709,'Q4.a.i'!C$22:C$10021)</f>
        <v>8521</v>
      </c>
      <c r="D8707" s="68">
        <f>RANK('Q4.a.i'!D8709,'Q4.a.i'!D$22:D$10021)</f>
        <v>6743</v>
      </c>
      <c r="E8707" s="68">
        <f>RANK('Q4.a.i'!E8709,'Q4.a.i'!E$22:E$10021)</f>
        <v>3911</v>
      </c>
    </row>
    <row r="8708" spans="1:5">
      <c r="A8708" s="61">
        <v>8689</v>
      </c>
      <c r="B8708" s="68">
        <f>RANK('Q4.a.i'!B8710,'Q4.a.i'!B$22:B$10021)</f>
        <v>9084</v>
      </c>
      <c r="C8708" s="68">
        <f>RANK('Q4.a.i'!C8710,'Q4.a.i'!C$22:C$10021)</f>
        <v>7638</v>
      </c>
      <c r="D8708" s="68">
        <f>RANK('Q4.a.i'!D8710,'Q4.a.i'!D$22:D$10021)</f>
        <v>185</v>
      </c>
      <c r="E8708" s="68">
        <f>RANK('Q4.a.i'!E8710,'Q4.a.i'!E$22:E$10021)</f>
        <v>2201</v>
      </c>
    </row>
    <row r="8709" spans="1:5">
      <c r="A8709" s="61">
        <v>8690</v>
      </c>
      <c r="B8709" s="68">
        <f>RANK('Q4.a.i'!B8711,'Q4.a.i'!B$22:B$10021)</f>
        <v>5912</v>
      </c>
      <c r="C8709" s="68">
        <f>RANK('Q4.a.i'!C8711,'Q4.a.i'!C$22:C$10021)</f>
        <v>322</v>
      </c>
      <c r="D8709" s="68">
        <f>RANK('Q4.a.i'!D8711,'Q4.a.i'!D$22:D$10021)</f>
        <v>955</v>
      </c>
      <c r="E8709" s="68">
        <f>RANK('Q4.a.i'!E8711,'Q4.a.i'!E$22:E$10021)</f>
        <v>1575</v>
      </c>
    </row>
    <row r="8710" spans="1:5">
      <c r="A8710" s="61">
        <v>8691</v>
      </c>
      <c r="B8710" s="68">
        <f>RANK('Q4.a.i'!B8712,'Q4.a.i'!B$22:B$10021)</f>
        <v>1125</v>
      </c>
      <c r="C8710" s="68">
        <f>RANK('Q4.a.i'!C8712,'Q4.a.i'!C$22:C$10021)</f>
        <v>6438</v>
      </c>
      <c r="D8710" s="68">
        <f>RANK('Q4.a.i'!D8712,'Q4.a.i'!D$22:D$10021)</f>
        <v>3665</v>
      </c>
      <c r="E8710" s="68">
        <f>RANK('Q4.a.i'!E8712,'Q4.a.i'!E$22:E$10021)</f>
        <v>1397</v>
      </c>
    </row>
    <row r="8711" spans="1:5">
      <c r="A8711" s="61">
        <v>8692</v>
      </c>
      <c r="B8711" s="68">
        <f>RANK('Q4.a.i'!B8713,'Q4.a.i'!B$22:B$10021)</f>
        <v>9700</v>
      </c>
      <c r="C8711" s="68">
        <f>RANK('Q4.a.i'!C8713,'Q4.a.i'!C$22:C$10021)</f>
        <v>4901</v>
      </c>
      <c r="D8711" s="68">
        <f>RANK('Q4.a.i'!D8713,'Q4.a.i'!D$22:D$10021)</f>
        <v>8142</v>
      </c>
      <c r="E8711" s="68">
        <f>RANK('Q4.a.i'!E8713,'Q4.a.i'!E$22:E$10021)</f>
        <v>3911</v>
      </c>
    </row>
    <row r="8712" spans="1:5">
      <c r="A8712" s="61">
        <v>8693</v>
      </c>
      <c r="B8712" s="68">
        <f>RANK('Q4.a.i'!B8714,'Q4.a.i'!B$22:B$10021)</f>
        <v>659</v>
      </c>
      <c r="C8712" s="68">
        <f>RANK('Q4.a.i'!C8714,'Q4.a.i'!C$22:C$10021)</f>
        <v>1745</v>
      </c>
      <c r="D8712" s="68">
        <f>RANK('Q4.a.i'!D8714,'Q4.a.i'!D$22:D$10021)</f>
        <v>8056</v>
      </c>
      <c r="E8712" s="68">
        <f>RANK('Q4.a.i'!E8714,'Q4.a.i'!E$22:E$10021)</f>
        <v>3911</v>
      </c>
    </row>
    <row r="8713" spans="1:5">
      <c r="A8713" s="61">
        <v>8694</v>
      </c>
      <c r="B8713" s="68">
        <f>RANK('Q4.a.i'!B8715,'Q4.a.i'!B$22:B$10021)</f>
        <v>912</v>
      </c>
      <c r="C8713" s="68">
        <f>RANK('Q4.a.i'!C8715,'Q4.a.i'!C$22:C$10021)</f>
        <v>8587</v>
      </c>
      <c r="D8713" s="68">
        <f>RANK('Q4.a.i'!D8715,'Q4.a.i'!D$22:D$10021)</f>
        <v>8727</v>
      </c>
      <c r="E8713" s="68">
        <f>RANK('Q4.a.i'!E8715,'Q4.a.i'!E$22:E$10021)</f>
        <v>3911</v>
      </c>
    </row>
    <row r="8714" spans="1:5">
      <c r="A8714" s="61">
        <v>8695</v>
      </c>
      <c r="B8714" s="68">
        <f>RANK('Q4.a.i'!B8716,'Q4.a.i'!B$22:B$10021)</f>
        <v>6308</v>
      </c>
      <c r="C8714" s="68">
        <f>RANK('Q4.a.i'!C8716,'Q4.a.i'!C$22:C$10021)</f>
        <v>2194</v>
      </c>
      <c r="D8714" s="68">
        <f>RANK('Q4.a.i'!D8716,'Q4.a.i'!D$22:D$10021)</f>
        <v>4466</v>
      </c>
      <c r="E8714" s="68">
        <f>RANK('Q4.a.i'!E8716,'Q4.a.i'!E$22:E$10021)</f>
        <v>1949</v>
      </c>
    </row>
    <row r="8715" spans="1:5">
      <c r="A8715" s="61">
        <v>8696</v>
      </c>
      <c r="B8715" s="68">
        <f>RANK('Q4.a.i'!B8717,'Q4.a.i'!B$22:B$10021)</f>
        <v>7873</v>
      </c>
      <c r="C8715" s="68">
        <f>RANK('Q4.a.i'!C8717,'Q4.a.i'!C$22:C$10021)</f>
        <v>3044</v>
      </c>
      <c r="D8715" s="68">
        <f>RANK('Q4.a.i'!D8717,'Q4.a.i'!D$22:D$10021)</f>
        <v>2886</v>
      </c>
      <c r="E8715" s="68">
        <f>RANK('Q4.a.i'!E8717,'Q4.a.i'!E$22:E$10021)</f>
        <v>3911</v>
      </c>
    </row>
    <row r="8716" spans="1:5">
      <c r="A8716" s="61">
        <v>8697</v>
      </c>
      <c r="B8716" s="68">
        <f>RANK('Q4.a.i'!B8718,'Q4.a.i'!B$22:B$10021)</f>
        <v>8945</v>
      </c>
      <c r="C8716" s="68">
        <f>RANK('Q4.a.i'!C8718,'Q4.a.i'!C$22:C$10021)</f>
        <v>5789</v>
      </c>
      <c r="D8716" s="68">
        <f>RANK('Q4.a.i'!D8718,'Q4.a.i'!D$22:D$10021)</f>
        <v>9678</v>
      </c>
      <c r="E8716" s="68">
        <f>RANK('Q4.a.i'!E8718,'Q4.a.i'!E$22:E$10021)</f>
        <v>1756</v>
      </c>
    </row>
    <row r="8717" spans="1:5">
      <c r="A8717" s="61">
        <v>8698</v>
      </c>
      <c r="B8717" s="68">
        <f>RANK('Q4.a.i'!B8719,'Q4.a.i'!B$22:B$10021)</f>
        <v>8793</v>
      </c>
      <c r="C8717" s="68">
        <f>RANK('Q4.a.i'!C8719,'Q4.a.i'!C$22:C$10021)</f>
        <v>7318</v>
      </c>
      <c r="D8717" s="68">
        <f>RANK('Q4.a.i'!D8719,'Q4.a.i'!D$22:D$10021)</f>
        <v>7009</v>
      </c>
      <c r="E8717" s="68">
        <f>RANK('Q4.a.i'!E8719,'Q4.a.i'!E$22:E$10021)</f>
        <v>3911</v>
      </c>
    </row>
    <row r="8718" spans="1:5">
      <c r="A8718" s="61">
        <v>8699</v>
      </c>
      <c r="B8718" s="68">
        <f>RANK('Q4.a.i'!B8720,'Q4.a.i'!B$22:B$10021)</f>
        <v>3761</v>
      </c>
      <c r="C8718" s="68">
        <f>RANK('Q4.a.i'!C8720,'Q4.a.i'!C$22:C$10021)</f>
        <v>7980</v>
      </c>
      <c r="D8718" s="68">
        <f>RANK('Q4.a.i'!D8720,'Q4.a.i'!D$22:D$10021)</f>
        <v>2463</v>
      </c>
      <c r="E8718" s="68">
        <f>RANK('Q4.a.i'!E8720,'Q4.a.i'!E$22:E$10021)</f>
        <v>1493</v>
      </c>
    </row>
    <row r="8719" spans="1:5">
      <c r="A8719" s="61">
        <v>8700</v>
      </c>
      <c r="B8719" s="68">
        <f>RANK('Q4.a.i'!B8721,'Q4.a.i'!B$22:B$10021)</f>
        <v>5350</v>
      </c>
      <c r="C8719" s="68">
        <f>RANK('Q4.a.i'!C8721,'Q4.a.i'!C$22:C$10021)</f>
        <v>6370</v>
      </c>
      <c r="D8719" s="68">
        <f>RANK('Q4.a.i'!D8721,'Q4.a.i'!D$22:D$10021)</f>
        <v>4329</v>
      </c>
      <c r="E8719" s="68">
        <f>RANK('Q4.a.i'!E8721,'Q4.a.i'!E$22:E$10021)</f>
        <v>3911</v>
      </c>
    </row>
    <row r="8720" spans="1:5">
      <c r="A8720" s="61">
        <v>8701</v>
      </c>
      <c r="B8720" s="68">
        <f>RANK('Q4.a.i'!B8722,'Q4.a.i'!B$22:B$10021)</f>
        <v>7206</v>
      </c>
      <c r="C8720" s="68">
        <f>RANK('Q4.a.i'!C8722,'Q4.a.i'!C$22:C$10021)</f>
        <v>1756</v>
      </c>
      <c r="D8720" s="68">
        <f>RANK('Q4.a.i'!D8722,'Q4.a.i'!D$22:D$10021)</f>
        <v>3576</v>
      </c>
      <c r="E8720" s="68">
        <f>RANK('Q4.a.i'!E8722,'Q4.a.i'!E$22:E$10021)</f>
        <v>2082</v>
      </c>
    </row>
    <row r="8721" spans="1:5">
      <c r="A8721" s="61">
        <v>8702</v>
      </c>
      <c r="B8721" s="68">
        <f>RANK('Q4.a.i'!B8723,'Q4.a.i'!B$22:B$10021)</f>
        <v>716</v>
      </c>
      <c r="C8721" s="68">
        <f>RANK('Q4.a.i'!C8723,'Q4.a.i'!C$22:C$10021)</f>
        <v>7366</v>
      </c>
      <c r="D8721" s="68">
        <f>RANK('Q4.a.i'!D8723,'Q4.a.i'!D$22:D$10021)</f>
        <v>4049</v>
      </c>
      <c r="E8721" s="68">
        <f>RANK('Q4.a.i'!E8723,'Q4.a.i'!E$22:E$10021)</f>
        <v>3911</v>
      </c>
    </row>
    <row r="8722" spans="1:5">
      <c r="A8722" s="61">
        <v>8703</v>
      </c>
      <c r="B8722" s="68">
        <f>RANK('Q4.a.i'!B8724,'Q4.a.i'!B$22:B$10021)</f>
        <v>8815</v>
      </c>
      <c r="C8722" s="68">
        <f>RANK('Q4.a.i'!C8724,'Q4.a.i'!C$22:C$10021)</f>
        <v>9059</v>
      </c>
      <c r="D8722" s="68">
        <f>RANK('Q4.a.i'!D8724,'Q4.a.i'!D$22:D$10021)</f>
        <v>7575</v>
      </c>
      <c r="E8722" s="68">
        <f>RANK('Q4.a.i'!E8724,'Q4.a.i'!E$22:E$10021)</f>
        <v>3911</v>
      </c>
    </row>
    <row r="8723" spans="1:5">
      <c r="A8723" s="61">
        <v>8704</v>
      </c>
      <c r="B8723" s="68">
        <f>RANK('Q4.a.i'!B8725,'Q4.a.i'!B$22:B$10021)</f>
        <v>2408</v>
      </c>
      <c r="C8723" s="68">
        <f>RANK('Q4.a.i'!C8725,'Q4.a.i'!C$22:C$10021)</f>
        <v>4075</v>
      </c>
      <c r="D8723" s="68">
        <f>RANK('Q4.a.i'!D8725,'Q4.a.i'!D$22:D$10021)</f>
        <v>5819</v>
      </c>
      <c r="E8723" s="68">
        <f>RANK('Q4.a.i'!E8725,'Q4.a.i'!E$22:E$10021)</f>
        <v>3911</v>
      </c>
    </row>
    <row r="8724" spans="1:5">
      <c r="A8724" s="61">
        <v>8705</v>
      </c>
      <c r="B8724" s="68">
        <f>RANK('Q4.a.i'!B8726,'Q4.a.i'!B$22:B$10021)</f>
        <v>9544</v>
      </c>
      <c r="C8724" s="68">
        <f>RANK('Q4.a.i'!C8726,'Q4.a.i'!C$22:C$10021)</f>
        <v>2852</v>
      </c>
      <c r="D8724" s="68">
        <f>RANK('Q4.a.i'!D8726,'Q4.a.i'!D$22:D$10021)</f>
        <v>3431</v>
      </c>
      <c r="E8724" s="68">
        <f>RANK('Q4.a.i'!E8726,'Q4.a.i'!E$22:E$10021)</f>
        <v>3911</v>
      </c>
    </row>
    <row r="8725" spans="1:5">
      <c r="A8725" s="61">
        <v>8706</v>
      </c>
      <c r="B8725" s="68">
        <f>RANK('Q4.a.i'!B8727,'Q4.a.i'!B$22:B$10021)</f>
        <v>1391</v>
      </c>
      <c r="C8725" s="68">
        <f>RANK('Q4.a.i'!C8727,'Q4.a.i'!C$22:C$10021)</f>
        <v>712</v>
      </c>
      <c r="D8725" s="68">
        <f>RANK('Q4.a.i'!D8727,'Q4.a.i'!D$22:D$10021)</f>
        <v>8737</v>
      </c>
      <c r="E8725" s="68">
        <f>RANK('Q4.a.i'!E8727,'Q4.a.i'!E$22:E$10021)</f>
        <v>3911</v>
      </c>
    </row>
    <row r="8726" spans="1:5">
      <c r="A8726" s="61">
        <v>8707</v>
      </c>
      <c r="B8726" s="68">
        <f>RANK('Q4.a.i'!B8728,'Q4.a.i'!B$22:B$10021)</f>
        <v>315</v>
      </c>
      <c r="C8726" s="68">
        <f>RANK('Q4.a.i'!C8728,'Q4.a.i'!C$22:C$10021)</f>
        <v>3590</v>
      </c>
      <c r="D8726" s="68">
        <f>RANK('Q4.a.i'!D8728,'Q4.a.i'!D$22:D$10021)</f>
        <v>4854</v>
      </c>
      <c r="E8726" s="68">
        <f>RANK('Q4.a.i'!E8728,'Q4.a.i'!E$22:E$10021)</f>
        <v>141</v>
      </c>
    </row>
    <row r="8727" spans="1:5">
      <c r="A8727" s="61">
        <v>8708</v>
      </c>
      <c r="B8727" s="68">
        <f>RANK('Q4.a.i'!B8729,'Q4.a.i'!B$22:B$10021)</f>
        <v>9615</v>
      </c>
      <c r="C8727" s="68">
        <f>RANK('Q4.a.i'!C8729,'Q4.a.i'!C$22:C$10021)</f>
        <v>1547</v>
      </c>
      <c r="D8727" s="68">
        <f>RANK('Q4.a.i'!D8729,'Q4.a.i'!D$22:D$10021)</f>
        <v>9927</v>
      </c>
      <c r="E8727" s="68">
        <f>RANK('Q4.a.i'!E8729,'Q4.a.i'!E$22:E$10021)</f>
        <v>2364</v>
      </c>
    </row>
    <row r="8728" spans="1:5">
      <c r="A8728" s="61">
        <v>8709</v>
      </c>
      <c r="B8728" s="68">
        <f>RANK('Q4.a.i'!B8730,'Q4.a.i'!B$22:B$10021)</f>
        <v>853</v>
      </c>
      <c r="C8728" s="68">
        <f>RANK('Q4.a.i'!C8730,'Q4.a.i'!C$22:C$10021)</f>
        <v>9367</v>
      </c>
      <c r="D8728" s="68">
        <f>RANK('Q4.a.i'!D8730,'Q4.a.i'!D$22:D$10021)</f>
        <v>6809</v>
      </c>
      <c r="E8728" s="68">
        <f>RANK('Q4.a.i'!E8730,'Q4.a.i'!E$22:E$10021)</f>
        <v>3911</v>
      </c>
    </row>
    <row r="8729" spans="1:5">
      <c r="A8729" s="61">
        <v>8710</v>
      </c>
      <c r="B8729" s="68">
        <f>RANK('Q4.a.i'!B8731,'Q4.a.i'!B$22:B$10021)</f>
        <v>3852</v>
      </c>
      <c r="C8729" s="68">
        <f>RANK('Q4.a.i'!C8731,'Q4.a.i'!C$22:C$10021)</f>
        <v>5616</v>
      </c>
      <c r="D8729" s="68">
        <f>RANK('Q4.a.i'!D8731,'Q4.a.i'!D$22:D$10021)</f>
        <v>3582</v>
      </c>
      <c r="E8729" s="68">
        <f>RANK('Q4.a.i'!E8731,'Q4.a.i'!E$22:E$10021)</f>
        <v>3911</v>
      </c>
    </row>
    <row r="8730" spans="1:5">
      <c r="A8730" s="61">
        <v>8711</v>
      </c>
      <c r="B8730" s="68">
        <f>RANK('Q4.a.i'!B8732,'Q4.a.i'!B$22:B$10021)</f>
        <v>7239</v>
      </c>
      <c r="C8730" s="68">
        <f>RANK('Q4.a.i'!C8732,'Q4.a.i'!C$22:C$10021)</f>
        <v>1361</v>
      </c>
      <c r="D8730" s="68">
        <f>RANK('Q4.a.i'!D8732,'Q4.a.i'!D$22:D$10021)</f>
        <v>8224</v>
      </c>
      <c r="E8730" s="68">
        <f>RANK('Q4.a.i'!E8732,'Q4.a.i'!E$22:E$10021)</f>
        <v>3911</v>
      </c>
    </row>
    <row r="8731" spans="1:5">
      <c r="A8731" s="61">
        <v>8712</v>
      </c>
      <c r="B8731" s="68">
        <f>RANK('Q4.a.i'!B8733,'Q4.a.i'!B$22:B$10021)</f>
        <v>9469</v>
      </c>
      <c r="C8731" s="68">
        <f>RANK('Q4.a.i'!C8733,'Q4.a.i'!C$22:C$10021)</f>
        <v>1242</v>
      </c>
      <c r="D8731" s="68">
        <f>RANK('Q4.a.i'!D8733,'Q4.a.i'!D$22:D$10021)</f>
        <v>9962</v>
      </c>
      <c r="E8731" s="68">
        <f>RANK('Q4.a.i'!E8733,'Q4.a.i'!E$22:E$10021)</f>
        <v>3911</v>
      </c>
    </row>
    <row r="8732" spans="1:5">
      <c r="A8732" s="61">
        <v>8713</v>
      </c>
      <c r="B8732" s="68">
        <f>RANK('Q4.a.i'!B8734,'Q4.a.i'!B$22:B$10021)</f>
        <v>3859</v>
      </c>
      <c r="C8732" s="68">
        <f>RANK('Q4.a.i'!C8734,'Q4.a.i'!C$22:C$10021)</f>
        <v>9054</v>
      </c>
      <c r="D8732" s="68">
        <f>RANK('Q4.a.i'!D8734,'Q4.a.i'!D$22:D$10021)</f>
        <v>6182</v>
      </c>
      <c r="E8732" s="68">
        <f>RANK('Q4.a.i'!E8734,'Q4.a.i'!E$22:E$10021)</f>
        <v>3911</v>
      </c>
    </row>
    <row r="8733" spans="1:5">
      <c r="A8733" s="61">
        <v>8714</v>
      </c>
      <c r="B8733" s="68">
        <f>RANK('Q4.a.i'!B8735,'Q4.a.i'!B$22:B$10021)</f>
        <v>2850</v>
      </c>
      <c r="C8733" s="68">
        <f>RANK('Q4.a.i'!C8735,'Q4.a.i'!C$22:C$10021)</f>
        <v>2400</v>
      </c>
      <c r="D8733" s="68">
        <f>RANK('Q4.a.i'!D8735,'Q4.a.i'!D$22:D$10021)</f>
        <v>8353</v>
      </c>
      <c r="E8733" s="68">
        <f>RANK('Q4.a.i'!E8735,'Q4.a.i'!E$22:E$10021)</f>
        <v>3911</v>
      </c>
    </row>
    <row r="8734" spans="1:5">
      <c r="A8734" s="61">
        <v>8715</v>
      </c>
      <c r="B8734" s="68">
        <f>RANK('Q4.a.i'!B8736,'Q4.a.i'!B$22:B$10021)</f>
        <v>3550</v>
      </c>
      <c r="C8734" s="68">
        <f>RANK('Q4.a.i'!C8736,'Q4.a.i'!C$22:C$10021)</f>
        <v>9400</v>
      </c>
      <c r="D8734" s="68">
        <f>RANK('Q4.a.i'!D8736,'Q4.a.i'!D$22:D$10021)</f>
        <v>2335</v>
      </c>
      <c r="E8734" s="68">
        <f>RANK('Q4.a.i'!E8736,'Q4.a.i'!E$22:E$10021)</f>
        <v>754</v>
      </c>
    </row>
    <row r="8735" spans="1:5">
      <c r="A8735" s="61">
        <v>8716</v>
      </c>
      <c r="B8735" s="68">
        <f>RANK('Q4.a.i'!B8737,'Q4.a.i'!B$22:B$10021)</f>
        <v>903</v>
      </c>
      <c r="C8735" s="68">
        <f>RANK('Q4.a.i'!C8737,'Q4.a.i'!C$22:C$10021)</f>
        <v>8833</v>
      </c>
      <c r="D8735" s="68">
        <f>RANK('Q4.a.i'!D8737,'Q4.a.i'!D$22:D$10021)</f>
        <v>8306</v>
      </c>
      <c r="E8735" s="68">
        <f>RANK('Q4.a.i'!E8737,'Q4.a.i'!E$22:E$10021)</f>
        <v>3911</v>
      </c>
    </row>
    <row r="8736" spans="1:5">
      <c r="A8736" s="61">
        <v>8717</v>
      </c>
      <c r="B8736" s="68">
        <f>RANK('Q4.a.i'!B8738,'Q4.a.i'!B$22:B$10021)</f>
        <v>8176</v>
      </c>
      <c r="C8736" s="68">
        <f>RANK('Q4.a.i'!C8738,'Q4.a.i'!C$22:C$10021)</f>
        <v>7571</v>
      </c>
      <c r="D8736" s="68">
        <f>RANK('Q4.a.i'!D8738,'Q4.a.i'!D$22:D$10021)</f>
        <v>9988</v>
      </c>
      <c r="E8736" s="68">
        <f>RANK('Q4.a.i'!E8738,'Q4.a.i'!E$22:E$10021)</f>
        <v>3911</v>
      </c>
    </row>
    <row r="8737" spans="1:5">
      <c r="A8737" s="61">
        <v>8718</v>
      </c>
      <c r="B8737" s="68">
        <f>RANK('Q4.a.i'!B8739,'Q4.a.i'!B$22:B$10021)</f>
        <v>6769</v>
      </c>
      <c r="C8737" s="68">
        <f>RANK('Q4.a.i'!C8739,'Q4.a.i'!C$22:C$10021)</f>
        <v>7225</v>
      </c>
      <c r="D8737" s="68">
        <f>RANK('Q4.a.i'!D8739,'Q4.a.i'!D$22:D$10021)</f>
        <v>4133</v>
      </c>
      <c r="E8737" s="68">
        <f>RANK('Q4.a.i'!E8739,'Q4.a.i'!E$22:E$10021)</f>
        <v>3911</v>
      </c>
    </row>
    <row r="8738" spans="1:5">
      <c r="A8738" s="61">
        <v>8719</v>
      </c>
      <c r="B8738" s="68">
        <f>RANK('Q4.a.i'!B8740,'Q4.a.i'!B$22:B$10021)</f>
        <v>7470</v>
      </c>
      <c r="C8738" s="68">
        <f>RANK('Q4.a.i'!C8740,'Q4.a.i'!C$22:C$10021)</f>
        <v>7086</v>
      </c>
      <c r="D8738" s="68">
        <f>RANK('Q4.a.i'!D8740,'Q4.a.i'!D$22:D$10021)</f>
        <v>5056</v>
      </c>
      <c r="E8738" s="68">
        <f>RANK('Q4.a.i'!E8740,'Q4.a.i'!E$22:E$10021)</f>
        <v>3911</v>
      </c>
    </row>
    <row r="8739" spans="1:5">
      <c r="A8739" s="61">
        <v>8720</v>
      </c>
      <c r="B8739" s="68">
        <f>RANK('Q4.a.i'!B8741,'Q4.a.i'!B$22:B$10021)</f>
        <v>3932</v>
      </c>
      <c r="C8739" s="68">
        <f>RANK('Q4.a.i'!C8741,'Q4.a.i'!C$22:C$10021)</f>
        <v>1147</v>
      </c>
      <c r="D8739" s="68">
        <f>RANK('Q4.a.i'!D8741,'Q4.a.i'!D$22:D$10021)</f>
        <v>6616</v>
      </c>
      <c r="E8739" s="68">
        <f>RANK('Q4.a.i'!E8741,'Q4.a.i'!E$22:E$10021)</f>
        <v>3911</v>
      </c>
    </row>
    <row r="8740" spans="1:5">
      <c r="A8740" s="61">
        <v>8721</v>
      </c>
      <c r="B8740" s="68">
        <f>RANK('Q4.a.i'!B8742,'Q4.a.i'!B$22:B$10021)</f>
        <v>9322</v>
      </c>
      <c r="C8740" s="68">
        <f>RANK('Q4.a.i'!C8742,'Q4.a.i'!C$22:C$10021)</f>
        <v>2653</v>
      </c>
      <c r="D8740" s="68">
        <f>RANK('Q4.a.i'!D8742,'Q4.a.i'!D$22:D$10021)</f>
        <v>7776</v>
      </c>
      <c r="E8740" s="68">
        <f>RANK('Q4.a.i'!E8742,'Q4.a.i'!E$22:E$10021)</f>
        <v>3911</v>
      </c>
    </row>
    <row r="8741" spans="1:5">
      <c r="A8741" s="61">
        <v>8722</v>
      </c>
      <c r="B8741" s="68">
        <f>RANK('Q4.a.i'!B8743,'Q4.a.i'!B$22:B$10021)</f>
        <v>6243</v>
      </c>
      <c r="C8741" s="68">
        <f>RANK('Q4.a.i'!C8743,'Q4.a.i'!C$22:C$10021)</f>
        <v>2670</v>
      </c>
      <c r="D8741" s="68">
        <f>RANK('Q4.a.i'!D8743,'Q4.a.i'!D$22:D$10021)</f>
        <v>8338</v>
      </c>
      <c r="E8741" s="68">
        <f>RANK('Q4.a.i'!E8743,'Q4.a.i'!E$22:E$10021)</f>
        <v>3911</v>
      </c>
    </row>
    <row r="8742" spans="1:5">
      <c r="A8742" s="61">
        <v>8723</v>
      </c>
      <c r="B8742" s="68">
        <f>RANK('Q4.a.i'!B8744,'Q4.a.i'!B$22:B$10021)</f>
        <v>8317</v>
      </c>
      <c r="C8742" s="68">
        <f>RANK('Q4.a.i'!C8744,'Q4.a.i'!C$22:C$10021)</f>
        <v>1796</v>
      </c>
      <c r="D8742" s="68">
        <f>RANK('Q4.a.i'!D8744,'Q4.a.i'!D$22:D$10021)</f>
        <v>188</v>
      </c>
      <c r="E8742" s="68">
        <f>RANK('Q4.a.i'!E8744,'Q4.a.i'!E$22:E$10021)</f>
        <v>3530</v>
      </c>
    </row>
    <row r="8743" spans="1:5">
      <c r="A8743" s="61">
        <v>8724</v>
      </c>
      <c r="B8743" s="68">
        <f>RANK('Q4.a.i'!B8745,'Q4.a.i'!B$22:B$10021)</f>
        <v>206</v>
      </c>
      <c r="C8743" s="68">
        <f>RANK('Q4.a.i'!C8745,'Q4.a.i'!C$22:C$10021)</f>
        <v>8216</v>
      </c>
      <c r="D8743" s="68">
        <f>RANK('Q4.a.i'!D8745,'Q4.a.i'!D$22:D$10021)</f>
        <v>1746</v>
      </c>
      <c r="E8743" s="68">
        <f>RANK('Q4.a.i'!E8745,'Q4.a.i'!E$22:E$10021)</f>
        <v>3911</v>
      </c>
    </row>
    <row r="8744" spans="1:5">
      <c r="A8744" s="61">
        <v>8725</v>
      </c>
      <c r="B8744" s="68">
        <f>RANK('Q4.a.i'!B8746,'Q4.a.i'!B$22:B$10021)</f>
        <v>5445</v>
      </c>
      <c r="C8744" s="68">
        <f>RANK('Q4.a.i'!C8746,'Q4.a.i'!C$22:C$10021)</f>
        <v>7807</v>
      </c>
      <c r="D8744" s="68">
        <f>RANK('Q4.a.i'!D8746,'Q4.a.i'!D$22:D$10021)</f>
        <v>7964</v>
      </c>
      <c r="E8744" s="68">
        <f>RANK('Q4.a.i'!E8746,'Q4.a.i'!E$22:E$10021)</f>
        <v>1423</v>
      </c>
    </row>
    <row r="8745" spans="1:5">
      <c r="A8745" s="61">
        <v>8726</v>
      </c>
      <c r="B8745" s="68">
        <f>RANK('Q4.a.i'!B8747,'Q4.a.i'!B$22:B$10021)</f>
        <v>9991</v>
      </c>
      <c r="C8745" s="68">
        <f>RANK('Q4.a.i'!C8747,'Q4.a.i'!C$22:C$10021)</f>
        <v>9760</v>
      </c>
      <c r="D8745" s="68">
        <f>RANK('Q4.a.i'!D8747,'Q4.a.i'!D$22:D$10021)</f>
        <v>5243</v>
      </c>
      <c r="E8745" s="68">
        <f>RANK('Q4.a.i'!E8747,'Q4.a.i'!E$22:E$10021)</f>
        <v>3911</v>
      </c>
    </row>
    <row r="8746" spans="1:5">
      <c r="A8746" s="61">
        <v>8727</v>
      </c>
      <c r="B8746" s="68">
        <f>RANK('Q4.a.i'!B8748,'Q4.a.i'!B$22:B$10021)</f>
        <v>7893</v>
      </c>
      <c r="C8746" s="68">
        <f>RANK('Q4.a.i'!C8748,'Q4.a.i'!C$22:C$10021)</f>
        <v>9527</v>
      </c>
      <c r="D8746" s="68">
        <f>RANK('Q4.a.i'!D8748,'Q4.a.i'!D$22:D$10021)</f>
        <v>8798</v>
      </c>
      <c r="E8746" s="68">
        <f>RANK('Q4.a.i'!E8748,'Q4.a.i'!E$22:E$10021)</f>
        <v>3911</v>
      </c>
    </row>
    <row r="8747" spans="1:5">
      <c r="A8747" s="61">
        <v>8728</v>
      </c>
      <c r="B8747" s="68">
        <f>RANK('Q4.a.i'!B8749,'Q4.a.i'!B$22:B$10021)</f>
        <v>5127</v>
      </c>
      <c r="C8747" s="68">
        <f>RANK('Q4.a.i'!C8749,'Q4.a.i'!C$22:C$10021)</f>
        <v>8347</v>
      </c>
      <c r="D8747" s="68">
        <f>RANK('Q4.a.i'!D8749,'Q4.a.i'!D$22:D$10021)</f>
        <v>6665</v>
      </c>
      <c r="E8747" s="68">
        <f>RANK('Q4.a.i'!E8749,'Q4.a.i'!E$22:E$10021)</f>
        <v>1512</v>
      </c>
    </row>
    <row r="8748" spans="1:5">
      <c r="A8748" s="61">
        <v>8729</v>
      </c>
      <c r="B8748" s="68">
        <f>RANK('Q4.a.i'!B8750,'Q4.a.i'!B$22:B$10021)</f>
        <v>1511</v>
      </c>
      <c r="C8748" s="68">
        <f>RANK('Q4.a.i'!C8750,'Q4.a.i'!C$22:C$10021)</f>
        <v>2379</v>
      </c>
      <c r="D8748" s="68">
        <f>RANK('Q4.a.i'!D8750,'Q4.a.i'!D$22:D$10021)</f>
        <v>5207</v>
      </c>
      <c r="E8748" s="68">
        <f>RANK('Q4.a.i'!E8750,'Q4.a.i'!E$22:E$10021)</f>
        <v>3911</v>
      </c>
    </row>
    <row r="8749" spans="1:5">
      <c r="A8749" s="61">
        <v>8730</v>
      </c>
      <c r="B8749" s="68">
        <f>RANK('Q4.a.i'!B8751,'Q4.a.i'!B$22:B$10021)</f>
        <v>7610</v>
      </c>
      <c r="C8749" s="68">
        <f>RANK('Q4.a.i'!C8751,'Q4.a.i'!C$22:C$10021)</f>
        <v>3303</v>
      </c>
      <c r="D8749" s="68">
        <f>RANK('Q4.a.i'!D8751,'Q4.a.i'!D$22:D$10021)</f>
        <v>9344</v>
      </c>
      <c r="E8749" s="68">
        <f>RANK('Q4.a.i'!E8751,'Q4.a.i'!E$22:E$10021)</f>
        <v>3911</v>
      </c>
    </row>
    <row r="8750" spans="1:5">
      <c r="A8750" s="61">
        <v>8731</v>
      </c>
      <c r="B8750" s="68">
        <f>RANK('Q4.a.i'!B8752,'Q4.a.i'!B$22:B$10021)</f>
        <v>9177</v>
      </c>
      <c r="C8750" s="68">
        <f>RANK('Q4.a.i'!C8752,'Q4.a.i'!C$22:C$10021)</f>
        <v>9050</v>
      </c>
      <c r="D8750" s="68">
        <f>RANK('Q4.a.i'!D8752,'Q4.a.i'!D$22:D$10021)</f>
        <v>5404</v>
      </c>
      <c r="E8750" s="68">
        <f>RANK('Q4.a.i'!E8752,'Q4.a.i'!E$22:E$10021)</f>
        <v>1662</v>
      </c>
    </row>
    <row r="8751" spans="1:5">
      <c r="A8751" s="61">
        <v>8732</v>
      </c>
      <c r="B8751" s="68">
        <f>RANK('Q4.a.i'!B8753,'Q4.a.i'!B$22:B$10021)</f>
        <v>378</v>
      </c>
      <c r="C8751" s="68">
        <f>RANK('Q4.a.i'!C8753,'Q4.a.i'!C$22:C$10021)</f>
        <v>9044</v>
      </c>
      <c r="D8751" s="68">
        <f>RANK('Q4.a.i'!D8753,'Q4.a.i'!D$22:D$10021)</f>
        <v>7817</v>
      </c>
      <c r="E8751" s="68">
        <f>RANK('Q4.a.i'!E8753,'Q4.a.i'!E$22:E$10021)</f>
        <v>2665</v>
      </c>
    </row>
    <row r="8752" spans="1:5">
      <c r="A8752" s="61">
        <v>8733</v>
      </c>
      <c r="B8752" s="68">
        <f>RANK('Q4.a.i'!B8754,'Q4.a.i'!B$22:B$10021)</f>
        <v>5392</v>
      </c>
      <c r="C8752" s="68">
        <f>RANK('Q4.a.i'!C8754,'Q4.a.i'!C$22:C$10021)</f>
        <v>9471</v>
      </c>
      <c r="D8752" s="68">
        <f>RANK('Q4.a.i'!D8754,'Q4.a.i'!D$22:D$10021)</f>
        <v>8796</v>
      </c>
      <c r="E8752" s="68">
        <f>RANK('Q4.a.i'!E8754,'Q4.a.i'!E$22:E$10021)</f>
        <v>1664</v>
      </c>
    </row>
    <row r="8753" spans="1:5">
      <c r="A8753" s="61">
        <v>8734</v>
      </c>
      <c r="B8753" s="68">
        <f>RANK('Q4.a.i'!B8755,'Q4.a.i'!B$22:B$10021)</f>
        <v>1046</v>
      </c>
      <c r="C8753" s="68">
        <f>RANK('Q4.a.i'!C8755,'Q4.a.i'!C$22:C$10021)</f>
        <v>7866</v>
      </c>
      <c r="D8753" s="68">
        <f>RANK('Q4.a.i'!D8755,'Q4.a.i'!D$22:D$10021)</f>
        <v>9126</v>
      </c>
      <c r="E8753" s="68">
        <f>RANK('Q4.a.i'!E8755,'Q4.a.i'!E$22:E$10021)</f>
        <v>3911</v>
      </c>
    </row>
    <row r="8754" spans="1:5">
      <c r="A8754" s="61">
        <v>8735</v>
      </c>
      <c r="B8754" s="68">
        <f>RANK('Q4.a.i'!B8756,'Q4.a.i'!B$22:B$10021)</f>
        <v>6971</v>
      </c>
      <c r="C8754" s="68">
        <f>RANK('Q4.a.i'!C8756,'Q4.a.i'!C$22:C$10021)</f>
        <v>9140</v>
      </c>
      <c r="D8754" s="68">
        <f>RANK('Q4.a.i'!D8756,'Q4.a.i'!D$22:D$10021)</f>
        <v>638</v>
      </c>
      <c r="E8754" s="68">
        <f>RANK('Q4.a.i'!E8756,'Q4.a.i'!E$22:E$10021)</f>
        <v>32</v>
      </c>
    </row>
    <row r="8755" spans="1:5">
      <c r="A8755" s="61">
        <v>8736</v>
      </c>
      <c r="B8755" s="68">
        <f>RANK('Q4.a.i'!B8757,'Q4.a.i'!B$22:B$10021)</f>
        <v>9613</v>
      </c>
      <c r="C8755" s="68">
        <f>RANK('Q4.a.i'!C8757,'Q4.a.i'!C$22:C$10021)</f>
        <v>8762</v>
      </c>
      <c r="D8755" s="68">
        <f>RANK('Q4.a.i'!D8757,'Q4.a.i'!D$22:D$10021)</f>
        <v>7764</v>
      </c>
      <c r="E8755" s="68">
        <f>RANK('Q4.a.i'!E8757,'Q4.a.i'!E$22:E$10021)</f>
        <v>3911</v>
      </c>
    </row>
    <row r="8756" spans="1:5">
      <c r="A8756" s="61">
        <v>8737</v>
      </c>
      <c r="B8756" s="68">
        <f>RANK('Q4.a.i'!B8758,'Q4.a.i'!B$22:B$10021)</f>
        <v>2144</v>
      </c>
      <c r="C8756" s="68">
        <f>RANK('Q4.a.i'!C8758,'Q4.a.i'!C$22:C$10021)</f>
        <v>1934</v>
      </c>
      <c r="D8756" s="68">
        <f>RANK('Q4.a.i'!D8758,'Q4.a.i'!D$22:D$10021)</f>
        <v>8931</v>
      </c>
      <c r="E8756" s="68">
        <f>RANK('Q4.a.i'!E8758,'Q4.a.i'!E$22:E$10021)</f>
        <v>3911</v>
      </c>
    </row>
    <row r="8757" spans="1:5">
      <c r="A8757" s="61">
        <v>8738</v>
      </c>
      <c r="B8757" s="68">
        <f>RANK('Q4.a.i'!B8759,'Q4.a.i'!B$22:B$10021)</f>
        <v>7421</v>
      </c>
      <c r="C8757" s="68">
        <f>RANK('Q4.a.i'!C8759,'Q4.a.i'!C$22:C$10021)</f>
        <v>3049</v>
      </c>
      <c r="D8757" s="68">
        <f>RANK('Q4.a.i'!D8759,'Q4.a.i'!D$22:D$10021)</f>
        <v>4923</v>
      </c>
      <c r="E8757" s="68">
        <f>RANK('Q4.a.i'!E8759,'Q4.a.i'!E$22:E$10021)</f>
        <v>3151</v>
      </c>
    </row>
    <row r="8758" spans="1:5">
      <c r="A8758" s="61">
        <v>8739</v>
      </c>
      <c r="B8758" s="68">
        <f>RANK('Q4.a.i'!B8760,'Q4.a.i'!B$22:B$10021)</f>
        <v>5581</v>
      </c>
      <c r="C8758" s="68">
        <f>RANK('Q4.a.i'!C8760,'Q4.a.i'!C$22:C$10021)</f>
        <v>4233</v>
      </c>
      <c r="D8758" s="68">
        <f>RANK('Q4.a.i'!D8760,'Q4.a.i'!D$22:D$10021)</f>
        <v>8891</v>
      </c>
      <c r="E8758" s="68">
        <f>RANK('Q4.a.i'!E8760,'Q4.a.i'!E$22:E$10021)</f>
        <v>3911</v>
      </c>
    </row>
    <row r="8759" spans="1:5">
      <c r="A8759" s="61">
        <v>8740</v>
      </c>
      <c r="B8759" s="68">
        <f>RANK('Q4.a.i'!B8761,'Q4.a.i'!B$22:B$10021)</f>
        <v>6006</v>
      </c>
      <c r="C8759" s="68">
        <f>RANK('Q4.a.i'!C8761,'Q4.a.i'!C$22:C$10021)</f>
        <v>8369</v>
      </c>
      <c r="D8759" s="68">
        <f>RANK('Q4.a.i'!D8761,'Q4.a.i'!D$22:D$10021)</f>
        <v>7046</v>
      </c>
      <c r="E8759" s="68">
        <f>RANK('Q4.a.i'!E8761,'Q4.a.i'!E$22:E$10021)</f>
        <v>3911</v>
      </c>
    </row>
    <row r="8760" spans="1:5">
      <c r="A8760" s="61">
        <v>8741</v>
      </c>
      <c r="B8760" s="68">
        <f>RANK('Q4.a.i'!B8762,'Q4.a.i'!B$22:B$10021)</f>
        <v>3106</v>
      </c>
      <c r="C8760" s="68">
        <f>RANK('Q4.a.i'!C8762,'Q4.a.i'!C$22:C$10021)</f>
        <v>5389</v>
      </c>
      <c r="D8760" s="68">
        <f>RANK('Q4.a.i'!D8762,'Q4.a.i'!D$22:D$10021)</f>
        <v>1464</v>
      </c>
      <c r="E8760" s="68">
        <f>RANK('Q4.a.i'!E8762,'Q4.a.i'!E$22:E$10021)</f>
        <v>3911</v>
      </c>
    </row>
    <row r="8761" spans="1:5">
      <c r="A8761" s="61">
        <v>8742</v>
      </c>
      <c r="B8761" s="68">
        <f>RANK('Q4.a.i'!B8763,'Q4.a.i'!B$22:B$10021)</f>
        <v>8294</v>
      </c>
      <c r="C8761" s="68">
        <f>RANK('Q4.a.i'!C8763,'Q4.a.i'!C$22:C$10021)</f>
        <v>7892</v>
      </c>
      <c r="D8761" s="68">
        <f>RANK('Q4.a.i'!D8763,'Q4.a.i'!D$22:D$10021)</f>
        <v>1671</v>
      </c>
      <c r="E8761" s="68">
        <f>RANK('Q4.a.i'!E8763,'Q4.a.i'!E$22:E$10021)</f>
        <v>3911</v>
      </c>
    </row>
    <row r="8762" spans="1:5">
      <c r="A8762" s="61">
        <v>8743</v>
      </c>
      <c r="B8762" s="68">
        <f>RANK('Q4.a.i'!B8764,'Q4.a.i'!B$22:B$10021)</f>
        <v>7484</v>
      </c>
      <c r="C8762" s="68">
        <f>RANK('Q4.a.i'!C8764,'Q4.a.i'!C$22:C$10021)</f>
        <v>323</v>
      </c>
      <c r="D8762" s="68">
        <f>RANK('Q4.a.i'!D8764,'Q4.a.i'!D$22:D$10021)</f>
        <v>8642</v>
      </c>
      <c r="E8762" s="68">
        <f>RANK('Q4.a.i'!E8764,'Q4.a.i'!E$22:E$10021)</f>
        <v>3911</v>
      </c>
    </row>
    <row r="8763" spans="1:5">
      <c r="A8763" s="61">
        <v>8744</v>
      </c>
      <c r="B8763" s="68">
        <f>RANK('Q4.a.i'!B8765,'Q4.a.i'!B$22:B$10021)</f>
        <v>4395</v>
      </c>
      <c r="C8763" s="68">
        <f>RANK('Q4.a.i'!C8765,'Q4.a.i'!C$22:C$10021)</f>
        <v>3967</v>
      </c>
      <c r="D8763" s="68">
        <f>RANK('Q4.a.i'!D8765,'Q4.a.i'!D$22:D$10021)</f>
        <v>9429</v>
      </c>
      <c r="E8763" s="68">
        <f>RANK('Q4.a.i'!E8765,'Q4.a.i'!E$22:E$10021)</f>
        <v>3911</v>
      </c>
    </row>
    <row r="8764" spans="1:5">
      <c r="A8764" s="61">
        <v>8745</v>
      </c>
      <c r="B8764" s="68">
        <f>RANK('Q4.a.i'!B8766,'Q4.a.i'!B$22:B$10021)</f>
        <v>9124</v>
      </c>
      <c r="C8764" s="68">
        <f>RANK('Q4.a.i'!C8766,'Q4.a.i'!C$22:C$10021)</f>
        <v>3354</v>
      </c>
      <c r="D8764" s="68">
        <f>RANK('Q4.a.i'!D8766,'Q4.a.i'!D$22:D$10021)</f>
        <v>127</v>
      </c>
      <c r="E8764" s="68">
        <f>RANK('Q4.a.i'!E8766,'Q4.a.i'!E$22:E$10021)</f>
        <v>1979</v>
      </c>
    </row>
    <row r="8765" spans="1:5">
      <c r="A8765" s="61">
        <v>8746</v>
      </c>
      <c r="B8765" s="68">
        <f>RANK('Q4.a.i'!B8767,'Q4.a.i'!B$22:B$10021)</f>
        <v>1367</v>
      </c>
      <c r="C8765" s="68">
        <f>RANK('Q4.a.i'!C8767,'Q4.a.i'!C$22:C$10021)</f>
        <v>6200</v>
      </c>
      <c r="D8765" s="68">
        <f>RANK('Q4.a.i'!D8767,'Q4.a.i'!D$22:D$10021)</f>
        <v>8288</v>
      </c>
      <c r="E8765" s="68">
        <f>RANK('Q4.a.i'!E8767,'Q4.a.i'!E$22:E$10021)</f>
        <v>3911</v>
      </c>
    </row>
    <row r="8766" spans="1:5">
      <c r="A8766" s="61">
        <v>8747</v>
      </c>
      <c r="B8766" s="68">
        <f>RANK('Q4.a.i'!B8768,'Q4.a.i'!B$22:B$10021)</f>
        <v>6783</v>
      </c>
      <c r="C8766" s="68">
        <f>RANK('Q4.a.i'!C8768,'Q4.a.i'!C$22:C$10021)</f>
        <v>3962</v>
      </c>
      <c r="D8766" s="68">
        <f>RANK('Q4.a.i'!D8768,'Q4.a.i'!D$22:D$10021)</f>
        <v>7428</v>
      </c>
      <c r="E8766" s="68">
        <f>RANK('Q4.a.i'!E8768,'Q4.a.i'!E$22:E$10021)</f>
        <v>649</v>
      </c>
    </row>
    <row r="8767" spans="1:5">
      <c r="A8767" s="61">
        <v>8748</v>
      </c>
      <c r="B8767" s="68">
        <f>RANK('Q4.a.i'!B8769,'Q4.a.i'!B$22:B$10021)</f>
        <v>8525</v>
      </c>
      <c r="C8767" s="68">
        <f>RANK('Q4.a.i'!C8769,'Q4.a.i'!C$22:C$10021)</f>
        <v>2279</v>
      </c>
      <c r="D8767" s="68">
        <f>RANK('Q4.a.i'!D8769,'Q4.a.i'!D$22:D$10021)</f>
        <v>4078</v>
      </c>
      <c r="E8767" s="68">
        <f>RANK('Q4.a.i'!E8769,'Q4.a.i'!E$22:E$10021)</f>
        <v>3911</v>
      </c>
    </row>
    <row r="8768" spans="1:5">
      <c r="A8768" s="61">
        <v>8749</v>
      </c>
      <c r="B8768" s="68">
        <f>RANK('Q4.a.i'!B8770,'Q4.a.i'!B$22:B$10021)</f>
        <v>3543</v>
      </c>
      <c r="C8768" s="68">
        <f>RANK('Q4.a.i'!C8770,'Q4.a.i'!C$22:C$10021)</f>
        <v>1969</v>
      </c>
      <c r="D8768" s="68">
        <f>RANK('Q4.a.i'!D8770,'Q4.a.i'!D$22:D$10021)</f>
        <v>419</v>
      </c>
      <c r="E8768" s="68">
        <f>RANK('Q4.a.i'!E8770,'Q4.a.i'!E$22:E$10021)</f>
        <v>3911</v>
      </c>
    </row>
    <row r="8769" spans="1:5">
      <c r="A8769" s="61">
        <v>8750</v>
      </c>
      <c r="B8769" s="68">
        <f>RANK('Q4.a.i'!B8771,'Q4.a.i'!B$22:B$10021)</f>
        <v>215</v>
      </c>
      <c r="C8769" s="68">
        <f>RANK('Q4.a.i'!C8771,'Q4.a.i'!C$22:C$10021)</f>
        <v>4798</v>
      </c>
      <c r="D8769" s="68">
        <f>RANK('Q4.a.i'!D8771,'Q4.a.i'!D$22:D$10021)</f>
        <v>5247</v>
      </c>
      <c r="E8769" s="68">
        <f>RANK('Q4.a.i'!E8771,'Q4.a.i'!E$22:E$10021)</f>
        <v>3911</v>
      </c>
    </row>
    <row r="8770" spans="1:5">
      <c r="A8770" s="61">
        <v>8751</v>
      </c>
      <c r="B8770" s="68">
        <f>RANK('Q4.a.i'!B8772,'Q4.a.i'!B$22:B$10021)</f>
        <v>5684</v>
      </c>
      <c r="C8770" s="68">
        <f>RANK('Q4.a.i'!C8772,'Q4.a.i'!C$22:C$10021)</f>
        <v>9666</v>
      </c>
      <c r="D8770" s="68">
        <f>RANK('Q4.a.i'!D8772,'Q4.a.i'!D$22:D$10021)</f>
        <v>7621</v>
      </c>
      <c r="E8770" s="68">
        <f>RANK('Q4.a.i'!E8772,'Q4.a.i'!E$22:E$10021)</f>
        <v>1861</v>
      </c>
    </row>
    <row r="8771" spans="1:5">
      <c r="A8771" s="61">
        <v>8752</v>
      </c>
      <c r="B8771" s="68">
        <f>RANK('Q4.a.i'!B8773,'Q4.a.i'!B$22:B$10021)</f>
        <v>9696</v>
      </c>
      <c r="C8771" s="68">
        <f>RANK('Q4.a.i'!C8773,'Q4.a.i'!C$22:C$10021)</f>
        <v>4739</v>
      </c>
      <c r="D8771" s="68">
        <f>RANK('Q4.a.i'!D8773,'Q4.a.i'!D$22:D$10021)</f>
        <v>8722</v>
      </c>
      <c r="E8771" s="68">
        <f>RANK('Q4.a.i'!E8773,'Q4.a.i'!E$22:E$10021)</f>
        <v>1500</v>
      </c>
    </row>
    <row r="8772" spans="1:5">
      <c r="A8772" s="61">
        <v>8753</v>
      </c>
      <c r="B8772" s="68">
        <f>RANK('Q4.a.i'!B8774,'Q4.a.i'!B$22:B$10021)</f>
        <v>1069</v>
      </c>
      <c r="C8772" s="68">
        <f>RANK('Q4.a.i'!C8774,'Q4.a.i'!C$22:C$10021)</f>
        <v>2396</v>
      </c>
      <c r="D8772" s="68">
        <f>RANK('Q4.a.i'!D8774,'Q4.a.i'!D$22:D$10021)</f>
        <v>8184</v>
      </c>
      <c r="E8772" s="68">
        <f>RANK('Q4.a.i'!E8774,'Q4.a.i'!E$22:E$10021)</f>
        <v>3911</v>
      </c>
    </row>
    <row r="8773" spans="1:5">
      <c r="A8773" s="61">
        <v>8754</v>
      </c>
      <c r="B8773" s="68">
        <f>RANK('Q4.a.i'!B8775,'Q4.a.i'!B$22:B$10021)</f>
        <v>8022</v>
      </c>
      <c r="C8773" s="68">
        <f>RANK('Q4.a.i'!C8775,'Q4.a.i'!C$22:C$10021)</f>
        <v>8468</v>
      </c>
      <c r="D8773" s="68">
        <f>RANK('Q4.a.i'!D8775,'Q4.a.i'!D$22:D$10021)</f>
        <v>6288</v>
      </c>
      <c r="E8773" s="68">
        <f>RANK('Q4.a.i'!E8775,'Q4.a.i'!E$22:E$10021)</f>
        <v>1555</v>
      </c>
    </row>
    <row r="8774" spans="1:5">
      <c r="A8774" s="61">
        <v>8755</v>
      </c>
      <c r="B8774" s="68">
        <f>RANK('Q4.a.i'!B8776,'Q4.a.i'!B$22:B$10021)</f>
        <v>7655</v>
      </c>
      <c r="C8774" s="68">
        <f>RANK('Q4.a.i'!C8776,'Q4.a.i'!C$22:C$10021)</f>
        <v>3259</v>
      </c>
      <c r="D8774" s="68">
        <f>RANK('Q4.a.i'!D8776,'Q4.a.i'!D$22:D$10021)</f>
        <v>547</v>
      </c>
      <c r="E8774" s="68">
        <f>RANK('Q4.a.i'!E8776,'Q4.a.i'!E$22:E$10021)</f>
        <v>3911</v>
      </c>
    </row>
    <row r="8775" spans="1:5">
      <c r="A8775" s="61">
        <v>8756</v>
      </c>
      <c r="B8775" s="68">
        <f>RANK('Q4.a.i'!B8777,'Q4.a.i'!B$22:B$10021)</f>
        <v>2511</v>
      </c>
      <c r="C8775" s="68">
        <f>RANK('Q4.a.i'!C8777,'Q4.a.i'!C$22:C$10021)</f>
        <v>6759</v>
      </c>
      <c r="D8775" s="68">
        <f>RANK('Q4.a.i'!D8777,'Q4.a.i'!D$22:D$10021)</f>
        <v>7492</v>
      </c>
      <c r="E8775" s="68">
        <f>RANK('Q4.a.i'!E8777,'Q4.a.i'!E$22:E$10021)</f>
        <v>3911</v>
      </c>
    </row>
    <row r="8776" spans="1:5">
      <c r="A8776" s="61">
        <v>8757</v>
      </c>
      <c r="B8776" s="68">
        <f>RANK('Q4.a.i'!B8778,'Q4.a.i'!B$22:B$10021)</f>
        <v>4975</v>
      </c>
      <c r="C8776" s="68">
        <f>RANK('Q4.a.i'!C8778,'Q4.a.i'!C$22:C$10021)</f>
        <v>9236</v>
      </c>
      <c r="D8776" s="68">
        <f>RANK('Q4.a.i'!D8778,'Q4.a.i'!D$22:D$10021)</f>
        <v>8058</v>
      </c>
      <c r="E8776" s="68">
        <f>RANK('Q4.a.i'!E8778,'Q4.a.i'!E$22:E$10021)</f>
        <v>2709</v>
      </c>
    </row>
    <row r="8777" spans="1:5">
      <c r="A8777" s="61">
        <v>8758</v>
      </c>
      <c r="B8777" s="68">
        <f>RANK('Q4.a.i'!B8779,'Q4.a.i'!B$22:B$10021)</f>
        <v>5155</v>
      </c>
      <c r="C8777" s="68">
        <f>RANK('Q4.a.i'!C8779,'Q4.a.i'!C$22:C$10021)</f>
        <v>3212</v>
      </c>
      <c r="D8777" s="68">
        <f>RANK('Q4.a.i'!D8779,'Q4.a.i'!D$22:D$10021)</f>
        <v>6042</v>
      </c>
      <c r="E8777" s="68">
        <f>RANK('Q4.a.i'!E8779,'Q4.a.i'!E$22:E$10021)</f>
        <v>3911</v>
      </c>
    </row>
    <row r="8778" spans="1:5">
      <c r="A8778" s="61">
        <v>8759</v>
      </c>
      <c r="B8778" s="68">
        <f>RANK('Q4.a.i'!B8780,'Q4.a.i'!B$22:B$10021)</f>
        <v>4501</v>
      </c>
      <c r="C8778" s="68">
        <f>RANK('Q4.a.i'!C8780,'Q4.a.i'!C$22:C$10021)</f>
        <v>6089</v>
      </c>
      <c r="D8778" s="68">
        <f>RANK('Q4.a.i'!D8780,'Q4.a.i'!D$22:D$10021)</f>
        <v>7300</v>
      </c>
      <c r="E8778" s="68">
        <f>RANK('Q4.a.i'!E8780,'Q4.a.i'!E$22:E$10021)</f>
        <v>3911</v>
      </c>
    </row>
    <row r="8779" spans="1:5">
      <c r="A8779" s="61">
        <v>8760</v>
      </c>
      <c r="B8779" s="68">
        <f>RANK('Q4.a.i'!B8781,'Q4.a.i'!B$22:B$10021)</f>
        <v>5398</v>
      </c>
      <c r="C8779" s="68">
        <f>RANK('Q4.a.i'!C8781,'Q4.a.i'!C$22:C$10021)</f>
        <v>2217</v>
      </c>
      <c r="D8779" s="68">
        <f>RANK('Q4.a.i'!D8781,'Q4.a.i'!D$22:D$10021)</f>
        <v>2431</v>
      </c>
      <c r="E8779" s="68">
        <f>RANK('Q4.a.i'!E8781,'Q4.a.i'!E$22:E$10021)</f>
        <v>81</v>
      </c>
    </row>
    <row r="8780" spans="1:5">
      <c r="A8780" s="61">
        <v>8761</v>
      </c>
      <c r="B8780" s="68">
        <f>RANK('Q4.a.i'!B8782,'Q4.a.i'!B$22:B$10021)</f>
        <v>9311</v>
      </c>
      <c r="C8780" s="68">
        <f>RANK('Q4.a.i'!C8782,'Q4.a.i'!C$22:C$10021)</f>
        <v>5747</v>
      </c>
      <c r="D8780" s="68">
        <f>RANK('Q4.a.i'!D8782,'Q4.a.i'!D$22:D$10021)</f>
        <v>2062</v>
      </c>
      <c r="E8780" s="68">
        <f>RANK('Q4.a.i'!E8782,'Q4.a.i'!E$22:E$10021)</f>
        <v>3911</v>
      </c>
    </row>
    <row r="8781" spans="1:5">
      <c r="A8781" s="61">
        <v>8762</v>
      </c>
      <c r="B8781" s="68">
        <f>RANK('Q4.a.i'!B8783,'Q4.a.i'!B$22:B$10021)</f>
        <v>2914</v>
      </c>
      <c r="C8781" s="68">
        <f>RANK('Q4.a.i'!C8783,'Q4.a.i'!C$22:C$10021)</f>
        <v>4486</v>
      </c>
      <c r="D8781" s="68">
        <f>RANK('Q4.a.i'!D8783,'Q4.a.i'!D$22:D$10021)</f>
        <v>283</v>
      </c>
      <c r="E8781" s="68">
        <f>RANK('Q4.a.i'!E8783,'Q4.a.i'!E$22:E$10021)</f>
        <v>2714</v>
      </c>
    </row>
    <row r="8782" spans="1:5">
      <c r="A8782" s="61">
        <v>8763</v>
      </c>
      <c r="B8782" s="68">
        <f>RANK('Q4.a.i'!B8784,'Q4.a.i'!B$22:B$10021)</f>
        <v>2928</v>
      </c>
      <c r="C8782" s="68">
        <f>RANK('Q4.a.i'!C8784,'Q4.a.i'!C$22:C$10021)</f>
        <v>498</v>
      </c>
      <c r="D8782" s="68">
        <f>RANK('Q4.a.i'!D8784,'Q4.a.i'!D$22:D$10021)</f>
        <v>1684</v>
      </c>
      <c r="E8782" s="68">
        <f>RANK('Q4.a.i'!E8784,'Q4.a.i'!E$22:E$10021)</f>
        <v>1327</v>
      </c>
    </row>
    <row r="8783" spans="1:5">
      <c r="A8783" s="61">
        <v>8764</v>
      </c>
      <c r="B8783" s="68">
        <f>RANK('Q4.a.i'!B8785,'Q4.a.i'!B$22:B$10021)</f>
        <v>1549</v>
      </c>
      <c r="C8783" s="68">
        <f>RANK('Q4.a.i'!C8785,'Q4.a.i'!C$22:C$10021)</f>
        <v>6632</v>
      </c>
      <c r="D8783" s="68">
        <f>RANK('Q4.a.i'!D8785,'Q4.a.i'!D$22:D$10021)</f>
        <v>8793</v>
      </c>
      <c r="E8783" s="68">
        <f>RANK('Q4.a.i'!E8785,'Q4.a.i'!E$22:E$10021)</f>
        <v>3911</v>
      </c>
    </row>
    <row r="8784" spans="1:5">
      <c r="A8784" s="61">
        <v>8765</v>
      </c>
      <c r="B8784" s="68">
        <f>RANK('Q4.a.i'!B8786,'Q4.a.i'!B$22:B$10021)</f>
        <v>8791</v>
      </c>
      <c r="C8784" s="68">
        <f>RANK('Q4.a.i'!C8786,'Q4.a.i'!C$22:C$10021)</f>
        <v>62</v>
      </c>
      <c r="D8784" s="68">
        <f>RANK('Q4.a.i'!D8786,'Q4.a.i'!D$22:D$10021)</f>
        <v>600</v>
      </c>
      <c r="E8784" s="68">
        <f>RANK('Q4.a.i'!E8786,'Q4.a.i'!E$22:E$10021)</f>
        <v>3911</v>
      </c>
    </row>
    <row r="8785" spans="1:5">
      <c r="A8785" s="61">
        <v>8766</v>
      </c>
      <c r="B8785" s="68">
        <f>RANK('Q4.a.i'!B8787,'Q4.a.i'!B$22:B$10021)</f>
        <v>1634</v>
      </c>
      <c r="C8785" s="68">
        <f>RANK('Q4.a.i'!C8787,'Q4.a.i'!C$22:C$10021)</f>
        <v>2182</v>
      </c>
      <c r="D8785" s="68">
        <f>RANK('Q4.a.i'!D8787,'Q4.a.i'!D$22:D$10021)</f>
        <v>7756</v>
      </c>
      <c r="E8785" s="68">
        <f>RANK('Q4.a.i'!E8787,'Q4.a.i'!E$22:E$10021)</f>
        <v>3081</v>
      </c>
    </row>
    <row r="8786" spans="1:5">
      <c r="A8786" s="61">
        <v>8767</v>
      </c>
      <c r="B8786" s="68">
        <f>RANK('Q4.a.i'!B8788,'Q4.a.i'!B$22:B$10021)</f>
        <v>8640</v>
      </c>
      <c r="C8786" s="68">
        <f>RANK('Q4.a.i'!C8788,'Q4.a.i'!C$22:C$10021)</f>
        <v>8569</v>
      </c>
      <c r="D8786" s="68">
        <f>RANK('Q4.a.i'!D8788,'Q4.a.i'!D$22:D$10021)</f>
        <v>7547</v>
      </c>
      <c r="E8786" s="68">
        <f>RANK('Q4.a.i'!E8788,'Q4.a.i'!E$22:E$10021)</f>
        <v>3911</v>
      </c>
    </row>
    <row r="8787" spans="1:5">
      <c r="A8787" s="61">
        <v>8768</v>
      </c>
      <c r="B8787" s="68">
        <f>RANK('Q4.a.i'!B8789,'Q4.a.i'!B$22:B$10021)</f>
        <v>9756</v>
      </c>
      <c r="C8787" s="68">
        <f>RANK('Q4.a.i'!C8789,'Q4.a.i'!C$22:C$10021)</f>
        <v>3896</v>
      </c>
      <c r="D8787" s="68">
        <f>RANK('Q4.a.i'!D8789,'Q4.a.i'!D$22:D$10021)</f>
        <v>7933</v>
      </c>
      <c r="E8787" s="68">
        <f>RANK('Q4.a.i'!E8789,'Q4.a.i'!E$22:E$10021)</f>
        <v>3911</v>
      </c>
    </row>
    <row r="8788" spans="1:5">
      <c r="A8788" s="61">
        <v>8769</v>
      </c>
      <c r="B8788" s="68">
        <f>RANK('Q4.a.i'!B8790,'Q4.a.i'!B$22:B$10021)</f>
        <v>8943</v>
      </c>
      <c r="C8788" s="68">
        <f>RANK('Q4.a.i'!C8790,'Q4.a.i'!C$22:C$10021)</f>
        <v>7995</v>
      </c>
      <c r="D8788" s="68">
        <f>RANK('Q4.a.i'!D8790,'Q4.a.i'!D$22:D$10021)</f>
        <v>2056</v>
      </c>
      <c r="E8788" s="68">
        <f>RANK('Q4.a.i'!E8790,'Q4.a.i'!E$22:E$10021)</f>
        <v>168</v>
      </c>
    </row>
    <row r="8789" spans="1:5">
      <c r="A8789" s="61">
        <v>8770</v>
      </c>
      <c r="B8789" s="68">
        <f>RANK('Q4.a.i'!B8791,'Q4.a.i'!B$22:B$10021)</f>
        <v>465</v>
      </c>
      <c r="C8789" s="68">
        <f>RANK('Q4.a.i'!C8791,'Q4.a.i'!C$22:C$10021)</f>
        <v>1269</v>
      </c>
      <c r="D8789" s="68">
        <f>RANK('Q4.a.i'!D8791,'Q4.a.i'!D$22:D$10021)</f>
        <v>407</v>
      </c>
      <c r="E8789" s="68">
        <f>RANK('Q4.a.i'!E8791,'Q4.a.i'!E$22:E$10021)</f>
        <v>3436</v>
      </c>
    </row>
    <row r="8790" spans="1:5">
      <c r="A8790" s="61">
        <v>8771</v>
      </c>
      <c r="B8790" s="68">
        <f>RANK('Q4.a.i'!B8792,'Q4.a.i'!B$22:B$10021)</f>
        <v>7483</v>
      </c>
      <c r="C8790" s="68">
        <f>RANK('Q4.a.i'!C8792,'Q4.a.i'!C$22:C$10021)</f>
        <v>2897</v>
      </c>
      <c r="D8790" s="68">
        <f>RANK('Q4.a.i'!D8792,'Q4.a.i'!D$22:D$10021)</f>
        <v>2561</v>
      </c>
      <c r="E8790" s="68">
        <f>RANK('Q4.a.i'!E8792,'Q4.a.i'!E$22:E$10021)</f>
        <v>3911</v>
      </c>
    </row>
    <row r="8791" spans="1:5">
      <c r="A8791" s="61">
        <v>8772</v>
      </c>
      <c r="B8791" s="68">
        <f>RANK('Q4.a.i'!B8793,'Q4.a.i'!B$22:B$10021)</f>
        <v>1481</v>
      </c>
      <c r="C8791" s="68">
        <f>RANK('Q4.a.i'!C8793,'Q4.a.i'!C$22:C$10021)</f>
        <v>7946</v>
      </c>
      <c r="D8791" s="68">
        <f>RANK('Q4.a.i'!D8793,'Q4.a.i'!D$22:D$10021)</f>
        <v>5805</v>
      </c>
      <c r="E8791" s="68">
        <f>RANK('Q4.a.i'!E8793,'Q4.a.i'!E$22:E$10021)</f>
        <v>3911</v>
      </c>
    </row>
    <row r="8792" spans="1:5">
      <c r="A8792" s="61">
        <v>8773</v>
      </c>
      <c r="B8792" s="68">
        <f>RANK('Q4.a.i'!B8794,'Q4.a.i'!B$22:B$10021)</f>
        <v>9114</v>
      </c>
      <c r="C8792" s="68">
        <f>RANK('Q4.a.i'!C8794,'Q4.a.i'!C$22:C$10021)</f>
        <v>3415</v>
      </c>
      <c r="D8792" s="68">
        <f>RANK('Q4.a.i'!D8794,'Q4.a.i'!D$22:D$10021)</f>
        <v>5954</v>
      </c>
      <c r="E8792" s="68">
        <f>RANK('Q4.a.i'!E8794,'Q4.a.i'!E$22:E$10021)</f>
        <v>3911</v>
      </c>
    </row>
    <row r="8793" spans="1:5">
      <c r="A8793" s="61">
        <v>8774</v>
      </c>
      <c r="B8793" s="68">
        <f>RANK('Q4.a.i'!B8795,'Q4.a.i'!B$22:B$10021)</f>
        <v>1730</v>
      </c>
      <c r="C8793" s="68">
        <f>RANK('Q4.a.i'!C8795,'Q4.a.i'!C$22:C$10021)</f>
        <v>7036</v>
      </c>
      <c r="D8793" s="68">
        <f>RANK('Q4.a.i'!D8795,'Q4.a.i'!D$22:D$10021)</f>
        <v>8802</v>
      </c>
      <c r="E8793" s="68">
        <f>RANK('Q4.a.i'!E8795,'Q4.a.i'!E$22:E$10021)</f>
        <v>3911</v>
      </c>
    </row>
    <row r="8794" spans="1:5">
      <c r="A8794" s="61">
        <v>8775</v>
      </c>
      <c r="B8794" s="68">
        <f>RANK('Q4.a.i'!B8796,'Q4.a.i'!B$22:B$10021)</f>
        <v>6354</v>
      </c>
      <c r="C8794" s="68">
        <f>RANK('Q4.a.i'!C8796,'Q4.a.i'!C$22:C$10021)</f>
        <v>6883</v>
      </c>
      <c r="D8794" s="68">
        <f>RANK('Q4.a.i'!D8796,'Q4.a.i'!D$22:D$10021)</f>
        <v>4354</v>
      </c>
      <c r="E8794" s="68">
        <f>RANK('Q4.a.i'!E8796,'Q4.a.i'!E$22:E$10021)</f>
        <v>3911</v>
      </c>
    </row>
    <row r="8795" spans="1:5">
      <c r="A8795" s="61">
        <v>8776</v>
      </c>
      <c r="B8795" s="68">
        <f>RANK('Q4.a.i'!B8797,'Q4.a.i'!B$22:B$10021)</f>
        <v>9868</v>
      </c>
      <c r="C8795" s="68">
        <f>RANK('Q4.a.i'!C8797,'Q4.a.i'!C$22:C$10021)</f>
        <v>3009</v>
      </c>
      <c r="D8795" s="68">
        <f>RANK('Q4.a.i'!D8797,'Q4.a.i'!D$22:D$10021)</f>
        <v>9475</v>
      </c>
      <c r="E8795" s="68">
        <f>RANK('Q4.a.i'!E8797,'Q4.a.i'!E$22:E$10021)</f>
        <v>3911</v>
      </c>
    </row>
    <row r="8796" spans="1:5">
      <c r="A8796" s="61">
        <v>8777</v>
      </c>
      <c r="B8796" s="68">
        <f>RANK('Q4.a.i'!B8798,'Q4.a.i'!B$22:B$10021)</f>
        <v>5253</v>
      </c>
      <c r="C8796" s="68">
        <f>RANK('Q4.a.i'!C8798,'Q4.a.i'!C$22:C$10021)</f>
        <v>8818</v>
      </c>
      <c r="D8796" s="68">
        <f>RANK('Q4.a.i'!D8798,'Q4.a.i'!D$22:D$10021)</f>
        <v>8156</v>
      </c>
      <c r="E8796" s="68">
        <f>RANK('Q4.a.i'!E8798,'Q4.a.i'!E$22:E$10021)</f>
        <v>113</v>
      </c>
    </row>
    <row r="8797" spans="1:5">
      <c r="A8797" s="61">
        <v>8778</v>
      </c>
      <c r="B8797" s="68">
        <f>RANK('Q4.a.i'!B8799,'Q4.a.i'!B$22:B$10021)</f>
        <v>9396</v>
      </c>
      <c r="C8797" s="68">
        <f>RANK('Q4.a.i'!C8799,'Q4.a.i'!C$22:C$10021)</f>
        <v>199</v>
      </c>
      <c r="D8797" s="68">
        <f>RANK('Q4.a.i'!D8799,'Q4.a.i'!D$22:D$10021)</f>
        <v>1575</v>
      </c>
      <c r="E8797" s="68">
        <f>RANK('Q4.a.i'!E8799,'Q4.a.i'!E$22:E$10021)</f>
        <v>3911</v>
      </c>
    </row>
    <row r="8798" spans="1:5">
      <c r="A8798" s="61">
        <v>8779</v>
      </c>
      <c r="B8798" s="68">
        <f>RANK('Q4.a.i'!B8800,'Q4.a.i'!B$22:B$10021)</f>
        <v>6974</v>
      </c>
      <c r="C8798" s="68">
        <f>RANK('Q4.a.i'!C8800,'Q4.a.i'!C$22:C$10021)</f>
        <v>268</v>
      </c>
      <c r="D8798" s="68">
        <f>RANK('Q4.a.i'!D8800,'Q4.a.i'!D$22:D$10021)</f>
        <v>6083</v>
      </c>
      <c r="E8798" s="68">
        <f>RANK('Q4.a.i'!E8800,'Q4.a.i'!E$22:E$10021)</f>
        <v>3911</v>
      </c>
    </row>
    <row r="8799" spans="1:5">
      <c r="A8799" s="61">
        <v>8780</v>
      </c>
      <c r="B8799" s="68">
        <f>RANK('Q4.a.i'!B8801,'Q4.a.i'!B$22:B$10021)</f>
        <v>2964</v>
      </c>
      <c r="C8799" s="68">
        <f>RANK('Q4.a.i'!C8801,'Q4.a.i'!C$22:C$10021)</f>
        <v>7783</v>
      </c>
      <c r="D8799" s="68">
        <f>RANK('Q4.a.i'!D8801,'Q4.a.i'!D$22:D$10021)</f>
        <v>3765</v>
      </c>
      <c r="E8799" s="68">
        <f>RANK('Q4.a.i'!E8801,'Q4.a.i'!E$22:E$10021)</f>
        <v>1589</v>
      </c>
    </row>
    <row r="8800" spans="1:5">
      <c r="A8800" s="61">
        <v>8781</v>
      </c>
      <c r="B8800" s="68">
        <f>RANK('Q4.a.i'!B8802,'Q4.a.i'!B$22:B$10021)</f>
        <v>8671</v>
      </c>
      <c r="C8800" s="68">
        <f>RANK('Q4.a.i'!C8802,'Q4.a.i'!C$22:C$10021)</f>
        <v>8240</v>
      </c>
      <c r="D8800" s="68">
        <f>RANK('Q4.a.i'!D8802,'Q4.a.i'!D$22:D$10021)</f>
        <v>2154</v>
      </c>
      <c r="E8800" s="68">
        <f>RANK('Q4.a.i'!E8802,'Q4.a.i'!E$22:E$10021)</f>
        <v>3911</v>
      </c>
    </row>
    <row r="8801" spans="1:5">
      <c r="A8801" s="61">
        <v>8782</v>
      </c>
      <c r="B8801" s="68">
        <f>RANK('Q4.a.i'!B8803,'Q4.a.i'!B$22:B$10021)</f>
        <v>2736</v>
      </c>
      <c r="C8801" s="68">
        <f>RANK('Q4.a.i'!C8803,'Q4.a.i'!C$22:C$10021)</f>
        <v>3082</v>
      </c>
      <c r="D8801" s="68">
        <f>RANK('Q4.a.i'!D8803,'Q4.a.i'!D$22:D$10021)</f>
        <v>5096</v>
      </c>
      <c r="E8801" s="68">
        <f>RANK('Q4.a.i'!E8803,'Q4.a.i'!E$22:E$10021)</f>
        <v>3911</v>
      </c>
    </row>
    <row r="8802" spans="1:5">
      <c r="A8802" s="61">
        <v>8783</v>
      </c>
      <c r="B8802" s="68">
        <f>RANK('Q4.a.i'!B8804,'Q4.a.i'!B$22:B$10021)</f>
        <v>4513</v>
      </c>
      <c r="C8802" s="68">
        <f>RANK('Q4.a.i'!C8804,'Q4.a.i'!C$22:C$10021)</f>
        <v>2285</v>
      </c>
      <c r="D8802" s="68">
        <f>RANK('Q4.a.i'!D8804,'Q4.a.i'!D$22:D$10021)</f>
        <v>3230</v>
      </c>
      <c r="E8802" s="68">
        <f>RANK('Q4.a.i'!E8804,'Q4.a.i'!E$22:E$10021)</f>
        <v>3911</v>
      </c>
    </row>
    <row r="8803" spans="1:5">
      <c r="A8803" s="61">
        <v>8784</v>
      </c>
      <c r="B8803" s="68">
        <f>RANK('Q4.a.i'!B8805,'Q4.a.i'!B$22:B$10021)</f>
        <v>4037</v>
      </c>
      <c r="C8803" s="68">
        <f>RANK('Q4.a.i'!C8805,'Q4.a.i'!C$22:C$10021)</f>
        <v>5061</v>
      </c>
      <c r="D8803" s="68">
        <f>RANK('Q4.a.i'!D8805,'Q4.a.i'!D$22:D$10021)</f>
        <v>2055</v>
      </c>
      <c r="E8803" s="68">
        <f>RANK('Q4.a.i'!E8805,'Q4.a.i'!E$22:E$10021)</f>
        <v>150</v>
      </c>
    </row>
    <row r="8804" spans="1:5">
      <c r="A8804" s="61">
        <v>8785</v>
      </c>
      <c r="B8804" s="68">
        <f>RANK('Q4.a.i'!B8806,'Q4.a.i'!B$22:B$10021)</f>
        <v>3735</v>
      </c>
      <c r="C8804" s="68">
        <f>RANK('Q4.a.i'!C8806,'Q4.a.i'!C$22:C$10021)</f>
        <v>6871</v>
      </c>
      <c r="D8804" s="68">
        <f>RANK('Q4.a.i'!D8806,'Q4.a.i'!D$22:D$10021)</f>
        <v>8341</v>
      </c>
      <c r="E8804" s="68">
        <f>RANK('Q4.a.i'!E8806,'Q4.a.i'!E$22:E$10021)</f>
        <v>590</v>
      </c>
    </row>
    <row r="8805" spans="1:5">
      <c r="A8805" s="61">
        <v>8786</v>
      </c>
      <c r="B8805" s="68">
        <f>RANK('Q4.a.i'!B8807,'Q4.a.i'!B$22:B$10021)</f>
        <v>309</v>
      </c>
      <c r="C8805" s="68">
        <f>RANK('Q4.a.i'!C8807,'Q4.a.i'!C$22:C$10021)</f>
        <v>9801</v>
      </c>
      <c r="D8805" s="68">
        <f>RANK('Q4.a.i'!D8807,'Q4.a.i'!D$22:D$10021)</f>
        <v>2135</v>
      </c>
      <c r="E8805" s="68">
        <f>RANK('Q4.a.i'!E8807,'Q4.a.i'!E$22:E$10021)</f>
        <v>1498</v>
      </c>
    </row>
    <row r="8806" spans="1:5">
      <c r="A8806" s="61">
        <v>8787</v>
      </c>
      <c r="B8806" s="68">
        <f>RANK('Q4.a.i'!B8808,'Q4.a.i'!B$22:B$10021)</f>
        <v>9662</v>
      </c>
      <c r="C8806" s="68">
        <f>RANK('Q4.a.i'!C8808,'Q4.a.i'!C$22:C$10021)</f>
        <v>5854</v>
      </c>
      <c r="D8806" s="68">
        <f>RANK('Q4.a.i'!D8808,'Q4.a.i'!D$22:D$10021)</f>
        <v>1918</v>
      </c>
      <c r="E8806" s="68">
        <f>RANK('Q4.a.i'!E8808,'Q4.a.i'!E$22:E$10021)</f>
        <v>3911</v>
      </c>
    </row>
    <row r="8807" spans="1:5">
      <c r="A8807" s="61">
        <v>8788</v>
      </c>
      <c r="B8807" s="68">
        <f>RANK('Q4.a.i'!B8809,'Q4.a.i'!B$22:B$10021)</f>
        <v>814</v>
      </c>
      <c r="C8807" s="68">
        <f>RANK('Q4.a.i'!C8809,'Q4.a.i'!C$22:C$10021)</f>
        <v>7775</v>
      </c>
      <c r="D8807" s="68">
        <f>RANK('Q4.a.i'!D8809,'Q4.a.i'!D$22:D$10021)</f>
        <v>2145</v>
      </c>
      <c r="E8807" s="68">
        <f>RANK('Q4.a.i'!E8809,'Q4.a.i'!E$22:E$10021)</f>
        <v>2546</v>
      </c>
    </row>
    <row r="8808" spans="1:5">
      <c r="A8808" s="61">
        <v>8789</v>
      </c>
      <c r="B8808" s="68">
        <f>RANK('Q4.a.i'!B8810,'Q4.a.i'!B$22:B$10021)</f>
        <v>1175</v>
      </c>
      <c r="C8808" s="68">
        <f>RANK('Q4.a.i'!C8810,'Q4.a.i'!C$22:C$10021)</f>
        <v>8299</v>
      </c>
      <c r="D8808" s="68">
        <f>RANK('Q4.a.i'!D8810,'Q4.a.i'!D$22:D$10021)</f>
        <v>7431</v>
      </c>
      <c r="E8808" s="68">
        <f>RANK('Q4.a.i'!E8810,'Q4.a.i'!E$22:E$10021)</f>
        <v>3911</v>
      </c>
    </row>
    <row r="8809" spans="1:5">
      <c r="A8809" s="61">
        <v>8790</v>
      </c>
      <c r="B8809" s="68">
        <f>RANK('Q4.a.i'!B8811,'Q4.a.i'!B$22:B$10021)</f>
        <v>6159</v>
      </c>
      <c r="C8809" s="68">
        <f>RANK('Q4.a.i'!C8811,'Q4.a.i'!C$22:C$10021)</f>
        <v>1377</v>
      </c>
      <c r="D8809" s="68">
        <f>RANK('Q4.a.i'!D8811,'Q4.a.i'!D$22:D$10021)</f>
        <v>981</v>
      </c>
      <c r="E8809" s="68">
        <f>RANK('Q4.a.i'!E8811,'Q4.a.i'!E$22:E$10021)</f>
        <v>3911</v>
      </c>
    </row>
    <row r="8810" spans="1:5">
      <c r="A8810" s="61">
        <v>8791</v>
      </c>
      <c r="B8810" s="68">
        <f>RANK('Q4.a.i'!B8812,'Q4.a.i'!B$22:B$10021)</f>
        <v>1020</v>
      </c>
      <c r="C8810" s="68">
        <f>RANK('Q4.a.i'!C8812,'Q4.a.i'!C$22:C$10021)</f>
        <v>2363</v>
      </c>
      <c r="D8810" s="68">
        <f>RANK('Q4.a.i'!D8812,'Q4.a.i'!D$22:D$10021)</f>
        <v>4929</v>
      </c>
      <c r="E8810" s="68">
        <f>RANK('Q4.a.i'!E8812,'Q4.a.i'!E$22:E$10021)</f>
        <v>3911</v>
      </c>
    </row>
    <row r="8811" spans="1:5">
      <c r="A8811" s="61">
        <v>8792</v>
      </c>
      <c r="B8811" s="68">
        <f>RANK('Q4.a.i'!B8813,'Q4.a.i'!B$22:B$10021)</f>
        <v>962</v>
      </c>
      <c r="C8811" s="68">
        <f>RANK('Q4.a.i'!C8813,'Q4.a.i'!C$22:C$10021)</f>
        <v>9600</v>
      </c>
      <c r="D8811" s="68">
        <f>RANK('Q4.a.i'!D8813,'Q4.a.i'!D$22:D$10021)</f>
        <v>6744</v>
      </c>
      <c r="E8811" s="68">
        <f>RANK('Q4.a.i'!E8813,'Q4.a.i'!E$22:E$10021)</f>
        <v>3911</v>
      </c>
    </row>
    <row r="8812" spans="1:5">
      <c r="A8812" s="61">
        <v>8793</v>
      </c>
      <c r="B8812" s="68">
        <f>RANK('Q4.a.i'!B8814,'Q4.a.i'!B$22:B$10021)</f>
        <v>6656</v>
      </c>
      <c r="C8812" s="68">
        <f>RANK('Q4.a.i'!C8814,'Q4.a.i'!C$22:C$10021)</f>
        <v>564</v>
      </c>
      <c r="D8812" s="68">
        <f>RANK('Q4.a.i'!D8814,'Q4.a.i'!D$22:D$10021)</f>
        <v>2362</v>
      </c>
      <c r="E8812" s="68">
        <f>RANK('Q4.a.i'!E8814,'Q4.a.i'!E$22:E$10021)</f>
        <v>3911</v>
      </c>
    </row>
    <row r="8813" spans="1:5">
      <c r="A8813" s="61">
        <v>8794</v>
      </c>
      <c r="B8813" s="68">
        <f>RANK('Q4.a.i'!B8815,'Q4.a.i'!B$22:B$10021)</f>
        <v>6021</v>
      </c>
      <c r="C8813" s="68">
        <f>RANK('Q4.a.i'!C8815,'Q4.a.i'!C$22:C$10021)</f>
        <v>4658</v>
      </c>
      <c r="D8813" s="68">
        <f>RANK('Q4.a.i'!D8815,'Q4.a.i'!D$22:D$10021)</f>
        <v>8752</v>
      </c>
      <c r="E8813" s="68">
        <f>RANK('Q4.a.i'!E8815,'Q4.a.i'!E$22:E$10021)</f>
        <v>3911</v>
      </c>
    </row>
    <row r="8814" spans="1:5">
      <c r="A8814" s="61">
        <v>8795</v>
      </c>
      <c r="B8814" s="68">
        <f>RANK('Q4.a.i'!B8816,'Q4.a.i'!B$22:B$10021)</f>
        <v>6891</v>
      </c>
      <c r="C8814" s="68">
        <f>RANK('Q4.a.i'!C8816,'Q4.a.i'!C$22:C$10021)</f>
        <v>9094</v>
      </c>
      <c r="D8814" s="68">
        <f>RANK('Q4.a.i'!D8816,'Q4.a.i'!D$22:D$10021)</f>
        <v>7967</v>
      </c>
      <c r="E8814" s="68">
        <f>RANK('Q4.a.i'!E8816,'Q4.a.i'!E$22:E$10021)</f>
        <v>474</v>
      </c>
    </row>
    <row r="8815" spans="1:5">
      <c r="A8815" s="61">
        <v>8796</v>
      </c>
      <c r="B8815" s="68">
        <f>RANK('Q4.a.i'!B8817,'Q4.a.i'!B$22:B$10021)</f>
        <v>1573</v>
      </c>
      <c r="C8815" s="68">
        <f>RANK('Q4.a.i'!C8817,'Q4.a.i'!C$22:C$10021)</f>
        <v>8562</v>
      </c>
      <c r="D8815" s="68">
        <f>RANK('Q4.a.i'!D8817,'Q4.a.i'!D$22:D$10021)</f>
        <v>2286</v>
      </c>
      <c r="E8815" s="68">
        <f>RANK('Q4.a.i'!E8817,'Q4.a.i'!E$22:E$10021)</f>
        <v>3911</v>
      </c>
    </row>
    <row r="8816" spans="1:5">
      <c r="A8816" s="61">
        <v>8797</v>
      </c>
      <c r="B8816" s="68">
        <f>RANK('Q4.a.i'!B8818,'Q4.a.i'!B$22:B$10021)</f>
        <v>1679</v>
      </c>
      <c r="C8816" s="68">
        <f>RANK('Q4.a.i'!C8818,'Q4.a.i'!C$22:C$10021)</f>
        <v>3477</v>
      </c>
      <c r="D8816" s="68">
        <f>RANK('Q4.a.i'!D8818,'Q4.a.i'!D$22:D$10021)</f>
        <v>9673</v>
      </c>
      <c r="E8816" s="68">
        <f>RANK('Q4.a.i'!E8818,'Q4.a.i'!E$22:E$10021)</f>
        <v>3911</v>
      </c>
    </row>
    <row r="8817" spans="1:5">
      <c r="A8817" s="61">
        <v>8798</v>
      </c>
      <c r="B8817" s="68">
        <f>RANK('Q4.a.i'!B8819,'Q4.a.i'!B$22:B$10021)</f>
        <v>6888</v>
      </c>
      <c r="C8817" s="68">
        <f>RANK('Q4.a.i'!C8819,'Q4.a.i'!C$22:C$10021)</f>
        <v>1485</v>
      </c>
      <c r="D8817" s="68">
        <f>RANK('Q4.a.i'!D8819,'Q4.a.i'!D$22:D$10021)</f>
        <v>3323</v>
      </c>
      <c r="E8817" s="68">
        <f>RANK('Q4.a.i'!E8819,'Q4.a.i'!E$22:E$10021)</f>
        <v>1948</v>
      </c>
    </row>
    <row r="8818" spans="1:5">
      <c r="A8818" s="61">
        <v>8799</v>
      </c>
      <c r="B8818" s="68">
        <f>RANK('Q4.a.i'!B8820,'Q4.a.i'!B$22:B$10021)</f>
        <v>9778</v>
      </c>
      <c r="C8818" s="68">
        <f>RANK('Q4.a.i'!C8820,'Q4.a.i'!C$22:C$10021)</f>
        <v>2424</v>
      </c>
      <c r="D8818" s="68">
        <f>RANK('Q4.a.i'!D8820,'Q4.a.i'!D$22:D$10021)</f>
        <v>5535</v>
      </c>
      <c r="E8818" s="68">
        <f>RANK('Q4.a.i'!E8820,'Q4.a.i'!E$22:E$10021)</f>
        <v>3911</v>
      </c>
    </row>
    <row r="8819" spans="1:5">
      <c r="A8819" s="61">
        <v>8800</v>
      </c>
      <c r="B8819" s="68">
        <f>RANK('Q4.a.i'!B8821,'Q4.a.i'!B$22:B$10021)</f>
        <v>2140</v>
      </c>
      <c r="C8819" s="68">
        <f>RANK('Q4.a.i'!C8821,'Q4.a.i'!C$22:C$10021)</f>
        <v>1994</v>
      </c>
      <c r="D8819" s="68">
        <f>RANK('Q4.a.i'!D8821,'Q4.a.i'!D$22:D$10021)</f>
        <v>2707</v>
      </c>
      <c r="E8819" s="68">
        <f>RANK('Q4.a.i'!E8821,'Q4.a.i'!E$22:E$10021)</f>
        <v>706</v>
      </c>
    </row>
    <row r="8820" spans="1:5">
      <c r="A8820" s="61">
        <v>8801</v>
      </c>
      <c r="B8820" s="68">
        <f>RANK('Q4.a.i'!B8822,'Q4.a.i'!B$22:B$10021)</f>
        <v>4938</v>
      </c>
      <c r="C8820" s="68">
        <f>RANK('Q4.a.i'!C8822,'Q4.a.i'!C$22:C$10021)</f>
        <v>4152</v>
      </c>
      <c r="D8820" s="68">
        <f>RANK('Q4.a.i'!D8822,'Q4.a.i'!D$22:D$10021)</f>
        <v>2658</v>
      </c>
      <c r="E8820" s="68">
        <f>RANK('Q4.a.i'!E8822,'Q4.a.i'!E$22:E$10021)</f>
        <v>3911</v>
      </c>
    </row>
    <row r="8821" spans="1:5">
      <c r="A8821" s="61">
        <v>8802</v>
      </c>
      <c r="B8821" s="68">
        <f>RANK('Q4.a.i'!B8823,'Q4.a.i'!B$22:B$10021)</f>
        <v>1586</v>
      </c>
      <c r="C8821" s="68">
        <f>RANK('Q4.a.i'!C8823,'Q4.a.i'!C$22:C$10021)</f>
        <v>1645</v>
      </c>
      <c r="D8821" s="68">
        <f>RANK('Q4.a.i'!D8823,'Q4.a.i'!D$22:D$10021)</f>
        <v>5830</v>
      </c>
      <c r="E8821" s="68">
        <f>RANK('Q4.a.i'!E8823,'Q4.a.i'!E$22:E$10021)</f>
        <v>3443</v>
      </c>
    </row>
    <row r="8822" spans="1:5">
      <c r="A8822" s="61">
        <v>8803</v>
      </c>
      <c r="B8822" s="68">
        <f>RANK('Q4.a.i'!B8824,'Q4.a.i'!B$22:B$10021)</f>
        <v>5914</v>
      </c>
      <c r="C8822" s="68">
        <f>RANK('Q4.a.i'!C8824,'Q4.a.i'!C$22:C$10021)</f>
        <v>8911</v>
      </c>
      <c r="D8822" s="68">
        <f>RANK('Q4.a.i'!D8824,'Q4.a.i'!D$22:D$10021)</f>
        <v>3282</v>
      </c>
      <c r="E8822" s="68">
        <f>RANK('Q4.a.i'!E8824,'Q4.a.i'!E$22:E$10021)</f>
        <v>3911</v>
      </c>
    </row>
    <row r="8823" spans="1:5">
      <c r="A8823" s="61">
        <v>8804</v>
      </c>
      <c r="B8823" s="68">
        <f>RANK('Q4.a.i'!B8825,'Q4.a.i'!B$22:B$10021)</f>
        <v>4719</v>
      </c>
      <c r="C8823" s="68">
        <f>RANK('Q4.a.i'!C8825,'Q4.a.i'!C$22:C$10021)</f>
        <v>6774</v>
      </c>
      <c r="D8823" s="68">
        <f>RANK('Q4.a.i'!D8825,'Q4.a.i'!D$22:D$10021)</f>
        <v>6159</v>
      </c>
      <c r="E8823" s="68">
        <f>RANK('Q4.a.i'!E8825,'Q4.a.i'!E$22:E$10021)</f>
        <v>3911</v>
      </c>
    </row>
    <row r="8824" spans="1:5">
      <c r="A8824" s="61">
        <v>8805</v>
      </c>
      <c r="B8824" s="68">
        <f>RANK('Q4.a.i'!B8826,'Q4.a.i'!B$22:B$10021)</f>
        <v>3070</v>
      </c>
      <c r="C8824" s="68">
        <f>RANK('Q4.a.i'!C8826,'Q4.a.i'!C$22:C$10021)</f>
        <v>8391</v>
      </c>
      <c r="D8824" s="68">
        <f>RANK('Q4.a.i'!D8826,'Q4.a.i'!D$22:D$10021)</f>
        <v>3329</v>
      </c>
      <c r="E8824" s="68">
        <f>RANK('Q4.a.i'!E8826,'Q4.a.i'!E$22:E$10021)</f>
        <v>3491</v>
      </c>
    </row>
    <row r="8825" spans="1:5">
      <c r="A8825" s="61">
        <v>8806</v>
      </c>
      <c r="B8825" s="68">
        <f>RANK('Q4.a.i'!B8827,'Q4.a.i'!B$22:B$10021)</f>
        <v>8869</v>
      </c>
      <c r="C8825" s="68">
        <f>RANK('Q4.a.i'!C8827,'Q4.a.i'!C$22:C$10021)</f>
        <v>8030</v>
      </c>
      <c r="D8825" s="68">
        <f>RANK('Q4.a.i'!D8827,'Q4.a.i'!D$22:D$10021)</f>
        <v>5811</v>
      </c>
      <c r="E8825" s="68">
        <f>RANK('Q4.a.i'!E8827,'Q4.a.i'!E$22:E$10021)</f>
        <v>3384</v>
      </c>
    </row>
    <row r="8826" spans="1:5">
      <c r="A8826" s="61">
        <v>8807</v>
      </c>
      <c r="B8826" s="68">
        <f>RANK('Q4.a.i'!B8828,'Q4.a.i'!B$22:B$10021)</f>
        <v>5102</v>
      </c>
      <c r="C8826" s="68">
        <f>RANK('Q4.a.i'!C8828,'Q4.a.i'!C$22:C$10021)</f>
        <v>8938</v>
      </c>
      <c r="D8826" s="68">
        <f>RANK('Q4.a.i'!D8828,'Q4.a.i'!D$22:D$10021)</f>
        <v>1012</v>
      </c>
      <c r="E8826" s="68">
        <f>RANK('Q4.a.i'!E8828,'Q4.a.i'!E$22:E$10021)</f>
        <v>2014</v>
      </c>
    </row>
    <row r="8827" spans="1:5">
      <c r="A8827" s="61">
        <v>8808</v>
      </c>
      <c r="B8827" s="68">
        <f>RANK('Q4.a.i'!B8829,'Q4.a.i'!B$22:B$10021)</f>
        <v>3314</v>
      </c>
      <c r="C8827" s="68">
        <f>RANK('Q4.a.i'!C8829,'Q4.a.i'!C$22:C$10021)</f>
        <v>909</v>
      </c>
      <c r="D8827" s="68">
        <f>RANK('Q4.a.i'!D8829,'Q4.a.i'!D$22:D$10021)</f>
        <v>8121</v>
      </c>
      <c r="E8827" s="68">
        <f>RANK('Q4.a.i'!E8829,'Q4.a.i'!E$22:E$10021)</f>
        <v>1093</v>
      </c>
    </row>
    <row r="8828" spans="1:5">
      <c r="A8828" s="61">
        <v>8809</v>
      </c>
      <c r="B8828" s="68">
        <f>RANK('Q4.a.i'!B8830,'Q4.a.i'!B$22:B$10021)</f>
        <v>9386</v>
      </c>
      <c r="C8828" s="68">
        <f>RANK('Q4.a.i'!C8830,'Q4.a.i'!C$22:C$10021)</f>
        <v>239</v>
      </c>
      <c r="D8828" s="68">
        <f>RANK('Q4.a.i'!D8830,'Q4.a.i'!D$22:D$10021)</f>
        <v>7305</v>
      </c>
      <c r="E8828" s="68">
        <f>RANK('Q4.a.i'!E8830,'Q4.a.i'!E$22:E$10021)</f>
        <v>3911</v>
      </c>
    </row>
    <row r="8829" spans="1:5">
      <c r="A8829" s="61">
        <v>8810</v>
      </c>
      <c r="B8829" s="68">
        <f>RANK('Q4.a.i'!B8831,'Q4.a.i'!B$22:B$10021)</f>
        <v>785</v>
      </c>
      <c r="C8829" s="68">
        <f>RANK('Q4.a.i'!C8831,'Q4.a.i'!C$22:C$10021)</f>
        <v>9821</v>
      </c>
      <c r="D8829" s="68">
        <f>RANK('Q4.a.i'!D8831,'Q4.a.i'!D$22:D$10021)</f>
        <v>5525</v>
      </c>
      <c r="E8829" s="68">
        <f>RANK('Q4.a.i'!E8831,'Q4.a.i'!E$22:E$10021)</f>
        <v>3911</v>
      </c>
    </row>
    <row r="8830" spans="1:5">
      <c r="A8830" s="61">
        <v>8811</v>
      </c>
      <c r="B8830" s="68">
        <f>RANK('Q4.a.i'!B8832,'Q4.a.i'!B$22:B$10021)</f>
        <v>9010</v>
      </c>
      <c r="C8830" s="68">
        <f>RANK('Q4.a.i'!C8832,'Q4.a.i'!C$22:C$10021)</f>
        <v>4123</v>
      </c>
      <c r="D8830" s="68">
        <f>RANK('Q4.a.i'!D8832,'Q4.a.i'!D$22:D$10021)</f>
        <v>3056</v>
      </c>
      <c r="E8830" s="68">
        <f>RANK('Q4.a.i'!E8832,'Q4.a.i'!E$22:E$10021)</f>
        <v>3911</v>
      </c>
    </row>
    <row r="8831" spans="1:5">
      <c r="A8831" s="61">
        <v>8812</v>
      </c>
      <c r="B8831" s="68">
        <f>RANK('Q4.a.i'!B8833,'Q4.a.i'!B$22:B$10021)</f>
        <v>8973</v>
      </c>
      <c r="C8831" s="68">
        <f>RANK('Q4.a.i'!C8833,'Q4.a.i'!C$22:C$10021)</f>
        <v>6630</v>
      </c>
      <c r="D8831" s="68">
        <f>RANK('Q4.a.i'!D8833,'Q4.a.i'!D$22:D$10021)</f>
        <v>6828</v>
      </c>
      <c r="E8831" s="68">
        <f>RANK('Q4.a.i'!E8833,'Q4.a.i'!E$22:E$10021)</f>
        <v>3911</v>
      </c>
    </row>
    <row r="8832" spans="1:5">
      <c r="A8832" s="61">
        <v>8813</v>
      </c>
      <c r="B8832" s="68">
        <f>RANK('Q4.a.i'!B8834,'Q4.a.i'!B$22:B$10021)</f>
        <v>7544</v>
      </c>
      <c r="C8832" s="68">
        <f>RANK('Q4.a.i'!C8834,'Q4.a.i'!C$22:C$10021)</f>
        <v>8059</v>
      </c>
      <c r="D8832" s="68">
        <f>RANK('Q4.a.i'!D8834,'Q4.a.i'!D$22:D$10021)</f>
        <v>7831</v>
      </c>
      <c r="E8832" s="68">
        <f>RANK('Q4.a.i'!E8834,'Q4.a.i'!E$22:E$10021)</f>
        <v>2627</v>
      </c>
    </row>
    <row r="8833" spans="1:5">
      <c r="A8833" s="61">
        <v>8814</v>
      </c>
      <c r="B8833" s="68">
        <f>RANK('Q4.a.i'!B8835,'Q4.a.i'!B$22:B$10021)</f>
        <v>5708</v>
      </c>
      <c r="C8833" s="68">
        <f>RANK('Q4.a.i'!C8835,'Q4.a.i'!C$22:C$10021)</f>
        <v>3419</v>
      </c>
      <c r="D8833" s="68">
        <f>RANK('Q4.a.i'!D8835,'Q4.a.i'!D$22:D$10021)</f>
        <v>1414</v>
      </c>
      <c r="E8833" s="68">
        <f>RANK('Q4.a.i'!E8835,'Q4.a.i'!E$22:E$10021)</f>
        <v>3911</v>
      </c>
    </row>
    <row r="8834" spans="1:5">
      <c r="A8834" s="61">
        <v>8815</v>
      </c>
      <c r="B8834" s="68">
        <f>RANK('Q4.a.i'!B8836,'Q4.a.i'!B$22:B$10021)</f>
        <v>5666</v>
      </c>
      <c r="C8834" s="68">
        <f>RANK('Q4.a.i'!C8836,'Q4.a.i'!C$22:C$10021)</f>
        <v>746</v>
      </c>
      <c r="D8834" s="68">
        <f>RANK('Q4.a.i'!D8836,'Q4.a.i'!D$22:D$10021)</f>
        <v>6330</v>
      </c>
      <c r="E8834" s="68">
        <f>RANK('Q4.a.i'!E8836,'Q4.a.i'!E$22:E$10021)</f>
        <v>3911</v>
      </c>
    </row>
    <row r="8835" spans="1:5">
      <c r="A8835" s="61">
        <v>8816</v>
      </c>
      <c r="B8835" s="68">
        <f>RANK('Q4.a.i'!B8837,'Q4.a.i'!B$22:B$10021)</f>
        <v>8344</v>
      </c>
      <c r="C8835" s="68">
        <f>RANK('Q4.a.i'!C8837,'Q4.a.i'!C$22:C$10021)</f>
        <v>2580</v>
      </c>
      <c r="D8835" s="68">
        <f>RANK('Q4.a.i'!D8837,'Q4.a.i'!D$22:D$10021)</f>
        <v>8573</v>
      </c>
      <c r="E8835" s="68">
        <f>RANK('Q4.a.i'!E8837,'Q4.a.i'!E$22:E$10021)</f>
        <v>3911</v>
      </c>
    </row>
    <row r="8836" spans="1:5">
      <c r="A8836" s="61">
        <v>8817</v>
      </c>
      <c r="B8836" s="68">
        <f>RANK('Q4.a.i'!B8838,'Q4.a.i'!B$22:B$10021)</f>
        <v>5871</v>
      </c>
      <c r="C8836" s="68">
        <f>RANK('Q4.a.i'!C8838,'Q4.a.i'!C$22:C$10021)</f>
        <v>2027</v>
      </c>
      <c r="D8836" s="68">
        <f>RANK('Q4.a.i'!D8838,'Q4.a.i'!D$22:D$10021)</f>
        <v>8814</v>
      </c>
      <c r="E8836" s="68">
        <f>RANK('Q4.a.i'!E8838,'Q4.a.i'!E$22:E$10021)</f>
        <v>2996</v>
      </c>
    </row>
    <row r="8837" spans="1:5">
      <c r="A8837" s="61">
        <v>8818</v>
      </c>
      <c r="B8837" s="68">
        <f>RANK('Q4.a.i'!B8839,'Q4.a.i'!B$22:B$10021)</f>
        <v>6090</v>
      </c>
      <c r="C8837" s="68">
        <f>RANK('Q4.a.i'!C8839,'Q4.a.i'!C$22:C$10021)</f>
        <v>2422</v>
      </c>
      <c r="D8837" s="68">
        <f>RANK('Q4.a.i'!D8839,'Q4.a.i'!D$22:D$10021)</f>
        <v>6417</v>
      </c>
      <c r="E8837" s="68">
        <f>RANK('Q4.a.i'!E8839,'Q4.a.i'!E$22:E$10021)</f>
        <v>3911</v>
      </c>
    </row>
    <row r="8838" spans="1:5">
      <c r="A8838" s="61">
        <v>8819</v>
      </c>
      <c r="B8838" s="68">
        <f>RANK('Q4.a.i'!B8840,'Q4.a.i'!B$22:B$10021)</f>
        <v>5068</v>
      </c>
      <c r="C8838" s="68">
        <f>RANK('Q4.a.i'!C8840,'Q4.a.i'!C$22:C$10021)</f>
        <v>8860</v>
      </c>
      <c r="D8838" s="68">
        <f>RANK('Q4.a.i'!D8840,'Q4.a.i'!D$22:D$10021)</f>
        <v>7635</v>
      </c>
      <c r="E8838" s="68">
        <f>RANK('Q4.a.i'!E8840,'Q4.a.i'!E$22:E$10021)</f>
        <v>3911</v>
      </c>
    </row>
    <row r="8839" spans="1:5">
      <c r="A8839" s="61">
        <v>8820</v>
      </c>
      <c r="B8839" s="68">
        <f>RANK('Q4.a.i'!B8841,'Q4.a.i'!B$22:B$10021)</f>
        <v>8503</v>
      </c>
      <c r="C8839" s="68">
        <f>RANK('Q4.a.i'!C8841,'Q4.a.i'!C$22:C$10021)</f>
        <v>6892</v>
      </c>
      <c r="D8839" s="68">
        <f>RANK('Q4.a.i'!D8841,'Q4.a.i'!D$22:D$10021)</f>
        <v>34</v>
      </c>
      <c r="E8839" s="68">
        <f>RANK('Q4.a.i'!E8841,'Q4.a.i'!E$22:E$10021)</f>
        <v>613</v>
      </c>
    </row>
    <row r="8840" spans="1:5">
      <c r="A8840" s="61">
        <v>8821</v>
      </c>
      <c r="B8840" s="68">
        <f>RANK('Q4.a.i'!B8842,'Q4.a.i'!B$22:B$10021)</f>
        <v>5608</v>
      </c>
      <c r="C8840" s="68">
        <f>RANK('Q4.a.i'!C8842,'Q4.a.i'!C$22:C$10021)</f>
        <v>1982</v>
      </c>
      <c r="D8840" s="68">
        <f>RANK('Q4.a.i'!D8842,'Q4.a.i'!D$22:D$10021)</f>
        <v>9090</v>
      </c>
      <c r="E8840" s="68">
        <f>RANK('Q4.a.i'!E8842,'Q4.a.i'!E$22:E$10021)</f>
        <v>3911</v>
      </c>
    </row>
    <row r="8841" spans="1:5">
      <c r="A8841" s="61">
        <v>8822</v>
      </c>
      <c r="B8841" s="68">
        <f>RANK('Q4.a.i'!B8843,'Q4.a.i'!B$22:B$10021)</f>
        <v>2899</v>
      </c>
      <c r="C8841" s="68">
        <f>RANK('Q4.a.i'!C8843,'Q4.a.i'!C$22:C$10021)</f>
        <v>6770</v>
      </c>
      <c r="D8841" s="68">
        <f>RANK('Q4.a.i'!D8843,'Q4.a.i'!D$22:D$10021)</f>
        <v>9496</v>
      </c>
      <c r="E8841" s="68">
        <f>RANK('Q4.a.i'!E8843,'Q4.a.i'!E$22:E$10021)</f>
        <v>3911</v>
      </c>
    </row>
    <row r="8842" spans="1:5">
      <c r="A8842" s="61">
        <v>8823</v>
      </c>
      <c r="B8842" s="68">
        <f>RANK('Q4.a.i'!B8844,'Q4.a.i'!B$22:B$10021)</f>
        <v>1745</v>
      </c>
      <c r="C8842" s="68">
        <f>RANK('Q4.a.i'!C8844,'Q4.a.i'!C$22:C$10021)</f>
        <v>310</v>
      </c>
      <c r="D8842" s="68">
        <f>RANK('Q4.a.i'!D8844,'Q4.a.i'!D$22:D$10021)</f>
        <v>1240</v>
      </c>
      <c r="E8842" s="68">
        <f>RANK('Q4.a.i'!E8844,'Q4.a.i'!E$22:E$10021)</f>
        <v>1085</v>
      </c>
    </row>
    <row r="8843" spans="1:5">
      <c r="A8843" s="61">
        <v>8824</v>
      </c>
      <c r="B8843" s="68">
        <f>RANK('Q4.a.i'!B8845,'Q4.a.i'!B$22:B$10021)</f>
        <v>90</v>
      </c>
      <c r="C8843" s="68">
        <f>RANK('Q4.a.i'!C8845,'Q4.a.i'!C$22:C$10021)</f>
        <v>1868</v>
      </c>
      <c r="D8843" s="68">
        <f>RANK('Q4.a.i'!D8845,'Q4.a.i'!D$22:D$10021)</f>
        <v>825</v>
      </c>
      <c r="E8843" s="68">
        <f>RANK('Q4.a.i'!E8845,'Q4.a.i'!E$22:E$10021)</f>
        <v>3509</v>
      </c>
    </row>
    <row r="8844" spans="1:5">
      <c r="A8844" s="61">
        <v>8825</v>
      </c>
      <c r="B8844" s="68">
        <f>RANK('Q4.a.i'!B8846,'Q4.a.i'!B$22:B$10021)</f>
        <v>359</v>
      </c>
      <c r="C8844" s="68">
        <f>RANK('Q4.a.i'!C8846,'Q4.a.i'!C$22:C$10021)</f>
        <v>297</v>
      </c>
      <c r="D8844" s="68">
        <f>RANK('Q4.a.i'!D8846,'Q4.a.i'!D$22:D$10021)</f>
        <v>7146</v>
      </c>
      <c r="E8844" s="68">
        <f>RANK('Q4.a.i'!E8846,'Q4.a.i'!E$22:E$10021)</f>
        <v>3911</v>
      </c>
    </row>
    <row r="8845" spans="1:5">
      <c r="A8845" s="61">
        <v>8826</v>
      </c>
      <c r="B8845" s="68">
        <f>RANK('Q4.a.i'!B8847,'Q4.a.i'!B$22:B$10021)</f>
        <v>8555</v>
      </c>
      <c r="C8845" s="68">
        <f>RANK('Q4.a.i'!C8847,'Q4.a.i'!C$22:C$10021)</f>
        <v>1511</v>
      </c>
      <c r="D8845" s="68">
        <f>RANK('Q4.a.i'!D8847,'Q4.a.i'!D$22:D$10021)</f>
        <v>726</v>
      </c>
      <c r="E8845" s="68">
        <f>RANK('Q4.a.i'!E8847,'Q4.a.i'!E$22:E$10021)</f>
        <v>3911</v>
      </c>
    </row>
    <row r="8846" spans="1:5">
      <c r="A8846" s="61">
        <v>8827</v>
      </c>
      <c r="B8846" s="68">
        <f>RANK('Q4.a.i'!B8848,'Q4.a.i'!B$22:B$10021)</f>
        <v>5090</v>
      </c>
      <c r="C8846" s="68">
        <f>RANK('Q4.a.i'!C8848,'Q4.a.i'!C$22:C$10021)</f>
        <v>1714</v>
      </c>
      <c r="D8846" s="68">
        <f>RANK('Q4.a.i'!D8848,'Q4.a.i'!D$22:D$10021)</f>
        <v>9542</v>
      </c>
      <c r="E8846" s="68">
        <f>RANK('Q4.a.i'!E8848,'Q4.a.i'!E$22:E$10021)</f>
        <v>3911</v>
      </c>
    </row>
    <row r="8847" spans="1:5">
      <c r="A8847" s="61">
        <v>8828</v>
      </c>
      <c r="B8847" s="68">
        <f>RANK('Q4.a.i'!B8849,'Q4.a.i'!B$22:B$10021)</f>
        <v>9694</v>
      </c>
      <c r="C8847" s="68">
        <f>RANK('Q4.a.i'!C8849,'Q4.a.i'!C$22:C$10021)</f>
        <v>8744</v>
      </c>
      <c r="D8847" s="68">
        <f>RANK('Q4.a.i'!D8849,'Q4.a.i'!D$22:D$10021)</f>
        <v>9416</v>
      </c>
      <c r="E8847" s="68">
        <f>RANK('Q4.a.i'!E8849,'Q4.a.i'!E$22:E$10021)</f>
        <v>3911</v>
      </c>
    </row>
    <row r="8848" spans="1:5">
      <c r="A8848" s="61">
        <v>8829</v>
      </c>
      <c r="B8848" s="68">
        <f>RANK('Q4.a.i'!B8850,'Q4.a.i'!B$22:B$10021)</f>
        <v>8218</v>
      </c>
      <c r="C8848" s="68">
        <f>RANK('Q4.a.i'!C8850,'Q4.a.i'!C$22:C$10021)</f>
        <v>9264</v>
      </c>
      <c r="D8848" s="68">
        <f>RANK('Q4.a.i'!D8850,'Q4.a.i'!D$22:D$10021)</f>
        <v>8574</v>
      </c>
      <c r="E8848" s="68">
        <f>RANK('Q4.a.i'!E8850,'Q4.a.i'!E$22:E$10021)</f>
        <v>3666</v>
      </c>
    </row>
    <row r="8849" spans="1:5">
      <c r="A8849" s="61">
        <v>8830</v>
      </c>
      <c r="B8849" s="68">
        <f>RANK('Q4.a.i'!B8851,'Q4.a.i'!B$22:B$10021)</f>
        <v>2644</v>
      </c>
      <c r="C8849" s="68">
        <f>RANK('Q4.a.i'!C8851,'Q4.a.i'!C$22:C$10021)</f>
        <v>4948</v>
      </c>
      <c r="D8849" s="68">
        <f>RANK('Q4.a.i'!D8851,'Q4.a.i'!D$22:D$10021)</f>
        <v>5928</v>
      </c>
      <c r="E8849" s="68">
        <f>RANK('Q4.a.i'!E8851,'Q4.a.i'!E$22:E$10021)</f>
        <v>3911</v>
      </c>
    </row>
    <row r="8850" spans="1:5">
      <c r="A8850" s="61">
        <v>8831</v>
      </c>
      <c r="B8850" s="68">
        <f>RANK('Q4.a.i'!B8852,'Q4.a.i'!B$22:B$10021)</f>
        <v>2067</v>
      </c>
      <c r="C8850" s="68">
        <f>RANK('Q4.a.i'!C8852,'Q4.a.i'!C$22:C$10021)</f>
        <v>8417</v>
      </c>
      <c r="D8850" s="68">
        <f>RANK('Q4.a.i'!D8852,'Q4.a.i'!D$22:D$10021)</f>
        <v>2110</v>
      </c>
      <c r="E8850" s="68">
        <f>RANK('Q4.a.i'!E8852,'Q4.a.i'!E$22:E$10021)</f>
        <v>3911</v>
      </c>
    </row>
    <row r="8851" spans="1:5">
      <c r="A8851" s="61">
        <v>8832</v>
      </c>
      <c r="B8851" s="68">
        <f>RANK('Q4.a.i'!B8853,'Q4.a.i'!B$22:B$10021)</f>
        <v>6985</v>
      </c>
      <c r="C8851" s="68">
        <f>RANK('Q4.a.i'!C8853,'Q4.a.i'!C$22:C$10021)</f>
        <v>1957</v>
      </c>
      <c r="D8851" s="68">
        <f>RANK('Q4.a.i'!D8853,'Q4.a.i'!D$22:D$10021)</f>
        <v>1020</v>
      </c>
      <c r="E8851" s="68">
        <f>RANK('Q4.a.i'!E8853,'Q4.a.i'!E$22:E$10021)</f>
        <v>3911</v>
      </c>
    </row>
    <row r="8852" spans="1:5">
      <c r="A8852" s="61">
        <v>8833</v>
      </c>
      <c r="B8852" s="68">
        <f>RANK('Q4.a.i'!B8854,'Q4.a.i'!B$22:B$10021)</f>
        <v>4164</v>
      </c>
      <c r="C8852" s="68">
        <f>RANK('Q4.a.i'!C8854,'Q4.a.i'!C$22:C$10021)</f>
        <v>7450</v>
      </c>
      <c r="D8852" s="68">
        <f>RANK('Q4.a.i'!D8854,'Q4.a.i'!D$22:D$10021)</f>
        <v>2531</v>
      </c>
      <c r="E8852" s="68">
        <f>RANK('Q4.a.i'!E8854,'Q4.a.i'!E$22:E$10021)</f>
        <v>1086</v>
      </c>
    </row>
    <row r="8853" spans="1:5">
      <c r="A8853" s="61">
        <v>8834</v>
      </c>
      <c r="B8853" s="68">
        <f>RANK('Q4.a.i'!B8855,'Q4.a.i'!B$22:B$10021)</f>
        <v>9899</v>
      </c>
      <c r="C8853" s="68">
        <f>RANK('Q4.a.i'!C8855,'Q4.a.i'!C$22:C$10021)</f>
        <v>8990</v>
      </c>
      <c r="D8853" s="68">
        <f>RANK('Q4.a.i'!D8855,'Q4.a.i'!D$22:D$10021)</f>
        <v>2466</v>
      </c>
      <c r="E8853" s="68">
        <f>RANK('Q4.a.i'!E8855,'Q4.a.i'!E$22:E$10021)</f>
        <v>917</v>
      </c>
    </row>
    <row r="8854" spans="1:5">
      <c r="A8854" s="61">
        <v>8835</v>
      </c>
      <c r="B8854" s="68">
        <f>RANK('Q4.a.i'!B8856,'Q4.a.i'!B$22:B$10021)</f>
        <v>5791</v>
      </c>
      <c r="C8854" s="68">
        <f>RANK('Q4.a.i'!C8856,'Q4.a.i'!C$22:C$10021)</f>
        <v>9820</v>
      </c>
      <c r="D8854" s="68">
        <f>RANK('Q4.a.i'!D8856,'Q4.a.i'!D$22:D$10021)</f>
        <v>6897</v>
      </c>
      <c r="E8854" s="68">
        <f>RANK('Q4.a.i'!E8856,'Q4.a.i'!E$22:E$10021)</f>
        <v>3911</v>
      </c>
    </row>
    <row r="8855" spans="1:5">
      <c r="A8855" s="61">
        <v>8836</v>
      </c>
      <c r="B8855" s="68">
        <f>RANK('Q4.a.i'!B8857,'Q4.a.i'!B$22:B$10021)</f>
        <v>4968</v>
      </c>
      <c r="C8855" s="68">
        <f>RANK('Q4.a.i'!C8857,'Q4.a.i'!C$22:C$10021)</f>
        <v>5899</v>
      </c>
      <c r="D8855" s="68">
        <f>RANK('Q4.a.i'!D8857,'Q4.a.i'!D$22:D$10021)</f>
        <v>9848</v>
      </c>
      <c r="E8855" s="68">
        <f>RANK('Q4.a.i'!E8857,'Q4.a.i'!E$22:E$10021)</f>
        <v>3911</v>
      </c>
    </row>
    <row r="8856" spans="1:5">
      <c r="A8856" s="61">
        <v>8837</v>
      </c>
      <c r="B8856" s="68">
        <f>RANK('Q4.a.i'!B8858,'Q4.a.i'!B$22:B$10021)</f>
        <v>276</v>
      </c>
      <c r="C8856" s="68">
        <f>RANK('Q4.a.i'!C8858,'Q4.a.i'!C$22:C$10021)</f>
        <v>1191</v>
      </c>
      <c r="D8856" s="68">
        <f>RANK('Q4.a.i'!D8858,'Q4.a.i'!D$22:D$10021)</f>
        <v>8649</v>
      </c>
      <c r="E8856" s="68">
        <f>RANK('Q4.a.i'!E8858,'Q4.a.i'!E$22:E$10021)</f>
        <v>3911</v>
      </c>
    </row>
    <row r="8857" spans="1:5">
      <c r="A8857" s="61">
        <v>8838</v>
      </c>
      <c r="B8857" s="68">
        <f>RANK('Q4.a.i'!B8859,'Q4.a.i'!B$22:B$10021)</f>
        <v>6609</v>
      </c>
      <c r="C8857" s="68">
        <f>RANK('Q4.a.i'!C8859,'Q4.a.i'!C$22:C$10021)</f>
        <v>3868</v>
      </c>
      <c r="D8857" s="68">
        <f>RANK('Q4.a.i'!D8859,'Q4.a.i'!D$22:D$10021)</f>
        <v>4371</v>
      </c>
      <c r="E8857" s="68">
        <f>RANK('Q4.a.i'!E8859,'Q4.a.i'!E$22:E$10021)</f>
        <v>2332</v>
      </c>
    </row>
    <row r="8858" spans="1:5">
      <c r="A8858" s="61">
        <v>8839</v>
      </c>
      <c r="B8858" s="68">
        <f>RANK('Q4.a.i'!B8860,'Q4.a.i'!B$22:B$10021)</f>
        <v>8216</v>
      </c>
      <c r="C8858" s="68">
        <f>RANK('Q4.a.i'!C8860,'Q4.a.i'!C$22:C$10021)</f>
        <v>9594</v>
      </c>
      <c r="D8858" s="68">
        <f>RANK('Q4.a.i'!D8860,'Q4.a.i'!D$22:D$10021)</f>
        <v>7544</v>
      </c>
      <c r="E8858" s="68">
        <f>RANK('Q4.a.i'!E8860,'Q4.a.i'!E$22:E$10021)</f>
        <v>3911</v>
      </c>
    </row>
    <row r="8859" spans="1:5">
      <c r="A8859" s="61">
        <v>8840</v>
      </c>
      <c r="B8859" s="68">
        <f>RANK('Q4.a.i'!B8861,'Q4.a.i'!B$22:B$10021)</f>
        <v>4003</v>
      </c>
      <c r="C8859" s="68">
        <f>RANK('Q4.a.i'!C8861,'Q4.a.i'!C$22:C$10021)</f>
        <v>3158</v>
      </c>
      <c r="D8859" s="68">
        <f>RANK('Q4.a.i'!D8861,'Q4.a.i'!D$22:D$10021)</f>
        <v>9144</v>
      </c>
      <c r="E8859" s="68">
        <f>RANK('Q4.a.i'!E8861,'Q4.a.i'!E$22:E$10021)</f>
        <v>3911</v>
      </c>
    </row>
    <row r="8860" spans="1:5">
      <c r="A8860" s="61">
        <v>8841</v>
      </c>
      <c r="B8860" s="68">
        <f>RANK('Q4.a.i'!B8862,'Q4.a.i'!B$22:B$10021)</f>
        <v>2965</v>
      </c>
      <c r="C8860" s="68">
        <f>RANK('Q4.a.i'!C8862,'Q4.a.i'!C$22:C$10021)</f>
        <v>1813</v>
      </c>
      <c r="D8860" s="68">
        <f>RANK('Q4.a.i'!D8862,'Q4.a.i'!D$22:D$10021)</f>
        <v>7932</v>
      </c>
      <c r="E8860" s="68">
        <f>RANK('Q4.a.i'!E8862,'Q4.a.i'!E$22:E$10021)</f>
        <v>3911</v>
      </c>
    </row>
    <row r="8861" spans="1:5">
      <c r="A8861" s="61">
        <v>8842</v>
      </c>
      <c r="B8861" s="68">
        <f>RANK('Q4.a.i'!B8863,'Q4.a.i'!B$22:B$10021)</f>
        <v>8296</v>
      </c>
      <c r="C8861" s="68">
        <f>RANK('Q4.a.i'!C8863,'Q4.a.i'!C$22:C$10021)</f>
        <v>2049</v>
      </c>
      <c r="D8861" s="68">
        <f>RANK('Q4.a.i'!D8863,'Q4.a.i'!D$22:D$10021)</f>
        <v>552</v>
      </c>
      <c r="E8861" s="68">
        <f>RANK('Q4.a.i'!E8863,'Q4.a.i'!E$22:E$10021)</f>
        <v>226</v>
      </c>
    </row>
    <row r="8862" spans="1:5">
      <c r="A8862" s="61">
        <v>8843</v>
      </c>
      <c r="B8862" s="68">
        <f>RANK('Q4.a.i'!B8864,'Q4.a.i'!B$22:B$10021)</f>
        <v>1972</v>
      </c>
      <c r="C8862" s="68">
        <f>RANK('Q4.a.i'!C8864,'Q4.a.i'!C$22:C$10021)</f>
        <v>4106</v>
      </c>
      <c r="D8862" s="68">
        <f>RANK('Q4.a.i'!D8864,'Q4.a.i'!D$22:D$10021)</f>
        <v>2382</v>
      </c>
      <c r="E8862" s="68">
        <f>RANK('Q4.a.i'!E8864,'Q4.a.i'!E$22:E$10021)</f>
        <v>3911</v>
      </c>
    </row>
    <row r="8863" spans="1:5">
      <c r="A8863" s="61">
        <v>8844</v>
      </c>
      <c r="B8863" s="68">
        <f>RANK('Q4.a.i'!B8865,'Q4.a.i'!B$22:B$10021)</f>
        <v>2426</v>
      </c>
      <c r="C8863" s="68">
        <f>RANK('Q4.a.i'!C8865,'Q4.a.i'!C$22:C$10021)</f>
        <v>3436</v>
      </c>
      <c r="D8863" s="68">
        <f>RANK('Q4.a.i'!D8865,'Q4.a.i'!D$22:D$10021)</f>
        <v>8300</v>
      </c>
      <c r="E8863" s="68">
        <f>RANK('Q4.a.i'!E8865,'Q4.a.i'!E$22:E$10021)</f>
        <v>3911</v>
      </c>
    </row>
    <row r="8864" spans="1:5">
      <c r="A8864" s="61">
        <v>8845</v>
      </c>
      <c r="B8864" s="68">
        <f>RANK('Q4.a.i'!B8866,'Q4.a.i'!B$22:B$10021)</f>
        <v>457</v>
      </c>
      <c r="C8864" s="68">
        <f>RANK('Q4.a.i'!C8866,'Q4.a.i'!C$22:C$10021)</f>
        <v>6787</v>
      </c>
      <c r="D8864" s="68">
        <f>RANK('Q4.a.i'!D8866,'Q4.a.i'!D$22:D$10021)</f>
        <v>4214</v>
      </c>
      <c r="E8864" s="68">
        <f>RANK('Q4.a.i'!E8866,'Q4.a.i'!E$22:E$10021)</f>
        <v>3559</v>
      </c>
    </row>
    <row r="8865" spans="1:5">
      <c r="A8865" s="61">
        <v>8846</v>
      </c>
      <c r="B8865" s="68">
        <f>RANK('Q4.a.i'!B8867,'Q4.a.i'!B$22:B$10021)</f>
        <v>8014</v>
      </c>
      <c r="C8865" s="68">
        <f>RANK('Q4.a.i'!C8867,'Q4.a.i'!C$22:C$10021)</f>
        <v>2206</v>
      </c>
      <c r="D8865" s="68">
        <f>RANK('Q4.a.i'!D8867,'Q4.a.i'!D$22:D$10021)</f>
        <v>8750</v>
      </c>
      <c r="E8865" s="68">
        <f>RANK('Q4.a.i'!E8867,'Q4.a.i'!E$22:E$10021)</f>
        <v>3911</v>
      </c>
    </row>
    <row r="8866" spans="1:5">
      <c r="A8866" s="61">
        <v>8847</v>
      </c>
      <c r="B8866" s="68">
        <f>RANK('Q4.a.i'!B8868,'Q4.a.i'!B$22:B$10021)</f>
        <v>7064</v>
      </c>
      <c r="C8866" s="68">
        <f>RANK('Q4.a.i'!C8868,'Q4.a.i'!C$22:C$10021)</f>
        <v>555</v>
      </c>
      <c r="D8866" s="68">
        <f>RANK('Q4.a.i'!D8868,'Q4.a.i'!D$22:D$10021)</f>
        <v>4835</v>
      </c>
      <c r="E8866" s="68">
        <f>RANK('Q4.a.i'!E8868,'Q4.a.i'!E$22:E$10021)</f>
        <v>3911</v>
      </c>
    </row>
    <row r="8867" spans="1:5">
      <c r="A8867" s="61">
        <v>8848</v>
      </c>
      <c r="B8867" s="68">
        <f>RANK('Q4.a.i'!B8869,'Q4.a.i'!B$22:B$10021)</f>
        <v>8277</v>
      </c>
      <c r="C8867" s="68">
        <f>RANK('Q4.a.i'!C8869,'Q4.a.i'!C$22:C$10021)</f>
        <v>3998</v>
      </c>
      <c r="D8867" s="68">
        <f>RANK('Q4.a.i'!D8869,'Q4.a.i'!D$22:D$10021)</f>
        <v>3412</v>
      </c>
      <c r="E8867" s="68">
        <f>RANK('Q4.a.i'!E8869,'Q4.a.i'!E$22:E$10021)</f>
        <v>3911</v>
      </c>
    </row>
    <row r="8868" spans="1:5">
      <c r="A8868" s="61">
        <v>8849</v>
      </c>
      <c r="B8868" s="68">
        <f>RANK('Q4.a.i'!B8870,'Q4.a.i'!B$22:B$10021)</f>
        <v>5463</v>
      </c>
      <c r="C8868" s="68">
        <f>RANK('Q4.a.i'!C8870,'Q4.a.i'!C$22:C$10021)</f>
        <v>6170</v>
      </c>
      <c r="D8868" s="68">
        <f>RANK('Q4.a.i'!D8870,'Q4.a.i'!D$22:D$10021)</f>
        <v>4447</v>
      </c>
      <c r="E8868" s="68">
        <f>RANK('Q4.a.i'!E8870,'Q4.a.i'!E$22:E$10021)</f>
        <v>3911</v>
      </c>
    </row>
    <row r="8869" spans="1:5">
      <c r="A8869" s="61">
        <v>8850</v>
      </c>
      <c r="B8869" s="68">
        <f>RANK('Q4.a.i'!B8871,'Q4.a.i'!B$22:B$10021)</f>
        <v>1178</v>
      </c>
      <c r="C8869" s="68">
        <f>RANK('Q4.a.i'!C8871,'Q4.a.i'!C$22:C$10021)</f>
        <v>551</v>
      </c>
      <c r="D8869" s="68">
        <f>RANK('Q4.a.i'!D8871,'Q4.a.i'!D$22:D$10021)</f>
        <v>1544</v>
      </c>
      <c r="E8869" s="68">
        <f>RANK('Q4.a.i'!E8871,'Q4.a.i'!E$22:E$10021)</f>
        <v>2713</v>
      </c>
    </row>
    <row r="8870" spans="1:5">
      <c r="A8870" s="61">
        <v>8851</v>
      </c>
      <c r="B8870" s="68">
        <f>RANK('Q4.a.i'!B8872,'Q4.a.i'!B$22:B$10021)</f>
        <v>6325</v>
      </c>
      <c r="C8870" s="68">
        <f>RANK('Q4.a.i'!C8872,'Q4.a.i'!C$22:C$10021)</f>
        <v>9425</v>
      </c>
      <c r="D8870" s="68">
        <f>RANK('Q4.a.i'!D8872,'Q4.a.i'!D$22:D$10021)</f>
        <v>685</v>
      </c>
      <c r="E8870" s="68">
        <f>RANK('Q4.a.i'!E8872,'Q4.a.i'!E$22:E$10021)</f>
        <v>3911</v>
      </c>
    </row>
    <row r="8871" spans="1:5">
      <c r="A8871" s="61">
        <v>8852</v>
      </c>
      <c r="B8871" s="68">
        <f>RANK('Q4.a.i'!B8873,'Q4.a.i'!B$22:B$10021)</f>
        <v>6920</v>
      </c>
      <c r="C8871" s="68">
        <f>RANK('Q4.a.i'!C8873,'Q4.a.i'!C$22:C$10021)</f>
        <v>8772</v>
      </c>
      <c r="D8871" s="68">
        <f>RANK('Q4.a.i'!D8873,'Q4.a.i'!D$22:D$10021)</f>
        <v>6874</v>
      </c>
      <c r="E8871" s="68">
        <f>RANK('Q4.a.i'!E8873,'Q4.a.i'!E$22:E$10021)</f>
        <v>3911</v>
      </c>
    </row>
    <row r="8872" spans="1:5">
      <c r="A8872" s="61">
        <v>8853</v>
      </c>
      <c r="B8872" s="68">
        <f>RANK('Q4.a.i'!B8874,'Q4.a.i'!B$22:B$10021)</f>
        <v>3112</v>
      </c>
      <c r="C8872" s="68">
        <f>RANK('Q4.a.i'!C8874,'Q4.a.i'!C$22:C$10021)</f>
        <v>8431</v>
      </c>
      <c r="D8872" s="68">
        <f>RANK('Q4.a.i'!D8874,'Q4.a.i'!D$22:D$10021)</f>
        <v>1265</v>
      </c>
      <c r="E8872" s="68">
        <f>RANK('Q4.a.i'!E8874,'Q4.a.i'!E$22:E$10021)</f>
        <v>3911</v>
      </c>
    </row>
    <row r="8873" spans="1:5">
      <c r="A8873" s="61">
        <v>8854</v>
      </c>
      <c r="B8873" s="68">
        <f>RANK('Q4.a.i'!B8875,'Q4.a.i'!B$22:B$10021)</f>
        <v>1212</v>
      </c>
      <c r="C8873" s="68">
        <f>RANK('Q4.a.i'!C8875,'Q4.a.i'!C$22:C$10021)</f>
        <v>1002</v>
      </c>
      <c r="D8873" s="68">
        <f>RANK('Q4.a.i'!D8875,'Q4.a.i'!D$22:D$10021)</f>
        <v>7641</v>
      </c>
      <c r="E8873" s="68">
        <f>RANK('Q4.a.i'!E8875,'Q4.a.i'!E$22:E$10021)</f>
        <v>3911</v>
      </c>
    </row>
    <row r="8874" spans="1:5">
      <c r="A8874" s="61">
        <v>8855</v>
      </c>
      <c r="B8874" s="68">
        <f>RANK('Q4.a.i'!B8876,'Q4.a.i'!B$22:B$10021)</f>
        <v>8106</v>
      </c>
      <c r="C8874" s="68">
        <f>RANK('Q4.a.i'!C8876,'Q4.a.i'!C$22:C$10021)</f>
        <v>211</v>
      </c>
      <c r="D8874" s="68">
        <f>RANK('Q4.a.i'!D8876,'Q4.a.i'!D$22:D$10021)</f>
        <v>8209</v>
      </c>
      <c r="E8874" s="68">
        <f>RANK('Q4.a.i'!E8876,'Q4.a.i'!E$22:E$10021)</f>
        <v>158</v>
      </c>
    </row>
    <row r="8875" spans="1:5">
      <c r="A8875" s="61">
        <v>8856</v>
      </c>
      <c r="B8875" s="68">
        <f>RANK('Q4.a.i'!B8877,'Q4.a.i'!B$22:B$10021)</f>
        <v>7817</v>
      </c>
      <c r="C8875" s="68">
        <f>RANK('Q4.a.i'!C8877,'Q4.a.i'!C$22:C$10021)</f>
        <v>6963</v>
      </c>
      <c r="D8875" s="68">
        <f>RANK('Q4.a.i'!D8877,'Q4.a.i'!D$22:D$10021)</f>
        <v>3850</v>
      </c>
      <c r="E8875" s="68">
        <f>RANK('Q4.a.i'!E8877,'Q4.a.i'!E$22:E$10021)</f>
        <v>2716</v>
      </c>
    </row>
    <row r="8876" spans="1:5">
      <c r="A8876" s="61">
        <v>8857</v>
      </c>
      <c r="B8876" s="68">
        <f>RANK('Q4.a.i'!B8878,'Q4.a.i'!B$22:B$10021)</f>
        <v>2630</v>
      </c>
      <c r="C8876" s="68">
        <f>RANK('Q4.a.i'!C8878,'Q4.a.i'!C$22:C$10021)</f>
        <v>5347</v>
      </c>
      <c r="D8876" s="68">
        <f>RANK('Q4.a.i'!D8878,'Q4.a.i'!D$22:D$10021)</f>
        <v>3672</v>
      </c>
      <c r="E8876" s="68">
        <f>RANK('Q4.a.i'!E8878,'Q4.a.i'!E$22:E$10021)</f>
        <v>3911</v>
      </c>
    </row>
    <row r="8877" spans="1:5">
      <c r="A8877" s="61">
        <v>8858</v>
      </c>
      <c r="B8877" s="68">
        <f>RANK('Q4.a.i'!B8879,'Q4.a.i'!B$22:B$10021)</f>
        <v>9106</v>
      </c>
      <c r="C8877" s="68">
        <f>RANK('Q4.a.i'!C8879,'Q4.a.i'!C$22:C$10021)</f>
        <v>2209</v>
      </c>
      <c r="D8877" s="68">
        <f>RANK('Q4.a.i'!D8879,'Q4.a.i'!D$22:D$10021)</f>
        <v>5734</v>
      </c>
      <c r="E8877" s="68">
        <f>RANK('Q4.a.i'!E8879,'Q4.a.i'!E$22:E$10021)</f>
        <v>3911</v>
      </c>
    </row>
    <row r="8878" spans="1:5">
      <c r="A8878" s="61">
        <v>8859</v>
      </c>
      <c r="B8878" s="68">
        <f>RANK('Q4.a.i'!B8880,'Q4.a.i'!B$22:B$10021)</f>
        <v>3177</v>
      </c>
      <c r="C8878" s="68">
        <f>RANK('Q4.a.i'!C8880,'Q4.a.i'!C$22:C$10021)</f>
        <v>3690</v>
      </c>
      <c r="D8878" s="68">
        <f>RANK('Q4.a.i'!D8880,'Q4.a.i'!D$22:D$10021)</f>
        <v>4181</v>
      </c>
      <c r="E8878" s="68">
        <f>RANK('Q4.a.i'!E8880,'Q4.a.i'!E$22:E$10021)</f>
        <v>3871</v>
      </c>
    </row>
    <row r="8879" spans="1:5">
      <c r="A8879" s="61">
        <v>8860</v>
      </c>
      <c r="B8879" s="68">
        <f>RANK('Q4.a.i'!B8881,'Q4.a.i'!B$22:B$10021)</f>
        <v>9381</v>
      </c>
      <c r="C8879" s="68">
        <f>RANK('Q4.a.i'!C8881,'Q4.a.i'!C$22:C$10021)</f>
        <v>3672</v>
      </c>
      <c r="D8879" s="68">
        <f>RANK('Q4.a.i'!D8881,'Q4.a.i'!D$22:D$10021)</f>
        <v>5506</v>
      </c>
      <c r="E8879" s="68">
        <f>RANK('Q4.a.i'!E8881,'Q4.a.i'!E$22:E$10021)</f>
        <v>3578</v>
      </c>
    </row>
    <row r="8880" spans="1:5">
      <c r="A8880" s="61">
        <v>8861</v>
      </c>
      <c r="B8880" s="68">
        <f>RANK('Q4.a.i'!B8882,'Q4.a.i'!B$22:B$10021)</f>
        <v>8118</v>
      </c>
      <c r="C8880" s="68">
        <f>RANK('Q4.a.i'!C8882,'Q4.a.i'!C$22:C$10021)</f>
        <v>366</v>
      </c>
      <c r="D8880" s="68">
        <f>RANK('Q4.a.i'!D8882,'Q4.a.i'!D$22:D$10021)</f>
        <v>2038</v>
      </c>
      <c r="E8880" s="68">
        <f>RANK('Q4.a.i'!E8882,'Q4.a.i'!E$22:E$10021)</f>
        <v>3911</v>
      </c>
    </row>
    <row r="8881" spans="1:5">
      <c r="A8881" s="61">
        <v>8862</v>
      </c>
      <c r="B8881" s="68">
        <f>RANK('Q4.a.i'!B8883,'Q4.a.i'!B$22:B$10021)</f>
        <v>1469</v>
      </c>
      <c r="C8881" s="68">
        <f>RANK('Q4.a.i'!C8883,'Q4.a.i'!C$22:C$10021)</f>
        <v>5642</v>
      </c>
      <c r="D8881" s="68">
        <f>RANK('Q4.a.i'!D8883,'Q4.a.i'!D$22:D$10021)</f>
        <v>6351</v>
      </c>
      <c r="E8881" s="68">
        <f>RANK('Q4.a.i'!E8883,'Q4.a.i'!E$22:E$10021)</f>
        <v>3911</v>
      </c>
    </row>
    <row r="8882" spans="1:5">
      <c r="A8882" s="61">
        <v>8863</v>
      </c>
      <c r="B8882" s="68">
        <f>RANK('Q4.a.i'!B8884,'Q4.a.i'!B$22:B$10021)</f>
        <v>5412</v>
      </c>
      <c r="C8882" s="68">
        <f>RANK('Q4.a.i'!C8884,'Q4.a.i'!C$22:C$10021)</f>
        <v>1391</v>
      </c>
      <c r="D8882" s="68">
        <f>RANK('Q4.a.i'!D8884,'Q4.a.i'!D$22:D$10021)</f>
        <v>3726</v>
      </c>
      <c r="E8882" s="68">
        <f>RANK('Q4.a.i'!E8884,'Q4.a.i'!E$22:E$10021)</f>
        <v>3911</v>
      </c>
    </row>
    <row r="8883" spans="1:5">
      <c r="A8883" s="61">
        <v>8864</v>
      </c>
      <c r="B8883" s="68">
        <f>RANK('Q4.a.i'!B8885,'Q4.a.i'!B$22:B$10021)</f>
        <v>7028</v>
      </c>
      <c r="C8883" s="68">
        <f>RANK('Q4.a.i'!C8885,'Q4.a.i'!C$22:C$10021)</f>
        <v>7367</v>
      </c>
      <c r="D8883" s="68">
        <f>RANK('Q4.a.i'!D8885,'Q4.a.i'!D$22:D$10021)</f>
        <v>6688</v>
      </c>
      <c r="E8883" s="68">
        <f>RANK('Q4.a.i'!E8885,'Q4.a.i'!E$22:E$10021)</f>
        <v>3389</v>
      </c>
    </row>
    <row r="8884" spans="1:5">
      <c r="A8884" s="61">
        <v>8865</v>
      </c>
      <c r="B8884" s="68">
        <f>RANK('Q4.a.i'!B8886,'Q4.a.i'!B$22:B$10021)</f>
        <v>971</v>
      </c>
      <c r="C8884" s="68">
        <f>RANK('Q4.a.i'!C8886,'Q4.a.i'!C$22:C$10021)</f>
        <v>8248</v>
      </c>
      <c r="D8884" s="68">
        <f>RANK('Q4.a.i'!D8886,'Q4.a.i'!D$22:D$10021)</f>
        <v>7542</v>
      </c>
      <c r="E8884" s="68">
        <f>RANK('Q4.a.i'!E8886,'Q4.a.i'!E$22:E$10021)</f>
        <v>3911</v>
      </c>
    </row>
    <row r="8885" spans="1:5">
      <c r="A8885" s="61">
        <v>8866</v>
      </c>
      <c r="B8885" s="68">
        <f>RANK('Q4.a.i'!B8887,'Q4.a.i'!B$22:B$10021)</f>
        <v>7475</v>
      </c>
      <c r="C8885" s="68">
        <f>RANK('Q4.a.i'!C8887,'Q4.a.i'!C$22:C$10021)</f>
        <v>1306</v>
      </c>
      <c r="D8885" s="68">
        <f>RANK('Q4.a.i'!D8887,'Q4.a.i'!D$22:D$10021)</f>
        <v>940</v>
      </c>
      <c r="E8885" s="68">
        <f>RANK('Q4.a.i'!E8887,'Q4.a.i'!E$22:E$10021)</f>
        <v>2069</v>
      </c>
    </row>
    <row r="8886" spans="1:5">
      <c r="A8886" s="61">
        <v>8867</v>
      </c>
      <c r="B8886" s="68">
        <f>RANK('Q4.a.i'!B8888,'Q4.a.i'!B$22:B$10021)</f>
        <v>1234</v>
      </c>
      <c r="C8886" s="68">
        <f>RANK('Q4.a.i'!C8888,'Q4.a.i'!C$22:C$10021)</f>
        <v>6141</v>
      </c>
      <c r="D8886" s="68">
        <f>RANK('Q4.a.i'!D8888,'Q4.a.i'!D$22:D$10021)</f>
        <v>6201</v>
      </c>
      <c r="E8886" s="68">
        <f>RANK('Q4.a.i'!E8888,'Q4.a.i'!E$22:E$10021)</f>
        <v>2291</v>
      </c>
    </row>
    <row r="8887" spans="1:5">
      <c r="A8887" s="61">
        <v>8868</v>
      </c>
      <c r="B8887" s="68">
        <f>RANK('Q4.a.i'!B8889,'Q4.a.i'!B$22:B$10021)</f>
        <v>7097</v>
      </c>
      <c r="C8887" s="68">
        <f>RANK('Q4.a.i'!C8889,'Q4.a.i'!C$22:C$10021)</f>
        <v>6464</v>
      </c>
      <c r="D8887" s="68">
        <f>RANK('Q4.a.i'!D8889,'Q4.a.i'!D$22:D$10021)</f>
        <v>5418</v>
      </c>
      <c r="E8887" s="68">
        <f>RANK('Q4.a.i'!E8889,'Q4.a.i'!E$22:E$10021)</f>
        <v>3911</v>
      </c>
    </row>
    <row r="8888" spans="1:5">
      <c r="A8888" s="61">
        <v>8869</v>
      </c>
      <c r="B8888" s="68">
        <f>RANK('Q4.a.i'!B8890,'Q4.a.i'!B$22:B$10021)</f>
        <v>3302</v>
      </c>
      <c r="C8888" s="68">
        <f>RANK('Q4.a.i'!C8890,'Q4.a.i'!C$22:C$10021)</f>
        <v>3014</v>
      </c>
      <c r="D8888" s="68">
        <f>RANK('Q4.a.i'!D8890,'Q4.a.i'!D$22:D$10021)</f>
        <v>1101</v>
      </c>
      <c r="E8888" s="68">
        <f>RANK('Q4.a.i'!E8890,'Q4.a.i'!E$22:E$10021)</f>
        <v>2237</v>
      </c>
    </row>
    <row r="8889" spans="1:5">
      <c r="A8889" s="61">
        <v>8870</v>
      </c>
      <c r="B8889" s="68">
        <f>RANK('Q4.a.i'!B8891,'Q4.a.i'!B$22:B$10021)</f>
        <v>1753</v>
      </c>
      <c r="C8889" s="68">
        <f>RANK('Q4.a.i'!C8891,'Q4.a.i'!C$22:C$10021)</f>
        <v>1986</v>
      </c>
      <c r="D8889" s="68">
        <f>RANK('Q4.a.i'!D8891,'Q4.a.i'!D$22:D$10021)</f>
        <v>5401</v>
      </c>
      <c r="E8889" s="68">
        <f>RANK('Q4.a.i'!E8891,'Q4.a.i'!E$22:E$10021)</f>
        <v>3911</v>
      </c>
    </row>
    <row r="8890" spans="1:5">
      <c r="A8890" s="61">
        <v>8871</v>
      </c>
      <c r="B8890" s="68">
        <f>RANK('Q4.a.i'!B8892,'Q4.a.i'!B$22:B$10021)</f>
        <v>5576</v>
      </c>
      <c r="C8890" s="68">
        <f>RANK('Q4.a.i'!C8892,'Q4.a.i'!C$22:C$10021)</f>
        <v>3235</v>
      </c>
      <c r="D8890" s="68">
        <f>RANK('Q4.a.i'!D8892,'Q4.a.i'!D$22:D$10021)</f>
        <v>544</v>
      </c>
      <c r="E8890" s="68">
        <f>RANK('Q4.a.i'!E8892,'Q4.a.i'!E$22:E$10021)</f>
        <v>1478</v>
      </c>
    </row>
    <row r="8891" spans="1:5">
      <c r="A8891" s="61">
        <v>8872</v>
      </c>
      <c r="B8891" s="68">
        <f>RANK('Q4.a.i'!B8893,'Q4.a.i'!B$22:B$10021)</f>
        <v>3536</v>
      </c>
      <c r="C8891" s="68">
        <f>RANK('Q4.a.i'!C8893,'Q4.a.i'!C$22:C$10021)</f>
        <v>7875</v>
      </c>
      <c r="D8891" s="68">
        <f>RANK('Q4.a.i'!D8893,'Q4.a.i'!D$22:D$10021)</f>
        <v>6920</v>
      </c>
      <c r="E8891" s="68">
        <f>RANK('Q4.a.i'!E8893,'Q4.a.i'!E$22:E$10021)</f>
        <v>95</v>
      </c>
    </row>
    <row r="8892" spans="1:5">
      <c r="A8892" s="61">
        <v>8873</v>
      </c>
      <c r="B8892" s="68">
        <f>RANK('Q4.a.i'!B8894,'Q4.a.i'!B$22:B$10021)</f>
        <v>8340</v>
      </c>
      <c r="C8892" s="68">
        <f>RANK('Q4.a.i'!C8894,'Q4.a.i'!C$22:C$10021)</f>
        <v>9195</v>
      </c>
      <c r="D8892" s="68">
        <f>RANK('Q4.a.i'!D8894,'Q4.a.i'!D$22:D$10021)</f>
        <v>1089</v>
      </c>
      <c r="E8892" s="68">
        <f>RANK('Q4.a.i'!E8894,'Q4.a.i'!E$22:E$10021)</f>
        <v>1069</v>
      </c>
    </row>
    <row r="8893" spans="1:5">
      <c r="A8893" s="61">
        <v>8874</v>
      </c>
      <c r="B8893" s="68">
        <f>RANK('Q4.a.i'!B8895,'Q4.a.i'!B$22:B$10021)</f>
        <v>5542</v>
      </c>
      <c r="C8893" s="68">
        <f>RANK('Q4.a.i'!C8895,'Q4.a.i'!C$22:C$10021)</f>
        <v>1709</v>
      </c>
      <c r="D8893" s="68">
        <f>RANK('Q4.a.i'!D8895,'Q4.a.i'!D$22:D$10021)</f>
        <v>9540</v>
      </c>
      <c r="E8893" s="68">
        <f>RANK('Q4.a.i'!E8895,'Q4.a.i'!E$22:E$10021)</f>
        <v>3911</v>
      </c>
    </row>
    <row r="8894" spans="1:5">
      <c r="A8894" s="61">
        <v>8875</v>
      </c>
      <c r="B8894" s="68">
        <f>RANK('Q4.a.i'!B8896,'Q4.a.i'!B$22:B$10021)</f>
        <v>6466</v>
      </c>
      <c r="C8894" s="68">
        <f>RANK('Q4.a.i'!C8896,'Q4.a.i'!C$22:C$10021)</f>
        <v>2181</v>
      </c>
      <c r="D8894" s="68">
        <f>RANK('Q4.a.i'!D8896,'Q4.a.i'!D$22:D$10021)</f>
        <v>101</v>
      </c>
      <c r="E8894" s="68">
        <f>RANK('Q4.a.i'!E8896,'Q4.a.i'!E$22:E$10021)</f>
        <v>825</v>
      </c>
    </row>
    <row r="8895" spans="1:5">
      <c r="A8895" s="61">
        <v>8876</v>
      </c>
      <c r="B8895" s="68">
        <f>RANK('Q4.a.i'!B8897,'Q4.a.i'!B$22:B$10021)</f>
        <v>4542</v>
      </c>
      <c r="C8895" s="68">
        <f>RANK('Q4.a.i'!C8897,'Q4.a.i'!C$22:C$10021)</f>
        <v>2242</v>
      </c>
      <c r="D8895" s="68">
        <f>RANK('Q4.a.i'!D8897,'Q4.a.i'!D$22:D$10021)</f>
        <v>7643</v>
      </c>
      <c r="E8895" s="68">
        <f>RANK('Q4.a.i'!E8897,'Q4.a.i'!E$22:E$10021)</f>
        <v>3911</v>
      </c>
    </row>
    <row r="8896" spans="1:5">
      <c r="A8896" s="61">
        <v>8877</v>
      </c>
      <c r="B8896" s="68">
        <f>RANK('Q4.a.i'!B8898,'Q4.a.i'!B$22:B$10021)</f>
        <v>7737</v>
      </c>
      <c r="C8896" s="68">
        <f>RANK('Q4.a.i'!C8898,'Q4.a.i'!C$22:C$10021)</f>
        <v>7022</v>
      </c>
      <c r="D8896" s="68">
        <f>RANK('Q4.a.i'!D8898,'Q4.a.i'!D$22:D$10021)</f>
        <v>7716</v>
      </c>
      <c r="E8896" s="68">
        <f>RANK('Q4.a.i'!E8898,'Q4.a.i'!E$22:E$10021)</f>
        <v>3911</v>
      </c>
    </row>
    <row r="8897" spans="1:5">
      <c r="A8897" s="61">
        <v>8878</v>
      </c>
      <c r="B8897" s="68">
        <f>RANK('Q4.a.i'!B8899,'Q4.a.i'!B$22:B$10021)</f>
        <v>6495</v>
      </c>
      <c r="C8897" s="68">
        <f>RANK('Q4.a.i'!C8899,'Q4.a.i'!C$22:C$10021)</f>
        <v>5300</v>
      </c>
      <c r="D8897" s="68">
        <f>RANK('Q4.a.i'!D8899,'Q4.a.i'!D$22:D$10021)</f>
        <v>8809</v>
      </c>
      <c r="E8897" s="68">
        <f>RANK('Q4.a.i'!E8899,'Q4.a.i'!E$22:E$10021)</f>
        <v>3911</v>
      </c>
    </row>
    <row r="8898" spans="1:5">
      <c r="A8898" s="61">
        <v>8879</v>
      </c>
      <c r="B8898" s="68">
        <f>RANK('Q4.a.i'!B8900,'Q4.a.i'!B$22:B$10021)</f>
        <v>9551</v>
      </c>
      <c r="C8898" s="68">
        <f>RANK('Q4.a.i'!C8900,'Q4.a.i'!C$22:C$10021)</f>
        <v>3422</v>
      </c>
      <c r="D8898" s="68">
        <f>RANK('Q4.a.i'!D8900,'Q4.a.i'!D$22:D$10021)</f>
        <v>9074</v>
      </c>
      <c r="E8898" s="68">
        <f>RANK('Q4.a.i'!E8900,'Q4.a.i'!E$22:E$10021)</f>
        <v>3911</v>
      </c>
    </row>
    <row r="8899" spans="1:5">
      <c r="A8899" s="61">
        <v>8880</v>
      </c>
      <c r="B8899" s="68">
        <f>RANK('Q4.a.i'!B8901,'Q4.a.i'!B$22:B$10021)</f>
        <v>3814</v>
      </c>
      <c r="C8899" s="68">
        <f>RANK('Q4.a.i'!C8901,'Q4.a.i'!C$22:C$10021)</f>
        <v>1194</v>
      </c>
      <c r="D8899" s="68">
        <f>RANK('Q4.a.i'!D8901,'Q4.a.i'!D$22:D$10021)</f>
        <v>9659</v>
      </c>
      <c r="E8899" s="68">
        <f>RANK('Q4.a.i'!E8901,'Q4.a.i'!E$22:E$10021)</f>
        <v>3911</v>
      </c>
    </row>
    <row r="8900" spans="1:5">
      <c r="A8900" s="61">
        <v>8881</v>
      </c>
      <c r="B8900" s="68">
        <f>RANK('Q4.a.i'!B8902,'Q4.a.i'!B$22:B$10021)</f>
        <v>2716</v>
      </c>
      <c r="C8900" s="68">
        <f>RANK('Q4.a.i'!C8902,'Q4.a.i'!C$22:C$10021)</f>
        <v>470</v>
      </c>
      <c r="D8900" s="68">
        <f>RANK('Q4.a.i'!D8902,'Q4.a.i'!D$22:D$10021)</f>
        <v>9684</v>
      </c>
      <c r="E8900" s="68">
        <f>RANK('Q4.a.i'!E8902,'Q4.a.i'!E$22:E$10021)</f>
        <v>3911</v>
      </c>
    </row>
    <row r="8901" spans="1:5">
      <c r="A8901" s="61">
        <v>8882</v>
      </c>
      <c r="B8901" s="68">
        <f>RANK('Q4.a.i'!B8903,'Q4.a.i'!B$22:B$10021)</f>
        <v>791</v>
      </c>
      <c r="C8901" s="68">
        <f>RANK('Q4.a.i'!C8903,'Q4.a.i'!C$22:C$10021)</f>
        <v>3822</v>
      </c>
      <c r="D8901" s="68">
        <f>RANK('Q4.a.i'!D8903,'Q4.a.i'!D$22:D$10021)</f>
        <v>5174</v>
      </c>
      <c r="E8901" s="68">
        <f>RANK('Q4.a.i'!E8903,'Q4.a.i'!E$22:E$10021)</f>
        <v>3911</v>
      </c>
    </row>
    <row r="8902" spans="1:5">
      <c r="A8902" s="61">
        <v>8883</v>
      </c>
      <c r="B8902" s="68">
        <f>RANK('Q4.a.i'!B8904,'Q4.a.i'!B$22:B$10021)</f>
        <v>2657</v>
      </c>
      <c r="C8902" s="68">
        <f>RANK('Q4.a.i'!C8904,'Q4.a.i'!C$22:C$10021)</f>
        <v>2767</v>
      </c>
      <c r="D8902" s="68">
        <f>RANK('Q4.a.i'!D8904,'Q4.a.i'!D$22:D$10021)</f>
        <v>6480</v>
      </c>
      <c r="E8902" s="68">
        <f>RANK('Q4.a.i'!E8904,'Q4.a.i'!E$22:E$10021)</f>
        <v>3911</v>
      </c>
    </row>
    <row r="8903" spans="1:5">
      <c r="A8903" s="61">
        <v>8884</v>
      </c>
      <c r="B8903" s="68">
        <f>RANK('Q4.a.i'!B8905,'Q4.a.i'!B$22:B$10021)</f>
        <v>6306</v>
      </c>
      <c r="C8903" s="68">
        <f>RANK('Q4.a.i'!C8905,'Q4.a.i'!C$22:C$10021)</f>
        <v>2721</v>
      </c>
      <c r="D8903" s="68">
        <f>RANK('Q4.a.i'!D8905,'Q4.a.i'!D$22:D$10021)</f>
        <v>6190</v>
      </c>
      <c r="E8903" s="68">
        <f>RANK('Q4.a.i'!E8905,'Q4.a.i'!E$22:E$10021)</f>
        <v>3911</v>
      </c>
    </row>
    <row r="8904" spans="1:5">
      <c r="A8904" s="61">
        <v>8885</v>
      </c>
      <c r="B8904" s="68">
        <f>RANK('Q4.a.i'!B8906,'Q4.a.i'!B$22:B$10021)</f>
        <v>3663</v>
      </c>
      <c r="C8904" s="68">
        <f>RANK('Q4.a.i'!C8906,'Q4.a.i'!C$22:C$10021)</f>
        <v>7176</v>
      </c>
      <c r="D8904" s="68">
        <f>RANK('Q4.a.i'!D8906,'Q4.a.i'!D$22:D$10021)</f>
        <v>1406</v>
      </c>
      <c r="E8904" s="68">
        <f>RANK('Q4.a.i'!E8906,'Q4.a.i'!E$22:E$10021)</f>
        <v>3911</v>
      </c>
    </row>
    <row r="8905" spans="1:5">
      <c r="A8905" s="61">
        <v>8886</v>
      </c>
      <c r="B8905" s="68">
        <f>RANK('Q4.a.i'!B8907,'Q4.a.i'!B$22:B$10021)</f>
        <v>86</v>
      </c>
      <c r="C8905" s="68">
        <f>RANK('Q4.a.i'!C8907,'Q4.a.i'!C$22:C$10021)</f>
        <v>8261</v>
      </c>
      <c r="D8905" s="68">
        <f>RANK('Q4.a.i'!D8907,'Q4.a.i'!D$22:D$10021)</f>
        <v>1530</v>
      </c>
      <c r="E8905" s="68">
        <f>RANK('Q4.a.i'!E8907,'Q4.a.i'!E$22:E$10021)</f>
        <v>929</v>
      </c>
    </row>
    <row r="8906" spans="1:5">
      <c r="A8906" s="61">
        <v>8887</v>
      </c>
      <c r="B8906" s="68">
        <f>RANK('Q4.a.i'!B8908,'Q4.a.i'!B$22:B$10021)</f>
        <v>1692</v>
      </c>
      <c r="C8906" s="68">
        <f>RANK('Q4.a.i'!C8908,'Q4.a.i'!C$22:C$10021)</f>
        <v>633</v>
      </c>
      <c r="D8906" s="68">
        <f>RANK('Q4.a.i'!D8908,'Q4.a.i'!D$22:D$10021)</f>
        <v>1313</v>
      </c>
      <c r="E8906" s="68">
        <f>RANK('Q4.a.i'!E8908,'Q4.a.i'!E$22:E$10021)</f>
        <v>1395</v>
      </c>
    </row>
    <row r="8907" spans="1:5">
      <c r="A8907" s="61">
        <v>8888</v>
      </c>
      <c r="B8907" s="68">
        <f>RANK('Q4.a.i'!B8909,'Q4.a.i'!B$22:B$10021)</f>
        <v>8137</v>
      </c>
      <c r="C8907" s="68">
        <f>RANK('Q4.a.i'!C8909,'Q4.a.i'!C$22:C$10021)</f>
        <v>7078</v>
      </c>
      <c r="D8907" s="68">
        <f>RANK('Q4.a.i'!D8909,'Q4.a.i'!D$22:D$10021)</f>
        <v>9236</v>
      </c>
      <c r="E8907" s="68">
        <f>RANK('Q4.a.i'!E8909,'Q4.a.i'!E$22:E$10021)</f>
        <v>3911</v>
      </c>
    </row>
    <row r="8908" spans="1:5">
      <c r="A8908" s="61">
        <v>8889</v>
      </c>
      <c r="B8908" s="68">
        <f>RANK('Q4.a.i'!B8910,'Q4.a.i'!B$22:B$10021)</f>
        <v>7259</v>
      </c>
      <c r="C8908" s="68">
        <f>RANK('Q4.a.i'!C8910,'Q4.a.i'!C$22:C$10021)</f>
        <v>3865</v>
      </c>
      <c r="D8908" s="68">
        <f>RANK('Q4.a.i'!D8910,'Q4.a.i'!D$22:D$10021)</f>
        <v>6389</v>
      </c>
      <c r="E8908" s="68">
        <f>RANK('Q4.a.i'!E8910,'Q4.a.i'!E$22:E$10021)</f>
        <v>96</v>
      </c>
    </row>
    <row r="8909" spans="1:5">
      <c r="A8909" s="61">
        <v>8890</v>
      </c>
      <c r="B8909" s="68">
        <f>RANK('Q4.a.i'!B8911,'Q4.a.i'!B$22:B$10021)</f>
        <v>9161</v>
      </c>
      <c r="C8909" s="68">
        <f>RANK('Q4.a.i'!C8911,'Q4.a.i'!C$22:C$10021)</f>
        <v>4046</v>
      </c>
      <c r="D8909" s="68">
        <f>RANK('Q4.a.i'!D8911,'Q4.a.i'!D$22:D$10021)</f>
        <v>4962</v>
      </c>
      <c r="E8909" s="68">
        <f>RANK('Q4.a.i'!E8911,'Q4.a.i'!E$22:E$10021)</f>
        <v>3911</v>
      </c>
    </row>
    <row r="8910" spans="1:5">
      <c r="A8910" s="61">
        <v>8891</v>
      </c>
      <c r="B8910" s="68">
        <f>RANK('Q4.a.i'!B8912,'Q4.a.i'!B$22:B$10021)</f>
        <v>4046</v>
      </c>
      <c r="C8910" s="68">
        <f>RANK('Q4.a.i'!C8912,'Q4.a.i'!C$22:C$10021)</f>
        <v>7464</v>
      </c>
      <c r="D8910" s="68">
        <f>RANK('Q4.a.i'!D8912,'Q4.a.i'!D$22:D$10021)</f>
        <v>3900</v>
      </c>
      <c r="E8910" s="68">
        <f>RANK('Q4.a.i'!E8912,'Q4.a.i'!E$22:E$10021)</f>
        <v>3911</v>
      </c>
    </row>
    <row r="8911" spans="1:5">
      <c r="A8911" s="61">
        <v>8892</v>
      </c>
      <c r="B8911" s="68">
        <f>RANK('Q4.a.i'!B8913,'Q4.a.i'!B$22:B$10021)</f>
        <v>9802</v>
      </c>
      <c r="C8911" s="68">
        <f>RANK('Q4.a.i'!C8913,'Q4.a.i'!C$22:C$10021)</f>
        <v>4166</v>
      </c>
      <c r="D8911" s="68">
        <f>RANK('Q4.a.i'!D8913,'Q4.a.i'!D$22:D$10021)</f>
        <v>655</v>
      </c>
      <c r="E8911" s="68">
        <f>RANK('Q4.a.i'!E8913,'Q4.a.i'!E$22:E$10021)</f>
        <v>1273</v>
      </c>
    </row>
    <row r="8912" spans="1:5">
      <c r="A8912" s="61">
        <v>8893</v>
      </c>
      <c r="B8912" s="68">
        <f>RANK('Q4.a.i'!B8914,'Q4.a.i'!B$22:B$10021)</f>
        <v>7115</v>
      </c>
      <c r="C8912" s="68">
        <f>RANK('Q4.a.i'!C8914,'Q4.a.i'!C$22:C$10021)</f>
        <v>8210</v>
      </c>
      <c r="D8912" s="68">
        <f>RANK('Q4.a.i'!D8914,'Q4.a.i'!D$22:D$10021)</f>
        <v>8359</v>
      </c>
      <c r="E8912" s="68">
        <f>RANK('Q4.a.i'!E8914,'Q4.a.i'!E$22:E$10021)</f>
        <v>3911</v>
      </c>
    </row>
    <row r="8913" spans="1:5">
      <c r="A8913" s="61">
        <v>8894</v>
      </c>
      <c r="B8913" s="68">
        <f>RANK('Q4.a.i'!B8915,'Q4.a.i'!B$22:B$10021)</f>
        <v>3977</v>
      </c>
      <c r="C8913" s="68">
        <f>RANK('Q4.a.i'!C8915,'Q4.a.i'!C$22:C$10021)</f>
        <v>4035</v>
      </c>
      <c r="D8913" s="68">
        <f>RANK('Q4.a.i'!D8915,'Q4.a.i'!D$22:D$10021)</f>
        <v>1658</v>
      </c>
      <c r="E8913" s="68">
        <f>RANK('Q4.a.i'!E8915,'Q4.a.i'!E$22:E$10021)</f>
        <v>1061</v>
      </c>
    </row>
    <row r="8914" spans="1:5">
      <c r="A8914" s="61">
        <v>8895</v>
      </c>
      <c r="B8914" s="68">
        <f>RANK('Q4.a.i'!B8916,'Q4.a.i'!B$22:B$10021)</f>
        <v>2114</v>
      </c>
      <c r="C8914" s="68">
        <f>RANK('Q4.a.i'!C8916,'Q4.a.i'!C$22:C$10021)</f>
        <v>7561</v>
      </c>
      <c r="D8914" s="68">
        <f>RANK('Q4.a.i'!D8916,'Q4.a.i'!D$22:D$10021)</f>
        <v>1364</v>
      </c>
      <c r="E8914" s="68">
        <f>RANK('Q4.a.i'!E8916,'Q4.a.i'!E$22:E$10021)</f>
        <v>2509</v>
      </c>
    </row>
    <row r="8915" spans="1:5">
      <c r="A8915" s="61">
        <v>8896</v>
      </c>
      <c r="B8915" s="68">
        <f>RANK('Q4.a.i'!B8917,'Q4.a.i'!B$22:B$10021)</f>
        <v>6314</v>
      </c>
      <c r="C8915" s="68">
        <f>RANK('Q4.a.i'!C8917,'Q4.a.i'!C$22:C$10021)</f>
        <v>8806</v>
      </c>
      <c r="D8915" s="68">
        <f>RANK('Q4.a.i'!D8917,'Q4.a.i'!D$22:D$10021)</f>
        <v>870</v>
      </c>
      <c r="E8915" s="68">
        <f>RANK('Q4.a.i'!E8917,'Q4.a.i'!E$22:E$10021)</f>
        <v>3911</v>
      </c>
    </row>
    <row r="8916" spans="1:5">
      <c r="A8916" s="61">
        <v>8897</v>
      </c>
      <c r="B8916" s="68">
        <f>RANK('Q4.a.i'!B8918,'Q4.a.i'!B$22:B$10021)</f>
        <v>9461</v>
      </c>
      <c r="C8916" s="68">
        <f>RANK('Q4.a.i'!C8918,'Q4.a.i'!C$22:C$10021)</f>
        <v>6467</v>
      </c>
      <c r="D8916" s="68">
        <f>RANK('Q4.a.i'!D8918,'Q4.a.i'!D$22:D$10021)</f>
        <v>9011</v>
      </c>
      <c r="E8916" s="68">
        <f>RANK('Q4.a.i'!E8918,'Q4.a.i'!E$22:E$10021)</f>
        <v>3911</v>
      </c>
    </row>
    <row r="8917" spans="1:5">
      <c r="A8917" s="61">
        <v>8898</v>
      </c>
      <c r="B8917" s="68">
        <f>RANK('Q4.a.i'!B8919,'Q4.a.i'!B$22:B$10021)</f>
        <v>9889</v>
      </c>
      <c r="C8917" s="68">
        <f>RANK('Q4.a.i'!C8919,'Q4.a.i'!C$22:C$10021)</f>
        <v>9221</v>
      </c>
      <c r="D8917" s="68">
        <f>RANK('Q4.a.i'!D8919,'Q4.a.i'!D$22:D$10021)</f>
        <v>4891</v>
      </c>
      <c r="E8917" s="68">
        <f>RANK('Q4.a.i'!E8919,'Q4.a.i'!E$22:E$10021)</f>
        <v>3911</v>
      </c>
    </row>
    <row r="8918" spans="1:5">
      <c r="A8918" s="61">
        <v>8899</v>
      </c>
      <c r="B8918" s="68">
        <f>RANK('Q4.a.i'!B8920,'Q4.a.i'!B$22:B$10021)</f>
        <v>2835</v>
      </c>
      <c r="C8918" s="68">
        <f>RANK('Q4.a.i'!C8920,'Q4.a.i'!C$22:C$10021)</f>
        <v>5967</v>
      </c>
      <c r="D8918" s="68">
        <f>RANK('Q4.a.i'!D8920,'Q4.a.i'!D$22:D$10021)</f>
        <v>8171</v>
      </c>
      <c r="E8918" s="68">
        <f>RANK('Q4.a.i'!E8920,'Q4.a.i'!E$22:E$10021)</f>
        <v>3649</v>
      </c>
    </row>
    <row r="8919" spans="1:5">
      <c r="A8919" s="61">
        <v>8900</v>
      </c>
      <c r="B8919" s="68">
        <f>RANK('Q4.a.i'!B8921,'Q4.a.i'!B$22:B$10021)</f>
        <v>699</v>
      </c>
      <c r="C8919" s="68">
        <f>RANK('Q4.a.i'!C8921,'Q4.a.i'!C$22:C$10021)</f>
        <v>8773</v>
      </c>
      <c r="D8919" s="68">
        <f>RANK('Q4.a.i'!D8921,'Q4.a.i'!D$22:D$10021)</f>
        <v>6231</v>
      </c>
      <c r="E8919" s="68">
        <f>RANK('Q4.a.i'!E8921,'Q4.a.i'!E$22:E$10021)</f>
        <v>1563</v>
      </c>
    </row>
    <row r="8920" spans="1:5">
      <c r="A8920" s="61">
        <v>8901</v>
      </c>
      <c r="B8920" s="68">
        <f>RANK('Q4.a.i'!B8922,'Q4.a.i'!B$22:B$10021)</f>
        <v>6179</v>
      </c>
      <c r="C8920" s="68">
        <f>RANK('Q4.a.i'!C8922,'Q4.a.i'!C$22:C$10021)</f>
        <v>4509</v>
      </c>
      <c r="D8920" s="68">
        <f>RANK('Q4.a.i'!D8922,'Q4.a.i'!D$22:D$10021)</f>
        <v>5232</v>
      </c>
      <c r="E8920" s="68">
        <f>RANK('Q4.a.i'!E8922,'Q4.a.i'!E$22:E$10021)</f>
        <v>3911</v>
      </c>
    </row>
    <row r="8921" spans="1:5">
      <c r="A8921" s="61">
        <v>8902</v>
      </c>
      <c r="B8921" s="68">
        <f>RANK('Q4.a.i'!B8923,'Q4.a.i'!B$22:B$10021)</f>
        <v>6835</v>
      </c>
      <c r="C8921" s="68">
        <f>RANK('Q4.a.i'!C8923,'Q4.a.i'!C$22:C$10021)</f>
        <v>9951</v>
      </c>
      <c r="D8921" s="68">
        <f>RANK('Q4.a.i'!D8923,'Q4.a.i'!D$22:D$10021)</f>
        <v>7984</v>
      </c>
      <c r="E8921" s="68">
        <f>RANK('Q4.a.i'!E8923,'Q4.a.i'!E$22:E$10021)</f>
        <v>3911</v>
      </c>
    </row>
    <row r="8922" spans="1:5">
      <c r="A8922" s="61">
        <v>8903</v>
      </c>
      <c r="B8922" s="68">
        <f>RANK('Q4.a.i'!B8924,'Q4.a.i'!B$22:B$10021)</f>
        <v>5292</v>
      </c>
      <c r="C8922" s="68">
        <f>RANK('Q4.a.i'!C8924,'Q4.a.i'!C$22:C$10021)</f>
        <v>2032</v>
      </c>
      <c r="D8922" s="68">
        <f>RANK('Q4.a.i'!D8924,'Q4.a.i'!D$22:D$10021)</f>
        <v>3464</v>
      </c>
      <c r="E8922" s="68">
        <f>RANK('Q4.a.i'!E8924,'Q4.a.i'!E$22:E$10021)</f>
        <v>3911</v>
      </c>
    </row>
    <row r="8923" spans="1:5">
      <c r="A8923" s="61">
        <v>8904</v>
      </c>
      <c r="B8923" s="68">
        <f>RANK('Q4.a.i'!B8925,'Q4.a.i'!B$22:B$10021)</f>
        <v>3587</v>
      </c>
      <c r="C8923" s="68">
        <f>RANK('Q4.a.i'!C8925,'Q4.a.i'!C$22:C$10021)</f>
        <v>2883</v>
      </c>
      <c r="D8923" s="68">
        <f>RANK('Q4.a.i'!D8925,'Q4.a.i'!D$22:D$10021)</f>
        <v>5689</v>
      </c>
      <c r="E8923" s="68">
        <f>RANK('Q4.a.i'!E8925,'Q4.a.i'!E$22:E$10021)</f>
        <v>3911</v>
      </c>
    </row>
    <row r="8924" spans="1:5">
      <c r="A8924" s="61">
        <v>8905</v>
      </c>
      <c r="B8924" s="68">
        <f>RANK('Q4.a.i'!B8926,'Q4.a.i'!B$22:B$10021)</f>
        <v>6730</v>
      </c>
      <c r="C8924" s="68">
        <f>RANK('Q4.a.i'!C8926,'Q4.a.i'!C$22:C$10021)</f>
        <v>8785</v>
      </c>
      <c r="D8924" s="68">
        <f>RANK('Q4.a.i'!D8926,'Q4.a.i'!D$22:D$10021)</f>
        <v>3133</v>
      </c>
      <c r="E8924" s="68">
        <f>RANK('Q4.a.i'!E8926,'Q4.a.i'!E$22:E$10021)</f>
        <v>1386</v>
      </c>
    </row>
    <row r="8925" spans="1:5">
      <c r="A8925" s="61">
        <v>8906</v>
      </c>
      <c r="B8925" s="68">
        <f>RANK('Q4.a.i'!B8927,'Q4.a.i'!B$22:B$10021)</f>
        <v>9884</v>
      </c>
      <c r="C8925" s="68">
        <f>RANK('Q4.a.i'!C8927,'Q4.a.i'!C$22:C$10021)</f>
        <v>4809</v>
      </c>
      <c r="D8925" s="68">
        <f>RANK('Q4.a.i'!D8927,'Q4.a.i'!D$22:D$10021)</f>
        <v>9409</v>
      </c>
      <c r="E8925" s="68">
        <f>RANK('Q4.a.i'!E8927,'Q4.a.i'!E$22:E$10021)</f>
        <v>3911</v>
      </c>
    </row>
    <row r="8926" spans="1:5">
      <c r="A8926" s="61">
        <v>8907</v>
      </c>
      <c r="B8926" s="68">
        <f>RANK('Q4.a.i'!B8928,'Q4.a.i'!B$22:B$10021)</f>
        <v>8438</v>
      </c>
      <c r="C8926" s="68">
        <f>RANK('Q4.a.i'!C8928,'Q4.a.i'!C$22:C$10021)</f>
        <v>9817</v>
      </c>
      <c r="D8926" s="68">
        <f>RANK('Q4.a.i'!D8928,'Q4.a.i'!D$22:D$10021)</f>
        <v>8151</v>
      </c>
      <c r="E8926" s="68">
        <f>RANK('Q4.a.i'!E8928,'Q4.a.i'!E$22:E$10021)</f>
        <v>3911</v>
      </c>
    </row>
    <row r="8927" spans="1:5">
      <c r="A8927" s="61">
        <v>8908</v>
      </c>
      <c r="B8927" s="68">
        <f>RANK('Q4.a.i'!B8929,'Q4.a.i'!B$22:B$10021)</f>
        <v>2031</v>
      </c>
      <c r="C8927" s="68">
        <f>RANK('Q4.a.i'!C8929,'Q4.a.i'!C$22:C$10021)</f>
        <v>2013</v>
      </c>
      <c r="D8927" s="68">
        <f>RANK('Q4.a.i'!D8929,'Q4.a.i'!D$22:D$10021)</f>
        <v>2422</v>
      </c>
      <c r="E8927" s="68">
        <f>RANK('Q4.a.i'!E8929,'Q4.a.i'!E$22:E$10021)</f>
        <v>2134</v>
      </c>
    </row>
    <row r="8928" spans="1:5">
      <c r="A8928" s="61">
        <v>8909</v>
      </c>
      <c r="B8928" s="68">
        <f>RANK('Q4.a.i'!B8930,'Q4.a.i'!B$22:B$10021)</f>
        <v>7403</v>
      </c>
      <c r="C8928" s="68">
        <f>RANK('Q4.a.i'!C8930,'Q4.a.i'!C$22:C$10021)</f>
        <v>7814</v>
      </c>
      <c r="D8928" s="68">
        <f>RANK('Q4.a.i'!D8930,'Q4.a.i'!D$22:D$10021)</f>
        <v>4491</v>
      </c>
      <c r="E8928" s="68">
        <f>RANK('Q4.a.i'!E8930,'Q4.a.i'!E$22:E$10021)</f>
        <v>1911</v>
      </c>
    </row>
    <row r="8929" spans="1:5">
      <c r="A8929" s="61">
        <v>8910</v>
      </c>
      <c r="B8929" s="68">
        <f>RANK('Q4.a.i'!B8931,'Q4.a.i'!B$22:B$10021)</f>
        <v>7349</v>
      </c>
      <c r="C8929" s="68">
        <f>RANK('Q4.a.i'!C8931,'Q4.a.i'!C$22:C$10021)</f>
        <v>8197</v>
      </c>
      <c r="D8929" s="68">
        <f>RANK('Q4.a.i'!D8931,'Q4.a.i'!D$22:D$10021)</f>
        <v>181</v>
      </c>
      <c r="E8929" s="68">
        <f>RANK('Q4.a.i'!E8931,'Q4.a.i'!E$22:E$10021)</f>
        <v>3911</v>
      </c>
    </row>
    <row r="8930" spans="1:5">
      <c r="A8930" s="61">
        <v>8911</v>
      </c>
      <c r="B8930" s="68">
        <f>RANK('Q4.a.i'!B8932,'Q4.a.i'!B$22:B$10021)</f>
        <v>4253</v>
      </c>
      <c r="C8930" s="68">
        <f>RANK('Q4.a.i'!C8932,'Q4.a.i'!C$22:C$10021)</f>
        <v>2004</v>
      </c>
      <c r="D8930" s="68">
        <f>RANK('Q4.a.i'!D8932,'Q4.a.i'!D$22:D$10021)</f>
        <v>7696</v>
      </c>
      <c r="E8930" s="68">
        <f>RANK('Q4.a.i'!E8932,'Q4.a.i'!E$22:E$10021)</f>
        <v>3911</v>
      </c>
    </row>
    <row r="8931" spans="1:5">
      <c r="A8931" s="61">
        <v>8912</v>
      </c>
      <c r="B8931" s="68">
        <f>RANK('Q4.a.i'!B8933,'Q4.a.i'!B$22:B$10021)</f>
        <v>5404</v>
      </c>
      <c r="C8931" s="68">
        <f>RANK('Q4.a.i'!C8933,'Q4.a.i'!C$22:C$10021)</f>
        <v>4766</v>
      </c>
      <c r="D8931" s="68">
        <f>RANK('Q4.a.i'!D8933,'Q4.a.i'!D$22:D$10021)</f>
        <v>715</v>
      </c>
      <c r="E8931" s="68">
        <f>RANK('Q4.a.i'!E8933,'Q4.a.i'!E$22:E$10021)</f>
        <v>3911</v>
      </c>
    </row>
    <row r="8932" spans="1:5">
      <c r="A8932" s="61">
        <v>8913</v>
      </c>
      <c r="B8932" s="68">
        <f>RANK('Q4.a.i'!B8934,'Q4.a.i'!B$22:B$10021)</f>
        <v>6825</v>
      </c>
      <c r="C8932" s="68">
        <f>RANK('Q4.a.i'!C8934,'Q4.a.i'!C$22:C$10021)</f>
        <v>1296</v>
      </c>
      <c r="D8932" s="68">
        <f>RANK('Q4.a.i'!D8934,'Q4.a.i'!D$22:D$10021)</f>
        <v>6695</v>
      </c>
      <c r="E8932" s="68">
        <f>RANK('Q4.a.i'!E8934,'Q4.a.i'!E$22:E$10021)</f>
        <v>1303</v>
      </c>
    </row>
    <row r="8933" spans="1:5">
      <c r="A8933" s="61">
        <v>8914</v>
      </c>
      <c r="B8933" s="68">
        <f>RANK('Q4.a.i'!B8935,'Q4.a.i'!B$22:B$10021)</f>
        <v>980</v>
      </c>
      <c r="C8933" s="68">
        <f>RANK('Q4.a.i'!C8935,'Q4.a.i'!C$22:C$10021)</f>
        <v>3544</v>
      </c>
      <c r="D8933" s="68">
        <f>RANK('Q4.a.i'!D8935,'Q4.a.i'!D$22:D$10021)</f>
        <v>856</v>
      </c>
      <c r="E8933" s="68">
        <f>RANK('Q4.a.i'!E8935,'Q4.a.i'!E$22:E$10021)</f>
        <v>2403</v>
      </c>
    </row>
    <row r="8934" spans="1:5">
      <c r="A8934" s="61">
        <v>8915</v>
      </c>
      <c r="B8934" s="68">
        <f>RANK('Q4.a.i'!B8936,'Q4.a.i'!B$22:B$10021)</f>
        <v>4531</v>
      </c>
      <c r="C8934" s="68">
        <f>RANK('Q4.a.i'!C8936,'Q4.a.i'!C$22:C$10021)</f>
        <v>6678</v>
      </c>
      <c r="D8934" s="68">
        <f>RANK('Q4.a.i'!D8936,'Q4.a.i'!D$22:D$10021)</f>
        <v>6875</v>
      </c>
      <c r="E8934" s="68">
        <f>RANK('Q4.a.i'!E8936,'Q4.a.i'!E$22:E$10021)</f>
        <v>1586</v>
      </c>
    </row>
    <row r="8935" spans="1:5">
      <c r="A8935" s="61">
        <v>8916</v>
      </c>
      <c r="B8935" s="68">
        <f>RANK('Q4.a.i'!B8937,'Q4.a.i'!B$22:B$10021)</f>
        <v>9296</v>
      </c>
      <c r="C8935" s="68">
        <f>RANK('Q4.a.i'!C8937,'Q4.a.i'!C$22:C$10021)</f>
        <v>446</v>
      </c>
      <c r="D8935" s="68">
        <f>RANK('Q4.a.i'!D8937,'Q4.a.i'!D$22:D$10021)</f>
        <v>1768</v>
      </c>
      <c r="E8935" s="68">
        <f>RANK('Q4.a.i'!E8937,'Q4.a.i'!E$22:E$10021)</f>
        <v>1404</v>
      </c>
    </row>
    <row r="8936" spans="1:5">
      <c r="A8936" s="61">
        <v>8917</v>
      </c>
      <c r="B8936" s="68">
        <f>RANK('Q4.a.i'!B8938,'Q4.a.i'!B$22:B$10021)</f>
        <v>9680</v>
      </c>
      <c r="C8936" s="68">
        <f>RANK('Q4.a.i'!C8938,'Q4.a.i'!C$22:C$10021)</f>
        <v>5287</v>
      </c>
      <c r="D8936" s="68">
        <f>RANK('Q4.a.i'!D8938,'Q4.a.i'!D$22:D$10021)</f>
        <v>7646</v>
      </c>
      <c r="E8936" s="68">
        <f>RANK('Q4.a.i'!E8938,'Q4.a.i'!E$22:E$10021)</f>
        <v>3911</v>
      </c>
    </row>
    <row r="8937" spans="1:5">
      <c r="A8937" s="61">
        <v>8918</v>
      </c>
      <c r="B8937" s="68">
        <f>RANK('Q4.a.i'!B8939,'Q4.a.i'!B$22:B$10021)</f>
        <v>1563</v>
      </c>
      <c r="C8937" s="68">
        <f>RANK('Q4.a.i'!C8939,'Q4.a.i'!C$22:C$10021)</f>
        <v>3152</v>
      </c>
      <c r="D8937" s="68">
        <f>RANK('Q4.a.i'!D8939,'Q4.a.i'!D$22:D$10021)</f>
        <v>524</v>
      </c>
      <c r="E8937" s="68">
        <f>RANK('Q4.a.i'!E8939,'Q4.a.i'!E$22:E$10021)</f>
        <v>3911</v>
      </c>
    </row>
    <row r="8938" spans="1:5">
      <c r="A8938" s="61">
        <v>8919</v>
      </c>
      <c r="B8938" s="68">
        <f>RANK('Q4.a.i'!B8940,'Q4.a.i'!B$22:B$10021)</f>
        <v>6893</v>
      </c>
      <c r="C8938" s="68">
        <f>RANK('Q4.a.i'!C8940,'Q4.a.i'!C$22:C$10021)</f>
        <v>4693</v>
      </c>
      <c r="D8938" s="68">
        <f>RANK('Q4.a.i'!D8940,'Q4.a.i'!D$22:D$10021)</f>
        <v>9557</v>
      </c>
      <c r="E8938" s="68">
        <f>RANK('Q4.a.i'!E8940,'Q4.a.i'!E$22:E$10021)</f>
        <v>3090</v>
      </c>
    </row>
    <row r="8939" spans="1:5">
      <c r="A8939" s="61">
        <v>8920</v>
      </c>
      <c r="B8939" s="68">
        <f>RANK('Q4.a.i'!B8941,'Q4.a.i'!B$22:B$10021)</f>
        <v>6264</v>
      </c>
      <c r="C8939" s="68">
        <f>RANK('Q4.a.i'!C8941,'Q4.a.i'!C$22:C$10021)</f>
        <v>103</v>
      </c>
      <c r="D8939" s="68">
        <f>RANK('Q4.a.i'!D8941,'Q4.a.i'!D$22:D$10021)</f>
        <v>3014</v>
      </c>
      <c r="E8939" s="68">
        <f>RANK('Q4.a.i'!E8941,'Q4.a.i'!E$22:E$10021)</f>
        <v>3911</v>
      </c>
    </row>
    <row r="8940" spans="1:5">
      <c r="A8940" s="61">
        <v>8921</v>
      </c>
      <c r="B8940" s="68">
        <f>RANK('Q4.a.i'!B8942,'Q4.a.i'!B$22:B$10021)</f>
        <v>6088</v>
      </c>
      <c r="C8940" s="68">
        <f>RANK('Q4.a.i'!C8942,'Q4.a.i'!C$22:C$10021)</f>
        <v>1362</v>
      </c>
      <c r="D8940" s="68">
        <f>RANK('Q4.a.i'!D8942,'Q4.a.i'!D$22:D$10021)</f>
        <v>7996</v>
      </c>
      <c r="E8940" s="68">
        <f>RANK('Q4.a.i'!E8942,'Q4.a.i'!E$22:E$10021)</f>
        <v>2631</v>
      </c>
    </row>
    <row r="8941" spans="1:5">
      <c r="A8941" s="61">
        <v>8922</v>
      </c>
      <c r="B8941" s="68">
        <f>RANK('Q4.a.i'!B8943,'Q4.a.i'!B$22:B$10021)</f>
        <v>4903</v>
      </c>
      <c r="C8941" s="68">
        <f>RANK('Q4.a.i'!C8943,'Q4.a.i'!C$22:C$10021)</f>
        <v>7585</v>
      </c>
      <c r="D8941" s="68">
        <f>RANK('Q4.a.i'!D8943,'Q4.a.i'!D$22:D$10021)</f>
        <v>7122</v>
      </c>
      <c r="E8941" s="68">
        <f>RANK('Q4.a.i'!E8943,'Q4.a.i'!E$22:E$10021)</f>
        <v>3264</v>
      </c>
    </row>
    <row r="8942" spans="1:5">
      <c r="A8942" s="61">
        <v>8923</v>
      </c>
      <c r="B8942" s="68">
        <f>RANK('Q4.a.i'!B8944,'Q4.a.i'!B$22:B$10021)</f>
        <v>5710</v>
      </c>
      <c r="C8942" s="68">
        <f>RANK('Q4.a.i'!C8944,'Q4.a.i'!C$22:C$10021)</f>
        <v>2126</v>
      </c>
      <c r="D8942" s="68">
        <f>RANK('Q4.a.i'!D8944,'Q4.a.i'!D$22:D$10021)</f>
        <v>4624</v>
      </c>
      <c r="E8942" s="68">
        <f>RANK('Q4.a.i'!E8944,'Q4.a.i'!E$22:E$10021)</f>
        <v>3100</v>
      </c>
    </row>
    <row r="8943" spans="1:5">
      <c r="A8943" s="61">
        <v>8924</v>
      </c>
      <c r="B8943" s="68">
        <f>RANK('Q4.a.i'!B8945,'Q4.a.i'!B$22:B$10021)</f>
        <v>5894</v>
      </c>
      <c r="C8943" s="68">
        <f>RANK('Q4.a.i'!C8945,'Q4.a.i'!C$22:C$10021)</f>
        <v>6980</v>
      </c>
      <c r="D8943" s="68">
        <f>RANK('Q4.a.i'!D8945,'Q4.a.i'!D$22:D$10021)</f>
        <v>9466</v>
      </c>
      <c r="E8943" s="68">
        <f>RANK('Q4.a.i'!E8945,'Q4.a.i'!E$22:E$10021)</f>
        <v>3911</v>
      </c>
    </row>
    <row r="8944" spans="1:5">
      <c r="A8944" s="61">
        <v>8925</v>
      </c>
      <c r="B8944" s="68">
        <f>RANK('Q4.a.i'!B8946,'Q4.a.i'!B$22:B$10021)</f>
        <v>1663</v>
      </c>
      <c r="C8944" s="68">
        <f>RANK('Q4.a.i'!C8946,'Q4.a.i'!C$22:C$10021)</f>
        <v>5995</v>
      </c>
      <c r="D8944" s="68">
        <f>RANK('Q4.a.i'!D8946,'Q4.a.i'!D$22:D$10021)</f>
        <v>5816</v>
      </c>
      <c r="E8944" s="68">
        <f>RANK('Q4.a.i'!E8946,'Q4.a.i'!E$22:E$10021)</f>
        <v>3326</v>
      </c>
    </row>
    <row r="8945" spans="1:5">
      <c r="A8945" s="61">
        <v>8926</v>
      </c>
      <c r="B8945" s="68">
        <f>RANK('Q4.a.i'!B8947,'Q4.a.i'!B$22:B$10021)</f>
        <v>7425</v>
      </c>
      <c r="C8945" s="68">
        <f>RANK('Q4.a.i'!C8947,'Q4.a.i'!C$22:C$10021)</f>
        <v>4184</v>
      </c>
      <c r="D8945" s="68">
        <f>RANK('Q4.a.i'!D8947,'Q4.a.i'!D$22:D$10021)</f>
        <v>7930</v>
      </c>
      <c r="E8945" s="68">
        <f>RANK('Q4.a.i'!E8947,'Q4.a.i'!E$22:E$10021)</f>
        <v>241</v>
      </c>
    </row>
    <row r="8946" spans="1:5">
      <c r="A8946" s="61">
        <v>8927</v>
      </c>
      <c r="B8946" s="68">
        <f>RANK('Q4.a.i'!B8948,'Q4.a.i'!B$22:B$10021)</f>
        <v>1141</v>
      </c>
      <c r="C8946" s="68">
        <f>RANK('Q4.a.i'!C8948,'Q4.a.i'!C$22:C$10021)</f>
        <v>6095</v>
      </c>
      <c r="D8946" s="68">
        <f>RANK('Q4.a.i'!D8948,'Q4.a.i'!D$22:D$10021)</f>
        <v>1037</v>
      </c>
      <c r="E8946" s="68">
        <f>RANK('Q4.a.i'!E8948,'Q4.a.i'!E$22:E$10021)</f>
        <v>1326</v>
      </c>
    </row>
    <row r="8947" spans="1:5">
      <c r="A8947" s="61">
        <v>8928</v>
      </c>
      <c r="B8947" s="68">
        <f>RANK('Q4.a.i'!B8949,'Q4.a.i'!B$22:B$10021)</f>
        <v>189</v>
      </c>
      <c r="C8947" s="68">
        <f>RANK('Q4.a.i'!C8949,'Q4.a.i'!C$22:C$10021)</f>
        <v>3886</v>
      </c>
      <c r="D8947" s="68">
        <f>RANK('Q4.a.i'!D8949,'Q4.a.i'!D$22:D$10021)</f>
        <v>1282</v>
      </c>
      <c r="E8947" s="68">
        <f>RANK('Q4.a.i'!E8949,'Q4.a.i'!E$22:E$10021)</f>
        <v>3911</v>
      </c>
    </row>
    <row r="8948" spans="1:5">
      <c r="A8948" s="61">
        <v>8929</v>
      </c>
      <c r="B8948" s="68">
        <f>RANK('Q4.a.i'!B8950,'Q4.a.i'!B$22:B$10021)</f>
        <v>8113</v>
      </c>
      <c r="C8948" s="68">
        <f>RANK('Q4.a.i'!C8950,'Q4.a.i'!C$22:C$10021)</f>
        <v>5541</v>
      </c>
      <c r="D8948" s="68">
        <f>RANK('Q4.a.i'!D8950,'Q4.a.i'!D$22:D$10021)</f>
        <v>8736</v>
      </c>
      <c r="E8948" s="68">
        <f>RANK('Q4.a.i'!E8950,'Q4.a.i'!E$22:E$10021)</f>
        <v>3911</v>
      </c>
    </row>
    <row r="8949" spans="1:5">
      <c r="A8949" s="61">
        <v>8930</v>
      </c>
      <c r="B8949" s="68">
        <f>RANK('Q4.a.i'!B8951,'Q4.a.i'!B$22:B$10021)</f>
        <v>7706</v>
      </c>
      <c r="C8949" s="68">
        <f>RANK('Q4.a.i'!C8951,'Q4.a.i'!C$22:C$10021)</f>
        <v>5853</v>
      </c>
      <c r="D8949" s="68">
        <f>RANK('Q4.a.i'!D8951,'Q4.a.i'!D$22:D$10021)</f>
        <v>7758</v>
      </c>
      <c r="E8949" s="68">
        <f>RANK('Q4.a.i'!E8951,'Q4.a.i'!E$22:E$10021)</f>
        <v>3911</v>
      </c>
    </row>
    <row r="8950" spans="1:5">
      <c r="A8950" s="61">
        <v>8931</v>
      </c>
      <c r="B8950" s="68">
        <f>RANK('Q4.a.i'!B8952,'Q4.a.i'!B$22:B$10021)</f>
        <v>9060</v>
      </c>
      <c r="C8950" s="68">
        <f>RANK('Q4.a.i'!C8952,'Q4.a.i'!C$22:C$10021)</f>
        <v>6323</v>
      </c>
      <c r="D8950" s="68">
        <f>RANK('Q4.a.i'!D8952,'Q4.a.i'!D$22:D$10021)</f>
        <v>2818</v>
      </c>
      <c r="E8950" s="68">
        <f>RANK('Q4.a.i'!E8952,'Q4.a.i'!E$22:E$10021)</f>
        <v>3911</v>
      </c>
    </row>
    <row r="8951" spans="1:5">
      <c r="A8951" s="61">
        <v>8932</v>
      </c>
      <c r="B8951" s="68">
        <f>RANK('Q4.a.i'!B8953,'Q4.a.i'!B$22:B$10021)</f>
        <v>179</v>
      </c>
      <c r="C8951" s="68">
        <f>RANK('Q4.a.i'!C8953,'Q4.a.i'!C$22:C$10021)</f>
        <v>184</v>
      </c>
      <c r="D8951" s="68">
        <f>RANK('Q4.a.i'!D8953,'Q4.a.i'!D$22:D$10021)</f>
        <v>724</v>
      </c>
      <c r="E8951" s="68">
        <f>RANK('Q4.a.i'!E8953,'Q4.a.i'!E$22:E$10021)</f>
        <v>2243</v>
      </c>
    </row>
    <row r="8952" spans="1:5">
      <c r="A8952" s="61">
        <v>8933</v>
      </c>
      <c r="B8952" s="68">
        <f>RANK('Q4.a.i'!B8954,'Q4.a.i'!B$22:B$10021)</f>
        <v>1222</v>
      </c>
      <c r="C8952" s="68">
        <f>RANK('Q4.a.i'!C8954,'Q4.a.i'!C$22:C$10021)</f>
        <v>2687</v>
      </c>
      <c r="D8952" s="68">
        <f>RANK('Q4.a.i'!D8954,'Q4.a.i'!D$22:D$10021)</f>
        <v>1668</v>
      </c>
      <c r="E8952" s="68">
        <f>RANK('Q4.a.i'!E8954,'Q4.a.i'!E$22:E$10021)</f>
        <v>3911</v>
      </c>
    </row>
    <row r="8953" spans="1:5">
      <c r="A8953" s="61">
        <v>8934</v>
      </c>
      <c r="B8953" s="68">
        <f>RANK('Q4.a.i'!B8955,'Q4.a.i'!B$22:B$10021)</f>
        <v>3820</v>
      </c>
      <c r="C8953" s="68">
        <f>RANK('Q4.a.i'!C8955,'Q4.a.i'!C$22:C$10021)</f>
        <v>2684</v>
      </c>
      <c r="D8953" s="68">
        <f>RANK('Q4.a.i'!D8955,'Q4.a.i'!D$22:D$10021)</f>
        <v>6462</v>
      </c>
      <c r="E8953" s="68">
        <f>RANK('Q4.a.i'!E8955,'Q4.a.i'!E$22:E$10021)</f>
        <v>2295</v>
      </c>
    </row>
    <row r="8954" spans="1:5">
      <c r="A8954" s="61">
        <v>8935</v>
      </c>
      <c r="B8954" s="68">
        <f>RANK('Q4.a.i'!B8956,'Q4.a.i'!B$22:B$10021)</f>
        <v>7020</v>
      </c>
      <c r="C8954" s="68">
        <f>RANK('Q4.a.i'!C8956,'Q4.a.i'!C$22:C$10021)</f>
        <v>8127</v>
      </c>
      <c r="D8954" s="68">
        <f>RANK('Q4.a.i'!D8956,'Q4.a.i'!D$22:D$10021)</f>
        <v>9882</v>
      </c>
      <c r="E8954" s="68">
        <f>RANK('Q4.a.i'!E8956,'Q4.a.i'!E$22:E$10021)</f>
        <v>3911</v>
      </c>
    </row>
    <row r="8955" spans="1:5">
      <c r="A8955" s="61">
        <v>8936</v>
      </c>
      <c r="B8955" s="68">
        <f>RANK('Q4.a.i'!B8957,'Q4.a.i'!B$22:B$10021)</f>
        <v>5330</v>
      </c>
      <c r="C8955" s="68">
        <f>RANK('Q4.a.i'!C8957,'Q4.a.i'!C$22:C$10021)</f>
        <v>9930</v>
      </c>
      <c r="D8955" s="68">
        <f>RANK('Q4.a.i'!D8957,'Q4.a.i'!D$22:D$10021)</f>
        <v>1967</v>
      </c>
      <c r="E8955" s="68">
        <f>RANK('Q4.a.i'!E8957,'Q4.a.i'!E$22:E$10021)</f>
        <v>3004</v>
      </c>
    </row>
    <row r="8956" spans="1:5">
      <c r="A8956" s="61">
        <v>8937</v>
      </c>
      <c r="B8956" s="68">
        <f>RANK('Q4.a.i'!B8958,'Q4.a.i'!B$22:B$10021)</f>
        <v>1697</v>
      </c>
      <c r="C8956" s="68">
        <f>RANK('Q4.a.i'!C8958,'Q4.a.i'!C$22:C$10021)</f>
        <v>4982</v>
      </c>
      <c r="D8956" s="68">
        <f>RANK('Q4.a.i'!D8958,'Q4.a.i'!D$22:D$10021)</f>
        <v>7494</v>
      </c>
      <c r="E8956" s="68">
        <f>RANK('Q4.a.i'!E8958,'Q4.a.i'!E$22:E$10021)</f>
        <v>3911</v>
      </c>
    </row>
    <row r="8957" spans="1:5">
      <c r="A8957" s="61">
        <v>8938</v>
      </c>
      <c r="B8957" s="68">
        <f>RANK('Q4.a.i'!B8959,'Q4.a.i'!B$22:B$10021)</f>
        <v>6844</v>
      </c>
      <c r="C8957" s="68">
        <f>RANK('Q4.a.i'!C8959,'Q4.a.i'!C$22:C$10021)</f>
        <v>5547</v>
      </c>
      <c r="D8957" s="68">
        <f>RANK('Q4.a.i'!D8959,'Q4.a.i'!D$22:D$10021)</f>
        <v>2042</v>
      </c>
      <c r="E8957" s="68">
        <f>RANK('Q4.a.i'!E8959,'Q4.a.i'!E$22:E$10021)</f>
        <v>3911</v>
      </c>
    </row>
    <row r="8958" spans="1:5">
      <c r="A8958" s="61">
        <v>8939</v>
      </c>
      <c r="B8958" s="68">
        <f>RANK('Q4.a.i'!B8960,'Q4.a.i'!B$22:B$10021)</f>
        <v>1018</v>
      </c>
      <c r="C8958" s="68">
        <f>RANK('Q4.a.i'!C8960,'Q4.a.i'!C$22:C$10021)</f>
        <v>6226</v>
      </c>
      <c r="D8958" s="68">
        <f>RANK('Q4.a.i'!D8960,'Q4.a.i'!D$22:D$10021)</f>
        <v>4580</v>
      </c>
      <c r="E8958" s="68">
        <f>RANK('Q4.a.i'!E8960,'Q4.a.i'!E$22:E$10021)</f>
        <v>3911</v>
      </c>
    </row>
    <row r="8959" spans="1:5">
      <c r="A8959" s="61">
        <v>8940</v>
      </c>
      <c r="B8959" s="68">
        <f>RANK('Q4.a.i'!B8961,'Q4.a.i'!B$22:B$10021)</f>
        <v>5232</v>
      </c>
      <c r="C8959" s="68">
        <f>RANK('Q4.a.i'!C8961,'Q4.a.i'!C$22:C$10021)</f>
        <v>6684</v>
      </c>
      <c r="D8959" s="68">
        <f>RANK('Q4.a.i'!D8961,'Q4.a.i'!D$22:D$10021)</f>
        <v>3087</v>
      </c>
      <c r="E8959" s="68">
        <f>RANK('Q4.a.i'!E8961,'Q4.a.i'!E$22:E$10021)</f>
        <v>3911</v>
      </c>
    </row>
    <row r="8960" spans="1:5">
      <c r="A8960" s="61">
        <v>8941</v>
      </c>
      <c r="B8960" s="68">
        <f>RANK('Q4.a.i'!B8962,'Q4.a.i'!B$22:B$10021)</f>
        <v>4987</v>
      </c>
      <c r="C8960" s="68">
        <f>RANK('Q4.a.i'!C8962,'Q4.a.i'!C$22:C$10021)</f>
        <v>7319</v>
      </c>
      <c r="D8960" s="68">
        <f>RANK('Q4.a.i'!D8962,'Q4.a.i'!D$22:D$10021)</f>
        <v>334</v>
      </c>
      <c r="E8960" s="68">
        <f>RANK('Q4.a.i'!E8962,'Q4.a.i'!E$22:E$10021)</f>
        <v>512</v>
      </c>
    </row>
    <row r="8961" spans="1:5">
      <c r="A8961" s="61">
        <v>8942</v>
      </c>
      <c r="B8961" s="68">
        <f>RANK('Q4.a.i'!B8963,'Q4.a.i'!B$22:B$10021)</f>
        <v>7099</v>
      </c>
      <c r="C8961" s="68">
        <f>RANK('Q4.a.i'!C8963,'Q4.a.i'!C$22:C$10021)</f>
        <v>6119</v>
      </c>
      <c r="D8961" s="68">
        <f>RANK('Q4.a.i'!D8963,'Q4.a.i'!D$22:D$10021)</f>
        <v>2148</v>
      </c>
      <c r="E8961" s="68">
        <f>RANK('Q4.a.i'!E8963,'Q4.a.i'!E$22:E$10021)</f>
        <v>1977</v>
      </c>
    </row>
    <row r="8962" spans="1:5">
      <c r="A8962" s="61">
        <v>8943</v>
      </c>
      <c r="B8962" s="68">
        <f>RANK('Q4.a.i'!B8964,'Q4.a.i'!B$22:B$10021)</f>
        <v>6700</v>
      </c>
      <c r="C8962" s="68">
        <f>RANK('Q4.a.i'!C8964,'Q4.a.i'!C$22:C$10021)</f>
        <v>3407</v>
      </c>
      <c r="D8962" s="68">
        <f>RANK('Q4.a.i'!D8964,'Q4.a.i'!D$22:D$10021)</f>
        <v>874</v>
      </c>
      <c r="E8962" s="68">
        <f>RANK('Q4.a.i'!E8964,'Q4.a.i'!E$22:E$10021)</f>
        <v>44</v>
      </c>
    </row>
    <row r="8963" spans="1:5">
      <c r="A8963" s="61">
        <v>8944</v>
      </c>
      <c r="B8963" s="68">
        <f>RANK('Q4.a.i'!B8965,'Q4.a.i'!B$22:B$10021)</f>
        <v>6559</v>
      </c>
      <c r="C8963" s="68">
        <f>RANK('Q4.a.i'!C8965,'Q4.a.i'!C$22:C$10021)</f>
        <v>1201</v>
      </c>
      <c r="D8963" s="68">
        <f>RANK('Q4.a.i'!D8965,'Q4.a.i'!D$22:D$10021)</f>
        <v>7099</v>
      </c>
      <c r="E8963" s="68">
        <f>RANK('Q4.a.i'!E8965,'Q4.a.i'!E$22:E$10021)</f>
        <v>2074</v>
      </c>
    </row>
    <row r="8964" spans="1:5">
      <c r="A8964" s="61">
        <v>8945</v>
      </c>
      <c r="B8964" s="68">
        <f>RANK('Q4.a.i'!B8966,'Q4.a.i'!B$22:B$10021)</f>
        <v>2092</v>
      </c>
      <c r="C8964" s="68">
        <f>RANK('Q4.a.i'!C8966,'Q4.a.i'!C$22:C$10021)</f>
        <v>1170</v>
      </c>
      <c r="D8964" s="68">
        <f>RANK('Q4.a.i'!D8966,'Q4.a.i'!D$22:D$10021)</f>
        <v>2508</v>
      </c>
      <c r="E8964" s="68">
        <f>RANK('Q4.a.i'!E8966,'Q4.a.i'!E$22:E$10021)</f>
        <v>606</v>
      </c>
    </row>
    <row r="8965" spans="1:5">
      <c r="A8965" s="61">
        <v>8946</v>
      </c>
      <c r="B8965" s="68">
        <f>RANK('Q4.a.i'!B8967,'Q4.a.i'!B$22:B$10021)</f>
        <v>3457</v>
      </c>
      <c r="C8965" s="68">
        <f>RANK('Q4.a.i'!C8967,'Q4.a.i'!C$22:C$10021)</f>
        <v>1035</v>
      </c>
      <c r="D8965" s="68">
        <f>RANK('Q4.a.i'!D8967,'Q4.a.i'!D$22:D$10021)</f>
        <v>7513</v>
      </c>
      <c r="E8965" s="68">
        <f>RANK('Q4.a.i'!E8967,'Q4.a.i'!E$22:E$10021)</f>
        <v>3911</v>
      </c>
    </row>
    <row r="8966" spans="1:5">
      <c r="A8966" s="61">
        <v>8947</v>
      </c>
      <c r="B8966" s="68">
        <f>RANK('Q4.a.i'!B8968,'Q4.a.i'!B$22:B$10021)</f>
        <v>2715</v>
      </c>
      <c r="C8966" s="68">
        <f>RANK('Q4.a.i'!C8968,'Q4.a.i'!C$22:C$10021)</f>
        <v>7708</v>
      </c>
      <c r="D8966" s="68">
        <f>RANK('Q4.a.i'!D8968,'Q4.a.i'!D$22:D$10021)</f>
        <v>9339</v>
      </c>
      <c r="E8966" s="68">
        <f>RANK('Q4.a.i'!E8968,'Q4.a.i'!E$22:E$10021)</f>
        <v>3911</v>
      </c>
    </row>
    <row r="8967" spans="1:5">
      <c r="A8967" s="61">
        <v>8948</v>
      </c>
      <c r="B8967" s="68">
        <f>RANK('Q4.a.i'!B8969,'Q4.a.i'!B$22:B$10021)</f>
        <v>815</v>
      </c>
      <c r="C8967" s="68">
        <f>RANK('Q4.a.i'!C8969,'Q4.a.i'!C$22:C$10021)</f>
        <v>4266</v>
      </c>
      <c r="D8967" s="68">
        <f>RANK('Q4.a.i'!D8969,'Q4.a.i'!D$22:D$10021)</f>
        <v>5794</v>
      </c>
      <c r="E8967" s="68">
        <f>RANK('Q4.a.i'!E8969,'Q4.a.i'!E$22:E$10021)</f>
        <v>3911</v>
      </c>
    </row>
    <row r="8968" spans="1:5">
      <c r="A8968" s="61">
        <v>8949</v>
      </c>
      <c r="B8968" s="68">
        <f>RANK('Q4.a.i'!B8970,'Q4.a.i'!B$22:B$10021)</f>
        <v>9992</v>
      </c>
      <c r="C8968" s="68">
        <f>RANK('Q4.a.i'!C8970,'Q4.a.i'!C$22:C$10021)</f>
        <v>6146</v>
      </c>
      <c r="D8968" s="68">
        <f>RANK('Q4.a.i'!D8970,'Q4.a.i'!D$22:D$10021)</f>
        <v>1490</v>
      </c>
      <c r="E8968" s="68">
        <f>RANK('Q4.a.i'!E8970,'Q4.a.i'!E$22:E$10021)</f>
        <v>3911</v>
      </c>
    </row>
    <row r="8969" spans="1:5">
      <c r="A8969" s="61">
        <v>8950</v>
      </c>
      <c r="B8969" s="68">
        <f>RANK('Q4.a.i'!B8971,'Q4.a.i'!B$22:B$10021)</f>
        <v>1998</v>
      </c>
      <c r="C8969" s="68">
        <f>RANK('Q4.a.i'!C8971,'Q4.a.i'!C$22:C$10021)</f>
        <v>4943</v>
      </c>
      <c r="D8969" s="68">
        <f>RANK('Q4.a.i'!D8971,'Q4.a.i'!D$22:D$10021)</f>
        <v>1121</v>
      </c>
      <c r="E8969" s="68">
        <f>RANK('Q4.a.i'!E8971,'Q4.a.i'!E$22:E$10021)</f>
        <v>926</v>
      </c>
    </row>
    <row r="8970" spans="1:5">
      <c r="A8970" s="61">
        <v>8951</v>
      </c>
      <c r="B8970" s="68">
        <f>RANK('Q4.a.i'!B8972,'Q4.a.i'!B$22:B$10021)</f>
        <v>6675</v>
      </c>
      <c r="C8970" s="68">
        <f>RANK('Q4.a.i'!C8972,'Q4.a.i'!C$22:C$10021)</f>
        <v>8217</v>
      </c>
      <c r="D8970" s="68">
        <f>RANK('Q4.a.i'!D8972,'Q4.a.i'!D$22:D$10021)</f>
        <v>7101</v>
      </c>
      <c r="E8970" s="68">
        <f>RANK('Q4.a.i'!E8972,'Q4.a.i'!E$22:E$10021)</f>
        <v>3911</v>
      </c>
    </row>
    <row r="8971" spans="1:5">
      <c r="A8971" s="61">
        <v>8952</v>
      </c>
      <c r="B8971" s="68">
        <f>RANK('Q4.a.i'!B8973,'Q4.a.i'!B$22:B$10021)</f>
        <v>8434</v>
      </c>
      <c r="C8971" s="68">
        <f>RANK('Q4.a.i'!C8973,'Q4.a.i'!C$22:C$10021)</f>
        <v>1734</v>
      </c>
      <c r="D8971" s="68">
        <f>RANK('Q4.a.i'!D8973,'Q4.a.i'!D$22:D$10021)</f>
        <v>1152</v>
      </c>
      <c r="E8971" s="68">
        <f>RANK('Q4.a.i'!E8973,'Q4.a.i'!E$22:E$10021)</f>
        <v>401</v>
      </c>
    </row>
    <row r="8972" spans="1:5">
      <c r="A8972" s="61">
        <v>8953</v>
      </c>
      <c r="B8972" s="68">
        <f>RANK('Q4.a.i'!B8974,'Q4.a.i'!B$22:B$10021)</f>
        <v>9199</v>
      </c>
      <c r="C8972" s="68">
        <f>RANK('Q4.a.i'!C8974,'Q4.a.i'!C$22:C$10021)</f>
        <v>8109</v>
      </c>
      <c r="D8972" s="68">
        <f>RANK('Q4.a.i'!D8974,'Q4.a.i'!D$22:D$10021)</f>
        <v>4728</v>
      </c>
      <c r="E8972" s="68">
        <f>RANK('Q4.a.i'!E8974,'Q4.a.i'!E$22:E$10021)</f>
        <v>1892</v>
      </c>
    </row>
    <row r="8973" spans="1:5">
      <c r="A8973" s="61">
        <v>8954</v>
      </c>
      <c r="B8973" s="68">
        <f>RANK('Q4.a.i'!B8975,'Q4.a.i'!B$22:B$10021)</f>
        <v>9728</v>
      </c>
      <c r="C8973" s="68">
        <f>RANK('Q4.a.i'!C8975,'Q4.a.i'!C$22:C$10021)</f>
        <v>4729</v>
      </c>
      <c r="D8973" s="68">
        <f>RANK('Q4.a.i'!D8975,'Q4.a.i'!D$22:D$10021)</f>
        <v>460</v>
      </c>
      <c r="E8973" s="68">
        <f>RANK('Q4.a.i'!E8975,'Q4.a.i'!E$22:E$10021)</f>
        <v>1302</v>
      </c>
    </row>
    <row r="8974" spans="1:5">
      <c r="A8974" s="61">
        <v>8955</v>
      </c>
      <c r="B8974" s="68">
        <f>RANK('Q4.a.i'!B8976,'Q4.a.i'!B$22:B$10021)</f>
        <v>1077</v>
      </c>
      <c r="C8974" s="68">
        <f>RANK('Q4.a.i'!C8976,'Q4.a.i'!C$22:C$10021)</f>
        <v>5846</v>
      </c>
      <c r="D8974" s="68">
        <f>RANK('Q4.a.i'!D8976,'Q4.a.i'!D$22:D$10021)</f>
        <v>3985</v>
      </c>
      <c r="E8974" s="68">
        <f>RANK('Q4.a.i'!E8976,'Q4.a.i'!E$22:E$10021)</f>
        <v>964</v>
      </c>
    </row>
    <row r="8975" spans="1:5">
      <c r="A8975" s="61">
        <v>8956</v>
      </c>
      <c r="B8975" s="68">
        <f>RANK('Q4.a.i'!B8977,'Q4.a.i'!B$22:B$10021)</f>
        <v>7813</v>
      </c>
      <c r="C8975" s="68">
        <f>RANK('Q4.a.i'!C8977,'Q4.a.i'!C$22:C$10021)</f>
        <v>820</v>
      </c>
      <c r="D8975" s="68">
        <f>RANK('Q4.a.i'!D8977,'Q4.a.i'!D$22:D$10021)</f>
        <v>795</v>
      </c>
      <c r="E8975" s="68">
        <f>RANK('Q4.a.i'!E8977,'Q4.a.i'!E$22:E$10021)</f>
        <v>2042</v>
      </c>
    </row>
    <row r="8976" spans="1:5">
      <c r="A8976" s="61">
        <v>8957</v>
      </c>
      <c r="B8976" s="68">
        <f>RANK('Q4.a.i'!B8978,'Q4.a.i'!B$22:B$10021)</f>
        <v>1494</v>
      </c>
      <c r="C8976" s="68">
        <f>RANK('Q4.a.i'!C8978,'Q4.a.i'!C$22:C$10021)</f>
        <v>321</v>
      </c>
      <c r="D8976" s="68">
        <f>RANK('Q4.a.i'!D8978,'Q4.a.i'!D$22:D$10021)</f>
        <v>2406</v>
      </c>
      <c r="E8976" s="68">
        <f>RANK('Q4.a.i'!E8978,'Q4.a.i'!E$22:E$10021)</f>
        <v>3911</v>
      </c>
    </row>
    <row r="8977" spans="1:5">
      <c r="A8977" s="61">
        <v>8958</v>
      </c>
      <c r="B8977" s="68">
        <f>RANK('Q4.a.i'!B8979,'Q4.a.i'!B$22:B$10021)</f>
        <v>5953</v>
      </c>
      <c r="C8977" s="68">
        <f>RANK('Q4.a.i'!C8979,'Q4.a.i'!C$22:C$10021)</f>
        <v>3832</v>
      </c>
      <c r="D8977" s="68">
        <f>RANK('Q4.a.i'!D8979,'Q4.a.i'!D$22:D$10021)</f>
        <v>4980</v>
      </c>
      <c r="E8977" s="68">
        <f>RANK('Q4.a.i'!E8979,'Q4.a.i'!E$22:E$10021)</f>
        <v>3911</v>
      </c>
    </row>
    <row r="8978" spans="1:5">
      <c r="A8978" s="61">
        <v>8959</v>
      </c>
      <c r="B8978" s="68">
        <f>RANK('Q4.a.i'!B8980,'Q4.a.i'!B$22:B$10021)</f>
        <v>8225</v>
      </c>
      <c r="C8978" s="68">
        <f>RANK('Q4.a.i'!C8980,'Q4.a.i'!C$22:C$10021)</f>
        <v>8319</v>
      </c>
      <c r="D8978" s="68">
        <f>RANK('Q4.a.i'!D8980,'Q4.a.i'!D$22:D$10021)</f>
        <v>8438</v>
      </c>
      <c r="E8978" s="68">
        <f>RANK('Q4.a.i'!E8980,'Q4.a.i'!E$22:E$10021)</f>
        <v>3911</v>
      </c>
    </row>
    <row r="8979" spans="1:5">
      <c r="A8979" s="61">
        <v>8960</v>
      </c>
      <c r="B8979" s="68">
        <f>RANK('Q4.a.i'!B8981,'Q4.a.i'!B$22:B$10021)</f>
        <v>9932</v>
      </c>
      <c r="C8979" s="68">
        <f>RANK('Q4.a.i'!C8981,'Q4.a.i'!C$22:C$10021)</f>
        <v>7028</v>
      </c>
      <c r="D8979" s="68">
        <f>RANK('Q4.a.i'!D8981,'Q4.a.i'!D$22:D$10021)</f>
        <v>2321</v>
      </c>
      <c r="E8979" s="68">
        <f>RANK('Q4.a.i'!E8981,'Q4.a.i'!E$22:E$10021)</f>
        <v>3145</v>
      </c>
    </row>
    <row r="8980" spans="1:5">
      <c r="A8980" s="61">
        <v>8961</v>
      </c>
      <c r="B8980" s="68">
        <f>RANK('Q4.a.i'!B8982,'Q4.a.i'!B$22:B$10021)</f>
        <v>6368</v>
      </c>
      <c r="C8980" s="68">
        <f>RANK('Q4.a.i'!C8982,'Q4.a.i'!C$22:C$10021)</f>
        <v>9553</v>
      </c>
      <c r="D8980" s="68">
        <f>RANK('Q4.a.i'!D8982,'Q4.a.i'!D$22:D$10021)</f>
        <v>2278</v>
      </c>
      <c r="E8980" s="68">
        <f>RANK('Q4.a.i'!E8982,'Q4.a.i'!E$22:E$10021)</f>
        <v>1028</v>
      </c>
    </row>
    <row r="8981" spans="1:5">
      <c r="A8981" s="61">
        <v>8962</v>
      </c>
      <c r="B8981" s="68">
        <f>RANK('Q4.a.i'!B8983,'Q4.a.i'!B$22:B$10021)</f>
        <v>5016</v>
      </c>
      <c r="C8981" s="68">
        <f>RANK('Q4.a.i'!C8983,'Q4.a.i'!C$22:C$10021)</f>
        <v>2537</v>
      </c>
      <c r="D8981" s="68">
        <f>RANK('Q4.a.i'!D8983,'Q4.a.i'!D$22:D$10021)</f>
        <v>3907</v>
      </c>
      <c r="E8981" s="68">
        <f>RANK('Q4.a.i'!E8983,'Q4.a.i'!E$22:E$10021)</f>
        <v>1406</v>
      </c>
    </row>
    <row r="8982" spans="1:5">
      <c r="A8982" s="61">
        <v>8963</v>
      </c>
      <c r="B8982" s="68">
        <f>RANK('Q4.a.i'!B8984,'Q4.a.i'!B$22:B$10021)</f>
        <v>9597</v>
      </c>
      <c r="C8982" s="68">
        <f>RANK('Q4.a.i'!C8984,'Q4.a.i'!C$22:C$10021)</f>
        <v>9613</v>
      </c>
      <c r="D8982" s="68">
        <f>RANK('Q4.a.i'!D8984,'Q4.a.i'!D$22:D$10021)</f>
        <v>1015</v>
      </c>
      <c r="E8982" s="68">
        <f>RANK('Q4.a.i'!E8984,'Q4.a.i'!E$22:E$10021)</f>
        <v>3911</v>
      </c>
    </row>
    <row r="8983" spans="1:5">
      <c r="A8983" s="61">
        <v>8964</v>
      </c>
      <c r="B8983" s="68">
        <f>RANK('Q4.a.i'!B8985,'Q4.a.i'!B$22:B$10021)</f>
        <v>9918</v>
      </c>
      <c r="C8983" s="68">
        <f>RANK('Q4.a.i'!C8985,'Q4.a.i'!C$22:C$10021)</f>
        <v>4303</v>
      </c>
      <c r="D8983" s="68">
        <f>RANK('Q4.a.i'!D8985,'Q4.a.i'!D$22:D$10021)</f>
        <v>8425</v>
      </c>
      <c r="E8983" s="68">
        <f>RANK('Q4.a.i'!E8985,'Q4.a.i'!E$22:E$10021)</f>
        <v>3911</v>
      </c>
    </row>
    <row r="8984" spans="1:5">
      <c r="A8984" s="61">
        <v>8965</v>
      </c>
      <c r="B8984" s="68">
        <f>RANK('Q4.a.i'!B8986,'Q4.a.i'!B$22:B$10021)</f>
        <v>3195</v>
      </c>
      <c r="C8984" s="68">
        <f>RANK('Q4.a.i'!C8986,'Q4.a.i'!C$22:C$10021)</f>
        <v>6310</v>
      </c>
      <c r="D8984" s="68">
        <f>RANK('Q4.a.i'!D8986,'Q4.a.i'!D$22:D$10021)</f>
        <v>9067</v>
      </c>
      <c r="E8984" s="68">
        <f>RANK('Q4.a.i'!E8986,'Q4.a.i'!E$22:E$10021)</f>
        <v>3911</v>
      </c>
    </row>
    <row r="8985" spans="1:5">
      <c r="A8985" s="61">
        <v>8966</v>
      </c>
      <c r="B8985" s="68">
        <f>RANK('Q4.a.i'!B8987,'Q4.a.i'!B$22:B$10021)</f>
        <v>5875</v>
      </c>
      <c r="C8985" s="68">
        <f>RANK('Q4.a.i'!C8987,'Q4.a.i'!C$22:C$10021)</f>
        <v>4440</v>
      </c>
      <c r="D8985" s="68">
        <f>RANK('Q4.a.i'!D8987,'Q4.a.i'!D$22:D$10021)</f>
        <v>9707</v>
      </c>
      <c r="E8985" s="68">
        <f>RANK('Q4.a.i'!E8987,'Q4.a.i'!E$22:E$10021)</f>
        <v>3911</v>
      </c>
    </row>
    <row r="8986" spans="1:5">
      <c r="A8986" s="61">
        <v>8967</v>
      </c>
      <c r="B8986" s="68">
        <f>RANK('Q4.a.i'!B8988,'Q4.a.i'!B$22:B$10021)</f>
        <v>5440</v>
      </c>
      <c r="C8986" s="68">
        <f>RANK('Q4.a.i'!C8988,'Q4.a.i'!C$22:C$10021)</f>
        <v>6966</v>
      </c>
      <c r="D8986" s="68">
        <f>RANK('Q4.a.i'!D8988,'Q4.a.i'!D$22:D$10021)</f>
        <v>9363</v>
      </c>
      <c r="E8986" s="68">
        <f>RANK('Q4.a.i'!E8988,'Q4.a.i'!E$22:E$10021)</f>
        <v>3911</v>
      </c>
    </row>
    <row r="8987" spans="1:5">
      <c r="A8987" s="61">
        <v>8968</v>
      </c>
      <c r="B8987" s="68">
        <f>RANK('Q4.a.i'!B8989,'Q4.a.i'!B$22:B$10021)</f>
        <v>5443</v>
      </c>
      <c r="C8987" s="68">
        <f>RANK('Q4.a.i'!C8989,'Q4.a.i'!C$22:C$10021)</f>
        <v>1841</v>
      </c>
      <c r="D8987" s="68">
        <f>RANK('Q4.a.i'!D8989,'Q4.a.i'!D$22:D$10021)</f>
        <v>1459</v>
      </c>
      <c r="E8987" s="68">
        <f>RANK('Q4.a.i'!E8989,'Q4.a.i'!E$22:E$10021)</f>
        <v>3911</v>
      </c>
    </row>
    <row r="8988" spans="1:5">
      <c r="A8988" s="61">
        <v>8969</v>
      </c>
      <c r="B8988" s="68">
        <f>RANK('Q4.a.i'!B8990,'Q4.a.i'!B$22:B$10021)</f>
        <v>6999</v>
      </c>
      <c r="C8988" s="68">
        <f>RANK('Q4.a.i'!C8990,'Q4.a.i'!C$22:C$10021)</f>
        <v>7409</v>
      </c>
      <c r="D8988" s="68">
        <f>RANK('Q4.a.i'!D8990,'Q4.a.i'!D$22:D$10021)</f>
        <v>4226</v>
      </c>
      <c r="E8988" s="68">
        <f>RANK('Q4.a.i'!E8990,'Q4.a.i'!E$22:E$10021)</f>
        <v>3911</v>
      </c>
    </row>
    <row r="8989" spans="1:5">
      <c r="A8989" s="61">
        <v>8970</v>
      </c>
      <c r="B8989" s="68">
        <f>RANK('Q4.a.i'!B8991,'Q4.a.i'!B$22:B$10021)</f>
        <v>195</v>
      </c>
      <c r="C8989" s="68">
        <f>RANK('Q4.a.i'!C8991,'Q4.a.i'!C$22:C$10021)</f>
        <v>1940</v>
      </c>
      <c r="D8989" s="68">
        <f>RANK('Q4.a.i'!D8991,'Q4.a.i'!D$22:D$10021)</f>
        <v>4069</v>
      </c>
      <c r="E8989" s="68">
        <f>RANK('Q4.a.i'!E8991,'Q4.a.i'!E$22:E$10021)</f>
        <v>3911</v>
      </c>
    </row>
    <row r="8990" spans="1:5">
      <c r="A8990" s="61">
        <v>8971</v>
      </c>
      <c r="B8990" s="68">
        <f>RANK('Q4.a.i'!B8992,'Q4.a.i'!B$22:B$10021)</f>
        <v>3921</v>
      </c>
      <c r="C8990" s="68">
        <f>RANK('Q4.a.i'!C8992,'Q4.a.i'!C$22:C$10021)</f>
        <v>545</v>
      </c>
      <c r="D8990" s="68">
        <f>RANK('Q4.a.i'!D8992,'Q4.a.i'!D$22:D$10021)</f>
        <v>351</v>
      </c>
      <c r="E8990" s="68">
        <f>RANK('Q4.a.i'!E8992,'Q4.a.i'!E$22:E$10021)</f>
        <v>2586</v>
      </c>
    </row>
    <row r="8991" spans="1:5">
      <c r="A8991" s="61">
        <v>8972</v>
      </c>
      <c r="B8991" s="68">
        <f>RANK('Q4.a.i'!B8993,'Q4.a.i'!B$22:B$10021)</f>
        <v>9132</v>
      </c>
      <c r="C8991" s="68">
        <f>RANK('Q4.a.i'!C8993,'Q4.a.i'!C$22:C$10021)</f>
        <v>9670</v>
      </c>
      <c r="D8991" s="68">
        <f>RANK('Q4.a.i'!D8993,'Q4.a.i'!D$22:D$10021)</f>
        <v>8343</v>
      </c>
      <c r="E8991" s="68">
        <f>RANK('Q4.a.i'!E8993,'Q4.a.i'!E$22:E$10021)</f>
        <v>3911</v>
      </c>
    </row>
    <row r="8992" spans="1:5">
      <c r="A8992" s="61">
        <v>8973</v>
      </c>
      <c r="B8992" s="68">
        <f>RANK('Q4.a.i'!B8994,'Q4.a.i'!B$22:B$10021)</f>
        <v>7387</v>
      </c>
      <c r="C8992" s="68">
        <f>RANK('Q4.a.i'!C8994,'Q4.a.i'!C$22:C$10021)</f>
        <v>4078</v>
      </c>
      <c r="D8992" s="68">
        <f>RANK('Q4.a.i'!D8994,'Q4.a.i'!D$22:D$10021)</f>
        <v>6029</v>
      </c>
      <c r="E8992" s="68">
        <f>RANK('Q4.a.i'!E8994,'Q4.a.i'!E$22:E$10021)</f>
        <v>3911</v>
      </c>
    </row>
    <row r="8993" spans="1:5">
      <c r="A8993" s="61">
        <v>8974</v>
      </c>
      <c r="B8993" s="68">
        <f>RANK('Q4.a.i'!B8995,'Q4.a.i'!B$22:B$10021)</f>
        <v>3947</v>
      </c>
      <c r="C8993" s="68">
        <f>RANK('Q4.a.i'!C8995,'Q4.a.i'!C$22:C$10021)</f>
        <v>2378</v>
      </c>
      <c r="D8993" s="68">
        <f>RANK('Q4.a.i'!D8995,'Q4.a.i'!D$22:D$10021)</f>
        <v>4664</v>
      </c>
      <c r="E8993" s="68">
        <f>RANK('Q4.a.i'!E8995,'Q4.a.i'!E$22:E$10021)</f>
        <v>3911</v>
      </c>
    </row>
    <row r="8994" spans="1:5">
      <c r="A8994" s="61">
        <v>8975</v>
      </c>
      <c r="B8994" s="68">
        <f>RANK('Q4.a.i'!B8996,'Q4.a.i'!B$22:B$10021)</f>
        <v>6830</v>
      </c>
      <c r="C8994" s="68">
        <f>RANK('Q4.a.i'!C8996,'Q4.a.i'!C$22:C$10021)</f>
        <v>7878</v>
      </c>
      <c r="D8994" s="68">
        <f>RANK('Q4.a.i'!D8996,'Q4.a.i'!D$22:D$10021)</f>
        <v>7435</v>
      </c>
      <c r="E8994" s="68">
        <f>RANK('Q4.a.i'!E8996,'Q4.a.i'!E$22:E$10021)</f>
        <v>585</v>
      </c>
    </row>
    <row r="8995" spans="1:5">
      <c r="A8995" s="61">
        <v>8976</v>
      </c>
      <c r="B8995" s="68">
        <f>RANK('Q4.a.i'!B8997,'Q4.a.i'!B$22:B$10021)</f>
        <v>1999</v>
      </c>
      <c r="C8995" s="68">
        <f>RANK('Q4.a.i'!C8997,'Q4.a.i'!C$22:C$10021)</f>
        <v>9359</v>
      </c>
      <c r="D8995" s="68">
        <f>RANK('Q4.a.i'!D8997,'Q4.a.i'!D$22:D$10021)</f>
        <v>4919</v>
      </c>
      <c r="E8995" s="68">
        <f>RANK('Q4.a.i'!E8997,'Q4.a.i'!E$22:E$10021)</f>
        <v>3911</v>
      </c>
    </row>
    <row r="8996" spans="1:5">
      <c r="A8996" s="61">
        <v>8977</v>
      </c>
      <c r="B8996" s="68">
        <f>RANK('Q4.a.i'!B8998,'Q4.a.i'!B$22:B$10021)</f>
        <v>4448</v>
      </c>
      <c r="C8996" s="68">
        <f>RANK('Q4.a.i'!C8998,'Q4.a.i'!C$22:C$10021)</f>
        <v>9147</v>
      </c>
      <c r="D8996" s="68">
        <f>RANK('Q4.a.i'!D8998,'Q4.a.i'!D$22:D$10021)</f>
        <v>1648</v>
      </c>
      <c r="E8996" s="68">
        <f>RANK('Q4.a.i'!E8998,'Q4.a.i'!E$22:E$10021)</f>
        <v>2166</v>
      </c>
    </row>
    <row r="8997" spans="1:5">
      <c r="A8997" s="61">
        <v>8978</v>
      </c>
      <c r="B8997" s="68">
        <f>RANK('Q4.a.i'!B8999,'Q4.a.i'!B$22:B$10021)</f>
        <v>2842</v>
      </c>
      <c r="C8997" s="68">
        <f>RANK('Q4.a.i'!C8999,'Q4.a.i'!C$22:C$10021)</f>
        <v>2901</v>
      </c>
      <c r="D8997" s="68">
        <f>RANK('Q4.a.i'!D8999,'Q4.a.i'!D$22:D$10021)</f>
        <v>2273</v>
      </c>
      <c r="E8997" s="68">
        <f>RANK('Q4.a.i'!E8999,'Q4.a.i'!E$22:E$10021)</f>
        <v>3911</v>
      </c>
    </row>
    <row r="8998" spans="1:5">
      <c r="A8998" s="61">
        <v>8979</v>
      </c>
      <c r="B8998" s="68">
        <f>RANK('Q4.a.i'!B9000,'Q4.a.i'!B$22:B$10021)</f>
        <v>4537</v>
      </c>
      <c r="C8998" s="68">
        <f>RANK('Q4.a.i'!C9000,'Q4.a.i'!C$22:C$10021)</f>
        <v>174</v>
      </c>
      <c r="D8998" s="68">
        <f>RANK('Q4.a.i'!D9000,'Q4.a.i'!D$22:D$10021)</f>
        <v>493</v>
      </c>
      <c r="E8998" s="68">
        <f>RANK('Q4.a.i'!E9000,'Q4.a.i'!E$22:E$10021)</f>
        <v>1379</v>
      </c>
    </row>
    <row r="8999" spans="1:5">
      <c r="A8999" s="61">
        <v>8980</v>
      </c>
      <c r="B8999" s="68">
        <f>RANK('Q4.a.i'!B9001,'Q4.a.i'!B$22:B$10021)</f>
        <v>9193</v>
      </c>
      <c r="C8999" s="68">
        <f>RANK('Q4.a.i'!C9001,'Q4.a.i'!C$22:C$10021)</f>
        <v>9202</v>
      </c>
      <c r="D8999" s="68">
        <f>RANK('Q4.a.i'!D9001,'Q4.a.i'!D$22:D$10021)</f>
        <v>580</v>
      </c>
      <c r="E8999" s="68">
        <f>RANK('Q4.a.i'!E9001,'Q4.a.i'!E$22:E$10021)</f>
        <v>1965</v>
      </c>
    </row>
    <row r="9000" spans="1:5">
      <c r="A9000" s="61">
        <v>8981</v>
      </c>
      <c r="B9000" s="68">
        <f>RANK('Q4.a.i'!B9002,'Q4.a.i'!B$22:B$10021)</f>
        <v>4376</v>
      </c>
      <c r="C9000" s="68">
        <f>RANK('Q4.a.i'!C9002,'Q4.a.i'!C$22:C$10021)</f>
        <v>5925</v>
      </c>
      <c r="D9000" s="68">
        <f>RANK('Q4.a.i'!D9002,'Q4.a.i'!D$22:D$10021)</f>
        <v>1417</v>
      </c>
      <c r="E9000" s="68">
        <f>RANK('Q4.a.i'!E9002,'Q4.a.i'!E$22:E$10021)</f>
        <v>1371</v>
      </c>
    </row>
    <row r="9001" spans="1:5">
      <c r="A9001" s="61">
        <v>8982</v>
      </c>
      <c r="B9001" s="68">
        <f>RANK('Q4.a.i'!B9003,'Q4.a.i'!B$22:B$10021)</f>
        <v>4979</v>
      </c>
      <c r="C9001" s="68">
        <f>RANK('Q4.a.i'!C9003,'Q4.a.i'!C$22:C$10021)</f>
        <v>9691</v>
      </c>
      <c r="D9001" s="68">
        <f>RANK('Q4.a.i'!D9003,'Q4.a.i'!D$22:D$10021)</f>
        <v>534</v>
      </c>
      <c r="E9001" s="68">
        <f>RANK('Q4.a.i'!E9003,'Q4.a.i'!E$22:E$10021)</f>
        <v>258</v>
      </c>
    </row>
    <row r="9002" spans="1:5">
      <c r="A9002" s="61">
        <v>8983</v>
      </c>
      <c r="B9002" s="68">
        <f>RANK('Q4.a.i'!B9004,'Q4.a.i'!B$22:B$10021)</f>
        <v>1801</v>
      </c>
      <c r="C9002" s="68">
        <f>RANK('Q4.a.i'!C9004,'Q4.a.i'!C$22:C$10021)</f>
        <v>3366</v>
      </c>
      <c r="D9002" s="68">
        <f>RANK('Q4.a.i'!D9004,'Q4.a.i'!D$22:D$10021)</f>
        <v>115</v>
      </c>
      <c r="E9002" s="68">
        <f>RANK('Q4.a.i'!E9004,'Q4.a.i'!E$22:E$10021)</f>
        <v>3911</v>
      </c>
    </row>
    <row r="9003" spans="1:5">
      <c r="A9003" s="61">
        <v>8984</v>
      </c>
      <c r="B9003" s="68">
        <f>RANK('Q4.a.i'!B9005,'Q4.a.i'!B$22:B$10021)</f>
        <v>5516</v>
      </c>
      <c r="C9003" s="68">
        <f>RANK('Q4.a.i'!C9005,'Q4.a.i'!C$22:C$10021)</f>
        <v>3258</v>
      </c>
      <c r="D9003" s="68">
        <f>RANK('Q4.a.i'!D9005,'Q4.a.i'!D$22:D$10021)</f>
        <v>1396</v>
      </c>
      <c r="E9003" s="68">
        <f>RANK('Q4.a.i'!E9005,'Q4.a.i'!E$22:E$10021)</f>
        <v>3911</v>
      </c>
    </row>
    <row r="9004" spans="1:5">
      <c r="A9004" s="61">
        <v>8985</v>
      </c>
      <c r="B9004" s="68">
        <f>RANK('Q4.a.i'!B9006,'Q4.a.i'!B$22:B$10021)</f>
        <v>1896</v>
      </c>
      <c r="C9004" s="68">
        <f>RANK('Q4.a.i'!C9006,'Q4.a.i'!C$22:C$10021)</f>
        <v>7292</v>
      </c>
      <c r="D9004" s="68">
        <f>RANK('Q4.a.i'!D9006,'Q4.a.i'!D$22:D$10021)</f>
        <v>6497</v>
      </c>
      <c r="E9004" s="68">
        <f>RANK('Q4.a.i'!E9006,'Q4.a.i'!E$22:E$10021)</f>
        <v>3689</v>
      </c>
    </row>
    <row r="9005" spans="1:5">
      <c r="A9005" s="61">
        <v>8986</v>
      </c>
      <c r="B9005" s="68">
        <f>RANK('Q4.a.i'!B9007,'Q4.a.i'!B$22:B$10021)</f>
        <v>7430</v>
      </c>
      <c r="C9005" s="68">
        <f>RANK('Q4.a.i'!C9007,'Q4.a.i'!C$22:C$10021)</f>
        <v>5313</v>
      </c>
      <c r="D9005" s="68">
        <f>RANK('Q4.a.i'!D9007,'Q4.a.i'!D$22:D$10021)</f>
        <v>5906</v>
      </c>
      <c r="E9005" s="68">
        <f>RANK('Q4.a.i'!E9007,'Q4.a.i'!E$22:E$10021)</f>
        <v>1413</v>
      </c>
    </row>
    <row r="9006" spans="1:5">
      <c r="A9006" s="61">
        <v>8987</v>
      </c>
      <c r="B9006" s="68">
        <f>RANK('Q4.a.i'!B9008,'Q4.a.i'!B$22:B$10021)</f>
        <v>2654</v>
      </c>
      <c r="C9006" s="68">
        <f>RANK('Q4.a.i'!C9008,'Q4.a.i'!C$22:C$10021)</f>
        <v>798</v>
      </c>
      <c r="D9006" s="68">
        <f>RANK('Q4.a.i'!D9008,'Q4.a.i'!D$22:D$10021)</f>
        <v>7911</v>
      </c>
      <c r="E9006" s="68">
        <f>RANK('Q4.a.i'!E9008,'Q4.a.i'!E$22:E$10021)</f>
        <v>3911</v>
      </c>
    </row>
    <row r="9007" spans="1:5">
      <c r="A9007" s="61">
        <v>8988</v>
      </c>
      <c r="B9007" s="68">
        <f>RANK('Q4.a.i'!B9009,'Q4.a.i'!B$22:B$10021)</f>
        <v>2281</v>
      </c>
      <c r="C9007" s="68">
        <f>RANK('Q4.a.i'!C9009,'Q4.a.i'!C$22:C$10021)</f>
        <v>4504</v>
      </c>
      <c r="D9007" s="68">
        <f>RANK('Q4.a.i'!D9009,'Q4.a.i'!D$22:D$10021)</f>
        <v>4823</v>
      </c>
      <c r="E9007" s="68">
        <f>RANK('Q4.a.i'!E9009,'Q4.a.i'!E$22:E$10021)</f>
        <v>3911</v>
      </c>
    </row>
    <row r="9008" spans="1:5">
      <c r="A9008" s="61">
        <v>8989</v>
      </c>
      <c r="B9008" s="68">
        <f>RANK('Q4.a.i'!B9010,'Q4.a.i'!B$22:B$10021)</f>
        <v>5366</v>
      </c>
      <c r="C9008" s="68">
        <f>RANK('Q4.a.i'!C9010,'Q4.a.i'!C$22:C$10021)</f>
        <v>4183</v>
      </c>
      <c r="D9008" s="68">
        <f>RANK('Q4.a.i'!D9010,'Q4.a.i'!D$22:D$10021)</f>
        <v>300</v>
      </c>
      <c r="E9008" s="68">
        <f>RANK('Q4.a.i'!E9010,'Q4.a.i'!E$22:E$10021)</f>
        <v>614</v>
      </c>
    </row>
    <row r="9009" spans="1:5">
      <c r="A9009" s="61">
        <v>8990</v>
      </c>
      <c r="B9009" s="68">
        <f>RANK('Q4.a.i'!B9011,'Q4.a.i'!B$22:B$10021)</f>
        <v>5851</v>
      </c>
      <c r="C9009" s="68">
        <f>RANK('Q4.a.i'!C9011,'Q4.a.i'!C$22:C$10021)</f>
        <v>2863</v>
      </c>
      <c r="D9009" s="68">
        <f>RANK('Q4.a.i'!D9011,'Q4.a.i'!D$22:D$10021)</f>
        <v>8110</v>
      </c>
      <c r="E9009" s="68">
        <f>RANK('Q4.a.i'!E9011,'Q4.a.i'!E$22:E$10021)</f>
        <v>3911</v>
      </c>
    </row>
    <row r="9010" spans="1:5">
      <c r="A9010" s="61">
        <v>8991</v>
      </c>
      <c r="B9010" s="68">
        <f>RANK('Q4.a.i'!B9012,'Q4.a.i'!B$22:B$10021)</f>
        <v>368</v>
      </c>
      <c r="C9010" s="68">
        <f>RANK('Q4.a.i'!C9012,'Q4.a.i'!C$22:C$10021)</f>
        <v>2472</v>
      </c>
      <c r="D9010" s="68">
        <f>RANK('Q4.a.i'!D9012,'Q4.a.i'!D$22:D$10021)</f>
        <v>3424</v>
      </c>
      <c r="E9010" s="68">
        <f>RANK('Q4.a.i'!E9012,'Q4.a.i'!E$22:E$10021)</f>
        <v>3911</v>
      </c>
    </row>
    <row r="9011" spans="1:5">
      <c r="A9011" s="61">
        <v>8992</v>
      </c>
      <c r="B9011" s="68">
        <f>RANK('Q4.a.i'!B9013,'Q4.a.i'!B$22:B$10021)</f>
        <v>1335</v>
      </c>
      <c r="C9011" s="68">
        <f>RANK('Q4.a.i'!C9013,'Q4.a.i'!C$22:C$10021)</f>
        <v>349</v>
      </c>
      <c r="D9011" s="68">
        <f>RANK('Q4.a.i'!D9013,'Q4.a.i'!D$22:D$10021)</f>
        <v>9881</v>
      </c>
      <c r="E9011" s="68">
        <f>RANK('Q4.a.i'!E9013,'Q4.a.i'!E$22:E$10021)</f>
        <v>3911</v>
      </c>
    </row>
    <row r="9012" spans="1:5">
      <c r="A9012" s="61">
        <v>8993</v>
      </c>
      <c r="B9012" s="68">
        <f>RANK('Q4.a.i'!B9014,'Q4.a.i'!B$22:B$10021)</f>
        <v>1609</v>
      </c>
      <c r="C9012" s="68">
        <f>RANK('Q4.a.i'!C9014,'Q4.a.i'!C$22:C$10021)</f>
        <v>8133</v>
      </c>
      <c r="D9012" s="68">
        <f>RANK('Q4.a.i'!D9014,'Q4.a.i'!D$22:D$10021)</f>
        <v>4583</v>
      </c>
      <c r="E9012" s="68">
        <f>RANK('Q4.a.i'!E9014,'Q4.a.i'!E$22:E$10021)</f>
        <v>288</v>
      </c>
    </row>
    <row r="9013" spans="1:5">
      <c r="A9013" s="61">
        <v>8994</v>
      </c>
      <c r="B9013" s="68">
        <f>RANK('Q4.a.i'!B9015,'Q4.a.i'!B$22:B$10021)</f>
        <v>3834</v>
      </c>
      <c r="C9013" s="68">
        <f>RANK('Q4.a.i'!C9015,'Q4.a.i'!C$22:C$10021)</f>
        <v>4714</v>
      </c>
      <c r="D9013" s="68">
        <f>RANK('Q4.a.i'!D9015,'Q4.a.i'!D$22:D$10021)</f>
        <v>6967</v>
      </c>
      <c r="E9013" s="68">
        <f>RANK('Q4.a.i'!E9015,'Q4.a.i'!E$22:E$10021)</f>
        <v>3911</v>
      </c>
    </row>
    <row r="9014" spans="1:5">
      <c r="A9014" s="61">
        <v>8995</v>
      </c>
      <c r="B9014" s="68">
        <f>RANK('Q4.a.i'!B9016,'Q4.a.i'!B$22:B$10021)</f>
        <v>2320</v>
      </c>
      <c r="C9014" s="68">
        <f>RANK('Q4.a.i'!C9016,'Q4.a.i'!C$22:C$10021)</f>
        <v>148</v>
      </c>
      <c r="D9014" s="68">
        <f>RANK('Q4.a.i'!D9016,'Q4.a.i'!D$22:D$10021)</f>
        <v>469</v>
      </c>
      <c r="E9014" s="68">
        <f>RANK('Q4.a.i'!E9016,'Q4.a.i'!E$22:E$10021)</f>
        <v>377</v>
      </c>
    </row>
    <row r="9015" spans="1:5">
      <c r="A9015" s="61">
        <v>8996</v>
      </c>
      <c r="B9015" s="68">
        <f>RANK('Q4.a.i'!B9017,'Q4.a.i'!B$22:B$10021)</f>
        <v>8811</v>
      </c>
      <c r="C9015" s="68">
        <f>RANK('Q4.a.i'!C9017,'Q4.a.i'!C$22:C$10021)</f>
        <v>9489</v>
      </c>
      <c r="D9015" s="68">
        <f>RANK('Q4.a.i'!D9017,'Q4.a.i'!D$22:D$10021)</f>
        <v>9272</v>
      </c>
      <c r="E9015" s="68">
        <f>RANK('Q4.a.i'!E9017,'Q4.a.i'!E$22:E$10021)</f>
        <v>3911</v>
      </c>
    </row>
    <row r="9016" spans="1:5">
      <c r="A9016" s="61">
        <v>8997</v>
      </c>
      <c r="B9016" s="68">
        <f>RANK('Q4.a.i'!B9018,'Q4.a.i'!B$22:B$10021)</f>
        <v>6975</v>
      </c>
      <c r="C9016" s="68">
        <f>RANK('Q4.a.i'!C9018,'Q4.a.i'!C$22:C$10021)</f>
        <v>9193</v>
      </c>
      <c r="D9016" s="68">
        <f>RANK('Q4.a.i'!D9018,'Q4.a.i'!D$22:D$10021)</f>
        <v>5720</v>
      </c>
      <c r="E9016" s="68">
        <f>RANK('Q4.a.i'!E9018,'Q4.a.i'!E$22:E$10021)</f>
        <v>2126</v>
      </c>
    </row>
    <row r="9017" spans="1:5">
      <c r="A9017" s="61">
        <v>8998</v>
      </c>
      <c r="B9017" s="68">
        <f>RANK('Q4.a.i'!B9019,'Q4.a.i'!B$22:B$10021)</f>
        <v>8082</v>
      </c>
      <c r="C9017" s="68">
        <f>RANK('Q4.a.i'!C9019,'Q4.a.i'!C$22:C$10021)</f>
        <v>4580</v>
      </c>
      <c r="D9017" s="68">
        <f>RANK('Q4.a.i'!D9019,'Q4.a.i'!D$22:D$10021)</f>
        <v>8551</v>
      </c>
      <c r="E9017" s="68">
        <f>RANK('Q4.a.i'!E9019,'Q4.a.i'!E$22:E$10021)</f>
        <v>3911</v>
      </c>
    </row>
    <row r="9018" spans="1:5">
      <c r="A9018" s="61">
        <v>8999</v>
      </c>
      <c r="B9018" s="68">
        <f>RANK('Q4.a.i'!B9020,'Q4.a.i'!B$22:B$10021)</f>
        <v>3118</v>
      </c>
      <c r="C9018" s="68">
        <f>RANK('Q4.a.i'!C9020,'Q4.a.i'!C$22:C$10021)</f>
        <v>8124</v>
      </c>
      <c r="D9018" s="68">
        <f>RANK('Q4.a.i'!D9020,'Q4.a.i'!D$22:D$10021)</f>
        <v>9583</v>
      </c>
      <c r="E9018" s="68">
        <f>RANK('Q4.a.i'!E9020,'Q4.a.i'!E$22:E$10021)</f>
        <v>3911</v>
      </c>
    </row>
    <row r="9019" spans="1:5">
      <c r="A9019" s="61">
        <v>9000</v>
      </c>
      <c r="B9019" s="68">
        <f>RANK('Q4.a.i'!B9021,'Q4.a.i'!B$22:B$10021)</f>
        <v>1871</v>
      </c>
      <c r="C9019" s="68">
        <f>RANK('Q4.a.i'!C9021,'Q4.a.i'!C$22:C$10021)</f>
        <v>8137</v>
      </c>
      <c r="D9019" s="68">
        <f>RANK('Q4.a.i'!D9021,'Q4.a.i'!D$22:D$10021)</f>
        <v>7098</v>
      </c>
      <c r="E9019" s="68">
        <f>RANK('Q4.a.i'!E9021,'Q4.a.i'!E$22:E$10021)</f>
        <v>3285</v>
      </c>
    </row>
    <row r="9020" spans="1:5">
      <c r="A9020" s="61">
        <v>9001</v>
      </c>
      <c r="B9020" s="68">
        <f>RANK('Q4.a.i'!B9022,'Q4.a.i'!B$22:B$10021)</f>
        <v>781</v>
      </c>
      <c r="C9020" s="68">
        <f>RANK('Q4.a.i'!C9022,'Q4.a.i'!C$22:C$10021)</f>
        <v>2921</v>
      </c>
      <c r="D9020" s="68">
        <f>RANK('Q4.a.i'!D9022,'Q4.a.i'!D$22:D$10021)</f>
        <v>1440</v>
      </c>
      <c r="E9020" s="68">
        <f>RANK('Q4.a.i'!E9022,'Q4.a.i'!E$22:E$10021)</f>
        <v>2921</v>
      </c>
    </row>
    <row r="9021" spans="1:5">
      <c r="A9021" s="61">
        <v>9002</v>
      </c>
      <c r="B9021" s="68">
        <f>RANK('Q4.a.i'!B9023,'Q4.a.i'!B$22:B$10021)</f>
        <v>1303</v>
      </c>
      <c r="C9021" s="68">
        <f>RANK('Q4.a.i'!C9023,'Q4.a.i'!C$22:C$10021)</f>
        <v>1550</v>
      </c>
      <c r="D9021" s="68">
        <f>RANK('Q4.a.i'!D9023,'Q4.a.i'!D$22:D$10021)</f>
        <v>4938</v>
      </c>
      <c r="E9021" s="68">
        <f>RANK('Q4.a.i'!E9023,'Q4.a.i'!E$22:E$10021)</f>
        <v>2224</v>
      </c>
    </row>
    <row r="9022" spans="1:5">
      <c r="A9022" s="61">
        <v>9003</v>
      </c>
      <c r="B9022" s="68">
        <f>RANK('Q4.a.i'!B9024,'Q4.a.i'!B$22:B$10021)</f>
        <v>9748</v>
      </c>
      <c r="C9022" s="68">
        <f>RANK('Q4.a.i'!C9024,'Q4.a.i'!C$22:C$10021)</f>
        <v>6346</v>
      </c>
      <c r="D9022" s="68">
        <f>RANK('Q4.a.i'!D9024,'Q4.a.i'!D$22:D$10021)</f>
        <v>5664</v>
      </c>
      <c r="E9022" s="68">
        <f>RANK('Q4.a.i'!E9024,'Q4.a.i'!E$22:E$10021)</f>
        <v>3911</v>
      </c>
    </row>
    <row r="9023" spans="1:5">
      <c r="A9023" s="61">
        <v>9004</v>
      </c>
      <c r="B9023" s="68">
        <f>RANK('Q4.a.i'!B9025,'Q4.a.i'!B$22:B$10021)</f>
        <v>9265</v>
      </c>
      <c r="C9023" s="68">
        <f>RANK('Q4.a.i'!C9025,'Q4.a.i'!C$22:C$10021)</f>
        <v>1815</v>
      </c>
      <c r="D9023" s="68">
        <f>RANK('Q4.a.i'!D9025,'Q4.a.i'!D$22:D$10021)</f>
        <v>381</v>
      </c>
      <c r="E9023" s="68">
        <f>RANK('Q4.a.i'!E9025,'Q4.a.i'!E$22:E$10021)</f>
        <v>3911</v>
      </c>
    </row>
    <row r="9024" spans="1:5">
      <c r="A9024" s="61">
        <v>9005</v>
      </c>
      <c r="B9024" s="68">
        <f>RANK('Q4.a.i'!B9026,'Q4.a.i'!B$22:B$10021)</f>
        <v>1284</v>
      </c>
      <c r="C9024" s="68">
        <f>RANK('Q4.a.i'!C9026,'Q4.a.i'!C$22:C$10021)</f>
        <v>3870</v>
      </c>
      <c r="D9024" s="68">
        <f>RANK('Q4.a.i'!D9026,'Q4.a.i'!D$22:D$10021)</f>
        <v>2386</v>
      </c>
      <c r="E9024" s="68">
        <f>RANK('Q4.a.i'!E9026,'Q4.a.i'!E$22:E$10021)</f>
        <v>3911</v>
      </c>
    </row>
    <row r="9025" spans="1:5">
      <c r="A9025" s="61">
        <v>9006</v>
      </c>
      <c r="B9025" s="68">
        <f>RANK('Q4.a.i'!B9027,'Q4.a.i'!B$22:B$10021)</f>
        <v>5523</v>
      </c>
      <c r="C9025" s="68">
        <f>RANK('Q4.a.i'!C9027,'Q4.a.i'!C$22:C$10021)</f>
        <v>6452</v>
      </c>
      <c r="D9025" s="68">
        <f>RANK('Q4.a.i'!D9027,'Q4.a.i'!D$22:D$10021)</f>
        <v>7065</v>
      </c>
      <c r="E9025" s="68">
        <f>RANK('Q4.a.i'!E9027,'Q4.a.i'!E$22:E$10021)</f>
        <v>3911</v>
      </c>
    </row>
    <row r="9026" spans="1:5">
      <c r="A9026" s="61">
        <v>9007</v>
      </c>
      <c r="B9026" s="68">
        <f>RANK('Q4.a.i'!B9028,'Q4.a.i'!B$22:B$10021)</f>
        <v>2060</v>
      </c>
      <c r="C9026" s="68">
        <f>RANK('Q4.a.i'!C9028,'Q4.a.i'!C$22:C$10021)</f>
        <v>5676</v>
      </c>
      <c r="D9026" s="68">
        <f>RANK('Q4.a.i'!D9028,'Q4.a.i'!D$22:D$10021)</f>
        <v>6264</v>
      </c>
      <c r="E9026" s="68">
        <f>RANK('Q4.a.i'!E9028,'Q4.a.i'!E$22:E$10021)</f>
        <v>273</v>
      </c>
    </row>
    <row r="9027" spans="1:5">
      <c r="A9027" s="61">
        <v>9008</v>
      </c>
      <c r="B9027" s="68">
        <f>RANK('Q4.a.i'!B9029,'Q4.a.i'!B$22:B$10021)</f>
        <v>707</v>
      </c>
      <c r="C9027" s="68">
        <f>RANK('Q4.a.i'!C9029,'Q4.a.i'!C$22:C$10021)</f>
        <v>5266</v>
      </c>
      <c r="D9027" s="68">
        <f>RANK('Q4.a.i'!D9029,'Q4.a.i'!D$22:D$10021)</f>
        <v>7562</v>
      </c>
      <c r="E9027" s="68">
        <f>RANK('Q4.a.i'!E9029,'Q4.a.i'!E$22:E$10021)</f>
        <v>3911</v>
      </c>
    </row>
    <row r="9028" spans="1:5">
      <c r="A9028" s="61">
        <v>9009</v>
      </c>
      <c r="B9028" s="68">
        <f>RANK('Q4.a.i'!B9030,'Q4.a.i'!B$22:B$10021)</f>
        <v>6829</v>
      </c>
      <c r="C9028" s="68">
        <f>RANK('Q4.a.i'!C9030,'Q4.a.i'!C$22:C$10021)</f>
        <v>1949</v>
      </c>
      <c r="D9028" s="68">
        <f>RANK('Q4.a.i'!D9030,'Q4.a.i'!D$22:D$10021)</f>
        <v>8236</v>
      </c>
      <c r="E9028" s="68">
        <f>RANK('Q4.a.i'!E9030,'Q4.a.i'!E$22:E$10021)</f>
        <v>708</v>
      </c>
    </row>
    <row r="9029" spans="1:5">
      <c r="A9029" s="61">
        <v>9010</v>
      </c>
      <c r="B9029" s="68">
        <f>RANK('Q4.a.i'!B9031,'Q4.a.i'!B$22:B$10021)</f>
        <v>801</v>
      </c>
      <c r="C9029" s="68">
        <f>RANK('Q4.a.i'!C9031,'Q4.a.i'!C$22:C$10021)</f>
        <v>9263</v>
      </c>
      <c r="D9029" s="68">
        <f>RANK('Q4.a.i'!D9031,'Q4.a.i'!D$22:D$10021)</f>
        <v>4658</v>
      </c>
      <c r="E9029" s="68">
        <f>RANK('Q4.a.i'!E9031,'Q4.a.i'!E$22:E$10021)</f>
        <v>3911</v>
      </c>
    </row>
    <row r="9030" spans="1:5">
      <c r="A9030" s="61">
        <v>9011</v>
      </c>
      <c r="B9030" s="68">
        <f>RANK('Q4.a.i'!B9032,'Q4.a.i'!B$22:B$10021)</f>
        <v>1080</v>
      </c>
      <c r="C9030" s="68">
        <f>RANK('Q4.a.i'!C9032,'Q4.a.i'!C$22:C$10021)</f>
        <v>3120</v>
      </c>
      <c r="D9030" s="68">
        <f>RANK('Q4.a.i'!D9032,'Q4.a.i'!D$22:D$10021)</f>
        <v>4327</v>
      </c>
      <c r="E9030" s="68">
        <f>RANK('Q4.a.i'!E9032,'Q4.a.i'!E$22:E$10021)</f>
        <v>3911</v>
      </c>
    </row>
    <row r="9031" spans="1:5">
      <c r="A9031" s="61">
        <v>9012</v>
      </c>
      <c r="B9031" s="68">
        <f>RANK('Q4.a.i'!B9033,'Q4.a.i'!B$22:B$10021)</f>
        <v>3131</v>
      </c>
      <c r="C9031" s="68">
        <f>RANK('Q4.a.i'!C9033,'Q4.a.i'!C$22:C$10021)</f>
        <v>8823</v>
      </c>
      <c r="D9031" s="68">
        <f>RANK('Q4.a.i'!D9033,'Q4.a.i'!D$22:D$10021)</f>
        <v>6593</v>
      </c>
      <c r="E9031" s="68">
        <f>RANK('Q4.a.i'!E9033,'Q4.a.i'!E$22:E$10021)</f>
        <v>3911</v>
      </c>
    </row>
    <row r="9032" spans="1:5">
      <c r="A9032" s="61">
        <v>9013</v>
      </c>
      <c r="B9032" s="68">
        <f>RANK('Q4.a.i'!B9034,'Q4.a.i'!B$22:B$10021)</f>
        <v>323</v>
      </c>
      <c r="C9032" s="68">
        <f>RANK('Q4.a.i'!C9034,'Q4.a.i'!C$22:C$10021)</f>
        <v>7777</v>
      </c>
      <c r="D9032" s="68">
        <f>RANK('Q4.a.i'!D9034,'Q4.a.i'!D$22:D$10021)</f>
        <v>909</v>
      </c>
      <c r="E9032" s="68">
        <f>RANK('Q4.a.i'!E9034,'Q4.a.i'!E$22:E$10021)</f>
        <v>3911</v>
      </c>
    </row>
    <row r="9033" spans="1:5">
      <c r="A9033" s="61">
        <v>9014</v>
      </c>
      <c r="B9033" s="68">
        <f>RANK('Q4.a.i'!B9035,'Q4.a.i'!B$22:B$10021)</f>
        <v>1032</v>
      </c>
      <c r="C9033" s="68">
        <f>RANK('Q4.a.i'!C9035,'Q4.a.i'!C$22:C$10021)</f>
        <v>6652</v>
      </c>
      <c r="D9033" s="68">
        <f>RANK('Q4.a.i'!D9035,'Q4.a.i'!D$22:D$10021)</f>
        <v>4274</v>
      </c>
      <c r="E9033" s="68">
        <f>RANK('Q4.a.i'!E9035,'Q4.a.i'!E$22:E$10021)</f>
        <v>3911</v>
      </c>
    </row>
    <row r="9034" spans="1:5">
      <c r="A9034" s="61">
        <v>9015</v>
      </c>
      <c r="B9034" s="68">
        <f>RANK('Q4.a.i'!B9036,'Q4.a.i'!B$22:B$10021)</f>
        <v>8544</v>
      </c>
      <c r="C9034" s="68">
        <f>RANK('Q4.a.i'!C9036,'Q4.a.i'!C$22:C$10021)</f>
        <v>7037</v>
      </c>
      <c r="D9034" s="68">
        <f>RANK('Q4.a.i'!D9036,'Q4.a.i'!D$22:D$10021)</f>
        <v>4095</v>
      </c>
      <c r="E9034" s="68">
        <f>RANK('Q4.a.i'!E9036,'Q4.a.i'!E$22:E$10021)</f>
        <v>3911</v>
      </c>
    </row>
    <row r="9035" spans="1:5">
      <c r="A9035" s="61">
        <v>9016</v>
      </c>
      <c r="B9035" s="68">
        <f>RANK('Q4.a.i'!B9037,'Q4.a.i'!B$22:B$10021)</f>
        <v>3960</v>
      </c>
      <c r="C9035" s="68">
        <f>RANK('Q4.a.i'!C9037,'Q4.a.i'!C$22:C$10021)</f>
        <v>8822</v>
      </c>
      <c r="D9035" s="68">
        <f>RANK('Q4.a.i'!D9037,'Q4.a.i'!D$22:D$10021)</f>
        <v>4927</v>
      </c>
      <c r="E9035" s="68">
        <f>RANK('Q4.a.i'!E9037,'Q4.a.i'!E$22:E$10021)</f>
        <v>3287</v>
      </c>
    </row>
    <row r="9036" spans="1:5">
      <c r="A9036" s="61">
        <v>9017</v>
      </c>
      <c r="B9036" s="68">
        <f>RANK('Q4.a.i'!B9038,'Q4.a.i'!B$22:B$10021)</f>
        <v>5904</v>
      </c>
      <c r="C9036" s="68">
        <f>RANK('Q4.a.i'!C9038,'Q4.a.i'!C$22:C$10021)</f>
        <v>311</v>
      </c>
      <c r="D9036" s="68">
        <f>RANK('Q4.a.i'!D9038,'Q4.a.i'!D$22:D$10021)</f>
        <v>2692</v>
      </c>
      <c r="E9036" s="68">
        <f>RANK('Q4.a.i'!E9038,'Q4.a.i'!E$22:E$10021)</f>
        <v>923</v>
      </c>
    </row>
    <row r="9037" spans="1:5">
      <c r="A9037" s="61">
        <v>9018</v>
      </c>
      <c r="B9037" s="68">
        <f>RANK('Q4.a.i'!B9039,'Q4.a.i'!B$22:B$10021)</f>
        <v>390</v>
      </c>
      <c r="C9037" s="68">
        <f>RANK('Q4.a.i'!C9039,'Q4.a.i'!C$22:C$10021)</f>
        <v>2427</v>
      </c>
      <c r="D9037" s="68">
        <f>RANK('Q4.a.i'!D9039,'Q4.a.i'!D$22:D$10021)</f>
        <v>5688</v>
      </c>
      <c r="E9037" s="68">
        <f>RANK('Q4.a.i'!E9039,'Q4.a.i'!E$22:E$10021)</f>
        <v>3911</v>
      </c>
    </row>
    <row r="9038" spans="1:5">
      <c r="A9038" s="61">
        <v>9019</v>
      </c>
      <c r="B9038" s="68">
        <f>RANK('Q4.a.i'!B9040,'Q4.a.i'!B$22:B$10021)</f>
        <v>7676</v>
      </c>
      <c r="C9038" s="68">
        <f>RANK('Q4.a.i'!C9040,'Q4.a.i'!C$22:C$10021)</f>
        <v>8643</v>
      </c>
      <c r="D9038" s="68">
        <f>RANK('Q4.a.i'!D9040,'Q4.a.i'!D$22:D$10021)</f>
        <v>5323</v>
      </c>
      <c r="E9038" s="68">
        <f>RANK('Q4.a.i'!E9040,'Q4.a.i'!E$22:E$10021)</f>
        <v>3911</v>
      </c>
    </row>
    <row r="9039" spans="1:5">
      <c r="A9039" s="61">
        <v>9020</v>
      </c>
      <c r="B9039" s="68">
        <f>RANK('Q4.a.i'!B9041,'Q4.a.i'!B$22:B$10021)</f>
        <v>969</v>
      </c>
      <c r="C9039" s="68">
        <f>RANK('Q4.a.i'!C9041,'Q4.a.i'!C$22:C$10021)</f>
        <v>3596</v>
      </c>
      <c r="D9039" s="68">
        <f>RANK('Q4.a.i'!D9041,'Q4.a.i'!D$22:D$10021)</f>
        <v>5769</v>
      </c>
      <c r="E9039" s="68">
        <f>RANK('Q4.a.i'!E9041,'Q4.a.i'!E$22:E$10021)</f>
        <v>2588</v>
      </c>
    </row>
    <row r="9040" spans="1:5">
      <c r="A9040" s="61">
        <v>9021</v>
      </c>
      <c r="B9040" s="68">
        <f>RANK('Q4.a.i'!B9042,'Q4.a.i'!B$22:B$10021)</f>
        <v>2740</v>
      </c>
      <c r="C9040" s="68">
        <f>RANK('Q4.a.i'!C9042,'Q4.a.i'!C$22:C$10021)</f>
        <v>1353</v>
      </c>
      <c r="D9040" s="68">
        <f>RANK('Q4.a.i'!D9042,'Q4.a.i'!D$22:D$10021)</f>
        <v>2213</v>
      </c>
      <c r="E9040" s="68">
        <f>RANK('Q4.a.i'!E9042,'Q4.a.i'!E$22:E$10021)</f>
        <v>709</v>
      </c>
    </row>
    <row r="9041" spans="1:5">
      <c r="A9041" s="61">
        <v>9022</v>
      </c>
      <c r="B9041" s="68">
        <f>RANK('Q4.a.i'!B9043,'Q4.a.i'!B$22:B$10021)</f>
        <v>7315</v>
      </c>
      <c r="C9041" s="68">
        <f>RANK('Q4.a.i'!C9043,'Q4.a.i'!C$22:C$10021)</f>
        <v>8199</v>
      </c>
      <c r="D9041" s="68">
        <f>RANK('Q4.a.i'!D9043,'Q4.a.i'!D$22:D$10021)</f>
        <v>6921</v>
      </c>
      <c r="E9041" s="68">
        <f>RANK('Q4.a.i'!E9043,'Q4.a.i'!E$22:E$10021)</f>
        <v>3911</v>
      </c>
    </row>
    <row r="9042" spans="1:5">
      <c r="A9042" s="61">
        <v>9023</v>
      </c>
      <c r="B9042" s="68">
        <f>RANK('Q4.a.i'!B9044,'Q4.a.i'!B$22:B$10021)</f>
        <v>3759</v>
      </c>
      <c r="C9042" s="68">
        <f>RANK('Q4.a.i'!C9044,'Q4.a.i'!C$22:C$10021)</f>
        <v>1358</v>
      </c>
      <c r="D9042" s="68">
        <f>RANK('Q4.a.i'!D9044,'Q4.a.i'!D$22:D$10021)</f>
        <v>3354</v>
      </c>
      <c r="E9042" s="68">
        <f>RANK('Q4.a.i'!E9044,'Q4.a.i'!E$22:E$10021)</f>
        <v>2261</v>
      </c>
    </row>
    <row r="9043" spans="1:5">
      <c r="A9043" s="61">
        <v>9024</v>
      </c>
      <c r="B9043" s="68">
        <f>RANK('Q4.a.i'!B9045,'Q4.a.i'!B$22:B$10021)</f>
        <v>2238</v>
      </c>
      <c r="C9043" s="68">
        <f>RANK('Q4.a.i'!C9045,'Q4.a.i'!C$22:C$10021)</f>
        <v>5941</v>
      </c>
      <c r="D9043" s="68">
        <f>RANK('Q4.a.i'!D9045,'Q4.a.i'!D$22:D$10021)</f>
        <v>5639</v>
      </c>
      <c r="E9043" s="68">
        <f>RANK('Q4.a.i'!E9045,'Q4.a.i'!E$22:E$10021)</f>
        <v>3911</v>
      </c>
    </row>
    <row r="9044" spans="1:5">
      <c r="A9044" s="61">
        <v>9025</v>
      </c>
      <c r="B9044" s="68">
        <f>RANK('Q4.a.i'!B9046,'Q4.a.i'!B$22:B$10021)</f>
        <v>4507</v>
      </c>
      <c r="C9044" s="68">
        <f>RANK('Q4.a.i'!C9046,'Q4.a.i'!C$22:C$10021)</f>
        <v>5278</v>
      </c>
      <c r="D9044" s="68">
        <f>RANK('Q4.a.i'!D9046,'Q4.a.i'!D$22:D$10021)</f>
        <v>2700</v>
      </c>
      <c r="E9044" s="68">
        <f>RANK('Q4.a.i'!E9046,'Q4.a.i'!E$22:E$10021)</f>
        <v>3911</v>
      </c>
    </row>
    <row r="9045" spans="1:5">
      <c r="A9045" s="61">
        <v>9026</v>
      </c>
      <c r="B9045" s="68">
        <f>RANK('Q4.a.i'!B9047,'Q4.a.i'!B$22:B$10021)</f>
        <v>1809</v>
      </c>
      <c r="C9045" s="68">
        <f>RANK('Q4.a.i'!C9047,'Q4.a.i'!C$22:C$10021)</f>
        <v>9764</v>
      </c>
      <c r="D9045" s="68">
        <f>RANK('Q4.a.i'!D9047,'Q4.a.i'!D$22:D$10021)</f>
        <v>1786</v>
      </c>
      <c r="E9045" s="68">
        <f>RANK('Q4.a.i'!E9047,'Q4.a.i'!E$22:E$10021)</f>
        <v>3911</v>
      </c>
    </row>
    <row r="9046" spans="1:5">
      <c r="A9046" s="61">
        <v>9027</v>
      </c>
      <c r="B9046" s="68">
        <f>RANK('Q4.a.i'!B9048,'Q4.a.i'!B$22:B$10021)</f>
        <v>5820</v>
      </c>
      <c r="C9046" s="68">
        <f>RANK('Q4.a.i'!C9048,'Q4.a.i'!C$22:C$10021)</f>
        <v>8528</v>
      </c>
      <c r="D9046" s="68">
        <f>RANK('Q4.a.i'!D9048,'Q4.a.i'!D$22:D$10021)</f>
        <v>3663</v>
      </c>
      <c r="E9046" s="68">
        <f>RANK('Q4.a.i'!E9048,'Q4.a.i'!E$22:E$10021)</f>
        <v>3911</v>
      </c>
    </row>
    <row r="9047" spans="1:5">
      <c r="A9047" s="61">
        <v>9028</v>
      </c>
      <c r="B9047" s="68">
        <f>RANK('Q4.a.i'!B9049,'Q4.a.i'!B$22:B$10021)</f>
        <v>2531</v>
      </c>
      <c r="C9047" s="68">
        <f>RANK('Q4.a.i'!C9049,'Q4.a.i'!C$22:C$10021)</f>
        <v>3818</v>
      </c>
      <c r="D9047" s="68">
        <f>RANK('Q4.a.i'!D9049,'Q4.a.i'!D$22:D$10021)</f>
        <v>3865</v>
      </c>
      <c r="E9047" s="68">
        <f>RANK('Q4.a.i'!E9049,'Q4.a.i'!E$22:E$10021)</f>
        <v>3911</v>
      </c>
    </row>
    <row r="9048" spans="1:5">
      <c r="A9048" s="61">
        <v>9029</v>
      </c>
      <c r="B9048" s="68">
        <f>RANK('Q4.a.i'!B9050,'Q4.a.i'!B$22:B$10021)</f>
        <v>1543</v>
      </c>
      <c r="C9048" s="68">
        <f>RANK('Q4.a.i'!C9050,'Q4.a.i'!C$22:C$10021)</f>
        <v>1483</v>
      </c>
      <c r="D9048" s="68">
        <f>RANK('Q4.a.i'!D9050,'Q4.a.i'!D$22:D$10021)</f>
        <v>7533</v>
      </c>
      <c r="E9048" s="68">
        <f>RANK('Q4.a.i'!E9050,'Q4.a.i'!E$22:E$10021)</f>
        <v>3911</v>
      </c>
    </row>
    <row r="9049" spans="1:5">
      <c r="A9049" s="61">
        <v>9030</v>
      </c>
      <c r="B9049" s="68">
        <f>RANK('Q4.a.i'!B9051,'Q4.a.i'!B$22:B$10021)</f>
        <v>1488</v>
      </c>
      <c r="C9049" s="68">
        <f>RANK('Q4.a.i'!C9051,'Q4.a.i'!C$22:C$10021)</f>
        <v>5319</v>
      </c>
      <c r="D9049" s="68">
        <f>RANK('Q4.a.i'!D9051,'Q4.a.i'!D$22:D$10021)</f>
        <v>6491</v>
      </c>
      <c r="E9049" s="68">
        <f>RANK('Q4.a.i'!E9051,'Q4.a.i'!E$22:E$10021)</f>
        <v>3911</v>
      </c>
    </row>
    <row r="9050" spans="1:5">
      <c r="A9050" s="61">
        <v>9031</v>
      </c>
      <c r="B9050" s="68">
        <f>RANK('Q4.a.i'!B9052,'Q4.a.i'!B$22:B$10021)</f>
        <v>2943</v>
      </c>
      <c r="C9050" s="68">
        <f>RANK('Q4.a.i'!C9052,'Q4.a.i'!C$22:C$10021)</f>
        <v>7800</v>
      </c>
      <c r="D9050" s="68">
        <f>RANK('Q4.a.i'!D9052,'Q4.a.i'!D$22:D$10021)</f>
        <v>1965</v>
      </c>
      <c r="E9050" s="68">
        <f>RANK('Q4.a.i'!E9052,'Q4.a.i'!E$22:E$10021)</f>
        <v>3815</v>
      </c>
    </row>
    <row r="9051" spans="1:5">
      <c r="A9051" s="61">
        <v>9032</v>
      </c>
      <c r="B9051" s="68">
        <f>RANK('Q4.a.i'!B9053,'Q4.a.i'!B$22:B$10021)</f>
        <v>2064</v>
      </c>
      <c r="C9051" s="68">
        <f>RANK('Q4.a.i'!C9053,'Q4.a.i'!C$22:C$10021)</f>
        <v>6013</v>
      </c>
      <c r="D9051" s="68">
        <f>RANK('Q4.a.i'!D9053,'Q4.a.i'!D$22:D$10021)</f>
        <v>1419</v>
      </c>
      <c r="E9051" s="68">
        <f>RANK('Q4.a.i'!E9053,'Q4.a.i'!E$22:E$10021)</f>
        <v>2432</v>
      </c>
    </row>
    <row r="9052" spans="1:5">
      <c r="A9052" s="61">
        <v>9033</v>
      </c>
      <c r="B9052" s="68">
        <f>RANK('Q4.a.i'!B9054,'Q4.a.i'!B$22:B$10021)</f>
        <v>7137</v>
      </c>
      <c r="C9052" s="68">
        <f>RANK('Q4.a.i'!C9054,'Q4.a.i'!C$22:C$10021)</f>
        <v>2474</v>
      </c>
      <c r="D9052" s="68">
        <f>RANK('Q4.a.i'!D9054,'Q4.a.i'!D$22:D$10021)</f>
        <v>6196</v>
      </c>
      <c r="E9052" s="68">
        <f>RANK('Q4.a.i'!E9054,'Q4.a.i'!E$22:E$10021)</f>
        <v>3911</v>
      </c>
    </row>
    <row r="9053" spans="1:5">
      <c r="A9053" s="61">
        <v>9034</v>
      </c>
      <c r="B9053" s="68">
        <f>RANK('Q4.a.i'!B9055,'Q4.a.i'!B$22:B$10021)</f>
        <v>2418</v>
      </c>
      <c r="C9053" s="68">
        <f>RANK('Q4.a.i'!C9055,'Q4.a.i'!C$22:C$10021)</f>
        <v>4927</v>
      </c>
      <c r="D9053" s="68">
        <f>RANK('Q4.a.i'!D9055,'Q4.a.i'!D$22:D$10021)</f>
        <v>1956</v>
      </c>
      <c r="E9053" s="68">
        <f>RANK('Q4.a.i'!E9055,'Q4.a.i'!E$22:E$10021)</f>
        <v>2373</v>
      </c>
    </row>
    <row r="9054" spans="1:5">
      <c r="A9054" s="61">
        <v>9035</v>
      </c>
      <c r="B9054" s="68">
        <f>RANK('Q4.a.i'!B9056,'Q4.a.i'!B$22:B$10021)</f>
        <v>5881</v>
      </c>
      <c r="C9054" s="68">
        <f>RANK('Q4.a.i'!C9056,'Q4.a.i'!C$22:C$10021)</f>
        <v>1504</v>
      </c>
      <c r="D9054" s="68">
        <f>RANK('Q4.a.i'!D9056,'Q4.a.i'!D$22:D$10021)</f>
        <v>6756</v>
      </c>
      <c r="E9054" s="68">
        <f>RANK('Q4.a.i'!E9056,'Q4.a.i'!E$22:E$10021)</f>
        <v>2370</v>
      </c>
    </row>
    <row r="9055" spans="1:5">
      <c r="A9055" s="61">
        <v>9036</v>
      </c>
      <c r="B9055" s="68">
        <f>RANK('Q4.a.i'!B9057,'Q4.a.i'!B$22:B$10021)</f>
        <v>7748</v>
      </c>
      <c r="C9055" s="68">
        <f>RANK('Q4.a.i'!C9057,'Q4.a.i'!C$22:C$10021)</f>
        <v>1159</v>
      </c>
      <c r="D9055" s="68">
        <f>RANK('Q4.a.i'!D9057,'Q4.a.i'!D$22:D$10021)</f>
        <v>2644</v>
      </c>
      <c r="E9055" s="68">
        <f>RANK('Q4.a.i'!E9057,'Q4.a.i'!E$22:E$10021)</f>
        <v>3911</v>
      </c>
    </row>
    <row r="9056" spans="1:5">
      <c r="A9056" s="61">
        <v>9037</v>
      </c>
      <c r="B9056" s="68">
        <f>RANK('Q4.a.i'!B9058,'Q4.a.i'!B$22:B$10021)</f>
        <v>3964</v>
      </c>
      <c r="C9056" s="68">
        <f>RANK('Q4.a.i'!C9058,'Q4.a.i'!C$22:C$10021)</f>
        <v>6822</v>
      </c>
      <c r="D9056" s="68">
        <f>RANK('Q4.a.i'!D9058,'Q4.a.i'!D$22:D$10021)</f>
        <v>563</v>
      </c>
      <c r="E9056" s="68">
        <f>RANK('Q4.a.i'!E9058,'Q4.a.i'!E$22:E$10021)</f>
        <v>3911</v>
      </c>
    </row>
    <row r="9057" spans="1:5">
      <c r="A9057" s="61">
        <v>9038</v>
      </c>
      <c r="B9057" s="68">
        <f>RANK('Q4.a.i'!B9059,'Q4.a.i'!B$22:B$10021)</f>
        <v>1236</v>
      </c>
      <c r="C9057" s="68">
        <f>RANK('Q4.a.i'!C9059,'Q4.a.i'!C$22:C$10021)</f>
        <v>3471</v>
      </c>
      <c r="D9057" s="68">
        <f>RANK('Q4.a.i'!D9059,'Q4.a.i'!D$22:D$10021)</f>
        <v>815</v>
      </c>
      <c r="E9057" s="68">
        <f>RANK('Q4.a.i'!E9059,'Q4.a.i'!E$22:E$10021)</f>
        <v>3911</v>
      </c>
    </row>
    <row r="9058" spans="1:5">
      <c r="A9058" s="61">
        <v>9039</v>
      </c>
      <c r="B9058" s="68">
        <f>RANK('Q4.a.i'!B9060,'Q4.a.i'!B$22:B$10021)</f>
        <v>5858</v>
      </c>
      <c r="C9058" s="68">
        <f>RANK('Q4.a.i'!C9060,'Q4.a.i'!C$22:C$10021)</f>
        <v>4030</v>
      </c>
      <c r="D9058" s="68">
        <f>RANK('Q4.a.i'!D9060,'Q4.a.i'!D$22:D$10021)</f>
        <v>612</v>
      </c>
      <c r="E9058" s="68">
        <f>RANK('Q4.a.i'!E9060,'Q4.a.i'!E$22:E$10021)</f>
        <v>3911</v>
      </c>
    </row>
    <row r="9059" spans="1:5">
      <c r="A9059" s="61">
        <v>9040</v>
      </c>
      <c r="B9059" s="68">
        <f>RANK('Q4.a.i'!B9061,'Q4.a.i'!B$22:B$10021)</f>
        <v>39</v>
      </c>
      <c r="C9059" s="68">
        <f>RANK('Q4.a.i'!C9061,'Q4.a.i'!C$22:C$10021)</f>
        <v>5697</v>
      </c>
      <c r="D9059" s="68">
        <f>RANK('Q4.a.i'!D9061,'Q4.a.i'!D$22:D$10021)</f>
        <v>8029</v>
      </c>
      <c r="E9059" s="68">
        <f>RANK('Q4.a.i'!E9061,'Q4.a.i'!E$22:E$10021)</f>
        <v>3911</v>
      </c>
    </row>
    <row r="9060" spans="1:5">
      <c r="A9060" s="61">
        <v>9041</v>
      </c>
      <c r="B9060" s="68">
        <f>RANK('Q4.a.i'!B9062,'Q4.a.i'!B$22:B$10021)</f>
        <v>3230</v>
      </c>
      <c r="C9060" s="68">
        <f>RANK('Q4.a.i'!C9062,'Q4.a.i'!C$22:C$10021)</f>
        <v>4385</v>
      </c>
      <c r="D9060" s="68">
        <f>RANK('Q4.a.i'!D9062,'Q4.a.i'!D$22:D$10021)</f>
        <v>6890</v>
      </c>
      <c r="E9060" s="68">
        <f>RANK('Q4.a.i'!E9062,'Q4.a.i'!E$22:E$10021)</f>
        <v>3911</v>
      </c>
    </row>
    <row r="9061" spans="1:5">
      <c r="A9061" s="61">
        <v>9042</v>
      </c>
      <c r="B9061" s="68">
        <f>RANK('Q4.a.i'!B9063,'Q4.a.i'!B$22:B$10021)</f>
        <v>5709</v>
      </c>
      <c r="C9061" s="68">
        <f>RANK('Q4.a.i'!C9063,'Q4.a.i'!C$22:C$10021)</f>
        <v>6572</v>
      </c>
      <c r="D9061" s="68">
        <f>RANK('Q4.a.i'!D9063,'Q4.a.i'!D$22:D$10021)</f>
        <v>2718</v>
      </c>
      <c r="E9061" s="68">
        <f>RANK('Q4.a.i'!E9063,'Q4.a.i'!E$22:E$10021)</f>
        <v>3911</v>
      </c>
    </row>
    <row r="9062" spans="1:5">
      <c r="A9062" s="61">
        <v>9043</v>
      </c>
      <c r="B9062" s="68">
        <f>RANK('Q4.a.i'!B9064,'Q4.a.i'!B$22:B$10021)</f>
        <v>6863</v>
      </c>
      <c r="C9062" s="68">
        <f>RANK('Q4.a.i'!C9064,'Q4.a.i'!C$22:C$10021)</f>
        <v>7021</v>
      </c>
      <c r="D9062" s="68">
        <f>RANK('Q4.a.i'!D9064,'Q4.a.i'!D$22:D$10021)</f>
        <v>8780</v>
      </c>
      <c r="E9062" s="68">
        <f>RANK('Q4.a.i'!E9064,'Q4.a.i'!E$22:E$10021)</f>
        <v>3911</v>
      </c>
    </row>
    <row r="9063" spans="1:5">
      <c r="A9063" s="61">
        <v>9044</v>
      </c>
      <c r="B9063" s="68">
        <f>RANK('Q4.a.i'!B9065,'Q4.a.i'!B$22:B$10021)</f>
        <v>9639</v>
      </c>
      <c r="C9063" s="68">
        <f>RANK('Q4.a.i'!C9065,'Q4.a.i'!C$22:C$10021)</f>
        <v>9599</v>
      </c>
      <c r="D9063" s="68">
        <f>RANK('Q4.a.i'!D9065,'Q4.a.i'!D$22:D$10021)</f>
        <v>1516</v>
      </c>
      <c r="E9063" s="68">
        <f>RANK('Q4.a.i'!E9065,'Q4.a.i'!E$22:E$10021)</f>
        <v>3911</v>
      </c>
    </row>
    <row r="9064" spans="1:5">
      <c r="A9064" s="61">
        <v>9045</v>
      </c>
      <c r="B9064" s="68">
        <f>RANK('Q4.a.i'!B9066,'Q4.a.i'!B$22:B$10021)</f>
        <v>6013</v>
      </c>
      <c r="C9064" s="68">
        <f>RANK('Q4.a.i'!C9066,'Q4.a.i'!C$22:C$10021)</f>
        <v>7172</v>
      </c>
      <c r="D9064" s="68">
        <f>RANK('Q4.a.i'!D9066,'Q4.a.i'!D$22:D$10021)</f>
        <v>3648</v>
      </c>
      <c r="E9064" s="68">
        <f>RANK('Q4.a.i'!E9066,'Q4.a.i'!E$22:E$10021)</f>
        <v>2662</v>
      </c>
    </row>
    <row r="9065" spans="1:5">
      <c r="A9065" s="61">
        <v>9046</v>
      </c>
      <c r="B9065" s="68">
        <f>RANK('Q4.a.i'!B9067,'Q4.a.i'!B$22:B$10021)</f>
        <v>9670</v>
      </c>
      <c r="C9065" s="68">
        <f>RANK('Q4.a.i'!C9067,'Q4.a.i'!C$22:C$10021)</f>
        <v>6016</v>
      </c>
      <c r="D9065" s="68">
        <f>RANK('Q4.a.i'!D9067,'Q4.a.i'!D$22:D$10021)</f>
        <v>6704</v>
      </c>
      <c r="E9065" s="68">
        <f>RANK('Q4.a.i'!E9067,'Q4.a.i'!E$22:E$10021)</f>
        <v>3911</v>
      </c>
    </row>
    <row r="9066" spans="1:5">
      <c r="A9066" s="61">
        <v>9047</v>
      </c>
      <c r="B9066" s="68">
        <f>RANK('Q4.a.i'!B9068,'Q4.a.i'!B$22:B$10021)</f>
        <v>8056</v>
      </c>
      <c r="C9066" s="68">
        <f>RANK('Q4.a.i'!C9068,'Q4.a.i'!C$22:C$10021)</f>
        <v>6052</v>
      </c>
      <c r="D9066" s="68">
        <f>RANK('Q4.a.i'!D9068,'Q4.a.i'!D$22:D$10021)</f>
        <v>9686</v>
      </c>
      <c r="E9066" s="68">
        <f>RANK('Q4.a.i'!E9068,'Q4.a.i'!E$22:E$10021)</f>
        <v>2667</v>
      </c>
    </row>
    <row r="9067" spans="1:5">
      <c r="A9067" s="61">
        <v>9048</v>
      </c>
      <c r="B9067" s="68">
        <f>RANK('Q4.a.i'!B9069,'Q4.a.i'!B$22:B$10021)</f>
        <v>3281</v>
      </c>
      <c r="C9067" s="68">
        <f>RANK('Q4.a.i'!C9069,'Q4.a.i'!C$22:C$10021)</f>
        <v>3913</v>
      </c>
      <c r="D9067" s="68">
        <f>RANK('Q4.a.i'!D9069,'Q4.a.i'!D$22:D$10021)</f>
        <v>5419</v>
      </c>
      <c r="E9067" s="68">
        <f>RANK('Q4.a.i'!E9069,'Q4.a.i'!E$22:E$10021)</f>
        <v>3911</v>
      </c>
    </row>
    <row r="9068" spans="1:5">
      <c r="A9068" s="61">
        <v>9049</v>
      </c>
      <c r="B9068" s="68">
        <f>RANK('Q4.a.i'!B9070,'Q4.a.i'!B$22:B$10021)</f>
        <v>2015</v>
      </c>
      <c r="C9068" s="68">
        <f>RANK('Q4.a.i'!C9070,'Q4.a.i'!C$22:C$10021)</f>
        <v>9325</v>
      </c>
      <c r="D9068" s="68">
        <f>RANK('Q4.a.i'!D9070,'Q4.a.i'!D$22:D$10021)</f>
        <v>3863</v>
      </c>
      <c r="E9068" s="68">
        <f>RANK('Q4.a.i'!E9070,'Q4.a.i'!E$22:E$10021)</f>
        <v>2791</v>
      </c>
    </row>
    <row r="9069" spans="1:5">
      <c r="A9069" s="61">
        <v>9050</v>
      </c>
      <c r="B9069" s="68">
        <f>RANK('Q4.a.i'!B9071,'Q4.a.i'!B$22:B$10021)</f>
        <v>1493</v>
      </c>
      <c r="C9069" s="68">
        <f>RANK('Q4.a.i'!C9071,'Q4.a.i'!C$22:C$10021)</f>
        <v>6340</v>
      </c>
      <c r="D9069" s="68">
        <f>RANK('Q4.a.i'!D9071,'Q4.a.i'!D$22:D$10021)</f>
        <v>1415</v>
      </c>
      <c r="E9069" s="68">
        <f>RANK('Q4.a.i'!E9071,'Q4.a.i'!E$22:E$10021)</f>
        <v>3911</v>
      </c>
    </row>
    <row r="9070" spans="1:5">
      <c r="A9070" s="61">
        <v>9051</v>
      </c>
      <c r="B9070" s="68">
        <f>RANK('Q4.a.i'!B9072,'Q4.a.i'!B$22:B$10021)</f>
        <v>1067</v>
      </c>
      <c r="C9070" s="68">
        <f>RANK('Q4.a.i'!C9072,'Q4.a.i'!C$22:C$10021)</f>
        <v>6592</v>
      </c>
      <c r="D9070" s="68">
        <f>RANK('Q4.a.i'!D9072,'Q4.a.i'!D$22:D$10021)</f>
        <v>5345</v>
      </c>
      <c r="E9070" s="68">
        <f>RANK('Q4.a.i'!E9072,'Q4.a.i'!E$22:E$10021)</f>
        <v>3911</v>
      </c>
    </row>
    <row r="9071" spans="1:5">
      <c r="A9071" s="61">
        <v>9052</v>
      </c>
      <c r="B9071" s="68">
        <f>RANK('Q4.a.i'!B9073,'Q4.a.i'!B$22:B$10021)</f>
        <v>5733</v>
      </c>
      <c r="C9071" s="68">
        <f>RANK('Q4.a.i'!C9073,'Q4.a.i'!C$22:C$10021)</f>
        <v>4089</v>
      </c>
      <c r="D9071" s="68">
        <f>RANK('Q4.a.i'!D9073,'Q4.a.i'!D$22:D$10021)</f>
        <v>8432</v>
      </c>
      <c r="E9071" s="68">
        <f>RANK('Q4.a.i'!E9073,'Q4.a.i'!E$22:E$10021)</f>
        <v>3911</v>
      </c>
    </row>
    <row r="9072" spans="1:5">
      <c r="A9072" s="61">
        <v>9053</v>
      </c>
      <c r="B9072" s="68">
        <f>RANK('Q4.a.i'!B9074,'Q4.a.i'!B$22:B$10021)</f>
        <v>5425</v>
      </c>
      <c r="C9072" s="68">
        <f>RANK('Q4.a.i'!C9074,'Q4.a.i'!C$22:C$10021)</f>
        <v>833</v>
      </c>
      <c r="D9072" s="68">
        <f>RANK('Q4.a.i'!D9074,'Q4.a.i'!D$22:D$10021)</f>
        <v>9724</v>
      </c>
      <c r="E9072" s="68">
        <f>RANK('Q4.a.i'!E9074,'Q4.a.i'!E$22:E$10021)</f>
        <v>3795</v>
      </c>
    </row>
    <row r="9073" spans="1:5">
      <c r="A9073" s="61">
        <v>9054</v>
      </c>
      <c r="B9073" s="68">
        <f>RANK('Q4.a.i'!B9075,'Q4.a.i'!B$22:B$10021)</f>
        <v>8319</v>
      </c>
      <c r="C9073" s="68">
        <f>RANK('Q4.a.i'!C9075,'Q4.a.i'!C$22:C$10021)</f>
        <v>6424</v>
      </c>
      <c r="D9073" s="68">
        <f>RANK('Q4.a.i'!D9075,'Q4.a.i'!D$22:D$10021)</f>
        <v>3382</v>
      </c>
      <c r="E9073" s="68">
        <f>RANK('Q4.a.i'!E9075,'Q4.a.i'!E$22:E$10021)</f>
        <v>1283</v>
      </c>
    </row>
    <row r="9074" spans="1:5">
      <c r="A9074" s="61">
        <v>9055</v>
      </c>
      <c r="B9074" s="68">
        <f>RANK('Q4.a.i'!B9076,'Q4.a.i'!B$22:B$10021)</f>
        <v>1757</v>
      </c>
      <c r="C9074" s="68">
        <f>RANK('Q4.a.i'!C9076,'Q4.a.i'!C$22:C$10021)</f>
        <v>1860</v>
      </c>
      <c r="D9074" s="68">
        <f>RANK('Q4.a.i'!D9076,'Q4.a.i'!D$22:D$10021)</f>
        <v>5868</v>
      </c>
      <c r="E9074" s="68">
        <f>RANK('Q4.a.i'!E9076,'Q4.a.i'!E$22:E$10021)</f>
        <v>1656</v>
      </c>
    </row>
    <row r="9075" spans="1:5">
      <c r="A9075" s="61">
        <v>9056</v>
      </c>
      <c r="B9075" s="68">
        <f>RANK('Q4.a.i'!B9077,'Q4.a.i'!B$22:B$10021)</f>
        <v>5823</v>
      </c>
      <c r="C9075" s="68">
        <f>RANK('Q4.a.i'!C9077,'Q4.a.i'!C$22:C$10021)</f>
        <v>6256</v>
      </c>
      <c r="D9075" s="68">
        <f>RANK('Q4.a.i'!D9077,'Q4.a.i'!D$22:D$10021)</f>
        <v>8137</v>
      </c>
      <c r="E9075" s="68">
        <f>RANK('Q4.a.i'!E9077,'Q4.a.i'!E$22:E$10021)</f>
        <v>3911</v>
      </c>
    </row>
    <row r="9076" spans="1:5">
      <c r="A9076" s="61">
        <v>9057</v>
      </c>
      <c r="B9076" s="68">
        <f>RANK('Q4.a.i'!B9078,'Q4.a.i'!B$22:B$10021)</f>
        <v>9749</v>
      </c>
      <c r="C9076" s="68">
        <f>RANK('Q4.a.i'!C9078,'Q4.a.i'!C$22:C$10021)</f>
        <v>1758</v>
      </c>
      <c r="D9076" s="68">
        <f>RANK('Q4.a.i'!D9078,'Q4.a.i'!D$22:D$10021)</f>
        <v>8381</v>
      </c>
      <c r="E9076" s="68">
        <f>RANK('Q4.a.i'!E9078,'Q4.a.i'!E$22:E$10021)</f>
        <v>3769</v>
      </c>
    </row>
    <row r="9077" spans="1:5">
      <c r="A9077" s="61">
        <v>9058</v>
      </c>
      <c r="B9077" s="68">
        <f>RANK('Q4.a.i'!B9079,'Q4.a.i'!B$22:B$10021)</f>
        <v>7650</v>
      </c>
      <c r="C9077" s="68">
        <f>RANK('Q4.a.i'!C9079,'Q4.a.i'!C$22:C$10021)</f>
        <v>2967</v>
      </c>
      <c r="D9077" s="68">
        <f>RANK('Q4.a.i'!D9079,'Q4.a.i'!D$22:D$10021)</f>
        <v>8417</v>
      </c>
      <c r="E9077" s="68">
        <f>RANK('Q4.a.i'!E9079,'Q4.a.i'!E$22:E$10021)</f>
        <v>3817</v>
      </c>
    </row>
    <row r="9078" spans="1:5">
      <c r="A9078" s="61">
        <v>9059</v>
      </c>
      <c r="B9078" s="68">
        <f>RANK('Q4.a.i'!B9080,'Q4.a.i'!B$22:B$10021)</f>
        <v>144</v>
      </c>
      <c r="C9078" s="68">
        <f>RANK('Q4.a.i'!C9080,'Q4.a.i'!C$22:C$10021)</f>
        <v>8775</v>
      </c>
      <c r="D9078" s="68">
        <f>RANK('Q4.a.i'!D9080,'Q4.a.i'!D$22:D$10021)</f>
        <v>3271</v>
      </c>
      <c r="E9078" s="68">
        <f>RANK('Q4.a.i'!E9080,'Q4.a.i'!E$22:E$10021)</f>
        <v>635</v>
      </c>
    </row>
    <row r="9079" spans="1:5">
      <c r="A9079" s="61">
        <v>9060</v>
      </c>
      <c r="B9079" s="68">
        <f>RANK('Q4.a.i'!B9081,'Q4.a.i'!B$22:B$10021)</f>
        <v>8566</v>
      </c>
      <c r="C9079" s="68">
        <f>RANK('Q4.a.i'!C9081,'Q4.a.i'!C$22:C$10021)</f>
        <v>123</v>
      </c>
      <c r="D9079" s="68">
        <f>RANK('Q4.a.i'!D9081,'Q4.a.i'!D$22:D$10021)</f>
        <v>5927</v>
      </c>
      <c r="E9079" s="68">
        <f>RANK('Q4.a.i'!E9081,'Q4.a.i'!E$22:E$10021)</f>
        <v>403</v>
      </c>
    </row>
    <row r="9080" spans="1:5">
      <c r="A9080" s="61">
        <v>9061</v>
      </c>
      <c r="B9080" s="68">
        <f>RANK('Q4.a.i'!B9082,'Q4.a.i'!B$22:B$10021)</f>
        <v>7090</v>
      </c>
      <c r="C9080" s="68">
        <f>RANK('Q4.a.i'!C9082,'Q4.a.i'!C$22:C$10021)</f>
        <v>1420</v>
      </c>
      <c r="D9080" s="68">
        <f>RANK('Q4.a.i'!D9082,'Q4.a.i'!D$22:D$10021)</f>
        <v>6498</v>
      </c>
      <c r="E9080" s="68">
        <f>RANK('Q4.a.i'!E9082,'Q4.a.i'!E$22:E$10021)</f>
        <v>3911</v>
      </c>
    </row>
    <row r="9081" spans="1:5">
      <c r="A9081" s="61">
        <v>9062</v>
      </c>
      <c r="B9081" s="68">
        <f>RANK('Q4.a.i'!B9083,'Q4.a.i'!B$22:B$10021)</f>
        <v>5940</v>
      </c>
      <c r="C9081" s="68">
        <f>RANK('Q4.a.i'!C9083,'Q4.a.i'!C$22:C$10021)</f>
        <v>8062</v>
      </c>
      <c r="D9081" s="68">
        <f>RANK('Q4.a.i'!D9083,'Q4.a.i'!D$22:D$10021)</f>
        <v>8414</v>
      </c>
      <c r="E9081" s="68">
        <f>RANK('Q4.a.i'!E9083,'Q4.a.i'!E$22:E$10021)</f>
        <v>3911</v>
      </c>
    </row>
    <row r="9082" spans="1:5">
      <c r="A9082" s="61">
        <v>9063</v>
      </c>
      <c r="B9082" s="68">
        <f>RANK('Q4.a.i'!B9084,'Q4.a.i'!B$22:B$10021)</f>
        <v>3021</v>
      </c>
      <c r="C9082" s="68">
        <f>RANK('Q4.a.i'!C9084,'Q4.a.i'!C$22:C$10021)</f>
        <v>745</v>
      </c>
      <c r="D9082" s="68">
        <f>RANK('Q4.a.i'!D9084,'Q4.a.i'!D$22:D$10021)</f>
        <v>6075</v>
      </c>
      <c r="E9082" s="68">
        <f>RANK('Q4.a.i'!E9084,'Q4.a.i'!E$22:E$10021)</f>
        <v>3911</v>
      </c>
    </row>
    <row r="9083" spans="1:5">
      <c r="A9083" s="61">
        <v>9064</v>
      </c>
      <c r="B9083" s="68">
        <f>RANK('Q4.a.i'!B9085,'Q4.a.i'!B$22:B$10021)</f>
        <v>7302</v>
      </c>
      <c r="C9083" s="68">
        <f>RANK('Q4.a.i'!C9085,'Q4.a.i'!C$22:C$10021)</f>
        <v>6086</v>
      </c>
      <c r="D9083" s="68">
        <f>RANK('Q4.a.i'!D9085,'Q4.a.i'!D$22:D$10021)</f>
        <v>7891</v>
      </c>
      <c r="E9083" s="68">
        <f>RANK('Q4.a.i'!E9085,'Q4.a.i'!E$22:E$10021)</f>
        <v>3911</v>
      </c>
    </row>
    <row r="9084" spans="1:5">
      <c r="A9084" s="61">
        <v>9065</v>
      </c>
      <c r="B9084" s="68">
        <f>RANK('Q4.a.i'!B9086,'Q4.a.i'!B$22:B$10021)</f>
        <v>2705</v>
      </c>
      <c r="C9084" s="68">
        <f>RANK('Q4.a.i'!C9086,'Q4.a.i'!C$22:C$10021)</f>
        <v>7128</v>
      </c>
      <c r="D9084" s="68">
        <f>RANK('Q4.a.i'!D9086,'Q4.a.i'!D$22:D$10021)</f>
        <v>3008</v>
      </c>
      <c r="E9084" s="68">
        <f>RANK('Q4.a.i'!E9086,'Q4.a.i'!E$22:E$10021)</f>
        <v>1212</v>
      </c>
    </row>
    <row r="9085" spans="1:5">
      <c r="A9085" s="61">
        <v>9066</v>
      </c>
      <c r="B9085" s="68">
        <f>RANK('Q4.a.i'!B9087,'Q4.a.i'!B$22:B$10021)</f>
        <v>6296</v>
      </c>
      <c r="C9085" s="68">
        <f>RANK('Q4.a.i'!C9087,'Q4.a.i'!C$22:C$10021)</f>
        <v>1038</v>
      </c>
      <c r="D9085" s="68">
        <f>RANK('Q4.a.i'!D9087,'Q4.a.i'!D$22:D$10021)</f>
        <v>6621</v>
      </c>
      <c r="E9085" s="68">
        <f>RANK('Q4.a.i'!E9087,'Q4.a.i'!E$22:E$10021)</f>
        <v>3911</v>
      </c>
    </row>
    <row r="9086" spans="1:5">
      <c r="A9086" s="61">
        <v>9067</v>
      </c>
      <c r="B9086" s="68">
        <f>RANK('Q4.a.i'!B9088,'Q4.a.i'!B$22:B$10021)</f>
        <v>6832</v>
      </c>
      <c r="C9086" s="68">
        <f>RANK('Q4.a.i'!C9088,'Q4.a.i'!C$22:C$10021)</f>
        <v>8387</v>
      </c>
      <c r="D9086" s="68">
        <f>RANK('Q4.a.i'!D9088,'Q4.a.i'!D$22:D$10021)</f>
        <v>7139</v>
      </c>
      <c r="E9086" s="68">
        <f>RANK('Q4.a.i'!E9088,'Q4.a.i'!E$22:E$10021)</f>
        <v>3911</v>
      </c>
    </row>
    <row r="9087" spans="1:5">
      <c r="A9087" s="61">
        <v>9068</v>
      </c>
      <c r="B9087" s="68">
        <f>RANK('Q4.a.i'!B9089,'Q4.a.i'!B$22:B$10021)</f>
        <v>6506</v>
      </c>
      <c r="C9087" s="68">
        <f>RANK('Q4.a.i'!C9089,'Q4.a.i'!C$22:C$10021)</f>
        <v>5142</v>
      </c>
      <c r="D9087" s="68">
        <f>RANK('Q4.a.i'!D9089,'Q4.a.i'!D$22:D$10021)</f>
        <v>5724</v>
      </c>
      <c r="E9087" s="68">
        <f>RANK('Q4.a.i'!E9089,'Q4.a.i'!E$22:E$10021)</f>
        <v>2854</v>
      </c>
    </row>
    <row r="9088" spans="1:5">
      <c r="A9088" s="61">
        <v>9069</v>
      </c>
      <c r="B9088" s="68">
        <f>RANK('Q4.a.i'!B9090,'Q4.a.i'!B$22:B$10021)</f>
        <v>3639</v>
      </c>
      <c r="C9088" s="68">
        <f>RANK('Q4.a.i'!C9090,'Q4.a.i'!C$22:C$10021)</f>
        <v>1277</v>
      </c>
      <c r="D9088" s="68">
        <f>RANK('Q4.a.i'!D9090,'Q4.a.i'!D$22:D$10021)</f>
        <v>3108</v>
      </c>
      <c r="E9088" s="68">
        <f>RANK('Q4.a.i'!E9090,'Q4.a.i'!E$22:E$10021)</f>
        <v>3911</v>
      </c>
    </row>
    <row r="9089" spans="1:5">
      <c r="A9089" s="61">
        <v>9070</v>
      </c>
      <c r="B9089" s="68">
        <f>RANK('Q4.a.i'!B9091,'Q4.a.i'!B$22:B$10021)</f>
        <v>5324</v>
      </c>
      <c r="C9089" s="68">
        <f>RANK('Q4.a.i'!C9091,'Q4.a.i'!C$22:C$10021)</f>
        <v>8613</v>
      </c>
      <c r="D9089" s="68">
        <f>RANK('Q4.a.i'!D9091,'Q4.a.i'!D$22:D$10021)</f>
        <v>3455</v>
      </c>
      <c r="E9089" s="68">
        <f>RANK('Q4.a.i'!E9091,'Q4.a.i'!E$22:E$10021)</f>
        <v>3911</v>
      </c>
    </row>
    <row r="9090" spans="1:5">
      <c r="A9090" s="61">
        <v>9071</v>
      </c>
      <c r="B9090" s="68">
        <f>RANK('Q4.a.i'!B9092,'Q4.a.i'!B$22:B$10021)</f>
        <v>232</v>
      </c>
      <c r="C9090" s="68">
        <f>RANK('Q4.a.i'!C9092,'Q4.a.i'!C$22:C$10021)</f>
        <v>4076</v>
      </c>
      <c r="D9090" s="68">
        <f>RANK('Q4.a.i'!D9092,'Q4.a.i'!D$22:D$10021)</f>
        <v>2546</v>
      </c>
      <c r="E9090" s="68">
        <f>RANK('Q4.a.i'!E9092,'Q4.a.i'!E$22:E$10021)</f>
        <v>3911</v>
      </c>
    </row>
    <row r="9091" spans="1:5">
      <c r="A9091" s="61">
        <v>9072</v>
      </c>
      <c r="B9091" s="68">
        <f>RANK('Q4.a.i'!B9093,'Q4.a.i'!B$22:B$10021)</f>
        <v>6280</v>
      </c>
      <c r="C9091" s="68">
        <f>RANK('Q4.a.i'!C9093,'Q4.a.i'!C$22:C$10021)</f>
        <v>3284</v>
      </c>
      <c r="D9091" s="68">
        <f>RANK('Q4.a.i'!D9093,'Q4.a.i'!D$22:D$10021)</f>
        <v>1204</v>
      </c>
      <c r="E9091" s="68">
        <f>RANK('Q4.a.i'!E9093,'Q4.a.i'!E$22:E$10021)</f>
        <v>1194</v>
      </c>
    </row>
    <row r="9092" spans="1:5">
      <c r="A9092" s="61">
        <v>9073</v>
      </c>
      <c r="B9092" s="68">
        <f>RANK('Q4.a.i'!B9094,'Q4.a.i'!B$22:B$10021)</f>
        <v>5831</v>
      </c>
      <c r="C9092" s="68">
        <f>RANK('Q4.a.i'!C9094,'Q4.a.i'!C$22:C$10021)</f>
        <v>512</v>
      </c>
      <c r="D9092" s="68">
        <f>RANK('Q4.a.i'!D9094,'Q4.a.i'!D$22:D$10021)</f>
        <v>3001</v>
      </c>
      <c r="E9092" s="68">
        <f>RANK('Q4.a.i'!E9094,'Q4.a.i'!E$22:E$10021)</f>
        <v>2834</v>
      </c>
    </row>
    <row r="9093" spans="1:5">
      <c r="A9093" s="61">
        <v>9074</v>
      </c>
      <c r="B9093" s="68">
        <f>RANK('Q4.a.i'!B9095,'Q4.a.i'!B$22:B$10021)</f>
        <v>3240</v>
      </c>
      <c r="C9093" s="68">
        <f>RANK('Q4.a.i'!C9095,'Q4.a.i'!C$22:C$10021)</f>
        <v>6821</v>
      </c>
      <c r="D9093" s="68">
        <f>RANK('Q4.a.i'!D9095,'Q4.a.i'!D$22:D$10021)</f>
        <v>9033</v>
      </c>
      <c r="E9093" s="68">
        <f>RANK('Q4.a.i'!E9095,'Q4.a.i'!E$22:E$10021)</f>
        <v>3911</v>
      </c>
    </row>
    <row r="9094" spans="1:5">
      <c r="A9094" s="61">
        <v>9075</v>
      </c>
      <c r="B9094" s="68">
        <f>RANK('Q4.a.i'!B9096,'Q4.a.i'!B$22:B$10021)</f>
        <v>3201</v>
      </c>
      <c r="C9094" s="68">
        <f>RANK('Q4.a.i'!C9096,'Q4.a.i'!C$22:C$10021)</f>
        <v>5651</v>
      </c>
      <c r="D9094" s="68">
        <f>RANK('Q4.a.i'!D9096,'Q4.a.i'!D$22:D$10021)</f>
        <v>3883</v>
      </c>
      <c r="E9094" s="68">
        <f>RANK('Q4.a.i'!E9096,'Q4.a.i'!E$22:E$10021)</f>
        <v>3911</v>
      </c>
    </row>
    <row r="9095" spans="1:5">
      <c r="A9095" s="61">
        <v>9076</v>
      </c>
      <c r="B9095" s="68">
        <f>RANK('Q4.a.i'!B9097,'Q4.a.i'!B$22:B$10021)</f>
        <v>172</v>
      </c>
      <c r="C9095" s="68">
        <f>RANK('Q4.a.i'!C9097,'Q4.a.i'!C$22:C$10021)</f>
        <v>5318</v>
      </c>
      <c r="D9095" s="68">
        <f>RANK('Q4.a.i'!D9097,'Q4.a.i'!D$22:D$10021)</f>
        <v>609</v>
      </c>
      <c r="E9095" s="68">
        <f>RANK('Q4.a.i'!E9097,'Q4.a.i'!E$22:E$10021)</f>
        <v>2556</v>
      </c>
    </row>
    <row r="9096" spans="1:5">
      <c r="A9096" s="61">
        <v>9077</v>
      </c>
      <c r="B9096" s="68">
        <f>RANK('Q4.a.i'!B9098,'Q4.a.i'!B$22:B$10021)</f>
        <v>8896</v>
      </c>
      <c r="C9096" s="68">
        <f>RANK('Q4.a.i'!C9098,'Q4.a.i'!C$22:C$10021)</f>
        <v>8857</v>
      </c>
      <c r="D9096" s="68">
        <f>RANK('Q4.a.i'!D9098,'Q4.a.i'!D$22:D$10021)</f>
        <v>6369</v>
      </c>
      <c r="E9096" s="68">
        <f>RANK('Q4.a.i'!E9098,'Q4.a.i'!E$22:E$10021)</f>
        <v>3911</v>
      </c>
    </row>
    <row r="9097" spans="1:5">
      <c r="A9097" s="61">
        <v>9078</v>
      </c>
      <c r="B9097" s="68">
        <f>RANK('Q4.a.i'!B9099,'Q4.a.i'!B$22:B$10021)</f>
        <v>3185</v>
      </c>
      <c r="C9097" s="68">
        <f>RANK('Q4.a.i'!C9099,'Q4.a.i'!C$22:C$10021)</f>
        <v>6927</v>
      </c>
      <c r="D9097" s="68">
        <f>RANK('Q4.a.i'!D9099,'Q4.a.i'!D$22:D$10021)</f>
        <v>9811</v>
      </c>
      <c r="E9097" s="68">
        <f>RANK('Q4.a.i'!E9099,'Q4.a.i'!E$22:E$10021)</f>
        <v>3911</v>
      </c>
    </row>
    <row r="9098" spans="1:5">
      <c r="A9098" s="61">
        <v>9079</v>
      </c>
      <c r="B9098" s="68">
        <f>RANK('Q4.a.i'!B9100,'Q4.a.i'!B$22:B$10021)</f>
        <v>6180</v>
      </c>
      <c r="C9098" s="68">
        <f>RANK('Q4.a.i'!C9100,'Q4.a.i'!C$22:C$10021)</f>
        <v>3813</v>
      </c>
      <c r="D9098" s="68">
        <f>RANK('Q4.a.i'!D9100,'Q4.a.i'!D$22:D$10021)</f>
        <v>8126</v>
      </c>
      <c r="E9098" s="68">
        <f>RANK('Q4.a.i'!E9100,'Q4.a.i'!E$22:E$10021)</f>
        <v>3911</v>
      </c>
    </row>
    <row r="9099" spans="1:5">
      <c r="A9099" s="61">
        <v>9080</v>
      </c>
      <c r="B9099" s="68">
        <f>RANK('Q4.a.i'!B9101,'Q4.a.i'!B$22:B$10021)</f>
        <v>64</v>
      </c>
      <c r="C9099" s="68">
        <f>RANK('Q4.a.i'!C9101,'Q4.a.i'!C$22:C$10021)</f>
        <v>9328</v>
      </c>
      <c r="D9099" s="68">
        <f>RANK('Q4.a.i'!D9101,'Q4.a.i'!D$22:D$10021)</f>
        <v>7994</v>
      </c>
      <c r="E9099" s="68">
        <f>RANK('Q4.a.i'!E9101,'Q4.a.i'!E$22:E$10021)</f>
        <v>3911</v>
      </c>
    </row>
    <row r="9100" spans="1:5">
      <c r="A9100" s="61">
        <v>9081</v>
      </c>
      <c r="B9100" s="68">
        <f>RANK('Q4.a.i'!B9102,'Q4.a.i'!B$22:B$10021)</f>
        <v>2684</v>
      </c>
      <c r="C9100" s="68">
        <f>RANK('Q4.a.i'!C9102,'Q4.a.i'!C$22:C$10021)</f>
        <v>6621</v>
      </c>
      <c r="D9100" s="68">
        <f>RANK('Q4.a.i'!D9102,'Q4.a.i'!D$22:D$10021)</f>
        <v>6307</v>
      </c>
      <c r="E9100" s="68">
        <f>RANK('Q4.a.i'!E9102,'Q4.a.i'!E$22:E$10021)</f>
        <v>3911</v>
      </c>
    </row>
    <row r="9101" spans="1:5">
      <c r="A9101" s="61">
        <v>9082</v>
      </c>
      <c r="B9101" s="68">
        <f>RANK('Q4.a.i'!B9103,'Q4.a.i'!B$22:B$10021)</f>
        <v>6298</v>
      </c>
      <c r="C9101" s="68">
        <f>RANK('Q4.a.i'!C9103,'Q4.a.i'!C$22:C$10021)</f>
        <v>3413</v>
      </c>
      <c r="D9101" s="68">
        <f>RANK('Q4.a.i'!D9103,'Q4.a.i'!D$22:D$10021)</f>
        <v>8018</v>
      </c>
      <c r="E9101" s="68">
        <f>RANK('Q4.a.i'!E9103,'Q4.a.i'!E$22:E$10021)</f>
        <v>3911</v>
      </c>
    </row>
    <row r="9102" spans="1:5">
      <c r="A9102" s="61">
        <v>9083</v>
      </c>
      <c r="B9102" s="68">
        <f>RANK('Q4.a.i'!B9104,'Q4.a.i'!B$22:B$10021)</f>
        <v>2500</v>
      </c>
      <c r="C9102" s="68">
        <f>RANK('Q4.a.i'!C9104,'Q4.a.i'!C$22:C$10021)</f>
        <v>6162</v>
      </c>
      <c r="D9102" s="68">
        <f>RANK('Q4.a.i'!D9104,'Q4.a.i'!D$22:D$10021)</f>
        <v>1005</v>
      </c>
      <c r="E9102" s="68">
        <f>RANK('Q4.a.i'!E9104,'Q4.a.i'!E$22:E$10021)</f>
        <v>3882</v>
      </c>
    </row>
    <row r="9103" spans="1:5">
      <c r="A9103" s="61">
        <v>9084</v>
      </c>
      <c r="B9103" s="68">
        <f>RANK('Q4.a.i'!B9105,'Q4.a.i'!B$22:B$10021)</f>
        <v>6361</v>
      </c>
      <c r="C9103" s="68">
        <f>RANK('Q4.a.i'!C9105,'Q4.a.i'!C$22:C$10021)</f>
        <v>9081</v>
      </c>
      <c r="D9103" s="68">
        <f>RANK('Q4.a.i'!D9105,'Q4.a.i'!D$22:D$10021)</f>
        <v>4546</v>
      </c>
      <c r="E9103" s="68">
        <f>RANK('Q4.a.i'!E9105,'Q4.a.i'!E$22:E$10021)</f>
        <v>3154</v>
      </c>
    </row>
    <row r="9104" spans="1:5">
      <c r="A9104" s="61">
        <v>9085</v>
      </c>
      <c r="B9104" s="68">
        <f>RANK('Q4.a.i'!B9106,'Q4.a.i'!B$22:B$10021)</f>
        <v>9070</v>
      </c>
      <c r="C9104" s="68">
        <f>RANK('Q4.a.i'!C9106,'Q4.a.i'!C$22:C$10021)</f>
        <v>6483</v>
      </c>
      <c r="D9104" s="68">
        <f>RANK('Q4.a.i'!D9106,'Q4.a.i'!D$22:D$10021)</f>
        <v>5057</v>
      </c>
      <c r="E9104" s="68">
        <f>RANK('Q4.a.i'!E9106,'Q4.a.i'!E$22:E$10021)</f>
        <v>3911</v>
      </c>
    </row>
    <row r="9105" spans="1:5">
      <c r="A9105" s="61">
        <v>9086</v>
      </c>
      <c r="B9105" s="68">
        <f>RANK('Q4.a.i'!B9107,'Q4.a.i'!B$22:B$10021)</f>
        <v>1224</v>
      </c>
      <c r="C9105" s="68">
        <f>RANK('Q4.a.i'!C9107,'Q4.a.i'!C$22:C$10021)</f>
        <v>9311</v>
      </c>
      <c r="D9105" s="68">
        <f>RANK('Q4.a.i'!D9107,'Q4.a.i'!D$22:D$10021)</f>
        <v>8097</v>
      </c>
      <c r="E9105" s="68">
        <f>RANK('Q4.a.i'!E9107,'Q4.a.i'!E$22:E$10021)</f>
        <v>3911</v>
      </c>
    </row>
    <row r="9106" spans="1:5">
      <c r="A9106" s="61">
        <v>9087</v>
      </c>
      <c r="B9106" s="68">
        <f>RANK('Q4.a.i'!B9108,'Q4.a.i'!B$22:B$10021)</f>
        <v>4556</v>
      </c>
      <c r="C9106" s="68">
        <f>RANK('Q4.a.i'!C9108,'Q4.a.i'!C$22:C$10021)</f>
        <v>368</v>
      </c>
      <c r="D9106" s="68">
        <f>RANK('Q4.a.i'!D9108,'Q4.a.i'!D$22:D$10021)</f>
        <v>8166</v>
      </c>
      <c r="E9106" s="68">
        <f>RANK('Q4.a.i'!E9108,'Q4.a.i'!E$22:E$10021)</f>
        <v>3240</v>
      </c>
    </row>
    <row r="9107" spans="1:5">
      <c r="A9107" s="61">
        <v>9088</v>
      </c>
      <c r="B9107" s="68">
        <f>RANK('Q4.a.i'!B9109,'Q4.a.i'!B$22:B$10021)</f>
        <v>5244</v>
      </c>
      <c r="C9107" s="68">
        <f>RANK('Q4.a.i'!C9109,'Q4.a.i'!C$22:C$10021)</f>
        <v>4879</v>
      </c>
      <c r="D9107" s="68">
        <f>RANK('Q4.a.i'!D9109,'Q4.a.i'!D$22:D$10021)</f>
        <v>1308</v>
      </c>
      <c r="E9107" s="68">
        <f>RANK('Q4.a.i'!E9109,'Q4.a.i'!E$22:E$10021)</f>
        <v>3797</v>
      </c>
    </row>
    <row r="9108" spans="1:5">
      <c r="A9108" s="61">
        <v>9089</v>
      </c>
      <c r="B9108" s="68">
        <f>RANK('Q4.a.i'!B9110,'Q4.a.i'!B$22:B$10021)</f>
        <v>9468</v>
      </c>
      <c r="C9108" s="68">
        <f>RANK('Q4.a.i'!C9110,'Q4.a.i'!C$22:C$10021)</f>
        <v>3817</v>
      </c>
      <c r="D9108" s="68">
        <f>RANK('Q4.a.i'!D9110,'Q4.a.i'!D$22:D$10021)</f>
        <v>7328</v>
      </c>
      <c r="E9108" s="68">
        <f>RANK('Q4.a.i'!E9110,'Q4.a.i'!E$22:E$10021)</f>
        <v>932</v>
      </c>
    </row>
    <row r="9109" spans="1:5">
      <c r="A9109" s="61">
        <v>9090</v>
      </c>
      <c r="B9109" s="68">
        <f>RANK('Q4.a.i'!B9111,'Q4.a.i'!B$22:B$10021)</f>
        <v>7380</v>
      </c>
      <c r="C9109" s="68">
        <f>RANK('Q4.a.i'!C9111,'Q4.a.i'!C$22:C$10021)</f>
        <v>9790</v>
      </c>
      <c r="D9109" s="68">
        <f>RANK('Q4.a.i'!D9111,'Q4.a.i'!D$22:D$10021)</f>
        <v>4957</v>
      </c>
      <c r="E9109" s="68">
        <f>RANK('Q4.a.i'!E9111,'Q4.a.i'!E$22:E$10021)</f>
        <v>3020</v>
      </c>
    </row>
    <row r="9110" spans="1:5">
      <c r="A9110" s="61">
        <v>9091</v>
      </c>
      <c r="B9110" s="68">
        <f>RANK('Q4.a.i'!B9112,'Q4.a.i'!B$22:B$10021)</f>
        <v>5451</v>
      </c>
      <c r="C9110" s="68">
        <f>RANK('Q4.a.i'!C9112,'Q4.a.i'!C$22:C$10021)</f>
        <v>734</v>
      </c>
      <c r="D9110" s="68">
        <f>RANK('Q4.a.i'!D9112,'Q4.a.i'!D$22:D$10021)</f>
        <v>8310</v>
      </c>
      <c r="E9110" s="68">
        <f>RANK('Q4.a.i'!E9112,'Q4.a.i'!E$22:E$10021)</f>
        <v>3911</v>
      </c>
    </row>
    <row r="9111" spans="1:5">
      <c r="A9111" s="61">
        <v>9092</v>
      </c>
      <c r="B9111" s="68">
        <f>RANK('Q4.a.i'!B9113,'Q4.a.i'!B$22:B$10021)</f>
        <v>9470</v>
      </c>
      <c r="C9111" s="68">
        <f>RANK('Q4.a.i'!C9113,'Q4.a.i'!C$22:C$10021)</f>
        <v>20</v>
      </c>
      <c r="D9111" s="68">
        <f>RANK('Q4.a.i'!D9113,'Q4.a.i'!D$22:D$10021)</f>
        <v>5472</v>
      </c>
      <c r="E9111" s="68">
        <f>RANK('Q4.a.i'!E9113,'Q4.a.i'!E$22:E$10021)</f>
        <v>3437</v>
      </c>
    </row>
    <row r="9112" spans="1:5">
      <c r="A9112" s="61">
        <v>9093</v>
      </c>
      <c r="B9112" s="68">
        <f>RANK('Q4.a.i'!B9114,'Q4.a.i'!B$22:B$10021)</f>
        <v>4330</v>
      </c>
      <c r="C9112" s="68">
        <f>RANK('Q4.a.i'!C9114,'Q4.a.i'!C$22:C$10021)</f>
        <v>733</v>
      </c>
      <c r="D9112" s="68">
        <f>RANK('Q4.a.i'!D9114,'Q4.a.i'!D$22:D$10021)</f>
        <v>3000</v>
      </c>
      <c r="E9112" s="68">
        <f>RANK('Q4.a.i'!E9114,'Q4.a.i'!E$22:E$10021)</f>
        <v>1572</v>
      </c>
    </row>
    <row r="9113" spans="1:5">
      <c r="A9113" s="61">
        <v>9094</v>
      </c>
      <c r="B9113" s="68">
        <f>RANK('Q4.a.i'!B9115,'Q4.a.i'!B$22:B$10021)</f>
        <v>8223</v>
      </c>
      <c r="C9113" s="68">
        <f>RANK('Q4.a.i'!C9115,'Q4.a.i'!C$22:C$10021)</f>
        <v>4191</v>
      </c>
      <c r="D9113" s="68">
        <f>RANK('Q4.a.i'!D9115,'Q4.a.i'!D$22:D$10021)</f>
        <v>8726</v>
      </c>
      <c r="E9113" s="68">
        <f>RANK('Q4.a.i'!E9115,'Q4.a.i'!E$22:E$10021)</f>
        <v>3911</v>
      </c>
    </row>
    <row r="9114" spans="1:5">
      <c r="A9114" s="61">
        <v>9095</v>
      </c>
      <c r="B9114" s="68">
        <f>RANK('Q4.a.i'!B9116,'Q4.a.i'!B$22:B$10021)</f>
        <v>1237</v>
      </c>
      <c r="C9114" s="68">
        <f>RANK('Q4.a.i'!C9116,'Q4.a.i'!C$22:C$10021)</f>
        <v>1708</v>
      </c>
      <c r="D9114" s="68">
        <f>RANK('Q4.a.i'!D9116,'Q4.a.i'!D$22:D$10021)</f>
        <v>9863</v>
      </c>
      <c r="E9114" s="68">
        <f>RANK('Q4.a.i'!E9116,'Q4.a.i'!E$22:E$10021)</f>
        <v>3911</v>
      </c>
    </row>
    <row r="9115" spans="1:5">
      <c r="A9115" s="61">
        <v>9096</v>
      </c>
      <c r="B9115" s="68">
        <f>RANK('Q4.a.i'!B9117,'Q4.a.i'!B$22:B$10021)</f>
        <v>7834</v>
      </c>
      <c r="C9115" s="68">
        <f>RANK('Q4.a.i'!C9117,'Q4.a.i'!C$22:C$10021)</f>
        <v>6573</v>
      </c>
      <c r="D9115" s="68">
        <f>RANK('Q4.a.i'!D9117,'Q4.a.i'!D$22:D$10021)</f>
        <v>5145</v>
      </c>
      <c r="E9115" s="68">
        <f>RANK('Q4.a.i'!E9117,'Q4.a.i'!E$22:E$10021)</f>
        <v>3911</v>
      </c>
    </row>
    <row r="9116" spans="1:5">
      <c r="A9116" s="61">
        <v>9097</v>
      </c>
      <c r="B9116" s="68">
        <f>RANK('Q4.a.i'!B9118,'Q4.a.i'!B$22:B$10021)</f>
        <v>9053</v>
      </c>
      <c r="C9116" s="68">
        <f>RANK('Q4.a.i'!C9118,'Q4.a.i'!C$22:C$10021)</f>
        <v>3276</v>
      </c>
      <c r="D9116" s="68">
        <f>RANK('Q4.a.i'!D9118,'Q4.a.i'!D$22:D$10021)</f>
        <v>4534</v>
      </c>
      <c r="E9116" s="68">
        <f>RANK('Q4.a.i'!E9118,'Q4.a.i'!E$22:E$10021)</f>
        <v>309</v>
      </c>
    </row>
    <row r="9117" spans="1:5">
      <c r="A9117" s="61">
        <v>9098</v>
      </c>
      <c r="B9117" s="68">
        <f>RANK('Q4.a.i'!B9119,'Q4.a.i'!B$22:B$10021)</f>
        <v>8652</v>
      </c>
      <c r="C9117" s="68">
        <f>RANK('Q4.a.i'!C9119,'Q4.a.i'!C$22:C$10021)</f>
        <v>1367</v>
      </c>
      <c r="D9117" s="68">
        <f>RANK('Q4.a.i'!D9119,'Q4.a.i'!D$22:D$10021)</f>
        <v>550</v>
      </c>
      <c r="E9117" s="68">
        <f>RANK('Q4.a.i'!E9119,'Q4.a.i'!E$22:E$10021)</f>
        <v>2998</v>
      </c>
    </row>
    <row r="9118" spans="1:5">
      <c r="A9118" s="61">
        <v>9099</v>
      </c>
      <c r="B9118" s="68">
        <f>RANK('Q4.a.i'!B9120,'Q4.a.i'!B$22:B$10021)</f>
        <v>9608</v>
      </c>
      <c r="C9118" s="68">
        <f>RANK('Q4.a.i'!C9120,'Q4.a.i'!C$22:C$10021)</f>
        <v>2397</v>
      </c>
      <c r="D9118" s="68">
        <f>RANK('Q4.a.i'!D9120,'Q4.a.i'!D$22:D$10021)</f>
        <v>3805</v>
      </c>
      <c r="E9118" s="68">
        <f>RANK('Q4.a.i'!E9120,'Q4.a.i'!E$22:E$10021)</f>
        <v>3911</v>
      </c>
    </row>
    <row r="9119" spans="1:5">
      <c r="A9119" s="61">
        <v>9100</v>
      </c>
      <c r="B9119" s="68">
        <f>RANK('Q4.a.i'!B9121,'Q4.a.i'!B$22:B$10021)</f>
        <v>470</v>
      </c>
      <c r="C9119" s="68">
        <f>RANK('Q4.a.i'!C9121,'Q4.a.i'!C$22:C$10021)</f>
        <v>5145</v>
      </c>
      <c r="D9119" s="68">
        <f>RANK('Q4.a.i'!D9121,'Q4.a.i'!D$22:D$10021)</f>
        <v>5521</v>
      </c>
      <c r="E9119" s="68">
        <f>RANK('Q4.a.i'!E9121,'Q4.a.i'!E$22:E$10021)</f>
        <v>3211</v>
      </c>
    </row>
    <row r="9120" spans="1:5">
      <c r="A9120" s="61">
        <v>9101</v>
      </c>
      <c r="B9120" s="68">
        <f>RANK('Q4.a.i'!B9122,'Q4.a.i'!B$22:B$10021)</f>
        <v>3766</v>
      </c>
      <c r="C9120" s="68">
        <f>RANK('Q4.a.i'!C9122,'Q4.a.i'!C$22:C$10021)</f>
        <v>67</v>
      </c>
      <c r="D9120" s="68">
        <f>RANK('Q4.a.i'!D9122,'Q4.a.i'!D$22:D$10021)</f>
        <v>5524</v>
      </c>
      <c r="E9120" s="68">
        <f>RANK('Q4.a.i'!E9122,'Q4.a.i'!E$22:E$10021)</f>
        <v>3911</v>
      </c>
    </row>
    <row r="9121" spans="1:5">
      <c r="A9121" s="61">
        <v>9102</v>
      </c>
      <c r="B9121" s="68">
        <f>RANK('Q4.a.i'!B9123,'Q4.a.i'!B$22:B$10021)</f>
        <v>334</v>
      </c>
      <c r="C9121" s="68">
        <f>RANK('Q4.a.i'!C9123,'Q4.a.i'!C$22:C$10021)</f>
        <v>7510</v>
      </c>
      <c r="D9121" s="68">
        <f>RANK('Q4.a.i'!D9123,'Q4.a.i'!D$22:D$10021)</f>
        <v>9802</v>
      </c>
      <c r="E9121" s="68">
        <f>RANK('Q4.a.i'!E9123,'Q4.a.i'!E$22:E$10021)</f>
        <v>3911</v>
      </c>
    </row>
    <row r="9122" spans="1:5">
      <c r="A9122" s="61">
        <v>9103</v>
      </c>
      <c r="B9122" s="68">
        <f>RANK('Q4.a.i'!B9124,'Q4.a.i'!B$22:B$10021)</f>
        <v>7006</v>
      </c>
      <c r="C9122" s="68">
        <f>RANK('Q4.a.i'!C9124,'Q4.a.i'!C$22:C$10021)</f>
        <v>8213</v>
      </c>
      <c r="D9122" s="68">
        <f>RANK('Q4.a.i'!D9124,'Q4.a.i'!D$22:D$10021)</f>
        <v>8734</v>
      </c>
      <c r="E9122" s="68">
        <f>RANK('Q4.a.i'!E9124,'Q4.a.i'!E$22:E$10021)</f>
        <v>837</v>
      </c>
    </row>
    <row r="9123" spans="1:5">
      <c r="A9123" s="61">
        <v>9104</v>
      </c>
      <c r="B9123" s="68">
        <f>RANK('Q4.a.i'!B9125,'Q4.a.i'!B$22:B$10021)</f>
        <v>184</v>
      </c>
      <c r="C9123" s="68">
        <f>RANK('Q4.a.i'!C9125,'Q4.a.i'!C$22:C$10021)</f>
        <v>6735</v>
      </c>
      <c r="D9123" s="68">
        <f>RANK('Q4.a.i'!D9125,'Q4.a.i'!D$22:D$10021)</f>
        <v>5291</v>
      </c>
      <c r="E9123" s="68">
        <f>RANK('Q4.a.i'!E9125,'Q4.a.i'!E$22:E$10021)</f>
        <v>3911</v>
      </c>
    </row>
    <row r="9124" spans="1:5">
      <c r="A9124" s="61">
        <v>9105</v>
      </c>
      <c r="B9124" s="68">
        <f>RANK('Q4.a.i'!B9126,'Q4.a.i'!B$22:B$10021)</f>
        <v>1559</v>
      </c>
      <c r="C9124" s="68">
        <f>RANK('Q4.a.i'!C9126,'Q4.a.i'!C$22:C$10021)</f>
        <v>1562</v>
      </c>
      <c r="D9124" s="68">
        <f>RANK('Q4.a.i'!D9126,'Q4.a.i'!D$22:D$10021)</f>
        <v>4065</v>
      </c>
      <c r="E9124" s="68">
        <f>RANK('Q4.a.i'!E9126,'Q4.a.i'!E$22:E$10021)</f>
        <v>117</v>
      </c>
    </row>
    <row r="9125" spans="1:5">
      <c r="A9125" s="61">
        <v>9106</v>
      </c>
      <c r="B9125" s="68">
        <f>RANK('Q4.a.i'!B9127,'Q4.a.i'!B$22:B$10021)</f>
        <v>4248</v>
      </c>
      <c r="C9125" s="68">
        <f>RANK('Q4.a.i'!C9127,'Q4.a.i'!C$22:C$10021)</f>
        <v>494</v>
      </c>
      <c r="D9125" s="68">
        <f>RANK('Q4.a.i'!D9127,'Q4.a.i'!D$22:D$10021)</f>
        <v>4660</v>
      </c>
      <c r="E9125" s="68">
        <f>RANK('Q4.a.i'!E9127,'Q4.a.i'!E$22:E$10021)</f>
        <v>3911</v>
      </c>
    </row>
    <row r="9126" spans="1:5">
      <c r="A9126" s="61">
        <v>9107</v>
      </c>
      <c r="B9126" s="68">
        <f>RANK('Q4.a.i'!B9128,'Q4.a.i'!B$22:B$10021)</f>
        <v>2840</v>
      </c>
      <c r="C9126" s="68">
        <f>RANK('Q4.a.i'!C9128,'Q4.a.i'!C$22:C$10021)</f>
        <v>6232</v>
      </c>
      <c r="D9126" s="68">
        <f>RANK('Q4.a.i'!D9128,'Q4.a.i'!D$22:D$10021)</f>
        <v>7398</v>
      </c>
      <c r="E9126" s="68">
        <f>RANK('Q4.a.i'!E9128,'Q4.a.i'!E$22:E$10021)</f>
        <v>3911</v>
      </c>
    </row>
    <row r="9127" spans="1:5">
      <c r="A9127" s="61">
        <v>9108</v>
      </c>
      <c r="B9127" s="68">
        <f>RANK('Q4.a.i'!B9129,'Q4.a.i'!B$22:B$10021)</f>
        <v>7318</v>
      </c>
      <c r="C9127" s="68">
        <f>RANK('Q4.a.i'!C9129,'Q4.a.i'!C$22:C$10021)</f>
        <v>460</v>
      </c>
      <c r="D9127" s="68">
        <f>RANK('Q4.a.i'!D9129,'Q4.a.i'!D$22:D$10021)</f>
        <v>2814</v>
      </c>
      <c r="E9127" s="68">
        <f>RANK('Q4.a.i'!E9129,'Q4.a.i'!E$22:E$10021)</f>
        <v>3911</v>
      </c>
    </row>
    <row r="9128" spans="1:5">
      <c r="A9128" s="61">
        <v>9109</v>
      </c>
      <c r="B9128" s="68">
        <f>RANK('Q4.a.i'!B9130,'Q4.a.i'!B$22:B$10021)</f>
        <v>6426</v>
      </c>
      <c r="C9128" s="68">
        <f>RANK('Q4.a.i'!C9130,'Q4.a.i'!C$22:C$10021)</f>
        <v>7222</v>
      </c>
      <c r="D9128" s="68">
        <f>RANK('Q4.a.i'!D9130,'Q4.a.i'!D$22:D$10021)</f>
        <v>4619</v>
      </c>
      <c r="E9128" s="68">
        <f>RANK('Q4.a.i'!E9130,'Q4.a.i'!E$22:E$10021)</f>
        <v>175</v>
      </c>
    </row>
    <row r="9129" spans="1:5">
      <c r="A9129" s="61">
        <v>9110</v>
      </c>
      <c r="B9129" s="68">
        <f>RANK('Q4.a.i'!B9131,'Q4.a.i'!B$22:B$10021)</f>
        <v>7400</v>
      </c>
      <c r="C9129" s="68">
        <f>RANK('Q4.a.i'!C9131,'Q4.a.i'!C$22:C$10021)</f>
        <v>6030</v>
      </c>
      <c r="D9129" s="68">
        <f>RANK('Q4.a.i'!D9131,'Q4.a.i'!D$22:D$10021)</f>
        <v>194</v>
      </c>
      <c r="E9129" s="68">
        <f>RANK('Q4.a.i'!E9131,'Q4.a.i'!E$22:E$10021)</f>
        <v>2593</v>
      </c>
    </row>
    <row r="9130" spans="1:5">
      <c r="A9130" s="61">
        <v>9111</v>
      </c>
      <c r="B9130" s="68">
        <f>RANK('Q4.a.i'!B9132,'Q4.a.i'!B$22:B$10021)</f>
        <v>7292</v>
      </c>
      <c r="C9130" s="68">
        <f>RANK('Q4.a.i'!C9132,'Q4.a.i'!C$22:C$10021)</f>
        <v>1924</v>
      </c>
      <c r="D9130" s="68">
        <f>RANK('Q4.a.i'!D9132,'Q4.a.i'!D$22:D$10021)</f>
        <v>9244</v>
      </c>
      <c r="E9130" s="68">
        <f>RANK('Q4.a.i'!E9132,'Q4.a.i'!E$22:E$10021)</f>
        <v>3911</v>
      </c>
    </row>
    <row r="9131" spans="1:5">
      <c r="A9131" s="61">
        <v>9112</v>
      </c>
      <c r="B9131" s="68">
        <f>RANK('Q4.a.i'!B9133,'Q4.a.i'!B$22:B$10021)</f>
        <v>3934</v>
      </c>
      <c r="C9131" s="68">
        <f>RANK('Q4.a.i'!C9133,'Q4.a.i'!C$22:C$10021)</f>
        <v>8107</v>
      </c>
      <c r="D9131" s="68">
        <f>RANK('Q4.a.i'!D9133,'Q4.a.i'!D$22:D$10021)</f>
        <v>9660</v>
      </c>
      <c r="E9131" s="68">
        <f>RANK('Q4.a.i'!E9133,'Q4.a.i'!E$22:E$10021)</f>
        <v>3911</v>
      </c>
    </row>
    <row r="9132" spans="1:5">
      <c r="A9132" s="61">
        <v>9113</v>
      </c>
      <c r="B9132" s="68">
        <f>RANK('Q4.a.i'!B9134,'Q4.a.i'!B$22:B$10021)</f>
        <v>1324</v>
      </c>
      <c r="C9132" s="68">
        <f>RANK('Q4.a.i'!C9134,'Q4.a.i'!C$22:C$10021)</f>
        <v>5722</v>
      </c>
      <c r="D9132" s="68">
        <f>RANK('Q4.a.i'!D9134,'Q4.a.i'!D$22:D$10021)</f>
        <v>6955</v>
      </c>
      <c r="E9132" s="68">
        <f>RANK('Q4.a.i'!E9134,'Q4.a.i'!E$22:E$10021)</f>
        <v>3911</v>
      </c>
    </row>
    <row r="9133" spans="1:5">
      <c r="A9133" s="61">
        <v>9114</v>
      </c>
      <c r="B9133" s="68">
        <f>RANK('Q4.a.i'!B9135,'Q4.a.i'!B$22:B$10021)</f>
        <v>9829</v>
      </c>
      <c r="C9133" s="68">
        <f>RANK('Q4.a.i'!C9135,'Q4.a.i'!C$22:C$10021)</f>
        <v>676</v>
      </c>
      <c r="D9133" s="68">
        <f>RANK('Q4.a.i'!D9135,'Q4.a.i'!D$22:D$10021)</f>
        <v>4</v>
      </c>
      <c r="E9133" s="68">
        <f>RANK('Q4.a.i'!E9135,'Q4.a.i'!E$22:E$10021)</f>
        <v>2738</v>
      </c>
    </row>
    <row r="9134" spans="1:5">
      <c r="A9134" s="61">
        <v>9115</v>
      </c>
      <c r="B9134" s="68">
        <f>RANK('Q4.a.i'!B9136,'Q4.a.i'!B$22:B$10021)</f>
        <v>3072</v>
      </c>
      <c r="C9134" s="68">
        <f>RANK('Q4.a.i'!C9136,'Q4.a.i'!C$22:C$10021)</f>
        <v>9138</v>
      </c>
      <c r="D9134" s="68">
        <f>RANK('Q4.a.i'!D9136,'Q4.a.i'!D$22:D$10021)</f>
        <v>2584</v>
      </c>
      <c r="E9134" s="68">
        <f>RANK('Q4.a.i'!E9136,'Q4.a.i'!E$22:E$10021)</f>
        <v>3911</v>
      </c>
    </row>
    <row r="9135" spans="1:5">
      <c r="A9135" s="61">
        <v>9116</v>
      </c>
      <c r="B9135" s="68">
        <f>RANK('Q4.a.i'!B9137,'Q4.a.i'!B$22:B$10021)</f>
        <v>9716</v>
      </c>
      <c r="C9135" s="68">
        <f>RANK('Q4.a.i'!C9137,'Q4.a.i'!C$22:C$10021)</f>
        <v>3991</v>
      </c>
      <c r="D9135" s="68">
        <f>RANK('Q4.a.i'!D9137,'Q4.a.i'!D$22:D$10021)</f>
        <v>1943</v>
      </c>
      <c r="E9135" s="68">
        <f>RANK('Q4.a.i'!E9137,'Q4.a.i'!E$22:E$10021)</f>
        <v>3911</v>
      </c>
    </row>
    <row r="9136" spans="1:5">
      <c r="A9136" s="61">
        <v>9117</v>
      </c>
      <c r="B9136" s="68">
        <f>RANK('Q4.a.i'!B9138,'Q4.a.i'!B$22:B$10021)</f>
        <v>1898</v>
      </c>
      <c r="C9136" s="68">
        <f>RANK('Q4.a.i'!C9138,'Q4.a.i'!C$22:C$10021)</f>
        <v>6809</v>
      </c>
      <c r="D9136" s="68">
        <f>RANK('Q4.a.i'!D9138,'Q4.a.i'!D$22:D$10021)</f>
        <v>6935</v>
      </c>
      <c r="E9136" s="68">
        <f>RANK('Q4.a.i'!E9138,'Q4.a.i'!E$22:E$10021)</f>
        <v>3282</v>
      </c>
    </row>
    <row r="9137" spans="1:5">
      <c r="A9137" s="61">
        <v>9118</v>
      </c>
      <c r="B9137" s="68">
        <f>RANK('Q4.a.i'!B9139,'Q4.a.i'!B$22:B$10021)</f>
        <v>5351</v>
      </c>
      <c r="C9137" s="68">
        <f>RANK('Q4.a.i'!C9139,'Q4.a.i'!C$22:C$10021)</f>
        <v>7848</v>
      </c>
      <c r="D9137" s="68">
        <f>RANK('Q4.a.i'!D9139,'Q4.a.i'!D$22:D$10021)</f>
        <v>5109</v>
      </c>
      <c r="E9137" s="68">
        <f>RANK('Q4.a.i'!E9139,'Q4.a.i'!E$22:E$10021)</f>
        <v>3911</v>
      </c>
    </row>
    <row r="9138" spans="1:5">
      <c r="A9138" s="61">
        <v>9119</v>
      </c>
      <c r="B9138" s="68">
        <f>RANK('Q4.a.i'!B9140,'Q4.a.i'!B$22:B$10021)</f>
        <v>2857</v>
      </c>
      <c r="C9138" s="68">
        <f>RANK('Q4.a.i'!C9140,'Q4.a.i'!C$22:C$10021)</f>
        <v>7729</v>
      </c>
      <c r="D9138" s="68">
        <f>RANK('Q4.a.i'!D9140,'Q4.a.i'!D$22:D$10021)</f>
        <v>4763</v>
      </c>
      <c r="E9138" s="68">
        <f>RANK('Q4.a.i'!E9140,'Q4.a.i'!E$22:E$10021)</f>
        <v>3911</v>
      </c>
    </row>
    <row r="9139" spans="1:5">
      <c r="A9139" s="61">
        <v>9120</v>
      </c>
      <c r="B9139" s="68">
        <f>RANK('Q4.a.i'!B9141,'Q4.a.i'!B$22:B$10021)</f>
        <v>8451</v>
      </c>
      <c r="C9139" s="68">
        <f>RANK('Q4.a.i'!C9141,'Q4.a.i'!C$22:C$10021)</f>
        <v>2941</v>
      </c>
      <c r="D9139" s="68">
        <f>RANK('Q4.a.i'!D9141,'Q4.a.i'!D$22:D$10021)</f>
        <v>2744</v>
      </c>
      <c r="E9139" s="68">
        <f>RANK('Q4.a.i'!E9141,'Q4.a.i'!E$22:E$10021)</f>
        <v>3911</v>
      </c>
    </row>
    <row r="9140" spans="1:5">
      <c r="A9140" s="61">
        <v>9121</v>
      </c>
      <c r="B9140" s="68">
        <f>RANK('Q4.a.i'!B9142,'Q4.a.i'!B$22:B$10021)</f>
        <v>9021</v>
      </c>
      <c r="C9140" s="68">
        <f>RANK('Q4.a.i'!C9142,'Q4.a.i'!C$22:C$10021)</f>
        <v>5875</v>
      </c>
      <c r="D9140" s="68">
        <f>RANK('Q4.a.i'!D9142,'Q4.a.i'!D$22:D$10021)</f>
        <v>1383</v>
      </c>
      <c r="E9140" s="68">
        <f>RANK('Q4.a.i'!E9142,'Q4.a.i'!E$22:E$10021)</f>
        <v>3089</v>
      </c>
    </row>
    <row r="9141" spans="1:5">
      <c r="A9141" s="61">
        <v>9122</v>
      </c>
      <c r="B9141" s="68">
        <f>RANK('Q4.a.i'!B9143,'Q4.a.i'!B$22:B$10021)</f>
        <v>5070</v>
      </c>
      <c r="C9141" s="68">
        <f>RANK('Q4.a.i'!C9143,'Q4.a.i'!C$22:C$10021)</f>
        <v>2046</v>
      </c>
      <c r="D9141" s="68">
        <f>RANK('Q4.a.i'!D9143,'Q4.a.i'!D$22:D$10021)</f>
        <v>2423</v>
      </c>
      <c r="E9141" s="68">
        <f>RANK('Q4.a.i'!E9143,'Q4.a.i'!E$22:E$10021)</f>
        <v>2258</v>
      </c>
    </row>
    <row r="9142" spans="1:5">
      <c r="A9142" s="61">
        <v>9123</v>
      </c>
      <c r="B9142" s="68">
        <f>RANK('Q4.a.i'!B9144,'Q4.a.i'!B$22:B$10021)</f>
        <v>3591</v>
      </c>
      <c r="C9142" s="68">
        <f>RANK('Q4.a.i'!C9144,'Q4.a.i'!C$22:C$10021)</f>
        <v>3374</v>
      </c>
      <c r="D9142" s="68">
        <f>RANK('Q4.a.i'!D9144,'Q4.a.i'!D$22:D$10021)</f>
        <v>6539</v>
      </c>
      <c r="E9142" s="68">
        <f>RANK('Q4.a.i'!E9144,'Q4.a.i'!E$22:E$10021)</f>
        <v>3911</v>
      </c>
    </row>
    <row r="9143" spans="1:5">
      <c r="A9143" s="61">
        <v>9124</v>
      </c>
      <c r="B9143" s="68">
        <f>RANK('Q4.a.i'!B9145,'Q4.a.i'!B$22:B$10021)</f>
        <v>1454</v>
      </c>
      <c r="C9143" s="68">
        <f>RANK('Q4.a.i'!C9145,'Q4.a.i'!C$22:C$10021)</f>
        <v>5791</v>
      </c>
      <c r="D9143" s="68">
        <f>RANK('Q4.a.i'!D9145,'Q4.a.i'!D$22:D$10021)</f>
        <v>689</v>
      </c>
      <c r="E9143" s="68">
        <f>RANK('Q4.a.i'!E9145,'Q4.a.i'!E$22:E$10021)</f>
        <v>2457</v>
      </c>
    </row>
    <row r="9144" spans="1:5">
      <c r="A9144" s="61">
        <v>9125</v>
      </c>
      <c r="B9144" s="68">
        <f>RANK('Q4.a.i'!B9146,'Q4.a.i'!B$22:B$10021)</f>
        <v>684</v>
      </c>
      <c r="C9144" s="68">
        <f>RANK('Q4.a.i'!C9146,'Q4.a.i'!C$22:C$10021)</f>
        <v>1421</v>
      </c>
      <c r="D9144" s="68">
        <f>RANK('Q4.a.i'!D9146,'Q4.a.i'!D$22:D$10021)</f>
        <v>5898</v>
      </c>
      <c r="E9144" s="68">
        <f>RANK('Q4.a.i'!E9146,'Q4.a.i'!E$22:E$10021)</f>
        <v>3911</v>
      </c>
    </row>
    <row r="9145" spans="1:5">
      <c r="A9145" s="61">
        <v>9126</v>
      </c>
      <c r="B9145" s="68">
        <f>RANK('Q4.a.i'!B9147,'Q4.a.i'!B$22:B$10021)</f>
        <v>666</v>
      </c>
      <c r="C9145" s="68">
        <f>RANK('Q4.a.i'!C9147,'Q4.a.i'!C$22:C$10021)</f>
        <v>6767</v>
      </c>
      <c r="D9145" s="68">
        <f>RANK('Q4.a.i'!D9147,'Q4.a.i'!D$22:D$10021)</f>
        <v>2721</v>
      </c>
      <c r="E9145" s="68">
        <f>RANK('Q4.a.i'!E9147,'Q4.a.i'!E$22:E$10021)</f>
        <v>3911</v>
      </c>
    </row>
    <row r="9146" spans="1:5">
      <c r="A9146" s="61">
        <v>9127</v>
      </c>
      <c r="B9146" s="68">
        <f>RANK('Q4.a.i'!B9148,'Q4.a.i'!B$22:B$10021)</f>
        <v>1668</v>
      </c>
      <c r="C9146" s="68">
        <f>RANK('Q4.a.i'!C9148,'Q4.a.i'!C$22:C$10021)</f>
        <v>299</v>
      </c>
      <c r="D9146" s="68">
        <f>RANK('Q4.a.i'!D9148,'Q4.a.i'!D$22:D$10021)</f>
        <v>5574</v>
      </c>
      <c r="E9146" s="68">
        <f>RANK('Q4.a.i'!E9148,'Q4.a.i'!E$22:E$10021)</f>
        <v>1376</v>
      </c>
    </row>
    <row r="9147" spans="1:5">
      <c r="A9147" s="61">
        <v>9128</v>
      </c>
      <c r="B9147" s="68">
        <f>RANK('Q4.a.i'!B9149,'Q4.a.i'!B$22:B$10021)</f>
        <v>9818</v>
      </c>
      <c r="C9147" s="68">
        <f>RANK('Q4.a.i'!C9149,'Q4.a.i'!C$22:C$10021)</f>
        <v>9912</v>
      </c>
      <c r="D9147" s="68">
        <f>RANK('Q4.a.i'!D9149,'Q4.a.i'!D$22:D$10021)</f>
        <v>5659</v>
      </c>
      <c r="E9147" s="68">
        <f>RANK('Q4.a.i'!E9149,'Q4.a.i'!E$22:E$10021)</f>
        <v>3911</v>
      </c>
    </row>
    <row r="9148" spans="1:5">
      <c r="A9148" s="61">
        <v>9129</v>
      </c>
      <c r="B9148" s="68">
        <f>RANK('Q4.a.i'!B9150,'Q4.a.i'!B$22:B$10021)</f>
        <v>5151</v>
      </c>
      <c r="C9148" s="68">
        <f>RANK('Q4.a.i'!C9150,'Q4.a.i'!C$22:C$10021)</f>
        <v>4031</v>
      </c>
      <c r="D9148" s="68">
        <f>RANK('Q4.a.i'!D9150,'Q4.a.i'!D$22:D$10021)</f>
        <v>6454</v>
      </c>
      <c r="E9148" s="68">
        <f>RANK('Q4.a.i'!E9150,'Q4.a.i'!E$22:E$10021)</f>
        <v>1180</v>
      </c>
    </row>
    <row r="9149" spans="1:5">
      <c r="A9149" s="61">
        <v>9130</v>
      </c>
      <c r="B9149" s="68">
        <f>RANK('Q4.a.i'!B9151,'Q4.a.i'!B$22:B$10021)</f>
        <v>4290</v>
      </c>
      <c r="C9149" s="68">
        <f>RANK('Q4.a.i'!C9151,'Q4.a.i'!C$22:C$10021)</f>
        <v>3763</v>
      </c>
      <c r="D9149" s="68">
        <f>RANK('Q4.a.i'!D9151,'Q4.a.i'!D$22:D$10021)</f>
        <v>5067</v>
      </c>
      <c r="E9149" s="68">
        <f>RANK('Q4.a.i'!E9151,'Q4.a.i'!E$22:E$10021)</f>
        <v>3911</v>
      </c>
    </row>
    <row r="9150" spans="1:5">
      <c r="A9150" s="61">
        <v>9131</v>
      </c>
      <c r="B9150" s="68">
        <f>RANK('Q4.a.i'!B9152,'Q4.a.i'!B$22:B$10021)</f>
        <v>3362</v>
      </c>
      <c r="C9150" s="68">
        <f>RANK('Q4.a.i'!C9152,'Q4.a.i'!C$22:C$10021)</f>
        <v>7718</v>
      </c>
      <c r="D9150" s="68">
        <f>RANK('Q4.a.i'!D9152,'Q4.a.i'!D$22:D$10021)</f>
        <v>8403</v>
      </c>
      <c r="E9150" s="68">
        <f>RANK('Q4.a.i'!E9152,'Q4.a.i'!E$22:E$10021)</f>
        <v>3911</v>
      </c>
    </row>
    <row r="9151" spans="1:5">
      <c r="A9151" s="61">
        <v>9132</v>
      </c>
      <c r="B9151" s="68">
        <f>RANK('Q4.a.i'!B9153,'Q4.a.i'!B$22:B$10021)</f>
        <v>1811</v>
      </c>
      <c r="C9151" s="68">
        <f>RANK('Q4.a.i'!C9153,'Q4.a.i'!C$22:C$10021)</f>
        <v>4406</v>
      </c>
      <c r="D9151" s="68">
        <f>RANK('Q4.a.i'!D9153,'Q4.a.i'!D$22:D$10021)</f>
        <v>5131</v>
      </c>
      <c r="E9151" s="68">
        <f>RANK('Q4.a.i'!E9153,'Q4.a.i'!E$22:E$10021)</f>
        <v>3911</v>
      </c>
    </row>
    <row r="9152" spans="1:5">
      <c r="A9152" s="61">
        <v>9133</v>
      </c>
      <c r="B9152" s="68">
        <f>RANK('Q4.a.i'!B9154,'Q4.a.i'!B$22:B$10021)</f>
        <v>8172</v>
      </c>
      <c r="C9152" s="68">
        <f>RANK('Q4.a.i'!C9154,'Q4.a.i'!C$22:C$10021)</f>
        <v>1542</v>
      </c>
      <c r="D9152" s="68">
        <f>RANK('Q4.a.i'!D9154,'Q4.a.i'!D$22:D$10021)</f>
        <v>9152</v>
      </c>
      <c r="E9152" s="68">
        <f>RANK('Q4.a.i'!E9154,'Q4.a.i'!E$22:E$10021)</f>
        <v>3911</v>
      </c>
    </row>
    <row r="9153" spans="1:5">
      <c r="A9153" s="61">
        <v>9134</v>
      </c>
      <c r="B9153" s="68">
        <f>RANK('Q4.a.i'!B9155,'Q4.a.i'!B$22:B$10021)</f>
        <v>3464</v>
      </c>
      <c r="C9153" s="68">
        <f>RANK('Q4.a.i'!C9155,'Q4.a.i'!C$22:C$10021)</f>
        <v>955</v>
      </c>
      <c r="D9153" s="68">
        <f>RANK('Q4.a.i'!D9155,'Q4.a.i'!D$22:D$10021)</f>
        <v>7813</v>
      </c>
      <c r="E9153" s="68">
        <f>RANK('Q4.a.i'!E9155,'Q4.a.i'!E$22:E$10021)</f>
        <v>3911</v>
      </c>
    </row>
    <row r="9154" spans="1:5">
      <c r="A9154" s="61">
        <v>9135</v>
      </c>
      <c r="B9154" s="68">
        <f>RANK('Q4.a.i'!B9156,'Q4.a.i'!B$22:B$10021)</f>
        <v>7404</v>
      </c>
      <c r="C9154" s="68">
        <f>RANK('Q4.a.i'!C9156,'Q4.a.i'!C$22:C$10021)</f>
        <v>6795</v>
      </c>
      <c r="D9154" s="68">
        <f>RANK('Q4.a.i'!D9156,'Q4.a.i'!D$22:D$10021)</f>
        <v>9341</v>
      </c>
      <c r="E9154" s="68">
        <f>RANK('Q4.a.i'!E9156,'Q4.a.i'!E$22:E$10021)</f>
        <v>3911</v>
      </c>
    </row>
    <row r="9155" spans="1:5">
      <c r="A9155" s="61">
        <v>9136</v>
      </c>
      <c r="B9155" s="68">
        <f>RANK('Q4.a.i'!B9157,'Q4.a.i'!B$22:B$10021)</f>
        <v>1825</v>
      </c>
      <c r="C9155" s="68">
        <f>RANK('Q4.a.i'!C9157,'Q4.a.i'!C$22:C$10021)</f>
        <v>5186</v>
      </c>
      <c r="D9155" s="68">
        <f>RANK('Q4.a.i'!D9157,'Q4.a.i'!D$22:D$10021)</f>
        <v>8676</v>
      </c>
      <c r="E9155" s="68">
        <f>RANK('Q4.a.i'!E9157,'Q4.a.i'!E$22:E$10021)</f>
        <v>3911</v>
      </c>
    </row>
    <row r="9156" spans="1:5">
      <c r="A9156" s="61">
        <v>9137</v>
      </c>
      <c r="B9156" s="68">
        <f>RANK('Q4.a.i'!B9158,'Q4.a.i'!B$22:B$10021)</f>
        <v>1926</v>
      </c>
      <c r="C9156" s="68">
        <f>RANK('Q4.a.i'!C9158,'Q4.a.i'!C$22:C$10021)</f>
        <v>8194</v>
      </c>
      <c r="D9156" s="68">
        <f>RANK('Q4.a.i'!D9158,'Q4.a.i'!D$22:D$10021)</f>
        <v>4621</v>
      </c>
      <c r="E9156" s="68">
        <f>RANK('Q4.a.i'!E9158,'Q4.a.i'!E$22:E$10021)</f>
        <v>1345</v>
      </c>
    </row>
    <row r="9157" spans="1:5">
      <c r="A9157" s="61">
        <v>9138</v>
      </c>
      <c r="B9157" s="68">
        <f>RANK('Q4.a.i'!B9159,'Q4.a.i'!B$22:B$10021)</f>
        <v>5873</v>
      </c>
      <c r="C9157" s="68">
        <f>RANK('Q4.a.i'!C9159,'Q4.a.i'!C$22:C$10021)</f>
        <v>5209</v>
      </c>
      <c r="D9157" s="68">
        <f>RANK('Q4.a.i'!D9159,'Q4.a.i'!D$22:D$10021)</f>
        <v>7835</v>
      </c>
      <c r="E9157" s="68">
        <f>RANK('Q4.a.i'!E9159,'Q4.a.i'!E$22:E$10021)</f>
        <v>615</v>
      </c>
    </row>
    <row r="9158" spans="1:5">
      <c r="A9158" s="61">
        <v>9139</v>
      </c>
      <c r="B9158" s="68">
        <f>RANK('Q4.a.i'!B9160,'Q4.a.i'!B$22:B$10021)</f>
        <v>2623</v>
      </c>
      <c r="C9158" s="68">
        <f>RANK('Q4.a.i'!C9160,'Q4.a.i'!C$22:C$10021)</f>
        <v>1590</v>
      </c>
      <c r="D9158" s="68">
        <f>RANK('Q4.a.i'!D9160,'Q4.a.i'!D$22:D$10021)</f>
        <v>2183</v>
      </c>
      <c r="E9158" s="68">
        <f>RANK('Q4.a.i'!E9160,'Q4.a.i'!E$22:E$10021)</f>
        <v>959</v>
      </c>
    </row>
    <row r="9159" spans="1:5">
      <c r="A9159" s="61">
        <v>9140</v>
      </c>
      <c r="B9159" s="68">
        <f>RANK('Q4.a.i'!B9161,'Q4.a.i'!B$22:B$10021)</f>
        <v>5123</v>
      </c>
      <c r="C9159" s="68">
        <f>RANK('Q4.a.i'!C9161,'Q4.a.i'!C$22:C$10021)</f>
        <v>5177</v>
      </c>
      <c r="D9159" s="68">
        <f>RANK('Q4.a.i'!D9161,'Q4.a.i'!D$22:D$10021)</f>
        <v>7971</v>
      </c>
      <c r="E9159" s="68">
        <f>RANK('Q4.a.i'!E9161,'Q4.a.i'!E$22:E$10021)</f>
        <v>3911</v>
      </c>
    </row>
    <row r="9160" spans="1:5">
      <c r="A9160" s="61">
        <v>9141</v>
      </c>
      <c r="B9160" s="68">
        <f>RANK('Q4.a.i'!B9162,'Q4.a.i'!B$22:B$10021)</f>
        <v>3053</v>
      </c>
      <c r="C9160" s="68">
        <f>RANK('Q4.a.i'!C9162,'Q4.a.i'!C$22:C$10021)</f>
        <v>6000</v>
      </c>
      <c r="D9160" s="68">
        <f>RANK('Q4.a.i'!D9162,'Q4.a.i'!D$22:D$10021)</f>
        <v>8096</v>
      </c>
      <c r="E9160" s="68">
        <f>RANK('Q4.a.i'!E9162,'Q4.a.i'!E$22:E$10021)</f>
        <v>3911</v>
      </c>
    </row>
    <row r="9161" spans="1:5">
      <c r="A9161" s="61">
        <v>9142</v>
      </c>
      <c r="B9161" s="68">
        <f>RANK('Q4.a.i'!B9163,'Q4.a.i'!B$22:B$10021)</f>
        <v>1539</v>
      </c>
      <c r="C9161" s="68">
        <f>RANK('Q4.a.i'!C9163,'Q4.a.i'!C$22:C$10021)</f>
        <v>4965</v>
      </c>
      <c r="D9161" s="68">
        <f>RANK('Q4.a.i'!D9163,'Q4.a.i'!D$22:D$10021)</f>
        <v>6800</v>
      </c>
      <c r="E9161" s="68">
        <f>RANK('Q4.a.i'!E9163,'Q4.a.i'!E$22:E$10021)</f>
        <v>3911</v>
      </c>
    </row>
    <row r="9162" spans="1:5">
      <c r="A9162" s="61">
        <v>9143</v>
      </c>
      <c r="B9162" s="68">
        <f>RANK('Q4.a.i'!B9164,'Q4.a.i'!B$22:B$10021)</f>
        <v>6508</v>
      </c>
      <c r="C9162" s="68">
        <f>RANK('Q4.a.i'!C9164,'Q4.a.i'!C$22:C$10021)</f>
        <v>1805</v>
      </c>
      <c r="D9162" s="68">
        <f>RANK('Q4.a.i'!D9164,'Q4.a.i'!D$22:D$10021)</f>
        <v>2570</v>
      </c>
      <c r="E9162" s="68">
        <f>RANK('Q4.a.i'!E9164,'Q4.a.i'!E$22:E$10021)</f>
        <v>3911</v>
      </c>
    </row>
    <row r="9163" spans="1:5">
      <c r="A9163" s="61">
        <v>9144</v>
      </c>
      <c r="B9163" s="68">
        <f>RANK('Q4.a.i'!B9165,'Q4.a.i'!B$22:B$10021)</f>
        <v>8636</v>
      </c>
      <c r="C9163" s="68">
        <f>RANK('Q4.a.i'!C9165,'Q4.a.i'!C$22:C$10021)</f>
        <v>16</v>
      </c>
      <c r="D9163" s="68">
        <f>RANK('Q4.a.i'!D9165,'Q4.a.i'!D$22:D$10021)</f>
        <v>6164</v>
      </c>
      <c r="E9163" s="68">
        <f>RANK('Q4.a.i'!E9165,'Q4.a.i'!E$22:E$10021)</f>
        <v>3911</v>
      </c>
    </row>
    <row r="9164" spans="1:5">
      <c r="A9164" s="61">
        <v>9145</v>
      </c>
      <c r="B9164" s="68">
        <f>RANK('Q4.a.i'!B9166,'Q4.a.i'!B$22:B$10021)</f>
        <v>8953</v>
      </c>
      <c r="C9164" s="68">
        <f>RANK('Q4.a.i'!C9166,'Q4.a.i'!C$22:C$10021)</f>
        <v>4185</v>
      </c>
      <c r="D9164" s="68">
        <f>RANK('Q4.a.i'!D9166,'Q4.a.i'!D$22:D$10021)</f>
        <v>4687</v>
      </c>
      <c r="E9164" s="68">
        <f>RANK('Q4.a.i'!E9166,'Q4.a.i'!E$22:E$10021)</f>
        <v>3911</v>
      </c>
    </row>
    <row r="9165" spans="1:5">
      <c r="A9165" s="61">
        <v>9146</v>
      </c>
      <c r="B9165" s="68">
        <f>RANK('Q4.a.i'!B9167,'Q4.a.i'!B$22:B$10021)</f>
        <v>5175</v>
      </c>
      <c r="C9165" s="68">
        <f>RANK('Q4.a.i'!C9167,'Q4.a.i'!C$22:C$10021)</f>
        <v>3607</v>
      </c>
      <c r="D9165" s="68">
        <f>RANK('Q4.a.i'!D9167,'Q4.a.i'!D$22:D$10021)</f>
        <v>7085</v>
      </c>
      <c r="E9165" s="68">
        <f>RANK('Q4.a.i'!E9167,'Q4.a.i'!E$22:E$10021)</f>
        <v>3911</v>
      </c>
    </row>
    <row r="9166" spans="1:5">
      <c r="A9166" s="61">
        <v>9147</v>
      </c>
      <c r="B9166" s="68">
        <f>RANK('Q4.a.i'!B9168,'Q4.a.i'!B$22:B$10021)</f>
        <v>7194</v>
      </c>
      <c r="C9166" s="68">
        <f>RANK('Q4.a.i'!C9168,'Q4.a.i'!C$22:C$10021)</f>
        <v>5291</v>
      </c>
      <c r="D9166" s="68">
        <f>RANK('Q4.a.i'!D9168,'Q4.a.i'!D$22:D$10021)</f>
        <v>4610</v>
      </c>
      <c r="E9166" s="68">
        <f>RANK('Q4.a.i'!E9168,'Q4.a.i'!E$22:E$10021)</f>
        <v>3911</v>
      </c>
    </row>
    <row r="9167" spans="1:5">
      <c r="A9167" s="61">
        <v>9148</v>
      </c>
      <c r="B9167" s="68">
        <f>RANK('Q4.a.i'!B9169,'Q4.a.i'!B$22:B$10021)</f>
        <v>1189</v>
      </c>
      <c r="C9167" s="68">
        <f>RANK('Q4.a.i'!C9169,'Q4.a.i'!C$22:C$10021)</f>
        <v>9675</v>
      </c>
      <c r="D9167" s="68">
        <f>RANK('Q4.a.i'!D9169,'Q4.a.i'!D$22:D$10021)</f>
        <v>4947</v>
      </c>
      <c r="E9167" s="68">
        <f>RANK('Q4.a.i'!E9169,'Q4.a.i'!E$22:E$10021)</f>
        <v>3911</v>
      </c>
    </row>
    <row r="9168" spans="1:5">
      <c r="A9168" s="61">
        <v>9149</v>
      </c>
      <c r="B9168" s="68">
        <f>RANK('Q4.a.i'!B9170,'Q4.a.i'!B$22:B$10021)</f>
        <v>6751</v>
      </c>
      <c r="C9168" s="68">
        <f>RANK('Q4.a.i'!C9170,'Q4.a.i'!C$22:C$10021)</f>
        <v>7073</v>
      </c>
      <c r="D9168" s="68">
        <f>RANK('Q4.a.i'!D9170,'Q4.a.i'!D$22:D$10021)</f>
        <v>8162</v>
      </c>
      <c r="E9168" s="68">
        <f>RANK('Q4.a.i'!E9170,'Q4.a.i'!E$22:E$10021)</f>
        <v>3911</v>
      </c>
    </row>
    <row r="9169" spans="1:5">
      <c r="A9169" s="61">
        <v>9150</v>
      </c>
      <c r="B9169" s="68">
        <f>RANK('Q4.a.i'!B9171,'Q4.a.i'!B$22:B$10021)</f>
        <v>1354</v>
      </c>
      <c r="C9169" s="68">
        <f>RANK('Q4.a.i'!C9171,'Q4.a.i'!C$22:C$10021)</f>
        <v>1746</v>
      </c>
      <c r="D9169" s="68">
        <f>RANK('Q4.a.i'!D9171,'Q4.a.i'!D$22:D$10021)</f>
        <v>4721</v>
      </c>
      <c r="E9169" s="68">
        <f>RANK('Q4.a.i'!E9171,'Q4.a.i'!E$22:E$10021)</f>
        <v>3911</v>
      </c>
    </row>
    <row r="9170" spans="1:5">
      <c r="A9170" s="61">
        <v>9151</v>
      </c>
      <c r="B9170" s="68">
        <f>RANK('Q4.a.i'!B9172,'Q4.a.i'!B$22:B$10021)</f>
        <v>9336</v>
      </c>
      <c r="C9170" s="68">
        <f>RANK('Q4.a.i'!C9172,'Q4.a.i'!C$22:C$10021)</f>
        <v>3153</v>
      </c>
      <c r="D9170" s="68">
        <f>RANK('Q4.a.i'!D9172,'Q4.a.i'!D$22:D$10021)</f>
        <v>1729</v>
      </c>
      <c r="E9170" s="68">
        <f>RANK('Q4.a.i'!E9172,'Q4.a.i'!E$22:E$10021)</f>
        <v>3911</v>
      </c>
    </row>
    <row r="9171" spans="1:5">
      <c r="A9171" s="61">
        <v>9152</v>
      </c>
      <c r="B9171" s="68">
        <f>RANK('Q4.a.i'!B9173,'Q4.a.i'!B$22:B$10021)</f>
        <v>6278</v>
      </c>
      <c r="C9171" s="68">
        <f>RANK('Q4.a.i'!C9173,'Q4.a.i'!C$22:C$10021)</f>
        <v>5693</v>
      </c>
      <c r="D9171" s="68">
        <f>RANK('Q4.a.i'!D9173,'Q4.a.i'!D$22:D$10021)</f>
        <v>7092</v>
      </c>
      <c r="E9171" s="68">
        <f>RANK('Q4.a.i'!E9173,'Q4.a.i'!E$22:E$10021)</f>
        <v>3911</v>
      </c>
    </row>
    <row r="9172" spans="1:5">
      <c r="A9172" s="61">
        <v>9153</v>
      </c>
      <c r="B9172" s="68">
        <f>RANK('Q4.a.i'!B9174,'Q4.a.i'!B$22:B$10021)</f>
        <v>5422</v>
      </c>
      <c r="C9172" s="68">
        <f>RANK('Q4.a.i'!C9174,'Q4.a.i'!C$22:C$10021)</f>
        <v>3002</v>
      </c>
      <c r="D9172" s="68">
        <f>RANK('Q4.a.i'!D9174,'Q4.a.i'!D$22:D$10021)</f>
        <v>8228</v>
      </c>
      <c r="E9172" s="68">
        <f>RANK('Q4.a.i'!E9174,'Q4.a.i'!E$22:E$10021)</f>
        <v>1286</v>
      </c>
    </row>
    <row r="9173" spans="1:5">
      <c r="A9173" s="61">
        <v>9154</v>
      </c>
      <c r="B9173" s="68">
        <f>RANK('Q4.a.i'!B9175,'Q4.a.i'!B$22:B$10021)</f>
        <v>5675</v>
      </c>
      <c r="C9173" s="68">
        <f>RANK('Q4.a.i'!C9175,'Q4.a.i'!C$22:C$10021)</f>
        <v>4319</v>
      </c>
      <c r="D9173" s="68">
        <f>RANK('Q4.a.i'!D9175,'Q4.a.i'!D$22:D$10021)</f>
        <v>5653</v>
      </c>
      <c r="E9173" s="68">
        <f>RANK('Q4.a.i'!E9175,'Q4.a.i'!E$22:E$10021)</f>
        <v>728</v>
      </c>
    </row>
    <row r="9174" spans="1:5">
      <c r="A9174" s="61">
        <v>9155</v>
      </c>
      <c r="B9174" s="68">
        <f>RANK('Q4.a.i'!B9176,'Q4.a.i'!B$22:B$10021)</f>
        <v>1645</v>
      </c>
      <c r="C9174" s="68">
        <f>RANK('Q4.a.i'!C9176,'Q4.a.i'!C$22:C$10021)</f>
        <v>2080</v>
      </c>
      <c r="D9174" s="68">
        <f>RANK('Q4.a.i'!D9176,'Q4.a.i'!D$22:D$10021)</f>
        <v>7426</v>
      </c>
      <c r="E9174" s="68">
        <f>RANK('Q4.a.i'!E9176,'Q4.a.i'!E$22:E$10021)</f>
        <v>1620</v>
      </c>
    </row>
    <row r="9175" spans="1:5">
      <c r="A9175" s="61">
        <v>9156</v>
      </c>
      <c r="B9175" s="68">
        <f>RANK('Q4.a.i'!B9177,'Q4.a.i'!B$22:B$10021)</f>
        <v>7795</v>
      </c>
      <c r="C9175" s="68">
        <f>RANK('Q4.a.i'!C9177,'Q4.a.i'!C$22:C$10021)</f>
        <v>2309</v>
      </c>
      <c r="D9175" s="68">
        <f>RANK('Q4.a.i'!D9177,'Q4.a.i'!D$22:D$10021)</f>
        <v>6580</v>
      </c>
      <c r="E9175" s="68">
        <f>RANK('Q4.a.i'!E9177,'Q4.a.i'!E$22:E$10021)</f>
        <v>2970</v>
      </c>
    </row>
    <row r="9176" spans="1:5">
      <c r="A9176" s="61">
        <v>9157</v>
      </c>
      <c r="B9176" s="68">
        <f>RANK('Q4.a.i'!B9178,'Q4.a.i'!B$22:B$10021)</f>
        <v>3326</v>
      </c>
      <c r="C9176" s="68">
        <f>RANK('Q4.a.i'!C9178,'Q4.a.i'!C$22:C$10021)</f>
        <v>2399</v>
      </c>
      <c r="D9176" s="68">
        <f>RANK('Q4.a.i'!D9178,'Q4.a.i'!D$22:D$10021)</f>
        <v>5513</v>
      </c>
      <c r="E9176" s="68">
        <f>RANK('Q4.a.i'!E9178,'Q4.a.i'!E$22:E$10021)</f>
        <v>3911</v>
      </c>
    </row>
    <row r="9177" spans="1:5">
      <c r="A9177" s="61">
        <v>9158</v>
      </c>
      <c r="B9177" s="68">
        <f>RANK('Q4.a.i'!B9179,'Q4.a.i'!B$22:B$10021)</f>
        <v>2399</v>
      </c>
      <c r="C9177" s="68">
        <f>RANK('Q4.a.i'!C9179,'Q4.a.i'!C$22:C$10021)</f>
        <v>4131</v>
      </c>
      <c r="D9177" s="68">
        <f>RANK('Q4.a.i'!D9179,'Q4.a.i'!D$22:D$10021)</f>
        <v>1363</v>
      </c>
      <c r="E9177" s="68">
        <f>RANK('Q4.a.i'!E9179,'Q4.a.i'!E$22:E$10021)</f>
        <v>3911</v>
      </c>
    </row>
    <row r="9178" spans="1:5">
      <c r="A9178" s="61">
        <v>9159</v>
      </c>
      <c r="B9178" s="68">
        <f>RANK('Q4.a.i'!B9180,'Q4.a.i'!B$22:B$10021)</f>
        <v>5471</v>
      </c>
      <c r="C9178" s="68">
        <f>RANK('Q4.a.i'!C9180,'Q4.a.i'!C$22:C$10021)</f>
        <v>2549</v>
      </c>
      <c r="D9178" s="68">
        <f>RANK('Q4.a.i'!D9180,'Q4.a.i'!D$22:D$10021)</f>
        <v>1936</v>
      </c>
      <c r="E9178" s="68">
        <f>RANK('Q4.a.i'!E9180,'Q4.a.i'!E$22:E$10021)</f>
        <v>3759</v>
      </c>
    </row>
    <row r="9179" spans="1:5">
      <c r="A9179" s="61">
        <v>9160</v>
      </c>
      <c r="B9179" s="68">
        <f>RANK('Q4.a.i'!B9181,'Q4.a.i'!B$22:B$10021)</f>
        <v>5776</v>
      </c>
      <c r="C9179" s="68">
        <f>RANK('Q4.a.i'!C9181,'Q4.a.i'!C$22:C$10021)</f>
        <v>9302</v>
      </c>
      <c r="D9179" s="68">
        <f>RANK('Q4.a.i'!D9181,'Q4.a.i'!D$22:D$10021)</f>
        <v>9261</v>
      </c>
      <c r="E9179" s="68">
        <f>RANK('Q4.a.i'!E9181,'Q4.a.i'!E$22:E$10021)</f>
        <v>3911</v>
      </c>
    </row>
    <row r="9180" spans="1:5">
      <c r="A9180" s="61">
        <v>9161</v>
      </c>
      <c r="B9180" s="68">
        <f>RANK('Q4.a.i'!B9182,'Q4.a.i'!B$22:B$10021)</f>
        <v>5061</v>
      </c>
      <c r="C9180" s="68">
        <f>RANK('Q4.a.i'!C9182,'Q4.a.i'!C$22:C$10021)</f>
        <v>4260</v>
      </c>
      <c r="D9180" s="68">
        <f>RANK('Q4.a.i'!D9182,'Q4.a.i'!D$22:D$10021)</f>
        <v>5810</v>
      </c>
      <c r="E9180" s="68">
        <f>RANK('Q4.a.i'!E9182,'Q4.a.i'!E$22:E$10021)</f>
        <v>2991</v>
      </c>
    </row>
    <row r="9181" spans="1:5">
      <c r="A9181" s="61">
        <v>9162</v>
      </c>
      <c r="B9181" s="68">
        <f>RANK('Q4.a.i'!B9183,'Q4.a.i'!B$22:B$10021)</f>
        <v>6621</v>
      </c>
      <c r="C9181" s="68">
        <f>RANK('Q4.a.i'!C9183,'Q4.a.i'!C$22:C$10021)</f>
        <v>2069</v>
      </c>
      <c r="D9181" s="68">
        <f>RANK('Q4.a.i'!D9183,'Q4.a.i'!D$22:D$10021)</f>
        <v>8390</v>
      </c>
      <c r="E9181" s="68">
        <f>RANK('Q4.a.i'!E9183,'Q4.a.i'!E$22:E$10021)</f>
        <v>3911</v>
      </c>
    </row>
    <row r="9182" spans="1:5">
      <c r="A9182" s="61">
        <v>9163</v>
      </c>
      <c r="B9182" s="68">
        <f>RANK('Q4.a.i'!B9184,'Q4.a.i'!B$22:B$10021)</f>
        <v>8798</v>
      </c>
      <c r="C9182" s="68">
        <f>RANK('Q4.a.i'!C9184,'Q4.a.i'!C$22:C$10021)</f>
        <v>4150</v>
      </c>
      <c r="D9182" s="68">
        <f>RANK('Q4.a.i'!D9184,'Q4.a.i'!D$22:D$10021)</f>
        <v>9097</v>
      </c>
      <c r="E9182" s="68">
        <f>RANK('Q4.a.i'!E9184,'Q4.a.i'!E$22:E$10021)</f>
        <v>3911</v>
      </c>
    </row>
    <row r="9183" spans="1:5">
      <c r="A9183" s="61">
        <v>9164</v>
      </c>
      <c r="B9183" s="68">
        <f>RANK('Q4.a.i'!B9185,'Q4.a.i'!B$22:B$10021)</f>
        <v>5005</v>
      </c>
      <c r="C9183" s="68">
        <f>RANK('Q4.a.i'!C9185,'Q4.a.i'!C$22:C$10021)</f>
        <v>7907</v>
      </c>
      <c r="D9183" s="68">
        <f>RANK('Q4.a.i'!D9185,'Q4.a.i'!D$22:D$10021)</f>
        <v>5665</v>
      </c>
      <c r="E9183" s="68">
        <f>RANK('Q4.a.i'!E9185,'Q4.a.i'!E$22:E$10021)</f>
        <v>3911</v>
      </c>
    </row>
    <row r="9184" spans="1:5">
      <c r="A9184" s="61">
        <v>9165</v>
      </c>
      <c r="B9184" s="68">
        <f>RANK('Q4.a.i'!B9186,'Q4.a.i'!B$22:B$10021)</f>
        <v>4224</v>
      </c>
      <c r="C9184" s="68">
        <f>RANK('Q4.a.i'!C9186,'Q4.a.i'!C$22:C$10021)</f>
        <v>2515</v>
      </c>
      <c r="D9184" s="68">
        <f>RANK('Q4.a.i'!D9186,'Q4.a.i'!D$22:D$10021)</f>
        <v>7204</v>
      </c>
      <c r="E9184" s="68">
        <f>RANK('Q4.a.i'!E9186,'Q4.a.i'!E$22:E$10021)</f>
        <v>3911</v>
      </c>
    </row>
    <row r="9185" spans="1:5">
      <c r="A9185" s="61">
        <v>9166</v>
      </c>
      <c r="B9185" s="68">
        <f>RANK('Q4.a.i'!B9187,'Q4.a.i'!B$22:B$10021)</f>
        <v>7166</v>
      </c>
      <c r="C9185" s="68">
        <f>RANK('Q4.a.i'!C9187,'Q4.a.i'!C$22:C$10021)</f>
        <v>864</v>
      </c>
      <c r="D9185" s="68">
        <f>RANK('Q4.a.i'!D9187,'Q4.a.i'!D$22:D$10021)</f>
        <v>8611</v>
      </c>
      <c r="E9185" s="68">
        <f>RANK('Q4.a.i'!E9187,'Q4.a.i'!E$22:E$10021)</f>
        <v>3911</v>
      </c>
    </row>
    <row r="9186" spans="1:5">
      <c r="A9186" s="61">
        <v>9167</v>
      </c>
      <c r="B9186" s="68">
        <f>RANK('Q4.a.i'!B9188,'Q4.a.i'!B$22:B$10021)</f>
        <v>5318</v>
      </c>
      <c r="C9186" s="68">
        <f>RANK('Q4.a.i'!C9188,'Q4.a.i'!C$22:C$10021)</f>
        <v>3203</v>
      </c>
      <c r="D9186" s="68">
        <f>RANK('Q4.a.i'!D9188,'Q4.a.i'!D$22:D$10021)</f>
        <v>5847</v>
      </c>
      <c r="E9186" s="68">
        <f>RANK('Q4.a.i'!E9188,'Q4.a.i'!E$22:E$10021)</f>
        <v>3911</v>
      </c>
    </row>
    <row r="9187" spans="1:5">
      <c r="A9187" s="61">
        <v>9168</v>
      </c>
      <c r="B9187" s="68">
        <f>RANK('Q4.a.i'!B9189,'Q4.a.i'!B$22:B$10021)</f>
        <v>1542</v>
      </c>
      <c r="C9187" s="68">
        <f>RANK('Q4.a.i'!C9189,'Q4.a.i'!C$22:C$10021)</f>
        <v>2665</v>
      </c>
      <c r="D9187" s="68">
        <f>RANK('Q4.a.i'!D9189,'Q4.a.i'!D$22:D$10021)</f>
        <v>6660</v>
      </c>
      <c r="E9187" s="68">
        <f>RANK('Q4.a.i'!E9189,'Q4.a.i'!E$22:E$10021)</f>
        <v>3911</v>
      </c>
    </row>
    <row r="9188" spans="1:5">
      <c r="A9188" s="61">
        <v>9169</v>
      </c>
      <c r="B9188" s="68">
        <f>RANK('Q4.a.i'!B9190,'Q4.a.i'!B$22:B$10021)</f>
        <v>805</v>
      </c>
      <c r="C9188" s="68">
        <f>RANK('Q4.a.i'!C9190,'Q4.a.i'!C$22:C$10021)</f>
        <v>1291</v>
      </c>
      <c r="D9188" s="68">
        <f>RANK('Q4.a.i'!D9190,'Q4.a.i'!D$22:D$10021)</f>
        <v>6576</v>
      </c>
      <c r="E9188" s="68">
        <f>RANK('Q4.a.i'!E9190,'Q4.a.i'!E$22:E$10021)</f>
        <v>3911</v>
      </c>
    </row>
    <row r="9189" spans="1:5">
      <c r="A9189" s="61">
        <v>9170</v>
      </c>
      <c r="B9189" s="68">
        <f>RANK('Q4.a.i'!B9191,'Q4.a.i'!B$22:B$10021)</f>
        <v>9247</v>
      </c>
      <c r="C9189" s="68">
        <f>RANK('Q4.a.i'!C9191,'Q4.a.i'!C$22:C$10021)</f>
        <v>5815</v>
      </c>
      <c r="D9189" s="68">
        <f>RANK('Q4.a.i'!D9191,'Q4.a.i'!D$22:D$10021)</f>
        <v>6542</v>
      </c>
      <c r="E9189" s="68">
        <f>RANK('Q4.a.i'!E9191,'Q4.a.i'!E$22:E$10021)</f>
        <v>3911</v>
      </c>
    </row>
    <row r="9190" spans="1:5">
      <c r="A9190" s="61">
        <v>9171</v>
      </c>
      <c r="B9190" s="68">
        <f>RANK('Q4.a.i'!B9192,'Q4.a.i'!B$22:B$10021)</f>
        <v>3694</v>
      </c>
      <c r="C9190" s="68">
        <f>RANK('Q4.a.i'!C9192,'Q4.a.i'!C$22:C$10021)</f>
        <v>234</v>
      </c>
      <c r="D9190" s="68">
        <f>RANK('Q4.a.i'!D9192,'Q4.a.i'!D$22:D$10021)</f>
        <v>2714</v>
      </c>
      <c r="E9190" s="68">
        <f>RANK('Q4.a.i'!E9192,'Q4.a.i'!E$22:E$10021)</f>
        <v>143</v>
      </c>
    </row>
    <row r="9191" spans="1:5">
      <c r="A9191" s="61">
        <v>9172</v>
      </c>
      <c r="B9191" s="68">
        <f>RANK('Q4.a.i'!B9193,'Q4.a.i'!B$22:B$10021)</f>
        <v>6312</v>
      </c>
      <c r="C9191" s="68">
        <f>RANK('Q4.a.i'!C9193,'Q4.a.i'!C$22:C$10021)</f>
        <v>2592</v>
      </c>
      <c r="D9191" s="68">
        <f>RANK('Q4.a.i'!D9193,'Q4.a.i'!D$22:D$10021)</f>
        <v>2961</v>
      </c>
      <c r="E9191" s="68">
        <f>RANK('Q4.a.i'!E9193,'Q4.a.i'!E$22:E$10021)</f>
        <v>505</v>
      </c>
    </row>
    <row r="9192" spans="1:5">
      <c r="A9192" s="61">
        <v>9173</v>
      </c>
      <c r="B9192" s="68">
        <f>RANK('Q4.a.i'!B9194,'Q4.a.i'!B$22:B$10021)</f>
        <v>3364</v>
      </c>
      <c r="C9192" s="68">
        <f>RANK('Q4.a.i'!C9194,'Q4.a.i'!C$22:C$10021)</f>
        <v>3741</v>
      </c>
      <c r="D9192" s="68">
        <f>RANK('Q4.a.i'!D9194,'Q4.a.i'!D$22:D$10021)</f>
        <v>9553</v>
      </c>
      <c r="E9192" s="68">
        <f>RANK('Q4.a.i'!E9194,'Q4.a.i'!E$22:E$10021)</f>
        <v>3911</v>
      </c>
    </row>
    <row r="9193" spans="1:5">
      <c r="A9193" s="61">
        <v>9174</v>
      </c>
      <c r="B9193" s="68">
        <f>RANK('Q4.a.i'!B9195,'Q4.a.i'!B$22:B$10021)</f>
        <v>1959</v>
      </c>
      <c r="C9193" s="68">
        <f>RANK('Q4.a.i'!C9195,'Q4.a.i'!C$22:C$10021)</f>
        <v>8579</v>
      </c>
      <c r="D9193" s="68">
        <f>RANK('Q4.a.i'!D9195,'Q4.a.i'!D$22:D$10021)</f>
        <v>427</v>
      </c>
      <c r="E9193" s="68">
        <f>RANK('Q4.a.i'!E9195,'Q4.a.i'!E$22:E$10021)</f>
        <v>3911</v>
      </c>
    </row>
    <row r="9194" spans="1:5">
      <c r="A9194" s="61">
        <v>9175</v>
      </c>
      <c r="B9194" s="68">
        <f>RANK('Q4.a.i'!B9196,'Q4.a.i'!B$22:B$10021)</f>
        <v>3126</v>
      </c>
      <c r="C9194" s="68">
        <f>RANK('Q4.a.i'!C9196,'Q4.a.i'!C$22:C$10021)</f>
        <v>8560</v>
      </c>
      <c r="D9194" s="68">
        <f>RANK('Q4.a.i'!D9196,'Q4.a.i'!D$22:D$10021)</f>
        <v>4170</v>
      </c>
      <c r="E9194" s="68">
        <f>RANK('Q4.a.i'!E9196,'Q4.a.i'!E$22:E$10021)</f>
        <v>3911</v>
      </c>
    </row>
    <row r="9195" spans="1:5">
      <c r="A9195" s="61">
        <v>9176</v>
      </c>
      <c r="B9195" s="68">
        <f>RANK('Q4.a.i'!B9197,'Q4.a.i'!B$22:B$10021)</f>
        <v>575</v>
      </c>
      <c r="C9195" s="68">
        <f>RANK('Q4.a.i'!C9197,'Q4.a.i'!C$22:C$10021)</f>
        <v>1533</v>
      </c>
      <c r="D9195" s="68">
        <f>RANK('Q4.a.i'!D9197,'Q4.a.i'!D$22:D$10021)</f>
        <v>5412</v>
      </c>
      <c r="E9195" s="68">
        <f>RANK('Q4.a.i'!E9197,'Q4.a.i'!E$22:E$10021)</f>
        <v>3911</v>
      </c>
    </row>
    <row r="9196" spans="1:5">
      <c r="A9196" s="61">
        <v>9177</v>
      </c>
      <c r="B9196" s="68">
        <f>RANK('Q4.a.i'!B9198,'Q4.a.i'!B$22:B$10021)</f>
        <v>2968</v>
      </c>
      <c r="C9196" s="68">
        <f>RANK('Q4.a.i'!C9198,'Q4.a.i'!C$22:C$10021)</f>
        <v>8352</v>
      </c>
      <c r="D9196" s="68">
        <f>RANK('Q4.a.i'!D9198,'Q4.a.i'!D$22:D$10021)</f>
        <v>6951</v>
      </c>
      <c r="E9196" s="68">
        <f>RANK('Q4.a.i'!E9198,'Q4.a.i'!E$22:E$10021)</f>
        <v>3911</v>
      </c>
    </row>
    <row r="9197" spans="1:5">
      <c r="A9197" s="61">
        <v>9178</v>
      </c>
      <c r="B9197" s="68">
        <f>RANK('Q4.a.i'!B9199,'Q4.a.i'!B$22:B$10021)</f>
        <v>7660</v>
      </c>
      <c r="C9197" s="68">
        <f>RANK('Q4.a.i'!C9199,'Q4.a.i'!C$22:C$10021)</f>
        <v>3368</v>
      </c>
      <c r="D9197" s="68">
        <f>RANK('Q4.a.i'!D9199,'Q4.a.i'!D$22:D$10021)</f>
        <v>3139</v>
      </c>
      <c r="E9197" s="68">
        <f>RANK('Q4.a.i'!E9199,'Q4.a.i'!E$22:E$10021)</f>
        <v>3911</v>
      </c>
    </row>
    <row r="9198" spans="1:5">
      <c r="A9198" s="61">
        <v>9179</v>
      </c>
      <c r="B9198" s="68">
        <f>RANK('Q4.a.i'!B9200,'Q4.a.i'!B$22:B$10021)</f>
        <v>8038</v>
      </c>
      <c r="C9198" s="68">
        <f>RANK('Q4.a.i'!C9200,'Q4.a.i'!C$22:C$10021)</f>
        <v>7526</v>
      </c>
      <c r="D9198" s="68">
        <f>RANK('Q4.a.i'!D9200,'Q4.a.i'!D$22:D$10021)</f>
        <v>2203</v>
      </c>
      <c r="E9198" s="68">
        <f>RANK('Q4.a.i'!E9200,'Q4.a.i'!E$22:E$10021)</f>
        <v>1155</v>
      </c>
    </row>
    <row r="9199" spans="1:5">
      <c r="A9199" s="61">
        <v>9180</v>
      </c>
      <c r="B9199" s="68">
        <f>RANK('Q4.a.i'!B9201,'Q4.a.i'!B$22:B$10021)</f>
        <v>816</v>
      </c>
      <c r="C9199" s="68">
        <f>RANK('Q4.a.i'!C9201,'Q4.a.i'!C$22:C$10021)</f>
        <v>8718</v>
      </c>
      <c r="D9199" s="68">
        <f>RANK('Q4.a.i'!D9201,'Q4.a.i'!D$22:D$10021)</f>
        <v>9106</v>
      </c>
      <c r="E9199" s="68">
        <f>RANK('Q4.a.i'!E9201,'Q4.a.i'!E$22:E$10021)</f>
        <v>749</v>
      </c>
    </row>
    <row r="9200" spans="1:5">
      <c r="A9200" s="61">
        <v>9181</v>
      </c>
      <c r="B9200" s="68">
        <f>RANK('Q4.a.i'!B9202,'Q4.a.i'!B$22:B$10021)</f>
        <v>8289</v>
      </c>
      <c r="C9200" s="68">
        <f>RANK('Q4.a.i'!C9202,'Q4.a.i'!C$22:C$10021)</f>
        <v>5174</v>
      </c>
      <c r="D9200" s="68">
        <f>RANK('Q4.a.i'!D9202,'Q4.a.i'!D$22:D$10021)</f>
        <v>8060</v>
      </c>
      <c r="E9200" s="68">
        <f>RANK('Q4.a.i'!E9202,'Q4.a.i'!E$22:E$10021)</f>
        <v>3911</v>
      </c>
    </row>
    <row r="9201" spans="1:5">
      <c r="A9201" s="61">
        <v>9182</v>
      </c>
      <c r="B9201" s="68">
        <f>RANK('Q4.a.i'!B9203,'Q4.a.i'!B$22:B$10021)</f>
        <v>61</v>
      </c>
      <c r="C9201" s="68">
        <f>RANK('Q4.a.i'!C9203,'Q4.a.i'!C$22:C$10021)</f>
        <v>1106</v>
      </c>
      <c r="D9201" s="68">
        <f>RANK('Q4.a.i'!D9203,'Q4.a.i'!D$22:D$10021)</f>
        <v>9721</v>
      </c>
      <c r="E9201" s="68">
        <f>RANK('Q4.a.i'!E9203,'Q4.a.i'!E$22:E$10021)</f>
        <v>2301</v>
      </c>
    </row>
    <row r="9202" spans="1:5">
      <c r="A9202" s="61">
        <v>9183</v>
      </c>
      <c r="B9202" s="68">
        <f>RANK('Q4.a.i'!B9204,'Q4.a.i'!B$22:B$10021)</f>
        <v>3093</v>
      </c>
      <c r="C9202" s="68">
        <f>RANK('Q4.a.i'!C9204,'Q4.a.i'!C$22:C$10021)</f>
        <v>3393</v>
      </c>
      <c r="D9202" s="68">
        <f>RANK('Q4.a.i'!D9204,'Q4.a.i'!D$22:D$10021)</f>
        <v>6953</v>
      </c>
      <c r="E9202" s="68">
        <f>RANK('Q4.a.i'!E9204,'Q4.a.i'!E$22:E$10021)</f>
        <v>2612</v>
      </c>
    </row>
    <row r="9203" spans="1:5">
      <c r="A9203" s="61">
        <v>9184</v>
      </c>
      <c r="B9203" s="68">
        <f>RANK('Q4.a.i'!B9205,'Q4.a.i'!B$22:B$10021)</f>
        <v>1551</v>
      </c>
      <c r="C9203" s="68">
        <f>RANK('Q4.a.i'!C9205,'Q4.a.i'!C$22:C$10021)</f>
        <v>3630</v>
      </c>
      <c r="D9203" s="68">
        <f>RANK('Q4.a.i'!D9205,'Q4.a.i'!D$22:D$10021)</f>
        <v>3530</v>
      </c>
      <c r="E9203" s="68">
        <f>RANK('Q4.a.i'!E9205,'Q4.a.i'!E$22:E$10021)</f>
        <v>734</v>
      </c>
    </row>
    <row r="9204" spans="1:5">
      <c r="A9204" s="61">
        <v>9185</v>
      </c>
      <c r="B9204" s="68">
        <f>RANK('Q4.a.i'!B9206,'Q4.a.i'!B$22:B$10021)</f>
        <v>388</v>
      </c>
      <c r="C9204" s="68">
        <f>RANK('Q4.a.i'!C9206,'Q4.a.i'!C$22:C$10021)</f>
        <v>1208</v>
      </c>
      <c r="D9204" s="68">
        <f>RANK('Q4.a.i'!D9206,'Q4.a.i'!D$22:D$10021)</f>
        <v>1004</v>
      </c>
      <c r="E9204" s="68">
        <f>RANK('Q4.a.i'!E9206,'Q4.a.i'!E$22:E$10021)</f>
        <v>2990</v>
      </c>
    </row>
    <row r="9205" spans="1:5">
      <c r="A9205" s="61">
        <v>9186</v>
      </c>
      <c r="B9205" s="68">
        <f>RANK('Q4.a.i'!B9207,'Q4.a.i'!B$22:B$10021)</f>
        <v>6739</v>
      </c>
      <c r="C9205" s="68">
        <f>RANK('Q4.a.i'!C9207,'Q4.a.i'!C$22:C$10021)</f>
        <v>3485</v>
      </c>
      <c r="D9205" s="68">
        <f>RANK('Q4.a.i'!D9207,'Q4.a.i'!D$22:D$10021)</f>
        <v>3657</v>
      </c>
      <c r="E9205" s="68">
        <f>RANK('Q4.a.i'!E9207,'Q4.a.i'!E$22:E$10021)</f>
        <v>3911</v>
      </c>
    </row>
    <row r="9206" spans="1:5">
      <c r="A9206" s="61">
        <v>9187</v>
      </c>
      <c r="B9206" s="68">
        <f>RANK('Q4.a.i'!B9208,'Q4.a.i'!B$22:B$10021)</f>
        <v>4933</v>
      </c>
      <c r="C9206" s="68">
        <f>RANK('Q4.a.i'!C9208,'Q4.a.i'!C$22:C$10021)</f>
        <v>6762</v>
      </c>
      <c r="D9206" s="68">
        <f>RANK('Q4.a.i'!D9208,'Q4.a.i'!D$22:D$10021)</f>
        <v>5484</v>
      </c>
      <c r="E9206" s="68">
        <f>RANK('Q4.a.i'!E9208,'Q4.a.i'!E$22:E$10021)</f>
        <v>3911</v>
      </c>
    </row>
    <row r="9207" spans="1:5">
      <c r="A9207" s="61">
        <v>9188</v>
      </c>
      <c r="B9207" s="68">
        <f>RANK('Q4.a.i'!B9209,'Q4.a.i'!B$22:B$10021)</f>
        <v>9755</v>
      </c>
      <c r="C9207" s="68">
        <f>RANK('Q4.a.i'!C9209,'Q4.a.i'!C$22:C$10021)</f>
        <v>7230</v>
      </c>
      <c r="D9207" s="68">
        <f>RANK('Q4.a.i'!D9209,'Q4.a.i'!D$22:D$10021)</f>
        <v>4227</v>
      </c>
      <c r="E9207" s="68">
        <f>RANK('Q4.a.i'!E9209,'Q4.a.i'!E$22:E$10021)</f>
        <v>2376</v>
      </c>
    </row>
    <row r="9208" spans="1:5">
      <c r="A9208" s="61">
        <v>9189</v>
      </c>
      <c r="B9208" s="68">
        <f>RANK('Q4.a.i'!B9210,'Q4.a.i'!B$22:B$10021)</f>
        <v>3427</v>
      </c>
      <c r="C9208" s="68">
        <f>RANK('Q4.a.i'!C9210,'Q4.a.i'!C$22:C$10021)</f>
        <v>8841</v>
      </c>
      <c r="D9208" s="68">
        <f>RANK('Q4.a.i'!D9210,'Q4.a.i'!D$22:D$10021)</f>
        <v>1551</v>
      </c>
      <c r="E9208" s="68">
        <f>RANK('Q4.a.i'!E9210,'Q4.a.i'!E$22:E$10021)</f>
        <v>777</v>
      </c>
    </row>
    <row r="9209" spans="1:5">
      <c r="A9209" s="61">
        <v>9190</v>
      </c>
      <c r="B9209" s="68">
        <f>RANK('Q4.a.i'!B9211,'Q4.a.i'!B$22:B$10021)</f>
        <v>4787</v>
      </c>
      <c r="C9209" s="68">
        <f>RANK('Q4.a.i'!C9211,'Q4.a.i'!C$22:C$10021)</f>
        <v>3399</v>
      </c>
      <c r="D9209" s="68">
        <f>RANK('Q4.a.i'!D9211,'Q4.a.i'!D$22:D$10021)</f>
        <v>7141</v>
      </c>
      <c r="E9209" s="68">
        <f>RANK('Q4.a.i'!E9211,'Q4.a.i'!E$22:E$10021)</f>
        <v>3911</v>
      </c>
    </row>
    <row r="9210" spans="1:5">
      <c r="A9210" s="61">
        <v>9191</v>
      </c>
      <c r="B9210" s="68">
        <f>RANK('Q4.a.i'!B9212,'Q4.a.i'!B$22:B$10021)</f>
        <v>9510</v>
      </c>
      <c r="C9210" s="68">
        <f>RANK('Q4.a.i'!C9212,'Q4.a.i'!C$22:C$10021)</f>
        <v>504</v>
      </c>
      <c r="D9210" s="68">
        <f>RANK('Q4.a.i'!D9212,'Q4.a.i'!D$22:D$10021)</f>
        <v>4857</v>
      </c>
      <c r="E9210" s="68">
        <f>RANK('Q4.a.i'!E9212,'Q4.a.i'!E$22:E$10021)</f>
        <v>2859</v>
      </c>
    </row>
    <row r="9211" spans="1:5">
      <c r="A9211" s="61">
        <v>9192</v>
      </c>
      <c r="B9211" s="68">
        <f>RANK('Q4.a.i'!B9213,'Q4.a.i'!B$22:B$10021)</f>
        <v>8821</v>
      </c>
      <c r="C9211" s="68">
        <f>RANK('Q4.a.i'!C9213,'Q4.a.i'!C$22:C$10021)</f>
        <v>2916</v>
      </c>
      <c r="D9211" s="68">
        <f>RANK('Q4.a.i'!D9213,'Q4.a.i'!D$22:D$10021)</f>
        <v>6505</v>
      </c>
      <c r="E9211" s="68">
        <f>RANK('Q4.a.i'!E9213,'Q4.a.i'!E$22:E$10021)</f>
        <v>3570</v>
      </c>
    </row>
    <row r="9212" spans="1:5">
      <c r="A9212" s="61">
        <v>9193</v>
      </c>
      <c r="B9212" s="68">
        <f>RANK('Q4.a.i'!B9214,'Q4.a.i'!B$22:B$10021)</f>
        <v>9614</v>
      </c>
      <c r="C9212" s="68">
        <f>RANK('Q4.a.i'!C9214,'Q4.a.i'!C$22:C$10021)</f>
        <v>2833</v>
      </c>
      <c r="D9212" s="68">
        <f>RANK('Q4.a.i'!D9214,'Q4.a.i'!D$22:D$10021)</f>
        <v>7451</v>
      </c>
      <c r="E9212" s="68">
        <f>RANK('Q4.a.i'!E9214,'Q4.a.i'!E$22:E$10021)</f>
        <v>1966</v>
      </c>
    </row>
    <row r="9213" spans="1:5">
      <c r="A9213" s="61">
        <v>9194</v>
      </c>
      <c r="B9213" s="68">
        <f>RANK('Q4.a.i'!B9215,'Q4.a.i'!B$22:B$10021)</f>
        <v>9333</v>
      </c>
      <c r="C9213" s="68">
        <f>RANK('Q4.a.i'!C9215,'Q4.a.i'!C$22:C$10021)</f>
        <v>8815</v>
      </c>
      <c r="D9213" s="68">
        <f>RANK('Q4.a.i'!D9215,'Q4.a.i'!D$22:D$10021)</f>
        <v>1566</v>
      </c>
      <c r="E9213" s="68">
        <f>RANK('Q4.a.i'!E9215,'Q4.a.i'!E$22:E$10021)</f>
        <v>3911</v>
      </c>
    </row>
    <row r="9214" spans="1:5">
      <c r="A9214" s="61">
        <v>9195</v>
      </c>
      <c r="B9214" s="68">
        <f>RANK('Q4.a.i'!B9216,'Q4.a.i'!B$22:B$10021)</f>
        <v>355</v>
      </c>
      <c r="C9214" s="68">
        <f>RANK('Q4.a.i'!C9216,'Q4.a.i'!C$22:C$10021)</f>
        <v>3103</v>
      </c>
      <c r="D9214" s="68">
        <f>RANK('Q4.a.i'!D9216,'Q4.a.i'!D$22:D$10021)</f>
        <v>9560</v>
      </c>
      <c r="E9214" s="68">
        <f>RANK('Q4.a.i'!E9216,'Q4.a.i'!E$22:E$10021)</f>
        <v>3911</v>
      </c>
    </row>
    <row r="9215" spans="1:5">
      <c r="A9215" s="61">
        <v>9196</v>
      </c>
      <c r="B9215" s="68">
        <f>RANK('Q4.a.i'!B9217,'Q4.a.i'!B$22:B$10021)</f>
        <v>310</v>
      </c>
      <c r="C9215" s="68">
        <f>RANK('Q4.a.i'!C9217,'Q4.a.i'!C$22:C$10021)</f>
        <v>6264</v>
      </c>
      <c r="D9215" s="68">
        <f>RANK('Q4.a.i'!D9217,'Q4.a.i'!D$22:D$10021)</f>
        <v>7171</v>
      </c>
      <c r="E9215" s="68">
        <f>RANK('Q4.a.i'!E9217,'Q4.a.i'!E$22:E$10021)</f>
        <v>3911</v>
      </c>
    </row>
    <row r="9216" spans="1:5">
      <c r="A9216" s="61">
        <v>9197</v>
      </c>
      <c r="B9216" s="68">
        <f>RANK('Q4.a.i'!B9218,'Q4.a.i'!B$22:B$10021)</f>
        <v>420</v>
      </c>
      <c r="C9216" s="68">
        <f>RANK('Q4.a.i'!C9218,'Q4.a.i'!C$22:C$10021)</f>
        <v>6056</v>
      </c>
      <c r="D9216" s="68">
        <f>RANK('Q4.a.i'!D9218,'Q4.a.i'!D$22:D$10021)</f>
        <v>3771</v>
      </c>
      <c r="E9216" s="68">
        <f>RANK('Q4.a.i'!E9218,'Q4.a.i'!E$22:E$10021)</f>
        <v>3911</v>
      </c>
    </row>
    <row r="9217" spans="1:5">
      <c r="A9217" s="61">
        <v>9198</v>
      </c>
      <c r="B9217" s="68">
        <f>RANK('Q4.a.i'!B9219,'Q4.a.i'!B$22:B$10021)</f>
        <v>802</v>
      </c>
      <c r="C9217" s="68">
        <f>RANK('Q4.a.i'!C9219,'Q4.a.i'!C$22:C$10021)</f>
        <v>2565</v>
      </c>
      <c r="D9217" s="68">
        <f>RANK('Q4.a.i'!D9219,'Q4.a.i'!D$22:D$10021)</f>
        <v>4635</v>
      </c>
      <c r="E9217" s="68">
        <f>RANK('Q4.a.i'!E9219,'Q4.a.i'!E$22:E$10021)</f>
        <v>3911</v>
      </c>
    </row>
    <row r="9218" spans="1:5">
      <c r="A9218" s="61">
        <v>9199</v>
      </c>
      <c r="B9218" s="68">
        <f>RANK('Q4.a.i'!B9220,'Q4.a.i'!B$22:B$10021)</f>
        <v>982</v>
      </c>
      <c r="C9218" s="68">
        <f>RANK('Q4.a.i'!C9220,'Q4.a.i'!C$22:C$10021)</f>
        <v>1902</v>
      </c>
      <c r="D9218" s="68">
        <f>RANK('Q4.a.i'!D9220,'Q4.a.i'!D$22:D$10021)</f>
        <v>270</v>
      </c>
      <c r="E9218" s="68">
        <f>RANK('Q4.a.i'!E9220,'Q4.a.i'!E$22:E$10021)</f>
        <v>2003</v>
      </c>
    </row>
    <row r="9219" spans="1:5">
      <c r="A9219" s="61">
        <v>9200</v>
      </c>
      <c r="B9219" s="68">
        <f>RANK('Q4.a.i'!B9221,'Q4.a.i'!B$22:B$10021)</f>
        <v>9874</v>
      </c>
      <c r="C9219" s="68">
        <f>RANK('Q4.a.i'!C9221,'Q4.a.i'!C$22:C$10021)</f>
        <v>7743</v>
      </c>
      <c r="D9219" s="68">
        <f>RANK('Q4.a.i'!D9221,'Q4.a.i'!D$22:D$10021)</f>
        <v>9107</v>
      </c>
      <c r="E9219" s="68">
        <f>RANK('Q4.a.i'!E9221,'Q4.a.i'!E$22:E$10021)</f>
        <v>3911</v>
      </c>
    </row>
    <row r="9220" spans="1:5">
      <c r="A9220" s="61">
        <v>9201</v>
      </c>
      <c r="B9220" s="68">
        <f>RANK('Q4.a.i'!B9222,'Q4.a.i'!B$22:B$10021)</f>
        <v>9921</v>
      </c>
      <c r="C9220" s="68">
        <f>RANK('Q4.a.i'!C9222,'Q4.a.i'!C$22:C$10021)</f>
        <v>8239</v>
      </c>
      <c r="D9220" s="68">
        <f>RANK('Q4.a.i'!D9222,'Q4.a.i'!D$22:D$10021)</f>
        <v>3341</v>
      </c>
      <c r="E9220" s="68">
        <f>RANK('Q4.a.i'!E9222,'Q4.a.i'!E$22:E$10021)</f>
        <v>3911</v>
      </c>
    </row>
    <row r="9221" spans="1:5">
      <c r="A9221" s="61">
        <v>9202</v>
      </c>
      <c r="B9221" s="68">
        <f>RANK('Q4.a.i'!B9223,'Q4.a.i'!B$22:B$10021)</f>
        <v>5809</v>
      </c>
      <c r="C9221" s="68">
        <f>RANK('Q4.a.i'!C9223,'Q4.a.i'!C$22:C$10021)</f>
        <v>5490</v>
      </c>
      <c r="D9221" s="68">
        <f>RANK('Q4.a.i'!D9223,'Q4.a.i'!D$22:D$10021)</f>
        <v>1387</v>
      </c>
      <c r="E9221" s="68">
        <f>RANK('Q4.a.i'!E9223,'Q4.a.i'!E$22:E$10021)</f>
        <v>3911</v>
      </c>
    </row>
    <row r="9222" spans="1:5">
      <c r="A9222" s="61">
        <v>9203</v>
      </c>
      <c r="B9222" s="68">
        <f>RANK('Q4.a.i'!B9224,'Q4.a.i'!B$22:B$10021)</f>
        <v>3812</v>
      </c>
      <c r="C9222" s="68">
        <f>RANK('Q4.a.i'!C9224,'Q4.a.i'!C$22:C$10021)</f>
        <v>7950</v>
      </c>
      <c r="D9222" s="68">
        <f>RANK('Q4.a.i'!D9224,'Q4.a.i'!D$22:D$10021)</f>
        <v>6358</v>
      </c>
      <c r="E9222" s="68">
        <f>RANK('Q4.a.i'!E9224,'Q4.a.i'!E$22:E$10021)</f>
        <v>3911</v>
      </c>
    </row>
    <row r="9223" spans="1:5">
      <c r="A9223" s="61">
        <v>9204</v>
      </c>
      <c r="B9223" s="68">
        <f>RANK('Q4.a.i'!B9225,'Q4.a.i'!B$22:B$10021)</f>
        <v>2566</v>
      </c>
      <c r="C9223" s="68">
        <f>RANK('Q4.a.i'!C9225,'Q4.a.i'!C$22:C$10021)</f>
        <v>8018</v>
      </c>
      <c r="D9223" s="68">
        <f>RANK('Q4.a.i'!D9225,'Q4.a.i'!D$22:D$10021)</f>
        <v>8740</v>
      </c>
      <c r="E9223" s="68">
        <f>RANK('Q4.a.i'!E9225,'Q4.a.i'!E$22:E$10021)</f>
        <v>3911</v>
      </c>
    </row>
    <row r="9224" spans="1:5">
      <c r="A9224" s="61">
        <v>9205</v>
      </c>
      <c r="B9224" s="68">
        <f>RANK('Q4.a.i'!B9226,'Q4.a.i'!B$22:B$10021)</f>
        <v>2680</v>
      </c>
      <c r="C9224" s="68">
        <f>RANK('Q4.a.i'!C9226,'Q4.a.i'!C$22:C$10021)</f>
        <v>2249</v>
      </c>
      <c r="D9224" s="68">
        <f>RANK('Q4.a.i'!D9226,'Q4.a.i'!D$22:D$10021)</f>
        <v>4591</v>
      </c>
      <c r="E9224" s="68">
        <f>RANK('Q4.a.i'!E9226,'Q4.a.i'!E$22:E$10021)</f>
        <v>3911</v>
      </c>
    </row>
    <row r="9225" spans="1:5">
      <c r="A9225" s="61">
        <v>9206</v>
      </c>
      <c r="B9225" s="68">
        <f>RANK('Q4.a.i'!B9227,'Q4.a.i'!B$22:B$10021)</f>
        <v>7474</v>
      </c>
      <c r="C9225" s="68">
        <f>RANK('Q4.a.i'!C9227,'Q4.a.i'!C$22:C$10021)</f>
        <v>9851</v>
      </c>
      <c r="D9225" s="68">
        <f>RANK('Q4.a.i'!D9227,'Q4.a.i'!D$22:D$10021)</f>
        <v>4365</v>
      </c>
      <c r="E9225" s="68">
        <f>RANK('Q4.a.i'!E9227,'Q4.a.i'!E$22:E$10021)</f>
        <v>3911</v>
      </c>
    </row>
    <row r="9226" spans="1:5">
      <c r="A9226" s="61">
        <v>9207</v>
      </c>
      <c r="B9226" s="68">
        <f>RANK('Q4.a.i'!B9228,'Q4.a.i'!B$22:B$10021)</f>
        <v>4660</v>
      </c>
      <c r="C9226" s="68">
        <f>RANK('Q4.a.i'!C9228,'Q4.a.i'!C$22:C$10021)</f>
        <v>33</v>
      </c>
      <c r="D9226" s="68">
        <f>RANK('Q4.a.i'!D9228,'Q4.a.i'!D$22:D$10021)</f>
        <v>9529</v>
      </c>
      <c r="E9226" s="68">
        <f>RANK('Q4.a.i'!E9228,'Q4.a.i'!E$22:E$10021)</f>
        <v>3911</v>
      </c>
    </row>
    <row r="9227" spans="1:5">
      <c r="A9227" s="61">
        <v>9208</v>
      </c>
      <c r="B9227" s="68">
        <f>RANK('Q4.a.i'!B9229,'Q4.a.i'!B$22:B$10021)</f>
        <v>9518</v>
      </c>
      <c r="C9227" s="68">
        <f>RANK('Q4.a.i'!C9229,'Q4.a.i'!C$22:C$10021)</f>
        <v>9865</v>
      </c>
      <c r="D9227" s="68">
        <f>RANK('Q4.a.i'!D9229,'Q4.a.i'!D$22:D$10021)</f>
        <v>5782</v>
      </c>
      <c r="E9227" s="68">
        <f>RANK('Q4.a.i'!E9229,'Q4.a.i'!E$22:E$10021)</f>
        <v>3911</v>
      </c>
    </row>
    <row r="9228" spans="1:5">
      <c r="A9228" s="61">
        <v>9209</v>
      </c>
      <c r="B9228" s="68">
        <f>RANK('Q4.a.i'!B9230,'Q4.a.i'!B$22:B$10021)</f>
        <v>3559</v>
      </c>
      <c r="C9228" s="68">
        <f>RANK('Q4.a.i'!C9230,'Q4.a.i'!C$22:C$10021)</f>
        <v>8246</v>
      </c>
      <c r="D9228" s="68">
        <f>RANK('Q4.a.i'!D9230,'Q4.a.i'!D$22:D$10021)</f>
        <v>4724</v>
      </c>
      <c r="E9228" s="68">
        <f>RANK('Q4.a.i'!E9230,'Q4.a.i'!E$22:E$10021)</f>
        <v>3911</v>
      </c>
    </row>
    <row r="9229" spans="1:5">
      <c r="A9229" s="61">
        <v>9210</v>
      </c>
      <c r="B9229" s="68">
        <f>RANK('Q4.a.i'!B9231,'Q4.a.i'!B$22:B$10021)</f>
        <v>8072</v>
      </c>
      <c r="C9229" s="68">
        <f>RANK('Q4.a.i'!C9231,'Q4.a.i'!C$22:C$10021)</f>
        <v>6075</v>
      </c>
      <c r="D9229" s="68">
        <f>RANK('Q4.a.i'!D9231,'Q4.a.i'!D$22:D$10021)</f>
        <v>4101</v>
      </c>
      <c r="E9229" s="68">
        <f>RANK('Q4.a.i'!E9231,'Q4.a.i'!E$22:E$10021)</f>
        <v>3911</v>
      </c>
    </row>
    <row r="9230" spans="1:5">
      <c r="A9230" s="61">
        <v>9211</v>
      </c>
      <c r="B9230" s="68">
        <f>RANK('Q4.a.i'!B9232,'Q4.a.i'!B$22:B$10021)</f>
        <v>9893</v>
      </c>
      <c r="C9230" s="68">
        <f>RANK('Q4.a.i'!C9232,'Q4.a.i'!C$22:C$10021)</f>
        <v>3675</v>
      </c>
      <c r="D9230" s="68">
        <f>RANK('Q4.a.i'!D9232,'Q4.a.i'!D$22:D$10021)</f>
        <v>9814</v>
      </c>
      <c r="E9230" s="68">
        <f>RANK('Q4.a.i'!E9232,'Q4.a.i'!E$22:E$10021)</f>
        <v>3911</v>
      </c>
    </row>
    <row r="9231" spans="1:5">
      <c r="A9231" s="61">
        <v>9212</v>
      </c>
      <c r="B9231" s="68">
        <f>RANK('Q4.a.i'!B9233,'Q4.a.i'!B$22:B$10021)</f>
        <v>6414</v>
      </c>
      <c r="C9231" s="68">
        <f>RANK('Q4.a.i'!C9233,'Q4.a.i'!C$22:C$10021)</f>
        <v>2295</v>
      </c>
      <c r="D9231" s="68">
        <f>RANK('Q4.a.i'!D9233,'Q4.a.i'!D$22:D$10021)</f>
        <v>7161</v>
      </c>
      <c r="E9231" s="68">
        <f>RANK('Q4.a.i'!E9233,'Q4.a.i'!E$22:E$10021)</f>
        <v>3911</v>
      </c>
    </row>
    <row r="9232" spans="1:5">
      <c r="A9232" s="61">
        <v>9213</v>
      </c>
      <c r="B9232" s="68">
        <f>RANK('Q4.a.i'!B9234,'Q4.a.i'!B$22:B$10021)</f>
        <v>2434</v>
      </c>
      <c r="C9232" s="68">
        <f>RANK('Q4.a.i'!C9234,'Q4.a.i'!C$22:C$10021)</f>
        <v>3527</v>
      </c>
      <c r="D9232" s="68">
        <f>RANK('Q4.a.i'!D9234,'Q4.a.i'!D$22:D$10021)</f>
        <v>3704</v>
      </c>
      <c r="E9232" s="68">
        <f>RANK('Q4.a.i'!E9234,'Q4.a.i'!E$22:E$10021)</f>
        <v>3502</v>
      </c>
    </row>
    <row r="9233" spans="1:5">
      <c r="A9233" s="61">
        <v>9214</v>
      </c>
      <c r="B9233" s="68">
        <f>RANK('Q4.a.i'!B9235,'Q4.a.i'!B$22:B$10021)</f>
        <v>5268</v>
      </c>
      <c r="C9233" s="68">
        <f>RANK('Q4.a.i'!C9235,'Q4.a.i'!C$22:C$10021)</f>
        <v>5477</v>
      </c>
      <c r="D9233" s="68">
        <f>RANK('Q4.a.i'!D9235,'Q4.a.i'!D$22:D$10021)</f>
        <v>2325</v>
      </c>
      <c r="E9233" s="68">
        <f>RANK('Q4.a.i'!E9235,'Q4.a.i'!E$22:E$10021)</f>
        <v>871</v>
      </c>
    </row>
    <row r="9234" spans="1:5">
      <c r="A9234" s="61">
        <v>9215</v>
      </c>
      <c r="B9234" s="68">
        <f>RANK('Q4.a.i'!B9236,'Q4.a.i'!B$22:B$10021)</f>
        <v>1034</v>
      </c>
      <c r="C9234" s="68">
        <f>RANK('Q4.a.i'!C9236,'Q4.a.i'!C$22:C$10021)</f>
        <v>7795</v>
      </c>
      <c r="D9234" s="68">
        <f>RANK('Q4.a.i'!D9236,'Q4.a.i'!D$22:D$10021)</f>
        <v>3419</v>
      </c>
      <c r="E9234" s="68">
        <f>RANK('Q4.a.i'!E9236,'Q4.a.i'!E$22:E$10021)</f>
        <v>3911</v>
      </c>
    </row>
    <row r="9235" spans="1:5">
      <c r="A9235" s="61">
        <v>9216</v>
      </c>
      <c r="B9235" s="68">
        <f>RANK('Q4.a.i'!B9237,'Q4.a.i'!B$22:B$10021)</f>
        <v>8380</v>
      </c>
      <c r="C9235" s="68">
        <f>RANK('Q4.a.i'!C9237,'Q4.a.i'!C$22:C$10021)</f>
        <v>9910</v>
      </c>
      <c r="D9235" s="68">
        <f>RANK('Q4.a.i'!D9237,'Q4.a.i'!D$22:D$10021)</f>
        <v>5465</v>
      </c>
      <c r="E9235" s="68">
        <f>RANK('Q4.a.i'!E9237,'Q4.a.i'!E$22:E$10021)</f>
        <v>3753</v>
      </c>
    </row>
    <row r="9236" spans="1:5">
      <c r="A9236" s="61">
        <v>9217</v>
      </c>
      <c r="B9236" s="68">
        <f>RANK('Q4.a.i'!B9238,'Q4.a.i'!B$22:B$10021)</f>
        <v>3516</v>
      </c>
      <c r="C9236" s="68">
        <f>RANK('Q4.a.i'!C9238,'Q4.a.i'!C$22:C$10021)</f>
        <v>5057</v>
      </c>
      <c r="D9236" s="68">
        <f>RANK('Q4.a.i'!D9238,'Q4.a.i'!D$22:D$10021)</f>
        <v>1871</v>
      </c>
      <c r="E9236" s="68">
        <f>RANK('Q4.a.i'!E9238,'Q4.a.i'!E$22:E$10021)</f>
        <v>3911</v>
      </c>
    </row>
    <row r="9237" spans="1:5">
      <c r="A9237" s="61">
        <v>9218</v>
      </c>
      <c r="B9237" s="68">
        <f>RANK('Q4.a.i'!B9239,'Q4.a.i'!B$22:B$10021)</f>
        <v>3622</v>
      </c>
      <c r="C9237" s="68">
        <f>RANK('Q4.a.i'!C9239,'Q4.a.i'!C$22:C$10021)</f>
        <v>1330</v>
      </c>
      <c r="D9237" s="68">
        <f>RANK('Q4.a.i'!D9239,'Q4.a.i'!D$22:D$10021)</f>
        <v>2200</v>
      </c>
      <c r="E9237" s="68">
        <f>RANK('Q4.a.i'!E9239,'Q4.a.i'!E$22:E$10021)</f>
        <v>395</v>
      </c>
    </row>
    <row r="9238" spans="1:5">
      <c r="A9238" s="61">
        <v>9219</v>
      </c>
      <c r="B9238" s="68">
        <f>RANK('Q4.a.i'!B9240,'Q4.a.i'!B$22:B$10021)</f>
        <v>3883</v>
      </c>
      <c r="C9238" s="68">
        <f>RANK('Q4.a.i'!C9240,'Q4.a.i'!C$22:C$10021)</f>
        <v>9211</v>
      </c>
      <c r="D9238" s="68">
        <f>RANK('Q4.a.i'!D9240,'Q4.a.i'!D$22:D$10021)</f>
        <v>9116</v>
      </c>
      <c r="E9238" s="68">
        <f>RANK('Q4.a.i'!E9240,'Q4.a.i'!E$22:E$10021)</f>
        <v>3911</v>
      </c>
    </row>
    <row r="9239" spans="1:5">
      <c r="A9239" s="61">
        <v>9220</v>
      </c>
      <c r="B9239" s="68">
        <f>RANK('Q4.a.i'!B9241,'Q4.a.i'!B$22:B$10021)</f>
        <v>6253</v>
      </c>
      <c r="C9239" s="68">
        <f>RANK('Q4.a.i'!C9241,'Q4.a.i'!C$22:C$10021)</f>
        <v>388</v>
      </c>
      <c r="D9239" s="68">
        <f>RANK('Q4.a.i'!D9241,'Q4.a.i'!D$22:D$10021)</f>
        <v>1343</v>
      </c>
      <c r="E9239" s="68">
        <f>RANK('Q4.a.i'!E9241,'Q4.a.i'!E$22:E$10021)</f>
        <v>1843</v>
      </c>
    </row>
    <row r="9240" spans="1:5">
      <c r="A9240" s="61">
        <v>9221</v>
      </c>
      <c r="B9240" s="68">
        <f>RANK('Q4.a.i'!B9242,'Q4.a.i'!B$22:B$10021)</f>
        <v>1471</v>
      </c>
      <c r="C9240" s="68">
        <f>RANK('Q4.a.i'!C9242,'Q4.a.i'!C$22:C$10021)</f>
        <v>5088</v>
      </c>
      <c r="D9240" s="68">
        <f>RANK('Q4.a.i'!D9242,'Q4.a.i'!D$22:D$10021)</f>
        <v>3142</v>
      </c>
      <c r="E9240" s="68">
        <f>RANK('Q4.a.i'!E9242,'Q4.a.i'!E$22:E$10021)</f>
        <v>3911</v>
      </c>
    </row>
    <row r="9241" spans="1:5">
      <c r="A9241" s="61">
        <v>9222</v>
      </c>
      <c r="B9241" s="68">
        <f>RANK('Q4.a.i'!B9243,'Q4.a.i'!B$22:B$10021)</f>
        <v>2616</v>
      </c>
      <c r="C9241" s="68">
        <f>RANK('Q4.a.i'!C9243,'Q4.a.i'!C$22:C$10021)</f>
        <v>9214</v>
      </c>
      <c r="D9241" s="68">
        <f>RANK('Q4.a.i'!D9243,'Q4.a.i'!D$22:D$10021)</f>
        <v>1147</v>
      </c>
      <c r="E9241" s="68">
        <f>RANK('Q4.a.i'!E9243,'Q4.a.i'!E$22:E$10021)</f>
        <v>19</v>
      </c>
    </row>
    <row r="9242" spans="1:5">
      <c r="A9242" s="61">
        <v>9223</v>
      </c>
      <c r="B9242" s="68">
        <f>RANK('Q4.a.i'!B9244,'Q4.a.i'!B$22:B$10021)</f>
        <v>3515</v>
      </c>
      <c r="C9242" s="68">
        <f>RANK('Q4.a.i'!C9244,'Q4.a.i'!C$22:C$10021)</f>
        <v>7584</v>
      </c>
      <c r="D9242" s="68">
        <f>RANK('Q4.a.i'!D9244,'Q4.a.i'!D$22:D$10021)</f>
        <v>9689</v>
      </c>
      <c r="E9242" s="68">
        <f>RANK('Q4.a.i'!E9244,'Q4.a.i'!E$22:E$10021)</f>
        <v>3911</v>
      </c>
    </row>
    <row r="9243" spans="1:5">
      <c r="A9243" s="61">
        <v>9224</v>
      </c>
      <c r="B9243" s="68">
        <f>RANK('Q4.a.i'!B9245,'Q4.a.i'!B$22:B$10021)</f>
        <v>4073</v>
      </c>
      <c r="C9243" s="68">
        <f>RANK('Q4.a.i'!C9245,'Q4.a.i'!C$22:C$10021)</f>
        <v>7581</v>
      </c>
      <c r="D9243" s="68">
        <f>RANK('Q4.a.i'!D9245,'Q4.a.i'!D$22:D$10021)</f>
        <v>3137</v>
      </c>
      <c r="E9243" s="68">
        <f>RANK('Q4.a.i'!E9245,'Q4.a.i'!E$22:E$10021)</f>
        <v>3911</v>
      </c>
    </row>
    <row r="9244" spans="1:5">
      <c r="A9244" s="61">
        <v>9225</v>
      </c>
      <c r="B9244" s="68">
        <f>RANK('Q4.a.i'!B9246,'Q4.a.i'!B$22:B$10021)</f>
        <v>6249</v>
      </c>
      <c r="C9244" s="68">
        <f>RANK('Q4.a.i'!C9246,'Q4.a.i'!C$22:C$10021)</f>
        <v>4324</v>
      </c>
      <c r="D9244" s="68">
        <f>RANK('Q4.a.i'!D9246,'Q4.a.i'!D$22:D$10021)</f>
        <v>5440</v>
      </c>
      <c r="E9244" s="68">
        <f>RANK('Q4.a.i'!E9246,'Q4.a.i'!E$22:E$10021)</f>
        <v>782</v>
      </c>
    </row>
    <row r="9245" spans="1:5">
      <c r="A9245" s="61">
        <v>9226</v>
      </c>
      <c r="B9245" s="68">
        <f>RANK('Q4.a.i'!B9247,'Q4.a.i'!B$22:B$10021)</f>
        <v>8350</v>
      </c>
      <c r="C9245" s="68">
        <f>RANK('Q4.a.i'!C9247,'Q4.a.i'!C$22:C$10021)</f>
        <v>4229</v>
      </c>
      <c r="D9245" s="68">
        <f>RANK('Q4.a.i'!D9247,'Q4.a.i'!D$22:D$10021)</f>
        <v>5580</v>
      </c>
      <c r="E9245" s="68">
        <f>RANK('Q4.a.i'!E9247,'Q4.a.i'!E$22:E$10021)</f>
        <v>3911</v>
      </c>
    </row>
    <row r="9246" spans="1:5">
      <c r="A9246" s="61">
        <v>9227</v>
      </c>
      <c r="B9246" s="68">
        <f>RANK('Q4.a.i'!B9248,'Q4.a.i'!B$22:B$10021)</f>
        <v>117</v>
      </c>
      <c r="C9246" s="68">
        <f>RANK('Q4.a.i'!C9248,'Q4.a.i'!C$22:C$10021)</f>
        <v>5203</v>
      </c>
      <c r="D9246" s="68">
        <f>RANK('Q4.a.i'!D9248,'Q4.a.i'!D$22:D$10021)</f>
        <v>7271</v>
      </c>
      <c r="E9246" s="68">
        <f>RANK('Q4.a.i'!E9248,'Q4.a.i'!E$22:E$10021)</f>
        <v>631</v>
      </c>
    </row>
    <row r="9247" spans="1:5">
      <c r="A9247" s="61">
        <v>9228</v>
      </c>
      <c r="B9247" s="68">
        <f>RANK('Q4.a.i'!B9249,'Q4.a.i'!B$22:B$10021)</f>
        <v>6371</v>
      </c>
      <c r="C9247" s="68">
        <f>RANK('Q4.a.i'!C9249,'Q4.a.i'!C$22:C$10021)</f>
        <v>5679</v>
      </c>
      <c r="D9247" s="68">
        <f>RANK('Q4.a.i'!D9249,'Q4.a.i'!D$22:D$10021)</f>
        <v>476</v>
      </c>
      <c r="E9247" s="68">
        <f>RANK('Q4.a.i'!E9249,'Q4.a.i'!E$22:E$10021)</f>
        <v>2562</v>
      </c>
    </row>
    <row r="9248" spans="1:5">
      <c r="A9248" s="61">
        <v>9229</v>
      </c>
      <c r="B9248" s="68">
        <f>RANK('Q4.a.i'!B9250,'Q4.a.i'!B$22:B$10021)</f>
        <v>4192</v>
      </c>
      <c r="C9248" s="68">
        <f>RANK('Q4.a.i'!C9250,'Q4.a.i'!C$22:C$10021)</f>
        <v>8582</v>
      </c>
      <c r="D9248" s="68">
        <f>RANK('Q4.a.i'!D9250,'Q4.a.i'!D$22:D$10021)</f>
        <v>309</v>
      </c>
      <c r="E9248" s="68">
        <f>RANK('Q4.a.i'!E9250,'Q4.a.i'!E$22:E$10021)</f>
        <v>3911</v>
      </c>
    </row>
    <row r="9249" spans="1:5">
      <c r="A9249" s="61">
        <v>9230</v>
      </c>
      <c r="B9249" s="68">
        <f>RANK('Q4.a.i'!B9251,'Q4.a.i'!B$22:B$10021)</f>
        <v>4693</v>
      </c>
      <c r="C9249" s="68">
        <f>RANK('Q4.a.i'!C9251,'Q4.a.i'!C$22:C$10021)</f>
        <v>8247</v>
      </c>
      <c r="D9249" s="68">
        <f>RANK('Q4.a.i'!D9251,'Q4.a.i'!D$22:D$10021)</f>
        <v>4564</v>
      </c>
      <c r="E9249" s="68">
        <f>RANK('Q4.a.i'!E9251,'Q4.a.i'!E$22:E$10021)</f>
        <v>2580</v>
      </c>
    </row>
    <row r="9250" spans="1:5">
      <c r="A9250" s="61">
        <v>9231</v>
      </c>
      <c r="B9250" s="68">
        <f>RANK('Q4.a.i'!B9252,'Q4.a.i'!B$22:B$10021)</f>
        <v>7343</v>
      </c>
      <c r="C9250" s="68">
        <f>RANK('Q4.a.i'!C9252,'Q4.a.i'!C$22:C$10021)</f>
        <v>4887</v>
      </c>
      <c r="D9250" s="68">
        <f>RANK('Q4.a.i'!D9252,'Q4.a.i'!D$22:D$10021)</f>
        <v>6887</v>
      </c>
      <c r="E9250" s="68">
        <f>RANK('Q4.a.i'!E9252,'Q4.a.i'!E$22:E$10021)</f>
        <v>3911</v>
      </c>
    </row>
    <row r="9251" spans="1:5">
      <c r="A9251" s="61">
        <v>9232</v>
      </c>
      <c r="B9251" s="68">
        <f>RANK('Q4.a.i'!B9253,'Q4.a.i'!B$22:B$10021)</f>
        <v>868</v>
      </c>
      <c r="C9251" s="68">
        <f>RANK('Q4.a.i'!C9253,'Q4.a.i'!C$22:C$10021)</f>
        <v>3742</v>
      </c>
      <c r="D9251" s="68">
        <f>RANK('Q4.a.i'!D9253,'Q4.a.i'!D$22:D$10021)</f>
        <v>7844</v>
      </c>
      <c r="E9251" s="68">
        <f>RANK('Q4.a.i'!E9253,'Q4.a.i'!E$22:E$10021)</f>
        <v>3911</v>
      </c>
    </row>
    <row r="9252" spans="1:5">
      <c r="A9252" s="61">
        <v>9233</v>
      </c>
      <c r="B9252" s="68">
        <f>RANK('Q4.a.i'!B9254,'Q4.a.i'!B$22:B$10021)</f>
        <v>8372</v>
      </c>
      <c r="C9252" s="68">
        <f>RANK('Q4.a.i'!C9254,'Q4.a.i'!C$22:C$10021)</f>
        <v>9939</v>
      </c>
      <c r="D9252" s="68">
        <f>RANK('Q4.a.i'!D9254,'Q4.a.i'!D$22:D$10021)</f>
        <v>1449</v>
      </c>
      <c r="E9252" s="68">
        <f>RANK('Q4.a.i'!E9254,'Q4.a.i'!E$22:E$10021)</f>
        <v>3148</v>
      </c>
    </row>
    <row r="9253" spans="1:5">
      <c r="A9253" s="61">
        <v>9234</v>
      </c>
      <c r="B9253" s="68">
        <f>RANK('Q4.a.i'!B9255,'Q4.a.i'!B$22:B$10021)</f>
        <v>5563</v>
      </c>
      <c r="C9253" s="68">
        <f>RANK('Q4.a.i'!C9255,'Q4.a.i'!C$22:C$10021)</f>
        <v>2274</v>
      </c>
      <c r="D9253" s="68">
        <f>RANK('Q4.a.i'!D9255,'Q4.a.i'!D$22:D$10021)</f>
        <v>5328</v>
      </c>
      <c r="E9253" s="68">
        <f>RANK('Q4.a.i'!E9255,'Q4.a.i'!E$22:E$10021)</f>
        <v>839</v>
      </c>
    </row>
    <row r="9254" spans="1:5">
      <c r="A9254" s="61">
        <v>9235</v>
      </c>
      <c r="B9254" s="68">
        <f>RANK('Q4.a.i'!B9256,'Q4.a.i'!B$22:B$10021)</f>
        <v>4872</v>
      </c>
      <c r="C9254" s="68">
        <f>RANK('Q4.a.i'!C9256,'Q4.a.i'!C$22:C$10021)</f>
        <v>1057</v>
      </c>
      <c r="D9254" s="68">
        <f>RANK('Q4.a.i'!D9256,'Q4.a.i'!D$22:D$10021)</f>
        <v>1944</v>
      </c>
      <c r="E9254" s="68">
        <f>RANK('Q4.a.i'!E9256,'Q4.a.i'!E$22:E$10021)</f>
        <v>2395</v>
      </c>
    </row>
    <row r="9255" spans="1:5">
      <c r="A9255" s="61">
        <v>9236</v>
      </c>
      <c r="B9255" s="68">
        <f>RANK('Q4.a.i'!B9257,'Q4.a.i'!B$22:B$10021)</f>
        <v>4039</v>
      </c>
      <c r="C9255" s="68">
        <f>RANK('Q4.a.i'!C9257,'Q4.a.i'!C$22:C$10021)</f>
        <v>3330</v>
      </c>
      <c r="D9255" s="68">
        <f>RANK('Q4.a.i'!D9257,'Q4.a.i'!D$22:D$10021)</f>
        <v>9750</v>
      </c>
      <c r="E9255" s="68">
        <f>RANK('Q4.a.i'!E9257,'Q4.a.i'!E$22:E$10021)</f>
        <v>3300</v>
      </c>
    </row>
    <row r="9256" spans="1:5">
      <c r="A9256" s="61">
        <v>9237</v>
      </c>
      <c r="B9256" s="68">
        <f>RANK('Q4.a.i'!B9258,'Q4.a.i'!B$22:B$10021)</f>
        <v>6624</v>
      </c>
      <c r="C9256" s="68">
        <f>RANK('Q4.a.i'!C9258,'Q4.a.i'!C$22:C$10021)</f>
        <v>7067</v>
      </c>
      <c r="D9256" s="68">
        <f>RANK('Q4.a.i'!D9258,'Q4.a.i'!D$22:D$10021)</f>
        <v>9306</v>
      </c>
      <c r="E9256" s="68">
        <f>RANK('Q4.a.i'!E9258,'Q4.a.i'!E$22:E$10021)</f>
        <v>3911</v>
      </c>
    </row>
    <row r="9257" spans="1:5">
      <c r="A9257" s="61">
        <v>9238</v>
      </c>
      <c r="B9257" s="68">
        <f>RANK('Q4.a.i'!B9259,'Q4.a.i'!B$22:B$10021)</f>
        <v>5727</v>
      </c>
      <c r="C9257" s="68">
        <f>RANK('Q4.a.i'!C9259,'Q4.a.i'!C$22:C$10021)</f>
        <v>1664</v>
      </c>
      <c r="D9257" s="68">
        <f>RANK('Q4.a.i'!D9259,'Q4.a.i'!D$22:D$10021)</f>
        <v>8779</v>
      </c>
      <c r="E9257" s="68">
        <f>RANK('Q4.a.i'!E9259,'Q4.a.i'!E$22:E$10021)</f>
        <v>2401</v>
      </c>
    </row>
    <row r="9258" spans="1:5">
      <c r="A9258" s="61">
        <v>9239</v>
      </c>
      <c r="B9258" s="68">
        <f>RANK('Q4.a.i'!B9260,'Q4.a.i'!B$22:B$10021)</f>
        <v>9539</v>
      </c>
      <c r="C9258" s="68">
        <f>RANK('Q4.a.i'!C9260,'Q4.a.i'!C$22:C$10021)</f>
        <v>4997</v>
      </c>
      <c r="D9258" s="68">
        <f>RANK('Q4.a.i'!D9260,'Q4.a.i'!D$22:D$10021)</f>
        <v>6303</v>
      </c>
      <c r="E9258" s="68">
        <f>RANK('Q4.a.i'!E9260,'Q4.a.i'!E$22:E$10021)</f>
        <v>3911</v>
      </c>
    </row>
    <row r="9259" spans="1:5">
      <c r="A9259" s="61">
        <v>9240</v>
      </c>
      <c r="B9259" s="68">
        <f>RANK('Q4.a.i'!B9261,'Q4.a.i'!B$22:B$10021)</f>
        <v>4250</v>
      </c>
      <c r="C9259" s="68">
        <f>RANK('Q4.a.i'!C9261,'Q4.a.i'!C$22:C$10021)</f>
        <v>4416</v>
      </c>
      <c r="D9259" s="68">
        <f>RANK('Q4.a.i'!D9261,'Q4.a.i'!D$22:D$10021)</f>
        <v>3971</v>
      </c>
      <c r="E9259" s="68">
        <f>RANK('Q4.a.i'!E9261,'Q4.a.i'!E$22:E$10021)</f>
        <v>578</v>
      </c>
    </row>
    <row r="9260" spans="1:5">
      <c r="A9260" s="61">
        <v>9241</v>
      </c>
      <c r="B9260" s="68">
        <f>RANK('Q4.a.i'!B9262,'Q4.a.i'!B$22:B$10021)</f>
        <v>881</v>
      </c>
      <c r="C9260" s="68">
        <f>RANK('Q4.a.i'!C9262,'Q4.a.i'!C$22:C$10021)</f>
        <v>7625</v>
      </c>
      <c r="D9260" s="68">
        <f>RANK('Q4.a.i'!D9262,'Q4.a.i'!D$22:D$10021)</f>
        <v>6578</v>
      </c>
      <c r="E9260" s="68">
        <f>RANK('Q4.a.i'!E9262,'Q4.a.i'!E$22:E$10021)</f>
        <v>3911</v>
      </c>
    </row>
    <row r="9261" spans="1:5">
      <c r="A9261" s="61">
        <v>9242</v>
      </c>
      <c r="B9261" s="68">
        <f>RANK('Q4.a.i'!B9263,'Q4.a.i'!B$22:B$10021)</f>
        <v>1498</v>
      </c>
      <c r="C9261" s="68">
        <f>RANK('Q4.a.i'!C9263,'Q4.a.i'!C$22:C$10021)</f>
        <v>5972</v>
      </c>
      <c r="D9261" s="68">
        <f>RANK('Q4.a.i'!D9263,'Q4.a.i'!D$22:D$10021)</f>
        <v>9331</v>
      </c>
      <c r="E9261" s="68">
        <f>RANK('Q4.a.i'!E9263,'Q4.a.i'!E$22:E$10021)</f>
        <v>3229</v>
      </c>
    </row>
    <row r="9262" spans="1:5">
      <c r="A9262" s="61">
        <v>9243</v>
      </c>
      <c r="B9262" s="68">
        <f>RANK('Q4.a.i'!B9264,'Q4.a.i'!B$22:B$10021)</f>
        <v>5389</v>
      </c>
      <c r="C9262" s="68">
        <f>RANK('Q4.a.i'!C9264,'Q4.a.i'!C$22:C$10021)</f>
        <v>2304</v>
      </c>
      <c r="D9262" s="68">
        <f>RANK('Q4.a.i'!D9264,'Q4.a.i'!D$22:D$10021)</f>
        <v>9769</v>
      </c>
      <c r="E9262" s="68">
        <f>RANK('Q4.a.i'!E9264,'Q4.a.i'!E$22:E$10021)</f>
        <v>3911</v>
      </c>
    </row>
    <row r="9263" spans="1:5">
      <c r="A9263" s="61">
        <v>9244</v>
      </c>
      <c r="B9263" s="68">
        <f>RANK('Q4.a.i'!B9265,'Q4.a.i'!B$22:B$10021)</f>
        <v>7688</v>
      </c>
      <c r="C9263" s="68">
        <f>RANK('Q4.a.i'!C9265,'Q4.a.i'!C$22:C$10021)</f>
        <v>7203</v>
      </c>
      <c r="D9263" s="68">
        <f>RANK('Q4.a.i'!D9265,'Q4.a.i'!D$22:D$10021)</f>
        <v>5718</v>
      </c>
      <c r="E9263" s="68">
        <f>RANK('Q4.a.i'!E9265,'Q4.a.i'!E$22:E$10021)</f>
        <v>3911</v>
      </c>
    </row>
    <row r="9264" spans="1:5">
      <c r="A9264" s="61">
        <v>9245</v>
      </c>
      <c r="B9264" s="68">
        <f>RANK('Q4.a.i'!B9266,'Q4.a.i'!B$22:B$10021)</f>
        <v>4959</v>
      </c>
      <c r="C9264" s="68">
        <f>RANK('Q4.a.i'!C9266,'Q4.a.i'!C$22:C$10021)</f>
        <v>5361</v>
      </c>
      <c r="D9264" s="68">
        <f>RANK('Q4.a.i'!D9266,'Q4.a.i'!D$22:D$10021)</f>
        <v>7881</v>
      </c>
      <c r="E9264" s="68">
        <f>RANK('Q4.a.i'!E9266,'Q4.a.i'!E$22:E$10021)</f>
        <v>3911</v>
      </c>
    </row>
    <row r="9265" spans="1:5">
      <c r="A9265" s="61">
        <v>9246</v>
      </c>
      <c r="B9265" s="68">
        <f>RANK('Q4.a.i'!B9267,'Q4.a.i'!B$22:B$10021)</f>
        <v>2090</v>
      </c>
      <c r="C9265" s="68">
        <f>RANK('Q4.a.i'!C9267,'Q4.a.i'!C$22:C$10021)</f>
        <v>8687</v>
      </c>
      <c r="D9265" s="68">
        <f>RANK('Q4.a.i'!D9267,'Q4.a.i'!D$22:D$10021)</f>
        <v>9805</v>
      </c>
      <c r="E9265" s="68">
        <f>RANK('Q4.a.i'!E9267,'Q4.a.i'!E$22:E$10021)</f>
        <v>3911</v>
      </c>
    </row>
    <row r="9266" spans="1:5">
      <c r="A9266" s="61">
        <v>9247</v>
      </c>
      <c r="B9266" s="68">
        <f>RANK('Q4.a.i'!B9268,'Q4.a.i'!B$22:B$10021)</f>
        <v>4239</v>
      </c>
      <c r="C9266" s="68">
        <f>RANK('Q4.a.i'!C9268,'Q4.a.i'!C$22:C$10021)</f>
        <v>5973</v>
      </c>
      <c r="D9266" s="68">
        <f>RANK('Q4.a.i'!D9268,'Q4.a.i'!D$22:D$10021)</f>
        <v>8624</v>
      </c>
      <c r="E9266" s="68">
        <f>RANK('Q4.a.i'!E9268,'Q4.a.i'!E$22:E$10021)</f>
        <v>3911</v>
      </c>
    </row>
    <row r="9267" spans="1:5">
      <c r="A9267" s="61">
        <v>9248</v>
      </c>
      <c r="B9267" s="68">
        <f>RANK('Q4.a.i'!B9269,'Q4.a.i'!B$22:B$10021)</f>
        <v>5222</v>
      </c>
      <c r="C9267" s="68">
        <f>RANK('Q4.a.i'!C9269,'Q4.a.i'!C$22:C$10021)</f>
        <v>128</v>
      </c>
      <c r="D9267" s="68">
        <f>RANK('Q4.a.i'!D9269,'Q4.a.i'!D$22:D$10021)</f>
        <v>5996</v>
      </c>
      <c r="E9267" s="68">
        <f>RANK('Q4.a.i'!E9269,'Q4.a.i'!E$22:E$10021)</f>
        <v>3911</v>
      </c>
    </row>
    <row r="9268" spans="1:5">
      <c r="A9268" s="61">
        <v>9249</v>
      </c>
      <c r="B9268" s="68">
        <f>RANK('Q4.a.i'!B9270,'Q4.a.i'!B$22:B$10021)</f>
        <v>4865</v>
      </c>
      <c r="C9268" s="68">
        <f>RANK('Q4.a.i'!C9270,'Q4.a.i'!C$22:C$10021)</f>
        <v>2113</v>
      </c>
      <c r="D9268" s="68">
        <f>RANK('Q4.a.i'!D9270,'Q4.a.i'!D$22:D$10021)</f>
        <v>9822</v>
      </c>
      <c r="E9268" s="68">
        <f>RANK('Q4.a.i'!E9270,'Q4.a.i'!E$22:E$10021)</f>
        <v>3911</v>
      </c>
    </row>
    <row r="9269" spans="1:5">
      <c r="A9269" s="61">
        <v>9250</v>
      </c>
      <c r="B9269" s="68">
        <f>RANK('Q4.a.i'!B9271,'Q4.a.i'!B$22:B$10021)</f>
        <v>1339</v>
      </c>
      <c r="C9269" s="68">
        <f>RANK('Q4.a.i'!C9271,'Q4.a.i'!C$22:C$10021)</f>
        <v>230</v>
      </c>
      <c r="D9269" s="68">
        <f>RANK('Q4.a.i'!D9271,'Q4.a.i'!D$22:D$10021)</f>
        <v>3420</v>
      </c>
      <c r="E9269" s="68">
        <f>RANK('Q4.a.i'!E9271,'Q4.a.i'!E$22:E$10021)</f>
        <v>3911</v>
      </c>
    </row>
    <row r="9270" spans="1:5">
      <c r="A9270" s="61">
        <v>9251</v>
      </c>
      <c r="B9270" s="68">
        <f>RANK('Q4.a.i'!B9272,'Q4.a.i'!B$22:B$10021)</f>
        <v>6705</v>
      </c>
      <c r="C9270" s="68">
        <f>RANK('Q4.a.i'!C9272,'Q4.a.i'!C$22:C$10021)</f>
        <v>5785</v>
      </c>
      <c r="D9270" s="68">
        <f>RANK('Q4.a.i'!D9272,'Q4.a.i'!D$22:D$10021)</f>
        <v>5990</v>
      </c>
      <c r="E9270" s="68">
        <f>RANK('Q4.a.i'!E9272,'Q4.a.i'!E$22:E$10021)</f>
        <v>3911</v>
      </c>
    </row>
    <row r="9271" spans="1:5">
      <c r="A9271" s="61">
        <v>9252</v>
      </c>
      <c r="B9271" s="68">
        <f>RANK('Q4.a.i'!B9273,'Q4.a.i'!B$22:B$10021)</f>
        <v>2242</v>
      </c>
      <c r="C9271" s="68">
        <f>RANK('Q4.a.i'!C9273,'Q4.a.i'!C$22:C$10021)</f>
        <v>2104</v>
      </c>
      <c r="D9271" s="68">
        <f>RANK('Q4.a.i'!D9273,'Q4.a.i'!D$22:D$10021)</f>
        <v>5939</v>
      </c>
      <c r="E9271" s="68">
        <f>RANK('Q4.a.i'!E9273,'Q4.a.i'!E$22:E$10021)</f>
        <v>3911</v>
      </c>
    </row>
    <row r="9272" spans="1:5">
      <c r="A9272" s="61">
        <v>9253</v>
      </c>
      <c r="B9272" s="68">
        <f>RANK('Q4.a.i'!B9274,'Q4.a.i'!B$22:B$10021)</f>
        <v>740</v>
      </c>
      <c r="C9272" s="68">
        <f>RANK('Q4.a.i'!C9274,'Q4.a.i'!C$22:C$10021)</f>
        <v>5280</v>
      </c>
      <c r="D9272" s="68">
        <f>RANK('Q4.a.i'!D9274,'Q4.a.i'!D$22:D$10021)</f>
        <v>5337</v>
      </c>
      <c r="E9272" s="68">
        <f>RANK('Q4.a.i'!E9274,'Q4.a.i'!E$22:E$10021)</f>
        <v>3911</v>
      </c>
    </row>
    <row r="9273" spans="1:5">
      <c r="A9273" s="61">
        <v>9254</v>
      </c>
      <c r="B9273" s="68">
        <f>RANK('Q4.a.i'!B9275,'Q4.a.i'!B$22:B$10021)</f>
        <v>9459</v>
      </c>
      <c r="C9273" s="68">
        <f>RANK('Q4.a.i'!C9275,'Q4.a.i'!C$22:C$10021)</f>
        <v>8632</v>
      </c>
      <c r="D9273" s="68">
        <f>RANK('Q4.a.i'!D9275,'Q4.a.i'!D$22:D$10021)</f>
        <v>9844</v>
      </c>
      <c r="E9273" s="68">
        <f>RANK('Q4.a.i'!E9275,'Q4.a.i'!E$22:E$10021)</f>
        <v>3911</v>
      </c>
    </row>
    <row r="9274" spans="1:5">
      <c r="A9274" s="61">
        <v>9255</v>
      </c>
      <c r="B9274" s="68">
        <f>RANK('Q4.a.i'!B9276,'Q4.a.i'!B$22:B$10021)</f>
        <v>1839</v>
      </c>
      <c r="C9274" s="68">
        <f>RANK('Q4.a.i'!C9276,'Q4.a.i'!C$22:C$10021)</f>
        <v>45</v>
      </c>
      <c r="D9274" s="68">
        <f>RANK('Q4.a.i'!D9276,'Q4.a.i'!D$22:D$10021)</f>
        <v>9534</v>
      </c>
      <c r="E9274" s="68">
        <f>RANK('Q4.a.i'!E9276,'Q4.a.i'!E$22:E$10021)</f>
        <v>3911</v>
      </c>
    </row>
    <row r="9275" spans="1:5">
      <c r="A9275" s="61">
        <v>9256</v>
      </c>
      <c r="B9275" s="68">
        <f>RANK('Q4.a.i'!B9277,'Q4.a.i'!B$22:B$10021)</f>
        <v>1510</v>
      </c>
      <c r="C9275" s="68">
        <f>RANK('Q4.a.i'!C9277,'Q4.a.i'!C$22:C$10021)</f>
        <v>5861</v>
      </c>
      <c r="D9275" s="68">
        <f>RANK('Q4.a.i'!D9277,'Q4.a.i'!D$22:D$10021)</f>
        <v>3046</v>
      </c>
      <c r="E9275" s="68">
        <f>RANK('Q4.a.i'!E9277,'Q4.a.i'!E$22:E$10021)</f>
        <v>3911</v>
      </c>
    </row>
    <row r="9276" spans="1:5">
      <c r="A9276" s="61">
        <v>9257</v>
      </c>
      <c r="B9276" s="68">
        <f>RANK('Q4.a.i'!B9278,'Q4.a.i'!B$22:B$10021)</f>
        <v>2598</v>
      </c>
      <c r="C9276" s="68">
        <f>RANK('Q4.a.i'!C9278,'Q4.a.i'!C$22:C$10021)</f>
        <v>8117</v>
      </c>
      <c r="D9276" s="68">
        <f>RANK('Q4.a.i'!D9278,'Q4.a.i'!D$22:D$10021)</f>
        <v>6437</v>
      </c>
      <c r="E9276" s="68">
        <f>RANK('Q4.a.i'!E9278,'Q4.a.i'!E$22:E$10021)</f>
        <v>3911</v>
      </c>
    </row>
    <row r="9277" spans="1:5">
      <c r="A9277" s="61">
        <v>9258</v>
      </c>
      <c r="B9277" s="68">
        <f>RANK('Q4.a.i'!B9279,'Q4.a.i'!B$22:B$10021)</f>
        <v>1483</v>
      </c>
      <c r="C9277" s="68">
        <f>RANK('Q4.a.i'!C9279,'Q4.a.i'!C$22:C$10021)</f>
        <v>3766</v>
      </c>
      <c r="D9277" s="68">
        <f>RANK('Q4.a.i'!D9279,'Q4.a.i'!D$22:D$10021)</f>
        <v>3629</v>
      </c>
      <c r="E9277" s="68">
        <f>RANK('Q4.a.i'!E9279,'Q4.a.i'!E$22:E$10021)</f>
        <v>3911</v>
      </c>
    </row>
    <row r="9278" spans="1:5">
      <c r="A9278" s="61">
        <v>9259</v>
      </c>
      <c r="B9278" s="68">
        <f>RANK('Q4.a.i'!B9280,'Q4.a.i'!B$22:B$10021)</f>
        <v>9836</v>
      </c>
      <c r="C9278" s="68">
        <f>RANK('Q4.a.i'!C9280,'Q4.a.i'!C$22:C$10021)</f>
        <v>4877</v>
      </c>
      <c r="D9278" s="68">
        <f>RANK('Q4.a.i'!D9280,'Q4.a.i'!D$22:D$10021)</f>
        <v>801</v>
      </c>
      <c r="E9278" s="68">
        <f>RANK('Q4.a.i'!E9280,'Q4.a.i'!E$22:E$10021)</f>
        <v>697</v>
      </c>
    </row>
    <row r="9279" spans="1:5">
      <c r="A9279" s="61">
        <v>9260</v>
      </c>
      <c r="B9279" s="68">
        <f>RANK('Q4.a.i'!B9281,'Q4.a.i'!B$22:B$10021)</f>
        <v>4857</v>
      </c>
      <c r="C9279" s="68">
        <f>RANK('Q4.a.i'!C9281,'Q4.a.i'!C$22:C$10021)</f>
        <v>4239</v>
      </c>
      <c r="D9279" s="68">
        <f>RANK('Q4.a.i'!D9281,'Q4.a.i'!D$22:D$10021)</f>
        <v>5946</v>
      </c>
      <c r="E9279" s="68">
        <f>RANK('Q4.a.i'!E9281,'Q4.a.i'!E$22:E$10021)</f>
        <v>3911</v>
      </c>
    </row>
    <row r="9280" spans="1:5">
      <c r="A9280" s="61">
        <v>9261</v>
      </c>
      <c r="B9280" s="68">
        <f>RANK('Q4.a.i'!B9282,'Q4.a.i'!B$22:B$10021)</f>
        <v>9153</v>
      </c>
      <c r="C9280" s="68">
        <f>RANK('Q4.a.i'!C9282,'Q4.a.i'!C$22:C$10021)</f>
        <v>9505</v>
      </c>
      <c r="D9280" s="68">
        <f>RANK('Q4.a.i'!D9282,'Q4.a.i'!D$22:D$10021)</f>
        <v>6242</v>
      </c>
      <c r="E9280" s="68">
        <f>RANK('Q4.a.i'!E9282,'Q4.a.i'!E$22:E$10021)</f>
        <v>3911</v>
      </c>
    </row>
    <row r="9281" spans="1:5">
      <c r="A9281" s="61">
        <v>9262</v>
      </c>
      <c r="B9281" s="68">
        <f>RANK('Q4.a.i'!B9283,'Q4.a.i'!B$22:B$10021)</f>
        <v>262</v>
      </c>
      <c r="C9281" s="68">
        <f>RANK('Q4.a.i'!C9283,'Q4.a.i'!C$22:C$10021)</f>
        <v>1653</v>
      </c>
      <c r="D9281" s="68">
        <f>RANK('Q4.a.i'!D9283,'Q4.a.i'!D$22:D$10021)</f>
        <v>1535</v>
      </c>
      <c r="E9281" s="68">
        <f>RANK('Q4.a.i'!E9283,'Q4.a.i'!E$22:E$10021)</f>
        <v>3911</v>
      </c>
    </row>
    <row r="9282" spans="1:5">
      <c r="A9282" s="61">
        <v>9263</v>
      </c>
      <c r="B9282" s="68">
        <f>RANK('Q4.a.i'!B9284,'Q4.a.i'!B$22:B$10021)</f>
        <v>6765</v>
      </c>
      <c r="C9282" s="68">
        <f>RANK('Q4.a.i'!C9284,'Q4.a.i'!C$22:C$10021)</f>
        <v>4839</v>
      </c>
      <c r="D9282" s="68">
        <f>RANK('Q4.a.i'!D9284,'Q4.a.i'!D$22:D$10021)</f>
        <v>5313</v>
      </c>
      <c r="E9282" s="68">
        <f>RANK('Q4.a.i'!E9284,'Q4.a.i'!E$22:E$10021)</f>
        <v>2025</v>
      </c>
    </row>
    <row r="9283" spans="1:5">
      <c r="A9283" s="61">
        <v>9264</v>
      </c>
      <c r="B9283" s="68">
        <f>RANK('Q4.a.i'!B9285,'Q4.a.i'!B$22:B$10021)</f>
        <v>8584</v>
      </c>
      <c r="C9283" s="68">
        <f>RANK('Q4.a.i'!C9285,'Q4.a.i'!C$22:C$10021)</f>
        <v>3064</v>
      </c>
      <c r="D9283" s="68">
        <f>RANK('Q4.a.i'!D9285,'Q4.a.i'!D$22:D$10021)</f>
        <v>6721</v>
      </c>
      <c r="E9283" s="68">
        <f>RANK('Q4.a.i'!E9285,'Q4.a.i'!E$22:E$10021)</f>
        <v>2648</v>
      </c>
    </row>
    <row r="9284" spans="1:5">
      <c r="A9284" s="61">
        <v>9265</v>
      </c>
      <c r="B9284" s="68">
        <f>RANK('Q4.a.i'!B9286,'Q4.a.i'!B$22:B$10021)</f>
        <v>6275</v>
      </c>
      <c r="C9284" s="68">
        <f>RANK('Q4.a.i'!C9286,'Q4.a.i'!C$22:C$10021)</f>
        <v>9709</v>
      </c>
      <c r="D9284" s="68">
        <f>RANK('Q4.a.i'!D9286,'Q4.a.i'!D$22:D$10021)</f>
        <v>483</v>
      </c>
      <c r="E9284" s="68">
        <f>RANK('Q4.a.i'!E9286,'Q4.a.i'!E$22:E$10021)</f>
        <v>3537</v>
      </c>
    </row>
    <row r="9285" spans="1:5">
      <c r="A9285" s="61">
        <v>9266</v>
      </c>
      <c r="B9285" s="68">
        <f>RANK('Q4.a.i'!B9287,'Q4.a.i'!B$22:B$10021)</f>
        <v>7432</v>
      </c>
      <c r="C9285" s="68">
        <f>RANK('Q4.a.i'!C9287,'Q4.a.i'!C$22:C$10021)</f>
        <v>8630</v>
      </c>
      <c r="D9285" s="68">
        <f>RANK('Q4.a.i'!D9287,'Q4.a.i'!D$22:D$10021)</f>
        <v>8534</v>
      </c>
      <c r="E9285" s="68">
        <f>RANK('Q4.a.i'!E9287,'Q4.a.i'!E$22:E$10021)</f>
        <v>3911</v>
      </c>
    </row>
    <row r="9286" spans="1:5">
      <c r="A9286" s="61">
        <v>9267</v>
      </c>
      <c r="B9286" s="68">
        <f>RANK('Q4.a.i'!B9288,'Q4.a.i'!B$22:B$10021)</f>
        <v>8408</v>
      </c>
      <c r="C9286" s="68">
        <f>RANK('Q4.a.i'!C9288,'Q4.a.i'!C$22:C$10021)</f>
        <v>5041</v>
      </c>
      <c r="D9286" s="68">
        <f>RANK('Q4.a.i'!D9288,'Q4.a.i'!D$22:D$10021)</f>
        <v>7826</v>
      </c>
      <c r="E9286" s="68">
        <f>RANK('Q4.a.i'!E9288,'Q4.a.i'!E$22:E$10021)</f>
        <v>3911</v>
      </c>
    </row>
    <row r="9287" spans="1:5">
      <c r="A9287" s="61">
        <v>9268</v>
      </c>
      <c r="B9287" s="68">
        <f>RANK('Q4.a.i'!B9289,'Q4.a.i'!B$22:B$10021)</f>
        <v>1850</v>
      </c>
      <c r="C9287" s="68">
        <f>RANK('Q4.a.i'!C9289,'Q4.a.i'!C$22:C$10021)</f>
        <v>1906</v>
      </c>
      <c r="D9287" s="68">
        <f>RANK('Q4.a.i'!D9289,'Q4.a.i'!D$22:D$10021)</f>
        <v>133</v>
      </c>
      <c r="E9287" s="68">
        <f>RANK('Q4.a.i'!E9289,'Q4.a.i'!E$22:E$10021)</f>
        <v>2597</v>
      </c>
    </row>
    <row r="9288" spans="1:5">
      <c r="A9288" s="61">
        <v>9269</v>
      </c>
      <c r="B9288" s="68">
        <f>RANK('Q4.a.i'!B9290,'Q4.a.i'!B$22:B$10021)</f>
        <v>6105</v>
      </c>
      <c r="C9288" s="68">
        <f>RANK('Q4.a.i'!C9290,'Q4.a.i'!C$22:C$10021)</f>
        <v>8215</v>
      </c>
      <c r="D9288" s="68">
        <f>RANK('Q4.a.i'!D9290,'Q4.a.i'!D$22:D$10021)</f>
        <v>8805</v>
      </c>
      <c r="E9288" s="68">
        <f>RANK('Q4.a.i'!E9290,'Q4.a.i'!E$22:E$10021)</f>
        <v>3911</v>
      </c>
    </row>
    <row r="9289" spans="1:5">
      <c r="A9289" s="61">
        <v>9270</v>
      </c>
      <c r="B9289" s="68">
        <f>RANK('Q4.a.i'!B9291,'Q4.a.i'!B$22:B$10021)</f>
        <v>5176</v>
      </c>
      <c r="C9289" s="68">
        <f>RANK('Q4.a.i'!C9291,'Q4.a.i'!C$22:C$10021)</f>
        <v>4705</v>
      </c>
      <c r="D9289" s="68">
        <f>RANK('Q4.a.i'!D9291,'Q4.a.i'!D$22:D$10021)</f>
        <v>8558</v>
      </c>
      <c r="E9289" s="68">
        <f>RANK('Q4.a.i'!E9291,'Q4.a.i'!E$22:E$10021)</f>
        <v>3911</v>
      </c>
    </row>
    <row r="9290" spans="1:5">
      <c r="A9290" s="61">
        <v>9271</v>
      </c>
      <c r="B9290" s="68">
        <f>RANK('Q4.a.i'!B9292,'Q4.a.i'!B$22:B$10021)</f>
        <v>5454</v>
      </c>
      <c r="C9290" s="68">
        <f>RANK('Q4.a.i'!C9292,'Q4.a.i'!C$22:C$10021)</f>
        <v>5222</v>
      </c>
      <c r="D9290" s="68">
        <f>RANK('Q4.a.i'!D9292,'Q4.a.i'!D$22:D$10021)</f>
        <v>2686</v>
      </c>
      <c r="E9290" s="68">
        <f>RANK('Q4.a.i'!E9292,'Q4.a.i'!E$22:E$10021)</f>
        <v>3911</v>
      </c>
    </row>
    <row r="9291" spans="1:5">
      <c r="A9291" s="61">
        <v>9272</v>
      </c>
      <c r="B9291" s="68">
        <f>RANK('Q4.a.i'!B9293,'Q4.a.i'!B$22:B$10021)</f>
        <v>4254</v>
      </c>
      <c r="C9291" s="68">
        <f>RANK('Q4.a.i'!C9293,'Q4.a.i'!C$22:C$10021)</f>
        <v>8696</v>
      </c>
      <c r="D9291" s="68">
        <f>RANK('Q4.a.i'!D9293,'Q4.a.i'!D$22:D$10021)</f>
        <v>3421</v>
      </c>
      <c r="E9291" s="68">
        <f>RANK('Q4.a.i'!E9293,'Q4.a.i'!E$22:E$10021)</f>
        <v>3911</v>
      </c>
    </row>
    <row r="9292" spans="1:5">
      <c r="A9292" s="61">
        <v>9273</v>
      </c>
      <c r="B9292" s="68">
        <f>RANK('Q4.a.i'!B9294,'Q4.a.i'!B$22:B$10021)</f>
        <v>4385</v>
      </c>
      <c r="C9292" s="68">
        <f>RANK('Q4.a.i'!C9294,'Q4.a.i'!C$22:C$10021)</f>
        <v>8147</v>
      </c>
      <c r="D9292" s="68">
        <f>RANK('Q4.a.i'!D9294,'Q4.a.i'!D$22:D$10021)</f>
        <v>1041</v>
      </c>
      <c r="E9292" s="68">
        <f>RANK('Q4.a.i'!E9294,'Q4.a.i'!E$22:E$10021)</f>
        <v>3911</v>
      </c>
    </row>
    <row r="9293" spans="1:5">
      <c r="A9293" s="61">
        <v>9274</v>
      </c>
      <c r="B9293" s="68">
        <f>RANK('Q4.a.i'!B9295,'Q4.a.i'!B$22:B$10021)</f>
        <v>6673</v>
      </c>
      <c r="C9293" s="68">
        <f>RANK('Q4.a.i'!C9295,'Q4.a.i'!C$22:C$10021)</f>
        <v>5985</v>
      </c>
      <c r="D9293" s="68">
        <f>RANK('Q4.a.i'!D9295,'Q4.a.i'!D$22:D$10021)</f>
        <v>6337</v>
      </c>
      <c r="E9293" s="68">
        <f>RANK('Q4.a.i'!E9295,'Q4.a.i'!E$22:E$10021)</f>
        <v>3911</v>
      </c>
    </row>
    <row r="9294" spans="1:5">
      <c r="A9294" s="61">
        <v>9275</v>
      </c>
      <c r="B9294" s="68">
        <f>RANK('Q4.a.i'!B9296,'Q4.a.i'!B$22:B$10021)</f>
        <v>5457</v>
      </c>
      <c r="C9294" s="68">
        <f>RANK('Q4.a.i'!C9296,'Q4.a.i'!C$22:C$10021)</f>
        <v>8931</v>
      </c>
      <c r="D9294" s="68">
        <f>RANK('Q4.a.i'!D9296,'Q4.a.i'!D$22:D$10021)</f>
        <v>4283</v>
      </c>
      <c r="E9294" s="68">
        <f>RANK('Q4.a.i'!E9296,'Q4.a.i'!E$22:E$10021)</f>
        <v>3911</v>
      </c>
    </row>
    <row r="9295" spans="1:5">
      <c r="A9295" s="61">
        <v>9276</v>
      </c>
      <c r="B9295" s="68">
        <f>RANK('Q4.a.i'!B9297,'Q4.a.i'!B$22:B$10021)</f>
        <v>987</v>
      </c>
      <c r="C9295" s="68">
        <f>RANK('Q4.a.i'!C9297,'Q4.a.i'!C$22:C$10021)</f>
        <v>2936</v>
      </c>
      <c r="D9295" s="68">
        <f>RANK('Q4.a.i'!D9297,'Q4.a.i'!D$22:D$10021)</f>
        <v>4840</v>
      </c>
      <c r="E9295" s="68">
        <f>RANK('Q4.a.i'!E9297,'Q4.a.i'!E$22:E$10021)</f>
        <v>1968</v>
      </c>
    </row>
    <row r="9296" spans="1:5">
      <c r="A9296" s="61">
        <v>9277</v>
      </c>
      <c r="B9296" s="68">
        <f>RANK('Q4.a.i'!B9298,'Q4.a.i'!B$22:B$10021)</f>
        <v>9092</v>
      </c>
      <c r="C9296" s="68">
        <f>RANK('Q4.a.i'!C9298,'Q4.a.i'!C$22:C$10021)</f>
        <v>2733</v>
      </c>
      <c r="D9296" s="68">
        <f>RANK('Q4.a.i'!D9298,'Q4.a.i'!D$22:D$10021)</f>
        <v>4195</v>
      </c>
      <c r="E9296" s="68">
        <f>RANK('Q4.a.i'!E9298,'Q4.a.i'!E$22:E$10021)</f>
        <v>3488</v>
      </c>
    </row>
    <row r="9297" spans="1:5">
      <c r="A9297" s="61">
        <v>9278</v>
      </c>
      <c r="B9297" s="68">
        <f>RANK('Q4.a.i'!B9299,'Q4.a.i'!B$22:B$10021)</f>
        <v>1255</v>
      </c>
      <c r="C9297" s="68">
        <f>RANK('Q4.a.i'!C9299,'Q4.a.i'!C$22:C$10021)</f>
        <v>7428</v>
      </c>
      <c r="D9297" s="68">
        <f>RANK('Q4.a.i'!D9299,'Q4.a.i'!D$22:D$10021)</f>
        <v>4139</v>
      </c>
      <c r="E9297" s="68">
        <f>RANK('Q4.a.i'!E9299,'Q4.a.i'!E$22:E$10021)</f>
        <v>3911</v>
      </c>
    </row>
    <row r="9298" spans="1:5">
      <c r="A9298" s="61">
        <v>9279</v>
      </c>
      <c r="B9298" s="68">
        <f>RANK('Q4.a.i'!B9300,'Q4.a.i'!B$22:B$10021)</f>
        <v>6766</v>
      </c>
      <c r="C9298" s="68">
        <f>RANK('Q4.a.i'!C9300,'Q4.a.i'!C$22:C$10021)</f>
        <v>3339</v>
      </c>
      <c r="D9298" s="68">
        <f>RANK('Q4.a.i'!D9300,'Q4.a.i'!D$22:D$10021)</f>
        <v>157</v>
      </c>
      <c r="E9298" s="68">
        <f>RANK('Q4.a.i'!E9300,'Q4.a.i'!E$22:E$10021)</f>
        <v>5</v>
      </c>
    </row>
    <row r="9299" spans="1:5">
      <c r="A9299" s="61">
        <v>9280</v>
      </c>
      <c r="B9299" s="68">
        <f>RANK('Q4.a.i'!B9301,'Q4.a.i'!B$22:B$10021)</f>
        <v>3884</v>
      </c>
      <c r="C9299" s="68">
        <f>RANK('Q4.a.i'!C9301,'Q4.a.i'!C$22:C$10021)</f>
        <v>9356</v>
      </c>
      <c r="D9299" s="68">
        <f>RANK('Q4.a.i'!D9301,'Q4.a.i'!D$22:D$10021)</f>
        <v>1267</v>
      </c>
      <c r="E9299" s="68">
        <f>RANK('Q4.a.i'!E9301,'Q4.a.i'!E$22:E$10021)</f>
        <v>3911</v>
      </c>
    </row>
    <row r="9300" spans="1:5">
      <c r="A9300" s="61">
        <v>9281</v>
      </c>
      <c r="B9300" s="68">
        <f>RANK('Q4.a.i'!B9302,'Q4.a.i'!B$22:B$10021)</f>
        <v>7159</v>
      </c>
      <c r="C9300" s="68">
        <f>RANK('Q4.a.i'!C9302,'Q4.a.i'!C$22:C$10021)</f>
        <v>283</v>
      </c>
      <c r="D9300" s="68">
        <f>RANK('Q4.a.i'!D9302,'Q4.a.i'!D$22:D$10021)</f>
        <v>5981</v>
      </c>
      <c r="E9300" s="68">
        <f>RANK('Q4.a.i'!E9302,'Q4.a.i'!E$22:E$10021)</f>
        <v>3911</v>
      </c>
    </row>
    <row r="9301" spans="1:5">
      <c r="A9301" s="61">
        <v>9282</v>
      </c>
      <c r="B9301" s="68">
        <f>RANK('Q4.a.i'!B9303,'Q4.a.i'!B$22:B$10021)</f>
        <v>32</v>
      </c>
      <c r="C9301" s="68">
        <f>RANK('Q4.a.i'!C9303,'Q4.a.i'!C$22:C$10021)</f>
        <v>7823</v>
      </c>
      <c r="D9301" s="68">
        <f>RANK('Q4.a.i'!D9303,'Q4.a.i'!D$22:D$10021)</f>
        <v>978</v>
      </c>
      <c r="E9301" s="68">
        <f>RANK('Q4.a.i'!E9303,'Q4.a.i'!E$22:E$10021)</f>
        <v>3030</v>
      </c>
    </row>
    <row r="9302" spans="1:5">
      <c r="A9302" s="61">
        <v>9283</v>
      </c>
      <c r="B9302" s="68">
        <f>RANK('Q4.a.i'!B9304,'Q4.a.i'!B$22:B$10021)</f>
        <v>1852</v>
      </c>
      <c r="C9302" s="68">
        <f>RANK('Q4.a.i'!C9304,'Q4.a.i'!C$22:C$10021)</f>
        <v>9683</v>
      </c>
      <c r="D9302" s="68">
        <f>RANK('Q4.a.i'!D9304,'Q4.a.i'!D$22:D$10021)</f>
        <v>8398</v>
      </c>
      <c r="E9302" s="68">
        <f>RANK('Q4.a.i'!E9304,'Q4.a.i'!E$22:E$10021)</f>
        <v>2475</v>
      </c>
    </row>
    <row r="9303" spans="1:5">
      <c r="A9303" s="61">
        <v>9284</v>
      </c>
      <c r="B9303" s="68">
        <f>RANK('Q4.a.i'!B9305,'Q4.a.i'!B$22:B$10021)</f>
        <v>426</v>
      </c>
      <c r="C9303" s="68">
        <f>RANK('Q4.a.i'!C9305,'Q4.a.i'!C$22:C$10021)</f>
        <v>2306</v>
      </c>
      <c r="D9303" s="68">
        <f>RANK('Q4.a.i'!D9305,'Q4.a.i'!D$22:D$10021)</f>
        <v>6345</v>
      </c>
      <c r="E9303" s="68">
        <f>RANK('Q4.a.i'!E9305,'Q4.a.i'!E$22:E$10021)</f>
        <v>3911</v>
      </c>
    </row>
    <row r="9304" spans="1:5">
      <c r="A9304" s="61">
        <v>9285</v>
      </c>
      <c r="B9304" s="68">
        <f>RANK('Q4.a.i'!B9306,'Q4.a.i'!B$22:B$10021)</f>
        <v>6922</v>
      </c>
      <c r="C9304" s="68">
        <f>RANK('Q4.a.i'!C9306,'Q4.a.i'!C$22:C$10021)</f>
        <v>8295</v>
      </c>
      <c r="D9304" s="68">
        <f>RANK('Q4.a.i'!D9306,'Q4.a.i'!D$22:D$10021)</f>
        <v>1897</v>
      </c>
      <c r="E9304" s="68">
        <f>RANK('Q4.a.i'!E9306,'Q4.a.i'!E$22:E$10021)</f>
        <v>1003</v>
      </c>
    </row>
    <row r="9305" spans="1:5">
      <c r="A9305" s="61">
        <v>9286</v>
      </c>
      <c r="B9305" s="68">
        <f>RANK('Q4.a.i'!B9307,'Q4.a.i'!B$22:B$10021)</f>
        <v>845</v>
      </c>
      <c r="C9305" s="68">
        <f>RANK('Q4.a.i'!C9307,'Q4.a.i'!C$22:C$10021)</f>
        <v>6155</v>
      </c>
      <c r="D9305" s="68">
        <f>RANK('Q4.a.i'!D9307,'Q4.a.i'!D$22:D$10021)</f>
        <v>8549</v>
      </c>
      <c r="E9305" s="68">
        <f>RANK('Q4.a.i'!E9307,'Q4.a.i'!E$22:E$10021)</f>
        <v>1106</v>
      </c>
    </row>
    <row r="9306" spans="1:5">
      <c r="A9306" s="61">
        <v>9287</v>
      </c>
      <c r="B9306" s="68">
        <f>RANK('Q4.a.i'!B9308,'Q4.a.i'!B$22:B$10021)</f>
        <v>2446</v>
      </c>
      <c r="C9306" s="68">
        <f>RANK('Q4.a.i'!C9308,'Q4.a.i'!C$22:C$10021)</f>
        <v>5399</v>
      </c>
      <c r="D9306" s="68">
        <f>RANK('Q4.a.i'!D9308,'Q4.a.i'!D$22:D$10021)</f>
        <v>4395</v>
      </c>
      <c r="E9306" s="68">
        <f>RANK('Q4.a.i'!E9308,'Q4.a.i'!E$22:E$10021)</f>
        <v>355</v>
      </c>
    </row>
    <row r="9307" spans="1:5">
      <c r="A9307" s="61">
        <v>9288</v>
      </c>
      <c r="B9307" s="68">
        <f>RANK('Q4.a.i'!B9309,'Q4.a.i'!B$22:B$10021)</f>
        <v>293</v>
      </c>
      <c r="C9307" s="68">
        <f>RANK('Q4.a.i'!C9309,'Q4.a.i'!C$22:C$10021)</f>
        <v>9353</v>
      </c>
      <c r="D9307" s="68">
        <f>RANK('Q4.a.i'!D9309,'Q4.a.i'!D$22:D$10021)</f>
        <v>2621</v>
      </c>
      <c r="E9307" s="68">
        <f>RANK('Q4.a.i'!E9309,'Q4.a.i'!E$22:E$10021)</f>
        <v>3911</v>
      </c>
    </row>
    <row r="9308" spans="1:5">
      <c r="A9308" s="61">
        <v>9289</v>
      </c>
      <c r="B9308" s="68">
        <f>RANK('Q4.a.i'!B9310,'Q4.a.i'!B$22:B$10021)</f>
        <v>6470</v>
      </c>
      <c r="C9308" s="68">
        <f>RANK('Q4.a.i'!C9310,'Q4.a.i'!C$22:C$10021)</f>
        <v>1722</v>
      </c>
      <c r="D9308" s="68">
        <f>RANK('Q4.a.i'!D9310,'Q4.a.i'!D$22:D$10021)</f>
        <v>5637</v>
      </c>
      <c r="E9308" s="68">
        <f>RANK('Q4.a.i'!E9310,'Q4.a.i'!E$22:E$10021)</f>
        <v>3911</v>
      </c>
    </row>
    <row r="9309" spans="1:5">
      <c r="A9309" s="61">
        <v>9290</v>
      </c>
      <c r="B9309" s="68">
        <f>RANK('Q4.a.i'!B9311,'Q4.a.i'!B$22:B$10021)</f>
        <v>9807</v>
      </c>
      <c r="C9309" s="68">
        <f>RANK('Q4.a.i'!C9311,'Q4.a.i'!C$22:C$10021)</f>
        <v>9882</v>
      </c>
      <c r="D9309" s="68">
        <f>RANK('Q4.a.i'!D9311,'Q4.a.i'!D$22:D$10021)</f>
        <v>5090</v>
      </c>
      <c r="E9309" s="68">
        <f>RANK('Q4.a.i'!E9311,'Q4.a.i'!E$22:E$10021)</f>
        <v>3129</v>
      </c>
    </row>
    <row r="9310" spans="1:5">
      <c r="A9310" s="61">
        <v>9291</v>
      </c>
      <c r="B9310" s="68">
        <f>RANK('Q4.a.i'!B9312,'Q4.a.i'!B$22:B$10021)</f>
        <v>6144</v>
      </c>
      <c r="C9310" s="68">
        <f>RANK('Q4.a.i'!C9312,'Q4.a.i'!C$22:C$10021)</f>
        <v>3800</v>
      </c>
      <c r="D9310" s="68">
        <f>RANK('Q4.a.i'!D9312,'Q4.a.i'!D$22:D$10021)</f>
        <v>1284</v>
      </c>
      <c r="E9310" s="68">
        <f>RANK('Q4.a.i'!E9312,'Q4.a.i'!E$22:E$10021)</f>
        <v>3781</v>
      </c>
    </row>
    <row r="9311" spans="1:5">
      <c r="A9311" s="61">
        <v>9292</v>
      </c>
      <c r="B9311" s="68">
        <f>RANK('Q4.a.i'!B9313,'Q4.a.i'!B$22:B$10021)</f>
        <v>7458</v>
      </c>
      <c r="C9311" s="68">
        <f>RANK('Q4.a.i'!C9313,'Q4.a.i'!C$22:C$10021)</f>
        <v>5199</v>
      </c>
      <c r="D9311" s="68">
        <f>RANK('Q4.a.i'!D9313,'Q4.a.i'!D$22:D$10021)</f>
        <v>8072</v>
      </c>
      <c r="E9311" s="68">
        <f>RANK('Q4.a.i'!E9313,'Q4.a.i'!E$22:E$10021)</f>
        <v>3911</v>
      </c>
    </row>
    <row r="9312" spans="1:5">
      <c r="A9312" s="61">
        <v>9293</v>
      </c>
      <c r="B9312" s="68">
        <f>RANK('Q4.a.i'!B9314,'Q4.a.i'!B$22:B$10021)</f>
        <v>704</v>
      </c>
      <c r="C9312" s="68">
        <f>RANK('Q4.a.i'!C9314,'Q4.a.i'!C$22:C$10021)</f>
        <v>4846</v>
      </c>
      <c r="D9312" s="68">
        <f>RANK('Q4.a.i'!D9314,'Q4.a.i'!D$22:D$10021)</f>
        <v>664</v>
      </c>
      <c r="E9312" s="68">
        <f>RANK('Q4.a.i'!E9314,'Q4.a.i'!E$22:E$10021)</f>
        <v>1859</v>
      </c>
    </row>
    <row r="9313" spans="1:5">
      <c r="A9313" s="61">
        <v>9294</v>
      </c>
      <c r="B9313" s="68">
        <f>RANK('Q4.a.i'!B9315,'Q4.a.i'!B$22:B$10021)</f>
        <v>809</v>
      </c>
      <c r="C9313" s="68">
        <f>RANK('Q4.a.i'!C9315,'Q4.a.i'!C$22:C$10021)</f>
        <v>6402</v>
      </c>
      <c r="D9313" s="68">
        <f>RANK('Q4.a.i'!D9315,'Q4.a.i'!D$22:D$10021)</f>
        <v>9605</v>
      </c>
      <c r="E9313" s="68">
        <f>RANK('Q4.a.i'!E9315,'Q4.a.i'!E$22:E$10021)</f>
        <v>3911</v>
      </c>
    </row>
    <row r="9314" spans="1:5">
      <c r="A9314" s="61">
        <v>9295</v>
      </c>
      <c r="B9314" s="68">
        <f>RANK('Q4.a.i'!B9316,'Q4.a.i'!B$22:B$10021)</f>
        <v>7778</v>
      </c>
      <c r="C9314" s="68">
        <f>RANK('Q4.a.i'!C9316,'Q4.a.i'!C$22:C$10021)</f>
        <v>1202</v>
      </c>
      <c r="D9314" s="68">
        <f>RANK('Q4.a.i'!D9316,'Q4.a.i'!D$22:D$10021)</f>
        <v>2684</v>
      </c>
      <c r="E9314" s="68">
        <f>RANK('Q4.a.i'!E9316,'Q4.a.i'!E$22:E$10021)</f>
        <v>3911</v>
      </c>
    </row>
    <row r="9315" spans="1:5">
      <c r="A9315" s="61">
        <v>9296</v>
      </c>
      <c r="B9315" s="68">
        <f>RANK('Q4.a.i'!B9317,'Q4.a.i'!B$22:B$10021)</f>
        <v>9881</v>
      </c>
      <c r="C9315" s="68">
        <f>RANK('Q4.a.i'!C9317,'Q4.a.i'!C$22:C$10021)</f>
        <v>8688</v>
      </c>
      <c r="D9315" s="68">
        <f>RANK('Q4.a.i'!D9317,'Q4.a.i'!D$22:D$10021)</f>
        <v>808</v>
      </c>
      <c r="E9315" s="68">
        <f>RANK('Q4.a.i'!E9317,'Q4.a.i'!E$22:E$10021)</f>
        <v>3911</v>
      </c>
    </row>
    <row r="9316" spans="1:5">
      <c r="A9316" s="61">
        <v>9297</v>
      </c>
      <c r="B9316" s="68">
        <f>RANK('Q4.a.i'!B9318,'Q4.a.i'!B$22:B$10021)</f>
        <v>1052</v>
      </c>
      <c r="C9316" s="68">
        <f>RANK('Q4.a.i'!C9318,'Q4.a.i'!C$22:C$10021)</f>
        <v>8693</v>
      </c>
      <c r="D9316" s="68">
        <f>RANK('Q4.a.i'!D9318,'Q4.a.i'!D$22:D$10021)</f>
        <v>4099</v>
      </c>
      <c r="E9316" s="68">
        <f>RANK('Q4.a.i'!E9318,'Q4.a.i'!E$22:E$10021)</f>
        <v>3911</v>
      </c>
    </row>
    <row r="9317" spans="1:5">
      <c r="A9317" s="61">
        <v>9298</v>
      </c>
      <c r="B9317" s="68">
        <f>RANK('Q4.a.i'!B9319,'Q4.a.i'!B$22:B$10021)</f>
        <v>6686</v>
      </c>
      <c r="C9317" s="68">
        <f>RANK('Q4.a.i'!C9319,'Q4.a.i'!C$22:C$10021)</f>
        <v>201</v>
      </c>
      <c r="D9317" s="68">
        <f>RANK('Q4.a.i'!D9319,'Q4.a.i'!D$22:D$10021)</f>
        <v>6876</v>
      </c>
      <c r="E9317" s="68">
        <f>RANK('Q4.a.i'!E9319,'Q4.a.i'!E$22:E$10021)</f>
        <v>3911</v>
      </c>
    </row>
    <row r="9318" spans="1:5">
      <c r="A9318" s="61">
        <v>9299</v>
      </c>
      <c r="B9318" s="68">
        <f>RANK('Q4.a.i'!B9320,'Q4.a.i'!B$22:B$10021)</f>
        <v>8500</v>
      </c>
      <c r="C9318" s="68">
        <f>RANK('Q4.a.i'!C9320,'Q4.a.i'!C$22:C$10021)</f>
        <v>1162</v>
      </c>
      <c r="D9318" s="68">
        <f>RANK('Q4.a.i'!D9320,'Q4.a.i'!D$22:D$10021)</f>
        <v>8450</v>
      </c>
      <c r="E9318" s="68">
        <f>RANK('Q4.a.i'!E9320,'Q4.a.i'!E$22:E$10021)</f>
        <v>829</v>
      </c>
    </row>
    <row r="9319" spans="1:5">
      <c r="A9319" s="61">
        <v>9300</v>
      </c>
      <c r="B9319" s="68">
        <f>RANK('Q4.a.i'!B9321,'Q4.a.i'!B$22:B$10021)</f>
        <v>3738</v>
      </c>
      <c r="C9319" s="68">
        <f>RANK('Q4.a.i'!C9321,'Q4.a.i'!C$22:C$10021)</f>
        <v>7354</v>
      </c>
      <c r="D9319" s="68">
        <f>RANK('Q4.a.i'!D9321,'Q4.a.i'!D$22:D$10021)</f>
        <v>2745</v>
      </c>
      <c r="E9319" s="68">
        <f>RANK('Q4.a.i'!E9321,'Q4.a.i'!E$22:E$10021)</f>
        <v>3911</v>
      </c>
    </row>
    <row r="9320" spans="1:5">
      <c r="A9320" s="61">
        <v>9301</v>
      </c>
      <c r="B9320" s="68">
        <f>RANK('Q4.a.i'!B9322,'Q4.a.i'!B$22:B$10021)</f>
        <v>9003</v>
      </c>
      <c r="C9320" s="68">
        <f>RANK('Q4.a.i'!C9322,'Q4.a.i'!C$22:C$10021)</f>
        <v>6881</v>
      </c>
      <c r="D9320" s="68">
        <f>RANK('Q4.a.i'!D9322,'Q4.a.i'!D$22:D$10021)</f>
        <v>406</v>
      </c>
      <c r="E9320" s="68">
        <f>RANK('Q4.a.i'!E9322,'Q4.a.i'!E$22:E$10021)</f>
        <v>1876</v>
      </c>
    </row>
    <row r="9321" spans="1:5">
      <c r="A9321" s="61">
        <v>9302</v>
      </c>
      <c r="B9321" s="68">
        <f>RANK('Q4.a.i'!B9323,'Q4.a.i'!B$22:B$10021)</f>
        <v>9184</v>
      </c>
      <c r="C9321" s="68">
        <f>RANK('Q4.a.i'!C9323,'Q4.a.i'!C$22:C$10021)</f>
        <v>7607</v>
      </c>
      <c r="D9321" s="68">
        <f>RANK('Q4.a.i'!D9323,'Q4.a.i'!D$22:D$10021)</f>
        <v>2258</v>
      </c>
      <c r="E9321" s="68">
        <f>RANK('Q4.a.i'!E9323,'Q4.a.i'!E$22:E$10021)</f>
        <v>1970</v>
      </c>
    </row>
    <row r="9322" spans="1:5">
      <c r="A9322" s="61">
        <v>9303</v>
      </c>
      <c r="B9322" s="68">
        <f>RANK('Q4.a.i'!B9324,'Q4.a.i'!B$22:B$10021)</f>
        <v>9590</v>
      </c>
      <c r="C9322" s="68">
        <f>RANK('Q4.a.i'!C9324,'Q4.a.i'!C$22:C$10021)</f>
        <v>7151</v>
      </c>
      <c r="D9322" s="68">
        <f>RANK('Q4.a.i'!D9324,'Q4.a.i'!D$22:D$10021)</f>
        <v>1214</v>
      </c>
      <c r="E9322" s="68">
        <f>RANK('Q4.a.i'!E9324,'Q4.a.i'!E$22:E$10021)</f>
        <v>3911</v>
      </c>
    </row>
    <row r="9323" spans="1:5">
      <c r="A9323" s="61">
        <v>9304</v>
      </c>
      <c r="B9323" s="68">
        <f>RANK('Q4.a.i'!B9325,'Q4.a.i'!B$22:B$10021)</f>
        <v>8036</v>
      </c>
      <c r="C9323" s="68">
        <f>RANK('Q4.a.i'!C9325,'Q4.a.i'!C$22:C$10021)</f>
        <v>7714</v>
      </c>
      <c r="D9323" s="68">
        <f>RANK('Q4.a.i'!D9325,'Q4.a.i'!D$22:D$10021)</f>
        <v>236</v>
      </c>
      <c r="E9323" s="68">
        <f>RANK('Q4.a.i'!E9325,'Q4.a.i'!E$22:E$10021)</f>
        <v>1046</v>
      </c>
    </row>
    <row r="9324" spans="1:5">
      <c r="A9324" s="61">
        <v>9305</v>
      </c>
      <c r="B9324" s="68">
        <f>RANK('Q4.a.i'!B9326,'Q4.a.i'!B$22:B$10021)</f>
        <v>7957</v>
      </c>
      <c r="C9324" s="68">
        <f>RANK('Q4.a.i'!C9326,'Q4.a.i'!C$22:C$10021)</f>
        <v>7080</v>
      </c>
      <c r="D9324" s="68">
        <f>RANK('Q4.a.i'!D9326,'Q4.a.i'!D$22:D$10021)</f>
        <v>1144</v>
      </c>
      <c r="E9324" s="68">
        <f>RANK('Q4.a.i'!E9326,'Q4.a.i'!E$22:E$10021)</f>
        <v>2167</v>
      </c>
    </row>
    <row r="9325" spans="1:5">
      <c r="A9325" s="61">
        <v>9306</v>
      </c>
      <c r="B9325" s="68">
        <f>RANK('Q4.a.i'!B9327,'Q4.a.i'!B$22:B$10021)</f>
        <v>1334</v>
      </c>
      <c r="C9325" s="68">
        <f>RANK('Q4.a.i'!C9327,'Q4.a.i'!C$22:C$10021)</f>
        <v>8074</v>
      </c>
      <c r="D9325" s="68">
        <f>RANK('Q4.a.i'!D9327,'Q4.a.i'!D$22:D$10021)</f>
        <v>9472</v>
      </c>
      <c r="E9325" s="68">
        <f>RANK('Q4.a.i'!E9327,'Q4.a.i'!E$22:E$10021)</f>
        <v>3911</v>
      </c>
    </row>
    <row r="9326" spans="1:5">
      <c r="A9326" s="61">
        <v>9307</v>
      </c>
      <c r="B9326" s="68">
        <f>RANK('Q4.a.i'!B9328,'Q4.a.i'!B$22:B$10021)</f>
        <v>3323</v>
      </c>
      <c r="C9326" s="68">
        <f>RANK('Q4.a.i'!C9328,'Q4.a.i'!C$22:C$10021)</f>
        <v>8935</v>
      </c>
      <c r="D9326" s="68">
        <f>RANK('Q4.a.i'!D9328,'Q4.a.i'!D$22:D$10021)</f>
        <v>8284</v>
      </c>
      <c r="E9326" s="68">
        <f>RANK('Q4.a.i'!E9328,'Q4.a.i'!E$22:E$10021)</f>
        <v>3911</v>
      </c>
    </row>
    <row r="9327" spans="1:5">
      <c r="A9327" s="61">
        <v>9308</v>
      </c>
      <c r="B9327" s="68">
        <f>RANK('Q4.a.i'!B9329,'Q4.a.i'!B$22:B$10021)</f>
        <v>4140</v>
      </c>
      <c r="C9327" s="68">
        <f>RANK('Q4.a.i'!C9329,'Q4.a.i'!C$22:C$10021)</f>
        <v>4103</v>
      </c>
      <c r="D9327" s="68">
        <f>RANK('Q4.a.i'!D9329,'Q4.a.i'!D$22:D$10021)</f>
        <v>1549</v>
      </c>
      <c r="E9327" s="68">
        <f>RANK('Q4.a.i'!E9329,'Q4.a.i'!E$22:E$10021)</f>
        <v>1796</v>
      </c>
    </row>
    <row r="9328" spans="1:5">
      <c r="A9328" s="61">
        <v>9309</v>
      </c>
      <c r="B9328" s="68">
        <f>RANK('Q4.a.i'!B9330,'Q4.a.i'!B$22:B$10021)</f>
        <v>754</v>
      </c>
      <c r="C9328" s="68">
        <f>RANK('Q4.a.i'!C9330,'Q4.a.i'!C$22:C$10021)</f>
        <v>1092</v>
      </c>
      <c r="D9328" s="68">
        <f>RANK('Q4.a.i'!D9330,'Q4.a.i'!D$22:D$10021)</f>
        <v>684</v>
      </c>
      <c r="E9328" s="68">
        <f>RANK('Q4.a.i'!E9330,'Q4.a.i'!E$22:E$10021)</f>
        <v>2558</v>
      </c>
    </row>
    <row r="9329" spans="1:5">
      <c r="A9329" s="61">
        <v>9310</v>
      </c>
      <c r="B9329" s="68">
        <f>RANK('Q4.a.i'!B9331,'Q4.a.i'!B$22:B$10021)</f>
        <v>9202</v>
      </c>
      <c r="C9329" s="68">
        <f>RANK('Q4.a.i'!C9331,'Q4.a.i'!C$22:C$10021)</f>
        <v>6096</v>
      </c>
      <c r="D9329" s="68">
        <f>RANK('Q4.a.i'!D9331,'Q4.a.i'!D$22:D$10021)</f>
        <v>6607</v>
      </c>
      <c r="E9329" s="68">
        <f>RANK('Q4.a.i'!E9331,'Q4.a.i'!E$22:E$10021)</f>
        <v>3911</v>
      </c>
    </row>
    <row r="9330" spans="1:5">
      <c r="A9330" s="61">
        <v>9311</v>
      </c>
      <c r="B9330" s="68">
        <f>RANK('Q4.a.i'!B9332,'Q4.a.i'!B$22:B$10021)</f>
        <v>4782</v>
      </c>
      <c r="C9330" s="68">
        <f>RANK('Q4.a.i'!C9332,'Q4.a.i'!C$22:C$10021)</f>
        <v>3931</v>
      </c>
      <c r="D9330" s="68">
        <f>RANK('Q4.a.i'!D9332,'Q4.a.i'!D$22:D$10021)</f>
        <v>4932</v>
      </c>
      <c r="E9330" s="68">
        <f>RANK('Q4.a.i'!E9332,'Q4.a.i'!E$22:E$10021)</f>
        <v>3911</v>
      </c>
    </row>
    <row r="9331" spans="1:5">
      <c r="A9331" s="61">
        <v>9312</v>
      </c>
      <c r="B9331" s="68">
        <f>RANK('Q4.a.i'!B9333,'Q4.a.i'!B$22:B$10021)</f>
        <v>45</v>
      </c>
      <c r="C9331" s="68">
        <f>RANK('Q4.a.i'!C9333,'Q4.a.i'!C$22:C$10021)</f>
        <v>90</v>
      </c>
      <c r="D9331" s="68">
        <f>RANK('Q4.a.i'!D9333,'Q4.a.i'!D$22:D$10021)</f>
        <v>5098</v>
      </c>
      <c r="E9331" s="68">
        <f>RANK('Q4.a.i'!E9333,'Q4.a.i'!E$22:E$10021)</f>
        <v>3911</v>
      </c>
    </row>
    <row r="9332" spans="1:5">
      <c r="A9332" s="61">
        <v>9313</v>
      </c>
      <c r="B9332" s="68">
        <f>RANK('Q4.a.i'!B9334,'Q4.a.i'!B$22:B$10021)</f>
        <v>9061</v>
      </c>
      <c r="C9332" s="68">
        <f>RANK('Q4.a.i'!C9334,'Q4.a.i'!C$22:C$10021)</f>
        <v>4930</v>
      </c>
      <c r="D9332" s="68">
        <f>RANK('Q4.a.i'!D9334,'Q4.a.i'!D$22:D$10021)</f>
        <v>1486</v>
      </c>
      <c r="E9332" s="68">
        <f>RANK('Q4.a.i'!E9334,'Q4.a.i'!E$22:E$10021)</f>
        <v>3911</v>
      </c>
    </row>
    <row r="9333" spans="1:5">
      <c r="A9333" s="61">
        <v>9314</v>
      </c>
      <c r="B9333" s="68">
        <f>RANK('Q4.a.i'!B9335,'Q4.a.i'!B$22:B$10021)</f>
        <v>2282</v>
      </c>
      <c r="C9333" s="68">
        <f>RANK('Q4.a.i'!C9335,'Q4.a.i'!C$22:C$10021)</f>
        <v>5093</v>
      </c>
      <c r="D9333" s="68">
        <f>RANK('Q4.a.i'!D9335,'Q4.a.i'!D$22:D$10021)</f>
        <v>1903</v>
      </c>
      <c r="E9333" s="68">
        <f>RANK('Q4.a.i'!E9335,'Q4.a.i'!E$22:E$10021)</f>
        <v>3911</v>
      </c>
    </row>
    <row r="9334" spans="1:5">
      <c r="A9334" s="61">
        <v>9315</v>
      </c>
      <c r="B9334" s="68">
        <f>RANK('Q4.a.i'!B9336,'Q4.a.i'!B$22:B$10021)</f>
        <v>9235</v>
      </c>
      <c r="C9334" s="68">
        <f>RANK('Q4.a.i'!C9336,'Q4.a.i'!C$22:C$10021)</f>
        <v>1672</v>
      </c>
      <c r="D9334" s="68">
        <f>RANK('Q4.a.i'!D9336,'Q4.a.i'!D$22:D$10021)</f>
        <v>2552</v>
      </c>
      <c r="E9334" s="68">
        <f>RANK('Q4.a.i'!E9336,'Q4.a.i'!E$22:E$10021)</f>
        <v>3911</v>
      </c>
    </row>
    <row r="9335" spans="1:5">
      <c r="A9335" s="61">
        <v>9316</v>
      </c>
      <c r="B9335" s="68">
        <f>RANK('Q4.a.i'!B9337,'Q4.a.i'!B$22:B$10021)</f>
        <v>9711</v>
      </c>
      <c r="C9335" s="68">
        <f>RANK('Q4.a.i'!C9337,'Q4.a.i'!C$22:C$10021)</f>
        <v>997</v>
      </c>
      <c r="D9335" s="68">
        <f>RANK('Q4.a.i'!D9337,'Q4.a.i'!D$22:D$10021)</f>
        <v>7200</v>
      </c>
      <c r="E9335" s="68">
        <f>RANK('Q4.a.i'!E9337,'Q4.a.i'!E$22:E$10021)</f>
        <v>2008</v>
      </c>
    </row>
    <row r="9336" spans="1:5">
      <c r="A9336" s="61">
        <v>9317</v>
      </c>
      <c r="B9336" s="68">
        <f>RANK('Q4.a.i'!B9338,'Q4.a.i'!B$22:B$10021)</f>
        <v>4984</v>
      </c>
      <c r="C9336" s="68">
        <f>RANK('Q4.a.i'!C9338,'Q4.a.i'!C$22:C$10021)</f>
        <v>6174</v>
      </c>
      <c r="D9336" s="68">
        <f>RANK('Q4.a.i'!D9338,'Q4.a.i'!D$22:D$10021)</f>
        <v>5400</v>
      </c>
      <c r="E9336" s="68">
        <f>RANK('Q4.a.i'!E9338,'Q4.a.i'!E$22:E$10021)</f>
        <v>2486</v>
      </c>
    </row>
    <row r="9337" spans="1:5">
      <c r="A9337" s="61">
        <v>9318</v>
      </c>
      <c r="B9337" s="68">
        <f>RANK('Q4.a.i'!B9339,'Q4.a.i'!B$22:B$10021)</f>
        <v>6628</v>
      </c>
      <c r="C9337" s="68">
        <f>RANK('Q4.a.i'!C9339,'Q4.a.i'!C$22:C$10021)</f>
        <v>9361</v>
      </c>
      <c r="D9337" s="68">
        <f>RANK('Q4.a.i'!D9339,'Q4.a.i'!D$22:D$10021)</f>
        <v>6827</v>
      </c>
      <c r="E9337" s="68">
        <f>RANK('Q4.a.i'!E9339,'Q4.a.i'!E$22:E$10021)</f>
        <v>3911</v>
      </c>
    </row>
    <row r="9338" spans="1:5">
      <c r="A9338" s="61">
        <v>9319</v>
      </c>
      <c r="B9338" s="68">
        <f>RANK('Q4.a.i'!B9340,'Q4.a.i'!B$22:B$10021)</f>
        <v>3666</v>
      </c>
      <c r="C9338" s="68">
        <f>RANK('Q4.a.i'!C9340,'Q4.a.i'!C$22:C$10021)</f>
        <v>6683</v>
      </c>
      <c r="D9338" s="68">
        <f>RANK('Q4.a.i'!D9340,'Q4.a.i'!D$22:D$10021)</f>
        <v>2730</v>
      </c>
      <c r="E9338" s="68">
        <f>RANK('Q4.a.i'!E9340,'Q4.a.i'!E$22:E$10021)</f>
        <v>3911</v>
      </c>
    </row>
    <row r="9339" spans="1:5">
      <c r="A9339" s="61">
        <v>9320</v>
      </c>
      <c r="B9339" s="68">
        <f>RANK('Q4.a.i'!B9341,'Q4.a.i'!B$22:B$10021)</f>
        <v>380</v>
      </c>
      <c r="C9339" s="68">
        <f>RANK('Q4.a.i'!C9341,'Q4.a.i'!C$22:C$10021)</f>
        <v>2095</v>
      </c>
      <c r="D9339" s="68">
        <f>RANK('Q4.a.i'!D9341,'Q4.a.i'!D$22:D$10021)</f>
        <v>6105</v>
      </c>
      <c r="E9339" s="68">
        <f>RANK('Q4.a.i'!E9341,'Q4.a.i'!E$22:E$10021)</f>
        <v>3618</v>
      </c>
    </row>
    <row r="9340" spans="1:5">
      <c r="A9340" s="61">
        <v>9321</v>
      </c>
      <c r="B9340" s="68">
        <f>RANK('Q4.a.i'!B9342,'Q4.a.i'!B$22:B$10021)</f>
        <v>965</v>
      </c>
      <c r="C9340" s="68">
        <f>RANK('Q4.a.i'!C9342,'Q4.a.i'!C$22:C$10021)</f>
        <v>1479</v>
      </c>
      <c r="D9340" s="68">
        <f>RANK('Q4.a.i'!D9342,'Q4.a.i'!D$22:D$10021)</f>
        <v>420</v>
      </c>
      <c r="E9340" s="68">
        <f>RANK('Q4.a.i'!E9342,'Q4.a.i'!E$22:E$10021)</f>
        <v>2658</v>
      </c>
    </row>
    <row r="9341" spans="1:5">
      <c r="A9341" s="61">
        <v>9322</v>
      </c>
      <c r="B9341" s="68">
        <f>RANK('Q4.a.i'!B9343,'Q4.a.i'!B$22:B$10021)</f>
        <v>1381</v>
      </c>
      <c r="C9341" s="68">
        <f>RANK('Q4.a.i'!C9343,'Q4.a.i'!C$22:C$10021)</f>
        <v>3538</v>
      </c>
      <c r="D9341" s="68">
        <f>RANK('Q4.a.i'!D9343,'Q4.a.i'!D$22:D$10021)</f>
        <v>7747</v>
      </c>
      <c r="E9341" s="68">
        <f>RANK('Q4.a.i'!E9343,'Q4.a.i'!E$22:E$10021)</f>
        <v>3911</v>
      </c>
    </row>
    <row r="9342" spans="1:5">
      <c r="A9342" s="61">
        <v>9323</v>
      </c>
      <c r="B9342" s="68">
        <f>RANK('Q4.a.i'!B9344,'Q4.a.i'!B$22:B$10021)</f>
        <v>9498</v>
      </c>
      <c r="C9342" s="68">
        <f>RANK('Q4.a.i'!C9344,'Q4.a.i'!C$22:C$10021)</f>
        <v>4424</v>
      </c>
      <c r="D9342" s="68">
        <f>RANK('Q4.a.i'!D9344,'Q4.a.i'!D$22:D$10021)</f>
        <v>7251</v>
      </c>
      <c r="E9342" s="68">
        <f>RANK('Q4.a.i'!E9344,'Q4.a.i'!E$22:E$10021)</f>
        <v>1910</v>
      </c>
    </row>
    <row r="9343" spans="1:5">
      <c r="A9343" s="61">
        <v>9324</v>
      </c>
      <c r="B9343" s="68">
        <f>RANK('Q4.a.i'!B9345,'Q4.a.i'!B$22:B$10021)</f>
        <v>4612</v>
      </c>
      <c r="C9343" s="68">
        <f>RANK('Q4.a.i'!C9345,'Q4.a.i'!C$22:C$10021)</f>
        <v>8265</v>
      </c>
      <c r="D9343" s="68">
        <f>RANK('Q4.a.i'!D9345,'Q4.a.i'!D$22:D$10021)</f>
        <v>4359</v>
      </c>
      <c r="E9343" s="68">
        <f>RANK('Q4.a.i'!E9345,'Q4.a.i'!E$22:E$10021)</f>
        <v>1228</v>
      </c>
    </row>
    <row r="9344" spans="1:5">
      <c r="A9344" s="61">
        <v>9325</v>
      </c>
      <c r="B9344" s="68">
        <f>RANK('Q4.a.i'!B9346,'Q4.a.i'!B$22:B$10021)</f>
        <v>2836</v>
      </c>
      <c r="C9344" s="68">
        <f>RANK('Q4.a.i'!C9346,'Q4.a.i'!C$22:C$10021)</f>
        <v>5965</v>
      </c>
      <c r="D9344" s="68">
        <f>RANK('Q4.a.i'!D9346,'Q4.a.i'!D$22:D$10021)</f>
        <v>7448</v>
      </c>
      <c r="E9344" s="68">
        <f>RANK('Q4.a.i'!E9346,'Q4.a.i'!E$22:E$10021)</f>
        <v>3911</v>
      </c>
    </row>
    <row r="9345" spans="1:5">
      <c r="A9345" s="61">
        <v>9326</v>
      </c>
      <c r="B9345" s="68">
        <f>RANK('Q4.a.i'!B9347,'Q4.a.i'!B$22:B$10021)</f>
        <v>6309</v>
      </c>
      <c r="C9345" s="68">
        <f>RANK('Q4.a.i'!C9347,'Q4.a.i'!C$22:C$10021)</f>
        <v>616</v>
      </c>
      <c r="D9345" s="68">
        <f>RANK('Q4.a.i'!D9347,'Q4.a.i'!D$22:D$10021)</f>
        <v>9248</v>
      </c>
      <c r="E9345" s="68">
        <f>RANK('Q4.a.i'!E9347,'Q4.a.i'!E$22:E$10021)</f>
        <v>3911</v>
      </c>
    </row>
    <row r="9346" spans="1:5">
      <c r="A9346" s="61">
        <v>9327</v>
      </c>
      <c r="B9346" s="68">
        <f>RANK('Q4.a.i'!B9348,'Q4.a.i'!B$22:B$10021)</f>
        <v>2637</v>
      </c>
      <c r="C9346" s="68">
        <f>RANK('Q4.a.i'!C9348,'Q4.a.i'!C$22:C$10021)</f>
        <v>896</v>
      </c>
      <c r="D9346" s="68">
        <f>RANK('Q4.a.i'!D9348,'Q4.a.i'!D$22:D$10021)</f>
        <v>6768</v>
      </c>
      <c r="E9346" s="68">
        <f>RANK('Q4.a.i'!E9348,'Q4.a.i'!E$22:E$10021)</f>
        <v>3911</v>
      </c>
    </row>
    <row r="9347" spans="1:5">
      <c r="A9347" s="61">
        <v>9328</v>
      </c>
      <c r="B9347" s="68">
        <f>RANK('Q4.a.i'!B9349,'Q4.a.i'!B$22:B$10021)</f>
        <v>6912</v>
      </c>
      <c r="C9347" s="68">
        <f>RANK('Q4.a.i'!C9349,'Q4.a.i'!C$22:C$10021)</f>
        <v>3753</v>
      </c>
      <c r="D9347" s="68">
        <f>RANK('Q4.a.i'!D9349,'Q4.a.i'!D$22:D$10021)</f>
        <v>3627</v>
      </c>
      <c r="E9347" s="68">
        <f>RANK('Q4.a.i'!E9349,'Q4.a.i'!E$22:E$10021)</f>
        <v>2873</v>
      </c>
    </row>
    <row r="9348" spans="1:5">
      <c r="A9348" s="61">
        <v>9329</v>
      </c>
      <c r="B9348" s="68">
        <f>RANK('Q4.a.i'!B9350,'Q4.a.i'!B$22:B$10021)</f>
        <v>6855</v>
      </c>
      <c r="C9348" s="68">
        <f>RANK('Q4.a.i'!C9350,'Q4.a.i'!C$22:C$10021)</f>
        <v>5374</v>
      </c>
      <c r="D9348" s="68">
        <f>RANK('Q4.a.i'!D9350,'Q4.a.i'!D$22:D$10021)</f>
        <v>7264</v>
      </c>
      <c r="E9348" s="68">
        <f>RANK('Q4.a.i'!E9350,'Q4.a.i'!E$22:E$10021)</f>
        <v>3911</v>
      </c>
    </row>
    <row r="9349" spans="1:5">
      <c r="A9349" s="61">
        <v>9330</v>
      </c>
      <c r="B9349" s="68">
        <f>RANK('Q4.a.i'!B9351,'Q4.a.i'!B$22:B$10021)</f>
        <v>6806</v>
      </c>
      <c r="C9349" s="68">
        <f>RANK('Q4.a.i'!C9351,'Q4.a.i'!C$22:C$10021)</f>
        <v>8082</v>
      </c>
      <c r="D9349" s="68">
        <f>RANK('Q4.a.i'!D9351,'Q4.a.i'!D$22:D$10021)</f>
        <v>6535</v>
      </c>
      <c r="E9349" s="68">
        <f>RANK('Q4.a.i'!E9351,'Q4.a.i'!E$22:E$10021)</f>
        <v>3911</v>
      </c>
    </row>
    <row r="9350" spans="1:5">
      <c r="A9350" s="61">
        <v>9331</v>
      </c>
      <c r="B9350" s="68">
        <f>RANK('Q4.a.i'!B9352,'Q4.a.i'!B$22:B$10021)</f>
        <v>964</v>
      </c>
      <c r="C9350" s="68">
        <f>RANK('Q4.a.i'!C9352,'Q4.a.i'!C$22:C$10021)</f>
        <v>3739</v>
      </c>
      <c r="D9350" s="68">
        <f>RANK('Q4.a.i'!D9352,'Q4.a.i'!D$22:D$10021)</f>
        <v>6557</v>
      </c>
      <c r="E9350" s="68">
        <f>RANK('Q4.a.i'!E9352,'Q4.a.i'!E$22:E$10021)</f>
        <v>3297</v>
      </c>
    </row>
    <row r="9351" spans="1:5">
      <c r="A9351" s="61">
        <v>9332</v>
      </c>
      <c r="B9351" s="68">
        <f>RANK('Q4.a.i'!B9353,'Q4.a.i'!B$22:B$10021)</f>
        <v>2922</v>
      </c>
      <c r="C9351" s="68">
        <f>RANK('Q4.a.i'!C9353,'Q4.a.i'!C$22:C$10021)</f>
        <v>1082</v>
      </c>
      <c r="D9351" s="68">
        <f>RANK('Q4.a.i'!D9353,'Q4.a.i'!D$22:D$10021)</f>
        <v>4324</v>
      </c>
      <c r="E9351" s="68">
        <f>RANK('Q4.a.i'!E9353,'Q4.a.i'!E$22:E$10021)</f>
        <v>1649</v>
      </c>
    </row>
    <row r="9352" spans="1:5">
      <c r="A9352" s="61">
        <v>9333</v>
      </c>
      <c r="B9352" s="68">
        <f>RANK('Q4.a.i'!B9354,'Q4.a.i'!B$22:B$10021)</f>
        <v>2028</v>
      </c>
      <c r="C9352" s="68">
        <f>RANK('Q4.a.i'!C9354,'Q4.a.i'!C$22:C$10021)</f>
        <v>4656</v>
      </c>
      <c r="D9352" s="68">
        <f>RANK('Q4.a.i'!D9354,'Q4.a.i'!D$22:D$10021)</f>
        <v>7889</v>
      </c>
      <c r="E9352" s="68">
        <f>RANK('Q4.a.i'!E9354,'Q4.a.i'!E$22:E$10021)</f>
        <v>3911</v>
      </c>
    </row>
    <row r="9353" spans="1:5">
      <c r="A9353" s="61">
        <v>9334</v>
      </c>
      <c r="B9353" s="68">
        <f>RANK('Q4.a.i'!B9355,'Q4.a.i'!B$22:B$10021)</f>
        <v>2176</v>
      </c>
      <c r="C9353" s="68">
        <f>RANK('Q4.a.i'!C9355,'Q4.a.i'!C$22:C$10021)</f>
        <v>3395</v>
      </c>
      <c r="D9353" s="68">
        <f>RANK('Q4.a.i'!D9355,'Q4.a.i'!D$22:D$10021)</f>
        <v>6335</v>
      </c>
      <c r="E9353" s="68">
        <f>RANK('Q4.a.i'!E9355,'Q4.a.i'!E$22:E$10021)</f>
        <v>3911</v>
      </c>
    </row>
    <row r="9354" spans="1:5">
      <c r="A9354" s="61">
        <v>9335</v>
      </c>
      <c r="B9354" s="68">
        <f>RANK('Q4.a.i'!B9356,'Q4.a.i'!B$22:B$10021)</f>
        <v>280</v>
      </c>
      <c r="C9354" s="68">
        <f>RANK('Q4.a.i'!C9356,'Q4.a.i'!C$22:C$10021)</f>
        <v>9272</v>
      </c>
      <c r="D9354" s="68">
        <f>RANK('Q4.a.i'!D9356,'Q4.a.i'!D$22:D$10021)</f>
        <v>1099</v>
      </c>
      <c r="E9354" s="68">
        <f>RANK('Q4.a.i'!E9356,'Q4.a.i'!E$22:E$10021)</f>
        <v>2960</v>
      </c>
    </row>
    <row r="9355" spans="1:5">
      <c r="A9355" s="61">
        <v>9336</v>
      </c>
      <c r="B9355" s="68">
        <f>RANK('Q4.a.i'!B9357,'Q4.a.i'!B$22:B$10021)</f>
        <v>4231</v>
      </c>
      <c r="C9355" s="68">
        <f>RANK('Q4.a.i'!C9357,'Q4.a.i'!C$22:C$10021)</f>
        <v>5776</v>
      </c>
      <c r="D9355" s="68">
        <f>RANK('Q4.a.i'!D9357,'Q4.a.i'!D$22:D$10021)</f>
        <v>8202</v>
      </c>
      <c r="E9355" s="68">
        <f>RANK('Q4.a.i'!E9357,'Q4.a.i'!E$22:E$10021)</f>
        <v>3911</v>
      </c>
    </row>
    <row r="9356" spans="1:5">
      <c r="A9356" s="61">
        <v>9337</v>
      </c>
      <c r="B9356" s="68">
        <f>RANK('Q4.a.i'!B9358,'Q4.a.i'!B$22:B$10021)</f>
        <v>4034</v>
      </c>
      <c r="C9356" s="68">
        <f>RANK('Q4.a.i'!C9358,'Q4.a.i'!C$22:C$10021)</f>
        <v>2341</v>
      </c>
      <c r="D9356" s="68">
        <f>RANK('Q4.a.i'!D9358,'Q4.a.i'!D$22:D$10021)</f>
        <v>6145</v>
      </c>
      <c r="E9356" s="68">
        <f>RANK('Q4.a.i'!E9358,'Q4.a.i'!E$22:E$10021)</f>
        <v>3911</v>
      </c>
    </row>
    <row r="9357" spans="1:5">
      <c r="A9357" s="61">
        <v>9338</v>
      </c>
      <c r="B9357" s="68">
        <f>RANK('Q4.a.i'!B9359,'Q4.a.i'!B$22:B$10021)</f>
        <v>8229</v>
      </c>
      <c r="C9357" s="68">
        <f>RANK('Q4.a.i'!C9359,'Q4.a.i'!C$22:C$10021)</f>
        <v>438</v>
      </c>
      <c r="D9357" s="68">
        <f>RANK('Q4.a.i'!D9359,'Q4.a.i'!D$22:D$10021)</f>
        <v>9645</v>
      </c>
      <c r="E9357" s="68">
        <f>RANK('Q4.a.i'!E9359,'Q4.a.i'!E$22:E$10021)</f>
        <v>2187</v>
      </c>
    </row>
    <row r="9358" spans="1:5">
      <c r="A9358" s="61">
        <v>9339</v>
      </c>
      <c r="B9358" s="68">
        <f>RANK('Q4.a.i'!B9360,'Q4.a.i'!B$22:B$10021)</f>
        <v>6119</v>
      </c>
      <c r="C9358" s="68">
        <f>RANK('Q4.a.i'!C9360,'Q4.a.i'!C$22:C$10021)</f>
        <v>5646</v>
      </c>
      <c r="D9358" s="68">
        <f>RANK('Q4.a.i'!D9360,'Q4.a.i'!D$22:D$10021)</f>
        <v>8568</v>
      </c>
      <c r="E9358" s="68">
        <f>RANK('Q4.a.i'!E9360,'Q4.a.i'!E$22:E$10021)</f>
        <v>3911</v>
      </c>
    </row>
    <row r="9359" spans="1:5">
      <c r="A9359" s="61">
        <v>9340</v>
      </c>
      <c r="B9359" s="68">
        <f>RANK('Q4.a.i'!B9361,'Q4.a.i'!B$22:B$10021)</f>
        <v>9592</v>
      </c>
      <c r="C9359" s="68">
        <f>RANK('Q4.a.i'!C9361,'Q4.a.i'!C$22:C$10021)</f>
        <v>8825</v>
      </c>
      <c r="D9359" s="68">
        <f>RANK('Q4.a.i'!D9361,'Q4.a.i'!D$22:D$10021)</f>
        <v>7114</v>
      </c>
      <c r="E9359" s="68">
        <f>RANK('Q4.a.i'!E9361,'Q4.a.i'!E$22:E$10021)</f>
        <v>3911</v>
      </c>
    </row>
    <row r="9360" spans="1:5">
      <c r="A9360" s="61">
        <v>9341</v>
      </c>
      <c r="B9360" s="68">
        <f>RANK('Q4.a.i'!B9362,'Q4.a.i'!B$22:B$10021)</f>
        <v>6924</v>
      </c>
      <c r="C9360" s="68">
        <f>RANK('Q4.a.i'!C9362,'Q4.a.i'!C$22:C$10021)</f>
        <v>844</v>
      </c>
      <c r="D9360" s="68">
        <f>RANK('Q4.a.i'!D9362,'Q4.a.i'!D$22:D$10021)</f>
        <v>797</v>
      </c>
      <c r="E9360" s="68">
        <f>RANK('Q4.a.i'!E9362,'Q4.a.i'!E$22:E$10021)</f>
        <v>3528</v>
      </c>
    </row>
    <row r="9361" spans="1:5">
      <c r="A9361" s="61">
        <v>9342</v>
      </c>
      <c r="B9361" s="68">
        <f>RANK('Q4.a.i'!B9363,'Q4.a.i'!B$22:B$10021)</f>
        <v>2634</v>
      </c>
      <c r="C9361" s="68">
        <f>RANK('Q4.a.i'!C9363,'Q4.a.i'!C$22:C$10021)</f>
        <v>4226</v>
      </c>
      <c r="D9361" s="68">
        <f>RANK('Q4.a.i'!D9363,'Q4.a.i'!D$22:D$10021)</f>
        <v>4265</v>
      </c>
      <c r="E9361" s="68">
        <f>RANK('Q4.a.i'!E9363,'Q4.a.i'!E$22:E$10021)</f>
        <v>3911</v>
      </c>
    </row>
    <row r="9362" spans="1:5">
      <c r="A9362" s="61">
        <v>9343</v>
      </c>
      <c r="B9362" s="68">
        <f>RANK('Q4.a.i'!B9364,'Q4.a.i'!B$22:B$10021)</f>
        <v>6101</v>
      </c>
      <c r="C9362" s="68">
        <f>RANK('Q4.a.i'!C9364,'Q4.a.i'!C$22:C$10021)</f>
        <v>9196</v>
      </c>
      <c r="D9362" s="68">
        <f>RANK('Q4.a.i'!D9364,'Q4.a.i'!D$22:D$10021)</f>
        <v>7715</v>
      </c>
      <c r="E9362" s="68">
        <f>RANK('Q4.a.i'!E9364,'Q4.a.i'!E$22:E$10021)</f>
        <v>2927</v>
      </c>
    </row>
    <row r="9363" spans="1:5">
      <c r="A9363" s="61">
        <v>9344</v>
      </c>
      <c r="B9363" s="68">
        <f>RANK('Q4.a.i'!B9365,'Q4.a.i'!B$22:B$10021)</f>
        <v>7139</v>
      </c>
      <c r="C9363" s="68">
        <f>RANK('Q4.a.i'!C9365,'Q4.a.i'!C$22:C$10021)</f>
        <v>7741</v>
      </c>
      <c r="D9363" s="68">
        <f>RANK('Q4.a.i'!D9365,'Q4.a.i'!D$22:D$10021)</f>
        <v>2856</v>
      </c>
      <c r="E9363" s="68">
        <f>RANK('Q4.a.i'!E9365,'Q4.a.i'!E$22:E$10021)</f>
        <v>3911</v>
      </c>
    </row>
    <row r="9364" spans="1:5">
      <c r="A9364" s="61">
        <v>9345</v>
      </c>
      <c r="B9364" s="68">
        <f>RANK('Q4.a.i'!B9366,'Q4.a.i'!B$22:B$10021)</f>
        <v>4342</v>
      </c>
      <c r="C9364" s="68">
        <f>RANK('Q4.a.i'!C9366,'Q4.a.i'!C$22:C$10021)</f>
        <v>6050</v>
      </c>
      <c r="D9364" s="68">
        <f>RANK('Q4.a.i'!D9366,'Q4.a.i'!D$22:D$10021)</f>
        <v>8749</v>
      </c>
      <c r="E9364" s="68">
        <f>RANK('Q4.a.i'!E9366,'Q4.a.i'!E$22:E$10021)</f>
        <v>3911</v>
      </c>
    </row>
    <row r="9365" spans="1:5">
      <c r="A9365" s="61">
        <v>9346</v>
      </c>
      <c r="B9365" s="68">
        <f>RANK('Q4.a.i'!B9367,'Q4.a.i'!B$22:B$10021)</f>
        <v>6587</v>
      </c>
      <c r="C9365" s="68">
        <f>RANK('Q4.a.i'!C9367,'Q4.a.i'!C$22:C$10021)</f>
        <v>6553</v>
      </c>
      <c r="D9365" s="68">
        <f>RANK('Q4.a.i'!D9367,'Q4.a.i'!D$22:D$10021)</f>
        <v>5063</v>
      </c>
      <c r="E9365" s="68">
        <f>RANK('Q4.a.i'!E9367,'Q4.a.i'!E$22:E$10021)</f>
        <v>3911</v>
      </c>
    </row>
    <row r="9366" spans="1:5">
      <c r="A9366" s="61">
        <v>9347</v>
      </c>
      <c r="B9366" s="68">
        <f>RANK('Q4.a.i'!B9368,'Q4.a.i'!B$22:B$10021)</f>
        <v>3538</v>
      </c>
      <c r="C9366" s="68">
        <f>RANK('Q4.a.i'!C9368,'Q4.a.i'!C$22:C$10021)</f>
        <v>4869</v>
      </c>
      <c r="D9366" s="68">
        <f>RANK('Q4.a.i'!D9368,'Q4.a.i'!D$22:D$10021)</f>
        <v>9</v>
      </c>
      <c r="E9366" s="68">
        <f>RANK('Q4.a.i'!E9368,'Q4.a.i'!E$22:E$10021)</f>
        <v>1400</v>
      </c>
    </row>
    <row r="9367" spans="1:5">
      <c r="A9367" s="61">
        <v>9348</v>
      </c>
      <c r="B9367" s="68">
        <f>RANK('Q4.a.i'!B9369,'Q4.a.i'!B$22:B$10021)</f>
        <v>5510</v>
      </c>
      <c r="C9367" s="68">
        <f>RANK('Q4.a.i'!C9369,'Q4.a.i'!C$22:C$10021)</f>
        <v>9142</v>
      </c>
      <c r="D9367" s="68">
        <f>RANK('Q4.a.i'!D9369,'Q4.a.i'!D$22:D$10021)</f>
        <v>4767</v>
      </c>
      <c r="E9367" s="68">
        <f>RANK('Q4.a.i'!E9369,'Q4.a.i'!E$22:E$10021)</f>
        <v>3911</v>
      </c>
    </row>
    <row r="9368" spans="1:5">
      <c r="A9368" s="61">
        <v>9349</v>
      </c>
      <c r="B9368" s="68">
        <f>RANK('Q4.a.i'!B9370,'Q4.a.i'!B$22:B$10021)</f>
        <v>3576</v>
      </c>
      <c r="C9368" s="68">
        <f>RANK('Q4.a.i'!C9370,'Q4.a.i'!C$22:C$10021)</f>
        <v>2998</v>
      </c>
      <c r="D9368" s="68">
        <f>RANK('Q4.a.i'!D9370,'Q4.a.i'!D$22:D$10021)</f>
        <v>513</v>
      </c>
      <c r="E9368" s="68">
        <f>RANK('Q4.a.i'!E9370,'Q4.a.i'!E$22:E$10021)</f>
        <v>1190</v>
      </c>
    </row>
    <row r="9369" spans="1:5">
      <c r="A9369" s="61">
        <v>9350</v>
      </c>
      <c r="B9369" s="68">
        <f>RANK('Q4.a.i'!B9371,'Q4.a.i'!B$22:B$10021)</f>
        <v>4510</v>
      </c>
      <c r="C9369" s="68">
        <f>RANK('Q4.a.i'!C9371,'Q4.a.i'!C$22:C$10021)</f>
        <v>6706</v>
      </c>
      <c r="D9369" s="68">
        <f>RANK('Q4.a.i'!D9371,'Q4.a.i'!D$22:D$10021)</f>
        <v>9438</v>
      </c>
      <c r="E9369" s="68">
        <f>RANK('Q4.a.i'!E9371,'Q4.a.i'!E$22:E$10021)</f>
        <v>3911</v>
      </c>
    </row>
    <row r="9370" spans="1:5">
      <c r="A9370" s="61">
        <v>9351</v>
      </c>
      <c r="B9370" s="68">
        <f>RANK('Q4.a.i'!B9372,'Q4.a.i'!B$22:B$10021)</f>
        <v>6900</v>
      </c>
      <c r="C9370" s="68">
        <f>RANK('Q4.a.i'!C9372,'Q4.a.i'!C$22:C$10021)</f>
        <v>4102</v>
      </c>
      <c r="D9370" s="68">
        <f>RANK('Q4.a.i'!D9372,'Q4.a.i'!D$22:D$10021)</f>
        <v>7268</v>
      </c>
      <c r="E9370" s="68">
        <f>RANK('Q4.a.i'!E9372,'Q4.a.i'!E$22:E$10021)</f>
        <v>1385</v>
      </c>
    </row>
    <row r="9371" spans="1:5">
      <c r="A9371" s="61">
        <v>9352</v>
      </c>
      <c r="B9371" s="68">
        <f>RANK('Q4.a.i'!B9373,'Q4.a.i'!B$22:B$10021)</f>
        <v>8786</v>
      </c>
      <c r="C9371" s="68">
        <f>RANK('Q4.a.i'!C9373,'Q4.a.i'!C$22:C$10021)</f>
        <v>9287</v>
      </c>
      <c r="D9371" s="68">
        <f>RANK('Q4.a.i'!D9373,'Q4.a.i'!D$22:D$10021)</f>
        <v>4455</v>
      </c>
      <c r="E9371" s="68">
        <f>RANK('Q4.a.i'!E9373,'Q4.a.i'!E$22:E$10021)</f>
        <v>3911</v>
      </c>
    </row>
    <row r="9372" spans="1:5">
      <c r="A9372" s="61">
        <v>9353</v>
      </c>
      <c r="B9372" s="68">
        <f>RANK('Q4.a.i'!B9374,'Q4.a.i'!B$22:B$10021)</f>
        <v>3553</v>
      </c>
      <c r="C9372" s="68">
        <f>RANK('Q4.a.i'!C9374,'Q4.a.i'!C$22:C$10021)</f>
        <v>3115</v>
      </c>
      <c r="D9372" s="68">
        <f>RANK('Q4.a.i'!D9374,'Q4.a.i'!D$22:D$10021)</f>
        <v>3649</v>
      </c>
      <c r="E9372" s="68">
        <f>RANK('Q4.a.i'!E9374,'Q4.a.i'!E$22:E$10021)</f>
        <v>3039</v>
      </c>
    </row>
    <row r="9373" spans="1:5">
      <c r="A9373" s="61">
        <v>9354</v>
      </c>
      <c r="B9373" s="68">
        <f>RANK('Q4.a.i'!B9375,'Q4.a.i'!B$22:B$10021)</f>
        <v>2132</v>
      </c>
      <c r="C9373" s="68">
        <f>RANK('Q4.a.i'!C9375,'Q4.a.i'!C$22:C$10021)</f>
        <v>1770</v>
      </c>
      <c r="D9373" s="68">
        <f>RANK('Q4.a.i'!D9375,'Q4.a.i'!D$22:D$10021)</f>
        <v>6361</v>
      </c>
      <c r="E9373" s="68">
        <f>RANK('Q4.a.i'!E9375,'Q4.a.i'!E$22:E$10021)</f>
        <v>3911</v>
      </c>
    </row>
    <row r="9374" spans="1:5">
      <c r="A9374" s="61">
        <v>9355</v>
      </c>
      <c r="B9374" s="68">
        <f>RANK('Q4.a.i'!B9376,'Q4.a.i'!B$22:B$10021)</f>
        <v>5474</v>
      </c>
      <c r="C9374" s="68">
        <f>RANK('Q4.a.i'!C9376,'Q4.a.i'!C$22:C$10021)</f>
        <v>8756</v>
      </c>
      <c r="D9374" s="68">
        <f>RANK('Q4.a.i'!D9376,'Q4.a.i'!D$22:D$10021)</f>
        <v>7836</v>
      </c>
      <c r="E9374" s="68">
        <f>RANK('Q4.a.i'!E9376,'Q4.a.i'!E$22:E$10021)</f>
        <v>3911</v>
      </c>
    </row>
    <row r="9375" spans="1:5">
      <c r="A9375" s="61">
        <v>9356</v>
      </c>
      <c r="B9375" s="68">
        <f>RANK('Q4.a.i'!B9377,'Q4.a.i'!B$22:B$10021)</f>
        <v>6984</v>
      </c>
      <c r="C9375" s="68">
        <f>RANK('Q4.a.i'!C9377,'Q4.a.i'!C$22:C$10021)</f>
        <v>394</v>
      </c>
      <c r="D9375" s="68">
        <f>RANK('Q4.a.i'!D9377,'Q4.a.i'!D$22:D$10021)</f>
        <v>652</v>
      </c>
      <c r="E9375" s="68">
        <f>RANK('Q4.a.i'!E9377,'Q4.a.i'!E$22:E$10021)</f>
        <v>2789</v>
      </c>
    </row>
    <row r="9376" spans="1:5">
      <c r="A9376" s="61">
        <v>9357</v>
      </c>
      <c r="B9376" s="68">
        <f>RANK('Q4.a.i'!B9378,'Q4.a.i'!B$22:B$10021)</f>
        <v>7592</v>
      </c>
      <c r="C9376" s="68">
        <f>RANK('Q4.a.i'!C9378,'Q4.a.i'!C$22:C$10021)</f>
        <v>1503</v>
      </c>
      <c r="D9376" s="68">
        <f>RANK('Q4.a.i'!D9378,'Q4.a.i'!D$22:D$10021)</f>
        <v>8013</v>
      </c>
      <c r="E9376" s="68">
        <f>RANK('Q4.a.i'!E9378,'Q4.a.i'!E$22:E$10021)</f>
        <v>3911</v>
      </c>
    </row>
    <row r="9377" spans="1:5">
      <c r="A9377" s="61">
        <v>9358</v>
      </c>
      <c r="B9377" s="68">
        <f>RANK('Q4.a.i'!B9379,'Q4.a.i'!B$22:B$10021)</f>
        <v>37</v>
      </c>
      <c r="C9377" s="68">
        <f>RANK('Q4.a.i'!C9379,'Q4.a.i'!C$22:C$10021)</f>
        <v>8451</v>
      </c>
      <c r="D9377" s="68">
        <f>RANK('Q4.a.i'!D9379,'Q4.a.i'!D$22:D$10021)</f>
        <v>696</v>
      </c>
      <c r="E9377" s="68">
        <f>RANK('Q4.a.i'!E9379,'Q4.a.i'!E$22:E$10021)</f>
        <v>1734</v>
      </c>
    </row>
    <row r="9378" spans="1:5">
      <c r="A9378" s="61">
        <v>9359</v>
      </c>
      <c r="B9378" s="68">
        <f>RANK('Q4.a.i'!B9380,'Q4.a.i'!B$22:B$10021)</f>
        <v>9374</v>
      </c>
      <c r="C9378" s="68">
        <f>RANK('Q4.a.i'!C9380,'Q4.a.i'!C$22:C$10021)</f>
        <v>2504</v>
      </c>
      <c r="D9378" s="68">
        <f>RANK('Q4.a.i'!D9380,'Q4.a.i'!D$22:D$10021)</f>
        <v>553</v>
      </c>
      <c r="E9378" s="68">
        <f>RANK('Q4.a.i'!E9380,'Q4.a.i'!E$22:E$10021)</f>
        <v>3473</v>
      </c>
    </row>
    <row r="9379" spans="1:5">
      <c r="A9379" s="61">
        <v>9360</v>
      </c>
      <c r="B9379" s="68">
        <f>RANK('Q4.a.i'!B9381,'Q4.a.i'!B$22:B$10021)</f>
        <v>7271</v>
      </c>
      <c r="C9379" s="68">
        <f>RANK('Q4.a.i'!C9381,'Q4.a.i'!C$22:C$10021)</f>
        <v>2385</v>
      </c>
      <c r="D9379" s="68">
        <f>RANK('Q4.a.i'!D9381,'Q4.a.i'!D$22:D$10021)</f>
        <v>6515</v>
      </c>
      <c r="E9379" s="68">
        <f>RANK('Q4.a.i'!E9381,'Q4.a.i'!E$22:E$10021)</f>
        <v>3911</v>
      </c>
    </row>
    <row r="9380" spans="1:5">
      <c r="A9380" s="61">
        <v>9361</v>
      </c>
      <c r="B9380" s="68">
        <f>RANK('Q4.a.i'!B9382,'Q4.a.i'!B$22:B$10021)</f>
        <v>3615</v>
      </c>
      <c r="C9380" s="68">
        <f>RANK('Q4.a.i'!C9382,'Q4.a.i'!C$22:C$10021)</f>
        <v>262</v>
      </c>
      <c r="D9380" s="68">
        <f>RANK('Q4.a.i'!D9382,'Q4.a.i'!D$22:D$10021)</f>
        <v>2140</v>
      </c>
      <c r="E9380" s="68">
        <f>RANK('Q4.a.i'!E9382,'Q4.a.i'!E$22:E$10021)</f>
        <v>3911</v>
      </c>
    </row>
    <row r="9381" spans="1:5">
      <c r="A9381" s="61">
        <v>9362</v>
      </c>
      <c r="B9381" s="68">
        <f>RANK('Q4.a.i'!B9383,'Q4.a.i'!B$22:B$10021)</f>
        <v>6556</v>
      </c>
      <c r="C9381" s="68">
        <f>RANK('Q4.a.i'!C9383,'Q4.a.i'!C$22:C$10021)</f>
        <v>8025</v>
      </c>
      <c r="D9381" s="68">
        <f>RANK('Q4.a.i'!D9383,'Q4.a.i'!D$22:D$10021)</f>
        <v>7211</v>
      </c>
      <c r="E9381" s="68">
        <f>RANK('Q4.a.i'!E9383,'Q4.a.i'!E$22:E$10021)</f>
        <v>3911</v>
      </c>
    </row>
    <row r="9382" spans="1:5">
      <c r="A9382" s="61">
        <v>9363</v>
      </c>
      <c r="B9382" s="68">
        <f>RANK('Q4.a.i'!B9384,'Q4.a.i'!B$22:B$10021)</f>
        <v>629</v>
      </c>
      <c r="C9382" s="68">
        <f>RANK('Q4.a.i'!C9384,'Q4.a.i'!C$22:C$10021)</f>
        <v>3073</v>
      </c>
      <c r="D9382" s="68">
        <f>RANK('Q4.a.i'!D9384,'Q4.a.i'!D$22:D$10021)</f>
        <v>9601</v>
      </c>
      <c r="E9382" s="68">
        <f>RANK('Q4.a.i'!E9384,'Q4.a.i'!E$22:E$10021)</f>
        <v>3911</v>
      </c>
    </row>
    <row r="9383" spans="1:5">
      <c r="A9383" s="61">
        <v>9364</v>
      </c>
      <c r="B9383" s="68">
        <f>RANK('Q4.a.i'!B9385,'Q4.a.i'!B$22:B$10021)</f>
        <v>1117</v>
      </c>
      <c r="C9383" s="68">
        <f>RANK('Q4.a.i'!C9385,'Q4.a.i'!C$22:C$10021)</f>
        <v>917</v>
      </c>
      <c r="D9383" s="68">
        <f>RANK('Q4.a.i'!D9385,'Q4.a.i'!D$22:D$10021)</f>
        <v>1939</v>
      </c>
      <c r="E9383" s="68">
        <f>RANK('Q4.a.i'!E9385,'Q4.a.i'!E$22:E$10021)</f>
        <v>2173</v>
      </c>
    </row>
    <row r="9384" spans="1:5">
      <c r="A9384" s="61">
        <v>9365</v>
      </c>
      <c r="B9384" s="68">
        <f>RANK('Q4.a.i'!B9386,'Q4.a.i'!B$22:B$10021)</f>
        <v>2956</v>
      </c>
      <c r="C9384" s="68">
        <f>RANK('Q4.a.i'!C9386,'Q4.a.i'!C$22:C$10021)</f>
        <v>3720</v>
      </c>
      <c r="D9384" s="68">
        <f>RANK('Q4.a.i'!D9386,'Q4.a.i'!D$22:D$10021)</f>
        <v>2083</v>
      </c>
      <c r="E9384" s="68">
        <f>RANK('Q4.a.i'!E9386,'Q4.a.i'!E$22:E$10021)</f>
        <v>3911</v>
      </c>
    </row>
    <row r="9385" spans="1:5">
      <c r="A9385" s="61">
        <v>9366</v>
      </c>
      <c r="B9385" s="68">
        <f>RANK('Q4.a.i'!B9387,'Q4.a.i'!B$22:B$10021)</f>
        <v>793</v>
      </c>
      <c r="C9385" s="68">
        <f>RANK('Q4.a.i'!C9387,'Q4.a.i'!C$22:C$10021)</f>
        <v>8536</v>
      </c>
      <c r="D9385" s="68">
        <f>RANK('Q4.a.i'!D9387,'Q4.a.i'!D$22:D$10021)</f>
        <v>6974</v>
      </c>
      <c r="E9385" s="68">
        <f>RANK('Q4.a.i'!E9387,'Q4.a.i'!E$22:E$10021)</f>
        <v>2022</v>
      </c>
    </row>
    <row r="9386" spans="1:5">
      <c r="A9386" s="61">
        <v>9367</v>
      </c>
      <c r="B9386" s="68">
        <f>RANK('Q4.a.i'!B9388,'Q4.a.i'!B$22:B$10021)</f>
        <v>8886</v>
      </c>
      <c r="C9386" s="68">
        <f>RANK('Q4.a.i'!C9388,'Q4.a.i'!C$22:C$10021)</f>
        <v>959</v>
      </c>
      <c r="D9386" s="68">
        <f>RANK('Q4.a.i'!D9388,'Q4.a.i'!D$22:D$10021)</f>
        <v>5750</v>
      </c>
      <c r="E9386" s="68">
        <f>RANK('Q4.a.i'!E9388,'Q4.a.i'!E$22:E$10021)</f>
        <v>3911</v>
      </c>
    </row>
    <row r="9387" spans="1:5">
      <c r="A9387" s="61">
        <v>9368</v>
      </c>
      <c r="B9387" s="68">
        <f>RANK('Q4.a.i'!B9389,'Q4.a.i'!B$22:B$10021)</f>
        <v>7252</v>
      </c>
      <c r="C9387" s="68">
        <f>RANK('Q4.a.i'!C9389,'Q4.a.i'!C$22:C$10021)</f>
        <v>3888</v>
      </c>
      <c r="D9387" s="68">
        <f>RANK('Q4.a.i'!D9389,'Q4.a.i'!D$22:D$10021)</f>
        <v>561</v>
      </c>
      <c r="E9387" s="68">
        <f>RANK('Q4.a.i'!E9389,'Q4.a.i'!E$22:E$10021)</f>
        <v>795</v>
      </c>
    </row>
    <row r="9388" spans="1:5">
      <c r="A9388" s="61">
        <v>9369</v>
      </c>
      <c r="B9388" s="68">
        <f>RANK('Q4.a.i'!B9390,'Q4.a.i'!B$22:B$10021)</f>
        <v>1827</v>
      </c>
      <c r="C9388" s="68">
        <f>RANK('Q4.a.i'!C9390,'Q4.a.i'!C$22:C$10021)</f>
        <v>4644</v>
      </c>
      <c r="D9388" s="68">
        <f>RANK('Q4.a.i'!D9390,'Q4.a.i'!D$22:D$10021)</f>
        <v>7823</v>
      </c>
      <c r="E9388" s="68">
        <f>RANK('Q4.a.i'!E9390,'Q4.a.i'!E$22:E$10021)</f>
        <v>3911</v>
      </c>
    </row>
    <row r="9389" spans="1:5">
      <c r="A9389" s="61">
        <v>9370</v>
      </c>
      <c r="B9389" s="68">
        <f>RANK('Q4.a.i'!B9391,'Q4.a.i'!B$22:B$10021)</f>
        <v>1952</v>
      </c>
      <c r="C9389" s="68">
        <f>RANK('Q4.a.i'!C9391,'Q4.a.i'!C$22:C$10021)</f>
        <v>3342</v>
      </c>
      <c r="D9389" s="68">
        <f>RANK('Q4.a.i'!D9391,'Q4.a.i'!D$22:D$10021)</f>
        <v>8243</v>
      </c>
      <c r="E9389" s="68">
        <f>RANK('Q4.a.i'!E9391,'Q4.a.i'!E$22:E$10021)</f>
        <v>3911</v>
      </c>
    </row>
    <row r="9390" spans="1:5">
      <c r="A9390" s="61">
        <v>9371</v>
      </c>
      <c r="B9390" s="68">
        <f>RANK('Q4.a.i'!B9392,'Q4.a.i'!B$22:B$10021)</f>
        <v>9453</v>
      </c>
      <c r="C9390" s="68">
        <f>RANK('Q4.a.i'!C9392,'Q4.a.i'!C$22:C$10021)</f>
        <v>2446</v>
      </c>
      <c r="D9390" s="68">
        <f>RANK('Q4.a.i'!D9392,'Q4.a.i'!D$22:D$10021)</f>
        <v>3773</v>
      </c>
      <c r="E9390" s="68">
        <f>RANK('Q4.a.i'!E9392,'Q4.a.i'!E$22:E$10021)</f>
        <v>3911</v>
      </c>
    </row>
    <row r="9391" spans="1:5">
      <c r="A9391" s="61">
        <v>9372</v>
      </c>
      <c r="B9391" s="68">
        <f>RANK('Q4.a.i'!B9393,'Q4.a.i'!B$22:B$10021)</f>
        <v>808</v>
      </c>
      <c r="C9391" s="68">
        <f>RANK('Q4.a.i'!C9393,'Q4.a.i'!C$22:C$10021)</f>
        <v>5862</v>
      </c>
      <c r="D9391" s="68">
        <f>RANK('Q4.a.i'!D9393,'Q4.a.i'!D$22:D$10021)</f>
        <v>4326</v>
      </c>
      <c r="E9391" s="68">
        <f>RANK('Q4.a.i'!E9393,'Q4.a.i'!E$22:E$10021)</f>
        <v>3911</v>
      </c>
    </row>
    <row r="9392" spans="1:5">
      <c r="A9392" s="61">
        <v>9373</v>
      </c>
      <c r="B9392" s="68">
        <f>RANK('Q4.a.i'!B9394,'Q4.a.i'!B$22:B$10021)</f>
        <v>694</v>
      </c>
      <c r="C9392" s="68">
        <f>RANK('Q4.a.i'!C9394,'Q4.a.i'!C$22:C$10021)</f>
        <v>2640</v>
      </c>
      <c r="D9392" s="68">
        <f>RANK('Q4.a.i'!D9394,'Q4.a.i'!D$22:D$10021)</f>
        <v>2246</v>
      </c>
      <c r="E9392" s="68">
        <f>RANK('Q4.a.i'!E9394,'Q4.a.i'!E$22:E$10021)</f>
        <v>3911</v>
      </c>
    </row>
    <row r="9393" spans="1:5">
      <c r="A9393" s="61">
        <v>9374</v>
      </c>
      <c r="B9393" s="68">
        <f>RANK('Q4.a.i'!B9395,'Q4.a.i'!B$22:B$10021)</f>
        <v>3339</v>
      </c>
      <c r="C9393" s="68">
        <f>RANK('Q4.a.i'!C9395,'Q4.a.i'!C$22:C$10021)</f>
        <v>1211</v>
      </c>
      <c r="D9393" s="68">
        <f>RANK('Q4.a.i'!D9395,'Q4.a.i'!D$22:D$10021)</f>
        <v>3379</v>
      </c>
      <c r="E9393" s="68">
        <f>RANK('Q4.a.i'!E9395,'Q4.a.i'!E$22:E$10021)</f>
        <v>3911</v>
      </c>
    </row>
    <row r="9394" spans="1:5">
      <c r="A9394" s="61">
        <v>9375</v>
      </c>
      <c r="B9394" s="68">
        <f>RANK('Q4.a.i'!B9396,'Q4.a.i'!B$22:B$10021)</f>
        <v>3217</v>
      </c>
      <c r="C9394" s="68">
        <f>RANK('Q4.a.i'!C9396,'Q4.a.i'!C$22:C$10021)</f>
        <v>3185</v>
      </c>
      <c r="D9394" s="68">
        <f>RANK('Q4.a.i'!D9396,'Q4.a.i'!D$22:D$10021)</f>
        <v>7003</v>
      </c>
      <c r="E9394" s="68">
        <f>RANK('Q4.a.i'!E9396,'Q4.a.i'!E$22:E$10021)</f>
        <v>840</v>
      </c>
    </row>
    <row r="9395" spans="1:5">
      <c r="A9395" s="61">
        <v>9376</v>
      </c>
      <c r="B9395" s="68">
        <f>RANK('Q4.a.i'!B9397,'Q4.a.i'!B$22:B$10021)</f>
        <v>3276</v>
      </c>
      <c r="C9395" s="68">
        <f>RANK('Q4.a.i'!C9397,'Q4.a.i'!C$22:C$10021)</f>
        <v>9341</v>
      </c>
      <c r="D9395" s="68">
        <f>RANK('Q4.a.i'!D9397,'Q4.a.i'!D$22:D$10021)</f>
        <v>956</v>
      </c>
      <c r="E9395" s="68">
        <f>RANK('Q4.a.i'!E9397,'Q4.a.i'!E$22:E$10021)</f>
        <v>3911</v>
      </c>
    </row>
    <row r="9396" spans="1:5">
      <c r="A9396" s="61">
        <v>9377</v>
      </c>
      <c r="B9396" s="68">
        <f>RANK('Q4.a.i'!B9398,'Q4.a.i'!B$22:B$10021)</f>
        <v>1714</v>
      </c>
      <c r="C9396" s="68">
        <f>RANK('Q4.a.i'!C9398,'Q4.a.i'!C$22:C$10021)</f>
        <v>5138</v>
      </c>
      <c r="D9396" s="68">
        <f>RANK('Q4.a.i'!D9398,'Q4.a.i'!D$22:D$10021)</f>
        <v>2969</v>
      </c>
      <c r="E9396" s="68">
        <f>RANK('Q4.a.i'!E9398,'Q4.a.i'!E$22:E$10021)</f>
        <v>1740</v>
      </c>
    </row>
    <row r="9397" spans="1:5">
      <c r="A9397" s="61">
        <v>9378</v>
      </c>
      <c r="B9397" s="68">
        <f>RANK('Q4.a.i'!B9399,'Q4.a.i'!B$22:B$10021)</f>
        <v>1065</v>
      </c>
      <c r="C9397" s="68">
        <f>RANK('Q4.a.i'!C9399,'Q4.a.i'!C$22:C$10021)</f>
        <v>1173</v>
      </c>
      <c r="D9397" s="68">
        <f>RANK('Q4.a.i'!D9399,'Q4.a.i'!D$22:D$10021)</f>
        <v>7275</v>
      </c>
      <c r="E9397" s="68">
        <f>RANK('Q4.a.i'!E9399,'Q4.a.i'!E$22:E$10021)</f>
        <v>3911</v>
      </c>
    </row>
    <row r="9398" spans="1:5">
      <c r="A9398" s="61">
        <v>9379</v>
      </c>
      <c r="B9398" s="68">
        <f>RANK('Q4.a.i'!B9400,'Q4.a.i'!B$22:B$10021)</f>
        <v>9302</v>
      </c>
      <c r="C9398" s="68">
        <f>RANK('Q4.a.i'!C9400,'Q4.a.i'!C$22:C$10021)</f>
        <v>3340</v>
      </c>
      <c r="D9398" s="68">
        <f>RANK('Q4.a.i'!D9400,'Q4.a.i'!D$22:D$10021)</f>
        <v>1869</v>
      </c>
      <c r="E9398" s="68">
        <f>RANK('Q4.a.i'!E9400,'Q4.a.i'!E$22:E$10021)</f>
        <v>3911</v>
      </c>
    </row>
    <row r="9399" spans="1:5">
      <c r="A9399" s="61">
        <v>9380</v>
      </c>
      <c r="B9399" s="68">
        <f>RANK('Q4.a.i'!B9401,'Q4.a.i'!B$22:B$10021)</f>
        <v>4313</v>
      </c>
      <c r="C9399" s="68">
        <f>RANK('Q4.a.i'!C9401,'Q4.a.i'!C$22:C$10021)</f>
        <v>97</v>
      </c>
      <c r="D9399" s="68">
        <f>RANK('Q4.a.i'!D9401,'Q4.a.i'!D$22:D$10021)</f>
        <v>6392</v>
      </c>
      <c r="E9399" s="68">
        <f>RANK('Q4.a.i'!E9401,'Q4.a.i'!E$22:E$10021)</f>
        <v>3911</v>
      </c>
    </row>
    <row r="9400" spans="1:5">
      <c r="A9400" s="61">
        <v>9381</v>
      </c>
      <c r="B9400" s="68">
        <f>RANK('Q4.a.i'!B9402,'Q4.a.i'!B$22:B$10021)</f>
        <v>5482</v>
      </c>
      <c r="C9400" s="68">
        <f>RANK('Q4.a.i'!C9402,'Q4.a.i'!C$22:C$10021)</f>
        <v>2469</v>
      </c>
      <c r="D9400" s="68">
        <f>RANK('Q4.a.i'!D9402,'Q4.a.i'!D$22:D$10021)</f>
        <v>8518</v>
      </c>
      <c r="E9400" s="68">
        <f>RANK('Q4.a.i'!E9402,'Q4.a.i'!E$22:E$10021)</f>
        <v>3911</v>
      </c>
    </row>
    <row r="9401" spans="1:5">
      <c r="A9401" s="61">
        <v>9382</v>
      </c>
      <c r="B9401" s="68">
        <f>RANK('Q4.a.i'!B9403,'Q4.a.i'!B$22:B$10021)</f>
        <v>8273</v>
      </c>
      <c r="C9401" s="68">
        <f>RANK('Q4.a.i'!C9403,'Q4.a.i'!C$22:C$10021)</f>
        <v>2816</v>
      </c>
      <c r="D9401" s="68">
        <f>RANK('Q4.a.i'!D9403,'Q4.a.i'!D$22:D$10021)</f>
        <v>3869</v>
      </c>
      <c r="E9401" s="68">
        <f>RANK('Q4.a.i'!E9403,'Q4.a.i'!E$22:E$10021)</f>
        <v>3911</v>
      </c>
    </row>
    <row r="9402" spans="1:5">
      <c r="A9402" s="61">
        <v>9383</v>
      </c>
      <c r="B9402" s="68">
        <f>RANK('Q4.a.i'!B9404,'Q4.a.i'!B$22:B$10021)</f>
        <v>5874</v>
      </c>
      <c r="C9402" s="68">
        <f>RANK('Q4.a.i'!C9404,'Q4.a.i'!C$22:C$10021)</f>
        <v>1859</v>
      </c>
      <c r="D9402" s="68">
        <f>RANK('Q4.a.i'!D9404,'Q4.a.i'!D$22:D$10021)</f>
        <v>5436</v>
      </c>
      <c r="E9402" s="68">
        <f>RANK('Q4.a.i'!E9404,'Q4.a.i'!E$22:E$10021)</f>
        <v>3911</v>
      </c>
    </row>
    <row r="9403" spans="1:5">
      <c r="A9403" s="61">
        <v>9384</v>
      </c>
      <c r="B9403" s="68">
        <f>RANK('Q4.a.i'!B9405,'Q4.a.i'!B$22:B$10021)</f>
        <v>6104</v>
      </c>
      <c r="C9403" s="68">
        <f>RANK('Q4.a.i'!C9405,'Q4.a.i'!C$22:C$10021)</f>
        <v>3481</v>
      </c>
      <c r="D9403" s="68">
        <f>RANK('Q4.a.i'!D9405,'Q4.a.i'!D$22:D$10021)</f>
        <v>6111</v>
      </c>
      <c r="E9403" s="68">
        <f>RANK('Q4.a.i'!E9405,'Q4.a.i'!E$22:E$10021)</f>
        <v>3911</v>
      </c>
    </row>
    <row r="9404" spans="1:5">
      <c r="A9404" s="61">
        <v>9385</v>
      </c>
      <c r="B9404" s="68">
        <f>RANK('Q4.a.i'!B9406,'Q4.a.i'!B$22:B$10021)</f>
        <v>1040</v>
      </c>
      <c r="C9404" s="68">
        <f>RANK('Q4.a.i'!C9406,'Q4.a.i'!C$22:C$10021)</f>
        <v>6437</v>
      </c>
      <c r="D9404" s="68">
        <f>RANK('Q4.a.i'!D9406,'Q4.a.i'!D$22:D$10021)</f>
        <v>172</v>
      </c>
      <c r="E9404" s="68">
        <f>RANK('Q4.a.i'!E9406,'Q4.a.i'!E$22:E$10021)</f>
        <v>3911</v>
      </c>
    </row>
    <row r="9405" spans="1:5">
      <c r="A9405" s="61">
        <v>9386</v>
      </c>
      <c r="B9405" s="68">
        <f>RANK('Q4.a.i'!B9407,'Q4.a.i'!B$22:B$10021)</f>
        <v>7877</v>
      </c>
      <c r="C9405" s="68">
        <f>RANK('Q4.a.i'!C9407,'Q4.a.i'!C$22:C$10021)</f>
        <v>4881</v>
      </c>
      <c r="D9405" s="68">
        <f>RANK('Q4.a.i'!D9407,'Q4.a.i'!D$22:D$10021)</f>
        <v>5741</v>
      </c>
      <c r="E9405" s="68">
        <f>RANK('Q4.a.i'!E9407,'Q4.a.i'!E$22:E$10021)</f>
        <v>3911</v>
      </c>
    </row>
    <row r="9406" spans="1:5">
      <c r="A9406" s="61">
        <v>9387</v>
      </c>
      <c r="B9406" s="68">
        <f>RANK('Q4.a.i'!B9408,'Q4.a.i'!B$22:B$10021)</f>
        <v>1934</v>
      </c>
      <c r="C9406" s="68">
        <f>RANK('Q4.a.i'!C9408,'Q4.a.i'!C$22:C$10021)</f>
        <v>1</v>
      </c>
      <c r="D9406" s="68">
        <f>RANK('Q4.a.i'!D9408,'Q4.a.i'!D$22:D$10021)</f>
        <v>9991</v>
      </c>
      <c r="E9406" s="68">
        <f>RANK('Q4.a.i'!E9408,'Q4.a.i'!E$22:E$10021)</f>
        <v>3911</v>
      </c>
    </row>
    <row r="9407" spans="1:5">
      <c r="A9407" s="61">
        <v>9388</v>
      </c>
      <c r="B9407" s="68">
        <f>RANK('Q4.a.i'!B9409,'Q4.a.i'!B$22:B$10021)</f>
        <v>3203</v>
      </c>
      <c r="C9407" s="68">
        <f>RANK('Q4.a.i'!C9409,'Q4.a.i'!C$22:C$10021)</f>
        <v>2055</v>
      </c>
      <c r="D9407" s="68">
        <f>RANK('Q4.a.i'!D9409,'Q4.a.i'!D$22:D$10021)</f>
        <v>6538</v>
      </c>
      <c r="E9407" s="68">
        <f>RANK('Q4.a.i'!E9409,'Q4.a.i'!E$22:E$10021)</f>
        <v>2730</v>
      </c>
    </row>
    <row r="9408" spans="1:5">
      <c r="A9408" s="61">
        <v>9389</v>
      </c>
      <c r="B9408" s="68">
        <f>RANK('Q4.a.i'!B9410,'Q4.a.i'!B$22:B$10021)</f>
        <v>7038</v>
      </c>
      <c r="C9408" s="68">
        <f>RANK('Q4.a.i'!C9410,'Q4.a.i'!C$22:C$10021)</f>
        <v>1890</v>
      </c>
      <c r="D9408" s="68">
        <f>RANK('Q4.a.i'!D9410,'Q4.a.i'!D$22:D$10021)</f>
        <v>7390</v>
      </c>
      <c r="E9408" s="68">
        <f>RANK('Q4.a.i'!E9410,'Q4.a.i'!E$22:E$10021)</f>
        <v>3911</v>
      </c>
    </row>
    <row r="9409" spans="1:5">
      <c r="A9409" s="61">
        <v>9390</v>
      </c>
      <c r="B9409" s="68">
        <f>RANK('Q4.a.i'!B9411,'Q4.a.i'!B$22:B$10021)</f>
        <v>2221</v>
      </c>
      <c r="C9409" s="68">
        <f>RANK('Q4.a.i'!C9411,'Q4.a.i'!C$22:C$10021)</f>
        <v>4751</v>
      </c>
      <c r="D9409" s="68">
        <f>RANK('Q4.a.i'!D9411,'Q4.a.i'!D$22:D$10021)</f>
        <v>5749</v>
      </c>
      <c r="E9409" s="68">
        <f>RANK('Q4.a.i'!E9411,'Q4.a.i'!E$22:E$10021)</f>
        <v>1530</v>
      </c>
    </row>
    <row r="9410" spans="1:5">
      <c r="A9410" s="61">
        <v>9391</v>
      </c>
      <c r="B9410" s="68">
        <f>RANK('Q4.a.i'!B9412,'Q4.a.i'!B$22:B$10021)</f>
        <v>9241</v>
      </c>
      <c r="C9410" s="68">
        <f>RANK('Q4.a.i'!C9412,'Q4.a.i'!C$22:C$10021)</f>
        <v>7191</v>
      </c>
      <c r="D9410" s="68">
        <f>RANK('Q4.a.i'!D9412,'Q4.a.i'!D$22:D$10021)</f>
        <v>8055</v>
      </c>
      <c r="E9410" s="68">
        <f>RANK('Q4.a.i'!E9412,'Q4.a.i'!E$22:E$10021)</f>
        <v>3911</v>
      </c>
    </row>
    <row r="9411" spans="1:5">
      <c r="A9411" s="61">
        <v>9392</v>
      </c>
      <c r="B9411" s="68">
        <f>RANK('Q4.a.i'!B9413,'Q4.a.i'!B$22:B$10021)</f>
        <v>6395</v>
      </c>
      <c r="C9411" s="68">
        <f>RANK('Q4.a.i'!C9413,'Q4.a.i'!C$22:C$10021)</f>
        <v>561</v>
      </c>
      <c r="D9411" s="68">
        <f>RANK('Q4.a.i'!D9413,'Q4.a.i'!D$22:D$10021)</f>
        <v>8764</v>
      </c>
      <c r="E9411" s="68">
        <f>RANK('Q4.a.i'!E9413,'Q4.a.i'!E$22:E$10021)</f>
        <v>3911</v>
      </c>
    </row>
    <row r="9412" spans="1:5">
      <c r="A9412" s="61">
        <v>9393</v>
      </c>
      <c r="B9412" s="68">
        <f>RANK('Q4.a.i'!B9414,'Q4.a.i'!B$22:B$10021)</f>
        <v>9954</v>
      </c>
      <c r="C9412" s="68">
        <f>RANK('Q4.a.i'!C9414,'Q4.a.i'!C$22:C$10021)</f>
        <v>5562</v>
      </c>
      <c r="D9412" s="68">
        <f>RANK('Q4.a.i'!D9414,'Q4.a.i'!D$22:D$10021)</f>
        <v>8643</v>
      </c>
      <c r="E9412" s="68">
        <f>RANK('Q4.a.i'!E9414,'Q4.a.i'!E$22:E$10021)</f>
        <v>3911</v>
      </c>
    </row>
    <row r="9413" spans="1:5">
      <c r="A9413" s="61">
        <v>9394</v>
      </c>
      <c r="B9413" s="68">
        <f>RANK('Q4.a.i'!B9415,'Q4.a.i'!B$22:B$10021)</f>
        <v>9287</v>
      </c>
      <c r="C9413" s="68">
        <f>RANK('Q4.a.i'!C9415,'Q4.a.i'!C$22:C$10021)</f>
        <v>6445</v>
      </c>
      <c r="D9413" s="68">
        <f>RANK('Q4.a.i'!D9415,'Q4.a.i'!D$22:D$10021)</f>
        <v>1371</v>
      </c>
      <c r="E9413" s="68">
        <f>RANK('Q4.a.i'!E9415,'Q4.a.i'!E$22:E$10021)</f>
        <v>2011</v>
      </c>
    </row>
    <row r="9414" spans="1:5">
      <c r="A9414" s="61">
        <v>9395</v>
      </c>
      <c r="B9414" s="68">
        <f>RANK('Q4.a.i'!B9416,'Q4.a.i'!B$22:B$10021)</f>
        <v>7233</v>
      </c>
      <c r="C9414" s="68">
        <f>RANK('Q4.a.i'!C9416,'Q4.a.i'!C$22:C$10021)</f>
        <v>3740</v>
      </c>
      <c r="D9414" s="68">
        <f>RANK('Q4.a.i'!D9416,'Q4.a.i'!D$22:D$10021)</f>
        <v>2480</v>
      </c>
      <c r="E9414" s="68">
        <f>RANK('Q4.a.i'!E9416,'Q4.a.i'!E$22:E$10021)</f>
        <v>1845</v>
      </c>
    </row>
    <row r="9415" spans="1:5">
      <c r="A9415" s="61">
        <v>9396</v>
      </c>
      <c r="B9415" s="68">
        <f>RANK('Q4.a.i'!B9417,'Q4.a.i'!B$22:B$10021)</f>
        <v>2945</v>
      </c>
      <c r="C9415" s="68">
        <f>RANK('Q4.a.i'!C9417,'Q4.a.i'!C$22:C$10021)</f>
        <v>7898</v>
      </c>
      <c r="D9415" s="68">
        <f>RANK('Q4.a.i'!D9417,'Q4.a.i'!D$22:D$10021)</f>
        <v>1187</v>
      </c>
      <c r="E9415" s="68">
        <f>RANK('Q4.a.i'!E9417,'Q4.a.i'!E$22:E$10021)</f>
        <v>3911</v>
      </c>
    </row>
    <row r="9416" spans="1:5">
      <c r="A9416" s="61">
        <v>9397</v>
      </c>
      <c r="B9416" s="68">
        <f>RANK('Q4.a.i'!B9418,'Q4.a.i'!B$22:B$10021)</f>
        <v>2413</v>
      </c>
      <c r="C9416" s="68">
        <f>RANK('Q4.a.i'!C9418,'Q4.a.i'!C$22:C$10021)</f>
        <v>2188</v>
      </c>
      <c r="D9416" s="68">
        <f>RANK('Q4.a.i'!D9418,'Q4.a.i'!D$22:D$10021)</f>
        <v>3447</v>
      </c>
      <c r="E9416" s="68">
        <f>RANK('Q4.a.i'!E9418,'Q4.a.i'!E$22:E$10021)</f>
        <v>2285</v>
      </c>
    </row>
    <row r="9417" spans="1:5">
      <c r="A9417" s="61">
        <v>9398</v>
      </c>
      <c r="B9417" s="68">
        <f>RANK('Q4.a.i'!B9419,'Q4.a.i'!B$22:B$10021)</f>
        <v>3772</v>
      </c>
      <c r="C9417" s="68">
        <f>RANK('Q4.a.i'!C9419,'Q4.a.i'!C$22:C$10021)</f>
        <v>953</v>
      </c>
      <c r="D9417" s="68">
        <f>RANK('Q4.a.i'!D9419,'Q4.a.i'!D$22:D$10021)</f>
        <v>5841</v>
      </c>
      <c r="E9417" s="68">
        <f>RANK('Q4.a.i'!E9419,'Q4.a.i'!E$22:E$10021)</f>
        <v>3911</v>
      </c>
    </row>
    <row r="9418" spans="1:5">
      <c r="A9418" s="61">
        <v>9399</v>
      </c>
      <c r="B9418" s="68">
        <f>RANK('Q4.a.i'!B9420,'Q4.a.i'!B$22:B$10021)</f>
        <v>9178</v>
      </c>
      <c r="C9418" s="68">
        <f>RANK('Q4.a.i'!C9420,'Q4.a.i'!C$22:C$10021)</f>
        <v>8440</v>
      </c>
      <c r="D9418" s="68">
        <f>RANK('Q4.a.i'!D9420,'Q4.a.i'!D$22:D$10021)</f>
        <v>5713</v>
      </c>
      <c r="E9418" s="68">
        <f>RANK('Q4.a.i'!E9420,'Q4.a.i'!E$22:E$10021)</f>
        <v>3911</v>
      </c>
    </row>
    <row r="9419" spans="1:5">
      <c r="A9419" s="61">
        <v>9400</v>
      </c>
      <c r="B9419" s="68">
        <f>RANK('Q4.a.i'!B9421,'Q4.a.i'!B$22:B$10021)</f>
        <v>5229</v>
      </c>
      <c r="C9419" s="68">
        <f>RANK('Q4.a.i'!C9421,'Q4.a.i'!C$22:C$10021)</f>
        <v>9135</v>
      </c>
      <c r="D9419" s="68">
        <f>RANK('Q4.a.i'!D9421,'Q4.a.i'!D$22:D$10021)</f>
        <v>549</v>
      </c>
      <c r="E9419" s="68">
        <f>RANK('Q4.a.i'!E9421,'Q4.a.i'!E$22:E$10021)</f>
        <v>3763</v>
      </c>
    </row>
    <row r="9420" spans="1:5">
      <c r="A9420" s="61">
        <v>9401</v>
      </c>
      <c r="B9420" s="68">
        <f>RANK('Q4.a.i'!B9422,'Q4.a.i'!B$22:B$10021)</f>
        <v>5488</v>
      </c>
      <c r="C9420" s="68">
        <f>RANK('Q4.a.i'!C9422,'Q4.a.i'!C$22:C$10021)</f>
        <v>9768</v>
      </c>
      <c r="D9420" s="68">
        <f>RANK('Q4.a.i'!D9422,'Q4.a.i'!D$22:D$10021)</f>
        <v>4509</v>
      </c>
      <c r="E9420" s="68">
        <f>RANK('Q4.a.i'!E9422,'Q4.a.i'!E$22:E$10021)</f>
        <v>3911</v>
      </c>
    </row>
    <row r="9421" spans="1:5">
      <c r="A9421" s="61">
        <v>9402</v>
      </c>
      <c r="B9421" s="68">
        <f>RANK('Q4.a.i'!B9423,'Q4.a.i'!B$22:B$10021)</f>
        <v>6281</v>
      </c>
      <c r="C9421" s="68">
        <f>RANK('Q4.a.i'!C9423,'Q4.a.i'!C$22:C$10021)</f>
        <v>4735</v>
      </c>
      <c r="D9421" s="68">
        <f>RANK('Q4.a.i'!D9423,'Q4.a.i'!D$22:D$10021)</f>
        <v>1889</v>
      </c>
      <c r="E9421" s="68">
        <f>RANK('Q4.a.i'!E9423,'Q4.a.i'!E$22:E$10021)</f>
        <v>2732</v>
      </c>
    </row>
    <row r="9422" spans="1:5">
      <c r="A9422" s="61">
        <v>9403</v>
      </c>
      <c r="B9422" s="68">
        <f>RANK('Q4.a.i'!B9424,'Q4.a.i'!B$22:B$10021)</f>
        <v>9875</v>
      </c>
      <c r="C9422" s="68">
        <f>RANK('Q4.a.i'!C9424,'Q4.a.i'!C$22:C$10021)</f>
        <v>7608</v>
      </c>
      <c r="D9422" s="68">
        <f>RANK('Q4.a.i'!D9424,'Q4.a.i'!D$22:D$10021)</f>
        <v>5104</v>
      </c>
      <c r="E9422" s="68">
        <f>RANK('Q4.a.i'!E9424,'Q4.a.i'!E$22:E$10021)</f>
        <v>3911</v>
      </c>
    </row>
    <row r="9423" spans="1:5">
      <c r="A9423" s="61">
        <v>9404</v>
      </c>
      <c r="B9423" s="68">
        <f>RANK('Q4.a.i'!B9425,'Q4.a.i'!B$22:B$10021)</f>
        <v>5317</v>
      </c>
      <c r="C9423" s="68">
        <f>RANK('Q4.a.i'!C9425,'Q4.a.i'!C$22:C$10021)</f>
        <v>9411</v>
      </c>
      <c r="D9423" s="68">
        <f>RANK('Q4.a.i'!D9425,'Q4.a.i'!D$22:D$10021)</f>
        <v>8542</v>
      </c>
      <c r="E9423" s="68">
        <f>RANK('Q4.a.i'!E9425,'Q4.a.i'!E$22:E$10021)</f>
        <v>3911</v>
      </c>
    </row>
    <row r="9424" spans="1:5">
      <c r="A9424" s="61">
        <v>9405</v>
      </c>
      <c r="B9424" s="68">
        <f>RANK('Q4.a.i'!B9426,'Q4.a.i'!B$22:B$10021)</f>
        <v>5797</v>
      </c>
      <c r="C9424" s="68">
        <f>RANK('Q4.a.i'!C9426,'Q4.a.i'!C$22:C$10021)</f>
        <v>9974</v>
      </c>
      <c r="D9424" s="68">
        <f>RANK('Q4.a.i'!D9426,'Q4.a.i'!D$22:D$10021)</f>
        <v>6418</v>
      </c>
      <c r="E9424" s="68">
        <f>RANK('Q4.a.i'!E9426,'Q4.a.i'!E$22:E$10021)</f>
        <v>2103</v>
      </c>
    </row>
    <row r="9425" spans="1:5">
      <c r="A9425" s="61">
        <v>9406</v>
      </c>
      <c r="B9425" s="68">
        <f>RANK('Q4.a.i'!B9427,'Q4.a.i'!B$22:B$10021)</f>
        <v>3154</v>
      </c>
      <c r="C9425" s="68">
        <f>RANK('Q4.a.i'!C9427,'Q4.a.i'!C$22:C$10021)</f>
        <v>6620</v>
      </c>
      <c r="D9425" s="68">
        <f>RANK('Q4.a.i'!D9427,'Q4.a.i'!D$22:D$10021)</f>
        <v>7256</v>
      </c>
      <c r="E9425" s="68">
        <f>RANK('Q4.a.i'!E9427,'Q4.a.i'!E$22:E$10021)</f>
        <v>3541</v>
      </c>
    </row>
    <row r="9426" spans="1:5">
      <c r="A9426" s="61">
        <v>9407</v>
      </c>
      <c r="B9426" s="68">
        <f>RANK('Q4.a.i'!B9428,'Q4.a.i'!B$22:B$10021)</f>
        <v>8020</v>
      </c>
      <c r="C9426" s="68">
        <f>RANK('Q4.a.i'!C9428,'Q4.a.i'!C$22:C$10021)</f>
        <v>4813</v>
      </c>
      <c r="D9426" s="68">
        <f>RANK('Q4.a.i'!D9428,'Q4.a.i'!D$22:D$10021)</f>
        <v>9637</v>
      </c>
      <c r="E9426" s="68">
        <f>RANK('Q4.a.i'!E9428,'Q4.a.i'!E$22:E$10021)</f>
        <v>3911</v>
      </c>
    </row>
    <row r="9427" spans="1:5">
      <c r="A9427" s="61">
        <v>9408</v>
      </c>
      <c r="B9427" s="68">
        <f>RANK('Q4.a.i'!B9429,'Q4.a.i'!B$22:B$10021)</f>
        <v>6676</v>
      </c>
      <c r="C9427" s="68">
        <f>RANK('Q4.a.i'!C9429,'Q4.a.i'!C$22:C$10021)</f>
        <v>9774</v>
      </c>
      <c r="D9427" s="68">
        <f>RANK('Q4.a.i'!D9429,'Q4.a.i'!D$22:D$10021)</f>
        <v>9420</v>
      </c>
      <c r="E9427" s="68">
        <f>RANK('Q4.a.i'!E9429,'Q4.a.i'!E$22:E$10021)</f>
        <v>3911</v>
      </c>
    </row>
    <row r="9428" spans="1:5">
      <c r="A9428" s="61">
        <v>9409</v>
      </c>
      <c r="B9428" s="68">
        <f>RANK('Q4.a.i'!B9430,'Q4.a.i'!B$22:B$10021)</f>
        <v>6976</v>
      </c>
      <c r="C9428" s="68">
        <f>RANK('Q4.a.i'!C9430,'Q4.a.i'!C$22:C$10021)</f>
        <v>3482</v>
      </c>
      <c r="D9428" s="68">
        <f>RANK('Q4.a.i'!D9430,'Q4.a.i'!D$22:D$10021)</f>
        <v>6697</v>
      </c>
      <c r="E9428" s="68">
        <f>RANK('Q4.a.i'!E9430,'Q4.a.i'!E$22:E$10021)</f>
        <v>3911</v>
      </c>
    </row>
    <row r="9429" spans="1:5">
      <c r="A9429" s="61">
        <v>9410</v>
      </c>
      <c r="B9429" s="68">
        <f>RANK('Q4.a.i'!B9431,'Q4.a.i'!B$22:B$10021)</f>
        <v>8034</v>
      </c>
      <c r="C9429" s="68">
        <f>RANK('Q4.a.i'!C9431,'Q4.a.i'!C$22:C$10021)</f>
        <v>191</v>
      </c>
      <c r="D9429" s="68">
        <f>RANK('Q4.a.i'!D9431,'Q4.a.i'!D$22:D$10021)</f>
        <v>6014</v>
      </c>
      <c r="E9429" s="68">
        <f>RANK('Q4.a.i'!E9431,'Q4.a.i'!E$22:E$10021)</f>
        <v>3911</v>
      </c>
    </row>
    <row r="9430" spans="1:5">
      <c r="A9430" s="61">
        <v>9411</v>
      </c>
      <c r="B9430" s="68">
        <f>RANK('Q4.a.i'!B9432,'Q4.a.i'!B$22:B$10021)</f>
        <v>4393</v>
      </c>
      <c r="C9430" s="68">
        <f>RANK('Q4.a.i'!C9432,'Q4.a.i'!C$22:C$10021)</f>
        <v>2186</v>
      </c>
      <c r="D9430" s="68">
        <f>RANK('Q4.a.i'!D9432,'Q4.a.i'!D$22:D$10021)</f>
        <v>7944</v>
      </c>
      <c r="E9430" s="68">
        <f>RANK('Q4.a.i'!E9432,'Q4.a.i'!E$22:E$10021)</f>
        <v>3911</v>
      </c>
    </row>
    <row r="9431" spans="1:5">
      <c r="A9431" s="61">
        <v>9412</v>
      </c>
      <c r="B9431" s="68">
        <f>RANK('Q4.a.i'!B9433,'Q4.a.i'!B$22:B$10021)</f>
        <v>5872</v>
      </c>
      <c r="C9431" s="68">
        <f>RANK('Q4.a.i'!C9433,'Q4.a.i'!C$22:C$10021)</f>
        <v>7287</v>
      </c>
      <c r="D9431" s="68">
        <f>RANK('Q4.a.i'!D9433,'Q4.a.i'!D$22:D$10021)</f>
        <v>2599</v>
      </c>
      <c r="E9431" s="68">
        <f>RANK('Q4.a.i'!E9433,'Q4.a.i'!E$22:E$10021)</f>
        <v>3911</v>
      </c>
    </row>
    <row r="9432" spans="1:5">
      <c r="A9432" s="61">
        <v>9413</v>
      </c>
      <c r="B9432" s="68">
        <f>RANK('Q4.a.i'!B9434,'Q4.a.i'!B$22:B$10021)</f>
        <v>1410</v>
      </c>
      <c r="C9432" s="68">
        <f>RANK('Q4.a.i'!C9434,'Q4.a.i'!C$22:C$10021)</f>
        <v>2519</v>
      </c>
      <c r="D9432" s="68">
        <f>RANK('Q4.a.i'!D9434,'Q4.a.i'!D$22:D$10021)</f>
        <v>9265</v>
      </c>
      <c r="E9432" s="68">
        <f>RANK('Q4.a.i'!E9434,'Q4.a.i'!E$22:E$10021)</f>
        <v>1098</v>
      </c>
    </row>
    <row r="9433" spans="1:5">
      <c r="A9433" s="61">
        <v>9414</v>
      </c>
      <c r="B9433" s="68">
        <f>RANK('Q4.a.i'!B9435,'Q4.a.i'!B$22:B$10021)</f>
        <v>8230</v>
      </c>
      <c r="C9433" s="68">
        <f>RANK('Q4.a.i'!C9435,'Q4.a.i'!C$22:C$10021)</f>
        <v>3144</v>
      </c>
      <c r="D9433" s="68">
        <f>RANK('Q4.a.i'!D9435,'Q4.a.i'!D$22:D$10021)</f>
        <v>9937</v>
      </c>
      <c r="E9433" s="68">
        <f>RANK('Q4.a.i'!E9435,'Q4.a.i'!E$22:E$10021)</f>
        <v>3590</v>
      </c>
    </row>
    <row r="9434" spans="1:5">
      <c r="A9434" s="61">
        <v>9415</v>
      </c>
      <c r="B9434" s="68">
        <f>RANK('Q4.a.i'!B9436,'Q4.a.i'!B$22:B$10021)</f>
        <v>5835</v>
      </c>
      <c r="C9434" s="68">
        <f>RANK('Q4.a.i'!C9436,'Q4.a.i'!C$22:C$10021)</f>
        <v>5845</v>
      </c>
      <c r="D9434" s="68">
        <f>RANK('Q4.a.i'!D9436,'Q4.a.i'!D$22:D$10021)</f>
        <v>8431</v>
      </c>
      <c r="E9434" s="68">
        <f>RANK('Q4.a.i'!E9436,'Q4.a.i'!E$22:E$10021)</f>
        <v>792</v>
      </c>
    </row>
    <row r="9435" spans="1:5">
      <c r="A9435" s="61">
        <v>9416</v>
      </c>
      <c r="B9435" s="68">
        <f>RANK('Q4.a.i'!B9437,'Q4.a.i'!B$22:B$10021)</f>
        <v>8993</v>
      </c>
      <c r="C9435" s="68">
        <f>RANK('Q4.a.i'!C9437,'Q4.a.i'!C$22:C$10021)</f>
        <v>7458</v>
      </c>
      <c r="D9435" s="68">
        <f>RANK('Q4.a.i'!D9437,'Q4.a.i'!D$22:D$10021)</f>
        <v>4071</v>
      </c>
      <c r="E9435" s="68">
        <f>RANK('Q4.a.i'!E9437,'Q4.a.i'!E$22:E$10021)</f>
        <v>2404</v>
      </c>
    </row>
    <row r="9436" spans="1:5">
      <c r="A9436" s="61">
        <v>9417</v>
      </c>
      <c r="B9436" s="68">
        <f>RANK('Q4.a.i'!B9438,'Q4.a.i'!B$22:B$10021)</f>
        <v>6166</v>
      </c>
      <c r="C9436" s="68">
        <f>RANK('Q4.a.i'!C9438,'Q4.a.i'!C$22:C$10021)</f>
        <v>8448</v>
      </c>
      <c r="D9436" s="68">
        <f>RANK('Q4.a.i'!D9438,'Q4.a.i'!D$22:D$10021)</f>
        <v>8733</v>
      </c>
      <c r="E9436" s="68">
        <f>RANK('Q4.a.i'!E9438,'Q4.a.i'!E$22:E$10021)</f>
        <v>3911</v>
      </c>
    </row>
    <row r="9437" spans="1:5">
      <c r="A9437" s="61">
        <v>9418</v>
      </c>
      <c r="B9437" s="68">
        <f>RANK('Q4.a.i'!B9439,'Q4.a.i'!B$22:B$10021)</f>
        <v>6492</v>
      </c>
      <c r="C9437" s="68">
        <f>RANK('Q4.a.i'!C9439,'Q4.a.i'!C$22:C$10021)</f>
        <v>9562</v>
      </c>
      <c r="D9437" s="68">
        <f>RANK('Q4.a.i'!D9439,'Q4.a.i'!D$22:D$10021)</f>
        <v>9493</v>
      </c>
      <c r="E9437" s="68">
        <f>RANK('Q4.a.i'!E9439,'Q4.a.i'!E$22:E$10021)</f>
        <v>3911</v>
      </c>
    </row>
    <row r="9438" spans="1:5">
      <c r="A9438" s="61">
        <v>9419</v>
      </c>
      <c r="B9438" s="68">
        <f>RANK('Q4.a.i'!B9440,'Q4.a.i'!B$22:B$10021)</f>
        <v>8455</v>
      </c>
      <c r="C9438" s="68">
        <f>RANK('Q4.a.i'!C9440,'Q4.a.i'!C$22:C$10021)</f>
        <v>7517</v>
      </c>
      <c r="D9438" s="68">
        <f>RANK('Q4.a.i'!D9440,'Q4.a.i'!D$22:D$10021)</f>
        <v>8370</v>
      </c>
      <c r="E9438" s="68">
        <f>RANK('Q4.a.i'!E9440,'Q4.a.i'!E$22:E$10021)</f>
        <v>3911</v>
      </c>
    </row>
    <row r="9439" spans="1:5">
      <c r="A9439" s="61">
        <v>9420</v>
      </c>
      <c r="B9439" s="68">
        <f>RANK('Q4.a.i'!B9441,'Q4.a.i'!B$22:B$10021)</f>
        <v>2356</v>
      </c>
      <c r="C9439" s="68">
        <f>RANK('Q4.a.i'!C9441,'Q4.a.i'!C$22:C$10021)</f>
        <v>6564</v>
      </c>
      <c r="D9439" s="68">
        <f>RANK('Q4.a.i'!D9441,'Q4.a.i'!D$22:D$10021)</f>
        <v>2963</v>
      </c>
      <c r="E9439" s="68">
        <f>RANK('Q4.a.i'!E9441,'Q4.a.i'!E$22:E$10021)</f>
        <v>1825</v>
      </c>
    </row>
    <row r="9440" spans="1:5">
      <c r="A9440" s="61">
        <v>9421</v>
      </c>
      <c r="B9440" s="68">
        <f>RANK('Q4.a.i'!B9442,'Q4.a.i'!B$22:B$10021)</f>
        <v>1394</v>
      </c>
      <c r="C9440" s="68">
        <f>RANK('Q4.a.i'!C9442,'Q4.a.i'!C$22:C$10021)</f>
        <v>2281</v>
      </c>
      <c r="D9440" s="68">
        <f>RANK('Q4.a.i'!D9442,'Q4.a.i'!D$22:D$10021)</f>
        <v>4123</v>
      </c>
      <c r="E9440" s="68">
        <f>RANK('Q4.a.i'!E9442,'Q4.a.i'!E$22:E$10021)</f>
        <v>3911</v>
      </c>
    </row>
    <row r="9441" spans="1:5">
      <c r="A9441" s="61">
        <v>9422</v>
      </c>
      <c r="B9441" s="68">
        <f>RANK('Q4.a.i'!B9443,'Q4.a.i'!B$22:B$10021)</f>
        <v>4092</v>
      </c>
      <c r="C9441" s="68">
        <f>RANK('Q4.a.i'!C9443,'Q4.a.i'!C$22:C$10021)</f>
        <v>178</v>
      </c>
      <c r="D9441" s="68">
        <f>RANK('Q4.a.i'!D9443,'Q4.a.i'!D$22:D$10021)</f>
        <v>5317</v>
      </c>
      <c r="E9441" s="68">
        <f>RANK('Q4.a.i'!E9443,'Q4.a.i'!E$22:E$10021)</f>
        <v>3003</v>
      </c>
    </row>
    <row r="9442" spans="1:5">
      <c r="A9442" s="61">
        <v>9423</v>
      </c>
      <c r="B9442" s="68">
        <f>RANK('Q4.a.i'!B9444,'Q4.a.i'!B$22:B$10021)</f>
        <v>7859</v>
      </c>
      <c r="C9442" s="68">
        <f>RANK('Q4.a.i'!C9444,'Q4.a.i'!C$22:C$10021)</f>
        <v>4045</v>
      </c>
      <c r="D9442" s="68">
        <f>RANK('Q4.a.i'!D9444,'Q4.a.i'!D$22:D$10021)</f>
        <v>9853</v>
      </c>
      <c r="E9442" s="68">
        <f>RANK('Q4.a.i'!E9444,'Q4.a.i'!E$22:E$10021)</f>
        <v>3911</v>
      </c>
    </row>
    <row r="9443" spans="1:5">
      <c r="A9443" s="61">
        <v>9424</v>
      </c>
      <c r="B9443" s="68">
        <f>RANK('Q4.a.i'!B9445,'Q4.a.i'!B$22:B$10021)</f>
        <v>8135</v>
      </c>
      <c r="C9443" s="68">
        <f>RANK('Q4.a.i'!C9445,'Q4.a.i'!C$22:C$10021)</f>
        <v>7056</v>
      </c>
      <c r="D9443" s="68">
        <f>RANK('Q4.a.i'!D9445,'Q4.a.i'!D$22:D$10021)</f>
        <v>852</v>
      </c>
      <c r="E9443" s="68">
        <f>RANK('Q4.a.i'!E9445,'Q4.a.i'!E$22:E$10021)</f>
        <v>430</v>
      </c>
    </row>
    <row r="9444" spans="1:5">
      <c r="A9444" s="61">
        <v>9425</v>
      </c>
      <c r="B9444" s="68">
        <f>RANK('Q4.a.i'!B9446,'Q4.a.i'!B$22:B$10021)</f>
        <v>7499</v>
      </c>
      <c r="C9444" s="68">
        <f>RANK('Q4.a.i'!C9446,'Q4.a.i'!C$22:C$10021)</f>
        <v>2287</v>
      </c>
      <c r="D9444" s="68">
        <f>RANK('Q4.a.i'!D9446,'Q4.a.i'!D$22:D$10021)</f>
        <v>6478</v>
      </c>
      <c r="E9444" s="68">
        <f>RANK('Q4.a.i'!E9446,'Q4.a.i'!E$22:E$10021)</f>
        <v>103</v>
      </c>
    </row>
    <row r="9445" spans="1:5">
      <c r="A9445" s="61">
        <v>9426</v>
      </c>
      <c r="B9445" s="68">
        <f>RANK('Q4.a.i'!B9447,'Q4.a.i'!B$22:B$10021)</f>
        <v>8700</v>
      </c>
      <c r="C9445" s="68">
        <f>RANK('Q4.a.i'!C9447,'Q4.a.i'!C$22:C$10021)</f>
        <v>2858</v>
      </c>
      <c r="D9445" s="68">
        <f>RANK('Q4.a.i'!D9447,'Q4.a.i'!D$22:D$10021)</f>
        <v>8834</v>
      </c>
      <c r="E9445" s="68">
        <f>RANK('Q4.a.i'!E9447,'Q4.a.i'!E$22:E$10021)</f>
        <v>3911</v>
      </c>
    </row>
    <row r="9446" spans="1:5">
      <c r="A9446" s="61">
        <v>9427</v>
      </c>
      <c r="B9446" s="68">
        <f>RANK('Q4.a.i'!B9448,'Q4.a.i'!B$22:B$10021)</f>
        <v>8608</v>
      </c>
      <c r="C9446" s="68">
        <f>RANK('Q4.a.i'!C9448,'Q4.a.i'!C$22:C$10021)</f>
        <v>9541</v>
      </c>
      <c r="D9446" s="68">
        <f>RANK('Q4.a.i'!D9448,'Q4.a.i'!D$22:D$10021)</f>
        <v>593</v>
      </c>
      <c r="E9446" s="68">
        <f>RANK('Q4.a.i'!E9448,'Q4.a.i'!E$22:E$10021)</f>
        <v>3911</v>
      </c>
    </row>
    <row r="9447" spans="1:5">
      <c r="A9447" s="61">
        <v>9428</v>
      </c>
      <c r="B9447" s="68">
        <f>RANK('Q4.a.i'!B9449,'Q4.a.i'!B$22:B$10021)</f>
        <v>1618</v>
      </c>
      <c r="C9447" s="68">
        <f>RANK('Q4.a.i'!C9449,'Q4.a.i'!C$22:C$10021)</f>
        <v>2976</v>
      </c>
      <c r="D9447" s="68">
        <f>RANK('Q4.a.i'!D9449,'Q4.a.i'!D$22:D$10021)</f>
        <v>7539</v>
      </c>
      <c r="E9447" s="68">
        <f>RANK('Q4.a.i'!E9449,'Q4.a.i'!E$22:E$10021)</f>
        <v>3911</v>
      </c>
    </row>
    <row r="9448" spans="1:5">
      <c r="A9448" s="61">
        <v>9429</v>
      </c>
      <c r="B9448" s="68">
        <f>RANK('Q4.a.i'!B9450,'Q4.a.i'!B$22:B$10021)</f>
        <v>3803</v>
      </c>
      <c r="C9448" s="68">
        <f>RANK('Q4.a.i'!C9450,'Q4.a.i'!C$22:C$10021)</f>
        <v>4576</v>
      </c>
      <c r="D9448" s="68">
        <f>RANK('Q4.a.i'!D9450,'Q4.a.i'!D$22:D$10021)</f>
        <v>3350</v>
      </c>
      <c r="E9448" s="68">
        <f>RANK('Q4.a.i'!E9450,'Q4.a.i'!E$22:E$10021)</f>
        <v>3911</v>
      </c>
    </row>
    <row r="9449" spans="1:5">
      <c r="A9449" s="61">
        <v>9430</v>
      </c>
      <c r="B9449" s="68">
        <f>RANK('Q4.a.i'!B9451,'Q4.a.i'!B$22:B$10021)</f>
        <v>5144</v>
      </c>
      <c r="C9449" s="68">
        <f>RANK('Q4.a.i'!C9451,'Q4.a.i'!C$22:C$10021)</f>
        <v>5155</v>
      </c>
      <c r="D9449" s="68">
        <f>RANK('Q4.a.i'!D9451,'Q4.a.i'!D$22:D$10021)</f>
        <v>5087</v>
      </c>
      <c r="E9449" s="68">
        <f>RANK('Q4.a.i'!E9451,'Q4.a.i'!E$22:E$10021)</f>
        <v>3911</v>
      </c>
    </row>
    <row r="9450" spans="1:5">
      <c r="A9450" s="61">
        <v>9431</v>
      </c>
      <c r="B9450" s="68">
        <f>RANK('Q4.a.i'!B9452,'Q4.a.i'!B$22:B$10021)</f>
        <v>1145</v>
      </c>
      <c r="C9450" s="68">
        <f>RANK('Q4.a.i'!C9452,'Q4.a.i'!C$22:C$10021)</f>
        <v>2018</v>
      </c>
      <c r="D9450" s="68">
        <f>RANK('Q4.a.i'!D9452,'Q4.a.i'!D$22:D$10021)</f>
        <v>851</v>
      </c>
      <c r="E9450" s="68">
        <f>RANK('Q4.a.i'!E9452,'Q4.a.i'!E$22:E$10021)</f>
        <v>937</v>
      </c>
    </row>
    <row r="9451" spans="1:5">
      <c r="A9451" s="61">
        <v>9432</v>
      </c>
      <c r="B9451" s="68">
        <f>RANK('Q4.a.i'!B9453,'Q4.a.i'!B$22:B$10021)</f>
        <v>3290</v>
      </c>
      <c r="C9451" s="68">
        <f>RANK('Q4.a.i'!C9453,'Q4.a.i'!C$22:C$10021)</f>
        <v>4782</v>
      </c>
      <c r="D9451" s="68">
        <f>RANK('Q4.a.i'!D9453,'Q4.a.i'!D$22:D$10021)</f>
        <v>2348</v>
      </c>
      <c r="E9451" s="68">
        <f>RANK('Q4.a.i'!E9453,'Q4.a.i'!E$22:E$10021)</f>
        <v>589</v>
      </c>
    </row>
    <row r="9452" spans="1:5">
      <c r="A9452" s="61">
        <v>9433</v>
      </c>
      <c r="B9452" s="68">
        <f>RANK('Q4.a.i'!B9454,'Q4.a.i'!B$22:B$10021)</f>
        <v>2738</v>
      </c>
      <c r="C9452" s="68">
        <f>RANK('Q4.a.i'!C9454,'Q4.a.i'!C$22:C$10021)</f>
        <v>2025</v>
      </c>
      <c r="D9452" s="68">
        <f>RANK('Q4.a.i'!D9454,'Q4.a.i'!D$22:D$10021)</f>
        <v>3172</v>
      </c>
      <c r="E9452" s="68">
        <f>RANK('Q4.a.i'!E9454,'Q4.a.i'!E$22:E$10021)</f>
        <v>3911</v>
      </c>
    </row>
    <row r="9453" spans="1:5">
      <c r="A9453" s="61">
        <v>9434</v>
      </c>
      <c r="B9453" s="68">
        <f>RANK('Q4.a.i'!B9455,'Q4.a.i'!B$22:B$10021)</f>
        <v>5183</v>
      </c>
      <c r="C9453" s="68">
        <f>RANK('Q4.a.i'!C9455,'Q4.a.i'!C$22:C$10021)</f>
        <v>3709</v>
      </c>
      <c r="D9453" s="68">
        <f>RANK('Q4.a.i'!D9455,'Q4.a.i'!D$22:D$10021)</f>
        <v>5926</v>
      </c>
      <c r="E9453" s="68">
        <f>RANK('Q4.a.i'!E9455,'Q4.a.i'!E$22:E$10021)</f>
        <v>3911</v>
      </c>
    </row>
    <row r="9454" spans="1:5">
      <c r="A9454" s="61">
        <v>9435</v>
      </c>
      <c r="B9454" s="68">
        <f>RANK('Q4.a.i'!B9456,'Q4.a.i'!B$22:B$10021)</f>
        <v>381</v>
      </c>
      <c r="C9454" s="68">
        <f>RANK('Q4.a.i'!C9456,'Q4.a.i'!C$22:C$10021)</f>
        <v>7560</v>
      </c>
      <c r="D9454" s="68">
        <f>RANK('Q4.a.i'!D9456,'Q4.a.i'!D$22:D$10021)</f>
        <v>20</v>
      </c>
      <c r="E9454" s="68">
        <f>RANK('Q4.a.i'!E9456,'Q4.a.i'!E$22:E$10021)</f>
        <v>3911</v>
      </c>
    </row>
    <row r="9455" spans="1:5">
      <c r="A9455" s="61">
        <v>9436</v>
      </c>
      <c r="B9455" s="68">
        <f>RANK('Q4.a.i'!B9457,'Q4.a.i'!B$22:B$10021)</f>
        <v>2213</v>
      </c>
      <c r="C9455" s="68">
        <f>RANK('Q4.a.i'!C9457,'Q4.a.i'!C$22:C$10021)</f>
        <v>4325</v>
      </c>
      <c r="D9455" s="68">
        <f>RANK('Q4.a.i'!D9457,'Q4.a.i'!D$22:D$10021)</f>
        <v>9373</v>
      </c>
      <c r="E9455" s="68">
        <f>RANK('Q4.a.i'!E9457,'Q4.a.i'!E$22:E$10021)</f>
        <v>3911</v>
      </c>
    </row>
    <row r="9456" spans="1:5">
      <c r="A9456" s="61">
        <v>9437</v>
      </c>
      <c r="B9456" s="68">
        <f>RANK('Q4.a.i'!B9458,'Q4.a.i'!B$22:B$10021)</f>
        <v>8115</v>
      </c>
      <c r="C9456" s="68">
        <f>RANK('Q4.a.i'!C9458,'Q4.a.i'!C$22:C$10021)</f>
        <v>8972</v>
      </c>
      <c r="D9456" s="68">
        <f>RANK('Q4.a.i'!D9458,'Q4.a.i'!D$22:D$10021)</f>
        <v>472</v>
      </c>
      <c r="E9456" s="68">
        <f>RANK('Q4.a.i'!E9458,'Q4.a.i'!E$22:E$10021)</f>
        <v>1153</v>
      </c>
    </row>
    <row r="9457" spans="1:5">
      <c r="A9457" s="61">
        <v>9438</v>
      </c>
      <c r="B9457" s="68">
        <f>RANK('Q4.a.i'!B9459,'Q4.a.i'!B$22:B$10021)</f>
        <v>4684</v>
      </c>
      <c r="C9457" s="68">
        <f>RANK('Q4.a.i'!C9459,'Q4.a.i'!C$22:C$10021)</f>
        <v>3394</v>
      </c>
      <c r="D9457" s="68">
        <f>RANK('Q4.a.i'!D9459,'Q4.a.i'!D$22:D$10021)</f>
        <v>9396</v>
      </c>
      <c r="E9457" s="68">
        <f>RANK('Q4.a.i'!E9459,'Q4.a.i'!E$22:E$10021)</f>
        <v>3911</v>
      </c>
    </row>
    <row r="9458" spans="1:5">
      <c r="A9458" s="61">
        <v>9439</v>
      </c>
      <c r="B9458" s="68">
        <f>RANK('Q4.a.i'!B9460,'Q4.a.i'!B$22:B$10021)</f>
        <v>4071</v>
      </c>
      <c r="C9458" s="68">
        <f>RANK('Q4.a.i'!C9460,'Q4.a.i'!C$22:C$10021)</f>
        <v>2777</v>
      </c>
      <c r="D9458" s="68">
        <f>RANK('Q4.a.i'!D9460,'Q4.a.i'!D$22:D$10021)</f>
        <v>204</v>
      </c>
      <c r="E9458" s="68">
        <f>RANK('Q4.a.i'!E9460,'Q4.a.i'!E$22:E$10021)</f>
        <v>860</v>
      </c>
    </row>
    <row r="9459" spans="1:5">
      <c r="A9459" s="61">
        <v>9440</v>
      </c>
      <c r="B9459" s="68">
        <f>RANK('Q4.a.i'!B9461,'Q4.a.i'!B$22:B$10021)</f>
        <v>2149</v>
      </c>
      <c r="C9459" s="68">
        <f>RANK('Q4.a.i'!C9461,'Q4.a.i'!C$22:C$10021)</f>
        <v>5806</v>
      </c>
      <c r="D9459" s="68">
        <f>RANK('Q4.a.i'!D9461,'Q4.a.i'!D$22:D$10021)</f>
        <v>8932</v>
      </c>
      <c r="E9459" s="68">
        <f>RANK('Q4.a.i'!E9461,'Q4.a.i'!E$22:E$10021)</f>
        <v>3911</v>
      </c>
    </row>
    <row r="9460" spans="1:5">
      <c r="A9460" s="61">
        <v>9441</v>
      </c>
      <c r="B9460" s="68">
        <f>RANK('Q4.a.i'!B9462,'Q4.a.i'!B$22:B$10021)</f>
        <v>4368</v>
      </c>
      <c r="C9460" s="68">
        <f>RANK('Q4.a.i'!C9462,'Q4.a.i'!C$22:C$10021)</f>
        <v>2598</v>
      </c>
      <c r="D9460" s="68">
        <f>RANK('Q4.a.i'!D9462,'Q4.a.i'!D$22:D$10021)</f>
        <v>5873</v>
      </c>
      <c r="E9460" s="68">
        <f>RANK('Q4.a.i'!E9462,'Q4.a.i'!E$22:E$10021)</f>
        <v>3911</v>
      </c>
    </row>
    <row r="9461" spans="1:5">
      <c r="A9461" s="61">
        <v>9442</v>
      </c>
      <c r="B9461" s="68">
        <f>RANK('Q4.a.i'!B9463,'Q4.a.i'!B$22:B$10021)</f>
        <v>7125</v>
      </c>
      <c r="C9461" s="68">
        <f>RANK('Q4.a.i'!C9463,'Q4.a.i'!C$22:C$10021)</f>
        <v>546</v>
      </c>
      <c r="D9461" s="68">
        <f>RANK('Q4.a.i'!D9463,'Q4.a.i'!D$22:D$10021)</f>
        <v>9199</v>
      </c>
      <c r="E9461" s="68">
        <f>RANK('Q4.a.i'!E9463,'Q4.a.i'!E$22:E$10021)</f>
        <v>3911</v>
      </c>
    </row>
    <row r="9462" spans="1:5">
      <c r="A9462" s="61">
        <v>9443</v>
      </c>
      <c r="B9462" s="68">
        <f>RANK('Q4.a.i'!B9464,'Q4.a.i'!B$22:B$10021)</f>
        <v>7905</v>
      </c>
      <c r="C9462" s="68">
        <f>RANK('Q4.a.i'!C9464,'Q4.a.i'!C$22:C$10021)</f>
        <v>8551</v>
      </c>
      <c r="D9462" s="68">
        <f>RANK('Q4.a.i'!D9464,'Q4.a.i'!D$22:D$10021)</f>
        <v>3053</v>
      </c>
      <c r="E9462" s="68">
        <f>RANK('Q4.a.i'!E9464,'Q4.a.i'!E$22:E$10021)</f>
        <v>3911</v>
      </c>
    </row>
    <row r="9463" spans="1:5">
      <c r="A9463" s="61">
        <v>9444</v>
      </c>
      <c r="B9463" s="68">
        <f>RANK('Q4.a.i'!B9465,'Q4.a.i'!B$22:B$10021)</f>
        <v>9104</v>
      </c>
      <c r="C9463" s="68">
        <f>RANK('Q4.a.i'!C9465,'Q4.a.i'!C$22:C$10021)</f>
        <v>6408</v>
      </c>
      <c r="D9463" s="68">
        <f>RANK('Q4.a.i'!D9465,'Q4.a.i'!D$22:D$10021)</f>
        <v>7493</v>
      </c>
      <c r="E9463" s="68">
        <f>RANK('Q4.a.i'!E9465,'Q4.a.i'!E$22:E$10021)</f>
        <v>3911</v>
      </c>
    </row>
    <row r="9464" spans="1:5">
      <c r="A9464" s="61">
        <v>9445</v>
      </c>
      <c r="B9464" s="68">
        <f>RANK('Q4.a.i'!B9466,'Q4.a.i'!B$22:B$10021)</f>
        <v>2301</v>
      </c>
      <c r="C9464" s="68">
        <f>RANK('Q4.a.i'!C9466,'Q4.a.i'!C$22:C$10021)</f>
        <v>2588</v>
      </c>
      <c r="D9464" s="68">
        <f>RANK('Q4.a.i'!D9466,'Q4.a.i'!D$22:D$10021)</f>
        <v>8391</v>
      </c>
      <c r="E9464" s="68">
        <f>RANK('Q4.a.i'!E9466,'Q4.a.i'!E$22:E$10021)</f>
        <v>3911</v>
      </c>
    </row>
    <row r="9465" spans="1:5">
      <c r="A9465" s="61">
        <v>9446</v>
      </c>
      <c r="B9465" s="68">
        <f>RANK('Q4.a.i'!B9467,'Q4.a.i'!B$22:B$10021)</f>
        <v>2788</v>
      </c>
      <c r="C9465" s="68">
        <f>RANK('Q4.a.i'!C9467,'Q4.a.i'!C$22:C$10021)</f>
        <v>4799</v>
      </c>
      <c r="D9465" s="68">
        <f>RANK('Q4.a.i'!D9467,'Q4.a.i'!D$22:D$10021)</f>
        <v>2843</v>
      </c>
      <c r="E9465" s="68">
        <f>RANK('Q4.a.i'!E9467,'Q4.a.i'!E$22:E$10021)</f>
        <v>3911</v>
      </c>
    </row>
    <row r="9466" spans="1:5">
      <c r="A9466" s="61">
        <v>9447</v>
      </c>
      <c r="B9466" s="68">
        <f>RANK('Q4.a.i'!B9468,'Q4.a.i'!B$22:B$10021)</f>
        <v>9583</v>
      </c>
      <c r="C9466" s="68">
        <f>RANK('Q4.a.i'!C9468,'Q4.a.i'!C$22:C$10021)</f>
        <v>2220</v>
      </c>
      <c r="D9466" s="68">
        <f>RANK('Q4.a.i'!D9468,'Q4.a.i'!D$22:D$10021)</f>
        <v>3057</v>
      </c>
      <c r="E9466" s="68">
        <f>RANK('Q4.a.i'!E9468,'Q4.a.i'!E$22:E$10021)</f>
        <v>3911</v>
      </c>
    </row>
    <row r="9467" spans="1:5">
      <c r="A9467" s="61">
        <v>9448</v>
      </c>
      <c r="B9467" s="68">
        <f>RANK('Q4.a.i'!B9469,'Q4.a.i'!B$22:B$10021)</f>
        <v>549</v>
      </c>
      <c r="C9467" s="68">
        <f>RANK('Q4.a.i'!C9469,'Q4.a.i'!C$22:C$10021)</f>
        <v>1331</v>
      </c>
      <c r="D9467" s="68">
        <f>RANK('Q4.a.i'!D9469,'Q4.a.i'!D$22:D$10021)</f>
        <v>9020</v>
      </c>
      <c r="E9467" s="68">
        <f>RANK('Q4.a.i'!E9469,'Q4.a.i'!E$22:E$10021)</f>
        <v>3911</v>
      </c>
    </row>
    <row r="9468" spans="1:5">
      <c r="A9468" s="61">
        <v>9449</v>
      </c>
      <c r="B9468" s="68">
        <f>RANK('Q4.a.i'!B9470,'Q4.a.i'!B$22:B$10021)</f>
        <v>650</v>
      </c>
      <c r="C9468" s="68">
        <f>RANK('Q4.a.i'!C9470,'Q4.a.i'!C$22:C$10021)</f>
        <v>5036</v>
      </c>
      <c r="D9468" s="68">
        <f>RANK('Q4.a.i'!D9470,'Q4.a.i'!D$22:D$10021)</f>
        <v>3034</v>
      </c>
      <c r="E9468" s="68">
        <f>RANK('Q4.a.i'!E9470,'Q4.a.i'!E$22:E$10021)</f>
        <v>969</v>
      </c>
    </row>
    <row r="9469" spans="1:5">
      <c r="A9469" s="61">
        <v>9450</v>
      </c>
      <c r="B9469" s="68">
        <f>RANK('Q4.a.i'!B9471,'Q4.a.i'!B$22:B$10021)</f>
        <v>1332</v>
      </c>
      <c r="C9469" s="68">
        <f>RANK('Q4.a.i'!C9471,'Q4.a.i'!C$22:C$10021)</f>
        <v>6046</v>
      </c>
      <c r="D9469" s="68">
        <f>RANK('Q4.a.i'!D9471,'Q4.a.i'!D$22:D$10021)</f>
        <v>5612</v>
      </c>
      <c r="E9469" s="68">
        <f>RANK('Q4.a.i'!E9471,'Q4.a.i'!E$22:E$10021)</f>
        <v>1732</v>
      </c>
    </row>
    <row r="9470" spans="1:5">
      <c r="A9470" s="61">
        <v>9451</v>
      </c>
      <c r="B9470" s="68">
        <f>RANK('Q4.a.i'!B9472,'Q4.a.i'!B$22:B$10021)</f>
        <v>946</v>
      </c>
      <c r="C9470" s="68">
        <f>RANK('Q4.a.i'!C9472,'Q4.a.i'!C$22:C$10021)</f>
        <v>7217</v>
      </c>
      <c r="D9470" s="68">
        <f>RANK('Q4.a.i'!D9472,'Q4.a.i'!D$22:D$10021)</f>
        <v>9722</v>
      </c>
      <c r="E9470" s="68">
        <f>RANK('Q4.a.i'!E9472,'Q4.a.i'!E$22:E$10021)</f>
        <v>3911</v>
      </c>
    </row>
    <row r="9471" spans="1:5">
      <c r="A9471" s="61">
        <v>9452</v>
      </c>
      <c r="B9471" s="68">
        <f>RANK('Q4.a.i'!B9473,'Q4.a.i'!B$22:B$10021)</f>
        <v>353</v>
      </c>
      <c r="C9471" s="68">
        <f>RANK('Q4.a.i'!C9473,'Q4.a.i'!C$22:C$10021)</f>
        <v>8349</v>
      </c>
      <c r="D9471" s="68">
        <f>RANK('Q4.a.i'!D9473,'Q4.a.i'!D$22:D$10021)</f>
        <v>9450</v>
      </c>
      <c r="E9471" s="68">
        <f>RANK('Q4.a.i'!E9473,'Q4.a.i'!E$22:E$10021)</f>
        <v>3911</v>
      </c>
    </row>
    <row r="9472" spans="1:5">
      <c r="A9472" s="61">
        <v>9453</v>
      </c>
      <c r="B9472" s="68">
        <f>RANK('Q4.a.i'!B9474,'Q4.a.i'!B$22:B$10021)</f>
        <v>8579</v>
      </c>
      <c r="C9472" s="68">
        <f>RANK('Q4.a.i'!C9474,'Q4.a.i'!C$22:C$10021)</f>
        <v>3751</v>
      </c>
      <c r="D9472" s="68">
        <f>RANK('Q4.a.i'!D9474,'Q4.a.i'!D$22:D$10021)</f>
        <v>4552</v>
      </c>
      <c r="E9472" s="68">
        <f>RANK('Q4.a.i'!E9474,'Q4.a.i'!E$22:E$10021)</f>
        <v>3911</v>
      </c>
    </row>
    <row r="9473" spans="1:5">
      <c r="A9473" s="61">
        <v>9454</v>
      </c>
      <c r="B9473" s="68">
        <f>RANK('Q4.a.i'!B9475,'Q4.a.i'!B$22:B$10021)</f>
        <v>224</v>
      </c>
      <c r="C9473" s="68">
        <f>RANK('Q4.a.i'!C9475,'Q4.a.i'!C$22:C$10021)</f>
        <v>2471</v>
      </c>
      <c r="D9473" s="68">
        <f>RANK('Q4.a.i'!D9475,'Q4.a.i'!D$22:D$10021)</f>
        <v>8804</v>
      </c>
      <c r="E9473" s="68">
        <f>RANK('Q4.a.i'!E9475,'Q4.a.i'!E$22:E$10021)</f>
        <v>336</v>
      </c>
    </row>
    <row r="9474" spans="1:5">
      <c r="A9474" s="61">
        <v>9455</v>
      </c>
      <c r="B9474" s="68">
        <f>RANK('Q4.a.i'!B9476,'Q4.a.i'!B$22:B$10021)</f>
        <v>9936</v>
      </c>
      <c r="C9474" s="68">
        <f>RANK('Q4.a.i'!C9476,'Q4.a.i'!C$22:C$10021)</f>
        <v>3636</v>
      </c>
      <c r="D9474" s="68">
        <f>RANK('Q4.a.i'!D9476,'Q4.a.i'!D$22:D$10021)</f>
        <v>6903</v>
      </c>
      <c r="E9474" s="68">
        <f>RANK('Q4.a.i'!E9476,'Q4.a.i'!E$22:E$10021)</f>
        <v>3911</v>
      </c>
    </row>
    <row r="9475" spans="1:5">
      <c r="A9475" s="61">
        <v>9456</v>
      </c>
      <c r="B9475" s="68">
        <f>RANK('Q4.a.i'!B9477,'Q4.a.i'!B$22:B$10021)</f>
        <v>4754</v>
      </c>
      <c r="C9475" s="68">
        <f>RANK('Q4.a.i'!C9477,'Q4.a.i'!C$22:C$10021)</f>
        <v>658</v>
      </c>
      <c r="D9475" s="68">
        <f>RANK('Q4.a.i'!D9477,'Q4.a.i'!D$22:D$10021)</f>
        <v>2918</v>
      </c>
      <c r="E9475" s="68">
        <f>RANK('Q4.a.i'!E9477,'Q4.a.i'!E$22:E$10021)</f>
        <v>3911</v>
      </c>
    </row>
    <row r="9476" spans="1:5">
      <c r="A9476" s="61">
        <v>9457</v>
      </c>
      <c r="B9476" s="68">
        <f>RANK('Q4.a.i'!B9478,'Q4.a.i'!B$22:B$10021)</f>
        <v>8029</v>
      </c>
      <c r="C9476" s="68">
        <f>RANK('Q4.a.i'!C9478,'Q4.a.i'!C$22:C$10021)</f>
        <v>7832</v>
      </c>
      <c r="D9476" s="68">
        <f>RANK('Q4.a.i'!D9478,'Q4.a.i'!D$22:D$10021)</f>
        <v>5099</v>
      </c>
      <c r="E9476" s="68">
        <f>RANK('Q4.a.i'!E9478,'Q4.a.i'!E$22:E$10021)</f>
        <v>3911</v>
      </c>
    </row>
    <row r="9477" spans="1:5">
      <c r="A9477" s="61">
        <v>9458</v>
      </c>
      <c r="B9477" s="68">
        <f>RANK('Q4.a.i'!B9479,'Q4.a.i'!B$22:B$10021)</f>
        <v>974</v>
      </c>
      <c r="C9477" s="68">
        <f>RANK('Q4.a.i'!C9479,'Q4.a.i'!C$22:C$10021)</f>
        <v>9642</v>
      </c>
      <c r="D9477" s="68">
        <f>RANK('Q4.a.i'!D9479,'Q4.a.i'!D$22:D$10021)</f>
        <v>4321</v>
      </c>
      <c r="E9477" s="68">
        <f>RANK('Q4.a.i'!E9479,'Q4.a.i'!E$22:E$10021)</f>
        <v>3911</v>
      </c>
    </row>
    <row r="9478" spans="1:5">
      <c r="A9478" s="61">
        <v>9459</v>
      </c>
      <c r="B9478" s="68">
        <f>RANK('Q4.a.i'!B9480,'Q4.a.i'!B$22:B$10021)</f>
        <v>4690</v>
      </c>
      <c r="C9478" s="68">
        <f>RANK('Q4.a.i'!C9480,'Q4.a.i'!C$22:C$10021)</f>
        <v>5251</v>
      </c>
      <c r="D9478" s="68">
        <f>RANK('Q4.a.i'!D9480,'Q4.a.i'!D$22:D$10021)</f>
        <v>9932</v>
      </c>
      <c r="E9478" s="68">
        <f>RANK('Q4.a.i'!E9480,'Q4.a.i'!E$22:E$10021)</f>
        <v>3911</v>
      </c>
    </row>
    <row r="9479" spans="1:5">
      <c r="A9479" s="61">
        <v>9460</v>
      </c>
      <c r="B9479" s="68">
        <f>RANK('Q4.a.i'!B9481,'Q4.a.i'!B$22:B$10021)</f>
        <v>555</v>
      </c>
      <c r="C9479" s="68">
        <f>RANK('Q4.a.i'!C9481,'Q4.a.i'!C$22:C$10021)</f>
        <v>4148</v>
      </c>
      <c r="D9479" s="68">
        <f>RANK('Q4.a.i'!D9481,'Q4.a.i'!D$22:D$10021)</f>
        <v>1917</v>
      </c>
      <c r="E9479" s="68">
        <f>RANK('Q4.a.i'!E9481,'Q4.a.i'!E$22:E$10021)</f>
        <v>3911</v>
      </c>
    </row>
    <row r="9480" spans="1:5">
      <c r="A9480" s="61">
        <v>9461</v>
      </c>
      <c r="B9480" s="68">
        <f>RANK('Q4.a.i'!B9482,'Q4.a.i'!B$22:B$10021)</f>
        <v>8033</v>
      </c>
      <c r="C9480" s="68">
        <f>RANK('Q4.a.i'!C9482,'Q4.a.i'!C$22:C$10021)</f>
        <v>3691</v>
      </c>
      <c r="D9480" s="68">
        <f>RANK('Q4.a.i'!D9482,'Q4.a.i'!D$22:D$10021)</f>
        <v>8884</v>
      </c>
      <c r="E9480" s="68">
        <f>RANK('Q4.a.i'!E9482,'Q4.a.i'!E$22:E$10021)</f>
        <v>3911</v>
      </c>
    </row>
    <row r="9481" spans="1:5">
      <c r="A9481" s="61">
        <v>9462</v>
      </c>
      <c r="B9481" s="68">
        <f>RANK('Q4.a.i'!B9483,'Q4.a.i'!B$22:B$10021)</f>
        <v>1858</v>
      </c>
      <c r="C9481" s="68">
        <f>RANK('Q4.a.i'!C9483,'Q4.a.i'!C$22:C$10021)</f>
        <v>9107</v>
      </c>
      <c r="D9481" s="68">
        <f>RANK('Q4.a.i'!D9483,'Q4.a.i'!D$22:D$10021)</f>
        <v>6373</v>
      </c>
      <c r="E9481" s="68">
        <f>RANK('Q4.a.i'!E9483,'Q4.a.i'!E$22:E$10021)</f>
        <v>3911</v>
      </c>
    </row>
    <row r="9482" spans="1:5">
      <c r="A9482" s="61">
        <v>9463</v>
      </c>
      <c r="B9482" s="68">
        <f>RANK('Q4.a.i'!B9484,'Q4.a.i'!B$22:B$10021)</f>
        <v>1957</v>
      </c>
      <c r="C9482" s="68">
        <f>RANK('Q4.a.i'!C9484,'Q4.a.i'!C$22:C$10021)</f>
        <v>7259</v>
      </c>
      <c r="D9482" s="68">
        <f>RANK('Q4.a.i'!D9484,'Q4.a.i'!D$22:D$10021)</f>
        <v>5879</v>
      </c>
      <c r="E9482" s="68">
        <f>RANK('Q4.a.i'!E9484,'Q4.a.i'!E$22:E$10021)</f>
        <v>3911</v>
      </c>
    </row>
    <row r="9483" spans="1:5">
      <c r="A9483" s="61">
        <v>9464</v>
      </c>
      <c r="B9483" s="68">
        <f>RANK('Q4.a.i'!B9485,'Q4.a.i'!B$22:B$10021)</f>
        <v>4941</v>
      </c>
      <c r="C9483" s="68">
        <f>RANK('Q4.a.i'!C9485,'Q4.a.i'!C$22:C$10021)</f>
        <v>4959</v>
      </c>
      <c r="D9483" s="68">
        <f>RANK('Q4.a.i'!D9485,'Q4.a.i'!D$22:D$10021)</f>
        <v>3583</v>
      </c>
      <c r="E9483" s="68">
        <f>RANK('Q4.a.i'!E9485,'Q4.a.i'!E$22:E$10021)</f>
        <v>3269</v>
      </c>
    </row>
    <row r="9484" spans="1:5">
      <c r="A9484" s="61">
        <v>9465</v>
      </c>
      <c r="B9484" s="68">
        <f>RANK('Q4.a.i'!B9486,'Q4.a.i'!B$22:B$10021)</f>
        <v>7383</v>
      </c>
      <c r="C9484" s="68">
        <f>RANK('Q4.a.i'!C9486,'Q4.a.i'!C$22:C$10021)</f>
        <v>8301</v>
      </c>
      <c r="D9484" s="68">
        <f>RANK('Q4.a.i'!D9486,'Q4.a.i'!D$22:D$10021)</f>
        <v>6551</v>
      </c>
      <c r="E9484" s="68">
        <f>RANK('Q4.a.i'!E9486,'Q4.a.i'!E$22:E$10021)</f>
        <v>2324</v>
      </c>
    </row>
    <row r="9485" spans="1:5">
      <c r="A9485" s="61">
        <v>9466</v>
      </c>
      <c r="B9485" s="68">
        <f>RANK('Q4.a.i'!B9487,'Q4.a.i'!B$22:B$10021)</f>
        <v>8637</v>
      </c>
      <c r="C9485" s="68">
        <f>RANK('Q4.a.i'!C9487,'Q4.a.i'!C$22:C$10021)</f>
        <v>521</v>
      </c>
      <c r="D9485" s="68">
        <f>RANK('Q4.a.i'!D9487,'Q4.a.i'!D$22:D$10021)</f>
        <v>2225</v>
      </c>
      <c r="E9485" s="68">
        <f>RANK('Q4.a.i'!E9487,'Q4.a.i'!E$22:E$10021)</f>
        <v>487</v>
      </c>
    </row>
    <row r="9486" spans="1:5">
      <c r="A9486" s="61">
        <v>9467</v>
      </c>
      <c r="B9486" s="68">
        <f>RANK('Q4.a.i'!B9488,'Q4.a.i'!B$22:B$10021)</f>
        <v>5924</v>
      </c>
      <c r="C9486" s="68">
        <f>RANK('Q4.a.i'!C9488,'Q4.a.i'!C$22:C$10021)</f>
        <v>8327</v>
      </c>
      <c r="D9486" s="68">
        <f>RANK('Q4.a.i'!D9488,'Q4.a.i'!D$22:D$10021)</f>
        <v>8222</v>
      </c>
      <c r="E9486" s="68">
        <f>RANK('Q4.a.i'!E9488,'Q4.a.i'!E$22:E$10021)</f>
        <v>3803</v>
      </c>
    </row>
    <row r="9487" spans="1:5">
      <c r="A9487" s="61">
        <v>9468</v>
      </c>
      <c r="B9487" s="68">
        <f>RANK('Q4.a.i'!B9489,'Q4.a.i'!B$22:B$10021)</f>
        <v>1205</v>
      </c>
      <c r="C9487" s="68">
        <f>RANK('Q4.a.i'!C9489,'Q4.a.i'!C$22:C$10021)</f>
        <v>4010</v>
      </c>
      <c r="D9487" s="68">
        <f>RANK('Q4.a.i'!D9489,'Q4.a.i'!D$22:D$10021)</f>
        <v>5355</v>
      </c>
      <c r="E9487" s="68">
        <f>RANK('Q4.a.i'!E9489,'Q4.a.i'!E$22:E$10021)</f>
        <v>3911</v>
      </c>
    </row>
    <row r="9488" spans="1:5">
      <c r="A9488" s="61">
        <v>9469</v>
      </c>
      <c r="B9488" s="68">
        <f>RANK('Q4.a.i'!B9490,'Q4.a.i'!B$22:B$10021)</f>
        <v>7807</v>
      </c>
      <c r="C9488" s="68">
        <f>RANK('Q4.a.i'!C9490,'Q4.a.i'!C$22:C$10021)</f>
        <v>6003</v>
      </c>
      <c r="D9488" s="68">
        <f>RANK('Q4.a.i'!D9490,'Q4.a.i'!D$22:D$10021)</f>
        <v>4030</v>
      </c>
      <c r="E9488" s="68">
        <f>RANK('Q4.a.i'!E9490,'Q4.a.i'!E$22:E$10021)</f>
        <v>3911</v>
      </c>
    </row>
    <row r="9489" spans="1:5">
      <c r="A9489" s="61">
        <v>9470</v>
      </c>
      <c r="B9489" s="68">
        <f>RANK('Q4.a.i'!B9491,'Q4.a.i'!B$22:B$10021)</f>
        <v>4444</v>
      </c>
      <c r="C9489" s="68">
        <f>RANK('Q4.a.i'!C9491,'Q4.a.i'!C$22:C$10021)</f>
        <v>9616</v>
      </c>
      <c r="D9489" s="68">
        <f>RANK('Q4.a.i'!D9491,'Q4.a.i'!D$22:D$10021)</f>
        <v>19</v>
      </c>
      <c r="E9489" s="68">
        <f>RANK('Q4.a.i'!E9491,'Q4.a.i'!E$22:E$10021)</f>
        <v>2186</v>
      </c>
    </row>
    <row r="9490" spans="1:5">
      <c r="A9490" s="61">
        <v>9471</v>
      </c>
      <c r="B9490" s="68">
        <f>RANK('Q4.a.i'!B9492,'Q4.a.i'!B$22:B$10021)</f>
        <v>6357</v>
      </c>
      <c r="C9490" s="68">
        <f>RANK('Q4.a.i'!C9492,'Q4.a.i'!C$22:C$10021)</f>
        <v>4795</v>
      </c>
      <c r="D9490" s="68">
        <f>RANK('Q4.a.i'!D9492,'Q4.a.i'!D$22:D$10021)</f>
        <v>1996</v>
      </c>
      <c r="E9490" s="68">
        <f>RANK('Q4.a.i'!E9492,'Q4.a.i'!E$22:E$10021)</f>
        <v>1328</v>
      </c>
    </row>
    <row r="9491" spans="1:5">
      <c r="A9491" s="61">
        <v>9472</v>
      </c>
      <c r="B9491" s="68">
        <f>RANK('Q4.a.i'!B9493,'Q4.a.i'!B$22:B$10021)</f>
        <v>6376</v>
      </c>
      <c r="C9491" s="68">
        <f>RANK('Q4.a.i'!C9493,'Q4.a.i'!C$22:C$10021)</f>
        <v>3180</v>
      </c>
      <c r="D9491" s="68">
        <f>RANK('Q4.a.i'!D9493,'Q4.a.i'!D$22:D$10021)</f>
        <v>8543</v>
      </c>
      <c r="E9491" s="68">
        <f>RANK('Q4.a.i'!E9493,'Q4.a.i'!E$22:E$10021)</f>
        <v>1790</v>
      </c>
    </row>
    <row r="9492" spans="1:5">
      <c r="A9492" s="61">
        <v>9473</v>
      </c>
      <c r="B9492" s="68">
        <f>RANK('Q4.a.i'!B9494,'Q4.a.i'!B$22:B$10021)</f>
        <v>7000</v>
      </c>
      <c r="C9492" s="68">
        <f>RANK('Q4.a.i'!C9494,'Q4.a.i'!C$22:C$10021)</f>
        <v>827</v>
      </c>
      <c r="D9492" s="68">
        <f>RANK('Q4.a.i'!D9494,'Q4.a.i'!D$22:D$10021)</f>
        <v>7740</v>
      </c>
      <c r="E9492" s="68">
        <f>RANK('Q4.a.i'!E9494,'Q4.a.i'!E$22:E$10021)</f>
        <v>2598</v>
      </c>
    </row>
    <row r="9493" spans="1:5">
      <c r="A9493" s="61">
        <v>9474</v>
      </c>
      <c r="B9493" s="68">
        <f>RANK('Q4.a.i'!B9495,'Q4.a.i'!B$22:B$10021)</f>
        <v>8727</v>
      </c>
      <c r="C9493" s="68">
        <f>RANK('Q4.a.i'!C9495,'Q4.a.i'!C$22:C$10021)</f>
        <v>1163</v>
      </c>
      <c r="D9493" s="68">
        <f>RANK('Q4.a.i'!D9495,'Q4.a.i'!D$22:D$10021)</f>
        <v>747</v>
      </c>
      <c r="E9493" s="68">
        <f>RANK('Q4.a.i'!E9495,'Q4.a.i'!E$22:E$10021)</f>
        <v>1578</v>
      </c>
    </row>
    <row r="9494" spans="1:5">
      <c r="A9494" s="61">
        <v>9475</v>
      </c>
      <c r="B9494" s="68">
        <f>RANK('Q4.a.i'!B9496,'Q4.a.i'!B$22:B$10021)</f>
        <v>2227</v>
      </c>
      <c r="C9494" s="68">
        <f>RANK('Q4.a.i'!C9496,'Q4.a.i'!C$22:C$10021)</f>
        <v>8173</v>
      </c>
      <c r="D9494" s="68">
        <f>RANK('Q4.a.i'!D9496,'Q4.a.i'!D$22:D$10021)</f>
        <v>2245</v>
      </c>
      <c r="E9494" s="68">
        <f>RANK('Q4.a.i'!E9496,'Q4.a.i'!E$22:E$10021)</f>
        <v>3911</v>
      </c>
    </row>
    <row r="9495" spans="1:5">
      <c r="A9495" s="61">
        <v>9476</v>
      </c>
      <c r="B9495" s="68">
        <f>RANK('Q4.a.i'!B9497,'Q4.a.i'!B$22:B$10021)</f>
        <v>2121</v>
      </c>
      <c r="C9495" s="68">
        <f>RANK('Q4.a.i'!C9497,'Q4.a.i'!C$22:C$10021)</f>
        <v>4365</v>
      </c>
      <c r="D9495" s="68">
        <f>RANK('Q4.a.i'!D9497,'Q4.a.i'!D$22:D$10021)</f>
        <v>9269</v>
      </c>
      <c r="E9495" s="68">
        <f>RANK('Q4.a.i'!E9497,'Q4.a.i'!E$22:E$10021)</f>
        <v>3911</v>
      </c>
    </row>
    <row r="9496" spans="1:5">
      <c r="A9496" s="61">
        <v>9477</v>
      </c>
      <c r="B9496" s="68">
        <f>RANK('Q4.a.i'!B9498,'Q4.a.i'!B$22:B$10021)</f>
        <v>1377</v>
      </c>
      <c r="C9496" s="68">
        <f>RANK('Q4.a.i'!C9498,'Q4.a.i'!C$22:C$10021)</f>
        <v>4277</v>
      </c>
      <c r="D9496" s="68">
        <f>RANK('Q4.a.i'!D9498,'Q4.a.i'!D$22:D$10021)</f>
        <v>5848</v>
      </c>
      <c r="E9496" s="68">
        <f>RANK('Q4.a.i'!E9498,'Q4.a.i'!E$22:E$10021)</f>
        <v>2235</v>
      </c>
    </row>
    <row r="9497" spans="1:5">
      <c r="A9497" s="61">
        <v>9478</v>
      </c>
      <c r="B9497" s="68">
        <f>RANK('Q4.a.i'!B9499,'Q4.a.i'!B$22:B$10021)</f>
        <v>449</v>
      </c>
      <c r="C9497" s="68">
        <f>RANK('Q4.a.i'!C9499,'Q4.a.i'!C$22:C$10021)</f>
        <v>1548</v>
      </c>
      <c r="D9497" s="68">
        <f>RANK('Q4.a.i'!D9499,'Q4.a.i'!D$22:D$10021)</f>
        <v>2799</v>
      </c>
      <c r="E9497" s="68">
        <f>RANK('Q4.a.i'!E9499,'Q4.a.i'!E$22:E$10021)</f>
        <v>3414</v>
      </c>
    </row>
    <row r="9498" spans="1:5">
      <c r="A9498" s="61">
        <v>9479</v>
      </c>
      <c r="B9498" s="68">
        <f>RANK('Q4.a.i'!B9500,'Q4.a.i'!B$22:B$10021)</f>
        <v>7363</v>
      </c>
      <c r="C9498" s="68">
        <f>RANK('Q4.a.i'!C9500,'Q4.a.i'!C$22:C$10021)</f>
        <v>2216</v>
      </c>
      <c r="D9498" s="68">
        <f>RANK('Q4.a.i'!D9500,'Q4.a.i'!D$22:D$10021)</f>
        <v>6187</v>
      </c>
      <c r="E9498" s="68">
        <f>RANK('Q4.a.i'!E9500,'Q4.a.i'!E$22:E$10021)</f>
        <v>3911</v>
      </c>
    </row>
    <row r="9499" spans="1:5">
      <c r="A9499" s="61">
        <v>9480</v>
      </c>
      <c r="B9499" s="68">
        <f>RANK('Q4.a.i'!B9501,'Q4.a.i'!B$22:B$10021)</f>
        <v>910</v>
      </c>
      <c r="C9499" s="68">
        <f>RANK('Q4.a.i'!C9501,'Q4.a.i'!C$22:C$10021)</f>
        <v>6254</v>
      </c>
      <c r="D9499" s="68">
        <f>RANK('Q4.a.i'!D9501,'Q4.a.i'!D$22:D$10021)</f>
        <v>4506</v>
      </c>
      <c r="E9499" s="68">
        <f>RANK('Q4.a.i'!E9501,'Q4.a.i'!E$22:E$10021)</f>
        <v>3911</v>
      </c>
    </row>
    <row r="9500" spans="1:5">
      <c r="A9500" s="61">
        <v>9481</v>
      </c>
      <c r="B9500" s="68">
        <f>RANK('Q4.a.i'!B9502,'Q4.a.i'!B$22:B$10021)</f>
        <v>7397</v>
      </c>
      <c r="C9500" s="68">
        <f>RANK('Q4.a.i'!C9502,'Q4.a.i'!C$22:C$10021)</f>
        <v>7706</v>
      </c>
      <c r="D9500" s="68">
        <f>RANK('Q4.a.i'!D9502,'Q4.a.i'!D$22:D$10021)</f>
        <v>3151</v>
      </c>
      <c r="E9500" s="68">
        <f>RANK('Q4.a.i'!E9502,'Q4.a.i'!E$22:E$10021)</f>
        <v>3911</v>
      </c>
    </row>
    <row r="9501" spans="1:5">
      <c r="A9501" s="61">
        <v>9482</v>
      </c>
      <c r="B9501" s="68">
        <f>RANK('Q4.a.i'!B9503,'Q4.a.i'!B$22:B$10021)</f>
        <v>804</v>
      </c>
      <c r="C9501" s="68">
        <f>RANK('Q4.a.i'!C9503,'Q4.a.i'!C$22:C$10021)</f>
        <v>2736</v>
      </c>
      <c r="D9501" s="68">
        <f>RANK('Q4.a.i'!D9503,'Q4.a.i'!D$22:D$10021)</f>
        <v>1124</v>
      </c>
      <c r="E9501" s="68">
        <f>RANK('Q4.a.i'!E9503,'Q4.a.i'!E$22:E$10021)</f>
        <v>3390</v>
      </c>
    </row>
    <row r="9502" spans="1:5">
      <c r="A9502" s="61">
        <v>9483</v>
      </c>
      <c r="B9502" s="68">
        <f>RANK('Q4.a.i'!B9504,'Q4.a.i'!B$22:B$10021)</f>
        <v>7298</v>
      </c>
      <c r="C9502" s="68">
        <f>RANK('Q4.a.i'!C9504,'Q4.a.i'!C$22:C$10021)</f>
        <v>7796</v>
      </c>
      <c r="D9502" s="68">
        <f>RANK('Q4.a.i'!D9504,'Q4.a.i'!D$22:D$10021)</f>
        <v>7605</v>
      </c>
      <c r="E9502" s="68">
        <f>RANK('Q4.a.i'!E9504,'Q4.a.i'!E$22:E$10021)</f>
        <v>3911</v>
      </c>
    </row>
    <row r="9503" spans="1:5">
      <c r="A9503" s="61">
        <v>9484</v>
      </c>
      <c r="B9503" s="68">
        <f>RANK('Q4.a.i'!B9505,'Q4.a.i'!B$22:B$10021)</f>
        <v>4885</v>
      </c>
      <c r="C9503" s="68">
        <f>RANK('Q4.a.i'!C9505,'Q4.a.i'!C$22:C$10021)</f>
        <v>3119</v>
      </c>
      <c r="D9503" s="68">
        <f>RANK('Q4.a.i'!D9505,'Q4.a.i'!D$22:D$10021)</f>
        <v>8614</v>
      </c>
      <c r="E9503" s="68">
        <f>RANK('Q4.a.i'!E9505,'Q4.a.i'!E$22:E$10021)</f>
        <v>3516</v>
      </c>
    </row>
    <row r="9504" spans="1:5">
      <c r="A9504" s="61">
        <v>9485</v>
      </c>
      <c r="B9504" s="68">
        <f>RANK('Q4.a.i'!B9506,'Q4.a.i'!B$22:B$10021)</f>
        <v>5197</v>
      </c>
      <c r="C9504" s="68">
        <f>RANK('Q4.a.i'!C9506,'Q4.a.i'!C$22:C$10021)</f>
        <v>3267</v>
      </c>
      <c r="D9504" s="68">
        <f>RANK('Q4.a.i'!D9506,'Q4.a.i'!D$22:D$10021)</f>
        <v>2198</v>
      </c>
      <c r="E9504" s="68">
        <f>RANK('Q4.a.i'!E9506,'Q4.a.i'!E$22:E$10021)</f>
        <v>2761</v>
      </c>
    </row>
    <row r="9505" spans="1:5">
      <c r="A9505" s="61">
        <v>9486</v>
      </c>
      <c r="B9505" s="68">
        <f>RANK('Q4.a.i'!B9507,'Q4.a.i'!B$22:B$10021)</f>
        <v>9139</v>
      </c>
      <c r="C9505" s="68">
        <f>RANK('Q4.a.i'!C9507,'Q4.a.i'!C$22:C$10021)</f>
        <v>378</v>
      </c>
      <c r="D9505" s="68">
        <f>RANK('Q4.a.i'!D9507,'Q4.a.i'!D$22:D$10021)</f>
        <v>9658</v>
      </c>
      <c r="E9505" s="68">
        <f>RANK('Q4.a.i'!E9507,'Q4.a.i'!E$22:E$10021)</f>
        <v>317</v>
      </c>
    </row>
    <row r="9506" spans="1:5">
      <c r="A9506" s="61">
        <v>9487</v>
      </c>
      <c r="B9506" s="68">
        <f>RANK('Q4.a.i'!B9508,'Q4.a.i'!B$22:B$10021)</f>
        <v>7602</v>
      </c>
      <c r="C9506" s="68">
        <f>RANK('Q4.a.i'!C9508,'Q4.a.i'!C$22:C$10021)</f>
        <v>2036</v>
      </c>
      <c r="D9506" s="68">
        <f>RANK('Q4.a.i'!D9508,'Q4.a.i'!D$22:D$10021)</f>
        <v>8299</v>
      </c>
      <c r="E9506" s="68">
        <f>RANK('Q4.a.i'!E9508,'Q4.a.i'!E$22:E$10021)</f>
        <v>3911</v>
      </c>
    </row>
    <row r="9507" spans="1:5">
      <c r="A9507" s="61">
        <v>9488</v>
      </c>
      <c r="B9507" s="68">
        <f>RANK('Q4.a.i'!B9509,'Q4.a.i'!B$22:B$10021)</f>
        <v>9126</v>
      </c>
      <c r="C9507" s="68">
        <f>RANK('Q4.a.i'!C9509,'Q4.a.i'!C$22:C$10021)</f>
        <v>3718</v>
      </c>
      <c r="D9507" s="68">
        <f>RANK('Q4.a.i'!D9509,'Q4.a.i'!D$22:D$10021)</f>
        <v>1794</v>
      </c>
      <c r="E9507" s="68">
        <f>RANK('Q4.a.i'!E9509,'Q4.a.i'!E$22:E$10021)</f>
        <v>2262</v>
      </c>
    </row>
    <row r="9508" spans="1:5">
      <c r="A9508" s="61">
        <v>9489</v>
      </c>
      <c r="B9508" s="68">
        <f>RANK('Q4.a.i'!B9510,'Q4.a.i'!B$22:B$10021)</f>
        <v>10000</v>
      </c>
      <c r="C9508" s="68">
        <f>RANK('Q4.a.i'!C9510,'Q4.a.i'!C$22:C$10021)</f>
        <v>9636</v>
      </c>
      <c r="D9508" s="68">
        <f>RANK('Q4.a.i'!D9510,'Q4.a.i'!D$22:D$10021)</f>
        <v>4726</v>
      </c>
      <c r="E9508" s="68">
        <f>RANK('Q4.a.i'!E9510,'Q4.a.i'!E$22:E$10021)</f>
        <v>308</v>
      </c>
    </row>
    <row r="9509" spans="1:5">
      <c r="A9509" s="61">
        <v>9490</v>
      </c>
      <c r="B9509" s="68">
        <f>RANK('Q4.a.i'!B9511,'Q4.a.i'!B$22:B$10021)</f>
        <v>7088</v>
      </c>
      <c r="C9509" s="68">
        <f>RANK('Q4.a.i'!C9511,'Q4.a.i'!C$22:C$10021)</f>
        <v>4053</v>
      </c>
      <c r="D9509" s="68">
        <f>RANK('Q4.a.i'!D9511,'Q4.a.i'!D$22:D$10021)</f>
        <v>1222</v>
      </c>
      <c r="E9509" s="68">
        <f>RANK('Q4.a.i'!E9511,'Q4.a.i'!E$22:E$10021)</f>
        <v>3278</v>
      </c>
    </row>
    <row r="9510" spans="1:5">
      <c r="A9510" s="61">
        <v>9491</v>
      </c>
      <c r="B9510" s="68">
        <f>RANK('Q4.a.i'!B9512,'Q4.a.i'!B$22:B$10021)</f>
        <v>8976</v>
      </c>
      <c r="C9510" s="68">
        <f>RANK('Q4.a.i'!C9512,'Q4.a.i'!C$22:C$10021)</f>
        <v>443</v>
      </c>
      <c r="D9510" s="68">
        <f>RANK('Q4.a.i'!D9512,'Q4.a.i'!D$22:D$10021)</f>
        <v>3038</v>
      </c>
      <c r="E9510" s="68">
        <f>RANK('Q4.a.i'!E9512,'Q4.a.i'!E$22:E$10021)</f>
        <v>1527</v>
      </c>
    </row>
    <row r="9511" spans="1:5">
      <c r="A9511" s="61">
        <v>9492</v>
      </c>
      <c r="B9511" s="68">
        <f>RANK('Q4.a.i'!B9513,'Q4.a.i'!B$22:B$10021)</f>
        <v>5337</v>
      </c>
      <c r="C9511" s="68">
        <f>RANK('Q4.a.i'!C9513,'Q4.a.i'!C$22:C$10021)</f>
        <v>4783</v>
      </c>
      <c r="D9511" s="68">
        <f>RANK('Q4.a.i'!D9513,'Q4.a.i'!D$22:D$10021)</f>
        <v>871</v>
      </c>
      <c r="E9511" s="68">
        <f>RANK('Q4.a.i'!E9513,'Q4.a.i'!E$22:E$10021)</f>
        <v>202</v>
      </c>
    </row>
    <row r="9512" spans="1:5">
      <c r="A9512" s="61">
        <v>9493</v>
      </c>
      <c r="B9512" s="68">
        <f>RANK('Q4.a.i'!B9514,'Q4.a.i'!B$22:B$10021)</f>
        <v>709</v>
      </c>
      <c r="C9512" s="68">
        <f>RANK('Q4.a.i'!C9514,'Q4.a.i'!C$22:C$10021)</f>
        <v>8398</v>
      </c>
      <c r="D9512" s="68">
        <f>RANK('Q4.a.i'!D9514,'Q4.a.i'!D$22:D$10021)</f>
        <v>3819</v>
      </c>
      <c r="E9512" s="68">
        <f>RANK('Q4.a.i'!E9514,'Q4.a.i'!E$22:E$10021)</f>
        <v>3911</v>
      </c>
    </row>
    <row r="9513" spans="1:5">
      <c r="A9513" s="61">
        <v>9494</v>
      </c>
      <c r="B9513" s="68">
        <f>RANK('Q4.a.i'!B9515,'Q4.a.i'!B$22:B$10021)</f>
        <v>4809</v>
      </c>
      <c r="C9513" s="68">
        <f>RANK('Q4.a.i'!C9515,'Q4.a.i'!C$22:C$10021)</f>
        <v>9206</v>
      </c>
      <c r="D9513" s="68">
        <f>RANK('Q4.a.i'!D9515,'Q4.a.i'!D$22:D$10021)</f>
        <v>295</v>
      </c>
      <c r="E9513" s="68">
        <f>RANK('Q4.a.i'!E9515,'Q4.a.i'!E$22:E$10021)</f>
        <v>2574</v>
      </c>
    </row>
    <row r="9514" spans="1:5">
      <c r="A9514" s="61">
        <v>9495</v>
      </c>
      <c r="B9514" s="68">
        <f>RANK('Q4.a.i'!B9516,'Q4.a.i'!B$22:B$10021)</f>
        <v>4451</v>
      </c>
      <c r="C9514" s="68">
        <f>RANK('Q4.a.i'!C9516,'Q4.a.i'!C$22:C$10021)</f>
        <v>8077</v>
      </c>
      <c r="D9514" s="68">
        <f>RANK('Q4.a.i'!D9516,'Q4.a.i'!D$22:D$10021)</f>
        <v>268</v>
      </c>
      <c r="E9514" s="68">
        <f>RANK('Q4.a.i'!E9516,'Q4.a.i'!E$22:E$10021)</f>
        <v>3911</v>
      </c>
    </row>
    <row r="9515" spans="1:5">
      <c r="A9515" s="61">
        <v>9496</v>
      </c>
      <c r="B9515" s="68">
        <f>RANK('Q4.a.i'!B9517,'Q4.a.i'!B$22:B$10021)</f>
        <v>7478</v>
      </c>
      <c r="C9515" s="68">
        <f>RANK('Q4.a.i'!C9517,'Q4.a.i'!C$22:C$10021)</f>
        <v>7380</v>
      </c>
      <c r="D9515" s="68">
        <f>RANK('Q4.a.i'!D9517,'Q4.a.i'!D$22:D$10021)</f>
        <v>1698</v>
      </c>
      <c r="E9515" s="68">
        <f>RANK('Q4.a.i'!E9517,'Q4.a.i'!E$22:E$10021)</f>
        <v>1438</v>
      </c>
    </row>
    <row r="9516" spans="1:5">
      <c r="A9516" s="61">
        <v>9497</v>
      </c>
      <c r="B9516" s="68">
        <f>RANK('Q4.a.i'!B9518,'Q4.a.i'!B$22:B$10021)</f>
        <v>2341</v>
      </c>
      <c r="C9516" s="68">
        <f>RANK('Q4.a.i'!C9518,'Q4.a.i'!C$22:C$10021)</f>
        <v>1569</v>
      </c>
      <c r="D9516" s="68">
        <f>RANK('Q4.a.i'!D9518,'Q4.a.i'!D$22:D$10021)</f>
        <v>8514</v>
      </c>
      <c r="E9516" s="68">
        <f>RANK('Q4.a.i'!E9518,'Q4.a.i'!E$22:E$10021)</f>
        <v>287</v>
      </c>
    </row>
    <row r="9517" spans="1:5">
      <c r="A9517" s="61">
        <v>9498</v>
      </c>
      <c r="B9517" s="68">
        <f>RANK('Q4.a.i'!B9519,'Q4.a.i'!B$22:B$10021)</f>
        <v>9763</v>
      </c>
      <c r="C9517" s="68">
        <f>RANK('Q4.a.i'!C9519,'Q4.a.i'!C$22:C$10021)</f>
        <v>7050</v>
      </c>
      <c r="D9517" s="68">
        <f>RANK('Q4.a.i'!D9519,'Q4.a.i'!D$22:D$10021)</f>
        <v>8128</v>
      </c>
      <c r="E9517" s="68">
        <f>RANK('Q4.a.i'!E9519,'Q4.a.i'!E$22:E$10021)</f>
        <v>3911</v>
      </c>
    </row>
    <row r="9518" spans="1:5">
      <c r="A9518" s="61">
        <v>9499</v>
      </c>
      <c r="B9518" s="68">
        <f>RANK('Q4.a.i'!B9520,'Q4.a.i'!B$22:B$10021)</f>
        <v>6012</v>
      </c>
      <c r="C9518" s="68">
        <f>RANK('Q4.a.i'!C9520,'Q4.a.i'!C$22:C$10021)</f>
        <v>4532</v>
      </c>
      <c r="D9518" s="68">
        <f>RANK('Q4.a.i'!D9520,'Q4.a.i'!D$22:D$10021)</f>
        <v>5959</v>
      </c>
      <c r="E9518" s="68">
        <f>RANK('Q4.a.i'!E9520,'Q4.a.i'!E$22:E$10021)</f>
        <v>920</v>
      </c>
    </row>
    <row r="9519" spans="1:5">
      <c r="A9519" s="61">
        <v>9500</v>
      </c>
      <c r="B9519" s="68">
        <f>RANK('Q4.a.i'!B9521,'Q4.a.i'!B$22:B$10021)</f>
        <v>6350</v>
      </c>
      <c r="C9519" s="68">
        <f>RANK('Q4.a.i'!C9521,'Q4.a.i'!C$22:C$10021)</f>
        <v>9531</v>
      </c>
      <c r="D9519" s="68">
        <f>RANK('Q4.a.i'!D9521,'Q4.a.i'!D$22:D$10021)</f>
        <v>9099</v>
      </c>
      <c r="E9519" s="68">
        <f>RANK('Q4.a.i'!E9521,'Q4.a.i'!E$22:E$10021)</f>
        <v>3911</v>
      </c>
    </row>
    <row r="9520" spans="1:5">
      <c r="A9520" s="61">
        <v>9501</v>
      </c>
      <c r="B9520" s="68">
        <f>RANK('Q4.a.i'!B9522,'Q4.a.i'!B$22:B$10021)</f>
        <v>6203</v>
      </c>
      <c r="C9520" s="68">
        <f>RANK('Q4.a.i'!C9522,'Q4.a.i'!C$22:C$10021)</f>
        <v>3060</v>
      </c>
      <c r="D9520" s="68">
        <f>RANK('Q4.a.i'!D9522,'Q4.a.i'!D$22:D$10021)</f>
        <v>2372</v>
      </c>
      <c r="E9520" s="68">
        <f>RANK('Q4.a.i'!E9522,'Q4.a.i'!E$22:E$10021)</f>
        <v>3911</v>
      </c>
    </row>
    <row r="9521" spans="1:5">
      <c r="A9521" s="61">
        <v>9502</v>
      </c>
      <c r="B9521" s="68">
        <f>RANK('Q4.a.i'!B9523,'Q4.a.i'!B$22:B$10021)</f>
        <v>4270</v>
      </c>
      <c r="C9521" s="68">
        <f>RANK('Q4.a.i'!C9523,'Q4.a.i'!C$22:C$10021)</f>
        <v>936</v>
      </c>
      <c r="D9521" s="68">
        <f>RANK('Q4.a.i'!D9523,'Q4.a.i'!D$22:D$10021)</f>
        <v>1386</v>
      </c>
      <c r="E9521" s="68">
        <f>RANK('Q4.a.i'!E9523,'Q4.a.i'!E$22:E$10021)</f>
        <v>3031</v>
      </c>
    </row>
    <row r="9522" spans="1:5">
      <c r="A9522" s="61">
        <v>9503</v>
      </c>
      <c r="B9522" s="68">
        <f>RANK('Q4.a.i'!B9524,'Q4.a.i'!B$22:B$10021)</f>
        <v>6981</v>
      </c>
      <c r="C9522" s="68">
        <f>RANK('Q4.a.i'!C9524,'Q4.a.i'!C$22:C$10021)</f>
        <v>4757</v>
      </c>
      <c r="D9522" s="68">
        <f>RANK('Q4.a.i'!D9524,'Q4.a.i'!D$22:D$10021)</f>
        <v>4352</v>
      </c>
      <c r="E9522" s="68">
        <f>RANK('Q4.a.i'!E9524,'Q4.a.i'!E$22:E$10021)</f>
        <v>3911</v>
      </c>
    </row>
    <row r="9523" spans="1:5">
      <c r="A9523" s="61">
        <v>9504</v>
      </c>
      <c r="B9523" s="68">
        <f>RANK('Q4.a.i'!B9525,'Q4.a.i'!B$22:B$10021)</f>
        <v>499</v>
      </c>
      <c r="C9523" s="68">
        <f>RANK('Q4.a.i'!C9525,'Q4.a.i'!C$22:C$10021)</f>
        <v>176</v>
      </c>
      <c r="D9523" s="68">
        <f>RANK('Q4.a.i'!D9525,'Q4.a.i'!D$22:D$10021)</f>
        <v>7976</v>
      </c>
      <c r="E9523" s="68">
        <f>RANK('Q4.a.i'!E9525,'Q4.a.i'!E$22:E$10021)</f>
        <v>1823</v>
      </c>
    </row>
    <row r="9524" spans="1:5">
      <c r="A9524" s="61">
        <v>9505</v>
      </c>
      <c r="B9524" s="68">
        <f>RANK('Q4.a.i'!B9526,'Q4.a.i'!B$22:B$10021)</f>
        <v>4728</v>
      </c>
      <c r="C9524" s="68">
        <f>RANK('Q4.a.i'!C9526,'Q4.a.i'!C$22:C$10021)</f>
        <v>9376</v>
      </c>
      <c r="D9524" s="68">
        <f>RANK('Q4.a.i'!D9526,'Q4.a.i'!D$22:D$10021)</f>
        <v>7781</v>
      </c>
      <c r="E9524" s="68">
        <f>RANK('Q4.a.i'!E9526,'Q4.a.i'!E$22:E$10021)</f>
        <v>3740</v>
      </c>
    </row>
    <row r="9525" spans="1:5">
      <c r="A9525" s="61">
        <v>9506</v>
      </c>
      <c r="B9525" s="68">
        <f>RANK('Q4.a.i'!B9527,'Q4.a.i'!B$22:B$10021)</f>
        <v>4989</v>
      </c>
      <c r="C9525" s="68">
        <f>RANK('Q4.a.i'!C9527,'Q4.a.i'!C$22:C$10021)</f>
        <v>2122</v>
      </c>
      <c r="D9525" s="68">
        <f>RANK('Q4.a.i'!D9527,'Q4.a.i'!D$22:D$10021)</f>
        <v>8103</v>
      </c>
      <c r="E9525" s="68">
        <f>RANK('Q4.a.i'!E9527,'Q4.a.i'!E$22:E$10021)</f>
        <v>3911</v>
      </c>
    </row>
    <row r="9526" spans="1:5">
      <c r="A9526" s="61">
        <v>9507</v>
      </c>
      <c r="B9526" s="68">
        <f>RANK('Q4.a.i'!B9528,'Q4.a.i'!B$22:B$10021)</f>
        <v>3519</v>
      </c>
      <c r="C9526" s="68">
        <f>RANK('Q4.a.i'!C9528,'Q4.a.i'!C$22:C$10021)</f>
        <v>5596</v>
      </c>
      <c r="D9526" s="68">
        <f>RANK('Q4.a.i'!D9528,'Q4.a.i'!D$22:D$10021)</f>
        <v>6637</v>
      </c>
      <c r="E9526" s="68">
        <f>RANK('Q4.a.i'!E9528,'Q4.a.i'!E$22:E$10021)</f>
        <v>962</v>
      </c>
    </row>
    <row r="9527" spans="1:5">
      <c r="A9527" s="61">
        <v>9508</v>
      </c>
      <c r="B9527" s="68">
        <f>RANK('Q4.a.i'!B9529,'Q4.a.i'!B$22:B$10021)</f>
        <v>7963</v>
      </c>
      <c r="C9527" s="68">
        <f>RANK('Q4.a.i'!C9529,'Q4.a.i'!C$22:C$10021)</f>
        <v>2373</v>
      </c>
      <c r="D9527" s="68">
        <f>RANK('Q4.a.i'!D9529,'Q4.a.i'!D$22:D$10021)</f>
        <v>2560</v>
      </c>
      <c r="E9527" s="68">
        <f>RANK('Q4.a.i'!E9529,'Q4.a.i'!E$22:E$10021)</f>
        <v>3911</v>
      </c>
    </row>
    <row r="9528" spans="1:5">
      <c r="A9528" s="61">
        <v>9509</v>
      </c>
      <c r="B9528" s="68">
        <f>RANK('Q4.a.i'!B9530,'Q4.a.i'!B$22:B$10021)</f>
        <v>5076</v>
      </c>
      <c r="C9528" s="68">
        <f>RANK('Q4.a.i'!C9530,'Q4.a.i'!C$22:C$10021)</f>
        <v>370</v>
      </c>
      <c r="D9528" s="68">
        <f>RANK('Q4.a.i'!D9530,'Q4.a.i'!D$22:D$10021)</f>
        <v>7079</v>
      </c>
      <c r="E9528" s="68">
        <f>RANK('Q4.a.i'!E9530,'Q4.a.i'!E$22:E$10021)</f>
        <v>1197</v>
      </c>
    </row>
    <row r="9529" spans="1:5">
      <c r="A9529" s="61">
        <v>9510</v>
      </c>
      <c r="B9529" s="68">
        <f>RANK('Q4.a.i'!B9531,'Q4.a.i'!B$22:B$10021)</f>
        <v>87</v>
      </c>
      <c r="C9529" s="68">
        <f>RANK('Q4.a.i'!C9531,'Q4.a.i'!C$22:C$10021)</f>
        <v>9827</v>
      </c>
      <c r="D9529" s="68">
        <f>RANK('Q4.a.i'!D9531,'Q4.a.i'!D$22:D$10021)</f>
        <v>1766</v>
      </c>
      <c r="E9529" s="68">
        <f>RANK('Q4.a.i'!E9531,'Q4.a.i'!E$22:E$10021)</f>
        <v>2115</v>
      </c>
    </row>
    <row r="9530" spans="1:5">
      <c r="A9530" s="61">
        <v>9511</v>
      </c>
      <c r="B9530" s="68">
        <f>RANK('Q4.a.i'!B9532,'Q4.a.i'!B$22:B$10021)</f>
        <v>3130</v>
      </c>
      <c r="C9530" s="68">
        <f>RANK('Q4.a.i'!C9532,'Q4.a.i'!C$22:C$10021)</f>
        <v>2873</v>
      </c>
      <c r="D9530" s="68">
        <f>RANK('Q4.a.i'!D9532,'Q4.a.i'!D$22:D$10021)</f>
        <v>5489</v>
      </c>
      <c r="E9530" s="68">
        <f>RANK('Q4.a.i'!E9532,'Q4.a.i'!E$22:E$10021)</f>
        <v>3911</v>
      </c>
    </row>
    <row r="9531" spans="1:5">
      <c r="A9531" s="61">
        <v>9512</v>
      </c>
      <c r="B9531" s="68">
        <f>RANK('Q4.a.i'!B9533,'Q4.a.i'!B$22:B$10021)</f>
        <v>3418</v>
      </c>
      <c r="C9531" s="68">
        <f>RANK('Q4.a.i'!C9533,'Q4.a.i'!C$22:C$10021)</f>
        <v>8280</v>
      </c>
      <c r="D9531" s="68">
        <f>RANK('Q4.a.i'!D9533,'Q4.a.i'!D$22:D$10021)</f>
        <v>8765</v>
      </c>
      <c r="E9531" s="68">
        <f>RANK('Q4.a.i'!E9533,'Q4.a.i'!E$22:E$10021)</f>
        <v>1571</v>
      </c>
    </row>
    <row r="9532" spans="1:5">
      <c r="A9532" s="61">
        <v>9513</v>
      </c>
      <c r="B9532" s="68">
        <f>RANK('Q4.a.i'!B9534,'Q4.a.i'!B$22:B$10021)</f>
        <v>4579</v>
      </c>
      <c r="C9532" s="68">
        <f>RANK('Q4.a.i'!C9534,'Q4.a.i'!C$22:C$10021)</f>
        <v>1394</v>
      </c>
      <c r="D9532" s="68">
        <f>RANK('Q4.a.i'!D9534,'Q4.a.i'!D$22:D$10021)</f>
        <v>4928</v>
      </c>
      <c r="E9532" s="68">
        <f>RANK('Q4.a.i'!E9534,'Q4.a.i'!E$22:E$10021)</f>
        <v>3911</v>
      </c>
    </row>
    <row r="9533" spans="1:5">
      <c r="A9533" s="61">
        <v>9514</v>
      </c>
      <c r="B9533" s="68">
        <f>RANK('Q4.a.i'!B9535,'Q4.a.i'!B$22:B$10021)</f>
        <v>8281</v>
      </c>
      <c r="C9533" s="68">
        <f>RANK('Q4.a.i'!C9535,'Q4.a.i'!C$22:C$10021)</f>
        <v>4034</v>
      </c>
      <c r="D9533" s="68">
        <f>RANK('Q4.a.i'!D9535,'Q4.a.i'!D$22:D$10021)</f>
        <v>5961</v>
      </c>
      <c r="E9533" s="68">
        <f>RANK('Q4.a.i'!E9535,'Q4.a.i'!E$22:E$10021)</f>
        <v>3911</v>
      </c>
    </row>
    <row r="9534" spans="1:5">
      <c r="A9534" s="61">
        <v>9515</v>
      </c>
      <c r="B9534" s="68">
        <f>RANK('Q4.a.i'!B9536,'Q4.a.i'!B$22:B$10021)</f>
        <v>4353</v>
      </c>
      <c r="C9534" s="68">
        <f>RANK('Q4.a.i'!C9536,'Q4.a.i'!C$22:C$10021)</f>
        <v>2649</v>
      </c>
      <c r="D9534" s="68">
        <f>RANK('Q4.a.i'!D9536,'Q4.a.i'!D$22:D$10021)</f>
        <v>2490</v>
      </c>
      <c r="E9534" s="68">
        <f>RANK('Q4.a.i'!E9536,'Q4.a.i'!E$22:E$10021)</f>
        <v>3911</v>
      </c>
    </row>
    <row r="9535" spans="1:5">
      <c r="A9535" s="61">
        <v>9516</v>
      </c>
      <c r="B9535" s="68">
        <f>RANK('Q4.a.i'!B9537,'Q4.a.i'!B$22:B$10021)</f>
        <v>9570</v>
      </c>
      <c r="C9535" s="68">
        <f>RANK('Q4.a.i'!C9537,'Q4.a.i'!C$22:C$10021)</f>
        <v>3500</v>
      </c>
      <c r="D9535" s="68">
        <f>RANK('Q4.a.i'!D9537,'Q4.a.i'!D$22:D$10021)</f>
        <v>9630</v>
      </c>
      <c r="E9535" s="68">
        <f>RANK('Q4.a.i'!E9537,'Q4.a.i'!E$22:E$10021)</f>
        <v>3911</v>
      </c>
    </row>
    <row r="9536" spans="1:5">
      <c r="A9536" s="61">
        <v>9517</v>
      </c>
      <c r="B9536" s="68">
        <f>RANK('Q4.a.i'!B9538,'Q4.a.i'!B$22:B$10021)</f>
        <v>7353</v>
      </c>
      <c r="C9536" s="68">
        <f>RANK('Q4.a.i'!C9538,'Q4.a.i'!C$22:C$10021)</f>
        <v>7935</v>
      </c>
      <c r="D9536" s="68">
        <f>RANK('Q4.a.i'!D9538,'Q4.a.i'!D$22:D$10021)</f>
        <v>7110</v>
      </c>
      <c r="E9536" s="68">
        <f>RANK('Q4.a.i'!E9538,'Q4.a.i'!E$22:E$10021)</f>
        <v>1660</v>
      </c>
    </row>
    <row r="9537" spans="1:5">
      <c r="A9537" s="61">
        <v>9518</v>
      </c>
      <c r="B9537" s="68">
        <f>RANK('Q4.a.i'!B9539,'Q4.a.i'!B$22:B$10021)</f>
        <v>4609</v>
      </c>
      <c r="C9537" s="68">
        <f>RANK('Q4.a.i'!C9539,'Q4.a.i'!C$22:C$10021)</f>
        <v>7538</v>
      </c>
      <c r="D9537" s="68">
        <f>RANK('Q4.a.i'!D9539,'Q4.a.i'!D$22:D$10021)</f>
        <v>3272</v>
      </c>
      <c r="E9537" s="68">
        <f>RANK('Q4.a.i'!E9539,'Q4.a.i'!E$22:E$10021)</f>
        <v>3416</v>
      </c>
    </row>
    <row r="9538" spans="1:5">
      <c r="A9538" s="61">
        <v>9519</v>
      </c>
      <c r="B9538" s="68">
        <f>RANK('Q4.a.i'!B9540,'Q4.a.i'!B$22:B$10021)</f>
        <v>2695</v>
      </c>
      <c r="C9538" s="68">
        <f>RANK('Q4.a.i'!C9540,'Q4.a.i'!C$22:C$10021)</f>
        <v>4457</v>
      </c>
      <c r="D9538" s="68">
        <f>RANK('Q4.a.i'!D9540,'Q4.a.i'!D$22:D$10021)</f>
        <v>6958</v>
      </c>
      <c r="E9538" s="68">
        <f>RANK('Q4.a.i'!E9540,'Q4.a.i'!E$22:E$10021)</f>
        <v>3911</v>
      </c>
    </row>
    <row r="9539" spans="1:5">
      <c r="A9539" s="61">
        <v>9520</v>
      </c>
      <c r="B9539" s="68">
        <f>RANK('Q4.a.i'!B9541,'Q4.a.i'!B$22:B$10021)</f>
        <v>5825</v>
      </c>
      <c r="C9539" s="68">
        <f>RANK('Q4.a.i'!C9541,'Q4.a.i'!C$22:C$10021)</f>
        <v>3542</v>
      </c>
      <c r="D9539" s="68">
        <f>RANK('Q4.a.i'!D9541,'Q4.a.i'!D$22:D$10021)</f>
        <v>2398</v>
      </c>
      <c r="E9539" s="68">
        <f>RANK('Q4.a.i'!E9541,'Q4.a.i'!E$22:E$10021)</f>
        <v>742</v>
      </c>
    </row>
    <row r="9540" spans="1:5">
      <c r="A9540" s="61">
        <v>9521</v>
      </c>
      <c r="B9540" s="68">
        <f>RANK('Q4.a.i'!B9542,'Q4.a.i'!B$22:B$10021)</f>
        <v>3701</v>
      </c>
      <c r="C9540" s="68">
        <f>RANK('Q4.a.i'!C9542,'Q4.a.i'!C$22:C$10021)</f>
        <v>5001</v>
      </c>
      <c r="D9540" s="68">
        <f>RANK('Q4.a.i'!D9542,'Q4.a.i'!D$22:D$10021)</f>
        <v>5209</v>
      </c>
      <c r="E9540" s="68">
        <f>RANK('Q4.a.i'!E9542,'Q4.a.i'!E$22:E$10021)</f>
        <v>3911</v>
      </c>
    </row>
    <row r="9541" spans="1:5">
      <c r="A9541" s="61">
        <v>9522</v>
      </c>
      <c r="B9541" s="68">
        <f>RANK('Q4.a.i'!B9543,'Q4.a.i'!B$22:B$10021)</f>
        <v>9852</v>
      </c>
      <c r="C9541" s="68">
        <f>RANK('Q4.a.i'!C9543,'Q4.a.i'!C$22:C$10021)</f>
        <v>6377</v>
      </c>
      <c r="D9541" s="68">
        <f>RANK('Q4.a.i'!D9543,'Q4.a.i'!D$22:D$10021)</f>
        <v>4586</v>
      </c>
      <c r="E9541" s="68">
        <f>RANK('Q4.a.i'!E9543,'Q4.a.i'!E$22:E$10021)</f>
        <v>3911</v>
      </c>
    </row>
    <row r="9542" spans="1:5">
      <c r="A9542" s="61">
        <v>9523</v>
      </c>
      <c r="B9542" s="68">
        <f>RANK('Q4.a.i'!B9544,'Q4.a.i'!B$22:B$10021)</f>
        <v>9299</v>
      </c>
      <c r="C9542" s="68">
        <f>RANK('Q4.a.i'!C9544,'Q4.a.i'!C$22:C$10021)</f>
        <v>2530</v>
      </c>
      <c r="D9542" s="68">
        <f>RANK('Q4.a.i'!D9544,'Q4.a.i'!D$22:D$10021)</f>
        <v>6586</v>
      </c>
      <c r="E9542" s="68">
        <f>RANK('Q4.a.i'!E9544,'Q4.a.i'!E$22:E$10021)</f>
        <v>2478</v>
      </c>
    </row>
    <row r="9543" spans="1:5">
      <c r="A9543" s="61">
        <v>9524</v>
      </c>
      <c r="B9543" s="68">
        <f>RANK('Q4.a.i'!B9545,'Q4.a.i'!B$22:B$10021)</f>
        <v>6571</v>
      </c>
      <c r="C9543" s="68">
        <f>RANK('Q4.a.i'!C9545,'Q4.a.i'!C$22:C$10021)</f>
        <v>3017</v>
      </c>
      <c r="D9543" s="68">
        <f>RANK('Q4.a.i'!D9545,'Q4.a.i'!D$22:D$10021)</f>
        <v>5139</v>
      </c>
      <c r="E9543" s="68">
        <f>RANK('Q4.a.i'!E9545,'Q4.a.i'!E$22:E$10021)</f>
        <v>371</v>
      </c>
    </row>
    <row r="9544" spans="1:5">
      <c r="A9544" s="61">
        <v>9525</v>
      </c>
      <c r="B9544" s="68">
        <f>RANK('Q4.a.i'!B9546,'Q4.a.i'!B$22:B$10021)</f>
        <v>2051</v>
      </c>
      <c r="C9544" s="68">
        <f>RANK('Q4.a.i'!C9546,'Q4.a.i'!C$22:C$10021)</f>
        <v>3683</v>
      </c>
      <c r="D9544" s="68">
        <f>RANK('Q4.a.i'!D9546,'Q4.a.i'!D$22:D$10021)</f>
        <v>1779</v>
      </c>
      <c r="E9544" s="68">
        <f>RANK('Q4.a.i'!E9546,'Q4.a.i'!E$22:E$10021)</f>
        <v>2858</v>
      </c>
    </row>
    <row r="9545" spans="1:5">
      <c r="A9545" s="61">
        <v>9526</v>
      </c>
      <c r="B9545" s="68">
        <f>RANK('Q4.a.i'!B9547,'Q4.a.i'!B$22:B$10021)</f>
        <v>2601</v>
      </c>
      <c r="C9545" s="68">
        <f>RANK('Q4.a.i'!C9547,'Q4.a.i'!C$22:C$10021)</f>
        <v>4945</v>
      </c>
      <c r="D9545" s="68">
        <f>RANK('Q4.a.i'!D9547,'Q4.a.i'!D$22:D$10021)</f>
        <v>6850</v>
      </c>
      <c r="E9545" s="68">
        <f>RANK('Q4.a.i'!E9547,'Q4.a.i'!E$22:E$10021)</f>
        <v>3911</v>
      </c>
    </row>
    <row r="9546" spans="1:5">
      <c r="A9546" s="61">
        <v>9527</v>
      </c>
      <c r="B9546" s="68">
        <f>RANK('Q4.a.i'!B9548,'Q4.a.i'!B$22:B$10021)</f>
        <v>9788</v>
      </c>
      <c r="C9546" s="68">
        <f>RANK('Q4.a.i'!C9548,'Q4.a.i'!C$22:C$10021)</f>
        <v>7653</v>
      </c>
      <c r="D9546" s="68">
        <f>RANK('Q4.a.i'!D9548,'Q4.a.i'!D$22:D$10021)</f>
        <v>7664</v>
      </c>
      <c r="E9546" s="68">
        <f>RANK('Q4.a.i'!E9548,'Q4.a.i'!E$22:E$10021)</f>
        <v>2119</v>
      </c>
    </row>
    <row r="9547" spans="1:5">
      <c r="A9547" s="61">
        <v>9528</v>
      </c>
      <c r="B9547" s="68">
        <f>RANK('Q4.a.i'!B9549,'Q4.a.i'!B$22:B$10021)</f>
        <v>4207</v>
      </c>
      <c r="C9547" s="68">
        <f>RANK('Q4.a.i'!C9549,'Q4.a.i'!C$22:C$10021)</f>
        <v>231</v>
      </c>
      <c r="D9547" s="68">
        <f>RANK('Q4.a.i'!D9549,'Q4.a.i'!D$22:D$10021)</f>
        <v>6530</v>
      </c>
      <c r="E9547" s="68">
        <f>RANK('Q4.a.i'!E9549,'Q4.a.i'!E$22:E$10021)</f>
        <v>3911</v>
      </c>
    </row>
    <row r="9548" spans="1:5">
      <c r="A9548" s="61">
        <v>9529</v>
      </c>
      <c r="B9548" s="68">
        <f>RANK('Q4.a.i'!B9550,'Q4.a.i'!B$22:B$10021)</f>
        <v>2330</v>
      </c>
      <c r="C9548" s="68">
        <f>RANK('Q4.a.i'!C9550,'Q4.a.i'!C$22:C$10021)</f>
        <v>4253</v>
      </c>
      <c r="D9548" s="68">
        <f>RANK('Q4.a.i'!D9550,'Q4.a.i'!D$22:D$10021)</f>
        <v>5896</v>
      </c>
      <c r="E9548" s="68">
        <f>RANK('Q4.a.i'!E9550,'Q4.a.i'!E$22:E$10021)</f>
        <v>3911</v>
      </c>
    </row>
    <row r="9549" spans="1:5">
      <c r="A9549" s="61">
        <v>9530</v>
      </c>
      <c r="B9549" s="68">
        <f>RANK('Q4.a.i'!B9551,'Q4.a.i'!B$22:B$10021)</f>
        <v>7165</v>
      </c>
      <c r="C9549" s="68">
        <f>RANK('Q4.a.i'!C9551,'Q4.a.i'!C$22:C$10021)</f>
        <v>3901</v>
      </c>
      <c r="D9549" s="68">
        <f>RANK('Q4.a.i'!D9551,'Q4.a.i'!D$22:D$10021)</f>
        <v>3671</v>
      </c>
      <c r="E9549" s="68">
        <f>RANK('Q4.a.i'!E9551,'Q4.a.i'!E$22:E$10021)</f>
        <v>3911</v>
      </c>
    </row>
    <row r="9550" spans="1:5">
      <c r="A9550" s="61">
        <v>9531</v>
      </c>
      <c r="B9550" s="68">
        <f>RANK('Q4.a.i'!B9552,'Q4.a.i'!B$22:B$10021)</f>
        <v>1712</v>
      </c>
      <c r="C9550" s="68">
        <f>RANK('Q4.a.i'!C9552,'Q4.a.i'!C$22:C$10021)</f>
        <v>6058</v>
      </c>
      <c r="D9550" s="68">
        <f>RANK('Q4.a.i'!D9552,'Q4.a.i'!D$22:D$10021)</f>
        <v>9377</v>
      </c>
      <c r="E9550" s="68">
        <f>RANK('Q4.a.i'!E9552,'Q4.a.i'!E$22:E$10021)</f>
        <v>3911</v>
      </c>
    </row>
    <row r="9551" spans="1:5">
      <c r="A9551" s="61">
        <v>9532</v>
      </c>
      <c r="B9551" s="68">
        <f>RANK('Q4.a.i'!B9553,'Q4.a.i'!B$22:B$10021)</f>
        <v>545</v>
      </c>
      <c r="C9551" s="68">
        <f>RANK('Q4.a.i'!C9553,'Q4.a.i'!C$22:C$10021)</f>
        <v>9526</v>
      </c>
      <c r="D9551" s="68">
        <f>RANK('Q4.a.i'!D9553,'Q4.a.i'!D$22:D$10021)</f>
        <v>6057</v>
      </c>
      <c r="E9551" s="68">
        <f>RANK('Q4.a.i'!E9553,'Q4.a.i'!E$22:E$10021)</f>
        <v>3911</v>
      </c>
    </row>
    <row r="9552" spans="1:5">
      <c r="A9552" s="61">
        <v>9533</v>
      </c>
      <c r="B9552" s="68">
        <f>RANK('Q4.a.i'!B9554,'Q4.a.i'!B$22:B$10021)</f>
        <v>49</v>
      </c>
      <c r="C9552" s="68">
        <f>RANK('Q4.a.i'!C9554,'Q4.a.i'!C$22:C$10021)</f>
        <v>2443</v>
      </c>
      <c r="D9552" s="68">
        <f>RANK('Q4.a.i'!D9554,'Q4.a.i'!D$22:D$10021)</f>
        <v>2401</v>
      </c>
      <c r="E9552" s="68">
        <f>RANK('Q4.a.i'!E9554,'Q4.a.i'!E$22:E$10021)</f>
        <v>3911</v>
      </c>
    </row>
    <row r="9553" spans="1:5">
      <c r="A9553" s="61">
        <v>9534</v>
      </c>
      <c r="B9553" s="68">
        <f>RANK('Q4.a.i'!B9555,'Q4.a.i'!B$22:B$10021)</f>
        <v>6015</v>
      </c>
      <c r="C9553" s="68">
        <f>RANK('Q4.a.i'!C9555,'Q4.a.i'!C$22:C$10021)</f>
        <v>30</v>
      </c>
      <c r="D9553" s="68">
        <f>RANK('Q4.a.i'!D9555,'Q4.a.i'!D$22:D$10021)</f>
        <v>6027</v>
      </c>
      <c r="E9553" s="68">
        <f>RANK('Q4.a.i'!E9555,'Q4.a.i'!E$22:E$10021)</f>
        <v>3911</v>
      </c>
    </row>
    <row r="9554" spans="1:5">
      <c r="A9554" s="61">
        <v>9535</v>
      </c>
      <c r="B9554" s="68">
        <f>RANK('Q4.a.i'!B9556,'Q4.a.i'!B$22:B$10021)</f>
        <v>5696</v>
      </c>
      <c r="C9554" s="68">
        <f>RANK('Q4.a.i'!C9556,'Q4.a.i'!C$22:C$10021)</f>
        <v>4348</v>
      </c>
      <c r="D9554" s="68">
        <f>RANK('Q4.a.i'!D9556,'Q4.a.i'!D$22:D$10021)</f>
        <v>5367</v>
      </c>
      <c r="E9554" s="68">
        <f>RANK('Q4.a.i'!E9556,'Q4.a.i'!E$22:E$10021)</f>
        <v>3911</v>
      </c>
    </row>
    <row r="9555" spans="1:5">
      <c r="A9555" s="61">
        <v>9536</v>
      </c>
      <c r="B9555" s="68">
        <f>RANK('Q4.a.i'!B9557,'Q4.a.i'!B$22:B$10021)</f>
        <v>7185</v>
      </c>
      <c r="C9555" s="68">
        <f>RANK('Q4.a.i'!C9557,'Q4.a.i'!C$22:C$10021)</f>
        <v>5705</v>
      </c>
      <c r="D9555" s="68">
        <f>RANK('Q4.a.i'!D9557,'Q4.a.i'!D$22:D$10021)</f>
        <v>9915</v>
      </c>
      <c r="E9555" s="68">
        <f>RANK('Q4.a.i'!E9557,'Q4.a.i'!E$22:E$10021)</f>
        <v>3911</v>
      </c>
    </row>
    <row r="9556" spans="1:5">
      <c r="A9556" s="61">
        <v>9537</v>
      </c>
      <c r="B9556" s="68">
        <f>RANK('Q4.a.i'!B9558,'Q4.a.i'!B$22:B$10021)</f>
        <v>4199</v>
      </c>
      <c r="C9556" s="68">
        <f>RANK('Q4.a.i'!C9558,'Q4.a.i'!C$22:C$10021)</f>
        <v>8918</v>
      </c>
      <c r="D9556" s="68">
        <f>RANK('Q4.a.i'!D9558,'Q4.a.i'!D$22:D$10021)</f>
        <v>4062</v>
      </c>
      <c r="E9556" s="68">
        <f>RANK('Q4.a.i'!E9558,'Q4.a.i'!E$22:E$10021)</f>
        <v>2394</v>
      </c>
    </row>
    <row r="9557" spans="1:5">
      <c r="A9557" s="61">
        <v>9538</v>
      </c>
      <c r="B9557" s="68">
        <f>RANK('Q4.a.i'!B9559,'Q4.a.i'!B$22:B$10021)</f>
        <v>8177</v>
      </c>
      <c r="C9557" s="68">
        <f>RANK('Q4.a.i'!C9559,'Q4.a.i'!C$22:C$10021)</f>
        <v>5111</v>
      </c>
      <c r="D9557" s="68">
        <f>RANK('Q4.a.i'!D9559,'Q4.a.i'!D$22:D$10021)</f>
        <v>1255</v>
      </c>
      <c r="E9557" s="68">
        <f>RANK('Q4.a.i'!E9559,'Q4.a.i'!E$22:E$10021)</f>
        <v>3911</v>
      </c>
    </row>
    <row r="9558" spans="1:5">
      <c r="A9558" s="61">
        <v>9539</v>
      </c>
      <c r="B9558" s="68">
        <f>RANK('Q4.a.i'!B9560,'Q4.a.i'!B$22:B$10021)</f>
        <v>6375</v>
      </c>
      <c r="C9558" s="68">
        <f>RANK('Q4.a.i'!C9560,'Q4.a.i'!C$22:C$10021)</f>
        <v>3820</v>
      </c>
      <c r="D9558" s="68">
        <f>RANK('Q4.a.i'!D9560,'Q4.a.i'!D$22:D$10021)</f>
        <v>2462</v>
      </c>
      <c r="E9558" s="68">
        <f>RANK('Q4.a.i'!E9560,'Q4.a.i'!E$22:E$10021)</f>
        <v>3911</v>
      </c>
    </row>
    <row r="9559" spans="1:5">
      <c r="A9559" s="61">
        <v>9540</v>
      </c>
      <c r="B9559" s="68">
        <f>RANK('Q4.a.i'!B9561,'Q4.a.i'!B$22:B$10021)</f>
        <v>1764</v>
      </c>
      <c r="C9559" s="68">
        <f>RANK('Q4.a.i'!C9561,'Q4.a.i'!C$22:C$10021)</f>
        <v>9014</v>
      </c>
      <c r="D9559" s="68">
        <f>RANK('Q4.a.i'!D9561,'Q4.a.i'!D$22:D$10021)</f>
        <v>4912</v>
      </c>
      <c r="E9559" s="68">
        <f>RANK('Q4.a.i'!E9561,'Q4.a.i'!E$22:E$10021)</f>
        <v>3911</v>
      </c>
    </row>
    <row r="9560" spans="1:5">
      <c r="A9560" s="61">
        <v>9541</v>
      </c>
      <c r="B9560" s="68">
        <f>RANK('Q4.a.i'!B9562,'Q4.a.i'!B$22:B$10021)</f>
        <v>8485</v>
      </c>
      <c r="C9560" s="68">
        <f>RANK('Q4.a.i'!C9562,'Q4.a.i'!C$22:C$10021)</f>
        <v>5440</v>
      </c>
      <c r="D9560" s="68">
        <f>RANK('Q4.a.i'!D9562,'Q4.a.i'!D$22:D$10021)</f>
        <v>781</v>
      </c>
      <c r="E9560" s="68">
        <f>RANK('Q4.a.i'!E9562,'Q4.a.i'!E$22:E$10021)</f>
        <v>1745</v>
      </c>
    </row>
    <row r="9561" spans="1:5">
      <c r="A9561" s="61">
        <v>9542</v>
      </c>
      <c r="B9561" s="68">
        <f>RANK('Q4.a.i'!B9563,'Q4.a.i'!B$22:B$10021)</f>
        <v>1028</v>
      </c>
      <c r="C9561" s="68">
        <f>RANK('Q4.a.i'!C9563,'Q4.a.i'!C$22:C$10021)</f>
        <v>1921</v>
      </c>
      <c r="D9561" s="68">
        <f>RANK('Q4.a.i'!D9563,'Q4.a.i'!D$22:D$10021)</f>
        <v>7168</v>
      </c>
      <c r="E9561" s="68">
        <f>RANK('Q4.a.i'!E9563,'Q4.a.i'!E$22:E$10021)</f>
        <v>3911</v>
      </c>
    </row>
    <row r="9562" spans="1:5">
      <c r="A9562" s="61">
        <v>9543</v>
      </c>
      <c r="B9562" s="68">
        <f>RANK('Q4.a.i'!B9564,'Q4.a.i'!B$22:B$10021)</f>
        <v>2848</v>
      </c>
      <c r="C9562" s="68">
        <f>RANK('Q4.a.i'!C9564,'Q4.a.i'!C$22:C$10021)</f>
        <v>8399</v>
      </c>
      <c r="D9562" s="68">
        <f>RANK('Q4.a.i'!D9564,'Q4.a.i'!D$22:D$10021)</f>
        <v>247</v>
      </c>
      <c r="E9562" s="68">
        <f>RANK('Q4.a.i'!E9564,'Q4.a.i'!E$22:E$10021)</f>
        <v>2587</v>
      </c>
    </row>
    <row r="9563" spans="1:5">
      <c r="A9563" s="61">
        <v>9544</v>
      </c>
      <c r="B9563" s="68">
        <f>RANK('Q4.a.i'!B9565,'Q4.a.i'!B$22:B$10021)</f>
        <v>5942</v>
      </c>
      <c r="C9563" s="68">
        <f>RANK('Q4.a.i'!C9565,'Q4.a.i'!C$22:C$10021)</f>
        <v>493</v>
      </c>
      <c r="D9563" s="68">
        <f>RANK('Q4.a.i'!D9565,'Q4.a.i'!D$22:D$10021)</f>
        <v>6404</v>
      </c>
      <c r="E9563" s="68">
        <f>RANK('Q4.a.i'!E9565,'Q4.a.i'!E$22:E$10021)</f>
        <v>3911</v>
      </c>
    </row>
    <row r="9564" spans="1:5">
      <c r="A9564" s="61">
        <v>9545</v>
      </c>
      <c r="B9564" s="68">
        <f>RANK('Q4.a.i'!B9566,'Q4.a.i'!B$22:B$10021)</f>
        <v>9499</v>
      </c>
      <c r="C9564" s="68">
        <f>RANK('Q4.a.i'!C9566,'Q4.a.i'!C$22:C$10021)</f>
        <v>6307</v>
      </c>
      <c r="D9564" s="68">
        <f>RANK('Q4.a.i'!D9566,'Q4.a.i'!D$22:D$10021)</f>
        <v>4830</v>
      </c>
      <c r="E9564" s="68">
        <f>RANK('Q4.a.i'!E9566,'Q4.a.i'!E$22:E$10021)</f>
        <v>3911</v>
      </c>
    </row>
    <row r="9565" spans="1:5">
      <c r="A9565" s="61">
        <v>9546</v>
      </c>
      <c r="B9565" s="68">
        <f>RANK('Q4.a.i'!B9567,'Q4.a.i'!B$22:B$10021)</f>
        <v>6435</v>
      </c>
      <c r="C9565" s="68">
        <f>RANK('Q4.a.i'!C9567,'Q4.a.i'!C$22:C$10021)</f>
        <v>8621</v>
      </c>
      <c r="D9565" s="68">
        <f>RANK('Q4.a.i'!D9567,'Q4.a.i'!D$22:D$10021)</f>
        <v>3342</v>
      </c>
      <c r="E9565" s="68">
        <f>RANK('Q4.a.i'!E9567,'Q4.a.i'!E$22:E$10021)</f>
        <v>3911</v>
      </c>
    </row>
    <row r="9566" spans="1:5">
      <c r="A9566" s="61">
        <v>9547</v>
      </c>
      <c r="B9566" s="68">
        <f>RANK('Q4.a.i'!B9568,'Q4.a.i'!B$22:B$10021)</f>
        <v>9776</v>
      </c>
      <c r="C9566" s="68">
        <f>RANK('Q4.a.i'!C9568,'Q4.a.i'!C$22:C$10021)</f>
        <v>8862</v>
      </c>
      <c r="D9566" s="68">
        <f>RANK('Q4.a.i'!D9568,'Q4.a.i'!D$22:D$10021)</f>
        <v>359</v>
      </c>
      <c r="E9566" s="68">
        <f>RANK('Q4.a.i'!E9568,'Q4.a.i'!E$22:E$10021)</f>
        <v>3604</v>
      </c>
    </row>
    <row r="9567" spans="1:5">
      <c r="A9567" s="61">
        <v>9548</v>
      </c>
      <c r="B9567" s="68">
        <f>RANK('Q4.a.i'!B9569,'Q4.a.i'!B$22:B$10021)</f>
        <v>724</v>
      </c>
      <c r="C9567" s="68">
        <f>RANK('Q4.a.i'!C9569,'Q4.a.i'!C$22:C$10021)</f>
        <v>730</v>
      </c>
      <c r="D9567" s="68">
        <f>RANK('Q4.a.i'!D9569,'Q4.a.i'!D$22:D$10021)</f>
        <v>6986</v>
      </c>
      <c r="E9567" s="68">
        <f>RANK('Q4.a.i'!E9569,'Q4.a.i'!E$22:E$10021)</f>
        <v>3911</v>
      </c>
    </row>
    <row r="9568" spans="1:5">
      <c r="A9568" s="61">
        <v>9549</v>
      </c>
      <c r="B9568" s="68">
        <f>RANK('Q4.a.i'!B9570,'Q4.a.i'!B$22:B$10021)</f>
        <v>7538</v>
      </c>
      <c r="C9568" s="68">
        <f>RANK('Q4.a.i'!C9570,'Q4.a.i'!C$22:C$10021)</f>
        <v>8651</v>
      </c>
      <c r="D9568" s="68">
        <f>RANK('Q4.a.i'!D9570,'Q4.a.i'!D$22:D$10021)</f>
        <v>1352</v>
      </c>
      <c r="E9568" s="68">
        <f>RANK('Q4.a.i'!E9570,'Q4.a.i'!E$22:E$10021)</f>
        <v>3911</v>
      </c>
    </row>
    <row r="9569" spans="1:5">
      <c r="A9569" s="61">
        <v>9550</v>
      </c>
      <c r="B9569" s="68">
        <f>RANK('Q4.a.i'!B9571,'Q4.a.i'!B$22:B$10021)</f>
        <v>9260</v>
      </c>
      <c r="C9569" s="68">
        <f>RANK('Q4.a.i'!C9571,'Q4.a.i'!C$22:C$10021)</f>
        <v>6363</v>
      </c>
      <c r="D9569" s="68">
        <f>RANK('Q4.a.i'!D9571,'Q4.a.i'!D$22:D$10021)</f>
        <v>5516</v>
      </c>
      <c r="E9569" s="68">
        <f>RANK('Q4.a.i'!E9571,'Q4.a.i'!E$22:E$10021)</f>
        <v>3911</v>
      </c>
    </row>
    <row r="9570" spans="1:5">
      <c r="A9570" s="61">
        <v>9551</v>
      </c>
      <c r="B9570" s="68">
        <f>RANK('Q4.a.i'!B9572,'Q4.a.i'!B$22:B$10021)</f>
        <v>6037</v>
      </c>
      <c r="C9570" s="68">
        <f>RANK('Q4.a.i'!C9572,'Q4.a.i'!C$22:C$10021)</f>
        <v>8526</v>
      </c>
      <c r="D9570" s="68">
        <f>RANK('Q4.a.i'!D9572,'Q4.a.i'!D$22:D$10021)</f>
        <v>1533</v>
      </c>
      <c r="E9570" s="68">
        <f>RANK('Q4.a.i'!E9572,'Q4.a.i'!E$22:E$10021)</f>
        <v>3911</v>
      </c>
    </row>
    <row r="9571" spans="1:5">
      <c r="A9571" s="61">
        <v>9552</v>
      </c>
      <c r="B9571" s="68">
        <f>RANK('Q4.a.i'!B9573,'Q4.a.i'!B$22:B$10021)</f>
        <v>318</v>
      </c>
      <c r="C9571" s="68">
        <f>RANK('Q4.a.i'!C9573,'Q4.a.i'!C$22:C$10021)</f>
        <v>3425</v>
      </c>
      <c r="D9571" s="68">
        <f>RANK('Q4.a.i'!D9573,'Q4.a.i'!D$22:D$10021)</f>
        <v>7865</v>
      </c>
      <c r="E9571" s="68">
        <f>RANK('Q4.a.i'!E9573,'Q4.a.i'!E$22:E$10021)</f>
        <v>3911</v>
      </c>
    </row>
    <row r="9572" spans="1:5">
      <c r="A9572" s="61">
        <v>9553</v>
      </c>
      <c r="B9572" s="68">
        <f>RANK('Q4.a.i'!B9574,'Q4.a.i'!B$22:B$10021)</f>
        <v>3438</v>
      </c>
      <c r="C9572" s="68">
        <f>RANK('Q4.a.i'!C9574,'Q4.a.i'!C$22:C$10021)</f>
        <v>2713</v>
      </c>
      <c r="D9572" s="68">
        <f>RANK('Q4.a.i'!D9574,'Q4.a.i'!D$22:D$10021)</f>
        <v>6610</v>
      </c>
      <c r="E9572" s="68">
        <f>RANK('Q4.a.i'!E9574,'Q4.a.i'!E$22:E$10021)</f>
        <v>1694</v>
      </c>
    </row>
    <row r="9573" spans="1:5">
      <c r="A9573" s="61">
        <v>9554</v>
      </c>
      <c r="B9573" s="68">
        <f>RANK('Q4.a.i'!B9575,'Q4.a.i'!B$22:B$10021)</f>
        <v>6367</v>
      </c>
      <c r="C9573" s="68">
        <f>RANK('Q4.a.i'!C9575,'Q4.a.i'!C$22:C$10021)</f>
        <v>1791</v>
      </c>
      <c r="D9573" s="68">
        <f>RANK('Q4.a.i'!D9575,'Q4.a.i'!D$22:D$10021)</f>
        <v>3251</v>
      </c>
      <c r="E9573" s="68">
        <f>RANK('Q4.a.i'!E9575,'Q4.a.i'!E$22:E$10021)</f>
        <v>689</v>
      </c>
    </row>
    <row r="9574" spans="1:5">
      <c r="A9574" s="61">
        <v>9555</v>
      </c>
      <c r="B9574" s="68">
        <f>RANK('Q4.a.i'!B9576,'Q4.a.i'!B$22:B$10021)</f>
        <v>2490</v>
      </c>
      <c r="C9574" s="68">
        <f>RANK('Q4.a.i'!C9576,'Q4.a.i'!C$22:C$10021)</f>
        <v>933</v>
      </c>
      <c r="D9574" s="68">
        <f>RANK('Q4.a.i'!D9576,'Q4.a.i'!D$22:D$10021)</f>
        <v>2204</v>
      </c>
      <c r="E9574" s="68">
        <f>RANK('Q4.a.i'!E9576,'Q4.a.i'!E$22:E$10021)</f>
        <v>3911</v>
      </c>
    </row>
    <row r="9575" spans="1:5">
      <c r="A9575" s="61">
        <v>9556</v>
      </c>
      <c r="B9575" s="68">
        <f>RANK('Q4.a.i'!B9577,'Q4.a.i'!B$22:B$10021)</f>
        <v>2117</v>
      </c>
      <c r="C9575" s="68">
        <f>RANK('Q4.a.i'!C9577,'Q4.a.i'!C$22:C$10021)</f>
        <v>7889</v>
      </c>
      <c r="D9575" s="68">
        <f>RANK('Q4.a.i'!D9577,'Q4.a.i'!D$22:D$10021)</f>
        <v>9629</v>
      </c>
      <c r="E9575" s="68">
        <f>RANK('Q4.a.i'!E9577,'Q4.a.i'!E$22:E$10021)</f>
        <v>526</v>
      </c>
    </row>
    <row r="9576" spans="1:5">
      <c r="A9576" s="61">
        <v>9557</v>
      </c>
      <c r="B9576" s="68">
        <f>RANK('Q4.a.i'!B9578,'Q4.a.i'!B$22:B$10021)</f>
        <v>5667</v>
      </c>
      <c r="C9576" s="68">
        <f>RANK('Q4.a.i'!C9578,'Q4.a.i'!C$22:C$10021)</f>
        <v>4704</v>
      </c>
      <c r="D9576" s="68">
        <f>RANK('Q4.a.i'!D9578,'Q4.a.i'!D$22:D$10021)</f>
        <v>5821</v>
      </c>
      <c r="E9576" s="68">
        <f>RANK('Q4.a.i'!E9578,'Q4.a.i'!E$22:E$10021)</f>
        <v>3911</v>
      </c>
    </row>
    <row r="9577" spans="1:5">
      <c r="A9577" s="61">
        <v>9558</v>
      </c>
      <c r="B9577" s="68">
        <f>RANK('Q4.a.i'!B9579,'Q4.a.i'!B$22:B$10021)</f>
        <v>427</v>
      </c>
      <c r="C9577" s="68">
        <f>RANK('Q4.a.i'!C9579,'Q4.a.i'!C$22:C$10021)</f>
        <v>1916</v>
      </c>
      <c r="D9577" s="68">
        <f>RANK('Q4.a.i'!D9579,'Q4.a.i'!D$22:D$10021)</f>
        <v>4751</v>
      </c>
      <c r="E9577" s="68">
        <f>RANK('Q4.a.i'!E9579,'Q4.a.i'!E$22:E$10021)</f>
        <v>3911</v>
      </c>
    </row>
    <row r="9578" spans="1:5">
      <c r="A9578" s="61">
        <v>9559</v>
      </c>
      <c r="B9578" s="68">
        <f>RANK('Q4.a.i'!B9580,'Q4.a.i'!B$22:B$10021)</f>
        <v>9786</v>
      </c>
      <c r="C9578" s="68">
        <f>RANK('Q4.a.i'!C9580,'Q4.a.i'!C$22:C$10021)</f>
        <v>5450</v>
      </c>
      <c r="D9578" s="68">
        <f>RANK('Q4.a.i'!D9580,'Q4.a.i'!D$22:D$10021)</f>
        <v>3784</v>
      </c>
      <c r="E9578" s="68">
        <f>RANK('Q4.a.i'!E9580,'Q4.a.i'!E$22:E$10021)</f>
        <v>3911</v>
      </c>
    </row>
    <row r="9579" spans="1:5">
      <c r="A9579" s="61">
        <v>9560</v>
      </c>
      <c r="B9579" s="68">
        <f>RANK('Q4.a.i'!B9581,'Q4.a.i'!B$22:B$10021)</f>
        <v>4317</v>
      </c>
      <c r="C9579" s="68">
        <f>RANK('Q4.a.i'!C9581,'Q4.a.i'!C$22:C$10021)</f>
        <v>2625</v>
      </c>
      <c r="D9579" s="68">
        <f>RANK('Q4.a.i'!D9581,'Q4.a.i'!D$22:D$10021)</f>
        <v>2371</v>
      </c>
      <c r="E9579" s="68">
        <f>RANK('Q4.a.i'!E9581,'Q4.a.i'!E$22:E$10021)</f>
        <v>3911</v>
      </c>
    </row>
    <row r="9580" spans="1:5">
      <c r="A9580" s="61">
        <v>9561</v>
      </c>
      <c r="B9580" s="68">
        <f>RANK('Q4.a.i'!B9582,'Q4.a.i'!B$22:B$10021)</f>
        <v>9006</v>
      </c>
      <c r="C9580" s="68">
        <f>RANK('Q4.a.i'!C9582,'Q4.a.i'!C$22:C$10021)</f>
        <v>8412</v>
      </c>
      <c r="D9580" s="68">
        <f>RANK('Q4.a.i'!D9582,'Q4.a.i'!D$22:D$10021)</f>
        <v>1560</v>
      </c>
      <c r="E9580" s="68">
        <f>RANK('Q4.a.i'!E9582,'Q4.a.i'!E$22:E$10021)</f>
        <v>936</v>
      </c>
    </row>
    <row r="9581" spans="1:5">
      <c r="A9581" s="61">
        <v>9562</v>
      </c>
      <c r="B9581" s="68">
        <f>RANK('Q4.a.i'!B9583,'Q4.a.i'!B$22:B$10021)</f>
        <v>10</v>
      </c>
      <c r="C9581" s="68">
        <f>RANK('Q4.a.i'!C9583,'Q4.a.i'!C$22:C$10021)</f>
        <v>525</v>
      </c>
      <c r="D9581" s="68">
        <f>RANK('Q4.a.i'!D9583,'Q4.a.i'!D$22:D$10021)</f>
        <v>7832</v>
      </c>
      <c r="E9581" s="68">
        <f>RANK('Q4.a.i'!E9583,'Q4.a.i'!E$22:E$10021)</f>
        <v>3911</v>
      </c>
    </row>
    <row r="9582" spans="1:5">
      <c r="A9582" s="61">
        <v>9563</v>
      </c>
      <c r="B9582" s="68">
        <f>RANK('Q4.a.i'!B9584,'Q4.a.i'!B$22:B$10021)</f>
        <v>9233</v>
      </c>
      <c r="C9582" s="68">
        <f>RANK('Q4.a.i'!C9584,'Q4.a.i'!C$22:C$10021)</f>
        <v>7459</v>
      </c>
      <c r="D9582" s="68">
        <f>RANK('Q4.a.i'!D9584,'Q4.a.i'!D$22:D$10021)</f>
        <v>90</v>
      </c>
      <c r="E9582" s="68">
        <f>RANK('Q4.a.i'!E9584,'Q4.a.i'!E$22:E$10021)</f>
        <v>3911</v>
      </c>
    </row>
    <row r="9583" spans="1:5">
      <c r="A9583" s="61">
        <v>9564</v>
      </c>
      <c r="B9583" s="68">
        <f>RANK('Q4.a.i'!B9585,'Q4.a.i'!B$22:B$10021)</f>
        <v>8006</v>
      </c>
      <c r="C9583" s="68">
        <f>RANK('Q4.a.i'!C9585,'Q4.a.i'!C$22:C$10021)</f>
        <v>313</v>
      </c>
      <c r="D9583" s="68">
        <f>RANK('Q4.a.i'!D9585,'Q4.a.i'!D$22:D$10021)</f>
        <v>161</v>
      </c>
      <c r="E9583" s="68">
        <f>RANK('Q4.a.i'!E9585,'Q4.a.i'!E$22:E$10021)</f>
        <v>3911</v>
      </c>
    </row>
    <row r="9584" spans="1:5">
      <c r="A9584" s="61">
        <v>9565</v>
      </c>
      <c r="B9584" s="68">
        <f>RANK('Q4.a.i'!B9586,'Q4.a.i'!B$22:B$10021)</f>
        <v>9915</v>
      </c>
      <c r="C9584" s="68">
        <f>RANK('Q4.a.i'!C9586,'Q4.a.i'!C$22:C$10021)</f>
        <v>4969</v>
      </c>
      <c r="D9584" s="68">
        <f>RANK('Q4.a.i'!D9586,'Q4.a.i'!D$22:D$10021)</f>
        <v>3776</v>
      </c>
      <c r="E9584" s="68">
        <f>RANK('Q4.a.i'!E9586,'Q4.a.i'!E$22:E$10021)</f>
        <v>3911</v>
      </c>
    </row>
    <row r="9585" spans="1:5">
      <c r="A9585" s="61">
        <v>9566</v>
      </c>
      <c r="B9585" s="68">
        <f>RANK('Q4.a.i'!B9587,'Q4.a.i'!B$22:B$10021)</f>
        <v>9658</v>
      </c>
      <c r="C9585" s="68">
        <f>RANK('Q4.a.i'!C9587,'Q4.a.i'!C$22:C$10021)</f>
        <v>1234</v>
      </c>
      <c r="D9585" s="68">
        <f>RANK('Q4.a.i'!D9587,'Q4.a.i'!D$22:D$10021)</f>
        <v>9258</v>
      </c>
      <c r="E9585" s="68">
        <f>RANK('Q4.a.i'!E9587,'Q4.a.i'!E$22:E$10021)</f>
        <v>3911</v>
      </c>
    </row>
    <row r="9586" spans="1:5">
      <c r="A9586" s="61">
        <v>9567</v>
      </c>
      <c r="B9586" s="68">
        <f>RANK('Q4.a.i'!B9588,'Q4.a.i'!B$22:B$10021)</f>
        <v>3725</v>
      </c>
      <c r="C9586" s="68">
        <f>RANK('Q4.a.i'!C9588,'Q4.a.i'!C$22:C$10021)</f>
        <v>1440</v>
      </c>
      <c r="D9586" s="68">
        <f>RANK('Q4.a.i'!D9588,'Q4.a.i'!D$22:D$10021)</f>
        <v>8101</v>
      </c>
      <c r="E9586" s="68">
        <f>RANK('Q4.a.i'!E9588,'Q4.a.i'!E$22:E$10021)</f>
        <v>3911</v>
      </c>
    </row>
    <row r="9587" spans="1:5">
      <c r="A9587" s="61">
        <v>9568</v>
      </c>
      <c r="B9587" s="68">
        <f>RANK('Q4.a.i'!B9589,'Q4.a.i'!B$22:B$10021)</f>
        <v>9415</v>
      </c>
      <c r="C9587" s="68">
        <f>RANK('Q4.a.i'!C9589,'Q4.a.i'!C$22:C$10021)</f>
        <v>7118</v>
      </c>
      <c r="D9587" s="68">
        <f>RANK('Q4.a.i'!D9589,'Q4.a.i'!D$22:D$10021)</f>
        <v>4542</v>
      </c>
      <c r="E9587" s="68">
        <f>RANK('Q4.a.i'!E9589,'Q4.a.i'!E$22:E$10021)</f>
        <v>3911</v>
      </c>
    </row>
    <row r="9588" spans="1:5">
      <c r="A9588" s="61">
        <v>9569</v>
      </c>
      <c r="B9588" s="68">
        <f>RANK('Q4.a.i'!B9590,'Q4.a.i'!B$22:B$10021)</f>
        <v>7094</v>
      </c>
      <c r="C9588" s="68">
        <f>RANK('Q4.a.i'!C9590,'Q4.a.i'!C$22:C$10021)</f>
        <v>8259</v>
      </c>
      <c r="D9588" s="68">
        <f>RANK('Q4.a.i'!D9590,'Q4.a.i'!D$22:D$10021)</f>
        <v>2968</v>
      </c>
      <c r="E9588" s="68">
        <f>RANK('Q4.a.i'!E9590,'Q4.a.i'!E$22:E$10021)</f>
        <v>1128</v>
      </c>
    </row>
    <row r="9589" spans="1:5">
      <c r="A9589" s="61">
        <v>9570</v>
      </c>
      <c r="B9589" s="68">
        <f>RANK('Q4.a.i'!B9591,'Q4.a.i'!B$22:B$10021)</f>
        <v>3088</v>
      </c>
      <c r="C9589" s="68">
        <f>RANK('Q4.a.i'!C9591,'Q4.a.i'!C$22:C$10021)</f>
        <v>8154</v>
      </c>
      <c r="D9589" s="68">
        <f>RANK('Q4.a.i'!D9591,'Q4.a.i'!D$22:D$10021)</f>
        <v>7855</v>
      </c>
      <c r="E9589" s="68">
        <f>RANK('Q4.a.i'!E9591,'Q4.a.i'!E$22:E$10021)</f>
        <v>3911</v>
      </c>
    </row>
    <row r="9590" spans="1:5">
      <c r="A9590" s="61">
        <v>9571</v>
      </c>
      <c r="B9590" s="68">
        <f>RANK('Q4.a.i'!B9592,'Q4.a.i'!B$22:B$10021)</f>
        <v>3898</v>
      </c>
      <c r="C9590" s="68">
        <f>RANK('Q4.a.i'!C9592,'Q4.a.i'!C$22:C$10021)</f>
        <v>9077</v>
      </c>
      <c r="D9590" s="68">
        <f>RANK('Q4.a.i'!D9592,'Q4.a.i'!D$22:D$10021)</f>
        <v>3175</v>
      </c>
      <c r="E9590" s="68">
        <f>RANK('Q4.a.i'!E9592,'Q4.a.i'!E$22:E$10021)</f>
        <v>3911</v>
      </c>
    </row>
    <row r="9591" spans="1:5">
      <c r="A9591" s="61">
        <v>9572</v>
      </c>
      <c r="B9591" s="68">
        <f>RANK('Q4.a.i'!B9593,'Q4.a.i'!B$22:B$10021)</f>
        <v>8387</v>
      </c>
      <c r="C9591" s="68">
        <f>RANK('Q4.a.i'!C9593,'Q4.a.i'!C$22:C$10021)</f>
        <v>6425</v>
      </c>
      <c r="D9591" s="68">
        <f>RANK('Q4.a.i'!D9593,'Q4.a.i'!D$22:D$10021)</f>
        <v>9916</v>
      </c>
      <c r="E9591" s="68">
        <f>RANK('Q4.a.i'!E9593,'Q4.a.i'!E$22:E$10021)</f>
        <v>3911</v>
      </c>
    </row>
    <row r="9592" spans="1:5">
      <c r="A9592" s="61">
        <v>9573</v>
      </c>
      <c r="B9592" s="68">
        <f>RANK('Q4.a.i'!B9594,'Q4.a.i'!B$22:B$10021)</f>
        <v>9254</v>
      </c>
      <c r="C9592" s="68">
        <f>RANK('Q4.a.i'!C9594,'Q4.a.i'!C$22:C$10021)</f>
        <v>5320</v>
      </c>
      <c r="D9592" s="68">
        <f>RANK('Q4.a.i'!D9594,'Q4.a.i'!D$22:D$10021)</f>
        <v>8457</v>
      </c>
      <c r="E9592" s="68">
        <f>RANK('Q4.a.i'!E9594,'Q4.a.i'!E$22:E$10021)</f>
        <v>3911</v>
      </c>
    </row>
    <row r="9593" spans="1:5">
      <c r="A9593" s="61">
        <v>9574</v>
      </c>
      <c r="B9593" s="68">
        <f>RANK('Q4.a.i'!B9595,'Q4.a.i'!B$22:B$10021)</f>
        <v>7340</v>
      </c>
      <c r="C9593" s="68">
        <f>RANK('Q4.a.i'!C9595,'Q4.a.i'!C$22:C$10021)</f>
        <v>880</v>
      </c>
      <c r="D9593" s="68">
        <f>RANK('Q4.a.i'!D9595,'Q4.a.i'!D$22:D$10021)</f>
        <v>5364</v>
      </c>
      <c r="E9593" s="68">
        <f>RANK('Q4.a.i'!E9595,'Q4.a.i'!E$22:E$10021)</f>
        <v>3911</v>
      </c>
    </row>
    <row r="9594" spans="1:5">
      <c r="A9594" s="61">
        <v>9575</v>
      </c>
      <c r="B9594" s="68">
        <f>RANK('Q4.a.i'!B9596,'Q4.a.i'!B$22:B$10021)</f>
        <v>3604</v>
      </c>
      <c r="C9594" s="68">
        <f>RANK('Q4.a.i'!C9596,'Q4.a.i'!C$22:C$10021)</f>
        <v>9565</v>
      </c>
      <c r="D9594" s="68">
        <f>RANK('Q4.a.i'!D9596,'Q4.a.i'!D$22:D$10021)</f>
        <v>7660</v>
      </c>
      <c r="E9594" s="68">
        <f>RANK('Q4.a.i'!E9596,'Q4.a.i'!E$22:E$10021)</f>
        <v>3911</v>
      </c>
    </row>
    <row r="9595" spans="1:5">
      <c r="A9595" s="61">
        <v>9576</v>
      </c>
      <c r="B9595" s="68">
        <f>RANK('Q4.a.i'!B9597,'Q4.a.i'!B$22:B$10021)</f>
        <v>4126</v>
      </c>
      <c r="C9595" s="68">
        <f>RANK('Q4.a.i'!C9597,'Q4.a.i'!C$22:C$10021)</f>
        <v>5603</v>
      </c>
      <c r="D9595" s="68">
        <f>RANK('Q4.a.i'!D9597,'Q4.a.i'!D$22:D$10021)</f>
        <v>7890</v>
      </c>
      <c r="E9595" s="68">
        <f>RANK('Q4.a.i'!E9597,'Q4.a.i'!E$22:E$10021)</f>
        <v>3911</v>
      </c>
    </row>
    <row r="9596" spans="1:5">
      <c r="A9596" s="61">
        <v>9577</v>
      </c>
      <c r="B9596" s="68">
        <f>RANK('Q4.a.i'!B9598,'Q4.a.i'!B$22:B$10021)</f>
        <v>8784</v>
      </c>
      <c r="C9596" s="68">
        <f>RANK('Q4.a.i'!C9598,'Q4.a.i'!C$22:C$10021)</f>
        <v>8394</v>
      </c>
      <c r="D9596" s="68">
        <f>RANK('Q4.a.i'!D9598,'Q4.a.i'!D$22:D$10021)</f>
        <v>1334</v>
      </c>
      <c r="E9596" s="68">
        <f>RANK('Q4.a.i'!E9598,'Q4.a.i'!E$22:E$10021)</f>
        <v>10</v>
      </c>
    </row>
    <row r="9597" spans="1:5">
      <c r="A9597" s="61">
        <v>9578</v>
      </c>
      <c r="B9597" s="68">
        <f>RANK('Q4.a.i'!B9599,'Q4.a.i'!B$22:B$10021)</f>
        <v>4237</v>
      </c>
      <c r="C9597" s="68">
        <f>RANK('Q4.a.i'!C9599,'Q4.a.i'!C$22:C$10021)</f>
        <v>9596</v>
      </c>
      <c r="D9597" s="68">
        <f>RANK('Q4.a.i'!D9599,'Q4.a.i'!D$22:D$10021)</f>
        <v>2350</v>
      </c>
      <c r="E9597" s="68">
        <f>RANK('Q4.a.i'!E9599,'Q4.a.i'!E$22:E$10021)</f>
        <v>3610</v>
      </c>
    </row>
    <row r="9598" spans="1:5">
      <c r="A9598" s="61">
        <v>9579</v>
      </c>
      <c r="B9598" s="68">
        <f>RANK('Q4.a.i'!B9600,'Q4.a.i'!B$22:B$10021)</f>
        <v>4916</v>
      </c>
      <c r="C9598" s="68">
        <f>RANK('Q4.a.i'!C9600,'Q4.a.i'!C$22:C$10021)</f>
        <v>3556</v>
      </c>
      <c r="D9598" s="68">
        <f>RANK('Q4.a.i'!D9600,'Q4.a.i'!D$22:D$10021)</f>
        <v>803</v>
      </c>
      <c r="E9598" s="68">
        <f>RANK('Q4.a.i'!E9600,'Q4.a.i'!E$22:E$10021)</f>
        <v>3911</v>
      </c>
    </row>
    <row r="9599" spans="1:5">
      <c r="A9599" s="61">
        <v>9580</v>
      </c>
      <c r="B9599" s="68">
        <f>RANK('Q4.a.i'!B9601,'Q4.a.i'!B$22:B$10021)</f>
        <v>6955</v>
      </c>
      <c r="C9599" s="68">
        <f>RANK('Q4.a.i'!C9601,'Q4.a.i'!C$22:C$10021)</f>
        <v>743</v>
      </c>
      <c r="D9599" s="68">
        <f>RANK('Q4.a.i'!D9601,'Q4.a.i'!D$22:D$10021)</f>
        <v>784</v>
      </c>
      <c r="E9599" s="68">
        <f>RANK('Q4.a.i'!E9601,'Q4.a.i'!E$22:E$10021)</f>
        <v>1412</v>
      </c>
    </row>
    <row r="9600" spans="1:5">
      <c r="A9600" s="61">
        <v>9581</v>
      </c>
      <c r="B9600" s="68">
        <f>RANK('Q4.a.i'!B9602,'Q4.a.i'!B$22:B$10021)</f>
        <v>1150</v>
      </c>
      <c r="C9600" s="68">
        <f>RANK('Q4.a.i'!C9602,'Q4.a.i'!C$22:C$10021)</f>
        <v>1865</v>
      </c>
      <c r="D9600" s="68">
        <f>RANK('Q4.a.i'!D9602,'Q4.a.i'!D$22:D$10021)</f>
        <v>4716</v>
      </c>
      <c r="E9600" s="68">
        <f>RANK('Q4.a.i'!E9602,'Q4.a.i'!E$22:E$10021)</f>
        <v>3911</v>
      </c>
    </row>
    <row r="9601" spans="1:5">
      <c r="A9601" s="61">
        <v>9582</v>
      </c>
      <c r="B9601" s="68">
        <f>RANK('Q4.a.i'!B9603,'Q4.a.i'!B$22:B$10021)</f>
        <v>5713</v>
      </c>
      <c r="C9601" s="68">
        <f>RANK('Q4.a.i'!C9603,'Q4.a.i'!C$22:C$10021)</f>
        <v>9041</v>
      </c>
      <c r="D9601" s="68">
        <f>RANK('Q4.a.i'!D9603,'Q4.a.i'!D$22:D$10021)</f>
        <v>2713</v>
      </c>
      <c r="E9601" s="68">
        <f>RANK('Q4.a.i'!E9603,'Q4.a.i'!E$22:E$10021)</f>
        <v>1999</v>
      </c>
    </row>
    <row r="9602" spans="1:5">
      <c r="A9602" s="61">
        <v>9583</v>
      </c>
      <c r="B9602" s="68">
        <f>RANK('Q4.a.i'!B9604,'Q4.a.i'!B$22:B$10021)</f>
        <v>2744</v>
      </c>
      <c r="C9602" s="68">
        <f>RANK('Q4.a.i'!C9604,'Q4.a.i'!C$22:C$10021)</f>
        <v>5126</v>
      </c>
      <c r="D9602" s="68">
        <f>RANK('Q4.a.i'!D9604,'Q4.a.i'!D$22:D$10021)</f>
        <v>5142</v>
      </c>
      <c r="E9602" s="68">
        <f>RANK('Q4.a.i'!E9604,'Q4.a.i'!E$22:E$10021)</f>
        <v>3911</v>
      </c>
    </row>
    <row r="9603" spans="1:5">
      <c r="A9603" s="61">
        <v>9584</v>
      </c>
      <c r="B9603" s="68">
        <f>RANK('Q4.a.i'!B9605,'Q4.a.i'!B$22:B$10021)</f>
        <v>7577</v>
      </c>
      <c r="C9603" s="68">
        <f>RANK('Q4.a.i'!C9605,'Q4.a.i'!C$22:C$10021)</f>
        <v>6063</v>
      </c>
      <c r="D9603" s="68">
        <f>RANK('Q4.a.i'!D9605,'Q4.a.i'!D$22:D$10021)</f>
        <v>7969</v>
      </c>
      <c r="E9603" s="68">
        <f>RANK('Q4.a.i'!E9605,'Q4.a.i'!E$22:E$10021)</f>
        <v>3911</v>
      </c>
    </row>
    <row r="9604" spans="1:5">
      <c r="A9604" s="61">
        <v>9585</v>
      </c>
      <c r="B9604" s="68">
        <f>RANK('Q4.a.i'!B9606,'Q4.a.i'!B$22:B$10021)</f>
        <v>9839</v>
      </c>
      <c r="C9604" s="68">
        <f>RANK('Q4.a.i'!C9606,'Q4.a.i'!C$22:C$10021)</f>
        <v>5075</v>
      </c>
      <c r="D9604" s="68">
        <f>RANK('Q4.a.i'!D9606,'Q4.a.i'!D$22:D$10021)</f>
        <v>6120</v>
      </c>
      <c r="E9604" s="68">
        <f>RANK('Q4.a.i'!E9606,'Q4.a.i'!E$22:E$10021)</f>
        <v>2363</v>
      </c>
    </row>
    <row r="9605" spans="1:5">
      <c r="A9605" s="61">
        <v>9586</v>
      </c>
      <c r="B9605" s="68">
        <f>RANK('Q4.a.i'!B9607,'Q4.a.i'!B$22:B$10021)</f>
        <v>246</v>
      </c>
      <c r="C9605" s="68">
        <f>RANK('Q4.a.i'!C9607,'Q4.a.i'!C$22:C$10021)</f>
        <v>9733</v>
      </c>
      <c r="D9605" s="68">
        <f>RANK('Q4.a.i'!D9607,'Q4.a.i'!D$22:D$10021)</f>
        <v>1287</v>
      </c>
      <c r="E9605" s="68">
        <f>RANK('Q4.a.i'!E9607,'Q4.a.i'!E$22:E$10021)</f>
        <v>3911</v>
      </c>
    </row>
    <row r="9606" spans="1:5">
      <c r="A9606" s="61">
        <v>9587</v>
      </c>
      <c r="B9606" s="68">
        <f>RANK('Q4.a.i'!B9608,'Q4.a.i'!B$22:B$10021)</f>
        <v>6698</v>
      </c>
      <c r="C9606" s="68">
        <f>RANK('Q4.a.i'!C9608,'Q4.a.i'!C$22:C$10021)</f>
        <v>8097</v>
      </c>
      <c r="D9606" s="68">
        <f>RANK('Q4.a.i'!D9608,'Q4.a.i'!D$22:D$10021)</f>
        <v>8220</v>
      </c>
      <c r="E9606" s="68">
        <f>RANK('Q4.a.i'!E9608,'Q4.a.i'!E$22:E$10021)</f>
        <v>1067</v>
      </c>
    </row>
    <row r="9607" spans="1:5">
      <c r="A9607" s="61">
        <v>9588</v>
      </c>
      <c r="B9607" s="68">
        <f>RANK('Q4.a.i'!B9609,'Q4.a.i'!B$22:B$10021)</f>
        <v>7200</v>
      </c>
      <c r="C9607" s="68">
        <f>RANK('Q4.a.i'!C9609,'Q4.a.i'!C$22:C$10021)</f>
        <v>8622</v>
      </c>
      <c r="D9607" s="68">
        <f>RANK('Q4.a.i'!D9609,'Q4.a.i'!D$22:D$10021)</f>
        <v>8297</v>
      </c>
      <c r="E9607" s="68">
        <f>RANK('Q4.a.i'!E9609,'Q4.a.i'!E$22:E$10021)</f>
        <v>786</v>
      </c>
    </row>
    <row r="9608" spans="1:5">
      <c r="A9608" s="61">
        <v>9589</v>
      </c>
      <c r="B9608" s="68">
        <f>RANK('Q4.a.i'!B9610,'Q4.a.i'!B$22:B$10021)</f>
        <v>1519</v>
      </c>
      <c r="C9608" s="68">
        <f>RANK('Q4.a.i'!C9610,'Q4.a.i'!C$22:C$10021)</f>
        <v>575</v>
      </c>
      <c r="D9608" s="68">
        <f>RANK('Q4.a.i'!D9610,'Q4.a.i'!D$22:D$10021)</f>
        <v>1024</v>
      </c>
      <c r="E9608" s="68">
        <f>RANK('Q4.a.i'!E9610,'Q4.a.i'!E$22:E$10021)</f>
        <v>3047</v>
      </c>
    </row>
    <row r="9609" spans="1:5">
      <c r="A9609" s="61">
        <v>9590</v>
      </c>
      <c r="B9609" s="68">
        <f>RANK('Q4.a.i'!B9611,'Q4.a.i'!B$22:B$10021)</f>
        <v>511</v>
      </c>
      <c r="C9609" s="68">
        <f>RANK('Q4.a.i'!C9611,'Q4.a.i'!C$22:C$10021)</f>
        <v>4099</v>
      </c>
      <c r="D9609" s="68">
        <f>RANK('Q4.a.i'!D9611,'Q4.a.i'!D$22:D$10021)</f>
        <v>3084</v>
      </c>
      <c r="E9609" s="68">
        <f>RANK('Q4.a.i'!E9611,'Q4.a.i'!E$22:E$10021)</f>
        <v>3911</v>
      </c>
    </row>
    <row r="9610" spans="1:5">
      <c r="A9610" s="61">
        <v>9591</v>
      </c>
      <c r="B9610" s="68">
        <f>RANK('Q4.a.i'!B9612,'Q4.a.i'!B$22:B$10021)</f>
        <v>6798</v>
      </c>
      <c r="C9610" s="68">
        <f>RANK('Q4.a.i'!C9612,'Q4.a.i'!C$22:C$10021)</f>
        <v>4906</v>
      </c>
      <c r="D9610" s="68">
        <f>RANK('Q4.a.i'!D9612,'Q4.a.i'!D$22:D$10021)</f>
        <v>7471</v>
      </c>
      <c r="E9610" s="68">
        <f>RANK('Q4.a.i'!E9612,'Q4.a.i'!E$22:E$10021)</f>
        <v>3911</v>
      </c>
    </row>
    <row r="9611" spans="1:5">
      <c r="A9611" s="61">
        <v>9592</v>
      </c>
      <c r="B9611" s="68">
        <f>RANK('Q4.a.i'!B9613,'Q4.a.i'!B$22:B$10021)</f>
        <v>2808</v>
      </c>
      <c r="C9611" s="68">
        <f>RANK('Q4.a.i'!C9613,'Q4.a.i'!C$22:C$10021)</f>
        <v>7663</v>
      </c>
      <c r="D9611" s="68">
        <f>RANK('Q4.a.i'!D9613,'Q4.a.i'!D$22:D$10021)</f>
        <v>1733</v>
      </c>
      <c r="E9611" s="68">
        <f>RANK('Q4.a.i'!E9613,'Q4.a.i'!E$22:E$10021)</f>
        <v>3911</v>
      </c>
    </row>
    <row r="9612" spans="1:5">
      <c r="A9612" s="61">
        <v>9593</v>
      </c>
      <c r="B9612" s="68">
        <f>RANK('Q4.a.i'!B9614,'Q4.a.i'!B$22:B$10021)</f>
        <v>5193</v>
      </c>
      <c r="C9612" s="68">
        <f>RANK('Q4.a.i'!C9614,'Q4.a.i'!C$22:C$10021)</f>
        <v>6710</v>
      </c>
      <c r="D9612" s="68">
        <f>RANK('Q4.a.i'!D9614,'Q4.a.i'!D$22:D$10021)</f>
        <v>7849</v>
      </c>
      <c r="E9612" s="68">
        <f>RANK('Q4.a.i'!E9614,'Q4.a.i'!E$22:E$10021)</f>
        <v>3857</v>
      </c>
    </row>
    <row r="9613" spans="1:5">
      <c r="A9613" s="61">
        <v>9594</v>
      </c>
      <c r="B9613" s="68">
        <f>RANK('Q4.a.i'!B9615,'Q4.a.i'!B$22:B$10021)</f>
        <v>6461</v>
      </c>
      <c r="C9613" s="68">
        <f>RANK('Q4.a.i'!C9615,'Q4.a.i'!C$22:C$10021)</f>
        <v>8866</v>
      </c>
      <c r="D9613" s="68">
        <f>RANK('Q4.a.i'!D9615,'Q4.a.i'!D$22:D$10021)</f>
        <v>4977</v>
      </c>
      <c r="E9613" s="68">
        <f>RANK('Q4.a.i'!E9615,'Q4.a.i'!E$22:E$10021)</f>
        <v>3911</v>
      </c>
    </row>
    <row r="9614" spans="1:5">
      <c r="A9614" s="61">
        <v>9595</v>
      </c>
      <c r="B9614" s="68">
        <f>RANK('Q4.a.i'!B9616,'Q4.a.i'!B$22:B$10021)</f>
        <v>4418</v>
      </c>
      <c r="C9614" s="68">
        <f>RANK('Q4.a.i'!C9616,'Q4.a.i'!C$22:C$10021)</f>
        <v>4971</v>
      </c>
      <c r="D9614" s="68">
        <f>RANK('Q4.a.i'!D9616,'Q4.a.i'!D$22:D$10021)</f>
        <v>3969</v>
      </c>
      <c r="E9614" s="68">
        <f>RANK('Q4.a.i'!E9616,'Q4.a.i'!E$22:E$10021)</f>
        <v>3911</v>
      </c>
    </row>
    <row r="9615" spans="1:5">
      <c r="A9615" s="61">
        <v>9596</v>
      </c>
      <c r="B9615" s="68">
        <f>RANK('Q4.a.i'!B9617,'Q4.a.i'!B$22:B$10021)</f>
        <v>3930</v>
      </c>
      <c r="C9615" s="68">
        <f>RANK('Q4.a.i'!C9617,'Q4.a.i'!C$22:C$10021)</f>
        <v>1140</v>
      </c>
      <c r="D9615" s="68">
        <f>RANK('Q4.a.i'!D9617,'Q4.a.i'!D$22:D$10021)</f>
        <v>5168</v>
      </c>
      <c r="E9615" s="68">
        <f>RANK('Q4.a.i'!E9617,'Q4.a.i'!E$22:E$10021)</f>
        <v>3911</v>
      </c>
    </row>
    <row r="9616" spans="1:5">
      <c r="A9616" s="61">
        <v>9597</v>
      </c>
      <c r="B9616" s="68">
        <f>RANK('Q4.a.i'!B9618,'Q4.a.i'!B$22:B$10021)</f>
        <v>1525</v>
      </c>
      <c r="C9616" s="68">
        <f>RANK('Q4.a.i'!C9618,'Q4.a.i'!C$22:C$10021)</f>
        <v>2252</v>
      </c>
      <c r="D9616" s="68">
        <f>RANK('Q4.a.i'!D9618,'Q4.a.i'!D$22:D$10021)</f>
        <v>2102</v>
      </c>
      <c r="E9616" s="68">
        <f>RANK('Q4.a.i'!E9618,'Q4.a.i'!E$22:E$10021)</f>
        <v>1077</v>
      </c>
    </row>
    <row r="9617" spans="1:5">
      <c r="A9617" s="61">
        <v>9598</v>
      </c>
      <c r="B9617" s="68">
        <f>RANK('Q4.a.i'!B9619,'Q4.a.i'!B$22:B$10021)</f>
        <v>4710</v>
      </c>
      <c r="C9617" s="68">
        <f>RANK('Q4.a.i'!C9619,'Q4.a.i'!C$22:C$10021)</f>
        <v>8998</v>
      </c>
      <c r="D9617" s="68">
        <f>RANK('Q4.a.i'!D9619,'Q4.a.i'!D$22:D$10021)</f>
        <v>3599</v>
      </c>
      <c r="E9617" s="68">
        <f>RANK('Q4.a.i'!E9619,'Q4.a.i'!E$22:E$10021)</f>
        <v>3911</v>
      </c>
    </row>
    <row r="9618" spans="1:5">
      <c r="A9618" s="61">
        <v>9599</v>
      </c>
      <c r="B9618" s="68">
        <f>RANK('Q4.a.i'!B9620,'Q4.a.i'!B$22:B$10021)</f>
        <v>5031</v>
      </c>
      <c r="C9618" s="68">
        <f>RANK('Q4.a.i'!C9620,'Q4.a.i'!C$22:C$10021)</f>
        <v>688</v>
      </c>
      <c r="D9618" s="68">
        <f>RANK('Q4.a.i'!D9620,'Q4.a.i'!D$22:D$10021)</f>
        <v>9463</v>
      </c>
      <c r="E9618" s="68">
        <f>RANK('Q4.a.i'!E9620,'Q4.a.i'!E$22:E$10021)</f>
        <v>3782</v>
      </c>
    </row>
    <row r="9619" spans="1:5">
      <c r="A9619" s="61">
        <v>9600</v>
      </c>
      <c r="B9619" s="68">
        <f>RANK('Q4.a.i'!B9621,'Q4.a.i'!B$22:B$10021)</f>
        <v>4406</v>
      </c>
      <c r="C9619" s="68">
        <f>RANK('Q4.a.i'!C9621,'Q4.a.i'!C$22:C$10021)</f>
        <v>8141</v>
      </c>
      <c r="D9619" s="68">
        <f>RANK('Q4.a.i'!D9621,'Q4.a.i'!D$22:D$10021)</f>
        <v>8150</v>
      </c>
      <c r="E9619" s="68">
        <f>RANK('Q4.a.i'!E9621,'Q4.a.i'!E$22:E$10021)</f>
        <v>3911</v>
      </c>
    </row>
    <row r="9620" spans="1:5">
      <c r="A9620" s="61">
        <v>9601</v>
      </c>
      <c r="B9620" s="68">
        <f>RANK('Q4.a.i'!B9622,'Q4.a.i'!B$22:B$10021)</f>
        <v>290</v>
      </c>
      <c r="C9620" s="68">
        <f>RANK('Q4.a.i'!C9622,'Q4.a.i'!C$22:C$10021)</f>
        <v>489</v>
      </c>
      <c r="D9620" s="68">
        <f>RANK('Q4.a.i'!D9622,'Q4.a.i'!D$22:D$10021)</f>
        <v>2215</v>
      </c>
      <c r="E9620" s="68">
        <f>RANK('Q4.a.i'!E9622,'Q4.a.i'!E$22:E$10021)</f>
        <v>3911</v>
      </c>
    </row>
    <row r="9621" spans="1:5">
      <c r="A9621" s="61">
        <v>9602</v>
      </c>
      <c r="B9621" s="68">
        <f>RANK('Q4.a.i'!B9623,'Q4.a.i'!B$22:B$10021)</f>
        <v>9611</v>
      </c>
      <c r="C9621" s="68">
        <f>RANK('Q4.a.i'!C9623,'Q4.a.i'!C$22:C$10021)</f>
        <v>2325</v>
      </c>
      <c r="D9621" s="68">
        <f>RANK('Q4.a.i'!D9623,'Q4.a.i'!D$22:D$10021)</f>
        <v>7371</v>
      </c>
      <c r="E9621" s="68">
        <f>RANK('Q4.a.i'!E9623,'Q4.a.i'!E$22:E$10021)</f>
        <v>3911</v>
      </c>
    </row>
    <row r="9622" spans="1:5">
      <c r="A9622" s="61">
        <v>9603</v>
      </c>
      <c r="B9622" s="68">
        <f>RANK('Q4.a.i'!B9624,'Q4.a.i'!B$22:B$10021)</f>
        <v>4428</v>
      </c>
      <c r="C9622" s="68">
        <f>RANK('Q4.a.i'!C9624,'Q4.a.i'!C$22:C$10021)</f>
        <v>6407</v>
      </c>
      <c r="D9622" s="68">
        <f>RANK('Q4.a.i'!D9624,'Q4.a.i'!D$22:D$10021)</f>
        <v>5299</v>
      </c>
      <c r="E9622" s="68">
        <f>RANK('Q4.a.i'!E9624,'Q4.a.i'!E$22:E$10021)</f>
        <v>1366</v>
      </c>
    </row>
    <row r="9623" spans="1:5">
      <c r="A9623" s="61">
        <v>9604</v>
      </c>
      <c r="B9623" s="68">
        <f>RANK('Q4.a.i'!B9625,'Q4.a.i'!B$22:B$10021)</f>
        <v>3765</v>
      </c>
      <c r="C9623" s="68">
        <f>RANK('Q4.a.i'!C9625,'Q4.a.i'!C$22:C$10021)</f>
        <v>2623</v>
      </c>
      <c r="D9623" s="68">
        <f>RANK('Q4.a.i'!D9625,'Q4.a.i'!D$22:D$10021)</f>
        <v>1851</v>
      </c>
      <c r="E9623" s="68">
        <f>RANK('Q4.a.i'!E9625,'Q4.a.i'!E$22:E$10021)</f>
        <v>3911</v>
      </c>
    </row>
    <row r="9624" spans="1:5">
      <c r="A9624" s="61">
        <v>9605</v>
      </c>
      <c r="B9624" s="68">
        <f>RANK('Q4.a.i'!B9626,'Q4.a.i'!B$22:B$10021)</f>
        <v>3665</v>
      </c>
      <c r="C9624" s="68">
        <f>RANK('Q4.a.i'!C9626,'Q4.a.i'!C$22:C$10021)</f>
        <v>4142</v>
      </c>
      <c r="D9624" s="68">
        <f>RANK('Q4.a.i'!D9626,'Q4.a.i'!D$22:D$10021)</f>
        <v>3758</v>
      </c>
      <c r="E9624" s="68">
        <f>RANK('Q4.a.i'!E9626,'Q4.a.i'!E$22:E$10021)</f>
        <v>3911</v>
      </c>
    </row>
    <row r="9625" spans="1:5">
      <c r="A9625" s="61">
        <v>9606</v>
      </c>
      <c r="B9625" s="68">
        <f>RANK('Q4.a.i'!B9627,'Q4.a.i'!B$22:B$10021)</f>
        <v>7367</v>
      </c>
      <c r="C9625" s="68">
        <f>RANK('Q4.a.i'!C9627,'Q4.a.i'!C$22:C$10021)</f>
        <v>2017</v>
      </c>
      <c r="D9625" s="68">
        <f>RANK('Q4.a.i'!D9627,'Q4.a.i'!D$22:D$10021)</f>
        <v>2377</v>
      </c>
      <c r="E9625" s="68">
        <f>RANK('Q4.a.i'!E9627,'Q4.a.i'!E$22:E$10021)</f>
        <v>1502</v>
      </c>
    </row>
    <row r="9626" spans="1:5">
      <c r="A9626" s="61">
        <v>9607</v>
      </c>
      <c r="B9626" s="68">
        <f>RANK('Q4.a.i'!B9628,'Q4.a.i'!B$22:B$10021)</f>
        <v>2316</v>
      </c>
      <c r="C9626" s="68">
        <f>RANK('Q4.a.i'!C9628,'Q4.a.i'!C$22:C$10021)</f>
        <v>7299</v>
      </c>
      <c r="D9626" s="68">
        <f>RANK('Q4.a.i'!D9628,'Q4.a.i'!D$22:D$10021)</f>
        <v>114</v>
      </c>
      <c r="E9626" s="68">
        <f>RANK('Q4.a.i'!E9628,'Q4.a.i'!E$22:E$10021)</f>
        <v>805</v>
      </c>
    </row>
    <row r="9627" spans="1:5">
      <c r="A9627" s="61">
        <v>9608</v>
      </c>
      <c r="B9627" s="68">
        <f>RANK('Q4.a.i'!B9629,'Q4.a.i'!B$22:B$10021)</f>
        <v>5781</v>
      </c>
      <c r="C9627" s="68">
        <f>RANK('Q4.a.i'!C9629,'Q4.a.i'!C$22:C$10021)</f>
        <v>4518</v>
      </c>
      <c r="D9627" s="68">
        <f>RANK('Q4.a.i'!D9629,'Q4.a.i'!D$22:D$10021)</f>
        <v>3808</v>
      </c>
      <c r="E9627" s="68">
        <f>RANK('Q4.a.i'!E9629,'Q4.a.i'!E$22:E$10021)</f>
        <v>3911</v>
      </c>
    </row>
    <row r="9628" spans="1:5">
      <c r="A9628" s="61">
        <v>9609</v>
      </c>
      <c r="B9628" s="68">
        <f>RANK('Q4.a.i'!B9630,'Q4.a.i'!B$22:B$10021)</f>
        <v>3598</v>
      </c>
      <c r="C9628" s="68">
        <f>RANK('Q4.a.i'!C9630,'Q4.a.i'!C$22:C$10021)</f>
        <v>5037</v>
      </c>
      <c r="D9628" s="68">
        <f>RANK('Q4.a.i'!D9630,'Q4.a.i'!D$22:D$10021)</f>
        <v>5368</v>
      </c>
      <c r="E9628" s="68">
        <f>RANK('Q4.a.i'!E9630,'Q4.a.i'!E$22:E$10021)</f>
        <v>3911</v>
      </c>
    </row>
    <row r="9629" spans="1:5">
      <c r="A9629" s="61">
        <v>9610</v>
      </c>
      <c r="B9629" s="68">
        <f>RANK('Q4.a.i'!B9631,'Q4.a.i'!B$22:B$10021)</f>
        <v>3048</v>
      </c>
      <c r="C9629" s="68">
        <f>RANK('Q4.a.i'!C9631,'Q4.a.i'!C$22:C$10021)</f>
        <v>7555</v>
      </c>
      <c r="D9629" s="68">
        <f>RANK('Q4.a.i'!D9631,'Q4.a.i'!D$22:D$10021)</f>
        <v>4075</v>
      </c>
      <c r="E9629" s="68">
        <f>RANK('Q4.a.i'!E9631,'Q4.a.i'!E$22:E$10021)</f>
        <v>1402</v>
      </c>
    </row>
    <row r="9630" spans="1:5">
      <c r="A9630" s="61">
        <v>9611</v>
      </c>
      <c r="B9630" s="68">
        <f>RANK('Q4.a.i'!B9632,'Q4.a.i'!B$22:B$10021)</f>
        <v>268</v>
      </c>
      <c r="C9630" s="68">
        <f>RANK('Q4.a.i'!C9632,'Q4.a.i'!C$22:C$10021)</f>
        <v>9997</v>
      </c>
      <c r="D9630" s="68">
        <f>RANK('Q4.a.i'!D9632,'Q4.a.i'!D$22:D$10021)</f>
        <v>2588</v>
      </c>
      <c r="E9630" s="68">
        <f>RANK('Q4.a.i'!E9632,'Q4.a.i'!E$22:E$10021)</f>
        <v>3911</v>
      </c>
    </row>
    <row r="9631" spans="1:5">
      <c r="A9631" s="61">
        <v>9612</v>
      </c>
      <c r="B9631" s="68">
        <f>RANK('Q4.a.i'!B9633,'Q4.a.i'!B$22:B$10021)</f>
        <v>7178</v>
      </c>
      <c r="C9631" s="68">
        <f>RANK('Q4.a.i'!C9633,'Q4.a.i'!C$22:C$10021)</f>
        <v>9249</v>
      </c>
      <c r="D9631" s="68">
        <f>RANK('Q4.a.i'!D9633,'Q4.a.i'!D$22:D$10021)</f>
        <v>7117</v>
      </c>
      <c r="E9631" s="68">
        <f>RANK('Q4.a.i'!E9633,'Q4.a.i'!E$22:E$10021)</f>
        <v>1140</v>
      </c>
    </row>
    <row r="9632" spans="1:5">
      <c r="A9632" s="61">
        <v>9613</v>
      </c>
      <c r="B9632" s="68">
        <f>RANK('Q4.a.i'!B9634,'Q4.a.i'!B$22:B$10021)</f>
        <v>7719</v>
      </c>
      <c r="C9632" s="68">
        <f>RANK('Q4.a.i'!C9634,'Q4.a.i'!C$22:C$10021)</f>
        <v>1524</v>
      </c>
      <c r="D9632" s="68">
        <f>RANK('Q4.a.i'!D9634,'Q4.a.i'!D$22:D$10021)</f>
        <v>4982</v>
      </c>
      <c r="E9632" s="68">
        <f>RANK('Q4.a.i'!E9634,'Q4.a.i'!E$22:E$10021)</f>
        <v>1062</v>
      </c>
    </row>
    <row r="9633" spans="1:5">
      <c r="A9633" s="61">
        <v>9614</v>
      </c>
      <c r="B9633" s="68">
        <f>RANK('Q4.a.i'!B9635,'Q4.a.i'!B$22:B$10021)</f>
        <v>7504</v>
      </c>
      <c r="C9633" s="68">
        <f>RANK('Q4.a.i'!C9635,'Q4.a.i'!C$22:C$10021)</f>
        <v>4747</v>
      </c>
      <c r="D9633" s="68">
        <f>RANK('Q4.a.i'!D9635,'Q4.a.i'!D$22:D$10021)</f>
        <v>1098</v>
      </c>
      <c r="E9633" s="68">
        <f>RANK('Q4.a.i'!E9635,'Q4.a.i'!E$22:E$10021)</f>
        <v>3911</v>
      </c>
    </row>
    <row r="9634" spans="1:5">
      <c r="A9634" s="61">
        <v>9615</v>
      </c>
      <c r="B9634" s="68">
        <f>RANK('Q4.a.i'!B9636,'Q4.a.i'!B$22:B$10021)</f>
        <v>2407</v>
      </c>
      <c r="C9634" s="68">
        <f>RANK('Q4.a.i'!C9636,'Q4.a.i'!C$22:C$10021)</f>
        <v>2158</v>
      </c>
      <c r="D9634" s="68">
        <f>RANK('Q4.a.i'!D9636,'Q4.a.i'!D$22:D$10021)</f>
        <v>785</v>
      </c>
      <c r="E9634" s="68">
        <f>RANK('Q4.a.i'!E9636,'Q4.a.i'!E$22:E$10021)</f>
        <v>3911</v>
      </c>
    </row>
    <row r="9635" spans="1:5">
      <c r="A9635" s="61">
        <v>9616</v>
      </c>
      <c r="B9635" s="68">
        <f>RANK('Q4.a.i'!B9637,'Q4.a.i'!B$22:B$10021)</f>
        <v>1779</v>
      </c>
      <c r="C9635" s="68">
        <f>RANK('Q4.a.i'!C9637,'Q4.a.i'!C$22:C$10021)</f>
        <v>9591</v>
      </c>
      <c r="D9635" s="68">
        <f>RANK('Q4.a.i'!D9637,'Q4.a.i'!D$22:D$10021)</f>
        <v>530</v>
      </c>
      <c r="E9635" s="68">
        <f>RANK('Q4.a.i'!E9637,'Q4.a.i'!E$22:E$10021)</f>
        <v>949</v>
      </c>
    </row>
    <row r="9636" spans="1:5">
      <c r="A9636" s="61">
        <v>9617</v>
      </c>
      <c r="B9636" s="68">
        <f>RANK('Q4.a.i'!B9638,'Q4.a.i'!B$22:B$10021)</f>
        <v>2306</v>
      </c>
      <c r="C9636" s="68">
        <f>RANK('Q4.a.i'!C9638,'Q4.a.i'!C$22:C$10021)</f>
        <v>5283</v>
      </c>
      <c r="D9636" s="68">
        <f>RANK('Q4.a.i'!D9638,'Q4.a.i'!D$22:D$10021)</f>
        <v>5192</v>
      </c>
      <c r="E9636" s="68">
        <f>RANK('Q4.a.i'!E9638,'Q4.a.i'!E$22:E$10021)</f>
        <v>2678</v>
      </c>
    </row>
    <row r="9637" spans="1:5">
      <c r="A9637" s="61">
        <v>9618</v>
      </c>
      <c r="B9637" s="68">
        <f>RANK('Q4.a.i'!B9639,'Q4.a.i'!B$22:B$10021)</f>
        <v>7431</v>
      </c>
      <c r="C9637" s="68">
        <f>RANK('Q4.a.i'!C9639,'Q4.a.i'!C$22:C$10021)</f>
        <v>2457</v>
      </c>
      <c r="D9637" s="68">
        <f>RANK('Q4.a.i'!D9639,'Q4.a.i'!D$22:D$10021)</f>
        <v>3825</v>
      </c>
      <c r="E9637" s="68">
        <f>RANK('Q4.a.i'!E9639,'Q4.a.i'!E$22:E$10021)</f>
        <v>1665</v>
      </c>
    </row>
    <row r="9638" spans="1:5">
      <c r="A9638" s="61">
        <v>9619</v>
      </c>
      <c r="B9638" s="68">
        <f>RANK('Q4.a.i'!B9640,'Q4.a.i'!B$22:B$10021)</f>
        <v>536</v>
      </c>
      <c r="C9638" s="68">
        <f>RANK('Q4.a.i'!C9640,'Q4.a.i'!C$22:C$10021)</f>
        <v>9715</v>
      </c>
      <c r="D9638" s="68">
        <f>RANK('Q4.a.i'!D9640,'Q4.a.i'!D$22:D$10021)</f>
        <v>617</v>
      </c>
      <c r="E9638" s="68">
        <f>RANK('Q4.a.i'!E9640,'Q4.a.i'!E$22:E$10021)</f>
        <v>3078</v>
      </c>
    </row>
    <row r="9639" spans="1:5">
      <c r="A9639" s="61">
        <v>9620</v>
      </c>
      <c r="B9639" s="68">
        <f>RANK('Q4.a.i'!B9641,'Q4.a.i'!B$22:B$10021)</f>
        <v>1265</v>
      </c>
      <c r="C9639" s="68">
        <f>RANK('Q4.a.i'!C9641,'Q4.a.i'!C$22:C$10021)</f>
        <v>4133</v>
      </c>
      <c r="D9639" s="68">
        <f>RANK('Q4.a.i'!D9641,'Q4.a.i'!D$22:D$10021)</f>
        <v>993</v>
      </c>
      <c r="E9639" s="68">
        <f>RANK('Q4.a.i'!E9641,'Q4.a.i'!E$22:E$10021)</f>
        <v>584</v>
      </c>
    </row>
    <row r="9640" spans="1:5">
      <c r="A9640" s="61">
        <v>9621</v>
      </c>
      <c r="B9640" s="68">
        <f>RANK('Q4.a.i'!B9642,'Q4.a.i'!B$22:B$10021)</f>
        <v>1881</v>
      </c>
      <c r="C9640" s="68">
        <f>RANK('Q4.a.i'!C9642,'Q4.a.i'!C$22:C$10021)</f>
        <v>5821</v>
      </c>
      <c r="D9640" s="68">
        <f>RANK('Q4.a.i'!D9642,'Q4.a.i'!D$22:D$10021)</f>
        <v>7070</v>
      </c>
      <c r="E9640" s="68">
        <f>RANK('Q4.a.i'!E9642,'Q4.a.i'!E$22:E$10021)</f>
        <v>650</v>
      </c>
    </row>
    <row r="9641" spans="1:5">
      <c r="A9641" s="61">
        <v>9622</v>
      </c>
      <c r="B9641" s="68">
        <f>RANK('Q4.a.i'!B9643,'Q4.a.i'!B$22:B$10021)</f>
        <v>5073</v>
      </c>
      <c r="C9641" s="68">
        <f>RANK('Q4.a.i'!C9643,'Q4.a.i'!C$22:C$10021)</f>
        <v>4855</v>
      </c>
      <c r="D9641" s="68">
        <f>RANK('Q4.a.i'!D9643,'Q4.a.i'!D$22:D$10021)</f>
        <v>839</v>
      </c>
      <c r="E9641" s="68">
        <f>RANK('Q4.a.i'!E9643,'Q4.a.i'!E$22:E$10021)</f>
        <v>3911</v>
      </c>
    </row>
    <row r="9642" spans="1:5">
      <c r="A9642" s="61">
        <v>9623</v>
      </c>
      <c r="B9642" s="68">
        <f>RANK('Q4.a.i'!B9644,'Q4.a.i'!B$22:B$10021)</f>
        <v>1414</v>
      </c>
      <c r="C9642" s="68">
        <f>RANK('Q4.a.i'!C9644,'Q4.a.i'!C$22:C$10021)</f>
        <v>4674</v>
      </c>
      <c r="D9642" s="68">
        <f>RANK('Q4.a.i'!D9644,'Q4.a.i'!D$22:D$10021)</f>
        <v>2815</v>
      </c>
      <c r="E9642" s="68">
        <f>RANK('Q4.a.i'!E9644,'Q4.a.i'!E$22:E$10021)</f>
        <v>3911</v>
      </c>
    </row>
    <row r="9643" spans="1:5">
      <c r="A9643" s="61">
        <v>9624</v>
      </c>
      <c r="B9643" s="68">
        <f>RANK('Q4.a.i'!B9645,'Q4.a.i'!B$22:B$10021)</f>
        <v>8360</v>
      </c>
      <c r="C9643" s="68">
        <f>RANK('Q4.a.i'!C9645,'Q4.a.i'!C$22:C$10021)</f>
        <v>2752</v>
      </c>
      <c r="D9643" s="68">
        <f>RANK('Q4.a.i'!D9645,'Q4.a.i'!D$22:D$10021)</f>
        <v>1430</v>
      </c>
      <c r="E9643" s="68">
        <f>RANK('Q4.a.i'!E9645,'Q4.a.i'!E$22:E$10021)</f>
        <v>3911</v>
      </c>
    </row>
    <row r="9644" spans="1:5">
      <c r="A9644" s="61">
        <v>9625</v>
      </c>
      <c r="B9644" s="68">
        <f>RANK('Q4.a.i'!B9646,'Q4.a.i'!B$22:B$10021)</f>
        <v>9031</v>
      </c>
      <c r="C9644" s="68">
        <f>RANK('Q4.a.i'!C9646,'Q4.a.i'!C$22:C$10021)</f>
        <v>1981</v>
      </c>
      <c r="D9644" s="68">
        <f>RANK('Q4.a.i'!D9646,'Q4.a.i'!D$22:D$10021)</f>
        <v>8606</v>
      </c>
      <c r="E9644" s="68">
        <f>RANK('Q4.a.i'!E9646,'Q4.a.i'!E$22:E$10021)</f>
        <v>3911</v>
      </c>
    </row>
    <row r="9645" spans="1:5">
      <c r="A9645" s="61">
        <v>9626</v>
      </c>
      <c r="B9645" s="68">
        <f>RANK('Q4.a.i'!B9647,'Q4.a.i'!B$22:B$10021)</f>
        <v>6473</v>
      </c>
      <c r="C9645" s="68">
        <f>RANK('Q4.a.i'!C9647,'Q4.a.i'!C$22:C$10021)</f>
        <v>8946</v>
      </c>
      <c r="D9645" s="68">
        <f>RANK('Q4.a.i'!D9647,'Q4.a.i'!D$22:D$10021)</f>
        <v>8468</v>
      </c>
      <c r="E9645" s="68">
        <f>RANK('Q4.a.i'!E9647,'Q4.a.i'!E$22:E$10021)</f>
        <v>3911</v>
      </c>
    </row>
    <row r="9646" spans="1:5">
      <c r="A9646" s="61">
        <v>9627</v>
      </c>
      <c r="B9646" s="68">
        <f>RANK('Q4.a.i'!B9648,'Q4.a.i'!B$22:B$10021)</f>
        <v>7550</v>
      </c>
      <c r="C9646" s="68">
        <f>RANK('Q4.a.i'!C9648,'Q4.a.i'!C$22:C$10021)</f>
        <v>9485</v>
      </c>
      <c r="D9646" s="68">
        <f>RANK('Q4.a.i'!D9648,'Q4.a.i'!D$22:D$10021)</f>
        <v>947</v>
      </c>
      <c r="E9646" s="68">
        <f>RANK('Q4.a.i'!E9648,'Q4.a.i'!E$22:E$10021)</f>
        <v>3911</v>
      </c>
    </row>
    <row r="9647" spans="1:5">
      <c r="A9647" s="61">
        <v>9628</v>
      </c>
      <c r="B9647" s="68">
        <f>RANK('Q4.a.i'!B9649,'Q4.a.i'!B$22:B$10021)</f>
        <v>8169</v>
      </c>
      <c r="C9647" s="68">
        <f>RANK('Q4.a.i'!C9649,'Q4.a.i'!C$22:C$10021)</f>
        <v>3935</v>
      </c>
      <c r="D9647" s="68">
        <f>RANK('Q4.a.i'!D9649,'Q4.a.i'!D$22:D$10021)</f>
        <v>1650</v>
      </c>
      <c r="E9647" s="68">
        <f>RANK('Q4.a.i'!E9649,'Q4.a.i'!E$22:E$10021)</f>
        <v>3911</v>
      </c>
    </row>
    <row r="9648" spans="1:5">
      <c r="A9648" s="61">
        <v>9629</v>
      </c>
      <c r="B9648" s="68">
        <f>RANK('Q4.a.i'!B9650,'Q4.a.i'!B$22:B$10021)</f>
        <v>4634</v>
      </c>
      <c r="C9648" s="68">
        <f>RANK('Q4.a.i'!C9650,'Q4.a.i'!C$22:C$10021)</f>
        <v>6556</v>
      </c>
      <c r="D9648" s="68">
        <f>RANK('Q4.a.i'!D9650,'Q4.a.i'!D$22:D$10021)</f>
        <v>5938</v>
      </c>
      <c r="E9648" s="68">
        <f>RANK('Q4.a.i'!E9650,'Q4.a.i'!E$22:E$10021)</f>
        <v>3911</v>
      </c>
    </row>
    <row r="9649" spans="1:5">
      <c r="A9649" s="61">
        <v>9630</v>
      </c>
      <c r="B9649" s="68">
        <f>RANK('Q4.a.i'!B9651,'Q4.a.i'!B$22:B$10021)</f>
        <v>3136</v>
      </c>
      <c r="C9649" s="68">
        <f>RANK('Q4.a.i'!C9651,'Q4.a.i'!C$22:C$10021)</f>
        <v>5301</v>
      </c>
      <c r="D9649" s="68">
        <f>RANK('Q4.a.i'!D9651,'Q4.a.i'!D$22:D$10021)</f>
        <v>1235</v>
      </c>
      <c r="E9649" s="68">
        <f>RANK('Q4.a.i'!E9651,'Q4.a.i'!E$22:E$10021)</f>
        <v>3911</v>
      </c>
    </row>
    <row r="9650" spans="1:5">
      <c r="A9650" s="61">
        <v>9631</v>
      </c>
      <c r="B9650" s="68">
        <f>RANK('Q4.a.i'!B9652,'Q4.a.i'!B$22:B$10021)</f>
        <v>1870</v>
      </c>
      <c r="C9650" s="68">
        <f>RANK('Q4.a.i'!C9652,'Q4.a.i'!C$22:C$10021)</f>
        <v>5412</v>
      </c>
      <c r="D9650" s="68">
        <f>RANK('Q4.a.i'!D9652,'Q4.a.i'!D$22:D$10021)</f>
        <v>5416</v>
      </c>
      <c r="E9650" s="68">
        <f>RANK('Q4.a.i'!E9652,'Q4.a.i'!E$22:E$10021)</f>
        <v>2700</v>
      </c>
    </row>
    <row r="9651" spans="1:5">
      <c r="A9651" s="61">
        <v>9632</v>
      </c>
      <c r="B9651" s="68">
        <f>RANK('Q4.a.i'!B9653,'Q4.a.i'!B$22:B$10021)</f>
        <v>1365</v>
      </c>
      <c r="C9651" s="68">
        <f>RANK('Q4.a.i'!C9653,'Q4.a.i'!C$22:C$10021)</f>
        <v>2156</v>
      </c>
      <c r="D9651" s="68">
        <f>RANK('Q4.a.i'!D9653,'Q4.a.i'!D$22:D$10021)</f>
        <v>3667</v>
      </c>
      <c r="E9651" s="68">
        <f>RANK('Q4.a.i'!E9653,'Q4.a.i'!E$22:E$10021)</f>
        <v>3911</v>
      </c>
    </row>
    <row r="9652" spans="1:5">
      <c r="A9652" s="61">
        <v>9633</v>
      </c>
      <c r="B9652" s="68">
        <f>RANK('Q4.a.i'!B9654,'Q4.a.i'!B$22:B$10021)</f>
        <v>529</v>
      </c>
      <c r="C9652" s="68">
        <f>RANK('Q4.a.i'!C9654,'Q4.a.i'!C$22:C$10021)</f>
        <v>7378</v>
      </c>
      <c r="D9652" s="68">
        <f>RANK('Q4.a.i'!D9654,'Q4.a.i'!D$22:D$10021)</f>
        <v>5427</v>
      </c>
      <c r="E9652" s="68">
        <f>RANK('Q4.a.i'!E9654,'Q4.a.i'!E$22:E$10021)</f>
        <v>3911</v>
      </c>
    </row>
    <row r="9653" spans="1:5">
      <c r="A9653" s="61">
        <v>9634</v>
      </c>
      <c r="B9653" s="68">
        <f>RANK('Q4.a.i'!B9655,'Q4.a.i'!B$22:B$10021)</f>
        <v>1695</v>
      </c>
      <c r="C9653" s="68">
        <f>RANK('Q4.a.i'!C9655,'Q4.a.i'!C$22:C$10021)</f>
        <v>4193</v>
      </c>
      <c r="D9653" s="68">
        <f>RANK('Q4.a.i'!D9655,'Q4.a.i'!D$22:D$10021)</f>
        <v>6831</v>
      </c>
      <c r="E9653" s="68">
        <f>RANK('Q4.a.i'!E9655,'Q4.a.i'!E$22:E$10021)</f>
        <v>3747</v>
      </c>
    </row>
    <row r="9654" spans="1:5">
      <c r="A9654" s="61">
        <v>9635</v>
      </c>
      <c r="B9654" s="68">
        <f>RANK('Q4.a.i'!B9656,'Q4.a.i'!B$22:B$10021)</f>
        <v>954</v>
      </c>
      <c r="C9654" s="68">
        <f>RANK('Q4.a.i'!C9656,'Q4.a.i'!C$22:C$10021)</f>
        <v>5285</v>
      </c>
      <c r="D9654" s="68">
        <f>RANK('Q4.a.i'!D9656,'Q4.a.i'!D$22:D$10021)</f>
        <v>659</v>
      </c>
      <c r="E9654" s="68">
        <f>RANK('Q4.a.i'!E9656,'Q4.a.i'!E$22:E$10021)</f>
        <v>3820</v>
      </c>
    </row>
    <row r="9655" spans="1:5">
      <c r="A9655" s="61">
        <v>9636</v>
      </c>
      <c r="B9655" s="68">
        <f>RANK('Q4.a.i'!B9657,'Q4.a.i'!B$22:B$10021)</f>
        <v>8788</v>
      </c>
      <c r="C9655" s="68">
        <f>RANK('Q4.a.i'!C9657,'Q4.a.i'!C$22:C$10021)</f>
        <v>2866</v>
      </c>
      <c r="D9655" s="68">
        <f>RANK('Q4.a.i'!D9657,'Q4.a.i'!D$22:D$10021)</f>
        <v>2311</v>
      </c>
      <c r="E9655" s="68">
        <f>RANK('Q4.a.i'!E9657,'Q4.a.i'!E$22:E$10021)</f>
        <v>2494</v>
      </c>
    </row>
    <row r="9656" spans="1:5">
      <c r="A9656" s="61">
        <v>9637</v>
      </c>
      <c r="B9656" s="68">
        <f>RANK('Q4.a.i'!B9658,'Q4.a.i'!B$22:B$10021)</f>
        <v>9345</v>
      </c>
      <c r="C9656" s="68">
        <f>RANK('Q4.a.i'!C9658,'Q4.a.i'!C$22:C$10021)</f>
        <v>999</v>
      </c>
      <c r="D9656" s="68">
        <f>RANK('Q4.a.i'!D9658,'Q4.a.i'!D$22:D$10021)</f>
        <v>6710</v>
      </c>
      <c r="E9656" s="68">
        <f>RANK('Q4.a.i'!E9658,'Q4.a.i'!E$22:E$10021)</f>
        <v>1536</v>
      </c>
    </row>
    <row r="9657" spans="1:5">
      <c r="A9657" s="61">
        <v>9638</v>
      </c>
      <c r="B9657" s="68">
        <f>RANK('Q4.a.i'!B9659,'Q4.a.i'!B$22:B$10021)</f>
        <v>3267</v>
      </c>
      <c r="C9657" s="68">
        <f>RANK('Q4.a.i'!C9659,'Q4.a.i'!C$22:C$10021)</f>
        <v>205</v>
      </c>
      <c r="D9657" s="68">
        <f>RANK('Q4.a.i'!D9659,'Q4.a.i'!D$22:D$10021)</f>
        <v>5431</v>
      </c>
      <c r="E9657" s="68">
        <f>RANK('Q4.a.i'!E9659,'Q4.a.i'!E$22:E$10021)</f>
        <v>3911</v>
      </c>
    </row>
    <row r="9658" spans="1:5">
      <c r="A9658" s="61">
        <v>9639</v>
      </c>
      <c r="B9658" s="68">
        <f>RANK('Q4.a.i'!B9660,'Q4.a.i'!B$22:B$10021)</f>
        <v>3794</v>
      </c>
      <c r="C9658" s="68">
        <f>RANK('Q4.a.i'!C9660,'Q4.a.i'!C$22:C$10021)</f>
        <v>4435</v>
      </c>
      <c r="D9658" s="68">
        <f>RANK('Q4.a.i'!D9660,'Q4.a.i'!D$22:D$10021)</f>
        <v>864</v>
      </c>
      <c r="E9658" s="68">
        <f>RANK('Q4.a.i'!E9660,'Q4.a.i'!E$22:E$10021)</f>
        <v>1838</v>
      </c>
    </row>
    <row r="9659" spans="1:5">
      <c r="A9659" s="61">
        <v>9640</v>
      </c>
      <c r="B9659" s="68">
        <f>RANK('Q4.a.i'!B9661,'Q4.a.i'!B$22:B$10021)</f>
        <v>998</v>
      </c>
      <c r="C9659" s="68">
        <f>RANK('Q4.a.i'!C9661,'Q4.a.i'!C$22:C$10021)</f>
        <v>6508</v>
      </c>
      <c r="D9659" s="68">
        <f>RANK('Q4.a.i'!D9661,'Q4.a.i'!D$22:D$10021)</f>
        <v>2630</v>
      </c>
      <c r="E9659" s="68">
        <f>RANK('Q4.a.i'!E9661,'Q4.a.i'!E$22:E$10021)</f>
        <v>3105</v>
      </c>
    </row>
    <row r="9660" spans="1:5">
      <c r="A9660" s="61">
        <v>9641</v>
      </c>
      <c r="B9660" s="68">
        <f>RANK('Q4.a.i'!B9662,'Q4.a.i'!B$22:B$10021)</f>
        <v>8191</v>
      </c>
      <c r="C9660" s="68">
        <f>RANK('Q4.a.i'!C9662,'Q4.a.i'!C$22:C$10021)</f>
        <v>5724</v>
      </c>
      <c r="D9660" s="68">
        <f>RANK('Q4.a.i'!D9662,'Q4.a.i'!D$22:D$10021)</f>
        <v>9413</v>
      </c>
      <c r="E9660" s="68">
        <f>RANK('Q4.a.i'!E9662,'Q4.a.i'!E$22:E$10021)</f>
        <v>3711</v>
      </c>
    </row>
    <row r="9661" spans="1:5">
      <c r="A9661" s="61">
        <v>9642</v>
      </c>
      <c r="B9661" s="68">
        <f>RANK('Q4.a.i'!B9663,'Q4.a.i'!B$22:B$10021)</f>
        <v>1349</v>
      </c>
      <c r="C9661" s="68">
        <f>RANK('Q4.a.i'!C9663,'Q4.a.i'!C$22:C$10021)</f>
        <v>7762</v>
      </c>
      <c r="D9661" s="68">
        <f>RANK('Q4.a.i'!D9663,'Q4.a.i'!D$22:D$10021)</f>
        <v>2885</v>
      </c>
      <c r="E9661" s="68">
        <f>RANK('Q4.a.i'!E9663,'Q4.a.i'!E$22:E$10021)</f>
        <v>3584</v>
      </c>
    </row>
    <row r="9662" spans="1:5">
      <c r="A9662" s="61">
        <v>9643</v>
      </c>
      <c r="B9662" s="68">
        <f>RANK('Q4.a.i'!B9664,'Q4.a.i'!B$22:B$10021)</f>
        <v>891</v>
      </c>
      <c r="C9662" s="68">
        <f>RANK('Q4.a.i'!C9664,'Q4.a.i'!C$22:C$10021)</f>
        <v>2058</v>
      </c>
      <c r="D9662" s="68">
        <f>RANK('Q4.a.i'!D9664,'Q4.a.i'!D$22:D$10021)</f>
        <v>4521</v>
      </c>
      <c r="E9662" s="68">
        <f>RANK('Q4.a.i'!E9664,'Q4.a.i'!E$22:E$10021)</f>
        <v>3911</v>
      </c>
    </row>
    <row r="9663" spans="1:5">
      <c r="A9663" s="61">
        <v>9644</v>
      </c>
      <c r="B9663" s="68">
        <f>RANK('Q4.a.i'!B9665,'Q4.a.i'!B$22:B$10021)</f>
        <v>5444</v>
      </c>
      <c r="C9663" s="68">
        <f>RANK('Q4.a.i'!C9665,'Q4.a.i'!C$22:C$10021)</f>
        <v>7527</v>
      </c>
      <c r="D9663" s="68">
        <f>RANK('Q4.a.i'!D9665,'Q4.a.i'!D$22:D$10021)</f>
        <v>691</v>
      </c>
      <c r="E9663" s="68">
        <f>RANK('Q4.a.i'!E9665,'Q4.a.i'!E$22:E$10021)</f>
        <v>3911</v>
      </c>
    </row>
    <row r="9664" spans="1:5">
      <c r="A9664" s="61">
        <v>9645</v>
      </c>
      <c r="B9664" s="68">
        <f>RANK('Q4.a.i'!B9666,'Q4.a.i'!B$22:B$10021)</f>
        <v>4185</v>
      </c>
      <c r="C9664" s="68">
        <f>RANK('Q4.a.i'!C9666,'Q4.a.i'!C$22:C$10021)</f>
        <v>3784</v>
      </c>
      <c r="D9664" s="68">
        <f>RANK('Q4.a.i'!D9666,'Q4.a.i'!D$22:D$10021)</f>
        <v>1167</v>
      </c>
      <c r="E9664" s="68">
        <f>RANK('Q4.a.i'!E9666,'Q4.a.i'!E$22:E$10021)</f>
        <v>3911</v>
      </c>
    </row>
    <row r="9665" spans="1:5">
      <c r="A9665" s="61">
        <v>9646</v>
      </c>
      <c r="B9665" s="68">
        <f>RANK('Q4.a.i'!B9667,'Q4.a.i'!B$22:B$10021)</f>
        <v>5589</v>
      </c>
      <c r="C9665" s="68">
        <f>RANK('Q4.a.i'!C9667,'Q4.a.i'!C$22:C$10021)</f>
        <v>6922</v>
      </c>
      <c r="D9665" s="68">
        <f>RANK('Q4.a.i'!D9667,'Q4.a.i'!D$22:D$10021)</f>
        <v>9428</v>
      </c>
      <c r="E9665" s="68">
        <f>RANK('Q4.a.i'!E9667,'Q4.a.i'!E$22:E$10021)</f>
        <v>3911</v>
      </c>
    </row>
    <row r="9666" spans="1:5">
      <c r="A9666" s="61">
        <v>9647</v>
      </c>
      <c r="B9666" s="68">
        <f>RANK('Q4.a.i'!B9668,'Q4.a.i'!B$22:B$10021)</f>
        <v>2920</v>
      </c>
      <c r="C9666" s="68">
        <f>RANK('Q4.a.i'!C9668,'Q4.a.i'!C$22:C$10021)</f>
        <v>9778</v>
      </c>
      <c r="D9666" s="68">
        <f>RANK('Q4.a.i'!D9668,'Q4.a.i'!D$22:D$10021)</f>
        <v>3075</v>
      </c>
      <c r="E9666" s="68">
        <f>RANK('Q4.a.i'!E9668,'Q4.a.i'!E$22:E$10021)</f>
        <v>3567</v>
      </c>
    </row>
    <row r="9667" spans="1:5">
      <c r="A9667" s="61">
        <v>9648</v>
      </c>
      <c r="B9667" s="68">
        <f>RANK('Q4.a.i'!B9669,'Q4.a.i'!B$22:B$10021)</f>
        <v>3447</v>
      </c>
      <c r="C9667" s="68">
        <f>RANK('Q4.a.i'!C9669,'Q4.a.i'!C$22:C$10021)</f>
        <v>7149</v>
      </c>
      <c r="D9667" s="68">
        <f>RANK('Q4.a.i'!D9669,'Q4.a.i'!D$22:D$10021)</f>
        <v>3202</v>
      </c>
      <c r="E9667" s="68">
        <f>RANK('Q4.a.i'!E9669,'Q4.a.i'!E$22:E$10021)</f>
        <v>3911</v>
      </c>
    </row>
    <row r="9668" spans="1:5">
      <c r="A9668" s="61">
        <v>9649</v>
      </c>
      <c r="B9668" s="68">
        <f>RANK('Q4.a.i'!B9670,'Q4.a.i'!B$22:B$10021)</f>
        <v>9980</v>
      </c>
      <c r="C9668" s="68">
        <f>RANK('Q4.a.i'!C9670,'Q4.a.i'!C$22:C$10021)</f>
        <v>5581</v>
      </c>
      <c r="D9668" s="68">
        <f>RANK('Q4.a.i'!D9670,'Q4.a.i'!D$22:D$10021)</f>
        <v>5747</v>
      </c>
      <c r="E9668" s="68">
        <f>RANK('Q4.a.i'!E9670,'Q4.a.i'!E$22:E$10021)</f>
        <v>2948</v>
      </c>
    </row>
    <row r="9669" spans="1:5">
      <c r="A9669" s="61">
        <v>9650</v>
      </c>
      <c r="B9669" s="68">
        <f>RANK('Q4.a.i'!B9671,'Q4.a.i'!B$22:B$10021)</f>
        <v>7755</v>
      </c>
      <c r="C9669" s="68">
        <f>RANK('Q4.a.i'!C9671,'Q4.a.i'!C$22:C$10021)</f>
        <v>294</v>
      </c>
      <c r="D9669" s="68">
        <f>RANK('Q4.a.i'!D9671,'Q4.a.i'!D$22:D$10021)</f>
        <v>7270</v>
      </c>
      <c r="E9669" s="68">
        <f>RANK('Q4.a.i'!E9671,'Q4.a.i'!E$22:E$10021)</f>
        <v>3911</v>
      </c>
    </row>
    <row r="9670" spans="1:5">
      <c r="A9670" s="61">
        <v>9651</v>
      </c>
      <c r="B9670" s="68">
        <f>RANK('Q4.a.i'!B9672,'Q4.a.i'!B$22:B$10021)</f>
        <v>5930</v>
      </c>
      <c r="C9670" s="68">
        <f>RANK('Q4.a.i'!C9672,'Q4.a.i'!C$22:C$10021)</f>
        <v>9227</v>
      </c>
      <c r="D9670" s="68">
        <f>RANK('Q4.a.i'!D9672,'Q4.a.i'!D$22:D$10021)</f>
        <v>3475</v>
      </c>
      <c r="E9670" s="68">
        <f>RANK('Q4.a.i'!E9672,'Q4.a.i'!E$22:E$10021)</f>
        <v>3911</v>
      </c>
    </row>
    <row r="9671" spans="1:5">
      <c r="A9671" s="61">
        <v>9652</v>
      </c>
      <c r="B9671" s="68">
        <f>RANK('Q4.a.i'!B9673,'Q4.a.i'!B$22:B$10021)</f>
        <v>4195</v>
      </c>
      <c r="C9671" s="68">
        <f>RANK('Q4.a.i'!C9673,'Q4.a.i'!C$22:C$10021)</f>
        <v>7310</v>
      </c>
      <c r="D9671" s="68">
        <f>RANK('Q4.a.i'!D9673,'Q4.a.i'!D$22:D$10021)</f>
        <v>4399</v>
      </c>
      <c r="E9671" s="68">
        <f>RANK('Q4.a.i'!E9673,'Q4.a.i'!E$22:E$10021)</f>
        <v>3911</v>
      </c>
    </row>
    <row r="9672" spans="1:5">
      <c r="A9672" s="61">
        <v>9653</v>
      </c>
      <c r="B9672" s="68">
        <f>RANK('Q4.a.i'!B9674,'Q4.a.i'!B$22:B$10021)</f>
        <v>4806</v>
      </c>
      <c r="C9672" s="68">
        <f>RANK('Q4.a.i'!C9674,'Q4.a.i'!C$22:C$10021)</f>
        <v>4384</v>
      </c>
      <c r="D9672" s="68">
        <f>RANK('Q4.a.i'!D9674,'Q4.a.i'!D$22:D$10021)</f>
        <v>2984</v>
      </c>
      <c r="E9672" s="68">
        <f>RANK('Q4.a.i'!E9674,'Q4.a.i'!E$22:E$10021)</f>
        <v>3911</v>
      </c>
    </row>
    <row r="9673" spans="1:5">
      <c r="A9673" s="61">
        <v>9654</v>
      </c>
      <c r="B9673" s="68">
        <f>RANK('Q4.a.i'!B9675,'Q4.a.i'!B$22:B$10021)</f>
        <v>6913</v>
      </c>
      <c r="C9673" s="68">
        <f>RANK('Q4.a.i'!C9675,'Q4.a.i'!C$22:C$10021)</f>
        <v>6271</v>
      </c>
      <c r="D9673" s="68">
        <f>RANK('Q4.a.i'!D9675,'Q4.a.i'!D$22:D$10021)</f>
        <v>5473</v>
      </c>
      <c r="E9673" s="68">
        <f>RANK('Q4.a.i'!E9675,'Q4.a.i'!E$22:E$10021)</f>
        <v>510</v>
      </c>
    </row>
    <row r="9674" spans="1:5">
      <c r="A9674" s="61">
        <v>9655</v>
      </c>
      <c r="B9674" s="68">
        <f>RANK('Q4.a.i'!B9676,'Q4.a.i'!B$22:B$10021)</f>
        <v>455</v>
      </c>
      <c r="C9674" s="68">
        <f>RANK('Q4.a.i'!C9676,'Q4.a.i'!C$22:C$10021)</f>
        <v>4986</v>
      </c>
      <c r="D9674" s="68">
        <f>RANK('Q4.a.i'!D9676,'Q4.a.i'!D$22:D$10021)</f>
        <v>1193</v>
      </c>
      <c r="E9674" s="68">
        <f>RANK('Q4.a.i'!E9676,'Q4.a.i'!E$22:E$10021)</f>
        <v>3911</v>
      </c>
    </row>
    <row r="9675" spans="1:5">
      <c r="A9675" s="61">
        <v>9656</v>
      </c>
      <c r="B9675" s="68">
        <f>RANK('Q4.a.i'!B9677,'Q4.a.i'!B$22:B$10021)</f>
        <v>1614</v>
      </c>
      <c r="C9675" s="68">
        <f>RANK('Q4.a.i'!C9677,'Q4.a.i'!C$22:C$10021)</f>
        <v>5379</v>
      </c>
      <c r="D9675" s="68">
        <f>RANK('Q4.a.i'!D9677,'Q4.a.i'!D$22:D$10021)</f>
        <v>108</v>
      </c>
      <c r="E9675" s="68">
        <f>RANK('Q4.a.i'!E9677,'Q4.a.i'!E$22:E$10021)</f>
        <v>3911</v>
      </c>
    </row>
    <row r="9676" spans="1:5">
      <c r="A9676" s="61">
        <v>9657</v>
      </c>
      <c r="B9676" s="68">
        <f>RANK('Q4.a.i'!B9678,'Q4.a.i'!B$22:B$10021)</f>
        <v>2272</v>
      </c>
      <c r="C9676" s="68">
        <f>RANK('Q4.a.i'!C9678,'Q4.a.i'!C$22:C$10021)</f>
        <v>3576</v>
      </c>
      <c r="D9676" s="68">
        <f>RANK('Q4.a.i'!D9678,'Q4.a.i'!D$22:D$10021)</f>
        <v>7321</v>
      </c>
      <c r="E9676" s="68">
        <f>RANK('Q4.a.i'!E9678,'Q4.a.i'!E$22:E$10021)</f>
        <v>3911</v>
      </c>
    </row>
    <row r="9677" spans="1:5">
      <c r="A9677" s="61">
        <v>9658</v>
      </c>
      <c r="B9677" s="68">
        <f>RANK('Q4.a.i'!B9679,'Q4.a.i'!B$22:B$10021)</f>
        <v>7197</v>
      </c>
      <c r="C9677" s="68">
        <f>RANK('Q4.a.i'!C9679,'Q4.a.i'!C$22:C$10021)</f>
        <v>704</v>
      </c>
      <c r="D9677" s="68">
        <f>RANK('Q4.a.i'!D9679,'Q4.a.i'!D$22:D$10021)</f>
        <v>2931</v>
      </c>
      <c r="E9677" s="68">
        <f>RANK('Q4.a.i'!E9679,'Q4.a.i'!E$22:E$10021)</f>
        <v>3911</v>
      </c>
    </row>
    <row r="9678" spans="1:5">
      <c r="A9678" s="61">
        <v>9659</v>
      </c>
      <c r="B9678" s="68">
        <f>RANK('Q4.a.i'!B9680,'Q4.a.i'!B$22:B$10021)</f>
        <v>2355</v>
      </c>
      <c r="C9678" s="68">
        <f>RANK('Q4.a.i'!C9680,'Q4.a.i'!C$22:C$10021)</f>
        <v>3312</v>
      </c>
      <c r="D9678" s="68">
        <f>RANK('Q4.a.i'!D9680,'Q4.a.i'!D$22:D$10021)</f>
        <v>1264</v>
      </c>
      <c r="E9678" s="68">
        <f>RANK('Q4.a.i'!E9680,'Q4.a.i'!E$22:E$10021)</f>
        <v>3856</v>
      </c>
    </row>
    <row r="9679" spans="1:5">
      <c r="A9679" s="61">
        <v>9660</v>
      </c>
      <c r="B9679" s="68">
        <f>RANK('Q4.a.i'!B9681,'Q4.a.i'!B$22:B$10021)</f>
        <v>8524</v>
      </c>
      <c r="C9679" s="68">
        <f>RANK('Q4.a.i'!C9681,'Q4.a.i'!C$22:C$10021)</f>
        <v>7951</v>
      </c>
      <c r="D9679" s="68">
        <f>RANK('Q4.a.i'!D9681,'Q4.a.i'!D$22:D$10021)</f>
        <v>2379</v>
      </c>
      <c r="E9679" s="68">
        <f>RANK('Q4.a.i'!E9681,'Q4.a.i'!E$22:E$10021)</f>
        <v>2308</v>
      </c>
    </row>
    <row r="9680" spans="1:5">
      <c r="A9680" s="61">
        <v>9661</v>
      </c>
      <c r="B9680" s="68">
        <f>RANK('Q4.a.i'!B9682,'Q4.a.i'!B$22:B$10021)</f>
        <v>5078</v>
      </c>
      <c r="C9680" s="68">
        <f>RANK('Q4.a.i'!C9682,'Q4.a.i'!C$22:C$10021)</f>
        <v>5892</v>
      </c>
      <c r="D9680" s="68">
        <f>RANK('Q4.a.i'!D9682,'Q4.a.i'!D$22:D$10021)</f>
        <v>2170</v>
      </c>
      <c r="E9680" s="68">
        <f>RANK('Q4.a.i'!E9682,'Q4.a.i'!E$22:E$10021)</f>
        <v>1381</v>
      </c>
    </row>
    <row r="9681" spans="1:5">
      <c r="A9681" s="61">
        <v>9662</v>
      </c>
      <c r="B9681" s="68">
        <f>RANK('Q4.a.i'!B9683,'Q4.a.i'!B$22:B$10021)</f>
        <v>7930</v>
      </c>
      <c r="C9681" s="68">
        <f>RANK('Q4.a.i'!C9683,'Q4.a.i'!C$22:C$10021)</f>
        <v>6498</v>
      </c>
      <c r="D9681" s="68">
        <f>RANK('Q4.a.i'!D9683,'Q4.a.i'!D$22:D$10021)</f>
        <v>459</v>
      </c>
      <c r="E9681" s="68">
        <f>RANK('Q4.a.i'!E9683,'Q4.a.i'!E$22:E$10021)</f>
        <v>3911</v>
      </c>
    </row>
    <row r="9682" spans="1:5">
      <c r="A9682" s="61">
        <v>9663</v>
      </c>
      <c r="B9682" s="68">
        <f>RANK('Q4.a.i'!B9684,'Q4.a.i'!B$22:B$10021)</f>
        <v>7402</v>
      </c>
      <c r="C9682" s="68">
        <f>RANK('Q4.a.i'!C9684,'Q4.a.i'!C$22:C$10021)</f>
        <v>1559</v>
      </c>
      <c r="D9682" s="68">
        <f>RANK('Q4.a.i'!D9684,'Q4.a.i'!D$22:D$10021)</f>
        <v>5148</v>
      </c>
      <c r="E9682" s="68">
        <f>RANK('Q4.a.i'!E9684,'Q4.a.i'!E$22:E$10021)</f>
        <v>3911</v>
      </c>
    </row>
    <row r="9683" spans="1:5">
      <c r="A9683" s="61">
        <v>9664</v>
      </c>
      <c r="B9683" s="68">
        <f>RANK('Q4.a.i'!B9685,'Q4.a.i'!B$22:B$10021)</f>
        <v>4712</v>
      </c>
      <c r="C9683" s="68">
        <f>RANK('Q4.a.i'!C9685,'Q4.a.i'!C$22:C$10021)</f>
        <v>6421</v>
      </c>
      <c r="D9683" s="68">
        <f>RANK('Q4.a.i'!D9685,'Q4.a.i'!D$22:D$10021)</f>
        <v>2391</v>
      </c>
      <c r="E9683" s="68">
        <f>RANK('Q4.a.i'!E9685,'Q4.a.i'!E$22:E$10021)</f>
        <v>2785</v>
      </c>
    </row>
    <row r="9684" spans="1:5">
      <c r="A9684" s="61">
        <v>9665</v>
      </c>
      <c r="B9684" s="68">
        <f>RANK('Q4.a.i'!B9686,'Q4.a.i'!B$22:B$10021)</f>
        <v>5651</v>
      </c>
      <c r="C9684" s="68">
        <f>RANK('Q4.a.i'!C9686,'Q4.a.i'!C$22:C$10021)</f>
        <v>8524</v>
      </c>
      <c r="D9684" s="68">
        <f>RANK('Q4.a.i'!D9686,'Q4.a.i'!D$22:D$10021)</f>
        <v>5154</v>
      </c>
      <c r="E9684" s="68">
        <f>RANK('Q4.a.i'!E9686,'Q4.a.i'!E$22:E$10021)</f>
        <v>3548</v>
      </c>
    </row>
    <row r="9685" spans="1:5">
      <c r="A9685" s="61">
        <v>9666</v>
      </c>
      <c r="B9685" s="68">
        <f>RANK('Q4.a.i'!B9687,'Q4.a.i'!B$22:B$10021)</f>
        <v>7108</v>
      </c>
      <c r="C9685" s="68">
        <f>RANK('Q4.a.i'!C9687,'Q4.a.i'!C$22:C$10021)</f>
        <v>4172</v>
      </c>
      <c r="D9685" s="68">
        <f>RANK('Q4.a.i'!D9687,'Q4.a.i'!D$22:D$10021)</f>
        <v>5480</v>
      </c>
      <c r="E9685" s="68">
        <f>RANK('Q4.a.i'!E9687,'Q4.a.i'!E$22:E$10021)</f>
        <v>2452</v>
      </c>
    </row>
    <row r="9686" spans="1:5">
      <c r="A9686" s="61">
        <v>9667</v>
      </c>
      <c r="B9686" s="68">
        <f>RANK('Q4.a.i'!B9688,'Q4.a.i'!B$22:B$10021)</f>
        <v>5659</v>
      </c>
      <c r="C9686" s="68">
        <f>RANK('Q4.a.i'!C9688,'Q4.a.i'!C$22:C$10021)</f>
        <v>6702</v>
      </c>
      <c r="D9686" s="68">
        <f>RANK('Q4.a.i'!D9688,'Q4.a.i'!D$22:D$10021)</f>
        <v>8385</v>
      </c>
      <c r="E9686" s="68">
        <f>RANK('Q4.a.i'!E9688,'Q4.a.i'!E$22:E$10021)</f>
        <v>3911</v>
      </c>
    </row>
    <row r="9687" spans="1:5">
      <c r="A9687" s="61">
        <v>9668</v>
      </c>
      <c r="B9687" s="68">
        <f>RANK('Q4.a.i'!B9689,'Q4.a.i'!B$22:B$10021)</f>
        <v>8359</v>
      </c>
      <c r="C9687" s="68">
        <f>RANK('Q4.a.i'!C9689,'Q4.a.i'!C$22:C$10021)</f>
        <v>4174</v>
      </c>
      <c r="D9687" s="68">
        <f>RANK('Q4.a.i'!D9689,'Q4.a.i'!D$22:D$10021)</f>
        <v>4393</v>
      </c>
      <c r="E9687" s="68">
        <f>RANK('Q4.a.i'!E9689,'Q4.a.i'!E$22:E$10021)</f>
        <v>2374</v>
      </c>
    </row>
    <row r="9688" spans="1:5">
      <c r="A9688" s="61">
        <v>9669</v>
      </c>
      <c r="B9688" s="68">
        <f>RANK('Q4.a.i'!B9690,'Q4.a.i'!B$22:B$10021)</f>
        <v>5003</v>
      </c>
      <c r="C9688" s="68">
        <f>RANK('Q4.a.i'!C9690,'Q4.a.i'!C$22:C$10021)</f>
        <v>3966</v>
      </c>
      <c r="D9688" s="68">
        <f>RANK('Q4.a.i'!D9690,'Q4.a.i'!D$22:D$10021)</f>
        <v>2900</v>
      </c>
      <c r="E9688" s="68">
        <f>RANK('Q4.a.i'!E9690,'Q4.a.i'!E$22:E$10021)</f>
        <v>3911</v>
      </c>
    </row>
    <row r="9689" spans="1:5">
      <c r="A9689" s="61">
        <v>9670</v>
      </c>
      <c r="B9689" s="68">
        <f>RANK('Q4.a.i'!B9691,'Q4.a.i'!B$22:B$10021)</f>
        <v>5110</v>
      </c>
      <c r="C9689" s="68">
        <f>RANK('Q4.a.i'!C9691,'Q4.a.i'!C$22:C$10021)</f>
        <v>9567</v>
      </c>
      <c r="D9689" s="68">
        <f>RANK('Q4.a.i'!D9691,'Q4.a.i'!D$22:D$10021)</f>
        <v>6171</v>
      </c>
      <c r="E9689" s="68">
        <f>RANK('Q4.a.i'!E9691,'Q4.a.i'!E$22:E$10021)</f>
        <v>3911</v>
      </c>
    </row>
    <row r="9690" spans="1:5">
      <c r="A9690" s="61">
        <v>9671</v>
      </c>
      <c r="B9690" s="68">
        <f>RANK('Q4.a.i'!B9692,'Q4.a.i'!B$22:B$10021)</f>
        <v>8031</v>
      </c>
      <c r="C9690" s="68">
        <f>RANK('Q4.a.i'!C9692,'Q4.a.i'!C$22:C$10021)</f>
        <v>5709</v>
      </c>
      <c r="D9690" s="68">
        <f>RANK('Q4.a.i'!D9692,'Q4.a.i'!D$22:D$10021)</f>
        <v>5413</v>
      </c>
      <c r="E9690" s="68">
        <f>RANK('Q4.a.i'!E9692,'Q4.a.i'!E$22:E$10021)</f>
        <v>3911</v>
      </c>
    </row>
    <row r="9691" spans="1:5">
      <c r="A9691" s="61">
        <v>9672</v>
      </c>
      <c r="B9691" s="68">
        <f>RANK('Q4.a.i'!B9693,'Q4.a.i'!B$22:B$10021)</f>
        <v>7148</v>
      </c>
      <c r="C9691" s="68">
        <f>RANK('Q4.a.i'!C9693,'Q4.a.i'!C$22:C$10021)</f>
        <v>3061</v>
      </c>
      <c r="D9691" s="68">
        <f>RANK('Q4.a.i'!D9693,'Q4.a.i'!D$22:D$10021)</f>
        <v>4183</v>
      </c>
      <c r="E9691" s="68">
        <f>RANK('Q4.a.i'!E9693,'Q4.a.i'!E$22:E$10021)</f>
        <v>3191</v>
      </c>
    </row>
    <row r="9692" spans="1:5">
      <c r="A9692" s="61">
        <v>9673</v>
      </c>
      <c r="B9692" s="68">
        <f>RANK('Q4.a.i'!B9694,'Q4.a.i'!B$22:B$10021)</f>
        <v>8961</v>
      </c>
      <c r="C9692" s="68">
        <f>RANK('Q4.a.i'!C9694,'Q4.a.i'!C$22:C$10021)</f>
        <v>6917</v>
      </c>
      <c r="D9692" s="68">
        <f>RANK('Q4.a.i'!D9694,'Q4.a.i'!D$22:D$10021)</f>
        <v>979</v>
      </c>
      <c r="E9692" s="68">
        <f>RANK('Q4.a.i'!E9694,'Q4.a.i'!E$22:E$10021)</f>
        <v>3633</v>
      </c>
    </row>
    <row r="9693" spans="1:5">
      <c r="A9693" s="61">
        <v>9674</v>
      </c>
      <c r="B9693" s="68">
        <f>RANK('Q4.a.i'!B9695,'Q4.a.i'!B$22:B$10021)</f>
        <v>627</v>
      </c>
      <c r="C9693" s="68">
        <f>RANK('Q4.a.i'!C9695,'Q4.a.i'!C$22:C$10021)</f>
        <v>3816</v>
      </c>
      <c r="D9693" s="68">
        <f>RANK('Q4.a.i'!D9695,'Q4.a.i'!D$22:D$10021)</f>
        <v>2665</v>
      </c>
      <c r="E9693" s="68">
        <f>RANK('Q4.a.i'!E9695,'Q4.a.i'!E$22:E$10021)</f>
        <v>3534</v>
      </c>
    </row>
    <row r="9694" spans="1:5">
      <c r="A9694" s="61">
        <v>9675</v>
      </c>
      <c r="B9694" s="68">
        <f>RANK('Q4.a.i'!B9696,'Q4.a.i'!B$22:B$10021)</f>
        <v>4280</v>
      </c>
      <c r="C9694" s="68">
        <f>RANK('Q4.a.i'!C9696,'Q4.a.i'!C$22:C$10021)</f>
        <v>4209</v>
      </c>
      <c r="D9694" s="68">
        <f>RANK('Q4.a.i'!D9696,'Q4.a.i'!D$22:D$10021)</f>
        <v>8380</v>
      </c>
      <c r="E9694" s="68">
        <f>RANK('Q4.a.i'!E9696,'Q4.a.i'!E$22:E$10021)</f>
        <v>3838</v>
      </c>
    </row>
    <row r="9695" spans="1:5">
      <c r="A9695" s="61">
        <v>9676</v>
      </c>
      <c r="B9695" s="68">
        <f>RANK('Q4.a.i'!B9697,'Q4.a.i'!B$22:B$10021)</f>
        <v>6140</v>
      </c>
      <c r="C9695" s="68">
        <f>RANK('Q4.a.i'!C9697,'Q4.a.i'!C$22:C$10021)</f>
        <v>7482</v>
      </c>
      <c r="D9695" s="68">
        <f>RANK('Q4.a.i'!D9697,'Q4.a.i'!D$22:D$10021)</f>
        <v>9053</v>
      </c>
      <c r="E9695" s="68">
        <f>RANK('Q4.a.i'!E9697,'Q4.a.i'!E$22:E$10021)</f>
        <v>3911</v>
      </c>
    </row>
    <row r="9696" spans="1:5">
      <c r="A9696" s="61">
        <v>9677</v>
      </c>
      <c r="B9696" s="68">
        <f>RANK('Q4.a.i'!B9698,'Q4.a.i'!B$22:B$10021)</f>
        <v>4351</v>
      </c>
      <c r="C9696" s="68">
        <f>RANK('Q4.a.i'!C9698,'Q4.a.i'!C$22:C$10021)</f>
        <v>8060</v>
      </c>
      <c r="D9696" s="68">
        <f>RANK('Q4.a.i'!D9698,'Q4.a.i'!D$22:D$10021)</f>
        <v>2781</v>
      </c>
      <c r="E9696" s="68">
        <f>RANK('Q4.a.i'!E9698,'Q4.a.i'!E$22:E$10021)</f>
        <v>1349</v>
      </c>
    </row>
    <row r="9697" spans="1:5">
      <c r="A9697" s="61">
        <v>9678</v>
      </c>
      <c r="B9697" s="68">
        <f>RANK('Q4.a.i'!B9699,'Q4.a.i'!B$22:B$10021)</f>
        <v>5410</v>
      </c>
      <c r="C9697" s="68">
        <f>RANK('Q4.a.i'!C9699,'Q4.a.i'!C$22:C$10021)</f>
        <v>1676</v>
      </c>
      <c r="D9697" s="68">
        <f>RANK('Q4.a.i'!D9699,'Q4.a.i'!D$22:D$10021)</f>
        <v>8654</v>
      </c>
      <c r="E9697" s="68">
        <f>RANK('Q4.a.i'!E9699,'Q4.a.i'!E$22:E$10021)</f>
        <v>3911</v>
      </c>
    </row>
    <row r="9698" spans="1:5">
      <c r="A9698" s="61">
        <v>9679</v>
      </c>
      <c r="B9698" s="68">
        <f>RANK('Q4.a.i'!B9700,'Q4.a.i'!B$22:B$10021)</f>
        <v>9463</v>
      </c>
      <c r="C9698" s="68">
        <f>RANK('Q4.a.i'!C9700,'Q4.a.i'!C$22:C$10021)</f>
        <v>1453</v>
      </c>
      <c r="D9698" s="68">
        <f>RANK('Q4.a.i'!D9700,'Q4.a.i'!D$22:D$10021)</f>
        <v>7370</v>
      </c>
      <c r="E9698" s="68">
        <f>RANK('Q4.a.i'!E9700,'Q4.a.i'!E$22:E$10021)</f>
        <v>3911</v>
      </c>
    </row>
    <row r="9699" spans="1:5">
      <c r="A9699" s="61">
        <v>9680</v>
      </c>
      <c r="B9699" s="68">
        <f>RANK('Q4.a.i'!B9701,'Q4.a.i'!B$22:B$10021)</f>
        <v>3785</v>
      </c>
      <c r="C9699" s="68">
        <f>RANK('Q4.a.i'!C9701,'Q4.a.i'!C$22:C$10021)</f>
        <v>3993</v>
      </c>
      <c r="D9699" s="68">
        <f>RANK('Q4.a.i'!D9701,'Q4.a.i'!D$22:D$10021)</f>
        <v>4088</v>
      </c>
      <c r="E9699" s="68">
        <f>RANK('Q4.a.i'!E9701,'Q4.a.i'!E$22:E$10021)</f>
        <v>3911</v>
      </c>
    </row>
    <row r="9700" spans="1:5">
      <c r="A9700" s="61">
        <v>9681</v>
      </c>
      <c r="B9700" s="68">
        <f>RANK('Q4.a.i'!B9702,'Q4.a.i'!B$22:B$10021)</f>
        <v>4498</v>
      </c>
      <c r="C9700" s="68">
        <f>RANK('Q4.a.i'!C9702,'Q4.a.i'!C$22:C$10021)</f>
        <v>1237</v>
      </c>
      <c r="D9700" s="68">
        <f>RANK('Q4.a.i'!D9702,'Q4.a.i'!D$22:D$10021)</f>
        <v>3306</v>
      </c>
      <c r="E9700" s="68">
        <f>RANK('Q4.a.i'!E9702,'Q4.a.i'!E$22:E$10021)</f>
        <v>3911</v>
      </c>
    </row>
    <row r="9701" spans="1:5">
      <c r="A9701" s="61">
        <v>9682</v>
      </c>
      <c r="B9701" s="68">
        <f>RANK('Q4.a.i'!B9703,'Q4.a.i'!B$22:B$10021)</f>
        <v>1748</v>
      </c>
      <c r="C9701" s="68">
        <f>RANK('Q4.a.i'!C9703,'Q4.a.i'!C$22:C$10021)</f>
        <v>2072</v>
      </c>
      <c r="D9701" s="68">
        <f>RANK('Q4.a.i'!D9703,'Q4.a.i'!D$22:D$10021)</f>
        <v>7466</v>
      </c>
      <c r="E9701" s="68">
        <f>RANK('Q4.a.i'!E9703,'Q4.a.i'!E$22:E$10021)</f>
        <v>3911</v>
      </c>
    </row>
    <row r="9702" spans="1:5">
      <c r="A9702" s="61">
        <v>9683</v>
      </c>
      <c r="B9702" s="68">
        <f>RANK('Q4.a.i'!B9704,'Q4.a.i'!B$22:B$10021)</f>
        <v>4331</v>
      </c>
      <c r="C9702" s="68">
        <f>RANK('Q4.a.i'!C9704,'Q4.a.i'!C$22:C$10021)</f>
        <v>6788</v>
      </c>
      <c r="D9702" s="68">
        <f>RANK('Q4.a.i'!D9704,'Q4.a.i'!D$22:D$10021)</f>
        <v>3032</v>
      </c>
      <c r="E9702" s="68">
        <f>RANK('Q4.a.i'!E9704,'Q4.a.i'!E$22:E$10021)</f>
        <v>2254</v>
      </c>
    </row>
    <row r="9703" spans="1:5">
      <c r="A9703" s="61">
        <v>9684</v>
      </c>
      <c r="B9703" s="68">
        <f>RANK('Q4.a.i'!B9705,'Q4.a.i'!B$22:B$10021)</f>
        <v>8052</v>
      </c>
      <c r="C9703" s="68">
        <f>RANK('Q4.a.i'!C9705,'Q4.a.i'!C$22:C$10021)</f>
        <v>5602</v>
      </c>
      <c r="D9703" s="68">
        <f>RANK('Q4.a.i'!D9705,'Q4.a.i'!D$22:D$10021)</f>
        <v>7588</v>
      </c>
      <c r="E9703" s="68">
        <f>RANK('Q4.a.i'!E9705,'Q4.a.i'!E$22:E$10021)</f>
        <v>3911</v>
      </c>
    </row>
    <row r="9704" spans="1:5">
      <c r="A9704" s="61">
        <v>9685</v>
      </c>
      <c r="B9704" s="68">
        <f>RANK('Q4.a.i'!B9706,'Q4.a.i'!B$22:B$10021)</f>
        <v>2235</v>
      </c>
      <c r="C9704" s="68">
        <f>RANK('Q4.a.i'!C9706,'Q4.a.i'!C$22:C$10021)</f>
        <v>3375</v>
      </c>
      <c r="D9704" s="68">
        <f>RANK('Q4.a.i'!D9706,'Q4.a.i'!D$22:D$10021)</f>
        <v>6513</v>
      </c>
      <c r="E9704" s="68">
        <f>RANK('Q4.a.i'!E9706,'Q4.a.i'!E$22:E$10021)</f>
        <v>1319</v>
      </c>
    </row>
    <row r="9705" spans="1:5">
      <c r="A9705" s="61">
        <v>9686</v>
      </c>
      <c r="B9705" s="68">
        <f>RANK('Q4.a.i'!B9707,'Q4.a.i'!B$22:B$10021)</f>
        <v>1152</v>
      </c>
      <c r="C9705" s="68">
        <f>RANK('Q4.a.i'!C9707,'Q4.a.i'!C$22:C$10021)</f>
        <v>5059</v>
      </c>
      <c r="D9705" s="68">
        <f>RANK('Q4.a.i'!D9707,'Q4.a.i'!D$22:D$10021)</f>
        <v>7355</v>
      </c>
      <c r="E9705" s="68">
        <f>RANK('Q4.a.i'!E9707,'Q4.a.i'!E$22:E$10021)</f>
        <v>3510</v>
      </c>
    </row>
    <row r="9706" spans="1:5">
      <c r="A9706" s="61">
        <v>9687</v>
      </c>
      <c r="B9706" s="68">
        <f>RANK('Q4.a.i'!B9708,'Q4.a.i'!B$22:B$10021)</f>
        <v>9568</v>
      </c>
      <c r="C9706" s="68">
        <f>RANK('Q4.a.i'!C9708,'Q4.a.i'!C$22:C$10021)</f>
        <v>3190</v>
      </c>
      <c r="D9706" s="68">
        <f>RANK('Q4.a.i'!D9708,'Q4.a.i'!D$22:D$10021)</f>
        <v>8655</v>
      </c>
      <c r="E9706" s="68">
        <f>RANK('Q4.a.i'!E9708,'Q4.a.i'!E$22:E$10021)</f>
        <v>3911</v>
      </c>
    </row>
    <row r="9707" spans="1:5">
      <c r="A9707" s="61">
        <v>9688</v>
      </c>
      <c r="B9707" s="68">
        <f>RANK('Q4.a.i'!B9709,'Q4.a.i'!B$22:B$10021)</f>
        <v>431</v>
      </c>
      <c r="C9707" s="68">
        <f>RANK('Q4.a.i'!C9709,'Q4.a.i'!C$22:C$10021)</f>
        <v>9775</v>
      </c>
      <c r="D9707" s="68">
        <f>RANK('Q4.a.i'!D9709,'Q4.a.i'!D$22:D$10021)</f>
        <v>5115</v>
      </c>
      <c r="E9707" s="68">
        <f>RANK('Q4.a.i'!E9709,'Q4.a.i'!E$22:E$10021)</f>
        <v>2652</v>
      </c>
    </row>
    <row r="9708" spans="1:5">
      <c r="A9708" s="61">
        <v>9689</v>
      </c>
      <c r="B9708" s="68">
        <f>RANK('Q4.a.i'!B9710,'Q4.a.i'!B$22:B$10021)</f>
        <v>1601</v>
      </c>
      <c r="C9708" s="68">
        <f>RANK('Q4.a.i'!C9710,'Q4.a.i'!C$22:C$10021)</f>
        <v>5025</v>
      </c>
      <c r="D9708" s="68">
        <f>RANK('Q4.a.i'!D9710,'Q4.a.i'!D$22:D$10021)</f>
        <v>7410</v>
      </c>
      <c r="E9708" s="68">
        <f>RANK('Q4.a.i'!E9710,'Q4.a.i'!E$22:E$10021)</f>
        <v>3911</v>
      </c>
    </row>
    <row r="9709" spans="1:5">
      <c r="A9709" s="61">
        <v>9690</v>
      </c>
      <c r="B9709" s="68">
        <f>RANK('Q4.a.i'!B9711,'Q4.a.i'!B$22:B$10021)</f>
        <v>6307</v>
      </c>
      <c r="C9709" s="68">
        <f>RANK('Q4.a.i'!C9711,'Q4.a.i'!C$22:C$10021)</f>
        <v>6928</v>
      </c>
      <c r="D9709" s="68">
        <f>RANK('Q4.a.i'!D9711,'Q4.a.i'!D$22:D$10021)</f>
        <v>6087</v>
      </c>
      <c r="E9709" s="68">
        <f>RANK('Q4.a.i'!E9711,'Q4.a.i'!E$22:E$10021)</f>
        <v>3911</v>
      </c>
    </row>
    <row r="9710" spans="1:5">
      <c r="A9710" s="61">
        <v>9691</v>
      </c>
      <c r="B9710" s="68">
        <f>RANK('Q4.a.i'!B9712,'Q4.a.i'!B$22:B$10021)</f>
        <v>2772</v>
      </c>
      <c r="C9710" s="68">
        <f>RANK('Q4.a.i'!C9712,'Q4.a.i'!C$22:C$10021)</f>
        <v>3715</v>
      </c>
      <c r="D9710" s="68">
        <f>RANK('Q4.a.i'!D9712,'Q4.a.i'!D$22:D$10021)</f>
        <v>8670</v>
      </c>
      <c r="E9710" s="68">
        <f>RANK('Q4.a.i'!E9712,'Q4.a.i'!E$22:E$10021)</f>
        <v>1798</v>
      </c>
    </row>
    <row r="9711" spans="1:5">
      <c r="A9711" s="61">
        <v>9692</v>
      </c>
      <c r="B9711" s="68">
        <f>RANK('Q4.a.i'!B9713,'Q4.a.i'!B$22:B$10021)</f>
        <v>2778</v>
      </c>
      <c r="C9711" s="68">
        <f>RANK('Q4.a.i'!C9713,'Q4.a.i'!C$22:C$10021)</f>
        <v>5489</v>
      </c>
      <c r="D9711" s="68">
        <f>RANK('Q4.a.i'!D9713,'Q4.a.i'!D$22:D$10021)</f>
        <v>3622</v>
      </c>
      <c r="E9711" s="68">
        <f>RANK('Q4.a.i'!E9713,'Q4.a.i'!E$22:E$10021)</f>
        <v>3911</v>
      </c>
    </row>
    <row r="9712" spans="1:5">
      <c r="A9712" s="61">
        <v>9693</v>
      </c>
      <c r="B9712" s="68">
        <f>RANK('Q4.a.i'!B9714,'Q4.a.i'!B$22:B$10021)</f>
        <v>9515</v>
      </c>
      <c r="C9712" s="68">
        <f>RANK('Q4.a.i'!C9714,'Q4.a.i'!C$22:C$10021)</f>
        <v>3805</v>
      </c>
      <c r="D9712" s="68">
        <f>RANK('Q4.a.i'!D9714,'Q4.a.i'!D$22:D$10021)</f>
        <v>7449</v>
      </c>
      <c r="E9712" s="68">
        <f>RANK('Q4.a.i'!E9714,'Q4.a.i'!E$22:E$10021)</f>
        <v>3911</v>
      </c>
    </row>
    <row r="9713" spans="1:5">
      <c r="A9713" s="61">
        <v>9694</v>
      </c>
      <c r="B9713" s="68">
        <f>RANK('Q4.a.i'!B9715,'Q4.a.i'!B$22:B$10021)</f>
        <v>238</v>
      </c>
      <c r="C9713" s="68">
        <f>RANK('Q4.a.i'!C9715,'Q4.a.i'!C$22:C$10021)</f>
        <v>1644</v>
      </c>
      <c r="D9713" s="68">
        <f>RANK('Q4.a.i'!D9715,'Q4.a.i'!D$22:D$10021)</f>
        <v>5180</v>
      </c>
      <c r="E9713" s="68">
        <f>RANK('Q4.a.i'!E9715,'Q4.a.i'!E$22:E$10021)</f>
        <v>3911</v>
      </c>
    </row>
    <row r="9714" spans="1:5">
      <c r="A9714" s="61">
        <v>9695</v>
      </c>
      <c r="B9714" s="68">
        <f>RANK('Q4.a.i'!B9716,'Q4.a.i'!B$22:B$10021)</f>
        <v>6498</v>
      </c>
      <c r="C9714" s="68">
        <f>RANK('Q4.a.i'!C9716,'Q4.a.i'!C$22:C$10021)</f>
        <v>3323</v>
      </c>
      <c r="D9714" s="68">
        <f>RANK('Q4.a.i'!D9716,'Q4.a.i'!D$22:D$10021)</f>
        <v>7593</v>
      </c>
      <c r="E9714" s="68">
        <f>RANK('Q4.a.i'!E9716,'Q4.a.i'!E$22:E$10021)</f>
        <v>3366</v>
      </c>
    </row>
    <row r="9715" spans="1:5">
      <c r="A9715" s="61">
        <v>9696</v>
      </c>
      <c r="B9715" s="68">
        <f>RANK('Q4.a.i'!B9717,'Q4.a.i'!B$22:B$10021)</f>
        <v>8478</v>
      </c>
      <c r="C9715" s="68">
        <f>RANK('Q4.a.i'!C9717,'Q4.a.i'!C$22:C$10021)</f>
        <v>3808</v>
      </c>
      <c r="D9715" s="68">
        <f>RANK('Q4.a.i'!D9717,'Q4.a.i'!D$22:D$10021)</f>
        <v>5023</v>
      </c>
      <c r="E9715" s="68">
        <f>RANK('Q4.a.i'!E9717,'Q4.a.i'!E$22:E$10021)</f>
        <v>173</v>
      </c>
    </row>
    <row r="9716" spans="1:5">
      <c r="A9716" s="61">
        <v>9697</v>
      </c>
      <c r="B9716" s="68">
        <f>RANK('Q4.a.i'!B9718,'Q4.a.i'!B$22:B$10021)</f>
        <v>3242</v>
      </c>
      <c r="C9716" s="68">
        <f>RANK('Q4.a.i'!C9718,'Q4.a.i'!C$22:C$10021)</f>
        <v>6436</v>
      </c>
      <c r="D9716" s="68">
        <f>RANK('Q4.a.i'!D9718,'Q4.a.i'!D$22:D$10021)</f>
        <v>6597</v>
      </c>
      <c r="E9716" s="68">
        <f>RANK('Q4.a.i'!E9718,'Q4.a.i'!E$22:E$10021)</f>
        <v>2421</v>
      </c>
    </row>
    <row r="9717" spans="1:5">
      <c r="A9717" s="61">
        <v>9698</v>
      </c>
      <c r="B9717" s="68">
        <f>RANK('Q4.a.i'!B9719,'Q4.a.i'!B$22:B$10021)</f>
        <v>4981</v>
      </c>
      <c r="C9717" s="68">
        <f>RANK('Q4.a.i'!C9719,'Q4.a.i'!C$22:C$10021)</f>
        <v>3059</v>
      </c>
      <c r="D9717" s="68">
        <f>RANK('Q4.a.i'!D9719,'Q4.a.i'!D$22:D$10021)</f>
        <v>4263</v>
      </c>
      <c r="E9717" s="68">
        <f>RANK('Q4.a.i'!E9719,'Q4.a.i'!E$22:E$10021)</f>
        <v>3911</v>
      </c>
    </row>
    <row r="9718" spans="1:5">
      <c r="A9718" s="61">
        <v>9699</v>
      </c>
      <c r="B9718" s="68">
        <f>RANK('Q4.a.i'!B9720,'Q4.a.i'!B$22:B$10021)</f>
        <v>3471</v>
      </c>
      <c r="C9718" s="68">
        <f>RANK('Q4.a.i'!C9720,'Q4.a.i'!C$22:C$10021)</f>
        <v>8155</v>
      </c>
      <c r="D9718" s="68">
        <f>RANK('Q4.a.i'!D9720,'Q4.a.i'!D$22:D$10021)</f>
        <v>4377</v>
      </c>
      <c r="E9718" s="68">
        <f>RANK('Q4.a.i'!E9720,'Q4.a.i'!E$22:E$10021)</f>
        <v>3911</v>
      </c>
    </row>
    <row r="9719" spans="1:5">
      <c r="A9719" s="61">
        <v>9700</v>
      </c>
      <c r="B9719" s="68">
        <f>RANK('Q4.a.i'!B9721,'Q4.a.i'!B$22:B$10021)</f>
        <v>8806</v>
      </c>
      <c r="C9719" s="68">
        <f>RANK('Q4.a.i'!C9721,'Q4.a.i'!C$22:C$10021)</f>
        <v>4587</v>
      </c>
      <c r="D9719" s="68">
        <f>RANK('Q4.a.i'!D9721,'Q4.a.i'!D$22:D$10021)</f>
        <v>7315</v>
      </c>
      <c r="E9719" s="68">
        <f>RANK('Q4.a.i'!E9721,'Q4.a.i'!E$22:E$10021)</f>
        <v>3741</v>
      </c>
    </row>
    <row r="9720" spans="1:5">
      <c r="A9720" s="61">
        <v>9701</v>
      </c>
      <c r="B9720" s="68">
        <f>RANK('Q4.a.i'!B9722,'Q4.a.i'!B$22:B$10021)</f>
        <v>8977</v>
      </c>
      <c r="C9720" s="68">
        <f>RANK('Q4.a.i'!C9722,'Q4.a.i'!C$22:C$10021)</f>
        <v>1424</v>
      </c>
      <c r="D9720" s="68">
        <f>RANK('Q4.a.i'!D9722,'Q4.a.i'!D$22:D$10021)</f>
        <v>1828</v>
      </c>
      <c r="E9720" s="68">
        <f>RANK('Q4.a.i'!E9722,'Q4.a.i'!E$22:E$10021)</f>
        <v>3911</v>
      </c>
    </row>
    <row r="9721" spans="1:5">
      <c r="A9721" s="61">
        <v>9702</v>
      </c>
      <c r="B9721" s="68">
        <f>RANK('Q4.a.i'!B9723,'Q4.a.i'!B$22:B$10021)</f>
        <v>2068</v>
      </c>
      <c r="C9721" s="68">
        <f>RANK('Q4.a.i'!C9723,'Q4.a.i'!C$22:C$10021)</f>
        <v>4149</v>
      </c>
      <c r="D9721" s="68">
        <f>RANK('Q4.a.i'!D9723,'Q4.a.i'!D$22:D$10021)</f>
        <v>8990</v>
      </c>
      <c r="E9721" s="68">
        <f>RANK('Q4.a.i'!E9723,'Q4.a.i'!E$22:E$10021)</f>
        <v>3911</v>
      </c>
    </row>
    <row r="9722" spans="1:5">
      <c r="A9722" s="61">
        <v>9703</v>
      </c>
      <c r="B9722" s="68">
        <f>RANK('Q4.a.i'!B9724,'Q4.a.i'!B$22:B$10021)</f>
        <v>2750</v>
      </c>
      <c r="C9722" s="68">
        <f>RANK('Q4.a.i'!C9724,'Q4.a.i'!C$22:C$10021)</f>
        <v>7133</v>
      </c>
      <c r="D9722" s="68">
        <f>RANK('Q4.a.i'!D9724,'Q4.a.i'!D$22:D$10021)</f>
        <v>8667</v>
      </c>
      <c r="E9722" s="68">
        <f>RANK('Q4.a.i'!E9724,'Q4.a.i'!E$22:E$10021)</f>
        <v>3911</v>
      </c>
    </row>
    <row r="9723" spans="1:5">
      <c r="A9723" s="61">
        <v>9704</v>
      </c>
      <c r="B9723" s="68">
        <f>RANK('Q4.a.i'!B9725,'Q4.a.i'!B$22:B$10021)</f>
        <v>6076</v>
      </c>
      <c r="C9723" s="68">
        <f>RANK('Q4.a.i'!C9725,'Q4.a.i'!C$22:C$10021)</f>
        <v>9510</v>
      </c>
      <c r="D9723" s="68">
        <f>RANK('Q4.a.i'!D9725,'Q4.a.i'!D$22:D$10021)</f>
        <v>9541</v>
      </c>
      <c r="E9723" s="68">
        <f>RANK('Q4.a.i'!E9725,'Q4.a.i'!E$22:E$10021)</f>
        <v>3911</v>
      </c>
    </row>
    <row r="9724" spans="1:5">
      <c r="A9724" s="61">
        <v>9705</v>
      </c>
      <c r="B9724" s="68">
        <f>RANK('Q4.a.i'!B9726,'Q4.a.i'!B$22:B$10021)</f>
        <v>1316</v>
      </c>
      <c r="C9724" s="68">
        <f>RANK('Q4.a.i'!C9726,'Q4.a.i'!C$22:C$10021)</f>
        <v>2450</v>
      </c>
      <c r="D9724" s="68">
        <f>RANK('Q4.a.i'!D9726,'Q4.a.i'!D$22:D$10021)</f>
        <v>9489</v>
      </c>
      <c r="E9724" s="68">
        <f>RANK('Q4.a.i'!E9726,'Q4.a.i'!E$22:E$10021)</f>
        <v>1567</v>
      </c>
    </row>
    <row r="9725" spans="1:5">
      <c r="A9725" s="61">
        <v>9706</v>
      </c>
      <c r="B9725" s="68">
        <f>RANK('Q4.a.i'!B9727,'Q4.a.i'!B$22:B$10021)</f>
        <v>9238</v>
      </c>
      <c r="C9725" s="68">
        <f>RANK('Q4.a.i'!C9727,'Q4.a.i'!C$22:C$10021)</f>
        <v>6114</v>
      </c>
      <c r="D9725" s="68">
        <f>RANK('Q4.a.i'!D9727,'Q4.a.i'!D$22:D$10021)</f>
        <v>4510</v>
      </c>
      <c r="E9725" s="68">
        <f>RANK('Q4.a.i'!E9727,'Q4.a.i'!E$22:E$10021)</f>
        <v>3428</v>
      </c>
    </row>
    <row r="9726" spans="1:5">
      <c r="A9726" s="61">
        <v>9707</v>
      </c>
      <c r="B9726" s="68">
        <f>RANK('Q4.a.i'!B9728,'Q4.a.i'!B$22:B$10021)</f>
        <v>5886</v>
      </c>
      <c r="C9726" s="68">
        <f>RANK('Q4.a.i'!C9728,'Q4.a.i'!C$22:C$10021)</f>
        <v>1747</v>
      </c>
      <c r="D9726" s="68">
        <f>RANK('Q4.a.i'!D9728,'Q4.a.i'!D$22:D$10021)</f>
        <v>8351</v>
      </c>
      <c r="E9726" s="68">
        <f>RANK('Q4.a.i'!E9728,'Q4.a.i'!E$22:E$10021)</f>
        <v>3911</v>
      </c>
    </row>
    <row r="9727" spans="1:5">
      <c r="A9727" s="61">
        <v>9708</v>
      </c>
      <c r="B9727" s="68">
        <f>RANK('Q4.a.i'!B9729,'Q4.a.i'!B$22:B$10021)</f>
        <v>9230</v>
      </c>
      <c r="C9727" s="68">
        <f>RANK('Q4.a.i'!C9729,'Q4.a.i'!C$22:C$10021)</f>
        <v>5167</v>
      </c>
      <c r="D9727" s="68">
        <f>RANK('Q4.a.i'!D9729,'Q4.a.i'!D$22:D$10021)</f>
        <v>6949</v>
      </c>
      <c r="E9727" s="68">
        <f>RANK('Q4.a.i'!E9729,'Q4.a.i'!E$22:E$10021)</f>
        <v>3911</v>
      </c>
    </row>
    <row r="9728" spans="1:5">
      <c r="A9728" s="61">
        <v>9709</v>
      </c>
      <c r="B9728" s="68">
        <f>RANK('Q4.a.i'!B9730,'Q4.a.i'!B$22:B$10021)</f>
        <v>410</v>
      </c>
      <c r="C9728" s="68">
        <f>RANK('Q4.a.i'!C9730,'Q4.a.i'!C$22:C$10021)</f>
        <v>2962</v>
      </c>
      <c r="D9728" s="68">
        <f>RANK('Q4.a.i'!D9730,'Q4.a.i'!D$22:D$10021)</f>
        <v>820</v>
      </c>
      <c r="E9728" s="68">
        <f>RANK('Q4.a.i'!E9730,'Q4.a.i'!E$22:E$10021)</f>
        <v>3911</v>
      </c>
    </row>
    <row r="9729" spans="1:5">
      <c r="A9729" s="61">
        <v>9710</v>
      </c>
      <c r="B9729" s="68">
        <f>RANK('Q4.a.i'!B9731,'Q4.a.i'!B$22:B$10021)</f>
        <v>7833</v>
      </c>
      <c r="C9729" s="68">
        <f>RANK('Q4.a.i'!C9731,'Q4.a.i'!C$22:C$10021)</f>
        <v>7722</v>
      </c>
      <c r="D9729" s="68">
        <f>RANK('Q4.a.i'!D9731,'Q4.a.i'!D$22:D$10021)</f>
        <v>6685</v>
      </c>
      <c r="E9729" s="68">
        <f>RANK('Q4.a.i'!E9731,'Q4.a.i'!E$22:E$10021)</f>
        <v>2984</v>
      </c>
    </row>
    <row r="9730" spans="1:5">
      <c r="A9730" s="61">
        <v>9711</v>
      </c>
      <c r="B9730" s="68">
        <f>RANK('Q4.a.i'!B9732,'Q4.a.i'!B$22:B$10021)</f>
        <v>1409</v>
      </c>
      <c r="C9730" s="68">
        <f>RANK('Q4.a.i'!C9732,'Q4.a.i'!C$22:C$10021)</f>
        <v>4713</v>
      </c>
      <c r="D9730" s="68">
        <f>RANK('Q4.a.i'!D9732,'Q4.a.i'!D$22:D$10021)</f>
        <v>8235</v>
      </c>
      <c r="E9730" s="68">
        <f>RANK('Q4.a.i'!E9732,'Q4.a.i'!E$22:E$10021)</f>
        <v>3911</v>
      </c>
    </row>
    <row r="9731" spans="1:5">
      <c r="A9731" s="61">
        <v>9712</v>
      </c>
      <c r="B9731" s="68">
        <f>RANK('Q4.a.i'!B9733,'Q4.a.i'!B$22:B$10021)</f>
        <v>5065</v>
      </c>
      <c r="C9731" s="68">
        <f>RANK('Q4.a.i'!C9733,'Q4.a.i'!C$22:C$10021)</f>
        <v>6585</v>
      </c>
      <c r="D9731" s="68">
        <f>RANK('Q4.a.i'!D9733,'Q4.a.i'!D$22:D$10021)</f>
        <v>4834</v>
      </c>
      <c r="E9731" s="68">
        <f>RANK('Q4.a.i'!E9733,'Q4.a.i'!E$22:E$10021)</f>
        <v>2544</v>
      </c>
    </row>
    <row r="9732" spans="1:5">
      <c r="A9732" s="61">
        <v>9713</v>
      </c>
      <c r="B9732" s="68">
        <f>RANK('Q4.a.i'!B9734,'Q4.a.i'!B$22:B$10021)</f>
        <v>3630</v>
      </c>
      <c r="C9732" s="68">
        <f>RANK('Q4.a.i'!C9734,'Q4.a.i'!C$22:C$10021)</f>
        <v>6818</v>
      </c>
      <c r="D9732" s="68">
        <f>RANK('Q4.a.i'!D9734,'Q4.a.i'!D$22:D$10021)</f>
        <v>2011</v>
      </c>
      <c r="E9732" s="68">
        <f>RANK('Q4.a.i'!E9734,'Q4.a.i'!E$22:E$10021)</f>
        <v>2379</v>
      </c>
    </row>
    <row r="9733" spans="1:5">
      <c r="A9733" s="61">
        <v>9714</v>
      </c>
      <c r="B9733" s="68">
        <f>RANK('Q4.a.i'!B9735,'Q4.a.i'!B$22:B$10021)</f>
        <v>7156</v>
      </c>
      <c r="C9733" s="68">
        <f>RANK('Q4.a.i'!C9735,'Q4.a.i'!C$22:C$10021)</f>
        <v>6069</v>
      </c>
      <c r="D9733" s="68">
        <f>RANK('Q4.a.i'!D9735,'Q4.a.i'!D$22:D$10021)</f>
        <v>3501</v>
      </c>
      <c r="E9733" s="68">
        <f>RANK('Q4.a.i'!E9735,'Q4.a.i'!E$22:E$10021)</f>
        <v>3911</v>
      </c>
    </row>
    <row r="9734" spans="1:5">
      <c r="A9734" s="61">
        <v>9715</v>
      </c>
      <c r="B9734" s="68">
        <f>RANK('Q4.a.i'!B9736,'Q4.a.i'!B$22:B$10021)</f>
        <v>2034</v>
      </c>
      <c r="C9734" s="68">
        <f>RANK('Q4.a.i'!C9736,'Q4.a.i'!C$22:C$10021)</f>
        <v>5105</v>
      </c>
      <c r="D9734" s="68">
        <f>RANK('Q4.a.i'!D9736,'Q4.a.i'!D$22:D$10021)</f>
        <v>5694</v>
      </c>
      <c r="E9734" s="68">
        <f>RANK('Q4.a.i'!E9736,'Q4.a.i'!E$22:E$10021)</f>
        <v>1750</v>
      </c>
    </row>
    <row r="9735" spans="1:5">
      <c r="A9735" s="61">
        <v>9716</v>
      </c>
      <c r="B9735" s="68">
        <f>RANK('Q4.a.i'!B9737,'Q4.a.i'!B$22:B$10021)</f>
        <v>857</v>
      </c>
      <c r="C9735" s="68">
        <f>RANK('Q4.a.i'!C9737,'Q4.a.i'!C$22:C$10021)</f>
        <v>802</v>
      </c>
      <c r="D9735" s="68">
        <f>RANK('Q4.a.i'!D9737,'Q4.a.i'!D$22:D$10021)</f>
        <v>1394</v>
      </c>
      <c r="E9735" s="68">
        <f>RANK('Q4.a.i'!E9737,'Q4.a.i'!E$22:E$10021)</f>
        <v>349</v>
      </c>
    </row>
    <row r="9736" spans="1:5">
      <c r="A9736" s="61">
        <v>9717</v>
      </c>
      <c r="B9736" s="68">
        <f>RANK('Q4.a.i'!B9738,'Q4.a.i'!B$22:B$10021)</f>
        <v>6409</v>
      </c>
      <c r="C9736" s="68">
        <f>RANK('Q4.a.i'!C9738,'Q4.a.i'!C$22:C$10021)</f>
        <v>6419</v>
      </c>
      <c r="D9736" s="68">
        <f>RANK('Q4.a.i'!D9738,'Q4.a.i'!D$22:D$10021)</f>
        <v>4241</v>
      </c>
      <c r="E9736" s="68">
        <f>RANK('Q4.a.i'!E9738,'Q4.a.i'!E$22:E$10021)</f>
        <v>3911</v>
      </c>
    </row>
    <row r="9737" spans="1:5">
      <c r="A9737" s="61">
        <v>9718</v>
      </c>
      <c r="B9737" s="68">
        <f>RANK('Q4.a.i'!B9739,'Q4.a.i'!B$22:B$10021)</f>
        <v>945</v>
      </c>
      <c r="C9737" s="68">
        <f>RANK('Q4.a.i'!C9739,'Q4.a.i'!C$22:C$10021)</f>
        <v>3560</v>
      </c>
      <c r="D9737" s="68">
        <f>RANK('Q4.a.i'!D9739,'Q4.a.i'!D$22:D$10021)</f>
        <v>6340</v>
      </c>
      <c r="E9737" s="68">
        <f>RANK('Q4.a.i'!E9739,'Q4.a.i'!E$22:E$10021)</f>
        <v>3911</v>
      </c>
    </row>
    <row r="9738" spans="1:5">
      <c r="A9738" s="61">
        <v>9719</v>
      </c>
      <c r="B9738" s="68">
        <f>RANK('Q4.a.i'!B9740,'Q4.a.i'!B$22:B$10021)</f>
        <v>46</v>
      </c>
      <c r="C9738" s="68">
        <f>RANK('Q4.a.i'!C9740,'Q4.a.i'!C$22:C$10021)</f>
        <v>6838</v>
      </c>
      <c r="D9738" s="68">
        <f>RANK('Q4.a.i'!D9740,'Q4.a.i'!D$22:D$10021)</f>
        <v>9424</v>
      </c>
      <c r="E9738" s="68">
        <f>RANK('Q4.a.i'!E9740,'Q4.a.i'!E$22:E$10021)</f>
        <v>3911</v>
      </c>
    </row>
    <row r="9739" spans="1:5">
      <c r="A9739" s="61">
        <v>9720</v>
      </c>
      <c r="B9739" s="68">
        <f>RANK('Q4.a.i'!B9741,'Q4.a.i'!B$22:B$10021)</f>
        <v>3867</v>
      </c>
      <c r="C9739" s="68">
        <f>RANK('Q4.a.i'!C9741,'Q4.a.i'!C$22:C$10021)</f>
        <v>6906</v>
      </c>
      <c r="D9739" s="68">
        <f>RANK('Q4.a.i'!D9741,'Q4.a.i'!D$22:D$10021)</f>
        <v>8637</v>
      </c>
      <c r="E9739" s="68">
        <f>RANK('Q4.a.i'!E9741,'Q4.a.i'!E$22:E$10021)</f>
        <v>3911</v>
      </c>
    </row>
    <row r="9740" spans="1:5">
      <c r="A9740" s="61">
        <v>9721</v>
      </c>
      <c r="B9740" s="68">
        <f>RANK('Q4.a.i'!B9742,'Q4.a.i'!B$22:B$10021)</f>
        <v>8893</v>
      </c>
      <c r="C9740" s="68">
        <f>RANK('Q4.a.i'!C9742,'Q4.a.i'!C$22:C$10021)</f>
        <v>7549</v>
      </c>
      <c r="D9740" s="68">
        <f>RANK('Q4.a.i'!D9742,'Q4.a.i'!D$22:D$10021)</f>
        <v>9071</v>
      </c>
      <c r="E9740" s="68">
        <f>RANK('Q4.a.i'!E9742,'Q4.a.i'!E$22:E$10021)</f>
        <v>3911</v>
      </c>
    </row>
    <row r="9741" spans="1:5">
      <c r="A9741" s="61">
        <v>9722</v>
      </c>
      <c r="B9741" s="68">
        <f>RANK('Q4.a.i'!B9743,'Q4.a.i'!B$22:B$10021)</f>
        <v>4259</v>
      </c>
      <c r="C9741" s="68">
        <f>RANK('Q4.a.i'!C9743,'Q4.a.i'!C$22:C$10021)</f>
        <v>6830</v>
      </c>
      <c r="D9741" s="68">
        <f>RANK('Q4.a.i'!D9743,'Q4.a.i'!D$22:D$10021)</f>
        <v>5156</v>
      </c>
      <c r="E9741" s="68">
        <f>RANK('Q4.a.i'!E9743,'Q4.a.i'!E$22:E$10021)</f>
        <v>1741</v>
      </c>
    </row>
    <row r="9742" spans="1:5">
      <c r="A9742" s="61">
        <v>9723</v>
      </c>
      <c r="B9742" s="68">
        <f>RANK('Q4.a.i'!B9744,'Q4.a.i'!B$22:B$10021)</f>
        <v>5540</v>
      </c>
      <c r="C9742" s="68">
        <f>RANK('Q4.a.i'!C9744,'Q4.a.i'!C$22:C$10021)</f>
        <v>3435</v>
      </c>
      <c r="D9742" s="68">
        <f>RANK('Q4.a.i'!D9744,'Q4.a.i'!D$22:D$10021)</f>
        <v>3026</v>
      </c>
      <c r="E9742" s="68">
        <f>RANK('Q4.a.i'!E9744,'Q4.a.i'!E$22:E$10021)</f>
        <v>2046</v>
      </c>
    </row>
    <row r="9743" spans="1:5">
      <c r="A9743" s="61">
        <v>9724</v>
      </c>
      <c r="B9743" s="68">
        <f>RANK('Q4.a.i'!B9745,'Q4.a.i'!B$22:B$10021)</f>
        <v>7157</v>
      </c>
      <c r="C9743" s="68">
        <f>RANK('Q4.a.i'!C9745,'Q4.a.i'!C$22:C$10021)</f>
        <v>935</v>
      </c>
      <c r="D9743" s="68">
        <f>RANK('Q4.a.i'!D9745,'Q4.a.i'!D$22:D$10021)</f>
        <v>1637</v>
      </c>
      <c r="E9743" s="68">
        <f>RANK('Q4.a.i'!E9745,'Q4.a.i'!E$22:E$10021)</f>
        <v>3911</v>
      </c>
    </row>
    <row r="9744" spans="1:5">
      <c r="A9744" s="61">
        <v>9725</v>
      </c>
      <c r="B9744" s="68">
        <f>RANK('Q4.a.i'!B9746,'Q4.a.i'!B$22:B$10021)</f>
        <v>2559</v>
      </c>
      <c r="C9744" s="68">
        <f>RANK('Q4.a.i'!C9746,'Q4.a.i'!C$22:C$10021)</f>
        <v>9072</v>
      </c>
      <c r="D9744" s="68">
        <f>RANK('Q4.a.i'!D9746,'Q4.a.i'!D$22:D$10021)</f>
        <v>882</v>
      </c>
      <c r="E9744" s="68">
        <f>RANK('Q4.a.i'!E9746,'Q4.a.i'!E$22:E$10021)</f>
        <v>3911</v>
      </c>
    </row>
    <row r="9745" spans="1:5">
      <c r="A9745" s="61">
        <v>9726</v>
      </c>
      <c r="B9745" s="68">
        <f>RANK('Q4.a.i'!B9747,'Q4.a.i'!B$22:B$10021)</f>
        <v>2515</v>
      </c>
      <c r="C9745" s="68">
        <f>RANK('Q4.a.i'!C9747,'Q4.a.i'!C$22:C$10021)</f>
        <v>5466</v>
      </c>
      <c r="D9745" s="68">
        <f>RANK('Q4.a.i'!D9747,'Q4.a.i'!D$22:D$10021)</f>
        <v>632</v>
      </c>
      <c r="E9745" s="68">
        <f>RANK('Q4.a.i'!E9747,'Q4.a.i'!E$22:E$10021)</f>
        <v>3911</v>
      </c>
    </row>
    <row r="9746" spans="1:5">
      <c r="A9746" s="61">
        <v>9727</v>
      </c>
      <c r="B9746" s="68">
        <f>RANK('Q4.a.i'!B9748,'Q4.a.i'!B$22:B$10021)</f>
        <v>3213</v>
      </c>
      <c r="C9746" s="68">
        <f>RANK('Q4.a.i'!C9748,'Q4.a.i'!C$22:C$10021)</f>
        <v>907</v>
      </c>
      <c r="D9746" s="68">
        <f>RANK('Q4.a.i'!D9748,'Q4.a.i'!D$22:D$10021)</f>
        <v>531</v>
      </c>
      <c r="E9746" s="68">
        <f>RANK('Q4.a.i'!E9748,'Q4.a.i'!E$22:E$10021)</f>
        <v>3023</v>
      </c>
    </row>
    <row r="9747" spans="1:5">
      <c r="A9747" s="61">
        <v>9728</v>
      </c>
      <c r="B9747" s="68">
        <f>RANK('Q4.a.i'!B9749,'Q4.a.i'!B$22:B$10021)</f>
        <v>3169</v>
      </c>
      <c r="C9747" s="68">
        <f>RANK('Q4.a.i'!C9749,'Q4.a.i'!C$22:C$10021)</f>
        <v>5328</v>
      </c>
      <c r="D9747" s="68">
        <f>RANK('Q4.a.i'!D9749,'Q4.a.i'!D$22:D$10021)</f>
        <v>4160</v>
      </c>
      <c r="E9747" s="68">
        <f>RANK('Q4.a.i'!E9749,'Q4.a.i'!E$22:E$10021)</f>
        <v>1187</v>
      </c>
    </row>
    <row r="9748" spans="1:5">
      <c r="A9748" s="61">
        <v>9729</v>
      </c>
      <c r="B9748" s="68">
        <f>RANK('Q4.a.i'!B9750,'Q4.a.i'!B$22:B$10021)</f>
        <v>5243</v>
      </c>
      <c r="C9748" s="68">
        <f>RANK('Q4.a.i'!C9750,'Q4.a.i'!C$22:C$10021)</f>
        <v>5334</v>
      </c>
      <c r="D9748" s="68">
        <f>RANK('Q4.a.i'!D9750,'Q4.a.i'!D$22:D$10021)</f>
        <v>4188</v>
      </c>
      <c r="E9748" s="68">
        <f>RANK('Q4.a.i'!E9750,'Q4.a.i'!E$22:E$10021)</f>
        <v>3911</v>
      </c>
    </row>
    <row r="9749" spans="1:5">
      <c r="A9749" s="61">
        <v>9730</v>
      </c>
      <c r="B9749" s="68">
        <f>RANK('Q4.a.i'!B9751,'Q4.a.i'!B$22:B$10021)</f>
        <v>4708</v>
      </c>
      <c r="C9749" s="68">
        <f>RANK('Q4.a.i'!C9751,'Q4.a.i'!C$22:C$10021)</f>
        <v>1312</v>
      </c>
      <c r="D9749" s="68">
        <f>RANK('Q4.a.i'!D9751,'Q4.a.i'!D$22:D$10021)</f>
        <v>52</v>
      </c>
      <c r="E9749" s="68">
        <f>RANK('Q4.a.i'!E9751,'Q4.a.i'!E$22:E$10021)</f>
        <v>1424</v>
      </c>
    </row>
    <row r="9750" spans="1:5">
      <c r="A9750" s="61">
        <v>9731</v>
      </c>
      <c r="B9750" s="68">
        <f>RANK('Q4.a.i'!B9752,'Q4.a.i'!B$22:B$10021)</f>
        <v>3723</v>
      </c>
      <c r="C9750" s="68">
        <f>RANK('Q4.a.i'!C9752,'Q4.a.i'!C$22:C$10021)</f>
        <v>4478</v>
      </c>
      <c r="D9750" s="68">
        <f>RANK('Q4.a.i'!D9752,'Q4.a.i'!D$22:D$10021)</f>
        <v>4204</v>
      </c>
      <c r="E9750" s="68">
        <f>RANK('Q4.a.i'!E9752,'Q4.a.i'!E$22:E$10021)</f>
        <v>3911</v>
      </c>
    </row>
    <row r="9751" spans="1:5">
      <c r="A9751" s="61">
        <v>9732</v>
      </c>
      <c r="B9751" s="68">
        <f>RANK('Q4.a.i'!B9753,'Q4.a.i'!B$22:B$10021)</f>
        <v>6095</v>
      </c>
      <c r="C9751" s="68">
        <f>RANK('Q4.a.i'!C9753,'Q4.a.i'!C$22:C$10021)</f>
        <v>6860</v>
      </c>
      <c r="D9751" s="68">
        <f>RANK('Q4.a.i'!D9753,'Q4.a.i'!D$22:D$10021)</f>
        <v>3502</v>
      </c>
      <c r="E9751" s="68">
        <f>RANK('Q4.a.i'!E9753,'Q4.a.i'!E$22:E$10021)</f>
        <v>3911</v>
      </c>
    </row>
    <row r="9752" spans="1:5">
      <c r="A9752" s="61">
        <v>9733</v>
      </c>
      <c r="B9752" s="68">
        <f>RANK('Q4.a.i'!B9754,'Q4.a.i'!B$22:B$10021)</f>
        <v>4077</v>
      </c>
      <c r="C9752" s="68">
        <f>RANK('Q4.a.i'!C9754,'Q4.a.i'!C$22:C$10021)</f>
        <v>6098</v>
      </c>
      <c r="D9752" s="68">
        <f>RANK('Q4.a.i'!D9754,'Q4.a.i'!D$22:D$10021)</f>
        <v>6867</v>
      </c>
      <c r="E9752" s="68">
        <f>RANK('Q4.a.i'!E9754,'Q4.a.i'!E$22:E$10021)</f>
        <v>3911</v>
      </c>
    </row>
    <row r="9753" spans="1:5">
      <c r="A9753" s="61">
        <v>9734</v>
      </c>
      <c r="B9753" s="68">
        <f>RANK('Q4.a.i'!B9755,'Q4.a.i'!B$22:B$10021)</f>
        <v>1658</v>
      </c>
      <c r="C9753" s="68">
        <f>RANK('Q4.a.i'!C9755,'Q4.a.i'!C$22:C$10021)</f>
        <v>7909</v>
      </c>
      <c r="D9753" s="68">
        <f>RANK('Q4.a.i'!D9755,'Q4.a.i'!D$22:D$10021)</f>
        <v>3211</v>
      </c>
      <c r="E9753" s="68">
        <f>RANK('Q4.a.i'!E9755,'Q4.a.i'!E$22:E$10021)</f>
        <v>3911</v>
      </c>
    </row>
    <row r="9754" spans="1:5">
      <c r="A9754" s="61">
        <v>9735</v>
      </c>
      <c r="B9754" s="68">
        <f>RANK('Q4.a.i'!B9756,'Q4.a.i'!B$22:B$10021)</f>
        <v>3450</v>
      </c>
      <c r="C9754" s="68">
        <f>RANK('Q4.a.i'!C9756,'Q4.a.i'!C$22:C$10021)</f>
        <v>6709</v>
      </c>
      <c r="D9754" s="68">
        <f>RANK('Q4.a.i'!D9756,'Q4.a.i'!D$22:D$10021)</f>
        <v>7236</v>
      </c>
      <c r="E9754" s="68">
        <f>RANK('Q4.a.i'!E9756,'Q4.a.i'!E$22:E$10021)</f>
        <v>3865</v>
      </c>
    </row>
    <row r="9755" spans="1:5">
      <c r="A9755" s="61">
        <v>9736</v>
      </c>
      <c r="B9755" s="68">
        <f>RANK('Q4.a.i'!B9757,'Q4.a.i'!B$22:B$10021)</f>
        <v>5561</v>
      </c>
      <c r="C9755" s="68">
        <f>RANK('Q4.a.i'!C9757,'Q4.a.i'!C$22:C$10021)</f>
        <v>7789</v>
      </c>
      <c r="D9755" s="68">
        <f>RANK('Q4.a.i'!D9757,'Q4.a.i'!D$22:D$10021)</f>
        <v>4906</v>
      </c>
      <c r="E9755" s="68">
        <f>RANK('Q4.a.i'!E9757,'Q4.a.i'!E$22:E$10021)</f>
        <v>2454</v>
      </c>
    </row>
    <row r="9756" spans="1:5">
      <c r="A9756" s="61">
        <v>9737</v>
      </c>
      <c r="B9756" s="68">
        <f>RANK('Q4.a.i'!B9758,'Q4.a.i'!B$22:B$10021)</f>
        <v>3275</v>
      </c>
      <c r="C9756" s="68">
        <f>RANK('Q4.a.i'!C9758,'Q4.a.i'!C$22:C$10021)</f>
        <v>3271</v>
      </c>
      <c r="D9756" s="68">
        <f>RANK('Q4.a.i'!D9758,'Q4.a.i'!D$22:D$10021)</f>
        <v>2132</v>
      </c>
      <c r="E9756" s="68">
        <f>RANK('Q4.a.i'!E9758,'Q4.a.i'!E$22:E$10021)</f>
        <v>753</v>
      </c>
    </row>
    <row r="9757" spans="1:5">
      <c r="A9757" s="61">
        <v>9738</v>
      </c>
      <c r="B9757" s="68">
        <f>RANK('Q4.a.i'!B9759,'Q4.a.i'!B$22:B$10021)</f>
        <v>5049</v>
      </c>
      <c r="C9757" s="68">
        <f>RANK('Q4.a.i'!C9759,'Q4.a.i'!C$22:C$10021)</f>
        <v>5245</v>
      </c>
      <c r="D9757" s="68">
        <f>RANK('Q4.a.i'!D9759,'Q4.a.i'!D$22:D$10021)</f>
        <v>8842</v>
      </c>
      <c r="E9757" s="68">
        <f>RANK('Q4.a.i'!E9759,'Q4.a.i'!E$22:E$10021)</f>
        <v>2354</v>
      </c>
    </row>
    <row r="9758" spans="1:5">
      <c r="A9758" s="61">
        <v>9739</v>
      </c>
      <c r="B9758" s="68">
        <f>RANK('Q4.a.i'!B9760,'Q4.a.i'!B$22:B$10021)</f>
        <v>9443</v>
      </c>
      <c r="C9758" s="68">
        <f>RANK('Q4.a.i'!C9760,'Q4.a.i'!C$22:C$10021)</f>
        <v>4669</v>
      </c>
      <c r="D9758" s="68">
        <f>RANK('Q4.a.i'!D9760,'Q4.a.i'!D$22:D$10021)</f>
        <v>698</v>
      </c>
      <c r="E9758" s="68">
        <f>RANK('Q4.a.i'!E9760,'Q4.a.i'!E$22:E$10021)</f>
        <v>3624</v>
      </c>
    </row>
    <row r="9759" spans="1:5">
      <c r="A9759" s="61">
        <v>9740</v>
      </c>
      <c r="B9759" s="68">
        <f>RANK('Q4.a.i'!B9761,'Q4.a.i'!B$22:B$10021)</f>
        <v>6567</v>
      </c>
      <c r="C9759" s="68">
        <f>RANK('Q4.a.i'!C9761,'Q4.a.i'!C$22:C$10021)</f>
        <v>2277</v>
      </c>
      <c r="D9759" s="68">
        <f>RANK('Q4.a.i'!D9761,'Q4.a.i'!D$22:D$10021)</f>
        <v>2008</v>
      </c>
      <c r="E9759" s="68">
        <f>RANK('Q4.a.i'!E9761,'Q4.a.i'!E$22:E$10021)</f>
        <v>3911</v>
      </c>
    </row>
    <row r="9760" spans="1:5">
      <c r="A9760" s="61">
        <v>9741</v>
      </c>
      <c r="B9760" s="68">
        <f>RANK('Q4.a.i'!B9762,'Q4.a.i'!B$22:B$10021)</f>
        <v>2126</v>
      </c>
      <c r="C9760" s="68">
        <f>RANK('Q4.a.i'!C9762,'Q4.a.i'!C$22:C$10021)</f>
        <v>1161</v>
      </c>
      <c r="D9760" s="68">
        <f>RANK('Q4.a.i'!D9762,'Q4.a.i'!D$22:D$10021)</f>
        <v>2322</v>
      </c>
      <c r="E9760" s="68">
        <f>RANK('Q4.a.i'!E9762,'Q4.a.i'!E$22:E$10021)</f>
        <v>3911</v>
      </c>
    </row>
    <row r="9761" spans="1:5">
      <c r="A9761" s="61">
        <v>9742</v>
      </c>
      <c r="B9761" s="68">
        <f>RANK('Q4.a.i'!B9763,'Q4.a.i'!B$22:B$10021)</f>
        <v>4436</v>
      </c>
      <c r="C9761" s="68">
        <f>RANK('Q4.a.i'!C9763,'Q4.a.i'!C$22:C$10021)</f>
        <v>4692</v>
      </c>
      <c r="D9761" s="68">
        <f>RANK('Q4.a.i'!D9763,'Q4.a.i'!D$22:D$10021)</f>
        <v>9903</v>
      </c>
      <c r="E9761" s="68">
        <f>RANK('Q4.a.i'!E9763,'Q4.a.i'!E$22:E$10021)</f>
        <v>3911</v>
      </c>
    </row>
    <row r="9762" spans="1:5">
      <c r="A9762" s="61">
        <v>9743</v>
      </c>
      <c r="B9762" s="68">
        <f>RANK('Q4.a.i'!B9764,'Q4.a.i'!B$22:B$10021)</f>
        <v>7713</v>
      </c>
      <c r="C9762" s="68">
        <f>RANK('Q4.a.i'!C9764,'Q4.a.i'!C$22:C$10021)</f>
        <v>5877</v>
      </c>
      <c r="D9762" s="68">
        <f>RANK('Q4.a.i'!D9764,'Q4.a.i'!D$22:D$10021)</f>
        <v>3039</v>
      </c>
      <c r="E9762" s="68">
        <f>RANK('Q4.a.i'!E9764,'Q4.a.i'!E$22:E$10021)</f>
        <v>3911</v>
      </c>
    </row>
    <row r="9763" spans="1:5">
      <c r="A9763" s="61">
        <v>9744</v>
      </c>
      <c r="B9763" s="68">
        <f>RANK('Q4.a.i'!B9765,'Q4.a.i'!B$22:B$10021)</f>
        <v>9705</v>
      </c>
      <c r="C9763" s="68">
        <f>RANK('Q4.a.i'!C9765,'Q4.a.i'!C$22:C$10021)</f>
        <v>9697</v>
      </c>
      <c r="D9763" s="68">
        <f>RANK('Q4.a.i'!D9765,'Q4.a.i'!D$22:D$10021)</f>
        <v>4128</v>
      </c>
      <c r="E9763" s="68">
        <f>RANK('Q4.a.i'!E9765,'Q4.a.i'!E$22:E$10021)</f>
        <v>3911</v>
      </c>
    </row>
    <row r="9764" spans="1:5">
      <c r="A9764" s="61">
        <v>9745</v>
      </c>
      <c r="B9764" s="68">
        <f>RANK('Q4.a.i'!B9766,'Q4.a.i'!B$22:B$10021)</f>
        <v>1057</v>
      </c>
      <c r="C9764" s="68">
        <f>RANK('Q4.a.i'!C9766,'Q4.a.i'!C$22:C$10021)</f>
        <v>1613</v>
      </c>
      <c r="D9764" s="68">
        <f>RANK('Q4.a.i'!D9766,'Q4.a.i'!D$22:D$10021)</f>
        <v>7269</v>
      </c>
      <c r="E9764" s="68">
        <f>RANK('Q4.a.i'!E9766,'Q4.a.i'!E$22:E$10021)</f>
        <v>3911</v>
      </c>
    </row>
    <row r="9765" spans="1:5">
      <c r="A9765" s="61">
        <v>9746</v>
      </c>
      <c r="B9765" s="68">
        <f>RANK('Q4.a.i'!B9767,'Q4.a.i'!B$22:B$10021)</f>
        <v>4004</v>
      </c>
      <c r="C9765" s="68">
        <f>RANK('Q4.a.i'!C9767,'Q4.a.i'!C$22:C$10021)</f>
        <v>3154</v>
      </c>
      <c r="D9765" s="68">
        <f>RANK('Q4.a.i'!D9767,'Q4.a.i'!D$22:D$10021)</f>
        <v>2954</v>
      </c>
      <c r="E9765" s="68">
        <f>RANK('Q4.a.i'!E9767,'Q4.a.i'!E$22:E$10021)</f>
        <v>3911</v>
      </c>
    </row>
    <row r="9766" spans="1:5">
      <c r="A9766" s="61">
        <v>9747</v>
      </c>
      <c r="B9766" s="68">
        <f>RANK('Q4.a.i'!B9768,'Q4.a.i'!B$22:B$10021)</f>
        <v>9587</v>
      </c>
      <c r="C9766" s="68">
        <f>RANK('Q4.a.i'!C9768,'Q4.a.i'!C$22:C$10021)</f>
        <v>3476</v>
      </c>
      <c r="D9766" s="68">
        <f>RANK('Q4.a.i'!D9768,'Q4.a.i'!D$22:D$10021)</f>
        <v>3984</v>
      </c>
      <c r="E9766" s="68">
        <f>RANK('Q4.a.i'!E9768,'Q4.a.i'!E$22:E$10021)</f>
        <v>3911</v>
      </c>
    </row>
    <row r="9767" spans="1:5">
      <c r="A9767" s="61">
        <v>9748</v>
      </c>
      <c r="B9767" s="68">
        <f>RANK('Q4.a.i'!B9769,'Q4.a.i'!B$22:B$10021)</f>
        <v>5473</v>
      </c>
      <c r="C9767" s="68">
        <f>RANK('Q4.a.i'!C9769,'Q4.a.i'!C$22:C$10021)</f>
        <v>7137</v>
      </c>
      <c r="D9767" s="68">
        <f>RANK('Q4.a.i'!D9769,'Q4.a.i'!D$22:D$10021)</f>
        <v>8709</v>
      </c>
      <c r="E9767" s="68">
        <f>RANK('Q4.a.i'!E9769,'Q4.a.i'!E$22:E$10021)</f>
        <v>3911</v>
      </c>
    </row>
    <row r="9768" spans="1:5">
      <c r="A9768" s="61">
        <v>9749</v>
      </c>
      <c r="B9768" s="68">
        <f>RANK('Q4.a.i'!B9770,'Q4.a.i'!B$22:B$10021)</f>
        <v>9888</v>
      </c>
      <c r="C9768" s="68">
        <f>RANK('Q4.a.i'!C9770,'Q4.a.i'!C$22:C$10021)</f>
        <v>5723</v>
      </c>
      <c r="D9768" s="68">
        <f>RANK('Q4.a.i'!D9770,'Q4.a.i'!D$22:D$10021)</f>
        <v>1542</v>
      </c>
      <c r="E9768" s="68">
        <f>RANK('Q4.a.i'!E9770,'Q4.a.i'!E$22:E$10021)</f>
        <v>2223</v>
      </c>
    </row>
    <row r="9769" spans="1:5">
      <c r="A9769" s="61">
        <v>9750</v>
      </c>
      <c r="B9769" s="68">
        <f>RANK('Q4.a.i'!B9771,'Q4.a.i'!B$22:B$10021)</f>
        <v>5534</v>
      </c>
      <c r="C9769" s="68">
        <f>RANK('Q4.a.i'!C9771,'Q4.a.i'!C$22:C$10021)</f>
        <v>8778</v>
      </c>
      <c r="D9769" s="68">
        <f>RANK('Q4.a.i'!D9771,'Q4.a.i'!D$22:D$10021)</f>
        <v>4268</v>
      </c>
      <c r="E9769" s="68">
        <f>RANK('Q4.a.i'!E9771,'Q4.a.i'!E$22:E$10021)</f>
        <v>3911</v>
      </c>
    </row>
    <row r="9770" spans="1:5">
      <c r="A9770" s="61">
        <v>9751</v>
      </c>
      <c r="B9770" s="68">
        <f>RANK('Q4.a.i'!B9772,'Q4.a.i'!B$22:B$10021)</f>
        <v>706</v>
      </c>
      <c r="C9770" s="68">
        <f>RANK('Q4.a.i'!C9772,'Q4.a.i'!C$22:C$10021)</f>
        <v>4371</v>
      </c>
      <c r="D9770" s="68">
        <f>RANK('Q4.a.i'!D9772,'Q4.a.i'!D$22:D$10021)</f>
        <v>7107</v>
      </c>
      <c r="E9770" s="68">
        <f>RANK('Q4.a.i'!E9772,'Q4.a.i'!E$22:E$10021)</f>
        <v>3911</v>
      </c>
    </row>
    <row r="9771" spans="1:5">
      <c r="A9771" s="61">
        <v>9752</v>
      </c>
      <c r="B9771" s="68">
        <f>RANK('Q4.a.i'!B9773,'Q4.a.i'!B$22:B$10021)</f>
        <v>3216</v>
      </c>
      <c r="C9771" s="68">
        <f>RANK('Q4.a.i'!C9773,'Q4.a.i'!C$22:C$10021)</f>
        <v>419</v>
      </c>
      <c r="D9771" s="68">
        <f>RANK('Q4.a.i'!D9773,'Q4.a.i'!D$22:D$10021)</f>
        <v>2357</v>
      </c>
      <c r="E9771" s="68">
        <f>RANK('Q4.a.i'!E9773,'Q4.a.i'!E$22:E$10021)</f>
        <v>3911</v>
      </c>
    </row>
    <row r="9772" spans="1:5">
      <c r="A9772" s="61">
        <v>9753</v>
      </c>
      <c r="B9772" s="68">
        <f>RANK('Q4.a.i'!B9774,'Q4.a.i'!B$22:B$10021)</f>
        <v>2183</v>
      </c>
      <c r="C9772" s="68">
        <f>RANK('Q4.a.i'!C9774,'Q4.a.i'!C$22:C$10021)</f>
        <v>3933</v>
      </c>
      <c r="D9772" s="68">
        <f>RANK('Q4.a.i'!D9774,'Q4.a.i'!D$22:D$10021)</f>
        <v>3178</v>
      </c>
      <c r="E9772" s="68">
        <f>RANK('Q4.a.i'!E9774,'Q4.a.i'!E$22:E$10021)</f>
        <v>1932</v>
      </c>
    </row>
    <row r="9773" spans="1:5">
      <c r="A9773" s="61">
        <v>9754</v>
      </c>
      <c r="B9773" s="68">
        <f>RANK('Q4.a.i'!B9775,'Q4.a.i'!B$22:B$10021)</f>
        <v>9058</v>
      </c>
      <c r="C9773" s="68">
        <f>RANK('Q4.a.i'!C9775,'Q4.a.i'!C$22:C$10021)</f>
        <v>9223</v>
      </c>
      <c r="D9773" s="68">
        <f>RANK('Q4.a.i'!D9775,'Q4.a.i'!D$22:D$10021)</f>
        <v>9021</v>
      </c>
      <c r="E9773" s="68">
        <f>RANK('Q4.a.i'!E9775,'Q4.a.i'!E$22:E$10021)</f>
        <v>3911</v>
      </c>
    </row>
    <row r="9774" spans="1:5">
      <c r="A9774" s="61">
        <v>9755</v>
      </c>
      <c r="B9774" s="68">
        <f>RANK('Q4.a.i'!B9776,'Q4.a.i'!B$22:B$10021)</f>
        <v>7558</v>
      </c>
      <c r="C9774" s="68">
        <f>RANK('Q4.a.i'!C9776,'Q4.a.i'!C$22:C$10021)</f>
        <v>3700</v>
      </c>
      <c r="D9774" s="68">
        <f>RANK('Q4.a.i'!D9776,'Q4.a.i'!D$22:D$10021)</f>
        <v>4426</v>
      </c>
      <c r="E9774" s="68">
        <f>RANK('Q4.a.i'!E9776,'Q4.a.i'!E$22:E$10021)</f>
        <v>3911</v>
      </c>
    </row>
    <row r="9775" spans="1:5">
      <c r="A9775" s="61">
        <v>9756</v>
      </c>
      <c r="B9775" s="68">
        <f>RANK('Q4.a.i'!B9777,'Q4.a.i'!B$22:B$10021)</f>
        <v>4449</v>
      </c>
      <c r="C9775" s="68">
        <f>RANK('Q4.a.i'!C9777,'Q4.a.i'!C$22:C$10021)</f>
        <v>5306</v>
      </c>
      <c r="D9775" s="68">
        <f>RANK('Q4.a.i'!D9777,'Q4.a.i'!D$22:D$10021)</f>
        <v>9342</v>
      </c>
      <c r="E9775" s="68">
        <f>RANK('Q4.a.i'!E9777,'Q4.a.i'!E$22:E$10021)</f>
        <v>3911</v>
      </c>
    </row>
    <row r="9776" spans="1:5">
      <c r="A9776" s="61">
        <v>9757</v>
      </c>
      <c r="B9776" s="68">
        <f>RANK('Q4.a.i'!B9778,'Q4.a.i'!B$22:B$10021)</f>
        <v>2625</v>
      </c>
      <c r="C9776" s="68">
        <f>RANK('Q4.a.i'!C9778,'Q4.a.i'!C$22:C$10021)</f>
        <v>7985</v>
      </c>
      <c r="D9776" s="68">
        <f>RANK('Q4.a.i'!D9778,'Q4.a.i'!D$22:D$10021)</f>
        <v>9768</v>
      </c>
      <c r="E9776" s="68">
        <f>RANK('Q4.a.i'!E9778,'Q4.a.i'!E$22:E$10021)</f>
        <v>3911</v>
      </c>
    </row>
    <row r="9777" spans="1:5">
      <c r="A9777" s="61">
        <v>9758</v>
      </c>
      <c r="B9777" s="68">
        <f>RANK('Q4.a.i'!B9779,'Q4.a.i'!B$22:B$10021)</f>
        <v>4667</v>
      </c>
      <c r="C9777" s="68">
        <f>RANK('Q4.a.i'!C9779,'Q4.a.i'!C$22:C$10021)</f>
        <v>6266</v>
      </c>
      <c r="D9777" s="68">
        <f>RANK('Q4.a.i'!D9779,'Q4.a.i'!D$22:D$10021)</f>
        <v>3527</v>
      </c>
      <c r="E9777" s="68">
        <f>RANK('Q4.a.i'!E9779,'Q4.a.i'!E$22:E$10021)</f>
        <v>3911</v>
      </c>
    </row>
    <row r="9778" spans="1:5">
      <c r="A9778" s="61">
        <v>9759</v>
      </c>
      <c r="B9778" s="68">
        <f>RANK('Q4.a.i'!B9780,'Q4.a.i'!B$22:B$10021)</f>
        <v>8968</v>
      </c>
      <c r="C9778" s="68">
        <f>RANK('Q4.a.i'!C9780,'Q4.a.i'!C$22:C$10021)</f>
        <v>4964</v>
      </c>
      <c r="D9778" s="68">
        <f>RANK('Q4.a.i'!D9780,'Q4.a.i'!D$22:D$10021)</f>
        <v>8603</v>
      </c>
      <c r="E9778" s="68">
        <f>RANK('Q4.a.i'!E9780,'Q4.a.i'!E$22:E$10021)</f>
        <v>3474</v>
      </c>
    </row>
    <row r="9779" spans="1:5">
      <c r="A9779" s="61">
        <v>9760</v>
      </c>
      <c r="B9779" s="68">
        <f>RANK('Q4.a.i'!B9781,'Q4.a.i'!B$22:B$10021)</f>
        <v>6522</v>
      </c>
      <c r="C9779" s="68">
        <f>RANK('Q4.a.i'!C9781,'Q4.a.i'!C$22:C$10021)</f>
        <v>5850</v>
      </c>
      <c r="D9779" s="68">
        <f>RANK('Q4.a.i'!D9781,'Q4.a.i'!D$22:D$10021)</f>
        <v>9796</v>
      </c>
      <c r="E9779" s="68">
        <f>RANK('Q4.a.i'!E9781,'Q4.a.i'!E$22:E$10021)</f>
        <v>3911</v>
      </c>
    </row>
    <row r="9780" spans="1:5">
      <c r="A9780" s="61">
        <v>9761</v>
      </c>
      <c r="B9780" s="68">
        <f>RANK('Q4.a.i'!B9782,'Q4.a.i'!B$22:B$10021)</f>
        <v>9493</v>
      </c>
      <c r="C9780" s="68">
        <f>RANK('Q4.a.i'!C9782,'Q4.a.i'!C$22:C$10021)</f>
        <v>8203</v>
      </c>
      <c r="D9780" s="68">
        <f>RANK('Q4.a.i'!D9782,'Q4.a.i'!D$22:D$10021)</f>
        <v>3689</v>
      </c>
      <c r="E9780" s="68">
        <f>RANK('Q4.a.i'!E9782,'Q4.a.i'!E$22:E$10021)</f>
        <v>1234</v>
      </c>
    </row>
    <row r="9781" spans="1:5">
      <c r="A9781" s="61">
        <v>9762</v>
      </c>
      <c r="B9781" s="68">
        <f>RANK('Q4.a.i'!B9783,'Q4.a.i'!B$22:B$10021)</f>
        <v>8889</v>
      </c>
      <c r="C9781" s="68">
        <f>RANK('Q4.a.i'!C9783,'Q4.a.i'!C$22:C$10021)</f>
        <v>6043</v>
      </c>
      <c r="D9781" s="68">
        <f>RANK('Q4.a.i'!D9783,'Q4.a.i'!D$22:D$10021)</f>
        <v>6554</v>
      </c>
      <c r="E9781" s="68">
        <f>RANK('Q4.a.i'!E9783,'Q4.a.i'!E$22:E$10021)</f>
        <v>3911</v>
      </c>
    </row>
    <row r="9782" spans="1:5">
      <c r="A9782" s="61">
        <v>9763</v>
      </c>
      <c r="B9782" s="68">
        <f>RANK('Q4.a.i'!B9784,'Q4.a.i'!B$22:B$10021)</f>
        <v>8441</v>
      </c>
      <c r="C9782" s="68">
        <f>RANK('Q4.a.i'!C9784,'Q4.a.i'!C$22:C$10021)</f>
        <v>8385</v>
      </c>
      <c r="D9782" s="68">
        <f>RANK('Q4.a.i'!D9784,'Q4.a.i'!D$22:D$10021)</f>
        <v>3829</v>
      </c>
      <c r="E9782" s="68">
        <f>RANK('Q4.a.i'!E9784,'Q4.a.i'!E$22:E$10021)</f>
        <v>3911</v>
      </c>
    </row>
    <row r="9783" spans="1:5">
      <c r="A9783" s="61">
        <v>9764</v>
      </c>
      <c r="B9783" s="68">
        <f>RANK('Q4.a.i'!B9785,'Q4.a.i'!B$22:B$10021)</f>
        <v>878</v>
      </c>
      <c r="C9783" s="68">
        <f>RANK('Q4.a.i'!C9785,'Q4.a.i'!C$22:C$10021)</f>
        <v>6782</v>
      </c>
      <c r="D9783" s="68">
        <f>RANK('Q4.a.i'!D9785,'Q4.a.i'!D$22:D$10021)</f>
        <v>799</v>
      </c>
      <c r="E9783" s="68">
        <f>RANK('Q4.a.i'!E9785,'Q4.a.i'!E$22:E$10021)</f>
        <v>3911</v>
      </c>
    </row>
    <row r="9784" spans="1:5">
      <c r="A9784" s="61">
        <v>9765</v>
      </c>
      <c r="B9784" s="68">
        <f>RANK('Q4.a.i'!B9786,'Q4.a.i'!B$22:B$10021)</f>
        <v>8286</v>
      </c>
      <c r="C9784" s="68">
        <f>RANK('Q4.a.i'!C9786,'Q4.a.i'!C$22:C$10021)</f>
        <v>5369</v>
      </c>
      <c r="D9784" s="68">
        <f>RANK('Q4.a.i'!D9786,'Q4.a.i'!D$22:D$10021)</f>
        <v>6199</v>
      </c>
      <c r="E9784" s="68">
        <f>RANK('Q4.a.i'!E9786,'Q4.a.i'!E$22:E$10021)</f>
        <v>3911</v>
      </c>
    </row>
    <row r="9785" spans="1:5">
      <c r="A9785" s="61">
        <v>9766</v>
      </c>
      <c r="B9785" s="68">
        <f>RANK('Q4.a.i'!B9787,'Q4.a.i'!B$22:B$10021)</f>
        <v>714</v>
      </c>
      <c r="C9785" s="68">
        <f>RANK('Q4.a.i'!C9787,'Q4.a.i'!C$22:C$10021)</f>
        <v>6210</v>
      </c>
      <c r="D9785" s="68">
        <f>RANK('Q4.a.i'!D9787,'Q4.a.i'!D$22:D$10021)</f>
        <v>4707</v>
      </c>
      <c r="E9785" s="68">
        <f>RANK('Q4.a.i'!E9787,'Q4.a.i'!E$22:E$10021)</f>
        <v>3130</v>
      </c>
    </row>
    <row r="9786" spans="1:5">
      <c r="A9786" s="61">
        <v>9767</v>
      </c>
      <c r="B9786" s="68">
        <f>RANK('Q4.a.i'!B9788,'Q4.a.i'!B$22:B$10021)</f>
        <v>76</v>
      </c>
      <c r="C9786" s="68">
        <f>RANK('Q4.a.i'!C9788,'Q4.a.i'!C$22:C$10021)</f>
        <v>9011</v>
      </c>
      <c r="D9786" s="68">
        <f>RANK('Q4.a.i'!D9788,'Q4.a.i'!D$22:D$10021)</f>
        <v>6781</v>
      </c>
      <c r="E9786" s="68">
        <f>RANK('Q4.a.i'!E9788,'Q4.a.i'!E$22:E$10021)</f>
        <v>3911</v>
      </c>
    </row>
    <row r="9787" spans="1:5">
      <c r="A9787" s="61">
        <v>9768</v>
      </c>
      <c r="B9787" s="68">
        <f>RANK('Q4.a.i'!B9789,'Q4.a.i'!B$22:B$10021)</f>
        <v>599</v>
      </c>
      <c r="C9787" s="68">
        <f>RANK('Q4.a.i'!C9789,'Q4.a.i'!C$22:C$10021)</f>
        <v>646</v>
      </c>
      <c r="D9787" s="68">
        <f>RANK('Q4.a.i'!D9789,'Q4.a.i'!D$22:D$10021)</f>
        <v>1930</v>
      </c>
      <c r="E9787" s="68">
        <f>RANK('Q4.a.i'!E9789,'Q4.a.i'!E$22:E$10021)</f>
        <v>3911</v>
      </c>
    </row>
    <row r="9788" spans="1:5">
      <c r="A9788" s="61">
        <v>9769</v>
      </c>
      <c r="B9788" s="68">
        <f>RANK('Q4.a.i'!B9790,'Q4.a.i'!B$22:B$10021)</f>
        <v>7607</v>
      </c>
      <c r="C9788" s="68">
        <f>RANK('Q4.a.i'!C9790,'Q4.a.i'!C$22:C$10021)</f>
        <v>9848</v>
      </c>
      <c r="D9788" s="68">
        <f>RANK('Q4.a.i'!D9790,'Q4.a.i'!D$22:D$10021)</f>
        <v>4528</v>
      </c>
      <c r="E9788" s="68">
        <f>RANK('Q4.a.i'!E9790,'Q4.a.i'!E$22:E$10021)</f>
        <v>3911</v>
      </c>
    </row>
    <row r="9789" spans="1:5">
      <c r="A9789" s="61">
        <v>9770</v>
      </c>
      <c r="B9789" s="68">
        <f>RANK('Q4.a.i'!B9791,'Q4.a.i'!B$22:B$10021)</f>
        <v>927</v>
      </c>
      <c r="C9789" s="68">
        <f>RANK('Q4.a.i'!C9791,'Q4.a.i'!C$22:C$10021)</f>
        <v>2791</v>
      </c>
      <c r="D9789" s="68">
        <f>RANK('Q4.a.i'!D9791,'Q4.a.i'!D$22:D$10021)</f>
        <v>1159</v>
      </c>
      <c r="E9789" s="68">
        <f>RANK('Q4.a.i'!E9791,'Q4.a.i'!E$22:E$10021)</f>
        <v>2515</v>
      </c>
    </row>
    <row r="9790" spans="1:5">
      <c r="A9790" s="61">
        <v>9771</v>
      </c>
      <c r="B9790" s="68">
        <f>RANK('Q4.a.i'!B9792,'Q4.a.i'!B$22:B$10021)</f>
        <v>4977</v>
      </c>
      <c r="C9790" s="68">
        <f>RANK('Q4.a.i'!C9792,'Q4.a.i'!C$22:C$10021)</f>
        <v>1374</v>
      </c>
      <c r="D9790" s="68">
        <f>RANK('Q4.a.i'!D9792,'Q4.a.i'!D$22:D$10021)</f>
        <v>3525</v>
      </c>
      <c r="E9790" s="68">
        <f>RANK('Q4.a.i'!E9792,'Q4.a.i'!E$22:E$10021)</f>
        <v>2499</v>
      </c>
    </row>
    <row r="9791" spans="1:5">
      <c r="A9791" s="61">
        <v>9772</v>
      </c>
      <c r="B9791" s="68">
        <f>RANK('Q4.a.i'!B9793,'Q4.a.i'!B$22:B$10021)</f>
        <v>461</v>
      </c>
      <c r="C9791" s="68">
        <f>RANK('Q4.a.i'!C9793,'Q4.a.i'!C$22:C$10021)</f>
        <v>1711</v>
      </c>
      <c r="D9791" s="68">
        <f>RANK('Q4.a.i'!D9793,'Q4.a.i'!D$22:D$10021)</f>
        <v>4112</v>
      </c>
      <c r="E9791" s="68">
        <f>RANK('Q4.a.i'!E9793,'Q4.a.i'!E$22:E$10021)</f>
        <v>3911</v>
      </c>
    </row>
    <row r="9792" spans="1:5">
      <c r="A9792" s="61">
        <v>9773</v>
      </c>
      <c r="B9792" s="68">
        <f>RANK('Q4.a.i'!B9794,'Q4.a.i'!B$22:B$10021)</f>
        <v>1317</v>
      </c>
      <c r="C9792" s="68">
        <f>RANK('Q4.a.i'!C9794,'Q4.a.i'!C$22:C$10021)</f>
        <v>56</v>
      </c>
      <c r="D9792" s="68">
        <f>RANK('Q4.a.i'!D9794,'Q4.a.i'!D$22:D$10021)</f>
        <v>6728</v>
      </c>
      <c r="E9792" s="68">
        <f>RANK('Q4.a.i'!E9794,'Q4.a.i'!E$22:E$10021)</f>
        <v>3911</v>
      </c>
    </row>
    <row r="9793" spans="1:5">
      <c r="A9793" s="61">
        <v>9774</v>
      </c>
      <c r="B9793" s="68">
        <f>RANK('Q4.a.i'!B9795,'Q4.a.i'!B$22:B$10021)</f>
        <v>8326</v>
      </c>
      <c r="C9793" s="68">
        <f>RANK('Q4.a.i'!C9795,'Q4.a.i'!C$22:C$10021)</f>
        <v>6325</v>
      </c>
      <c r="D9793" s="68">
        <f>RANK('Q4.a.i'!D9795,'Q4.a.i'!D$22:D$10021)</f>
        <v>112</v>
      </c>
      <c r="E9793" s="68">
        <f>RANK('Q4.a.i'!E9795,'Q4.a.i'!E$22:E$10021)</f>
        <v>3911</v>
      </c>
    </row>
    <row r="9794" spans="1:5">
      <c r="A9794" s="61">
        <v>9775</v>
      </c>
      <c r="B9794" s="68">
        <f>RANK('Q4.a.i'!B9796,'Q4.a.i'!B$22:B$10021)</f>
        <v>6454</v>
      </c>
      <c r="C9794" s="68">
        <f>RANK('Q4.a.i'!C9796,'Q4.a.i'!C$22:C$10021)</f>
        <v>8589</v>
      </c>
      <c r="D9794" s="68">
        <f>RANK('Q4.a.i'!D9796,'Q4.a.i'!D$22:D$10021)</f>
        <v>388</v>
      </c>
      <c r="E9794" s="68">
        <f>RANK('Q4.a.i'!E9796,'Q4.a.i'!E$22:E$10021)</f>
        <v>3911</v>
      </c>
    </row>
    <row r="9795" spans="1:5">
      <c r="A9795" s="61">
        <v>9776</v>
      </c>
      <c r="B9795" s="68">
        <f>RANK('Q4.a.i'!B9797,'Q4.a.i'!B$22:B$10021)</f>
        <v>1686</v>
      </c>
      <c r="C9795" s="68">
        <f>RANK('Q4.a.i'!C9797,'Q4.a.i'!C$22:C$10021)</f>
        <v>9327</v>
      </c>
      <c r="D9795" s="68">
        <f>RANK('Q4.a.i'!D9797,'Q4.a.i'!D$22:D$10021)</f>
        <v>4233</v>
      </c>
      <c r="E9795" s="68">
        <f>RANK('Q4.a.i'!E9797,'Q4.a.i'!E$22:E$10021)</f>
        <v>3911</v>
      </c>
    </row>
    <row r="9796" spans="1:5">
      <c r="A9796" s="61">
        <v>9777</v>
      </c>
      <c r="B9796" s="68">
        <f>RANK('Q4.a.i'!B9798,'Q4.a.i'!B$22:B$10021)</f>
        <v>8270</v>
      </c>
      <c r="C9796" s="68">
        <f>RANK('Q4.a.i'!C9798,'Q4.a.i'!C$22:C$10021)</f>
        <v>9366</v>
      </c>
      <c r="D9796" s="68">
        <f>RANK('Q4.a.i'!D9798,'Q4.a.i'!D$22:D$10021)</f>
        <v>505</v>
      </c>
      <c r="E9796" s="68">
        <f>RANK('Q4.a.i'!E9798,'Q4.a.i'!E$22:E$10021)</f>
        <v>3911</v>
      </c>
    </row>
    <row r="9797" spans="1:5">
      <c r="A9797" s="61">
        <v>9778</v>
      </c>
      <c r="B9797" s="68">
        <f>RANK('Q4.a.i'!B9799,'Q4.a.i'!B$22:B$10021)</f>
        <v>8305</v>
      </c>
      <c r="C9797" s="68">
        <f>RANK('Q4.a.i'!C9799,'Q4.a.i'!C$22:C$10021)</f>
        <v>8345</v>
      </c>
      <c r="D9797" s="68">
        <f>RANK('Q4.a.i'!D9799,'Q4.a.i'!D$22:D$10021)</f>
        <v>8785</v>
      </c>
      <c r="E9797" s="68">
        <f>RANK('Q4.a.i'!E9799,'Q4.a.i'!E$22:E$10021)</f>
        <v>3911</v>
      </c>
    </row>
    <row r="9798" spans="1:5">
      <c r="A9798" s="61">
        <v>9779</v>
      </c>
      <c r="B9798" s="68">
        <f>RANK('Q4.a.i'!B9800,'Q4.a.i'!B$22:B$10021)</f>
        <v>4781</v>
      </c>
      <c r="C9798" s="68">
        <f>RANK('Q4.a.i'!C9800,'Q4.a.i'!C$22:C$10021)</f>
        <v>9714</v>
      </c>
      <c r="D9798" s="68">
        <f>RANK('Q4.a.i'!D9800,'Q4.a.i'!D$22:D$10021)</f>
        <v>8947</v>
      </c>
      <c r="E9798" s="68">
        <f>RANK('Q4.a.i'!E9800,'Q4.a.i'!E$22:E$10021)</f>
        <v>3911</v>
      </c>
    </row>
    <row r="9799" spans="1:5">
      <c r="A9799" s="61">
        <v>9780</v>
      </c>
      <c r="B9799" s="68">
        <f>RANK('Q4.a.i'!B9801,'Q4.a.i'!B$22:B$10021)</f>
        <v>4615</v>
      </c>
      <c r="C9799" s="68">
        <f>RANK('Q4.a.i'!C9801,'Q4.a.i'!C$22:C$10021)</f>
        <v>9637</v>
      </c>
      <c r="D9799" s="68">
        <f>RANK('Q4.a.i'!D9801,'Q4.a.i'!D$22:D$10021)</f>
        <v>7344</v>
      </c>
      <c r="E9799" s="68">
        <f>RANK('Q4.a.i'!E9801,'Q4.a.i'!E$22:E$10021)</f>
        <v>3911</v>
      </c>
    </row>
    <row r="9800" spans="1:5">
      <c r="A9800" s="61">
        <v>9781</v>
      </c>
      <c r="B9800" s="68">
        <f>RANK('Q4.a.i'!B9802,'Q4.a.i'!B$22:B$10021)</f>
        <v>62</v>
      </c>
      <c r="C9800" s="68">
        <f>RANK('Q4.a.i'!C9802,'Q4.a.i'!C$22:C$10021)</f>
        <v>7293</v>
      </c>
      <c r="D9800" s="68">
        <f>RANK('Q4.a.i'!D9802,'Q4.a.i'!D$22:D$10021)</f>
        <v>1775</v>
      </c>
      <c r="E9800" s="68">
        <f>RANK('Q4.a.i'!E9802,'Q4.a.i'!E$22:E$10021)</f>
        <v>3911</v>
      </c>
    </row>
    <row r="9801" spans="1:5">
      <c r="A9801" s="61">
        <v>9782</v>
      </c>
      <c r="B9801" s="68">
        <f>RANK('Q4.a.i'!B9803,'Q4.a.i'!B$22:B$10021)</f>
        <v>6355</v>
      </c>
      <c r="C9801" s="68">
        <f>RANK('Q4.a.i'!C9803,'Q4.a.i'!C$22:C$10021)</f>
        <v>7970</v>
      </c>
      <c r="D9801" s="68">
        <f>RANK('Q4.a.i'!D9803,'Q4.a.i'!D$22:D$10021)</f>
        <v>6140</v>
      </c>
      <c r="E9801" s="68">
        <f>RANK('Q4.a.i'!E9803,'Q4.a.i'!E$22:E$10021)</f>
        <v>3911</v>
      </c>
    </row>
    <row r="9802" spans="1:5">
      <c r="A9802" s="61">
        <v>9783</v>
      </c>
      <c r="B9802" s="68">
        <f>RANK('Q4.a.i'!B9804,'Q4.a.i'!B$22:B$10021)</f>
        <v>512</v>
      </c>
      <c r="C9802" s="68">
        <f>RANK('Q4.a.i'!C9804,'Q4.a.i'!C$22:C$10021)</f>
        <v>9857</v>
      </c>
      <c r="D9802" s="68">
        <f>RANK('Q4.a.i'!D9804,'Q4.a.i'!D$22:D$10021)</f>
        <v>8350</v>
      </c>
      <c r="E9802" s="68">
        <f>RANK('Q4.a.i'!E9804,'Q4.a.i'!E$22:E$10021)</f>
        <v>3911</v>
      </c>
    </row>
    <row r="9803" spans="1:5">
      <c r="A9803" s="61">
        <v>9784</v>
      </c>
      <c r="B9803" s="68">
        <f>RANK('Q4.a.i'!B9805,'Q4.a.i'!B$22:B$10021)</f>
        <v>3310</v>
      </c>
      <c r="C9803" s="68">
        <f>RANK('Q4.a.i'!C9805,'Q4.a.i'!C$22:C$10021)</f>
        <v>301</v>
      </c>
      <c r="D9803" s="68">
        <f>RANK('Q4.a.i'!D9805,'Q4.a.i'!D$22:D$10021)</f>
        <v>5490</v>
      </c>
      <c r="E9803" s="68">
        <f>RANK('Q4.a.i'!E9805,'Q4.a.i'!E$22:E$10021)</f>
        <v>844</v>
      </c>
    </row>
    <row r="9804" spans="1:5">
      <c r="A9804" s="61">
        <v>9785</v>
      </c>
      <c r="B9804" s="68">
        <f>RANK('Q4.a.i'!B9806,'Q4.a.i'!B$22:B$10021)</f>
        <v>9901</v>
      </c>
      <c r="C9804" s="68">
        <f>RANK('Q4.a.i'!C9806,'Q4.a.i'!C$22:C$10021)</f>
        <v>1955</v>
      </c>
      <c r="D9804" s="68">
        <f>RANK('Q4.a.i'!D9806,'Q4.a.i'!D$22:D$10021)</f>
        <v>596</v>
      </c>
      <c r="E9804" s="68">
        <f>RANK('Q4.a.i'!E9806,'Q4.a.i'!E$22:E$10021)</f>
        <v>3911</v>
      </c>
    </row>
    <row r="9805" spans="1:5">
      <c r="A9805" s="61">
        <v>9786</v>
      </c>
      <c r="B9805" s="68">
        <f>RANK('Q4.a.i'!B9807,'Q4.a.i'!B$22:B$10021)</f>
        <v>9323</v>
      </c>
      <c r="C9805" s="68">
        <f>RANK('Q4.a.i'!C9807,'Q4.a.i'!C$22:C$10021)</f>
        <v>4616</v>
      </c>
      <c r="D9805" s="68">
        <f>RANK('Q4.a.i'!D9807,'Q4.a.i'!D$22:D$10021)</f>
        <v>4432</v>
      </c>
      <c r="E9805" s="68">
        <f>RANK('Q4.a.i'!E9807,'Q4.a.i'!E$22:E$10021)</f>
        <v>3111</v>
      </c>
    </row>
    <row r="9806" spans="1:5">
      <c r="A9806" s="61">
        <v>9787</v>
      </c>
      <c r="B9806" s="68">
        <f>RANK('Q4.a.i'!B9808,'Q4.a.i'!B$22:B$10021)</f>
        <v>3686</v>
      </c>
      <c r="C9806" s="68">
        <f>RANK('Q4.a.i'!C9808,'Q4.a.i'!C$22:C$10021)</f>
        <v>8320</v>
      </c>
      <c r="D9806" s="68">
        <f>RANK('Q4.a.i'!D9808,'Q4.a.i'!D$22:D$10021)</f>
        <v>1831</v>
      </c>
      <c r="E9806" s="68">
        <f>RANK('Q4.a.i'!E9808,'Q4.a.i'!E$22:E$10021)</f>
        <v>2440</v>
      </c>
    </row>
    <row r="9807" spans="1:5">
      <c r="A9807" s="61">
        <v>9788</v>
      </c>
      <c r="B9807" s="68">
        <f>RANK('Q4.a.i'!B9809,'Q4.a.i'!B$22:B$10021)</f>
        <v>4023</v>
      </c>
      <c r="C9807" s="68">
        <f>RANK('Q4.a.i'!C9809,'Q4.a.i'!C$22:C$10021)</f>
        <v>4367</v>
      </c>
      <c r="D9807" s="68">
        <f>RANK('Q4.a.i'!D9809,'Q4.a.i'!D$22:D$10021)</f>
        <v>1203</v>
      </c>
      <c r="E9807" s="68">
        <f>RANK('Q4.a.i'!E9809,'Q4.a.i'!E$22:E$10021)</f>
        <v>3911</v>
      </c>
    </row>
    <row r="9808" spans="1:5">
      <c r="A9808" s="61">
        <v>9789</v>
      </c>
      <c r="B9808" s="68">
        <f>RANK('Q4.a.i'!B9810,'Q4.a.i'!B$22:B$10021)</f>
        <v>7055</v>
      </c>
      <c r="C9808" s="68">
        <f>RANK('Q4.a.i'!C9810,'Q4.a.i'!C$22:C$10021)</f>
        <v>1522</v>
      </c>
      <c r="D9808" s="68">
        <f>RANK('Q4.a.i'!D9810,'Q4.a.i'!D$22:D$10021)</f>
        <v>9770</v>
      </c>
      <c r="E9808" s="68">
        <f>RANK('Q4.a.i'!E9810,'Q4.a.i'!E$22:E$10021)</f>
        <v>3911</v>
      </c>
    </row>
    <row r="9809" spans="1:5">
      <c r="A9809" s="61">
        <v>9790</v>
      </c>
      <c r="B9809" s="68">
        <f>RANK('Q4.a.i'!B9811,'Q4.a.i'!B$22:B$10021)</f>
        <v>7764</v>
      </c>
      <c r="C9809" s="68">
        <f>RANK('Q4.a.i'!C9811,'Q4.a.i'!C$22:C$10021)</f>
        <v>6059</v>
      </c>
      <c r="D9809" s="68">
        <f>RANK('Q4.a.i'!D9811,'Q4.a.i'!D$22:D$10021)</f>
        <v>5630</v>
      </c>
      <c r="E9809" s="68">
        <f>RANK('Q4.a.i'!E9811,'Q4.a.i'!E$22:E$10021)</f>
        <v>3911</v>
      </c>
    </row>
    <row r="9810" spans="1:5">
      <c r="A9810" s="61">
        <v>9791</v>
      </c>
      <c r="B9810" s="68">
        <f>RANK('Q4.a.i'!B9812,'Q4.a.i'!B$22:B$10021)</f>
        <v>9605</v>
      </c>
      <c r="C9810" s="68">
        <f>RANK('Q4.a.i'!C9812,'Q4.a.i'!C$22:C$10021)</f>
        <v>6443</v>
      </c>
      <c r="D9810" s="68">
        <f>RANK('Q4.a.i'!D9812,'Q4.a.i'!D$22:D$10021)</f>
        <v>9149</v>
      </c>
      <c r="E9810" s="68">
        <f>RANK('Q4.a.i'!E9812,'Q4.a.i'!E$22:E$10021)</f>
        <v>2668</v>
      </c>
    </row>
    <row r="9811" spans="1:5">
      <c r="A9811" s="61">
        <v>9792</v>
      </c>
      <c r="B9811" s="68">
        <f>RANK('Q4.a.i'!B9813,'Q4.a.i'!B$22:B$10021)</f>
        <v>4732</v>
      </c>
      <c r="C9811" s="68">
        <f>RANK('Q4.a.i'!C9813,'Q4.a.i'!C$22:C$10021)</f>
        <v>1026</v>
      </c>
      <c r="D9811" s="68">
        <f>RANK('Q4.a.i'!D9813,'Q4.a.i'!D$22:D$10021)</f>
        <v>6435</v>
      </c>
      <c r="E9811" s="68">
        <f>RANK('Q4.a.i'!E9813,'Q4.a.i'!E$22:E$10021)</f>
        <v>3911</v>
      </c>
    </row>
    <row r="9812" spans="1:5">
      <c r="A9812" s="61">
        <v>9793</v>
      </c>
      <c r="B9812" s="68">
        <f>RANK('Q4.a.i'!B9814,'Q4.a.i'!B$22:B$10021)</f>
        <v>1062</v>
      </c>
      <c r="C9812" s="68">
        <f>RANK('Q4.a.i'!C9814,'Q4.a.i'!C$22:C$10021)</f>
        <v>5942</v>
      </c>
      <c r="D9812" s="68">
        <f>RANK('Q4.a.i'!D9814,'Q4.a.i'!D$22:D$10021)</f>
        <v>3828</v>
      </c>
      <c r="E9812" s="68">
        <f>RANK('Q4.a.i'!E9814,'Q4.a.i'!E$22:E$10021)</f>
        <v>2521</v>
      </c>
    </row>
    <row r="9813" spans="1:5">
      <c r="A9813" s="61">
        <v>9794</v>
      </c>
      <c r="B9813" s="68">
        <f>RANK('Q4.a.i'!B9815,'Q4.a.i'!B$22:B$10021)</f>
        <v>8300</v>
      </c>
      <c r="C9813" s="68">
        <f>RANK('Q4.a.i'!C9815,'Q4.a.i'!C$22:C$10021)</f>
        <v>468</v>
      </c>
      <c r="D9813" s="68">
        <f>RANK('Q4.a.i'!D9815,'Q4.a.i'!D$22:D$10021)</f>
        <v>2740</v>
      </c>
      <c r="E9813" s="68">
        <f>RANK('Q4.a.i'!E9815,'Q4.a.i'!E$22:E$10021)</f>
        <v>3911</v>
      </c>
    </row>
    <row r="9814" spans="1:5">
      <c r="A9814" s="61">
        <v>9795</v>
      </c>
      <c r="B9814" s="68">
        <f>RANK('Q4.a.i'!B9816,'Q4.a.i'!B$22:B$10021)</f>
        <v>7786</v>
      </c>
      <c r="C9814" s="68">
        <f>RANK('Q4.a.i'!C9816,'Q4.a.i'!C$22:C$10021)</f>
        <v>9573</v>
      </c>
      <c r="D9814" s="68">
        <f>RANK('Q4.a.i'!D9816,'Q4.a.i'!D$22:D$10021)</f>
        <v>3305</v>
      </c>
      <c r="E9814" s="68">
        <f>RANK('Q4.a.i'!E9816,'Q4.a.i'!E$22:E$10021)</f>
        <v>3911</v>
      </c>
    </row>
    <row r="9815" spans="1:5">
      <c r="A9815" s="61">
        <v>9796</v>
      </c>
      <c r="B9815" s="68">
        <f>RANK('Q4.a.i'!B9817,'Q4.a.i'!B$22:B$10021)</f>
        <v>3295</v>
      </c>
      <c r="C9815" s="68">
        <f>RANK('Q4.a.i'!C9817,'Q4.a.i'!C$22:C$10021)</f>
        <v>3581</v>
      </c>
      <c r="D9815" s="68">
        <f>RANK('Q4.a.i'!D9817,'Q4.a.i'!D$22:D$10021)</f>
        <v>6250</v>
      </c>
      <c r="E9815" s="68">
        <f>RANK('Q4.a.i'!E9817,'Q4.a.i'!E$22:E$10021)</f>
        <v>3911</v>
      </c>
    </row>
    <row r="9816" spans="1:5">
      <c r="A9816" s="61">
        <v>9797</v>
      </c>
      <c r="B9816" s="68">
        <f>RANK('Q4.a.i'!B9818,'Q4.a.i'!B$22:B$10021)</f>
        <v>3764</v>
      </c>
      <c r="C9816" s="68">
        <f>RANK('Q4.a.i'!C9818,'Q4.a.i'!C$22:C$10021)</f>
        <v>8602</v>
      </c>
      <c r="D9816" s="68">
        <f>RANK('Q4.a.i'!D9818,'Q4.a.i'!D$22:D$10021)</f>
        <v>1840</v>
      </c>
      <c r="E9816" s="68">
        <f>RANK('Q4.a.i'!E9818,'Q4.a.i'!E$22:E$10021)</f>
        <v>3120</v>
      </c>
    </row>
    <row r="9817" spans="1:5">
      <c r="A9817" s="61">
        <v>9798</v>
      </c>
      <c r="B9817" s="68">
        <f>RANK('Q4.a.i'!B9819,'Q4.a.i'!B$22:B$10021)</f>
        <v>5504</v>
      </c>
      <c r="C9817" s="68">
        <f>RANK('Q4.a.i'!C9819,'Q4.a.i'!C$22:C$10021)</f>
        <v>5134</v>
      </c>
      <c r="D9817" s="68">
        <f>RANK('Q4.a.i'!D9819,'Q4.a.i'!D$22:D$10021)</f>
        <v>7193</v>
      </c>
      <c r="E9817" s="68">
        <f>RANK('Q4.a.i'!E9819,'Q4.a.i'!E$22:E$10021)</f>
        <v>3911</v>
      </c>
    </row>
    <row r="9818" spans="1:5">
      <c r="A9818" s="61">
        <v>9799</v>
      </c>
      <c r="B9818" s="68">
        <f>RANK('Q4.a.i'!B9820,'Q4.a.i'!B$22:B$10021)</f>
        <v>6636</v>
      </c>
      <c r="C9818" s="68">
        <f>RANK('Q4.a.i'!C9820,'Q4.a.i'!C$22:C$10021)</f>
        <v>2171</v>
      </c>
      <c r="D9818" s="68">
        <f>RANK('Q4.a.i'!D9820,'Q4.a.i'!D$22:D$10021)</f>
        <v>2782</v>
      </c>
      <c r="E9818" s="68">
        <f>RANK('Q4.a.i'!E9820,'Q4.a.i'!E$22:E$10021)</f>
        <v>1919</v>
      </c>
    </row>
    <row r="9819" spans="1:5">
      <c r="A9819" s="61">
        <v>9800</v>
      </c>
      <c r="B9819" s="68">
        <f>RANK('Q4.a.i'!B9821,'Q4.a.i'!B$22:B$10021)</f>
        <v>6284</v>
      </c>
      <c r="C9819" s="68">
        <f>RANK('Q4.a.i'!C9821,'Q4.a.i'!C$22:C$10021)</f>
        <v>4175</v>
      </c>
      <c r="D9819" s="68">
        <f>RANK('Q4.a.i'!D9821,'Q4.a.i'!D$22:D$10021)</f>
        <v>4727</v>
      </c>
      <c r="E9819" s="68">
        <f>RANK('Q4.a.i'!E9821,'Q4.a.i'!E$22:E$10021)</f>
        <v>3911</v>
      </c>
    </row>
    <row r="9820" spans="1:5">
      <c r="A9820" s="61">
        <v>9801</v>
      </c>
      <c r="B9820" s="68">
        <f>RANK('Q4.a.i'!B9822,'Q4.a.i'!B$22:B$10021)</f>
        <v>1657</v>
      </c>
      <c r="C9820" s="68">
        <f>RANK('Q4.a.i'!C9822,'Q4.a.i'!C$22:C$10021)</f>
        <v>8486</v>
      </c>
      <c r="D9820" s="68">
        <f>RANK('Q4.a.i'!D9822,'Q4.a.i'!D$22:D$10021)</f>
        <v>9271</v>
      </c>
      <c r="E9820" s="68">
        <f>RANK('Q4.a.i'!E9822,'Q4.a.i'!E$22:E$10021)</f>
        <v>3911</v>
      </c>
    </row>
    <row r="9821" spans="1:5">
      <c r="A9821" s="61">
        <v>9802</v>
      </c>
      <c r="B9821" s="68">
        <f>RANK('Q4.a.i'!B9823,'Q4.a.i'!B$22:B$10021)</f>
        <v>5530</v>
      </c>
      <c r="C9821" s="68">
        <f>RANK('Q4.a.i'!C9823,'Q4.a.i'!C$22:C$10021)</f>
        <v>6386</v>
      </c>
      <c r="D9821" s="68">
        <f>RANK('Q4.a.i'!D9823,'Q4.a.i'!D$22:D$10021)</f>
        <v>4144</v>
      </c>
      <c r="E9821" s="68">
        <f>RANK('Q4.a.i'!E9823,'Q4.a.i'!E$22:E$10021)</f>
        <v>916</v>
      </c>
    </row>
    <row r="9822" spans="1:5">
      <c r="A9822" s="61">
        <v>9803</v>
      </c>
      <c r="B9822" s="68">
        <f>RANK('Q4.a.i'!B9824,'Q4.a.i'!B$22:B$10021)</f>
        <v>6415</v>
      </c>
      <c r="C9822" s="68">
        <f>RANK('Q4.a.i'!C9824,'Q4.a.i'!C$22:C$10021)</f>
        <v>4438</v>
      </c>
      <c r="D9822" s="68">
        <f>RANK('Q4.a.i'!D9824,'Q4.a.i'!D$22:D$10021)</f>
        <v>8471</v>
      </c>
      <c r="E9822" s="68">
        <f>RANK('Q4.a.i'!E9824,'Q4.a.i'!E$22:E$10021)</f>
        <v>3911</v>
      </c>
    </row>
    <row r="9823" spans="1:5">
      <c r="A9823" s="61">
        <v>9804</v>
      </c>
      <c r="B9823" s="68">
        <f>RANK('Q4.a.i'!B9825,'Q4.a.i'!B$22:B$10021)</f>
        <v>320</v>
      </c>
      <c r="C9823" s="68">
        <f>RANK('Q4.a.i'!C9825,'Q4.a.i'!C$22:C$10021)</f>
        <v>124</v>
      </c>
      <c r="D9823" s="68">
        <f>RANK('Q4.a.i'!D9825,'Q4.a.i'!D$22:D$10021)</f>
        <v>8419</v>
      </c>
      <c r="E9823" s="68">
        <f>RANK('Q4.a.i'!E9825,'Q4.a.i'!E$22:E$10021)</f>
        <v>1989</v>
      </c>
    </row>
    <row r="9824" spans="1:5">
      <c r="A9824" s="61">
        <v>9805</v>
      </c>
      <c r="B9824" s="68">
        <f>RANK('Q4.a.i'!B9826,'Q4.a.i'!B$22:B$10021)</f>
        <v>5961</v>
      </c>
      <c r="C9824" s="68">
        <f>RANK('Q4.a.i'!C9826,'Q4.a.i'!C$22:C$10021)</f>
        <v>1732</v>
      </c>
      <c r="D9824" s="68">
        <f>RANK('Q4.a.i'!D9826,'Q4.a.i'!D$22:D$10021)</f>
        <v>1399</v>
      </c>
      <c r="E9824" s="68">
        <f>RANK('Q4.a.i'!E9826,'Q4.a.i'!E$22:E$10021)</f>
        <v>3911</v>
      </c>
    </row>
    <row r="9825" spans="1:5">
      <c r="A9825" s="61">
        <v>9806</v>
      </c>
      <c r="B9825" s="68">
        <f>RANK('Q4.a.i'!B9827,'Q4.a.i'!B$22:B$10021)</f>
        <v>3871</v>
      </c>
      <c r="C9825" s="68">
        <f>RANK('Q4.a.i'!C9827,'Q4.a.i'!C$22:C$10021)</f>
        <v>8460</v>
      </c>
      <c r="D9825" s="68">
        <f>RANK('Q4.a.i'!D9827,'Q4.a.i'!D$22:D$10021)</f>
        <v>5690</v>
      </c>
      <c r="E9825" s="68">
        <f>RANK('Q4.a.i'!E9827,'Q4.a.i'!E$22:E$10021)</f>
        <v>3911</v>
      </c>
    </row>
    <row r="9826" spans="1:5">
      <c r="A9826" s="61">
        <v>9807</v>
      </c>
      <c r="B9826" s="68">
        <f>RANK('Q4.a.i'!B9828,'Q4.a.i'!B$22:B$10021)</f>
        <v>8388</v>
      </c>
      <c r="C9826" s="68">
        <f>RANK('Q4.a.i'!C9828,'Q4.a.i'!C$22:C$10021)</f>
        <v>3129</v>
      </c>
      <c r="D9826" s="68">
        <f>RANK('Q4.a.i'!D9828,'Q4.a.i'!D$22:D$10021)</f>
        <v>3960</v>
      </c>
      <c r="E9826" s="68">
        <f>RANK('Q4.a.i'!E9828,'Q4.a.i'!E$22:E$10021)</f>
        <v>3911</v>
      </c>
    </row>
    <row r="9827" spans="1:5">
      <c r="A9827" s="61">
        <v>9808</v>
      </c>
      <c r="B9827" s="68">
        <f>RANK('Q4.a.i'!B9829,'Q4.a.i'!B$22:B$10021)</f>
        <v>3888</v>
      </c>
      <c r="C9827" s="68">
        <f>RANK('Q4.a.i'!C9829,'Q4.a.i'!C$22:C$10021)</f>
        <v>350</v>
      </c>
      <c r="D9827" s="68">
        <f>RANK('Q4.a.i'!D9829,'Q4.a.i'!D$22:D$10021)</f>
        <v>4216</v>
      </c>
      <c r="E9827" s="68">
        <f>RANK('Q4.a.i'!E9829,'Q4.a.i'!E$22:E$10021)</f>
        <v>3911</v>
      </c>
    </row>
    <row r="9828" spans="1:5">
      <c r="A9828" s="61">
        <v>9809</v>
      </c>
      <c r="B9828" s="68">
        <f>RANK('Q4.a.i'!B9830,'Q4.a.i'!B$22:B$10021)</f>
        <v>1664</v>
      </c>
      <c r="C9828" s="68">
        <f>RANK('Q4.a.i'!C9830,'Q4.a.i'!C$22:C$10021)</f>
        <v>2913</v>
      </c>
      <c r="D9828" s="68">
        <f>RANK('Q4.a.i'!D9830,'Q4.a.i'!D$22:D$10021)</f>
        <v>7232</v>
      </c>
      <c r="E9828" s="68">
        <f>RANK('Q4.a.i'!E9830,'Q4.a.i'!E$22:E$10021)</f>
        <v>3911</v>
      </c>
    </row>
    <row r="9829" spans="1:5">
      <c r="A9829" s="61">
        <v>9810</v>
      </c>
      <c r="B9829" s="68">
        <f>RANK('Q4.a.i'!B9831,'Q4.a.i'!B$22:B$10021)</f>
        <v>8719</v>
      </c>
      <c r="C9829" s="68">
        <f>RANK('Q4.a.i'!C9831,'Q4.a.i'!C$22:C$10021)</f>
        <v>9629</v>
      </c>
      <c r="D9829" s="68">
        <f>RANK('Q4.a.i'!D9831,'Q4.a.i'!D$22:D$10021)</f>
        <v>3450</v>
      </c>
      <c r="E9829" s="68">
        <f>RANK('Q4.a.i'!E9831,'Q4.a.i'!E$22:E$10021)</f>
        <v>3911</v>
      </c>
    </row>
    <row r="9830" spans="1:5">
      <c r="A9830" s="61">
        <v>9811</v>
      </c>
      <c r="B9830" s="68">
        <f>RANK('Q4.a.i'!B9832,'Q4.a.i'!B$22:B$10021)</f>
        <v>5681</v>
      </c>
      <c r="C9830" s="68">
        <f>RANK('Q4.a.i'!C9832,'Q4.a.i'!C$22:C$10021)</f>
        <v>1593</v>
      </c>
      <c r="D9830" s="68">
        <f>RANK('Q4.a.i'!D9832,'Q4.a.i'!D$22:D$10021)</f>
        <v>6564</v>
      </c>
      <c r="E9830" s="68">
        <f>RANK('Q4.a.i'!E9832,'Q4.a.i'!E$22:E$10021)</f>
        <v>3911</v>
      </c>
    </row>
    <row r="9831" spans="1:5">
      <c r="A9831" s="61">
        <v>9812</v>
      </c>
      <c r="B9831" s="68">
        <f>RANK('Q4.a.i'!B9833,'Q4.a.i'!B$22:B$10021)</f>
        <v>6377</v>
      </c>
      <c r="C9831" s="68">
        <f>RANK('Q4.a.i'!C9833,'Q4.a.i'!C$22:C$10021)</f>
        <v>2762</v>
      </c>
      <c r="D9831" s="68">
        <f>RANK('Q4.a.i'!D9833,'Q4.a.i'!D$22:D$10021)</f>
        <v>9900</v>
      </c>
      <c r="E9831" s="68">
        <f>RANK('Q4.a.i'!E9833,'Q4.a.i'!E$22:E$10021)</f>
        <v>3911</v>
      </c>
    </row>
    <row r="9832" spans="1:5">
      <c r="A9832" s="61">
        <v>9813</v>
      </c>
      <c r="B9832" s="68">
        <f>RANK('Q4.a.i'!B9834,'Q4.a.i'!B$22:B$10021)</f>
        <v>9412</v>
      </c>
      <c r="C9832" s="68">
        <f>RANK('Q4.a.i'!C9834,'Q4.a.i'!C$22:C$10021)</f>
        <v>1466</v>
      </c>
      <c r="D9832" s="68">
        <f>RANK('Q4.a.i'!D9834,'Q4.a.i'!D$22:D$10021)</f>
        <v>8972</v>
      </c>
      <c r="E9832" s="68">
        <f>RANK('Q4.a.i'!E9834,'Q4.a.i'!E$22:E$10021)</f>
        <v>3640</v>
      </c>
    </row>
    <row r="9833" spans="1:5">
      <c r="A9833" s="61">
        <v>9814</v>
      </c>
      <c r="B9833" s="68">
        <f>RANK('Q4.a.i'!B9835,'Q4.a.i'!B$22:B$10021)</f>
        <v>914</v>
      </c>
      <c r="C9833" s="68">
        <f>RANK('Q4.a.i'!C9835,'Q4.a.i'!C$22:C$10021)</f>
        <v>32</v>
      </c>
      <c r="D9833" s="68">
        <f>RANK('Q4.a.i'!D9835,'Q4.a.i'!D$22:D$10021)</f>
        <v>5537</v>
      </c>
      <c r="E9833" s="68">
        <f>RANK('Q4.a.i'!E9835,'Q4.a.i'!E$22:E$10021)</f>
        <v>3911</v>
      </c>
    </row>
    <row r="9834" spans="1:5">
      <c r="A9834" s="61">
        <v>9815</v>
      </c>
      <c r="B9834" s="68">
        <f>RANK('Q4.a.i'!B9836,'Q4.a.i'!B$22:B$10021)</f>
        <v>2615</v>
      </c>
      <c r="C9834" s="68">
        <f>RANK('Q4.a.i'!C9836,'Q4.a.i'!C$22:C$10021)</f>
        <v>931</v>
      </c>
      <c r="D9834" s="68">
        <f>RANK('Q4.a.i'!D9836,'Q4.a.i'!D$22:D$10021)</f>
        <v>9353</v>
      </c>
      <c r="E9834" s="68">
        <f>RANK('Q4.a.i'!E9836,'Q4.a.i'!E$22:E$10021)</f>
        <v>3911</v>
      </c>
    </row>
    <row r="9835" spans="1:5">
      <c r="A9835" s="61">
        <v>9816</v>
      </c>
      <c r="B9835" s="68">
        <f>RANK('Q4.a.i'!B9837,'Q4.a.i'!B$22:B$10021)</f>
        <v>5767</v>
      </c>
      <c r="C9835" s="68">
        <f>RANK('Q4.a.i'!C9837,'Q4.a.i'!C$22:C$10021)</f>
        <v>4925</v>
      </c>
      <c r="D9835" s="68">
        <f>RANK('Q4.a.i'!D9837,'Q4.a.i'!D$22:D$10021)</f>
        <v>9131</v>
      </c>
      <c r="E9835" s="68">
        <f>RANK('Q4.a.i'!E9837,'Q4.a.i'!E$22:E$10021)</f>
        <v>3911</v>
      </c>
    </row>
    <row r="9836" spans="1:5">
      <c r="A9836" s="61">
        <v>9817</v>
      </c>
      <c r="B9836" s="68">
        <f>RANK('Q4.a.i'!B9838,'Q4.a.i'!B$22:B$10021)</f>
        <v>1344</v>
      </c>
      <c r="C9836" s="68">
        <f>RANK('Q4.a.i'!C9838,'Q4.a.i'!C$22:C$10021)</f>
        <v>1718</v>
      </c>
      <c r="D9836" s="68">
        <f>RANK('Q4.a.i'!D9838,'Q4.a.i'!D$22:D$10021)</f>
        <v>6861</v>
      </c>
      <c r="E9836" s="68">
        <f>RANK('Q4.a.i'!E9838,'Q4.a.i'!E$22:E$10021)</f>
        <v>3911</v>
      </c>
    </row>
    <row r="9837" spans="1:5">
      <c r="A9837" s="61">
        <v>9818</v>
      </c>
      <c r="B9837" s="68">
        <f>RANK('Q4.a.i'!B9839,'Q4.a.i'!B$22:B$10021)</f>
        <v>1626</v>
      </c>
      <c r="C9837" s="68">
        <f>RANK('Q4.a.i'!C9839,'Q4.a.i'!C$22:C$10021)</f>
        <v>9103</v>
      </c>
      <c r="D9837" s="68">
        <f>RANK('Q4.a.i'!D9839,'Q4.a.i'!D$22:D$10021)</f>
        <v>2355</v>
      </c>
      <c r="E9837" s="68">
        <f>RANK('Q4.a.i'!E9839,'Q4.a.i'!E$22:E$10021)</f>
        <v>1737</v>
      </c>
    </row>
    <row r="9838" spans="1:5">
      <c r="A9838" s="61">
        <v>9819</v>
      </c>
      <c r="B9838" s="68">
        <f>RANK('Q4.a.i'!B9840,'Q4.a.i'!B$22:B$10021)</f>
        <v>8820</v>
      </c>
      <c r="C9838" s="68">
        <f>RANK('Q4.a.i'!C9840,'Q4.a.i'!C$22:C$10021)</f>
        <v>1121</v>
      </c>
      <c r="D9838" s="68">
        <f>RANK('Q4.a.i'!D9840,'Q4.a.i'!D$22:D$10021)</f>
        <v>4463</v>
      </c>
      <c r="E9838" s="68">
        <f>RANK('Q4.a.i'!E9840,'Q4.a.i'!E$22:E$10021)</f>
        <v>3911</v>
      </c>
    </row>
    <row r="9839" spans="1:5">
      <c r="A9839" s="61">
        <v>9820</v>
      </c>
      <c r="B9839" s="68">
        <f>RANK('Q4.a.i'!B9841,'Q4.a.i'!B$22:B$10021)</f>
        <v>4685</v>
      </c>
      <c r="C9839" s="68">
        <f>RANK('Q4.a.i'!C9841,'Q4.a.i'!C$22:C$10021)</f>
        <v>8122</v>
      </c>
      <c r="D9839" s="68">
        <f>RANK('Q4.a.i'!D9841,'Q4.a.i'!D$22:D$10021)</f>
        <v>9588</v>
      </c>
      <c r="E9839" s="68">
        <f>RANK('Q4.a.i'!E9841,'Q4.a.i'!E$22:E$10021)</f>
        <v>3911</v>
      </c>
    </row>
    <row r="9840" spans="1:5">
      <c r="A9840" s="61">
        <v>9821</v>
      </c>
      <c r="B9840" s="68">
        <f>RANK('Q4.a.i'!B9842,'Q4.a.i'!B$22:B$10021)</f>
        <v>8865</v>
      </c>
      <c r="C9840" s="68">
        <f>RANK('Q4.a.i'!C9842,'Q4.a.i'!C$22:C$10021)</f>
        <v>4607</v>
      </c>
      <c r="D9840" s="68">
        <f>RANK('Q4.a.i'!D9842,'Q4.a.i'!D$22:D$10021)</f>
        <v>1025</v>
      </c>
      <c r="E9840" s="68">
        <f>RANK('Q4.a.i'!E9842,'Q4.a.i'!E$22:E$10021)</f>
        <v>1957</v>
      </c>
    </row>
    <row r="9841" spans="1:5">
      <c r="A9841" s="61">
        <v>9822</v>
      </c>
      <c r="B9841" s="68">
        <f>RANK('Q4.a.i'!B9843,'Q4.a.i'!B$22:B$10021)</f>
        <v>1954</v>
      </c>
      <c r="C9841" s="68">
        <f>RANK('Q4.a.i'!C9843,'Q4.a.i'!C$22:C$10021)</f>
        <v>3949</v>
      </c>
      <c r="D9841" s="68">
        <f>RANK('Q4.a.i'!D9843,'Q4.a.i'!D$22:D$10021)</f>
        <v>4720</v>
      </c>
      <c r="E9841" s="68">
        <f>RANK('Q4.a.i'!E9843,'Q4.a.i'!E$22:E$10021)</f>
        <v>832</v>
      </c>
    </row>
    <row r="9842" spans="1:5">
      <c r="A9842" s="61">
        <v>9823</v>
      </c>
      <c r="B9842" s="68">
        <f>RANK('Q4.a.i'!B9844,'Q4.a.i'!B$22:B$10021)</f>
        <v>7476</v>
      </c>
      <c r="C9842" s="68">
        <f>RANK('Q4.a.i'!C9844,'Q4.a.i'!C$22:C$10021)</f>
        <v>1138</v>
      </c>
      <c r="D9842" s="68">
        <f>RANK('Q4.a.i'!D9844,'Q4.a.i'!D$22:D$10021)</f>
        <v>7137</v>
      </c>
      <c r="E9842" s="68">
        <f>RANK('Q4.a.i'!E9844,'Q4.a.i'!E$22:E$10021)</f>
        <v>3911</v>
      </c>
    </row>
    <row r="9843" spans="1:5">
      <c r="A9843" s="61">
        <v>9824</v>
      </c>
      <c r="B9843" s="68">
        <f>RANK('Q4.a.i'!B9845,'Q4.a.i'!B$22:B$10021)</f>
        <v>2323</v>
      </c>
      <c r="C9843" s="68">
        <f>RANK('Q4.a.i'!C9845,'Q4.a.i'!C$22:C$10021)</f>
        <v>7020</v>
      </c>
      <c r="D9843" s="68">
        <f>RANK('Q4.a.i'!D9845,'Q4.a.i'!D$22:D$10021)</f>
        <v>4848</v>
      </c>
      <c r="E9843" s="68">
        <f>RANK('Q4.a.i'!E9845,'Q4.a.i'!E$22:E$10021)</f>
        <v>1992</v>
      </c>
    </row>
    <row r="9844" spans="1:5">
      <c r="A9844" s="61">
        <v>9825</v>
      </c>
      <c r="B9844" s="68">
        <f>RANK('Q4.a.i'!B9846,'Q4.a.i'!B$22:B$10021)</f>
        <v>3941</v>
      </c>
      <c r="C9844" s="68">
        <f>RANK('Q4.a.i'!C9846,'Q4.a.i'!C$22:C$10021)</f>
        <v>4558</v>
      </c>
      <c r="D9844" s="68">
        <f>RANK('Q4.a.i'!D9846,'Q4.a.i'!D$22:D$10021)</f>
        <v>7037</v>
      </c>
      <c r="E9844" s="68">
        <f>RANK('Q4.a.i'!E9846,'Q4.a.i'!E$22:E$10021)</f>
        <v>3911</v>
      </c>
    </row>
    <row r="9845" spans="1:5">
      <c r="A9845" s="61">
        <v>9826</v>
      </c>
      <c r="B9845" s="68">
        <f>RANK('Q4.a.i'!B9847,'Q4.a.i'!B$22:B$10021)</f>
        <v>9012</v>
      </c>
      <c r="C9845" s="68">
        <f>RANK('Q4.a.i'!C9847,'Q4.a.i'!C$22:C$10021)</f>
        <v>8650</v>
      </c>
      <c r="D9845" s="68">
        <f>RANK('Q4.a.i'!D9847,'Q4.a.i'!D$22:D$10021)</f>
        <v>1073</v>
      </c>
      <c r="E9845" s="68">
        <f>RANK('Q4.a.i'!E9847,'Q4.a.i'!E$22:E$10021)</f>
        <v>3911</v>
      </c>
    </row>
    <row r="9846" spans="1:5">
      <c r="A9846" s="61">
        <v>9827</v>
      </c>
      <c r="B9846" s="68">
        <f>RANK('Q4.a.i'!B9848,'Q4.a.i'!B$22:B$10021)</f>
        <v>6396</v>
      </c>
      <c r="C9846" s="68">
        <f>RANK('Q4.a.i'!C9848,'Q4.a.i'!C$22:C$10021)</f>
        <v>6204</v>
      </c>
      <c r="D9846" s="68">
        <f>RANK('Q4.a.i'!D9848,'Q4.a.i'!D$22:D$10021)</f>
        <v>5577</v>
      </c>
      <c r="E9846" s="68">
        <f>RANK('Q4.a.i'!E9848,'Q4.a.i'!E$22:E$10021)</f>
        <v>2526</v>
      </c>
    </row>
    <row r="9847" spans="1:5">
      <c r="A9847" s="61">
        <v>9828</v>
      </c>
      <c r="B9847" s="68">
        <f>RANK('Q4.a.i'!B9849,'Q4.a.i'!B$22:B$10021)</f>
        <v>4518</v>
      </c>
      <c r="C9847" s="68">
        <f>RANK('Q4.a.i'!C9849,'Q4.a.i'!C$22:C$10021)</f>
        <v>2830</v>
      </c>
      <c r="D9847" s="68">
        <f>RANK('Q4.a.i'!D9849,'Q4.a.i'!D$22:D$10021)</f>
        <v>6550</v>
      </c>
      <c r="E9847" s="68">
        <f>RANK('Q4.a.i'!E9849,'Q4.a.i'!E$22:E$10021)</f>
        <v>1895</v>
      </c>
    </row>
    <row r="9848" spans="1:5">
      <c r="A9848" s="61">
        <v>9829</v>
      </c>
      <c r="B9848" s="68">
        <f>RANK('Q4.a.i'!B9850,'Q4.a.i'!B$22:B$10021)</f>
        <v>3542</v>
      </c>
      <c r="C9848" s="68">
        <f>RANK('Q4.a.i'!C9850,'Q4.a.i'!C$22:C$10021)</f>
        <v>7495</v>
      </c>
      <c r="D9848" s="68">
        <f>RANK('Q4.a.i'!D9850,'Q4.a.i'!D$22:D$10021)</f>
        <v>2451</v>
      </c>
      <c r="E9848" s="68">
        <f>RANK('Q4.a.i'!E9850,'Q4.a.i'!E$22:E$10021)</f>
        <v>3911</v>
      </c>
    </row>
    <row r="9849" spans="1:5">
      <c r="A9849" s="61">
        <v>9830</v>
      </c>
      <c r="B9849" s="68">
        <f>RANK('Q4.a.i'!B9851,'Q4.a.i'!B$22:B$10021)</f>
        <v>1694</v>
      </c>
      <c r="C9849" s="68">
        <f>RANK('Q4.a.i'!C9851,'Q4.a.i'!C$22:C$10021)</f>
        <v>6388</v>
      </c>
      <c r="D9849" s="68">
        <f>RANK('Q4.a.i'!D9851,'Q4.a.i'!D$22:D$10021)</f>
        <v>5992</v>
      </c>
      <c r="E9849" s="68">
        <f>RANK('Q4.a.i'!E9851,'Q4.a.i'!E$22:E$10021)</f>
        <v>3911</v>
      </c>
    </row>
    <row r="9850" spans="1:5">
      <c r="A9850" s="61">
        <v>9831</v>
      </c>
      <c r="B9850" s="68">
        <f>RANK('Q4.a.i'!B9852,'Q4.a.i'!B$22:B$10021)</f>
        <v>3269</v>
      </c>
      <c r="C9850" s="68">
        <f>RANK('Q4.a.i'!C9852,'Q4.a.i'!C$22:C$10021)</f>
        <v>1582</v>
      </c>
      <c r="D9850" s="68">
        <f>RANK('Q4.a.i'!D9852,'Q4.a.i'!D$22:D$10021)</f>
        <v>1681</v>
      </c>
      <c r="E9850" s="68">
        <f>RANK('Q4.a.i'!E9852,'Q4.a.i'!E$22:E$10021)</f>
        <v>3911</v>
      </c>
    </row>
    <row r="9851" spans="1:5">
      <c r="A9851" s="61">
        <v>9832</v>
      </c>
      <c r="B9851" s="68">
        <f>RANK('Q4.a.i'!B9853,'Q4.a.i'!B$22:B$10021)</f>
        <v>6199</v>
      </c>
      <c r="C9851" s="68">
        <f>RANK('Q4.a.i'!C9853,'Q4.a.i'!C$22:C$10021)</f>
        <v>1025</v>
      </c>
      <c r="D9851" s="68">
        <f>RANK('Q4.a.i'!D9853,'Q4.a.i'!D$22:D$10021)</f>
        <v>6521</v>
      </c>
      <c r="E9851" s="68">
        <f>RANK('Q4.a.i'!E9853,'Q4.a.i'!E$22:E$10021)</f>
        <v>2106</v>
      </c>
    </row>
    <row r="9852" spans="1:5">
      <c r="A9852" s="61">
        <v>9833</v>
      </c>
      <c r="B9852" s="68">
        <f>RANK('Q4.a.i'!B9854,'Q4.a.i'!B$22:B$10021)</f>
        <v>2687</v>
      </c>
      <c r="C9852" s="68">
        <f>RANK('Q4.a.i'!C9854,'Q4.a.i'!C$22:C$10021)</f>
        <v>8164</v>
      </c>
      <c r="D9852" s="68">
        <f>RANK('Q4.a.i'!D9854,'Q4.a.i'!D$22:D$10021)</f>
        <v>9026</v>
      </c>
      <c r="E9852" s="68">
        <f>RANK('Q4.a.i'!E9854,'Q4.a.i'!E$22:E$10021)</f>
        <v>3790</v>
      </c>
    </row>
    <row r="9853" spans="1:5">
      <c r="A9853" s="61">
        <v>9834</v>
      </c>
      <c r="B9853" s="68">
        <f>RANK('Q4.a.i'!B9855,'Q4.a.i'!B$22:B$10021)</f>
        <v>6927</v>
      </c>
      <c r="C9853" s="68">
        <f>RANK('Q4.a.i'!C9855,'Q4.a.i'!C$22:C$10021)</f>
        <v>6057</v>
      </c>
      <c r="D9853" s="68">
        <f>RANK('Q4.a.i'!D9855,'Q4.a.i'!D$22:D$10021)</f>
        <v>8461</v>
      </c>
      <c r="E9853" s="68">
        <f>RANK('Q4.a.i'!E9855,'Q4.a.i'!E$22:E$10021)</f>
        <v>3911</v>
      </c>
    </row>
    <row r="9854" spans="1:5">
      <c r="A9854" s="61">
        <v>9835</v>
      </c>
      <c r="B9854" s="68">
        <f>RANK('Q4.a.i'!B9856,'Q4.a.i'!B$22:B$10021)</f>
        <v>7405</v>
      </c>
      <c r="C9854" s="68">
        <f>RANK('Q4.a.i'!C9856,'Q4.a.i'!C$22:C$10021)</f>
        <v>6275</v>
      </c>
      <c r="D9854" s="68">
        <f>RANK('Q4.a.i'!D9856,'Q4.a.i'!D$22:D$10021)</f>
        <v>71</v>
      </c>
      <c r="E9854" s="68">
        <f>RANK('Q4.a.i'!E9856,'Q4.a.i'!E$22:E$10021)</f>
        <v>502</v>
      </c>
    </row>
    <row r="9855" spans="1:5">
      <c r="A9855" s="61">
        <v>9836</v>
      </c>
      <c r="B9855" s="68">
        <f>RANK('Q4.a.i'!B9857,'Q4.a.i'!B$22:B$10021)</f>
        <v>5044</v>
      </c>
      <c r="C9855" s="68">
        <f>RANK('Q4.a.i'!C9857,'Q4.a.i'!C$22:C$10021)</f>
        <v>2355</v>
      </c>
      <c r="D9855" s="68">
        <f>RANK('Q4.a.i'!D9857,'Q4.a.i'!D$22:D$10021)</f>
        <v>2121</v>
      </c>
      <c r="E9855" s="68">
        <f>RANK('Q4.a.i'!E9857,'Q4.a.i'!E$22:E$10021)</f>
        <v>2936</v>
      </c>
    </row>
    <row r="9856" spans="1:5">
      <c r="A9856" s="61">
        <v>9837</v>
      </c>
      <c r="B9856" s="68">
        <f>RANK('Q4.a.i'!B9858,'Q4.a.i'!B$22:B$10021)</f>
        <v>1507</v>
      </c>
      <c r="C9856" s="68">
        <f>RANK('Q4.a.i'!C9858,'Q4.a.i'!C$22:C$10021)</f>
        <v>3606</v>
      </c>
      <c r="D9856" s="68">
        <f>RANK('Q4.a.i'!D9858,'Q4.a.i'!D$22:D$10021)</f>
        <v>1321</v>
      </c>
      <c r="E9856" s="68">
        <f>RANK('Q4.a.i'!E9858,'Q4.a.i'!E$22:E$10021)</f>
        <v>3911</v>
      </c>
    </row>
    <row r="9857" spans="1:5">
      <c r="A9857" s="61">
        <v>9838</v>
      </c>
      <c r="B9857" s="68">
        <f>RANK('Q4.a.i'!B9859,'Q4.a.i'!B$22:B$10021)</f>
        <v>4611</v>
      </c>
      <c r="C9857" s="68">
        <f>RANK('Q4.a.i'!C9859,'Q4.a.i'!C$22:C$10021)</f>
        <v>6523</v>
      </c>
      <c r="D9857" s="68">
        <f>RANK('Q4.a.i'!D9859,'Q4.a.i'!D$22:D$10021)</f>
        <v>9800</v>
      </c>
      <c r="E9857" s="68">
        <f>RANK('Q4.a.i'!E9859,'Q4.a.i'!E$22:E$10021)</f>
        <v>1060</v>
      </c>
    </row>
    <row r="9858" spans="1:5">
      <c r="A9858" s="61">
        <v>9839</v>
      </c>
      <c r="B9858" s="68">
        <f>RANK('Q4.a.i'!B9860,'Q4.a.i'!B$22:B$10021)</f>
        <v>4883</v>
      </c>
      <c r="C9858" s="68">
        <f>RANK('Q4.a.i'!C9860,'Q4.a.i'!C$22:C$10021)</f>
        <v>5920</v>
      </c>
      <c r="D9858" s="68">
        <f>RANK('Q4.a.i'!D9860,'Q4.a.i'!D$22:D$10021)</f>
        <v>3541</v>
      </c>
      <c r="E9858" s="68">
        <f>RANK('Q4.a.i'!E9860,'Q4.a.i'!E$22:E$10021)</f>
        <v>1175</v>
      </c>
    </row>
    <row r="9859" spans="1:5">
      <c r="A9859" s="61">
        <v>9840</v>
      </c>
      <c r="B9859" s="68">
        <f>RANK('Q4.a.i'!B9861,'Q4.a.i'!B$22:B$10021)</f>
        <v>8547</v>
      </c>
      <c r="C9859" s="68">
        <f>RANK('Q4.a.i'!C9861,'Q4.a.i'!C$22:C$10021)</f>
        <v>7833</v>
      </c>
      <c r="D9859" s="68">
        <f>RANK('Q4.a.i'!D9861,'Q4.a.i'!D$22:D$10021)</f>
        <v>1484</v>
      </c>
      <c r="E9859" s="68">
        <f>RANK('Q4.a.i'!E9861,'Q4.a.i'!E$22:E$10021)</f>
        <v>1998</v>
      </c>
    </row>
    <row r="9860" spans="1:5">
      <c r="A9860" s="61">
        <v>9841</v>
      </c>
      <c r="B9860" s="68">
        <f>RANK('Q4.a.i'!B9862,'Q4.a.i'!B$22:B$10021)</f>
        <v>7664</v>
      </c>
      <c r="C9860" s="68">
        <f>RANK('Q4.a.i'!C9862,'Q4.a.i'!C$22:C$10021)</f>
        <v>8830</v>
      </c>
      <c r="D9860" s="68">
        <f>RANK('Q4.a.i'!D9862,'Q4.a.i'!D$22:D$10021)</f>
        <v>7349</v>
      </c>
      <c r="E9860" s="68">
        <f>RANK('Q4.a.i'!E9862,'Q4.a.i'!E$22:E$10021)</f>
        <v>3911</v>
      </c>
    </row>
    <row r="9861" spans="1:5">
      <c r="A9861" s="61">
        <v>9842</v>
      </c>
      <c r="B9861" s="68">
        <f>RANK('Q4.a.i'!B9863,'Q4.a.i'!B$22:B$10021)</f>
        <v>2485</v>
      </c>
      <c r="C9861" s="68">
        <f>RANK('Q4.a.i'!C9863,'Q4.a.i'!C$22:C$10021)</f>
        <v>6569</v>
      </c>
      <c r="D9861" s="68">
        <f>RANK('Q4.a.i'!D9863,'Q4.a.i'!D$22:D$10021)</f>
        <v>8337</v>
      </c>
      <c r="E9861" s="68">
        <f>RANK('Q4.a.i'!E9863,'Q4.a.i'!E$22:E$10021)</f>
        <v>1198</v>
      </c>
    </row>
    <row r="9862" spans="1:5">
      <c r="A9862" s="61">
        <v>9843</v>
      </c>
      <c r="B9862" s="68">
        <f>RANK('Q4.a.i'!B9864,'Q4.a.i'!B$22:B$10021)</f>
        <v>6993</v>
      </c>
      <c r="C9862" s="68">
        <f>RANK('Q4.a.i'!C9864,'Q4.a.i'!C$22:C$10021)</f>
        <v>3011</v>
      </c>
      <c r="D9862" s="68">
        <f>RANK('Q4.a.i'!D9864,'Q4.a.i'!D$22:D$10021)</f>
        <v>5831</v>
      </c>
      <c r="E9862" s="68">
        <f>RANK('Q4.a.i'!E9864,'Q4.a.i'!E$22:E$10021)</f>
        <v>3911</v>
      </c>
    </row>
    <row r="9863" spans="1:5">
      <c r="A9863" s="61">
        <v>9844</v>
      </c>
      <c r="B9863" s="68">
        <f>RANK('Q4.a.i'!B9865,'Q4.a.i'!B$22:B$10021)</f>
        <v>7917</v>
      </c>
      <c r="C9863" s="68">
        <f>RANK('Q4.a.i'!C9865,'Q4.a.i'!C$22:C$10021)</f>
        <v>5290</v>
      </c>
      <c r="D9863" s="68">
        <f>RANK('Q4.a.i'!D9865,'Q4.a.i'!D$22:D$10021)</f>
        <v>243</v>
      </c>
      <c r="E9863" s="68">
        <f>RANK('Q4.a.i'!E9865,'Q4.a.i'!E$22:E$10021)</f>
        <v>3911</v>
      </c>
    </row>
    <row r="9864" spans="1:5">
      <c r="A9864" s="61">
        <v>9845</v>
      </c>
      <c r="B9864" s="68">
        <f>RANK('Q4.a.i'!B9866,'Q4.a.i'!B$22:B$10021)</f>
        <v>406</v>
      </c>
      <c r="C9864" s="68">
        <f>RANK('Q4.a.i'!C9866,'Q4.a.i'!C$22:C$10021)</f>
        <v>7008</v>
      </c>
      <c r="D9864" s="68">
        <f>RANK('Q4.a.i'!D9866,'Q4.a.i'!D$22:D$10021)</f>
        <v>4587</v>
      </c>
      <c r="E9864" s="68">
        <f>RANK('Q4.a.i'!E9866,'Q4.a.i'!E$22:E$10021)</f>
        <v>725</v>
      </c>
    </row>
    <row r="9865" spans="1:5">
      <c r="A9865" s="61">
        <v>9846</v>
      </c>
      <c r="B9865" s="68">
        <f>RANK('Q4.a.i'!B9867,'Q4.a.i'!B$22:B$10021)</f>
        <v>9769</v>
      </c>
      <c r="C9865" s="68">
        <f>RANK('Q4.a.i'!C9867,'Q4.a.i'!C$22:C$10021)</f>
        <v>3369</v>
      </c>
      <c r="D9865" s="68">
        <f>RANK('Q4.a.i'!D9867,'Q4.a.i'!D$22:D$10021)</f>
        <v>4594</v>
      </c>
      <c r="E9865" s="68">
        <f>RANK('Q4.a.i'!E9867,'Q4.a.i'!E$22:E$10021)</f>
        <v>1076</v>
      </c>
    </row>
    <row r="9866" spans="1:5">
      <c r="A9866" s="61">
        <v>9847</v>
      </c>
      <c r="B9866" s="68">
        <f>RANK('Q4.a.i'!B9868,'Q4.a.i'!B$22:B$10021)</f>
        <v>1187</v>
      </c>
      <c r="C9866" s="68">
        <f>RANK('Q4.a.i'!C9868,'Q4.a.i'!C$22:C$10021)</f>
        <v>1883</v>
      </c>
      <c r="D9866" s="68">
        <f>RANK('Q4.a.i'!D9868,'Q4.a.i'!D$22:D$10021)</f>
        <v>4972</v>
      </c>
      <c r="E9866" s="68">
        <f>RANK('Q4.a.i'!E9868,'Q4.a.i'!E$22:E$10021)</f>
        <v>681</v>
      </c>
    </row>
    <row r="9867" spans="1:5">
      <c r="A9867" s="61">
        <v>9848</v>
      </c>
      <c r="B9867" s="68">
        <f>RANK('Q4.a.i'!B9869,'Q4.a.i'!B$22:B$10021)</f>
        <v>9559</v>
      </c>
      <c r="C9867" s="68">
        <f>RANK('Q4.a.i'!C9869,'Q4.a.i'!C$22:C$10021)</f>
        <v>8088</v>
      </c>
      <c r="D9867" s="68">
        <f>RANK('Q4.a.i'!D9869,'Q4.a.i'!D$22:D$10021)</f>
        <v>5348</v>
      </c>
      <c r="E9867" s="68">
        <f>RANK('Q4.a.i'!E9869,'Q4.a.i'!E$22:E$10021)</f>
        <v>3116</v>
      </c>
    </row>
    <row r="9868" spans="1:5">
      <c r="A9868" s="61">
        <v>9849</v>
      </c>
      <c r="B9868" s="68">
        <f>RANK('Q4.a.i'!B9870,'Q4.a.i'!B$22:B$10021)</f>
        <v>4876</v>
      </c>
      <c r="C9868" s="68">
        <f>RANK('Q4.a.i'!C9870,'Q4.a.i'!C$22:C$10021)</f>
        <v>3040</v>
      </c>
      <c r="D9868" s="68">
        <f>RANK('Q4.a.i'!D9870,'Q4.a.i'!D$22:D$10021)</f>
        <v>6353</v>
      </c>
      <c r="E9868" s="68">
        <f>RANK('Q4.a.i'!E9870,'Q4.a.i'!E$22:E$10021)</f>
        <v>3911</v>
      </c>
    </row>
    <row r="9869" spans="1:5">
      <c r="A9869" s="61">
        <v>9850</v>
      </c>
      <c r="B9869" s="68">
        <f>RANK('Q4.a.i'!B9871,'Q4.a.i'!B$22:B$10021)</f>
        <v>936</v>
      </c>
      <c r="C9869" s="68">
        <f>RANK('Q4.a.i'!C9871,'Q4.a.i'!C$22:C$10021)</f>
        <v>3856</v>
      </c>
      <c r="D9869" s="68">
        <f>RANK('Q4.a.i'!D9871,'Q4.a.i'!D$22:D$10021)</f>
        <v>8911</v>
      </c>
      <c r="E9869" s="68">
        <f>RANK('Q4.a.i'!E9871,'Q4.a.i'!E$22:E$10021)</f>
        <v>3911</v>
      </c>
    </row>
    <row r="9870" spans="1:5">
      <c r="A9870" s="61">
        <v>9851</v>
      </c>
      <c r="B9870" s="68">
        <f>RANK('Q4.a.i'!B9872,'Q4.a.i'!B$22:B$10021)</f>
        <v>4078</v>
      </c>
      <c r="C9870" s="68">
        <f>RANK('Q4.a.i'!C9872,'Q4.a.i'!C$22:C$10021)</f>
        <v>5573</v>
      </c>
      <c r="D9870" s="68">
        <f>RANK('Q4.a.i'!D9872,'Q4.a.i'!D$22:D$10021)</f>
        <v>3302</v>
      </c>
      <c r="E9870" s="68">
        <f>RANK('Q4.a.i'!E9872,'Q4.a.i'!E$22:E$10021)</f>
        <v>3911</v>
      </c>
    </row>
    <row r="9871" spans="1:5">
      <c r="A9871" s="61">
        <v>9852</v>
      </c>
      <c r="B9871" s="68">
        <f>RANK('Q4.a.i'!B9873,'Q4.a.i'!B$22:B$10021)</f>
        <v>2193</v>
      </c>
      <c r="C9871" s="68">
        <f>RANK('Q4.a.i'!C9873,'Q4.a.i'!C$22:C$10021)</f>
        <v>660</v>
      </c>
      <c r="D9871" s="68">
        <f>RANK('Q4.a.i'!D9873,'Q4.a.i'!D$22:D$10021)</f>
        <v>8898</v>
      </c>
      <c r="E9871" s="68">
        <f>RANK('Q4.a.i'!E9873,'Q4.a.i'!E$22:E$10021)</f>
        <v>3911</v>
      </c>
    </row>
    <row r="9872" spans="1:5">
      <c r="A9872" s="61">
        <v>9853</v>
      </c>
      <c r="B9872" s="68">
        <f>RANK('Q4.a.i'!B9874,'Q4.a.i'!B$22:B$10021)</f>
        <v>6411</v>
      </c>
      <c r="C9872" s="68">
        <f>RANK('Q4.a.i'!C9874,'Q4.a.i'!C$22:C$10021)</f>
        <v>8910</v>
      </c>
      <c r="D9872" s="68">
        <f>RANK('Q4.a.i'!D9874,'Q4.a.i'!D$22:D$10021)</f>
        <v>4870</v>
      </c>
      <c r="E9872" s="68">
        <f>RANK('Q4.a.i'!E9874,'Q4.a.i'!E$22:E$10021)</f>
        <v>3911</v>
      </c>
    </row>
    <row r="9873" spans="1:5">
      <c r="A9873" s="61">
        <v>9854</v>
      </c>
      <c r="B9873" s="68">
        <f>RANK('Q4.a.i'!B9875,'Q4.a.i'!B$22:B$10021)</f>
        <v>7463</v>
      </c>
      <c r="C9873" s="68">
        <f>RANK('Q4.a.i'!C9875,'Q4.a.i'!C$22:C$10021)</f>
        <v>6165</v>
      </c>
      <c r="D9873" s="68">
        <f>RANK('Q4.a.i'!D9875,'Q4.a.i'!D$22:D$10021)</f>
        <v>3830</v>
      </c>
      <c r="E9873" s="68">
        <f>RANK('Q4.a.i'!E9875,'Q4.a.i'!E$22:E$10021)</f>
        <v>3911</v>
      </c>
    </row>
    <row r="9874" spans="1:5">
      <c r="A9874" s="61">
        <v>9855</v>
      </c>
      <c r="B9874" s="68">
        <f>RANK('Q4.a.i'!B9876,'Q4.a.i'!B$22:B$10021)</f>
        <v>6933</v>
      </c>
      <c r="C9874" s="68">
        <f>RANK('Q4.a.i'!C9876,'Q4.a.i'!C$22:C$10021)</f>
        <v>775</v>
      </c>
      <c r="D9874" s="68">
        <f>RANK('Q4.a.i'!D9876,'Q4.a.i'!D$22:D$10021)</f>
        <v>3304</v>
      </c>
      <c r="E9874" s="68">
        <f>RANK('Q4.a.i'!E9876,'Q4.a.i'!E$22:E$10021)</f>
        <v>3911</v>
      </c>
    </row>
    <row r="9875" spans="1:5">
      <c r="A9875" s="61">
        <v>9856</v>
      </c>
      <c r="B9875" s="68">
        <f>RANK('Q4.a.i'!B9877,'Q4.a.i'!B$22:B$10021)</f>
        <v>1260</v>
      </c>
      <c r="C9875" s="68">
        <f>RANK('Q4.a.i'!C9877,'Q4.a.i'!C$22:C$10021)</f>
        <v>9500</v>
      </c>
      <c r="D9875" s="68">
        <f>RANK('Q4.a.i'!D9877,'Q4.a.i'!D$22:D$10021)</f>
        <v>7029</v>
      </c>
      <c r="E9875" s="68">
        <f>RANK('Q4.a.i'!E9877,'Q4.a.i'!E$22:E$10021)</f>
        <v>2284</v>
      </c>
    </row>
    <row r="9876" spans="1:5">
      <c r="A9876" s="61">
        <v>9857</v>
      </c>
      <c r="B9876" s="68">
        <f>RANK('Q4.a.i'!B9878,'Q4.a.i'!B$22:B$10021)</f>
        <v>4636</v>
      </c>
      <c r="C9876" s="68">
        <f>RANK('Q4.a.i'!C9878,'Q4.a.i'!C$22:C$10021)</f>
        <v>2510</v>
      </c>
      <c r="D9876" s="68">
        <f>RANK('Q4.a.i'!D9878,'Q4.a.i'!D$22:D$10021)</f>
        <v>3584</v>
      </c>
      <c r="E9876" s="68">
        <f>RANK('Q4.a.i'!E9878,'Q4.a.i'!E$22:E$10021)</f>
        <v>3911</v>
      </c>
    </row>
    <row r="9877" spans="1:5">
      <c r="A9877" s="61">
        <v>9858</v>
      </c>
      <c r="B9877" s="68">
        <f>RANK('Q4.a.i'!B9879,'Q4.a.i'!B$22:B$10021)</f>
        <v>5448</v>
      </c>
      <c r="C9877" s="68">
        <f>RANK('Q4.a.i'!C9879,'Q4.a.i'!C$22:C$10021)</f>
        <v>4928</v>
      </c>
      <c r="D9877" s="68">
        <f>RANK('Q4.a.i'!D9879,'Q4.a.i'!D$22:D$10021)</f>
        <v>2430</v>
      </c>
      <c r="E9877" s="68">
        <f>RANK('Q4.a.i'!E9879,'Q4.a.i'!E$22:E$10021)</f>
        <v>3911</v>
      </c>
    </row>
    <row r="9878" spans="1:5">
      <c r="A9878" s="61">
        <v>9859</v>
      </c>
      <c r="B9878" s="68">
        <f>RANK('Q4.a.i'!B9880,'Q4.a.i'!B$22:B$10021)</f>
        <v>8762</v>
      </c>
      <c r="C9878" s="68">
        <f>RANK('Q4.a.i'!C9880,'Q4.a.i'!C$22:C$10021)</f>
        <v>1404</v>
      </c>
      <c r="D9878" s="68">
        <f>RANK('Q4.a.i'!D9880,'Q4.a.i'!D$22:D$10021)</f>
        <v>1046</v>
      </c>
      <c r="E9878" s="68">
        <f>RANK('Q4.a.i'!E9880,'Q4.a.i'!E$22:E$10021)</f>
        <v>2109</v>
      </c>
    </row>
    <row r="9879" spans="1:5">
      <c r="A9879" s="61">
        <v>9860</v>
      </c>
      <c r="B9879" s="68">
        <f>RANK('Q4.a.i'!B9881,'Q4.a.i'!B$22:B$10021)</f>
        <v>1689</v>
      </c>
      <c r="C9879" s="68">
        <f>RANK('Q4.a.i'!C9881,'Q4.a.i'!C$22:C$10021)</f>
        <v>7713</v>
      </c>
      <c r="D9879" s="68">
        <f>RANK('Q4.a.i'!D9881,'Q4.a.i'!D$22:D$10021)</f>
        <v>4665</v>
      </c>
      <c r="E9879" s="68">
        <f>RANK('Q4.a.i'!E9881,'Q4.a.i'!E$22:E$10021)</f>
        <v>3911</v>
      </c>
    </row>
    <row r="9880" spans="1:5">
      <c r="A9880" s="61">
        <v>9861</v>
      </c>
      <c r="B9880" s="68">
        <f>RANK('Q4.a.i'!B9882,'Q4.a.i'!B$22:B$10021)</f>
        <v>2946</v>
      </c>
      <c r="C9880" s="68">
        <f>RANK('Q4.a.i'!C9882,'Q4.a.i'!C$22:C$10021)</f>
        <v>9911</v>
      </c>
      <c r="D9880" s="68">
        <f>RANK('Q4.a.i'!D9882,'Q4.a.i'!D$22:D$10021)</f>
        <v>3291</v>
      </c>
      <c r="E9880" s="68">
        <f>RANK('Q4.a.i'!E9882,'Q4.a.i'!E$22:E$10021)</f>
        <v>3911</v>
      </c>
    </row>
    <row r="9881" spans="1:5">
      <c r="A9881" s="61">
        <v>9862</v>
      </c>
      <c r="B9881" s="68">
        <f>RANK('Q4.a.i'!B9883,'Q4.a.i'!B$22:B$10021)</f>
        <v>4783</v>
      </c>
      <c r="C9881" s="68">
        <f>RANK('Q4.a.i'!C9883,'Q4.a.i'!C$22:C$10021)</f>
        <v>2919</v>
      </c>
      <c r="D9881" s="68">
        <f>RANK('Q4.a.i'!D9883,'Q4.a.i'!D$22:D$10021)</f>
        <v>497</v>
      </c>
      <c r="E9881" s="68">
        <f>RANK('Q4.a.i'!E9883,'Q4.a.i'!E$22:E$10021)</f>
        <v>3406</v>
      </c>
    </row>
    <row r="9882" spans="1:5">
      <c r="A9882" s="61">
        <v>9863</v>
      </c>
      <c r="B9882" s="68">
        <f>RANK('Q4.a.i'!B9884,'Q4.a.i'!B$22:B$10021)</f>
        <v>229</v>
      </c>
      <c r="C9882" s="68">
        <f>RANK('Q4.a.i'!C9884,'Q4.a.i'!C$22:C$10021)</f>
        <v>7896</v>
      </c>
      <c r="D9882" s="68">
        <f>RANK('Q4.a.i'!D9884,'Q4.a.i'!D$22:D$10021)</f>
        <v>6783</v>
      </c>
      <c r="E9882" s="68">
        <f>RANK('Q4.a.i'!E9884,'Q4.a.i'!E$22:E$10021)</f>
        <v>3911</v>
      </c>
    </row>
    <row r="9883" spans="1:5">
      <c r="A9883" s="61">
        <v>9864</v>
      </c>
      <c r="B9883" s="68">
        <f>RANK('Q4.a.i'!B9885,'Q4.a.i'!B$22:B$10021)</f>
        <v>193</v>
      </c>
      <c r="C9883" s="68">
        <f>RANK('Q4.a.i'!C9885,'Q4.a.i'!C$22:C$10021)</f>
        <v>5158</v>
      </c>
      <c r="D9883" s="68">
        <f>RANK('Q4.a.i'!D9885,'Q4.a.i'!D$22:D$10021)</f>
        <v>452</v>
      </c>
      <c r="E9883" s="68">
        <f>RANK('Q4.a.i'!E9885,'Q4.a.i'!E$22:E$10021)</f>
        <v>3911</v>
      </c>
    </row>
    <row r="9884" spans="1:5">
      <c r="A9884" s="61">
        <v>9865</v>
      </c>
      <c r="B9884" s="68">
        <f>RANK('Q4.a.i'!B9886,'Q4.a.i'!B$22:B$10021)</f>
        <v>1107</v>
      </c>
      <c r="C9884" s="68">
        <f>RANK('Q4.a.i'!C9886,'Q4.a.i'!C$22:C$10021)</f>
        <v>6466</v>
      </c>
      <c r="D9884" s="68">
        <f>RANK('Q4.a.i'!D9886,'Q4.a.i'!D$22:D$10021)</f>
        <v>4978</v>
      </c>
      <c r="E9884" s="68">
        <f>RANK('Q4.a.i'!E9886,'Q4.a.i'!E$22:E$10021)</f>
        <v>3911</v>
      </c>
    </row>
    <row r="9885" spans="1:5">
      <c r="A9885" s="61">
        <v>9866</v>
      </c>
      <c r="B9885" s="68">
        <f>RANK('Q4.a.i'!B9887,'Q4.a.i'!B$22:B$10021)</f>
        <v>308</v>
      </c>
      <c r="C9885" s="68">
        <f>RANK('Q4.a.i'!C9887,'Q4.a.i'!C$22:C$10021)</f>
        <v>6985</v>
      </c>
      <c r="D9885" s="68">
        <f>RANK('Q4.a.i'!D9887,'Q4.a.i'!D$22:D$10021)</f>
        <v>3168</v>
      </c>
      <c r="E9885" s="68">
        <f>RANK('Q4.a.i'!E9887,'Q4.a.i'!E$22:E$10021)</f>
        <v>1094</v>
      </c>
    </row>
    <row r="9886" spans="1:5">
      <c r="A9886" s="61">
        <v>9867</v>
      </c>
      <c r="B9886" s="68">
        <f>RANK('Q4.a.i'!B9888,'Q4.a.i'!B$22:B$10021)</f>
        <v>4392</v>
      </c>
      <c r="C9886" s="68">
        <f>RANK('Q4.a.i'!C9888,'Q4.a.i'!C$22:C$10021)</f>
        <v>144</v>
      </c>
      <c r="D9886" s="68">
        <f>RANK('Q4.a.i'!D9888,'Q4.a.i'!D$22:D$10021)</f>
        <v>8548</v>
      </c>
      <c r="E9886" s="68">
        <f>RANK('Q4.a.i'!E9888,'Q4.a.i'!E$22:E$10021)</f>
        <v>1144</v>
      </c>
    </row>
    <row r="9887" spans="1:5">
      <c r="A9887" s="61">
        <v>9868</v>
      </c>
      <c r="B9887" s="68">
        <f>RANK('Q4.a.i'!B9889,'Q4.a.i'!B$22:B$10021)</f>
        <v>4298</v>
      </c>
      <c r="C9887" s="68">
        <f>RANK('Q4.a.i'!C9889,'Q4.a.i'!C$22:C$10021)</f>
        <v>9603</v>
      </c>
      <c r="D9887" s="68">
        <f>RANK('Q4.a.i'!D9889,'Q4.a.i'!D$22:D$10021)</f>
        <v>3410</v>
      </c>
      <c r="E9887" s="68">
        <f>RANK('Q4.a.i'!E9889,'Q4.a.i'!E$22:E$10021)</f>
        <v>3911</v>
      </c>
    </row>
    <row r="9888" spans="1:5">
      <c r="A9888" s="61">
        <v>9869</v>
      </c>
      <c r="B9888" s="68">
        <f>RANK('Q4.a.i'!B9890,'Q4.a.i'!B$22:B$10021)</f>
        <v>3825</v>
      </c>
      <c r="C9888" s="68">
        <f>RANK('Q4.a.i'!C9890,'Q4.a.i'!C$22:C$10021)</f>
        <v>8577</v>
      </c>
      <c r="D9888" s="68">
        <f>RANK('Q4.a.i'!D9890,'Q4.a.i'!D$22:D$10021)</f>
        <v>6674</v>
      </c>
      <c r="E9888" s="68">
        <f>RANK('Q4.a.i'!E9890,'Q4.a.i'!E$22:E$10021)</f>
        <v>3911</v>
      </c>
    </row>
    <row r="9889" spans="1:5">
      <c r="A9889" s="61">
        <v>9870</v>
      </c>
      <c r="B9889" s="68">
        <f>RANK('Q4.a.i'!B9891,'Q4.a.i'!B$22:B$10021)</f>
        <v>4218</v>
      </c>
      <c r="C9889" s="68">
        <f>RANK('Q4.a.i'!C9891,'Q4.a.i'!C$22:C$10021)</f>
        <v>7385</v>
      </c>
      <c r="D9889" s="68">
        <f>RANK('Q4.a.i'!D9891,'Q4.a.i'!D$22:D$10021)</f>
        <v>1213</v>
      </c>
      <c r="E9889" s="68">
        <f>RANK('Q4.a.i'!E9891,'Q4.a.i'!E$22:E$10021)</f>
        <v>1329</v>
      </c>
    </row>
    <row r="9890" spans="1:5">
      <c r="A9890" s="61">
        <v>9871</v>
      </c>
      <c r="B9890" s="68">
        <f>RANK('Q4.a.i'!B9892,'Q4.a.i'!B$22:B$10021)</f>
        <v>6513</v>
      </c>
      <c r="C9890" s="68">
        <f>RANK('Q4.a.i'!C9892,'Q4.a.i'!C$22:C$10021)</f>
        <v>4992</v>
      </c>
      <c r="D9890" s="68">
        <f>RANK('Q4.a.i'!D9892,'Q4.a.i'!D$22:D$10021)</f>
        <v>4807</v>
      </c>
      <c r="E9890" s="68">
        <f>RANK('Q4.a.i'!E9892,'Q4.a.i'!E$22:E$10021)</f>
        <v>3911</v>
      </c>
    </row>
    <row r="9891" spans="1:5">
      <c r="A9891" s="61">
        <v>9872</v>
      </c>
      <c r="B9891" s="68">
        <f>RANK('Q4.a.i'!B9893,'Q4.a.i'!B$22:B$10021)</f>
        <v>7223</v>
      </c>
      <c r="C9891" s="68">
        <f>RANK('Q4.a.i'!C9893,'Q4.a.i'!C$22:C$10021)</f>
        <v>7518</v>
      </c>
      <c r="D9891" s="68">
        <f>RANK('Q4.a.i'!D9893,'Q4.a.i'!D$22:D$10021)</f>
        <v>8339</v>
      </c>
      <c r="E9891" s="68">
        <f>RANK('Q4.a.i'!E9893,'Q4.a.i'!E$22:E$10021)</f>
        <v>3911</v>
      </c>
    </row>
    <row r="9892" spans="1:5">
      <c r="A9892" s="61">
        <v>9873</v>
      </c>
      <c r="B9892" s="68">
        <f>RANK('Q4.a.i'!B9894,'Q4.a.i'!B$22:B$10021)</f>
        <v>6521</v>
      </c>
      <c r="C9892" s="68">
        <f>RANK('Q4.a.i'!C9894,'Q4.a.i'!C$22:C$10021)</f>
        <v>3359</v>
      </c>
      <c r="D9892" s="68">
        <f>RANK('Q4.a.i'!D9894,'Q4.a.i'!D$22:D$10021)</f>
        <v>7931</v>
      </c>
      <c r="E9892" s="68">
        <f>RANK('Q4.a.i'!E9894,'Q4.a.i'!E$22:E$10021)</f>
        <v>1742</v>
      </c>
    </row>
    <row r="9893" spans="1:5">
      <c r="A9893" s="61">
        <v>9874</v>
      </c>
      <c r="B9893" s="68">
        <f>RANK('Q4.a.i'!B9895,'Q4.a.i'!B$22:B$10021)</f>
        <v>2514</v>
      </c>
      <c r="C9893" s="68">
        <f>RANK('Q4.a.i'!C9895,'Q4.a.i'!C$22:C$10021)</f>
        <v>7301</v>
      </c>
      <c r="D9893" s="68">
        <f>RANK('Q4.a.i'!D9895,'Q4.a.i'!D$22:D$10021)</f>
        <v>1543</v>
      </c>
      <c r="E9893" s="68">
        <f>RANK('Q4.a.i'!E9895,'Q4.a.i'!E$22:E$10021)</f>
        <v>1712</v>
      </c>
    </row>
    <row r="9894" spans="1:5">
      <c r="A9894" s="61">
        <v>9875</v>
      </c>
      <c r="B9894" s="68">
        <f>RANK('Q4.a.i'!B9896,'Q4.a.i'!B$22:B$10021)</f>
        <v>8660</v>
      </c>
      <c r="C9894" s="68">
        <f>RANK('Q4.a.i'!C9896,'Q4.a.i'!C$22:C$10021)</f>
        <v>3333</v>
      </c>
      <c r="D9894" s="68">
        <f>RANK('Q4.a.i'!D9896,'Q4.a.i'!D$22:D$10021)</f>
        <v>3081</v>
      </c>
      <c r="E9894" s="68">
        <f>RANK('Q4.a.i'!E9896,'Q4.a.i'!E$22:E$10021)</f>
        <v>3911</v>
      </c>
    </row>
    <row r="9895" spans="1:5">
      <c r="A9895" s="61">
        <v>9876</v>
      </c>
      <c r="B9895" s="68">
        <f>RANK('Q4.a.i'!B9897,'Q4.a.i'!B$22:B$10021)</f>
        <v>2803</v>
      </c>
      <c r="C9895" s="68">
        <f>RANK('Q4.a.i'!C9897,'Q4.a.i'!C$22:C$10021)</f>
        <v>3958</v>
      </c>
      <c r="D9895" s="68">
        <f>RANK('Q4.a.i'!D9897,'Q4.a.i'!D$22:D$10021)</f>
        <v>2833</v>
      </c>
      <c r="E9895" s="68">
        <f>RANK('Q4.a.i'!E9897,'Q4.a.i'!E$22:E$10021)</f>
        <v>692</v>
      </c>
    </row>
    <row r="9896" spans="1:5">
      <c r="A9896" s="61">
        <v>9877</v>
      </c>
      <c r="B9896" s="68">
        <f>RANK('Q4.a.i'!B9898,'Q4.a.i'!B$22:B$10021)</f>
        <v>1991</v>
      </c>
      <c r="C9896" s="68">
        <f>RANK('Q4.a.i'!C9898,'Q4.a.i'!C$22:C$10021)</f>
        <v>4947</v>
      </c>
      <c r="D9896" s="68">
        <f>RANK('Q4.a.i'!D9898,'Q4.a.i'!D$22:D$10021)</f>
        <v>2770</v>
      </c>
      <c r="E9896" s="68">
        <f>RANK('Q4.a.i'!E9898,'Q4.a.i'!E$22:E$10021)</f>
        <v>3270</v>
      </c>
    </row>
    <row r="9897" spans="1:5">
      <c r="A9897" s="61">
        <v>9878</v>
      </c>
      <c r="B9897" s="68">
        <f>RANK('Q4.a.i'!B9899,'Q4.a.i'!B$22:B$10021)</f>
        <v>7376</v>
      </c>
      <c r="C9897" s="68">
        <f>RANK('Q4.a.i'!C9899,'Q4.a.i'!C$22:C$10021)</f>
        <v>6663</v>
      </c>
      <c r="D9897" s="68">
        <f>RANK('Q4.a.i'!D9899,'Q4.a.i'!D$22:D$10021)</f>
        <v>118</v>
      </c>
      <c r="E9897" s="68">
        <f>RANK('Q4.a.i'!E9899,'Q4.a.i'!E$22:E$10021)</f>
        <v>2197</v>
      </c>
    </row>
    <row r="9898" spans="1:5">
      <c r="A9898" s="61">
        <v>9879</v>
      </c>
      <c r="B9898" s="68">
        <f>RANK('Q4.a.i'!B9900,'Q4.a.i'!B$22:B$10021)</f>
        <v>5420</v>
      </c>
      <c r="C9898" s="68">
        <f>RANK('Q4.a.i'!C9900,'Q4.a.i'!C$22:C$10021)</f>
        <v>1929</v>
      </c>
      <c r="D9898" s="68">
        <f>RANK('Q4.a.i'!D9900,'Q4.a.i'!D$22:D$10021)</f>
        <v>8686</v>
      </c>
      <c r="E9898" s="68">
        <f>RANK('Q4.a.i'!E9900,'Q4.a.i'!E$22:E$10021)</f>
        <v>3911</v>
      </c>
    </row>
    <row r="9899" spans="1:5">
      <c r="A9899" s="61">
        <v>9880</v>
      </c>
      <c r="B9899" s="68">
        <f>RANK('Q4.a.i'!B9901,'Q4.a.i'!B$22:B$10021)</f>
        <v>3384</v>
      </c>
      <c r="C9899" s="68">
        <f>RANK('Q4.a.i'!C9901,'Q4.a.i'!C$22:C$10021)</f>
        <v>5979</v>
      </c>
      <c r="D9899" s="68">
        <f>RANK('Q4.a.i'!D9901,'Q4.a.i'!D$22:D$10021)</f>
        <v>7279</v>
      </c>
      <c r="E9899" s="68">
        <f>RANK('Q4.a.i'!E9901,'Q4.a.i'!E$22:E$10021)</f>
        <v>3911</v>
      </c>
    </row>
    <row r="9900" spans="1:5">
      <c r="A9900" s="61">
        <v>9881</v>
      </c>
      <c r="B9900" s="68">
        <f>RANK('Q4.a.i'!B9902,'Q4.a.i'!B$22:B$10021)</f>
        <v>722</v>
      </c>
      <c r="C9900" s="68">
        <f>RANK('Q4.a.i'!C9902,'Q4.a.i'!C$22:C$10021)</f>
        <v>4547</v>
      </c>
      <c r="D9900" s="68">
        <f>RANK('Q4.a.i'!D9902,'Q4.a.i'!D$22:D$10021)</f>
        <v>5978</v>
      </c>
      <c r="E9900" s="68">
        <f>RANK('Q4.a.i'!E9902,'Q4.a.i'!E$22:E$10021)</f>
        <v>2980</v>
      </c>
    </row>
    <row r="9901" spans="1:5">
      <c r="A9901" s="61">
        <v>9882</v>
      </c>
      <c r="B9901" s="68">
        <f>RANK('Q4.a.i'!B9903,'Q4.a.i'!B$22:B$10021)</f>
        <v>8996</v>
      </c>
      <c r="C9901" s="68">
        <f>RANK('Q4.a.i'!C9903,'Q4.a.i'!C$22:C$10021)</f>
        <v>1214</v>
      </c>
      <c r="D9901" s="68">
        <f>RANK('Q4.a.i'!D9903,'Q4.a.i'!D$22:D$10021)</f>
        <v>4464</v>
      </c>
      <c r="E9901" s="68">
        <f>RANK('Q4.a.i'!E9903,'Q4.a.i'!E$22:E$10021)</f>
        <v>3911</v>
      </c>
    </row>
    <row r="9902" spans="1:5">
      <c r="A9902" s="61">
        <v>9883</v>
      </c>
      <c r="B9902" s="68">
        <f>RANK('Q4.a.i'!B9904,'Q4.a.i'!B$22:B$10021)</f>
        <v>3496</v>
      </c>
      <c r="C9902" s="68">
        <f>RANK('Q4.a.i'!C9904,'Q4.a.i'!C$22:C$10021)</f>
        <v>8583</v>
      </c>
      <c r="D9902" s="68">
        <f>RANK('Q4.a.i'!D9904,'Q4.a.i'!D$22:D$10021)</f>
        <v>1966</v>
      </c>
      <c r="E9902" s="68">
        <f>RANK('Q4.a.i'!E9904,'Q4.a.i'!E$22:E$10021)</f>
        <v>3911</v>
      </c>
    </row>
    <row r="9903" spans="1:5">
      <c r="A9903" s="61">
        <v>9884</v>
      </c>
      <c r="B9903" s="68">
        <f>RANK('Q4.a.i'!B9905,'Q4.a.i'!B$22:B$10021)</f>
        <v>6684</v>
      </c>
      <c r="C9903" s="68">
        <f>RANK('Q4.a.i'!C9905,'Q4.a.i'!C$22:C$10021)</f>
        <v>3048</v>
      </c>
      <c r="D9903" s="68">
        <f>RANK('Q4.a.i'!D9905,'Q4.a.i'!D$22:D$10021)</f>
        <v>2262</v>
      </c>
      <c r="E9903" s="68">
        <f>RANK('Q4.a.i'!E9905,'Q4.a.i'!E$22:E$10021)</f>
        <v>478</v>
      </c>
    </row>
    <row r="9904" spans="1:5">
      <c r="A9904" s="61">
        <v>9885</v>
      </c>
      <c r="B9904" s="68">
        <f>RANK('Q4.a.i'!B9906,'Q4.a.i'!B$22:B$10021)</f>
        <v>1074</v>
      </c>
      <c r="C9904" s="68">
        <f>RANK('Q4.a.i'!C9906,'Q4.a.i'!C$22:C$10021)</f>
        <v>5095</v>
      </c>
      <c r="D9904" s="68">
        <f>RANK('Q4.a.i'!D9906,'Q4.a.i'!D$22:D$10021)</f>
        <v>8164</v>
      </c>
      <c r="E9904" s="68">
        <f>RANK('Q4.a.i'!E9906,'Q4.a.i'!E$22:E$10021)</f>
        <v>3911</v>
      </c>
    </row>
    <row r="9905" spans="1:5">
      <c r="A9905" s="61">
        <v>9886</v>
      </c>
      <c r="B9905" s="68">
        <f>RANK('Q4.a.i'!B9907,'Q4.a.i'!B$22:B$10021)</f>
        <v>1690</v>
      </c>
      <c r="C9905" s="68">
        <f>RANK('Q4.a.i'!C9907,'Q4.a.i'!C$22:C$10021)</f>
        <v>8075</v>
      </c>
      <c r="D9905" s="68">
        <f>RANK('Q4.a.i'!D9907,'Q4.a.i'!D$22:D$10021)</f>
        <v>7719</v>
      </c>
      <c r="E9905" s="68">
        <f>RANK('Q4.a.i'!E9907,'Q4.a.i'!E$22:E$10021)</f>
        <v>3911</v>
      </c>
    </row>
    <row r="9906" spans="1:5">
      <c r="A9906" s="61">
        <v>9887</v>
      </c>
      <c r="B9906" s="68">
        <f>RANK('Q4.a.i'!B9908,'Q4.a.i'!B$22:B$10021)</f>
        <v>3670</v>
      </c>
      <c r="C9906" s="68">
        <f>RANK('Q4.a.i'!C9908,'Q4.a.i'!C$22:C$10021)</f>
        <v>5611</v>
      </c>
      <c r="D9906" s="68">
        <f>RANK('Q4.a.i'!D9908,'Q4.a.i'!D$22:D$10021)</f>
        <v>933</v>
      </c>
      <c r="E9906" s="68">
        <f>RANK('Q4.a.i'!E9908,'Q4.a.i'!E$22:E$10021)</f>
        <v>3374</v>
      </c>
    </row>
    <row r="9907" spans="1:5">
      <c r="A9907" s="61">
        <v>9888</v>
      </c>
      <c r="B9907" s="68">
        <f>RANK('Q4.a.i'!B9909,'Q4.a.i'!B$22:B$10021)</f>
        <v>5294</v>
      </c>
      <c r="C9907" s="68">
        <f>RANK('Q4.a.i'!C9909,'Q4.a.i'!C$22:C$10021)</f>
        <v>6152</v>
      </c>
      <c r="D9907" s="68">
        <f>RANK('Q4.a.i'!D9909,'Q4.a.i'!D$22:D$10021)</f>
        <v>6620</v>
      </c>
      <c r="E9907" s="68">
        <f>RANK('Q4.a.i'!E9909,'Q4.a.i'!E$22:E$10021)</f>
        <v>3911</v>
      </c>
    </row>
    <row r="9908" spans="1:5">
      <c r="A9908" s="61">
        <v>9889</v>
      </c>
      <c r="B9908" s="68">
        <f>RANK('Q4.a.i'!B9910,'Q4.a.i'!B$22:B$10021)</f>
        <v>2984</v>
      </c>
      <c r="C9908" s="68">
        <f>RANK('Q4.a.i'!C9910,'Q4.a.i'!C$22:C$10021)</f>
        <v>7410</v>
      </c>
      <c r="D9908" s="68">
        <f>RANK('Q4.a.i'!D9910,'Q4.a.i'!D$22:D$10021)</f>
        <v>8193</v>
      </c>
      <c r="E9908" s="68">
        <f>RANK('Q4.a.i'!E9910,'Q4.a.i'!E$22:E$10021)</f>
        <v>2770</v>
      </c>
    </row>
    <row r="9909" spans="1:5">
      <c r="A9909" s="61">
        <v>9890</v>
      </c>
      <c r="B9909" s="68">
        <f>RANK('Q4.a.i'!B9911,'Q4.a.i'!B$22:B$10021)</f>
        <v>3465</v>
      </c>
      <c r="C9909" s="68">
        <f>RANK('Q4.a.i'!C9911,'Q4.a.i'!C$22:C$10021)</f>
        <v>8914</v>
      </c>
      <c r="D9909" s="68">
        <f>RANK('Q4.a.i'!D9911,'Q4.a.i'!D$22:D$10021)</f>
        <v>7789</v>
      </c>
      <c r="E9909" s="68">
        <f>RANK('Q4.a.i'!E9911,'Q4.a.i'!E$22:E$10021)</f>
        <v>3911</v>
      </c>
    </row>
    <row r="9910" spans="1:5">
      <c r="A9910" s="61">
        <v>9891</v>
      </c>
      <c r="B9910" s="68">
        <f>RANK('Q4.a.i'!B9912,'Q4.a.i'!B$22:B$10021)</f>
        <v>1541</v>
      </c>
      <c r="C9910" s="68">
        <f>RANK('Q4.a.i'!C9912,'Q4.a.i'!C$22:C$10021)</f>
        <v>5878</v>
      </c>
      <c r="D9910" s="68">
        <f>RANK('Q4.a.i'!D9912,'Q4.a.i'!D$22:D$10021)</f>
        <v>8615</v>
      </c>
      <c r="E9910" s="68">
        <f>RANK('Q4.a.i'!E9912,'Q4.a.i'!E$22:E$10021)</f>
        <v>2485</v>
      </c>
    </row>
    <row r="9911" spans="1:5">
      <c r="A9911" s="61">
        <v>9892</v>
      </c>
      <c r="B9911" s="68">
        <f>RANK('Q4.a.i'!B9913,'Q4.a.i'!B$22:B$10021)</f>
        <v>3096</v>
      </c>
      <c r="C9911" s="68">
        <f>RANK('Q4.a.i'!C9913,'Q4.a.i'!C$22:C$10021)</f>
        <v>9437</v>
      </c>
      <c r="D9911" s="68">
        <f>RANK('Q4.a.i'!D9913,'Q4.a.i'!D$22:D$10021)</f>
        <v>6043</v>
      </c>
      <c r="E9911" s="68">
        <f>RANK('Q4.a.i'!E9913,'Q4.a.i'!E$22:E$10021)</f>
        <v>1774</v>
      </c>
    </row>
    <row r="9912" spans="1:5">
      <c r="A9912" s="61">
        <v>9893</v>
      </c>
      <c r="B9912" s="68">
        <f>RANK('Q4.a.i'!B9914,'Q4.a.i'!B$22:B$10021)</f>
        <v>915</v>
      </c>
      <c r="C9912" s="68">
        <f>RANK('Q4.a.i'!C9914,'Q4.a.i'!C$22:C$10021)</f>
        <v>7937</v>
      </c>
      <c r="D9912" s="68">
        <f>RANK('Q4.a.i'!D9914,'Q4.a.i'!D$22:D$10021)</f>
        <v>4771</v>
      </c>
      <c r="E9912" s="68">
        <f>RANK('Q4.a.i'!E9914,'Q4.a.i'!E$22:E$10021)</f>
        <v>3911</v>
      </c>
    </row>
    <row r="9913" spans="1:5">
      <c r="A9913" s="61">
        <v>9894</v>
      </c>
      <c r="B9913" s="68">
        <f>RANK('Q4.a.i'!B9915,'Q4.a.i'!B$22:B$10021)</f>
        <v>5179</v>
      </c>
      <c r="C9913" s="68">
        <f>RANK('Q4.a.i'!C9915,'Q4.a.i'!C$22:C$10021)</f>
        <v>4132</v>
      </c>
      <c r="D9913" s="68">
        <f>RANK('Q4.a.i'!D9915,'Q4.a.i'!D$22:D$10021)</f>
        <v>8617</v>
      </c>
      <c r="E9913" s="68">
        <f>RANK('Q4.a.i'!E9915,'Q4.a.i'!E$22:E$10021)</f>
        <v>3911</v>
      </c>
    </row>
    <row r="9914" spans="1:5">
      <c r="A9914" s="61">
        <v>9895</v>
      </c>
      <c r="B9914" s="68">
        <f>RANK('Q4.a.i'!B9916,'Q4.a.i'!B$22:B$10021)</f>
        <v>9382</v>
      </c>
      <c r="C9914" s="68">
        <f>RANK('Q4.a.i'!C9916,'Q4.a.i'!C$22:C$10021)</f>
        <v>8195</v>
      </c>
      <c r="D9914" s="68">
        <f>RANK('Q4.a.i'!D9916,'Q4.a.i'!D$22:D$10021)</f>
        <v>8329</v>
      </c>
      <c r="E9914" s="68">
        <f>RANK('Q4.a.i'!E9916,'Q4.a.i'!E$22:E$10021)</f>
        <v>3194</v>
      </c>
    </row>
    <row r="9915" spans="1:5">
      <c r="A9915" s="61">
        <v>9896</v>
      </c>
      <c r="B9915" s="68">
        <f>RANK('Q4.a.i'!B9917,'Q4.a.i'!B$22:B$10021)</f>
        <v>2969</v>
      </c>
      <c r="C9915" s="68">
        <f>RANK('Q4.a.i'!C9917,'Q4.a.i'!C$22:C$10021)</f>
        <v>3551</v>
      </c>
      <c r="D9915" s="68">
        <f>RANK('Q4.a.i'!D9917,'Q4.a.i'!D$22:D$10021)</f>
        <v>6054</v>
      </c>
      <c r="E9915" s="68">
        <f>RANK('Q4.a.i'!E9917,'Q4.a.i'!E$22:E$10021)</f>
        <v>3911</v>
      </c>
    </row>
    <row r="9916" spans="1:5">
      <c r="A9916" s="61">
        <v>9897</v>
      </c>
      <c r="B9916" s="68">
        <f>RANK('Q4.a.i'!B9918,'Q4.a.i'!B$22:B$10021)</f>
        <v>4560</v>
      </c>
      <c r="C9916" s="68">
        <f>RANK('Q4.a.i'!C9918,'Q4.a.i'!C$22:C$10021)</f>
        <v>7269</v>
      </c>
      <c r="D9916" s="68">
        <f>RANK('Q4.a.i'!D9918,'Q4.a.i'!D$22:D$10021)</f>
        <v>9563</v>
      </c>
      <c r="E9916" s="68">
        <f>RANK('Q4.a.i'!E9918,'Q4.a.i'!E$22:E$10021)</f>
        <v>3911</v>
      </c>
    </row>
    <row r="9917" spans="1:5">
      <c r="A9917" s="61">
        <v>9898</v>
      </c>
      <c r="B9917" s="68">
        <f>RANK('Q4.a.i'!B9919,'Q4.a.i'!B$22:B$10021)</f>
        <v>2163</v>
      </c>
      <c r="C9917" s="68">
        <f>RANK('Q4.a.i'!C9919,'Q4.a.i'!C$22:C$10021)</f>
        <v>920</v>
      </c>
      <c r="D9917" s="68">
        <f>RANK('Q4.a.i'!D9919,'Q4.a.i'!D$22:D$10021)</f>
        <v>3024</v>
      </c>
      <c r="E9917" s="68">
        <f>RANK('Q4.a.i'!E9919,'Q4.a.i'!E$22:E$10021)</f>
        <v>3911</v>
      </c>
    </row>
    <row r="9918" spans="1:5">
      <c r="A9918" s="61">
        <v>9899</v>
      </c>
      <c r="B9918" s="68">
        <f>RANK('Q4.a.i'!B9920,'Q4.a.i'!B$22:B$10021)</f>
        <v>5190</v>
      </c>
      <c r="C9918" s="68">
        <f>RANK('Q4.a.i'!C9920,'Q4.a.i'!C$22:C$10021)</f>
        <v>4014</v>
      </c>
      <c r="D9918" s="68">
        <f>RANK('Q4.a.i'!D9920,'Q4.a.i'!D$22:D$10021)</f>
        <v>1807</v>
      </c>
      <c r="E9918" s="68">
        <f>RANK('Q4.a.i'!E9920,'Q4.a.i'!E$22:E$10021)</f>
        <v>1943</v>
      </c>
    </row>
    <row r="9919" spans="1:5">
      <c r="A9919" s="61">
        <v>9900</v>
      </c>
      <c r="B9919" s="68">
        <f>RANK('Q4.a.i'!B9921,'Q4.a.i'!B$22:B$10021)</f>
        <v>5484</v>
      </c>
      <c r="C9919" s="68">
        <f>RANK('Q4.a.i'!C9921,'Q4.a.i'!C$22:C$10021)</f>
        <v>4618</v>
      </c>
      <c r="D9919" s="68">
        <f>RANK('Q4.a.i'!D9921,'Q4.a.i'!D$22:D$10021)</f>
        <v>8063</v>
      </c>
      <c r="E9919" s="68">
        <f>RANK('Q4.a.i'!E9921,'Q4.a.i'!E$22:E$10021)</f>
        <v>3911</v>
      </c>
    </row>
    <row r="9920" spans="1:5">
      <c r="A9920" s="61">
        <v>9901</v>
      </c>
      <c r="B9920" s="68">
        <f>RANK('Q4.a.i'!B9922,'Q4.a.i'!B$22:B$10021)</f>
        <v>31</v>
      </c>
      <c r="C9920" s="68">
        <f>RANK('Q4.a.i'!C9922,'Q4.a.i'!C$22:C$10021)</f>
        <v>1096</v>
      </c>
      <c r="D9920" s="68">
        <f>RANK('Q4.a.i'!D9922,'Q4.a.i'!D$22:D$10021)</f>
        <v>9334</v>
      </c>
      <c r="E9920" s="68">
        <f>RANK('Q4.a.i'!E9922,'Q4.a.i'!E$22:E$10021)</f>
        <v>3911</v>
      </c>
    </row>
    <row r="9921" spans="1:5">
      <c r="A9921" s="61">
        <v>9902</v>
      </c>
      <c r="B9921" s="68">
        <f>RANK('Q4.a.i'!B9923,'Q4.a.i'!B$22:B$10021)</f>
        <v>636</v>
      </c>
      <c r="C9921" s="68">
        <f>RANK('Q4.a.i'!C9923,'Q4.a.i'!C$22:C$10021)</f>
        <v>5817</v>
      </c>
      <c r="D9921" s="68">
        <f>RANK('Q4.a.i'!D9923,'Q4.a.i'!D$22:D$10021)</f>
        <v>5260</v>
      </c>
      <c r="E9921" s="68">
        <f>RANK('Q4.a.i'!E9923,'Q4.a.i'!E$22:E$10021)</f>
        <v>3364</v>
      </c>
    </row>
    <row r="9922" spans="1:5">
      <c r="A9922" s="61">
        <v>9903</v>
      </c>
      <c r="B9922" s="68">
        <f>RANK('Q4.a.i'!B9924,'Q4.a.i'!B$22:B$10021)</f>
        <v>6276</v>
      </c>
      <c r="C9922" s="68">
        <f>RANK('Q4.a.i'!C9924,'Q4.a.i'!C$22:C$10021)</f>
        <v>3989</v>
      </c>
      <c r="D9922" s="68">
        <f>RANK('Q4.a.i'!D9924,'Q4.a.i'!D$22:D$10021)</f>
        <v>8186</v>
      </c>
      <c r="E9922" s="68">
        <f>RANK('Q4.a.i'!E9924,'Q4.a.i'!E$22:E$10021)</f>
        <v>3911</v>
      </c>
    </row>
    <row r="9923" spans="1:5">
      <c r="A9923" s="61">
        <v>9904</v>
      </c>
      <c r="B9923" s="68">
        <f>RANK('Q4.a.i'!B9925,'Q4.a.i'!B$22:B$10021)</f>
        <v>157</v>
      </c>
      <c r="C9923" s="68">
        <f>RANK('Q4.a.i'!C9925,'Q4.a.i'!C$22:C$10021)</f>
        <v>6434</v>
      </c>
      <c r="D9923" s="68">
        <f>RANK('Q4.a.i'!D9925,'Q4.a.i'!D$22:D$10021)</f>
        <v>1</v>
      </c>
      <c r="E9923" s="68">
        <f>RANK('Q4.a.i'!E9925,'Q4.a.i'!E$22:E$10021)</f>
        <v>3900</v>
      </c>
    </row>
    <row r="9924" spans="1:5">
      <c r="A9924" s="61">
        <v>9905</v>
      </c>
      <c r="B9924" s="68">
        <f>RANK('Q4.a.i'!B9926,'Q4.a.i'!B$22:B$10021)</f>
        <v>7745</v>
      </c>
      <c r="C9924" s="68">
        <f>RANK('Q4.a.i'!C9926,'Q4.a.i'!C$22:C$10021)</f>
        <v>5231</v>
      </c>
      <c r="D9924" s="68">
        <f>RANK('Q4.a.i'!D9926,'Q4.a.i'!D$22:D$10021)</f>
        <v>9546</v>
      </c>
      <c r="E9924" s="68">
        <f>RANK('Q4.a.i'!E9926,'Q4.a.i'!E$22:E$10021)</f>
        <v>3726</v>
      </c>
    </row>
    <row r="9925" spans="1:5">
      <c r="A9925" s="61">
        <v>9906</v>
      </c>
      <c r="B9925" s="68">
        <f>RANK('Q4.a.i'!B9927,'Q4.a.i'!B$22:B$10021)</f>
        <v>7284</v>
      </c>
      <c r="C9925" s="68">
        <f>RANK('Q4.a.i'!C9927,'Q4.a.i'!C$22:C$10021)</f>
        <v>8892</v>
      </c>
      <c r="D9925" s="68">
        <f>RANK('Q4.a.i'!D9927,'Q4.a.i'!D$22:D$10021)</f>
        <v>3997</v>
      </c>
      <c r="E9925" s="68">
        <f>RANK('Q4.a.i'!E9927,'Q4.a.i'!E$22:E$10021)</f>
        <v>2815</v>
      </c>
    </row>
    <row r="9926" spans="1:5">
      <c r="A9926" s="61">
        <v>9907</v>
      </c>
      <c r="B9926" s="68">
        <f>RANK('Q4.a.i'!B9928,'Q4.a.i'!B$22:B$10021)</f>
        <v>3546</v>
      </c>
      <c r="C9926" s="68">
        <f>RANK('Q4.a.i'!C9928,'Q4.a.i'!C$22:C$10021)</f>
        <v>6125</v>
      </c>
      <c r="D9926" s="68">
        <f>RANK('Q4.a.i'!D9928,'Q4.a.i'!D$22:D$10021)</f>
        <v>8233</v>
      </c>
      <c r="E9926" s="68">
        <f>RANK('Q4.a.i'!E9928,'Q4.a.i'!E$22:E$10021)</f>
        <v>3911</v>
      </c>
    </row>
    <row r="9927" spans="1:5">
      <c r="A9927" s="61">
        <v>9908</v>
      </c>
      <c r="B9927" s="68">
        <f>RANK('Q4.a.i'!B9929,'Q4.a.i'!B$22:B$10021)</f>
        <v>7900</v>
      </c>
      <c r="C9927" s="68">
        <f>RANK('Q4.a.i'!C9929,'Q4.a.i'!C$22:C$10021)</f>
        <v>2965</v>
      </c>
      <c r="D9927" s="68">
        <f>RANK('Q4.a.i'!D9929,'Q4.a.i'!D$22:D$10021)</f>
        <v>4264</v>
      </c>
      <c r="E9927" s="68">
        <f>RANK('Q4.a.i'!E9929,'Q4.a.i'!E$22:E$10021)</f>
        <v>3529</v>
      </c>
    </row>
    <row r="9928" spans="1:5">
      <c r="A9928" s="61">
        <v>9909</v>
      </c>
      <c r="B9928" s="68">
        <f>RANK('Q4.a.i'!B9930,'Q4.a.i'!B$22:B$10021)</f>
        <v>3100</v>
      </c>
      <c r="C9928" s="68">
        <f>RANK('Q4.a.i'!C9930,'Q4.a.i'!C$22:C$10021)</f>
        <v>9634</v>
      </c>
      <c r="D9928" s="68">
        <f>RANK('Q4.a.i'!D9930,'Q4.a.i'!D$22:D$10021)</f>
        <v>7717</v>
      </c>
      <c r="E9928" s="68">
        <f>RANK('Q4.a.i'!E9930,'Q4.a.i'!E$22:E$10021)</f>
        <v>1004</v>
      </c>
    </row>
    <row r="9929" spans="1:5">
      <c r="A9929" s="61">
        <v>9910</v>
      </c>
      <c r="B9929" s="68">
        <f>RANK('Q4.a.i'!B9931,'Q4.a.i'!B$22:B$10021)</f>
        <v>3510</v>
      </c>
      <c r="C9929" s="68">
        <f>RANK('Q4.a.i'!C9931,'Q4.a.i'!C$22:C$10021)</f>
        <v>2063</v>
      </c>
      <c r="D9929" s="68">
        <f>RANK('Q4.a.i'!D9931,'Q4.a.i'!D$22:D$10021)</f>
        <v>5196</v>
      </c>
      <c r="E9929" s="68">
        <f>RANK('Q4.a.i'!E9931,'Q4.a.i'!E$22:E$10021)</f>
        <v>3911</v>
      </c>
    </row>
    <row r="9930" spans="1:5">
      <c r="A9930" s="61">
        <v>9911</v>
      </c>
      <c r="B9930" s="68">
        <f>RANK('Q4.a.i'!B9932,'Q4.a.i'!B$22:B$10021)</f>
        <v>1835</v>
      </c>
      <c r="C9930" s="68">
        <f>RANK('Q4.a.i'!C9932,'Q4.a.i'!C$22:C$10021)</f>
        <v>7835</v>
      </c>
      <c r="D9930" s="68">
        <f>RANK('Q4.a.i'!D9932,'Q4.a.i'!D$22:D$10021)</f>
        <v>6698</v>
      </c>
      <c r="E9930" s="68">
        <f>RANK('Q4.a.i'!E9932,'Q4.a.i'!E$22:E$10021)</f>
        <v>3702</v>
      </c>
    </row>
    <row r="9931" spans="1:5">
      <c r="A9931" s="61">
        <v>9912</v>
      </c>
      <c r="B9931" s="68">
        <f>RANK('Q4.a.i'!B9933,'Q4.a.i'!B$22:B$10021)</f>
        <v>5973</v>
      </c>
      <c r="C9931" s="68">
        <f>RANK('Q4.a.i'!C9933,'Q4.a.i'!C$22:C$10021)</f>
        <v>4497</v>
      </c>
      <c r="D9931" s="68">
        <f>RANK('Q4.a.i'!D9933,'Q4.a.i'!D$22:D$10021)</f>
        <v>5212</v>
      </c>
      <c r="E9931" s="68">
        <f>RANK('Q4.a.i'!E9933,'Q4.a.i'!E$22:E$10021)</f>
        <v>3911</v>
      </c>
    </row>
    <row r="9932" spans="1:5">
      <c r="A9932" s="61">
        <v>9913</v>
      </c>
      <c r="B9932" s="68">
        <f>RANK('Q4.a.i'!B9934,'Q4.a.i'!B$22:B$10021)</f>
        <v>1218</v>
      </c>
      <c r="C9932" s="68">
        <f>RANK('Q4.a.i'!C9934,'Q4.a.i'!C$22:C$10021)</f>
        <v>9631</v>
      </c>
      <c r="D9932" s="68">
        <f>RANK('Q4.a.i'!D9934,'Q4.a.i'!D$22:D$10021)</f>
        <v>9745</v>
      </c>
      <c r="E9932" s="68">
        <f>RANK('Q4.a.i'!E9934,'Q4.a.i'!E$22:E$10021)</f>
        <v>3911</v>
      </c>
    </row>
    <row r="9933" spans="1:5">
      <c r="A9933" s="61">
        <v>9914</v>
      </c>
      <c r="B9933" s="68">
        <f>RANK('Q4.a.i'!B9935,'Q4.a.i'!B$22:B$10021)</f>
        <v>6410</v>
      </c>
      <c r="C9933" s="68">
        <f>RANK('Q4.a.i'!C9935,'Q4.a.i'!C$22:C$10021)</f>
        <v>4418</v>
      </c>
      <c r="D9933" s="68">
        <f>RANK('Q4.a.i'!D9935,'Q4.a.i'!D$22:D$10021)</f>
        <v>4790</v>
      </c>
      <c r="E9933" s="68">
        <f>RANK('Q4.a.i'!E9935,'Q4.a.i'!E$22:E$10021)</f>
        <v>3589</v>
      </c>
    </row>
    <row r="9934" spans="1:5">
      <c r="A9934" s="61">
        <v>9915</v>
      </c>
      <c r="B9934" s="68">
        <f>RANK('Q4.a.i'!B9936,'Q4.a.i'!B$22:B$10021)</f>
        <v>1238</v>
      </c>
      <c r="C9934" s="68">
        <f>RANK('Q4.a.i'!C9936,'Q4.a.i'!C$22:C$10021)</f>
        <v>9674</v>
      </c>
      <c r="D9934" s="68">
        <f>RANK('Q4.a.i'!D9936,'Q4.a.i'!D$22:D$10021)</f>
        <v>3181</v>
      </c>
      <c r="E9934" s="68">
        <f>RANK('Q4.a.i'!E9936,'Q4.a.i'!E$22:E$10021)</f>
        <v>3911</v>
      </c>
    </row>
    <row r="9935" spans="1:5">
      <c r="A9935" s="61">
        <v>9916</v>
      </c>
      <c r="B9935" s="68">
        <f>RANK('Q4.a.i'!B9937,'Q4.a.i'!B$22:B$10021)</f>
        <v>9367</v>
      </c>
      <c r="C9935" s="68">
        <f>RANK('Q4.a.i'!C9937,'Q4.a.i'!C$22:C$10021)</f>
        <v>6305</v>
      </c>
      <c r="D9935" s="68">
        <f>RANK('Q4.a.i'!D9937,'Q4.a.i'!D$22:D$10021)</f>
        <v>9446</v>
      </c>
      <c r="E9935" s="68">
        <f>RANK('Q4.a.i'!E9937,'Q4.a.i'!E$22:E$10021)</f>
        <v>2329</v>
      </c>
    </row>
    <row r="9936" spans="1:5">
      <c r="A9936" s="61">
        <v>9917</v>
      </c>
      <c r="B9936" s="68">
        <f>RANK('Q4.a.i'!B9938,'Q4.a.i'!B$22:B$10021)</f>
        <v>1503</v>
      </c>
      <c r="C9936" s="68">
        <f>RANK('Q4.a.i'!C9938,'Q4.a.i'!C$22:C$10021)</f>
        <v>5860</v>
      </c>
      <c r="D9936" s="68">
        <f>RANK('Q4.a.i'!D9938,'Q4.a.i'!D$22:D$10021)</f>
        <v>7877</v>
      </c>
      <c r="E9936" s="68">
        <f>RANK('Q4.a.i'!E9938,'Q4.a.i'!E$22:E$10021)</f>
        <v>3911</v>
      </c>
    </row>
    <row r="9937" spans="1:5">
      <c r="A9937" s="61">
        <v>9918</v>
      </c>
      <c r="B9937" s="68">
        <f>RANK('Q4.a.i'!B9939,'Q4.a.i'!B$22:B$10021)</f>
        <v>7553</v>
      </c>
      <c r="C9937" s="68">
        <f>RANK('Q4.a.i'!C9939,'Q4.a.i'!C$22:C$10021)</f>
        <v>5047</v>
      </c>
      <c r="D9937" s="68">
        <f>RANK('Q4.a.i'!D9939,'Q4.a.i'!D$22:D$10021)</f>
        <v>6970</v>
      </c>
      <c r="E9937" s="68">
        <f>RANK('Q4.a.i'!E9939,'Q4.a.i'!E$22:E$10021)</f>
        <v>3911</v>
      </c>
    </row>
    <row r="9938" spans="1:5">
      <c r="A9938" s="61">
        <v>9919</v>
      </c>
      <c r="B9938" s="68">
        <f>RANK('Q4.a.i'!B9940,'Q4.a.i'!B$22:B$10021)</f>
        <v>5647</v>
      </c>
      <c r="C9938" s="68">
        <f>RANK('Q4.a.i'!C9940,'Q4.a.i'!C$22:C$10021)</f>
        <v>9896</v>
      </c>
      <c r="D9938" s="68">
        <f>RANK('Q4.a.i'!D9940,'Q4.a.i'!D$22:D$10021)</f>
        <v>1892</v>
      </c>
      <c r="E9938" s="68">
        <f>RANK('Q4.a.i'!E9940,'Q4.a.i'!E$22:E$10021)</f>
        <v>3911</v>
      </c>
    </row>
    <row r="9939" spans="1:5">
      <c r="A9939" s="61">
        <v>9920</v>
      </c>
      <c r="B9939" s="68">
        <f>RANK('Q4.a.i'!B9941,'Q4.a.i'!B$22:B$10021)</f>
        <v>2274</v>
      </c>
      <c r="C9939" s="68">
        <f>RANK('Q4.a.i'!C9941,'Q4.a.i'!C$22:C$10021)</f>
        <v>5988</v>
      </c>
      <c r="D9939" s="68">
        <f>RANK('Q4.a.i'!D9941,'Q4.a.i'!D$22:D$10021)</f>
        <v>998</v>
      </c>
      <c r="E9939" s="68">
        <f>RANK('Q4.a.i'!E9941,'Q4.a.i'!E$22:E$10021)</f>
        <v>3911</v>
      </c>
    </row>
    <row r="9940" spans="1:5">
      <c r="A9940" s="61">
        <v>9921</v>
      </c>
      <c r="B9940" s="68">
        <f>RANK('Q4.a.i'!B9942,'Q4.a.i'!B$22:B$10021)</f>
        <v>683</v>
      </c>
      <c r="C9940" s="68">
        <f>RANK('Q4.a.i'!C9942,'Q4.a.i'!C$22:C$10021)</f>
        <v>7264</v>
      </c>
      <c r="D9940" s="68">
        <f>RANK('Q4.a.i'!D9942,'Q4.a.i'!D$22:D$10021)</f>
        <v>917</v>
      </c>
      <c r="E9940" s="68">
        <f>RANK('Q4.a.i'!E9942,'Q4.a.i'!E$22:E$10021)</f>
        <v>2655</v>
      </c>
    </row>
    <row r="9941" spans="1:5">
      <c r="A9941" s="61">
        <v>9922</v>
      </c>
      <c r="B9941" s="68">
        <f>RANK('Q4.a.i'!B9943,'Q4.a.i'!B$22:B$10021)</f>
        <v>7268</v>
      </c>
      <c r="C9941" s="68">
        <f>RANK('Q4.a.i'!C9943,'Q4.a.i'!C$22:C$10021)</f>
        <v>2463</v>
      </c>
      <c r="D9941" s="68">
        <f>RANK('Q4.a.i'!D9943,'Q4.a.i'!D$22:D$10021)</f>
        <v>2196</v>
      </c>
      <c r="E9941" s="68">
        <f>RANK('Q4.a.i'!E9943,'Q4.a.i'!E$22:E$10021)</f>
        <v>2671</v>
      </c>
    </row>
    <row r="9942" spans="1:5">
      <c r="A9942" s="61">
        <v>9923</v>
      </c>
      <c r="B9942" s="68">
        <f>RANK('Q4.a.i'!B9944,'Q4.a.i'!B$22:B$10021)</f>
        <v>1404</v>
      </c>
      <c r="C9942" s="68">
        <f>RANK('Q4.a.i'!C9944,'Q4.a.i'!C$22:C$10021)</f>
        <v>3080</v>
      </c>
      <c r="D9942" s="68">
        <f>RANK('Q4.a.i'!D9944,'Q4.a.i'!D$22:D$10021)</f>
        <v>1455</v>
      </c>
      <c r="E9942" s="68">
        <f>RANK('Q4.a.i'!E9944,'Q4.a.i'!E$22:E$10021)</f>
        <v>3911</v>
      </c>
    </row>
    <row r="9943" spans="1:5">
      <c r="A9943" s="61">
        <v>9924</v>
      </c>
      <c r="B9943" s="68">
        <f>RANK('Q4.a.i'!B9945,'Q4.a.i'!B$22:B$10021)</f>
        <v>4063</v>
      </c>
      <c r="C9943" s="68">
        <f>RANK('Q4.a.i'!C9945,'Q4.a.i'!C$22:C$10021)</f>
        <v>5555</v>
      </c>
      <c r="D9943" s="68">
        <f>RANK('Q4.a.i'!D9945,'Q4.a.i'!D$22:D$10021)</f>
        <v>746</v>
      </c>
      <c r="E9943" s="68">
        <f>RANK('Q4.a.i'!E9945,'Q4.a.i'!E$22:E$10021)</f>
        <v>3911</v>
      </c>
    </row>
    <row r="9944" spans="1:5">
      <c r="A9944" s="61">
        <v>9925</v>
      </c>
      <c r="B9944" s="68">
        <f>RANK('Q4.a.i'!B9946,'Q4.a.i'!B$22:B$10021)</f>
        <v>2688</v>
      </c>
      <c r="C9944" s="68">
        <f>RANK('Q4.a.i'!C9946,'Q4.a.i'!C$22:C$10021)</f>
        <v>6889</v>
      </c>
      <c r="D9944" s="68">
        <f>RANK('Q4.a.i'!D9946,'Q4.a.i'!D$22:D$10021)</f>
        <v>4355</v>
      </c>
      <c r="E9944" s="68">
        <f>RANK('Q4.a.i'!E9946,'Q4.a.i'!E$22:E$10021)</f>
        <v>3732</v>
      </c>
    </row>
    <row r="9945" spans="1:5">
      <c r="A9945" s="61">
        <v>9926</v>
      </c>
      <c r="B9945" s="68">
        <f>RANK('Q4.a.i'!B9947,'Q4.a.i'!B$22:B$10021)</f>
        <v>8265</v>
      </c>
      <c r="C9945" s="68">
        <f>RANK('Q4.a.i'!C9947,'Q4.a.i'!C$22:C$10021)</f>
        <v>8010</v>
      </c>
      <c r="D9945" s="68">
        <f>RANK('Q4.a.i'!D9947,'Q4.a.i'!D$22:D$10021)</f>
        <v>6666</v>
      </c>
      <c r="E9945" s="68">
        <f>RANK('Q4.a.i'!E9947,'Q4.a.i'!E$22:E$10021)</f>
        <v>3911</v>
      </c>
    </row>
    <row r="9946" spans="1:5">
      <c r="A9946" s="61">
        <v>9927</v>
      </c>
      <c r="B9946" s="68">
        <f>RANK('Q4.a.i'!B9948,'Q4.a.i'!B$22:B$10021)</f>
        <v>3396</v>
      </c>
      <c r="C9946" s="68">
        <f>RANK('Q4.a.i'!C9948,'Q4.a.i'!C$22:C$10021)</f>
        <v>5749</v>
      </c>
      <c r="D9946" s="68">
        <f>RANK('Q4.a.i'!D9948,'Q4.a.i'!D$22:D$10021)</f>
        <v>5716</v>
      </c>
      <c r="E9946" s="68">
        <f>RANK('Q4.a.i'!E9948,'Q4.a.i'!E$22:E$10021)</f>
        <v>2784</v>
      </c>
    </row>
    <row r="9947" spans="1:5">
      <c r="A9947" s="61">
        <v>9928</v>
      </c>
      <c r="B9947" s="68">
        <f>RANK('Q4.a.i'!B9949,'Q4.a.i'!B$22:B$10021)</f>
        <v>8005</v>
      </c>
      <c r="C9947" s="68">
        <f>RANK('Q4.a.i'!C9949,'Q4.a.i'!C$22:C$10021)</f>
        <v>3275</v>
      </c>
      <c r="D9947" s="68">
        <f>RANK('Q4.a.i'!D9949,'Q4.a.i'!D$22:D$10021)</f>
        <v>9675</v>
      </c>
      <c r="E9947" s="68">
        <f>RANK('Q4.a.i'!E9949,'Q4.a.i'!E$22:E$10021)</f>
        <v>965</v>
      </c>
    </row>
    <row r="9948" spans="1:5">
      <c r="A9948" s="61">
        <v>9929</v>
      </c>
      <c r="B9948" s="68">
        <f>RANK('Q4.a.i'!B9950,'Q4.a.i'!B$22:B$10021)</f>
        <v>5363</v>
      </c>
      <c r="C9948" s="68">
        <f>RANK('Q4.a.i'!C9950,'Q4.a.i'!C$22:C$10021)</f>
        <v>9536</v>
      </c>
      <c r="D9948" s="68">
        <f>RANK('Q4.a.i'!D9950,'Q4.a.i'!D$22:D$10021)</f>
        <v>5997</v>
      </c>
      <c r="E9948" s="68">
        <f>RANK('Q4.a.i'!E9950,'Q4.a.i'!E$22:E$10021)</f>
        <v>724</v>
      </c>
    </row>
    <row r="9949" spans="1:5">
      <c r="A9949" s="61">
        <v>9930</v>
      </c>
      <c r="B9949" s="68">
        <f>RANK('Q4.a.i'!B9951,'Q4.a.i'!B$22:B$10021)</f>
        <v>933</v>
      </c>
      <c r="C9949" s="68">
        <f>RANK('Q4.a.i'!C9951,'Q4.a.i'!C$22:C$10021)</f>
        <v>1914</v>
      </c>
      <c r="D9949" s="68">
        <f>RANK('Q4.a.i'!D9951,'Q4.a.i'!D$22:D$10021)</f>
        <v>5573</v>
      </c>
      <c r="E9949" s="68">
        <f>RANK('Q4.a.i'!E9951,'Q4.a.i'!E$22:E$10021)</f>
        <v>414</v>
      </c>
    </row>
    <row r="9950" spans="1:5">
      <c r="A9950" s="61">
        <v>9931</v>
      </c>
      <c r="B9950" s="68">
        <f>RANK('Q4.a.i'!B9952,'Q4.a.i'!B$22:B$10021)</f>
        <v>588</v>
      </c>
      <c r="C9950" s="68">
        <f>RANK('Q4.a.i'!C9952,'Q4.a.i'!C$22:C$10021)</f>
        <v>6497</v>
      </c>
      <c r="D9950" s="68">
        <f>RANK('Q4.a.i'!D9952,'Q4.a.i'!D$22:D$10021)</f>
        <v>9332</v>
      </c>
      <c r="E9950" s="68">
        <f>RANK('Q4.a.i'!E9952,'Q4.a.i'!E$22:E$10021)</f>
        <v>3911</v>
      </c>
    </row>
    <row r="9951" spans="1:5">
      <c r="A9951" s="61">
        <v>9932</v>
      </c>
      <c r="B9951" s="68">
        <f>RANK('Q4.a.i'!B9953,'Q4.a.i'!B$22:B$10021)</f>
        <v>4795</v>
      </c>
      <c r="C9951" s="68">
        <f>RANK('Q4.a.i'!C9953,'Q4.a.i'!C$22:C$10021)</f>
        <v>50</v>
      </c>
      <c r="D9951" s="68">
        <f>RANK('Q4.a.i'!D9953,'Q4.a.i'!D$22:D$10021)</f>
        <v>3794</v>
      </c>
      <c r="E9951" s="68">
        <f>RANK('Q4.a.i'!E9953,'Q4.a.i'!E$22:E$10021)</f>
        <v>467</v>
      </c>
    </row>
    <row r="9952" spans="1:5">
      <c r="A9952" s="61">
        <v>9933</v>
      </c>
      <c r="B9952" s="68">
        <f>RANK('Q4.a.i'!B9954,'Q4.a.i'!B$22:B$10021)</f>
        <v>9910</v>
      </c>
      <c r="C9952" s="68">
        <f>RANK('Q4.a.i'!C9954,'Q4.a.i'!C$22:C$10021)</f>
        <v>618</v>
      </c>
      <c r="D9952" s="68">
        <f>RANK('Q4.a.i'!D9954,'Q4.a.i'!D$22:D$10021)</f>
        <v>9861</v>
      </c>
      <c r="E9952" s="68">
        <f>RANK('Q4.a.i'!E9954,'Q4.a.i'!E$22:E$10021)</f>
        <v>3911</v>
      </c>
    </row>
    <row r="9953" spans="1:5">
      <c r="A9953" s="61">
        <v>9934</v>
      </c>
      <c r="B9953" s="68">
        <f>RANK('Q4.a.i'!B9955,'Q4.a.i'!B$22:B$10021)</f>
        <v>9880</v>
      </c>
      <c r="C9953" s="68">
        <f>RANK('Q4.a.i'!C9955,'Q4.a.i'!C$22:C$10021)</f>
        <v>3746</v>
      </c>
      <c r="D9953" s="68">
        <f>RANK('Q4.a.i'!D9955,'Q4.a.i'!D$22:D$10021)</f>
        <v>340</v>
      </c>
      <c r="E9953" s="68">
        <f>RANK('Q4.a.i'!E9955,'Q4.a.i'!E$22:E$10021)</f>
        <v>3911</v>
      </c>
    </row>
    <row r="9954" spans="1:5">
      <c r="A9954" s="61">
        <v>9935</v>
      </c>
      <c r="B9954" s="68">
        <f>RANK('Q4.a.i'!B9956,'Q4.a.i'!B$22:B$10021)</f>
        <v>3173</v>
      </c>
      <c r="C9954" s="68">
        <f>RANK('Q4.a.i'!C9956,'Q4.a.i'!C$22:C$10021)</f>
        <v>1529</v>
      </c>
      <c r="D9954" s="68">
        <f>RANK('Q4.a.i'!D9956,'Q4.a.i'!D$22:D$10021)</f>
        <v>911</v>
      </c>
      <c r="E9954" s="68">
        <f>RANK('Q4.a.i'!E9956,'Q4.a.i'!E$22:E$10021)</f>
        <v>2033</v>
      </c>
    </row>
    <row r="9955" spans="1:5">
      <c r="A9955" s="61">
        <v>9936</v>
      </c>
      <c r="B9955" s="68">
        <f>RANK('Q4.a.i'!B9957,'Q4.a.i'!B$22:B$10021)</f>
        <v>1770</v>
      </c>
      <c r="C9955" s="68">
        <f>RANK('Q4.a.i'!C9957,'Q4.a.i'!C$22:C$10021)</f>
        <v>7979</v>
      </c>
      <c r="D9955" s="68">
        <f>RANK('Q4.a.i'!D9957,'Q4.a.i'!D$22:D$10021)</f>
        <v>9235</v>
      </c>
      <c r="E9955" s="68">
        <f>RANK('Q4.a.i'!E9957,'Q4.a.i'!E$22:E$10021)</f>
        <v>3911</v>
      </c>
    </row>
    <row r="9956" spans="1:5">
      <c r="A9956" s="61">
        <v>9937</v>
      </c>
      <c r="B9956" s="68">
        <f>RANK('Q4.a.i'!B9958,'Q4.a.i'!B$22:B$10021)</f>
        <v>9725</v>
      </c>
      <c r="C9956" s="68">
        <f>RANK('Q4.a.i'!C9958,'Q4.a.i'!C$22:C$10021)</f>
        <v>3318</v>
      </c>
      <c r="D9956" s="68">
        <f>RANK('Q4.a.i'!D9958,'Q4.a.i'!D$22:D$10021)</f>
        <v>7828</v>
      </c>
      <c r="E9956" s="68">
        <f>RANK('Q4.a.i'!E9958,'Q4.a.i'!E$22:E$10021)</f>
        <v>3911</v>
      </c>
    </row>
    <row r="9957" spans="1:5">
      <c r="A9957" s="61">
        <v>9938</v>
      </c>
      <c r="B9957" s="68">
        <f>RANK('Q4.a.i'!B9959,'Q4.a.i'!B$22:B$10021)</f>
        <v>8061</v>
      </c>
      <c r="C9957" s="68">
        <f>RANK('Q4.a.i'!C9959,'Q4.a.i'!C$22:C$10021)</f>
        <v>3150</v>
      </c>
      <c r="D9957" s="68">
        <f>RANK('Q4.a.i'!D9959,'Q4.a.i'!D$22:D$10021)</f>
        <v>3400</v>
      </c>
      <c r="E9957" s="68">
        <f>RANK('Q4.a.i'!E9959,'Q4.a.i'!E$22:E$10021)</f>
        <v>3911</v>
      </c>
    </row>
    <row r="9958" spans="1:5">
      <c r="A9958" s="61">
        <v>9939</v>
      </c>
      <c r="B9958" s="68">
        <f>RANK('Q4.a.i'!B9960,'Q4.a.i'!B$22:B$10021)</f>
        <v>4169</v>
      </c>
      <c r="C9958" s="68">
        <f>RANK('Q4.a.i'!C9960,'Q4.a.i'!C$22:C$10021)</f>
        <v>5454</v>
      </c>
      <c r="D9958" s="68">
        <f>RANK('Q4.a.i'!D9960,'Q4.a.i'!D$22:D$10021)</f>
        <v>9217</v>
      </c>
      <c r="E9958" s="68">
        <f>RANK('Q4.a.i'!E9960,'Q4.a.i'!E$22:E$10021)</f>
        <v>3911</v>
      </c>
    </row>
    <row r="9959" spans="1:5">
      <c r="A9959" s="61">
        <v>9940</v>
      </c>
      <c r="B9959" s="68">
        <f>RANK('Q4.a.i'!B9961,'Q4.a.i'!B$22:B$10021)</f>
        <v>8664</v>
      </c>
      <c r="C9959" s="68">
        <f>RANK('Q4.a.i'!C9961,'Q4.a.i'!C$22:C$10021)</f>
        <v>5446</v>
      </c>
      <c r="D9959" s="68">
        <f>RANK('Q4.a.i'!D9961,'Q4.a.i'!D$22:D$10021)</f>
        <v>7047</v>
      </c>
      <c r="E9959" s="68">
        <f>RANK('Q4.a.i'!E9961,'Q4.a.i'!E$22:E$10021)</f>
        <v>3911</v>
      </c>
    </row>
    <row r="9960" spans="1:5">
      <c r="A9960" s="61">
        <v>9941</v>
      </c>
      <c r="B9960" s="68">
        <f>RANK('Q4.a.i'!B9962,'Q4.a.i'!B$22:B$10021)</f>
        <v>456</v>
      </c>
      <c r="C9960" s="68">
        <f>RANK('Q4.a.i'!C9962,'Q4.a.i'!C$22:C$10021)</f>
        <v>6571</v>
      </c>
      <c r="D9960" s="68">
        <f>RANK('Q4.a.i'!D9962,'Q4.a.i'!D$22:D$10021)</f>
        <v>2456</v>
      </c>
      <c r="E9960" s="68">
        <f>RANK('Q4.a.i'!E9962,'Q4.a.i'!E$22:E$10021)</f>
        <v>3911</v>
      </c>
    </row>
    <row r="9961" spans="1:5">
      <c r="A9961" s="61">
        <v>9942</v>
      </c>
      <c r="B9961" s="68">
        <f>RANK('Q4.a.i'!B9963,'Q4.a.i'!B$22:B$10021)</f>
        <v>525</v>
      </c>
      <c r="C9961" s="68">
        <f>RANK('Q4.a.i'!C9963,'Q4.a.i'!C$22:C$10021)</f>
        <v>5701</v>
      </c>
      <c r="D9961" s="68">
        <f>RANK('Q4.a.i'!D9963,'Q4.a.i'!D$22:D$10021)</f>
        <v>1186</v>
      </c>
      <c r="E9961" s="68">
        <f>RANK('Q4.a.i'!E9963,'Q4.a.i'!E$22:E$10021)</f>
        <v>3911</v>
      </c>
    </row>
    <row r="9962" spans="1:5">
      <c r="A9962" s="61">
        <v>9943</v>
      </c>
      <c r="B9962" s="68">
        <f>RANK('Q4.a.i'!B9964,'Q4.a.i'!B$22:B$10021)</f>
        <v>3647</v>
      </c>
      <c r="C9962" s="68">
        <f>RANK('Q4.a.i'!C9964,'Q4.a.i'!C$22:C$10021)</f>
        <v>9597</v>
      </c>
      <c r="D9962" s="68">
        <f>RANK('Q4.a.i'!D9964,'Q4.a.i'!D$22:D$10021)</f>
        <v>4936</v>
      </c>
      <c r="E9962" s="68">
        <f>RANK('Q4.a.i'!E9964,'Q4.a.i'!E$22:E$10021)</f>
        <v>3911</v>
      </c>
    </row>
    <row r="9963" spans="1:5">
      <c r="A9963" s="61">
        <v>9944</v>
      </c>
      <c r="B9963" s="68">
        <f>RANK('Q4.a.i'!B9965,'Q4.a.i'!B$22:B$10021)</f>
        <v>3857</v>
      </c>
      <c r="C9963" s="68">
        <f>RANK('Q4.a.i'!C9965,'Q4.a.i'!C$22:C$10021)</f>
        <v>514</v>
      </c>
      <c r="D9963" s="68">
        <f>RANK('Q4.a.i'!D9965,'Q4.a.i'!D$22:D$10021)</f>
        <v>5456</v>
      </c>
      <c r="E9963" s="68">
        <f>RANK('Q4.a.i'!E9965,'Q4.a.i'!E$22:E$10021)</f>
        <v>3911</v>
      </c>
    </row>
    <row r="9964" spans="1:5">
      <c r="A9964" s="61">
        <v>9945</v>
      </c>
      <c r="B9964" s="68">
        <f>RANK('Q4.a.i'!B9966,'Q4.a.i'!B$22:B$10021)</f>
        <v>9275</v>
      </c>
      <c r="C9964" s="68">
        <f>RANK('Q4.a.i'!C9966,'Q4.a.i'!C$22:C$10021)</f>
        <v>6518</v>
      </c>
      <c r="D9964" s="68">
        <f>RANK('Q4.a.i'!D9966,'Q4.a.i'!D$22:D$10021)</f>
        <v>4104</v>
      </c>
      <c r="E9964" s="68">
        <f>RANK('Q4.a.i'!E9966,'Q4.a.i'!E$22:E$10021)</f>
        <v>3911</v>
      </c>
    </row>
    <row r="9965" spans="1:5">
      <c r="A9965" s="61">
        <v>9946</v>
      </c>
      <c r="B9965" s="68">
        <f>RANK('Q4.a.i'!B9967,'Q4.a.i'!B$22:B$10021)</f>
        <v>7332</v>
      </c>
      <c r="C9965" s="68">
        <f>RANK('Q4.a.i'!C9967,'Q4.a.i'!C$22:C$10021)</f>
        <v>7844</v>
      </c>
      <c r="D9965" s="68">
        <f>RANK('Q4.a.i'!D9967,'Q4.a.i'!D$22:D$10021)</f>
        <v>4965</v>
      </c>
      <c r="E9965" s="68">
        <f>RANK('Q4.a.i'!E9967,'Q4.a.i'!E$22:E$10021)</f>
        <v>3911</v>
      </c>
    </row>
    <row r="9966" spans="1:5">
      <c r="A9966" s="61">
        <v>9947</v>
      </c>
      <c r="B9966" s="68">
        <f>RANK('Q4.a.i'!B9968,'Q4.a.i'!B$22:B$10021)</f>
        <v>6770</v>
      </c>
      <c r="C9966" s="68">
        <f>RANK('Q4.a.i'!C9968,'Q4.a.i'!C$22:C$10021)</f>
        <v>7461</v>
      </c>
      <c r="D9966" s="68">
        <f>RANK('Q4.a.i'!D9968,'Q4.a.i'!D$22:D$10021)</f>
        <v>1311</v>
      </c>
      <c r="E9966" s="68">
        <f>RANK('Q4.a.i'!E9968,'Q4.a.i'!E$22:E$10021)</f>
        <v>3911</v>
      </c>
    </row>
    <row r="9967" spans="1:5">
      <c r="A9967" s="61">
        <v>9948</v>
      </c>
      <c r="B9967" s="68">
        <f>RANK('Q4.a.i'!B9969,'Q4.a.i'!B$22:B$10021)</f>
        <v>9181</v>
      </c>
      <c r="C9967" s="68">
        <f>RANK('Q4.a.i'!C9969,'Q4.a.i'!C$22:C$10021)</f>
        <v>9030</v>
      </c>
      <c r="D9967" s="68">
        <f>RANK('Q4.a.i'!D9969,'Q4.a.i'!D$22:D$10021)</f>
        <v>4775</v>
      </c>
      <c r="E9967" s="68">
        <f>RANK('Q4.a.i'!E9969,'Q4.a.i'!E$22:E$10021)</f>
        <v>824</v>
      </c>
    </row>
    <row r="9968" spans="1:5">
      <c r="A9968" s="61">
        <v>9949</v>
      </c>
      <c r="B9968" s="68">
        <f>RANK('Q4.a.i'!B9970,'Q4.a.i'!B$22:B$10021)</f>
        <v>9320</v>
      </c>
      <c r="C9968" s="68">
        <f>RANK('Q4.a.i'!C9970,'Q4.a.i'!C$22:C$10021)</f>
        <v>289</v>
      </c>
      <c r="D9968" s="68">
        <f>RANK('Q4.a.i'!D9970,'Q4.a.i'!D$22:D$10021)</f>
        <v>1355</v>
      </c>
      <c r="E9968" s="68">
        <f>RANK('Q4.a.i'!E9970,'Q4.a.i'!E$22:E$10021)</f>
        <v>2165</v>
      </c>
    </row>
    <row r="9969" spans="1:5">
      <c r="A9969" s="61">
        <v>9950</v>
      </c>
      <c r="B9969" s="68">
        <f>RANK('Q4.a.i'!B9971,'Q4.a.i'!B$22:B$10021)</f>
        <v>7045</v>
      </c>
      <c r="C9969" s="68">
        <f>RANK('Q4.a.i'!C9971,'Q4.a.i'!C$22:C$10021)</f>
        <v>7724</v>
      </c>
      <c r="D9969" s="68">
        <f>RANK('Q4.a.i'!D9971,'Q4.a.i'!D$22:D$10021)</f>
        <v>8215</v>
      </c>
      <c r="E9969" s="68">
        <f>RANK('Q4.a.i'!E9971,'Q4.a.i'!E$22:E$10021)</f>
        <v>3911</v>
      </c>
    </row>
    <row r="9970" spans="1:5">
      <c r="A9970" s="61">
        <v>9951</v>
      </c>
      <c r="B9970" s="68">
        <f>RANK('Q4.a.i'!B9972,'Q4.a.i'!B$22:B$10021)</f>
        <v>2187</v>
      </c>
      <c r="C9970" s="68">
        <f>RANK('Q4.a.i'!C9972,'Q4.a.i'!C$22:C$10021)</f>
        <v>2190</v>
      </c>
      <c r="D9970" s="68">
        <f>RANK('Q4.a.i'!D9972,'Q4.a.i'!D$22:D$10021)</f>
        <v>9930</v>
      </c>
      <c r="E9970" s="68">
        <f>RANK('Q4.a.i'!E9972,'Q4.a.i'!E$22:E$10021)</f>
        <v>3911</v>
      </c>
    </row>
    <row r="9971" spans="1:5">
      <c r="A9971" s="61">
        <v>9952</v>
      </c>
      <c r="B9971" s="68">
        <f>RANK('Q4.a.i'!B9973,'Q4.a.i'!B$22:B$10021)</f>
        <v>2797</v>
      </c>
      <c r="C9971" s="68">
        <f>RANK('Q4.a.i'!C9973,'Q4.a.i'!C$22:C$10021)</f>
        <v>2083</v>
      </c>
      <c r="D9971" s="68">
        <f>RANK('Q4.a.i'!D9973,'Q4.a.i'!D$22:D$10021)</f>
        <v>5942</v>
      </c>
      <c r="E9971" s="68">
        <f>RANK('Q4.a.i'!E9973,'Q4.a.i'!E$22:E$10021)</f>
        <v>3911</v>
      </c>
    </row>
    <row r="9972" spans="1:5">
      <c r="A9972" s="61">
        <v>9953</v>
      </c>
      <c r="B9972" s="68">
        <f>RANK('Q4.a.i'!B9974,'Q4.a.i'!B$22:B$10021)</f>
        <v>1915</v>
      </c>
      <c r="C9972" s="68">
        <f>RANK('Q4.a.i'!C9974,'Q4.a.i'!C$22:C$10021)</f>
        <v>3894</v>
      </c>
      <c r="D9972" s="68">
        <f>RANK('Q4.a.i'!D9974,'Q4.a.i'!D$22:D$10021)</f>
        <v>2238</v>
      </c>
      <c r="E9972" s="68">
        <f>RANK('Q4.a.i'!E9974,'Q4.a.i'!E$22:E$10021)</f>
        <v>3183</v>
      </c>
    </row>
    <row r="9973" spans="1:5">
      <c r="A9973" s="61">
        <v>9954</v>
      </c>
      <c r="B9973" s="68">
        <f>RANK('Q4.a.i'!B9975,'Q4.a.i'!B$22:B$10021)</f>
        <v>8102</v>
      </c>
      <c r="C9973" s="68">
        <f>RANK('Q4.a.i'!C9975,'Q4.a.i'!C$22:C$10021)</f>
        <v>5078</v>
      </c>
      <c r="D9973" s="68">
        <f>RANK('Q4.a.i'!D9975,'Q4.a.i'!D$22:D$10021)</f>
        <v>6258</v>
      </c>
      <c r="E9973" s="68">
        <f>RANK('Q4.a.i'!E9975,'Q4.a.i'!E$22:E$10021)</f>
        <v>3911</v>
      </c>
    </row>
    <row r="9974" spans="1:5">
      <c r="A9974" s="61">
        <v>9955</v>
      </c>
      <c r="B9974" s="68">
        <f>RANK('Q4.a.i'!B9976,'Q4.a.i'!B$22:B$10021)</f>
        <v>975</v>
      </c>
      <c r="C9974" s="68">
        <f>RANK('Q4.a.i'!C9976,'Q4.a.i'!C$22:C$10021)</f>
        <v>5338</v>
      </c>
      <c r="D9974" s="68">
        <f>RANK('Q4.a.i'!D9976,'Q4.a.i'!D$22:D$10021)</f>
        <v>7087</v>
      </c>
      <c r="E9974" s="68">
        <f>RANK('Q4.a.i'!E9976,'Q4.a.i'!E$22:E$10021)</f>
        <v>3911</v>
      </c>
    </row>
    <row r="9975" spans="1:5">
      <c r="A9975" s="61">
        <v>9956</v>
      </c>
      <c r="B9975" s="68">
        <f>RANK('Q4.a.i'!B9977,'Q4.a.i'!B$22:B$10021)</f>
        <v>514</v>
      </c>
      <c r="C9975" s="68">
        <f>RANK('Q4.a.i'!C9977,'Q4.a.i'!C$22:C$10021)</f>
        <v>1345</v>
      </c>
      <c r="D9975" s="68">
        <f>RANK('Q4.a.i'!D9977,'Q4.a.i'!D$22:D$10021)</f>
        <v>4741</v>
      </c>
      <c r="E9975" s="68">
        <f>RANK('Q4.a.i'!E9977,'Q4.a.i'!E$22:E$10021)</f>
        <v>3911</v>
      </c>
    </row>
    <row r="9976" spans="1:5">
      <c r="A9976" s="61">
        <v>9957</v>
      </c>
      <c r="B9976" s="68">
        <f>RANK('Q4.a.i'!B9978,'Q4.a.i'!B$22:B$10021)</f>
        <v>9042</v>
      </c>
      <c r="C9976" s="68">
        <f>RANK('Q4.a.i'!C9978,'Q4.a.i'!C$22:C$10021)</f>
        <v>7474</v>
      </c>
      <c r="D9976" s="68">
        <f>RANK('Q4.a.i'!D9978,'Q4.a.i'!D$22:D$10021)</f>
        <v>3062</v>
      </c>
      <c r="E9976" s="68">
        <f>RANK('Q4.a.i'!E9978,'Q4.a.i'!E$22:E$10021)</f>
        <v>3911</v>
      </c>
    </row>
    <row r="9977" spans="1:5">
      <c r="A9977" s="61">
        <v>9958</v>
      </c>
      <c r="B9977" s="68">
        <f>RANK('Q4.a.i'!B9979,'Q4.a.i'!B$22:B$10021)</f>
        <v>8195</v>
      </c>
      <c r="C9977" s="68">
        <f>RANK('Q4.a.i'!C9979,'Q4.a.i'!C$22:C$10021)</f>
        <v>3514</v>
      </c>
      <c r="D9977" s="68">
        <f>RANK('Q4.a.i'!D9979,'Q4.a.i'!D$22:D$10021)</f>
        <v>4050</v>
      </c>
      <c r="E9977" s="68">
        <f>RANK('Q4.a.i'!E9979,'Q4.a.i'!E$22:E$10021)</f>
        <v>3767</v>
      </c>
    </row>
    <row r="9978" spans="1:5">
      <c r="A9978" s="61">
        <v>9959</v>
      </c>
      <c r="B9978" s="68">
        <f>RANK('Q4.a.i'!B9980,'Q4.a.i'!B$22:B$10021)</f>
        <v>385</v>
      </c>
      <c r="C9978" s="68">
        <f>RANK('Q4.a.i'!C9980,'Q4.a.i'!C$22:C$10021)</f>
        <v>1579</v>
      </c>
      <c r="D9978" s="68">
        <f>RANK('Q4.a.i'!D9980,'Q4.a.i'!D$22:D$10021)</f>
        <v>222</v>
      </c>
      <c r="E9978" s="68">
        <f>RANK('Q4.a.i'!E9980,'Q4.a.i'!E$22:E$10021)</f>
        <v>1997</v>
      </c>
    </row>
    <row r="9979" spans="1:5">
      <c r="A9979" s="61">
        <v>9960</v>
      </c>
      <c r="B9979" s="68">
        <f>RANK('Q4.a.i'!B9981,'Q4.a.i'!B$22:B$10021)</f>
        <v>128</v>
      </c>
      <c r="C9979" s="68">
        <f>RANK('Q4.a.i'!C9981,'Q4.a.i'!C$22:C$10021)</f>
        <v>6583</v>
      </c>
      <c r="D9979" s="68">
        <f>RANK('Q4.a.i'!D9981,'Q4.a.i'!D$22:D$10021)</f>
        <v>7287</v>
      </c>
      <c r="E9979" s="68">
        <f>RANK('Q4.a.i'!E9981,'Q4.a.i'!E$22:E$10021)</f>
        <v>3911</v>
      </c>
    </row>
    <row r="9980" spans="1:5">
      <c r="A9980" s="61">
        <v>9961</v>
      </c>
      <c r="B9980" s="68">
        <f>RANK('Q4.a.i'!B9982,'Q4.a.i'!B$22:B$10021)</f>
        <v>8572</v>
      </c>
      <c r="C9980" s="68">
        <f>RANK('Q4.a.i'!C9982,'Q4.a.i'!C$22:C$10021)</f>
        <v>9692</v>
      </c>
      <c r="D9980" s="68">
        <f>RANK('Q4.a.i'!D9982,'Q4.a.i'!D$22:D$10021)</f>
        <v>8704</v>
      </c>
      <c r="E9980" s="68">
        <f>RANK('Q4.a.i'!E9982,'Q4.a.i'!E$22:E$10021)</f>
        <v>3911</v>
      </c>
    </row>
    <row r="9981" spans="1:5">
      <c r="A9981" s="61">
        <v>9962</v>
      </c>
      <c r="B9981" s="68">
        <f>RANK('Q4.a.i'!B9983,'Q4.a.i'!B$22:B$10021)</f>
        <v>3970</v>
      </c>
      <c r="C9981" s="68">
        <f>RANK('Q4.a.i'!C9983,'Q4.a.i'!C$22:C$10021)</f>
        <v>4768</v>
      </c>
      <c r="D9981" s="68">
        <f>RANK('Q4.a.i'!D9983,'Q4.a.i'!D$22:D$10021)</f>
        <v>3353</v>
      </c>
      <c r="E9981" s="68">
        <f>RANK('Q4.a.i'!E9983,'Q4.a.i'!E$22:E$10021)</f>
        <v>3911</v>
      </c>
    </row>
    <row r="9982" spans="1:5">
      <c r="A9982" s="61">
        <v>9963</v>
      </c>
      <c r="B9982" s="68">
        <f>RANK('Q4.a.i'!B9984,'Q4.a.i'!B$22:B$10021)</f>
        <v>1130</v>
      </c>
      <c r="C9982" s="68">
        <f>RANK('Q4.a.i'!C9984,'Q4.a.i'!C$22:C$10021)</f>
        <v>9486</v>
      </c>
      <c r="D9982" s="68">
        <f>RANK('Q4.a.i'!D9984,'Q4.a.i'!D$22:D$10021)</f>
        <v>1324</v>
      </c>
      <c r="E9982" s="68">
        <f>RANK('Q4.a.i'!E9984,'Q4.a.i'!E$22:E$10021)</f>
        <v>3911</v>
      </c>
    </row>
    <row r="9983" spans="1:5">
      <c r="A9983" s="61">
        <v>9964</v>
      </c>
      <c r="B9983" s="68">
        <f>RANK('Q4.a.i'!B9985,'Q4.a.i'!B$22:B$10021)</f>
        <v>4080</v>
      </c>
      <c r="C9983" s="68">
        <f>RANK('Q4.a.i'!C9985,'Q4.a.i'!C$22:C$10021)</f>
        <v>1751</v>
      </c>
      <c r="D9983" s="68">
        <f>RANK('Q4.a.i'!D9985,'Q4.a.i'!D$22:D$10021)</f>
        <v>6938</v>
      </c>
      <c r="E9983" s="68">
        <f>RANK('Q4.a.i'!E9985,'Q4.a.i'!E$22:E$10021)</f>
        <v>3911</v>
      </c>
    </row>
    <row r="9984" spans="1:5">
      <c r="A9984" s="61">
        <v>9965</v>
      </c>
      <c r="B9984" s="68">
        <f>RANK('Q4.a.i'!B9986,'Q4.a.i'!B$22:B$10021)</f>
        <v>5338</v>
      </c>
      <c r="C9984" s="68">
        <f>RANK('Q4.a.i'!C9986,'Q4.a.i'!C$22:C$10021)</f>
        <v>1835</v>
      </c>
      <c r="D9984" s="68">
        <f>RANK('Q4.a.i'!D9986,'Q4.a.i'!D$22:D$10021)</f>
        <v>811</v>
      </c>
      <c r="E9984" s="68">
        <f>RANK('Q4.a.i'!E9986,'Q4.a.i'!E$22:E$10021)</f>
        <v>1246</v>
      </c>
    </row>
    <row r="9985" spans="1:5">
      <c r="A9985" s="61">
        <v>9966</v>
      </c>
      <c r="B9985" s="68">
        <f>RANK('Q4.a.i'!B9987,'Q4.a.i'!B$22:B$10021)</f>
        <v>9939</v>
      </c>
      <c r="C9985" s="68">
        <f>RANK('Q4.a.i'!C9987,'Q4.a.i'!C$22:C$10021)</f>
        <v>1153</v>
      </c>
      <c r="D9985" s="68">
        <f>RANK('Q4.a.i'!D9987,'Q4.a.i'!D$22:D$10021)</f>
        <v>5532</v>
      </c>
      <c r="E9985" s="68">
        <f>RANK('Q4.a.i'!E9987,'Q4.a.i'!E$22:E$10021)</f>
        <v>3911</v>
      </c>
    </row>
    <row r="9986" spans="1:5">
      <c r="A9986" s="61">
        <v>9967</v>
      </c>
      <c r="B9986" s="68">
        <f>RANK('Q4.a.i'!B9988,'Q4.a.i'!B$22:B$10021)</f>
        <v>8846</v>
      </c>
      <c r="C9986" s="68">
        <f>RANK('Q4.a.i'!C9988,'Q4.a.i'!C$22:C$10021)</f>
        <v>2502</v>
      </c>
      <c r="D9986" s="68">
        <f>RANK('Q4.a.i'!D9988,'Q4.a.i'!D$22:D$10021)</f>
        <v>5855</v>
      </c>
      <c r="E9986" s="68">
        <f>RANK('Q4.a.i'!E9988,'Q4.a.i'!E$22:E$10021)</f>
        <v>3911</v>
      </c>
    </row>
    <row r="9987" spans="1:5">
      <c r="A9987" s="61">
        <v>9968</v>
      </c>
      <c r="B9987" s="68">
        <f>RANK('Q4.a.i'!B9989,'Q4.a.i'!B$22:B$10021)</f>
        <v>8541</v>
      </c>
      <c r="C9987" s="68">
        <f>RANK('Q4.a.i'!C9989,'Q4.a.i'!C$22:C$10021)</f>
        <v>9639</v>
      </c>
      <c r="D9987" s="68">
        <f>RANK('Q4.a.i'!D9989,'Q4.a.i'!D$22:D$10021)</f>
        <v>2903</v>
      </c>
      <c r="E9987" s="68">
        <f>RANK('Q4.a.i'!E9989,'Q4.a.i'!E$22:E$10021)</f>
        <v>1848</v>
      </c>
    </row>
    <row r="9988" spans="1:5">
      <c r="A9988" s="61">
        <v>9969</v>
      </c>
      <c r="B9988" s="68">
        <f>RANK('Q4.a.i'!B9990,'Q4.a.i'!B$22:B$10021)</f>
        <v>8059</v>
      </c>
      <c r="C9988" s="68">
        <f>RANK('Q4.a.i'!C9990,'Q4.a.i'!C$22:C$10021)</f>
        <v>1682</v>
      </c>
      <c r="D9988" s="68">
        <f>RANK('Q4.a.i'!D9990,'Q4.a.i'!D$22:D$10021)</f>
        <v>367</v>
      </c>
      <c r="E9988" s="68">
        <f>RANK('Q4.a.i'!E9990,'Q4.a.i'!E$22:E$10021)</f>
        <v>2653</v>
      </c>
    </row>
    <row r="9989" spans="1:5">
      <c r="A9989" s="61">
        <v>9970</v>
      </c>
      <c r="B9989" s="68">
        <f>RANK('Q4.a.i'!B9991,'Q4.a.i'!B$22:B$10021)</f>
        <v>4460</v>
      </c>
      <c r="C9989" s="68">
        <f>RANK('Q4.a.i'!C9991,'Q4.a.i'!C$22:C$10021)</f>
        <v>6439</v>
      </c>
      <c r="D9989" s="68">
        <f>RANK('Q4.a.i'!D9991,'Q4.a.i'!D$22:D$10021)</f>
        <v>2896</v>
      </c>
      <c r="E9989" s="68">
        <f>RANK('Q4.a.i'!E9991,'Q4.a.i'!E$22:E$10021)</f>
        <v>3778</v>
      </c>
    </row>
    <row r="9990" spans="1:5">
      <c r="A9990" s="61">
        <v>9971</v>
      </c>
      <c r="B9990" s="68">
        <f>RANK('Q4.a.i'!B9992,'Q4.a.i'!B$22:B$10021)</f>
        <v>4222</v>
      </c>
      <c r="C9990" s="68">
        <f>RANK('Q4.a.i'!C9992,'Q4.a.i'!C$22:C$10021)</f>
        <v>8749</v>
      </c>
      <c r="D9990" s="68">
        <f>RANK('Q4.a.i'!D9992,'Q4.a.i'!D$22:D$10021)</f>
        <v>2265</v>
      </c>
      <c r="E9990" s="68">
        <f>RANK('Q4.a.i'!E9992,'Q4.a.i'!E$22:E$10021)</f>
        <v>3911</v>
      </c>
    </row>
    <row r="9991" spans="1:5">
      <c r="A9991" s="61">
        <v>9972</v>
      </c>
      <c r="B9991" s="68">
        <f>RANK('Q4.a.i'!B9993,'Q4.a.i'!B$22:B$10021)</f>
        <v>4695</v>
      </c>
      <c r="C9991" s="68">
        <f>RANK('Q4.a.i'!C9993,'Q4.a.i'!C$22:C$10021)</f>
        <v>4907</v>
      </c>
      <c r="D9991" s="68">
        <f>RANK('Q4.a.i'!D9993,'Q4.a.i'!D$22:D$10021)</f>
        <v>4089</v>
      </c>
      <c r="E9991" s="68">
        <f>RANK('Q4.a.i'!E9993,'Q4.a.i'!E$22:E$10021)</f>
        <v>3911</v>
      </c>
    </row>
    <row r="9992" spans="1:5">
      <c r="A9992" s="61">
        <v>9973</v>
      </c>
      <c r="B9992" s="68">
        <f>RANK('Q4.a.i'!B9994,'Q4.a.i'!B$22:B$10021)</f>
        <v>4485</v>
      </c>
      <c r="C9992" s="68">
        <f>RANK('Q4.a.i'!C9994,'Q4.a.i'!C$22:C$10021)</f>
        <v>4256</v>
      </c>
      <c r="D9992" s="68">
        <f>RANK('Q4.a.i'!D9994,'Q4.a.i'!D$22:D$10021)</f>
        <v>5276</v>
      </c>
      <c r="E9992" s="68">
        <f>RANK('Q4.a.i'!E9994,'Q4.a.i'!E$22:E$10021)</f>
        <v>3701</v>
      </c>
    </row>
    <row r="9993" spans="1:5">
      <c r="A9993" s="61">
        <v>9974</v>
      </c>
      <c r="B9993" s="68">
        <f>RANK('Q4.a.i'!B9995,'Q4.a.i'!B$22:B$10021)</f>
        <v>7722</v>
      </c>
      <c r="C9993" s="68">
        <f>RANK('Q4.a.i'!C9995,'Q4.a.i'!C$22:C$10021)</f>
        <v>1074</v>
      </c>
      <c r="D9993" s="68">
        <f>RANK('Q4.a.i'!D9995,'Q4.a.i'!D$22:D$10021)</f>
        <v>1431</v>
      </c>
      <c r="E9993" s="68">
        <f>RANK('Q4.a.i'!E9995,'Q4.a.i'!E$22:E$10021)</f>
        <v>3708</v>
      </c>
    </row>
    <row r="9994" spans="1:5">
      <c r="A9994" s="61">
        <v>9975</v>
      </c>
      <c r="B9994" s="68">
        <f>RANK('Q4.a.i'!B9996,'Q4.a.i'!B$22:B$10021)</f>
        <v>403</v>
      </c>
      <c r="C9994" s="68">
        <f>RANK('Q4.a.i'!C9996,'Q4.a.i'!C$22:C$10021)</f>
        <v>7351</v>
      </c>
      <c r="D9994" s="68">
        <f>RANK('Q4.a.i'!D9996,'Q4.a.i'!D$22:D$10021)</f>
        <v>9960</v>
      </c>
      <c r="E9994" s="68">
        <f>RANK('Q4.a.i'!E9996,'Q4.a.i'!E$22:E$10021)</f>
        <v>3911</v>
      </c>
    </row>
    <row r="9995" spans="1:5">
      <c r="A9995" s="61">
        <v>9976</v>
      </c>
      <c r="B9995" s="68">
        <f>RANK('Q4.a.i'!B9997,'Q4.a.i'!B$22:B$10021)</f>
        <v>515</v>
      </c>
      <c r="C9995" s="68">
        <f>RANK('Q4.a.i'!C9997,'Q4.a.i'!C$22:C$10021)</f>
        <v>6302</v>
      </c>
      <c r="D9995" s="68">
        <f>RANK('Q4.a.i'!D9997,'Q4.a.i'!D$22:D$10021)</f>
        <v>8769</v>
      </c>
      <c r="E9995" s="68">
        <f>RANK('Q4.a.i'!E9997,'Q4.a.i'!E$22:E$10021)</f>
        <v>3911</v>
      </c>
    </row>
    <row r="9996" spans="1:5">
      <c r="A9996" s="61">
        <v>9977</v>
      </c>
      <c r="B9996" s="68">
        <f>RANK('Q4.a.i'!B9998,'Q4.a.i'!B$22:B$10021)</f>
        <v>822</v>
      </c>
      <c r="C9996" s="68">
        <f>RANK('Q4.a.i'!C9998,'Q4.a.i'!C$22:C$10021)</f>
        <v>9160</v>
      </c>
      <c r="D9996" s="68">
        <f>RANK('Q4.a.i'!D9998,'Q4.a.i'!D$22:D$10021)</f>
        <v>8745</v>
      </c>
      <c r="E9996" s="68">
        <f>RANK('Q4.a.i'!E9998,'Q4.a.i'!E$22:E$10021)</f>
        <v>3911</v>
      </c>
    </row>
    <row r="9997" spans="1:5">
      <c r="A9997" s="61">
        <v>9978</v>
      </c>
      <c r="B9997" s="68">
        <f>RANK('Q4.a.i'!B9999,'Q4.a.i'!B$22:B$10021)</f>
        <v>146</v>
      </c>
      <c r="C9997" s="68">
        <f>RANK('Q4.a.i'!C9999,'Q4.a.i'!C$22:C$10021)</f>
        <v>2162</v>
      </c>
      <c r="D9997" s="68">
        <f>RANK('Q4.a.i'!D9999,'Q4.a.i'!D$22:D$10021)</f>
        <v>3095</v>
      </c>
      <c r="E9997" s="68">
        <f>RANK('Q4.a.i'!E9999,'Q4.a.i'!E$22:E$10021)</f>
        <v>2353</v>
      </c>
    </row>
    <row r="9998" spans="1:5">
      <c r="A9998" s="61">
        <v>9979</v>
      </c>
      <c r="B9998" s="68">
        <f>RANK('Q4.a.i'!B10000,'Q4.a.i'!B$22:B$10021)</f>
        <v>9663</v>
      </c>
      <c r="C9998" s="68">
        <f>RANK('Q4.a.i'!C10000,'Q4.a.i'!C$22:C$10021)</f>
        <v>461</v>
      </c>
      <c r="D9998" s="68">
        <f>RANK('Q4.a.i'!D10000,'Q4.a.i'!D$22:D$10021)</f>
        <v>7124</v>
      </c>
      <c r="E9998" s="68">
        <f>RANK('Q4.a.i'!E10000,'Q4.a.i'!E$22:E$10021)</f>
        <v>3911</v>
      </c>
    </row>
    <row r="9999" spans="1:5">
      <c r="A9999" s="61">
        <v>9980</v>
      </c>
      <c r="B9999" s="68">
        <f>RANK('Q4.a.i'!B10001,'Q4.a.i'!B$22:B$10021)</f>
        <v>182</v>
      </c>
      <c r="C9999" s="68">
        <f>RANK('Q4.a.i'!C10001,'Q4.a.i'!C$22:C$10021)</f>
        <v>5546</v>
      </c>
      <c r="D9999" s="68">
        <f>RANK('Q4.a.i'!D10001,'Q4.a.i'!D$22:D$10021)</f>
        <v>828</v>
      </c>
      <c r="E9999" s="68">
        <f>RANK('Q4.a.i'!E10001,'Q4.a.i'!E$22:E$10021)</f>
        <v>3911</v>
      </c>
    </row>
    <row r="10000" spans="1:5">
      <c r="A10000" s="61">
        <v>9981</v>
      </c>
      <c r="B10000" s="68">
        <f>RANK('Q4.a.i'!B10002,'Q4.a.i'!B$22:B$10021)</f>
        <v>2417</v>
      </c>
      <c r="C10000" s="68">
        <f>RANK('Q4.a.i'!C10002,'Q4.a.i'!C$22:C$10021)</f>
        <v>7761</v>
      </c>
      <c r="D10000" s="68">
        <f>RANK('Q4.a.i'!D10002,'Q4.a.i'!D$22:D$10021)</f>
        <v>1655</v>
      </c>
      <c r="E10000" s="68">
        <f>RANK('Q4.a.i'!E10002,'Q4.a.i'!E$22:E$10021)</f>
        <v>3172</v>
      </c>
    </row>
    <row r="10001" spans="1:5">
      <c r="A10001" s="61">
        <v>9982</v>
      </c>
      <c r="B10001" s="68">
        <f>RANK('Q4.a.i'!B10003,'Q4.a.i'!B$22:B$10021)</f>
        <v>4924</v>
      </c>
      <c r="C10001" s="68">
        <f>RANK('Q4.a.i'!C10003,'Q4.a.i'!C$22:C$10021)</f>
        <v>860</v>
      </c>
      <c r="D10001" s="68">
        <f>RANK('Q4.a.i'!D10003,'Q4.a.i'!D$22:D$10021)</f>
        <v>9474</v>
      </c>
      <c r="E10001" s="68">
        <f>RANK('Q4.a.i'!E10003,'Q4.a.i'!E$22:E$10021)</f>
        <v>3911</v>
      </c>
    </row>
    <row r="10002" spans="1:5">
      <c r="A10002" s="61">
        <v>9983</v>
      </c>
      <c r="B10002" s="68">
        <f>RANK('Q4.a.i'!B10004,'Q4.a.i'!B$22:B$10021)</f>
        <v>5403</v>
      </c>
      <c r="C10002" s="68">
        <f>RANK('Q4.a.i'!C10004,'Q4.a.i'!C$22:C$10021)</f>
        <v>2959</v>
      </c>
      <c r="D10002" s="68">
        <f>RANK('Q4.a.i'!D10004,'Q4.a.i'!D$22:D$10021)</f>
        <v>5863</v>
      </c>
      <c r="E10002" s="68">
        <f>RANK('Q4.a.i'!E10004,'Q4.a.i'!E$22:E$10021)</f>
        <v>3911</v>
      </c>
    </row>
    <row r="10003" spans="1:5">
      <c r="A10003" s="61">
        <v>9984</v>
      </c>
      <c r="B10003" s="68">
        <f>RANK('Q4.a.i'!B10005,'Q4.a.i'!B$22:B$10021)</f>
        <v>1669</v>
      </c>
      <c r="C10003" s="68">
        <f>RANK('Q4.a.i'!C10005,'Q4.a.i'!C$22:C$10021)</f>
        <v>908</v>
      </c>
      <c r="D10003" s="68">
        <f>RANK('Q4.a.i'!D10005,'Q4.a.i'!D$22:D$10021)</f>
        <v>4026</v>
      </c>
      <c r="E10003" s="68">
        <f>RANK('Q4.a.i'!E10005,'Q4.a.i'!E$22:E$10021)</f>
        <v>1015</v>
      </c>
    </row>
    <row r="10004" spans="1:5">
      <c r="A10004" s="61">
        <v>9985</v>
      </c>
      <c r="B10004" s="68">
        <f>RANK('Q4.a.i'!B10006,'Q4.a.i'!B$22:B$10021)</f>
        <v>2416</v>
      </c>
      <c r="C10004" s="68">
        <f>RANK('Q4.a.i'!C10006,'Q4.a.i'!C$22:C$10021)</f>
        <v>2127</v>
      </c>
      <c r="D10004" s="68">
        <f>RANK('Q4.a.i'!D10006,'Q4.a.i'!D$22:D$10021)</f>
        <v>4131</v>
      </c>
      <c r="E10004" s="68">
        <f>RANK('Q4.a.i'!E10006,'Q4.a.i'!E$22:E$10021)</f>
        <v>3911</v>
      </c>
    </row>
    <row r="10005" spans="1:5">
      <c r="A10005" s="61">
        <v>9986</v>
      </c>
      <c r="B10005" s="68">
        <f>RANK('Q4.a.i'!B10007,'Q4.a.i'!B$22:B$10021)</f>
        <v>7759</v>
      </c>
      <c r="C10005" s="68">
        <f>RANK('Q4.a.i'!C10007,'Q4.a.i'!C$22:C$10021)</f>
        <v>5951</v>
      </c>
      <c r="D10005" s="68">
        <f>RANK('Q4.a.i'!D10007,'Q4.a.i'!D$22:D$10021)</f>
        <v>3988</v>
      </c>
      <c r="E10005" s="68">
        <f>RANK('Q4.a.i'!E10007,'Q4.a.i'!E$22:E$10021)</f>
        <v>2988</v>
      </c>
    </row>
    <row r="10006" spans="1:5">
      <c r="A10006" s="61">
        <v>9987</v>
      </c>
      <c r="B10006" s="68">
        <f>RANK('Q4.a.i'!B10008,'Q4.a.i'!B$22:B$10021)</f>
        <v>9957</v>
      </c>
      <c r="C10006" s="68">
        <f>RANK('Q4.a.i'!C10008,'Q4.a.i'!C$22:C$10021)</f>
        <v>8317</v>
      </c>
      <c r="D10006" s="68">
        <f>RANK('Q4.a.i'!D10008,'Q4.a.i'!D$22:D$10021)</f>
        <v>9657</v>
      </c>
      <c r="E10006" s="68">
        <f>RANK('Q4.a.i'!E10008,'Q4.a.i'!E$22:E$10021)</f>
        <v>3911</v>
      </c>
    </row>
    <row r="10007" spans="1:5">
      <c r="A10007" s="61">
        <v>9988</v>
      </c>
      <c r="B10007" s="68">
        <f>RANK('Q4.a.i'!B10009,'Q4.a.i'!B$22:B$10021)</f>
        <v>4672</v>
      </c>
      <c r="C10007" s="68">
        <f>RANK('Q4.a.i'!C10009,'Q4.a.i'!C$22:C$10021)</f>
        <v>7375</v>
      </c>
      <c r="D10007" s="68">
        <f>RANK('Q4.a.i'!D10009,'Q4.a.i'!D$22:D$10021)</f>
        <v>4536</v>
      </c>
      <c r="E10007" s="68">
        <f>RANK('Q4.a.i'!E10009,'Q4.a.i'!E$22:E$10021)</f>
        <v>3911</v>
      </c>
    </row>
    <row r="10008" spans="1:5">
      <c r="A10008" s="61">
        <v>9989</v>
      </c>
      <c r="B10008" s="68">
        <f>RANK('Q4.a.i'!B10010,'Q4.a.i'!B$22:B$10021)</f>
        <v>658</v>
      </c>
      <c r="C10008" s="68">
        <f>RANK('Q4.a.i'!C10010,'Q4.a.i'!C$22:C$10021)</f>
        <v>6575</v>
      </c>
      <c r="D10008" s="68">
        <f>RANK('Q4.a.i'!D10010,'Q4.a.i'!D$22:D$10021)</f>
        <v>6512</v>
      </c>
      <c r="E10008" s="68">
        <f>RANK('Q4.a.i'!E10010,'Q4.a.i'!E$22:E$10021)</f>
        <v>3911</v>
      </c>
    </row>
    <row r="10009" spans="1:5">
      <c r="A10009" s="61">
        <v>9990</v>
      </c>
      <c r="B10009" s="68">
        <f>RANK('Q4.a.i'!B10011,'Q4.a.i'!B$22:B$10021)</f>
        <v>3674</v>
      </c>
      <c r="C10009" s="68">
        <f>RANK('Q4.a.i'!C10011,'Q4.a.i'!C$22:C$10021)</f>
        <v>6133</v>
      </c>
      <c r="D10009" s="68">
        <f>RANK('Q4.a.i'!D10011,'Q4.a.i'!D$22:D$10021)</f>
        <v>6927</v>
      </c>
      <c r="E10009" s="68">
        <f>RANK('Q4.a.i'!E10011,'Q4.a.i'!E$22:E$10021)</f>
        <v>597</v>
      </c>
    </row>
    <row r="10010" spans="1:5">
      <c r="A10010" s="61">
        <v>9991</v>
      </c>
      <c r="B10010" s="68">
        <f>RANK('Q4.a.i'!B10012,'Q4.a.i'!B$22:B$10021)</f>
        <v>737</v>
      </c>
      <c r="C10010" s="68">
        <f>RANK('Q4.a.i'!C10012,'Q4.a.i'!C$22:C$10021)</f>
        <v>9834</v>
      </c>
      <c r="D10010" s="68">
        <f>RANK('Q4.a.i'!D10012,'Q4.a.i'!D$22:D$10021)</f>
        <v>1322</v>
      </c>
      <c r="E10010" s="68">
        <f>RANK('Q4.a.i'!E10012,'Q4.a.i'!E$22:E$10021)</f>
        <v>1769</v>
      </c>
    </row>
    <row r="10011" spans="1:5">
      <c r="A10011" s="61">
        <v>9992</v>
      </c>
      <c r="B10011" s="68">
        <f>RANK('Q4.a.i'!B10013,'Q4.a.i'!B$22:B$10021)</f>
        <v>1128</v>
      </c>
      <c r="C10011" s="68">
        <f>RANK('Q4.a.i'!C10013,'Q4.a.i'!C$22:C$10021)</f>
        <v>4439</v>
      </c>
      <c r="D10011" s="68">
        <f>RANK('Q4.a.i'!D10013,'Q4.a.i'!D$22:D$10021)</f>
        <v>9545</v>
      </c>
      <c r="E10011" s="68">
        <f>RANK('Q4.a.i'!E10013,'Q4.a.i'!E$22:E$10021)</f>
        <v>3911</v>
      </c>
    </row>
    <row r="10012" spans="1:5">
      <c r="A10012" s="61">
        <v>9993</v>
      </c>
      <c r="B10012" s="68">
        <f>RANK('Q4.a.i'!B10014,'Q4.a.i'!B$22:B$10021)</f>
        <v>5427</v>
      </c>
      <c r="C10012" s="68">
        <f>RANK('Q4.a.i'!C10014,'Q4.a.i'!C$22:C$10021)</f>
        <v>889</v>
      </c>
      <c r="D10012" s="68">
        <f>RANK('Q4.a.i'!D10014,'Q4.a.i'!D$22:D$10021)</f>
        <v>7989</v>
      </c>
      <c r="E10012" s="68">
        <f>RANK('Q4.a.i'!E10014,'Q4.a.i'!E$22:E$10021)</f>
        <v>2516</v>
      </c>
    </row>
    <row r="10013" spans="1:5">
      <c r="A10013" s="61">
        <v>9994</v>
      </c>
      <c r="B10013" s="68">
        <f>RANK('Q4.a.i'!B10015,'Q4.a.i'!B$22:B$10021)</f>
        <v>408</v>
      </c>
      <c r="C10013" s="68">
        <f>RANK('Q4.a.i'!C10015,'Q4.a.i'!C$22:C$10021)</f>
        <v>6741</v>
      </c>
      <c r="D10013" s="68">
        <f>RANK('Q4.a.i'!D10015,'Q4.a.i'!D$22:D$10021)</f>
        <v>463</v>
      </c>
      <c r="E10013" s="68">
        <f>RANK('Q4.a.i'!E10015,'Q4.a.i'!E$22:E$10021)</f>
        <v>3411</v>
      </c>
    </row>
    <row r="10014" spans="1:5">
      <c r="A10014" s="61">
        <v>9995</v>
      </c>
      <c r="B10014" s="68">
        <f>RANK('Q4.a.i'!B10016,'Q4.a.i'!B$22:B$10021)</f>
        <v>5629</v>
      </c>
      <c r="C10014" s="68">
        <f>RANK('Q4.a.i'!C10016,'Q4.a.i'!C$22:C$10021)</f>
        <v>1973</v>
      </c>
      <c r="D10014" s="68">
        <f>RANK('Q4.a.i'!D10016,'Q4.a.i'!D$22:D$10021)</f>
        <v>3191</v>
      </c>
      <c r="E10014" s="68">
        <f>RANK('Q4.a.i'!E10016,'Q4.a.i'!E$22:E$10021)</f>
        <v>3911</v>
      </c>
    </row>
    <row r="10015" spans="1:5">
      <c r="A10015" s="61">
        <v>9996</v>
      </c>
      <c r="B10015" s="68">
        <f>RANK('Q4.a.i'!B10017,'Q4.a.i'!B$22:B$10021)</f>
        <v>8314</v>
      </c>
      <c r="C10015" s="68">
        <f>RANK('Q4.a.i'!C10017,'Q4.a.i'!C$22:C$10021)</f>
        <v>8395</v>
      </c>
      <c r="D10015" s="68">
        <f>RANK('Q4.a.i'!D10017,'Q4.a.i'!D$22:D$10021)</f>
        <v>5199</v>
      </c>
      <c r="E10015" s="68">
        <f>RANK('Q4.a.i'!E10017,'Q4.a.i'!E$22:E$10021)</f>
        <v>955</v>
      </c>
    </row>
    <row r="10016" spans="1:5">
      <c r="A10016" s="61">
        <v>9997</v>
      </c>
      <c r="B10016" s="68">
        <f>RANK('Q4.a.i'!B10018,'Q4.a.i'!B$22:B$10021)</f>
        <v>3706</v>
      </c>
      <c r="C10016" s="68">
        <f>RANK('Q4.a.i'!C10018,'Q4.a.i'!C$22:C$10021)</f>
        <v>5653</v>
      </c>
      <c r="D10016" s="68">
        <f>RANK('Q4.a.i'!D10018,'Q4.a.i'!D$22:D$10021)</f>
        <v>2158</v>
      </c>
      <c r="E10016" s="68">
        <f>RANK('Q4.a.i'!E10018,'Q4.a.i'!E$22:E$10021)</f>
        <v>801</v>
      </c>
    </row>
    <row r="10017" spans="1:5">
      <c r="A10017" s="61">
        <v>9998</v>
      </c>
      <c r="B10017" s="68">
        <f>RANK('Q4.a.i'!B10019,'Q4.a.i'!B$22:B$10021)</f>
        <v>1432</v>
      </c>
      <c r="C10017" s="68">
        <f>RANK('Q4.a.i'!C10019,'Q4.a.i'!C$22:C$10021)</f>
        <v>5240</v>
      </c>
      <c r="D10017" s="68">
        <f>RANK('Q4.a.i'!D10019,'Q4.a.i'!D$22:D$10021)</f>
        <v>890</v>
      </c>
      <c r="E10017" s="68">
        <f>RANK('Q4.a.i'!E10019,'Q4.a.i'!E$22:E$10021)</f>
        <v>3267</v>
      </c>
    </row>
    <row r="10018" spans="1:5">
      <c r="A10018" s="61">
        <v>9999</v>
      </c>
      <c r="B10018" s="68">
        <f>RANK('Q4.a.i'!B10020,'Q4.a.i'!B$22:B$10021)</f>
        <v>3359</v>
      </c>
      <c r="C10018" s="68">
        <f>RANK('Q4.a.i'!C10020,'Q4.a.i'!C$22:C$10021)</f>
        <v>9131</v>
      </c>
      <c r="D10018" s="68">
        <f>RANK('Q4.a.i'!D10020,'Q4.a.i'!D$22:D$10021)</f>
        <v>4617</v>
      </c>
      <c r="E10018" s="68">
        <f>RANK('Q4.a.i'!E10020,'Q4.a.i'!E$22:E$10021)</f>
        <v>2241</v>
      </c>
    </row>
    <row r="10019" spans="1:5">
      <c r="A10019" s="61">
        <v>10000</v>
      </c>
      <c r="B10019" s="68">
        <f>RANK('Q4.a.i'!B10021,'Q4.a.i'!B$22:B$10021)</f>
        <v>1475</v>
      </c>
      <c r="C10019" s="68">
        <f>RANK('Q4.a.i'!C10021,'Q4.a.i'!C$22:C$10021)</f>
        <v>5669</v>
      </c>
      <c r="D10019" s="68">
        <f>RANK('Q4.a.i'!D10021,'Q4.a.i'!D$22:D$10021)</f>
        <v>4575</v>
      </c>
      <c r="E10019" s="68">
        <f>RANK('Q4.a.i'!E10021,'Q4.a.i'!E$22:E$10021)</f>
        <v>3911</v>
      </c>
    </row>
  </sheetData>
  <mergeCells count="4">
    <mergeCell ref="B9:E9"/>
    <mergeCell ref="B19:E19"/>
    <mergeCell ref="H10:M10"/>
    <mergeCell ref="H11:M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3A37C-8E9E-4F39-A292-81055AEE3495}">
  <dimension ref="A1:P10020"/>
  <sheetViews>
    <sheetView workbookViewId="0">
      <selection activeCell="J30" sqref="J30"/>
    </sheetView>
  </sheetViews>
  <sheetFormatPr defaultRowHeight="15"/>
  <cols>
    <col min="1" max="1" width="10.7109375" customWidth="1"/>
    <col min="2" max="4" width="13.28515625" customWidth="1"/>
    <col min="5" max="5" width="15" customWidth="1"/>
    <col min="6" max="6" width="10.7109375" customWidth="1"/>
    <col min="10" max="10" width="10.7109375" customWidth="1"/>
    <col min="11" max="16" width="17.85546875" customWidth="1"/>
  </cols>
  <sheetData>
    <row r="1" spans="1:16">
      <c r="A1" s="57" t="s">
        <v>142</v>
      </c>
      <c r="B1" s="58"/>
      <c r="C1" s="58"/>
      <c r="D1" s="58"/>
      <c r="E1" s="58"/>
      <c r="F1" s="58"/>
      <c r="G1" s="58"/>
      <c r="H1" s="58"/>
    </row>
    <row r="2" spans="1:16">
      <c r="A2" s="57" t="s">
        <v>143</v>
      </c>
      <c r="B2" s="58"/>
      <c r="C2" s="58"/>
      <c r="D2" s="58"/>
      <c r="E2" s="58"/>
      <c r="F2" s="58"/>
      <c r="G2" s="58"/>
      <c r="H2" s="58"/>
    </row>
    <row r="3" spans="1:16">
      <c r="A3" s="57" t="s">
        <v>144</v>
      </c>
      <c r="B3" s="58"/>
      <c r="C3" s="58"/>
      <c r="D3" s="58"/>
      <c r="E3" s="58"/>
      <c r="F3" s="58"/>
      <c r="G3" s="58"/>
      <c r="H3" s="58"/>
    </row>
    <row r="4" spans="1:16">
      <c r="A4" s="57" t="s">
        <v>145</v>
      </c>
      <c r="B4" s="58"/>
      <c r="C4" s="58"/>
      <c r="D4" s="58"/>
      <c r="E4" s="58"/>
      <c r="F4" s="58"/>
      <c r="G4" s="58"/>
      <c r="H4" s="58"/>
    </row>
    <row r="5" spans="1:16">
      <c r="A5" s="57" t="s">
        <v>146</v>
      </c>
      <c r="B5" s="58"/>
      <c r="C5" s="58"/>
      <c r="D5" s="58"/>
      <c r="E5" s="58"/>
      <c r="F5" s="58"/>
      <c r="G5" s="58"/>
      <c r="H5" s="58"/>
    </row>
    <row r="6" spans="1:16">
      <c r="A6" s="57" t="s">
        <v>147</v>
      </c>
      <c r="B6" s="58"/>
      <c r="C6" s="58"/>
      <c r="D6" s="58"/>
      <c r="E6" s="58"/>
      <c r="F6" s="58"/>
      <c r="G6" s="58"/>
      <c r="H6" s="58"/>
    </row>
    <row r="8" spans="1:16" ht="18.75">
      <c r="A8" s="70" t="s">
        <v>166</v>
      </c>
    </row>
    <row r="10" spans="1:16" ht="32.25">
      <c r="A10" s="80" t="s">
        <v>176</v>
      </c>
      <c r="B10" s="65"/>
      <c r="C10" s="65"/>
      <c r="D10" s="61"/>
      <c r="E10" s="81" t="s">
        <v>177</v>
      </c>
      <c r="F10" s="82" t="s">
        <v>178</v>
      </c>
    </row>
    <row r="11" spans="1:16" ht="14.65" customHeight="1">
      <c r="A11" s="65" t="s">
        <v>179</v>
      </c>
      <c r="B11" s="65"/>
      <c r="C11" s="65"/>
      <c r="D11" s="65"/>
      <c r="E11" s="94"/>
      <c r="F11" s="79"/>
      <c r="J11" s="83" t="s">
        <v>201</v>
      </c>
      <c r="K11" s="188" t="s">
        <v>202</v>
      </c>
      <c r="L11" s="188"/>
      <c r="M11" s="188"/>
      <c r="N11" s="188"/>
      <c r="O11" s="188"/>
      <c r="P11" s="188"/>
    </row>
    <row r="12" spans="1:16">
      <c r="A12" s="68" t="s">
        <v>180</v>
      </c>
      <c r="B12" s="65"/>
      <c r="C12" s="68"/>
      <c r="D12" s="68"/>
      <c r="E12" s="94"/>
      <c r="F12" s="79"/>
      <c r="K12" s="172" t="s">
        <v>175</v>
      </c>
      <c r="L12" s="173"/>
      <c r="M12" s="173"/>
      <c r="N12" s="173"/>
      <c r="O12" s="173"/>
      <c r="P12" s="174"/>
    </row>
    <row r="13" spans="1:16">
      <c r="A13" s="68" t="s">
        <v>203</v>
      </c>
      <c r="B13" s="65"/>
      <c r="C13" s="68"/>
      <c r="D13" s="84"/>
      <c r="E13" s="94"/>
      <c r="F13" s="79"/>
      <c r="K13" s="175"/>
      <c r="L13" s="176"/>
      <c r="M13" s="176"/>
      <c r="N13" s="176"/>
      <c r="O13" s="176"/>
      <c r="P13" s="177"/>
    </row>
    <row r="14" spans="1:16">
      <c r="A14" s="68" t="s">
        <v>181</v>
      </c>
      <c r="B14" s="68"/>
      <c r="C14" s="68"/>
      <c r="D14" s="68"/>
      <c r="E14" s="85">
        <v>20000000</v>
      </c>
      <c r="F14" s="83"/>
      <c r="K14" s="175"/>
      <c r="L14" s="176"/>
      <c r="M14" s="176"/>
      <c r="N14" s="176"/>
      <c r="O14" s="176"/>
      <c r="P14" s="177"/>
    </row>
    <row r="15" spans="1:16">
      <c r="A15" s="65" t="s">
        <v>182</v>
      </c>
      <c r="B15" s="65"/>
      <c r="C15" s="65"/>
      <c r="D15" s="61"/>
      <c r="E15" s="85">
        <v>1052864000</v>
      </c>
      <c r="F15" s="86"/>
      <c r="K15" s="175"/>
      <c r="L15" s="176"/>
      <c r="M15" s="176"/>
      <c r="N15" s="176"/>
      <c r="O15" s="176"/>
      <c r="P15" s="177"/>
    </row>
    <row r="16" spans="1:16">
      <c r="A16" s="65" t="s">
        <v>204</v>
      </c>
      <c r="B16" s="65"/>
      <c r="C16" s="65"/>
      <c r="E16" s="87"/>
      <c r="F16" s="83" t="s">
        <v>201</v>
      </c>
      <c r="K16" s="175"/>
      <c r="L16" s="176"/>
      <c r="M16" s="176"/>
      <c r="N16" s="176"/>
      <c r="O16" s="176"/>
      <c r="P16" s="177"/>
    </row>
    <row r="17" spans="1:16">
      <c r="A17" s="65" t="s">
        <v>183</v>
      </c>
      <c r="B17" s="65"/>
      <c r="C17" s="65"/>
      <c r="E17" s="88">
        <v>0.02</v>
      </c>
      <c r="F17" s="83" t="s">
        <v>201</v>
      </c>
      <c r="K17" s="175"/>
      <c r="L17" s="176"/>
      <c r="M17" s="176"/>
      <c r="N17" s="176"/>
      <c r="O17" s="176"/>
      <c r="P17" s="177"/>
    </row>
    <row r="18" spans="1:16">
      <c r="A18" s="65"/>
      <c r="B18" s="89"/>
      <c r="C18" s="65"/>
      <c r="D18" s="79"/>
      <c r="K18" s="175"/>
      <c r="L18" s="176"/>
      <c r="M18" s="176"/>
      <c r="N18" s="176"/>
      <c r="O18" s="176"/>
      <c r="P18" s="177"/>
    </row>
    <row r="19" spans="1:16">
      <c r="A19" s="65"/>
      <c r="B19" s="189" t="s">
        <v>184</v>
      </c>
      <c r="C19" s="190"/>
      <c r="D19" s="190"/>
      <c r="E19" s="191"/>
      <c r="K19" s="175"/>
      <c r="L19" s="176"/>
      <c r="M19" s="176"/>
      <c r="N19" s="176"/>
      <c r="O19" s="176"/>
      <c r="P19" s="177"/>
    </row>
    <row r="20" spans="1:16" ht="30">
      <c r="A20" s="63" t="s">
        <v>160</v>
      </c>
      <c r="B20" s="81" t="s">
        <v>185</v>
      </c>
      <c r="C20" s="90" t="s">
        <v>186</v>
      </c>
      <c r="D20" s="91" t="s">
        <v>187</v>
      </c>
      <c r="E20" s="81" t="s">
        <v>177</v>
      </c>
      <c r="F20" s="82"/>
      <c r="K20" s="175"/>
      <c r="L20" s="176"/>
      <c r="M20" s="176"/>
      <c r="N20" s="176"/>
      <c r="O20" s="176"/>
      <c r="P20" s="177"/>
    </row>
    <row r="21" spans="1:16">
      <c r="A21" s="61">
        <v>1</v>
      </c>
      <c r="B21" s="61">
        <v>37235721.25776618</v>
      </c>
      <c r="C21" s="61">
        <v>6924559.9867157675</v>
      </c>
      <c r="D21" s="68">
        <f>IF((B21-C21)&gt;$E$14,(B21-C21)-$E$14,0)</f>
        <v>10311161.271050412</v>
      </c>
      <c r="E21" s="61">
        <f t="shared" ref="E21:E84" si="0">+B21-C21-D21</f>
        <v>20000000</v>
      </c>
      <c r="K21" s="178"/>
      <c r="L21" s="179"/>
      <c r="M21" s="179"/>
      <c r="N21" s="179"/>
      <c r="O21" s="179"/>
      <c r="P21" s="180"/>
    </row>
    <row r="22" spans="1:16">
      <c r="A22" s="61">
        <v>2</v>
      </c>
      <c r="B22" s="61">
        <v>17206160.963749748</v>
      </c>
      <c r="C22" s="61">
        <v>2850464.3068441921</v>
      </c>
      <c r="D22" s="68">
        <f t="shared" ref="D22:D85" si="1">IF((B22-C22)&gt;$E$14,(B22-C22)-$E$14,0)</f>
        <v>0</v>
      </c>
      <c r="E22" s="61">
        <f t="shared" si="0"/>
        <v>14355696.656905556</v>
      </c>
    </row>
    <row r="23" spans="1:16" ht="14.65" customHeight="1">
      <c r="A23" s="61">
        <v>3</v>
      </c>
      <c r="B23" s="61">
        <v>0</v>
      </c>
      <c r="C23" s="61">
        <v>0</v>
      </c>
      <c r="D23" s="68">
        <f t="shared" si="1"/>
        <v>0</v>
      </c>
      <c r="E23" s="61">
        <f t="shared" si="0"/>
        <v>0</v>
      </c>
    </row>
    <row r="24" spans="1:16" ht="15" customHeight="1">
      <c r="A24" s="61">
        <v>4</v>
      </c>
      <c r="B24" s="61">
        <v>4232644.8851735434</v>
      </c>
      <c r="C24" s="61">
        <v>927354.9408909661</v>
      </c>
      <c r="D24" s="68">
        <f t="shared" si="1"/>
        <v>0</v>
      </c>
      <c r="E24" s="61">
        <f t="shared" si="0"/>
        <v>3305289.9442825774</v>
      </c>
    </row>
    <row r="25" spans="1:16">
      <c r="A25" s="61">
        <v>5</v>
      </c>
      <c r="B25" s="61">
        <v>8319115.6362562235</v>
      </c>
      <c r="C25" s="61">
        <v>1634258.0591403088</v>
      </c>
      <c r="D25" s="68">
        <f t="shared" si="1"/>
        <v>0</v>
      </c>
      <c r="E25" s="61">
        <f t="shared" si="0"/>
        <v>6684857.5771159148</v>
      </c>
    </row>
    <row r="26" spans="1:16">
      <c r="A26" s="61">
        <v>6</v>
      </c>
      <c r="B26" s="61">
        <v>0</v>
      </c>
      <c r="C26" s="61">
        <v>0</v>
      </c>
      <c r="D26" s="68">
        <f t="shared" si="1"/>
        <v>0</v>
      </c>
      <c r="E26" s="61">
        <f t="shared" si="0"/>
        <v>0</v>
      </c>
    </row>
    <row r="27" spans="1:16">
      <c r="A27" s="61">
        <v>7</v>
      </c>
      <c r="B27" s="61">
        <v>1141274.5840568242</v>
      </c>
      <c r="C27" s="61">
        <v>245218.82298731213</v>
      </c>
      <c r="D27" s="68">
        <f t="shared" si="1"/>
        <v>0</v>
      </c>
      <c r="E27" s="61">
        <f t="shared" si="0"/>
        <v>896055.76106951211</v>
      </c>
    </row>
    <row r="28" spans="1:16">
      <c r="A28" s="61">
        <v>8</v>
      </c>
      <c r="B28" s="61">
        <v>5018169.8635487454</v>
      </c>
      <c r="C28" s="61">
        <v>1081472.4752066322</v>
      </c>
      <c r="D28" s="68">
        <f t="shared" si="1"/>
        <v>0</v>
      </c>
      <c r="E28" s="61">
        <f t="shared" si="0"/>
        <v>3936697.3883421132</v>
      </c>
    </row>
    <row r="29" spans="1:16">
      <c r="A29" s="61">
        <v>9</v>
      </c>
      <c r="B29" s="61">
        <v>0</v>
      </c>
      <c r="C29" s="61">
        <v>0</v>
      </c>
      <c r="D29" s="68">
        <f t="shared" si="1"/>
        <v>0</v>
      </c>
      <c r="E29" s="61">
        <f t="shared" si="0"/>
        <v>0</v>
      </c>
    </row>
    <row r="30" spans="1:16">
      <c r="A30" s="61">
        <v>10</v>
      </c>
      <c r="B30" s="61">
        <v>871929.00420771423</v>
      </c>
      <c r="C30" s="61">
        <v>111856.34674833408</v>
      </c>
      <c r="D30" s="68">
        <f t="shared" si="1"/>
        <v>0</v>
      </c>
      <c r="E30" s="61">
        <f t="shared" si="0"/>
        <v>760072.65745938011</v>
      </c>
    </row>
    <row r="31" spans="1:16">
      <c r="A31" s="61">
        <v>11</v>
      </c>
      <c r="B31" s="61">
        <v>1839514.5377850563</v>
      </c>
      <c r="C31" s="61">
        <v>223495.51596588554</v>
      </c>
      <c r="D31" s="68">
        <f t="shared" si="1"/>
        <v>0</v>
      </c>
      <c r="E31" s="61">
        <f t="shared" si="0"/>
        <v>1616019.0218191708</v>
      </c>
    </row>
    <row r="32" spans="1:16">
      <c r="A32" s="61">
        <v>12</v>
      </c>
      <c r="B32" s="61">
        <v>0</v>
      </c>
      <c r="C32" s="61">
        <v>0</v>
      </c>
      <c r="D32" s="68">
        <f t="shared" si="1"/>
        <v>0</v>
      </c>
      <c r="E32" s="61">
        <f t="shared" si="0"/>
        <v>0</v>
      </c>
    </row>
    <row r="33" spans="1:5">
      <c r="A33" s="61">
        <v>13</v>
      </c>
      <c r="B33" s="61">
        <v>1700155.7414186378</v>
      </c>
      <c r="C33" s="61">
        <v>277939.76363981439</v>
      </c>
      <c r="D33" s="68">
        <f t="shared" si="1"/>
        <v>0</v>
      </c>
      <c r="E33" s="61">
        <f t="shared" si="0"/>
        <v>1422215.9777788233</v>
      </c>
    </row>
    <row r="34" spans="1:5">
      <c r="A34" s="61">
        <v>14</v>
      </c>
      <c r="B34" s="61">
        <v>5718201.1371419234</v>
      </c>
      <c r="C34" s="61">
        <v>1099956.4859445128</v>
      </c>
      <c r="D34" s="68">
        <f t="shared" si="1"/>
        <v>0</v>
      </c>
      <c r="E34" s="61">
        <f t="shared" si="0"/>
        <v>4618244.6511974111</v>
      </c>
    </row>
    <row r="35" spans="1:5">
      <c r="A35" s="61">
        <v>15</v>
      </c>
      <c r="B35" s="61">
        <v>0</v>
      </c>
      <c r="C35" s="61">
        <v>0</v>
      </c>
      <c r="D35" s="68">
        <f t="shared" si="1"/>
        <v>0</v>
      </c>
      <c r="E35" s="61">
        <f t="shared" si="0"/>
        <v>0</v>
      </c>
    </row>
    <row r="36" spans="1:5">
      <c r="A36" s="61">
        <v>16</v>
      </c>
      <c r="B36" s="61">
        <v>0</v>
      </c>
      <c r="C36" s="61">
        <v>0</v>
      </c>
      <c r="D36" s="68">
        <f t="shared" si="1"/>
        <v>0</v>
      </c>
      <c r="E36" s="61">
        <f t="shared" si="0"/>
        <v>0</v>
      </c>
    </row>
    <row r="37" spans="1:5">
      <c r="A37" s="61">
        <v>17</v>
      </c>
      <c r="B37" s="61">
        <v>0</v>
      </c>
      <c r="C37" s="61">
        <v>0</v>
      </c>
      <c r="D37" s="68">
        <f t="shared" si="1"/>
        <v>0</v>
      </c>
      <c r="E37" s="61">
        <f t="shared" si="0"/>
        <v>0</v>
      </c>
    </row>
    <row r="38" spans="1:5">
      <c r="A38" s="61">
        <v>18</v>
      </c>
      <c r="B38" s="61">
        <v>0</v>
      </c>
      <c r="C38" s="61">
        <v>0</v>
      </c>
      <c r="D38" s="68">
        <f t="shared" si="1"/>
        <v>0</v>
      </c>
      <c r="E38" s="61">
        <f t="shared" si="0"/>
        <v>0</v>
      </c>
    </row>
    <row r="39" spans="1:5">
      <c r="A39" s="61">
        <v>19</v>
      </c>
      <c r="B39" s="61">
        <v>9192580.5363465101</v>
      </c>
      <c r="C39" s="61">
        <v>1747630.4613845763</v>
      </c>
      <c r="D39" s="68">
        <f t="shared" si="1"/>
        <v>0</v>
      </c>
      <c r="E39" s="61">
        <f t="shared" si="0"/>
        <v>7444950.0749619342</v>
      </c>
    </row>
    <row r="40" spans="1:5">
      <c r="A40" s="61">
        <v>20</v>
      </c>
      <c r="B40" s="61">
        <v>2113555.446392843</v>
      </c>
      <c r="C40" s="61">
        <v>443518.97180824028</v>
      </c>
      <c r="D40" s="68">
        <f t="shared" si="1"/>
        <v>0</v>
      </c>
      <c r="E40" s="61">
        <f t="shared" si="0"/>
        <v>1670036.4745846028</v>
      </c>
    </row>
    <row r="41" spans="1:5">
      <c r="A41" s="61">
        <v>21</v>
      </c>
      <c r="B41" s="61">
        <v>0</v>
      </c>
      <c r="C41" s="61">
        <v>0</v>
      </c>
      <c r="D41" s="68">
        <f t="shared" si="1"/>
        <v>0</v>
      </c>
      <c r="E41" s="61">
        <f t="shared" si="0"/>
        <v>0</v>
      </c>
    </row>
    <row r="42" spans="1:5">
      <c r="A42" s="61">
        <v>22</v>
      </c>
      <c r="B42" s="61">
        <v>0</v>
      </c>
      <c r="C42" s="61">
        <v>0</v>
      </c>
      <c r="D42" s="68">
        <f t="shared" si="1"/>
        <v>0</v>
      </c>
      <c r="E42" s="61">
        <f t="shared" si="0"/>
        <v>0</v>
      </c>
    </row>
    <row r="43" spans="1:5">
      <c r="A43" s="61">
        <v>23</v>
      </c>
      <c r="B43" s="61">
        <v>4036114.924868478</v>
      </c>
      <c r="C43" s="61">
        <v>847217.98172587657</v>
      </c>
      <c r="D43" s="68">
        <f t="shared" si="1"/>
        <v>0</v>
      </c>
      <c r="E43" s="61">
        <f t="shared" si="0"/>
        <v>3188896.9431426013</v>
      </c>
    </row>
    <row r="44" spans="1:5">
      <c r="A44" s="61">
        <v>24</v>
      </c>
      <c r="B44" s="61">
        <v>1981728.3086845649</v>
      </c>
      <c r="C44" s="61">
        <v>297877.10434633435</v>
      </c>
      <c r="D44" s="68">
        <f t="shared" si="1"/>
        <v>0</v>
      </c>
      <c r="E44" s="61">
        <f t="shared" si="0"/>
        <v>1683851.2043382307</v>
      </c>
    </row>
    <row r="45" spans="1:5">
      <c r="A45" s="61">
        <v>25</v>
      </c>
      <c r="B45" s="61">
        <v>0</v>
      </c>
      <c r="C45" s="61">
        <v>0</v>
      </c>
      <c r="D45" s="68">
        <f t="shared" si="1"/>
        <v>0</v>
      </c>
      <c r="E45" s="61">
        <f t="shared" si="0"/>
        <v>0</v>
      </c>
    </row>
    <row r="46" spans="1:5">
      <c r="A46" s="61">
        <v>26</v>
      </c>
      <c r="B46" s="61">
        <v>4302689.5935683968</v>
      </c>
      <c r="C46" s="61">
        <v>558028.27023013821</v>
      </c>
      <c r="D46" s="68">
        <f t="shared" si="1"/>
        <v>0</v>
      </c>
      <c r="E46" s="61">
        <f t="shared" si="0"/>
        <v>3744661.3233382585</v>
      </c>
    </row>
    <row r="47" spans="1:5">
      <c r="A47" s="61">
        <v>27</v>
      </c>
      <c r="B47" s="61">
        <v>0</v>
      </c>
      <c r="C47" s="61">
        <v>0</v>
      </c>
      <c r="D47" s="68">
        <f t="shared" si="1"/>
        <v>0</v>
      </c>
      <c r="E47" s="61">
        <f t="shared" si="0"/>
        <v>0</v>
      </c>
    </row>
    <row r="48" spans="1:5">
      <c r="A48" s="61">
        <v>28</v>
      </c>
      <c r="B48" s="61">
        <v>0</v>
      </c>
      <c r="C48" s="61">
        <v>0</v>
      </c>
      <c r="D48" s="68">
        <f t="shared" si="1"/>
        <v>0</v>
      </c>
      <c r="E48" s="61">
        <f t="shared" si="0"/>
        <v>0</v>
      </c>
    </row>
    <row r="49" spans="1:5">
      <c r="A49" s="61">
        <v>29</v>
      </c>
      <c r="B49" s="61">
        <v>0</v>
      </c>
      <c r="C49" s="61">
        <v>0</v>
      </c>
      <c r="D49" s="68">
        <f t="shared" si="1"/>
        <v>0</v>
      </c>
      <c r="E49" s="61">
        <f t="shared" si="0"/>
        <v>0</v>
      </c>
    </row>
    <row r="50" spans="1:5">
      <c r="A50" s="61">
        <v>30</v>
      </c>
      <c r="B50" s="61">
        <v>0</v>
      </c>
      <c r="C50" s="61">
        <v>0</v>
      </c>
      <c r="D50" s="68">
        <f t="shared" si="1"/>
        <v>0</v>
      </c>
      <c r="E50" s="61">
        <f t="shared" si="0"/>
        <v>0</v>
      </c>
    </row>
    <row r="51" spans="1:5">
      <c r="A51" s="61">
        <v>31</v>
      </c>
      <c r="B51" s="61">
        <v>2503176.1011418439</v>
      </c>
      <c r="C51" s="61">
        <v>340776.62558804028</v>
      </c>
      <c r="D51" s="68">
        <f t="shared" si="1"/>
        <v>0</v>
      </c>
      <c r="E51" s="61">
        <f t="shared" si="0"/>
        <v>2162399.4755538036</v>
      </c>
    </row>
    <row r="52" spans="1:5">
      <c r="A52" s="61">
        <v>32</v>
      </c>
      <c r="B52" s="61">
        <v>0</v>
      </c>
      <c r="C52" s="61">
        <v>0</v>
      </c>
      <c r="D52" s="68">
        <f t="shared" si="1"/>
        <v>0</v>
      </c>
      <c r="E52" s="61">
        <f t="shared" si="0"/>
        <v>0</v>
      </c>
    </row>
    <row r="53" spans="1:5">
      <c r="A53" s="61">
        <v>33</v>
      </c>
      <c r="B53" s="61">
        <v>0</v>
      </c>
      <c r="C53" s="61">
        <v>0</v>
      </c>
      <c r="D53" s="68">
        <f t="shared" si="1"/>
        <v>0</v>
      </c>
      <c r="E53" s="61">
        <f t="shared" si="0"/>
        <v>0</v>
      </c>
    </row>
    <row r="54" spans="1:5">
      <c r="A54" s="61">
        <v>34</v>
      </c>
      <c r="B54" s="61">
        <v>0</v>
      </c>
      <c r="C54" s="61">
        <v>0</v>
      </c>
      <c r="D54" s="68">
        <f t="shared" si="1"/>
        <v>0</v>
      </c>
      <c r="E54" s="61">
        <f t="shared" si="0"/>
        <v>0</v>
      </c>
    </row>
    <row r="55" spans="1:5">
      <c r="A55" s="61">
        <v>35</v>
      </c>
      <c r="B55" s="61">
        <v>5186899.1412552381</v>
      </c>
      <c r="C55" s="61">
        <v>1060362.2570566863</v>
      </c>
      <c r="D55" s="68">
        <f t="shared" si="1"/>
        <v>0</v>
      </c>
      <c r="E55" s="61">
        <f t="shared" si="0"/>
        <v>4126536.884198552</v>
      </c>
    </row>
    <row r="56" spans="1:5">
      <c r="A56" s="61">
        <v>36</v>
      </c>
      <c r="B56" s="61">
        <v>1290378.277423844</v>
      </c>
      <c r="C56" s="61">
        <v>205716.80585037876</v>
      </c>
      <c r="D56" s="68">
        <f t="shared" si="1"/>
        <v>0</v>
      </c>
      <c r="E56" s="61">
        <f t="shared" si="0"/>
        <v>1084661.4715734653</v>
      </c>
    </row>
    <row r="57" spans="1:5">
      <c r="A57" s="61">
        <v>37</v>
      </c>
      <c r="B57" s="61">
        <v>0</v>
      </c>
      <c r="C57" s="61">
        <v>0</v>
      </c>
      <c r="D57" s="68">
        <f t="shared" si="1"/>
        <v>0</v>
      </c>
      <c r="E57" s="61">
        <f t="shared" si="0"/>
        <v>0</v>
      </c>
    </row>
    <row r="58" spans="1:5">
      <c r="A58" s="61">
        <v>38</v>
      </c>
      <c r="B58" s="61">
        <v>985991.50671189581</v>
      </c>
      <c r="C58" s="61">
        <v>150148.60470417622</v>
      </c>
      <c r="D58" s="68">
        <f t="shared" si="1"/>
        <v>0</v>
      </c>
      <c r="E58" s="61">
        <f t="shared" si="0"/>
        <v>835842.90200771962</v>
      </c>
    </row>
    <row r="59" spans="1:5">
      <c r="A59" s="61">
        <v>39</v>
      </c>
      <c r="B59" s="61">
        <v>4796004.2819372648</v>
      </c>
      <c r="C59" s="61">
        <v>849830.01814974938</v>
      </c>
      <c r="D59" s="68">
        <f t="shared" si="1"/>
        <v>0</v>
      </c>
      <c r="E59" s="61">
        <f t="shared" si="0"/>
        <v>3946174.2637875155</v>
      </c>
    </row>
    <row r="60" spans="1:5">
      <c r="A60" s="61">
        <v>40</v>
      </c>
      <c r="B60" s="61">
        <v>0</v>
      </c>
      <c r="C60" s="61">
        <v>0</v>
      </c>
      <c r="D60" s="68">
        <f t="shared" si="1"/>
        <v>0</v>
      </c>
      <c r="E60" s="61">
        <f t="shared" si="0"/>
        <v>0</v>
      </c>
    </row>
    <row r="61" spans="1:5">
      <c r="A61" s="61">
        <v>41</v>
      </c>
      <c r="B61" s="61">
        <v>0</v>
      </c>
      <c r="C61" s="61">
        <v>0</v>
      </c>
      <c r="D61" s="68">
        <f t="shared" si="1"/>
        <v>0</v>
      </c>
      <c r="E61" s="61">
        <f t="shared" si="0"/>
        <v>0</v>
      </c>
    </row>
    <row r="62" spans="1:5">
      <c r="A62" s="61">
        <v>42</v>
      </c>
      <c r="B62" s="61">
        <v>0</v>
      </c>
      <c r="C62" s="61">
        <v>0</v>
      </c>
      <c r="D62" s="68">
        <f t="shared" si="1"/>
        <v>0</v>
      </c>
      <c r="E62" s="61">
        <f t="shared" si="0"/>
        <v>0</v>
      </c>
    </row>
    <row r="63" spans="1:5">
      <c r="A63" s="61">
        <v>43</v>
      </c>
      <c r="B63" s="61">
        <v>16723196.361408135</v>
      </c>
      <c r="C63" s="61">
        <v>2939938.977460667</v>
      </c>
      <c r="D63" s="68">
        <f t="shared" si="1"/>
        <v>0</v>
      </c>
      <c r="E63" s="61">
        <f t="shared" si="0"/>
        <v>13783257.383947467</v>
      </c>
    </row>
    <row r="64" spans="1:5">
      <c r="A64" s="61">
        <v>44</v>
      </c>
      <c r="B64" s="61">
        <v>3703548.1243217988</v>
      </c>
      <c r="C64" s="61">
        <v>519827.93683501199</v>
      </c>
      <c r="D64" s="68">
        <f t="shared" si="1"/>
        <v>0</v>
      </c>
      <c r="E64" s="61">
        <f t="shared" si="0"/>
        <v>3183720.1874867869</v>
      </c>
    </row>
    <row r="65" spans="1:5">
      <c r="A65" s="61">
        <v>45</v>
      </c>
      <c r="B65" s="61">
        <v>1261421.4089718373</v>
      </c>
      <c r="C65" s="61">
        <v>210123.14280210296</v>
      </c>
      <c r="D65" s="68">
        <f t="shared" si="1"/>
        <v>0</v>
      </c>
      <c r="E65" s="61">
        <f t="shared" si="0"/>
        <v>1051298.2661697343</v>
      </c>
    </row>
    <row r="66" spans="1:5">
      <c r="A66" s="61">
        <v>46</v>
      </c>
      <c r="B66" s="61">
        <v>0</v>
      </c>
      <c r="C66" s="61">
        <v>0</v>
      </c>
      <c r="D66" s="68">
        <f t="shared" si="1"/>
        <v>0</v>
      </c>
      <c r="E66" s="61">
        <f t="shared" si="0"/>
        <v>0</v>
      </c>
    </row>
    <row r="67" spans="1:5">
      <c r="A67" s="61">
        <v>47</v>
      </c>
      <c r="B67" s="61">
        <v>0</v>
      </c>
      <c r="C67" s="61">
        <v>0</v>
      </c>
      <c r="D67" s="68">
        <f t="shared" si="1"/>
        <v>0</v>
      </c>
      <c r="E67" s="61">
        <f t="shared" si="0"/>
        <v>0</v>
      </c>
    </row>
    <row r="68" spans="1:5">
      <c r="A68" s="61">
        <v>48</v>
      </c>
      <c r="B68" s="61">
        <v>14318144.841786889</v>
      </c>
      <c r="C68" s="61">
        <v>2598524.6477722605</v>
      </c>
      <c r="D68" s="68">
        <f t="shared" si="1"/>
        <v>0</v>
      </c>
      <c r="E68" s="61">
        <f t="shared" si="0"/>
        <v>11719620.194014629</v>
      </c>
    </row>
    <row r="69" spans="1:5">
      <c r="A69" s="61">
        <v>49</v>
      </c>
      <c r="B69" s="61">
        <v>0</v>
      </c>
      <c r="C69" s="61">
        <v>0</v>
      </c>
      <c r="D69" s="68">
        <f t="shared" si="1"/>
        <v>0</v>
      </c>
      <c r="E69" s="61">
        <f t="shared" si="0"/>
        <v>0</v>
      </c>
    </row>
    <row r="70" spans="1:5">
      <c r="A70" s="61">
        <v>50</v>
      </c>
      <c r="B70" s="61">
        <v>0</v>
      </c>
      <c r="C70" s="61">
        <v>0</v>
      </c>
      <c r="D70" s="68">
        <f t="shared" si="1"/>
        <v>0</v>
      </c>
      <c r="E70" s="61">
        <f t="shared" si="0"/>
        <v>0</v>
      </c>
    </row>
    <row r="71" spans="1:5">
      <c r="A71" s="61">
        <v>51</v>
      </c>
      <c r="B71" s="61">
        <v>1782897.3101007666</v>
      </c>
      <c r="C71" s="61">
        <v>388132.37934791553</v>
      </c>
      <c r="D71" s="68">
        <f t="shared" si="1"/>
        <v>0</v>
      </c>
      <c r="E71" s="61">
        <f t="shared" si="0"/>
        <v>1394764.9307528511</v>
      </c>
    </row>
    <row r="72" spans="1:5">
      <c r="A72" s="61">
        <v>52</v>
      </c>
      <c r="B72" s="61">
        <v>8113596.317934473</v>
      </c>
      <c r="C72" s="61">
        <v>983590.63222682907</v>
      </c>
      <c r="D72" s="68">
        <f t="shared" si="1"/>
        <v>0</v>
      </c>
      <c r="E72" s="61">
        <f t="shared" si="0"/>
        <v>7130005.6857076436</v>
      </c>
    </row>
    <row r="73" spans="1:5">
      <c r="A73" s="61">
        <v>53</v>
      </c>
      <c r="B73" s="61">
        <v>0</v>
      </c>
      <c r="C73" s="61">
        <v>0</v>
      </c>
      <c r="D73" s="68">
        <f t="shared" si="1"/>
        <v>0</v>
      </c>
      <c r="E73" s="61">
        <f t="shared" si="0"/>
        <v>0</v>
      </c>
    </row>
    <row r="74" spans="1:5">
      <c r="A74" s="61">
        <v>54</v>
      </c>
      <c r="B74" s="61">
        <v>0</v>
      </c>
      <c r="C74" s="61">
        <v>0</v>
      </c>
      <c r="D74" s="68">
        <f t="shared" si="1"/>
        <v>0</v>
      </c>
      <c r="E74" s="61">
        <f t="shared" si="0"/>
        <v>0</v>
      </c>
    </row>
    <row r="75" spans="1:5">
      <c r="A75" s="61">
        <v>55</v>
      </c>
      <c r="B75" s="61">
        <v>1576934.1374170184</v>
      </c>
      <c r="C75" s="61">
        <v>216289.44137337443</v>
      </c>
      <c r="D75" s="68">
        <f t="shared" si="1"/>
        <v>0</v>
      </c>
      <c r="E75" s="61">
        <f t="shared" si="0"/>
        <v>1360644.6960436441</v>
      </c>
    </row>
    <row r="76" spans="1:5">
      <c r="A76" s="61">
        <v>56</v>
      </c>
      <c r="B76" s="61">
        <v>0</v>
      </c>
      <c r="C76" s="61">
        <v>0</v>
      </c>
      <c r="D76" s="68">
        <f t="shared" si="1"/>
        <v>0</v>
      </c>
      <c r="E76" s="61">
        <f t="shared" si="0"/>
        <v>0</v>
      </c>
    </row>
    <row r="77" spans="1:5">
      <c r="A77" s="61">
        <v>57</v>
      </c>
      <c r="B77" s="61">
        <v>2452369.03566834</v>
      </c>
      <c r="C77" s="61">
        <v>462940.6206168044</v>
      </c>
      <c r="D77" s="68">
        <f t="shared" si="1"/>
        <v>0</v>
      </c>
      <c r="E77" s="61">
        <f t="shared" si="0"/>
        <v>1989428.4150515357</v>
      </c>
    </row>
    <row r="78" spans="1:5">
      <c r="A78" s="61">
        <v>58</v>
      </c>
      <c r="B78" s="61">
        <v>5472342.043597064</v>
      </c>
      <c r="C78" s="61">
        <v>743566.05757315038</v>
      </c>
      <c r="D78" s="68">
        <f t="shared" si="1"/>
        <v>0</v>
      </c>
      <c r="E78" s="61">
        <f t="shared" si="0"/>
        <v>4728775.9860239141</v>
      </c>
    </row>
    <row r="79" spans="1:5">
      <c r="A79" s="61">
        <v>59</v>
      </c>
      <c r="B79" s="61">
        <v>0</v>
      </c>
      <c r="C79" s="61">
        <v>0</v>
      </c>
      <c r="D79" s="68">
        <f t="shared" si="1"/>
        <v>0</v>
      </c>
      <c r="E79" s="61">
        <f t="shared" si="0"/>
        <v>0</v>
      </c>
    </row>
    <row r="80" spans="1:5">
      <c r="A80" s="61">
        <v>60</v>
      </c>
      <c r="B80" s="61">
        <v>1385143.9415070624</v>
      </c>
      <c r="C80" s="61">
        <v>179145.46163058211</v>
      </c>
      <c r="D80" s="68">
        <f t="shared" si="1"/>
        <v>0</v>
      </c>
      <c r="E80" s="61">
        <f t="shared" si="0"/>
        <v>1205998.4798764803</v>
      </c>
    </row>
    <row r="81" spans="1:5">
      <c r="A81" s="61">
        <v>61</v>
      </c>
      <c r="B81" s="61">
        <v>2700247.9488696828</v>
      </c>
      <c r="C81" s="61">
        <v>547634.54275817762</v>
      </c>
      <c r="D81" s="68">
        <f t="shared" si="1"/>
        <v>0</v>
      </c>
      <c r="E81" s="61">
        <f t="shared" si="0"/>
        <v>2152613.4061115053</v>
      </c>
    </row>
    <row r="82" spans="1:5">
      <c r="A82" s="61">
        <v>62</v>
      </c>
      <c r="B82" s="61">
        <v>7061293.257097072</v>
      </c>
      <c r="C82" s="61">
        <v>1514793.002618412</v>
      </c>
      <c r="D82" s="68">
        <f t="shared" si="1"/>
        <v>0</v>
      </c>
      <c r="E82" s="61">
        <f t="shared" si="0"/>
        <v>5546500.2544786595</v>
      </c>
    </row>
    <row r="83" spans="1:5">
      <c r="A83" s="61">
        <v>63</v>
      </c>
      <c r="B83" s="61">
        <v>1636114.2786872666</v>
      </c>
      <c r="C83" s="61">
        <v>251693.90515022282</v>
      </c>
      <c r="D83" s="68">
        <f t="shared" si="1"/>
        <v>0</v>
      </c>
      <c r="E83" s="61">
        <f t="shared" si="0"/>
        <v>1384420.3735370438</v>
      </c>
    </row>
    <row r="84" spans="1:5">
      <c r="A84" s="61">
        <v>64</v>
      </c>
      <c r="B84" s="61">
        <v>0</v>
      </c>
      <c r="C84" s="61">
        <v>0</v>
      </c>
      <c r="D84" s="68">
        <f t="shared" si="1"/>
        <v>0</v>
      </c>
      <c r="E84" s="61">
        <f t="shared" si="0"/>
        <v>0</v>
      </c>
    </row>
    <row r="85" spans="1:5">
      <c r="A85" s="61">
        <v>65</v>
      </c>
      <c r="B85" s="61">
        <v>0</v>
      </c>
      <c r="C85" s="61">
        <v>0</v>
      </c>
      <c r="D85" s="68">
        <f t="shared" si="1"/>
        <v>0</v>
      </c>
      <c r="E85" s="61">
        <f t="shared" ref="E85:E148" si="2">+B85-C85-D85</f>
        <v>0</v>
      </c>
    </row>
    <row r="86" spans="1:5">
      <c r="A86" s="61">
        <v>66</v>
      </c>
      <c r="B86" s="61">
        <v>0</v>
      </c>
      <c r="C86" s="61">
        <v>0</v>
      </c>
      <c r="D86" s="68">
        <f t="shared" ref="D86:D149" si="3">IF((B86-C86)&gt;$E$14,(B86-C86)-$E$14,0)</f>
        <v>0</v>
      </c>
      <c r="E86" s="61">
        <f t="shared" si="2"/>
        <v>0</v>
      </c>
    </row>
    <row r="87" spans="1:5">
      <c r="A87" s="61">
        <v>67</v>
      </c>
      <c r="B87" s="61">
        <v>0</v>
      </c>
      <c r="C87" s="61">
        <v>0</v>
      </c>
      <c r="D87" s="68">
        <f t="shared" si="3"/>
        <v>0</v>
      </c>
      <c r="E87" s="61">
        <f t="shared" si="2"/>
        <v>0</v>
      </c>
    </row>
    <row r="88" spans="1:5">
      <c r="A88" s="61">
        <v>68</v>
      </c>
      <c r="B88" s="61">
        <v>4053346.8779778494</v>
      </c>
      <c r="C88" s="61">
        <v>506917.03160578496</v>
      </c>
      <c r="D88" s="68">
        <f t="shared" si="3"/>
        <v>0</v>
      </c>
      <c r="E88" s="61">
        <f t="shared" si="2"/>
        <v>3546429.8463720647</v>
      </c>
    </row>
    <row r="89" spans="1:5">
      <c r="A89" s="61">
        <v>69</v>
      </c>
      <c r="B89" s="61">
        <v>0</v>
      </c>
      <c r="C89" s="61">
        <v>0</v>
      </c>
      <c r="D89" s="68">
        <f t="shared" si="3"/>
        <v>0</v>
      </c>
      <c r="E89" s="61">
        <f t="shared" si="2"/>
        <v>0</v>
      </c>
    </row>
    <row r="90" spans="1:5">
      <c r="A90" s="61">
        <v>70</v>
      </c>
      <c r="B90" s="61">
        <v>767194.51513336936</v>
      </c>
      <c r="C90" s="61">
        <v>147551.37209524366</v>
      </c>
      <c r="D90" s="68">
        <f t="shared" si="3"/>
        <v>0</v>
      </c>
      <c r="E90" s="61">
        <f t="shared" si="2"/>
        <v>619643.14303812571</v>
      </c>
    </row>
    <row r="91" spans="1:5">
      <c r="A91" s="61">
        <v>71</v>
      </c>
      <c r="B91" s="61">
        <v>0</v>
      </c>
      <c r="C91" s="61">
        <v>0</v>
      </c>
      <c r="D91" s="68">
        <f t="shared" si="3"/>
        <v>0</v>
      </c>
      <c r="E91" s="61">
        <f t="shared" si="2"/>
        <v>0</v>
      </c>
    </row>
    <row r="92" spans="1:5">
      <c r="A92" s="61">
        <v>72</v>
      </c>
      <c r="B92" s="61">
        <v>0</v>
      </c>
      <c r="C92" s="61">
        <v>0</v>
      </c>
      <c r="D92" s="68">
        <f t="shared" si="3"/>
        <v>0</v>
      </c>
      <c r="E92" s="61">
        <f t="shared" si="2"/>
        <v>0</v>
      </c>
    </row>
    <row r="93" spans="1:5">
      <c r="A93" s="61">
        <v>73</v>
      </c>
      <c r="B93" s="61">
        <v>0</v>
      </c>
      <c r="C93" s="61">
        <v>0</v>
      </c>
      <c r="D93" s="68">
        <f t="shared" si="3"/>
        <v>0</v>
      </c>
      <c r="E93" s="61">
        <f t="shared" si="2"/>
        <v>0</v>
      </c>
    </row>
    <row r="94" spans="1:5">
      <c r="A94" s="61">
        <v>74</v>
      </c>
      <c r="B94" s="61">
        <v>0</v>
      </c>
      <c r="C94" s="61">
        <v>0</v>
      </c>
      <c r="D94" s="68">
        <f t="shared" si="3"/>
        <v>0</v>
      </c>
      <c r="E94" s="61">
        <f t="shared" si="2"/>
        <v>0</v>
      </c>
    </row>
    <row r="95" spans="1:5">
      <c r="A95" s="61">
        <v>75</v>
      </c>
      <c r="B95" s="61">
        <v>26951205.018757779</v>
      </c>
      <c r="C95" s="61">
        <v>5240101.4921478508</v>
      </c>
      <c r="D95" s="68">
        <f t="shared" si="3"/>
        <v>1711103.5266099274</v>
      </c>
      <c r="E95" s="61">
        <f t="shared" si="2"/>
        <v>20000000</v>
      </c>
    </row>
    <row r="96" spans="1:5">
      <c r="A96" s="61">
        <v>76</v>
      </c>
      <c r="B96" s="61">
        <v>1049378.0674285183</v>
      </c>
      <c r="C96" s="61">
        <v>224058.85918919326</v>
      </c>
      <c r="D96" s="68">
        <f t="shared" si="3"/>
        <v>0</v>
      </c>
      <c r="E96" s="61">
        <f t="shared" si="2"/>
        <v>825319.20823932509</v>
      </c>
    </row>
    <row r="97" spans="1:5">
      <c r="A97" s="61">
        <v>77</v>
      </c>
      <c r="B97" s="61">
        <v>2104424.774978363</v>
      </c>
      <c r="C97" s="61">
        <v>401643.59437769774</v>
      </c>
      <c r="D97" s="68">
        <f t="shared" si="3"/>
        <v>0</v>
      </c>
      <c r="E97" s="61">
        <f t="shared" si="2"/>
        <v>1702781.1806006653</v>
      </c>
    </row>
    <row r="98" spans="1:5">
      <c r="A98" s="61">
        <v>78</v>
      </c>
      <c r="B98" s="61">
        <v>0</v>
      </c>
      <c r="C98" s="61">
        <v>0</v>
      </c>
      <c r="D98" s="68">
        <f t="shared" si="3"/>
        <v>0</v>
      </c>
      <c r="E98" s="61">
        <f t="shared" si="2"/>
        <v>0</v>
      </c>
    </row>
    <row r="99" spans="1:5">
      <c r="A99" s="61">
        <v>79</v>
      </c>
      <c r="B99" s="61">
        <v>0</v>
      </c>
      <c r="C99" s="61">
        <v>0</v>
      </c>
      <c r="D99" s="68">
        <f t="shared" si="3"/>
        <v>0</v>
      </c>
      <c r="E99" s="61">
        <f t="shared" si="2"/>
        <v>0</v>
      </c>
    </row>
    <row r="100" spans="1:5">
      <c r="A100" s="61">
        <v>80</v>
      </c>
      <c r="B100" s="61">
        <v>3725525.4725638148</v>
      </c>
      <c r="C100" s="61">
        <v>519267.87326656637</v>
      </c>
      <c r="D100" s="68">
        <f t="shared" si="3"/>
        <v>0</v>
      </c>
      <c r="E100" s="61">
        <f t="shared" si="2"/>
        <v>3206257.5992972483</v>
      </c>
    </row>
    <row r="101" spans="1:5">
      <c r="A101" s="61">
        <v>81</v>
      </c>
      <c r="B101" s="61">
        <v>0</v>
      </c>
      <c r="C101" s="61">
        <v>0</v>
      </c>
      <c r="D101" s="68">
        <f t="shared" si="3"/>
        <v>0</v>
      </c>
      <c r="E101" s="61">
        <f t="shared" si="2"/>
        <v>0</v>
      </c>
    </row>
    <row r="102" spans="1:5">
      <c r="A102" s="61">
        <v>82</v>
      </c>
      <c r="B102" s="61">
        <v>2069180.5370046247</v>
      </c>
      <c r="C102" s="61">
        <v>321995.95848645159</v>
      </c>
      <c r="D102" s="68">
        <f t="shared" si="3"/>
        <v>0</v>
      </c>
      <c r="E102" s="61">
        <f t="shared" si="2"/>
        <v>1747184.5785181732</v>
      </c>
    </row>
    <row r="103" spans="1:5">
      <c r="A103" s="61">
        <v>83</v>
      </c>
      <c r="B103" s="61">
        <v>0</v>
      </c>
      <c r="C103" s="61">
        <v>0</v>
      </c>
      <c r="D103" s="68">
        <f t="shared" si="3"/>
        <v>0</v>
      </c>
      <c r="E103" s="61">
        <f t="shared" si="2"/>
        <v>0</v>
      </c>
    </row>
    <row r="104" spans="1:5">
      <c r="A104" s="61">
        <v>84</v>
      </c>
      <c r="B104" s="61">
        <v>0</v>
      </c>
      <c r="C104" s="61">
        <v>0</v>
      </c>
      <c r="D104" s="68">
        <f t="shared" si="3"/>
        <v>0</v>
      </c>
      <c r="E104" s="61">
        <f t="shared" si="2"/>
        <v>0</v>
      </c>
    </row>
    <row r="105" spans="1:5">
      <c r="A105" s="61">
        <v>85</v>
      </c>
      <c r="B105" s="61">
        <v>0</v>
      </c>
      <c r="C105" s="61">
        <v>0</v>
      </c>
      <c r="D105" s="68">
        <f t="shared" si="3"/>
        <v>0</v>
      </c>
      <c r="E105" s="61">
        <f t="shared" si="2"/>
        <v>0</v>
      </c>
    </row>
    <row r="106" spans="1:5">
      <c r="A106" s="61">
        <v>86</v>
      </c>
      <c r="B106" s="61">
        <v>0</v>
      </c>
      <c r="C106" s="61">
        <v>0</v>
      </c>
      <c r="D106" s="68">
        <f t="shared" si="3"/>
        <v>0</v>
      </c>
      <c r="E106" s="61">
        <f t="shared" si="2"/>
        <v>0</v>
      </c>
    </row>
    <row r="107" spans="1:5">
      <c r="A107" s="61">
        <v>87</v>
      </c>
      <c r="B107" s="61">
        <v>0</v>
      </c>
      <c r="C107" s="61">
        <v>0</v>
      </c>
      <c r="D107" s="68">
        <f t="shared" si="3"/>
        <v>0</v>
      </c>
      <c r="E107" s="61">
        <f t="shared" si="2"/>
        <v>0</v>
      </c>
    </row>
    <row r="108" spans="1:5">
      <c r="A108" s="61">
        <v>88</v>
      </c>
      <c r="B108" s="61">
        <v>0</v>
      </c>
      <c r="C108" s="61">
        <v>0</v>
      </c>
      <c r="D108" s="68">
        <f t="shared" si="3"/>
        <v>0</v>
      </c>
      <c r="E108" s="61">
        <f t="shared" si="2"/>
        <v>0</v>
      </c>
    </row>
    <row r="109" spans="1:5">
      <c r="A109" s="61">
        <v>89</v>
      </c>
      <c r="B109" s="61">
        <v>0</v>
      </c>
      <c r="C109" s="61">
        <v>0</v>
      </c>
      <c r="D109" s="68">
        <f t="shared" si="3"/>
        <v>0</v>
      </c>
      <c r="E109" s="61">
        <f t="shared" si="2"/>
        <v>0</v>
      </c>
    </row>
    <row r="110" spans="1:5">
      <c r="A110" s="61">
        <v>90</v>
      </c>
      <c r="B110" s="61">
        <v>0</v>
      </c>
      <c r="C110" s="61">
        <v>0</v>
      </c>
      <c r="D110" s="68">
        <f t="shared" si="3"/>
        <v>0</v>
      </c>
      <c r="E110" s="61">
        <f t="shared" si="2"/>
        <v>0</v>
      </c>
    </row>
    <row r="111" spans="1:5">
      <c r="A111" s="61">
        <v>91</v>
      </c>
      <c r="B111" s="61">
        <v>0</v>
      </c>
      <c r="C111" s="61">
        <v>0</v>
      </c>
      <c r="D111" s="68">
        <f t="shared" si="3"/>
        <v>0</v>
      </c>
      <c r="E111" s="61">
        <f t="shared" si="2"/>
        <v>0</v>
      </c>
    </row>
    <row r="112" spans="1:5">
      <c r="A112" s="61">
        <v>92</v>
      </c>
      <c r="B112" s="61">
        <v>0</v>
      </c>
      <c r="C112" s="61">
        <v>0</v>
      </c>
      <c r="D112" s="68">
        <f t="shared" si="3"/>
        <v>0</v>
      </c>
      <c r="E112" s="61">
        <f t="shared" si="2"/>
        <v>0</v>
      </c>
    </row>
    <row r="113" spans="1:5">
      <c r="A113" s="61">
        <v>93</v>
      </c>
      <c r="B113" s="61">
        <v>827498.68394707621</v>
      </c>
      <c r="C113" s="61">
        <v>137038.66508694598</v>
      </c>
      <c r="D113" s="68">
        <f t="shared" si="3"/>
        <v>0</v>
      </c>
      <c r="E113" s="61">
        <f t="shared" si="2"/>
        <v>690460.01886013022</v>
      </c>
    </row>
    <row r="114" spans="1:5">
      <c r="A114" s="61">
        <v>94</v>
      </c>
      <c r="B114" s="61">
        <v>15508550.629176071</v>
      </c>
      <c r="C114" s="61">
        <v>2461035.0418667281</v>
      </c>
      <c r="D114" s="68">
        <f t="shared" si="3"/>
        <v>0</v>
      </c>
      <c r="E114" s="61">
        <f t="shared" si="2"/>
        <v>13047515.587309342</v>
      </c>
    </row>
    <row r="115" spans="1:5">
      <c r="A115" s="61">
        <v>95</v>
      </c>
      <c r="B115" s="61">
        <v>0</v>
      </c>
      <c r="C115" s="61">
        <v>0</v>
      </c>
      <c r="D115" s="68">
        <f t="shared" si="3"/>
        <v>0</v>
      </c>
      <c r="E115" s="61">
        <f t="shared" si="2"/>
        <v>0</v>
      </c>
    </row>
    <row r="116" spans="1:5">
      <c r="A116" s="61">
        <v>96</v>
      </c>
      <c r="B116" s="61">
        <v>0</v>
      </c>
      <c r="C116" s="61">
        <v>0</v>
      </c>
      <c r="D116" s="68">
        <f t="shared" si="3"/>
        <v>0</v>
      </c>
      <c r="E116" s="61">
        <f t="shared" si="2"/>
        <v>0</v>
      </c>
    </row>
    <row r="117" spans="1:5">
      <c r="A117" s="61">
        <v>97</v>
      </c>
      <c r="B117" s="61">
        <v>1536266.8369800614</v>
      </c>
      <c r="C117" s="61">
        <v>334821.39964694239</v>
      </c>
      <c r="D117" s="68">
        <f t="shared" si="3"/>
        <v>0</v>
      </c>
      <c r="E117" s="61">
        <f t="shared" si="2"/>
        <v>1201445.4373331191</v>
      </c>
    </row>
    <row r="118" spans="1:5">
      <c r="A118" s="61">
        <v>98</v>
      </c>
      <c r="B118" s="61">
        <v>938107.48160156677</v>
      </c>
      <c r="C118" s="61">
        <v>159968.7759204584</v>
      </c>
      <c r="D118" s="68">
        <f t="shared" si="3"/>
        <v>0</v>
      </c>
      <c r="E118" s="61">
        <f t="shared" si="2"/>
        <v>778138.7056811084</v>
      </c>
    </row>
    <row r="119" spans="1:5">
      <c r="A119" s="61">
        <v>99</v>
      </c>
      <c r="B119" s="61">
        <v>0</v>
      </c>
      <c r="C119" s="61">
        <v>0</v>
      </c>
      <c r="D119" s="68">
        <f t="shared" si="3"/>
        <v>0</v>
      </c>
      <c r="E119" s="61">
        <f t="shared" si="2"/>
        <v>0</v>
      </c>
    </row>
    <row r="120" spans="1:5">
      <c r="A120" s="61">
        <v>100</v>
      </c>
      <c r="B120" s="61">
        <v>0</v>
      </c>
      <c r="C120" s="61">
        <v>0</v>
      </c>
      <c r="D120" s="68">
        <f t="shared" si="3"/>
        <v>0</v>
      </c>
      <c r="E120" s="61">
        <f t="shared" si="2"/>
        <v>0</v>
      </c>
    </row>
    <row r="121" spans="1:5">
      <c r="A121" s="61">
        <v>101</v>
      </c>
      <c r="B121" s="61">
        <v>0</v>
      </c>
      <c r="C121" s="61">
        <v>0</v>
      </c>
      <c r="D121" s="68">
        <f t="shared" si="3"/>
        <v>0</v>
      </c>
      <c r="E121" s="61">
        <f t="shared" si="2"/>
        <v>0</v>
      </c>
    </row>
    <row r="122" spans="1:5">
      <c r="A122" s="61">
        <v>102</v>
      </c>
      <c r="B122" s="61">
        <v>0</v>
      </c>
      <c r="C122" s="61">
        <v>0</v>
      </c>
      <c r="D122" s="68">
        <f t="shared" si="3"/>
        <v>0</v>
      </c>
      <c r="E122" s="61">
        <f t="shared" si="2"/>
        <v>0</v>
      </c>
    </row>
    <row r="123" spans="1:5">
      <c r="A123" s="61">
        <v>103</v>
      </c>
      <c r="B123" s="61">
        <v>3157326.1226931601</v>
      </c>
      <c r="C123" s="61">
        <v>678246.21759776026</v>
      </c>
      <c r="D123" s="68">
        <f t="shared" si="3"/>
        <v>0</v>
      </c>
      <c r="E123" s="61">
        <f t="shared" si="2"/>
        <v>2479079.9050953998</v>
      </c>
    </row>
    <row r="124" spans="1:5">
      <c r="A124" s="61">
        <v>104</v>
      </c>
      <c r="B124" s="61">
        <v>18052694.406315885</v>
      </c>
      <c r="C124" s="61">
        <v>3139306.3888882995</v>
      </c>
      <c r="D124" s="68">
        <f t="shared" si="3"/>
        <v>0</v>
      </c>
      <c r="E124" s="61">
        <f t="shared" si="2"/>
        <v>14913388.017427586</v>
      </c>
    </row>
    <row r="125" spans="1:5">
      <c r="A125" s="61">
        <v>105</v>
      </c>
      <c r="B125" s="61">
        <v>0</v>
      </c>
      <c r="C125" s="61">
        <v>0</v>
      </c>
      <c r="D125" s="68">
        <f t="shared" si="3"/>
        <v>0</v>
      </c>
      <c r="E125" s="61">
        <f t="shared" si="2"/>
        <v>0</v>
      </c>
    </row>
    <row r="126" spans="1:5">
      <c r="A126" s="61">
        <v>106</v>
      </c>
      <c r="B126" s="61">
        <v>0</v>
      </c>
      <c r="C126" s="61">
        <v>0</v>
      </c>
      <c r="D126" s="68">
        <f t="shared" si="3"/>
        <v>0</v>
      </c>
      <c r="E126" s="61">
        <f t="shared" si="2"/>
        <v>0</v>
      </c>
    </row>
    <row r="127" spans="1:5">
      <c r="A127" s="61">
        <v>107</v>
      </c>
      <c r="B127" s="61">
        <v>0</v>
      </c>
      <c r="C127" s="61">
        <v>0</v>
      </c>
      <c r="D127" s="68">
        <f t="shared" si="3"/>
        <v>0</v>
      </c>
      <c r="E127" s="61">
        <f t="shared" si="2"/>
        <v>0</v>
      </c>
    </row>
    <row r="128" spans="1:5">
      <c r="A128" s="61">
        <v>108</v>
      </c>
      <c r="B128" s="61">
        <v>25353985.530876189</v>
      </c>
      <c r="C128" s="61">
        <v>5174619.5554947844</v>
      </c>
      <c r="D128" s="68">
        <f t="shared" si="3"/>
        <v>179365.97538140416</v>
      </c>
      <c r="E128" s="61">
        <f t="shared" si="2"/>
        <v>20000000</v>
      </c>
    </row>
    <row r="129" spans="1:5">
      <c r="A129" s="61">
        <v>109</v>
      </c>
      <c r="B129" s="61">
        <v>0</v>
      </c>
      <c r="C129" s="61">
        <v>0</v>
      </c>
      <c r="D129" s="68">
        <f t="shared" si="3"/>
        <v>0</v>
      </c>
      <c r="E129" s="61">
        <f t="shared" si="2"/>
        <v>0</v>
      </c>
    </row>
    <row r="130" spans="1:5">
      <c r="A130" s="61">
        <v>110</v>
      </c>
      <c r="B130" s="61">
        <v>10990800.786903623</v>
      </c>
      <c r="C130" s="61">
        <v>1379990.1885374475</v>
      </c>
      <c r="D130" s="68">
        <f t="shared" si="3"/>
        <v>0</v>
      </c>
      <c r="E130" s="61">
        <f t="shared" si="2"/>
        <v>9610810.5983661767</v>
      </c>
    </row>
    <row r="131" spans="1:5">
      <c r="A131" s="61">
        <v>111</v>
      </c>
      <c r="B131" s="61">
        <v>16313126.457708115</v>
      </c>
      <c r="C131" s="61">
        <v>2414729.1682610279</v>
      </c>
      <c r="D131" s="68">
        <f t="shared" si="3"/>
        <v>0</v>
      </c>
      <c r="E131" s="61">
        <f t="shared" si="2"/>
        <v>13898397.289447088</v>
      </c>
    </row>
    <row r="132" spans="1:5">
      <c r="A132" s="61">
        <v>112</v>
      </c>
      <c r="B132" s="61">
        <v>1201188.4851605219</v>
      </c>
      <c r="C132" s="61">
        <v>165522.00023874306</v>
      </c>
      <c r="D132" s="68">
        <f t="shared" si="3"/>
        <v>0</v>
      </c>
      <c r="E132" s="61">
        <f t="shared" si="2"/>
        <v>1035666.4849217789</v>
      </c>
    </row>
    <row r="133" spans="1:5">
      <c r="A133" s="61">
        <v>113</v>
      </c>
      <c r="B133" s="61">
        <v>8287668.1324111223</v>
      </c>
      <c r="C133" s="61">
        <v>1472332.5429768399</v>
      </c>
      <c r="D133" s="68">
        <f t="shared" si="3"/>
        <v>0</v>
      </c>
      <c r="E133" s="61">
        <f t="shared" si="2"/>
        <v>6815335.5894342829</v>
      </c>
    </row>
    <row r="134" spans="1:5">
      <c r="A134" s="61">
        <v>114</v>
      </c>
      <c r="B134" s="61">
        <v>3216718.0293914652</v>
      </c>
      <c r="C134" s="61">
        <v>481550.78233174043</v>
      </c>
      <c r="D134" s="68">
        <f t="shared" si="3"/>
        <v>0</v>
      </c>
      <c r="E134" s="61">
        <f t="shared" si="2"/>
        <v>2735167.2470597248</v>
      </c>
    </row>
    <row r="135" spans="1:5">
      <c r="A135" s="61">
        <v>115</v>
      </c>
      <c r="B135" s="61">
        <v>5344597.0499072317</v>
      </c>
      <c r="C135" s="61">
        <v>788534.34404251562</v>
      </c>
      <c r="D135" s="68">
        <f t="shared" si="3"/>
        <v>0</v>
      </c>
      <c r="E135" s="61">
        <f t="shared" si="2"/>
        <v>4556062.7058647163</v>
      </c>
    </row>
    <row r="136" spans="1:5">
      <c r="A136" s="61">
        <v>116</v>
      </c>
      <c r="B136" s="61">
        <v>31784277.504912976</v>
      </c>
      <c r="C136" s="61">
        <v>5637636.6276534973</v>
      </c>
      <c r="D136" s="68">
        <f t="shared" si="3"/>
        <v>6146640.877259478</v>
      </c>
      <c r="E136" s="61">
        <f t="shared" si="2"/>
        <v>20000000</v>
      </c>
    </row>
    <row r="137" spans="1:5">
      <c r="A137" s="61">
        <v>117</v>
      </c>
      <c r="B137" s="61">
        <v>1138786.1031424706</v>
      </c>
      <c r="C137" s="61">
        <v>224166.31470930373</v>
      </c>
      <c r="D137" s="68">
        <f t="shared" si="3"/>
        <v>0</v>
      </c>
      <c r="E137" s="61">
        <f t="shared" si="2"/>
        <v>914619.78843316692</v>
      </c>
    </row>
    <row r="138" spans="1:5">
      <c r="A138" s="61">
        <v>118</v>
      </c>
      <c r="B138" s="61">
        <v>0</v>
      </c>
      <c r="C138" s="61">
        <v>0</v>
      </c>
      <c r="D138" s="68">
        <f t="shared" si="3"/>
        <v>0</v>
      </c>
      <c r="E138" s="61">
        <f t="shared" si="2"/>
        <v>0</v>
      </c>
    </row>
    <row r="139" spans="1:5">
      <c r="A139" s="61">
        <v>119</v>
      </c>
      <c r="B139" s="61">
        <v>6754495.1877353955</v>
      </c>
      <c r="C139" s="61">
        <v>1292434.4532156151</v>
      </c>
      <c r="D139" s="68">
        <f t="shared" si="3"/>
        <v>0</v>
      </c>
      <c r="E139" s="61">
        <f t="shared" si="2"/>
        <v>5462060.7345197806</v>
      </c>
    </row>
    <row r="140" spans="1:5">
      <c r="A140" s="61">
        <v>120</v>
      </c>
      <c r="B140" s="61">
        <v>842388.07725090557</v>
      </c>
      <c r="C140" s="61">
        <v>114101.22302129134</v>
      </c>
      <c r="D140" s="68">
        <f t="shared" si="3"/>
        <v>0</v>
      </c>
      <c r="E140" s="61">
        <f t="shared" si="2"/>
        <v>728286.85422961426</v>
      </c>
    </row>
    <row r="141" spans="1:5">
      <c r="A141" s="61">
        <v>121</v>
      </c>
      <c r="B141" s="61">
        <v>4466576.7115472769</v>
      </c>
      <c r="C141" s="61">
        <v>888040.41323414829</v>
      </c>
      <c r="D141" s="68">
        <f t="shared" si="3"/>
        <v>0</v>
      </c>
      <c r="E141" s="61">
        <f t="shared" si="2"/>
        <v>3578536.2983131288</v>
      </c>
    </row>
    <row r="142" spans="1:5">
      <c r="A142" s="61">
        <v>122</v>
      </c>
      <c r="B142" s="61">
        <v>0</v>
      </c>
      <c r="C142" s="61">
        <v>0</v>
      </c>
      <c r="D142" s="68">
        <f t="shared" si="3"/>
        <v>0</v>
      </c>
      <c r="E142" s="61">
        <f t="shared" si="2"/>
        <v>0</v>
      </c>
    </row>
    <row r="143" spans="1:5">
      <c r="A143" s="61">
        <v>123</v>
      </c>
      <c r="B143" s="61">
        <v>0</v>
      </c>
      <c r="C143" s="61">
        <v>0</v>
      </c>
      <c r="D143" s="68">
        <f t="shared" si="3"/>
        <v>0</v>
      </c>
      <c r="E143" s="61">
        <f t="shared" si="2"/>
        <v>0</v>
      </c>
    </row>
    <row r="144" spans="1:5">
      <c r="A144" s="61">
        <v>124</v>
      </c>
      <c r="B144" s="61">
        <v>3479661.6566696269</v>
      </c>
      <c r="C144" s="61">
        <v>543244.05651050608</v>
      </c>
      <c r="D144" s="68">
        <f t="shared" si="3"/>
        <v>0</v>
      </c>
      <c r="E144" s="61">
        <f t="shared" si="2"/>
        <v>2936417.6001591207</v>
      </c>
    </row>
    <row r="145" spans="1:5">
      <c r="A145" s="61">
        <v>125</v>
      </c>
      <c r="B145" s="61">
        <v>10845353.607954087</v>
      </c>
      <c r="C145" s="61">
        <v>1485834.5784305895</v>
      </c>
      <c r="D145" s="68">
        <f t="shared" si="3"/>
        <v>0</v>
      </c>
      <c r="E145" s="61">
        <f t="shared" si="2"/>
        <v>9359519.0295234974</v>
      </c>
    </row>
    <row r="146" spans="1:5">
      <c r="A146" s="61">
        <v>126</v>
      </c>
      <c r="B146" s="61">
        <v>4725006.8780920217</v>
      </c>
      <c r="C146" s="61">
        <v>982402.99276776065</v>
      </c>
      <c r="D146" s="68">
        <f t="shared" si="3"/>
        <v>0</v>
      </c>
      <c r="E146" s="61">
        <f t="shared" si="2"/>
        <v>3742603.8853242612</v>
      </c>
    </row>
    <row r="147" spans="1:5">
      <c r="A147" s="61">
        <v>127</v>
      </c>
      <c r="B147" s="61">
        <v>45699589.826276697</v>
      </c>
      <c r="C147" s="61">
        <v>6503277.9732071189</v>
      </c>
      <c r="D147" s="68">
        <f t="shared" si="3"/>
        <v>19196311.853069581</v>
      </c>
      <c r="E147" s="61">
        <f t="shared" si="2"/>
        <v>20000000</v>
      </c>
    </row>
    <row r="148" spans="1:5">
      <c r="A148" s="61">
        <v>128</v>
      </c>
      <c r="B148" s="61">
        <v>0</v>
      </c>
      <c r="C148" s="61">
        <v>0</v>
      </c>
      <c r="D148" s="68">
        <f t="shared" si="3"/>
        <v>0</v>
      </c>
      <c r="E148" s="61">
        <f t="shared" si="2"/>
        <v>0</v>
      </c>
    </row>
    <row r="149" spans="1:5">
      <c r="A149" s="61">
        <v>129</v>
      </c>
      <c r="B149" s="61">
        <v>0</v>
      </c>
      <c r="C149" s="61">
        <v>0</v>
      </c>
      <c r="D149" s="68">
        <f t="shared" si="3"/>
        <v>0</v>
      </c>
      <c r="E149" s="61">
        <f t="shared" ref="E149:E212" si="4">+B149-C149-D149</f>
        <v>0</v>
      </c>
    </row>
    <row r="150" spans="1:5">
      <c r="A150" s="61">
        <v>130</v>
      </c>
      <c r="B150" s="61">
        <v>1029097.0922174847</v>
      </c>
      <c r="C150" s="61">
        <v>163736.75559371884</v>
      </c>
      <c r="D150" s="68">
        <f t="shared" ref="D150:D213" si="5">IF((B150-C150)&gt;$E$14,(B150-C150)-$E$14,0)</f>
        <v>0</v>
      </c>
      <c r="E150" s="61">
        <f t="shared" si="4"/>
        <v>865360.33662376588</v>
      </c>
    </row>
    <row r="151" spans="1:5">
      <c r="A151" s="61">
        <v>131</v>
      </c>
      <c r="B151" s="61">
        <v>2002919.7488285638</v>
      </c>
      <c r="C151" s="61">
        <v>388152.69954215368</v>
      </c>
      <c r="D151" s="68">
        <f t="shared" si="5"/>
        <v>0</v>
      </c>
      <c r="E151" s="61">
        <f t="shared" si="4"/>
        <v>1614767.0492864102</v>
      </c>
    </row>
    <row r="152" spans="1:5">
      <c r="A152" s="61">
        <v>132</v>
      </c>
      <c r="B152" s="61">
        <v>0</v>
      </c>
      <c r="C152" s="61">
        <v>0</v>
      </c>
      <c r="D152" s="68">
        <f t="shared" si="5"/>
        <v>0</v>
      </c>
      <c r="E152" s="61">
        <f t="shared" si="4"/>
        <v>0</v>
      </c>
    </row>
    <row r="153" spans="1:5">
      <c r="A153" s="61">
        <v>133</v>
      </c>
      <c r="B153" s="61">
        <v>0</v>
      </c>
      <c r="C153" s="61">
        <v>0</v>
      </c>
      <c r="D153" s="68">
        <f t="shared" si="5"/>
        <v>0</v>
      </c>
      <c r="E153" s="61">
        <f t="shared" si="4"/>
        <v>0</v>
      </c>
    </row>
    <row r="154" spans="1:5">
      <c r="A154" s="61">
        <v>134</v>
      </c>
      <c r="B154" s="61">
        <v>0</v>
      </c>
      <c r="C154" s="61">
        <v>0</v>
      </c>
      <c r="D154" s="68">
        <f t="shared" si="5"/>
        <v>0</v>
      </c>
      <c r="E154" s="61">
        <f t="shared" si="4"/>
        <v>0</v>
      </c>
    </row>
    <row r="155" spans="1:5">
      <c r="A155" s="61">
        <v>135</v>
      </c>
      <c r="B155" s="61">
        <v>3493668.6113391696</v>
      </c>
      <c r="C155" s="61">
        <v>554422.53156294569</v>
      </c>
      <c r="D155" s="68">
        <f t="shared" si="5"/>
        <v>0</v>
      </c>
      <c r="E155" s="61">
        <f t="shared" si="4"/>
        <v>2939246.0797762237</v>
      </c>
    </row>
    <row r="156" spans="1:5">
      <c r="A156" s="61">
        <v>136</v>
      </c>
      <c r="B156" s="61">
        <v>5356904.2615329027</v>
      </c>
      <c r="C156" s="61">
        <v>900833.45117568434</v>
      </c>
      <c r="D156" s="68">
        <f t="shared" si="5"/>
        <v>0</v>
      </c>
      <c r="E156" s="61">
        <f t="shared" si="4"/>
        <v>4456070.8103572186</v>
      </c>
    </row>
    <row r="157" spans="1:5">
      <c r="A157" s="61">
        <v>137</v>
      </c>
      <c r="B157" s="61">
        <v>60762985.238785014</v>
      </c>
      <c r="C157" s="61">
        <v>13212884.318976292</v>
      </c>
      <c r="D157" s="68">
        <f t="shared" si="5"/>
        <v>27550100.919808723</v>
      </c>
      <c r="E157" s="61">
        <f t="shared" si="4"/>
        <v>20000000</v>
      </c>
    </row>
    <row r="158" spans="1:5">
      <c r="A158" s="61">
        <v>138</v>
      </c>
      <c r="B158" s="61">
        <v>5330699.2350287465</v>
      </c>
      <c r="C158" s="61">
        <v>969690.88528222905</v>
      </c>
      <c r="D158" s="68">
        <f t="shared" si="5"/>
        <v>0</v>
      </c>
      <c r="E158" s="61">
        <f t="shared" si="4"/>
        <v>4361008.3497465178</v>
      </c>
    </row>
    <row r="159" spans="1:5">
      <c r="A159" s="61">
        <v>139</v>
      </c>
      <c r="B159" s="61">
        <v>0</v>
      </c>
      <c r="C159" s="61">
        <v>0</v>
      </c>
      <c r="D159" s="68">
        <f t="shared" si="5"/>
        <v>0</v>
      </c>
      <c r="E159" s="61">
        <f t="shared" si="4"/>
        <v>0</v>
      </c>
    </row>
    <row r="160" spans="1:5">
      <c r="A160" s="61">
        <v>140</v>
      </c>
      <c r="B160" s="61">
        <v>0</v>
      </c>
      <c r="C160" s="61">
        <v>0</v>
      </c>
      <c r="D160" s="68">
        <f t="shared" si="5"/>
        <v>0</v>
      </c>
      <c r="E160" s="61">
        <f t="shared" si="4"/>
        <v>0</v>
      </c>
    </row>
    <row r="161" spans="1:5">
      <c r="A161" s="61">
        <v>141</v>
      </c>
      <c r="B161" s="61">
        <v>5839553.8076241296</v>
      </c>
      <c r="C161" s="61">
        <v>974389.08264707099</v>
      </c>
      <c r="D161" s="68">
        <f t="shared" si="5"/>
        <v>0</v>
      </c>
      <c r="E161" s="61">
        <f t="shared" si="4"/>
        <v>4865164.7249770584</v>
      </c>
    </row>
    <row r="162" spans="1:5">
      <c r="A162" s="61">
        <v>142</v>
      </c>
      <c r="B162" s="61">
        <v>1882115.0217346083</v>
      </c>
      <c r="C162" s="61">
        <v>259963.33122590336</v>
      </c>
      <c r="D162" s="68">
        <f t="shared" si="5"/>
        <v>0</v>
      </c>
      <c r="E162" s="61">
        <f t="shared" si="4"/>
        <v>1622151.6905087051</v>
      </c>
    </row>
    <row r="163" spans="1:5">
      <c r="A163" s="61">
        <v>143</v>
      </c>
      <c r="B163" s="61">
        <v>1443413.0248970704</v>
      </c>
      <c r="C163" s="61">
        <v>259700.58904213313</v>
      </c>
      <c r="D163" s="68">
        <f t="shared" si="5"/>
        <v>0</v>
      </c>
      <c r="E163" s="61">
        <f t="shared" si="4"/>
        <v>1183712.4358549372</v>
      </c>
    </row>
    <row r="164" spans="1:5">
      <c r="A164" s="61">
        <v>144</v>
      </c>
      <c r="B164" s="61">
        <v>0</v>
      </c>
      <c r="C164" s="61">
        <v>0</v>
      </c>
      <c r="D164" s="68">
        <f t="shared" si="5"/>
        <v>0</v>
      </c>
      <c r="E164" s="61">
        <f t="shared" si="4"/>
        <v>0</v>
      </c>
    </row>
    <row r="165" spans="1:5">
      <c r="A165" s="61">
        <v>145</v>
      </c>
      <c r="B165" s="61">
        <v>2534546.204448204</v>
      </c>
      <c r="C165" s="61">
        <v>485557.62913117936</v>
      </c>
      <c r="D165" s="68">
        <f t="shared" si="5"/>
        <v>0</v>
      </c>
      <c r="E165" s="61">
        <f t="shared" si="4"/>
        <v>2048988.5753170247</v>
      </c>
    </row>
    <row r="166" spans="1:5">
      <c r="A166" s="61">
        <v>146</v>
      </c>
      <c r="B166" s="61">
        <v>0</v>
      </c>
      <c r="C166" s="61">
        <v>0</v>
      </c>
      <c r="D166" s="68">
        <f t="shared" si="5"/>
        <v>0</v>
      </c>
      <c r="E166" s="61">
        <f t="shared" si="4"/>
        <v>0</v>
      </c>
    </row>
    <row r="167" spans="1:5">
      <c r="A167" s="61">
        <v>147</v>
      </c>
      <c r="B167" s="61">
        <v>0</v>
      </c>
      <c r="C167" s="61">
        <v>0</v>
      </c>
      <c r="D167" s="68">
        <f t="shared" si="5"/>
        <v>0</v>
      </c>
      <c r="E167" s="61">
        <f t="shared" si="4"/>
        <v>0</v>
      </c>
    </row>
    <row r="168" spans="1:5">
      <c r="A168" s="61">
        <v>148</v>
      </c>
      <c r="B168" s="61">
        <v>0</v>
      </c>
      <c r="C168" s="61">
        <v>0</v>
      </c>
      <c r="D168" s="68">
        <f t="shared" si="5"/>
        <v>0</v>
      </c>
      <c r="E168" s="61">
        <f t="shared" si="4"/>
        <v>0</v>
      </c>
    </row>
    <row r="169" spans="1:5">
      <c r="A169" s="61">
        <v>149</v>
      </c>
      <c r="B169" s="61">
        <v>2227041.5176832634</v>
      </c>
      <c r="C169" s="61">
        <v>400488.52220259042</v>
      </c>
      <c r="D169" s="68">
        <f t="shared" si="5"/>
        <v>0</v>
      </c>
      <c r="E169" s="61">
        <f t="shared" si="4"/>
        <v>1826552.9954806729</v>
      </c>
    </row>
    <row r="170" spans="1:5">
      <c r="A170" s="61">
        <v>150</v>
      </c>
      <c r="B170" s="61">
        <v>0</v>
      </c>
      <c r="C170" s="61">
        <v>0</v>
      </c>
      <c r="D170" s="68">
        <f t="shared" si="5"/>
        <v>0</v>
      </c>
      <c r="E170" s="61">
        <f t="shared" si="4"/>
        <v>0</v>
      </c>
    </row>
    <row r="171" spans="1:5">
      <c r="A171" s="61">
        <v>151</v>
      </c>
      <c r="B171" s="61">
        <v>2442647.369076523</v>
      </c>
      <c r="C171" s="61">
        <v>407864.23015109642</v>
      </c>
      <c r="D171" s="68">
        <f t="shared" si="5"/>
        <v>0</v>
      </c>
      <c r="E171" s="61">
        <f t="shared" si="4"/>
        <v>2034783.1389254266</v>
      </c>
    </row>
    <row r="172" spans="1:5">
      <c r="A172" s="61">
        <v>152</v>
      </c>
      <c r="B172" s="61">
        <v>2623730.9068143074</v>
      </c>
      <c r="C172" s="61">
        <v>423360.56771666557</v>
      </c>
      <c r="D172" s="68">
        <f t="shared" si="5"/>
        <v>0</v>
      </c>
      <c r="E172" s="61">
        <f t="shared" si="4"/>
        <v>2200370.3390976419</v>
      </c>
    </row>
    <row r="173" spans="1:5">
      <c r="A173" s="61">
        <v>153</v>
      </c>
      <c r="B173" s="61">
        <v>0</v>
      </c>
      <c r="C173" s="61">
        <v>0</v>
      </c>
      <c r="D173" s="68">
        <f t="shared" si="5"/>
        <v>0</v>
      </c>
      <c r="E173" s="61">
        <f t="shared" si="4"/>
        <v>0</v>
      </c>
    </row>
    <row r="174" spans="1:5">
      <c r="A174" s="61">
        <v>154</v>
      </c>
      <c r="B174" s="61">
        <v>0</v>
      </c>
      <c r="C174" s="61">
        <v>0</v>
      </c>
      <c r="D174" s="68">
        <f t="shared" si="5"/>
        <v>0</v>
      </c>
      <c r="E174" s="61">
        <f t="shared" si="4"/>
        <v>0</v>
      </c>
    </row>
    <row r="175" spans="1:5">
      <c r="A175" s="61">
        <v>155</v>
      </c>
      <c r="B175" s="61">
        <v>0</v>
      </c>
      <c r="C175" s="61">
        <v>0</v>
      </c>
      <c r="D175" s="68">
        <f t="shared" si="5"/>
        <v>0</v>
      </c>
      <c r="E175" s="61">
        <f t="shared" si="4"/>
        <v>0</v>
      </c>
    </row>
    <row r="176" spans="1:5">
      <c r="A176" s="61">
        <v>156</v>
      </c>
      <c r="B176" s="61">
        <v>8097027.0161281386</v>
      </c>
      <c r="C176" s="61">
        <v>1181226.2978281677</v>
      </c>
      <c r="D176" s="68">
        <f t="shared" si="5"/>
        <v>0</v>
      </c>
      <c r="E176" s="61">
        <f t="shared" si="4"/>
        <v>6915800.718299971</v>
      </c>
    </row>
    <row r="177" spans="1:5">
      <c r="A177" s="61">
        <v>157</v>
      </c>
      <c r="B177" s="61">
        <v>1534881.4880761844</v>
      </c>
      <c r="C177" s="61">
        <v>234614.08767365865</v>
      </c>
      <c r="D177" s="68">
        <f t="shared" si="5"/>
        <v>0</v>
      </c>
      <c r="E177" s="61">
        <f t="shared" si="4"/>
        <v>1300267.4004025257</v>
      </c>
    </row>
    <row r="178" spans="1:5">
      <c r="A178" s="61">
        <v>158</v>
      </c>
      <c r="B178" s="61">
        <v>0</v>
      </c>
      <c r="C178" s="61">
        <v>0</v>
      </c>
      <c r="D178" s="68">
        <f t="shared" si="5"/>
        <v>0</v>
      </c>
      <c r="E178" s="61">
        <f t="shared" si="4"/>
        <v>0</v>
      </c>
    </row>
    <row r="179" spans="1:5">
      <c r="A179" s="61">
        <v>159</v>
      </c>
      <c r="B179" s="61">
        <v>0</v>
      </c>
      <c r="C179" s="61">
        <v>0</v>
      </c>
      <c r="D179" s="68">
        <f t="shared" si="5"/>
        <v>0</v>
      </c>
      <c r="E179" s="61">
        <f t="shared" si="4"/>
        <v>0</v>
      </c>
    </row>
    <row r="180" spans="1:5">
      <c r="A180" s="61">
        <v>160</v>
      </c>
      <c r="B180" s="61">
        <v>2806946.692621686</v>
      </c>
      <c r="C180" s="61">
        <v>542258.31264980731</v>
      </c>
      <c r="D180" s="68">
        <f t="shared" si="5"/>
        <v>0</v>
      </c>
      <c r="E180" s="61">
        <f t="shared" si="4"/>
        <v>2264688.3799718786</v>
      </c>
    </row>
    <row r="181" spans="1:5">
      <c r="A181" s="61">
        <v>161</v>
      </c>
      <c r="B181" s="61">
        <v>0</v>
      </c>
      <c r="C181" s="61">
        <v>0</v>
      </c>
      <c r="D181" s="68">
        <f t="shared" si="5"/>
        <v>0</v>
      </c>
      <c r="E181" s="61">
        <f t="shared" si="4"/>
        <v>0</v>
      </c>
    </row>
    <row r="182" spans="1:5">
      <c r="A182" s="61">
        <v>162</v>
      </c>
      <c r="B182" s="61">
        <v>0</v>
      </c>
      <c r="C182" s="61">
        <v>0</v>
      </c>
      <c r="D182" s="68">
        <f t="shared" si="5"/>
        <v>0</v>
      </c>
      <c r="E182" s="61">
        <f t="shared" si="4"/>
        <v>0</v>
      </c>
    </row>
    <row r="183" spans="1:5">
      <c r="A183" s="61">
        <v>163</v>
      </c>
      <c r="B183" s="61">
        <v>0</v>
      </c>
      <c r="C183" s="61">
        <v>0</v>
      </c>
      <c r="D183" s="68">
        <f t="shared" si="5"/>
        <v>0</v>
      </c>
      <c r="E183" s="61">
        <f t="shared" si="4"/>
        <v>0</v>
      </c>
    </row>
    <row r="184" spans="1:5">
      <c r="A184" s="61">
        <v>164</v>
      </c>
      <c r="B184" s="61">
        <v>0</v>
      </c>
      <c r="C184" s="61">
        <v>0</v>
      </c>
      <c r="D184" s="68">
        <f t="shared" si="5"/>
        <v>0</v>
      </c>
      <c r="E184" s="61">
        <f t="shared" si="4"/>
        <v>0</v>
      </c>
    </row>
    <row r="185" spans="1:5">
      <c r="A185" s="61">
        <v>165</v>
      </c>
      <c r="B185" s="61">
        <v>2005223.1726162776</v>
      </c>
      <c r="C185" s="61">
        <v>284507.24920745776</v>
      </c>
      <c r="D185" s="68">
        <f t="shared" si="5"/>
        <v>0</v>
      </c>
      <c r="E185" s="61">
        <f t="shared" si="4"/>
        <v>1720715.9234088198</v>
      </c>
    </row>
    <row r="186" spans="1:5">
      <c r="A186" s="61">
        <v>166</v>
      </c>
      <c r="B186" s="61">
        <v>1960082.8352009379</v>
      </c>
      <c r="C186" s="61">
        <v>253562.46962795293</v>
      </c>
      <c r="D186" s="68">
        <f t="shared" si="5"/>
        <v>0</v>
      </c>
      <c r="E186" s="61">
        <f t="shared" si="4"/>
        <v>1706520.365572985</v>
      </c>
    </row>
    <row r="187" spans="1:5">
      <c r="A187" s="61">
        <v>167</v>
      </c>
      <c r="B187" s="61">
        <v>0</v>
      </c>
      <c r="C187" s="61">
        <v>0</v>
      </c>
      <c r="D187" s="68">
        <f t="shared" si="5"/>
        <v>0</v>
      </c>
      <c r="E187" s="61">
        <f t="shared" si="4"/>
        <v>0</v>
      </c>
    </row>
    <row r="188" spans="1:5">
      <c r="A188" s="61">
        <v>168</v>
      </c>
      <c r="B188" s="61">
        <v>0</v>
      </c>
      <c r="C188" s="61">
        <v>0</v>
      </c>
      <c r="D188" s="68">
        <f t="shared" si="5"/>
        <v>0</v>
      </c>
      <c r="E188" s="61">
        <f t="shared" si="4"/>
        <v>0</v>
      </c>
    </row>
    <row r="189" spans="1:5">
      <c r="A189" s="61">
        <v>169</v>
      </c>
      <c r="B189" s="61">
        <v>0</v>
      </c>
      <c r="C189" s="61">
        <v>0</v>
      </c>
      <c r="D189" s="68">
        <f t="shared" si="5"/>
        <v>0</v>
      </c>
      <c r="E189" s="61">
        <f t="shared" si="4"/>
        <v>0</v>
      </c>
    </row>
    <row r="190" spans="1:5">
      <c r="A190" s="61">
        <v>170</v>
      </c>
      <c r="B190" s="61">
        <v>939191.81892074249</v>
      </c>
      <c r="C190" s="61">
        <v>191809.21368805395</v>
      </c>
      <c r="D190" s="68">
        <f t="shared" si="5"/>
        <v>0</v>
      </c>
      <c r="E190" s="61">
        <f t="shared" si="4"/>
        <v>747382.6052326886</v>
      </c>
    </row>
    <row r="191" spans="1:5">
      <c r="A191" s="61">
        <v>171</v>
      </c>
      <c r="B191" s="61">
        <v>0</v>
      </c>
      <c r="C191" s="61">
        <v>0</v>
      </c>
      <c r="D191" s="68">
        <f t="shared" si="5"/>
        <v>0</v>
      </c>
      <c r="E191" s="61">
        <f t="shared" si="4"/>
        <v>0</v>
      </c>
    </row>
    <row r="192" spans="1:5">
      <c r="A192" s="61">
        <v>172</v>
      </c>
      <c r="B192" s="61">
        <v>2274579.5741334204</v>
      </c>
      <c r="C192" s="61">
        <v>484183.78241455485</v>
      </c>
      <c r="D192" s="68">
        <f t="shared" si="5"/>
        <v>0</v>
      </c>
      <c r="E192" s="61">
        <f t="shared" si="4"/>
        <v>1790395.7917188655</v>
      </c>
    </row>
    <row r="193" spans="1:5">
      <c r="A193" s="61">
        <v>173</v>
      </c>
      <c r="B193" s="61">
        <v>0</v>
      </c>
      <c r="C193" s="61">
        <v>0</v>
      </c>
      <c r="D193" s="68">
        <f t="shared" si="5"/>
        <v>0</v>
      </c>
      <c r="E193" s="61">
        <f t="shared" si="4"/>
        <v>0</v>
      </c>
    </row>
    <row r="194" spans="1:5">
      <c r="A194" s="61">
        <v>174</v>
      </c>
      <c r="B194" s="61">
        <v>2633956.9626972438</v>
      </c>
      <c r="C194" s="61">
        <v>381557.83109470422</v>
      </c>
      <c r="D194" s="68">
        <f t="shared" si="5"/>
        <v>0</v>
      </c>
      <c r="E194" s="61">
        <f t="shared" si="4"/>
        <v>2252399.1316025397</v>
      </c>
    </row>
    <row r="195" spans="1:5">
      <c r="A195" s="61">
        <v>175</v>
      </c>
      <c r="B195" s="61">
        <v>0</v>
      </c>
      <c r="C195" s="61">
        <v>0</v>
      </c>
      <c r="D195" s="68">
        <f t="shared" si="5"/>
        <v>0</v>
      </c>
      <c r="E195" s="61">
        <f t="shared" si="4"/>
        <v>0</v>
      </c>
    </row>
    <row r="196" spans="1:5">
      <c r="A196" s="61">
        <v>176</v>
      </c>
      <c r="B196" s="61">
        <v>795177.24873498466</v>
      </c>
      <c r="C196" s="61">
        <v>107646.93521457615</v>
      </c>
      <c r="D196" s="68">
        <f t="shared" si="5"/>
        <v>0</v>
      </c>
      <c r="E196" s="61">
        <f t="shared" si="4"/>
        <v>687530.31352040847</v>
      </c>
    </row>
    <row r="197" spans="1:5">
      <c r="A197" s="61">
        <v>177</v>
      </c>
      <c r="B197" s="61">
        <v>2831620.9219858698</v>
      </c>
      <c r="C197" s="61">
        <v>483516.51599801163</v>
      </c>
      <c r="D197" s="68">
        <f t="shared" si="5"/>
        <v>0</v>
      </c>
      <c r="E197" s="61">
        <f t="shared" si="4"/>
        <v>2348104.4059878583</v>
      </c>
    </row>
    <row r="198" spans="1:5">
      <c r="A198" s="61">
        <v>178</v>
      </c>
      <c r="B198" s="61">
        <v>0</v>
      </c>
      <c r="C198" s="61">
        <v>0</v>
      </c>
      <c r="D198" s="68">
        <f t="shared" si="5"/>
        <v>0</v>
      </c>
      <c r="E198" s="61">
        <f t="shared" si="4"/>
        <v>0</v>
      </c>
    </row>
    <row r="199" spans="1:5">
      <c r="A199" s="61">
        <v>179</v>
      </c>
      <c r="B199" s="61">
        <v>23234317.803927921</v>
      </c>
      <c r="C199" s="61">
        <v>3778046.2510528332</v>
      </c>
      <c r="D199" s="68">
        <f t="shared" si="5"/>
        <v>0</v>
      </c>
      <c r="E199" s="61">
        <f t="shared" si="4"/>
        <v>19456271.552875087</v>
      </c>
    </row>
    <row r="200" spans="1:5">
      <c r="A200" s="61">
        <v>180</v>
      </c>
      <c r="B200" s="61">
        <v>0</v>
      </c>
      <c r="C200" s="61">
        <v>0</v>
      </c>
      <c r="D200" s="68">
        <f t="shared" si="5"/>
        <v>0</v>
      </c>
      <c r="E200" s="61">
        <f t="shared" si="4"/>
        <v>0</v>
      </c>
    </row>
    <row r="201" spans="1:5">
      <c r="A201" s="61">
        <v>181</v>
      </c>
      <c r="B201" s="61">
        <v>0</v>
      </c>
      <c r="C201" s="61">
        <v>0</v>
      </c>
      <c r="D201" s="68">
        <f t="shared" si="5"/>
        <v>0</v>
      </c>
      <c r="E201" s="61">
        <f t="shared" si="4"/>
        <v>0</v>
      </c>
    </row>
    <row r="202" spans="1:5">
      <c r="A202" s="61">
        <v>182</v>
      </c>
      <c r="B202" s="61">
        <v>0</v>
      </c>
      <c r="C202" s="61">
        <v>0</v>
      </c>
      <c r="D202" s="68">
        <f t="shared" si="5"/>
        <v>0</v>
      </c>
      <c r="E202" s="61">
        <f t="shared" si="4"/>
        <v>0</v>
      </c>
    </row>
    <row r="203" spans="1:5">
      <c r="A203" s="61">
        <v>183</v>
      </c>
      <c r="B203" s="61">
        <v>2474760.5676999395</v>
      </c>
      <c r="C203" s="61">
        <v>400531.29782266193</v>
      </c>
      <c r="D203" s="68">
        <f t="shared" si="5"/>
        <v>0</v>
      </c>
      <c r="E203" s="61">
        <f t="shared" si="4"/>
        <v>2074229.2698772775</v>
      </c>
    </row>
    <row r="204" spans="1:5">
      <c r="A204" s="61">
        <v>184</v>
      </c>
      <c r="B204" s="61">
        <v>3645710.2989314906</v>
      </c>
      <c r="C204" s="61">
        <v>710888.26965078118</v>
      </c>
      <c r="D204" s="68">
        <f t="shared" si="5"/>
        <v>0</v>
      </c>
      <c r="E204" s="61">
        <f t="shared" si="4"/>
        <v>2934822.0292807096</v>
      </c>
    </row>
    <row r="205" spans="1:5">
      <c r="A205" s="61">
        <v>185</v>
      </c>
      <c r="B205" s="61">
        <v>0</v>
      </c>
      <c r="C205" s="61">
        <v>0</v>
      </c>
      <c r="D205" s="68">
        <f t="shared" si="5"/>
        <v>0</v>
      </c>
      <c r="E205" s="61">
        <f t="shared" si="4"/>
        <v>0</v>
      </c>
    </row>
    <row r="206" spans="1:5">
      <c r="A206" s="61">
        <v>186</v>
      </c>
      <c r="B206" s="61">
        <v>1882199.3049240522</v>
      </c>
      <c r="C206" s="61">
        <v>334031.50536118762</v>
      </c>
      <c r="D206" s="68">
        <f t="shared" si="5"/>
        <v>0</v>
      </c>
      <c r="E206" s="61">
        <f t="shared" si="4"/>
        <v>1548167.7995628645</v>
      </c>
    </row>
    <row r="207" spans="1:5">
      <c r="A207" s="61">
        <v>187</v>
      </c>
      <c r="B207" s="61">
        <v>0</v>
      </c>
      <c r="C207" s="61">
        <v>0</v>
      </c>
      <c r="D207" s="68">
        <f t="shared" si="5"/>
        <v>0</v>
      </c>
      <c r="E207" s="61">
        <f t="shared" si="4"/>
        <v>0</v>
      </c>
    </row>
    <row r="208" spans="1:5">
      <c r="A208" s="61">
        <v>188</v>
      </c>
      <c r="B208" s="61">
        <v>1119327.9652148455</v>
      </c>
      <c r="C208" s="61">
        <v>162125.1283369681</v>
      </c>
      <c r="D208" s="68">
        <f t="shared" si="5"/>
        <v>0</v>
      </c>
      <c r="E208" s="61">
        <f t="shared" si="4"/>
        <v>957202.83687787736</v>
      </c>
    </row>
    <row r="209" spans="1:5">
      <c r="A209" s="61">
        <v>189</v>
      </c>
      <c r="B209" s="61">
        <v>0</v>
      </c>
      <c r="C209" s="61">
        <v>0</v>
      </c>
      <c r="D209" s="68">
        <f t="shared" si="5"/>
        <v>0</v>
      </c>
      <c r="E209" s="61">
        <f t="shared" si="4"/>
        <v>0</v>
      </c>
    </row>
    <row r="210" spans="1:5">
      <c r="A210" s="61">
        <v>190</v>
      </c>
      <c r="B210" s="61">
        <v>0</v>
      </c>
      <c r="C210" s="61">
        <v>0</v>
      </c>
      <c r="D210" s="68">
        <f t="shared" si="5"/>
        <v>0</v>
      </c>
      <c r="E210" s="61">
        <f t="shared" si="4"/>
        <v>0</v>
      </c>
    </row>
    <row r="211" spans="1:5">
      <c r="A211" s="61">
        <v>191</v>
      </c>
      <c r="B211" s="61">
        <v>14855697.750777591</v>
      </c>
      <c r="C211" s="61">
        <v>1808131.5182695827</v>
      </c>
      <c r="D211" s="68">
        <f t="shared" si="5"/>
        <v>0</v>
      </c>
      <c r="E211" s="61">
        <f t="shared" si="4"/>
        <v>13047566.232508007</v>
      </c>
    </row>
    <row r="212" spans="1:5">
      <c r="A212" s="61">
        <v>192</v>
      </c>
      <c r="B212" s="61">
        <v>0</v>
      </c>
      <c r="C212" s="61">
        <v>0</v>
      </c>
      <c r="D212" s="68">
        <f t="shared" si="5"/>
        <v>0</v>
      </c>
      <c r="E212" s="61">
        <f t="shared" si="4"/>
        <v>0</v>
      </c>
    </row>
    <row r="213" spans="1:5">
      <c r="A213" s="61">
        <v>193</v>
      </c>
      <c r="B213" s="61">
        <v>976966.23110268509</v>
      </c>
      <c r="C213" s="61">
        <v>197980.21980013218</v>
      </c>
      <c r="D213" s="68">
        <f t="shared" si="5"/>
        <v>0</v>
      </c>
      <c r="E213" s="61">
        <f t="shared" ref="E213:E276" si="6">+B213-C213-D213</f>
        <v>778986.01130255288</v>
      </c>
    </row>
    <row r="214" spans="1:5">
      <c r="A214" s="61">
        <v>194</v>
      </c>
      <c r="B214" s="61">
        <v>2572304.2388012563</v>
      </c>
      <c r="C214" s="61">
        <v>423063.36596393236</v>
      </c>
      <c r="D214" s="68">
        <f t="shared" ref="D214:D277" si="7">IF((B214-C214)&gt;$E$14,(B214-C214)-$E$14,0)</f>
        <v>0</v>
      </c>
      <c r="E214" s="61">
        <f t="shared" si="6"/>
        <v>2149240.8728373237</v>
      </c>
    </row>
    <row r="215" spans="1:5">
      <c r="A215" s="61">
        <v>195</v>
      </c>
      <c r="B215" s="61">
        <v>864029.62720263563</v>
      </c>
      <c r="C215" s="61">
        <v>112047.94627770601</v>
      </c>
      <c r="D215" s="68">
        <f t="shared" si="7"/>
        <v>0</v>
      </c>
      <c r="E215" s="61">
        <f t="shared" si="6"/>
        <v>751981.68092492968</v>
      </c>
    </row>
    <row r="216" spans="1:5">
      <c r="A216" s="61">
        <v>196</v>
      </c>
      <c r="B216" s="61">
        <v>0</v>
      </c>
      <c r="C216" s="61">
        <v>0</v>
      </c>
      <c r="D216" s="68">
        <f t="shared" si="7"/>
        <v>0</v>
      </c>
      <c r="E216" s="61">
        <f t="shared" si="6"/>
        <v>0</v>
      </c>
    </row>
    <row r="217" spans="1:5">
      <c r="A217" s="61">
        <v>197</v>
      </c>
      <c r="B217" s="61">
        <v>0</v>
      </c>
      <c r="C217" s="61">
        <v>0</v>
      </c>
      <c r="D217" s="68">
        <f t="shared" si="7"/>
        <v>0</v>
      </c>
      <c r="E217" s="61">
        <f t="shared" si="6"/>
        <v>0</v>
      </c>
    </row>
    <row r="218" spans="1:5">
      <c r="A218" s="61">
        <v>198</v>
      </c>
      <c r="B218" s="61">
        <v>0</v>
      </c>
      <c r="C218" s="61">
        <v>0</v>
      </c>
      <c r="D218" s="68">
        <f t="shared" si="7"/>
        <v>0</v>
      </c>
      <c r="E218" s="61">
        <f t="shared" si="6"/>
        <v>0</v>
      </c>
    </row>
    <row r="219" spans="1:5">
      <c r="A219" s="61">
        <v>199</v>
      </c>
      <c r="B219" s="61">
        <v>0</v>
      </c>
      <c r="C219" s="61">
        <v>0</v>
      </c>
      <c r="D219" s="68">
        <f t="shared" si="7"/>
        <v>0</v>
      </c>
      <c r="E219" s="61">
        <f t="shared" si="6"/>
        <v>0</v>
      </c>
    </row>
    <row r="220" spans="1:5">
      <c r="A220" s="61">
        <v>200</v>
      </c>
      <c r="B220" s="61">
        <v>0</v>
      </c>
      <c r="C220" s="61">
        <v>0</v>
      </c>
      <c r="D220" s="68">
        <f t="shared" si="7"/>
        <v>0</v>
      </c>
      <c r="E220" s="61">
        <f t="shared" si="6"/>
        <v>0</v>
      </c>
    </row>
    <row r="221" spans="1:5">
      <c r="A221" s="61">
        <v>201</v>
      </c>
      <c r="B221" s="61">
        <v>0</v>
      </c>
      <c r="C221" s="61">
        <v>0</v>
      </c>
      <c r="D221" s="68">
        <f t="shared" si="7"/>
        <v>0</v>
      </c>
      <c r="E221" s="61">
        <f t="shared" si="6"/>
        <v>0</v>
      </c>
    </row>
    <row r="222" spans="1:5">
      <c r="A222" s="61">
        <v>202</v>
      </c>
      <c r="B222" s="61">
        <v>2960626.0937032648</v>
      </c>
      <c r="C222" s="61">
        <v>455919.61796575011</v>
      </c>
      <c r="D222" s="68">
        <f t="shared" si="7"/>
        <v>0</v>
      </c>
      <c r="E222" s="61">
        <f t="shared" si="6"/>
        <v>2504706.4757375149</v>
      </c>
    </row>
    <row r="223" spans="1:5">
      <c r="A223" s="61">
        <v>203</v>
      </c>
      <c r="B223" s="61">
        <v>0</v>
      </c>
      <c r="C223" s="61">
        <v>0</v>
      </c>
      <c r="D223" s="68">
        <f t="shared" si="7"/>
        <v>0</v>
      </c>
      <c r="E223" s="61">
        <f t="shared" si="6"/>
        <v>0</v>
      </c>
    </row>
    <row r="224" spans="1:5">
      <c r="A224" s="61">
        <v>204</v>
      </c>
      <c r="B224" s="61">
        <v>0</v>
      </c>
      <c r="C224" s="61">
        <v>0</v>
      </c>
      <c r="D224" s="68">
        <f t="shared" si="7"/>
        <v>0</v>
      </c>
      <c r="E224" s="61">
        <f t="shared" si="6"/>
        <v>0</v>
      </c>
    </row>
    <row r="225" spans="1:5">
      <c r="A225" s="61">
        <v>205</v>
      </c>
      <c r="B225" s="61">
        <v>29803282.606765453</v>
      </c>
      <c r="C225" s="61">
        <v>5682681.7005120507</v>
      </c>
      <c r="D225" s="68">
        <f t="shared" si="7"/>
        <v>4120600.9062534012</v>
      </c>
      <c r="E225" s="61">
        <f t="shared" si="6"/>
        <v>20000000</v>
      </c>
    </row>
    <row r="226" spans="1:5">
      <c r="A226" s="61">
        <v>206</v>
      </c>
      <c r="B226" s="61">
        <v>0</v>
      </c>
      <c r="C226" s="61">
        <v>0</v>
      </c>
      <c r="D226" s="68">
        <f t="shared" si="7"/>
        <v>0</v>
      </c>
      <c r="E226" s="61">
        <f t="shared" si="6"/>
        <v>0</v>
      </c>
    </row>
    <row r="227" spans="1:5">
      <c r="A227" s="61">
        <v>207</v>
      </c>
      <c r="B227" s="61">
        <v>0</v>
      </c>
      <c r="C227" s="61">
        <v>0</v>
      </c>
      <c r="D227" s="68">
        <f t="shared" si="7"/>
        <v>0</v>
      </c>
      <c r="E227" s="61">
        <f t="shared" si="6"/>
        <v>0</v>
      </c>
    </row>
    <row r="228" spans="1:5">
      <c r="A228" s="61">
        <v>208</v>
      </c>
      <c r="B228" s="61">
        <v>1991154.1816730371</v>
      </c>
      <c r="C228" s="61">
        <v>250999.16567650551</v>
      </c>
      <c r="D228" s="68">
        <f t="shared" si="7"/>
        <v>0</v>
      </c>
      <c r="E228" s="61">
        <f t="shared" si="6"/>
        <v>1740155.0159965316</v>
      </c>
    </row>
    <row r="229" spans="1:5">
      <c r="A229" s="61">
        <v>209</v>
      </c>
      <c r="B229" s="61">
        <v>1274203.2717002148</v>
      </c>
      <c r="C229" s="61">
        <v>192660.96311135206</v>
      </c>
      <c r="D229" s="68">
        <f t="shared" si="7"/>
        <v>0</v>
      </c>
      <c r="E229" s="61">
        <f t="shared" si="6"/>
        <v>1081542.3085888629</v>
      </c>
    </row>
    <row r="230" spans="1:5">
      <c r="A230" s="61">
        <v>210</v>
      </c>
      <c r="B230" s="61">
        <v>1184068.9449124194</v>
      </c>
      <c r="C230" s="61">
        <v>226848.37459824412</v>
      </c>
      <c r="D230" s="68">
        <f t="shared" si="7"/>
        <v>0</v>
      </c>
      <c r="E230" s="61">
        <f t="shared" si="6"/>
        <v>957220.57031417533</v>
      </c>
    </row>
    <row r="231" spans="1:5">
      <c r="A231" s="61">
        <v>211</v>
      </c>
      <c r="B231" s="61">
        <v>0</v>
      </c>
      <c r="C231" s="61">
        <v>0</v>
      </c>
      <c r="D231" s="68">
        <f t="shared" si="7"/>
        <v>0</v>
      </c>
      <c r="E231" s="61">
        <f t="shared" si="6"/>
        <v>0</v>
      </c>
    </row>
    <row r="232" spans="1:5">
      <c r="A232" s="61">
        <v>212</v>
      </c>
      <c r="B232" s="61">
        <v>0</v>
      </c>
      <c r="C232" s="61">
        <v>0</v>
      </c>
      <c r="D232" s="68">
        <f t="shared" si="7"/>
        <v>0</v>
      </c>
      <c r="E232" s="61">
        <f t="shared" si="6"/>
        <v>0</v>
      </c>
    </row>
    <row r="233" spans="1:5">
      <c r="A233" s="61">
        <v>213</v>
      </c>
      <c r="B233" s="61">
        <v>2877870.6658535213</v>
      </c>
      <c r="C233" s="61">
        <v>587501.37085969665</v>
      </c>
      <c r="D233" s="68">
        <f t="shared" si="7"/>
        <v>0</v>
      </c>
      <c r="E233" s="61">
        <f t="shared" si="6"/>
        <v>2290369.2949938248</v>
      </c>
    </row>
    <row r="234" spans="1:5">
      <c r="A234" s="61">
        <v>214</v>
      </c>
      <c r="B234" s="61">
        <v>0</v>
      </c>
      <c r="C234" s="61">
        <v>0</v>
      </c>
      <c r="D234" s="68">
        <f t="shared" si="7"/>
        <v>0</v>
      </c>
      <c r="E234" s="61">
        <f t="shared" si="6"/>
        <v>0</v>
      </c>
    </row>
    <row r="235" spans="1:5">
      <c r="A235" s="61">
        <v>215</v>
      </c>
      <c r="B235" s="61">
        <v>0</v>
      </c>
      <c r="C235" s="61">
        <v>0</v>
      </c>
      <c r="D235" s="68">
        <f t="shared" si="7"/>
        <v>0</v>
      </c>
      <c r="E235" s="61">
        <f t="shared" si="6"/>
        <v>0</v>
      </c>
    </row>
    <row r="236" spans="1:5">
      <c r="A236" s="61">
        <v>216</v>
      </c>
      <c r="B236" s="61">
        <v>0</v>
      </c>
      <c r="C236" s="61">
        <v>0</v>
      </c>
      <c r="D236" s="68">
        <f t="shared" si="7"/>
        <v>0</v>
      </c>
      <c r="E236" s="61">
        <f t="shared" si="6"/>
        <v>0</v>
      </c>
    </row>
    <row r="237" spans="1:5">
      <c r="A237" s="61">
        <v>217</v>
      </c>
      <c r="B237" s="61">
        <v>0</v>
      </c>
      <c r="C237" s="61">
        <v>0</v>
      </c>
      <c r="D237" s="68">
        <f t="shared" si="7"/>
        <v>0</v>
      </c>
      <c r="E237" s="61">
        <f t="shared" si="6"/>
        <v>0</v>
      </c>
    </row>
    <row r="238" spans="1:5">
      <c r="A238" s="61">
        <v>218</v>
      </c>
      <c r="B238" s="61">
        <v>0</v>
      </c>
      <c r="C238" s="61">
        <v>0</v>
      </c>
      <c r="D238" s="68">
        <f t="shared" si="7"/>
        <v>0</v>
      </c>
      <c r="E238" s="61">
        <f t="shared" si="6"/>
        <v>0</v>
      </c>
    </row>
    <row r="239" spans="1:5">
      <c r="A239" s="61">
        <v>219</v>
      </c>
      <c r="B239" s="61">
        <v>5700593.8525039153</v>
      </c>
      <c r="C239" s="61">
        <v>818125.52084542986</v>
      </c>
      <c r="D239" s="68">
        <f t="shared" si="7"/>
        <v>0</v>
      </c>
      <c r="E239" s="61">
        <f t="shared" si="6"/>
        <v>4882468.3316584853</v>
      </c>
    </row>
    <row r="240" spans="1:5">
      <c r="A240" s="61">
        <v>220</v>
      </c>
      <c r="B240" s="61">
        <v>0</v>
      </c>
      <c r="C240" s="61">
        <v>0</v>
      </c>
      <c r="D240" s="68">
        <f t="shared" si="7"/>
        <v>0</v>
      </c>
      <c r="E240" s="61">
        <f t="shared" si="6"/>
        <v>0</v>
      </c>
    </row>
    <row r="241" spans="1:5">
      <c r="A241" s="61">
        <v>221</v>
      </c>
      <c r="B241" s="61">
        <v>0</v>
      </c>
      <c r="C241" s="61">
        <v>0</v>
      </c>
      <c r="D241" s="68">
        <f t="shared" si="7"/>
        <v>0</v>
      </c>
      <c r="E241" s="61">
        <f t="shared" si="6"/>
        <v>0</v>
      </c>
    </row>
    <row r="242" spans="1:5">
      <c r="A242" s="61">
        <v>222</v>
      </c>
      <c r="B242" s="61">
        <v>0</v>
      </c>
      <c r="C242" s="61">
        <v>0</v>
      </c>
      <c r="D242" s="68">
        <f t="shared" si="7"/>
        <v>0</v>
      </c>
      <c r="E242" s="61">
        <f t="shared" si="6"/>
        <v>0</v>
      </c>
    </row>
    <row r="243" spans="1:5">
      <c r="A243" s="61">
        <v>223</v>
      </c>
      <c r="B243" s="61">
        <v>0</v>
      </c>
      <c r="C243" s="61">
        <v>0</v>
      </c>
      <c r="D243" s="68">
        <f t="shared" si="7"/>
        <v>0</v>
      </c>
      <c r="E243" s="61">
        <f t="shared" si="6"/>
        <v>0</v>
      </c>
    </row>
    <row r="244" spans="1:5">
      <c r="A244" s="61">
        <v>224</v>
      </c>
      <c r="B244" s="61">
        <v>18979693.666582685</v>
      </c>
      <c r="C244" s="61">
        <v>2832803.2456267998</v>
      </c>
      <c r="D244" s="68">
        <f t="shared" si="7"/>
        <v>0</v>
      </c>
      <c r="E244" s="61">
        <f t="shared" si="6"/>
        <v>16146890.420955885</v>
      </c>
    </row>
    <row r="245" spans="1:5">
      <c r="A245" s="61">
        <v>225</v>
      </c>
      <c r="B245" s="61">
        <v>0</v>
      </c>
      <c r="C245" s="61">
        <v>0</v>
      </c>
      <c r="D245" s="68">
        <f t="shared" si="7"/>
        <v>0</v>
      </c>
      <c r="E245" s="61">
        <f t="shared" si="6"/>
        <v>0</v>
      </c>
    </row>
    <row r="246" spans="1:5">
      <c r="A246" s="61">
        <v>226</v>
      </c>
      <c r="B246" s="61">
        <v>0</v>
      </c>
      <c r="C246" s="61">
        <v>0</v>
      </c>
      <c r="D246" s="68">
        <f t="shared" si="7"/>
        <v>0</v>
      </c>
      <c r="E246" s="61">
        <f t="shared" si="6"/>
        <v>0</v>
      </c>
    </row>
    <row r="247" spans="1:5">
      <c r="A247" s="61">
        <v>227</v>
      </c>
      <c r="B247" s="61">
        <v>0</v>
      </c>
      <c r="C247" s="61">
        <v>0</v>
      </c>
      <c r="D247" s="68">
        <f t="shared" si="7"/>
        <v>0</v>
      </c>
      <c r="E247" s="61">
        <f t="shared" si="6"/>
        <v>0</v>
      </c>
    </row>
    <row r="248" spans="1:5">
      <c r="A248" s="61">
        <v>228</v>
      </c>
      <c r="B248" s="61">
        <v>4705222.5357536981</v>
      </c>
      <c r="C248" s="61">
        <v>996358.65375504666</v>
      </c>
      <c r="D248" s="68">
        <f t="shared" si="7"/>
        <v>0</v>
      </c>
      <c r="E248" s="61">
        <f t="shared" si="6"/>
        <v>3708863.8819986517</v>
      </c>
    </row>
    <row r="249" spans="1:5">
      <c r="A249" s="61">
        <v>229</v>
      </c>
      <c r="B249" s="61">
        <v>2706054.9253328973</v>
      </c>
      <c r="C249" s="61">
        <v>471732.79120053485</v>
      </c>
      <c r="D249" s="68">
        <f t="shared" si="7"/>
        <v>0</v>
      </c>
      <c r="E249" s="61">
        <f t="shared" si="6"/>
        <v>2234322.1341323624</v>
      </c>
    </row>
    <row r="250" spans="1:5">
      <c r="A250" s="61">
        <v>230</v>
      </c>
      <c r="B250" s="61">
        <v>0</v>
      </c>
      <c r="C250" s="61">
        <v>0</v>
      </c>
      <c r="D250" s="68">
        <f t="shared" si="7"/>
        <v>0</v>
      </c>
      <c r="E250" s="61">
        <f t="shared" si="6"/>
        <v>0</v>
      </c>
    </row>
    <row r="251" spans="1:5">
      <c r="A251" s="61">
        <v>231</v>
      </c>
      <c r="B251" s="61">
        <v>0</v>
      </c>
      <c r="C251" s="61">
        <v>0</v>
      </c>
      <c r="D251" s="68">
        <f t="shared" si="7"/>
        <v>0</v>
      </c>
      <c r="E251" s="61">
        <f t="shared" si="6"/>
        <v>0</v>
      </c>
    </row>
    <row r="252" spans="1:5">
      <c r="A252" s="61">
        <v>232</v>
      </c>
      <c r="B252" s="61">
        <v>4625313.8630452147</v>
      </c>
      <c r="C252" s="61">
        <v>642486.43432314415</v>
      </c>
      <c r="D252" s="68">
        <f t="shared" si="7"/>
        <v>0</v>
      </c>
      <c r="E252" s="61">
        <f t="shared" si="6"/>
        <v>3982827.4287220705</v>
      </c>
    </row>
    <row r="253" spans="1:5">
      <c r="A253" s="61">
        <v>233</v>
      </c>
      <c r="B253" s="61">
        <v>0</v>
      </c>
      <c r="C253" s="61">
        <v>0</v>
      </c>
      <c r="D253" s="68">
        <f t="shared" si="7"/>
        <v>0</v>
      </c>
      <c r="E253" s="61">
        <f t="shared" si="6"/>
        <v>0</v>
      </c>
    </row>
    <row r="254" spans="1:5">
      <c r="A254" s="61">
        <v>234</v>
      </c>
      <c r="B254" s="61">
        <v>2167928.7313878238</v>
      </c>
      <c r="C254" s="61">
        <v>469702.2511433115</v>
      </c>
      <c r="D254" s="68">
        <f t="shared" si="7"/>
        <v>0</v>
      </c>
      <c r="E254" s="61">
        <f t="shared" si="6"/>
        <v>1698226.4802445122</v>
      </c>
    </row>
    <row r="255" spans="1:5">
      <c r="A255" s="61">
        <v>235</v>
      </c>
      <c r="B255" s="61">
        <v>0</v>
      </c>
      <c r="C255" s="61">
        <v>0</v>
      </c>
      <c r="D255" s="68">
        <f t="shared" si="7"/>
        <v>0</v>
      </c>
      <c r="E255" s="61">
        <f t="shared" si="6"/>
        <v>0</v>
      </c>
    </row>
    <row r="256" spans="1:5">
      <c r="A256" s="61">
        <v>236</v>
      </c>
      <c r="B256" s="61">
        <v>0</v>
      </c>
      <c r="C256" s="61">
        <v>0</v>
      </c>
      <c r="D256" s="68">
        <f t="shared" si="7"/>
        <v>0</v>
      </c>
      <c r="E256" s="61">
        <f t="shared" si="6"/>
        <v>0</v>
      </c>
    </row>
    <row r="257" spans="1:5">
      <c r="A257" s="61">
        <v>237</v>
      </c>
      <c r="B257" s="61">
        <v>7872613.8408875661</v>
      </c>
      <c r="C257" s="61">
        <v>959039.42085432156</v>
      </c>
      <c r="D257" s="68">
        <f t="shared" si="7"/>
        <v>0</v>
      </c>
      <c r="E257" s="61">
        <f t="shared" si="6"/>
        <v>6913574.4200332444</v>
      </c>
    </row>
    <row r="258" spans="1:5">
      <c r="A258" s="61">
        <v>238</v>
      </c>
      <c r="B258" s="61">
        <v>0</v>
      </c>
      <c r="C258" s="61">
        <v>0</v>
      </c>
      <c r="D258" s="68">
        <f t="shared" si="7"/>
        <v>0</v>
      </c>
      <c r="E258" s="61">
        <f t="shared" si="6"/>
        <v>0</v>
      </c>
    </row>
    <row r="259" spans="1:5">
      <c r="A259" s="61">
        <v>239</v>
      </c>
      <c r="B259" s="61">
        <v>35833967.002234384</v>
      </c>
      <c r="C259" s="61">
        <v>6426566.7596760523</v>
      </c>
      <c r="D259" s="68">
        <f t="shared" si="7"/>
        <v>9407400.2425583303</v>
      </c>
      <c r="E259" s="61">
        <f t="shared" si="6"/>
        <v>20000000</v>
      </c>
    </row>
    <row r="260" spans="1:5">
      <c r="A260" s="61">
        <v>240</v>
      </c>
      <c r="B260" s="61">
        <v>3522359.4038228677</v>
      </c>
      <c r="C260" s="61">
        <v>655974.46123787365</v>
      </c>
      <c r="D260" s="68">
        <f t="shared" si="7"/>
        <v>0</v>
      </c>
      <c r="E260" s="61">
        <f t="shared" si="6"/>
        <v>2866384.9425849942</v>
      </c>
    </row>
    <row r="261" spans="1:5">
      <c r="A261" s="61">
        <v>241</v>
      </c>
      <c r="B261" s="61">
        <v>0</v>
      </c>
      <c r="C261" s="61">
        <v>0</v>
      </c>
      <c r="D261" s="68">
        <f t="shared" si="7"/>
        <v>0</v>
      </c>
      <c r="E261" s="61">
        <f t="shared" si="6"/>
        <v>0</v>
      </c>
    </row>
    <row r="262" spans="1:5">
      <c r="A262" s="61">
        <v>242</v>
      </c>
      <c r="B262" s="61">
        <v>0</v>
      </c>
      <c r="C262" s="61">
        <v>0</v>
      </c>
      <c r="D262" s="68">
        <f t="shared" si="7"/>
        <v>0</v>
      </c>
      <c r="E262" s="61">
        <f t="shared" si="6"/>
        <v>0</v>
      </c>
    </row>
    <row r="263" spans="1:5">
      <c r="A263" s="61">
        <v>243</v>
      </c>
      <c r="B263" s="61">
        <v>1939448.4388207514</v>
      </c>
      <c r="C263" s="61">
        <v>388747.52378794691</v>
      </c>
      <c r="D263" s="68">
        <f t="shared" si="7"/>
        <v>0</v>
      </c>
      <c r="E263" s="61">
        <f t="shared" si="6"/>
        <v>1550700.9150328045</v>
      </c>
    </row>
    <row r="264" spans="1:5">
      <c r="A264" s="61">
        <v>244</v>
      </c>
      <c r="B264" s="61">
        <v>4952687.4008736303</v>
      </c>
      <c r="C264" s="61">
        <v>632626.60328491579</v>
      </c>
      <c r="D264" s="68">
        <f t="shared" si="7"/>
        <v>0</v>
      </c>
      <c r="E264" s="61">
        <f t="shared" si="6"/>
        <v>4320060.7975887144</v>
      </c>
    </row>
    <row r="265" spans="1:5">
      <c r="A265" s="61">
        <v>245</v>
      </c>
      <c r="B265" s="61">
        <v>0</v>
      </c>
      <c r="C265" s="61">
        <v>0</v>
      </c>
      <c r="D265" s="68">
        <f t="shared" si="7"/>
        <v>0</v>
      </c>
      <c r="E265" s="61">
        <f t="shared" si="6"/>
        <v>0</v>
      </c>
    </row>
    <row r="266" spans="1:5">
      <c r="A266" s="61">
        <v>246</v>
      </c>
      <c r="B266" s="61">
        <v>0</v>
      </c>
      <c r="C266" s="61">
        <v>0</v>
      </c>
      <c r="D266" s="68">
        <f t="shared" si="7"/>
        <v>0</v>
      </c>
      <c r="E266" s="61">
        <f t="shared" si="6"/>
        <v>0</v>
      </c>
    </row>
    <row r="267" spans="1:5">
      <c r="A267" s="61">
        <v>247</v>
      </c>
      <c r="B267" s="61">
        <v>8764478.7681687064</v>
      </c>
      <c r="C267" s="61">
        <v>1735092.9116991665</v>
      </c>
      <c r="D267" s="68">
        <f t="shared" si="7"/>
        <v>0</v>
      </c>
      <c r="E267" s="61">
        <f t="shared" si="6"/>
        <v>7029385.8564695399</v>
      </c>
    </row>
    <row r="268" spans="1:5">
      <c r="A268" s="61">
        <v>248</v>
      </c>
      <c r="B268" s="61">
        <v>58284961.159262635</v>
      </c>
      <c r="C268" s="61">
        <v>11055876.6758387</v>
      </c>
      <c r="D268" s="68">
        <f t="shared" si="7"/>
        <v>27229084.483423933</v>
      </c>
      <c r="E268" s="61">
        <f t="shared" si="6"/>
        <v>20000000</v>
      </c>
    </row>
    <row r="269" spans="1:5">
      <c r="A269" s="61">
        <v>249</v>
      </c>
      <c r="B269" s="61">
        <v>0</v>
      </c>
      <c r="C269" s="61">
        <v>0</v>
      </c>
      <c r="D269" s="68">
        <f t="shared" si="7"/>
        <v>0</v>
      </c>
      <c r="E269" s="61">
        <f t="shared" si="6"/>
        <v>0</v>
      </c>
    </row>
    <row r="270" spans="1:5">
      <c r="A270" s="61">
        <v>250</v>
      </c>
      <c r="B270" s="61">
        <v>0</v>
      </c>
      <c r="C270" s="61">
        <v>0</v>
      </c>
      <c r="D270" s="68">
        <f t="shared" si="7"/>
        <v>0</v>
      </c>
      <c r="E270" s="61">
        <f t="shared" si="6"/>
        <v>0</v>
      </c>
    </row>
    <row r="271" spans="1:5">
      <c r="A271" s="61">
        <v>251</v>
      </c>
      <c r="B271" s="61">
        <v>2999341.9125702442</v>
      </c>
      <c r="C271" s="61">
        <v>527488.21023309196</v>
      </c>
      <c r="D271" s="68">
        <f t="shared" si="7"/>
        <v>0</v>
      </c>
      <c r="E271" s="61">
        <f t="shared" si="6"/>
        <v>2471853.7023371523</v>
      </c>
    </row>
    <row r="272" spans="1:5">
      <c r="A272" s="61">
        <v>252</v>
      </c>
      <c r="B272" s="61">
        <v>1145430.257036244</v>
      </c>
      <c r="C272" s="61">
        <v>199909.38265480541</v>
      </c>
      <c r="D272" s="68">
        <f t="shared" si="7"/>
        <v>0</v>
      </c>
      <c r="E272" s="61">
        <f t="shared" si="6"/>
        <v>945520.8743814386</v>
      </c>
    </row>
    <row r="273" spans="1:5">
      <c r="A273" s="61">
        <v>253</v>
      </c>
      <c r="B273" s="61">
        <v>6015769.1290260181</v>
      </c>
      <c r="C273" s="61">
        <v>917643.91038504778</v>
      </c>
      <c r="D273" s="68">
        <f t="shared" si="7"/>
        <v>0</v>
      </c>
      <c r="E273" s="61">
        <f t="shared" si="6"/>
        <v>5098125.2186409701</v>
      </c>
    </row>
    <row r="274" spans="1:5">
      <c r="A274" s="61">
        <v>254</v>
      </c>
      <c r="B274" s="61">
        <v>0</v>
      </c>
      <c r="C274" s="61">
        <v>0</v>
      </c>
      <c r="D274" s="68">
        <f t="shared" si="7"/>
        <v>0</v>
      </c>
      <c r="E274" s="61">
        <f t="shared" si="6"/>
        <v>0</v>
      </c>
    </row>
    <row r="275" spans="1:5">
      <c r="A275" s="61">
        <v>255</v>
      </c>
      <c r="B275" s="61">
        <v>0</v>
      </c>
      <c r="C275" s="61">
        <v>0</v>
      </c>
      <c r="D275" s="68">
        <f t="shared" si="7"/>
        <v>0</v>
      </c>
      <c r="E275" s="61">
        <f t="shared" si="6"/>
        <v>0</v>
      </c>
    </row>
    <row r="276" spans="1:5">
      <c r="A276" s="61">
        <v>256</v>
      </c>
      <c r="B276" s="61">
        <v>21668246.241574645</v>
      </c>
      <c r="C276" s="61">
        <v>3178593.6659138915</v>
      </c>
      <c r="D276" s="68">
        <f t="shared" si="7"/>
        <v>0</v>
      </c>
      <c r="E276" s="61">
        <f t="shared" si="6"/>
        <v>18489652.575660754</v>
      </c>
    </row>
    <row r="277" spans="1:5">
      <c r="A277" s="61">
        <v>257</v>
      </c>
      <c r="B277" s="61">
        <v>0</v>
      </c>
      <c r="C277" s="61">
        <v>0</v>
      </c>
      <c r="D277" s="68">
        <f t="shared" si="7"/>
        <v>0</v>
      </c>
      <c r="E277" s="61">
        <f t="shared" ref="E277:E340" si="8">+B277-C277-D277</f>
        <v>0</v>
      </c>
    </row>
    <row r="278" spans="1:5">
      <c r="A278" s="61">
        <v>258</v>
      </c>
      <c r="B278" s="61">
        <v>3595063.5624940502</v>
      </c>
      <c r="C278" s="61">
        <v>660548.99948560575</v>
      </c>
      <c r="D278" s="68">
        <f t="shared" ref="D278:D341" si="9">IF((B278-C278)&gt;$E$14,(B278-C278)-$E$14,0)</f>
        <v>0</v>
      </c>
      <c r="E278" s="61">
        <f t="shared" si="8"/>
        <v>2934514.5630084444</v>
      </c>
    </row>
    <row r="279" spans="1:5">
      <c r="A279" s="61">
        <v>259</v>
      </c>
      <c r="B279" s="61">
        <v>0</v>
      </c>
      <c r="C279" s="61">
        <v>0</v>
      </c>
      <c r="D279" s="68">
        <f t="shared" si="9"/>
        <v>0</v>
      </c>
      <c r="E279" s="61">
        <f t="shared" si="8"/>
        <v>0</v>
      </c>
    </row>
    <row r="280" spans="1:5">
      <c r="A280" s="61">
        <v>260</v>
      </c>
      <c r="B280" s="61">
        <v>0</v>
      </c>
      <c r="C280" s="61">
        <v>0</v>
      </c>
      <c r="D280" s="68">
        <f t="shared" si="9"/>
        <v>0</v>
      </c>
      <c r="E280" s="61">
        <f t="shared" si="8"/>
        <v>0</v>
      </c>
    </row>
    <row r="281" spans="1:5">
      <c r="A281" s="61">
        <v>261</v>
      </c>
      <c r="B281" s="61">
        <v>0</v>
      </c>
      <c r="C281" s="61">
        <v>0</v>
      </c>
      <c r="D281" s="68">
        <f t="shared" si="9"/>
        <v>0</v>
      </c>
      <c r="E281" s="61">
        <f t="shared" si="8"/>
        <v>0</v>
      </c>
    </row>
    <row r="282" spans="1:5">
      <c r="A282" s="61">
        <v>262</v>
      </c>
      <c r="B282" s="61">
        <v>0</v>
      </c>
      <c r="C282" s="61">
        <v>0</v>
      </c>
      <c r="D282" s="68">
        <f t="shared" si="9"/>
        <v>0</v>
      </c>
      <c r="E282" s="61">
        <f t="shared" si="8"/>
        <v>0</v>
      </c>
    </row>
    <row r="283" spans="1:5">
      <c r="A283" s="61">
        <v>263</v>
      </c>
      <c r="B283" s="61">
        <v>1327628.1860487345</v>
      </c>
      <c r="C283" s="61">
        <v>273969.1048599708</v>
      </c>
      <c r="D283" s="68">
        <f t="shared" si="9"/>
        <v>0</v>
      </c>
      <c r="E283" s="61">
        <f t="shared" si="8"/>
        <v>1053659.0811887637</v>
      </c>
    </row>
    <row r="284" spans="1:5">
      <c r="A284" s="61">
        <v>264</v>
      </c>
      <c r="B284" s="61">
        <v>1349063.1955119066</v>
      </c>
      <c r="C284" s="61">
        <v>169687.6911381534</v>
      </c>
      <c r="D284" s="68">
        <f t="shared" si="9"/>
        <v>0</v>
      </c>
      <c r="E284" s="61">
        <f t="shared" si="8"/>
        <v>1179375.5043737532</v>
      </c>
    </row>
    <row r="285" spans="1:5">
      <c r="A285" s="61">
        <v>265</v>
      </c>
      <c r="B285" s="61">
        <v>0</v>
      </c>
      <c r="C285" s="61">
        <v>0</v>
      </c>
      <c r="D285" s="68">
        <f t="shared" si="9"/>
        <v>0</v>
      </c>
      <c r="E285" s="61">
        <f t="shared" si="8"/>
        <v>0</v>
      </c>
    </row>
    <row r="286" spans="1:5">
      <c r="A286" s="61">
        <v>266</v>
      </c>
      <c r="B286" s="61">
        <v>0</v>
      </c>
      <c r="C286" s="61">
        <v>0</v>
      </c>
      <c r="D286" s="68">
        <f t="shared" si="9"/>
        <v>0</v>
      </c>
      <c r="E286" s="61">
        <f t="shared" si="8"/>
        <v>0</v>
      </c>
    </row>
    <row r="287" spans="1:5">
      <c r="A287" s="61">
        <v>267</v>
      </c>
      <c r="B287" s="61">
        <v>0</v>
      </c>
      <c r="C287" s="61">
        <v>0</v>
      </c>
      <c r="D287" s="68">
        <f t="shared" si="9"/>
        <v>0</v>
      </c>
      <c r="E287" s="61">
        <f t="shared" si="8"/>
        <v>0</v>
      </c>
    </row>
    <row r="288" spans="1:5">
      <c r="A288" s="61">
        <v>268</v>
      </c>
      <c r="B288" s="61">
        <v>16276819.980240745</v>
      </c>
      <c r="C288" s="61">
        <v>2639452.3049579617</v>
      </c>
      <c r="D288" s="68">
        <f t="shared" si="9"/>
        <v>0</v>
      </c>
      <c r="E288" s="61">
        <f t="shared" si="8"/>
        <v>13637367.675282784</v>
      </c>
    </row>
    <row r="289" spans="1:5">
      <c r="A289" s="61">
        <v>269</v>
      </c>
      <c r="B289" s="61">
        <v>0</v>
      </c>
      <c r="C289" s="61">
        <v>0</v>
      </c>
      <c r="D289" s="68">
        <f t="shared" si="9"/>
        <v>0</v>
      </c>
      <c r="E289" s="61">
        <f t="shared" si="8"/>
        <v>0</v>
      </c>
    </row>
    <row r="290" spans="1:5">
      <c r="A290" s="61">
        <v>270</v>
      </c>
      <c r="B290" s="61">
        <v>0</v>
      </c>
      <c r="C290" s="61">
        <v>0</v>
      </c>
      <c r="D290" s="68">
        <f t="shared" si="9"/>
        <v>0</v>
      </c>
      <c r="E290" s="61">
        <f t="shared" si="8"/>
        <v>0</v>
      </c>
    </row>
    <row r="291" spans="1:5">
      <c r="A291" s="61">
        <v>271</v>
      </c>
      <c r="B291" s="61">
        <v>0</v>
      </c>
      <c r="C291" s="61">
        <v>0</v>
      </c>
      <c r="D291" s="68">
        <f t="shared" si="9"/>
        <v>0</v>
      </c>
      <c r="E291" s="61">
        <f t="shared" si="8"/>
        <v>0</v>
      </c>
    </row>
    <row r="292" spans="1:5">
      <c r="A292" s="61">
        <v>272</v>
      </c>
      <c r="B292" s="61">
        <v>0</v>
      </c>
      <c r="C292" s="61">
        <v>0</v>
      </c>
      <c r="D292" s="68">
        <f t="shared" si="9"/>
        <v>0</v>
      </c>
      <c r="E292" s="61">
        <f t="shared" si="8"/>
        <v>0</v>
      </c>
    </row>
    <row r="293" spans="1:5">
      <c r="A293" s="61">
        <v>273</v>
      </c>
      <c r="B293" s="61">
        <v>0</v>
      </c>
      <c r="C293" s="61">
        <v>0</v>
      </c>
      <c r="D293" s="68">
        <f t="shared" si="9"/>
        <v>0</v>
      </c>
      <c r="E293" s="61">
        <f t="shared" si="8"/>
        <v>0</v>
      </c>
    </row>
    <row r="294" spans="1:5">
      <c r="A294" s="61">
        <v>274</v>
      </c>
      <c r="B294" s="61">
        <v>0</v>
      </c>
      <c r="C294" s="61">
        <v>0</v>
      </c>
      <c r="D294" s="68">
        <f t="shared" si="9"/>
        <v>0</v>
      </c>
      <c r="E294" s="61">
        <f t="shared" si="8"/>
        <v>0</v>
      </c>
    </row>
    <row r="295" spans="1:5">
      <c r="A295" s="61">
        <v>275</v>
      </c>
      <c r="B295" s="61">
        <v>0</v>
      </c>
      <c r="C295" s="61">
        <v>0</v>
      </c>
      <c r="D295" s="68">
        <f t="shared" si="9"/>
        <v>0</v>
      </c>
      <c r="E295" s="61">
        <f t="shared" si="8"/>
        <v>0</v>
      </c>
    </row>
    <row r="296" spans="1:5">
      <c r="A296" s="61">
        <v>276</v>
      </c>
      <c r="B296" s="61">
        <v>6259304.6328490376</v>
      </c>
      <c r="C296" s="61">
        <v>789138.20138067624</v>
      </c>
      <c r="D296" s="68">
        <f t="shared" si="9"/>
        <v>0</v>
      </c>
      <c r="E296" s="61">
        <f t="shared" si="8"/>
        <v>5470166.4314683611</v>
      </c>
    </row>
    <row r="297" spans="1:5">
      <c r="A297" s="61">
        <v>277</v>
      </c>
      <c r="B297" s="61">
        <v>1174344.9422600602</v>
      </c>
      <c r="C297" s="61">
        <v>237267.13617971962</v>
      </c>
      <c r="D297" s="68">
        <f t="shared" si="9"/>
        <v>0</v>
      </c>
      <c r="E297" s="61">
        <f t="shared" si="8"/>
        <v>937077.80608034064</v>
      </c>
    </row>
    <row r="298" spans="1:5">
      <c r="A298" s="61">
        <v>278</v>
      </c>
      <c r="B298" s="61">
        <v>0</v>
      </c>
      <c r="C298" s="61">
        <v>0</v>
      </c>
      <c r="D298" s="68">
        <f t="shared" si="9"/>
        <v>0</v>
      </c>
      <c r="E298" s="61">
        <f t="shared" si="8"/>
        <v>0</v>
      </c>
    </row>
    <row r="299" spans="1:5">
      <c r="A299" s="61">
        <v>279</v>
      </c>
      <c r="B299" s="61">
        <v>0</v>
      </c>
      <c r="C299" s="61">
        <v>0</v>
      </c>
      <c r="D299" s="68">
        <f t="shared" si="9"/>
        <v>0</v>
      </c>
      <c r="E299" s="61">
        <f t="shared" si="8"/>
        <v>0</v>
      </c>
    </row>
    <row r="300" spans="1:5">
      <c r="A300" s="61">
        <v>280</v>
      </c>
      <c r="B300" s="61">
        <v>0</v>
      </c>
      <c r="C300" s="61">
        <v>0</v>
      </c>
      <c r="D300" s="68">
        <f t="shared" si="9"/>
        <v>0</v>
      </c>
      <c r="E300" s="61">
        <f t="shared" si="8"/>
        <v>0</v>
      </c>
    </row>
    <row r="301" spans="1:5">
      <c r="A301" s="61">
        <v>281</v>
      </c>
      <c r="B301" s="61">
        <v>0</v>
      </c>
      <c r="C301" s="61">
        <v>0</v>
      </c>
      <c r="D301" s="68">
        <f t="shared" si="9"/>
        <v>0</v>
      </c>
      <c r="E301" s="61">
        <f t="shared" si="8"/>
        <v>0</v>
      </c>
    </row>
    <row r="302" spans="1:5">
      <c r="A302" s="61">
        <v>282</v>
      </c>
      <c r="B302" s="61">
        <v>1139358.1310269644</v>
      </c>
      <c r="C302" s="61">
        <v>148483.45383165666</v>
      </c>
      <c r="D302" s="68">
        <f t="shared" si="9"/>
        <v>0</v>
      </c>
      <c r="E302" s="61">
        <f t="shared" si="8"/>
        <v>990874.6771953078</v>
      </c>
    </row>
    <row r="303" spans="1:5">
      <c r="A303" s="61">
        <v>283</v>
      </c>
      <c r="B303" s="61">
        <v>0</v>
      </c>
      <c r="C303" s="61">
        <v>0</v>
      </c>
      <c r="D303" s="68">
        <f t="shared" si="9"/>
        <v>0</v>
      </c>
      <c r="E303" s="61">
        <f t="shared" si="8"/>
        <v>0</v>
      </c>
    </row>
    <row r="304" spans="1:5">
      <c r="A304" s="61">
        <v>284</v>
      </c>
      <c r="B304" s="61">
        <v>3935658.8087648577</v>
      </c>
      <c r="C304" s="61">
        <v>783185.75074507657</v>
      </c>
      <c r="D304" s="68">
        <f t="shared" si="9"/>
        <v>0</v>
      </c>
      <c r="E304" s="61">
        <f t="shared" si="8"/>
        <v>3152473.058019781</v>
      </c>
    </row>
    <row r="305" spans="1:5">
      <c r="A305" s="61">
        <v>285</v>
      </c>
      <c r="B305" s="61">
        <v>3342229.0549625205</v>
      </c>
      <c r="C305" s="61">
        <v>710423.20312929456</v>
      </c>
      <c r="D305" s="68">
        <f t="shared" si="9"/>
        <v>0</v>
      </c>
      <c r="E305" s="61">
        <f t="shared" si="8"/>
        <v>2631805.8518332262</v>
      </c>
    </row>
    <row r="306" spans="1:5">
      <c r="A306" s="61">
        <v>286</v>
      </c>
      <c r="B306" s="61">
        <v>0</v>
      </c>
      <c r="C306" s="61">
        <v>0</v>
      </c>
      <c r="D306" s="68">
        <f t="shared" si="9"/>
        <v>0</v>
      </c>
      <c r="E306" s="61">
        <f t="shared" si="8"/>
        <v>0</v>
      </c>
    </row>
    <row r="307" spans="1:5">
      <c r="A307" s="61">
        <v>287</v>
      </c>
      <c r="B307" s="61">
        <v>0</v>
      </c>
      <c r="C307" s="61">
        <v>0</v>
      </c>
      <c r="D307" s="68">
        <f t="shared" si="9"/>
        <v>0</v>
      </c>
      <c r="E307" s="61">
        <f t="shared" si="8"/>
        <v>0</v>
      </c>
    </row>
    <row r="308" spans="1:5">
      <c r="A308" s="61">
        <v>288</v>
      </c>
      <c r="B308" s="61">
        <v>15180147.756763769</v>
      </c>
      <c r="C308" s="61">
        <v>1897465.7901259863</v>
      </c>
      <c r="D308" s="68">
        <f t="shared" si="9"/>
        <v>0</v>
      </c>
      <c r="E308" s="61">
        <f t="shared" si="8"/>
        <v>13282681.966637783</v>
      </c>
    </row>
    <row r="309" spans="1:5">
      <c r="A309" s="61">
        <v>289</v>
      </c>
      <c r="B309" s="61">
        <v>0</v>
      </c>
      <c r="C309" s="61">
        <v>0</v>
      </c>
      <c r="D309" s="68">
        <f t="shared" si="9"/>
        <v>0</v>
      </c>
      <c r="E309" s="61">
        <f t="shared" si="8"/>
        <v>0</v>
      </c>
    </row>
    <row r="310" spans="1:5">
      <c r="A310" s="61">
        <v>290</v>
      </c>
      <c r="B310" s="61">
        <v>6115430.1449333495</v>
      </c>
      <c r="C310" s="61">
        <v>811254.0182123048</v>
      </c>
      <c r="D310" s="68">
        <f t="shared" si="9"/>
        <v>0</v>
      </c>
      <c r="E310" s="61">
        <f t="shared" si="8"/>
        <v>5304176.126721045</v>
      </c>
    </row>
    <row r="311" spans="1:5">
      <c r="A311" s="61">
        <v>291</v>
      </c>
      <c r="B311" s="61">
        <v>42300200.752177373</v>
      </c>
      <c r="C311" s="61">
        <v>8719345.3920101076</v>
      </c>
      <c r="D311" s="68">
        <f t="shared" si="9"/>
        <v>13580855.360167265</v>
      </c>
      <c r="E311" s="61">
        <f t="shared" si="8"/>
        <v>20000000</v>
      </c>
    </row>
    <row r="312" spans="1:5">
      <c r="A312" s="61">
        <v>292</v>
      </c>
      <c r="B312" s="61">
        <v>6253390.2676447434</v>
      </c>
      <c r="C312" s="61">
        <v>1271002.045703386</v>
      </c>
      <c r="D312" s="68">
        <f t="shared" si="9"/>
        <v>0</v>
      </c>
      <c r="E312" s="61">
        <f t="shared" si="8"/>
        <v>4982388.2219413575</v>
      </c>
    </row>
    <row r="313" spans="1:5">
      <c r="A313" s="61">
        <v>293</v>
      </c>
      <c r="B313" s="61">
        <v>15376856.339589382</v>
      </c>
      <c r="C313" s="61">
        <v>3178298.569057073</v>
      </c>
      <c r="D313" s="68">
        <f t="shared" si="9"/>
        <v>0</v>
      </c>
      <c r="E313" s="61">
        <f t="shared" si="8"/>
        <v>12198557.770532308</v>
      </c>
    </row>
    <row r="314" spans="1:5">
      <c r="A314" s="61">
        <v>294</v>
      </c>
      <c r="B314" s="61">
        <v>0</v>
      </c>
      <c r="C314" s="61">
        <v>0</v>
      </c>
      <c r="D314" s="68">
        <f t="shared" si="9"/>
        <v>0</v>
      </c>
      <c r="E314" s="61">
        <f t="shared" si="8"/>
        <v>0</v>
      </c>
    </row>
    <row r="315" spans="1:5">
      <c r="A315" s="61">
        <v>295</v>
      </c>
      <c r="B315" s="61">
        <v>1404969.4655544802</v>
      </c>
      <c r="C315" s="61">
        <v>247195.86506329148</v>
      </c>
      <c r="D315" s="68">
        <f t="shared" si="9"/>
        <v>0</v>
      </c>
      <c r="E315" s="61">
        <f t="shared" si="8"/>
        <v>1157773.6004911887</v>
      </c>
    </row>
    <row r="316" spans="1:5">
      <c r="A316" s="61">
        <v>296</v>
      </c>
      <c r="B316" s="61">
        <v>4799361.8083118182</v>
      </c>
      <c r="C316" s="61">
        <v>898027.08525661111</v>
      </c>
      <c r="D316" s="68">
        <f t="shared" si="9"/>
        <v>0</v>
      </c>
      <c r="E316" s="61">
        <f t="shared" si="8"/>
        <v>3901334.7230552072</v>
      </c>
    </row>
    <row r="317" spans="1:5">
      <c r="A317" s="61">
        <v>297</v>
      </c>
      <c r="B317" s="61">
        <v>0</v>
      </c>
      <c r="C317" s="61">
        <v>0</v>
      </c>
      <c r="D317" s="68">
        <f t="shared" si="9"/>
        <v>0</v>
      </c>
      <c r="E317" s="61">
        <f t="shared" si="8"/>
        <v>0</v>
      </c>
    </row>
    <row r="318" spans="1:5">
      <c r="A318" s="61">
        <v>298</v>
      </c>
      <c r="B318" s="61">
        <v>0</v>
      </c>
      <c r="C318" s="61">
        <v>0</v>
      </c>
      <c r="D318" s="68">
        <f t="shared" si="9"/>
        <v>0</v>
      </c>
      <c r="E318" s="61">
        <f t="shared" si="8"/>
        <v>0</v>
      </c>
    </row>
    <row r="319" spans="1:5">
      <c r="A319" s="61">
        <v>299</v>
      </c>
      <c r="B319" s="61">
        <v>1632687.3047690394</v>
      </c>
      <c r="C319" s="61">
        <v>203139.70467001951</v>
      </c>
      <c r="D319" s="68">
        <f t="shared" si="9"/>
        <v>0</v>
      </c>
      <c r="E319" s="61">
        <f t="shared" si="8"/>
        <v>1429547.6000990199</v>
      </c>
    </row>
    <row r="320" spans="1:5">
      <c r="A320" s="61">
        <v>300</v>
      </c>
      <c r="B320" s="61">
        <v>6445359.3110820586</v>
      </c>
      <c r="C320" s="61">
        <v>949012.70503589069</v>
      </c>
      <c r="D320" s="68">
        <f t="shared" si="9"/>
        <v>0</v>
      </c>
      <c r="E320" s="61">
        <f t="shared" si="8"/>
        <v>5496346.6060461681</v>
      </c>
    </row>
    <row r="321" spans="1:5">
      <c r="A321" s="61">
        <v>301</v>
      </c>
      <c r="B321" s="61">
        <v>0</v>
      </c>
      <c r="C321" s="61">
        <v>0</v>
      </c>
      <c r="D321" s="68">
        <f t="shared" si="9"/>
        <v>0</v>
      </c>
      <c r="E321" s="61">
        <f t="shared" si="8"/>
        <v>0</v>
      </c>
    </row>
    <row r="322" spans="1:5">
      <c r="A322" s="61">
        <v>302</v>
      </c>
      <c r="B322" s="61">
        <v>0</v>
      </c>
      <c r="C322" s="61">
        <v>0</v>
      </c>
      <c r="D322" s="68">
        <f t="shared" si="9"/>
        <v>0</v>
      </c>
      <c r="E322" s="61">
        <f t="shared" si="8"/>
        <v>0</v>
      </c>
    </row>
    <row r="323" spans="1:5">
      <c r="A323" s="61">
        <v>303</v>
      </c>
      <c r="B323" s="61">
        <v>0</v>
      </c>
      <c r="C323" s="61">
        <v>0</v>
      </c>
      <c r="D323" s="68">
        <f t="shared" si="9"/>
        <v>0</v>
      </c>
      <c r="E323" s="61">
        <f t="shared" si="8"/>
        <v>0</v>
      </c>
    </row>
    <row r="324" spans="1:5">
      <c r="A324" s="61">
        <v>304</v>
      </c>
      <c r="B324" s="61">
        <v>0</v>
      </c>
      <c r="C324" s="61">
        <v>0</v>
      </c>
      <c r="D324" s="68">
        <f t="shared" si="9"/>
        <v>0</v>
      </c>
      <c r="E324" s="61">
        <f t="shared" si="8"/>
        <v>0</v>
      </c>
    </row>
    <row r="325" spans="1:5">
      <c r="A325" s="61">
        <v>305</v>
      </c>
      <c r="B325" s="61">
        <v>10641975.186058557</v>
      </c>
      <c r="C325" s="61">
        <v>2218105.4239789923</v>
      </c>
      <c r="D325" s="68">
        <f t="shared" si="9"/>
        <v>0</v>
      </c>
      <c r="E325" s="61">
        <f t="shared" si="8"/>
        <v>8423869.7620795649</v>
      </c>
    </row>
    <row r="326" spans="1:5">
      <c r="A326" s="61">
        <v>306</v>
      </c>
      <c r="B326" s="61">
        <v>0</v>
      </c>
      <c r="C326" s="61">
        <v>0</v>
      </c>
      <c r="D326" s="68">
        <f t="shared" si="9"/>
        <v>0</v>
      </c>
      <c r="E326" s="61">
        <f t="shared" si="8"/>
        <v>0</v>
      </c>
    </row>
    <row r="327" spans="1:5">
      <c r="A327" s="61">
        <v>307</v>
      </c>
      <c r="B327" s="61">
        <v>8761813.638974661</v>
      </c>
      <c r="C327" s="61">
        <v>1338838.7129520015</v>
      </c>
      <c r="D327" s="68">
        <f t="shared" si="9"/>
        <v>0</v>
      </c>
      <c r="E327" s="61">
        <f t="shared" si="8"/>
        <v>7422974.92602266</v>
      </c>
    </row>
    <row r="328" spans="1:5">
      <c r="A328" s="61">
        <v>308</v>
      </c>
      <c r="B328" s="61">
        <v>15598649.902373746</v>
      </c>
      <c r="C328" s="61">
        <v>2691560.1565252589</v>
      </c>
      <c r="D328" s="68">
        <f t="shared" si="9"/>
        <v>0</v>
      </c>
      <c r="E328" s="61">
        <f t="shared" si="8"/>
        <v>12907089.745848488</v>
      </c>
    </row>
    <row r="329" spans="1:5">
      <c r="A329" s="61">
        <v>309</v>
      </c>
      <c r="B329" s="61">
        <v>3355045.7382263071</v>
      </c>
      <c r="C329" s="61">
        <v>537221.3694938299</v>
      </c>
      <c r="D329" s="68">
        <f t="shared" si="9"/>
        <v>0</v>
      </c>
      <c r="E329" s="61">
        <f t="shared" si="8"/>
        <v>2817824.3687324771</v>
      </c>
    </row>
    <row r="330" spans="1:5">
      <c r="A330" s="61">
        <v>310</v>
      </c>
      <c r="B330" s="61">
        <v>0</v>
      </c>
      <c r="C330" s="61">
        <v>0</v>
      </c>
      <c r="D330" s="68">
        <f t="shared" si="9"/>
        <v>0</v>
      </c>
      <c r="E330" s="61">
        <f t="shared" si="8"/>
        <v>0</v>
      </c>
    </row>
    <row r="331" spans="1:5">
      <c r="A331" s="61">
        <v>311</v>
      </c>
      <c r="B331" s="61">
        <v>1810222.14638672</v>
      </c>
      <c r="C331" s="61">
        <v>227372.25188354537</v>
      </c>
      <c r="D331" s="68">
        <f t="shared" si="9"/>
        <v>0</v>
      </c>
      <c r="E331" s="61">
        <f t="shared" si="8"/>
        <v>1582849.8945031746</v>
      </c>
    </row>
    <row r="332" spans="1:5">
      <c r="A332" s="61">
        <v>312</v>
      </c>
      <c r="B332" s="61">
        <v>0</v>
      </c>
      <c r="C332" s="61">
        <v>0</v>
      </c>
      <c r="D332" s="68">
        <f t="shared" si="9"/>
        <v>0</v>
      </c>
      <c r="E332" s="61">
        <f t="shared" si="8"/>
        <v>0</v>
      </c>
    </row>
    <row r="333" spans="1:5">
      <c r="A333" s="61">
        <v>313</v>
      </c>
      <c r="B333" s="61">
        <v>0</v>
      </c>
      <c r="C333" s="61">
        <v>0</v>
      </c>
      <c r="D333" s="68">
        <f t="shared" si="9"/>
        <v>0</v>
      </c>
      <c r="E333" s="61">
        <f t="shared" si="8"/>
        <v>0</v>
      </c>
    </row>
    <row r="334" spans="1:5">
      <c r="A334" s="61">
        <v>314</v>
      </c>
      <c r="B334" s="61">
        <v>0</v>
      </c>
      <c r="C334" s="61">
        <v>0</v>
      </c>
      <c r="D334" s="68">
        <f t="shared" si="9"/>
        <v>0</v>
      </c>
      <c r="E334" s="61">
        <f t="shared" si="8"/>
        <v>0</v>
      </c>
    </row>
    <row r="335" spans="1:5">
      <c r="A335" s="61">
        <v>315</v>
      </c>
      <c r="B335" s="61">
        <v>3402589.5387511826</v>
      </c>
      <c r="C335" s="61">
        <v>658104.44817222387</v>
      </c>
      <c r="D335" s="68">
        <f t="shared" si="9"/>
        <v>0</v>
      </c>
      <c r="E335" s="61">
        <f t="shared" si="8"/>
        <v>2744485.0905789589</v>
      </c>
    </row>
    <row r="336" spans="1:5">
      <c r="A336" s="61">
        <v>316</v>
      </c>
      <c r="B336" s="61">
        <v>0</v>
      </c>
      <c r="C336" s="61">
        <v>0</v>
      </c>
      <c r="D336" s="68">
        <f t="shared" si="9"/>
        <v>0</v>
      </c>
      <c r="E336" s="61">
        <f t="shared" si="8"/>
        <v>0</v>
      </c>
    </row>
    <row r="337" spans="1:5">
      <c r="A337" s="61">
        <v>317</v>
      </c>
      <c r="B337" s="61">
        <v>0</v>
      </c>
      <c r="C337" s="61">
        <v>0</v>
      </c>
      <c r="D337" s="68">
        <f t="shared" si="9"/>
        <v>0</v>
      </c>
      <c r="E337" s="61">
        <f t="shared" si="8"/>
        <v>0</v>
      </c>
    </row>
    <row r="338" spans="1:5">
      <c r="A338" s="61">
        <v>318</v>
      </c>
      <c r="B338" s="61">
        <v>0</v>
      </c>
      <c r="C338" s="61">
        <v>0</v>
      </c>
      <c r="D338" s="68">
        <f t="shared" si="9"/>
        <v>0</v>
      </c>
      <c r="E338" s="61">
        <f t="shared" si="8"/>
        <v>0</v>
      </c>
    </row>
    <row r="339" spans="1:5">
      <c r="A339" s="61">
        <v>319</v>
      </c>
      <c r="B339" s="61">
        <v>15037387.312752504</v>
      </c>
      <c r="C339" s="61">
        <v>1968045.7678793771</v>
      </c>
      <c r="D339" s="68">
        <f t="shared" si="9"/>
        <v>0</v>
      </c>
      <c r="E339" s="61">
        <f t="shared" si="8"/>
        <v>13069341.544873126</v>
      </c>
    </row>
    <row r="340" spans="1:5">
      <c r="A340" s="61">
        <v>320</v>
      </c>
      <c r="B340" s="61">
        <v>0</v>
      </c>
      <c r="C340" s="61">
        <v>0</v>
      </c>
      <c r="D340" s="68">
        <f t="shared" si="9"/>
        <v>0</v>
      </c>
      <c r="E340" s="61">
        <f t="shared" si="8"/>
        <v>0</v>
      </c>
    </row>
    <row r="341" spans="1:5">
      <c r="A341" s="61">
        <v>321</v>
      </c>
      <c r="B341" s="61">
        <v>0</v>
      </c>
      <c r="C341" s="61">
        <v>0</v>
      </c>
      <c r="D341" s="68">
        <f t="shared" si="9"/>
        <v>0</v>
      </c>
      <c r="E341" s="61">
        <f t="shared" ref="E341:E404" si="10">+B341-C341-D341</f>
        <v>0</v>
      </c>
    </row>
    <row r="342" spans="1:5">
      <c r="A342" s="61">
        <v>322</v>
      </c>
      <c r="B342" s="61">
        <v>0</v>
      </c>
      <c r="C342" s="61">
        <v>0</v>
      </c>
      <c r="D342" s="68">
        <f t="shared" ref="D342:D405" si="11">IF((B342-C342)&gt;$E$14,(B342-C342)-$E$14,0)</f>
        <v>0</v>
      </c>
      <c r="E342" s="61">
        <f t="shared" si="10"/>
        <v>0</v>
      </c>
    </row>
    <row r="343" spans="1:5">
      <c r="A343" s="61">
        <v>323</v>
      </c>
      <c r="B343" s="61">
        <v>0</v>
      </c>
      <c r="C343" s="61">
        <v>0</v>
      </c>
      <c r="D343" s="68">
        <f t="shared" si="11"/>
        <v>0</v>
      </c>
      <c r="E343" s="61">
        <f t="shared" si="10"/>
        <v>0</v>
      </c>
    </row>
    <row r="344" spans="1:5">
      <c r="A344" s="61">
        <v>324</v>
      </c>
      <c r="B344" s="61">
        <v>0</v>
      </c>
      <c r="C344" s="61">
        <v>0</v>
      </c>
      <c r="D344" s="68">
        <f t="shared" si="11"/>
        <v>0</v>
      </c>
      <c r="E344" s="61">
        <f t="shared" si="10"/>
        <v>0</v>
      </c>
    </row>
    <row r="345" spans="1:5">
      <c r="A345" s="61">
        <v>325</v>
      </c>
      <c r="B345" s="61">
        <v>0</v>
      </c>
      <c r="C345" s="61">
        <v>0</v>
      </c>
      <c r="D345" s="68">
        <f t="shared" si="11"/>
        <v>0</v>
      </c>
      <c r="E345" s="61">
        <f t="shared" si="10"/>
        <v>0</v>
      </c>
    </row>
    <row r="346" spans="1:5">
      <c r="A346" s="61">
        <v>326</v>
      </c>
      <c r="B346" s="61">
        <v>12108182.248938853</v>
      </c>
      <c r="C346" s="61">
        <v>1822094.3791979782</v>
      </c>
      <c r="D346" s="68">
        <f t="shared" si="11"/>
        <v>0</v>
      </c>
      <c r="E346" s="61">
        <f t="shared" si="10"/>
        <v>10286087.869740875</v>
      </c>
    </row>
    <row r="347" spans="1:5">
      <c r="A347" s="61">
        <v>327</v>
      </c>
      <c r="B347" s="61">
        <v>0</v>
      </c>
      <c r="C347" s="61">
        <v>0</v>
      </c>
      <c r="D347" s="68">
        <f t="shared" si="11"/>
        <v>0</v>
      </c>
      <c r="E347" s="61">
        <f t="shared" si="10"/>
        <v>0</v>
      </c>
    </row>
    <row r="348" spans="1:5">
      <c r="A348" s="61">
        <v>328</v>
      </c>
      <c r="B348" s="61">
        <v>0</v>
      </c>
      <c r="C348" s="61">
        <v>0</v>
      </c>
      <c r="D348" s="68">
        <f t="shared" si="11"/>
        <v>0</v>
      </c>
      <c r="E348" s="61">
        <f t="shared" si="10"/>
        <v>0</v>
      </c>
    </row>
    <row r="349" spans="1:5">
      <c r="A349" s="61">
        <v>329</v>
      </c>
      <c r="B349" s="61">
        <v>0</v>
      </c>
      <c r="C349" s="61">
        <v>0</v>
      </c>
      <c r="D349" s="68">
        <f t="shared" si="11"/>
        <v>0</v>
      </c>
      <c r="E349" s="61">
        <f t="shared" si="10"/>
        <v>0</v>
      </c>
    </row>
    <row r="350" spans="1:5">
      <c r="A350" s="61">
        <v>330</v>
      </c>
      <c r="B350" s="61">
        <v>0</v>
      </c>
      <c r="C350" s="61">
        <v>0</v>
      </c>
      <c r="D350" s="68">
        <f t="shared" si="11"/>
        <v>0</v>
      </c>
      <c r="E350" s="61">
        <f t="shared" si="10"/>
        <v>0</v>
      </c>
    </row>
    <row r="351" spans="1:5">
      <c r="A351" s="61">
        <v>331</v>
      </c>
      <c r="B351" s="61">
        <v>0</v>
      </c>
      <c r="C351" s="61">
        <v>0</v>
      </c>
      <c r="D351" s="68">
        <f t="shared" si="11"/>
        <v>0</v>
      </c>
      <c r="E351" s="61">
        <f t="shared" si="10"/>
        <v>0</v>
      </c>
    </row>
    <row r="352" spans="1:5">
      <c r="A352" s="61">
        <v>332</v>
      </c>
      <c r="B352" s="61">
        <v>0</v>
      </c>
      <c r="C352" s="61">
        <v>0</v>
      </c>
      <c r="D352" s="68">
        <f t="shared" si="11"/>
        <v>0</v>
      </c>
      <c r="E352" s="61">
        <f t="shared" si="10"/>
        <v>0</v>
      </c>
    </row>
    <row r="353" spans="1:5">
      <c r="A353" s="61">
        <v>333</v>
      </c>
      <c r="B353" s="61">
        <v>0</v>
      </c>
      <c r="C353" s="61">
        <v>0</v>
      </c>
      <c r="D353" s="68">
        <f t="shared" si="11"/>
        <v>0</v>
      </c>
      <c r="E353" s="61">
        <f t="shared" si="10"/>
        <v>0</v>
      </c>
    </row>
    <row r="354" spans="1:5">
      <c r="A354" s="61">
        <v>334</v>
      </c>
      <c r="B354" s="61">
        <v>0</v>
      </c>
      <c r="C354" s="61">
        <v>0</v>
      </c>
      <c r="D354" s="68">
        <f t="shared" si="11"/>
        <v>0</v>
      </c>
      <c r="E354" s="61">
        <f t="shared" si="10"/>
        <v>0</v>
      </c>
    </row>
    <row r="355" spans="1:5">
      <c r="A355" s="61">
        <v>335</v>
      </c>
      <c r="B355" s="61">
        <v>8869429.9789037574</v>
      </c>
      <c r="C355" s="61">
        <v>1120629.1303375799</v>
      </c>
      <c r="D355" s="68">
        <f t="shared" si="11"/>
        <v>0</v>
      </c>
      <c r="E355" s="61">
        <f t="shared" si="10"/>
        <v>7748800.8485661773</v>
      </c>
    </row>
    <row r="356" spans="1:5">
      <c r="A356" s="61">
        <v>336</v>
      </c>
      <c r="B356" s="61">
        <v>0</v>
      </c>
      <c r="C356" s="61">
        <v>0</v>
      </c>
      <c r="D356" s="68">
        <f t="shared" si="11"/>
        <v>0</v>
      </c>
      <c r="E356" s="61">
        <f t="shared" si="10"/>
        <v>0</v>
      </c>
    </row>
    <row r="357" spans="1:5">
      <c r="A357" s="61">
        <v>337</v>
      </c>
      <c r="B357" s="61">
        <v>0</v>
      </c>
      <c r="C357" s="61">
        <v>0</v>
      </c>
      <c r="D357" s="68">
        <f t="shared" si="11"/>
        <v>0</v>
      </c>
      <c r="E357" s="61">
        <f t="shared" si="10"/>
        <v>0</v>
      </c>
    </row>
    <row r="358" spans="1:5">
      <c r="A358" s="61">
        <v>338</v>
      </c>
      <c r="B358" s="61">
        <v>1509978.9141398992</v>
      </c>
      <c r="C358" s="61">
        <v>291892.47394257435</v>
      </c>
      <c r="D358" s="68">
        <f t="shared" si="11"/>
        <v>0</v>
      </c>
      <c r="E358" s="61">
        <f t="shared" si="10"/>
        <v>1218086.4401973248</v>
      </c>
    </row>
    <row r="359" spans="1:5">
      <c r="A359" s="61">
        <v>339</v>
      </c>
      <c r="B359" s="61">
        <v>3299525.9800115367</v>
      </c>
      <c r="C359" s="61">
        <v>496568.39752144436</v>
      </c>
      <c r="D359" s="68">
        <f t="shared" si="11"/>
        <v>0</v>
      </c>
      <c r="E359" s="61">
        <f t="shared" si="10"/>
        <v>2802957.5824900921</v>
      </c>
    </row>
    <row r="360" spans="1:5">
      <c r="A360" s="61">
        <v>340</v>
      </c>
      <c r="B360" s="61">
        <v>2763116.6908492097</v>
      </c>
      <c r="C360" s="61">
        <v>472577.44488030468</v>
      </c>
      <c r="D360" s="68">
        <f t="shared" si="11"/>
        <v>0</v>
      </c>
      <c r="E360" s="61">
        <f t="shared" si="10"/>
        <v>2290539.2459689048</v>
      </c>
    </row>
    <row r="361" spans="1:5">
      <c r="A361" s="61">
        <v>341</v>
      </c>
      <c r="B361" s="61">
        <v>0</v>
      </c>
      <c r="C361" s="61">
        <v>0</v>
      </c>
      <c r="D361" s="68">
        <f t="shared" si="11"/>
        <v>0</v>
      </c>
      <c r="E361" s="61">
        <f t="shared" si="10"/>
        <v>0</v>
      </c>
    </row>
    <row r="362" spans="1:5">
      <c r="A362" s="61">
        <v>342</v>
      </c>
      <c r="B362" s="61">
        <v>0</v>
      </c>
      <c r="C362" s="61">
        <v>0</v>
      </c>
      <c r="D362" s="68">
        <f t="shared" si="11"/>
        <v>0</v>
      </c>
      <c r="E362" s="61">
        <f t="shared" si="10"/>
        <v>0</v>
      </c>
    </row>
    <row r="363" spans="1:5">
      <c r="A363" s="61">
        <v>343</v>
      </c>
      <c r="B363" s="61">
        <v>0</v>
      </c>
      <c r="C363" s="61">
        <v>0</v>
      </c>
      <c r="D363" s="68">
        <f t="shared" si="11"/>
        <v>0</v>
      </c>
      <c r="E363" s="61">
        <f t="shared" si="10"/>
        <v>0</v>
      </c>
    </row>
    <row r="364" spans="1:5">
      <c r="A364" s="61">
        <v>344</v>
      </c>
      <c r="B364" s="61">
        <v>0</v>
      </c>
      <c r="C364" s="61">
        <v>0</v>
      </c>
      <c r="D364" s="68">
        <f t="shared" si="11"/>
        <v>0</v>
      </c>
      <c r="E364" s="61">
        <f t="shared" si="10"/>
        <v>0</v>
      </c>
    </row>
    <row r="365" spans="1:5">
      <c r="A365" s="61">
        <v>345</v>
      </c>
      <c r="B365" s="61">
        <v>4367976.1532362672</v>
      </c>
      <c r="C365" s="61">
        <v>937785.02821234183</v>
      </c>
      <c r="D365" s="68">
        <f t="shared" si="11"/>
        <v>0</v>
      </c>
      <c r="E365" s="61">
        <f t="shared" si="10"/>
        <v>3430191.1250239252</v>
      </c>
    </row>
    <row r="366" spans="1:5">
      <c r="A366" s="61">
        <v>346</v>
      </c>
      <c r="B366" s="61">
        <v>3252284.5448785424</v>
      </c>
      <c r="C366" s="61">
        <v>610248.49015973799</v>
      </c>
      <c r="D366" s="68">
        <f t="shared" si="11"/>
        <v>0</v>
      </c>
      <c r="E366" s="61">
        <f t="shared" si="10"/>
        <v>2642036.0547188045</v>
      </c>
    </row>
    <row r="367" spans="1:5">
      <c r="A367" s="61">
        <v>347</v>
      </c>
      <c r="B367" s="61">
        <v>0</v>
      </c>
      <c r="C367" s="61">
        <v>0</v>
      </c>
      <c r="D367" s="68">
        <f t="shared" si="11"/>
        <v>0</v>
      </c>
      <c r="E367" s="61">
        <f t="shared" si="10"/>
        <v>0</v>
      </c>
    </row>
    <row r="368" spans="1:5">
      <c r="A368" s="61">
        <v>348</v>
      </c>
      <c r="B368" s="61">
        <v>0</v>
      </c>
      <c r="C368" s="61">
        <v>0</v>
      </c>
      <c r="D368" s="68">
        <f t="shared" si="11"/>
        <v>0</v>
      </c>
      <c r="E368" s="61">
        <f t="shared" si="10"/>
        <v>0</v>
      </c>
    </row>
    <row r="369" spans="1:5">
      <c r="A369" s="61">
        <v>349</v>
      </c>
      <c r="B369" s="61">
        <v>4721212.8251889255</v>
      </c>
      <c r="C369" s="61">
        <v>610342.0011756504</v>
      </c>
      <c r="D369" s="68">
        <f t="shared" si="11"/>
        <v>0</v>
      </c>
      <c r="E369" s="61">
        <f t="shared" si="10"/>
        <v>4110870.8240132751</v>
      </c>
    </row>
    <row r="370" spans="1:5">
      <c r="A370" s="61">
        <v>350</v>
      </c>
      <c r="B370" s="61">
        <v>0</v>
      </c>
      <c r="C370" s="61">
        <v>0</v>
      </c>
      <c r="D370" s="68">
        <f t="shared" si="11"/>
        <v>0</v>
      </c>
      <c r="E370" s="61">
        <f t="shared" si="10"/>
        <v>0</v>
      </c>
    </row>
    <row r="371" spans="1:5">
      <c r="A371" s="61">
        <v>351</v>
      </c>
      <c r="B371" s="61">
        <v>0</v>
      </c>
      <c r="C371" s="61">
        <v>0</v>
      </c>
      <c r="D371" s="68">
        <f t="shared" si="11"/>
        <v>0</v>
      </c>
      <c r="E371" s="61">
        <f t="shared" si="10"/>
        <v>0</v>
      </c>
    </row>
    <row r="372" spans="1:5">
      <c r="A372" s="61">
        <v>352</v>
      </c>
      <c r="B372" s="61">
        <v>26824379.997371852</v>
      </c>
      <c r="C372" s="61">
        <v>4303228.1294546723</v>
      </c>
      <c r="D372" s="68">
        <f t="shared" si="11"/>
        <v>2521151.8679171801</v>
      </c>
      <c r="E372" s="61">
        <f t="shared" si="10"/>
        <v>20000000</v>
      </c>
    </row>
    <row r="373" spans="1:5">
      <c r="A373" s="61">
        <v>353</v>
      </c>
      <c r="B373" s="61">
        <v>0</v>
      </c>
      <c r="C373" s="61">
        <v>0</v>
      </c>
      <c r="D373" s="68">
        <f t="shared" si="11"/>
        <v>0</v>
      </c>
      <c r="E373" s="61">
        <f t="shared" si="10"/>
        <v>0</v>
      </c>
    </row>
    <row r="374" spans="1:5">
      <c r="A374" s="61">
        <v>354</v>
      </c>
      <c r="B374" s="61">
        <v>1639825.6270479478</v>
      </c>
      <c r="C374" s="61">
        <v>264453.38992764731</v>
      </c>
      <c r="D374" s="68">
        <f t="shared" si="11"/>
        <v>0</v>
      </c>
      <c r="E374" s="61">
        <f t="shared" si="10"/>
        <v>1375372.2371203005</v>
      </c>
    </row>
    <row r="375" spans="1:5">
      <c r="A375" s="61">
        <v>355</v>
      </c>
      <c r="B375" s="61">
        <v>2949703.3448129902</v>
      </c>
      <c r="C375" s="61">
        <v>580544.60422696872</v>
      </c>
      <c r="D375" s="68">
        <f t="shared" si="11"/>
        <v>0</v>
      </c>
      <c r="E375" s="61">
        <f t="shared" si="10"/>
        <v>2369158.7405860214</v>
      </c>
    </row>
    <row r="376" spans="1:5">
      <c r="A376" s="61">
        <v>356</v>
      </c>
      <c r="B376" s="61">
        <v>0</v>
      </c>
      <c r="C376" s="61">
        <v>0</v>
      </c>
      <c r="D376" s="68">
        <f t="shared" si="11"/>
        <v>0</v>
      </c>
      <c r="E376" s="61">
        <f t="shared" si="10"/>
        <v>0</v>
      </c>
    </row>
    <row r="377" spans="1:5">
      <c r="A377" s="61">
        <v>357</v>
      </c>
      <c r="B377" s="61">
        <v>1011597.6451294981</v>
      </c>
      <c r="C377" s="61">
        <v>166396.95661680921</v>
      </c>
      <c r="D377" s="68">
        <f t="shared" si="11"/>
        <v>0</v>
      </c>
      <c r="E377" s="61">
        <f t="shared" si="10"/>
        <v>845200.68851268885</v>
      </c>
    </row>
    <row r="378" spans="1:5">
      <c r="A378" s="61">
        <v>358</v>
      </c>
      <c r="B378" s="61">
        <v>0</v>
      </c>
      <c r="C378" s="61">
        <v>0</v>
      </c>
      <c r="D378" s="68">
        <f t="shared" si="11"/>
        <v>0</v>
      </c>
      <c r="E378" s="61">
        <f t="shared" si="10"/>
        <v>0</v>
      </c>
    </row>
    <row r="379" spans="1:5">
      <c r="A379" s="61">
        <v>359</v>
      </c>
      <c r="B379" s="61">
        <v>0</v>
      </c>
      <c r="C379" s="61">
        <v>0</v>
      </c>
      <c r="D379" s="68">
        <f t="shared" si="11"/>
        <v>0</v>
      </c>
      <c r="E379" s="61">
        <f t="shared" si="10"/>
        <v>0</v>
      </c>
    </row>
    <row r="380" spans="1:5">
      <c r="A380" s="61">
        <v>360</v>
      </c>
      <c r="B380" s="61">
        <v>2590139.9161194069</v>
      </c>
      <c r="C380" s="61">
        <v>337972.52171204466</v>
      </c>
      <c r="D380" s="68">
        <f t="shared" si="11"/>
        <v>0</v>
      </c>
      <c r="E380" s="61">
        <f t="shared" si="10"/>
        <v>2252167.3944073622</v>
      </c>
    </row>
    <row r="381" spans="1:5">
      <c r="A381" s="61">
        <v>361</v>
      </c>
      <c r="B381" s="61">
        <v>0</v>
      </c>
      <c r="C381" s="61">
        <v>0</v>
      </c>
      <c r="D381" s="68">
        <f t="shared" si="11"/>
        <v>0</v>
      </c>
      <c r="E381" s="61">
        <f t="shared" si="10"/>
        <v>0</v>
      </c>
    </row>
    <row r="382" spans="1:5">
      <c r="A382" s="61">
        <v>362</v>
      </c>
      <c r="B382" s="61">
        <v>0</v>
      </c>
      <c r="C382" s="61">
        <v>0</v>
      </c>
      <c r="D382" s="68">
        <f t="shared" si="11"/>
        <v>0</v>
      </c>
      <c r="E382" s="61">
        <f t="shared" si="10"/>
        <v>0</v>
      </c>
    </row>
    <row r="383" spans="1:5">
      <c r="A383" s="61">
        <v>363</v>
      </c>
      <c r="B383" s="61">
        <v>0</v>
      </c>
      <c r="C383" s="61">
        <v>0</v>
      </c>
      <c r="D383" s="68">
        <f t="shared" si="11"/>
        <v>0</v>
      </c>
      <c r="E383" s="61">
        <f t="shared" si="10"/>
        <v>0</v>
      </c>
    </row>
    <row r="384" spans="1:5">
      <c r="A384" s="61">
        <v>364</v>
      </c>
      <c r="B384" s="61">
        <v>0</v>
      </c>
      <c r="C384" s="61">
        <v>0</v>
      </c>
      <c r="D384" s="68">
        <f t="shared" si="11"/>
        <v>0</v>
      </c>
      <c r="E384" s="61">
        <f t="shared" si="10"/>
        <v>0</v>
      </c>
    </row>
    <row r="385" spans="1:5">
      <c r="A385" s="61">
        <v>365</v>
      </c>
      <c r="B385" s="61">
        <v>0</v>
      </c>
      <c r="C385" s="61">
        <v>0</v>
      </c>
      <c r="D385" s="68">
        <f t="shared" si="11"/>
        <v>0</v>
      </c>
      <c r="E385" s="61">
        <f t="shared" si="10"/>
        <v>0</v>
      </c>
    </row>
    <row r="386" spans="1:5">
      <c r="A386" s="61">
        <v>366</v>
      </c>
      <c r="B386" s="61">
        <v>0</v>
      </c>
      <c r="C386" s="61">
        <v>0</v>
      </c>
      <c r="D386" s="68">
        <f t="shared" si="11"/>
        <v>0</v>
      </c>
      <c r="E386" s="61">
        <f t="shared" si="10"/>
        <v>0</v>
      </c>
    </row>
    <row r="387" spans="1:5">
      <c r="A387" s="61">
        <v>367</v>
      </c>
      <c r="B387" s="61">
        <v>2155246.6943913135</v>
      </c>
      <c r="C387" s="61">
        <v>364646.75827930484</v>
      </c>
      <c r="D387" s="68">
        <f t="shared" si="11"/>
        <v>0</v>
      </c>
      <c r="E387" s="61">
        <f t="shared" si="10"/>
        <v>1790599.9361120085</v>
      </c>
    </row>
    <row r="388" spans="1:5">
      <c r="A388" s="61">
        <v>368</v>
      </c>
      <c r="B388" s="61">
        <v>0</v>
      </c>
      <c r="C388" s="61">
        <v>0</v>
      </c>
      <c r="D388" s="68">
        <f t="shared" si="11"/>
        <v>0</v>
      </c>
      <c r="E388" s="61">
        <f t="shared" si="10"/>
        <v>0</v>
      </c>
    </row>
    <row r="389" spans="1:5">
      <c r="A389" s="61">
        <v>369</v>
      </c>
      <c r="B389" s="61">
        <v>0</v>
      </c>
      <c r="C389" s="61">
        <v>0</v>
      </c>
      <c r="D389" s="68">
        <f t="shared" si="11"/>
        <v>0</v>
      </c>
      <c r="E389" s="61">
        <f t="shared" si="10"/>
        <v>0</v>
      </c>
    </row>
    <row r="390" spans="1:5">
      <c r="A390" s="61">
        <v>370</v>
      </c>
      <c r="B390" s="61">
        <v>0</v>
      </c>
      <c r="C390" s="61">
        <v>0</v>
      </c>
      <c r="D390" s="68">
        <f t="shared" si="11"/>
        <v>0</v>
      </c>
      <c r="E390" s="61">
        <f t="shared" si="10"/>
        <v>0</v>
      </c>
    </row>
    <row r="391" spans="1:5">
      <c r="A391" s="61">
        <v>371</v>
      </c>
      <c r="B391" s="61">
        <v>0</v>
      </c>
      <c r="C391" s="61">
        <v>0</v>
      </c>
      <c r="D391" s="68">
        <f t="shared" si="11"/>
        <v>0</v>
      </c>
      <c r="E391" s="61">
        <f t="shared" si="10"/>
        <v>0</v>
      </c>
    </row>
    <row r="392" spans="1:5">
      <c r="A392" s="61">
        <v>372</v>
      </c>
      <c r="B392" s="61">
        <v>28573150.831547182</v>
      </c>
      <c r="C392" s="61">
        <v>5827992.3719177293</v>
      </c>
      <c r="D392" s="68">
        <f t="shared" si="11"/>
        <v>2745158.4596294537</v>
      </c>
      <c r="E392" s="61">
        <f t="shared" si="10"/>
        <v>20000000</v>
      </c>
    </row>
    <row r="393" spans="1:5">
      <c r="A393" s="61">
        <v>373</v>
      </c>
      <c r="B393" s="61">
        <v>1933287.2360787238</v>
      </c>
      <c r="C393" s="61">
        <v>301420.32642809022</v>
      </c>
      <c r="D393" s="68">
        <f t="shared" si="11"/>
        <v>0</v>
      </c>
      <c r="E393" s="61">
        <f t="shared" si="10"/>
        <v>1631866.9096506336</v>
      </c>
    </row>
    <row r="394" spans="1:5">
      <c r="A394" s="61">
        <v>374</v>
      </c>
      <c r="B394" s="61">
        <v>1347074.1450512467</v>
      </c>
      <c r="C394" s="61">
        <v>164109.16335342117</v>
      </c>
      <c r="D394" s="68">
        <f t="shared" si="11"/>
        <v>0</v>
      </c>
      <c r="E394" s="61">
        <f t="shared" si="10"/>
        <v>1182964.9816978255</v>
      </c>
    </row>
    <row r="395" spans="1:5">
      <c r="A395" s="61">
        <v>375</v>
      </c>
      <c r="B395" s="61">
        <v>966787.58220787882</v>
      </c>
      <c r="C395" s="61">
        <v>184506.71938518554</v>
      </c>
      <c r="D395" s="68">
        <f t="shared" si="11"/>
        <v>0</v>
      </c>
      <c r="E395" s="61">
        <f t="shared" si="10"/>
        <v>782280.86282269331</v>
      </c>
    </row>
    <row r="396" spans="1:5">
      <c r="A396" s="61">
        <v>376</v>
      </c>
      <c r="B396" s="61">
        <v>32003279.872176021</v>
      </c>
      <c r="C396" s="61">
        <v>5612154.3930878816</v>
      </c>
      <c r="D396" s="68">
        <f t="shared" si="11"/>
        <v>6391125.4790881388</v>
      </c>
      <c r="E396" s="61">
        <f t="shared" si="10"/>
        <v>20000000</v>
      </c>
    </row>
    <row r="397" spans="1:5">
      <c r="A397" s="61">
        <v>377</v>
      </c>
      <c r="B397" s="61">
        <v>0</v>
      </c>
      <c r="C397" s="61">
        <v>0</v>
      </c>
      <c r="D397" s="68">
        <f t="shared" si="11"/>
        <v>0</v>
      </c>
      <c r="E397" s="61">
        <f t="shared" si="10"/>
        <v>0</v>
      </c>
    </row>
    <row r="398" spans="1:5">
      <c r="A398" s="61">
        <v>378</v>
      </c>
      <c r="B398" s="61">
        <v>0</v>
      </c>
      <c r="C398" s="61">
        <v>0</v>
      </c>
      <c r="D398" s="68">
        <f t="shared" si="11"/>
        <v>0</v>
      </c>
      <c r="E398" s="61">
        <f t="shared" si="10"/>
        <v>0</v>
      </c>
    </row>
    <row r="399" spans="1:5">
      <c r="A399" s="61">
        <v>379</v>
      </c>
      <c r="B399" s="61">
        <v>0</v>
      </c>
      <c r="C399" s="61">
        <v>0</v>
      </c>
      <c r="D399" s="68">
        <f t="shared" si="11"/>
        <v>0</v>
      </c>
      <c r="E399" s="61">
        <f t="shared" si="10"/>
        <v>0</v>
      </c>
    </row>
    <row r="400" spans="1:5">
      <c r="A400" s="61">
        <v>380</v>
      </c>
      <c r="B400" s="61">
        <v>0</v>
      </c>
      <c r="C400" s="61">
        <v>0</v>
      </c>
      <c r="D400" s="68">
        <f t="shared" si="11"/>
        <v>0</v>
      </c>
      <c r="E400" s="61">
        <f t="shared" si="10"/>
        <v>0</v>
      </c>
    </row>
    <row r="401" spans="1:5">
      <c r="A401" s="61">
        <v>381</v>
      </c>
      <c r="B401" s="61">
        <v>3122464.3627996328</v>
      </c>
      <c r="C401" s="61">
        <v>471239.38410266</v>
      </c>
      <c r="D401" s="68">
        <f t="shared" si="11"/>
        <v>0</v>
      </c>
      <c r="E401" s="61">
        <f t="shared" si="10"/>
        <v>2651224.9786969731</v>
      </c>
    </row>
    <row r="402" spans="1:5">
      <c r="A402" s="61">
        <v>382</v>
      </c>
      <c r="B402" s="61">
        <v>0</v>
      </c>
      <c r="C402" s="61">
        <v>0</v>
      </c>
      <c r="D402" s="68">
        <f t="shared" si="11"/>
        <v>0</v>
      </c>
      <c r="E402" s="61">
        <f t="shared" si="10"/>
        <v>0</v>
      </c>
    </row>
    <row r="403" spans="1:5">
      <c r="A403" s="61">
        <v>383</v>
      </c>
      <c r="B403" s="61">
        <v>0</v>
      </c>
      <c r="C403" s="61">
        <v>0</v>
      </c>
      <c r="D403" s="68">
        <f t="shared" si="11"/>
        <v>0</v>
      </c>
      <c r="E403" s="61">
        <f t="shared" si="10"/>
        <v>0</v>
      </c>
    </row>
    <row r="404" spans="1:5">
      <c r="A404" s="61">
        <v>384</v>
      </c>
      <c r="B404" s="61">
        <v>7256329.8150929343</v>
      </c>
      <c r="C404" s="61">
        <v>1239886.3981818056</v>
      </c>
      <c r="D404" s="68">
        <f t="shared" si="11"/>
        <v>0</v>
      </c>
      <c r="E404" s="61">
        <f t="shared" si="10"/>
        <v>6016443.4169111289</v>
      </c>
    </row>
    <row r="405" spans="1:5">
      <c r="A405" s="61">
        <v>385</v>
      </c>
      <c r="B405" s="61">
        <v>19281995.252800833</v>
      </c>
      <c r="C405" s="61">
        <v>2537777.5427610516</v>
      </c>
      <c r="D405" s="68">
        <f t="shared" si="11"/>
        <v>0</v>
      </c>
      <c r="E405" s="61">
        <f t="shared" ref="E405:E468" si="12">+B405-C405-D405</f>
        <v>16744217.710039781</v>
      </c>
    </row>
    <row r="406" spans="1:5">
      <c r="A406" s="61">
        <v>386</v>
      </c>
      <c r="B406" s="61">
        <v>3208567.0805391781</v>
      </c>
      <c r="C406" s="61">
        <v>482258.8761397156</v>
      </c>
      <c r="D406" s="68">
        <f t="shared" ref="D406:D469" si="13">IF((B406-C406)&gt;$E$14,(B406-C406)-$E$14,0)</f>
        <v>0</v>
      </c>
      <c r="E406" s="61">
        <f t="shared" si="12"/>
        <v>2726308.2043994623</v>
      </c>
    </row>
    <row r="407" spans="1:5">
      <c r="A407" s="61">
        <v>387</v>
      </c>
      <c r="B407" s="61">
        <v>0</v>
      </c>
      <c r="C407" s="61">
        <v>0</v>
      </c>
      <c r="D407" s="68">
        <f t="shared" si="13"/>
        <v>0</v>
      </c>
      <c r="E407" s="61">
        <f t="shared" si="12"/>
        <v>0</v>
      </c>
    </row>
    <row r="408" spans="1:5">
      <c r="A408" s="61">
        <v>388</v>
      </c>
      <c r="B408" s="61">
        <v>6223915.8994933283</v>
      </c>
      <c r="C408" s="61">
        <v>905326.24337547948</v>
      </c>
      <c r="D408" s="68">
        <f t="shared" si="13"/>
        <v>0</v>
      </c>
      <c r="E408" s="61">
        <f t="shared" si="12"/>
        <v>5318589.6561178491</v>
      </c>
    </row>
    <row r="409" spans="1:5">
      <c r="A409" s="61">
        <v>389</v>
      </c>
      <c r="B409" s="61">
        <v>962515.55234086711</v>
      </c>
      <c r="C409" s="61">
        <v>129666.22493395982</v>
      </c>
      <c r="D409" s="68">
        <f t="shared" si="13"/>
        <v>0</v>
      </c>
      <c r="E409" s="61">
        <f t="shared" si="12"/>
        <v>832849.32740690734</v>
      </c>
    </row>
    <row r="410" spans="1:5">
      <c r="A410" s="61">
        <v>390</v>
      </c>
      <c r="B410" s="61">
        <v>0</v>
      </c>
      <c r="C410" s="61">
        <v>0</v>
      </c>
      <c r="D410" s="68">
        <f t="shared" si="13"/>
        <v>0</v>
      </c>
      <c r="E410" s="61">
        <f t="shared" si="12"/>
        <v>0</v>
      </c>
    </row>
    <row r="411" spans="1:5">
      <c r="A411" s="61">
        <v>391</v>
      </c>
      <c r="B411" s="61">
        <v>18736945.917869721</v>
      </c>
      <c r="C411" s="61">
        <v>3378006.5543734706</v>
      </c>
      <c r="D411" s="68">
        <f t="shared" si="13"/>
        <v>0</v>
      </c>
      <c r="E411" s="61">
        <f t="shared" si="12"/>
        <v>15358939.36349625</v>
      </c>
    </row>
    <row r="412" spans="1:5">
      <c r="A412" s="61">
        <v>392</v>
      </c>
      <c r="B412" s="61">
        <v>0</v>
      </c>
      <c r="C412" s="61">
        <v>0</v>
      </c>
      <c r="D412" s="68">
        <f t="shared" si="13"/>
        <v>0</v>
      </c>
      <c r="E412" s="61">
        <f t="shared" si="12"/>
        <v>0</v>
      </c>
    </row>
    <row r="413" spans="1:5">
      <c r="A413" s="61">
        <v>393</v>
      </c>
      <c r="B413" s="61">
        <v>830484.95251916593</v>
      </c>
      <c r="C413" s="61">
        <v>180723.46874729818</v>
      </c>
      <c r="D413" s="68">
        <f t="shared" si="13"/>
        <v>0</v>
      </c>
      <c r="E413" s="61">
        <f t="shared" si="12"/>
        <v>649761.48377186782</v>
      </c>
    </row>
    <row r="414" spans="1:5">
      <c r="A414" s="61">
        <v>394</v>
      </c>
      <c r="B414" s="61">
        <v>0</v>
      </c>
      <c r="C414" s="61">
        <v>0</v>
      </c>
      <c r="D414" s="68">
        <f t="shared" si="13"/>
        <v>0</v>
      </c>
      <c r="E414" s="61">
        <f t="shared" si="12"/>
        <v>0</v>
      </c>
    </row>
    <row r="415" spans="1:5">
      <c r="A415" s="61">
        <v>395</v>
      </c>
      <c r="B415" s="61">
        <v>0</v>
      </c>
      <c r="C415" s="61">
        <v>0</v>
      </c>
      <c r="D415" s="68">
        <f t="shared" si="13"/>
        <v>0</v>
      </c>
      <c r="E415" s="61">
        <f t="shared" si="12"/>
        <v>0</v>
      </c>
    </row>
    <row r="416" spans="1:5">
      <c r="A416" s="61">
        <v>396</v>
      </c>
      <c r="B416" s="61">
        <v>0</v>
      </c>
      <c r="C416" s="61">
        <v>0</v>
      </c>
      <c r="D416" s="68">
        <f t="shared" si="13"/>
        <v>0</v>
      </c>
      <c r="E416" s="61">
        <f t="shared" si="12"/>
        <v>0</v>
      </c>
    </row>
    <row r="417" spans="1:5">
      <c r="A417" s="61">
        <v>397</v>
      </c>
      <c r="B417" s="61">
        <v>0</v>
      </c>
      <c r="C417" s="61">
        <v>0</v>
      </c>
      <c r="D417" s="68">
        <f t="shared" si="13"/>
        <v>0</v>
      </c>
      <c r="E417" s="61">
        <f t="shared" si="12"/>
        <v>0</v>
      </c>
    </row>
    <row r="418" spans="1:5">
      <c r="A418" s="61">
        <v>398</v>
      </c>
      <c r="B418" s="61">
        <v>0</v>
      </c>
      <c r="C418" s="61">
        <v>0</v>
      </c>
      <c r="D418" s="68">
        <f t="shared" si="13"/>
        <v>0</v>
      </c>
      <c r="E418" s="61">
        <f t="shared" si="12"/>
        <v>0</v>
      </c>
    </row>
    <row r="419" spans="1:5">
      <c r="A419" s="61">
        <v>399</v>
      </c>
      <c r="B419" s="61">
        <v>2545649.254207904</v>
      </c>
      <c r="C419" s="61">
        <v>400186.44936809689</v>
      </c>
      <c r="D419" s="68">
        <f t="shared" si="13"/>
        <v>0</v>
      </c>
      <c r="E419" s="61">
        <f t="shared" si="12"/>
        <v>2145462.8048398071</v>
      </c>
    </row>
    <row r="420" spans="1:5">
      <c r="A420" s="61">
        <v>400</v>
      </c>
      <c r="B420" s="61">
        <v>6825915.6193000143</v>
      </c>
      <c r="C420" s="61">
        <v>1255930.1456077825</v>
      </c>
      <c r="D420" s="68">
        <f t="shared" si="13"/>
        <v>0</v>
      </c>
      <c r="E420" s="61">
        <f t="shared" si="12"/>
        <v>5569985.4736922318</v>
      </c>
    </row>
    <row r="421" spans="1:5">
      <c r="A421" s="61">
        <v>401</v>
      </c>
      <c r="B421" s="61">
        <v>15093101.956989622</v>
      </c>
      <c r="C421" s="61">
        <v>2738039.1086076475</v>
      </c>
      <c r="D421" s="68">
        <f t="shared" si="13"/>
        <v>0</v>
      </c>
      <c r="E421" s="61">
        <f t="shared" si="12"/>
        <v>12355062.848381974</v>
      </c>
    </row>
    <row r="422" spans="1:5">
      <c r="A422" s="61">
        <v>402</v>
      </c>
      <c r="B422" s="61">
        <v>35247856.835981868</v>
      </c>
      <c r="C422" s="61">
        <v>7431418.677930003</v>
      </c>
      <c r="D422" s="68">
        <f t="shared" si="13"/>
        <v>7816438.1580518633</v>
      </c>
      <c r="E422" s="61">
        <f t="shared" si="12"/>
        <v>20000000</v>
      </c>
    </row>
    <row r="423" spans="1:5">
      <c r="A423" s="61">
        <v>403</v>
      </c>
      <c r="B423" s="61">
        <v>0</v>
      </c>
      <c r="C423" s="61">
        <v>0</v>
      </c>
      <c r="D423" s="68">
        <f t="shared" si="13"/>
        <v>0</v>
      </c>
      <c r="E423" s="61">
        <f t="shared" si="12"/>
        <v>0</v>
      </c>
    </row>
    <row r="424" spans="1:5">
      <c r="A424" s="61">
        <v>404</v>
      </c>
      <c r="B424" s="61">
        <v>1601256.6824937505</v>
      </c>
      <c r="C424" s="61">
        <v>285539.08732830326</v>
      </c>
      <c r="D424" s="68">
        <f t="shared" si="13"/>
        <v>0</v>
      </c>
      <c r="E424" s="61">
        <f t="shared" si="12"/>
        <v>1315717.5951654473</v>
      </c>
    </row>
    <row r="425" spans="1:5">
      <c r="A425" s="61">
        <v>405</v>
      </c>
      <c r="B425" s="61">
        <v>0</v>
      </c>
      <c r="C425" s="61">
        <v>0</v>
      </c>
      <c r="D425" s="68">
        <f t="shared" si="13"/>
        <v>0</v>
      </c>
      <c r="E425" s="61">
        <f t="shared" si="12"/>
        <v>0</v>
      </c>
    </row>
    <row r="426" spans="1:5">
      <c r="A426" s="61">
        <v>406</v>
      </c>
      <c r="B426" s="61">
        <v>7074102.8115188805</v>
      </c>
      <c r="C426" s="61">
        <v>896783.17616304301</v>
      </c>
      <c r="D426" s="68">
        <f t="shared" si="13"/>
        <v>0</v>
      </c>
      <c r="E426" s="61">
        <f t="shared" si="12"/>
        <v>6177319.6353558376</v>
      </c>
    </row>
    <row r="427" spans="1:5">
      <c r="A427" s="61">
        <v>407</v>
      </c>
      <c r="B427" s="61">
        <v>0</v>
      </c>
      <c r="C427" s="61">
        <v>0</v>
      </c>
      <c r="D427" s="68">
        <f t="shared" si="13"/>
        <v>0</v>
      </c>
      <c r="E427" s="61">
        <f t="shared" si="12"/>
        <v>0</v>
      </c>
    </row>
    <row r="428" spans="1:5">
      <c r="A428" s="61">
        <v>408</v>
      </c>
      <c r="B428" s="61">
        <v>4357427.7984543554</v>
      </c>
      <c r="C428" s="61">
        <v>560972.60621427558</v>
      </c>
      <c r="D428" s="68">
        <f t="shared" si="13"/>
        <v>0</v>
      </c>
      <c r="E428" s="61">
        <f t="shared" si="12"/>
        <v>3796455.1922400799</v>
      </c>
    </row>
    <row r="429" spans="1:5">
      <c r="A429" s="61">
        <v>409</v>
      </c>
      <c r="B429" s="61">
        <v>7358486.3037019223</v>
      </c>
      <c r="C429" s="61">
        <v>1225675.7830044923</v>
      </c>
      <c r="D429" s="68">
        <f t="shared" si="13"/>
        <v>0</v>
      </c>
      <c r="E429" s="61">
        <f t="shared" si="12"/>
        <v>6132810.5206974298</v>
      </c>
    </row>
    <row r="430" spans="1:5">
      <c r="A430" s="61">
        <v>410</v>
      </c>
      <c r="B430" s="61">
        <v>0</v>
      </c>
      <c r="C430" s="61">
        <v>0</v>
      </c>
      <c r="D430" s="68">
        <f t="shared" si="13"/>
        <v>0</v>
      </c>
      <c r="E430" s="61">
        <f t="shared" si="12"/>
        <v>0</v>
      </c>
    </row>
    <row r="431" spans="1:5">
      <c r="A431" s="61">
        <v>411</v>
      </c>
      <c r="B431" s="61">
        <v>0</v>
      </c>
      <c r="C431" s="61">
        <v>0</v>
      </c>
      <c r="D431" s="68">
        <f t="shared" si="13"/>
        <v>0</v>
      </c>
      <c r="E431" s="61">
        <f t="shared" si="12"/>
        <v>0</v>
      </c>
    </row>
    <row r="432" spans="1:5">
      <c r="A432" s="61">
        <v>412</v>
      </c>
      <c r="B432" s="61">
        <v>0</v>
      </c>
      <c r="C432" s="61">
        <v>0</v>
      </c>
      <c r="D432" s="68">
        <f t="shared" si="13"/>
        <v>0</v>
      </c>
      <c r="E432" s="61">
        <f t="shared" si="12"/>
        <v>0</v>
      </c>
    </row>
    <row r="433" spans="1:5">
      <c r="A433" s="61">
        <v>413</v>
      </c>
      <c r="B433" s="61">
        <v>22697032.95403998</v>
      </c>
      <c r="C433" s="61">
        <v>2911035.5893475926</v>
      </c>
      <c r="D433" s="68">
        <f t="shared" si="13"/>
        <v>0</v>
      </c>
      <c r="E433" s="61">
        <f t="shared" si="12"/>
        <v>19785997.364692386</v>
      </c>
    </row>
    <row r="434" spans="1:5">
      <c r="A434" s="61">
        <v>414</v>
      </c>
      <c r="B434" s="61">
        <v>791870.88260258012</v>
      </c>
      <c r="C434" s="61">
        <v>150307.44643243871</v>
      </c>
      <c r="D434" s="68">
        <f t="shared" si="13"/>
        <v>0</v>
      </c>
      <c r="E434" s="61">
        <f t="shared" si="12"/>
        <v>641563.43617014145</v>
      </c>
    </row>
    <row r="435" spans="1:5">
      <c r="A435" s="61">
        <v>415</v>
      </c>
      <c r="B435" s="61">
        <v>0</v>
      </c>
      <c r="C435" s="61">
        <v>0</v>
      </c>
      <c r="D435" s="68">
        <f t="shared" si="13"/>
        <v>0</v>
      </c>
      <c r="E435" s="61">
        <f t="shared" si="12"/>
        <v>0</v>
      </c>
    </row>
    <row r="436" spans="1:5">
      <c r="A436" s="61">
        <v>416</v>
      </c>
      <c r="B436" s="61">
        <v>14353498.42412232</v>
      </c>
      <c r="C436" s="61">
        <v>3135657.1431210428</v>
      </c>
      <c r="D436" s="68">
        <f t="shared" si="13"/>
        <v>0</v>
      </c>
      <c r="E436" s="61">
        <f t="shared" si="12"/>
        <v>11217841.281001277</v>
      </c>
    </row>
    <row r="437" spans="1:5">
      <c r="A437" s="61">
        <v>417</v>
      </c>
      <c r="B437" s="61">
        <v>0</v>
      </c>
      <c r="C437" s="61">
        <v>0</v>
      </c>
      <c r="D437" s="68">
        <f t="shared" si="13"/>
        <v>0</v>
      </c>
      <c r="E437" s="61">
        <f t="shared" si="12"/>
        <v>0</v>
      </c>
    </row>
    <row r="438" spans="1:5">
      <c r="A438" s="61">
        <v>418</v>
      </c>
      <c r="B438" s="61">
        <v>0</v>
      </c>
      <c r="C438" s="61">
        <v>0</v>
      </c>
      <c r="D438" s="68">
        <f t="shared" si="13"/>
        <v>0</v>
      </c>
      <c r="E438" s="61">
        <f t="shared" si="12"/>
        <v>0</v>
      </c>
    </row>
    <row r="439" spans="1:5">
      <c r="A439" s="61">
        <v>419</v>
      </c>
      <c r="B439" s="61">
        <v>0</v>
      </c>
      <c r="C439" s="61">
        <v>0</v>
      </c>
      <c r="D439" s="68">
        <f t="shared" si="13"/>
        <v>0</v>
      </c>
      <c r="E439" s="61">
        <f t="shared" si="12"/>
        <v>0</v>
      </c>
    </row>
    <row r="440" spans="1:5">
      <c r="A440" s="61">
        <v>420</v>
      </c>
      <c r="B440" s="61">
        <v>0</v>
      </c>
      <c r="C440" s="61">
        <v>0</v>
      </c>
      <c r="D440" s="68">
        <f t="shared" si="13"/>
        <v>0</v>
      </c>
      <c r="E440" s="61">
        <f t="shared" si="12"/>
        <v>0</v>
      </c>
    </row>
    <row r="441" spans="1:5">
      <c r="A441" s="61">
        <v>421</v>
      </c>
      <c r="B441" s="61">
        <v>0</v>
      </c>
      <c r="C441" s="61">
        <v>0</v>
      </c>
      <c r="D441" s="68">
        <f t="shared" si="13"/>
        <v>0</v>
      </c>
      <c r="E441" s="61">
        <f t="shared" si="12"/>
        <v>0</v>
      </c>
    </row>
    <row r="442" spans="1:5">
      <c r="A442" s="61">
        <v>422</v>
      </c>
      <c r="B442" s="61">
        <v>0</v>
      </c>
      <c r="C442" s="61">
        <v>0</v>
      </c>
      <c r="D442" s="68">
        <f t="shared" si="13"/>
        <v>0</v>
      </c>
      <c r="E442" s="61">
        <f t="shared" si="12"/>
        <v>0</v>
      </c>
    </row>
    <row r="443" spans="1:5">
      <c r="A443" s="61">
        <v>423</v>
      </c>
      <c r="B443" s="61">
        <v>6407618.6583660627</v>
      </c>
      <c r="C443" s="61">
        <v>980081.96925827663</v>
      </c>
      <c r="D443" s="68">
        <f t="shared" si="13"/>
        <v>0</v>
      </c>
      <c r="E443" s="61">
        <f t="shared" si="12"/>
        <v>5427536.6891077859</v>
      </c>
    </row>
    <row r="444" spans="1:5">
      <c r="A444" s="61">
        <v>424</v>
      </c>
      <c r="B444" s="61">
        <v>19776010.782230306</v>
      </c>
      <c r="C444" s="61">
        <v>2417150.066664455</v>
      </c>
      <c r="D444" s="68">
        <f t="shared" si="13"/>
        <v>0</v>
      </c>
      <c r="E444" s="61">
        <f t="shared" si="12"/>
        <v>17358860.715565853</v>
      </c>
    </row>
    <row r="445" spans="1:5">
      <c r="A445" s="61">
        <v>425</v>
      </c>
      <c r="B445" s="61">
        <v>5255564.9615336042</v>
      </c>
      <c r="C445" s="61">
        <v>823726.67027100059</v>
      </c>
      <c r="D445" s="68">
        <f t="shared" si="13"/>
        <v>0</v>
      </c>
      <c r="E445" s="61">
        <f t="shared" si="12"/>
        <v>4431838.2912626034</v>
      </c>
    </row>
    <row r="446" spans="1:5">
      <c r="A446" s="61">
        <v>426</v>
      </c>
      <c r="B446" s="61">
        <v>42057781.175429896</v>
      </c>
      <c r="C446" s="61">
        <v>7448896.6002566945</v>
      </c>
      <c r="D446" s="68">
        <f t="shared" si="13"/>
        <v>14608884.575173199</v>
      </c>
      <c r="E446" s="61">
        <f t="shared" si="12"/>
        <v>20000000</v>
      </c>
    </row>
    <row r="447" spans="1:5">
      <c r="A447" s="61">
        <v>427</v>
      </c>
      <c r="B447" s="61">
        <v>1117737.689766668</v>
      </c>
      <c r="C447" s="61">
        <v>225759.63760314957</v>
      </c>
      <c r="D447" s="68">
        <f t="shared" si="13"/>
        <v>0</v>
      </c>
      <c r="E447" s="61">
        <f t="shared" si="12"/>
        <v>891978.0521635185</v>
      </c>
    </row>
    <row r="448" spans="1:5">
      <c r="A448" s="61">
        <v>428</v>
      </c>
      <c r="B448" s="61">
        <v>0</v>
      </c>
      <c r="C448" s="61">
        <v>0</v>
      </c>
      <c r="D448" s="68">
        <f t="shared" si="13"/>
        <v>0</v>
      </c>
      <c r="E448" s="61">
        <f t="shared" si="12"/>
        <v>0</v>
      </c>
    </row>
    <row r="449" spans="1:5">
      <c r="A449" s="61">
        <v>429</v>
      </c>
      <c r="B449" s="61">
        <v>0</v>
      </c>
      <c r="C449" s="61">
        <v>0</v>
      </c>
      <c r="D449" s="68">
        <f t="shared" si="13"/>
        <v>0</v>
      </c>
      <c r="E449" s="61">
        <f t="shared" si="12"/>
        <v>0</v>
      </c>
    </row>
    <row r="450" spans="1:5">
      <c r="A450" s="61">
        <v>430</v>
      </c>
      <c r="B450" s="61">
        <v>5654726.7135166954</v>
      </c>
      <c r="C450" s="61">
        <v>940152.8051030339</v>
      </c>
      <c r="D450" s="68">
        <f t="shared" si="13"/>
        <v>0</v>
      </c>
      <c r="E450" s="61">
        <f t="shared" si="12"/>
        <v>4714573.9084136616</v>
      </c>
    </row>
    <row r="451" spans="1:5">
      <c r="A451" s="61">
        <v>431</v>
      </c>
      <c r="B451" s="61">
        <v>0</v>
      </c>
      <c r="C451" s="61">
        <v>0</v>
      </c>
      <c r="D451" s="68">
        <f t="shared" si="13"/>
        <v>0</v>
      </c>
      <c r="E451" s="61">
        <f t="shared" si="12"/>
        <v>0</v>
      </c>
    </row>
    <row r="452" spans="1:5">
      <c r="A452" s="61">
        <v>432</v>
      </c>
      <c r="B452" s="61">
        <v>2514978.6095072129</v>
      </c>
      <c r="C452" s="61">
        <v>402958.18787348078</v>
      </c>
      <c r="D452" s="68">
        <f t="shared" si="13"/>
        <v>0</v>
      </c>
      <c r="E452" s="61">
        <f t="shared" si="12"/>
        <v>2112020.421633732</v>
      </c>
    </row>
    <row r="453" spans="1:5">
      <c r="A453" s="61">
        <v>433</v>
      </c>
      <c r="B453" s="61">
        <v>5194937.9092258262</v>
      </c>
      <c r="C453" s="61">
        <v>820326.71961300157</v>
      </c>
      <c r="D453" s="68">
        <f t="shared" si="13"/>
        <v>0</v>
      </c>
      <c r="E453" s="61">
        <f t="shared" si="12"/>
        <v>4374611.1896128245</v>
      </c>
    </row>
    <row r="454" spans="1:5">
      <c r="A454" s="61">
        <v>434</v>
      </c>
      <c r="B454" s="61">
        <v>2840884.8588628443</v>
      </c>
      <c r="C454" s="61">
        <v>415168.13419579843</v>
      </c>
      <c r="D454" s="68">
        <f t="shared" si="13"/>
        <v>0</v>
      </c>
      <c r="E454" s="61">
        <f t="shared" si="12"/>
        <v>2425716.7246670458</v>
      </c>
    </row>
    <row r="455" spans="1:5">
      <c r="A455" s="61">
        <v>435</v>
      </c>
      <c r="B455" s="61">
        <v>0</v>
      </c>
      <c r="C455" s="61">
        <v>0</v>
      </c>
      <c r="D455" s="68">
        <f t="shared" si="13"/>
        <v>0</v>
      </c>
      <c r="E455" s="61">
        <f t="shared" si="12"/>
        <v>0</v>
      </c>
    </row>
    <row r="456" spans="1:5">
      <c r="A456" s="61">
        <v>436</v>
      </c>
      <c r="B456" s="61">
        <v>0</v>
      </c>
      <c r="C456" s="61">
        <v>0</v>
      </c>
      <c r="D456" s="68">
        <f t="shared" si="13"/>
        <v>0</v>
      </c>
      <c r="E456" s="61">
        <f t="shared" si="12"/>
        <v>0</v>
      </c>
    </row>
    <row r="457" spans="1:5">
      <c r="A457" s="61">
        <v>437</v>
      </c>
      <c r="B457" s="61">
        <v>0</v>
      </c>
      <c r="C457" s="61">
        <v>0</v>
      </c>
      <c r="D457" s="68">
        <f t="shared" si="13"/>
        <v>0</v>
      </c>
      <c r="E457" s="61">
        <f t="shared" si="12"/>
        <v>0</v>
      </c>
    </row>
    <row r="458" spans="1:5">
      <c r="A458" s="61">
        <v>438</v>
      </c>
      <c r="B458" s="61">
        <v>0</v>
      </c>
      <c r="C458" s="61">
        <v>0</v>
      </c>
      <c r="D458" s="68">
        <f t="shared" si="13"/>
        <v>0</v>
      </c>
      <c r="E458" s="61">
        <f t="shared" si="12"/>
        <v>0</v>
      </c>
    </row>
    <row r="459" spans="1:5">
      <c r="A459" s="61">
        <v>439</v>
      </c>
      <c r="B459" s="61">
        <v>0</v>
      </c>
      <c r="C459" s="61">
        <v>0</v>
      </c>
      <c r="D459" s="68">
        <f t="shared" si="13"/>
        <v>0</v>
      </c>
      <c r="E459" s="61">
        <f t="shared" si="12"/>
        <v>0</v>
      </c>
    </row>
    <row r="460" spans="1:5">
      <c r="A460" s="61">
        <v>440</v>
      </c>
      <c r="B460" s="61">
        <v>1775895.6980565658</v>
      </c>
      <c r="C460" s="61">
        <v>284242.51274215634</v>
      </c>
      <c r="D460" s="68">
        <f t="shared" si="13"/>
        <v>0</v>
      </c>
      <c r="E460" s="61">
        <f t="shared" si="12"/>
        <v>1491653.1853144094</v>
      </c>
    </row>
    <row r="461" spans="1:5">
      <c r="A461" s="61">
        <v>441</v>
      </c>
      <c r="B461" s="61">
        <v>0</v>
      </c>
      <c r="C461" s="61">
        <v>0</v>
      </c>
      <c r="D461" s="68">
        <f t="shared" si="13"/>
        <v>0</v>
      </c>
      <c r="E461" s="61">
        <f t="shared" si="12"/>
        <v>0</v>
      </c>
    </row>
    <row r="462" spans="1:5">
      <c r="A462" s="61">
        <v>442</v>
      </c>
      <c r="B462" s="61">
        <v>1740163.1270715673</v>
      </c>
      <c r="C462" s="61">
        <v>236751.72257832342</v>
      </c>
      <c r="D462" s="68">
        <f t="shared" si="13"/>
        <v>0</v>
      </c>
      <c r="E462" s="61">
        <f t="shared" si="12"/>
        <v>1503411.4044932439</v>
      </c>
    </row>
    <row r="463" spans="1:5">
      <c r="A463" s="61">
        <v>443</v>
      </c>
      <c r="B463" s="61">
        <v>0</v>
      </c>
      <c r="C463" s="61">
        <v>0</v>
      </c>
      <c r="D463" s="68">
        <f t="shared" si="13"/>
        <v>0</v>
      </c>
      <c r="E463" s="61">
        <f t="shared" si="12"/>
        <v>0</v>
      </c>
    </row>
    <row r="464" spans="1:5">
      <c r="A464" s="61">
        <v>444</v>
      </c>
      <c r="B464" s="61">
        <v>0</v>
      </c>
      <c r="C464" s="61">
        <v>0</v>
      </c>
      <c r="D464" s="68">
        <f t="shared" si="13"/>
        <v>0</v>
      </c>
      <c r="E464" s="61">
        <f t="shared" si="12"/>
        <v>0</v>
      </c>
    </row>
    <row r="465" spans="1:5">
      <c r="A465" s="61">
        <v>445</v>
      </c>
      <c r="B465" s="61">
        <v>0</v>
      </c>
      <c r="C465" s="61">
        <v>0</v>
      </c>
      <c r="D465" s="68">
        <f t="shared" si="13"/>
        <v>0</v>
      </c>
      <c r="E465" s="61">
        <f t="shared" si="12"/>
        <v>0</v>
      </c>
    </row>
    <row r="466" spans="1:5">
      <c r="A466" s="61">
        <v>446</v>
      </c>
      <c r="B466" s="61">
        <v>0</v>
      </c>
      <c r="C466" s="61">
        <v>0</v>
      </c>
      <c r="D466" s="68">
        <f t="shared" si="13"/>
        <v>0</v>
      </c>
      <c r="E466" s="61">
        <f t="shared" si="12"/>
        <v>0</v>
      </c>
    </row>
    <row r="467" spans="1:5">
      <c r="A467" s="61">
        <v>447</v>
      </c>
      <c r="B467" s="61">
        <v>0</v>
      </c>
      <c r="C467" s="61">
        <v>0</v>
      </c>
      <c r="D467" s="68">
        <f t="shared" si="13"/>
        <v>0</v>
      </c>
      <c r="E467" s="61">
        <f t="shared" si="12"/>
        <v>0</v>
      </c>
    </row>
    <row r="468" spans="1:5">
      <c r="A468" s="61">
        <v>448</v>
      </c>
      <c r="B468" s="61">
        <v>0</v>
      </c>
      <c r="C468" s="61">
        <v>0</v>
      </c>
      <c r="D468" s="68">
        <f t="shared" si="13"/>
        <v>0</v>
      </c>
      <c r="E468" s="61">
        <f t="shared" si="12"/>
        <v>0</v>
      </c>
    </row>
    <row r="469" spans="1:5">
      <c r="A469" s="61">
        <v>449</v>
      </c>
      <c r="B469" s="61">
        <v>0</v>
      </c>
      <c r="C469" s="61">
        <v>0</v>
      </c>
      <c r="D469" s="68">
        <f t="shared" si="13"/>
        <v>0</v>
      </c>
      <c r="E469" s="61">
        <f t="shared" ref="E469:E532" si="14">+B469-C469-D469</f>
        <v>0</v>
      </c>
    </row>
    <row r="470" spans="1:5">
      <c r="A470" s="61">
        <v>450</v>
      </c>
      <c r="B470" s="61">
        <v>0</v>
      </c>
      <c r="C470" s="61">
        <v>0</v>
      </c>
      <c r="D470" s="68">
        <f t="shared" ref="D470:D533" si="15">IF((B470-C470)&gt;$E$14,(B470-C470)-$E$14,0)</f>
        <v>0</v>
      </c>
      <c r="E470" s="61">
        <f t="shared" si="14"/>
        <v>0</v>
      </c>
    </row>
    <row r="471" spans="1:5">
      <c r="A471" s="61">
        <v>451</v>
      </c>
      <c r="B471" s="61">
        <v>0</v>
      </c>
      <c r="C471" s="61">
        <v>0</v>
      </c>
      <c r="D471" s="68">
        <f t="shared" si="15"/>
        <v>0</v>
      </c>
      <c r="E471" s="61">
        <f t="shared" si="14"/>
        <v>0</v>
      </c>
    </row>
    <row r="472" spans="1:5">
      <c r="A472" s="61">
        <v>452</v>
      </c>
      <c r="B472" s="61">
        <v>8743020.7508443538</v>
      </c>
      <c r="C472" s="61">
        <v>1134221.7310192394</v>
      </c>
      <c r="D472" s="68">
        <f t="shared" si="15"/>
        <v>0</v>
      </c>
      <c r="E472" s="61">
        <f t="shared" si="14"/>
        <v>7608799.0198251139</v>
      </c>
    </row>
    <row r="473" spans="1:5">
      <c r="A473" s="61">
        <v>453</v>
      </c>
      <c r="B473" s="61">
        <v>2463527.397999383</v>
      </c>
      <c r="C473" s="61">
        <v>412325.08857581491</v>
      </c>
      <c r="D473" s="68">
        <f t="shared" si="15"/>
        <v>0</v>
      </c>
      <c r="E473" s="61">
        <f t="shared" si="14"/>
        <v>2051202.3094235682</v>
      </c>
    </row>
    <row r="474" spans="1:5">
      <c r="A474" s="61">
        <v>454</v>
      </c>
      <c r="B474" s="61">
        <v>0</v>
      </c>
      <c r="C474" s="61">
        <v>0</v>
      </c>
      <c r="D474" s="68">
        <f t="shared" si="15"/>
        <v>0</v>
      </c>
      <c r="E474" s="61">
        <f t="shared" si="14"/>
        <v>0</v>
      </c>
    </row>
    <row r="475" spans="1:5">
      <c r="A475" s="61">
        <v>455</v>
      </c>
      <c r="B475" s="61">
        <v>11972163.11124694</v>
      </c>
      <c r="C475" s="61">
        <v>2147726.2085490627</v>
      </c>
      <c r="D475" s="68">
        <f t="shared" si="15"/>
        <v>0</v>
      </c>
      <c r="E475" s="61">
        <f t="shared" si="14"/>
        <v>9824436.9026978761</v>
      </c>
    </row>
    <row r="476" spans="1:5">
      <c r="A476" s="61">
        <v>456</v>
      </c>
      <c r="B476" s="61">
        <v>0</v>
      </c>
      <c r="C476" s="61">
        <v>0</v>
      </c>
      <c r="D476" s="68">
        <f t="shared" si="15"/>
        <v>0</v>
      </c>
      <c r="E476" s="61">
        <f t="shared" si="14"/>
        <v>0</v>
      </c>
    </row>
    <row r="477" spans="1:5">
      <c r="A477" s="61">
        <v>457</v>
      </c>
      <c r="B477" s="61">
        <v>9132756.2445552237</v>
      </c>
      <c r="C477" s="61">
        <v>1668216.3594773076</v>
      </c>
      <c r="D477" s="68">
        <f t="shared" si="15"/>
        <v>0</v>
      </c>
      <c r="E477" s="61">
        <f t="shared" si="14"/>
        <v>7464539.8850779161</v>
      </c>
    </row>
    <row r="478" spans="1:5">
      <c r="A478" s="61">
        <v>458</v>
      </c>
      <c r="B478" s="61">
        <v>0</v>
      </c>
      <c r="C478" s="61">
        <v>0</v>
      </c>
      <c r="D478" s="68">
        <f t="shared" si="15"/>
        <v>0</v>
      </c>
      <c r="E478" s="61">
        <f t="shared" si="14"/>
        <v>0</v>
      </c>
    </row>
    <row r="479" spans="1:5">
      <c r="A479" s="61">
        <v>459</v>
      </c>
      <c r="B479" s="61">
        <v>5897938.7447667252</v>
      </c>
      <c r="C479" s="61">
        <v>1252074.1910937775</v>
      </c>
      <c r="D479" s="68">
        <f t="shared" si="15"/>
        <v>0</v>
      </c>
      <c r="E479" s="61">
        <f t="shared" si="14"/>
        <v>4645864.5536729479</v>
      </c>
    </row>
    <row r="480" spans="1:5">
      <c r="A480" s="61">
        <v>460</v>
      </c>
      <c r="B480" s="61">
        <v>5452198.0173228951</v>
      </c>
      <c r="C480" s="61">
        <v>837705.2611297461</v>
      </c>
      <c r="D480" s="68">
        <f t="shared" si="15"/>
        <v>0</v>
      </c>
      <c r="E480" s="61">
        <f t="shared" si="14"/>
        <v>4614492.7561931489</v>
      </c>
    </row>
    <row r="481" spans="1:5">
      <c r="A481" s="61">
        <v>461</v>
      </c>
      <c r="B481" s="61">
        <v>0</v>
      </c>
      <c r="C481" s="61">
        <v>0</v>
      </c>
      <c r="D481" s="68">
        <f t="shared" si="15"/>
        <v>0</v>
      </c>
      <c r="E481" s="61">
        <f t="shared" si="14"/>
        <v>0</v>
      </c>
    </row>
    <row r="482" spans="1:5">
      <c r="A482" s="61">
        <v>462</v>
      </c>
      <c r="B482" s="61">
        <v>29995425.804656167</v>
      </c>
      <c r="C482" s="61">
        <v>6333724.8649197137</v>
      </c>
      <c r="D482" s="68">
        <f t="shared" si="15"/>
        <v>3661700.939736452</v>
      </c>
      <c r="E482" s="61">
        <f t="shared" si="14"/>
        <v>20000000</v>
      </c>
    </row>
    <row r="483" spans="1:5">
      <c r="A483" s="61">
        <v>463</v>
      </c>
      <c r="B483" s="61">
        <v>0</v>
      </c>
      <c r="C483" s="61">
        <v>0</v>
      </c>
      <c r="D483" s="68">
        <f t="shared" si="15"/>
        <v>0</v>
      </c>
      <c r="E483" s="61">
        <f t="shared" si="14"/>
        <v>0</v>
      </c>
    </row>
    <row r="484" spans="1:5">
      <c r="A484" s="61">
        <v>464</v>
      </c>
      <c r="B484" s="61">
        <v>1704692.0094252855</v>
      </c>
      <c r="C484" s="61">
        <v>265519.04031214636</v>
      </c>
      <c r="D484" s="68">
        <f t="shared" si="15"/>
        <v>0</v>
      </c>
      <c r="E484" s="61">
        <f t="shared" si="14"/>
        <v>1439172.9691131392</v>
      </c>
    </row>
    <row r="485" spans="1:5">
      <c r="A485" s="61">
        <v>465</v>
      </c>
      <c r="B485" s="61">
        <v>0</v>
      </c>
      <c r="C485" s="61">
        <v>0</v>
      </c>
      <c r="D485" s="68">
        <f t="shared" si="15"/>
        <v>0</v>
      </c>
      <c r="E485" s="61">
        <f t="shared" si="14"/>
        <v>0</v>
      </c>
    </row>
    <row r="486" spans="1:5">
      <c r="A486" s="61">
        <v>466</v>
      </c>
      <c r="B486" s="61">
        <v>0</v>
      </c>
      <c r="C486" s="61">
        <v>0</v>
      </c>
      <c r="D486" s="68">
        <f t="shared" si="15"/>
        <v>0</v>
      </c>
      <c r="E486" s="61">
        <f t="shared" si="14"/>
        <v>0</v>
      </c>
    </row>
    <row r="487" spans="1:5">
      <c r="A487" s="61">
        <v>467</v>
      </c>
      <c r="B487" s="61">
        <v>0</v>
      </c>
      <c r="C487" s="61">
        <v>0</v>
      </c>
      <c r="D487" s="68">
        <f t="shared" si="15"/>
        <v>0</v>
      </c>
      <c r="E487" s="61">
        <f t="shared" si="14"/>
        <v>0</v>
      </c>
    </row>
    <row r="488" spans="1:5">
      <c r="A488" s="61">
        <v>468</v>
      </c>
      <c r="B488" s="61">
        <v>3113964.7966783023</v>
      </c>
      <c r="C488" s="61">
        <v>617661.75734549703</v>
      </c>
      <c r="D488" s="68">
        <f t="shared" si="15"/>
        <v>0</v>
      </c>
      <c r="E488" s="61">
        <f t="shared" si="14"/>
        <v>2496303.0393328052</v>
      </c>
    </row>
    <row r="489" spans="1:5">
      <c r="A489" s="61">
        <v>469</v>
      </c>
      <c r="B489" s="61">
        <v>14442816.425148761</v>
      </c>
      <c r="C489" s="61">
        <v>1797038.5258615427</v>
      </c>
      <c r="D489" s="68">
        <f t="shared" si="15"/>
        <v>0</v>
      </c>
      <c r="E489" s="61">
        <f t="shared" si="14"/>
        <v>12645777.899287218</v>
      </c>
    </row>
    <row r="490" spans="1:5">
      <c r="A490" s="61">
        <v>470</v>
      </c>
      <c r="B490" s="61">
        <v>0</v>
      </c>
      <c r="C490" s="61">
        <v>0</v>
      </c>
      <c r="D490" s="68">
        <f t="shared" si="15"/>
        <v>0</v>
      </c>
      <c r="E490" s="61">
        <f t="shared" si="14"/>
        <v>0</v>
      </c>
    </row>
    <row r="491" spans="1:5">
      <c r="A491" s="61">
        <v>471</v>
      </c>
      <c r="B491" s="61">
        <v>0</v>
      </c>
      <c r="C491" s="61">
        <v>0</v>
      </c>
      <c r="D491" s="68">
        <f t="shared" si="15"/>
        <v>0</v>
      </c>
      <c r="E491" s="61">
        <f t="shared" si="14"/>
        <v>0</v>
      </c>
    </row>
    <row r="492" spans="1:5">
      <c r="A492" s="61">
        <v>472</v>
      </c>
      <c r="B492" s="61">
        <v>5179390.0735157197</v>
      </c>
      <c r="C492" s="61">
        <v>810587.56859734538</v>
      </c>
      <c r="D492" s="68">
        <f t="shared" si="15"/>
        <v>0</v>
      </c>
      <c r="E492" s="61">
        <f t="shared" si="14"/>
        <v>4368802.5049183741</v>
      </c>
    </row>
    <row r="493" spans="1:5">
      <c r="A493" s="61">
        <v>473</v>
      </c>
      <c r="B493" s="61">
        <v>0</v>
      </c>
      <c r="C493" s="61">
        <v>0</v>
      </c>
      <c r="D493" s="68">
        <f t="shared" si="15"/>
        <v>0</v>
      </c>
      <c r="E493" s="61">
        <f t="shared" si="14"/>
        <v>0</v>
      </c>
    </row>
    <row r="494" spans="1:5">
      <c r="A494" s="61">
        <v>474</v>
      </c>
      <c r="B494" s="61">
        <v>12885703.051348124</v>
      </c>
      <c r="C494" s="61">
        <v>1721096.1852537536</v>
      </c>
      <c r="D494" s="68">
        <f t="shared" si="15"/>
        <v>0</v>
      </c>
      <c r="E494" s="61">
        <f t="shared" si="14"/>
        <v>11164606.866094369</v>
      </c>
    </row>
    <row r="495" spans="1:5">
      <c r="A495" s="61">
        <v>475</v>
      </c>
      <c r="B495" s="61">
        <v>0</v>
      </c>
      <c r="C495" s="61">
        <v>0</v>
      </c>
      <c r="D495" s="68">
        <f t="shared" si="15"/>
        <v>0</v>
      </c>
      <c r="E495" s="61">
        <f t="shared" si="14"/>
        <v>0</v>
      </c>
    </row>
    <row r="496" spans="1:5">
      <c r="A496" s="61">
        <v>476</v>
      </c>
      <c r="B496" s="61">
        <v>45850915.504487135</v>
      </c>
      <c r="C496" s="61">
        <v>8636318.6511659604</v>
      </c>
      <c r="D496" s="68">
        <f t="shared" si="15"/>
        <v>17214596.853321172</v>
      </c>
      <c r="E496" s="61">
        <f t="shared" si="14"/>
        <v>20000000</v>
      </c>
    </row>
    <row r="497" spans="1:5">
      <c r="A497" s="61">
        <v>477</v>
      </c>
      <c r="B497" s="61">
        <v>3735734.4721257696</v>
      </c>
      <c r="C497" s="61">
        <v>602288.45795330033</v>
      </c>
      <c r="D497" s="68">
        <f t="shared" si="15"/>
        <v>0</v>
      </c>
      <c r="E497" s="61">
        <f t="shared" si="14"/>
        <v>3133446.0141724693</v>
      </c>
    </row>
    <row r="498" spans="1:5">
      <c r="A498" s="61">
        <v>478</v>
      </c>
      <c r="B498" s="61">
        <v>0</v>
      </c>
      <c r="C498" s="61">
        <v>0</v>
      </c>
      <c r="D498" s="68">
        <f t="shared" si="15"/>
        <v>0</v>
      </c>
      <c r="E498" s="61">
        <f t="shared" si="14"/>
        <v>0</v>
      </c>
    </row>
    <row r="499" spans="1:5">
      <c r="A499" s="61">
        <v>479</v>
      </c>
      <c r="B499" s="61">
        <v>1702822.5348088148</v>
      </c>
      <c r="C499" s="61">
        <v>241901.64676848857</v>
      </c>
      <c r="D499" s="68">
        <f t="shared" si="15"/>
        <v>0</v>
      </c>
      <c r="E499" s="61">
        <f t="shared" si="14"/>
        <v>1460920.8880403261</v>
      </c>
    </row>
    <row r="500" spans="1:5">
      <c r="A500" s="61">
        <v>480</v>
      </c>
      <c r="B500" s="61">
        <v>9133385.9841830321</v>
      </c>
      <c r="C500" s="61">
        <v>1360468.7009485147</v>
      </c>
      <c r="D500" s="68">
        <f t="shared" si="15"/>
        <v>0</v>
      </c>
      <c r="E500" s="61">
        <f t="shared" si="14"/>
        <v>7772917.2832345171</v>
      </c>
    </row>
    <row r="501" spans="1:5">
      <c r="A501" s="61">
        <v>481</v>
      </c>
      <c r="B501" s="61">
        <v>10078175.828402778</v>
      </c>
      <c r="C501" s="61">
        <v>1990495.9988774131</v>
      </c>
      <c r="D501" s="68">
        <f t="shared" si="15"/>
        <v>0</v>
      </c>
      <c r="E501" s="61">
        <f t="shared" si="14"/>
        <v>8087679.8295253646</v>
      </c>
    </row>
    <row r="502" spans="1:5">
      <c r="A502" s="61">
        <v>482</v>
      </c>
      <c r="B502" s="61">
        <v>0</v>
      </c>
      <c r="C502" s="61">
        <v>0</v>
      </c>
      <c r="D502" s="68">
        <f t="shared" si="15"/>
        <v>0</v>
      </c>
      <c r="E502" s="61">
        <f t="shared" si="14"/>
        <v>0</v>
      </c>
    </row>
    <row r="503" spans="1:5">
      <c r="A503" s="61">
        <v>483</v>
      </c>
      <c r="B503" s="61">
        <v>24002222.876410421</v>
      </c>
      <c r="C503" s="61">
        <v>3664133.6895750342</v>
      </c>
      <c r="D503" s="68">
        <f t="shared" si="15"/>
        <v>338089.18683538586</v>
      </c>
      <c r="E503" s="61">
        <f t="shared" si="14"/>
        <v>20000000</v>
      </c>
    </row>
    <row r="504" spans="1:5">
      <c r="A504" s="61">
        <v>484</v>
      </c>
      <c r="B504" s="61">
        <v>4317106.7972817952</v>
      </c>
      <c r="C504" s="61">
        <v>805974.50522618275</v>
      </c>
      <c r="D504" s="68">
        <f t="shared" si="15"/>
        <v>0</v>
      </c>
      <c r="E504" s="61">
        <f t="shared" si="14"/>
        <v>3511132.2920556124</v>
      </c>
    </row>
    <row r="505" spans="1:5">
      <c r="A505" s="61">
        <v>485</v>
      </c>
      <c r="B505" s="61">
        <v>9104201.1846524235</v>
      </c>
      <c r="C505" s="61">
        <v>1414567.4431319574</v>
      </c>
      <c r="D505" s="68">
        <f t="shared" si="15"/>
        <v>0</v>
      </c>
      <c r="E505" s="61">
        <f t="shared" si="14"/>
        <v>7689633.7415204663</v>
      </c>
    </row>
    <row r="506" spans="1:5">
      <c r="A506" s="61">
        <v>486</v>
      </c>
      <c r="B506" s="61">
        <v>0</v>
      </c>
      <c r="C506" s="61">
        <v>0</v>
      </c>
      <c r="D506" s="68">
        <f t="shared" si="15"/>
        <v>0</v>
      </c>
      <c r="E506" s="61">
        <f t="shared" si="14"/>
        <v>0</v>
      </c>
    </row>
    <row r="507" spans="1:5">
      <c r="A507" s="61">
        <v>487</v>
      </c>
      <c r="B507" s="61">
        <v>0</v>
      </c>
      <c r="C507" s="61">
        <v>0</v>
      </c>
      <c r="D507" s="68">
        <f t="shared" si="15"/>
        <v>0</v>
      </c>
      <c r="E507" s="61">
        <f t="shared" si="14"/>
        <v>0</v>
      </c>
    </row>
    <row r="508" spans="1:5">
      <c r="A508" s="61">
        <v>488</v>
      </c>
      <c r="B508" s="61">
        <v>1130622.9694050546</v>
      </c>
      <c r="C508" s="61">
        <v>154006.76696923422</v>
      </c>
      <c r="D508" s="68">
        <f t="shared" si="15"/>
        <v>0</v>
      </c>
      <c r="E508" s="61">
        <f t="shared" si="14"/>
        <v>976616.20243582036</v>
      </c>
    </row>
    <row r="509" spans="1:5">
      <c r="A509" s="61">
        <v>489</v>
      </c>
      <c r="B509" s="61">
        <v>18673371.190264791</v>
      </c>
      <c r="C509" s="61">
        <v>2853137.51957619</v>
      </c>
      <c r="D509" s="68">
        <f t="shared" si="15"/>
        <v>0</v>
      </c>
      <c r="E509" s="61">
        <f t="shared" si="14"/>
        <v>15820233.670688601</v>
      </c>
    </row>
    <row r="510" spans="1:5">
      <c r="A510" s="61">
        <v>490</v>
      </c>
      <c r="B510" s="61">
        <v>44732278.007313535</v>
      </c>
      <c r="C510" s="61">
        <v>6613452.3912606947</v>
      </c>
      <c r="D510" s="68">
        <f t="shared" si="15"/>
        <v>18118825.616052836</v>
      </c>
      <c r="E510" s="61">
        <f t="shared" si="14"/>
        <v>20000000</v>
      </c>
    </row>
    <row r="511" spans="1:5">
      <c r="A511" s="61">
        <v>491</v>
      </c>
      <c r="B511" s="61">
        <v>1349835.8300733359</v>
      </c>
      <c r="C511" s="61">
        <v>203625.51117107779</v>
      </c>
      <c r="D511" s="68">
        <f t="shared" si="15"/>
        <v>0</v>
      </c>
      <c r="E511" s="61">
        <f t="shared" si="14"/>
        <v>1146210.3189022581</v>
      </c>
    </row>
    <row r="512" spans="1:5">
      <c r="A512" s="61">
        <v>492</v>
      </c>
      <c r="B512" s="61">
        <v>15745100.892064258</v>
      </c>
      <c r="C512" s="61">
        <v>2056200.7734928417</v>
      </c>
      <c r="D512" s="68">
        <f t="shared" si="15"/>
        <v>0</v>
      </c>
      <c r="E512" s="61">
        <f t="shared" si="14"/>
        <v>13688900.118571417</v>
      </c>
    </row>
    <row r="513" spans="1:5">
      <c r="A513" s="61">
        <v>493</v>
      </c>
      <c r="B513" s="61">
        <v>57057862.899409555</v>
      </c>
      <c r="C513" s="61">
        <v>11369141.576178959</v>
      </c>
      <c r="D513" s="68">
        <f t="shared" si="15"/>
        <v>25688721.323230594</v>
      </c>
      <c r="E513" s="61">
        <f t="shared" si="14"/>
        <v>20000000</v>
      </c>
    </row>
    <row r="514" spans="1:5">
      <c r="A514" s="61">
        <v>494</v>
      </c>
      <c r="B514" s="61">
        <v>0</v>
      </c>
      <c r="C514" s="61">
        <v>0</v>
      </c>
      <c r="D514" s="68">
        <f t="shared" si="15"/>
        <v>0</v>
      </c>
      <c r="E514" s="61">
        <f t="shared" si="14"/>
        <v>0</v>
      </c>
    </row>
    <row r="515" spans="1:5">
      <c r="A515" s="61">
        <v>495</v>
      </c>
      <c r="B515" s="61">
        <v>0</v>
      </c>
      <c r="C515" s="61">
        <v>0</v>
      </c>
      <c r="D515" s="68">
        <f t="shared" si="15"/>
        <v>0</v>
      </c>
      <c r="E515" s="61">
        <f t="shared" si="14"/>
        <v>0</v>
      </c>
    </row>
    <row r="516" spans="1:5">
      <c r="A516" s="61">
        <v>496</v>
      </c>
      <c r="B516" s="61">
        <v>8959343.7628353704</v>
      </c>
      <c r="C516" s="61">
        <v>1654508.6803834629</v>
      </c>
      <c r="D516" s="68">
        <f t="shared" si="15"/>
        <v>0</v>
      </c>
      <c r="E516" s="61">
        <f t="shared" si="14"/>
        <v>7304835.0824519079</v>
      </c>
    </row>
    <row r="517" spans="1:5">
      <c r="A517" s="61">
        <v>497</v>
      </c>
      <c r="B517" s="61">
        <v>0</v>
      </c>
      <c r="C517" s="61">
        <v>0</v>
      </c>
      <c r="D517" s="68">
        <f t="shared" si="15"/>
        <v>0</v>
      </c>
      <c r="E517" s="61">
        <f t="shared" si="14"/>
        <v>0</v>
      </c>
    </row>
    <row r="518" spans="1:5">
      <c r="A518" s="61">
        <v>498</v>
      </c>
      <c r="B518" s="61">
        <v>4147601.6927965032</v>
      </c>
      <c r="C518" s="61">
        <v>679860.30114182062</v>
      </c>
      <c r="D518" s="68">
        <f t="shared" si="15"/>
        <v>0</v>
      </c>
      <c r="E518" s="61">
        <f t="shared" si="14"/>
        <v>3467741.3916546823</v>
      </c>
    </row>
    <row r="519" spans="1:5">
      <c r="A519" s="61">
        <v>499</v>
      </c>
      <c r="B519" s="61">
        <v>12215305.16081441</v>
      </c>
      <c r="C519" s="61">
        <v>2247302.4882752877</v>
      </c>
      <c r="D519" s="68">
        <f t="shared" si="15"/>
        <v>0</v>
      </c>
      <c r="E519" s="61">
        <f t="shared" si="14"/>
        <v>9968002.6725391224</v>
      </c>
    </row>
    <row r="520" spans="1:5">
      <c r="A520" s="61">
        <v>500</v>
      </c>
      <c r="B520" s="61">
        <v>7265190.8815831076</v>
      </c>
      <c r="C520" s="61">
        <v>1140236.4997701664</v>
      </c>
      <c r="D520" s="68">
        <f t="shared" si="15"/>
        <v>0</v>
      </c>
      <c r="E520" s="61">
        <f t="shared" si="14"/>
        <v>6124954.3818129413</v>
      </c>
    </row>
    <row r="521" spans="1:5">
      <c r="A521" s="61">
        <v>501</v>
      </c>
      <c r="B521" s="61">
        <v>2282538.5293427855</v>
      </c>
      <c r="C521" s="61">
        <v>385455.46405514836</v>
      </c>
      <c r="D521" s="68">
        <f t="shared" si="15"/>
        <v>0</v>
      </c>
      <c r="E521" s="61">
        <f t="shared" si="14"/>
        <v>1897083.0652876371</v>
      </c>
    </row>
    <row r="522" spans="1:5">
      <c r="A522" s="61">
        <v>502</v>
      </c>
      <c r="B522" s="61">
        <v>0</v>
      </c>
      <c r="C522" s="61">
        <v>0</v>
      </c>
      <c r="D522" s="68">
        <f t="shared" si="15"/>
        <v>0</v>
      </c>
      <c r="E522" s="61">
        <f t="shared" si="14"/>
        <v>0</v>
      </c>
    </row>
    <row r="523" spans="1:5">
      <c r="A523" s="61">
        <v>503</v>
      </c>
      <c r="B523" s="61">
        <v>0</v>
      </c>
      <c r="C523" s="61">
        <v>0</v>
      </c>
      <c r="D523" s="68">
        <f t="shared" si="15"/>
        <v>0</v>
      </c>
      <c r="E523" s="61">
        <f t="shared" si="14"/>
        <v>0</v>
      </c>
    </row>
    <row r="524" spans="1:5">
      <c r="A524" s="61">
        <v>504</v>
      </c>
      <c r="B524" s="61">
        <v>0</v>
      </c>
      <c r="C524" s="61">
        <v>0</v>
      </c>
      <c r="D524" s="68">
        <f t="shared" si="15"/>
        <v>0</v>
      </c>
      <c r="E524" s="61">
        <f t="shared" si="14"/>
        <v>0</v>
      </c>
    </row>
    <row r="525" spans="1:5">
      <c r="A525" s="61">
        <v>505</v>
      </c>
      <c r="B525" s="61">
        <v>0</v>
      </c>
      <c r="C525" s="61">
        <v>0</v>
      </c>
      <c r="D525" s="68">
        <f t="shared" si="15"/>
        <v>0</v>
      </c>
      <c r="E525" s="61">
        <f t="shared" si="14"/>
        <v>0</v>
      </c>
    </row>
    <row r="526" spans="1:5">
      <c r="A526" s="61">
        <v>506</v>
      </c>
      <c r="B526" s="61">
        <v>7426843.0869034845</v>
      </c>
      <c r="C526" s="61">
        <v>1139853.6886152397</v>
      </c>
      <c r="D526" s="68">
        <f t="shared" si="15"/>
        <v>0</v>
      </c>
      <c r="E526" s="61">
        <f t="shared" si="14"/>
        <v>6286989.3982882444</v>
      </c>
    </row>
    <row r="527" spans="1:5">
      <c r="A527" s="61">
        <v>507</v>
      </c>
      <c r="B527" s="61">
        <v>0</v>
      </c>
      <c r="C527" s="61">
        <v>0</v>
      </c>
      <c r="D527" s="68">
        <f t="shared" si="15"/>
        <v>0</v>
      </c>
      <c r="E527" s="61">
        <f t="shared" si="14"/>
        <v>0</v>
      </c>
    </row>
    <row r="528" spans="1:5">
      <c r="A528" s="61">
        <v>508</v>
      </c>
      <c r="B528" s="61">
        <v>0</v>
      </c>
      <c r="C528" s="61">
        <v>0</v>
      </c>
      <c r="D528" s="68">
        <f t="shared" si="15"/>
        <v>0</v>
      </c>
      <c r="E528" s="61">
        <f t="shared" si="14"/>
        <v>0</v>
      </c>
    </row>
    <row r="529" spans="1:5">
      <c r="A529" s="61">
        <v>509</v>
      </c>
      <c r="B529" s="61">
        <v>0</v>
      </c>
      <c r="C529" s="61">
        <v>0</v>
      </c>
      <c r="D529" s="68">
        <f t="shared" si="15"/>
        <v>0</v>
      </c>
      <c r="E529" s="61">
        <f t="shared" si="14"/>
        <v>0</v>
      </c>
    </row>
    <row r="530" spans="1:5">
      <c r="A530" s="61">
        <v>510</v>
      </c>
      <c r="B530" s="61">
        <v>0</v>
      </c>
      <c r="C530" s="61">
        <v>0</v>
      </c>
      <c r="D530" s="68">
        <f t="shared" si="15"/>
        <v>0</v>
      </c>
      <c r="E530" s="61">
        <f t="shared" si="14"/>
        <v>0</v>
      </c>
    </row>
    <row r="531" spans="1:5">
      <c r="A531" s="61">
        <v>511</v>
      </c>
      <c r="B531" s="61">
        <v>0</v>
      </c>
      <c r="C531" s="61">
        <v>0</v>
      </c>
      <c r="D531" s="68">
        <f t="shared" si="15"/>
        <v>0</v>
      </c>
      <c r="E531" s="61">
        <f t="shared" si="14"/>
        <v>0</v>
      </c>
    </row>
    <row r="532" spans="1:5">
      <c r="A532" s="61">
        <v>512</v>
      </c>
      <c r="B532" s="61">
        <v>0</v>
      </c>
      <c r="C532" s="61">
        <v>0</v>
      </c>
      <c r="D532" s="68">
        <f t="shared" si="15"/>
        <v>0</v>
      </c>
      <c r="E532" s="61">
        <f t="shared" si="14"/>
        <v>0</v>
      </c>
    </row>
    <row r="533" spans="1:5">
      <c r="A533" s="61">
        <v>513</v>
      </c>
      <c r="B533" s="61">
        <v>1367792.7156690576</v>
      </c>
      <c r="C533" s="61">
        <v>262675.17208968871</v>
      </c>
      <c r="D533" s="68">
        <f t="shared" si="15"/>
        <v>0</v>
      </c>
      <c r="E533" s="61">
        <f t="shared" ref="E533:E596" si="16">+B533-C533-D533</f>
        <v>1105117.5435793689</v>
      </c>
    </row>
    <row r="534" spans="1:5">
      <c r="A534" s="61">
        <v>514</v>
      </c>
      <c r="B534" s="61">
        <v>0</v>
      </c>
      <c r="C534" s="61">
        <v>0</v>
      </c>
      <c r="D534" s="68">
        <f t="shared" ref="D534:D597" si="17">IF((B534-C534)&gt;$E$14,(B534-C534)-$E$14,0)</f>
        <v>0</v>
      </c>
      <c r="E534" s="61">
        <f t="shared" si="16"/>
        <v>0</v>
      </c>
    </row>
    <row r="535" spans="1:5">
      <c r="A535" s="61">
        <v>515</v>
      </c>
      <c r="B535" s="61">
        <v>0</v>
      </c>
      <c r="C535" s="61">
        <v>0</v>
      </c>
      <c r="D535" s="68">
        <f t="shared" si="17"/>
        <v>0</v>
      </c>
      <c r="E535" s="61">
        <f t="shared" si="16"/>
        <v>0</v>
      </c>
    </row>
    <row r="536" spans="1:5">
      <c r="A536" s="61">
        <v>516</v>
      </c>
      <c r="B536" s="61">
        <v>0</v>
      </c>
      <c r="C536" s="61">
        <v>0</v>
      </c>
      <c r="D536" s="68">
        <f t="shared" si="17"/>
        <v>0</v>
      </c>
      <c r="E536" s="61">
        <f t="shared" si="16"/>
        <v>0</v>
      </c>
    </row>
    <row r="537" spans="1:5">
      <c r="A537" s="61">
        <v>517</v>
      </c>
      <c r="B537" s="61">
        <v>796670.10554198269</v>
      </c>
      <c r="C537" s="61">
        <v>108906.25070959136</v>
      </c>
      <c r="D537" s="68">
        <f t="shared" si="17"/>
        <v>0</v>
      </c>
      <c r="E537" s="61">
        <f t="shared" si="16"/>
        <v>687763.85483239137</v>
      </c>
    </row>
    <row r="538" spans="1:5">
      <c r="A538" s="61">
        <v>518</v>
      </c>
      <c r="B538" s="61">
        <v>1606727.3617057204</v>
      </c>
      <c r="C538" s="61">
        <v>203944.02362416647</v>
      </c>
      <c r="D538" s="68">
        <f t="shared" si="17"/>
        <v>0</v>
      </c>
      <c r="E538" s="61">
        <f t="shared" si="16"/>
        <v>1402783.338081554</v>
      </c>
    </row>
    <row r="539" spans="1:5">
      <c r="A539" s="61">
        <v>519</v>
      </c>
      <c r="B539" s="61">
        <v>0</v>
      </c>
      <c r="C539" s="61">
        <v>0</v>
      </c>
      <c r="D539" s="68">
        <f t="shared" si="17"/>
        <v>0</v>
      </c>
      <c r="E539" s="61">
        <f t="shared" si="16"/>
        <v>0</v>
      </c>
    </row>
    <row r="540" spans="1:5">
      <c r="A540" s="61">
        <v>520</v>
      </c>
      <c r="B540" s="61">
        <v>1479204.7851345963</v>
      </c>
      <c r="C540" s="61">
        <v>185210.2671427647</v>
      </c>
      <c r="D540" s="68">
        <f t="shared" si="17"/>
        <v>0</v>
      </c>
      <c r="E540" s="61">
        <f t="shared" si="16"/>
        <v>1293994.5179918315</v>
      </c>
    </row>
    <row r="541" spans="1:5">
      <c r="A541" s="61">
        <v>521</v>
      </c>
      <c r="B541" s="61">
        <v>0</v>
      </c>
      <c r="C541" s="61">
        <v>0</v>
      </c>
      <c r="D541" s="68">
        <f t="shared" si="17"/>
        <v>0</v>
      </c>
      <c r="E541" s="61">
        <f t="shared" si="16"/>
        <v>0</v>
      </c>
    </row>
    <row r="542" spans="1:5">
      <c r="A542" s="61">
        <v>522</v>
      </c>
      <c r="B542" s="61">
        <v>46668434.154499285</v>
      </c>
      <c r="C542" s="61">
        <v>9621901.4527988527</v>
      </c>
      <c r="D542" s="68">
        <f t="shared" si="17"/>
        <v>17046532.701700434</v>
      </c>
      <c r="E542" s="61">
        <f t="shared" si="16"/>
        <v>20000000</v>
      </c>
    </row>
    <row r="543" spans="1:5">
      <c r="A543" s="61">
        <v>523</v>
      </c>
      <c r="B543" s="61">
        <v>0</v>
      </c>
      <c r="C543" s="61">
        <v>0</v>
      </c>
      <c r="D543" s="68">
        <f t="shared" si="17"/>
        <v>0</v>
      </c>
      <c r="E543" s="61">
        <f t="shared" si="16"/>
        <v>0</v>
      </c>
    </row>
    <row r="544" spans="1:5">
      <c r="A544" s="61">
        <v>524</v>
      </c>
      <c r="B544" s="61">
        <v>0</v>
      </c>
      <c r="C544" s="61">
        <v>0</v>
      </c>
      <c r="D544" s="68">
        <f t="shared" si="17"/>
        <v>0</v>
      </c>
      <c r="E544" s="61">
        <f t="shared" si="16"/>
        <v>0</v>
      </c>
    </row>
    <row r="545" spans="1:5">
      <c r="A545" s="61">
        <v>525</v>
      </c>
      <c r="B545" s="61">
        <v>0</v>
      </c>
      <c r="C545" s="61">
        <v>0</v>
      </c>
      <c r="D545" s="68">
        <f t="shared" si="17"/>
        <v>0</v>
      </c>
      <c r="E545" s="61">
        <f t="shared" si="16"/>
        <v>0</v>
      </c>
    </row>
    <row r="546" spans="1:5">
      <c r="A546" s="61">
        <v>526</v>
      </c>
      <c r="B546" s="61">
        <v>0</v>
      </c>
      <c r="C546" s="61">
        <v>0</v>
      </c>
      <c r="D546" s="68">
        <f t="shared" si="17"/>
        <v>0</v>
      </c>
      <c r="E546" s="61">
        <f t="shared" si="16"/>
        <v>0</v>
      </c>
    </row>
    <row r="547" spans="1:5">
      <c r="A547" s="61">
        <v>527</v>
      </c>
      <c r="B547" s="61">
        <v>0</v>
      </c>
      <c r="C547" s="61">
        <v>0</v>
      </c>
      <c r="D547" s="68">
        <f t="shared" si="17"/>
        <v>0</v>
      </c>
      <c r="E547" s="61">
        <f t="shared" si="16"/>
        <v>0</v>
      </c>
    </row>
    <row r="548" spans="1:5">
      <c r="A548" s="61">
        <v>528</v>
      </c>
      <c r="B548" s="61">
        <v>0</v>
      </c>
      <c r="C548" s="61">
        <v>0</v>
      </c>
      <c r="D548" s="68">
        <f t="shared" si="17"/>
        <v>0</v>
      </c>
      <c r="E548" s="61">
        <f t="shared" si="16"/>
        <v>0</v>
      </c>
    </row>
    <row r="549" spans="1:5">
      <c r="A549" s="61">
        <v>529</v>
      </c>
      <c r="B549" s="61">
        <v>13373980.013223561</v>
      </c>
      <c r="C549" s="61">
        <v>2305371.0944221877</v>
      </c>
      <c r="D549" s="68">
        <f t="shared" si="17"/>
        <v>0</v>
      </c>
      <c r="E549" s="61">
        <f t="shared" si="16"/>
        <v>11068608.918801373</v>
      </c>
    </row>
    <row r="550" spans="1:5">
      <c r="A550" s="61">
        <v>530</v>
      </c>
      <c r="B550" s="61">
        <v>0</v>
      </c>
      <c r="C550" s="61">
        <v>0</v>
      </c>
      <c r="D550" s="68">
        <f t="shared" si="17"/>
        <v>0</v>
      </c>
      <c r="E550" s="61">
        <f t="shared" si="16"/>
        <v>0</v>
      </c>
    </row>
    <row r="551" spans="1:5">
      <c r="A551" s="61">
        <v>531</v>
      </c>
      <c r="B551" s="61">
        <v>0</v>
      </c>
      <c r="C551" s="61">
        <v>0</v>
      </c>
      <c r="D551" s="68">
        <f t="shared" si="17"/>
        <v>0</v>
      </c>
      <c r="E551" s="61">
        <f t="shared" si="16"/>
        <v>0</v>
      </c>
    </row>
    <row r="552" spans="1:5">
      <c r="A552" s="61">
        <v>532</v>
      </c>
      <c r="B552" s="61">
        <v>0</v>
      </c>
      <c r="C552" s="61">
        <v>0</v>
      </c>
      <c r="D552" s="68">
        <f t="shared" si="17"/>
        <v>0</v>
      </c>
      <c r="E552" s="61">
        <f t="shared" si="16"/>
        <v>0</v>
      </c>
    </row>
    <row r="553" spans="1:5">
      <c r="A553" s="61">
        <v>533</v>
      </c>
      <c r="B553" s="61">
        <v>0</v>
      </c>
      <c r="C553" s="61">
        <v>0</v>
      </c>
      <c r="D553" s="68">
        <f t="shared" si="17"/>
        <v>0</v>
      </c>
      <c r="E553" s="61">
        <f t="shared" si="16"/>
        <v>0</v>
      </c>
    </row>
    <row r="554" spans="1:5">
      <c r="A554" s="61">
        <v>534</v>
      </c>
      <c r="B554" s="61">
        <v>0</v>
      </c>
      <c r="C554" s="61">
        <v>0</v>
      </c>
      <c r="D554" s="68">
        <f t="shared" si="17"/>
        <v>0</v>
      </c>
      <c r="E554" s="61">
        <f t="shared" si="16"/>
        <v>0</v>
      </c>
    </row>
    <row r="555" spans="1:5">
      <c r="A555" s="61">
        <v>535</v>
      </c>
      <c r="B555" s="61">
        <v>0</v>
      </c>
      <c r="C555" s="61">
        <v>0</v>
      </c>
      <c r="D555" s="68">
        <f t="shared" si="17"/>
        <v>0</v>
      </c>
      <c r="E555" s="61">
        <f t="shared" si="16"/>
        <v>0</v>
      </c>
    </row>
    <row r="556" spans="1:5">
      <c r="A556" s="61">
        <v>536</v>
      </c>
      <c r="B556" s="61">
        <v>1164572.759910153</v>
      </c>
      <c r="C556" s="61">
        <v>162831.12948261155</v>
      </c>
      <c r="D556" s="68">
        <f t="shared" si="17"/>
        <v>0</v>
      </c>
      <c r="E556" s="61">
        <f t="shared" si="16"/>
        <v>1001741.6304275414</v>
      </c>
    </row>
    <row r="557" spans="1:5">
      <c r="A557" s="61">
        <v>537</v>
      </c>
      <c r="B557" s="61">
        <v>0</v>
      </c>
      <c r="C557" s="61">
        <v>0</v>
      </c>
      <c r="D557" s="68">
        <f t="shared" si="17"/>
        <v>0</v>
      </c>
      <c r="E557" s="61">
        <f t="shared" si="16"/>
        <v>0</v>
      </c>
    </row>
    <row r="558" spans="1:5">
      <c r="A558" s="61">
        <v>538</v>
      </c>
      <c r="B558" s="61">
        <v>0</v>
      </c>
      <c r="C558" s="61">
        <v>0</v>
      </c>
      <c r="D558" s="68">
        <f t="shared" si="17"/>
        <v>0</v>
      </c>
      <c r="E558" s="61">
        <f t="shared" si="16"/>
        <v>0</v>
      </c>
    </row>
    <row r="559" spans="1:5">
      <c r="A559" s="61">
        <v>539</v>
      </c>
      <c r="B559" s="61">
        <v>0</v>
      </c>
      <c r="C559" s="61">
        <v>0</v>
      </c>
      <c r="D559" s="68">
        <f t="shared" si="17"/>
        <v>0</v>
      </c>
      <c r="E559" s="61">
        <f t="shared" si="16"/>
        <v>0</v>
      </c>
    </row>
    <row r="560" spans="1:5">
      <c r="A560" s="61">
        <v>540</v>
      </c>
      <c r="B560" s="61">
        <v>1330170.5588313846</v>
      </c>
      <c r="C560" s="61">
        <v>246041.64159612934</v>
      </c>
      <c r="D560" s="68">
        <f t="shared" si="17"/>
        <v>0</v>
      </c>
      <c r="E560" s="61">
        <f t="shared" si="16"/>
        <v>1084128.9172352552</v>
      </c>
    </row>
    <row r="561" spans="1:5">
      <c r="A561" s="61">
        <v>541</v>
      </c>
      <c r="B561" s="61">
        <v>25281148.751678471</v>
      </c>
      <c r="C561" s="61">
        <v>3136853.8858176083</v>
      </c>
      <c r="D561" s="68">
        <f t="shared" si="17"/>
        <v>2144294.8658608608</v>
      </c>
      <c r="E561" s="61">
        <f t="shared" si="16"/>
        <v>20000000</v>
      </c>
    </row>
    <row r="562" spans="1:5">
      <c r="A562" s="61">
        <v>542</v>
      </c>
      <c r="B562" s="61">
        <v>4646556.9538543476</v>
      </c>
      <c r="C562" s="61">
        <v>726951.24448444624</v>
      </c>
      <c r="D562" s="68">
        <f t="shared" si="17"/>
        <v>0</v>
      </c>
      <c r="E562" s="61">
        <f t="shared" si="16"/>
        <v>3919605.7093699016</v>
      </c>
    </row>
    <row r="563" spans="1:5">
      <c r="A563" s="61">
        <v>543</v>
      </c>
      <c r="B563" s="61">
        <v>0</v>
      </c>
      <c r="C563" s="61">
        <v>0</v>
      </c>
      <c r="D563" s="68">
        <f t="shared" si="17"/>
        <v>0</v>
      </c>
      <c r="E563" s="61">
        <f t="shared" si="16"/>
        <v>0</v>
      </c>
    </row>
    <row r="564" spans="1:5">
      <c r="A564" s="61">
        <v>544</v>
      </c>
      <c r="B564" s="61">
        <v>0</v>
      </c>
      <c r="C564" s="61">
        <v>0</v>
      </c>
      <c r="D564" s="68">
        <f t="shared" si="17"/>
        <v>0</v>
      </c>
      <c r="E564" s="61">
        <f t="shared" si="16"/>
        <v>0</v>
      </c>
    </row>
    <row r="565" spans="1:5">
      <c r="A565" s="61">
        <v>545</v>
      </c>
      <c r="B565" s="61">
        <v>2679151.4183245348</v>
      </c>
      <c r="C565" s="61">
        <v>446196.84022773744</v>
      </c>
      <c r="D565" s="68">
        <f t="shared" si="17"/>
        <v>0</v>
      </c>
      <c r="E565" s="61">
        <f t="shared" si="16"/>
        <v>2232954.5780967972</v>
      </c>
    </row>
    <row r="566" spans="1:5">
      <c r="A566" s="61">
        <v>546</v>
      </c>
      <c r="B566" s="61">
        <v>7640996.2535559656</v>
      </c>
      <c r="C566" s="61">
        <v>1199778.1978315965</v>
      </c>
      <c r="D566" s="68">
        <f t="shared" si="17"/>
        <v>0</v>
      </c>
      <c r="E566" s="61">
        <f t="shared" si="16"/>
        <v>6441218.0557243694</v>
      </c>
    </row>
    <row r="567" spans="1:5">
      <c r="A567" s="61">
        <v>547</v>
      </c>
      <c r="B567" s="61">
        <v>1238160.4489941502</v>
      </c>
      <c r="C567" s="61">
        <v>249396.61065459219</v>
      </c>
      <c r="D567" s="68">
        <f t="shared" si="17"/>
        <v>0</v>
      </c>
      <c r="E567" s="61">
        <f t="shared" si="16"/>
        <v>988763.83833955799</v>
      </c>
    </row>
    <row r="568" spans="1:5">
      <c r="A568" s="61">
        <v>548</v>
      </c>
      <c r="B568" s="61">
        <v>0</v>
      </c>
      <c r="C568" s="61">
        <v>0</v>
      </c>
      <c r="D568" s="68">
        <f t="shared" si="17"/>
        <v>0</v>
      </c>
      <c r="E568" s="61">
        <f t="shared" si="16"/>
        <v>0</v>
      </c>
    </row>
    <row r="569" spans="1:5">
      <c r="A569" s="61">
        <v>549</v>
      </c>
      <c r="B569" s="61">
        <v>0</v>
      </c>
      <c r="C569" s="61">
        <v>0</v>
      </c>
      <c r="D569" s="68">
        <f t="shared" si="17"/>
        <v>0</v>
      </c>
      <c r="E569" s="61">
        <f t="shared" si="16"/>
        <v>0</v>
      </c>
    </row>
    <row r="570" spans="1:5">
      <c r="A570" s="61">
        <v>550</v>
      </c>
      <c r="B570" s="61">
        <v>6397280.2347814236</v>
      </c>
      <c r="C570" s="61">
        <v>983054.45449735166</v>
      </c>
      <c r="D570" s="68">
        <f t="shared" si="17"/>
        <v>0</v>
      </c>
      <c r="E570" s="61">
        <f t="shared" si="16"/>
        <v>5414225.7802840723</v>
      </c>
    </row>
    <row r="571" spans="1:5">
      <c r="A571" s="61">
        <v>551</v>
      </c>
      <c r="B571" s="61">
        <v>0</v>
      </c>
      <c r="C571" s="61">
        <v>0</v>
      </c>
      <c r="D571" s="68">
        <f t="shared" si="17"/>
        <v>0</v>
      </c>
      <c r="E571" s="61">
        <f t="shared" si="16"/>
        <v>0</v>
      </c>
    </row>
    <row r="572" spans="1:5">
      <c r="A572" s="61">
        <v>552</v>
      </c>
      <c r="B572" s="61">
        <v>10518492.184077401</v>
      </c>
      <c r="C572" s="61">
        <v>1600705.0060897705</v>
      </c>
      <c r="D572" s="68">
        <f t="shared" si="17"/>
        <v>0</v>
      </c>
      <c r="E572" s="61">
        <f t="shared" si="16"/>
        <v>8917787.1779876295</v>
      </c>
    </row>
    <row r="573" spans="1:5">
      <c r="A573" s="61">
        <v>553</v>
      </c>
      <c r="B573" s="61">
        <v>12312952.65519746</v>
      </c>
      <c r="C573" s="61">
        <v>2424121.3508204157</v>
      </c>
      <c r="D573" s="68">
        <f t="shared" si="17"/>
        <v>0</v>
      </c>
      <c r="E573" s="61">
        <f t="shared" si="16"/>
        <v>9888831.3043770455</v>
      </c>
    </row>
    <row r="574" spans="1:5">
      <c r="A574" s="61">
        <v>554</v>
      </c>
      <c r="B574" s="61">
        <v>812708.09633078449</v>
      </c>
      <c r="C574" s="61">
        <v>131104.0749605704</v>
      </c>
      <c r="D574" s="68">
        <f t="shared" si="17"/>
        <v>0</v>
      </c>
      <c r="E574" s="61">
        <f t="shared" si="16"/>
        <v>681604.02137021406</v>
      </c>
    </row>
    <row r="575" spans="1:5">
      <c r="A575" s="61">
        <v>555</v>
      </c>
      <c r="B575" s="61">
        <v>2580531.0615398763</v>
      </c>
      <c r="C575" s="61">
        <v>369133.52339679282</v>
      </c>
      <c r="D575" s="68">
        <f t="shared" si="17"/>
        <v>0</v>
      </c>
      <c r="E575" s="61">
        <f t="shared" si="16"/>
        <v>2211397.5381430835</v>
      </c>
    </row>
    <row r="576" spans="1:5">
      <c r="A576" s="61">
        <v>556</v>
      </c>
      <c r="B576" s="61">
        <v>0</v>
      </c>
      <c r="C576" s="61">
        <v>0</v>
      </c>
      <c r="D576" s="68">
        <f t="shared" si="17"/>
        <v>0</v>
      </c>
      <c r="E576" s="61">
        <f t="shared" si="16"/>
        <v>0</v>
      </c>
    </row>
    <row r="577" spans="1:5">
      <c r="A577" s="61">
        <v>557</v>
      </c>
      <c r="B577" s="61">
        <v>0</v>
      </c>
      <c r="C577" s="61">
        <v>0</v>
      </c>
      <c r="D577" s="68">
        <f t="shared" si="17"/>
        <v>0</v>
      </c>
      <c r="E577" s="61">
        <f t="shared" si="16"/>
        <v>0</v>
      </c>
    </row>
    <row r="578" spans="1:5">
      <c r="A578" s="61">
        <v>558</v>
      </c>
      <c r="B578" s="61">
        <v>0</v>
      </c>
      <c r="C578" s="61">
        <v>0</v>
      </c>
      <c r="D578" s="68">
        <f t="shared" si="17"/>
        <v>0</v>
      </c>
      <c r="E578" s="61">
        <f t="shared" si="16"/>
        <v>0</v>
      </c>
    </row>
    <row r="579" spans="1:5">
      <c r="A579" s="61">
        <v>559</v>
      </c>
      <c r="B579" s="61">
        <v>0</v>
      </c>
      <c r="C579" s="61">
        <v>0</v>
      </c>
      <c r="D579" s="68">
        <f t="shared" si="17"/>
        <v>0</v>
      </c>
      <c r="E579" s="61">
        <f t="shared" si="16"/>
        <v>0</v>
      </c>
    </row>
    <row r="580" spans="1:5">
      <c r="A580" s="61">
        <v>560</v>
      </c>
      <c r="B580" s="61">
        <v>3364666.919594211</v>
      </c>
      <c r="C580" s="61">
        <v>497655.47594550007</v>
      </c>
      <c r="D580" s="68">
        <f t="shared" si="17"/>
        <v>0</v>
      </c>
      <c r="E580" s="61">
        <f t="shared" si="16"/>
        <v>2867011.4436487108</v>
      </c>
    </row>
    <row r="581" spans="1:5">
      <c r="A581" s="61">
        <v>561</v>
      </c>
      <c r="B581" s="61">
        <v>0</v>
      </c>
      <c r="C581" s="61">
        <v>0</v>
      </c>
      <c r="D581" s="68">
        <f t="shared" si="17"/>
        <v>0</v>
      </c>
      <c r="E581" s="61">
        <f t="shared" si="16"/>
        <v>0</v>
      </c>
    </row>
    <row r="582" spans="1:5">
      <c r="A582" s="61">
        <v>562</v>
      </c>
      <c r="B582" s="61">
        <v>0</v>
      </c>
      <c r="C582" s="61">
        <v>0</v>
      </c>
      <c r="D582" s="68">
        <f t="shared" si="17"/>
        <v>0</v>
      </c>
      <c r="E582" s="61">
        <f t="shared" si="16"/>
        <v>0</v>
      </c>
    </row>
    <row r="583" spans="1:5">
      <c r="A583" s="61">
        <v>563</v>
      </c>
      <c r="B583" s="61">
        <v>0</v>
      </c>
      <c r="C583" s="61">
        <v>0</v>
      </c>
      <c r="D583" s="68">
        <f t="shared" si="17"/>
        <v>0</v>
      </c>
      <c r="E583" s="61">
        <f t="shared" si="16"/>
        <v>0</v>
      </c>
    </row>
    <row r="584" spans="1:5">
      <c r="A584" s="61">
        <v>564</v>
      </c>
      <c r="B584" s="61">
        <v>0</v>
      </c>
      <c r="C584" s="61">
        <v>0</v>
      </c>
      <c r="D584" s="68">
        <f t="shared" si="17"/>
        <v>0</v>
      </c>
      <c r="E584" s="61">
        <f t="shared" si="16"/>
        <v>0</v>
      </c>
    </row>
    <row r="585" spans="1:5">
      <c r="A585" s="61">
        <v>565</v>
      </c>
      <c r="B585" s="61">
        <v>0</v>
      </c>
      <c r="C585" s="61">
        <v>0</v>
      </c>
      <c r="D585" s="68">
        <f t="shared" si="17"/>
        <v>0</v>
      </c>
      <c r="E585" s="61">
        <f t="shared" si="16"/>
        <v>0</v>
      </c>
    </row>
    <row r="586" spans="1:5">
      <c r="A586" s="61">
        <v>566</v>
      </c>
      <c r="B586" s="61">
        <v>8577759.30366618</v>
      </c>
      <c r="C586" s="61">
        <v>1779265.2732024312</v>
      </c>
      <c r="D586" s="68">
        <f t="shared" si="17"/>
        <v>0</v>
      </c>
      <c r="E586" s="61">
        <f t="shared" si="16"/>
        <v>6798494.0304637486</v>
      </c>
    </row>
    <row r="587" spans="1:5">
      <c r="A587" s="61">
        <v>567</v>
      </c>
      <c r="B587" s="61">
        <v>0</v>
      </c>
      <c r="C587" s="61">
        <v>0</v>
      </c>
      <c r="D587" s="68">
        <f t="shared" si="17"/>
        <v>0</v>
      </c>
      <c r="E587" s="61">
        <f t="shared" si="16"/>
        <v>0</v>
      </c>
    </row>
    <row r="588" spans="1:5">
      <c r="A588" s="61">
        <v>568</v>
      </c>
      <c r="B588" s="61">
        <v>0</v>
      </c>
      <c r="C588" s="61">
        <v>0</v>
      </c>
      <c r="D588" s="68">
        <f t="shared" si="17"/>
        <v>0</v>
      </c>
      <c r="E588" s="61">
        <f t="shared" si="16"/>
        <v>0</v>
      </c>
    </row>
    <row r="589" spans="1:5">
      <c r="A589" s="61">
        <v>569</v>
      </c>
      <c r="B589" s="61">
        <v>0</v>
      </c>
      <c r="C589" s="61">
        <v>0</v>
      </c>
      <c r="D589" s="68">
        <f t="shared" si="17"/>
        <v>0</v>
      </c>
      <c r="E589" s="61">
        <f t="shared" si="16"/>
        <v>0</v>
      </c>
    </row>
    <row r="590" spans="1:5">
      <c r="A590" s="61">
        <v>570</v>
      </c>
      <c r="B590" s="61">
        <v>2350261.4713896378</v>
      </c>
      <c r="C590" s="61">
        <v>420078.38709106861</v>
      </c>
      <c r="D590" s="68">
        <f t="shared" si="17"/>
        <v>0</v>
      </c>
      <c r="E590" s="61">
        <f t="shared" si="16"/>
        <v>1930183.0842985692</v>
      </c>
    </row>
    <row r="591" spans="1:5">
      <c r="A591" s="61">
        <v>571</v>
      </c>
      <c r="B591" s="61">
        <v>3353947.5006902069</v>
      </c>
      <c r="C591" s="61">
        <v>536219.00359523541</v>
      </c>
      <c r="D591" s="68">
        <f t="shared" si="17"/>
        <v>0</v>
      </c>
      <c r="E591" s="61">
        <f t="shared" si="16"/>
        <v>2817728.4970949716</v>
      </c>
    </row>
    <row r="592" spans="1:5">
      <c r="A592" s="61">
        <v>572</v>
      </c>
      <c r="B592" s="61">
        <v>1892334.1419985814</v>
      </c>
      <c r="C592" s="61">
        <v>247843.01914970146</v>
      </c>
      <c r="D592" s="68">
        <f t="shared" si="17"/>
        <v>0</v>
      </c>
      <c r="E592" s="61">
        <f t="shared" si="16"/>
        <v>1644491.12284888</v>
      </c>
    </row>
    <row r="593" spans="1:5">
      <c r="A593" s="61">
        <v>573</v>
      </c>
      <c r="B593" s="61">
        <v>0</v>
      </c>
      <c r="C593" s="61">
        <v>0</v>
      </c>
      <c r="D593" s="68">
        <f t="shared" si="17"/>
        <v>0</v>
      </c>
      <c r="E593" s="61">
        <f t="shared" si="16"/>
        <v>0</v>
      </c>
    </row>
    <row r="594" spans="1:5">
      <c r="A594" s="61">
        <v>574</v>
      </c>
      <c r="B594" s="61">
        <v>0</v>
      </c>
      <c r="C594" s="61">
        <v>0</v>
      </c>
      <c r="D594" s="68">
        <f t="shared" si="17"/>
        <v>0</v>
      </c>
      <c r="E594" s="61">
        <f t="shared" si="16"/>
        <v>0</v>
      </c>
    </row>
    <row r="595" spans="1:5">
      <c r="A595" s="61">
        <v>575</v>
      </c>
      <c r="B595" s="61">
        <v>0</v>
      </c>
      <c r="C595" s="61">
        <v>0</v>
      </c>
      <c r="D595" s="68">
        <f t="shared" si="17"/>
        <v>0</v>
      </c>
      <c r="E595" s="61">
        <f t="shared" si="16"/>
        <v>0</v>
      </c>
    </row>
    <row r="596" spans="1:5">
      <c r="A596" s="61">
        <v>576</v>
      </c>
      <c r="B596" s="61">
        <v>8982406.8059431184</v>
      </c>
      <c r="C596" s="61">
        <v>1184684.2146970234</v>
      </c>
      <c r="D596" s="68">
        <f t="shared" si="17"/>
        <v>0</v>
      </c>
      <c r="E596" s="61">
        <f t="shared" si="16"/>
        <v>7797722.5912460946</v>
      </c>
    </row>
    <row r="597" spans="1:5">
      <c r="A597" s="61">
        <v>577</v>
      </c>
      <c r="B597" s="61">
        <v>0</v>
      </c>
      <c r="C597" s="61">
        <v>0</v>
      </c>
      <c r="D597" s="68">
        <f t="shared" si="17"/>
        <v>0</v>
      </c>
      <c r="E597" s="61">
        <f t="shared" ref="E597:E660" si="18">+B597-C597-D597</f>
        <v>0</v>
      </c>
    </row>
    <row r="598" spans="1:5">
      <c r="A598" s="61">
        <v>578</v>
      </c>
      <c r="B598" s="61">
        <v>0</v>
      </c>
      <c r="C598" s="61">
        <v>0</v>
      </c>
      <c r="D598" s="68">
        <f t="shared" ref="D598:D661" si="19">IF((B598-C598)&gt;$E$14,(B598-C598)-$E$14,0)</f>
        <v>0</v>
      </c>
      <c r="E598" s="61">
        <f t="shared" si="18"/>
        <v>0</v>
      </c>
    </row>
    <row r="599" spans="1:5">
      <c r="A599" s="61">
        <v>579</v>
      </c>
      <c r="B599" s="61">
        <v>15340444.480782149</v>
      </c>
      <c r="C599" s="61">
        <v>2952159.1336321817</v>
      </c>
      <c r="D599" s="68">
        <f t="shared" si="19"/>
        <v>0</v>
      </c>
      <c r="E599" s="61">
        <f t="shared" si="18"/>
        <v>12388285.347149968</v>
      </c>
    </row>
    <row r="600" spans="1:5">
      <c r="A600" s="61">
        <v>580</v>
      </c>
      <c r="B600" s="61">
        <v>3678680.890541282</v>
      </c>
      <c r="C600" s="61">
        <v>545029.6113365175</v>
      </c>
      <c r="D600" s="68">
        <f t="shared" si="19"/>
        <v>0</v>
      </c>
      <c r="E600" s="61">
        <f t="shared" si="18"/>
        <v>3133651.2792047644</v>
      </c>
    </row>
    <row r="601" spans="1:5">
      <c r="A601" s="61">
        <v>581</v>
      </c>
      <c r="B601" s="61">
        <v>0</v>
      </c>
      <c r="C601" s="61">
        <v>0</v>
      </c>
      <c r="D601" s="68">
        <f t="shared" si="19"/>
        <v>0</v>
      </c>
      <c r="E601" s="61">
        <f t="shared" si="18"/>
        <v>0</v>
      </c>
    </row>
    <row r="602" spans="1:5">
      <c r="A602" s="61">
        <v>582</v>
      </c>
      <c r="B602" s="61">
        <v>10089357.131981051</v>
      </c>
      <c r="C602" s="61">
        <v>1237949.1138583641</v>
      </c>
      <c r="D602" s="68">
        <f t="shared" si="19"/>
        <v>0</v>
      </c>
      <c r="E602" s="61">
        <f t="shared" si="18"/>
        <v>8851408.0181226861</v>
      </c>
    </row>
    <row r="603" spans="1:5">
      <c r="A603" s="61">
        <v>583</v>
      </c>
      <c r="B603" s="61">
        <v>2202100.6513070809</v>
      </c>
      <c r="C603" s="61">
        <v>379645.26811728149</v>
      </c>
      <c r="D603" s="68">
        <f t="shared" si="19"/>
        <v>0</v>
      </c>
      <c r="E603" s="61">
        <f t="shared" si="18"/>
        <v>1822455.3831897993</v>
      </c>
    </row>
    <row r="604" spans="1:5">
      <c r="A604" s="61">
        <v>584</v>
      </c>
      <c r="B604" s="61">
        <v>4010272.89440247</v>
      </c>
      <c r="C604" s="61">
        <v>544693.29137312516</v>
      </c>
      <c r="D604" s="68">
        <f t="shared" si="19"/>
        <v>0</v>
      </c>
      <c r="E604" s="61">
        <f t="shared" si="18"/>
        <v>3465579.6030293447</v>
      </c>
    </row>
    <row r="605" spans="1:5">
      <c r="A605" s="61">
        <v>585</v>
      </c>
      <c r="B605" s="61">
        <v>0</v>
      </c>
      <c r="C605" s="61">
        <v>0</v>
      </c>
      <c r="D605" s="68">
        <f t="shared" si="19"/>
        <v>0</v>
      </c>
      <c r="E605" s="61">
        <f t="shared" si="18"/>
        <v>0</v>
      </c>
    </row>
    <row r="606" spans="1:5">
      <c r="A606" s="61">
        <v>586</v>
      </c>
      <c r="B606" s="61">
        <v>0</v>
      </c>
      <c r="C606" s="61">
        <v>0</v>
      </c>
      <c r="D606" s="68">
        <f t="shared" si="19"/>
        <v>0</v>
      </c>
      <c r="E606" s="61">
        <f t="shared" si="18"/>
        <v>0</v>
      </c>
    </row>
    <row r="607" spans="1:5">
      <c r="A607" s="61">
        <v>587</v>
      </c>
      <c r="B607" s="61">
        <v>0</v>
      </c>
      <c r="C607" s="61">
        <v>0</v>
      </c>
      <c r="D607" s="68">
        <f t="shared" si="19"/>
        <v>0</v>
      </c>
      <c r="E607" s="61">
        <f t="shared" si="18"/>
        <v>0</v>
      </c>
    </row>
    <row r="608" spans="1:5">
      <c r="A608" s="61">
        <v>588</v>
      </c>
      <c r="B608" s="61">
        <v>0</v>
      </c>
      <c r="C608" s="61">
        <v>0</v>
      </c>
      <c r="D608" s="68">
        <f t="shared" si="19"/>
        <v>0</v>
      </c>
      <c r="E608" s="61">
        <f t="shared" si="18"/>
        <v>0</v>
      </c>
    </row>
    <row r="609" spans="1:5">
      <c r="A609" s="61">
        <v>589</v>
      </c>
      <c r="B609" s="61">
        <v>0</v>
      </c>
      <c r="C609" s="61">
        <v>0</v>
      </c>
      <c r="D609" s="68">
        <f t="shared" si="19"/>
        <v>0</v>
      </c>
      <c r="E609" s="61">
        <f t="shared" si="18"/>
        <v>0</v>
      </c>
    </row>
    <row r="610" spans="1:5">
      <c r="A610" s="61">
        <v>590</v>
      </c>
      <c r="B610" s="61">
        <v>0</v>
      </c>
      <c r="C610" s="61">
        <v>0</v>
      </c>
      <c r="D610" s="68">
        <f t="shared" si="19"/>
        <v>0</v>
      </c>
      <c r="E610" s="61">
        <f t="shared" si="18"/>
        <v>0</v>
      </c>
    </row>
    <row r="611" spans="1:5">
      <c r="A611" s="61">
        <v>591</v>
      </c>
      <c r="B611" s="61">
        <v>2596171.7135584257</v>
      </c>
      <c r="C611" s="61">
        <v>562316.87917615345</v>
      </c>
      <c r="D611" s="68">
        <f t="shared" si="19"/>
        <v>0</v>
      </c>
      <c r="E611" s="61">
        <f t="shared" si="18"/>
        <v>2033854.8343822723</v>
      </c>
    </row>
    <row r="612" spans="1:5">
      <c r="A612" s="61">
        <v>592</v>
      </c>
      <c r="B612" s="61">
        <v>47503450.113283217</v>
      </c>
      <c r="C612" s="61">
        <v>7624694.1077867709</v>
      </c>
      <c r="D612" s="68">
        <f t="shared" si="19"/>
        <v>19878756.005496442</v>
      </c>
      <c r="E612" s="61">
        <f t="shared" si="18"/>
        <v>20000000</v>
      </c>
    </row>
    <row r="613" spans="1:5">
      <c r="A613" s="61">
        <v>593</v>
      </c>
      <c r="B613" s="61">
        <v>0</v>
      </c>
      <c r="C613" s="61">
        <v>0</v>
      </c>
      <c r="D613" s="68">
        <f t="shared" si="19"/>
        <v>0</v>
      </c>
      <c r="E613" s="61">
        <f t="shared" si="18"/>
        <v>0</v>
      </c>
    </row>
    <row r="614" spans="1:5">
      <c r="A614" s="61">
        <v>594</v>
      </c>
      <c r="B614" s="61">
        <v>0</v>
      </c>
      <c r="C614" s="61">
        <v>0</v>
      </c>
      <c r="D614" s="68">
        <f t="shared" si="19"/>
        <v>0</v>
      </c>
      <c r="E614" s="61">
        <f t="shared" si="18"/>
        <v>0</v>
      </c>
    </row>
    <row r="615" spans="1:5">
      <c r="A615" s="61">
        <v>595</v>
      </c>
      <c r="B615" s="61">
        <v>1677924.4269718772</v>
      </c>
      <c r="C615" s="61">
        <v>259667.8221575467</v>
      </c>
      <c r="D615" s="68">
        <f t="shared" si="19"/>
        <v>0</v>
      </c>
      <c r="E615" s="61">
        <f t="shared" si="18"/>
        <v>1418256.6048143306</v>
      </c>
    </row>
    <row r="616" spans="1:5">
      <c r="A616" s="61">
        <v>596</v>
      </c>
      <c r="B616" s="61">
        <v>0</v>
      </c>
      <c r="C616" s="61">
        <v>0</v>
      </c>
      <c r="D616" s="68">
        <f t="shared" si="19"/>
        <v>0</v>
      </c>
      <c r="E616" s="61">
        <f t="shared" si="18"/>
        <v>0</v>
      </c>
    </row>
    <row r="617" spans="1:5">
      <c r="A617" s="61">
        <v>597</v>
      </c>
      <c r="B617" s="61">
        <v>0</v>
      </c>
      <c r="C617" s="61">
        <v>0</v>
      </c>
      <c r="D617" s="68">
        <f t="shared" si="19"/>
        <v>0</v>
      </c>
      <c r="E617" s="61">
        <f t="shared" si="18"/>
        <v>0</v>
      </c>
    </row>
    <row r="618" spans="1:5">
      <c r="A618" s="61">
        <v>598</v>
      </c>
      <c r="B618" s="61">
        <v>0</v>
      </c>
      <c r="C618" s="61">
        <v>0</v>
      </c>
      <c r="D618" s="68">
        <f t="shared" si="19"/>
        <v>0</v>
      </c>
      <c r="E618" s="61">
        <f t="shared" si="18"/>
        <v>0</v>
      </c>
    </row>
    <row r="619" spans="1:5">
      <c r="A619" s="61">
        <v>599</v>
      </c>
      <c r="B619" s="61">
        <v>5429131.4273679983</v>
      </c>
      <c r="C619" s="61">
        <v>1000894.0188841274</v>
      </c>
      <c r="D619" s="68">
        <f t="shared" si="19"/>
        <v>0</v>
      </c>
      <c r="E619" s="61">
        <f t="shared" si="18"/>
        <v>4428237.4084838713</v>
      </c>
    </row>
    <row r="620" spans="1:5">
      <c r="A620" s="61">
        <v>600</v>
      </c>
      <c r="B620" s="61">
        <v>0</v>
      </c>
      <c r="C620" s="61">
        <v>0</v>
      </c>
      <c r="D620" s="68">
        <f t="shared" si="19"/>
        <v>0</v>
      </c>
      <c r="E620" s="61">
        <f t="shared" si="18"/>
        <v>0</v>
      </c>
    </row>
    <row r="621" spans="1:5">
      <c r="A621" s="61">
        <v>601</v>
      </c>
      <c r="B621" s="61">
        <v>0</v>
      </c>
      <c r="C621" s="61">
        <v>0</v>
      </c>
      <c r="D621" s="68">
        <f t="shared" si="19"/>
        <v>0</v>
      </c>
      <c r="E621" s="61">
        <f t="shared" si="18"/>
        <v>0</v>
      </c>
    </row>
    <row r="622" spans="1:5">
      <c r="A622" s="61">
        <v>602</v>
      </c>
      <c r="B622" s="61">
        <v>0</v>
      </c>
      <c r="C622" s="61">
        <v>0</v>
      </c>
      <c r="D622" s="68">
        <f t="shared" si="19"/>
        <v>0</v>
      </c>
      <c r="E622" s="61">
        <f t="shared" si="18"/>
        <v>0</v>
      </c>
    </row>
    <row r="623" spans="1:5">
      <c r="A623" s="61">
        <v>603</v>
      </c>
      <c r="B623" s="61">
        <v>1019073.6622488456</v>
      </c>
      <c r="C623" s="61">
        <v>213830.07659437219</v>
      </c>
      <c r="D623" s="68">
        <f t="shared" si="19"/>
        <v>0</v>
      </c>
      <c r="E623" s="61">
        <f t="shared" si="18"/>
        <v>805243.5856544734</v>
      </c>
    </row>
    <row r="624" spans="1:5">
      <c r="A624" s="61">
        <v>604</v>
      </c>
      <c r="B624" s="61">
        <v>3251668.9951824057</v>
      </c>
      <c r="C624" s="61">
        <v>714925.45903532719</v>
      </c>
      <c r="D624" s="68">
        <f t="shared" si="19"/>
        <v>0</v>
      </c>
      <c r="E624" s="61">
        <f t="shared" si="18"/>
        <v>2536743.5361470785</v>
      </c>
    </row>
    <row r="625" spans="1:5">
      <c r="A625" s="61">
        <v>605</v>
      </c>
      <c r="B625" s="61">
        <v>0</v>
      </c>
      <c r="C625" s="61">
        <v>0</v>
      </c>
      <c r="D625" s="68">
        <f t="shared" si="19"/>
        <v>0</v>
      </c>
      <c r="E625" s="61">
        <f t="shared" si="18"/>
        <v>0</v>
      </c>
    </row>
    <row r="626" spans="1:5">
      <c r="A626" s="61">
        <v>606</v>
      </c>
      <c r="B626" s="61">
        <v>25157197.537810925</v>
      </c>
      <c r="C626" s="61">
        <v>4614761.8350619441</v>
      </c>
      <c r="D626" s="68">
        <f t="shared" si="19"/>
        <v>542435.70274898037</v>
      </c>
      <c r="E626" s="61">
        <f t="shared" si="18"/>
        <v>20000000</v>
      </c>
    </row>
    <row r="627" spans="1:5">
      <c r="A627" s="61">
        <v>607</v>
      </c>
      <c r="B627" s="61">
        <v>0</v>
      </c>
      <c r="C627" s="61">
        <v>0</v>
      </c>
      <c r="D627" s="68">
        <f t="shared" si="19"/>
        <v>0</v>
      </c>
      <c r="E627" s="61">
        <f t="shared" si="18"/>
        <v>0</v>
      </c>
    </row>
    <row r="628" spans="1:5">
      <c r="A628" s="61">
        <v>608</v>
      </c>
      <c r="B628" s="61">
        <v>3136624.1777016507</v>
      </c>
      <c r="C628" s="61">
        <v>546018.14263374615</v>
      </c>
      <c r="D628" s="68">
        <f t="shared" si="19"/>
        <v>0</v>
      </c>
      <c r="E628" s="61">
        <f t="shared" si="18"/>
        <v>2590606.0350679047</v>
      </c>
    </row>
    <row r="629" spans="1:5">
      <c r="A629" s="61">
        <v>609</v>
      </c>
      <c r="B629" s="61">
        <v>3843154.5313439467</v>
      </c>
      <c r="C629" s="61">
        <v>805273.51371054654</v>
      </c>
      <c r="D629" s="68">
        <f t="shared" si="19"/>
        <v>0</v>
      </c>
      <c r="E629" s="61">
        <f t="shared" si="18"/>
        <v>3037881.0176333999</v>
      </c>
    </row>
    <row r="630" spans="1:5">
      <c r="A630" s="61">
        <v>610</v>
      </c>
      <c r="B630" s="61">
        <v>0</v>
      </c>
      <c r="C630" s="61">
        <v>0</v>
      </c>
      <c r="D630" s="68">
        <f t="shared" si="19"/>
        <v>0</v>
      </c>
      <c r="E630" s="61">
        <f t="shared" si="18"/>
        <v>0</v>
      </c>
    </row>
    <row r="631" spans="1:5">
      <c r="A631" s="61">
        <v>611</v>
      </c>
      <c r="B631" s="61">
        <v>27079467.539500702</v>
      </c>
      <c r="C631" s="61">
        <v>5297464.4773577657</v>
      </c>
      <c r="D631" s="68">
        <f t="shared" si="19"/>
        <v>1782003.0621429384</v>
      </c>
      <c r="E631" s="61">
        <f t="shared" si="18"/>
        <v>20000000</v>
      </c>
    </row>
    <row r="632" spans="1:5">
      <c r="A632" s="61">
        <v>612</v>
      </c>
      <c r="B632" s="61">
        <v>0</v>
      </c>
      <c r="C632" s="61">
        <v>0</v>
      </c>
      <c r="D632" s="68">
        <f t="shared" si="19"/>
        <v>0</v>
      </c>
      <c r="E632" s="61">
        <f t="shared" si="18"/>
        <v>0</v>
      </c>
    </row>
    <row r="633" spans="1:5">
      <c r="A633" s="61">
        <v>613</v>
      </c>
      <c r="B633" s="61">
        <v>0</v>
      </c>
      <c r="C633" s="61">
        <v>0</v>
      </c>
      <c r="D633" s="68">
        <f t="shared" si="19"/>
        <v>0</v>
      </c>
      <c r="E633" s="61">
        <f t="shared" si="18"/>
        <v>0</v>
      </c>
    </row>
    <row r="634" spans="1:5">
      <c r="A634" s="61">
        <v>614</v>
      </c>
      <c r="B634" s="61">
        <v>0</v>
      </c>
      <c r="C634" s="61">
        <v>0</v>
      </c>
      <c r="D634" s="68">
        <f t="shared" si="19"/>
        <v>0</v>
      </c>
      <c r="E634" s="61">
        <f t="shared" si="18"/>
        <v>0</v>
      </c>
    </row>
    <row r="635" spans="1:5">
      <c r="A635" s="61">
        <v>615</v>
      </c>
      <c r="B635" s="61">
        <v>0</v>
      </c>
      <c r="C635" s="61">
        <v>0</v>
      </c>
      <c r="D635" s="68">
        <f t="shared" si="19"/>
        <v>0</v>
      </c>
      <c r="E635" s="61">
        <f t="shared" si="18"/>
        <v>0</v>
      </c>
    </row>
    <row r="636" spans="1:5">
      <c r="A636" s="61">
        <v>616</v>
      </c>
      <c r="B636" s="61">
        <v>0</v>
      </c>
      <c r="C636" s="61">
        <v>0</v>
      </c>
      <c r="D636" s="68">
        <f t="shared" si="19"/>
        <v>0</v>
      </c>
      <c r="E636" s="61">
        <f t="shared" si="18"/>
        <v>0</v>
      </c>
    </row>
    <row r="637" spans="1:5">
      <c r="A637" s="61">
        <v>617</v>
      </c>
      <c r="B637" s="61">
        <v>0</v>
      </c>
      <c r="C637" s="61">
        <v>0</v>
      </c>
      <c r="D637" s="68">
        <f t="shared" si="19"/>
        <v>0</v>
      </c>
      <c r="E637" s="61">
        <f t="shared" si="18"/>
        <v>0</v>
      </c>
    </row>
    <row r="638" spans="1:5">
      <c r="A638" s="61">
        <v>618</v>
      </c>
      <c r="B638" s="61">
        <v>0</v>
      </c>
      <c r="C638" s="61">
        <v>0</v>
      </c>
      <c r="D638" s="68">
        <f t="shared" si="19"/>
        <v>0</v>
      </c>
      <c r="E638" s="61">
        <f t="shared" si="18"/>
        <v>0</v>
      </c>
    </row>
    <row r="639" spans="1:5">
      <c r="A639" s="61">
        <v>619</v>
      </c>
      <c r="B639" s="61">
        <v>0</v>
      </c>
      <c r="C639" s="61">
        <v>0</v>
      </c>
      <c r="D639" s="68">
        <f t="shared" si="19"/>
        <v>0</v>
      </c>
      <c r="E639" s="61">
        <f t="shared" si="18"/>
        <v>0</v>
      </c>
    </row>
    <row r="640" spans="1:5">
      <c r="A640" s="61">
        <v>620</v>
      </c>
      <c r="B640" s="61">
        <v>2418833.0412781695</v>
      </c>
      <c r="C640" s="61">
        <v>503474.04743195826</v>
      </c>
      <c r="D640" s="68">
        <f t="shared" si="19"/>
        <v>0</v>
      </c>
      <c r="E640" s="61">
        <f t="shared" si="18"/>
        <v>1915358.9938462111</v>
      </c>
    </row>
    <row r="641" spans="1:5">
      <c r="A641" s="61">
        <v>621</v>
      </c>
      <c r="B641" s="61">
        <v>1777890.5675264874</v>
      </c>
      <c r="C641" s="61">
        <v>358843.12021988543</v>
      </c>
      <c r="D641" s="68">
        <f t="shared" si="19"/>
        <v>0</v>
      </c>
      <c r="E641" s="61">
        <f t="shared" si="18"/>
        <v>1419047.447306602</v>
      </c>
    </row>
    <row r="642" spans="1:5">
      <c r="A642" s="61">
        <v>622</v>
      </c>
      <c r="B642" s="61">
        <v>15143571.024492677</v>
      </c>
      <c r="C642" s="61">
        <v>2271393.9171235529</v>
      </c>
      <c r="D642" s="68">
        <f t="shared" si="19"/>
        <v>0</v>
      </c>
      <c r="E642" s="61">
        <f t="shared" si="18"/>
        <v>12872177.107369125</v>
      </c>
    </row>
    <row r="643" spans="1:5">
      <c r="A643" s="61">
        <v>623</v>
      </c>
      <c r="B643" s="61">
        <v>13950624.459528027</v>
      </c>
      <c r="C643" s="61">
        <v>2732258.637920402</v>
      </c>
      <c r="D643" s="68">
        <f t="shared" si="19"/>
        <v>0</v>
      </c>
      <c r="E643" s="61">
        <f t="shared" si="18"/>
        <v>11218365.821607625</v>
      </c>
    </row>
    <row r="644" spans="1:5">
      <c r="A644" s="61">
        <v>624</v>
      </c>
      <c r="B644" s="61">
        <v>0</v>
      </c>
      <c r="C644" s="61">
        <v>0</v>
      </c>
      <c r="D644" s="68">
        <f t="shared" si="19"/>
        <v>0</v>
      </c>
      <c r="E644" s="61">
        <f t="shared" si="18"/>
        <v>0</v>
      </c>
    </row>
    <row r="645" spans="1:5">
      <c r="A645" s="61">
        <v>625</v>
      </c>
      <c r="B645" s="61">
        <v>0</v>
      </c>
      <c r="C645" s="61">
        <v>0</v>
      </c>
      <c r="D645" s="68">
        <f t="shared" si="19"/>
        <v>0</v>
      </c>
      <c r="E645" s="61">
        <f t="shared" si="18"/>
        <v>0</v>
      </c>
    </row>
    <row r="646" spans="1:5">
      <c r="A646" s="61">
        <v>626</v>
      </c>
      <c r="B646" s="61">
        <v>0</v>
      </c>
      <c r="C646" s="61">
        <v>0</v>
      </c>
      <c r="D646" s="68">
        <f t="shared" si="19"/>
        <v>0</v>
      </c>
      <c r="E646" s="61">
        <f t="shared" si="18"/>
        <v>0</v>
      </c>
    </row>
    <row r="647" spans="1:5">
      <c r="A647" s="61">
        <v>627</v>
      </c>
      <c r="B647" s="61">
        <v>4965233.4182562856</v>
      </c>
      <c r="C647" s="61">
        <v>677754.83356950001</v>
      </c>
      <c r="D647" s="68">
        <f t="shared" si="19"/>
        <v>0</v>
      </c>
      <c r="E647" s="61">
        <f t="shared" si="18"/>
        <v>4287478.5846867859</v>
      </c>
    </row>
    <row r="648" spans="1:5">
      <c r="A648" s="61">
        <v>628</v>
      </c>
      <c r="B648" s="61">
        <v>0</v>
      </c>
      <c r="C648" s="61">
        <v>0</v>
      </c>
      <c r="D648" s="68">
        <f t="shared" si="19"/>
        <v>0</v>
      </c>
      <c r="E648" s="61">
        <f t="shared" si="18"/>
        <v>0</v>
      </c>
    </row>
    <row r="649" spans="1:5">
      <c r="A649" s="61">
        <v>629</v>
      </c>
      <c r="B649" s="61">
        <v>1435350.448793235</v>
      </c>
      <c r="C649" s="61">
        <v>259887.80223448438</v>
      </c>
      <c r="D649" s="68">
        <f t="shared" si="19"/>
        <v>0</v>
      </c>
      <c r="E649" s="61">
        <f t="shared" si="18"/>
        <v>1175462.6465587507</v>
      </c>
    </row>
    <row r="650" spans="1:5">
      <c r="A650" s="61">
        <v>630</v>
      </c>
      <c r="B650" s="61">
        <v>0</v>
      </c>
      <c r="C650" s="61">
        <v>0</v>
      </c>
      <c r="D650" s="68">
        <f t="shared" si="19"/>
        <v>0</v>
      </c>
      <c r="E650" s="61">
        <f t="shared" si="18"/>
        <v>0</v>
      </c>
    </row>
    <row r="651" spans="1:5">
      <c r="A651" s="61">
        <v>631</v>
      </c>
      <c r="B651" s="61">
        <v>0</v>
      </c>
      <c r="C651" s="61">
        <v>0</v>
      </c>
      <c r="D651" s="68">
        <f t="shared" si="19"/>
        <v>0</v>
      </c>
      <c r="E651" s="61">
        <f t="shared" si="18"/>
        <v>0</v>
      </c>
    </row>
    <row r="652" spans="1:5">
      <c r="A652" s="61">
        <v>632</v>
      </c>
      <c r="B652" s="61">
        <v>3219006.1766401897</v>
      </c>
      <c r="C652" s="61">
        <v>507351.8627885016</v>
      </c>
      <c r="D652" s="68">
        <f t="shared" si="19"/>
        <v>0</v>
      </c>
      <c r="E652" s="61">
        <f t="shared" si="18"/>
        <v>2711654.3138516881</v>
      </c>
    </row>
    <row r="653" spans="1:5">
      <c r="A653" s="61">
        <v>633</v>
      </c>
      <c r="B653" s="61">
        <v>35678448.917600475</v>
      </c>
      <c r="C653" s="61">
        <v>4399691.9541581571</v>
      </c>
      <c r="D653" s="68">
        <f t="shared" si="19"/>
        <v>11278756.963442318</v>
      </c>
      <c r="E653" s="61">
        <f t="shared" si="18"/>
        <v>20000000</v>
      </c>
    </row>
    <row r="654" spans="1:5">
      <c r="A654" s="61">
        <v>634</v>
      </c>
      <c r="B654" s="61">
        <v>0</v>
      </c>
      <c r="C654" s="61">
        <v>0</v>
      </c>
      <c r="D654" s="68">
        <f t="shared" si="19"/>
        <v>0</v>
      </c>
      <c r="E654" s="61">
        <f t="shared" si="18"/>
        <v>0</v>
      </c>
    </row>
    <row r="655" spans="1:5">
      <c r="A655" s="61">
        <v>635</v>
      </c>
      <c r="B655" s="61">
        <v>21085096.350206662</v>
      </c>
      <c r="C655" s="61">
        <v>4405845.9990374083</v>
      </c>
      <c r="D655" s="68">
        <f t="shared" si="19"/>
        <v>0</v>
      </c>
      <c r="E655" s="61">
        <f t="shared" si="18"/>
        <v>16679250.351169255</v>
      </c>
    </row>
    <row r="656" spans="1:5">
      <c r="A656" s="61">
        <v>636</v>
      </c>
      <c r="B656" s="61">
        <v>25605847.156660449</v>
      </c>
      <c r="C656" s="61">
        <v>3462116.5369804106</v>
      </c>
      <c r="D656" s="68">
        <f t="shared" si="19"/>
        <v>2143730.6196800396</v>
      </c>
      <c r="E656" s="61">
        <f t="shared" si="18"/>
        <v>20000000</v>
      </c>
    </row>
    <row r="657" spans="1:5">
      <c r="A657" s="61">
        <v>637</v>
      </c>
      <c r="B657" s="61">
        <v>0</v>
      </c>
      <c r="C657" s="61">
        <v>0</v>
      </c>
      <c r="D657" s="68">
        <f t="shared" si="19"/>
        <v>0</v>
      </c>
      <c r="E657" s="61">
        <f t="shared" si="18"/>
        <v>0</v>
      </c>
    </row>
    <row r="658" spans="1:5">
      <c r="A658" s="61">
        <v>638</v>
      </c>
      <c r="B658" s="61">
        <v>0</v>
      </c>
      <c r="C658" s="61">
        <v>0</v>
      </c>
      <c r="D658" s="68">
        <f t="shared" si="19"/>
        <v>0</v>
      </c>
      <c r="E658" s="61">
        <f t="shared" si="18"/>
        <v>0</v>
      </c>
    </row>
    <row r="659" spans="1:5">
      <c r="A659" s="61">
        <v>639</v>
      </c>
      <c r="B659" s="61">
        <v>0</v>
      </c>
      <c r="C659" s="61">
        <v>0</v>
      </c>
      <c r="D659" s="68">
        <f t="shared" si="19"/>
        <v>0</v>
      </c>
      <c r="E659" s="61">
        <f t="shared" si="18"/>
        <v>0</v>
      </c>
    </row>
    <row r="660" spans="1:5">
      <c r="A660" s="61">
        <v>640</v>
      </c>
      <c r="B660" s="61">
        <v>2215052.5996103962</v>
      </c>
      <c r="C660" s="61">
        <v>283535.26121578139</v>
      </c>
      <c r="D660" s="68">
        <f t="shared" si="19"/>
        <v>0</v>
      </c>
      <c r="E660" s="61">
        <f t="shared" si="18"/>
        <v>1931517.3383946149</v>
      </c>
    </row>
    <row r="661" spans="1:5">
      <c r="A661" s="61">
        <v>641</v>
      </c>
      <c r="B661" s="61">
        <v>2054949.0708852131</v>
      </c>
      <c r="C661" s="61">
        <v>452078.43744443421</v>
      </c>
      <c r="D661" s="68">
        <f t="shared" si="19"/>
        <v>0</v>
      </c>
      <c r="E661" s="61">
        <f t="shared" ref="E661:E724" si="20">+B661-C661-D661</f>
        <v>1602870.6334407788</v>
      </c>
    </row>
    <row r="662" spans="1:5">
      <c r="A662" s="61">
        <v>642</v>
      </c>
      <c r="B662" s="61">
        <v>6590595.4689278156</v>
      </c>
      <c r="C662" s="61">
        <v>1038773.3961761725</v>
      </c>
      <c r="D662" s="68">
        <f t="shared" ref="D662:D725" si="21">IF((B662-C662)&gt;$E$14,(B662-C662)-$E$14,0)</f>
        <v>0</v>
      </c>
      <c r="E662" s="61">
        <f t="shared" si="20"/>
        <v>5551822.0727516431</v>
      </c>
    </row>
    <row r="663" spans="1:5">
      <c r="A663" s="61">
        <v>643</v>
      </c>
      <c r="B663" s="61">
        <v>0</v>
      </c>
      <c r="C663" s="61">
        <v>0</v>
      </c>
      <c r="D663" s="68">
        <f t="shared" si="21"/>
        <v>0</v>
      </c>
      <c r="E663" s="61">
        <f t="shared" si="20"/>
        <v>0</v>
      </c>
    </row>
    <row r="664" spans="1:5">
      <c r="A664" s="61">
        <v>644</v>
      </c>
      <c r="B664" s="61">
        <v>4256704.1755313035</v>
      </c>
      <c r="C664" s="61">
        <v>834267.93509654806</v>
      </c>
      <c r="D664" s="68">
        <f t="shared" si="21"/>
        <v>0</v>
      </c>
      <c r="E664" s="61">
        <f t="shared" si="20"/>
        <v>3422436.2404347556</v>
      </c>
    </row>
    <row r="665" spans="1:5">
      <c r="A665" s="61">
        <v>645</v>
      </c>
      <c r="B665" s="61">
        <v>0</v>
      </c>
      <c r="C665" s="61">
        <v>0</v>
      </c>
      <c r="D665" s="68">
        <f t="shared" si="21"/>
        <v>0</v>
      </c>
      <c r="E665" s="61">
        <f t="shared" si="20"/>
        <v>0</v>
      </c>
    </row>
    <row r="666" spans="1:5">
      <c r="A666" s="61">
        <v>646</v>
      </c>
      <c r="B666" s="61">
        <v>0</v>
      </c>
      <c r="C666" s="61">
        <v>0</v>
      </c>
      <c r="D666" s="68">
        <f t="shared" si="21"/>
        <v>0</v>
      </c>
      <c r="E666" s="61">
        <f t="shared" si="20"/>
        <v>0</v>
      </c>
    </row>
    <row r="667" spans="1:5">
      <c r="A667" s="61">
        <v>647</v>
      </c>
      <c r="B667" s="61">
        <v>0</v>
      </c>
      <c r="C667" s="61">
        <v>0</v>
      </c>
      <c r="D667" s="68">
        <f t="shared" si="21"/>
        <v>0</v>
      </c>
      <c r="E667" s="61">
        <f t="shared" si="20"/>
        <v>0</v>
      </c>
    </row>
    <row r="668" spans="1:5">
      <c r="A668" s="61">
        <v>648</v>
      </c>
      <c r="B668" s="61">
        <v>843934.85869081574</v>
      </c>
      <c r="C668" s="61">
        <v>156476.60013657462</v>
      </c>
      <c r="D668" s="68">
        <f t="shared" si="21"/>
        <v>0</v>
      </c>
      <c r="E668" s="61">
        <f t="shared" si="20"/>
        <v>687458.25855424115</v>
      </c>
    </row>
    <row r="669" spans="1:5">
      <c r="A669" s="61">
        <v>649</v>
      </c>
      <c r="B669" s="61">
        <v>0</v>
      </c>
      <c r="C669" s="61">
        <v>0</v>
      </c>
      <c r="D669" s="68">
        <f t="shared" si="21"/>
        <v>0</v>
      </c>
      <c r="E669" s="61">
        <f t="shared" si="20"/>
        <v>0</v>
      </c>
    </row>
    <row r="670" spans="1:5">
      <c r="A670" s="61">
        <v>650</v>
      </c>
      <c r="B670" s="61">
        <v>0</v>
      </c>
      <c r="C670" s="61">
        <v>0</v>
      </c>
      <c r="D670" s="68">
        <f t="shared" si="21"/>
        <v>0</v>
      </c>
      <c r="E670" s="61">
        <f t="shared" si="20"/>
        <v>0</v>
      </c>
    </row>
    <row r="671" spans="1:5">
      <c r="A671" s="61">
        <v>651</v>
      </c>
      <c r="B671" s="61">
        <v>0</v>
      </c>
      <c r="C671" s="61">
        <v>0</v>
      </c>
      <c r="D671" s="68">
        <f t="shared" si="21"/>
        <v>0</v>
      </c>
      <c r="E671" s="61">
        <f t="shared" si="20"/>
        <v>0</v>
      </c>
    </row>
    <row r="672" spans="1:5">
      <c r="A672" s="61">
        <v>652</v>
      </c>
      <c r="B672" s="61">
        <v>0</v>
      </c>
      <c r="C672" s="61">
        <v>0</v>
      </c>
      <c r="D672" s="68">
        <f t="shared" si="21"/>
        <v>0</v>
      </c>
      <c r="E672" s="61">
        <f t="shared" si="20"/>
        <v>0</v>
      </c>
    </row>
    <row r="673" spans="1:5">
      <c r="A673" s="61">
        <v>653</v>
      </c>
      <c r="B673" s="61">
        <v>0</v>
      </c>
      <c r="C673" s="61">
        <v>0</v>
      </c>
      <c r="D673" s="68">
        <f t="shared" si="21"/>
        <v>0</v>
      </c>
      <c r="E673" s="61">
        <f t="shared" si="20"/>
        <v>0</v>
      </c>
    </row>
    <row r="674" spans="1:5">
      <c r="A674" s="61">
        <v>654</v>
      </c>
      <c r="B674" s="61">
        <v>0</v>
      </c>
      <c r="C674" s="61">
        <v>0</v>
      </c>
      <c r="D674" s="68">
        <f t="shared" si="21"/>
        <v>0</v>
      </c>
      <c r="E674" s="61">
        <f t="shared" si="20"/>
        <v>0</v>
      </c>
    </row>
    <row r="675" spans="1:5">
      <c r="A675" s="61">
        <v>655</v>
      </c>
      <c r="B675" s="61">
        <v>0</v>
      </c>
      <c r="C675" s="61">
        <v>0</v>
      </c>
      <c r="D675" s="68">
        <f t="shared" si="21"/>
        <v>0</v>
      </c>
      <c r="E675" s="61">
        <f t="shared" si="20"/>
        <v>0</v>
      </c>
    </row>
    <row r="676" spans="1:5">
      <c r="A676" s="61">
        <v>656</v>
      </c>
      <c r="B676" s="61">
        <v>0</v>
      </c>
      <c r="C676" s="61">
        <v>0</v>
      </c>
      <c r="D676" s="68">
        <f t="shared" si="21"/>
        <v>0</v>
      </c>
      <c r="E676" s="61">
        <f t="shared" si="20"/>
        <v>0</v>
      </c>
    </row>
    <row r="677" spans="1:5">
      <c r="A677" s="61">
        <v>657</v>
      </c>
      <c r="B677" s="61">
        <v>1645689.1007421936</v>
      </c>
      <c r="C677" s="61">
        <v>332340.88333567616</v>
      </c>
      <c r="D677" s="68">
        <f t="shared" si="21"/>
        <v>0</v>
      </c>
      <c r="E677" s="61">
        <f t="shared" si="20"/>
        <v>1313348.2174065174</v>
      </c>
    </row>
    <row r="678" spans="1:5">
      <c r="A678" s="61">
        <v>658</v>
      </c>
      <c r="B678" s="61">
        <v>0</v>
      </c>
      <c r="C678" s="61">
        <v>0</v>
      </c>
      <c r="D678" s="68">
        <f t="shared" si="21"/>
        <v>0</v>
      </c>
      <c r="E678" s="61">
        <f t="shared" si="20"/>
        <v>0</v>
      </c>
    </row>
    <row r="679" spans="1:5">
      <c r="A679" s="61">
        <v>659</v>
      </c>
      <c r="B679" s="61">
        <v>0</v>
      </c>
      <c r="C679" s="61">
        <v>0</v>
      </c>
      <c r="D679" s="68">
        <f t="shared" si="21"/>
        <v>0</v>
      </c>
      <c r="E679" s="61">
        <f t="shared" si="20"/>
        <v>0</v>
      </c>
    </row>
    <row r="680" spans="1:5">
      <c r="A680" s="61">
        <v>660</v>
      </c>
      <c r="B680" s="61">
        <v>0</v>
      </c>
      <c r="C680" s="61">
        <v>0</v>
      </c>
      <c r="D680" s="68">
        <f t="shared" si="21"/>
        <v>0</v>
      </c>
      <c r="E680" s="61">
        <f t="shared" si="20"/>
        <v>0</v>
      </c>
    </row>
    <row r="681" spans="1:5">
      <c r="A681" s="61">
        <v>661</v>
      </c>
      <c r="B681" s="61">
        <v>4008778.4574858551</v>
      </c>
      <c r="C681" s="61">
        <v>837411.21039375209</v>
      </c>
      <c r="D681" s="68">
        <f t="shared" si="21"/>
        <v>0</v>
      </c>
      <c r="E681" s="61">
        <f t="shared" si="20"/>
        <v>3171367.2470921031</v>
      </c>
    </row>
    <row r="682" spans="1:5">
      <c r="A682" s="61">
        <v>662</v>
      </c>
      <c r="B682" s="61">
        <v>106598625.14405337</v>
      </c>
      <c r="C682" s="61">
        <v>20649034.893877741</v>
      </c>
      <c r="D682" s="68">
        <f t="shared" si="21"/>
        <v>65949590.250175625</v>
      </c>
      <c r="E682" s="61">
        <f t="shared" si="20"/>
        <v>20000000</v>
      </c>
    </row>
    <row r="683" spans="1:5">
      <c r="A683" s="61">
        <v>663</v>
      </c>
      <c r="B683" s="61">
        <v>0</v>
      </c>
      <c r="C683" s="61">
        <v>0</v>
      </c>
      <c r="D683" s="68">
        <f t="shared" si="21"/>
        <v>0</v>
      </c>
      <c r="E683" s="61">
        <f t="shared" si="20"/>
        <v>0</v>
      </c>
    </row>
    <row r="684" spans="1:5">
      <c r="A684" s="61">
        <v>664</v>
      </c>
      <c r="B684" s="61">
        <v>10982326.627463419</v>
      </c>
      <c r="C684" s="61">
        <v>1732149.8926887875</v>
      </c>
      <c r="D684" s="68">
        <f t="shared" si="21"/>
        <v>0</v>
      </c>
      <c r="E684" s="61">
        <f t="shared" si="20"/>
        <v>9250176.7347746305</v>
      </c>
    </row>
    <row r="685" spans="1:5">
      <c r="A685" s="61">
        <v>665</v>
      </c>
      <c r="B685" s="61">
        <v>1536009.576171471</v>
      </c>
      <c r="C685" s="61">
        <v>302575.19080447318</v>
      </c>
      <c r="D685" s="68">
        <f t="shared" si="21"/>
        <v>0</v>
      </c>
      <c r="E685" s="61">
        <f t="shared" si="20"/>
        <v>1233434.3853669979</v>
      </c>
    </row>
    <row r="686" spans="1:5">
      <c r="A686" s="61">
        <v>666</v>
      </c>
      <c r="B686" s="61">
        <v>1393959.0922883763</v>
      </c>
      <c r="C686" s="61">
        <v>252150.53498363294</v>
      </c>
      <c r="D686" s="68">
        <f t="shared" si="21"/>
        <v>0</v>
      </c>
      <c r="E686" s="61">
        <f t="shared" si="20"/>
        <v>1141808.5573047434</v>
      </c>
    </row>
    <row r="687" spans="1:5">
      <c r="A687" s="61">
        <v>667</v>
      </c>
      <c r="B687" s="61">
        <v>4451770.4028429948</v>
      </c>
      <c r="C687" s="61">
        <v>917770.8011644053</v>
      </c>
      <c r="D687" s="68">
        <f t="shared" si="21"/>
        <v>0</v>
      </c>
      <c r="E687" s="61">
        <f t="shared" si="20"/>
        <v>3533999.6016785894</v>
      </c>
    </row>
    <row r="688" spans="1:5">
      <c r="A688" s="61">
        <v>668</v>
      </c>
      <c r="B688" s="61">
        <v>0</v>
      </c>
      <c r="C688" s="61">
        <v>0</v>
      </c>
      <c r="D688" s="68">
        <f t="shared" si="21"/>
        <v>0</v>
      </c>
      <c r="E688" s="61">
        <f t="shared" si="20"/>
        <v>0</v>
      </c>
    </row>
    <row r="689" spans="1:5">
      <c r="A689" s="61">
        <v>669</v>
      </c>
      <c r="B689" s="61">
        <v>21246979.325905818</v>
      </c>
      <c r="C689" s="61">
        <v>4021573.6295754369</v>
      </c>
      <c r="D689" s="68">
        <f t="shared" si="21"/>
        <v>0</v>
      </c>
      <c r="E689" s="61">
        <f t="shared" si="20"/>
        <v>17225405.696330383</v>
      </c>
    </row>
    <row r="690" spans="1:5">
      <c r="A690" s="61">
        <v>670</v>
      </c>
      <c r="B690" s="61">
        <v>0</v>
      </c>
      <c r="C690" s="61">
        <v>0</v>
      </c>
      <c r="D690" s="68">
        <f t="shared" si="21"/>
        <v>0</v>
      </c>
      <c r="E690" s="61">
        <f t="shared" si="20"/>
        <v>0</v>
      </c>
    </row>
    <row r="691" spans="1:5">
      <c r="A691" s="61">
        <v>671</v>
      </c>
      <c r="B691" s="61">
        <v>0</v>
      </c>
      <c r="C691" s="61">
        <v>0</v>
      </c>
      <c r="D691" s="68">
        <f t="shared" si="21"/>
        <v>0</v>
      </c>
      <c r="E691" s="61">
        <f t="shared" si="20"/>
        <v>0</v>
      </c>
    </row>
    <row r="692" spans="1:5">
      <c r="A692" s="61">
        <v>672</v>
      </c>
      <c r="B692" s="61">
        <v>2109083.1442767004</v>
      </c>
      <c r="C692" s="61">
        <v>379170.85838714079</v>
      </c>
      <c r="D692" s="68">
        <f t="shared" si="21"/>
        <v>0</v>
      </c>
      <c r="E692" s="61">
        <f t="shared" si="20"/>
        <v>1729912.2858895597</v>
      </c>
    </row>
    <row r="693" spans="1:5">
      <c r="A693" s="61">
        <v>673</v>
      </c>
      <c r="B693" s="61">
        <v>0</v>
      </c>
      <c r="C693" s="61">
        <v>0</v>
      </c>
      <c r="D693" s="68">
        <f t="shared" si="21"/>
        <v>0</v>
      </c>
      <c r="E693" s="61">
        <f t="shared" si="20"/>
        <v>0</v>
      </c>
    </row>
    <row r="694" spans="1:5">
      <c r="A694" s="61">
        <v>674</v>
      </c>
      <c r="B694" s="61">
        <v>0</v>
      </c>
      <c r="C694" s="61">
        <v>0</v>
      </c>
      <c r="D694" s="68">
        <f t="shared" si="21"/>
        <v>0</v>
      </c>
      <c r="E694" s="61">
        <f t="shared" si="20"/>
        <v>0</v>
      </c>
    </row>
    <row r="695" spans="1:5">
      <c r="A695" s="61">
        <v>675</v>
      </c>
      <c r="B695" s="61">
        <v>2050083.5250761483</v>
      </c>
      <c r="C695" s="61">
        <v>414372.69235509716</v>
      </c>
      <c r="D695" s="68">
        <f t="shared" si="21"/>
        <v>0</v>
      </c>
      <c r="E695" s="61">
        <f t="shared" si="20"/>
        <v>1635710.8327210513</v>
      </c>
    </row>
    <row r="696" spans="1:5">
      <c r="A696" s="61">
        <v>676</v>
      </c>
      <c r="B696" s="61">
        <v>0</v>
      </c>
      <c r="C696" s="61">
        <v>0</v>
      </c>
      <c r="D696" s="68">
        <f t="shared" si="21"/>
        <v>0</v>
      </c>
      <c r="E696" s="61">
        <f t="shared" si="20"/>
        <v>0</v>
      </c>
    </row>
    <row r="697" spans="1:5">
      <c r="A697" s="61">
        <v>677</v>
      </c>
      <c r="B697" s="61">
        <v>1437550.2335065473</v>
      </c>
      <c r="C697" s="61">
        <v>304044.43690050836</v>
      </c>
      <c r="D697" s="68">
        <f t="shared" si="21"/>
        <v>0</v>
      </c>
      <c r="E697" s="61">
        <f t="shared" si="20"/>
        <v>1133505.7966060389</v>
      </c>
    </row>
    <row r="698" spans="1:5">
      <c r="A698" s="61">
        <v>678</v>
      </c>
      <c r="B698" s="61">
        <v>0</v>
      </c>
      <c r="C698" s="61">
        <v>0</v>
      </c>
      <c r="D698" s="68">
        <f t="shared" si="21"/>
        <v>0</v>
      </c>
      <c r="E698" s="61">
        <f t="shared" si="20"/>
        <v>0</v>
      </c>
    </row>
    <row r="699" spans="1:5">
      <c r="A699" s="61">
        <v>679</v>
      </c>
      <c r="B699" s="61">
        <v>0</v>
      </c>
      <c r="C699" s="61">
        <v>0</v>
      </c>
      <c r="D699" s="68">
        <f t="shared" si="21"/>
        <v>0</v>
      </c>
      <c r="E699" s="61">
        <f t="shared" si="20"/>
        <v>0</v>
      </c>
    </row>
    <row r="700" spans="1:5">
      <c r="A700" s="61">
        <v>680</v>
      </c>
      <c r="B700" s="61">
        <v>0</v>
      </c>
      <c r="C700" s="61">
        <v>0</v>
      </c>
      <c r="D700" s="68">
        <f t="shared" si="21"/>
        <v>0</v>
      </c>
      <c r="E700" s="61">
        <f t="shared" si="20"/>
        <v>0</v>
      </c>
    </row>
    <row r="701" spans="1:5">
      <c r="A701" s="61">
        <v>681</v>
      </c>
      <c r="B701" s="61">
        <v>4290912.143010715</v>
      </c>
      <c r="C701" s="61">
        <v>930747.38142131455</v>
      </c>
      <c r="D701" s="68">
        <f t="shared" si="21"/>
        <v>0</v>
      </c>
      <c r="E701" s="61">
        <f t="shared" si="20"/>
        <v>3360164.7615894005</v>
      </c>
    </row>
    <row r="702" spans="1:5">
      <c r="A702" s="61">
        <v>682</v>
      </c>
      <c r="B702" s="61">
        <v>19875555.700959053</v>
      </c>
      <c r="C702" s="61">
        <v>4279124.270589564</v>
      </c>
      <c r="D702" s="68">
        <f t="shared" si="21"/>
        <v>0</v>
      </c>
      <c r="E702" s="61">
        <f t="shared" si="20"/>
        <v>15596431.430369489</v>
      </c>
    </row>
    <row r="703" spans="1:5">
      <c r="A703" s="61">
        <v>683</v>
      </c>
      <c r="B703" s="61">
        <v>2242591.3094065012</v>
      </c>
      <c r="C703" s="61">
        <v>428288.79259036045</v>
      </c>
      <c r="D703" s="68">
        <f t="shared" si="21"/>
        <v>0</v>
      </c>
      <c r="E703" s="61">
        <f t="shared" si="20"/>
        <v>1814302.5168161409</v>
      </c>
    </row>
    <row r="704" spans="1:5">
      <c r="A704" s="61">
        <v>684</v>
      </c>
      <c r="B704" s="61">
        <v>5687249.0626162011</v>
      </c>
      <c r="C704" s="61">
        <v>1199369.2442152046</v>
      </c>
      <c r="D704" s="68">
        <f t="shared" si="21"/>
        <v>0</v>
      </c>
      <c r="E704" s="61">
        <f t="shared" si="20"/>
        <v>4487879.8184009967</v>
      </c>
    </row>
    <row r="705" spans="1:5">
      <c r="A705" s="61">
        <v>685</v>
      </c>
      <c r="B705" s="61">
        <v>0</v>
      </c>
      <c r="C705" s="61">
        <v>0</v>
      </c>
      <c r="D705" s="68">
        <f t="shared" si="21"/>
        <v>0</v>
      </c>
      <c r="E705" s="61">
        <f t="shared" si="20"/>
        <v>0</v>
      </c>
    </row>
    <row r="706" spans="1:5">
      <c r="A706" s="61">
        <v>686</v>
      </c>
      <c r="B706" s="61">
        <v>0</v>
      </c>
      <c r="C706" s="61">
        <v>0</v>
      </c>
      <c r="D706" s="68">
        <f t="shared" si="21"/>
        <v>0</v>
      </c>
      <c r="E706" s="61">
        <f t="shared" si="20"/>
        <v>0</v>
      </c>
    </row>
    <row r="707" spans="1:5">
      <c r="A707" s="61">
        <v>687</v>
      </c>
      <c r="B707" s="61">
        <v>2557199.1359820669</v>
      </c>
      <c r="C707" s="61">
        <v>515531.64651255158</v>
      </c>
      <c r="D707" s="68">
        <f t="shared" si="21"/>
        <v>0</v>
      </c>
      <c r="E707" s="61">
        <f t="shared" si="20"/>
        <v>2041667.4894695152</v>
      </c>
    </row>
    <row r="708" spans="1:5">
      <c r="A708" s="61">
        <v>688</v>
      </c>
      <c r="B708" s="61">
        <v>4440776.7848560167</v>
      </c>
      <c r="C708" s="61">
        <v>633686.40099260723</v>
      </c>
      <c r="D708" s="68">
        <f t="shared" si="21"/>
        <v>0</v>
      </c>
      <c r="E708" s="61">
        <f t="shared" si="20"/>
        <v>3807090.3838634095</v>
      </c>
    </row>
    <row r="709" spans="1:5">
      <c r="A709" s="61">
        <v>689</v>
      </c>
      <c r="B709" s="61">
        <v>0</v>
      </c>
      <c r="C709" s="61">
        <v>0</v>
      </c>
      <c r="D709" s="68">
        <f t="shared" si="21"/>
        <v>0</v>
      </c>
      <c r="E709" s="61">
        <f t="shared" si="20"/>
        <v>0</v>
      </c>
    </row>
    <row r="710" spans="1:5">
      <c r="A710" s="61">
        <v>690</v>
      </c>
      <c r="B710" s="61">
        <v>0</v>
      </c>
      <c r="C710" s="61">
        <v>0</v>
      </c>
      <c r="D710" s="68">
        <f t="shared" si="21"/>
        <v>0</v>
      </c>
      <c r="E710" s="61">
        <f t="shared" si="20"/>
        <v>0</v>
      </c>
    </row>
    <row r="711" spans="1:5">
      <c r="A711" s="61">
        <v>691</v>
      </c>
      <c r="B711" s="61">
        <v>0</v>
      </c>
      <c r="C711" s="61">
        <v>0</v>
      </c>
      <c r="D711" s="68">
        <f t="shared" si="21"/>
        <v>0</v>
      </c>
      <c r="E711" s="61">
        <f t="shared" si="20"/>
        <v>0</v>
      </c>
    </row>
    <row r="712" spans="1:5">
      <c r="A712" s="61">
        <v>692</v>
      </c>
      <c r="B712" s="61">
        <v>14786552.388885459</v>
      </c>
      <c r="C712" s="61">
        <v>2003417.7609079469</v>
      </c>
      <c r="D712" s="68">
        <f t="shared" si="21"/>
        <v>0</v>
      </c>
      <c r="E712" s="61">
        <f t="shared" si="20"/>
        <v>12783134.627977513</v>
      </c>
    </row>
    <row r="713" spans="1:5">
      <c r="A713" s="61">
        <v>693</v>
      </c>
      <c r="B713" s="61">
        <v>1578356.8882965422</v>
      </c>
      <c r="C713" s="61">
        <v>341209.22808728414</v>
      </c>
      <c r="D713" s="68">
        <f t="shared" si="21"/>
        <v>0</v>
      </c>
      <c r="E713" s="61">
        <f t="shared" si="20"/>
        <v>1237147.6602092581</v>
      </c>
    </row>
    <row r="714" spans="1:5">
      <c r="A714" s="61">
        <v>694</v>
      </c>
      <c r="B714" s="61">
        <v>11888982.649938187</v>
      </c>
      <c r="C714" s="61">
        <v>2437953.7038309593</v>
      </c>
      <c r="D714" s="68">
        <f t="shared" si="21"/>
        <v>0</v>
      </c>
      <c r="E714" s="61">
        <f t="shared" si="20"/>
        <v>9451028.9461072274</v>
      </c>
    </row>
    <row r="715" spans="1:5">
      <c r="A715" s="61">
        <v>695</v>
      </c>
      <c r="B715" s="61">
        <v>0</v>
      </c>
      <c r="C715" s="61">
        <v>0</v>
      </c>
      <c r="D715" s="68">
        <f t="shared" si="21"/>
        <v>0</v>
      </c>
      <c r="E715" s="61">
        <f t="shared" si="20"/>
        <v>0</v>
      </c>
    </row>
    <row r="716" spans="1:5">
      <c r="A716" s="61">
        <v>696</v>
      </c>
      <c r="B716" s="61">
        <v>0</v>
      </c>
      <c r="C716" s="61">
        <v>0</v>
      </c>
      <c r="D716" s="68">
        <f t="shared" si="21"/>
        <v>0</v>
      </c>
      <c r="E716" s="61">
        <f t="shared" si="20"/>
        <v>0</v>
      </c>
    </row>
    <row r="717" spans="1:5">
      <c r="A717" s="61">
        <v>697</v>
      </c>
      <c r="B717" s="61">
        <v>0</v>
      </c>
      <c r="C717" s="61">
        <v>0</v>
      </c>
      <c r="D717" s="68">
        <f t="shared" si="21"/>
        <v>0</v>
      </c>
      <c r="E717" s="61">
        <f t="shared" si="20"/>
        <v>0</v>
      </c>
    </row>
    <row r="718" spans="1:5">
      <c r="A718" s="61">
        <v>698</v>
      </c>
      <c r="B718" s="61">
        <v>0</v>
      </c>
      <c r="C718" s="61">
        <v>0</v>
      </c>
      <c r="D718" s="68">
        <f t="shared" si="21"/>
        <v>0</v>
      </c>
      <c r="E718" s="61">
        <f t="shared" si="20"/>
        <v>0</v>
      </c>
    </row>
    <row r="719" spans="1:5">
      <c r="A719" s="61">
        <v>699</v>
      </c>
      <c r="B719" s="61">
        <v>0</v>
      </c>
      <c r="C719" s="61">
        <v>0</v>
      </c>
      <c r="D719" s="68">
        <f t="shared" si="21"/>
        <v>0</v>
      </c>
      <c r="E719" s="61">
        <f t="shared" si="20"/>
        <v>0</v>
      </c>
    </row>
    <row r="720" spans="1:5">
      <c r="A720" s="61">
        <v>700</v>
      </c>
      <c r="B720" s="61">
        <v>10500885.70857675</v>
      </c>
      <c r="C720" s="61">
        <v>1763410.1798353454</v>
      </c>
      <c r="D720" s="68">
        <f t="shared" si="21"/>
        <v>0</v>
      </c>
      <c r="E720" s="61">
        <f t="shared" si="20"/>
        <v>8737475.5287414044</v>
      </c>
    </row>
    <row r="721" spans="1:5">
      <c r="A721" s="61">
        <v>701</v>
      </c>
      <c r="B721" s="61">
        <v>4921709.1780130072</v>
      </c>
      <c r="C721" s="61">
        <v>640337.01923001814</v>
      </c>
      <c r="D721" s="68">
        <f t="shared" si="21"/>
        <v>0</v>
      </c>
      <c r="E721" s="61">
        <f t="shared" si="20"/>
        <v>4281372.1587829888</v>
      </c>
    </row>
    <row r="722" spans="1:5">
      <c r="A722" s="61">
        <v>702</v>
      </c>
      <c r="B722" s="61">
        <v>0</v>
      </c>
      <c r="C722" s="61">
        <v>0</v>
      </c>
      <c r="D722" s="68">
        <f t="shared" si="21"/>
        <v>0</v>
      </c>
      <c r="E722" s="61">
        <f t="shared" si="20"/>
        <v>0</v>
      </c>
    </row>
    <row r="723" spans="1:5">
      <c r="A723" s="61">
        <v>703</v>
      </c>
      <c r="B723" s="61">
        <v>0</v>
      </c>
      <c r="C723" s="61">
        <v>0</v>
      </c>
      <c r="D723" s="68">
        <f t="shared" si="21"/>
        <v>0</v>
      </c>
      <c r="E723" s="61">
        <f t="shared" si="20"/>
        <v>0</v>
      </c>
    </row>
    <row r="724" spans="1:5">
      <c r="A724" s="61">
        <v>704</v>
      </c>
      <c r="B724" s="61">
        <v>0</v>
      </c>
      <c r="C724" s="61">
        <v>0</v>
      </c>
      <c r="D724" s="68">
        <f t="shared" si="21"/>
        <v>0</v>
      </c>
      <c r="E724" s="61">
        <f t="shared" si="20"/>
        <v>0</v>
      </c>
    </row>
    <row r="725" spans="1:5">
      <c r="A725" s="61">
        <v>705</v>
      </c>
      <c r="B725" s="61">
        <v>0</v>
      </c>
      <c r="C725" s="61">
        <v>0</v>
      </c>
      <c r="D725" s="68">
        <f t="shared" si="21"/>
        <v>0</v>
      </c>
      <c r="E725" s="61">
        <f t="shared" ref="E725:E788" si="22">+B725-C725-D725</f>
        <v>0</v>
      </c>
    </row>
    <row r="726" spans="1:5">
      <c r="A726" s="61">
        <v>706</v>
      </c>
      <c r="B726" s="61">
        <v>0</v>
      </c>
      <c r="C726" s="61">
        <v>0</v>
      </c>
      <c r="D726" s="68">
        <f t="shared" ref="D726:D789" si="23">IF((B726-C726)&gt;$E$14,(B726-C726)-$E$14,0)</f>
        <v>0</v>
      </c>
      <c r="E726" s="61">
        <f t="shared" si="22"/>
        <v>0</v>
      </c>
    </row>
    <row r="727" spans="1:5">
      <c r="A727" s="61">
        <v>707</v>
      </c>
      <c r="B727" s="61">
        <v>0</v>
      </c>
      <c r="C727" s="61">
        <v>0</v>
      </c>
      <c r="D727" s="68">
        <f t="shared" si="23"/>
        <v>0</v>
      </c>
      <c r="E727" s="61">
        <f t="shared" si="22"/>
        <v>0</v>
      </c>
    </row>
    <row r="728" spans="1:5">
      <c r="A728" s="61">
        <v>708</v>
      </c>
      <c r="B728" s="61">
        <v>24976353.33498631</v>
      </c>
      <c r="C728" s="61">
        <v>4341779.8784394227</v>
      </c>
      <c r="D728" s="68">
        <f t="shared" si="23"/>
        <v>634573.45654688776</v>
      </c>
      <c r="E728" s="61">
        <f t="shared" si="22"/>
        <v>20000000</v>
      </c>
    </row>
    <row r="729" spans="1:5">
      <c r="A729" s="61">
        <v>709</v>
      </c>
      <c r="B729" s="61">
        <v>2461963.19739551</v>
      </c>
      <c r="C729" s="61">
        <v>466431.43027310946</v>
      </c>
      <c r="D729" s="68">
        <f t="shared" si="23"/>
        <v>0</v>
      </c>
      <c r="E729" s="61">
        <f t="shared" si="22"/>
        <v>1995531.7671224005</v>
      </c>
    </row>
    <row r="730" spans="1:5">
      <c r="A730" s="61">
        <v>710</v>
      </c>
      <c r="B730" s="61">
        <v>0</v>
      </c>
      <c r="C730" s="61">
        <v>0</v>
      </c>
      <c r="D730" s="68">
        <f t="shared" si="23"/>
        <v>0</v>
      </c>
      <c r="E730" s="61">
        <f t="shared" si="22"/>
        <v>0</v>
      </c>
    </row>
    <row r="731" spans="1:5">
      <c r="A731" s="61">
        <v>711</v>
      </c>
      <c r="B731" s="61">
        <v>0</v>
      </c>
      <c r="C731" s="61">
        <v>0</v>
      </c>
      <c r="D731" s="68">
        <f t="shared" si="23"/>
        <v>0</v>
      </c>
      <c r="E731" s="61">
        <f t="shared" si="22"/>
        <v>0</v>
      </c>
    </row>
    <row r="732" spans="1:5">
      <c r="A732" s="61">
        <v>712</v>
      </c>
      <c r="B732" s="61">
        <v>0</v>
      </c>
      <c r="C732" s="61">
        <v>0</v>
      </c>
      <c r="D732" s="68">
        <f t="shared" si="23"/>
        <v>0</v>
      </c>
      <c r="E732" s="61">
        <f t="shared" si="22"/>
        <v>0</v>
      </c>
    </row>
    <row r="733" spans="1:5">
      <c r="A733" s="61">
        <v>713</v>
      </c>
      <c r="B733" s="61">
        <v>24289258.848556805</v>
      </c>
      <c r="C733" s="61">
        <v>3237645.4069501497</v>
      </c>
      <c r="D733" s="68">
        <f t="shared" si="23"/>
        <v>1051613.4416066557</v>
      </c>
      <c r="E733" s="61">
        <f t="shared" si="22"/>
        <v>20000000</v>
      </c>
    </row>
    <row r="734" spans="1:5">
      <c r="A734" s="61">
        <v>714</v>
      </c>
      <c r="B734" s="61">
        <v>0</v>
      </c>
      <c r="C734" s="61">
        <v>0</v>
      </c>
      <c r="D734" s="68">
        <f t="shared" si="23"/>
        <v>0</v>
      </c>
      <c r="E734" s="61">
        <f t="shared" si="22"/>
        <v>0</v>
      </c>
    </row>
    <row r="735" spans="1:5">
      <c r="A735" s="61">
        <v>715</v>
      </c>
      <c r="B735" s="61">
        <v>0</v>
      </c>
      <c r="C735" s="61">
        <v>0</v>
      </c>
      <c r="D735" s="68">
        <f t="shared" si="23"/>
        <v>0</v>
      </c>
      <c r="E735" s="61">
        <f t="shared" si="22"/>
        <v>0</v>
      </c>
    </row>
    <row r="736" spans="1:5">
      <c r="A736" s="61">
        <v>716</v>
      </c>
      <c r="B736" s="61">
        <v>0</v>
      </c>
      <c r="C736" s="61">
        <v>0</v>
      </c>
      <c r="D736" s="68">
        <f t="shared" si="23"/>
        <v>0</v>
      </c>
      <c r="E736" s="61">
        <f t="shared" si="22"/>
        <v>0</v>
      </c>
    </row>
    <row r="737" spans="1:5">
      <c r="A737" s="61">
        <v>717</v>
      </c>
      <c r="B737" s="61">
        <v>5438533.6111287754</v>
      </c>
      <c r="C737" s="61">
        <v>921023.69948700501</v>
      </c>
      <c r="D737" s="68">
        <f t="shared" si="23"/>
        <v>0</v>
      </c>
      <c r="E737" s="61">
        <f t="shared" si="22"/>
        <v>4517509.91164177</v>
      </c>
    </row>
    <row r="738" spans="1:5">
      <c r="A738" s="61">
        <v>718</v>
      </c>
      <c r="B738" s="61">
        <v>0</v>
      </c>
      <c r="C738" s="61">
        <v>0</v>
      </c>
      <c r="D738" s="68">
        <f t="shared" si="23"/>
        <v>0</v>
      </c>
      <c r="E738" s="61">
        <f t="shared" si="22"/>
        <v>0</v>
      </c>
    </row>
    <row r="739" spans="1:5">
      <c r="A739" s="61">
        <v>719</v>
      </c>
      <c r="B739" s="61">
        <v>0</v>
      </c>
      <c r="C739" s="61">
        <v>0</v>
      </c>
      <c r="D739" s="68">
        <f t="shared" si="23"/>
        <v>0</v>
      </c>
      <c r="E739" s="61">
        <f t="shared" si="22"/>
        <v>0</v>
      </c>
    </row>
    <row r="740" spans="1:5">
      <c r="A740" s="61">
        <v>720</v>
      </c>
      <c r="B740" s="61">
        <v>0</v>
      </c>
      <c r="C740" s="61">
        <v>0</v>
      </c>
      <c r="D740" s="68">
        <f t="shared" si="23"/>
        <v>0</v>
      </c>
      <c r="E740" s="61">
        <f t="shared" si="22"/>
        <v>0</v>
      </c>
    </row>
    <row r="741" spans="1:5">
      <c r="A741" s="61">
        <v>721</v>
      </c>
      <c r="B741" s="61">
        <v>3050312.6072271471</v>
      </c>
      <c r="C741" s="61">
        <v>497984.58101450966</v>
      </c>
      <c r="D741" s="68">
        <f t="shared" si="23"/>
        <v>0</v>
      </c>
      <c r="E741" s="61">
        <f t="shared" si="22"/>
        <v>2552328.0262126373</v>
      </c>
    </row>
    <row r="742" spans="1:5">
      <c r="A742" s="61">
        <v>722</v>
      </c>
      <c r="B742" s="61">
        <v>0</v>
      </c>
      <c r="C742" s="61">
        <v>0</v>
      </c>
      <c r="D742" s="68">
        <f t="shared" si="23"/>
        <v>0</v>
      </c>
      <c r="E742" s="61">
        <f t="shared" si="22"/>
        <v>0</v>
      </c>
    </row>
    <row r="743" spans="1:5">
      <c r="A743" s="61">
        <v>723</v>
      </c>
      <c r="B743" s="61">
        <v>1427934.3533835902</v>
      </c>
      <c r="C743" s="61">
        <v>204679.11050794442</v>
      </c>
      <c r="D743" s="68">
        <f t="shared" si="23"/>
        <v>0</v>
      </c>
      <c r="E743" s="61">
        <f t="shared" si="22"/>
        <v>1223255.2428756459</v>
      </c>
    </row>
    <row r="744" spans="1:5">
      <c r="A744" s="61">
        <v>724</v>
      </c>
      <c r="B744" s="61">
        <v>0</v>
      </c>
      <c r="C744" s="61">
        <v>0</v>
      </c>
      <c r="D744" s="68">
        <f t="shared" si="23"/>
        <v>0</v>
      </c>
      <c r="E744" s="61">
        <f t="shared" si="22"/>
        <v>0</v>
      </c>
    </row>
    <row r="745" spans="1:5">
      <c r="A745" s="61">
        <v>725</v>
      </c>
      <c r="B745" s="61">
        <v>0</v>
      </c>
      <c r="C745" s="61">
        <v>0</v>
      </c>
      <c r="D745" s="68">
        <f t="shared" si="23"/>
        <v>0</v>
      </c>
      <c r="E745" s="61">
        <f t="shared" si="22"/>
        <v>0</v>
      </c>
    </row>
    <row r="746" spans="1:5">
      <c r="A746" s="61">
        <v>726</v>
      </c>
      <c r="B746" s="61">
        <v>0</v>
      </c>
      <c r="C746" s="61">
        <v>0</v>
      </c>
      <c r="D746" s="68">
        <f t="shared" si="23"/>
        <v>0</v>
      </c>
      <c r="E746" s="61">
        <f t="shared" si="22"/>
        <v>0</v>
      </c>
    </row>
    <row r="747" spans="1:5">
      <c r="A747" s="61">
        <v>727</v>
      </c>
      <c r="B747" s="61">
        <v>0</v>
      </c>
      <c r="C747" s="61">
        <v>0</v>
      </c>
      <c r="D747" s="68">
        <f t="shared" si="23"/>
        <v>0</v>
      </c>
      <c r="E747" s="61">
        <f t="shared" si="22"/>
        <v>0</v>
      </c>
    </row>
    <row r="748" spans="1:5">
      <c r="A748" s="61">
        <v>728</v>
      </c>
      <c r="B748" s="61">
        <v>0</v>
      </c>
      <c r="C748" s="61">
        <v>0</v>
      </c>
      <c r="D748" s="68">
        <f t="shared" si="23"/>
        <v>0</v>
      </c>
      <c r="E748" s="61">
        <f t="shared" si="22"/>
        <v>0</v>
      </c>
    </row>
    <row r="749" spans="1:5">
      <c r="A749" s="61">
        <v>729</v>
      </c>
      <c r="B749" s="61">
        <v>29878236.870439537</v>
      </c>
      <c r="C749" s="61">
        <v>5758353.5910553792</v>
      </c>
      <c r="D749" s="68">
        <f t="shared" si="23"/>
        <v>4119883.2793841586</v>
      </c>
      <c r="E749" s="61">
        <f t="shared" si="22"/>
        <v>20000000</v>
      </c>
    </row>
    <row r="750" spans="1:5">
      <c r="A750" s="61">
        <v>730</v>
      </c>
      <c r="B750" s="61">
        <v>1906846.1787732523</v>
      </c>
      <c r="C750" s="61">
        <v>232404.34861711544</v>
      </c>
      <c r="D750" s="68">
        <f t="shared" si="23"/>
        <v>0</v>
      </c>
      <c r="E750" s="61">
        <f t="shared" si="22"/>
        <v>1674441.8301561368</v>
      </c>
    </row>
    <row r="751" spans="1:5">
      <c r="A751" s="61">
        <v>731</v>
      </c>
      <c r="B751" s="61">
        <v>0</v>
      </c>
      <c r="C751" s="61">
        <v>0</v>
      </c>
      <c r="D751" s="68">
        <f t="shared" si="23"/>
        <v>0</v>
      </c>
      <c r="E751" s="61">
        <f t="shared" si="22"/>
        <v>0</v>
      </c>
    </row>
    <row r="752" spans="1:5">
      <c r="A752" s="61">
        <v>732</v>
      </c>
      <c r="B752" s="61">
        <v>0</v>
      </c>
      <c r="C752" s="61">
        <v>0</v>
      </c>
      <c r="D752" s="68">
        <f t="shared" si="23"/>
        <v>0</v>
      </c>
      <c r="E752" s="61">
        <f t="shared" si="22"/>
        <v>0</v>
      </c>
    </row>
    <row r="753" spans="1:5">
      <c r="A753" s="61">
        <v>733</v>
      </c>
      <c r="B753" s="61">
        <v>0</v>
      </c>
      <c r="C753" s="61">
        <v>0</v>
      </c>
      <c r="D753" s="68">
        <f t="shared" si="23"/>
        <v>0</v>
      </c>
      <c r="E753" s="61">
        <f t="shared" si="22"/>
        <v>0</v>
      </c>
    </row>
    <row r="754" spans="1:5">
      <c r="A754" s="61">
        <v>734</v>
      </c>
      <c r="B754" s="61">
        <v>0</v>
      </c>
      <c r="C754" s="61">
        <v>0</v>
      </c>
      <c r="D754" s="68">
        <f t="shared" si="23"/>
        <v>0</v>
      </c>
      <c r="E754" s="61">
        <f t="shared" si="22"/>
        <v>0</v>
      </c>
    </row>
    <row r="755" spans="1:5">
      <c r="A755" s="61">
        <v>735</v>
      </c>
      <c r="B755" s="61">
        <v>1208176.1686243787</v>
      </c>
      <c r="C755" s="61">
        <v>263389.46951112134</v>
      </c>
      <c r="D755" s="68">
        <f t="shared" si="23"/>
        <v>0</v>
      </c>
      <c r="E755" s="61">
        <f t="shared" si="22"/>
        <v>944786.69911325746</v>
      </c>
    </row>
    <row r="756" spans="1:5">
      <c r="A756" s="61">
        <v>736</v>
      </c>
      <c r="B756" s="61">
        <v>0</v>
      </c>
      <c r="C756" s="61">
        <v>0</v>
      </c>
      <c r="D756" s="68">
        <f t="shared" si="23"/>
        <v>0</v>
      </c>
      <c r="E756" s="61">
        <f t="shared" si="22"/>
        <v>0</v>
      </c>
    </row>
    <row r="757" spans="1:5">
      <c r="A757" s="61">
        <v>737</v>
      </c>
      <c r="B757" s="61">
        <v>1208439.0450126105</v>
      </c>
      <c r="C757" s="61">
        <v>213427.48965791354</v>
      </c>
      <c r="D757" s="68">
        <f t="shared" si="23"/>
        <v>0</v>
      </c>
      <c r="E757" s="61">
        <f t="shared" si="22"/>
        <v>995011.55535469693</v>
      </c>
    </row>
    <row r="758" spans="1:5">
      <c r="A758" s="61">
        <v>738</v>
      </c>
      <c r="B758" s="61">
        <v>0</v>
      </c>
      <c r="C758" s="61">
        <v>0</v>
      </c>
      <c r="D758" s="68">
        <f t="shared" si="23"/>
        <v>0</v>
      </c>
      <c r="E758" s="61">
        <f t="shared" si="22"/>
        <v>0</v>
      </c>
    </row>
    <row r="759" spans="1:5">
      <c r="A759" s="61">
        <v>739</v>
      </c>
      <c r="B759" s="61">
        <v>0</v>
      </c>
      <c r="C759" s="61">
        <v>0</v>
      </c>
      <c r="D759" s="68">
        <f t="shared" si="23"/>
        <v>0</v>
      </c>
      <c r="E759" s="61">
        <f t="shared" si="22"/>
        <v>0</v>
      </c>
    </row>
    <row r="760" spans="1:5">
      <c r="A760" s="61">
        <v>740</v>
      </c>
      <c r="B760" s="61">
        <v>0</v>
      </c>
      <c r="C760" s="61">
        <v>0</v>
      </c>
      <c r="D760" s="68">
        <f t="shared" si="23"/>
        <v>0</v>
      </c>
      <c r="E760" s="61">
        <f t="shared" si="22"/>
        <v>0</v>
      </c>
    </row>
    <row r="761" spans="1:5">
      <c r="A761" s="61">
        <v>741</v>
      </c>
      <c r="B761" s="61">
        <v>0</v>
      </c>
      <c r="C761" s="61">
        <v>0</v>
      </c>
      <c r="D761" s="68">
        <f t="shared" si="23"/>
        <v>0</v>
      </c>
      <c r="E761" s="61">
        <f t="shared" si="22"/>
        <v>0</v>
      </c>
    </row>
    <row r="762" spans="1:5">
      <c r="A762" s="61">
        <v>742</v>
      </c>
      <c r="B762" s="61">
        <v>0</v>
      </c>
      <c r="C762" s="61">
        <v>0</v>
      </c>
      <c r="D762" s="68">
        <f t="shared" si="23"/>
        <v>0</v>
      </c>
      <c r="E762" s="61">
        <f t="shared" si="22"/>
        <v>0</v>
      </c>
    </row>
    <row r="763" spans="1:5">
      <c r="A763" s="61">
        <v>743</v>
      </c>
      <c r="B763" s="61">
        <v>0</v>
      </c>
      <c r="C763" s="61">
        <v>0</v>
      </c>
      <c r="D763" s="68">
        <f t="shared" si="23"/>
        <v>0</v>
      </c>
      <c r="E763" s="61">
        <f t="shared" si="22"/>
        <v>0</v>
      </c>
    </row>
    <row r="764" spans="1:5">
      <c r="A764" s="61">
        <v>744</v>
      </c>
      <c r="B764" s="61">
        <v>0</v>
      </c>
      <c r="C764" s="61">
        <v>0</v>
      </c>
      <c r="D764" s="68">
        <f t="shared" si="23"/>
        <v>0</v>
      </c>
      <c r="E764" s="61">
        <f t="shared" si="22"/>
        <v>0</v>
      </c>
    </row>
    <row r="765" spans="1:5">
      <c r="A765" s="61">
        <v>745</v>
      </c>
      <c r="B765" s="61">
        <v>0</v>
      </c>
      <c r="C765" s="61">
        <v>0</v>
      </c>
      <c r="D765" s="68">
        <f t="shared" si="23"/>
        <v>0</v>
      </c>
      <c r="E765" s="61">
        <f t="shared" si="22"/>
        <v>0</v>
      </c>
    </row>
    <row r="766" spans="1:5">
      <c r="A766" s="61">
        <v>746</v>
      </c>
      <c r="B766" s="61">
        <v>0</v>
      </c>
      <c r="C766" s="61">
        <v>0</v>
      </c>
      <c r="D766" s="68">
        <f t="shared" si="23"/>
        <v>0</v>
      </c>
      <c r="E766" s="61">
        <f t="shared" si="22"/>
        <v>0</v>
      </c>
    </row>
    <row r="767" spans="1:5">
      <c r="A767" s="61">
        <v>747</v>
      </c>
      <c r="B767" s="61">
        <v>2622395.9496278735</v>
      </c>
      <c r="C767" s="61">
        <v>383614.89615837554</v>
      </c>
      <c r="D767" s="68">
        <f t="shared" si="23"/>
        <v>0</v>
      </c>
      <c r="E767" s="61">
        <f t="shared" si="22"/>
        <v>2238781.0534694977</v>
      </c>
    </row>
    <row r="768" spans="1:5">
      <c r="A768" s="61">
        <v>748</v>
      </c>
      <c r="B768" s="61">
        <v>7556353.5515912995</v>
      </c>
      <c r="C768" s="61">
        <v>912293.44948801654</v>
      </c>
      <c r="D768" s="68">
        <f t="shared" si="23"/>
        <v>0</v>
      </c>
      <c r="E768" s="61">
        <f t="shared" si="22"/>
        <v>6644060.1021032827</v>
      </c>
    </row>
    <row r="769" spans="1:5">
      <c r="A769" s="61">
        <v>749</v>
      </c>
      <c r="B769" s="61">
        <v>0</v>
      </c>
      <c r="C769" s="61">
        <v>0</v>
      </c>
      <c r="D769" s="68">
        <f t="shared" si="23"/>
        <v>0</v>
      </c>
      <c r="E769" s="61">
        <f t="shared" si="22"/>
        <v>0</v>
      </c>
    </row>
    <row r="770" spans="1:5">
      <c r="A770" s="61">
        <v>750</v>
      </c>
      <c r="B770" s="61">
        <v>0</v>
      </c>
      <c r="C770" s="61">
        <v>0</v>
      </c>
      <c r="D770" s="68">
        <f t="shared" si="23"/>
        <v>0</v>
      </c>
      <c r="E770" s="61">
        <f t="shared" si="22"/>
        <v>0</v>
      </c>
    </row>
    <row r="771" spans="1:5">
      <c r="A771" s="61">
        <v>751</v>
      </c>
      <c r="B771" s="61">
        <v>2532533.9270032174</v>
      </c>
      <c r="C771" s="61">
        <v>534578.65950468485</v>
      </c>
      <c r="D771" s="68">
        <f t="shared" si="23"/>
        <v>0</v>
      </c>
      <c r="E771" s="61">
        <f t="shared" si="22"/>
        <v>1997955.2674985325</v>
      </c>
    </row>
    <row r="772" spans="1:5">
      <c r="A772" s="61">
        <v>752</v>
      </c>
      <c r="B772" s="61">
        <v>0</v>
      </c>
      <c r="C772" s="61">
        <v>0</v>
      </c>
      <c r="D772" s="68">
        <f t="shared" si="23"/>
        <v>0</v>
      </c>
      <c r="E772" s="61">
        <f t="shared" si="22"/>
        <v>0</v>
      </c>
    </row>
    <row r="773" spans="1:5">
      <c r="A773" s="61">
        <v>753</v>
      </c>
      <c r="B773" s="61">
        <v>0</v>
      </c>
      <c r="C773" s="61">
        <v>0</v>
      </c>
      <c r="D773" s="68">
        <f t="shared" si="23"/>
        <v>0</v>
      </c>
      <c r="E773" s="61">
        <f t="shared" si="22"/>
        <v>0</v>
      </c>
    </row>
    <row r="774" spans="1:5">
      <c r="A774" s="61">
        <v>754</v>
      </c>
      <c r="B774" s="61">
        <v>9927795.2096460443</v>
      </c>
      <c r="C774" s="61">
        <v>1433737.5351219415</v>
      </c>
      <c r="D774" s="68">
        <f t="shared" si="23"/>
        <v>0</v>
      </c>
      <c r="E774" s="61">
        <f t="shared" si="22"/>
        <v>8494057.6745241024</v>
      </c>
    </row>
    <row r="775" spans="1:5">
      <c r="A775" s="61">
        <v>755</v>
      </c>
      <c r="B775" s="61">
        <v>4638011.8853619425</v>
      </c>
      <c r="C775" s="61">
        <v>685659.91125214053</v>
      </c>
      <c r="D775" s="68">
        <f t="shared" si="23"/>
        <v>0</v>
      </c>
      <c r="E775" s="61">
        <f t="shared" si="22"/>
        <v>3952351.9741098019</v>
      </c>
    </row>
    <row r="776" spans="1:5">
      <c r="A776" s="61">
        <v>756</v>
      </c>
      <c r="B776" s="61">
        <v>0</v>
      </c>
      <c r="C776" s="61">
        <v>0</v>
      </c>
      <c r="D776" s="68">
        <f t="shared" si="23"/>
        <v>0</v>
      </c>
      <c r="E776" s="61">
        <f t="shared" si="22"/>
        <v>0</v>
      </c>
    </row>
    <row r="777" spans="1:5">
      <c r="A777" s="61">
        <v>757</v>
      </c>
      <c r="B777" s="61">
        <v>0</v>
      </c>
      <c r="C777" s="61">
        <v>0</v>
      </c>
      <c r="D777" s="68">
        <f t="shared" si="23"/>
        <v>0</v>
      </c>
      <c r="E777" s="61">
        <f t="shared" si="22"/>
        <v>0</v>
      </c>
    </row>
    <row r="778" spans="1:5">
      <c r="A778" s="61">
        <v>758</v>
      </c>
      <c r="B778" s="61">
        <v>0</v>
      </c>
      <c r="C778" s="61">
        <v>0</v>
      </c>
      <c r="D778" s="68">
        <f t="shared" si="23"/>
        <v>0</v>
      </c>
      <c r="E778" s="61">
        <f t="shared" si="22"/>
        <v>0</v>
      </c>
    </row>
    <row r="779" spans="1:5">
      <c r="A779" s="61">
        <v>759</v>
      </c>
      <c r="B779" s="61">
        <v>0</v>
      </c>
      <c r="C779" s="61">
        <v>0</v>
      </c>
      <c r="D779" s="68">
        <f t="shared" si="23"/>
        <v>0</v>
      </c>
      <c r="E779" s="61">
        <f t="shared" si="22"/>
        <v>0</v>
      </c>
    </row>
    <row r="780" spans="1:5">
      <c r="A780" s="61">
        <v>760</v>
      </c>
      <c r="B780" s="61">
        <v>4329839.2781766877</v>
      </c>
      <c r="C780" s="61">
        <v>940484.90601315233</v>
      </c>
      <c r="D780" s="68">
        <f t="shared" si="23"/>
        <v>0</v>
      </c>
      <c r="E780" s="61">
        <f t="shared" si="22"/>
        <v>3389354.3721635351</v>
      </c>
    </row>
    <row r="781" spans="1:5">
      <c r="A781" s="61">
        <v>761</v>
      </c>
      <c r="B781" s="61">
        <v>3925649.1441898053</v>
      </c>
      <c r="C781" s="61">
        <v>668406.50871073978</v>
      </c>
      <c r="D781" s="68">
        <f t="shared" si="23"/>
        <v>0</v>
      </c>
      <c r="E781" s="61">
        <f t="shared" si="22"/>
        <v>3257242.6354790656</v>
      </c>
    </row>
    <row r="782" spans="1:5">
      <c r="A782" s="61">
        <v>762</v>
      </c>
      <c r="B782" s="61">
        <v>0</v>
      </c>
      <c r="C782" s="61">
        <v>0</v>
      </c>
      <c r="D782" s="68">
        <f t="shared" si="23"/>
        <v>0</v>
      </c>
      <c r="E782" s="61">
        <f t="shared" si="22"/>
        <v>0</v>
      </c>
    </row>
    <row r="783" spans="1:5">
      <c r="A783" s="61">
        <v>763</v>
      </c>
      <c r="B783" s="61">
        <v>0</v>
      </c>
      <c r="C783" s="61">
        <v>0</v>
      </c>
      <c r="D783" s="68">
        <f t="shared" si="23"/>
        <v>0</v>
      </c>
      <c r="E783" s="61">
        <f t="shared" si="22"/>
        <v>0</v>
      </c>
    </row>
    <row r="784" spans="1:5">
      <c r="A784" s="61">
        <v>764</v>
      </c>
      <c r="B784" s="61">
        <v>0</v>
      </c>
      <c r="C784" s="61">
        <v>0</v>
      </c>
      <c r="D784" s="68">
        <f t="shared" si="23"/>
        <v>0</v>
      </c>
      <c r="E784" s="61">
        <f t="shared" si="22"/>
        <v>0</v>
      </c>
    </row>
    <row r="785" spans="1:5">
      <c r="A785" s="61">
        <v>765</v>
      </c>
      <c r="B785" s="61">
        <v>1494525.3733414744</v>
      </c>
      <c r="C785" s="61">
        <v>310080.69634125836</v>
      </c>
      <c r="D785" s="68">
        <f t="shared" si="23"/>
        <v>0</v>
      </c>
      <c r="E785" s="61">
        <f t="shared" si="22"/>
        <v>1184444.6770002162</v>
      </c>
    </row>
    <row r="786" spans="1:5">
      <c r="A786" s="61">
        <v>766</v>
      </c>
      <c r="B786" s="61">
        <v>0</v>
      </c>
      <c r="C786" s="61">
        <v>0</v>
      </c>
      <c r="D786" s="68">
        <f t="shared" si="23"/>
        <v>0</v>
      </c>
      <c r="E786" s="61">
        <f t="shared" si="22"/>
        <v>0</v>
      </c>
    </row>
    <row r="787" spans="1:5">
      <c r="A787" s="61">
        <v>767</v>
      </c>
      <c r="B787" s="61">
        <v>0</v>
      </c>
      <c r="C787" s="61">
        <v>0</v>
      </c>
      <c r="D787" s="68">
        <f t="shared" si="23"/>
        <v>0</v>
      </c>
      <c r="E787" s="61">
        <f t="shared" si="22"/>
        <v>0</v>
      </c>
    </row>
    <row r="788" spans="1:5">
      <c r="A788" s="61">
        <v>768</v>
      </c>
      <c r="B788" s="61">
        <v>0</v>
      </c>
      <c r="C788" s="61">
        <v>0</v>
      </c>
      <c r="D788" s="68">
        <f t="shared" si="23"/>
        <v>0</v>
      </c>
      <c r="E788" s="61">
        <f t="shared" si="22"/>
        <v>0</v>
      </c>
    </row>
    <row r="789" spans="1:5">
      <c r="A789" s="61">
        <v>769</v>
      </c>
      <c r="B789" s="61">
        <v>0</v>
      </c>
      <c r="C789" s="61">
        <v>0</v>
      </c>
      <c r="D789" s="68">
        <f t="shared" si="23"/>
        <v>0</v>
      </c>
      <c r="E789" s="61">
        <f t="shared" ref="E789:E852" si="24">+B789-C789-D789</f>
        <v>0</v>
      </c>
    </row>
    <row r="790" spans="1:5">
      <c r="A790" s="61">
        <v>770</v>
      </c>
      <c r="B790" s="61">
        <v>956802.05836163054</v>
      </c>
      <c r="C790" s="61">
        <v>159310.81430762378</v>
      </c>
      <c r="D790" s="68">
        <f t="shared" ref="D790:D853" si="25">IF((B790-C790)&gt;$E$14,(B790-C790)-$E$14,0)</f>
        <v>0</v>
      </c>
      <c r="E790" s="61">
        <f t="shared" si="24"/>
        <v>797491.24405400676</v>
      </c>
    </row>
    <row r="791" spans="1:5">
      <c r="A791" s="61">
        <v>771</v>
      </c>
      <c r="B791" s="61">
        <v>0</v>
      </c>
      <c r="C791" s="61">
        <v>0</v>
      </c>
      <c r="D791" s="68">
        <f t="shared" si="25"/>
        <v>0</v>
      </c>
      <c r="E791" s="61">
        <f t="shared" si="24"/>
        <v>0</v>
      </c>
    </row>
    <row r="792" spans="1:5">
      <c r="A792" s="61">
        <v>772</v>
      </c>
      <c r="B792" s="61">
        <v>9638331.6641798932</v>
      </c>
      <c r="C792" s="61">
        <v>1854863.6459802077</v>
      </c>
      <c r="D792" s="68">
        <f t="shared" si="25"/>
        <v>0</v>
      </c>
      <c r="E792" s="61">
        <f t="shared" si="24"/>
        <v>7783468.018199686</v>
      </c>
    </row>
    <row r="793" spans="1:5">
      <c r="A793" s="61">
        <v>773</v>
      </c>
      <c r="B793" s="61">
        <v>0</v>
      </c>
      <c r="C793" s="61">
        <v>0</v>
      </c>
      <c r="D793" s="68">
        <f t="shared" si="25"/>
        <v>0</v>
      </c>
      <c r="E793" s="61">
        <f t="shared" si="24"/>
        <v>0</v>
      </c>
    </row>
    <row r="794" spans="1:5">
      <c r="A794" s="61">
        <v>774</v>
      </c>
      <c r="B794" s="61">
        <v>0</v>
      </c>
      <c r="C794" s="61">
        <v>0</v>
      </c>
      <c r="D794" s="68">
        <f t="shared" si="25"/>
        <v>0</v>
      </c>
      <c r="E794" s="61">
        <f t="shared" si="24"/>
        <v>0</v>
      </c>
    </row>
    <row r="795" spans="1:5">
      <c r="A795" s="61">
        <v>775</v>
      </c>
      <c r="B795" s="61">
        <v>0</v>
      </c>
      <c r="C795" s="61">
        <v>0</v>
      </c>
      <c r="D795" s="68">
        <f t="shared" si="25"/>
        <v>0</v>
      </c>
      <c r="E795" s="61">
        <f t="shared" si="24"/>
        <v>0</v>
      </c>
    </row>
    <row r="796" spans="1:5">
      <c r="A796" s="61">
        <v>776</v>
      </c>
      <c r="B796" s="61">
        <v>0</v>
      </c>
      <c r="C796" s="61">
        <v>0</v>
      </c>
      <c r="D796" s="68">
        <f t="shared" si="25"/>
        <v>0</v>
      </c>
      <c r="E796" s="61">
        <f t="shared" si="24"/>
        <v>0</v>
      </c>
    </row>
    <row r="797" spans="1:5">
      <c r="A797" s="61">
        <v>777</v>
      </c>
      <c r="B797" s="61">
        <v>0</v>
      </c>
      <c r="C797" s="61">
        <v>0</v>
      </c>
      <c r="D797" s="68">
        <f t="shared" si="25"/>
        <v>0</v>
      </c>
      <c r="E797" s="61">
        <f t="shared" si="24"/>
        <v>0</v>
      </c>
    </row>
    <row r="798" spans="1:5">
      <c r="A798" s="61">
        <v>778</v>
      </c>
      <c r="B798" s="61">
        <v>0</v>
      </c>
      <c r="C798" s="61">
        <v>0</v>
      </c>
      <c r="D798" s="68">
        <f t="shared" si="25"/>
        <v>0</v>
      </c>
      <c r="E798" s="61">
        <f t="shared" si="24"/>
        <v>0</v>
      </c>
    </row>
    <row r="799" spans="1:5">
      <c r="A799" s="61">
        <v>779</v>
      </c>
      <c r="B799" s="61">
        <v>5088656.3738104766</v>
      </c>
      <c r="C799" s="61">
        <v>782273.47274876584</v>
      </c>
      <c r="D799" s="68">
        <f t="shared" si="25"/>
        <v>0</v>
      </c>
      <c r="E799" s="61">
        <f t="shared" si="24"/>
        <v>4306382.9010617109</v>
      </c>
    </row>
    <row r="800" spans="1:5">
      <c r="A800" s="61">
        <v>780</v>
      </c>
      <c r="B800" s="61">
        <v>0</v>
      </c>
      <c r="C800" s="61">
        <v>0</v>
      </c>
      <c r="D800" s="68">
        <f t="shared" si="25"/>
        <v>0</v>
      </c>
      <c r="E800" s="61">
        <f t="shared" si="24"/>
        <v>0</v>
      </c>
    </row>
    <row r="801" spans="1:5">
      <c r="A801" s="61">
        <v>781</v>
      </c>
      <c r="B801" s="61">
        <v>943745.70196480805</v>
      </c>
      <c r="C801" s="61">
        <v>155932.89043550711</v>
      </c>
      <c r="D801" s="68">
        <f t="shared" si="25"/>
        <v>0</v>
      </c>
      <c r="E801" s="61">
        <f t="shared" si="24"/>
        <v>787812.81152930087</v>
      </c>
    </row>
    <row r="802" spans="1:5">
      <c r="A802" s="61">
        <v>782</v>
      </c>
      <c r="B802" s="61">
        <v>0</v>
      </c>
      <c r="C802" s="61">
        <v>0</v>
      </c>
      <c r="D802" s="68">
        <f t="shared" si="25"/>
        <v>0</v>
      </c>
      <c r="E802" s="61">
        <f t="shared" si="24"/>
        <v>0</v>
      </c>
    </row>
    <row r="803" spans="1:5">
      <c r="A803" s="61">
        <v>783</v>
      </c>
      <c r="B803" s="61">
        <v>2009449.2320216063</v>
      </c>
      <c r="C803" s="61">
        <v>403676.10922366055</v>
      </c>
      <c r="D803" s="68">
        <f t="shared" si="25"/>
        <v>0</v>
      </c>
      <c r="E803" s="61">
        <f t="shared" si="24"/>
        <v>1605773.1227979457</v>
      </c>
    </row>
    <row r="804" spans="1:5">
      <c r="A804" s="61">
        <v>784</v>
      </c>
      <c r="B804" s="61">
        <v>2107485.3343578437</v>
      </c>
      <c r="C804" s="61">
        <v>458539.42543558817</v>
      </c>
      <c r="D804" s="68">
        <f t="shared" si="25"/>
        <v>0</v>
      </c>
      <c r="E804" s="61">
        <f t="shared" si="24"/>
        <v>1648945.9089222555</v>
      </c>
    </row>
    <row r="805" spans="1:5">
      <c r="A805" s="61">
        <v>785</v>
      </c>
      <c r="B805" s="61">
        <v>6928711.9478660915</v>
      </c>
      <c r="C805" s="61">
        <v>1189200.445422922</v>
      </c>
      <c r="D805" s="68">
        <f t="shared" si="25"/>
        <v>0</v>
      </c>
      <c r="E805" s="61">
        <f t="shared" si="24"/>
        <v>5739511.5024431692</v>
      </c>
    </row>
    <row r="806" spans="1:5">
      <c r="A806" s="61">
        <v>786</v>
      </c>
      <c r="B806" s="61">
        <v>3248950.4234139263</v>
      </c>
      <c r="C806" s="61">
        <v>458383.45276839612</v>
      </c>
      <c r="D806" s="68">
        <f t="shared" si="25"/>
        <v>0</v>
      </c>
      <c r="E806" s="61">
        <f t="shared" si="24"/>
        <v>2790566.9706455301</v>
      </c>
    </row>
    <row r="807" spans="1:5">
      <c r="A807" s="61">
        <v>787</v>
      </c>
      <c r="B807" s="61">
        <v>0</v>
      </c>
      <c r="C807" s="61">
        <v>0</v>
      </c>
      <c r="D807" s="68">
        <f t="shared" si="25"/>
        <v>0</v>
      </c>
      <c r="E807" s="61">
        <f t="shared" si="24"/>
        <v>0</v>
      </c>
    </row>
    <row r="808" spans="1:5">
      <c r="A808" s="61">
        <v>788</v>
      </c>
      <c r="B808" s="61">
        <v>1914768.118371973</v>
      </c>
      <c r="C808" s="61">
        <v>345865.0695546522</v>
      </c>
      <c r="D808" s="68">
        <f t="shared" si="25"/>
        <v>0</v>
      </c>
      <c r="E808" s="61">
        <f t="shared" si="24"/>
        <v>1568903.0488173207</v>
      </c>
    </row>
    <row r="809" spans="1:5">
      <c r="A809" s="61">
        <v>789</v>
      </c>
      <c r="B809" s="61">
        <v>1376928.1402502079</v>
      </c>
      <c r="C809" s="61">
        <v>191669.54594967223</v>
      </c>
      <c r="D809" s="68">
        <f t="shared" si="25"/>
        <v>0</v>
      </c>
      <c r="E809" s="61">
        <f t="shared" si="24"/>
        <v>1185258.5943005355</v>
      </c>
    </row>
    <row r="810" spans="1:5">
      <c r="A810" s="61">
        <v>790</v>
      </c>
      <c r="B810" s="61">
        <v>0</v>
      </c>
      <c r="C810" s="61">
        <v>0</v>
      </c>
      <c r="D810" s="68">
        <f t="shared" si="25"/>
        <v>0</v>
      </c>
      <c r="E810" s="61">
        <f t="shared" si="24"/>
        <v>0</v>
      </c>
    </row>
    <row r="811" spans="1:5">
      <c r="A811" s="61">
        <v>791</v>
      </c>
      <c r="B811" s="61">
        <v>0</v>
      </c>
      <c r="C811" s="61">
        <v>0</v>
      </c>
      <c r="D811" s="68">
        <f t="shared" si="25"/>
        <v>0</v>
      </c>
      <c r="E811" s="61">
        <f t="shared" si="24"/>
        <v>0</v>
      </c>
    </row>
    <row r="812" spans="1:5">
      <c r="A812" s="61">
        <v>792</v>
      </c>
      <c r="B812" s="61">
        <v>0</v>
      </c>
      <c r="C812" s="61">
        <v>0</v>
      </c>
      <c r="D812" s="68">
        <f t="shared" si="25"/>
        <v>0</v>
      </c>
      <c r="E812" s="61">
        <f t="shared" si="24"/>
        <v>0</v>
      </c>
    </row>
    <row r="813" spans="1:5">
      <c r="A813" s="61">
        <v>793</v>
      </c>
      <c r="B813" s="61">
        <v>0</v>
      </c>
      <c r="C813" s="61">
        <v>0</v>
      </c>
      <c r="D813" s="68">
        <f t="shared" si="25"/>
        <v>0</v>
      </c>
      <c r="E813" s="61">
        <f t="shared" si="24"/>
        <v>0</v>
      </c>
    </row>
    <row r="814" spans="1:5">
      <c r="A814" s="61">
        <v>794</v>
      </c>
      <c r="B814" s="61">
        <v>8176456.3580127442</v>
      </c>
      <c r="C814" s="61">
        <v>1763502.9787734768</v>
      </c>
      <c r="D814" s="68">
        <f t="shared" si="25"/>
        <v>0</v>
      </c>
      <c r="E814" s="61">
        <f t="shared" si="24"/>
        <v>6412953.3792392677</v>
      </c>
    </row>
    <row r="815" spans="1:5">
      <c r="A815" s="61">
        <v>795</v>
      </c>
      <c r="B815" s="61">
        <v>1759408.8828253464</v>
      </c>
      <c r="C815" s="61">
        <v>273909.25431168522</v>
      </c>
      <c r="D815" s="68">
        <f t="shared" si="25"/>
        <v>0</v>
      </c>
      <c r="E815" s="61">
        <f t="shared" si="24"/>
        <v>1485499.6285136612</v>
      </c>
    </row>
    <row r="816" spans="1:5">
      <c r="A816" s="61">
        <v>796</v>
      </c>
      <c r="B816" s="61">
        <v>0</v>
      </c>
      <c r="C816" s="61">
        <v>0</v>
      </c>
      <c r="D816" s="68">
        <f t="shared" si="25"/>
        <v>0</v>
      </c>
      <c r="E816" s="61">
        <f t="shared" si="24"/>
        <v>0</v>
      </c>
    </row>
    <row r="817" spans="1:5">
      <c r="A817" s="61">
        <v>797</v>
      </c>
      <c r="B817" s="61">
        <v>0</v>
      </c>
      <c r="C817" s="61">
        <v>0</v>
      </c>
      <c r="D817" s="68">
        <f t="shared" si="25"/>
        <v>0</v>
      </c>
      <c r="E817" s="61">
        <f t="shared" si="24"/>
        <v>0</v>
      </c>
    </row>
    <row r="818" spans="1:5">
      <c r="A818" s="61">
        <v>798</v>
      </c>
      <c r="B818" s="61">
        <v>0</v>
      </c>
      <c r="C818" s="61">
        <v>0</v>
      </c>
      <c r="D818" s="68">
        <f t="shared" si="25"/>
        <v>0</v>
      </c>
      <c r="E818" s="61">
        <f t="shared" si="24"/>
        <v>0</v>
      </c>
    </row>
    <row r="819" spans="1:5">
      <c r="A819" s="61">
        <v>799</v>
      </c>
      <c r="B819" s="61">
        <v>14787470.170809474</v>
      </c>
      <c r="C819" s="61">
        <v>2171947.8205364672</v>
      </c>
      <c r="D819" s="68">
        <f t="shared" si="25"/>
        <v>0</v>
      </c>
      <c r="E819" s="61">
        <f t="shared" si="24"/>
        <v>12615522.350273006</v>
      </c>
    </row>
    <row r="820" spans="1:5">
      <c r="A820" s="61">
        <v>800</v>
      </c>
      <c r="B820" s="61">
        <v>2957881.9557277109</v>
      </c>
      <c r="C820" s="61">
        <v>471812.56329629134</v>
      </c>
      <c r="D820" s="68">
        <f t="shared" si="25"/>
        <v>0</v>
      </c>
      <c r="E820" s="61">
        <f t="shared" si="24"/>
        <v>2486069.3924314193</v>
      </c>
    </row>
    <row r="821" spans="1:5">
      <c r="A821" s="61">
        <v>801</v>
      </c>
      <c r="B821" s="61">
        <v>3643927.5326871565</v>
      </c>
      <c r="C821" s="61">
        <v>603876.25254594663</v>
      </c>
      <c r="D821" s="68">
        <f t="shared" si="25"/>
        <v>0</v>
      </c>
      <c r="E821" s="61">
        <f t="shared" si="24"/>
        <v>3040051.2801412097</v>
      </c>
    </row>
    <row r="822" spans="1:5">
      <c r="A822" s="61">
        <v>802</v>
      </c>
      <c r="B822" s="61">
        <v>0</v>
      </c>
      <c r="C822" s="61">
        <v>0</v>
      </c>
      <c r="D822" s="68">
        <f t="shared" si="25"/>
        <v>0</v>
      </c>
      <c r="E822" s="61">
        <f t="shared" si="24"/>
        <v>0</v>
      </c>
    </row>
    <row r="823" spans="1:5">
      <c r="A823" s="61">
        <v>803</v>
      </c>
      <c r="B823" s="61">
        <v>0</v>
      </c>
      <c r="C823" s="61">
        <v>0</v>
      </c>
      <c r="D823" s="68">
        <f t="shared" si="25"/>
        <v>0</v>
      </c>
      <c r="E823" s="61">
        <f t="shared" si="24"/>
        <v>0</v>
      </c>
    </row>
    <row r="824" spans="1:5">
      <c r="A824" s="61">
        <v>804</v>
      </c>
      <c r="B824" s="61">
        <v>0</v>
      </c>
      <c r="C824" s="61">
        <v>0</v>
      </c>
      <c r="D824" s="68">
        <f t="shared" si="25"/>
        <v>0</v>
      </c>
      <c r="E824" s="61">
        <f t="shared" si="24"/>
        <v>0</v>
      </c>
    </row>
    <row r="825" spans="1:5">
      <c r="A825" s="61">
        <v>805</v>
      </c>
      <c r="B825" s="61">
        <v>0</v>
      </c>
      <c r="C825" s="61">
        <v>0</v>
      </c>
      <c r="D825" s="68">
        <f t="shared" si="25"/>
        <v>0</v>
      </c>
      <c r="E825" s="61">
        <f t="shared" si="24"/>
        <v>0</v>
      </c>
    </row>
    <row r="826" spans="1:5">
      <c r="A826" s="61">
        <v>806</v>
      </c>
      <c r="B826" s="61">
        <v>0</v>
      </c>
      <c r="C826" s="61">
        <v>0</v>
      </c>
      <c r="D826" s="68">
        <f t="shared" si="25"/>
        <v>0</v>
      </c>
      <c r="E826" s="61">
        <f t="shared" si="24"/>
        <v>0</v>
      </c>
    </row>
    <row r="827" spans="1:5">
      <c r="A827" s="61">
        <v>807</v>
      </c>
      <c r="B827" s="61">
        <v>0</v>
      </c>
      <c r="C827" s="61">
        <v>0</v>
      </c>
      <c r="D827" s="68">
        <f t="shared" si="25"/>
        <v>0</v>
      </c>
      <c r="E827" s="61">
        <f t="shared" si="24"/>
        <v>0</v>
      </c>
    </row>
    <row r="828" spans="1:5">
      <c r="A828" s="61">
        <v>808</v>
      </c>
      <c r="B828" s="61">
        <v>0</v>
      </c>
      <c r="C828" s="61">
        <v>0</v>
      </c>
      <c r="D828" s="68">
        <f t="shared" si="25"/>
        <v>0</v>
      </c>
      <c r="E828" s="61">
        <f t="shared" si="24"/>
        <v>0</v>
      </c>
    </row>
    <row r="829" spans="1:5">
      <c r="A829" s="61">
        <v>809</v>
      </c>
      <c r="B829" s="61">
        <v>0</v>
      </c>
      <c r="C829" s="61">
        <v>0</v>
      </c>
      <c r="D829" s="68">
        <f t="shared" si="25"/>
        <v>0</v>
      </c>
      <c r="E829" s="61">
        <f t="shared" si="24"/>
        <v>0</v>
      </c>
    </row>
    <row r="830" spans="1:5">
      <c r="A830" s="61">
        <v>810</v>
      </c>
      <c r="B830" s="61">
        <v>0</v>
      </c>
      <c r="C830" s="61">
        <v>0</v>
      </c>
      <c r="D830" s="68">
        <f t="shared" si="25"/>
        <v>0</v>
      </c>
      <c r="E830" s="61">
        <f t="shared" si="24"/>
        <v>0</v>
      </c>
    </row>
    <row r="831" spans="1:5">
      <c r="A831" s="61">
        <v>811</v>
      </c>
      <c r="B831" s="61">
        <v>0</v>
      </c>
      <c r="C831" s="61">
        <v>0</v>
      </c>
      <c r="D831" s="68">
        <f t="shared" si="25"/>
        <v>0</v>
      </c>
      <c r="E831" s="61">
        <f t="shared" si="24"/>
        <v>0</v>
      </c>
    </row>
    <row r="832" spans="1:5">
      <c r="A832" s="61">
        <v>812</v>
      </c>
      <c r="B832" s="61">
        <v>0</v>
      </c>
      <c r="C832" s="61">
        <v>0</v>
      </c>
      <c r="D832" s="68">
        <f t="shared" si="25"/>
        <v>0</v>
      </c>
      <c r="E832" s="61">
        <f t="shared" si="24"/>
        <v>0</v>
      </c>
    </row>
    <row r="833" spans="1:5">
      <c r="A833" s="61">
        <v>813</v>
      </c>
      <c r="B833" s="61">
        <v>0</v>
      </c>
      <c r="C833" s="61">
        <v>0</v>
      </c>
      <c r="D833" s="68">
        <f t="shared" si="25"/>
        <v>0</v>
      </c>
      <c r="E833" s="61">
        <f t="shared" si="24"/>
        <v>0</v>
      </c>
    </row>
    <row r="834" spans="1:5">
      <c r="A834" s="61">
        <v>814</v>
      </c>
      <c r="B834" s="61">
        <v>2471849.395837985</v>
      </c>
      <c r="C834" s="61">
        <v>417534.22458036762</v>
      </c>
      <c r="D834" s="68">
        <f t="shared" si="25"/>
        <v>0</v>
      </c>
      <c r="E834" s="61">
        <f t="shared" si="24"/>
        <v>2054315.1712576174</v>
      </c>
    </row>
    <row r="835" spans="1:5">
      <c r="A835" s="61">
        <v>815</v>
      </c>
      <c r="B835" s="61">
        <v>0</v>
      </c>
      <c r="C835" s="61">
        <v>0</v>
      </c>
      <c r="D835" s="68">
        <f t="shared" si="25"/>
        <v>0</v>
      </c>
      <c r="E835" s="61">
        <f t="shared" si="24"/>
        <v>0</v>
      </c>
    </row>
    <row r="836" spans="1:5">
      <c r="A836" s="61">
        <v>816</v>
      </c>
      <c r="B836" s="61">
        <v>0</v>
      </c>
      <c r="C836" s="61">
        <v>0</v>
      </c>
      <c r="D836" s="68">
        <f t="shared" si="25"/>
        <v>0</v>
      </c>
      <c r="E836" s="61">
        <f t="shared" si="24"/>
        <v>0</v>
      </c>
    </row>
    <row r="837" spans="1:5">
      <c r="A837" s="61">
        <v>817</v>
      </c>
      <c r="B837" s="61">
        <v>0</v>
      </c>
      <c r="C837" s="61">
        <v>0</v>
      </c>
      <c r="D837" s="68">
        <f t="shared" si="25"/>
        <v>0</v>
      </c>
      <c r="E837" s="61">
        <f t="shared" si="24"/>
        <v>0</v>
      </c>
    </row>
    <row r="838" spans="1:5">
      <c r="A838" s="61">
        <v>818</v>
      </c>
      <c r="B838" s="61">
        <v>0</v>
      </c>
      <c r="C838" s="61">
        <v>0</v>
      </c>
      <c r="D838" s="68">
        <f t="shared" si="25"/>
        <v>0</v>
      </c>
      <c r="E838" s="61">
        <f t="shared" si="24"/>
        <v>0</v>
      </c>
    </row>
    <row r="839" spans="1:5">
      <c r="A839" s="61">
        <v>819</v>
      </c>
      <c r="B839" s="61">
        <v>0</v>
      </c>
      <c r="C839" s="61">
        <v>0</v>
      </c>
      <c r="D839" s="68">
        <f t="shared" si="25"/>
        <v>0</v>
      </c>
      <c r="E839" s="61">
        <f t="shared" si="24"/>
        <v>0</v>
      </c>
    </row>
    <row r="840" spans="1:5">
      <c r="A840" s="61">
        <v>820</v>
      </c>
      <c r="B840" s="61">
        <v>0</v>
      </c>
      <c r="C840" s="61">
        <v>0</v>
      </c>
      <c r="D840" s="68">
        <f t="shared" si="25"/>
        <v>0</v>
      </c>
      <c r="E840" s="61">
        <f t="shared" si="24"/>
        <v>0</v>
      </c>
    </row>
    <row r="841" spans="1:5">
      <c r="A841" s="61">
        <v>821</v>
      </c>
      <c r="B841" s="61">
        <v>0</v>
      </c>
      <c r="C841" s="61">
        <v>0</v>
      </c>
      <c r="D841" s="68">
        <f t="shared" si="25"/>
        <v>0</v>
      </c>
      <c r="E841" s="61">
        <f t="shared" si="24"/>
        <v>0</v>
      </c>
    </row>
    <row r="842" spans="1:5">
      <c r="A842" s="61">
        <v>822</v>
      </c>
      <c r="B842" s="61">
        <v>0</v>
      </c>
      <c r="C842" s="61">
        <v>0</v>
      </c>
      <c r="D842" s="68">
        <f t="shared" si="25"/>
        <v>0</v>
      </c>
      <c r="E842" s="61">
        <f t="shared" si="24"/>
        <v>0</v>
      </c>
    </row>
    <row r="843" spans="1:5">
      <c r="A843" s="61">
        <v>823</v>
      </c>
      <c r="B843" s="61">
        <v>0</v>
      </c>
      <c r="C843" s="61">
        <v>0</v>
      </c>
      <c r="D843" s="68">
        <f t="shared" si="25"/>
        <v>0</v>
      </c>
      <c r="E843" s="61">
        <f t="shared" si="24"/>
        <v>0</v>
      </c>
    </row>
    <row r="844" spans="1:5">
      <c r="A844" s="61">
        <v>824</v>
      </c>
      <c r="B844" s="61">
        <v>37679509.387683019</v>
      </c>
      <c r="C844" s="61">
        <v>8241061.6073848596</v>
      </c>
      <c r="D844" s="68">
        <f t="shared" si="25"/>
        <v>9438447.7802981585</v>
      </c>
      <c r="E844" s="61">
        <f t="shared" si="24"/>
        <v>20000000</v>
      </c>
    </row>
    <row r="845" spans="1:5">
      <c r="A845" s="61">
        <v>825</v>
      </c>
      <c r="B845" s="61">
        <v>0</v>
      </c>
      <c r="C845" s="61">
        <v>0</v>
      </c>
      <c r="D845" s="68">
        <f t="shared" si="25"/>
        <v>0</v>
      </c>
      <c r="E845" s="61">
        <f t="shared" si="24"/>
        <v>0</v>
      </c>
    </row>
    <row r="846" spans="1:5">
      <c r="A846" s="61">
        <v>826</v>
      </c>
      <c r="B846" s="61">
        <v>0</v>
      </c>
      <c r="C846" s="61">
        <v>0</v>
      </c>
      <c r="D846" s="68">
        <f t="shared" si="25"/>
        <v>0</v>
      </c>
      <c r="E846" s="61">
        <f t="shared" si="24"/>
        <v>0</v>
      </c>
    </row>
    <row r="847" spans="1:5">
      <c r="A847" s="61">
        <v>827</v>
      </c>
      <c r="B847" s="61">
        <v>0</v>
      </c>
      <c r="C847" s="61">
        <v>0</v>
      </c>
      <c r="D847" s="68">
        <f t="shared" si="25"/>
        <v>0</v>
      </c>
      <c r="E847" s="61">
        <f t="shared" si="24"/>
        <v>0</v>
      </c>
    </row>
    <row r="848" spans="1:5">
      <c r="A848" s="61">
        <v>828</v>
      </c>
      <c r="B848" s="61">
        <v>3516231.335504482</v>
      </c>
      <c r="C848" s="61">
        <v>579481.32958560099</v>
      </c>
      <c r="D848" s="68">
        <f t="shared" si="25"/>
        <v>0</v>
      </c>
      <c r="E848" s="61">
        <f t="shared" si="24"/>
        <v>2936750.0059188809</v>
      </c>
    </row>
    <row r="849" spans="1:5">
      <c r="A849" s="61">
        <v>829</v>
      </c>
      <c r="B849" s="61">
        <v>0</v>
      </c>
      <c r="C849" s="61">
        <v>0</v>
      </c>
      <c r="D849" s="68">
        <f t="shared" si="25"/>
        <v>0</v>
      </c>
      <c r="E849" s="61">
        <f t="shared" si="24"/>
        <v>0</v>
      </c>
    </row>
    <row r="850" spans="1:5">
      <c r="A850" s="61">
        <v>830</v>
      </c>
      <c r="B850" s="61">
        <v>8802174.3470831607</v>
      </c>
      <c r="C850" s="61">
        <v>1071085.242334317</v>
      </c>
      <c r="D850" s="68">
        <f t="shared" si="25"/>
        <v>0</v>
      </c>
      <c r="E850" s="61">
        <f t="shared" si="24"/>
        <v>7731089.1047488432</v>
      </c>
    </row>
    <row r="851" spans="1:5">
      <c r="A851" s="61">
        <v>831</v>
      </c>
      <c r="B851" s="61">
        <v>18536115.231140256</v>
      </c>
      <c r="C851" s="61">
        <v>3253554.9918743488</v>
      </c>
      <c r="D851" s="68">
        <f t="shared" si="25"/>
        <v>0</v>
      </c>
      <c r="E851" s="61">
        <f t="shared" si="24"/>
        <v>15282560.239265908</v>
      </c>
    </row>
    <row r="852" spans="1:5">
      <c r="A852" s="61">
        <v>832</v>
      </c>
      <c r="B852" s="61">
        <v>6006973.8824449182</v>
      </c>
      <c r="C852" s="61">
        <v>782792.28935513191</v>
      </c>
      <c r="D852" s="68">
        <f t="shared" si="25"/>
        <v>0</v>
      </c>
      <c r="E852" s="61">
        <f t="shared" si="24"/>
        <v>5224181.5930897864</v>
      </c>
    </row>
    <row r="853" spans="1:5">
      <c r="A853" s="61">
        <v>833</v>
      </c>
      <c r="B853" s="61">
        <v>0</v>
      </c>
      <c r="C853" s="61">
        <v>0</v>
      </c>
      <c r="D853" s="68">
        <f t="shared" si="25"/>
        <v>0</v>
      </c>
      <c r="E853" s="61">
        <f t="shared" ref="E853:E916" si="26">+B853-C853-D853</f>
        <v>0</v>
      </c>
    </row>
    <row r="854" spans="1:5">
      <c r="A854" s="61">
        <v>834</v>
      </c>
      <c r="B854" s="61">
        <v>4564305.9458340053</v>
      </c>
      <c r="C854" s="61">
        <v>850885.25740710169</v>
      </c>
      <c r="D854" s="68">
        <f t="shared" ref="D854:D917" si="27">IF((B854-C854)&gt;$E$14,(B854-C854)-$E$14,0)</f>
        <v>0</v>
      </c>
      <c r="E854" s="61">
        <f t="shared" si="26"/>
        <v>3713420.6884269034</v>
      </c>
    </row>
    <row r="855" spans="1:5">
      <c r="A855" s="61">
        <v>835</v>
      </c>
      <c r="B855" s="61">
        <v>8834026.6737722959</v>
      </c>
      <c r="C855" s="61">
        <v>1206886.9210842014</v>
      </c>
      <c r="D855" s="68">
        <f t="shared" si="27"/>
        <v>0</v>
      </c>
      <c r="E855" s="61">
        <f t="shared" si="26"/>
        <v>7627139.752688095</v>
      </c>
    </row>
    <row r="856" spans="1:5">
      <c r="A856" s="61">
        <v>836</v>
      </c>
      <c r="B856" s="61">
        <v>3437319.2082934915</v>
      </c>
      <c r="C856" s="61">
        <v>483190.23852437013</v>
      </c>
      <c r="D856" s="68">
        <f t="shared" si="27"/>
        <v>0</v>
      </c>
      <c r="E856" s="61">
        <f t="shared" si="26"/>
        <v>2954128.9697691211</v>
      </c>
    </row>
    <row r="857" spans="1:5">
      <c r="A857" s="61">
        <v>837</v>
      </c>
      <c r="B857" s="61">
        <v>0</v>
      </c>
      <c r="C857" s="61">
        <v>0</v>
      </c>
      <c r="D857" s="68">
        <f t="shared" si="27"/>
        <v>0</v>
      </c>
      <c r="E857" s="61">
        <f t="shared" si="26"/>
        <v>0</v>
      </c>
    </row>
    <row r="858" spans="1:5">
      <c r="A858" s="61">
        <v>838</v>
      </c>
      <c r="B858" s="61">
        <v>0</v>
      </c>
      <c r="C858" s="61">
        <v>0</v>
      </c>
      <c r="D858" s="68">
        <f t="shared" si="27"/>
        <v>0</v>
      </c>
      <c r="E858" s="61">
        <f t="shared" si="26"/>
        <v>0</v>
      </c>
    </row>
    <row r="859" spans="1:5">
      <c r="A859" s="61">
        <v>839</v>
      </c>
      <c r="B859" s="61">
        <v>0</v>
      </c>
      <c r="C859" s="61">
        <v>0</v>
      </c>
      <c r="D859" s="68">
        <f t="shared" si="27"/>
        <v>0</v>
      </c>
      <c r="E859" s="61">
        <f t="shared" si="26"/>
        <v>0</v>
      </c>
    </row>
    <row r="860" spans="1:5">
      <c r="A860" s="61">
        <v>840</v>
      </c>
      <c r="B860" s="61">
        <v>0</v>
      </c>
      <c r="C860" s="61">
        <v>0</v>
      </c>
      <c r="D860" s="68">
        <f t="shared" si="27"/>
        <v>0</v>
      </c>
      <c r="E860" s="61">
        <f t="shared" si="26"/>
        <v>0</v>
      </c>
    </row>
    <row r="861" spans="1:5">
      <c r="A861" s="61">
        <v>841</v>
      </c>
      <c r="B861" s="61">
        <v>0</v>
      </c>
      <c r="C861" s="61">
        <v>0</v>
      </c>
      <c r="D861" s="68">
        <f t="shared" si="27"/>
        <v>0</v>
      </c>
      <c r="E861" s="61">
        <f t="shared" si="26"/>
        <v>0</v>
      </c>
    </row>
    <row r="862" spans="1:5">
      <c r="A862" s="61">
        <v>842</v>
      </c>
      <c r="B862" s="61">
        <v>0</v>
      </c>
      <c r="C862" s="61">
        <v>0</v>
      </c>
      <c r="D862" s="68">
        <f t="shared" si="27"/>
        <v>0</v>
      </c>
      <c r="E862" s="61">
        <f t="shared" si="26"/>
        <v>0</v>
      </c>
    </row>
    <row r="863" spans="1:5">
      <c r="A863" s="61">
        <v>843</v>
      </c>
      <c r="B863" s="61">
        <v>95664847.946597934</v>
      </c>
      <c r="C863" s="61">
        <v>21036872.195024669</v>
      </c>
      <c r="D863" s="68">
        <f t="shared" si="27"/>
        <v>54627975.751573265</v>
      </c>
      <c r="E863" s="61">
        <f t="shared" si="26"/>
        <v>20000000</v>
      </c>
    </row>
    <row r="864" spans="1:5">
      <c r="A864" s="61">
        <v>844</v>
      </c>
      <c r="B864" s="61">
        <v>7349251.3230005186</v>
      </c>
      <c r="C864" s="61">
        <v>1361021.5952028842</v>
      </c>
      <c r="D864" s="68">
        <f t="shared" si="27"/>
        <v>0</v>
      </c>
      <c r="E864" s="61">
        <f t="shared" si="26"/>
        <v>5988229.7277976349</v>
      </c>
    </row>
    <row r="865" spans="1:5">
      <c r="A865" s="61">
        <v>845</v>
      </c>
      <c r="B865" s="61">
        <v>1847177.8916645218</v>
      </c>
      <c r="C865" s="61">
        <v>259285.42073595434</v>
      </c>
      <c r="D865" s="68">
        <f t="shared" si="27"/>
        <v>0</v>
      </c>
      <c r="E865" s="61">
        <f t="shared" si="26"/>
        <v>1587892.4709285675</v>
      </c>
    </row>
    <row r="866" spans="1:5">
      <c r="A866" s="61">
        <v>846</v>
      </c>
      <c r="B866" s="61">
        <v>0</v>
      </c>
      <c r="C866" s="61">
        <v>0</v>
      </c>
      <c r="D866" s="68">
        <f t="shared" si="27"/>
        <v>0</v>
      </c>
      <c r="E866" s="61">
        <f t="shared" si="26"/>
        <v>0</v>
      </c>
    </row>
    <row r="867" spans="1:5">
      <c r="A867" s="61">
        <v>847</v>
      </c>
      <c r="B867" s="61">
        <v>7000187.4318642542</v>
      </c>
      <c r="C867" s="61">
        <v>1263258.5913187065</v>
      </c>
      <c r="D867" s="68">
        <f t="shared" si="27"/>
        <v>0</v>
      </c>
      <c r="E867" s="61">
        <f t="shared" si="26"/>
        <v>5736928.8405455481</v>
      </c>
    </row>
    <row r="868" spans="1:5">
      <c r="A868" s="61">
        <v>848</v>
      </c>
      <c r="B868" s="61">
        <v>3353291.7464522133</v>
      </c>
      <c r="C868" s="61">
        <v>553439.49815137102</v>
      </c>
      <c r="D868" s="68">
        <f t="shared" si="27"/>
        <v>0</v>
      </c>
      <c r="E868" s="61">
        <f t="shared" si="26"/>
        <v>2799852.248300842</v>
      </c>
    </row>
    <row r="869" spans="1:5">
      <c r="A869" s="61">
        <v>849</v>
      </c>
      <c r="B869" s="61">
        <v>0</v>
      </c>
      <c r="C869" s="61">
        <v>0</v>
      </c>
      <c r="D869" s="68">
        <f t="shared" si="27"/>
        <v>0</v>
      </c>
      <c r="E869" s="61">
        <f t="shared" si="26"/>
        <v>0</v>
      </c>
    </row>
    <row r="870" spans="1:5">
      <c r="A870" s="61">
        <v>850</v>
      </c>
      <c r="B870" s="61">
        <v>0</v>
      </c>
      <c r="C870" s="61">
        <v>0</v>
      </c>
      <c r="D870" s="68">
        <f t="shared" si="27"/>
        <v>0</v>
      </c>
      <c r="E870" s="61">
        <f t="shared" si="26"/>
        <v>0</v>
      </c>
    </row>
    <row r="871" spans="1:5">
      <c r="A871" s="61">
        <v>851</v>
      </c>
      <c r="B871" s="61">
        <v>0</v>
      </c>
      <c r="C871" s="61">
        <v>0</v>
      </c>
      <c r="D871" s="68">
        <f t="shared" si="27"/>
        <v>0</v>
      </c>
      <c r="E871" s="61">
        <f t="shared" si="26"/>
        <v>0</v>
      </c>
    </row>
    <row r="872" spans="1:5">
      <c r="A872" s="61">
        <v>852</v>
      </c>
      <c r="B872" s="61">
        <v>0</v>
      </c>
      <c r="C872" s="61">
        <v>0</v>
      </c>
      <c r="D872" s="68">
        <f t="shared" si="27"/>
        <v>0</v>
      </c>
      <c r="E872" s="61">
        <f t="shared" si="26"/>
        <v>0</v>
      </c>
    </row>
    <row r="873" spans="1:5">
      <c r="A873" s="61">
        <v>853</v>
      </c>
      <c r="B873" s="61">
        <v>8816591.1690881737</v>
      </c>
      <c r="C873" s="61">
        <v>1817566.343119232</v>
      </c>
      <c r="D873" s="68">
        <f t="shared" si="27"/>
        <v>0</v>
      </c>
      <c r="E873" s="61">
        <f t="shared" si="26"/>
        <v>6999024.8259689417</v>
      </c>
    </row>
    <row r="874" spans="1:5">
      <c r="A874" s="61">
        <v>854</v>
      </c>
      <c r="B874" s="61">
        <v>8420264.4646971747</v>
      </c>
      <c r="C874" s="61">
        <v>1491763.7246710346</v>
      </c>
      <c r="D874" s="68">
        <f t="shared" si="27"/>
        <v>0</v>
      </c>
      <c r="E874" s="61">
        <f t="shared" si="26"/>
        <v>6928500.7400261406</v>
      </c>
    </row>
    <row r="875" spans="1:5">
      <c r="A875" s="61">
        <v>855</v>
      </c>
      <c r="B875" s="61">
        <v>8981701.54957233</v>
      </c>
      <c r="C875" s="61">
        <v>1638324.8642557859</v>
      </c>
      <c r="D875" s="68">
        <f t="shared" si="27"/>
        <v>0</v>
      </c>
      <c r="E875" s="61">
        <f t="shared" si="26"/>
        <v>7343376.685316544</v>
      </c>
    </row>
    <row r="876" spans="1:5">
      <c r="A876" s="61">
        <v>856</v>
      </c>
      <c r="B876" s="61">
        <v>6841594.4084619815</v>
      </c>
      <c r="C876" s="61">
        <v>996464.99327646813</v>
      </c>
      <c r="D876" s="68">
        <f t="shared" si="27"/>
        <v>0</v>
      </c>
      <c r="E876" s="61">
        <f t="shared" si="26"/>
        <v>5845129.415185513</v>
      </c>
    </row>
    <row r="877" spans="1:5">
      <c r="A877" s="61">
        <v>857</v>
      </c>
      <c r="B877" s="61">
        <v>7132371.775802942</v>
      </c>
      <c r="C877" s="61">
        <v>1182217.9477023014</v>
      </c>
      <c r="D877" s="68">
        <f t="shared" si="27"/>
        <v>0</v>
      </c>
      <c r="E877" s="61">
        <f t="shared" si="26"/>
        <v>5950153.8281006403</v>
      </c>
    </row>
    <row r="878" spans="1:5">
      <c r="A878" s="61">
        <v>858</v>
      </c>
      <c r="B878" s="61">
        <v>0</v>
      </c>
      <c r="C878" s="61">
        <v>0</v>
      </c>
      <c r="D878" s="68">
        <f t="shared" si="27"/>
        <v>0</v>
      </c>
      <c r="E878" s="61">
        <f t="shared" si="26"/>
        <v>0</v>
      </c>
    </row>
    <row r="879" spans="1:5">
      <c r="A879" s="61">
        <v>859</v>
      </c>
      <c r="B879" s="61">
        <v>1379793.9199212973</v>
      </c>
      <c r="C879" s="61">
        <v>197526.06047157032</v>
      </c>
      <c r="D879" s="68">
        <f t="shared" si="27"/>
        <v>0</v>
      </c>
      <c r="E879" s="61">
        <f t="shared" si="26"/>
        <v>1182267.859449727</v>
      </c>
    </row>
    <row r="880" spans="1:5">
      <c r="A880" s="61">
        <v>860</v>
      </c>
      <c r="B880" s="61">
        <v>2727685.7869617632</v>
      </c>
      <c r="C880" s="61">
        <v>386992.88213771442</v>
      </c>
      <c r="D880" s="68">
        <f t="shared" si="27"/>
        <v>0</v>
      </c>
      <c r="E880" s="61">
        <f t="shared" si="26"/>
        <v>2340692.9048240487</v>
      </c>
    </row>
    <row r="881" spans="1:5">
      <c r="A881" s="61">
        <v>861</v>
      </c>
      <c r="B881" s="61">
        <v>17261466.175835956</v>
      </c>
      <c r="C881" s="61">
        <v>2175216.9923575791</v>
      </c>
      <c r="D881" s="68">
        <f t="shared" si="27"/>
        <v>0</v>
      </c>
      <c r="E881" s="61">
        <f t="shared" si="26"/>
        <v>15086249.183478378</v>
      </c>
    </row>
    <row r="882" spans="1:5">
      <c r="A882" s="61">
        <v>862</v>
      </c>
      <c r="B882" s="61">
        <v>0</v>
      </c>
      <c r="C882" s="61">
        <v>0</v>
      </c>
      <c r="D882" s="68">
        <f t="shared" si="27"/>
        <v>0</v>
      </c>
      <c r="E882" s="61">
        <f t="shared" si="26"/>
        <v>0</v>
      </c>
    </row>
    <row r="883" spans="1:5">
      <c r="A883" s="61">
        <v>863</v>
      </c>
      <c r="B883" s="61">
        <v>29241192.982707415</v>
      </c>
      <c r="C883" s="61">
        <v>4783046.5684187151</v>
      </c>
      <c r="D883" s="68">
        <f t="shared" si="27"/>
        <v>4458146.4142886996</v>
      </c>
      <c r="E883" s="61">
        <f t="shared" si="26"/>
        <v>20000000</v>
      </c>
    </row>
    <row r="884" spans="1:5">
      <c r="A884" s="61">
        <v>864</v>
      </c>
      <c r="B884" s="61">
        <v>1226110.9667686117</v>
      </c>
      <c r="C884" s="61">
        <v>219588.06014221624</v>
      </c>
      <c r="D884" s="68">
        <f t="shared" si="27"/>
        <v>0</v>
      </c>
      <c r="E884" s="61">
        <f t="shared" si="26"/>
        <v>1006522.9066263954</v>
      </c>
    </row>
    <row r="885" spans="1:5">
      <c r="A885" s="61">
        <v>865</v>
      </c>
      <c r="B885" s="61">
        <v>6650312.3609846458</v>
      </c>
      <c r="C885" s="61">
        <v>1255070.9615750394</v>
      </c>
      <c r="D885" s="68">
        <f t="shared" si="27"/>
        <v>0</v>
      </c>
      <c r="E885" s="61">
        <f t="shared" si="26"/>
        <v>5395241.3994096061</v>
      </c>
    </row>
    <row r="886" spans="1:5">
      <c r="A886" s="61">
        <v>866</v>
      </c>
      <c r="B886" s="61">
        <v>0</v>
      </c>
      <c r="C886" s="61">
        <v>0</v>
      </c>
      <c r="D886" s="68">
        <f t="shared" si="27"/>
        <v>0</v>
      </c>
      <c r="E886" s="61">
        <f t="shared" si="26"/>
        <v>0</v>
      </c>
    </row>
    <row r="887" spans="1:5">
      <c r="A887" s="61">
        <v>867</v>
      </c>
      <c r="B887" s="61">
        <v>5863730.4539920986</v>
      </c>
      <c r="C887" s="61">
        <v>750152.4601480799</v>
      </c>
      <c r="D887" s="68">
        <f t="shared" si="27"/>
        <v>0</v>
      </c>
      <c r="E887" s="61">
        <f t="shared" si="26"/>
        <v>5113577.9938440183</v>
      </c>
    </row>
    <row r="888" spans="1:5">
      <c r="A888" s="61">
        <v>868</v>
      </c>
      <c r="B888" s="61">
        <v>9688149.3345970716</v>
      </c>
      <c r="C888" s="61">
        <v>1448485.6968282352</v>
      </c>
      <c r="D888" s="68">
        <f t="shared" si="27"/>
        <v>0</v>
      </c>
      <c r="E888" s="61">
        <f t="shared" si="26"/>
        <v>8239663.6377688367</v>
      </c>
    </row>
    <row r="889" spans="1:5">
      <c r="A889" s="61">
        <v>869</v>
      </c>
      <c r="B889" s="61">
        <v>924748.72745677887</v>
      </c>
      <c r="C889" s="61">
        <v>153727.52127668427</v>
      </c>
      <c r="D889" s="68">
        <f t="shared" si="27"/>
        <v>0</v>
      </c>
      <c r="E889" s="61">
        <f t="shared" si="26"/>
        <v>771021.20618009462</v>
      </c>
    </row>
    <row r="890" spans="1:5">
      <c r="A890" s="61">
        <v>870</v>
      </c>
      <c r="B890" s="61">
        <v>0</v>
      </c>
      <c r="C890" s="61">
        <v>0</v>
      </c>
      <c r="D890" s="68">
        <f t="shared" si="27"/>
        <v>0</v>
      </c>
      <c r="E890" s="61">
        <f t="shared" si="26"/>
        <v>0</v>
      </c>
    </row>
    <row r="891" spans="1:5">
      <c r="A891" s="61">
        <v>871</v>
      </c>
      <c r="B891" s="61">
        <v>10387928.704412797</v>
      </c>
      <c r="C891" s="61">
        <v>2179815.990138961</v>
      </c>
      <c r="D891" s="68">
        <f t="shared" si="27"/>
        <v>0</v>
      </c>
      <c r="E891" s="61">
        <f t="shared" si="26"/>
        <v>8208112.7142738365</v>
      </c>
    </row>
    <row r="892" spans="1:5">
      <c r="A892" s="61">
        <v>872</v>
      </c>
      <c r="B892" s="61">
        <v>0</v>
      </c>
      <c r="C892" s="61">
        <v>0</v>
      </c>
      <c r="D892" s="68">
        <f t="shared" si="27"/>
        <v>0</v>
      </c>
      <c r="E892" s="61">
        <f t="shared" si="26"/>
        <v>0</v>
      </c>
    </row>
    <row r="893" spans="1:5">
      <c r="A893" s="61">
        <v>873</v>
      </c>
      <c r="B893" s="61">
        <v>0</v>
      </c>
      <c r="C893" s="61">
        <v>0</v>
      </c>
      <c r="D893" s="68">
        <f t="shared" si="27"/>
        <v>0</v>
      </c>
      <c r="E893" s="61">
        <f t="shared" si="26"/>
        <v>0</v>
      </c>
    </row>
    <row r="894" spans="1:5">
      <c r="A894" s="61">
        <v>874</v>
      </c>
      <c r="B894" s="61">
        <v>2746744.0594542846</v>
      </c>
      <c r="C894" s="61">
        <v>452512.63576375792</v>
      </c>
      <c r="D894" s="68">
        <f t="shared" si="27"/>
        <v>0</v>
      </c>
      <c r="E894" s="61">
        <f t="shared" si="26"/>
        <v>2294231.4236905267</v>
      </c>
    </row>
    <row r="895" spans="1:5">
      <c r="A895" s="61">
        <v>875</v>
      </c>
      <c r="B895" s="61">
        <v>1613033.184956064</v>
      </c>
      <c r="C895" s="61">
        <v>268277.06521527015</v>
      </c>
      <c r="D895" s="68">
        <f t="shared" si="27"/>
        <v>0</v>
      </c>
      <c r="E895" s="61">
        <f t="shared" si="26"/>
        <v>1344756.1197407939</v>
      </c>
    </row>
    <row r="896" spans="1:5">
      <c r="A896" s="61">
        <v>876</v>
      </c>
      <c r="B896" s="61">
        <v>0</v>
      </c>
      <c r="C896" s="61">
        <v>0</v>
      </c>
      <c r="D896" s="68">
        <f t="shared" si="27"/>
        <v>0</v>
      </c>
      <c r="E896" s="61">
        <f t="shared" si="26"/>
        <v>0</v>
      </c>
    </row>
    <row r="897" spans="1:5">
      <c r="A897" s="61">
        <v>877</v>
      </c>
      <c r="B897" s="61">
        <v>6038139.966504232</v>
      </c>
      <c r="C897" s="61">
        <v>896343.54325457162</v>
      </c>
      <c r="D897" s="68">
        <f t="shared" si="27"/>
        <v>0</v>
      </c>
      <c r="E897" s="61">
        <f t="shared" si="26"/>
        <v>5141796.4232496601</v>
      </c>
    </row>
    <row r="898" spans="1:5">
      <c r="A898" s="61">
        <v>878</v>
      </c>
      <c r="B898" s="61">
        <v>0</v>
      </c>
      <c r="C898" s="61">
        <v>0</v>
      </c>
      <c r="D898" s="68">
        <f t="shared" si="27"/>
        <v>0</v>
      </c>
      <c r="E898" s="61">
        <f t="shared" si="26"/>
        <v>0</v>
      </c>
    </row>
    <row r="899" spans="1:5">
      <c r="A899" s="61">
        <v>879</v>
      </c>
      <c r="B899" s="61">
        <v>19993074.666355576</v>
      </c>
      <c r="C899" s="61">
        <v>2478824.6786010806</v>
      </c>
      <c r="D899" s="68">
        <f t="shared" si="27"/>
        <v>0</v>
      </c>
      <c r="E899" s="61">
        <f t="shared" si="26"/>
        <v>17514249.987754494</v>
      </c>
    </row>
    <row r="900" spans="1:5">
      <c r="A900" s="61">
        <v>880</v>
      </c>
      <c r="B900" s="61">
        <v>0</v>
      </c>
      <c r="C900" s="61">
        <v>0</v>
      </c>
      <c r="D900" s="68">
        <f t="shared" si="27"/>
        <v>0</v>
      </c>
      <c r="E900" s="61">
        <f t="shared" si="26"/>
        <v>0</v>
      </c>
    </row>
    <row r="901" spans="1:5">
      <c r="A901" s="61">
        <v>881</v>
      </c>
      <c r="B901" s="61">
        <v>0</v>
      </c>
      <c r="C901" s="61">
        <v>0</v>
      </c>
      <c r="D901" s="68">
        <f t="shared" si="27"/>
        <v>0</v>
      </c>
      <c r="E901" s="61">
        <f t="shared" si="26"/>
        <v>0</v>
      </c>
    </row>
    <row r="902" spans="1:5">
      <c r="A902" s="61">
        <v>882</v>
      </c>
      <c r="B902" s="61">
        <v>0</v>
      </c>
      <c r="C902" s="61">
        <v>0</v>
      </c>
      <c r="D902" s="68">
        <f t="shared" si="27"/>
        <v>0</v>
      </c>
      <c r="E902" s="61">
        <f t="shared" si="26"/>
        <v>0</v>
      </c>
    </row>
    <row r="903" spans="1:5">
      <c r="A903" s="61">
        <v>883</v>
      </c>
      <c r="B903" s="61">
        <v>3919165.6461599418</v>
      </c>
      <c r="C903" s="61">
        <v>790484.66174230585</v>
      </c>
      <c r="D903" s="68">
        <f t="shared" si="27"/>
        <v>0</v>
      </c>
      <c r="E903" s="61">
        <f t="shared" si="26"/>
        <v>3128680.9844176359</v>
      </c>
    </row>
    <row r="904" spans="1:5">
      <c r="A904" s="61">
        <v>884</v>
      </c>
      <c r="B904" s="61">
        <v>0</v>
      </c>
      <c r="C904" s="61">
        <v>0</v>
      </c>
      <c r="D904" s="68">
        <f t="shared" si="27"/>
        <v>0</v>
      </c>
      <c r="E904" s="61">
        <f t="shared" si="26"/>
        <v>0</v>
      </c>
    </row>
    <row r="905" spans="1:5">
      <c r="A905" s="61">
        <v>885</v>
      </c>
      <c r="B905" s="61">
        <v>0</v>
      </c>
      <c r="C905" s="61">
        <v>0</v>
      </c>
      <c r="D905" s="68">
        <f t="shared" si="27"/>
        <v>0</v>
      </c>
      <c r="E905" s="61">
        <f t="shared" si="26"/>
        <v>0</v>
      </c>
    </row>
    <row r="906" spans="1:5">
      <c r="A906" s="61">
        <v>886</v>
      </c>
      <c r="B906" s="61">
        <v>983763.35170158744</v>
      </c>
      <c r="C906" s="61">
        <v>198476.54037861087</v>
      </c>
      <c r="D906" s="68">
        <f t="shared" si="27"/>
        <v>0</v>
      </c>
      <c r="E906" s="61">
        <f t="shared" si="26"/>
        <v>785286.8113229766</v>
      </c>
    </row>
    <row r="907" spans="1:5">
      <c r="A907" s="61">
        <v>887</v>
      </c>
      <c r="B907" s="61">
        <v>2326621.9964195127</v>
      </c>
      <c r="C907" s="61">
        <v>345212.49046996207</v>
      </c>
      <c r="D907" s="68">
        <f t="shared" si="27"/>
        <v>0</v>
      </c>
      <c r="E907" s="61">
        <f t="shared" si="26"/>
        <v>1981409.5059495505</v>
      </c>
    </row>
    <row r="908" spans="1:5">
      <c r="A908" s="61">
        <v>888</v>
      </c>
      <c r="B908" s="61">
        <v>839905.55655475066</v>
      </c>
      <c r="C908" s="61">
        <v>177550.26269763074</v>
      </c>
      <c r="D908" s="68">
        <f t="shared" si="27"/>
        <v>0</v>
      </c>
      <c r="E908" s="61">
        <f t="shared" si="26"/>
        <v>662355.29385711998</v>
      </c>
    </row>
    <row r="909" spans="1:5">
      <c r="A909" s="61">
        <v>889</v>
      </c>
      <c r="B909" s="61">
        <v>0</v>
      </c>
      <c r="C909" s="61">
        <v>0</v>
      </c>
      <c r="D909" s="68">
        <f t="shared" si="27"/>
        <v>0</v>
      </c>
      <c r="E909" s="61">
        <f t="shared" si="26"/>
        <v>0</v>
      </c>
    </row>
    <row r="910" spans="1:5">
      <c r="A910" s="61">
        <v>890</v>
      </c>
      <c r="B910" s="61">
        <v>0</v>
      </c>
      <c r="C910" s="61">
        <v>0</v>
      </c>
      <c r="D910" s="68">
        <f t="shared" si="27"/>
        <v>0</v>
      </c>
      <c r="E910" s="61">
        <f t="shared" si="26"/>
        <v>0</v>
      </c>
    </row>
    <row r="911" spans="1:5">
      <c r="A911" s="61">
        <v>891</v>
      </c>
      <c r="B911" s="61">
        <v>1923501.4523811634</v>
      </c>
      <c r="C911" s="61">
        <v>370034.08858778537</v>
      </c>
      <c r="D911" s="68">
        <f t="shared" si="27"/>
        <v>0</v>
      </c>
      <c r="E911" s="61">
        <f t="shared" si="26"/>
        <v>1553467.363793378</v>
      </c>
    </row>
    <row r="912" spans="1:5">
      <c r="A912" s="61">
        <v>892</v>
      </c>
      <c r="B912" s="61">
        <v>2952143.7810383155</v>
      </c>
      <c r="C912" s="61">
        <v>597612.76384249807</v>
      </c>
      <c r="D912" s="68">
        <f t="shared" si="27"/>
        <v>0</v>
      </c>
      <c r="E912" s="61">
        <f t="shared" si="26"/>
        <v>2354531.0171958175</v>
      </c>
    </row>
    <row r="913" spans="1:5">
      <c r="A913" s="61">
        <v>893</v>
      </c>
      <c r="B913" s="61">
        <v>0</v>
      </c>
      <c r="C913" s="61">
        <v>0</v>
      </c>
      <c r="D913" s="68">
        <f t="shared" si="27"/>
        <v>0</v>
      </c>
      <c r="E913" s="61">
        <f t="shared" si="26"/>
        <v>0</v>
      </c>
    </row>
    <row r="914" spans="1:5">
      <c r="A914" s="61">
        <v>894</v>
      </c>
      <c r="B914" s="61">
        <v>0</v>
      </c>
      <c r="C914" s="61">
        <v>0</v>
      </c>
      <c r="D914" s="68">
        <f t="shared" si="27"/>
        <v>0</v>
      </c>
      <c r="E914" s="61">
        <f t="shared" si="26"/>
        <v>0</v>
      </c>
    </row>
    <row r="915" spans="1:5">
      <c r="A915" s="61">
        <v>895</v>
      </c>
      <c r="B915" s="61">
        <v>0</v>
      </c>
      <c r="C915" s="61">
        <v>0</v>
      </c>
      <c r="D915" s="68">
        <f t="shared" si="27"/>
        <v>0</v>
      </c>
      <c r="E915" s="61">
        <f t="shared" si="26"/>
        <v>0</v>
      </c>
    </row>
    <row r="916" spans="1:5">
      <c r="A916" s="61">
        <v>896</v>
      </c>
      <c r="B916" s="61">
        <v>27583354.626044799</v>
      </c>
      <c r="C916" s="61">
        <v>5188698.0907075927</v>
      </c>
      <c r="D916" s="68">
        <f t="shared" si="27"/>
        <v>2394656.535337206</v>
      </c>
      <c r="E916" s="61">
        <f t="shared" si="26"/>
        <v>20000000</v>
      </c>
    </row>
    <row r="917" spans="1:5">
      <c r="A917" s="61">
        <v>897</v>
      </c>
      <c r="B917" s="61">
        <v>0</v>
      </c>
      <c r="C917" s="61">
        <v>0</v>
      </c>
      <c r="D917" s="68">
        <f t="shared" si="27"/>
        <v>0</v>
      </c>
      <c r="E917" s="61">
        <f t="shared" ref="E917:E980" si="28">+B917-C917-D917</f>
        <v>0</v>
      </c>
    </row>
    <row r="918" spans="1:5">
      <c r="A918" s="61">
        <v>898</v>
      </c>
      <c r="B918" s="61">
        <v>0</v>
      </c>
      <c r="C918" s="61">
        <v>0</v>
      </c>
      <c r="D918" s="68">
        <f t="shared" ref="D918:D981" si="29">IF((B918-C918)&gt;$E$14,(B918-C918)-$E$14,0)</f>
        <v>0</v>
      </c>
      <c r="E918" s="61">
        <f t="shared" si="28"/>
        <v>0</v>
      </c>
    </row>
    <row r="919" spans="1:5">
      <c r="A919" s="61">
        <v>899</v>
      </c>
      <c r="B919" s="61">
        <v>0</v>
      </c>
      <c r="C919" s="61">
        <v>0</v>
      </c>
      <c r="D919" s="68">
        <f t="shared" si="29"/>
        <v>0</v>
      </c>
      <c r="E919" s="61">
        <f t="shared" si="28"/>
        <v>0</v>
      </c>
    </row>
    <row r="920" spans="1:5">
      <c r="A920" s="61">
        <v>900</v>
      </c>
      <c r="B920" s="61">
        <v>0</v>
      </c>
      <c r="C920" s="61">
        <v>0</v>
      </c>
      <c r="D920" s="68">
        <f t="shared" si="29"/>
        <v>0</v>
      </c>
      <c r="E920" s="61">
        <f t="shared" si="28"/>
        <v>0</v>
      </c>
    </row>
    <row r="921" spans="1:5">
      <c r="A921" s="61">
        <v>901</v>
      </c>
      <c r="B921" s="61">
        <v>0</v>
      </c>
      <c r="C921" s="61">
        <v>0</v>
      </c>
      <c r="D921" s="68">
        <f t="shared" si="29"/>
        <v>0</v>
      </c>
      <c r="E921" s="61">
        <f t="shared" si="28"/>
        <v>0</v>
      </c>
    </row>
    <row r="922" spans="1:5">
      <c r="A922" s="61">
        <v>902</v>
      </c>
      <c r="B922" s="61">
        <v>0</v>
      </c>
      <c r="C922" s="61">
        <v>0</v>
      </c>
      <c r="D922" s="68">
        <f t="shared" si="29"/>
        <v>0</v>
      </c>
      <c r="E922" s="61">
        <f t="shared" si="28"/>
        <v>0</v>
      </c>
    </row>
    <row r="923" spans="1:5">
      <c r="A923" s="61">
        <v>903</v>
      </c>
      <c r="B923" s="61">
        <v>0</v>
      </c>
      <c r="C923" s="61">
        <v>0</v>
      </c>
      <c r="D923" s="68">
        <f t="shared" si="29"/>
        <v>0</v>
      </c>
      <c r="E923" s="61">
        <f t="shared" si="28"/>
        <v>0</v>
      </c>
    </row>
    <row r="924" spans="1:5">
      <c r="A924" s="61">
        <v>904</v>
      </c>
      <c r="B924" s="61">
        <v>0</v>
      </c>
      <c r="C924" s="61">
        <v>0</v>
      </c>
      <c r="D924" s="68">
        <f t="shared" si="29"/>
        <v>0</v>
      </c>
      <c r="E924" s="61">
        <f t="shared" si="28"/>
        <v>0</v>
      </c>
    </row>
    <row r="925" spans="1:5">
      <c r="A925" s="61">
        <v>905</v>
      </c>
      <c r="B925" s="61">
        <v>0</v>
      </c>
      <c r="C925" s="61">
        <v>0</v>
      </c>
      <c r="D925" s="68">
        <f t="shared" si="29"/>
        <v>0</v>
      </c>
      <c r="E925" s="61">
        <f t="shared" si="28"/>
        <v>0</v>
      </c>
    </row>
    <row r="926" spans="1:5">
      <c r="A926" s="61">
        <v>906</v>
      </c>
      <c r="B926" s="61">
        <v>0</v>
      </c>
      <c r="C926" s="61">
        <v>0</v>
      </c>
      <c r="D926" s="68">
        <f t="shared" si="29"/>
        <v>0</v>
      </c>
      <c r="E926" s="61">
        <f t="shared" si="28"/>
        <v>0</v>
      </c>
    </row>
    <row r="927" spans="1:5">
      <c r="A927" s="61">
        <v>907</v>
      </c>
      <c r="B927" s="61">
        <v>0</v>
      </c>
      <c r="C927" s="61">
        <v>0</v>
      </c>
      <c r="D927" s="68">
        <f t="shared" si="29"/>
        <v>0</v>
      </c>
      <c r="E927" s="61">
        <f t="shared" si="28"/>
        <v>0</v>
      </c>
    </row>
    <row r="928" spans="1:5">
      <c r="A928" s="61">
        <v>908</v>
      </c>
      <c r="B928" s="61">
        <v>0</v>
      </c>
      <c r="C928" s="61">
        <v>0</v>
      </c>
      <c r="D928" s="68">
        <f t="shared" si="29"/>
        <v>0</v>
      </c>
      <c r="E928" s="61">
        <f t="shared" si="28"/>
        <v>0</v>
      </c>
    </row>
    <row r="929" spans="1:5">
      <c r="A929" s="61">
        <v>909</v>
      </c>
      <c r="B929" s="61">
        <v>0</v>
      </c>
      <c r="C929" s="61">
        <v>0</v>
      </c>
      <c r="D929" s="68">
        <f t="shared" si="29"/>
        <v>0</v>
      </c>
      <c r="E929" s="61">
        <f t="shared" si="28"/>
        <v>0</v>
      </c>
    </row>
    <row r="930" spans="1:5">
      <c r="A930" s="61">
        <v>910</v>
      </c>
      <c r="B930" s="61">
        <v>0</v>
      </c>
      <c r="C930" s="61">
        <v>0</v>
      </c>
      <c r="D930" s="68">
        <f t="shared" si="29"/>
        <v>0</v>
      </c>
      <c r="E930" s="61">
        <f t="shared" si="28"/>
        <v>0</v>
      </c>
    </row>
    <row r="931" spans="1:5">
      <c r="A931" s="61">
        <v>911</v>
      </c>
      <c r="B931" s="61">
        <v>2331896.4482366093</v>
      </c>
      <c r="C931" s="61">
        <v>301082.2362131151</v>
      </c>
      <c r="D931" s="68">
        <f t="shared" si="29"/>
        <v>0</v>
      </c>
      <c r="E931" s="61">
        <f t="shared" si="28"/>
        <v>2030814.2120234943</v>
      </c>
    </row>
    <row r="932" spans="1:5">
      <c r="A932" s="61">
        <v>912</v>
      </c>
      <c r="B932" s="61">
        <v>0</v>
      </c>
      <c r="C932" s="61">
        <v>0</v>
      </c>
      <c r="D932" s="68">
        <f t="shared" si="29"/>
        <v>0</v>
      </c>
      <c r="E932" s="61">
        <f t="shared" si="28"/>
        <v>0</v>
      </c>
    </row>
    <row r="933" spans="1:5">
      <c r="A933" s="61">
        <v>913</v>
      </c>
      <c r="B933" s="61">
        <v>0</v>
      </c>
      <c r="C933" s="61">
        <v>0</v>
      </c>
      <c r="D933" s="68">
        <f t="shared" si="29"/>
        <v>0</v>
      </c>
      <c r="E933" s="61">
        <f t="shared" si="28"/>
        <v>0</v>
      </c>
    </row>
    <row r="934" spans="1:5">
      <c r="A934" s="61">
        <v>914</v>
      </c>
      <c r="B934" s="61">
        <v>0</v>
      </c>
      <c r="C934" s="61">
        <v>0</v>
      </c>
      <c r="D934" s="68">
        <f t="shared" si="29"/>
        <v>0</v>
      </c>
      <c r="E934" s="61">
        <f t="shared" si="28"/>
        <v>0</v>
      </c>
    </row>
    <row r="935" spans="1:5">
      <c r="A935" s="61">
        <v>915</v>
      </c>
      <c r="B935" s="61">
        <v>10048230.014321873</v>
      </c>
      <c r="C935" s="61">
        <v>1997290.4666344672</v>
      </c>
      <c r="D935" s="68">
        <f t="shared" si="29"/>
        <v>0</v>
      </c>
      <c r="E935" s="61">
        <f t="shared" si="28"/>
        <v>8050939.5476874057</v>
      </c>
    </row>
    <row r="936" spans="1:5">
      <c r="A936" s="61">
        <v>916</v>
      </c>
      <c r="B936" s="61">
        <v>12031516.39748973</v>
      </c>
      <c r="C936" s="61">
        <v>1566032.5423245339</v>
      </c>
      <c r="D936" s="68">
        <f t="shared" si="29"/>
        <v>0</v>
      </c>
      <c r="E936" s="61">
        <f t="shared" si="28"/>
        <v>10465483.855165197</v>
      </c>
    </row>
    <row r="937" spans="1:5">
      <c r="A937" s="61">
        <v>917</v>
      </c>
      <c r="B937" s="61">
        <v>0</v>
      </c>
      <c r="C937" s="61">
        <v>0</v>
      </c>
      <c r="D937" s="68">
        <f t="shared" si="29"/>
        <v>0</v>
      </c>
      <c r="E937" s="61">
        <f t="shared" si="28"/>
        <v>0</v>
      </c>
    </row>
    <row r="938" spans="1:5">
      <c r="A938" s="61">
        <v>918</v>
      </c>
      <c r="B938" s="61">
        <v>0</v>
      </c>
      <c r="C938" s="61">
        <v>0</v>
      </c>
      <c r="D938" s="68">
        <f t="shared" si="29"/>
        <v>0</v>
      </c>
      <c r="E938" s="61">
        <f t="shared" si="28"/>
        <v>0</v>
      </c>
    </row>
    <row r="939" spans="1:5">
      <c r="A939" s="61">
        <v>919</v>
      </c>
      <c r="B939" s="61">
        <v>0</v>
      </c>
      <c r="C939" s="61">
        <v>0</v>
      </c>
      <c r="D939" s="68">
        <f t="shared" si="29"/>
        <v>0</v>
      </c>
      <c r="E939" s="61">
        <f t="shared" si="28"/>
        <v>0</v>
      </c>
    </row>
    <row r="940" spans="1:5">
      <c r="A940" s="61">
        <v>920</v>
      </c>
      <c r="B940" s="61">
        <v>0</v>
      </c>
      <c r="C940" s="61">
        <v>0</v>
      </c>
      <c r="D940" s="68">
        <f t="shared" si="29"/>
        <v>0</v>
      </c>
      <c r="E940" s="61">
        <f t="shared" si="28"/>
        <v>0</v>
      </c>
    </row>
    <row r="941" spans="1:5">
      <c r="A941" s="61">
        <v>921</v>
      </c>
      <c r="B941" s="61">
        <v>3735953.4406673103</v>
      </c>
      <c r="C941" s="61">
        <v>751699.16007020383</v>
      </c>
      <c r="D941" s="68">
        <f t="shared" si="29"/>
        <v>0</v>
      </c>
      <c r="E941" s="61">
        <f t="shared" si="28"/>
        <v>2984254.2805971066</v>
      </c>
    </row>
    <row r="942" spans="1:5">
      <c r="A942" s="61">
        <v>922</v>
      </c>
      <c r="B942" s="61">
        <v>5727872.4209041866</v>
      </c>
      <c r="C942" s="61">
        <v>1042404.0471259987</v>
      </c>
      <c r="D942" s="68">
        <f t="shared" si="29"/>
        <v>0</v>
      </c>
      <c r="E942" s="61">
        <f t="shared" si="28"/>
        <v>4685468.3737781877</v>
      </c>
    </row>
    <row r="943" spans="1:5">
      <c r="A943" s="61">
        <v>923</v>
      </c>
      <c r="B943" s="61">
        <v>2253962.5102714645</v>
      </c>
      <c r="C943" s="61">
        <v>473327.73809514084</v>
      </c>
      <c r="D943" s="68">
        <f t="shared" si="29"/>
        <v>0</v>
      </c>
      <c r="E943" s="61">
        <f t="shared" si="28"/>
        <v>1780634.7721763237</v>
      </c>
    </row>
    <row r="944" spans="1:5">
      <c r="A944" s="61">
        <v>924</v>
      </c>
      <c r="B944" s="61">
        <v>1191953.9489732368</v>
      </c>
      <c r="C944" s="61">
        <v>188534.25540049071</v>
      </c>
      <c r="D944" s="68">
        <f t="shared" si="29"/>
        <v>0</v>
      </c>
      <c r="E944" s="61">
        <f t="shared" si="28"/>
        <v>1003419.6935727461</v>
      </c>
    </row>
    <row r="945" spans="1:5">
      <c r="A945" s="61">
        <v>925</v>
      </c>
      <c r="B945" s="61">
        <v>0</v>
      </c>
      <c r="C945" s="61">
        <v>0</v>
      </c>
      <c r="D945" s="68">
        <f t="shared" si="29"/>
        <v>0</v>
      </c>
      <c r="E945" s="61">
        <f t="shared" si="28"/>
        <v>0</v>
      </c>
    </row>
    <row r="946" spans="1:5">
      <c r="A946" s="61">
        <v>926</v>
      </c>
      <c r="B946" s="61">
        <v>17990461.883883957</v>
      </c>
      <c r="C946" s="61">
        <v>2907331.5763817062</v>
      </c>
      <c r="D946" s="68">
        <f t="shared" si="29"/>
        <v>0</v>
      </c>
      <c r="E946" s="61">
        <f t="shared" si="28"/>
        <v>15083130.307502251</v>
      </c>
    </row>
    <row r="947" spans="1:5">
      <c r="A947" s="61">
        <v>927</v>
      </c>
      <c r="B947" s="61">
        <v>7943710.5014809351</v>
      </c>
      <c r="C947" s="61">
        <v>1326504.9143047489</v>
      </c>
      <c r="D947" s="68">
        <f t="shared" si="29"/>
        <v>0</v>
      </c>
      <c r="E947" s="61">
        <f t="shared" si="28"/>
        <v>6617205.587176186</v>
      </c>
    </row>
    <row r="948" spans="1:5">
      <c r="A948" s="61">
        <v>928</v>
      </c>
      <c r="B948" s="61">
        <v>8198375.3616638305</v>
      </c>
      <c r="C948" s="61">
        <v>1792128.3836448782</v>
      </c>
      <c r="D948" s="68">
        <f t="shared" si="29"/>
        <v>0</v>
      </c>
      <c r="E948" s="61">
        <f t="shared" si="28"/>
        <v>6406246.9780189525</v>
      </c>
    </row>
    <row r="949" spans="1:5">
      <c r="A949" s="61">
        <v>929</v>
      </c>
      <c r="B949" s="61">
        <v>0</v>
      </c>
      <c r="C949" s="61">
        <v>0</v>
      </c>
      <c r="D949" s="68">
        <f t="shared" si="29"/>
        <v>0</v>
      </c>
      <c r="E949" s="61">
        <f t="shared" si="28"/>
        <v>0</v>
      </c>
    </row>
    <row r="950" spans="1:5">
      <c r="A950" s="61">
        <v>930</v>
      </c>
      <c r="B950" s="61">
        <v>0</v>
      </c>
      <c r="C950" s="61">
        <v>0</v>
      </c>
      <c r="D950" s="68">
        <f t="shared" si="29"/>
        <v>0</v>
      </c>
      <c r="E950" s="61">
        <f t="shared" si="28"/>
        <v>0</v>
      </c>
    </row>
    <row r="951" spans="1:5">
      <c r="A951" s="61">
        <v>931</v>
      </c>
      <c r="B951" s="61">
        <v>0</v>
      </c>
      <c r="C951" s="61">
        <v>0</v>
      </c>
      <c r="D951" s="68">
        <f t="shared" si="29"/>
        <v>0</v>
      </c>
      <c r="E951" s="61">
        <f t="shared" si="28"/>
        <v>0</v>
      </c>
    </row>
    <row r="952" spans="1:5">
      <c r="A952" s="61">
        <v>932</v>
      </c>
      <c r="B952" s="61">
        <v>0</v>
      </c>
      <c r="C952" s="61">
        <v>0</v>
      </c>
      <c r="D952" s="68">
        <f t="shared" si="29"/>
        <v>0</v>
      </c>
      <c r="E952" s="61">
        <f t="shared" si="28"/>
        <v>0</v>
      </c>
    </row>
    <row r="953" spans="1:5">
      <c r="A953" s="61">
        <v>933</v>
      </c>
      <c r="B953" s="61">
        <v>0</v>
      </c>
      <c r="C953" s="61">
        <v>0</v>
      </c>
      <c r="D953" s="68">
        <f t="shared" si="29"/>
        <v>0</v>
      </c>
      <c r="E953" s="61">
        <f t="shared" si="28"/>
        <v>0</v>
      </c>
    </row>
    <row r="954" spans="1:5">
      <c r="A954" s="61">
        <v>934</v>
      </c>
      <c r="B954" s="61">
        <v>0</v>
      </c>
      <c r="C954" s="61">
        <v>0</v>
      </c>
      <c r="D954" s="68">
        <f t="shared" si="29"/>
        <v>0</v>
      </c>
      <c r="E954" s="61">
        <f t="shared" si="28"/>
        <v>0</v>
      </c>
    </row>
    <row r="955" spans="1:5">
      <c r="A955" s="61">
        <v>935</v>
      </c>
      <c r="B955" s="61">
        <v>0</v>
      </c>
      <c r="C955" s="61">
        <v>0</v>
      </c>
      <c r="D955" s="68">
        <f t="shared" si="29"/>
        <v>0</v>
      </c>
      <c r="E955" s="61">
        <f t="shared" si="28"/>
        <v>0</v>
      </c>
    </row>
    <row r="956" spans="1:5">
      <c r="A956" s="61">
        <v>936</v>
      </c>
      <c r="B956" s="61">
        <v>0</v>
      </c>
      <c r="C956" s="61">
        <v>0</v>
      </c>
      <c r="D956" s="68">
        <f t="shared" si="29"/>
        <v>0</v>
      </c>
      <c r="E956" s="61">
        <f t="shared" si="28"/>
        <v>0</v>
      </c>
    </row>
    <row r="957" spans="1:5">
      <c r="A957" s="61">
        <v>937</v>
      </c>
      <c r="B957" s="61">
        <v>0</v>
      </c>
      <c r="C957" s="61">
        <v>0</v>
      </c>
      <c r="D957" s="68">
        <f t="shared" si="29"/>
        <v>0</v>
      </c>
      <c r="E957" s="61">
        <f t="shared" si="28"/>
        <v>0</v>
      </c>
    </row>
    <row r="958" spans="1:5">
      <c r="A958" s="61">
        <v>938</v>
      </c>
      <c r="B958" s="61">
        <v>0</v>
      </c>
      <c r="C958" s="61">
        <v>0</v>
      </c>
      <c r="D958" s="68">
        <f t="shared" si="29"/>
        <v>0</v>
      </c>
      <c r="E958" s="61">
        <f t="shared" si="28"/>
        <v>0</v>
      </c>
    </row>
    <row r="959" spans="1:5">
      <c r="A959" s="61">
        <v>939</v>
      </c>
      <c r="B959" s="61">
        <v>0</v>
      </c>
      <c r="C959" s="61">
        <v>0</v>
      </c>
      <c r="D959" s="68">
        <f t="shared" si="29"/>
        <v>0</v>
      </c>
      <c r="E959" s="61">
        <f t="shared" si="28"/>
        <v>0</v>
      </c>
    </row>
    <row r="960" spans="1:5">
      <c r="A960" s="61">
        <v>940</v>
      </c>
      <c r="B960" s="61">
        <v>0</v>
      </c>
      <c r="C960" s="61">
        <v>0</v>
      </c>
      <c r="D960" s="68">
        <f t="shared" si="29"/>
        <v>0</v>
      </c>
      <c r="E960" s="61">
        <f t="shared" si="28"/>
        <v>0</v>
      </c>
    </row>
    <row r="961" spans="1:5">
      <c r="A961" s="61">
        <v>941</v>
      </c>
      <c r="B961" s="61">
        <v>0</v>
      </c>
      <c r="C961" s="61">
        <v>0</v>
      </c>
      <c r="D961" s="68">
        <f t="shared" si="29"/>
        <v>0</v>
      </c>
      <c r="E961" s="61">
        <f t="shared" si="28"/>
        <v>0</v>
      </c>
    </row>
    <row r="962" spans="1:5">
      <c r="A962" s="61">
        <v>942</v>
      </c>
      <c r="B962" s="61">
        <v>0</v>
      </c>
      <c r="C962" s="61">
        <v>0</v>
      </c>
      <c r="D962" s="68">
        <f t="shared" si="29"/>
        <v>0</v>
      </c>
      <c r="E962" s="61">
        <f t="shared" si="28"/>
        <v>0</v>
      </c>
    </row>
    <row r="963" spans="1:5">
      <c r="A963" s="61">
        <v>943</v>
      </c>
      <c r="B963" s="61">
        <v>0</v>
      </c>
      <c r="C963" s="61">
        <v>0</v>
      </c>
      <c r="D963" s="68">
        <f t="shared" si="29"/>
        <v>0</v>
      </c>
      <c r="E963" s="61">
        <f t="shared" si="28"/>
        <v>0</v>
      </c>
    </row>
    <row r="964" spans="1:5">
      <c r="A964" s="61">
        <v>944</v>
      </c>
      <c r="B964" s="61">
        <v>0</v>
      </c>
      <c r="C964" s="61">
        <v>0</v>
      </c>
      <c r="D964" s="68">
        <f t="shared" si="29"/>
        <v>0</v>
      </c>
      <c r="E964" s="61">
        <f t="shared" si="28"/>
        <v>0</v>
      </c>
    </row>
    <row r="965" spans="1:5">
      <c r="A965" s="61">
        <v>945</v>
      </c>
      <c r="B965" s="61">
        <v>0</v>
      </c>
      <c r="C965" s="61">
        <v>0</v>
      </c>
      <c r="D965" s="68">
        <f t="shared" si="29"/>
        <v>0</v>
      </c>
      <c r="E965" s="61">
        <f t="shared" si="28"/>
        <v>0</v>
      </c>
    </row>
    <row r="966" spans="1:5">
      <c r="A966" s="61">
        <v>946</v>
      </c>
      <c r="B966" s="61">
        <v>2340933.7295948784</v>
      </c>
      <c r="C966" s="61">
        <v>501473.19777829741</v>
      </c>
      <c r="D966" s="68">
        <f t="shared" si="29"/>
        <v>0</v>
      </c>
      <c r="E966" s="61">
        <f t="shared" si="28"/>
        <v>1839460.531816581</v>
      </c>
    </row>
    <row r="967" spans="1:5">
      <c r="A967" s="61">
        <v>947</v>
      </c>
      <c r="B967" s="61">
        <v>0</v>
      </c>
      <c r="C967" s="61">
        <v>0</v>
      </c>
      <c r="D967" s="68">
        <f t="shared" si="29"/>
        <v>0</v>
      </c>
      <c r="E967" s="61">
        <f t="shared" si="28"/>
        <v>0</v>
      </c>
    </row>
    <row r="968" spans="1:5">
      <c r="A968" s="61">
        <v>948</v>
      </c>
      <c r="B968" s="61">
        <v>5664844.9006310254</v>
      </c>
      <c r="C968" s="61">
        <v>872447.58918493392</v>
      </c>
      <c r="D968" s="68">
        <f t="shared" si="29"/>
        <v>0</v>
      </c>
      <c r="E968" s="61">
        <f t="shared" si="28"/>
        <v>4792397.3114460912</v>
      </c>
    </row>
    <row r="969" spans="1:5">
      <c r="A969" s="61">
        <v>949</v>
      </c>
      <c r="B969" s="61">
        <v>778459.892926067</v>
      </c>
      <c r="C969" s="61">
        <v>142662.98525285808</v>
      </c>
      <c r="D969" s="68">
        <f t="shared" si="29"/>
        <v>0</v>
      </c>
      <c r="E969" s="61">
        <f t="shared" si="28"/>
        <v>635796.90767320897</v>
      </c>
    </row>
    <row r="970" spans="1:5">
      <c r="A970" s="61">
        <v>950</v>
      </c>
      <c r="B970" s="61">
        <v>0</v>
      </c>
      <c r="C970" s="61">
        <v>0</v>
      </c>
      <c r="D970" s="68">
        <f t="shared" si="29"/>
        <v>0</v>
      </c>
      <c r="E970" s="61">
        <f t="shared" si="28"/>
        <v>0</v>
      </c>
    </row>
    <row r="971" spans="1:5">
      <c r="A971" s="61">
        <v>951</v>
      </c>
      <c r="B971" s="61">
        <v>0</v>
      </c>
      <c r="C971" s="61">
        <v>0</v>
      </c>
      <c r="D971" s="68">
        <f t="shared" si="29"/>
        <v>0</v>
      </c>
      <c r="E971" s="61">
        <f t="shared" si="28"/>
        <v>0</v>
      </c>
    </row>
    <row r="972" spans="1:5">
      <c r="A972" s="61">
        <v>952</v>
      </c>
      <c r="B972" s="61">
        <v>5705464.6641780799</v>
      </c>
      <c r="C972" s="61">
        <v>912577.48189869476</v>
      </c>
      <c r="D972" s="68">
        <f t="shared" si="29"/>
        <v>0</v>
      </c>
      <c r="E972" s="61">
        <f t="shared" si="28"/>
        <v>4792887.1822793856</v>
      </c>
    </row>
    <row r="973" spans="1:5">
      <c r="A973" s="61">
        <v>953</v>
      </c>
      <c r="B973" s="61">
        <v>0</v>
      </c>
      <c r="C973" s="61">
        <v>0</v>
      </c>
      <c r="D973" s="68">
        <f t="shared" si="29"/>
        <v>0</v>
      </c>
      <c r="E973" s="61">
        <f t="shared" si="28"/>
        <v>0</v>
      </c>
    </row>
    <row r="974" spans="1:5">
      <c r="A974" s="61">
        <v>954</v>
      </c>
      <c r="B974" s="61">
        <v>0</v>
      </c>
      <c r="C974" s="61">
        <v>0</v>
      </c>
      <c r="D974" s="68">
        <f t="shared" si="29"/>
        <v>0</v>
      </c>
      <c r="E974" s="61">
        <f t="shared" si="28"/>
        <v>0</v>
      </c>
    </row>
    <row r="975" spans="1:5">
      <c r="A975" s="61">
        <v>955</v>
      </c>
      <c r="B975" s="61">
        <v>0</v>
      </c>
      <c r="C975" s="61">
        <v>0</v>
      </c>
      <c r="D975" s="68">
        <f t="shared" si="29"/>
        <v>0</v>
      </c>
      <c r="E975" s="61">
        <f t="shared" si="28"/>
        <v>0</v>
      </c>
    </row>
    <row r="976" spans="1:5">
      <c r="A976" s="61">
        <v>956</v>
      </c>
      <c r="B976" s="61">
        <v>0</v>
      </c>
      <c r="C976" s="61">
        <v>0</v>
      </c>
      <c r="D976" s="68">
        <f t="shared" si="29"/>
        <v>0</v>
      </c>
      <c r="E976" s="61">
        <f t="shared" si="28"/>
        <v>0</v>
      </c>
    </row>
    <row r="977" spans="1:5">
      <c r="A977" s="61">
        <v>957</v>
      </c>
      <c r="B977" s="61">
        <v>0</v>
      </c>
      <c r="C977" s="61">
        <v>0</v>
      </c>
      <c r="D977" s="68">
        <f t="shared" si="29"/>
        <v>0</v>
      </c>
      <c r="E977" s="61">
        <f t="shared" si="28"/>
        <v>0</v>
      </c>
    </row>
    <row r="978" spans="1:5">
      <c r="A978" s="61">
        <v>958</v>
      </c>
      <c r="B978" s="61">
        <v>0</v>
      </c>
      <c r="C978" s="61">
        <v>0</v>
      </c>
      <c r="D978" s="68">
        <f t="shared" si="29"/>
        <v>0</v>
      </c>
      <c r="E978" s="61">
        <f t="shared" si="28"/>
        <v>0</v>
      </c>
    </row>
    <row r="979" spans="1:5">
      <c r="A979" s="61">
        <v>959</v>
      </c>
      <c r="B979" s="61">
        <v>0</v>
      </c>
      <c r="C979" s="61">
        <v>0</v>
      </c>
      <c r="D979" s="68">
        <f t="shared" si="29"/>
        <v>0</v>
      </c>
      <c r="E979" s="61">
        <f t="shared" si="28"/>
        <v>0</v>
      </c>
    </row>
    <row r="980" spans="1:5">
      <c r="A980" s="61">
        <v>960</v>
      </c>
      <c r="B980" s="61">
        <v>0</v>
      </c>
      <c r="C980" s="61">
        <v>0</v>
      </c>
      <c r="D980" s="68">
        <f t="shared" si="29"/>
        <v>0</v>
      </c>
      <c r="E980" s="61">
        <f t="shared" si="28"/>
        <v>0</v>
      </c>
    </row>
    <row r="981" spans="1:5">
      <c r="A981" s="61">
        <v>961</v>
      </c>
      <c r="B981" s="61">
        <v>0</v>
      </c>
      <c r="C981" s="61">
        <v>0</v>
      </c>
      <c r="D981" s="68">
        <f t="shared" si="29"/>
        <v>0</v>
      </c>
      <c r="E981" s="61">
        <f t="shared" ref="E981:E1044" si="30">+B981-C981-D981</f>
        <v>0</v>
      </c>
    </row>
    <row r="982" spans="1:5">
      <c r="A982" s="61">
        <v>962</v>
      </c>
      <c r="B982" s="61">
        <v>16373209.835713143</v>
      </c>
      <c r="C982" s="61">
        <v>2805170.8591457745</v>
      </c>
      <c r="D982" s="68">
        <f t="shared" ref="D982:D1045" si="31">IF((B982-C982)&gt;$E$14,(B982-C982)-$E$14,0)</f>
        <v>0</v>
      </c>
      <c r="E982" s="61">
        <f t="shared" si="30"/>
        <v>13568038.976567369</v>
      </c>
    </row>
    <row r="983" spans="1:5">
      <c r="A983" s="61">
        <v>963</v>
      </c>
      <c r="B983" s="61">
        <v>1633001.1583685537</v>
      </c>
      <c r="C983" s="61">
        <v>228244.60440601106</v>
      </c>
      <c r="D983" s="68">
        <f t="shared" si="31"/>
        <v>0</v>
      </c>
      <c r="E983" s="61">
        <f t="shared" si="30"/>
        <v>1404756.5539625427</v>
      </c>
    </row>
    <row r="984" spans="1:5">
      <c r="A984" s="61">
        <v>964</v>
      </c>
      <c r="B984" s="61">
        <v>0</v>
      </c>
      <c r="C984" s="61">
        <v>0</v>
      </c>
      <c r="D984" s="68">
        <f t="shared" si="31"/>
        <v>0</v>
      </c>
      <c r="E984" s="61">
        <f t="shared" si="30"/>
        <v>0</v>
      </c>
    </row>
    <row r="985" spans="1:5">
      <c r="A985" s="61">
        <v>965</v>
      </c>
      <c r="B985" s="61">
        <v>0</v>
      </c>
      <c r="C985" s="61">
        <v>0</v>
      </c>
      <c r="D985" s="68">
        <f t="shared" si="31"/>
        <v>0</v>
      </c>
      <c r="E985" s="61">
        <f t="shared" si="30"/>
        <v>0</v>
      </c>
    </row>
    <row r="986" spans="1:5">
      <c r="A986" s="61">
        <v>966</v>
      </c>
      <c r="B986" s="61">
        <v>0</v>
      </c>
      <c r="C986" s="61">
        <v>0</v>
      </c>
      <c r="D986" s="68">
        <f t="shared" si="31"/>
        <v>0</v>
      </c>
      <c r="E986" s="61">
        <f t="shared" si="30"/>
        <v>0</v>
      </c>
    </row>
    <row r="987" spans="1:5">
      <c r="A987" s="61">
        <v>967</v>
      </c>
      <c r="B987" s="61">
        <v>0</v>
      </c>
      <c r="C987" s="61">
        <v>0</v>
      </c>
      <c r="D987" s="68">
        <f t="shared" si="31"/>
        <v>0</v>
      </c>
      <c r="E987" s="61">
        <f t="shared" si="30"/>
        <v>0</v>
      </c>
    </row>
    <row r="988" spans="1:5">
      <c r="A988" s="61">
        <v>968</v>
      </c>
      <c r="B988" s="61">
        <v>0</v>
      </c>
      <c r="C988" s="61">
        <v>0</v>
      </c>
      <c r="D988" s="68">
        <f t="shared" si="31"/>
        <v>0</v>
      </c>
      <c r="E988" s="61">
        <f t="shared" si="30"/>
        <v>0</v>
      </c>
    </row>
    <row r="989" spans="1:5">
      <c r="A989" s="61">
        <v>969</v>
      </c>
      <c r="B989" s="61">
        <v>0</v>
      </c>
      <c r="C989" s="61">
        <v>0</v>
      </c>
      <c r="D989" s="68">
        <f t="shared" si="31"/>
        <v>0</v>
      </c>
      <c r="E989" s="61">
        <f t="shared" si="30"/>
        <v>0</v>
      </c>
    </row>
    <row r="990" spans="1:5">
      <c r="A990" s="61">
        <v>970</v>
      </c>
      <c r="B990" s="61">
        <v>0</v>
      </c>
      <c r="C990" s="61">
        <v>0</v>
      </c>
      <c r="D990" s="68">
        <f t="shared" si="31"/>
        <v>0</v>
      </c>
      <c r="E990" s="61">
        <f t="shared" si="30"/>
        <v>0</v>
      </c>
    </row>
    <row r="991" spans="1:5">
      <c r="A991" s="61">
        <v>971</v>
      </c>
      <c r="B991" s="61">
        <v>5531697.7040799102</v>
      </c>
      <c r="C991" s="61">
        <v>1089705.2014318197</v>
      </c>
      <c r="D991" s="68">
        <f t="shared" si="31"/>
        <v>0</v>
      </c>
      <c r="E991" s="61">
        <f t="shared" si="30"/>
        <v>4441992.5026480909</v>
      </c>
    </row>
    <row r="992" spans="1:5">
      <c r="A992" s="61">
        <v>972</v>
      </c>
      <c r="B992" s="61">
        <v>4397411.7979867337</v>
      </c>
      <c r="C992" s="61">
        <v>679668.4941724916</v>
      </c>
      <c r="D992" s="68">
        <f t="shared" si="31"/>
        <v>0</v>
      </c>
      <c r="E992" s="61">
        <f t="shared" si="30"/>
        <v>3717743.3038142421</v>
      </c>
    </row>
    <row r="993" spans="1:5">
      <c r="A993" s="61">
        <v>973</v>
      </c>
      <c r="B993" s="61">
        <v>3574480.0179023729</v>
      </c>
      <c r="C993" s="61">
        <v>587632.44653714029</v>
      </c>
      <c r="D993" s="68">
        <f t="shared" si="31"/>
        <v>0</v>
      </c>
      <c r="E993" s="61">
        <f t="shared" si="30"/>
        <v>2986847.5713652326</v>
      </c>
    </row>
    <row r="994" spans="1:5">
      <c r="A994" s="61">
        <v>974</v>
      </c>
      <c r="B994" s="61">
        <v>0</v>
      </c>
      <c r="C994" s="61">
        <v>0</v>
      </c>
      <c r="D994" s="68">
        <f t="shared" si="31"/>
        <v>0</v>
      </c>
      <c r="E994" s="61">
        <f t="shared" si="30"/>
        <v>0</v>
      </c>
    </row>
    <row r="995" spans="1:5">
      <c r="A995" s="61">
        <v>975</v>
      </c>
      <c r="B995" s="61">
        <v>4154153.2445819457</v>
      </c>
      <c r="C995" s="61">
        <v>910797.71433077613</v>
      </c>
      <c r="D995" s="68">
        <f t="shared" si="31"/>
        <v>0</v>
      </c>
      <c r="E995" s="61">
        <f t="shared" si="30"/>
        <v>3243355.5302511696</v>
      </c>
    </row>
    <row r="996" spans="1:5">
      <c r="A996" s="61">
        <v>976</v>
      </c>
      <c r="B996" s="61">
        <v>0</v>
      </c>
      <c r="C996" s="61">
        <v>0</v>
      </c>
      <c r="D996" s="68">
        <f t="shared" si="31"/>
        <v>0</v>
      </c>
      <c r="E996" s="61">
        <f t="shared" si="30"/>
        <v>0</v>
      </c>
    </row>
    <row r="997" spans="1:5">
      <c r="A997" s="61">
        <v>977</v>
      </c>
      <c r="B997" s="61">
        <v>0</v>
      </c>
      <c r="C997" s="61">
        <v>0</v>
      </c>
      <c r="D997" s="68">
        <f t="shared" si="31"/>
        <v>0</v>
      </c>
      <c r="E997" s="61">
        <f t="shared" si="30"/>
        <v>0</v>
      </c>
    </row>
    <row r="998" spans="1:5">
      <c r="A998" s="61">
        <v>978</v>
      </c>
      <c r="B998" s="61">
        <v>12036818.099163305</v>
      </c>
      <c r="C998" s="61">
        <v>1874007.8453380158</v>
      </c>
      <c r="D998" s="68">
        <f t="shared" si="31"/>
        <v>0</v>
      </c>
      <c r="E998" s="61">
        <f t="shared" si="30"/>
        <v>10162810.253825288</v>
      </c>
    </row>
    <row r="999" spans="1:5">
      <c r="A999" s="61">
        <v>979</v>
      </c>
      <c r="B999" s="61">
        <v>0</v>
      </c>
      <c r="C999" s="61">
        <v>0</v>
      </c>
      <c r="D999" s="68">
        <f t="shared" si="31"/>
        <v>0</v>
      </c>
      <c r="E999" s="61">
        <f t="shared" si="30"/>
        <v>0</v>
      </c>
    </row>
    <row r="1000" spans="1:5">
      <c r="A1000" s="61">
        <v>980</v>
      </c>
      <c r="B1000" s="61">
        <v>0</v>
      </c>
      <c r="C1000" s="61">
        <v>0</v>
      </c>
      <c r="D1000" s="68">
        <f t="shared" si="31"/>
        <v>0</v>
      </c>
      <c r="E1000" s="61">
        <f t="shared" si="30"/>
        <v>0</v>
      </c>
    </row>
    <row r="1001" spans="1:5">
      <c r="A1001" s="61">
        <v>981</v>
      </c>
      <c r="B1001" s="61">
        <v>40473528.338822313</v>
      </c>
      <c r="C1001" s="61">
        <v>6767788.8790965853</v>
      </c>
      <c r="D1001" s="68">
        <f t="shared" si="31"/>
        <v>13705739.45972573</v>
      </c>
      <c r="E1001" s="61">
        <f t="shared" si="30"/>
        <v>20000000</v>
      </c>
    </row>
    <row r="1002" spans="1:5">
      <c r="A1002" s="61">
        <v>982</v>
      </c>
      <c r="B1002" s="61">
        <v>0</v>
      </c>
      <c r="C1002" s="61">
        <v>0</v>
      </c>
      <c r="D1002" s="68">
        <f t="shared" si="31"/>
        <v>0</v>
      </c>
      <c r="E1002" s="61">
        <f t="shared" si="30"/>
        <v>0</v>
      </c>
    </row>
    <row r="1003" spans="1:5">
      <c r="A1003" s="61">
        <v>983</v>
      </c>
      <c r="B1003" s="61">
        <v>0</v>
      </c>
      <c r="C1003" s="61">
        <v>0</v>
      </c>
      <c r="D1003" s="68">
        <f t="shared" si="31"/>
        <v>0</v>
      </c>
      <c r="E1003" s="61">
        <f t="shared" si="30"/>
        <v>0</v>
      </c>
    </row>
    <row r="1004" spans="1:5">
      <c r="A1004" s="61">
        <v>984</v>
      </c>
      <c r="B1004" s="61">
        <v>0</v>
      </c>
      <c r="C1004" s="61">
        <v>0</v>
      </c>
      <c r="D1004" s="68">
        <f t="shared" si="31"/>
        <v>0</v>
      </c>
      <c r="E1004" s="61">
        <f t="shared" si="30"/>
        <v>0</v>
      </c>
    </row>
    <row r="1005" spans="1:5">
      <c r="A1005" s="61">
        <v>985</v>
      </c>
      <c r="B1005" s="61">
        <v>0</v>
      </c>
      <c r="C1005" s="61">
        <v>0</v>
      </c>
      <c r="D1005" s="68">
        <f t="shared" si="31"/>
        <v>0</v>
      </c>
      <c r="E1005" s="61">
        <f t="shared" si="30"/>
        <v>0</v>
      </c>
    </row>
    <row r="1006" spans="1:5">
      <c r="A1006" s="61">
        <v>986</v>
      </c>
      <c r="B1006" s="61">
        <v>0</v>
      </c>
      <c r="C1006" s="61">
        <v>0</v>
      </c>
      <c r="D1006" s="68">
        <f t="shared" si="31"/>
        <v>0</v>
      </c>
      <c r="E1006" s="61">
        <f t="shared" si="30"/>
        <v>0</v>
      </c>
    </row>
    <row r="1007" spans="1:5">
      <c r="A1007" s="61">
        <v>987</v>
      </c>
      <c r="B1007" s="61">
        <v>2120300.4844172481</v>
      </c>
      <c r="C1007" s="61">
        <v>459892.62764758378</v>
      </c>
      <c r="D1007" s="68">
        <f t="shared" si="31"/>
        <v>0</v>
      </c>
      <c r="E1007" s="61">
        <f t="shared" si="30"/>
        <v>1660407.8567696642</v>
      </c>
    </row>
    <row r="1008" spans="1:5">
      <c r="A1008" s="61">
        <v>988</v>
      </c>
      <c r="B1008" s="61">
        <v>0</v>
      </c>
      <c r="C1008" s="61">
        <v>0</v>
      </c>
      <c r="D1008" s="68">
        <f t="shared" si="31"/>
        <v>0</v>
      </c>
      <c r="E1008" s="61">
        <f t="shared" si="30"/>
        <v>0</v>
      </c>
    </row>
    <row r="1009" spans="1:5">
      <c r="A1009" s="61">
        <v>989</v>
      </c>
      <c r="B1009" s="61">
        <v>0</v>
      </c>
      <c r="C1009" s="61">
        <v>0</v>
      </c>
      <c r="D1009" s="68">
        <f t="shared" si="31"/>
        <v>0</v>
      </c>
      <c r="E1009" s="61">
        <f t="shared" si="30"/>
        <v>0</v>
      </c>
    </row>
    <row r="1010" spans="1:5">
      <c r="A1010" s="61">
        <v>990</v>
      </c>
      <c r="B1010" s="61">
        <v>0</v>
      </c>
      <c r="C1010" s="61">
        <v>0</v>
      </c>
      <c r="D1010" s="68">
        <f t="shared" si="31"/>
        <v>0</v>
      </c>
      <c r="E1010" s="61">
        <f t="shared" si="30"/>
        <v>0</v>
      </c>
    </row>
    <row r="1011" spans="1:5">
      <c r="A1011" s="61">
        <v>991</v>
      </c>
      <c r="B1011" s="61">
        <v>0</v>
      </c>
      <c r="C1011" s="61">
        <v>0</v>
      </c>
      <c r="D1011" s="68">
        <f t="shared" si="31"/>
        <v>0</v>
      </c>
      <c r="E1011" s="61">
        <f t="shared" si="30"/>
        <v>0</v>
      </c>
    </row>
    <row r="1012" spans="1:5">
      <c r="A1012" s="61">
        <v>992</v>
      </c>
      <c r="B1012" s="61">
        <v>12306202.022235664</v>
      </c>
      <c r="C1012" s="61">
        <v>1718565.6951753688</v>
      </c>
      <c r="D1012" s="68">
        <f t="shared" si="31"/>
        <v>0</v>
      </c>
      <c r="E1012" s="61">
        <f t="shared" si="30"/>
        <v>10587636.327060295</v>
      </c>
    </row>
    <row r="1013" spans="1:5">
      <c r="A1013" s="61">
        <v>993</v>
      </c>
      <c r="B1013" s="61">
        <v>1174480.5037700501</v>
      </c>
      <c r="C1013" s="61">
        <v>181531.21496302396</v>
      </c>
      <c r="D1013" s="68">
        <f t="shared" si="31"/>
        <v>0</v>
      </c>
      <c r="E1013" s="61">
        <f t="shared" si="30"/>
        <v>992949.28880702611</v>
      </c>
    </row>
    <row r="1014" spans="1:5">
      <c r="A1014" s="61">
        <v>994</v>
      </c>
      <c r="B1014" s="61">
        <v>1022842.0012137035</v>
      </c>
      <c r="C1014" s="61">
        <v>176768.96996292972</v>
      </c>
      <c r="D1014" s="68">
        <f t="shared" si="31"/>
        <v>0</v>
      </c>
      <c r="E1014" s="61">
        <f t="shared" si="30"/>
        <v>846073.03125077381</v>
      </c>
    </row>
    <row r="1015" spans="1:5">
      <c r="A1015" s="61">
        <v>995</v>
      </c>
      <c r="B1015" s="61">
        <v>0</v>
      </c>
      <c r="C1015" s="61">
        <v>0</v>
      </c>
      <c r="D1015" s="68">
        <f t="shared" si="31"/>
        <v>0</v>
      </c>
      <c r="E1015" s="61">
        <f t="shared" si="30"/>
        <v>0</v>
      </c>
    </row>
    <row r="1016" spans="1:5">
      <c r="A1016" s="61">
        <v>996</v>
      </c>
      <c r="B1016" s="61">
        <v>0</v>
      </c>
      <c r="C1016" s="61">
        <v>0</v>
      </c>
      <c r="D1016" s="68">
        <f t="shared" si="31"/>
        <v>0</v>
      </c>
      <c r="E1016" s="61">
        <f t="shared" si="30"/>
        <v>0</v>
      </c>
    </row>
    <row r="1017" spans="1:5">
      <c r="A1017" s="61">
        <v>997</v>
      </c>
      <c r="B1017" s="61">
        <v>7585740.6145056579</v>
      </c>
      <c r="C1017" s="61">
        <v>1083768.6696191463</v>
      </c>
      <c r="D1017" s="68">
        <f t="shared" si="31"/>
        <v>0</v>
      </c>
      <c r="E1017" s="61">
        <f t="shared" si="30"/>
        <v>6501971.9448865112</v>
      </c>
    </row>
    <row r="1018" spans="1:5">
      <c r="A1018" s="61">
        <v>998</v>
      </c>
      <c r="B1018" s="61">
        <v>1848339.3962362085</v>
      </c>
      <c r="C1018" s="61">
        <v>386403.06976139854</v>
      </c>
      <c r="D1018" s="68">
        <f t="shared" si="31"/>
        <v>0</v>
      </c>
      <c r="E1018" s="61">
        <f t="shared" si="30"/>
        <v>1461936.32647481</v>
      </c>
    </row>
    <row r="1019" spans="1:5">
      <c r="A1019" s="61">
        <v>999</v>
      </c>
      <c r="B1019" s="61">
        <v>0</v>
      </c>
      <c r="C1019" s="61">
        <v>0</v>
      </c>
      <c r="D1019" s="68">
        <f t="shared" si="31"/>
        <v>0</v>
      </c>
      <c r="E1019" s="61">
        <f t="shared" si="30"/>
        <v>0</v>
      </c>
    </row>
    <row r="1020" spans="1:5">
      <c r="A1020" s="61">
        <v>1000</v>
      </c>
      <c r="B1020" s="61">
        <v>0</v>
      </c>
      <c r="C1020" s="61">
        <v>0</v>
      </c>
      <c r="D1020" s="68">
        <f t="shared" si="31"/>
        <v>0</v>
      </c>
      <c r="E1020" s="61">
        <f t="shared" si="30"/>
        <v>0</v>
      </c>
    </row>
    <row r="1021" spans="1:5">
      <c r="A1021" s="61">
        <v>1001</v>
      </c>
      <c r="B1021" s="61">
        <v>0</v>
      </c>
      <c r="C1021" s="61">
        <v>0</v>
      </c>
      <c r="D1021" s="68">
        <f t="shared" si="31"/>
        <v>0</v>
      </c>
      <c r="E1021" s="61">
        <f t="shared" si="30"/>
        <v>0</v>
      </c>
    </row>
    <row r="1022" spans="1:5">
      <c r="A1022" s="61">
        <v>1002</v>
      </c>
      <c r="B1022" s="61">
        <v>926140.92454593466</v>
      </c>
      <c r="C1022" s="61">
        <v>173633.00657171704</v>
      </c>
      <c r="D1022" s="68">
        <f t="shared" si="31"/>
        <v>0</v>
      </c>
      <c r="E1022" s="61">
        <f t="shared" si="30"/>
        <v>752507.91797421756</v>
      </c>
    </row>
    <row r="1023" spans="1:5">
      <c r="A1023" s="61">
        <v>1003</v>
      </c>
      <c r="B1023" s="61">
        <v>1352578.9556523238</v>
      </c>
      <c r="C1023" s="61">
        <v>227487.71027137339</v>
      </c>
      <c r="D1023" s="68">
        <f t="shared" si="31"/>
        <v>0</v>
      </c>
      <c r="E1023" s="61">
        <f t="shared" si="30"/>
        <v>1125091.2453809504</v>
      </c>
    </row>
    <row r="1024" spans="1:5">
      <c r="A1024" s="61">
        <v>1004</v>
      </c>
      <c r="B1024" s="61">
        <v>857374.81517931749</v>
      </c>
      <c r="C1024" s="61">
        <v>122340.44757686631</v>
      </c>
      <c r="D1024" s="68">
        <f t="shared" si="31"/>
        <v>0</v>
      </c>
      <c r="E1024" s="61">
        <f t="shared" si="30"/>
        <v>735034.36760245124</v>
      </c>
    </row>
    <row r="1025" spans="1:5">
      <c r="A1025" s="61">
        <v>1005</v>
      </c>
      <c r="B1025" s="61">
        <v>0</v>
      </c>
      <c r="C1025" s="61">
        <v>0</v>
      </c>
      <c r="D1025" s="68">
        <f t="shared" si="31"/>
        <v>0</v>
      </c>
      <c r="E1025" s="61">
        <f t="shared" si="30"/>
        <v>0</v>
      </c>
    </row>
    <row r="1026" spans="1:5">
      <c r="A1026" s="61">
        <v>1006</v>
      </c>
      <c r="B1026" s="61">
        <v>930958.05274796928</v>
      </c>
      <c r="C1026" s="61">
        <v>161604.37278825144</v>
      </c>
      <c r="D1026" s="68">
        <f t="shared" si="31"/>
        <v>0</v>
      </c>
      <c r="E1026" s="61">
        <f t="shared" si="30"/>
        <v>769353.67995971791</v>
      </c>
    </row>
    <row r="1027" spans="1:5">
      <c r="A1027" s="61">
        <v>1007</v>
      </c>
      <c r="B1027" s="61">
        <v>6374476.4510745276</v>
      </c>
      <c r="C1027" s="61">
        <v>1071072.9150621609</v>
      </c>
      <c r="D1027" s="68">
        <f t="shared" si="31"/>
        <v>0</v>
      </c>
      <c r="E1027" s="61">
        <f t="shared" si="30"/>
        <v>5303403.5360123664</v>
      </c>
    </row>
    <row r="1028" spans="1:5">
      <c r="A1028" s="61">
        <v>1008</v>
      </c>
      <c r="B1028" s="61">
        <v>0</v>
      </c>
      <c r="C1028" s="61">
        <v>0</v>
      </c>
      <c r="D1028" s="68">
        <f t="shared" si="31"/>
        <v>0</v>
      </c>
      <c r="E1028" s="61">
        <f t="shared" si="30"/>
        <v>0</v>
      </c>
    </row>
    <row r="1029" spans="1:5">
      <c r="A1029" s="61">
        <v>1009</v>
      </c>
      <c r="B1029" s="61">
        <v>5897387.8745468613</v>
      </c>
      <c r="C1029" s="61">
        <v>1144281.3741024889</v>
      </c>
      <c r="D1029" s="68">
        <f t="shared" si="31"/>
        <v>0</v>
      </c>
      <c r="E1029" s="61">
        <f t="shared" si="30"/>
        <v>4753106.5004443722</v>
      </c>
    </row>
    <row r="1030" spans="1:5">
      <c r="A1030" s="61">
        <v>1010</v>
      </c>
      <c r="B1030" s="61">
        <v>3056738.4754573503</v>
      </c>
      <c r="C1030" s="61">
        <v>413728.01613161748</v>
      </c>
      <c r="D1030" s="68">
        <f t="shared" si="31"/>
        <v>0</v>
      </c>
      <c r="E1030" s="61">
        <f t="shared" si="30"/>
        <v>2643010.4593257327</v>
      </c>
    </row>
    <row r="1031" spans="1:5">
      <c r="A1031" s="61">
        <v>1011</v>
      </c>
      <c r="B1031" s="61">
        <v>0</v>
      </c>
      <c r="C1031" s="61">
        <v>0</v>
      </c>
      <c r="D1031" s="68">
        <f t="shared" si="31"/>
        <v>0</v>
      </c>
      <c r="E1031" s="61">
        <f t="shared" si="30"/>
        <v>0</v>
      </c>
    </row>
    <row r="1032" spans="1:5">
      <c r="A1032" s="61">
        <v>1012</v>
      </c>
      <c r="B1032" s="61">
        <v>0</v>
      </c>
      <c r="C1032" s="61">
        <v>0</v>
      </c>
      <c r="D1032" s="68">
        <f t="shared" si="31"/>
        <v>0</v>
      </c>
      <c r="E1032" s="61">
        <f t="shared" si="30"/>
        <v>0</v>
      </c>
    </row>
    <row r="1033" spans="1:5">
      <c r="A1033" s="61">
        <v>1013</v>
      </c>
      <c r="B1033" s="61">
        <v>0</v>
      </c>
      <c r="C1033" s="61">
        <v>0</v>
      </c>
      <c r="D1033" s="68">
        <f t="shared" si="31"/>
        <v>0</v>
      </c>
      <c r="E1033" s="61">
        <f t="shared" si="30"/>
        <v>0</v>
      </c>
    </row>
    <row r="1034" spans="1:5">
      <c r="A1034" s="61">
        <v>1014</v>
      </c>
      <c r="B1034" s="61">
        <v>11529151.310656974</v>
      </c>
      <c r="C1034" s="61">
        <v>2272036.6265548649</v>
      </c>
      <c r="D1034" s="68">
        <f t="shared" si="31"/>
        <v>0</v>
      </c>
      <c r="E1034" s="61">
        <f t="shared" si="30"/>
        <v>9257114.6841021087</v>
      </c>
    </row>
    <row r="1035" spans="1:5">
      <c r="A1035" s="61">
        <v>1015</v>
      </c>
      <c r="B1035" s="61">
        <v>0</v>
      </c>
      <c r="C1035" s="61">
        <v>0</v>
      </c>
      <c r="D1035" s="68">
        <f t="shared" si="31"/>
        <v>0</v>
      </c>
      <c r="E1035" s="61">
        <f t="shared" si="30"/>
        <v>0</v>
      </c>
    </row>
    <row r="1036" spans="1:5">
      <c r="A1036" s="61">
        <v>1016</v>
      </c>
      <c r="B1036" s="61">
        <v>0</v>
      </c>
      <c r="C1036" s="61">
        <v>0</v>
      </c>
      <c r="D1036" s="68">
        <f t="shared" si="31"/>
        <v>0</v>
      </c>
      <c r="E1036" s="61">
        <f t="shared" si="30"/>
        <v>0</v>
      </c>
    </row>
    <row r="1037" spans="1:5">
      <c r="A1037" s="61">
        <v>1017</v>
      </c>
      <c r="B1037" s="61">
        <v>0</v>
      </c>
      <c r="C1037" s="61">
        <v>0</v>
      </c>
      <c r="D1037" s="68">
        <f t="shared" si="31"/>
        <v>0</v>
      </c>
      <c r="E1037" s="61">
        <f t="shared" si="30"/>
        <v>0</v>
      </c>
    </row>
    <row r="1038" spans="1:5">
      <c r="A1038" s="61">
        <v>1018</v>
      </c>
      <c r="B1038" s="61">
        <v>0</v>
      </c>
      <c r="C1038" s="61">
        <v>0</v>
      </c>
      <c r="D1038" s="68">
        <f t="shared" si="31"/>
        <v>0</v>
      </c>
      <c r="E1038" s="61">
        <f t="shared" si="30"/>
        <v>0</v>
      </c>
    </row>
    <row r="1039" spans="1:5">
      <c r="A1039" s="61">
        <v>1019</v>
      </c>
      <c r="B1039" s="61">
        <v>0</v>
      </c>
      <c r="C1039" s="61">
        <v>0</v>
      </c>
      <c r="D1039" s="68">
        <f t="shared" si="31"/>
        <v>0</v>
      </c>
      <c r="E1039" s="61">
        <f t="shared" si="30"/>
        <v>0</v>
      </c>
    </row>
    <row r="1040" spans="1:5">
      <c r="A1040" s="61">
        <v>1020</v>
      </c>
      <c r="B1040" s="61">
        <v>1070227.2400032722</v>
      </c>
      <c r="C1040" s="61">
        <v>165109.0625725362</v>
      </c>
      <c r="D1040" s="68">
        <f t="shared" si="31"/>
        <v>0</v>
      </c>
      <c r="E1040" s="61">
        <f t="shared" si="30"/>
        <v>905118.17743073602</v>
      </c>
    </row>
    <row r="1041" spans="1:5">
      <c r="A1041" s="61">
        <v>1021</v>
      </c>
      <c r="B1041" s="61">
        <v>0</v>
      </c>
      <c r="C1041" s="61">
        <v>0</v>
      </c>
      <c r="D1041" s="68">
        <f t="shared" si="31"/>
        <v>0</v>
      </c>
      <c r="E1041" s="61">
        <f t="shared" si="30"/>
        <v>0</v>
      </c>
    </row>
    <row r="1042" spans="1:5">
      <c r="A1042" s="61">
        <v>1022</v>
      </c>
      <c r="B1042" s="61">
        <v>0</v>
      </c>
      <c r="C1042" s="61">
        <v>0</v>
      </c>
      <c r="D1042" s="68">
        <f t="shared" si="31"/>
        <v>0</v>
      </c>
      <c r="E1042" s="61">
        <f t="shared" si="30"/>
        <v>0</v>
      </c>
    </row>
    <row r="1043" spans="1:5">
      <c r="A1043" s="61">
        <v>1023</v>
      </c>
      <c r="B1043" s="61">
        <v>0</v>
      </c>
      <c r="C1043" s="61">
        <v>0</v>
      </c>
      <c r="D1043" s="68">
        <f t="shared" si="31"/>
        <v>0</v>
      </c>
      <c r="E1043" s="61">
        <f t="shared" si="30"/>
        <v>0</v>
      </c>
    </row>
    <row r="1044" spans="1:5">
      <c r="A1044" s="61">
        <v>1024</v>
      </c>
      <c r="B1044" s="61">
        <v>0</v>
      </c>
      <c r="C1044" s="61">
        <v>0</v>
      </c>
      <c r="D1044" s="68">
        <f t="shared" si="31"/>
        <v>0</v>
      </c>
      <c r="E1044" s="61">
        <f t="shared" si="30"/>
        <v>0</v>
      </c>
    </row>
    <row r="1045" spans="1:5">
      <c r="A1045" s="61">
        <v>1025</v>
      </c>
      <c r="B1045" s="61">
        <v>2653902.7831446566</v>
      </c>
      <c r="C1045" s="61">
        <v>510231.90048599307</v>
      </c>
      <c r="D1045" s="68">
        <f t="shared" si="31"/>
        <v>0</v>
      </c>
      <c r="E1045" s="61">
        <f t="shared" ref="E1045:E1108" si="32">+B1045-C1045-D1045</f>
        <v>2143670.8826586637</v>
      </c>
    </row>
    <row r="1046" spans="1:5">
      <c r="A1046" s="61">
        <v>1026</v>
      </c>
      <c r="B1046" s="61">
        <v>823717.00838307268</v>
      </c>
      <c r="C1046" s="61">
        <v>105609.70622841539</v>
      </c>
      <c r="D1046" s="68">
        <f t="shared" ref="D1046:D1109" si="33">IF((B1046-C1046)&gt;$E$14,(B1046-C1046)-$E$14,0)</f>
        <v>0</v>
      </c>
      <c r="E1046" s="61">
        <f t="shared" si="32"/>
        <v>718107.30215465731</v>
      </c>
    </row>
    <row r="1047" spans="1:5">
      <c r="A1047" s="61">
        <v>1027</v>
      </c>
      <c r="B1047" s="61">
        <v>0</v>
      </c>
      <c r="C1047" s="61">
        <v>0</v>
      </c>
      <c r="D1047" s="68">
        <f t="shared" si="33"/>
        <v>0</v>
      </c>
      <c r="E1047" s="61">
        <f t="shared" si="32"/>
        <v>0</v>
      </c>
    </row>
    <row r="1048" spans="1:5">
      <c r="A1048" s="61">
        <v>1028</v>
      </c>
      <c r="B1048" s="61">
        <v>7218397.5655731438</v>
      </c>
      <c r="C1048" s="61">
        <v>1110380.8909271921</v>
      </c>
      <c r="D1048" s="68">
        <f t="shared" si="33"/>
        <v>0</v>
      </c>
      <c r="E1048" s="61">
        <f t="shared" si="32"/>
        <v>6108016.6746459519</v>
      </c>
    </row>
    <row r="1049" spans="1:5">
      <c r="A1049" s="61">
        <v>1029</v>
      </c>
      <c r="B1049" s="61">
        <v>0</v>
      </c>
      <c r="C1049" s="61">
        <v>0</v>
      </c>
      <c r="D1049" s="68">
        <f t="shared" si="33"/>
        <v>0</v>
      </c>
      <c r="E1049" s="61">
        <f t="shared" si="32"/>
        <v>0</v>
      </c>
    </row>
    <row r="1050" spans="1:5">
      <c r="A1050" s="61">
        <v>1030</v>
      </c>
      <c r="B1050" s="61">
        <v>1719248.8480035681</v>
      </c>
      <c r="C1050" s="61">
        <v>250650.85400922559</v>
      </c>
      <c r="D1050" s="68">
        <f t="shared" si="33"/>
        <v>0</v>
      </c>
      <c r="E1050" s="61">
        <f t="shared" si="32"/>
        <v>1468597.9939943426</v>
      </c>
    </row>
    <row r="1051" spans="1:5">
      <c r="A1051" s="61">
        <v>1031</v>
      </c>
      <c r="B1051" s="61">
        <v>2450594.6202537147</v>
      </c>
      <c r="C1051" s="61">
        <v>515527.81787613203</v>
      </c>
      <c r="D1051" s="68">
        <f t="shared" si="33"/>
        <v>0</v>
      </c>
      <c r="E1051" s="61">
        <f t="shared" si="32"/>
        <v>1935066.8023775828</v>
      </c>
    </row>
    <row r="1052" spans="1:5">
      <c r="A1052" s="61">
        <v>1032</v>
      </c>
      <c r="B1052" s="61">
        <v>0</v>
      </c>
      <c r="C1052" s="61">
        <v>0</v>
      </c>
      <c r="D1052" s="68">
        <f t="shared" si="33"/>
        <v>0</v>
      </c>
      <c r="E1052" s="61">
        <f t="shared" si="32"/>
        <v>0</v>
      </c>
    </row>
    <row r="1053" spans="1:5">
      <c r="A1053" s="61">
        <v>1033</v>
      </c>
      <c r="B1053" s="61">
        <v>0</v>
      </c>
      <c r="C1053" s="61">
        <v>0</v>
      </c>
      <c r="D1053" s="68">
        <f t="shared" si="33"/>
        <v>0</v>
      </c>
      <c r="E1053" s="61">
        <f t="shared" si="32"/>
        <v>0</v>
      </c>
    </row>
    <row r="1054" spans="1:5">
      <c r="A1054" s="61">
        <v>1034</v>
      </c>
      <c r="B1054" s="61">
        <v>0</v>
      </c>
      <c r="C1054" s="61">
        <v>0</v>
      </c>
      <c r="D1054" s="68">
        <f t="shared" si="33"/>
        <v>0</v>
      </c>
      <c r="E1054" s="61">
        <f t="shared" si="32"/>
        <v>0</v>
      </c>
    </row>
    <row r="1055" spans="1:5">
      <c r="A1055" s="61">
        <v>1035</v>
      </c>
      <c r="B1055" s="61">
        <v>0</v>
      </c>
      <c r="C1055" s="61">
        <v>0</v>
      </c>
      <c r="D1055" s="68">
        <f t="shared" si="33"/>
        <v>0</v>
      </c>
      <c r="E1055" s="61">
        <f t="shared" si="32"/>
        <v>0</v>
      </c>
    </row>
    <row r="1056" spans="1:5">
      <c r="A1056" s="61">
        <v>1036</v>
      </c>
      <c r="B1056" s="61">
        <v>0</v>
      </c>
      <c r="C1056" s="61">
        <v>0</v>
      </c>
      <c r="D1056" s="68">
        <f t="shared" si="33"/>
        <v>0</v>
      </c>
      <c r="E1056" s="61">
        <f t="shared" si="32"/>
        <v>0</v>
      </c>
    </row>
    <row r="1057" spans="1:5">
      <c r="A1057" s="61">
        <v>1037</v>
      </c>
      <c r="B1057" s="61">
        <v>1040428.7710316849</v>
      </c>
      <c r="C1057" s="61">
        <v>227973.15005242088</v>
      </c>
      <c r="D1057" s="68">
        <f t="shared" si="33"/>
        <v>0</v>
      </c>
      <c r="E1057" s="61">
        <f t="shared" si="32"/>
        <v>812455.62097926403</v>
      </c>
    </row>
    <row r="1058" spans="1:5">
      <c r="A1058" s="61">
        <v>1038</v>
      </c>
      <c r="B1058" s="61">
        <v>35794631.905565754</v>
      </c>
      <c r="C1058" s="61">
        <v>7310782.495955525</v>
      </c>
      <c r="D1058" s="68">
        <f t="shared" si="33"/>
        <v>8483849.4096102268</v>
      </c>
      <c r="E1058" s="61">
        <f t="shared" si="32"/>
        <v>20000000</v>
      </c>
    </row>
    <row r="1059" spans="1:5">
      <c r="A1059" s="61">
        <v>1039</v>
      </c>
      <c r="B1059" s="61">
        <v>2486239.0038910988</v>
      </c>
      <c r="C1059" s="61">
        <v>360894.9351446341</v>
      </c>
      <c r="D1059" s="68">
        <f t="shared" si="33"/>
        <v>0</v>
      </c>
      <c r="E1059" s="61">
        <f t="shared" si="32"/>
        <v>2125344.0687464648</v>
      </c>
    </row>
    <row r="1060" spans="1:5">
      <c r="A1060" s="61">
        <v>1040</v>
      </c>
      <c r="B1060" s="61">
        <v>1983874.0805490015</v>
      </c>
      <c r="C1060" s="61">
        <v>430139.31015477801</v>
      </c>
      <c r="D1060" s="68">
        <f t="shared" si="33"/>
        <v>0</v>
      </c>
      <c r="E1060" s="61">
        <f t="shared" si="32"/>
        <v>1553734.7703942235</v>
      </c>
    </row>
    <row r="1061" spans="1:5">
      <c r="A1061" s="61">
        <v>1041</v>
      </c>
      <c r="B1061" s="61">
        <v>0</v>
      </c>
      <c r="C1061" s="61">
        <v>0</v>
      </c>
      <c r="D1061" s="68">
        <f t="shared" si="33"/>
        <v>0</v>
      </c>
      <c r="E1061" s="61">
        <f t="shared" si="32"/>
        <v>0</v>
      </c>
    </row>
    <row r="1062" spans="1:5">
      <c r="A1062" s="61">
        <v>1042</v>
      </c>
      <c r="B1062" s="61">
        <v>1036186.438152218</v>
      </c>
      <c r="C1062" s="61">
        <v>223710.73625784391</v>
      </c>
      <c r="D1062" s="68">
        <f t="shared" si="33"/>
        <v>0</v>
      </c>
      <c r="E1062" s="61">
        <f t="shared" si="32"/>
        <v>812475.7018943741</v>
      </c>
    </row>
    <row r="1063" spans="1:5">
      <c r="A1063" s="61">
        <v>1043</v>
      </c>
      <c r="B1063" s="61">
        <v>0</v>
      </c>
      <c r="C1063" s="61">
        <v>0</v>
      </c>
      <c r="D1063" s="68">
        <f t="shared" si="33"/>
        <v>0</v>
      </c>
      <c r="E1063" s="61">
        <f t="shared" si="32"/>
        <v>0</v>
      </c>
    </row>
    <row r="1064" spans="1:5">
      <c r="A1064" s="61">
        <v>1044</v>
      </c>
      <c r="B1064" s="61">
        <v>1318623.4693840276</v>
      </c>
      <c r="C1064" s="61">
        <v>235592.0512793833</v>
      </c>
      <c r="D1064" s="68">
        <f t="shared" si="33"/>
        <v>0</v>
      </c>
      <c r="E1064" s="61">
        <f t="shared" si="32"/>
        <v>1083031.4181046444</v>
      </c>
    </row>
    <row r="1065" spans="1:5">
      <c r="A1065" s="61">
        <v>1045</v>
      </c>
      <c r="B1065" s="61">
        <v>0</v>
      </c>
      <c r="C1065" s="61">
        <v>0</v>
      </c>
      <c r="D1065" s="68">
        <f t="shared" si="33"/>
        <v>0</v>
      </c>
      <c r="E1065" s="61">
        <f t="shared" si="32"/>
        <v>0</v>
      </c>
    </row>
    <row r="1066" spans="1:5">
      <c r="A1066" s="61">
        <v>1046</v>
      </c>
      <c r="B1066" s="61">
        <v>0</v>
      </c>
      <c r="C1066" s="61">
        <v>0</v>
      </c>
      <c r="D1066" s="68">
        <f t="shared" si="33"/>
        <v>0</v>
      </c>
      <c r="E1066" s="61">
        <f t="shared" si="32"/>
        <v>0</v>
      </c>
    </row>
    <row r="1067" spans="1:5">
      <c r="A1067" s="61">
        <v>1047</v>
      </c>
      <c r="B1067" s="61">
        <v>0</v>
      </c>
      <c r="C1067" s="61">
        <v>0</v>
      </c>
      <c r="D1067" s="68">
        <f t="shared" si="33"/>
        <v>0</v>
      </c>
      <c r="E1067" s="61">
        <f t="shared" si="32"/>
        <v>0</v>
      </c>
    </row>
    <row r="1068" spans="1:5">
      <c r="A1068" s="61">
        <v>1048</v>
      </c>
      <c r="B1068" s="61">
        <v>21826091.058070634</v>
      </c>
      <c r="C1068" s="61">
        <v>4688174.9677870134</v>
      </c>
      <c r="D1068" s="68">
        <f t="shared" si="33"/>
        <v>0</v>
      </c>
      <c r="E1068" s="61">
        <f t="shared" si="32"/>
        <v>17137916.090283621</v>
      </c>
    </row>
    <row r="1069" spans="1:5">
      <c r="A1069" s="61">
        <v>1049</v>
      </c>
      <c r="B1069" s="61">
        <v>1085053.9020612885</v>
      </c>
      <c r="C1069" s="61">
        <v>191549.35631092446</v>
      </c>
      <c r="D1069" s="68">
        <f t="shared" si="33"/>
        <v>0</v>
      </c>
      <c r="E1069" s="61">
        <f t="shared" si="32"/>
        <v>893504.54575036396</v>
      </c>
    </row>
    <row r="1070" spans="1:5">
      <c r="A1070" s="61">
        <v>1050</v>
      </c>
      <c r="B1070" s="61">
        <v>0</v>
      </c>
      <c r="C1070" s="61">
        <v>0</v>
      </c>
      <c r="D1070" s="68">
        <f t="shared" si="33"/>
        <v>0</v>
      </c>
      <c r="E1070" s="61">
        <f t="shared" si="32"/>
        <v>0</v>
      </c>
    </row>
    <row r="1071" spans="1:5">
      <c r="A1071" s="61">
        <v>1051</v>
      </c>
      <c r="B1071" s="61">
        <v>12413505.753744444</v>
      </c>
      <c r="C1071" s="61">
        <v>1802994.4696446385</v>
      </c>
      <c r="D1071" s="68">
        <f t="shared" si="33"/>
        <v>0</v>
      </c>
      <c r="E1071" s="61">
        <f t="shared" si="32"/>
        <v>10610511.284099806</v>
      </c>
    </row>
    <row r="1072" spans="1:5">
      <c r="A1072" s="61">
        <v>1052</v>
      </c>
      <c r="B1072" s="61">
        <v>1379315.8725936504</v>
      </c>
      <c r="C1072" s="61">
        <v>244636.95880276363</v>
      </c>
      <c r="D1072" s="68">
        <f t="shared" si="33"/>
        <v>0</v>
      </c>
      <c r="E1072" s="61">
        <f t="shared" si="32"/>
        <v>1134678.9137908868</v>
      </c>
    </row>
    <row r="1073" spans="1:5">
      <c r="A1073" s="61">
        <v>1053</v>
      </c>
      <c r="B1073" s="61">
        <v>0</v>
      </c>
      <c r="C1073" s="61">
        <v>0</v>
      </c>
      <c r="D1073" s="68">
        <f t="shared" si="33"/>
        <v>0</v>
      </c>
      <c r="E1073" s="61">
        <f t="shared" si="32"/>
        <v>0</v>
      </c>
    </row>
    <row r="1074" spans="1:5">
      <c r="A1074" s="61">
        <v>1054</v>
      </c>
      <c r="B1074" s="61">
        <v>0</v>
      </c>
      <c r="C1074" s="61">
        <v>0</v>
      </c>
      <c r="D1074" s="68">
        <f t="shared" si="33"/>
        <v>0</v>
      </c>
      <c r="E1074" s="61">
        <f t="shared" si="32"/>
        <v>0</v>
      </c>
    </row>
    <row r="1075" spans="1:5">
      <c r="A1075" s="61">
        <v>1055</v>
      </c>
      <c r="B1075" s="61">
        <v>0</v>
      </c>
      <c r="C1075" s="61">
        <v>0</v>
      </c>
      <c r="D1075" s="68">
        <f t="shared" si="33"/>
        <v>0</v>
      </c>
      <c r="E1075" s="61">
        <f t="shared" si="32"/>
        <v>0</v>
      </c>
    </row>
    <row r="1076" spans="1:5">
      <c r="A1076" s="61">
        <v>1056</v>
      </c>
      <c r="B1076" s="61">
        <v>0</v>
      </c>
      <c r="C1076" s="61">
        <v>0</v>
      </c>
      <c r="D1076" s="68">
        <f t="shared" si="33"/>
        <v>0</v>
      </c>
      <c r="E1076" s="61">
        <f t="shared" si="32"/>
        <v>0</v>
      </c>
    </row>
    <row r="1077" spans="1:5">
      <c r="A1077" s="61">
        <v>1057</v>
      </c>
      <c r="B1077" s="61">
        <v>0</v>
      </c>
      <c r="C1077" s="61">
        <v>0</v>
      </c>
      <c r="D1077" s="68">
        <f t="shared" si="33"/>
        <v>0</v>
      </c>
      <c r="E1077" s="61">
        <f t="shared" si="32"/>
        <v>0</v>
      </c>
    </row>
    <row r="1078" spans="1:5">
      <c r="A1078" s="61">
        <v>1058</v>
      </c>
      <c r="B1078" s="61">
        <v>0</v>
      </c>
      <c r="C1078" s="61">
        <v>0</v>
      </c>
      <c r="D1078" s="68">
        <f t="shared" si="33"/>
        <v>0</v>
      </c>
      <c r="E1078" s="61">
        <f t="shared" si="32"/>
        <v>0</v>
      </c>
    </row>
    <row r="1079" spans="1:5">
      <c r="A1079" s="61">
        <v>1059</v>
      </c>
      <c r="B1079" s="61">
        <v>951887.44355141302</v>
      </c>
      <c r="C1079" s="61">
        <v>185444.62981156976</v>
      </c>
      <c r="D1079" s="68">
        <f t="shared" si="33"/>
        <v>0</v>
      </c>
      <c r="E1079" s="61">
        <f t="shared" si="32"/>
        <v>766442.8137398432</v>
      </c>
    </row>
    <row r="1080" spans="1:5">
      <c r="A1080" s="61">
        <v>1060</v>
      </c>
      <c r="B1080" s="61">
        <v>0</v>
      </c>
      <c r="C1080" s="61">
        <v>0</v>
      </c>
      <c r="D1080" s="68">
        <f t="shared" si="33"/>
        <v>0</v>
      </c>
      <c r="E1080" s="61">
        <f t="shared" si="32"/>
        <v>0</v>
      </c>
    </row>
    <row r="1081" spans="1:5">
      <c r="A1081" s="61">
        <v>1061</v>
      </c>
      <c r="B1081" s="61">
        <v>0</v>
      </c>
      <c r="C1081" s="61">
        <v>0</v>
      </c>
      <c r="D1081" s="68">
        <f t="shared" si="33"/>
        <v>0</v>
      </c>
      <c r="E1081" s="61">
        <f t="shared" si="32"/>
        <v>0</v>
      </c>
    </row>
    <row r="1082" spans="1:5">
      <c r="A1082" s="61">
        <v>1062</v>
      </c>
      <c r="B1082" s="61">
        <v>0</v>
      </c>
      <c r="C1082" s="61">
        <v>0</v>
      </c>
      <c r="D1082" s="68">
        <f t="shared" si="33"/>
        <v>0</v>
      </c>
      <c r="E1082" s="61">
        <f t="shared" si="32"/>
        <v>0</v>
      </c>
    </row>
    <row r="1083" spans="1:5">
      <c r="A1083" s="61">
        <v>1063</v>
      </c>
      <c r="B1083" s="61">
        <v>71484108.214852542</v>
      </c>
      <c r="C1083" s="61">
        <v>13076804.28939016</v>
      </c>
      <c r="D1083" s="68">
        <f t="shared" si="33"/>
        <v>38407303.92546238</v>
      </c>
      <c r="E1083" s="61">
        <f t="shared" si="32"/>
        <v>20000000</v>
      </c>
    </row>
    <row r="1084" spans="1:5">
      <c r="A1084" s="61">
        <v>1064</v>
      </c>
      <c r="B1084" s="61">
        <v>0</v>
      </c>
      <c r="C1084" s="61">
        <v>0</v>
      </c>
      <c r="D1084" s="68">
        <f t="shared" si="33"/>
        <v>0</v>
      </c>
      <c r="E1084" s="61">
        <f t="shared" si="32"/>
        <v>0</v>
      </c>
    </row>
    <row r="1085" spans="1:5">
      <c r="A1085" s="61">
        <v>1065</v>
      </c>
      <c r="B1085" s="61">
        <v>3775575.5733293411</v>
      </c>
      <c r="C1085" s="61">
        <v>726054.3206453945</v>
      </c>
      <c r="D1085" s="68">
        <f t="shared" si="33"/>
        <v>0</v>
      </c>
      <c r="E1085" s="61">
        <f t="shared" si="32"/>
        <v>3049521.2526839469</v>
      </c>
    </row>
    <row r="1086" spans="1:5">
      <c r="A1086" s="61">
        <v>1066</v>
      </c>
      <c r="B1086" s="61">
        <v>0</v>
      </c>
      <c r="C1086" s="61">
        <v>0</v>
      </c>
      <c r="D1086" s="68">
        <f t="shared" si="33"/>
        <v>0</v>
      </c>
      <c r="E1086" s="61">
        <f t="shared" si="32"/>
        <v>0</v>
      </c>
    </row>
    <row r="1087" spans="1:5">
      <c r="A1087" s="61">
        <v>1067</v>
      </c>
      <c r="B1087" s="61">
        <v>0</v>
      </c>
      <c r="C1087" s="61">
        <v>0</v>
      </c>
      <c r="D1087" s="68">
        <f t="shared" si="33"/>
        <v>0</v>
      </c>
      <c r="E1087" s="61">
        <f t="shared" si="32"/>
        <v>0</v>
      </c>
    </row>
    <row r="1088" spans="1:5">
      <c r="A1088" s="61">
        <v>1068</v>
      </c>
      <c r="B1088" s="61">
        <v>0</v>
      </c>
      <c r="C1088" s="61">
        <v>0</v>
      </c>
      <c r="D1088" s="68">
        <f t="shared" si="33"/>
        <v>0</v>
      </c>
      <c r="E1088" s="61">
        <f t="shared" si="32"/>
        <v>0</v>
      </c>
    </row>
    <row r="1089" spans="1:5">
      <c r="A1089" s="61">
        <v>1069</v>
      </c>
      <c r="B1089" s="61">
        <v>0</v>
      </c>
      <c r="C1089" s="61">
        <v>0</v>
      </c>
      <c r="D1089" s="68">
        <f t="shared" si="33"/>
        <v>0</v>
      </c>
      <c r="E1089" s="61">
        <f t="shared" si="32"/>
        <v>0</v>
      </c>
    </row>
    <row r="1090" spans="1:5">
      <c r="A1090" s="61">
        <v>1070</v>
      </c>
      <c r="B1090" s="61">
        <v>6153640.187988854</v>
      </c>
      <c r="C1090" s="61">
        <v>857818.09956495534</v>
      </c>
      <c r="D1090" s="68">
        <f t="shared" si="33"/>
        <v>0</v>
      </c>
      <c r="E1090" s="61">
        <f t="shared" si="32"/>
        <v>5295822.0884238984</v>
      </c>
    </row>
    <row r="1091" spans="1:5">
      <c r="A1091" s="61">
        <v>1071</v>
      </c>
      <c r="B1091" s="61">
        <v>995394.30774457031</v>
      </c>
      <c r="C1091" s="61">
        <v>216141.74146251343</v>
      </c>
      <c r="D1091" s="68">
        <f t="shared" si="33"/>
        <v>0</v>
      </c>
      <c r="E1091" s="61">
        <f t="shared" si="32"/>
        <v>779252.56628205685</v>
      </c>
    </row>
    <row r="1092" spans="1:5">
      <c r="A1092" s="61">
        <v>1072</v>
      </c>
      <c r="B1092" s="61">
        <v>0</v>
      </c>
      <c r="C1092" s="61">
        <v>0</v>
      </c>
      <c r="D1092" s="68">
        <f t="shared" si="33"/>
        <v>0</v>
      </c>
      <c r="E1092" s="61">
        <f t="shared" si="32"/>
        <v>0</v>
      </c>
    </row>
    <row r="1093" spans="1:5">
      <c r="A1093" s="61">
        <v>1073</v>
      </c>
      <c r="B1093" s="61">
        <v>3427567.1363035315</v>
      </c>
      <c r="C1093" s="61">
        <v>649958.83863035322</v>
      </c>
      <c r="D1093" s="68">
        <f t="shared" si="33"/>
        <v>0</v>
      </c>
      <c r="E1093" s="61">
        <f t="shared" si="32"/>
        <v>2777608.2976731784</v>
      </c>
    </row>
    <row r="1094" spans="1:5">
      <c r="A1094" s="61">
        <v>1074</v>
      </c>
      <c r="B1094" s="61">
        <v>0</v>
      </c>
      <c r="C1094" s="61">
        <v>0</v>
      </c>
      <c r="D1094" s="68">
        <f t="shared" si="33"/>
        <v>0</v>
      </c>
      <c r="E1094" s="61">
        <f t="shared" si="32"/>
        <v>0</v>
      </c>
    </row>
    <row r="1095" spans="1:5">
      <c r="A1095" s="61">
        <v>1075</v>
      </c>
      <c r="B1095" s="61">
        <v>0</v>
      </c>
      <c r="C1095" s="61">
        <v>0</v>
      </c>
      <c r="D1095" s="68">
        <f t="shared" si="33"/>
        <v>0</v>
      </c>
      <c r="E1095" s="61">
        <f t="shared" si="32"/>
        <v>0</v>
      </c>
    </row>
    <row r="1096" spans="1:5">
      <c r="A1096" s="61">
        <v>1076</v>
      </c>
      <c r="B1096" s="61">
        <v>0</v>
      </c>
      <c r="C1096" s="61">
        <v>0</v>
      </c>
      <c r="D1096" s="68">
        <f t="shared" si="33"/>
        <v>0</v>
      </c>
      <c r="E1096" s="61">
        <f t="shared" si="32"/>
        <v>0</v>
      </c>
    </row>
    <row r="1097" spans="1:5">
      <c r="A1097" s="61">
        <v>1077</v>
      </c>
      <c r="B1097" s="61">
        <v>2506300.6963449279</v>
      </c>
      <c r="C1097" s="61">
        <v>517877.42694057839</v>
      </c>
      <c r="D1097" s="68">
        <f t="shared" si="33"/>
        <v>0</v>
      </c>
      <c r="E1097" s="61">
        <f t="shared" si="32"/>
        <v>1988423.2694043494</v>
      </c>
    </row>
    <row r="1098" spans="1:5">
      <c r="A1098" s="61">
        <v>1078</v>
      </c>
      <c r="B1098" s="61">
        <v>0</v>
      </c>
      <c r="C1098" s="61">
        <v>0</v>
      </c>
      <c r="D1098" s="68">
        <f t="shared" si="33"/>
        <v>0</v>
      </c>
      <c r="E1098" s="61">
        <f t="shared" si="32"/>
        <v>0</v>
      </c>
    </row>
    <row r="1099" spans="1:5">
      <c r="A1099" s="61">
        <v>1079</v>
      </c>
      <c r="B1099" s="61">
        <v>0</v>
      </c>
      <c r="C1099" s="61">
        <v>0</v>
      </c>
      <c r="D1099" s="68">
        <f t="shared" si="33"/>
        <v>0</v>
      </c>
      <c r="E1099" s="61">
        <f t="shared" si="32"/>
        <v>0</v>
      </c>
    </row>
    <row r="1100" spans="1:5">
      <c r="A1100" s="61">
        <v>1080</v>
      </c>
      <c r="B1100" s="61">
        <v>0</v>
      </c>
      <c r="C1100" s="61">
        <v>0</v>
      </c>
      <c r="D1100" s="68">
        <f t="shared" si="33"/>
        <v>0</v>
      </c>
      <c r="E1100" s="61">
        <f t="shared" si="32"/>
        <v>0</v>
      </c>
    </row>
    <row r="1101" spans="1:5">
      <c r="A1101" s="61">
        <v>1081</v>
      </c>
      <c r="B1101" s="61">
        <v>0</v>
      </c>
      <c r="C1101" s="61">
        <v>0</v>
      </c>
      <c r="D1101" s="68">
        <f t="shared" si="33"/>
        <v>0</v>
      </c>
      <c r="E1101" s="61">
        <f t="shared" si="32"/>
        <v>0</v>
      </c>
    </row>
    <row r="1102" spans="1:5">
      <c r="A1102" s="61">
        <v>1082</v>
      </c>
      <c r="B1102" s="61">
        <v>0</v>
      </c>
      <c r="C1102" s="61">
        <v>0</v>
      </c>
      <c r="D1102" s="68">
        <f t="shared" si="33"/>
        <v>0</v>
      </c>
      <c r="E1102" s="61">
        <f t="shared" si="32"/>
        <v>0</v>
      </c>
    </row>
    <row r="1103" spans="1:5">
      <c r="A1103" s="61">
        <v>1083</v>
      </c>
      <c r="B1103" s="61">
        <v>10785074.447463429</v>
      </c>
      <c r="C1103" s="61">
        <v>2300444.7718704445</v>
      </c>
      <c r="D1103" s="68">
        <f t="shared" si="33"/>
        <v>0</v>
      </c>
      <c r="E1103" s="61">
        <f t="shared" si="32"/>
        <v>8484629.675592985</v>
      </c>
    </row>
    <row r="1104" spans="1:5">
      <c r="A1104" s="61">
        <v>1084</v>
      </c>
      <c r="B1104" s="61">
        <v>0</v>
      </c>
      <c r="C1104" s="61">
        <v>0</v>
      </c>
      <c r="D1104" s="68">
        <f t="shared" si="33"/>
        <v>0</v>
      </c>
      <c r="E1104" s="61">
        <f t="shared" si="32"/>
        <v>0</v>
      </c>
    </row>
    <row r="1105" spans="1:5">
      <c r="A1105" s="61">
        <v>1085</v>
      </c>
      <c r="B1105" s="61">
        <v>0</v>
      </c>
      <c r="C1105" s="61">
        <v>0</v>
      </c>
      <c r="D1105" s="68">
        <f t="shared" si="33"/>
        <v>0</v>
      </c>
      <c r="E1105" s="61">
        <f t="shared" si="32"/>
        <v>0</v>
      </c>
    </row>
    <row r="1106" spans="1:5">
      <c r="A1106" s="61">
        <v>1086</v>
      </c>
      <c r="B1106" s="61">
        <v>12602974.167835655</v>
      </c>
      <c r="C1106" s="61">
        <v>1827400.946244332</v>
      </c>
      <c r="D1106" s="68">
        <f t="shared" si="33"/>
        <v>0</v>
      </c>
      <c r="E1106" s="61">
        <f t="shared" si="32"/>
        <v>10775573.221591324</v>
      </c>
    </row>
    <row r="1107" spans="1:5">
      <c r="A1107" s="61">
        <v>1087</v>
      </c>
      <c r="B1107" s="61">
        <v>0</v>
      </c>
      <c r="C1107" s="61">
        <v>0</v>
      </c>
      <c r="D1107" s="68">
        <f t="shared" si="33"/>
        <v>0</v>
      </c>
      <c r="E1107" s="61">
        <f t="shared" si="32"/>
        <v>0</v>
      </c>
    </row>
    <row r="1108" spans="1:5">
      <c r="A1108" s="61">
        <v>1088</v>
      </c>
      <c r="B1108" s="61">
        <v>0</v>
      </c>
      <c r="C1108" s="61">
        <v>0</v>
      </c>
      <c r="D1108" s="68">
        <f t="shared" si="33"/>
        <v>0</v>
      </c>
      <c r="E1108" s="61">
        <f t="shared" si="32"/>
        <v>0</v>
      </c>
    </row>
    <row r="1109" spans="1:5">
      <c r="A1109" s="61">
        <v>1089</v>
      </c>
      <c r="B1109" s="61">
        <v>4366555.5205368372</v>
      </c>
      <c r="C1109" s="61">
        <v>749273.08374236617</v>
      </c>
      <c r="D1109" s="68">
        <f t="shared" si="33"/>
        <v>0</v>
      </c>
      <c r="E1109" s="61">
        <f t="shared" ref="E1109:E1172" si="34">+B1109-C1109-D1109</f>
        <v>3617282.436794471</v>
      </c>
    </row>
    <row r="1110" spans="1:5">
      <c r="A1110" s="61">
        <v>1090</v>
      </c>
      <c r="B1110" s="61">
        <v>0</v>
      </c>
      <c r="C1110" s="61">
        <v>0</v>
      </c>
      <c r="D1110" s="68">
        <f t="shared" ref="D1110:D1173" si="35">IF((B1110-C1110)&gt;$E$14,(B1110-C1110)-$E$14,0)</f>
        <v>0</v>
      </c>
      <c r="E1110" s="61">
        <f t="shared" si="34"/>
        <v>0</v>
      </c>
    </row>
    <row r="1111" spans="1:5">
      <c r="A1111" s="61">
        <v>1091</v>
      </c>
      <c r="B1111" s="61">
        <v>1872523.3360551235</v>
      </c>
      <c r="C1111" s="61">
        <v>248198.94537683323</v>
      </c>
      <c r="D1111" s="68">
        <f t="shared" si="35"/>
        <v>0</v>
      </c>
      <c r="E1111" s="61">
        <f t="shared" si="34"/>
        <v>1624324.3906782903</v>
      </c>
    </row>
    <row r="1112" spans="1:5">
      <c r="A1112" s="61">
        <v>1092</v>
      </c>
      <c r="B1112" s="61">
        <v>0</v>
      </c>
      <c r="C1112" s="61">
        <v>0</v>
      </c>
      <c r="D1112" s="68">
        <f t="shared" si="35"/>
        <v>0</v>
      </c>
      <c r="E1112" s="61">
        <f t="shared" si="34"/>
        <v>0</v>
      </c>
    </row>
    <row r="1113" spans="1:5">
      <c r="A1113" s="61">
        <v>1093</v>
      </c>
      <c r="B1113" s="61">
        <v>0</v>
      </c>
      <c r="C1113" s="61">
        <v>0</v>
      </c>
      <c r="D1113" s="68">
        <f t="shared" si="35"/>
        <v>0</v>
      </c>
      <c r="E1113" s="61">
        <f t="shared" si="34"/>
        <v>0</v>
      </c>
    </row>
    <row r="1114" spans="1:5">
      <c r="A1114" s="61">
        <v>1094</v>
      </c>
      <c r="B1114" s="61">
        <v>2368193.2576462212</v>
      </c>
      <c r="C1114" s="61">
        <v>291307.18296269164</v>
      </c>
      <c r="D1114" s="68">
        <f t="shared" si="35"/>
        <v>0</v>
      </c>
      <c r="E1114" s="61">
        <f t="shared" si="34"/>
        <v>2076886.0746835296</v>
      </c>
    </row>
    <row r="1115" spans="1:5">
      <c r="A1115" s="61">
        <v>1095</v>
      </c>
      <c r="B1115" s="61">
        <v>0</v>
      </c>
      <c r="C1115" s="61">
        <v>0</v>
      </c>
      <c r="D1115" s="68">
        <f t="shared" si="35"/>
        <v>0</v>
      </c>
      <c r="E1115" s="61">
        <f t="shared" si="34"/>
        <v>0</v>
      </c>
    </row>
    <row r="1116" spans="1:5">
      <c r="A1116" s="61">
        <v>1096</v>
      </c>
      <c r="B1116" s="61">
        <v>0</v>
      </c>
      <c r="C1116" s="61">
        <v>0</v>
      </c>
      <c r="D1116" s="68">
        <f t="shared" si="35"/>
        <v>0</v>
      </c>
      <c r="E1116" s="61">
        <f t="shared" si="34"/>
        <v>0</v>
      </c>
    </row>
    <row r="1117" spans="1:5">
      <c r="A1117" s="61">
        <v>1097</v>
      </c>
      <c r="B1117" s="61">
        <v>8468780.2921565399</v>
      </c>
      <c r="C1117" s="61">
        <v>1342860.9519864821</v>
      </c>
      <c r="D1117" s="68">
        <f t="shared" si="35"/>
        <v>0</v>
      </c>
      <c r="E1117" s="61">
        <f t="shared" si="34"/>
        <v>7125919.3401700575</v>
      </c>
    </row>
    <row r="1118" spans="1:5">
      <c r="A1118" s="61">
        <v>1098</v>
      </c>
      <c r="B1118" s="61">
        <v>0</v>
      </c>
      <c r="C1118" s="61">
        <v>0</v>
      </c>
      <c r="D1118" s="68">
        <f t="shared" si="35"/>
        <v>0</v>
      </c>
      <c r="E1118" s="61">
        <f t="shared" si="34"/>
        <v>0</v>
      </c>
    </row>
    <row r="1119" spans="1:5">
      <c r="A1119" s="61">
        <v>1099</v>
      </c>
      <c r="B1119" s="61">
        <v>9625990.5195761044</v>
      </c>
      <c r="C1119" s="61">
        <v>1717747.9736620684</v>
      </c>
      <c r="D1119" s="68">
        <f t="shared" si="35"/>
        <v>0</v>
      </c>
      <c r="E1119" s="61">
        <f t="shared" si="34"/>
        <v>7908242.5459140362</v>
      </c>
    </row>
    <row r="1120" spans="1:5">
      <c r="A1120" s="61">
        <v>1100</v>
      </c>
      <c r="B1120" s="61">
        <v>759491.28889157705</v>
      </c>
      <c r="C1120" s="61">
        <v>161803.16792854966</v>
      </c>
      <c r="D1120" s="68">
        <f t="shared" si="35"/>
        <v>0</v>
      </c>
      <c r="E1120" s="61">
        <f t="shared" si="34"/>
        <v>597688.12096302735</v>
      </c>
    </row>
    <row r="1121" spans="1:5">
      <c r="A1121" s="61">
        <v>1101</v>
      </c>
      <c r="B1121" s="61">
        <v>2374669.1517826053</v>
      </c>
      <c r="C1121" s="61">
        <v>489621.52336677653</v>
      </c>
      <c r="D1121" s="68">
        <f t="shared" si="35"/>
        <v>0</v>
      </c>
      <c r="E1121" s="61">
        <f t="shared" si="34"/>
        <v>1885047.6284158288</v>
      </c>
    </row>
    <row r="1122" spans="1:5">
      <c r="A1122" s="61">
        <v>1102</v>
      </c>
      <c r="B1122" s="61">
        <v>0</v>
      </c>
      <c r="C1122" s="61">
        <v>0</v>
      </c>
      <c r="D1122" s="68">
        <f t="shared" si="35"/>
        <v>0</v>
      </c>
      <c r="E1122" s="61">
        <f t="shared" si="34"/>
        <v>0</v>
      </c>
    </row>
    <row r="1123" spans="1:5">
      <c r="A1123" s="61">
        <v>1103</v>
      </c>
      <c r="B1123" s="61">
        <v>0</v>
      </c>
      <c r="C1123" s="61">
        <v>0</v>
      </c>
      <c r="D1123" s="68">
        <f t="shared" si="35"/>
        <v>0</v>
      </c>
      <c r="E1123" s="61">
        <f t="shared" si="34"/>
        <v>0</v>
      </c>
    </row>
    <row r="1124" spans="1:5">
      <c r="A1124" s="61">
        <v>1104</v>
      </c>
      <c r="B1124" s="61">
        <v>933890.58360783465</v>
      </c>
      <c r="C1124" s="61">
        <v>173686.02518248704</v>
      </c>
      <c r="D1124" s="68">
        <f t="shared" si="35"/>
        <v>0</v>
      </c>
      <c r="E1124" s="61">
        <f t="shared" si="34"/>
        <v>760204.55842534755</v>
      </c>
    </row>
    <row r="1125" spans="1:5">
      <c r="A1125" s="61">
        <v>1105</v>
      </c>
      <c r="B1125" s="61">
        <v>2090288.285421266</v>
      </c>
      <c r="C1125" s="61">
        <v>267808.96742509084</v>
      </c>
      <c r="D1125" s="68">
        <f t="shared" si="35"/>
        <v>0</v>
      </c>
      <c r="E1125" s="61">
        <f t="shared" si="34"/>
        <v>1822479.317996175</v>
      </c>
    </row>
    <row r="1126" spans="1:5">
      <c r="A1126" s="61">
        <v>1106</v>
      </c>
      <c r="B1126" s="61">
        <v>0</v>
      </c>
      <c r="C1126" s="61">
        <v>0</v>
      </c>
      <c r="D1126" s="68">
        <f t="shared" si="35"/>
        <v>0</v>
      </c>
      <c r="E1126" s="61">
        <f t="shared" si="34"/>
        <v>0</v>
      </c>
    </row>
    <row r="1127" spans="1:5">
      <c r="A1127" s="61">
        <v>1107</v>
      </c>
      <c r="B1127" s="61">
        <v>0</v>
      </c>
      <c r="C1127" s="61">
        <v>0</v>
      </c>
      <c r="D1127" s="68">
        <f t="shared" si="35"/>
        <v>0</v>
      </c>
      <c r="E1127" s="61">
        <f t="shared" si="34"/>
        <v>0</v>
      </c>
    </row>
    <row r="1128" spans="1:5">
      <c r="A1128" s="61">
        <v>1108</v>
      </c>
      <c r="B1128" s="61">
        <v>4921318.4640168771</v>
      </c>
      <c r="C1128" s="61">
        <v>939182.25628009473</v>
      </c>
      <c r="D1128" s="68">
        <f t="shared" si="35"/>
        <v>0</v>
      </c>
      <c r="E1128" s="61">
        <f t="shared" si="34"/>
        <v>3982136.2077367823</v>
      </c>
    </row>
    <row r="1129" spans="1:5">
      <c r="A1129" s="61">
        <v>1109</v>
      </c>
      <c r="B1129" s="61">
        <v>976633.95421698666</v>
      </c>
      <c r="C1129" s="61">
        <v>125221.0911317955</v>
      </c>
      <c r="D1129" s="68">
        <f t="shared" si="35"/>
        <v>0</v>
      </c>
      <c r="E1129" s="61">
        <f t="shared" si="34"/>
        <v>851412.86308519111</v>
      </c>
    </row>
    <row r="1130" spans="1:5">
      <c r="A1130" s="61">
        <v>1110</v>
      </c>
      <c r="B1130" s="61">
        <v>0</v>
      </c>
      <c r="C1130" s="61">
        <v>0</v>
      </c>
      <c r="D1130" s="68">
        <f t="shared" si="35"/>
        <v>0</v>
      </c>
      <c r="E1130" s="61">
        <f t="shared" si="34"/>
        <v>0</v>
      </c>
    </row>
    <row r="1131" spans="1:5">
      <c r="A1131" s="61">
        <v>1111</v>
      </c>
      <c r="B1131" s="61">
        <v>6966058.8234475609</v>
      </c>
      <c r="C1131" s="61">
        <v>1272807.9746240608</v>
      </c>
      <c r="D1131" s="68">
        <f t="shared" si="35"/>
        <v>0</v>
      </c>
      <c r="E1131" s="61">
        <f t="shared" si="34"/>
        <v>5693250.8488234999</v>
      </c>
    </row>
    <row r="1132" spans="1:5">
      <c r="A1132" s="61">
        <v>1112</v>
      </c>
      <c r="B1132" s="61">
        <v>0</v>
      </c>
      <c r="C1132" s="61">
        <v>0</v>
      </c>
      <c r="D1132" s="68">
        <f t="shared" si="35"/>
        <v>0</v>
      </c>
      <c r="E1132" s="61">
        <f t="shared" si="34"/>
        <v>0</v>
      </c>
    </row>
    <row r="1133" spans="1:5">
      <c r="A1133" s="61">
        <v>1113</v>
      </c>
      <c r="B1133" s="61">
        <v>0</v>
      </c>
      <c r="C1133" s="61">
        <v>0</v>
      </c>
      <c r="D1133" s="68">
        <f t="shared" si="35"/>
        <v>0</v>
      </c>
      <c r="E1133" s="61">
        <f t="shared" si="34"/>
        <v>0</v>
      </c>
    </row>
    <row r="1134" spans="1:5">
      <c r="A1134" s="61">
        <v>1114</v>
      </c>
      <c r="B1134" s="61">
        <v>4331459.0986466156</v>
      </c>
      <c r="C1134" s="61">
        <v>661062.14911861636</v>
      </c>
      <c r="D1134" s="68">
        <f t="shared" si="35"/>
        <v>0</v>
      </c>
      <c r="E1134" s="61">
        <f t="shared" si="34"/>
        <v>3670396.9495279994</v>
      </c>
    </row>
    <row r="1135" spans="1:5">
      <c r="A1135" s="61">
        <v>1115</v>
      </c>
      <c r="B1135" s="61">
        <v>0</v>
      </c>
      <c r="C1135" s="61">
        <v>0</v>
      </c>
      <c r="D1135" s="68">
        <f t="shared" si="35"/>
        <v>0</v>
      </c>
      <c r="E1135" s="61">
        <f t="shared" si="34"/>
        <v>0</v>
      </c>
    </row>
    <row r="1136" spans="1:5">
      <c r="A1136" s="61">
        <v>1116</v>
      </c>
      <c r="B1136" s="61">
        <v>0</v>
      </c>
      <c r="C1136" s="61">
        <v>0</v>
      </c>
      <c r="D1136" s="68">
        <f t="shared" si="35"/>
        <v>0</v>
      </c>
      <c r="E1136" s="61">
        <f t="shared" si="34"/>
        <v>0</v>
      </c>
    </row>
    <row r="1137" spans="1:5">
      <c r="A1137" s="61">
        <v>1117</v>
      </c>
      <c r="B1137" s="61">
        <v>0</v>
      </c>
      <c r="C1137" s="61">
        <v>0</v>
      </c>
      <c r="D1137" s="68">
        <f t="shared" si="35"/>
        <v>0</v>
      </c>
      <c r="E1137" s="61">
        <f t="shared" si="34"/>
        <v>0</v>
      </c>
    </row>
    <row r="1138" spans="1:5">
      <c r="A1138" s="61">
        <v>1118</v>
      </c>
      <c r="B1138" s="61">
        <v>0</v>
      </c>
      <c r="C1138" s="61">
        <v>0</v>
      </c>
      <c r="D1138" s="68">
        <f t="shared" si="35"/>
        <v>0</v>
      </c>
      <c r="E1138" s="61">
        <f t="shared" si="34"/>
        <v>0</v>
      </c>
    </row>
    <row r="1139" spans="1:5">
      <c r="A1139" s="61">
        <v>1119</v>
      </c>
      <c r="B1139" s="61">
        <v>1027053.9140948822</v>
      </c>
      <c r="C1139" s="61">
        <v>184012.77123703706</v>
      </c>
      <c r="D1139" s="68">
        <f t="shared" si="35"/>
        <v>0</v>
      </c>
      <c r="E1139" s="61">
        <f t="shared" si="34"/>
        <v>843041.14285784517</v>
      </c>
    </row>
    <row r="1140" spans="1:5">
      <c r="A1140" s="61">
        <v>1120</v>
      </c>
      <c r="B1140" s="61">
        <v>0</v>
      </c>
      <c r="C1140" s="61">
        <v>0</v>
      </c>
      <c r="D1140" s="68">
        <f t="shared" si="35"/>
        <v>0</v>
      </c>
      <c r="E1140" s="61">
        <f t="shared" si="34"/>
        <v>0</v>
      </c>
    </row>
    <row r="1141" spans="1:5">
      <c r="A1141" s="61">
        <v>1121</v>
      </c>
      <c r="B1141" s="61">
        <v>0</v>
      </c>
      <c r="C1141" s="61">
        <v>0</v>
      </c>
      <c r="D1141" s="68">
        <f t="shared" si="35"/>
        <v>0</v>
      </c>
      <c r="E1141" s="61">
        <f t="shared" si="34"/>
        <v>0</v>
      </c>
    </row>
    <row r="1142" spans="1:5">
      <c r="A1142" s="61">
        <v>1122</v>
      </c>
      <c r="B1142" s="61">
        <v>5814318.5135668339</v>
      </c>
      <c r="C1142" s="61">
        <v>899605.05990796979</v>
      </c>
      <c r="D1142" s="68">
        <f t="shared" si="35"/>
        <v>0</v>
      </c>
      <c r="E1142" s="61">
        <f t="shared" si="34"/>
        <v>4914713.4536588639</v>
      </c>
    </row>
    <row r="1143" spans="1:5">
      <c r="A1143" s="61">
        <v>1123</v>
      </c>
      <c r="B1143" s="61">
        <v>0</v>
      </c>
      <c r="C1143" s="61">
        <v>0</v>
      </c>
      <c r="D1143" s="68">
        <f t="shared" si="35"/>
        <v>0</v>
      </c>
      <c r="E1143" s="61">
        <f t="shared" si="34"/>
        <v>0</v>
      </c>
    </row>
    <row r="1144" spans="1:5">
      <c r="A1144" s="61">
        <v>1124</v>
      </c>
      <c r="B1144" s="61">
        <v>0</v>
      </c>
      <c r="C1144" s="61">
        <v>0</v>
      </c>
      <c r="D1144" s="68">
        <f t="shared" si="35"/>
        <v>0</v>
      </c>
      <c r="E1144" s="61">
        <f t="shared" si="34"/>
        <v>0</v>
      </c>
    </row>
    <row r="1145" spans="1:5">
      <c r="A1145" s="61">
        <v>1125</v>
      </c>
      <c r="B1145" s="61">
        <v>0</v>
      </c>
      <c r="C1145" s="61">
        <v>0</v>
      </c>
      <c r="D1145" s="68">
        <f t="shared" si="35"/>
        <v>0</v>
      </c>
      <c r="E1145" s="61">
        <f t="shared" si="34"/>
        <v>0</v>
      </c>
    </row>
    <row r="1146" spans="1:5">
      <c r="A1146" s="61">
        <v>1126</v>
      </c>
      <c r="B1146" s="61">
        <v>0</v>
      </c>
      <c r="C1146" s="61">
        <v>0</v>
      </c>
      <c r="D1146" s="68">
        <f t="shared" si="35"/>
        <v>0</v>
      </c>
      <c r="E1146" s="61">
        <f t="shared" si="34"/>
        <v>0</v>
      </c>
    </row>
    <row r="1147" spans="1:5">
      <c r="A1147" s="61">
        <v>1127</v>
      </c>
      <c r="B1147" s="61">
        <v>0</v>
      </c>
      <c r="C1147" s="61">
        <v>0</v>
      </c>
      <c r="D1147" s="68">
        <f t="shared" si="35"/>
        <v>0</v>
      </c>
      <c r="E1147" s="61">
        <f t="shared" si="34"/>
        <v>0</v>
      </c>
    </row>
    <row r="1148" spans="1:5">
      <c r="A1148" s="61">
        <v>1128</v>
      </c>
      <c r="B1148" s="61">
        <v>1410206.0825357533</v>
      </c>
      <c r="C1148" s="61">
        <v>174297.93311048372</v>
      </c>
      <c r="D1148" s="68">
        <f t="shared" si="35"/>
        <v>0</v>
      </c>
      <c r="E1148" s="61">
        <f t="shared" si="34"/>
        <v>1235908.1494252696</v>
      </c>
    </row>
    <row r="1149" spans="1:5">
      <c r="A1149" s="61">
        <v>1129</v>
      </c>
      <c r="B1149" s="61">
        <v>0</v>
      </c>
      <c r="C1149" s="61">
        <v>0</v>
      </c>
      <c r="D1149" s="68">
        <f t="shared" si="35"/>
        <v>0</v>
      </c>
      <c r="E1149" s="61">
        <f t="shared" si="34"/>
        <v>0</v>
      </c>
    </row>
    <row r="1150" spans="1:5">
      <c r="A1150" s="61">
        <v>1130</v>
      </c>
      <c r="B1150" s="61">
        <v>0</v>
      </c>
      <c r="C1150" s="61">
        <v>0</v>
      </c>
      <c r="D1150" s="68">
        <f t="shared" si="35"/>
        <v>0</v>
      </c>
      <c r="E1150" s="61">
        <f t="shared" si="34"/>
        <v>0</v>
      </c>
    </row>
    <row r="1151" spans="1:5">
      <c r="A1151" s="61">
        <v>1131</v>
      </c>
      <c r="B1151" s="61">
        <v>913374.51631052804</v>
      </c>
      <c r="C1151" s="61">
        <v>135710.81616068067</v>
      </c>
      <c r="D1151" s="68">
        <f t="shared" si="35"/>
        <v>0</v>
      </c>
      <c r="E1151" s="61">
        <f t="shared" si="34"/>
        <v>777663.70014984743</v>
      </c>
    </row>
    <row r="1152" spans="1:5">
      <c r="A1152" s="61">
        <v>1132</v>
      </c>
      <c r="B1152" s="61">
        <v>0</v>
      </c>
      <c r="C1152" s="61">
        <v>0</v>
      </c>
      <c r="D1152" s="68">
        <f t="shared" si="35"/>
        <v>0</v>
      </c>
      <c r="E1152" s="61">
        <f t="shared" si="34"/>
        <v>0</v>
      </c>
    </row>
    <row r="1153" spans="1:5">
      <c r="A1153" s="61">
        <v>1133</v>
      </c>
      <c r="B1153" s="61">
        <v>0</v>
      </c>
      <c r="C1153" s="61">
        <v>0</v>
      </c>
      <c r="D1153" s="68">
        <f t="shared" si="35"/>
        <v>0</v>
      </c>
      <c r="E1153" s="61">
        <f t="shared" si="34"/>
        <v>0</v>
      </c>
    </row>
    <row r="1154" spans="1:5">
      <c r="A1154" s="61">
        <v>1134</v>
      </c>
      <c r="B1154" s="61">
        <v>0</v>
      </c>
      <c r="C1154" s="61">
        <v>0</v>
      </c>
      <c r="D1154" s="68">
        <f t="shared" si="35"/>
        <v>0</v>
      </c>
      <c r="E1154" s="61">
        <f t="shared" si="34"/>
        <v>0</v>
      </c>
    </row>
    <row r="1155" spans="1:5">
      <c r="A1155" s="61">
        <v>1135</v>
      </c>
      <c r="B1155" s="61">
        <v>13432369.525369745</v>
      </c>
      <c r="C1155" s="61">
        <v>1877971.7935524811</v>
      </c>
      <c r="D1155" s="68">
        <f t="shared" si="35"/>
        <v>0</v>
      </c>
      <c r="E1155" s="61">
        <f t="shared" si="34"/>
        <v>11554397.731817264</v>
      </c>
    </row>
    <row r="1156" spans="1:5">
      <c r="A1156" s="61">
        <v>1136</v>
      </c>
      <c r="B1156" s="61">
        <v>26576648.099033926</v>
      </c>
      <c r="C1156" s="61">
        <v>5312505.6256047012</v>
      </c>
      <c r="D1156" s="68">
        <f t="shared" si="35"/>
        <v>1264142.4734292254</v>
      </c>
      <c r="E1156" s="61">
        <f t="shared" si="34"/>
        <v>20000000</v>
      </c>
    </row>
    <row r="1157" spans="1:5">
      <c r="A1157" s="61">
        <v>1137</v>
      </c>
      <c r="B1157" s="61">
        <v>26350666.732936744</v>
      </c>
      <c r="C1157" s="61">
        <v>3986886.4930275371</v>
      </c>
      <c r="D1157" s="68">
        <f t="shared" si="35"/>
        <v>2363780.2399092056</v>
      </c>
      <c r="E1157" s="61">
        <f t="shared" si="34"/>
        <v>20000000</v>
      </c>
    </row>
    <row r="1158" spans="1:5">
      <c r="A1158" s="61">
        <v>1138</v>
      </c>
      <c r="B1158" s="61">
        <v>8674925.3845067862</v>
      </c>
      <c r="C1158" s="61">
        <v>1571585.1828457401</v>
      </c>
      <c r="D1158" s="68">
        <f t="shared" si="35"/>
        <v>0</v>
      </c>
      <c r="E1158" s="61">
        <f t="shared" si="34"/>
        <v>7103340.2016610466</v>
      </c>
    </row>
    <row r="1159" spans="1:5">
      <c r="A1159" s="61">
        <v>1139</v>
      </c>
      <c r="B1159" s="61">
        <v>19159164.720518272</v>
      </c>
      <c r="C1159" s="61">
        <v>2433760.5150336614</v>
      </c>
      <c r="D1159" s="68">
        <f t="shared" si="35"/>
        <v>0</v>
      </c>
      <c r="E1159" s="61">
        <f t="shared" si="34"/>
        <v>16725404.20548461</v>
      </c>
    </row>
    <row r="1160" spans="1:5">
      <c r="A1160" s="61">
        <v>1140</v>
      </c>
      <c r="B1160" s="61">
        <v>7429899.5581888622</v>
      </c>
      <c r="C1160" s="61">
        <v>951837.98557729868</v>
      </c>
      <c r="D1160" s="68">
        <f t="shared" si="35"/>
        <v>0</v>
      </c>
      <c r="E1160" s="61">
        <f t="shared" si="34"/>
        <v>6478061.5726115638</v>
      </c>
    </row>
    <row r="1161" spans="1:5">
      <c r="A1161" s="61">
        <v>1141</v>
      </c>
      <c r="B1161" s="61">
        <v>0</v>
      </c>
      <c r="C1161" s="61">
        <v>0</v>
      </c>
      <c r="D1161" s="68">
        <f t="shared" si="35"/>
        <v>0</v>
      </c>
      <c r="E1161" s="61">
        <f t="shared" si="34"/>
        <v>0</v>
      </c>
    </row>
    <row r="1162" spans="1:5">
      <c r="A1162" s="61">
        <v>1142</v>
      </c>
      <c r="B1162" s="61">
        <v>0</v>
      </c>
      <c r="C1162" s="61">
        <v>0</v>
      </c>
      <c r="D1162" s="68">
        <f t="shared" si="35"/>
        <v>0</v>
      </c>
      <c r="E1162" s="61">
        <f t="shared" si="34"/>
        <v>0</v>
      </c>
    </row>
    <row r="1163" spans="1:5">
      <c r="A1163" s="61">
        <v>1143</v>
      </c>
      <c r="B1163" s="61">
        <v>0</v>
      </c>
      <c r="C1163" s="61">
        <v>0</v>
      </c>
      <c r="D1163" s="68">
        <f t="shared" si="35"/>
        <v>0</v>
      </c>
      <c r="E1163" s="61">
        <f t="shared" si="34"/>
        <v>0</v>
      </c>
    </row>
    <row r="1164" spans="1:5">
      <c r="A1164" s="61">
        <v>1144</v>
      </c>
      <c r="B1164" s="61">
        <v>0</v>
      </c>
      <c r="C1164" s="61">
        <v>0</v>
      </c>
      <c r="D1164" s="68">
        <f t="shared" si="35"/>
        <v>0</v>
      </c>
      <c r="E1164" s="61">
        <f t="shared" si="34"/>
        <v>0</v>
      </c>
    </row>
    <row r="1165" spans="1:5">
      <c r="A1165" s="61">
        <v>1145</v>
      </c>
      <c r="B1165" s="61">
        <v>9473631.4778425638</v>
      </c>
      <c r="C1165" s="61">
        <v>1373242.675588445</v>
      </c>
      <c r="D1165" s="68">
        <f t="shared" si="35"/>
        <v>0</v>
      </c>
      <c r="E1165" s="61">
        <f t="shared" si="34"/>
        <v>8100388.802254119</v>
      </c>
    </row>
    <row r="1166" spans="1:5">
      <c r="A1166" s="61">
        <v>1146</v>
      </c>
      <c r="B1166" s="61">
        <v>1604000.5633185362</v>
      </c>
      <c r="C1166" s="61">
        <v>212700.17315339294</v>
      </c>
      <c r="D1166" s="68">
        <f t="shared" si="35"/>
        <v>0</v>
      </c>
      <c r="E1166" s="61">
        <f t="shared" si="34"/>
        <v>1391300.3901651432</v>
      </c>
    </row>
    <row r="1167" spans="1:5">
      <c r="A1167" s="61">
        <v>1147</v>
      </c>
      <c r="B1167" s="61">
        <v>0</v>
      </c>
      <c r="C1167" s="61">
        <v>0</v>
      </c>
      <c r="D1167" s="68">
        <f t="shared" si="35"/>
        <v>0</v>
      </c>
      <c r="E1167" s="61">
        <f t="shared" si="34"/>
        <v>0</v>
      </c>
    </row>
    <row r="1168" spans="1:5">
      <c r="A1168" s="61">
        <v>1148</v>
      </c>
      <c r="B1168" s="61">
        <v>6986781.9736577813</v>
      </c>
      <c r="C1168" s="61">
        <v>1014017.9460015245</v>
      </c>
      <c r="D1168" s="68">
        <f t="shared" si="35"/>
        <v>0</v>
      </c>
      <c r="E1168" s="61">
        <f t="shared" si="34"/>
        <v>5972764.0276562572</v>
      </c>
    </row>
    <row r="1169" spans="1:5">
      <c r="A1169" s="61">
        <v>1149</v>
      </c>
      <c r="B1169" s="61">
        <v>0</v>
      </c>
      <c r="C1169" s="61">
        <v>0</v>
      </c>
      <c r="D1169" s="68">
        <f t="shared" si="35"/>
        <v>0</v>
      </c>
      <c r="E1169" s="61">
        <f t="shared" si="34"/>
        <v>0</v>
      </c>
    </row>
    <row r="1170" spans="1:5">
      <c r="A1170" s="61">
        <v>1150</v>
      </c>
      <c r="B1170" s="61">
        <v>0</v>
      </c>
      <c r="C1170" s="61">
        <v>0</v>
      </c>
      <c r="D1170" s="68">
        <f t="shared" si="35"/>
        <v>0</v>
      </c>
      <c r="E1170" s="61">
        <f t="shared" si="34"/>
        <v>0</v>
      </c>
    </row>
    <row r="1171" spans="1:5">
      <c r="A1171" s="61">
        <v>1151</v>
      </c>
      <c r="B1171" s="61">
        <v>0</v>
      </c>
      <c r="C1171" s="61">
        <v>0</v>
      </c>
      <c r="D1171" s="68">
        <f t="shared" si="35"/>
        <v>0</v>
      </c>
      <c r="E1171" s="61">
        <f t="shared" si="34"/>
        <v>0</v>
      </c>
    </row>
    <row r="1172" spans="1:5">
      <c r="A1172" s="61">
        <v>1152</v>
      </c>
      <c r="B1172" s="61">
        <v>1797772.3465637416</v>
      </c>
      <c r="C1172" s="61">
        <v>268982.79281233012</v>
      </c>
      <c r="D1172" s="68">
        <f t="shared" si="35"/>
        <v>0</v>
      </c>
      <c r="E1172" s="61">
        <f t="shared" si="34"/>
        <v>1528789.5537514114</v>
      </c>
    </row>
    <row r="1173" spans="1:5">
      <c r="A1173" s="61">
        <v>1153</v>
      </c>
      <c r="B1173" s="61">
        <v>0</v>
      </c>
      <c r="C1173" s="61">
        <v>0</v>
      </c>
      <c r="D1173" s="68">
        <f t="shared" si="35"/>
        <v>0</v>
      </c>
      <c r="E1173" s="61">
        <f t="shared" ref="E1173:E1236" si="36">+B1173-C1173-D1173</f>
        <v>0</v>
      </c>
    </row>
    <row r="1174" spans="1:5">
      <c r="A1174" s="61">
        <v>1154</v>
      </c>
      <c r="B1174" s="61">
        <v>0</v>
      </c>
      <c r="C1174" s="61">
        <v>0</v>
      </c>
      <c r="D1174" s="68">
        <f t="shared" ref="D1174:D1237" si="37">IF((B1174-C1174)&gt;$E$14,(B1174-C1174)-$E$14,0)</f>
        <v>0</v>
      </c>
      <c r="E1174" s="61">
        <f t="shared" si="36"/>
        <v>0</v>
      </c>
    </row>
    <row r="1175" spans="1:5">
      <c r="A1175" s="61">
        <v>1155</v>
      </c>
      <c r="B1175" s="61">
        <v>4199135.1211916124</v>
      </c>
      <c r="C1175" s="61">
        <v>861570.92963819182</v>
      </c>
      <c r="D1175" s="68">
        <f t="shared" si="37"/>
        <v>0</v>
      </c>
      <c r="E1175" s="61">
        <f t="shared" si="36"/>
        <v>3337564.1915534204</v>
      </c>
    </row>
    <row r="1176" spans="1:5">
      <c r="A1176" s="61">
        <v>1156</v>
      </c>
      <c r="B1176" s="61">
        <v>11079014.572597992</v>
      </c>
      <c r="C1176" s="61">
        <v>1355150.9702283042</v>
      </c>
      <c r="D1176" s="68">
        <f t="shared" si="37"/>
        <v>0</v>
      </c>
      <c r="E1176" s="61">
        <f t="shared" si="36"/>
        <v>9723863.6023696885</v>
      </c>
    </row>
    <row r="1177" spans="1:5">
      <c r="A1177" s="61">
        <v>1157</v>
      </c>
      <c r="B1177" s="61">
        <v>0</v>
      </c>
      <c r="C1177" s="61">
        <v>0</v>
      </c>
      <c r="D1177" s="68">
        <f t="shared" si="37"/>
        <v>0</v>
      </c>
      <c r="E1177" s="61">
        <f t="shared" si="36"/>
        <v>0</v>
      </c>
    </row>
    <row r="1178" spans="1:5">
      <c r="A1178" s="61">
        <v>1158</v>
      </c>
      <c r="B1178" s="61">
        <v>0</v>
      </c>
      <c r="C1178" s="61">
        <v>0</v>
      </c>
      <c r="D1178" s="68">
        <f t="shared" si="37"/>
        <v>0</v>
      </c>
      <c r="E1178" s="61">
        <f t="shared" si="36"/>
        <v>0</v>
      </c>
    </row>
    <row r="1179" spans="1:5">
      <c r="A1179" s="61">
        <v>1159</v>
      </c>
      <c r="B1179" s="61">
        <v>0</v>
      </c>
      <c r="C1179" s="61">
        <v>0</v>
      </c>
      <c r="D1179" s="68">
        <f t="shared" si="37"/>
        <v>0</v>
      </c>
      <c r="E1179" s="61">
        <f t="shared" si="36"/>
        <v>0</v>
      </c>
    </row>
    <row r="1180" spans="1:5">
      <c r="A1180" s="61">
        <v>1160</v>
      </c>
      <c r="B1180" s="61">
        <v>0</v>
      </c>
      <c r="C1180" s="61">
        <v>0</v>
      </c>
      <c r="D1180" s="68">
        <f t="shared" si="37"/>
        <v>0</v>
      </c>
      <c r="E1180" s="61">
        <f t="shared" si="36"/>
        <v>0</v>
      </c>
    </row>
    <row r="1181" spans="1:5">
      <c r="A1181" s="61">
        <v>1161</v>
      </c>
      <c r="B1181" s="61">
        <v>5586532.6046946729</v>
      </c>
      <c r="C1181" s="61">
        <v>1148665.869617779</v>
      </c>
      <c r="D1181" s="68">
        <f t="shared" si="37"/>
        <v>0</v>
      </c>
      <c r="E1181" s="61">
        <f t="shared" si="36"/>
        <v>4437866.7350768941</v>
      </c>
    </row>
    <row r="1182" spans="1:5">
      <c r="A1182" s="61">
        <v>1162</v>
      </c>
      <c r="B1182" s="61">
        <v>8249161.3742205128</v>
      </c>
      <c r="C1182" s="61">
        <v>1152778.7629644985</v>
      </c>
      <c r="D1182" s="68">
        <f t="shared" si="37"/>
        <v>0</v>
      </c>
      <c r="E1182" s="61">
        <f t="shared" si="36"/>
        <v>7096382.6112560146</v>
      </c>
    </row>
    <row r="1183" spans="1:5">
      <c r="A1183" s="61">
        <v>1163</v>
      </c>
      <c r="B1183" s="61">
        <v>0</v>
      </c>
      <c r="C1183" s="61">
        <v>0</v>
      </c>
      <c r="D1183" s="68">
        <f t="shared" si="37"/>
        <v>0</v>
      </c>
      <c r="E1183" s="61">
        <f t="shared" si="36"/>
        <v>0</v>
      </c>
    </row>
    <row r="1184" spans="1:5">
      <c r="A1184" s="61">
        <v>1164</v>
      </c>
      <c r="B1184" s="61">
        <v>0</v>
      </c>
      <c r="C1184" s="61">
        <v>0</v>
      </c>
      <c r="D1184" s="68">
        <f t="shared" si="37"/>
        <v>0</v>
      </c>
      <c r="E1184" s="61">
        <f t="shared" si="36"/>
        <v>0</v>
      </c>
    </row>
    <row r="1185" spans="1:5">
      <c r="A1185" s="61">
        <v>1165</v>
      </c>
      <c r="B1185" s="61">
        <v>3832054.4142215038</v>
      </c>
      <c r="C1185" s="61">
        <v>505255.83239541197</v>
      </c>
      <c r="D1185" s="68">
        <f t="shared" si="37"/>
        <v>0</v>
      </c>
      <c r="E1185" s="61">
        <f t="shared" si="36"/>
        <v>3326798.5818260917</v>
      </c>
    </row>
    <row r="1186" spans="1:5">
      <c r="A1186" s="61">
        <v>1166</v>
      </c>
      <c r="B1186" s="61">
        <v>2631547.1203210182</v>
      </c>
      <c r="C1186" s="61">
        <v>425719.98029434716</v>
      </c>
      <c r="D1186" s="68">
        <f t="shared" si="37"/>
        <v>0</v>
      </c>
      <c r="E1186" s="61">
        <f t="shared" si="36"/>
        <v>2205827.1400266709</v>
      </c>
    </row>
    <row r="1187" spans="1:5">
      <c r="A1187" s="61">
        <v>1167</v>
      </c>
      <c r="B1187" s="61">
        <v>18328212.523533557</v>
      </c>
      <c r="C1187" s="61">
        <v>2921119.5442892825</v>
      </c>
      <c r="D1187" s="68">
        <f t="shared" si="37"/>
        <v>0</v>
      </c>
      <c r="E1187" s="61">
        <f t="shared" si="36"/>
        <v>15407092.979244273</v>
      </c>
    </row>
    <row r="1188" spans="1:5">
      <c r="A1188" s="61">
        <v>1168</v>
      </c>
      <c r="B1188" s="61">
        <v>9394746.6519132331</v>
      </c>
      <c r="C1188" s="61">
        <v>1935567.6810636676</v>
      </c>
      <c r="D1188" s="68">
        <f t="shared" si="37"/>
        <v>0</v>
      </c>
      <c r="E1188" s="61">
        <f t="shared" si="36"/>
        <v>7459178.9708495652</v>
      </c>
    </row>
    <row r="1189" spans="1:5">
      <c r="A1189" s="61">
        <v>1169</v>
      </c>
      <c r="B1189" s="61">
        <v>0</v>
      </c>
      <c r="C1189" s="61">
        <v>0</v>
      </c>
      <c r="D1189" s="68">
        <f t="shared" si="37"/>
        <v>0</v>
      </c>
      <c r="E1189" s="61">
        <f t="shared" si="36"/>
        <v>0</v>
      </c>
    </row>
    <row r="1190" spans="1:5">
      <c r="A1190" s="61">
        <v>1170</v>
      </c>
      <c r="B1190" s="61">
        <v>0</v>
      </c>
      <c r="C1190" s="61">
        <v>0</v>
      </c>
      <c r="D1190" s="68">
        <f t="shared" si="37"/>
        <v>0</v>
      </c>
      <c r="E1190" s="61">
        <f t="shared" si="36"/>
        <v>0</v>
      </c>
    </row>
    <row r="1191" spans="1:5">
      <c r="A1191" s="61">
        <v>1171</v>
      </c>
      <c r="B1191" s="61">
        <v>11591288.520805566</v>
      </c>
      <c r="C1191" s="61">
        <v>2029019.800609482</v>
      </c>
      <c r="D1191" s="68">
        <f t="shared" si="37"/>
        <v>0</v>
      </c>
      <c r="E1191" s="61">
        <f t="shared" si="36"/>
        <v>9562268.7201960832</v>
      </c>
    </row>
    <row r="1192" spans="1:5">
      <c r="A1192" s="61">
        <v>1172</v>
      </c>
      <c r="B1192" s="61">
        <v>2991641.3953458369</v>
      </c>
      <c r="C1192" s="61">
        <v>420074.54187197424</v>
      </c>
      <c r="D1192" s="68">
        <f t="shared" si="37"/>
        <v>0</v>
      </c>
      <c r="E1192" s="61">
        <f t="shared" si="36"/>
        <v>2571566.8534738626</v>
      </c>
    </row>
    <row r="1193" spans="1:5">
      <c r="A1193" s="61">
        <v>1173</v>
      </c>
      <c r="B1193" s="61">
        <v>3175908.4715383095</v>
      </c>
      <c r="C1193" s="61">
        <v>519437.61785405857</v>
      </c>
      <c r="D1193" s="68">
        <f t="shared" si="37"/>
        <v>0</v>
      </c>
      <c r="E1193" s="61">
        <f t="shared" si="36"/>
        <v>2656470.8536842507</v>
      </c>
    </row>
    <row r="1194" spans="1:5">
      <c r="A1194" s="61">
        <v>1174</v>
      </c>
      <c r="B1194" s="61">
        <v>0</v>
      </c>
      <c r="C1194" s="61">
        <v>0</v>
      </c>
      <c r="D1194" s="68">
        <f t="shared" si="37"/>
        <v>0</v>
      </c>
      <c r="E1194" s="61">
        <f t="shared" si="36"/>
        <v>0</v>
      </c>
    </row>
    <row r="1195" spans="1:5">
      <c r="A1195" s="61">
        <v>1175</v>
      </c>
      <c r="B1195" s="61">
        <v>0</v>
      </c>
      <c r="C1195" s="61">
        <v>0</v>
      </c>
      <c r="D1195" s="68">
        <f t="shared" si="37"/>
        <v>0</v>
      </c>
      <c r="E1195" s="61">
        <f t="shared" si="36"/>
        <v>0</v>
      </c>
    </row>
    <row r="1196" spans="1:5">
      <c r="A1196" s="61">
        <v>1176</v>
      </c>
      <c r="B1196" s="61">
        <v>0</v>
      </c>
      <c r="C1196" s="61">
        <v>0</v>
      </c>
      <c r="D1196" s="68">
        <f t="shared" si="37"/>
        <v>0</v>
      </c>
      <c r="E1196" s="61">
        <f t="shared" si="36"/>
        <v>0</v>
      </c>
    </row>
    <row r="1197" spans="1:5">
      <c r="A1197" s="61">
        <v>1177</v>
      </c>
      <c r="B1197" s="61">
        <v>0</v>
      </c>
      <c r="C1197" s="61">
        <v>0</v>
      </c>
      <c r="D1197" s="68">
        <f t="shared" si="37"/>
        <v>0</v>
      </c>
      <c r="E1197" s="61">
        <f t="shared" si="36"/>
        <v>0</v>
      </c>
    </row>
    <row r="1198" spans="1:5">
      <c r="A1198" s="61">
        <v>1178</v>
      </c>
      <c r="B1198" s="61">
        <v>3558996.1488162233</v>
      </c>
      <c r="C1198" s="61">
        <v>699900.84068276943</v>
      </c>
      <c r="D1198" s="68">
        <f t="shared" si="37"/>
        <v>0</v>
      </c>
      <c r="E1198" s="61">
        <f t="shared" si="36"/>
        <v>2859095.3081334541</v>
      </c>
    </row>
    <row r="1199" spans="1:5">
      <c r="A1199" s="61">
        <v>1179</v>
      </c>
      <c r="B1199" s="61">
        <v>16268661.20084109</v>
      </c>
      <c r="C1199" s="61">
        <v>2964760.0994849326</v>
      </c>
      <c r="D1199" s="68">
        <f t="shared" si="37"/>
        <v>0</v>
      </c>
      <c r="E1199" s="61">
        <f t="shared" si="36"/>
        <v>13303901.101356156</v>
      </c>
    </row>
    <row r="1200" spans="1:5">
      <c r="A1200" s="61">
        <v>1180</v>
      </c>
      <c r="B1200" s="61">
        <v>0</v>
      </c>
      <c r="C1200" s="61">
        <v>0</v>
      </c>
      <c r="D1200" s="68">
        <f t="shared" si="37"/>
        <v>0</v>
      </c>
      <c r="E1200" s="61">
        <f t="shared" si="36"/>
        <v>0</v>
      </c>
    </row>
    <row r="1201" spans="1:5">
      <c r="A1201" s="61">
        <v>1181</v>
      </c>
      <c r="B1201" s="61">
        <v>881107.40316051035</v>
      </c>
      <c r="C1201" s="61">
        <v>139659.37416316511</v>
      </c>
      <c r="D1201" s="68">
        <f t="shared" si="37"/>
        <v>0</v>
      </c>
      <c r="E1201" s="61">
        <f t="shared" si="36"/>
        <v>741448.02899734525</v>
      </c>
    </row>
    <row r="1202" spans="1:5">
      <c r="A1202" s="61">
        <v>1182</v>
      </c>
      <c r="B1202" s="61">
        <v>0</v>
      </c>
      <c r="C1202" s="61">
        <v>0</v>
      </c>
      <c r="D1202" s="68">
        <f t="shared" si="37"/>
        <v>0</v>
      </c>
      <c r="E1202" s="61">
        <f t="shared" si="36"/>
        <v>0</v>
      </c>
    </row>
    <row r="1203" spans="1:5">
      <c r="A1203" s="61">
        <v>1183</v>
      </c>
      <c r="B1203" s="61">
        <v>0</v>
      </c>
      <c r="C1203" s="61">
        <v>0</v>
      </c>
      <c r="D1203" s="68">
        <f t="shared" si="37"/>
        <v>0</v>
      </c>
      <c r="E1203" s="61">
        <f t="shared" si="36"/>
        <v>0</v>
      </c>
    </row>
    <row r="1204" spans="1:5">
      <c r="A1204" s="61">
        <v>1184</v>
      </c>
      <c r="B1204" s="61">
        <v>6189818.7798388526</v>
      </c>
      <c r="C1204" s="61">
        <v>1116946.6034370172</v>
      </c>
      <c r="D1204" s="68">
        <f t="shared" si="37"/>
        <v>0</v>
      </c>
      <c r="E1204" s="61">
        <f t="shared" si="36"/>
        <v>5072872.1764018349</v>
      </c>
    </row>
    <row r="1205" spans="1:5">
      <c r="A1205" s="61">
        <v>1185</v>
      </c>
      <c r="B1205" s="61">
        <v>0</v>
      </c>
      <c r="C1205" s="61">
        <v>0</v>
      </c>
      <c r="D1205" s="68">
        <f t="shared" si="37"/>
        <v>0</v>
      </c>
      <c r="E1205" s="61">
        <f t="shared" si="36"/>
        <v>0</v>
      </c>
    </row>
    <row r="1206" spans="1:5">
      <c r="A1206" s="61">
        <v>1186</v>
      </c>
      <c r="B1206" s="61">
        <v>6878664.3703231579</v>
      </c>
      <c r="C1206" s="61">
        <v>1463751.1507252939</v>
      </c>
      <c r="D1206" s="68">
        <f t="shared" si="37"/>
        <v>0</v>
      </c>
      <c r="E1206" s="61">
        <f t="shared" si="36"/>
        <v>5414913.219597864</v>
      </c>
    </row>
    <row r="1207" spans="1:5">
      <c r="A1207" s="61">
        <v>1187</v>
      </c>
      <c r="B1207" s="61">
        <v>908203.13054305431</v>
      </c>
      <c r="C1207" s="61">
        <v>130473.21531271598</v>
      </c>
      <c r="D1207" s="68">
        <f t="shared" si="37"/>
        <v>0</v>
      </c>
      <c r="E1207" s="61">
        <f t="shared" si="36"/>
        <v>777729.91523033835</v>
      </c>
    </row>
    <row r="1208" spans="1:5">
      <c r="A1208" s="61">
        <v>1188</v>
      </c>
      <c r="B1208" s="61">
        <v>0</v>
      </c>
      <c r="C1208" s="61">
        <v>0</v>
      </c>
      <c r="D1208" s="68">
        <f t="shared" si="37"/>
        <v>0</v>
      </c>
      <c r="E1208" s="61">
        <f t="shared" si="36"/>
        <v>0</v>
      </c>
    </row>
    <row r="1209" spans="1:5">
      <c r="A1209" s="61">
        <v>1189</v>
      </c>
      <c r="B1209" s="61">
        <v>3369270.7114009433</v>
      </c>
      <c r="C1209" s="61">
        <v>718194.47178823617</v>
      </c>
      <c r="D1209" s="68">
        <f t="shared" si="37"/>
        <v>0</v>
      </c>
      <c r="E1209" s="61">
        <f t="shared" si="36"/>
        <v>2651076.2396127069</v>
      </c>
    </row>
    <row r="1210" spans="1:5">
      <c r="A1210" s="61">
        <v>1190</v>
      </c>
      <c r="B1210" s="61">
        <v>2171654.6692584213</v>
      </c>
      <c r="C1210" s="61">
        <v>456477.92958802136</v>
      </c>
      <c r="D1210" s="68">
        <f t="shared" si="37"/>
        <v>0</v>
      </c>
      <c r="E1210" s="61">
        <f t="shared" si="36"/>
        <v>1715176.7396704</v>
      </c>
    </row>
    <row r="1211" spans="1:5">
      <c r="A1211" s="61">
        <v>1191</v>
      </c>
      <c r="B1211" s="61">
        <v>2032346.4629043352</v>
      </c>
      <c r="C1211" s="61">
        <v>383511.75466157525</v>
      </c>
      <c r="D1211" s="68">
        <f t="shared" si="37"/>
        <v>0</v>
      </c>
      <c r="E1211" s="61">
        <f t="shared" si="36"/>
        <v>1648834.70824276</v>
      </c>
    </row>
    <row r="1212" spans="1:5">
      <c r="A1212" s="61">
        <v>1192</v>
      </c>
      <c r="B1212" s="61">
        <v>774643.47025461798</v>
      </c>
      <c r="C1212" s="61">
        <v>153366.6858451422</v>
      </c>
      <c r="D1212" s="68">
        <f t="shared" si="37"/>
        <v>0</v>
      </c>
      <c r="E1212" s="61">
        <f t="shared" si="36"/>
        <v>621276.78440947575</v>
      </c>
    </row>
    <row r="1213" spans="1:5">
      <c r="A1213" s="61">
        <v>1193</v>
      </c>
      <c r="B1213" s="61">
        <v>16121567.105875785</v>
      </c>
      <c r="C1213" s="61">
        <v>2832016.0280404892</v>
      </c>
      <c r="D1213" s="68">
        <f t="shared" si="37"/>
        <v>0</v>
      </c>
      <c r="E1213" s="61">
        <f t="shared" si="36"/>
        <v>13289551.077835295</v>
      </c>
    </row>
    <row r="1214" spans="1:5">
      <c r="A1214" s="61">
        <v>1194</v>
      </c>
      <c r="B1214" s="61">
        <v>0</v>
      </c>
      <c r="C1214" s="61">
        <v>0</v>
      </c>
      <c r="D1214" s="68">
        <f t="shared" si="37"/>
        <v>0</v>
      </c>
      <c r="E1214" s="61">
        <f t="shared" si="36"/>
        <v>0</v>
      </c>
    </row>
    <row r="1215" spans="1:5">
      <c r="A1215" s="61">
        <v>1195</v>
      </c>
      <c r="B1215" s="61">
        <v>0</v>
      </c>
      <c r="C1215" s="61">
        <v>0</v>
      </c>
      <c r="D1215" s="68">
        <f t="shared" si="37"/>
        <v>0</v>
      </c>
      <c r="E1215" s="61">
        <f t="shared" si="36"/>
        <v>0</v>
      </c>
    </row>
    <row r="1216" spans="1:5">
      <c r="A1216" s="61">
        <v>1196</v>
      </c>
      <c r="B1216" s="61">
        <v>0</v>
      </c>
      <c r="C1216" s="61">
        <v>0</v>
      </c>
      <c r="D1216" s="68">
        <f t="shared" si="37"/>
        <v>0</v>
      </c>
      <c r="E1216" s="61">
        <f t="shared" si="36"/>
        <v>0</v>
      </c>
    </row>
    <row r="1217" spans="1:5">
      <c r="A1217" s="61">
        <v>1197</v>
      </c>
      <c r="B1217" s="61">
        <v>0</v>
      </c>
      <c r="C1217" s="61">
        <v>0</v>
      </c>
      <c r="D1217" s="68">
        <f t="shared" si="37"/>
        <v>0</v>
      </c>
      <c r="E1217" s="61">
        <f t="shared" si="36"/>
        <v>0</v>
      </c>
    </row>
    <row r="1218" spans="1:5">
      <c r="A1218" s="61">
        <v>1198</v>
      </c>
      <c r="B1218" s="61">
        <v>0</v>
      </c>
      <c r="C1218" s="61">
        <v>0</v>
      </c>
      <c r="D1218" s="68">
        <f t="shared" si="37"/>
        <v>0</v>
      </c>
      <c r="E1218" s="61">
        <f t="shared" si="36"/>
        <v>0</v>
      </c>
    </row>
    <row r="1219" spans="1:5">
      <c r="A1219" s="61">
        <v>1199</v>
      </c>
      <c r="B1219" s="61">
        <v>10516536.566654507</v>
      </c>
      <c r="C1219" s="61">
        <v>1515418.3815798371</v>
      </c>
      <c r="D1219" s="68">
        <f t="shared" si="37"/>
        <v>0</v>
      </c>
      <c r="E1219" s="61">
        <f t="shared" si="36"/>
        <v>9001118.1850746702</v>
      </c>
    </row>
    <row r="1220" spans="1:5">
      <c r="A1220" s="61">
        <v>1200</v>
      </c>
      <c r="B1220" s="61">
        <v>0</v>
      </c>
      <c r="C1220" s="61">
        <v>0</v>
      </c>
      <c r="D1220" s="68">
        <f t="shared" si="37"/>
        <v>0</v>
      </c>
      <c r="E1220" s="61">
        <f t="shared" si="36"/>
        <v>0</v>
      </c>
    </row>
    <row r="1221" spans="1:5">
      <c r="A1221" s="61">
        <v>1201</v>
      </c>
      <c r="B1221" s="61">
        <v>0</v>
      </c>
      <c r="C1221" s="61">
        <v>0</v>
      </c>
      <c r="D1221" s="68">
        <f t="shared" si="37"/>
        <v>0</v>
      </c>
      <c r="E1221" s="61">
        <f t="shared" si="36"/>
        <v>0</v>
      </c>
    </row>
    <row r="1222" spans="1:5">
      <c r="A1222" s="61">
        <v>1202</v>
      </c>
      <c r="B1222" s="61">
        <v>0</v>
      </c>
      <c r="C1222" s="61">
        <v>0</v>
      </c>
      <c r="D1222" s="68">
        <f t="shared" si="37"/>
        <v>0</v>
      </c>
      <c r="E1222" s="61">
        <f t="shared" si="36"/>
        <v>0</v>
      </c>
    </row>
    <row r="1223" spans="1:5">
      <c r="A1223" s="61">
        <v>1203</v>
      </c>
      <c r="B1223" s="61">
        <v>1141983.2598895172</v>
      </c>
      <c r="C1223" s="61">
        <v>221032.78055097227</v>
      </c>
      <c r="D1223" s="68">
        <f t="shared" si="37"/>
        <v>0</v>
      </c>
      <c r="E1223" s="61">
        <f t="shared" si="36"/>
        <v>920950.47933854489</v>
      </c>
    </row>
    <row r="1224" spans="1:5">
      <c r="A1224" s="61">
        <v>1204</v>
      </c>
      <c r="B1224" s="61">
        <v>0</v>
      </c>
      <c r="C1224" s="61">
        <v>0</v>
      </c>
      <c r="D1224" s="68">
        <f t="shared" si="37"/>
        <v>0</v>
      </c>
      <c r="E1224" s="61">
        <f t="shared" si="36"/>
        <v>0</v>
      </c>
    </row>
    <row r="1225" spans="1:5">
      <c r="A1225" s="61">
        <v>1205</v>
      </c>
      <c r="B1225" s="61">
        <v>10282249.298999706</v>
      </c>
      <c r="C1225" s="61">
        <v>1626767.8261482983</v>
      </c>
      <c r="D1225" s="68">
        <f t="shared" si="37"/>
        <v>0</v>
      </c>
      <c r="E1225" s="61">
        <f t="shared" si="36"/>
        <v>8655481.4728514086</v>
      </c>
    </row>
    <row r="1226" spans="1:5">
      <c r="A1226" s="61">
        <v>1206</v>
      </c>
      <c r="B1226" s="61">
        <v>1374489.592928044</v>
      </c>
      <c r="C1226" s="61">
        <v>296489.99749225721</v>
      </c>
      <c r="D1226" s="68">
        <f t="shared" si="37"/>
        <v>0</v>
      </c>
      <c r="E1226" s="61">
        <f t="shared" si="36"/>
        <v>1077999.5954357868</v>
      </c>
    </row>
    <row r="1227" spans="1:5">
      <c r="A1227" s="61">
        <v>1207</v>
      </c>
      <c r="B1227" s="61">
        <v>1248168.32091199</v>
      </c>
      <c r="C1227" s="61">
        <v>208247.04095183098</v>
      </c>
      <c r="D1227" s="68">
        <f t="shared" si="37"/>
        <v>0</v>
      </c>
      <c r="E1227" s="61">
        <f t="shared" si="36"/>
        <v>1039921.279960159</v>
      </c>
    </row>
    <row r="1228" spans="1:5">
      <c r="A1228" s="61">
        <v>1208</v>
      </c>
      <c r="B1228" s="61">
        <v>0</v>
      </c>
      <c r="C1228" s="61">
        <v>0</v>
      </c>
      <c r="D1228" s="68">
        <f t="shared" si="37"/>
        <v>0</v>
      </c>
      <c r="E1228" s="61">
        <f t="shared" si="36"/>
        <v>0</v>
      </c>
    </row>
    <row r="1229" spans="1:5">
      <c r="A1229" s="61">
        <v>1209</v>
      </c>
      <c r="B1229" s="61">
        <v>16357437.985534472</v>
      </c>
      <c r="C1229" s="61">
        <v>3372427.6804413148</v>
      </c>
      <c r="D1229" s="68">
        <f t="shared" si="37"/>
        <v>0</v>
      </c>
      <c r="E1229" s="61">
        <f t="shared" si="36"/>
        <v>12985010.305093158</v>
      </c>
    </row>
    <row r="1230" spans="1:5">
      <c r="A1230" s="61">
        <v>1210</v>
      </c>
      <c r="B1230" s="61">
        <v>0</v>
      </c>
      <c r="C1230" s="61">
        <v>0</v>
      </c>
      <c r="D1230" s="68">
        <f t="shared" si="37"/>
        <v>0</v>
      </c>
      <c r="E1230" s="61">
        <f t="shared" si="36"/>
        <v>0</v>
      </c>
    </row>
    <row r="1231" spans="1:5">
      <c r="A1231" s="61">
        <v>1211</v>
      </c>
      <c r="B1231" s="61">
        <v>2279193.5386493974</v>
      </c>
      <c r="C1231" s="61">
        <v>332445.66008200287</v>
      </c>
      <c r="D1231" s="68">
        <f t="shared" si="37"/>
        <v>0</v>
      </c>
      <c r="E1231" s="61">
        <f t="shared" si="36"/>
        <v>1946747.8785673946</v>
      </c>
    </row>
    <row r="1232" spans="1:5">
      <c r="A1232" s="61">
        <v>1212</v>
      </c>
      <c r="B1232" s="61">
        <v>10061075.879570022</v>
      </c>
      <c r="C1232" s="61">
        <v>2127563.3124560136</v>
      </c>
      <c r="D1232" s="68">
        <f t="shared" si="37"/>
        <v>0</v>
      </c>
      <c r="E1232" s="61">
        <f t="shared" si="36"/>
        <v>7933512.5671140086</v>
      </c>
    </row>
    <row r="1233" spans="1:5">
      <c r="A1233" s="61">
        <v>1213</v>
      </c>
      <c r="B1233" s="61">
        <v>0</v>
      </c>
      <c r="C1233" s="61">
        <v>0</v>
      </c>
      <c r="D1233" s="68">
        <f t="shared" si="37"/>
        <v>0</v>
      </c>
      <c r="E1233" s="61">
        <f t="shared" si="36"/>
        <v>0</v>
      </c>
    </row>
    <row r="1234" spans="1:5">
      <c r="A1234" s="61">
        <v>1214</v>
      </c>
      <c r="B1234" s="61">
        <v>0</v>
      </c>
      <c r="C1234" s="61">
        <v>0</v>
      </c>
      <c r="D1234" s="68">
        <f t="shared" si="37"/>
        <v>0</v>
      </c>
      <c r="E1234" s="61">
        <f t="shared" si="36"/>
        <v>0</v>
      </c>
    </row>
    <row r="1235" spans="1:5">
      <c r="A1235" s="61">
        <v>1215</v>
      </c>
      <c r="B1235" s="61">
        <v>0</v>
      </c>
      <c r="C1235" s="61">
        <v>0</v>
      </c>
      <c r="D1235" s="68">
        <f t="shared" si="37"/>
        <v>0</v>
      </c>
      <c r="E1235" s="61">
        <f t="shared" si="36"/>
        <v>0</v>
      </c>
    </row>
    <row r="1236" spans="1:5">
      <c r="A1236" s="61">
        <v>1216</v>
      </c>
      <c r="B1236" s="61">
        <v>0</v>
      </c>
      <c r="C1236" s="61">
        <v>0</v>
      </c>
      <c r="D1236" s="68">
        <f t="shared" si="37"/>
        <v>0</v>
      </c>
      <c r="E1236" s="61">
        <f t="shared" si="36"/>
        <v>0</v>
      </c>
    </row>
    <row r="1237" spans="1:5">
      <c r="A1237" s="61">
        <v>1217</v>
      </c>
      <c r="B1237" s="61">
        <v>5848461.6457795678</v>
      </c>
      <c r="C1237" s="61">
        <v>1187788.5714610785</v>
      </c>
      <c r="D1237" s="68">
        <f t="shared" si="37"/>
        <v>0</v>
      </c>
      <c r="E1237" s="61">
        <f t="shared" ref="E1237:E1300" si="38">+B1237-C1237-D1237</f>
        <v>4660673.0743184891</v>
      </c>
    </row>
    <row r="1238" spans="1:5">
      <c r="A1238" s="61">
        <v>1218</v>
      </c>
      <c r="B1238" s="61">
        <v>0</v>
      </c>
      <c r="C1238" s="61">
        <v>0</v>
      </c>
      <c r="D1238" s="68">
        <f t="shared" ref="D1238:D1301" si="39">IF((B1238-C1238)&gt;$E$14,(B1238-C1238)-$E$14,0)</f>
        <v>0</v>
      </c>
      <c r="E1238" s="61">
        <f t="shared" si="38"/>
        <v>0</v>
      </c>
    </row>
    <row r="1239" spans="1:5">
      <c r="A1239" s="61">
        <v>1219</v>
      </c>
      <c r="B1239" s="61">
        <v>2001632.5783116824</v>
      </c>
      <c r="C1239" s="61">
        <v>404683.00974706025</v>
      </c>
      <c r="D1239" s="68">
        <f t="shared" si="39"/>
        <v>0</v>
      </c>
      <c r="E1239" s="61">
        <f t="shared" si="38"/>
        <v>1596949.5685646222</v>
      </c>
    </row>
    <row r="1240" spans="1:5">
      <c r="A1240" s="61">
        <v>1220</v>
      </c>
      <c r="B1240" s="61">
        <v>1309048.8194609939</v>
      </c>
      <c r="C1240" s="61">
        <v>244569.59472282129</v>
      </c>
      <c r="D1240" s="68">
        <f t="shared" si="39"/>
        <v>0</v>
      </c>
      <c r="E1240" s="61">
        <f t="shared" si="38"/>
        <v>1064479.2247381725</v>
      </c>
    </row>
    <row r="1241" spans="1:5">
      <c r="A1241" s="61">
        <v>1221</v>
      </c>
      <c r="B1241" s="61">
        <v>7451023.2902494911</v>
      </c>
      <c r="C1241" s="61">
        <v>1387445.5988745829</v>
      </c>
      <c r="D1241" s="68">
        <f t="shared" si="39"/>
        <v>0</v>
      </c>
      <c r="E1241" s="61">
        <f t="shared" si="38"/>
        <v>6063577.6913749082</v>
      </c>
    </row>
    <row r="1242" spans="1:5">
      <c r="A1242" s="61">
        <v>1222</v>
      </c>
      <c r="B1242" s="61">
        <v>0</v>
      </c>
      <c r="C1242" s="61">
        <v>0</v>
      </c>
      <c r="D1242" s="68">
        <f t="shared" si="39"/>
        <v>0</v>
      </c>
      <c r="E1242" s="61">
        <f t="shared" si="38"/>
        <v>0</v>
      </c>
    </row>
    <row r="1243" spans="1:5">
      <c r="A1243" s="61">
        <v>1223</v>
      </c>
      <c r="B1243" s="61">
        <v>0</v>
      </c>
      <c r="C1243" s="61">
        <v>0</v>
      </c>
      <c r="D1243" s="68">
        <f t="shared" si="39"/>
        <v>0</v>
      </c>
      <c r="E1243" s="61">
        <f t="shared" si="38"/>
        <v>0</v>
      </c>
    </row>
    <row r="1244" spans="1:5">
      <c r="A1244" s="61">
        <v>1224</v>
      </c>
      <c r="B1244" s="61">
        <v>0</v>
      </c>
      <c r="C1244" s="61">
        <v>0</v>
      </c>
      <c r="D1244" s="68">
        <f t="shared" si="39"/>
        <v>0</v>
      </c>
      <c r="E1244" s="61">
        <f t="shared" si="38"/>
        <v>0</v>
      </c>
    </row>
    <row r="1245" spans="1:5">
      <c r="A1245" s="61">
        <v>1225</v>
      </c>
      <c r="B1245" s="61">
        <v>2190826.4461445315</v>
      </c>
      <c r="C1245" s="61">
        <v>269964.38380840322</v>
      </c>
      <c r="D1245" s="68">
        <f t="shared" si="39"/>
        <v>0</v>
      </c>
      <c r="E1245" s="61">
        <f t="shared" si="38"/>
        <v>1920862.0623361282</v>
      </c>
    </row>
    <row r="1246" spans="1:5">
      <c r="A1246" s="61">
        <v>1226</v>
      </c>
      <c r="B1246" s="61">
        <v>0</v>
      </c>
      <c r="C1246" s="61">
        <v>0</v>
      </c>
      <c r="D1246" s="68">
        <f t="shared" si="39"/>
        <v>0</v>
      </c>
      <c r="E1246" s="61">
        <f t="shared" si="38"/>
        <v>0</v>
      </c>
    </row>
    <row r="1247" spans="1:5">
      <c r="A1247" s="61">
        <v>1227</v>
      </c>
      <c r="B1247" s="61">
        <v>0</v>
      </c>
      <c r="C1247" s="61">
        <v>0</v>
      </c>
      <c r="D1247" s="68">
        <f t="shared" si="39"/>
        <v>0</v>
      </c>
      <c r="E1247" s="61">
        <f t="shared" si="38"/>
        <v>0</v>
      </c>
    </row>
    <row r="1248" spans="1:5">
      <c r="A1248" s="61">
        <v>1228</v>
      </c>
      <c r="B1248" s="61">
        <v>51572043.107347503</v>
      </c>
      <c r="C1248" s="61">
        <v>9944411.7142954562</v>
      </c>
      <c r="D1248" s="68">
        <f t="shared" si="39"/>
        <v>21627631.393052049</v>
      </c>
      <c r="E1248" s="61">
        <f t="shared" si="38"/>
        <v>20000000</v>
      </c>
    </row>
    <row r="1249" spans="1:5">
      <c r="A1249" s="61">
        <v>1229</v>
      </c>
      <c r="B1249" s="61">
        <v>0</v>
      </c>
      <c r="C1249" s="61">
        <v>0</v>
      </c>
      <c r="D1249" s="68">
        <f t="shared" si="39"/>
        <v>0</v>
      </c>
      <c r="E1249" s="61">
        <f t="shared" si="38"/>
        <v>0</v>
      </c>
    </row>
    <row r="1250" spans="1:5">
      <c r="A1250" s="61">
        <v>1230</v>
      </c>
      <c r="B1250" s="61">
        <v>0</v>
      </c>
      <c r="C1250" s="61">
        <v>0</v>
      </c>
      <c r="D1250" s="68">
        <f t="shared" si="39"/>
        <v>0</v>
      </c>
      <c r="E1250" s="61">
        <f t="shared" si="38"/>
        <v>0</v>
      </c>
    </row>
    <row r="1251" spans="1:5">
      <c r="A1251" s="61">
        <v>1231</v>
      </c>
      <c r="B1251" s="61">
        <v>0</v>
      </c>
      <c r="C1251" s="61">
        <v>0</v>
      </c>
      <c r="D1251" s="68">
        <f t="shared" si="39"/>
        <v>0</v>
      </c>
      <c r="E1251" s="61">
        <f t="shared" si="38"/>
        <v>0</v>
      </c>
    </row>
    <row r="1252" spans="1:5">
      <c r="A1252" s="61">
        <v>1232</v>
      </c>
      <c r="B1252" s="61">
        <v>1587523.81104451</v>
      </c>
      <c r="C1252" s="61">
        <v>254862.56715250461</v>
      </c>
      <c r="D1252" s="68">
        <f t="shared" si="39"/>
        <v>0</v>
      </c>
      <c r="E1252" s="61">
        <f t="shared" si="38"/>
        <v>1332661.2438920054</v>
      </c>
    </row>
    <row r="1253" spans="1:5">
      <c r="A1253" s="61">
        <v>1233</v>
      </c>
      <c r="B1253" s="61">
        <v>0</v>
      </c>
      <c r="C1253" s="61">
        <v>0</v>
      </c>
      <c r="D1253" s="68">
        <f t="shared" si="39"/>
        <v>0</v>
      </c>
      <c r="E1253" s="61">
        <f t="shared" si="38"/>
        <v>0</v>
      </c>
    </row>
    <row r="1254" spans="1:5">
      <c r="A1254" s="61">
        <v>1234</v>
      </c>
      <c r="B1254" s="61">
        <v>0</v>
      </c>
      <c r="C1254" s="61">
        <v>0</v>
      </c>
      <c r="D1254" s="68">
        <f t="shared" si="39"/>
        <v>0</v>
      </c>
      <c r="E1254" s="61">
        <f t="shared" si="38"/>
        <v>0</v>
      </c>
    </row>
    <row r="1255" spans="1:5">
      <c r="A1255" s="61">
        <v>1235</v>
      </c>
      <c r="B1255" s="61">
        <v>0</v>
      </c>
      <c r="C1255" s="61">
        <v>0</v>
      </c>
      <c r="D1255" s="68">
        <f t="shared" si="39"/>
        <v>0</v>
      </c>
      <c r="E1255" s="61">
        <f t="shared" si="38"/>
        <v>0</v>
      </c>
    </row>
    <row r="1256" spans="1:5">
      <c r="A1256" s="61">
        <v>1236</v>
      </c>
      <c r="B1256" s="61">
        <v>0</v>
      </c>
      <c r="C1256" s="61">
        <v>0</v>
      </c>
      <c r="D1256" s="68">
        <f t="shared" si="39"/>
        <v>0</v>
      </c>
      <c r="E1256" s="61">
        <f t="shared" si="38"/>
        <v>0</v>
      </c>
    </row>
    <row r="1257" spans="1:5">
      <c r="A1257" s="61">
        <v>1237</v>
      </c>
      <c r="B1257" s="61">
        <v>0</v>
      </c>
      <c r="C1257" s="61">
        <v>0</v>
      </c>
      <c r="D1257" s="68">
        <f t="shared" si="39"/>
        <v>0</v>
      </c>
      <c r="E1257" s="61">
        <f t="shared" si="38"/>
        <v>0</v>
      </c>
    </row>
    <row r="1258" spans="1:5">
      <c r="A1258" s="61">
        <v>1238</v>
      </c>
      <c r="B1258" s="61">
        <v>9954617.0030318536</v>
      </c>
      <c r="C1258" s="61">
        <v>2083584.0508081559</v>
      </c>
      <c r="D1258" s="68">
        <f t="shared" si="39"/>
        <v>0</v>
      </c>
      <c r="E1258" s="61">
        <f t="shared" si="38"/>
        <v>7871032.9522236977</v>
      </c>
    </row>
    <row r="1259" spans="1:5">
      <c r="A1259" s="61">
        <v>1239</v>
      </c>
      <c r="B1259" s="61">
        <v>0</v>
      </c>
      <c r="C1259" s="61">
        <v>0</v>
      </c>
      <c r="D1259" s="68">
        <f t="shared" si="39"/>
        <v>0</v>
      </c>
      <c r="E1259" s="61">
        <f t="shared" si="38"/>
        <v>0</v>
      </c>
    </row>
    <row r="1260" spans="1:5">
      <c r="A1260" s="61">
        <v>1240</v>
      </c>
      <c r="B1260" s="61">
        <v>3358201.6015608767</v>
      </c>
      <c r="C1260" s="61">
        <v>406023.26887370722</v>
      </c>
      <c r="D1260" s="68">
        <f t="shared" si="39"/>
        <v>0</v>
      </c>
      <c r="E1260" s="61">
        <f t="shared" si="38"/>
        <v>2952178.3326871693</v>
      </c>
    </row>
    <row r="1261" spans="1:5">
      <c r="A1261" s="61">
        <v>1241</v>
      </c>
      <c r="B1261" s="61">
        <v>3072965.4298775606</v>
      </c>
      <c r="C1261" s="61">
        <v>510947.7326830572</v>
      </c>
      <c r="D1261" s="68">
        <f t="shared" si="39"/>
        <v>0</v>
      </c>
      <c r="E1261" s="61">
        <f t="shared" si="38"/>
        <v>2562017.6971945036</v>
      </c>
    </row>
    <row r="1262" spans="1:5">
      <c r="A1262" s="61">
        <v>1242</v>
      </c>
      <c r="B1262" s="61">
        <v>2143930.4564087666</v>
      </c>
      <c r="C1262" s="61">
        <v>259073.37808531101</v>
      </c>
      <c r="D1262" s="68">
        <f t="shared" si="39"/>
        <v>0</v>
      </c>
      <c r="E1262" s="61">
        <f t="shared" si="38"/>
        <v>1884857.0783234555</v>
      </c>
    </row>
    <row r="1263" spans="1:5">
      <c r="A1263" s="61">
        <v>1243</v>
      </c>
      <c r="B1263" s="61">
        <v>0</v>
      </c>
      <c r="C1263" s="61">
        <v>0</v>
      </c>
      <c r="D1263" s="68">
        <f t="shared" si="39"/>
        <v>0</v>
      </c>
      <c r="E1263" s="61">
        <f t="shared" si="38"/>
        <v>0</v>
      </c>
    </row>
    <row r="1264" spans="1:5">
      <c r="A1264" s="61">
        <v>1244</v>
      </c>
      <c r="B1264" s="61">
        <v>25429770.967347834</v>
      </c>
      <c r="C1264" s="61">
        <v>4671200.7159091542</v>
      </c>
      <c r="D1264" s="68">
        <f t="shared" si="39"/>
        <v>758570.25143868104</v>
      </c>
      <c r="E1264" s="61">
        <f t="shared" si="38"/>
        <v>20000000</v>
      </c>
    </row>
    <row r="1265" spans="1:5">
      <c r="A1265" s="61">
        <v>1245</v>
      </c>
      <c r="B1265" s="61">
        <v>0</v>
      </c>
      <c r="C1265" s="61">
        <v>0</v>
      </c>
      <c r="D1265" s="68">
        <f t="shared" si="39"/>
        <v>0</v>
      </c>
      <c r="E1265" s="61">
        <f t="shared" si="38"/>
        <v>0</v>
      </c>
    </row>
    <row r="1266" spans="1:5">
      <c r="A1266" s="61">
        <v>1246</v>
      </c>
      <c r="B1266" s="61">
        <v>0</v>
      </c>
      <c r="C1266" s="61">
        <v>0</v>
      </c>
      <c r="D1266" s="68">
        <f t="shared" si="39"/>
        <v>0</v>
      </c>
      <c r="E1266" s="61">
        <f t="shared" si="38"/>
        <v>0</v>
      </c>
    </row>
    <row r="1267" spans="1:5">
      <c r="A1267" s="61">
        <v>1247</v>
      </c>
      <c r="B1267" s="61">
        <v>1117478.4595752342</v>
      </c>
      <c r="C1267" s="61">
        <v>136543.61486260325</v>
      </c>
      <c r="D1267" s="68">
        <f t="shared" si="39"/>
        <v>0</v>
      </c>
      <c r="E1267" s="61">
        <f t="shared" si="38"/>
        <v>980934.84471263096</v>
      </c>
    </row>
    <row r="1268" spans="1:5">
      <c r="A1268" s="61">
        <v>1248</v>
      </c>
      <c r="B1268" s="61">
        <v>8430272.58256891</v>
      </c>
      <c r="C1268" s="61">
        <v>1576964.576535274</v>
      </c>
      <c r="D1268" s="68">
        <f t="shared" si="39"/>
        <v>0</v>
      </c>
      <c r="E1268" s="61">
        <f t="shared" si="38"/>
        <v>6853308.0060336357</v>
      </c>
    </row>
    <row r="1269" spans="1:5">
      <c r="A1269" s="61">
        <v>1249</v>
      </c>
      <c r="B1269" s="61">
        <v>13777607.252399957</v>
      </c>
      <c r="C1269" s="61">
        <v>2414697.7023964375</v>
      </c>
      <c r="D1269" s="68">
        <f t="shared" si="39"/>
        <v>0</v>
      </c>
      <c r="E1269" s="61">
        <f t="shared" si="38"/>
        <v>11362909.550003519</v>
      </c>
    </row>
    <row r="1270" spans="1:5">
      <c r="A1270" s="61">
        <v>1250</v>
      </c>
      <c r="B1270" s="61">
        <v>0</v>
      </c>
      <c r="C1270" s="61">
        <v>0</v>
      </c>
      <c r="D1270" s="68">
        <f t="shared" si="39"/>
        <v>0</v>
      </c>
      <c r="E1270" s="61">
        <f t="shared" si="38"/>
        <v>0</v>
      </c>
    </row>
    <row r="1271" spans="1:5">
      <c r="A1271" s="61">
        <v>1251</v>
      </c>
      <c r="B1271" s="61">
        <v>0</v>
      </c>
      <c r="C1271" s="61">
        <v>0</v>
      </c>
      <c r="D1271" s="68">
        <f t="shared" si="39"/>
        <v>0</v>
      </c>
      <c r="E1271" s="61">
        <f t="shared" si="38"/>
        <v>0</v>
      </c>
    </row>
    <row r="1272" spans="1:5">
      <c r="A1272" s="61">
        <v>1252</v>
      </c>
      <c r="B1272" s="61">
        <v>0</v>
      </c>
      <c r="C1272" s="61">
        <v>0</v>
      </c>
      <c r="D1272" s="68">
        <f t="shared" si="39"/>
        <v>0</v>
      </c>
      <c r="E1272" s="61">
        <f t="shared" si="38"/>
        <v>0</v>
      </c>
    </row>
    <row r="1273" spans="1:5">
      <c r="A1273" s="61">
        <v>1253</v>
      </c>
      <c r="B1273" s="61">
        <v>0</v>
      </c>
      <c r="C1273" s="61">
        <v>0</v>
      </c>
      <c r="D1273" s="68">
        <f t="shared" si="39"/>
        <v>0</v>
      </c>
      <c r="E1273" s="61">
        <f t="shared" si="38"/>
        <v>0</v>
      </c>
    </row>
    <row r="1274" spans="1:5">
      <c r="A1274" s="61">
        <v>1254</v>
      </c>
      <c r="B1274" s="61">
        <v>0</v>
      </c>
      <c r="C1274" s="61">
        <v>0</v>
      </c>
      <c r="D1274" s="68">
        <f t="shared" si="39"/>
        <v>0</v>
      </c>
      <c r="E1274" s="61">
        <f t="shared" si="38"/>
        <v>0</v>
      </c>
    </row>
    <row r="1275" spans="1:5">
      <c r="A1275" s="61">
        <v>1255</v>
      </c>
      <c r="B1275" s="61">
        <v>2817185.1028365199</v>
      </c>
      <c r="C1275" s="61">
        <v>578379.89620278415</v>
      </c>
      <c r="D1275" s="68">
        <f t="shared" si="39"/>
        <v>0</v>
      </c>
      <c r="E1275" s="61">
        <f t="shared" si="38"/>
        <v>2238805.2066337359</v>
      </c>
    </row>
    <row r="1276" spans="1:5">
      <c r="A1276" s="61">
        <v>1256</v>
      </c>
      <c r="B1276" s="61">
        <v>0</v>
      </c>
      <c r="C1276" s="61">
        <v>0</v>
      </c>
      <c r="D1276" s="68">
        <f t="shared" si="39"/>
        <v>0</v>
      </c>
      <c r="E1276" s="61">
        <f t="shared" si="38"/>
        <v>0</v>
      </c>
    </row>
    <row r="1277" spans="1:5">
      <c r="A1277" s="61">
        <v>1257</v>
      </c>
      <c r="B1277" s="61">
        <v>4165375.8500482808</v>
      </c>
      <c r="C1277" s="61">
        <v>604080.83993944072</v>
      </c>
      <c r="D1277" s="68">
        <f t="shared" si="39"/>
        <v>0</v>
      </c>
      <c r="E1277" s="61">
        <f t="shared" si="38"/>
        <v>3561295.0101088402</v>
      </c>
    </row>
    <row r="1278" spans="1:5">
      <c r="A1278" s="61">
        <v>1258</v>
      </c>
      <c r="B1278" s="61">
        <v>1004129.6544677764</v>
      </c>
      <c r="C1278" s="61">
        <v>172471.21259452205</v>
      </c>
      <c r="D1278" s="68">
        <f t="shared" si="39"/>
        <v>0</v>
      </c>
      <c r="E1278" s="61">
        <f t="shared" si="38"/>
        <v>831658.44187325437</v>
      </c>
    </row>
    <row r="1279" spans="1:5">
      <c r="A1279" s="61">
        <v>1259</v>
      </c>
      <c r="B1279" s="61">
        <v>3225553.9376164195</v>
      </c>
      <c r="C1279" s="61">
        <v>436998.22063280857</v>
      </c>
      <c r="D1279" s="68">
        <f t="shared" si="39"/>
        <v>0</v>
      </c>
      <c r="E1279" s="61">
        <f t="shared" si="38"/>
        <v>2788555.7169836108</v>
      </c>
    </row>
    <row r="1280" spans="1:5">
      <c r="A1280" s="61">
        <v>1260</v>
      </c>
      <c r="B1280" s="61">
        <v>10026691.735383129</v>
      </c>
      <c r="C1280" s="61">
        <v>1676180.501798548</v>
      </c>
      <c r="D1280" s="68">
        <f t="shared" si="39"/>
        <v>0</v>
      </c>
      <c r="E1280" s="61">
        <f t="shared" si="38"/>
        <v>8350511.2335845809</v>
      </c>
    </row>
    <row r="1281" spans="1:5">
      <c r="A1281" s="61">
        <v>1261</v>
      </c>
      <c r="B1281" s="61">
        <v>0</v>
      </c>
      <c r="C1281" s="61">
        <v>0</v>
      </c>
      <c r="D1281" s="68">
        <f t="shared" si="39"/>
        <v>0</v>
      </c>
      <c r="E1281" s="61">
        <f t="shared" si="38"/>
        <v>0</v>
      </c>
    </row>
    <row r="1282" spans="1:5">
      <c r="A1282" s="61">
        <v>1262</v>
      </c>
      <c r="B1282" s="61">
        <v>0</v>
      </c>
      <c r="C1282" s="61">
        <v>0</v>
      </c>
      <c r="D1282" s="68">
        <f t="shared" si="39"/>
        <v>0</v>
      </c>
      <c r="E1282" s="61">
        <f t="shared" si="38"/>
        <v>0</v>
      </c>
    </row>
    <row r="1283" spans="1:5">
      <c r="A1283" s="61">
        <v>1263</v>
      </c>
      <c r="B1283" s="61">
        <v>0</v>
      </c>
      <c r="C1283" s="61">
        <v>0</v>
      </c>
      <c r="D1283" s="68">
        <f t="shared" si="39"/>
        <v>0</v>
      </c>
      <c r="E1283" s="61">
        <f t="shared" si="38"/>
        <v>0</v>
      </c>
    </row>
    <row r="1284" spans="1:5">
      <c r="A1284" s="61">
        <v>1264</v>
      </c>
      <c r="B1284" s="61">
        <v>6983412.1816553026</v>
      </c>
      <c r="C1284" s="61">
        <v>1013174.8665789202</v>
      </c>
      <c r="D1284" s="68">
        <f t="shared" si="39"/>
        <v>0</v>
      </c>
      <c r="E1284" s="61">
        <f t="shared" si="38"/>
        <v>5970237.3150763828</v>
      </c>
    </row>
    <row r="1285" spans="1:5">
      <c r="A1285" s="61">
        <v>1265</v>
      </c>
      <c r="B1285" s="61">
        <v>7699637.3070804458</v>
      </c>
      <c r="C1285" s="61">
        <v>1581463.5477638138</v>
      </c>
      <c r="D1285" s="68">
        <f t="shared" si="39"/>
        <v>0</v>
      </c>
      <c r="E1285" s="61">
        <f t="shared" si="38"/>
        <v>6118173.7593166325</v>
      </c>
    </row>
    <row r="1286" spans="1:5">
      <c r="A1286" s="61">
        <v>1266</v>
      </c>
      <c r="B1286" s="61">
        <v>799331.10122583166</v>
      </c>
      <c r="C1286" s="61">
        <v>130796.95940060008</v>
      </c>
      <c r="D1286" s="68">
        <f t="shared" si="39"/>
        <v>0</v>
      </c>
      <c r="E1286" s="61">
        <f t="shared" si="38"/>
        <v>668534.14182523161</v>
      </c>
    </row>
    <row r="1287" spans="1:5">
      <c r="A1287" s="61">
        <v>1267</v>
      </c>
      <c r="B1287" s="61">
        <v>0</v>
      </c>
      <c r="C1287" s="61">
        <v>0</v>
      </c>
      <c r="D1287" s="68">
        <f t="shared" si="39"/>
        <v>0</v>
      </c>
      <c r="E1287" s="61">
        <f t="shared" si="38"/>
        <v>0</v>
      </c>
    </row>
    <row r="1288" spans="1:5">
      <c r="A1288" s="61">
        <v>1268</v>
      </c>
      <c r="B1288" s="61">
        <v>0</v>
      </c>
      <c r="C1288" s="61">
        <v>0</v>
      </c>
      <c r="D1288" s="68">
        <f t="shared" si="39"/>
        <v>0</v>
      </c>
      <c r="E1288" s="61">
        <f t="shared" si="38"/>
        <v>0</v>
      </c>
    </row>
    <row r="1289" spans="1:5">
      <c r="A1289" s="61">
        <v>1269</v>
      </c>
      <c r="B1289" s="61">
        <v>0</v>
      </c>
      <c r="C1289" s="61">
        <v>0</v>
      </c>
      <c r="D1289" s="68">
        <f t="shared" si="39"/>
        <v>0</v>
      </c>
      <c r="E1289" s="61">
        <f t="shared" si="38"/>
        <v>0</v>
      </c>
    </row>
    <row r="1290" spans="1:5">
      <c r="A1290" s="61">
        <v>1270</v>
      </c>
      <c r="B1290" s="61">
        <v>0</v>
      </c>
      <c r="C1290" s="61">
        <v>0</v>
      </c>
      <c r="D1290" s="68">
        <f t="shared" si="39"/>
        <v>0</v>
      </c>
      <c r="E1290" s="61">
        <f t="shared" si="38"/>
        <v>0</v>
      </c>
    </row>
    <row r="1291" spans="1:5">
      <c r="A1291" s="61">
        <v>1271</v>
      </c>
      <c r="B1291" s="61">
        <v>0</v>
      </c>
      <c r="C1291" s="61">
        <v>0</v>
      </c>
      <c r="D1291" s="68">
        <f t="shared" si="39"/>
        <v>0</v>
      </c>
      <c r="E1291" s="61">
        <f t="shared" si="38"/>
        <v>0</v>
      </c>
    </row>
    <row r="1292" spans="1:5">
      <c r="A1292" s="61">
        <v>1272</v>
      </c>
      <c r="B1292" s="61">
        <v>0</v>
      </c>
      <c r="C1292" s="61">
        <v>0</v>
      </c>
      <c r="D1292" s="68">
        <f t="shared" si="39"/>
        <v>0</v>
      </c>
      <c r="E1292" s="61">
        <f t="shared" si="38"/>
        <v>0</v>
      </c>
    </row>
    <row r="1293" spans="1:5">
      <c r="A1293" s="61">
        <v>1273</v>
      </c>
      <c r="B1293" s="61">
        <v>0</v>
      </c>
      <c r="C1293" s="61">
        <v>0</v>
      </c>
      <c r="D1293" s="68">
        <f t="shared" si="39"/>
        <v>0</v>
      </c>
      <c r="E1293" s="61">
        <f t="shared" si="38"/>
        <v>0</v>
      </c>
    </row>
    <row r="1294" spans="1:5">
      <c r="A1294" s="61">
        <v>1274</v>
      </c>
      <c r="B1294" s="61">
        <v>0</v>
      </c>
      <c r="C1294" s="61">
        <v>0</v>
      </c>
      <c r="D1294" s="68">
        <f t="shared" si="39"/>
        <v>0</v>
      </c>
      <c r="E1294" s="61">
        <f t="shared" si="38"/>
        <v>0</v>
      </c>
    </row>
    <row r="1295" spans="1:5">
      <c r="A1295" s="61">
        <v>1275</v>
      </c>
      <c r="B1295" s="61">
        <v>0</v>
      </c>
      <c r="C1295" s="61">
        <v>0</v>
      </c>
      <c r="D1295" s="68">
        <f t="shared" si="39"/>
        <v>0</v>
      </c>
      <c r="E1295" s="61">
        <f t="shared" si="38"/>
        <v>0</v>
      </c>
    </row>
    <row r="1296" spans="1:5">
      <c r="A1296" s="61">
        <v>1276</v>
      </c>
      <c r="B1296" s="61">
        <v>1929190.8700636271</v>
      </c>
      <c r="C1296" s="61">
        <v>354980.80562725913</v>
      </c>
      <c r="D1296" s="68">
        <f t="shared" si="39"/>
        <v>0</v>
      </c>
      <c r="E1296" s="61">
        <f t="shared" si="38"/>
        <v>1574210.0644363679</v>
      </c>
    </row>
    <row r="1297" spans="1:5">
      <c r="A1297" s="61">
        <v>1277</v>
      </c>
      <c r="B1297" s="61">
        <v>49177745.681611128</v>
      </c>
      <c r="C1297" s="61">
        <v>8557828.6019936856</v>
      </c>
      <c r="D1297" s="68">
        <f t="shared" si="39"/>
        <v>20619917.079617441</v>
      </c>
      <c r="E1297" s="61">
        <f t="shared" si="38"/>
        <v>20000000</v>
      </c>
    </row>
    <row r="1298" spans="1:5">
      <c r="A1298" s="61">
        <v>1278</v>
      </c>
      <c r="B1298" s="61">
        <v>0</v>
      </c>
      <c r="C1298" s="61">
        <v>0</v>
      </c>
      <c r="D1298" s="68">
        <f t="shared" si="39"/>
        <v>0</v>
      </c>
      <c r="E1298" s="61">
        <f t="shared" si="38"/>
        <v>0</v>
      </c>
    </row>
    <row r="1299" spans="1:5">
      <c r="A1299" s="61">
        <v>1279</v>
      </c>
      <c r="B1299" s="61">
        <v>0</v>
      </c>
      <c r="C1299" s="61">
        <v>0</v>
      </c>
      <c r="D1299" s="68">
        <f t="shared" si="39"/>
        <v>0</v>
      </c>
      <c r="E1299" s="61">
        <f t="shared" si="38"/>
        <v>0</v>
      </c>
    </row>
    <row r="1300" spans="1:5">
      <c r="A1300" s="61">
        <v>1280</v>
      </c>
      <c r="B1300" s="61">
        <v>873942.51177532563</v>
      </c>
      <c r="C1300" s="61">
        <v>182641.44063939061</v>
      </c>
      <c r="D1300" s="68">
        <f t="shared" si="39"/>
        <v>0</v>
      </c>
      <c r="E1300" s="61">
        <f t="shared" si="38"/>
        <v>691301.07113593502</v>
      </c>
    </row>
    <row r="1301" spans="1:5">
      <c r="A1301" s="61">
        <v>1281</v>
      </c>
      <c r="B1301" s="61">
        <v>0</v>
      </c>
      <c r="C1301" s="61">
        <v>0</v>
      </c>
      <c r="D1301" s="68">
        <f t="shared" si="39"/>
        <v>0</v>
      </c>
      <c r="E1301" s="61">
        <f t="shared" ref="E1301:E1364" si="40">+B1301-C1301-D1301</f>
        <v>0</v>
      </c>
    </row>
    <row r="1302" spans="1:5">
      <c r="A1302" s="61">
        <v>1282</v>
      </c>
      <c r="B1302" s="61">
        <v>0</v>
      </c>
      <c r="C1302" s="61">
        <v>0</v>
      </c>
      <c r="D1302" s="68">
        <f t="shared" ref="D1302:D1365" si="41">IF((B1302-C1302)&gt;$E$14,(B1302-C1302)-$E$14,0)</f>
        <v>0</v>
      </c>
      <c r="E1302" s="61">
        <f t="shared" si="40"/>
        <v>0</v>
      </c>
    </row>
    <row r="1303" spans="1:5">
      <c r="A1303" s="61">
        <v>1283</v>
      </c>
      <c r="B1303" s="61">
        <v>0</v>
      </c>
      <c r="C1303" s="61">
        <v>0</v>
      </c>
      <c r="D1303" s="68">
        <f t="shared" si="41"/>
        <v>0</v>
      </c>
      <c r="E1303" s="61">
        <f t="shared" si="40"/>
        <v>0</v>
      </c>
    </row>
    <row r="1304" spans="1:5">
      <c r="A1304" s="61">
        <v>1284</v>
      </c>
      <c r="B1304" s="61">
        <v>5464629.9541502045</v>
      </c>
      <c r="C1304" s="61">
        <v>1147399.9348867189</v>
      </c>
      <c r="D1304" s="68">
        <f t="shared" si="41"/>
        <v>0</v>
      </c>
      <c r="E1304" s="61">
        <f t="shared" si="40"/>
        <v>4317230.0192634854</v>
      </c>
    </row>
    <row r="1305" spans="1:5">
      <c r="A1305" s="61">
        <v>1285</v>
      </c>
      <c r="B1305" s="61">
        <v>0</v>
      </c>
      <c r="C1305" s="61">
        <v>0</v>
      </c>
      <c r="D1305" s="68">
        <f t="shared" si="41"/>
        <v>0</v>
      </c>
      <c r="E1305" s="61">
        <f t="shared" si="40"/>
        <v>0</v>
      </c>
    </row>
    <row r="1306" spans="1:5">
      <c r="A1306" s="61">
        <v>1286</v>
      </c>
      <c r="B1306" s="61">
        <v>0</v>
      </c>
      <c r="C1306" s="61">
        <v>0</v>
      </c>
      <c r="D1306" s="68">
        <f t="shared" si="41"/>
        <v>0</v>
      </c>
      <c r="E1306" s="61">
        <f t="shared" si="40"/>
        <v>0</v>
      </c>
    </row>
    <row r="1307" spans="1:5">
      <c r="A1307" s="61">
        <v>1287</v>
      </c>
      <c r="B1307" s="61">
        <v>1406689.8596534266</v>
      </c>
      <c r="C1307" s="61">
        <v>282049.30147333024</v>
      </c>
      <c r="D1307" s="68">
        <f t="shared" si="41"/>
        <v>0</v>
      </c>
      <c r="E1307" s="61">
        <f t="shared" si="40"/>
        <v>1124640.5581800963</v>
      </c>
    </row>
    <row r="1308" spans="1:5">
      <c r="A1308" s="61">
        <v>1288</v>
      </c>
      <c r="B1308" s="61">
        <v>3764455.8770692074</v>
      </c>
      <c r="C1308" s="61">
        <v>812999.02788060787</v>
      </c>
      <c r="D1308" s="68">
        <f t="shared" si="41"/>
        <v>0</v>
      </c>
      <c r="E1308" s="61">
        <f t="shared" si="40"/>
        <v>2951456.8491885997</v>
      </c>
    </row>
    <row r="1309" spans="1:5">
      <c r="A1309" s="61">
        <v>1289</v>
      </c>
      <c r="B1309" s="61">
        <v>0</v>
      </c>
      <c r="C1309" s="61">
        <v>0</v>
      </c>
      <c r="D1309" s="68">
        <f t="shared" si="41"/>
        <v>0</v>
      </c>
      <c r="E1309" s="61">
        <f t="shared" si="40"/>
        <v>0</v>
      </c>
    </row>
    <row r="1310" spans="1:5">
      <c r="A1310" s="61">
        <v>1290</v>
      </c>
      <c r="B1310" s="61">
        <v>2441575.2871415243</v>
      </c>
      <c r="C1310" s="61">
        <v>426441.51439033594</v>
      </c>
      <c r="D1310" s="68">
        <f t="shared" si="41"/>
        <v>0</v>
      </c>
      <c r="E1310" s="61">
        <f t="shared" si="40"/>
        <v>2015133.7727511884</v>
      </c>
    </row>
    <row r="1311" spans="1:5">
      <c r="A1311" s="61">
        <v>1291</v>
      </c>
      <c r="B1311" s="61">
        <v>20480308.065385483</v>
      </c>
      <c r="C1311" s="61">
        <v>2683920.6146199526</v>
      </c>
      <c r="D1311" s="68">
        <f t="shared" si="41"/>
        <v>0</v>
      </c>
      <c r="E1311" s="61">
        <f t="shared" si="40"/>
        <v>17796387.450765532</v>
      </c>
    </row>
    <row r="1312" spans="1:5">
      <c r="A1312" s="61">
        <v>1292</v>
      </c>
      <c r="B1312" s="61">
        <v>0</v>
      </c>
      <c r="C1312" s="61">
        <v>0</v>
      </c>
      <c r="D1312" s="68">
        <f t="shared" si="41"/>
        <v>0</v>
      </c>
      <c r="E1312" s="61">
        <f t="shared" si="40"/>
        <v>0</v>
      </c>
    </row>
    <row r="1313" spans="1:5">
      <c r="A1313" s="61">
        <v>1293</v>
      </c>
      <c r="B1313" s="61">
        <v>0</v>
      </c>
      <c r="C1313" s="61">
        <v>0</v>
      </c>
      <c r="D1313" s="68">
        <f t="shared" si="41"/>
        <v>0</v>
      </c>
      <c r="E1313" s="61">
        <f t="shared" si="40"/>
        <v>0</v>
      </c>
    </row>
    <row r="1314" spans="1:5">
      <c r="A1314" s="61">
        <v>1294</v>
      </c>
      <c r="B1314" s="61">
        <v>0</v>
      </c>
      <c r="C1314" s="61">
        <v>0</v>
      </c>
      <c r="D1314" s="68">
        <f t="shared" si="41"/>
        <v>0</v>
      </c>
      <c r="E1314" s="61">
        <f t="shared" si="40"/>
        <v>0</v>
      </c>
    </row>
    <row r="1315" spans="1:5">
      <c r="A1315" s="61">
        <v>1295</v>
      </c>
      <c r="B1315" s="61">
        <v>0</v>
      </c>
      <c r="C1315" s="61">
        <v>0</v>
      </c>
      <c r="D1315" s="68">
        <f t="shared" si="41"/>
        <v>0</v>
      </c>
      <c r="E1315" s="61">
        <f t="shared" si="40"/>
        <v>0</v>
      </c>
    </row>
    <row r="1316" spans="1:5">
      <c r="A1316" s="61">
        <v>1296</v>
      </c>
      <c r="B1316" s="61">
        <v>4251067.2835214334</v>
      </c>
      <c r="C1316" s="61">
        <v>612940.26753032801</v>
      </c>
      <c r="D1316" s="68">
        <f t="shared" si="41"/>
        <v>0</v>
      </c>
      <c r="E1316" s="61">
        <f t="shared" si="40"/>
        <v>3638127.0159911052</v>
      </c>
    </row>
    <row r="1317" spans="1:5">
      <c r="A1317" s="61">
        <v>1297</v>
      </c>
      <c r="B1317" s="61">
        <v>29107417.192878284</v>
      </c>
      <c r="C1317" s="61">
        <v>3753887.5261826743</v>
      </c>
      <c r="D1317" s="68">
        <f t="shared" si="41"/>
        <v>5353529.6666956097</v>
      </c>
      <c r="E1317" s="61">
        <f t="shared" si="40"/>
        <v>20000000</v>
      </c>
    </row>
    <row r="1318" spans="1:5">
      <c r="A1318" s="61">
        <v>1298</v>
      </c>
      <c r="B1318" s="61">
        <v>11131978.428544303</v>
      </c>
      <c r="C1318" s="61">
        <v>1364990.7913670789</v>
      </c>
      <c r="D1318" s="68">
        <f t="shared" si="41"/>
        <v>0</v>
      </c>
      <c r="E1318" s="61">
        <f t="shared" si="40"/>
        <v>9766987.6371772252</v>
      </c>
    </row>
    <row r="1319" spans="1:5">
      <c r="A1319" s="61">
        <v>1299</v>
      </c>
      <c r="B1319" s="61">
        <v>0</v>
      </c>
      <c r="C1319" s="61">
        <v>0</v>
      </c>
      <c r="D1319" s="68">
        <f t="shared" si="41"/>
        <v>0</v>
      </c>
      <c r="E1319" s="61">
        <f t="shared" si="40"/>
        <v>0</v>
      </c>
    </row>
    <row r="1320" spans="1:5">
      <c r="A1320" s="61">
        <v>1300</v>
      </c>
      <c r="B1320" s="61">
        <v>2260304.94154531</v>
      </c>
      <c r="C1320" s="61">
        <v>440505.26067753782</v>
      </c>
      <c r="D1320" s="68">
        <f t="shared" si="41"/>
        <v>0</v>
      </c>
      <c r="E1320" s="61">
        <f t="shared" si="40"/>
        <v>1819799.6808677721</v>
      </c>
    </row>
    <row r="1321" spans="1:5">
      <c r="A1321" s="61">
        <v>1301</v>
      </c>
      <c r="B1321" s="61">
        <v>14846228.004781615</v>
      </c>
      <c r="C1321" s="61">
        <v>3197936.657675779</v>
      </c>
      <c r="D1321" s="68">
        <f t="shared" si="41"/>
        <v>0</v>
      </c>
      <c r="E1321" s="61">
        <f t="shared" si="40"/>
        <v>11648291.347105836</v>
      </c>
    </row>
    <row r="1322" spans="1:5">
      <c r="A1322" s="61">
        <v>1302</v>
      </c>
      <c r="B1322" s="61">
        <v>0</v>
      </c>
      <c r="C1322" s="61">
        <v>0</v>
      </c>
      <c r="D1322" s="68">
        <f t="shared" si="41"/>
        <v>0</v>
      </c>
      <c r="E1322" s="61">
        <f t="shared" si="40"/>
        <v>0</v>
      </c>
    </row>
    <row r="1323" spans="1:5">
      <c r="A1323" s="61">
        <v>1303</v>
      </c>
      <c r="B1323" s="61">
        <v>0</v>
      </c>
      <c r="C1323" s="61">
        <v>0</v>
      </c>
      <c r="D1323" s="68">
        <f t="shared" si="41"/>
        <v>0</v>
      </c>
      <c r="E1323" s="61">
        <f t="shared" si="40"/>
        <v>0</v>
      </c>
    </row>
    <row r="1324" spans="1:5">
      <c r="A1324" s="61">
        <v>1304</v>
      </c>
      <c r="B1324" s="61">
        <v>0</v>
      </c>
      <c r="C1324" s="61">
        <v>0</v>
      </c>
      <c r="D1324" s="68">
        <f t="shared" si="41"/>
        <v>0</v>
      </c>
      <c r="E1324" s="61">
        <f t="shared" si="40"/>
        <v>0</v>
      </c>
    </row>
    <row r="1325" spans="1:5">
      <c r="A1325" s="61">
        <v>1305</v>
      </c>
      <c r="B1325" s="61">
        <v>6855372.6752312006</v>
      </c>
      <c r="C1325" s="61">
        <v>1368715.9630210188</v>
      </c>
      <c r="D1325" s="68">
        <f t="shared" si="41"/>
        <v>0</v>
      </c>
      <c r="E1325" s="61">
        <f t="shared" si="40"/>
        <v>5486656.7122101821</v>
      </c>
    </row>
    <row r="1326" spans="1:5">
      <c r="A1326" s="61">
        <v>1306</v>
      </c>
      <c r="B1326" s="61">
        <v>0</v>
      </c>
      <c r="C1326" s="61">
        <v>0</v>
      </c>
      <c r="D1326" s="68">
        <f t="shared" si="41"/>
        <v>0</v>
      </c>
      <c r="E1326" s="61">
        <f t="shared" si="40"/>
        <v>0</v>
      </c>
    </row>
    <row r="1327" spans="1:5">
      <c r="A1327" s="61">
        <v>1307</v>
      </c>
      <c r="B1327" s="61">
        <v>17357931.973869305</v>
      </c>
      <c r="C1327" s="61">
        <v>2402745.4113992709</v>
      </c>
      <c r="D1327" s="68">
        <f t="shared" si="41"/>
        <v>0</v>
      </c>
      <c r="E1327" s="61">
        <f t="shared" si="40"/>
        <v>14955186.562470034</v>
      </c>
    </row>
    <row r="1328" spans="1:5">
      <c r="A1328" s="61">
        <v>1308</v>
      </c>
      <c r="B1328" s="61">
        <v>0</v>
      </c>
      <c r="C1328" s="61">
        <v>0</v>
      </c>
      <c r="D1328" s="68">
        <f t="shared" si="41"/>
        <v>0</v>
      </c>
      <c r="E1328" s="61">
        <f t="shared" si="40"/>
        <v>0</v>
      </c>
    </row>
    <row r="1329" spans="1:5">
      <c r="A1329" s="61">
        <v>1309</v>
      </c>
      <c r="B1329" s="61">
        <v>0</v>
      </c>
      <c r="C1329" s="61">
        <v>0</v>
      </c>
      <c r="D1329" s="68">
        <f t="shared" si="41"/>
        <v>0</v>
      </c>
      <c r="E1329" s="61">
        <f t="shared" si="40"/>
        <v>0</v>
      </c>
    </row>
    <row r="1330" spans="1:5">
      <c r="A1330" s="61">
        <v>1310</v>
      </c>
      <c r="B1330" s="61">
        <v>0</v>
      </c>
      <c r="C1330" s="61">
        <v>0</v>
      </c>
      <c r="D1330" s="68">
        <f t="shared" si="41"/>
        <v>0</v>
      </c>
      <c r="E1330" s="61">
        <f t="shared" si="40"/>
        <v>0</v>
      </c>
    </row>
    <row r="1331" spans="1:5">
      <c r="A1331" s="61">
        <v>1311</v>
      </c>
      <c r="B1331" s="61">
        <v>0</v>
      </c>
      <c r="C1331" s="61">
        <v>0</v>
      </c>
      <c r="D1331" s="68">
        <f t="shared" si="41"/>
        <v>0</v>
      </c>
      <c r="E1331" s="61">
        <f t="shared" si="40"/>
        <v>0</v>
      </c>
    </row>
    <row r="1332" spans="1:5">
      <c r="A1332" s="61">
        <v>1312</v>
      </c>
      <c r="B1332" s="61">
        <v>0</v>
      </c>
      <c r="C1332" s="61">
        <v>0</v>
      </c>
      <c r="D1332" s="68">
        <f t="shared" si="41"/>
        <v>0</v>
      </c>
      <c r="E1332" s="61">
        <f t="shared" si="40"/>
        <v>0</v>
      </c>
    </row>
    <row r="1333" spans="1:5">
      <c r="A1333" s="61">
        <v>1313</v>
      </c>
      <c r="B1333" s="61">
        <v>0</v>
      </c>
      <c r="C1333" s="61">
        <v>0</v>
      </c>
      <c r="D1333" s="68">
        <f t="shared" si="41"/>
        <v>0</v>
      </c>
      <c r="E1333" s="61">
        <f t="shared" si="40"/>
        <v>0</v>
      </c>
    </row>
    <row r="1334" spans="1:5">
      <c r="A1334" s="61">
        <v>1314</v>
      </c>
      <c r="B1334" s="61">
        <v>0</v>
      </c>
      <c r="C1334" s="61">
        <v>0</v>
      </c>
      <c r="D1334" s="68">
        <f t="shared" si="41"/>
        <v>0</v>
      </c>
      <c r="E1334" s="61">
        <f t="shared" si="40"/>
        <v>0</v>
      </c>
    </row>
    <row r="1335" spans="1:5">
      <c r="A1335" s="61">
        <v>1315</v>
      </c>
      <c r="B1335" s="61">
        <v>0</v>
      </c>
      <c r="C1335" s="61">
        <v>0</v>
      </c>
      <c r="D1335" s="68">
        <f t="shared" si="41"/>
        <v>0</v>
      </c>
      <c r="E1335" s="61">
        <f t="shared" si="40"/>
        <v>0</v>
      </c>
    </row>
    <row r="1336" spans="1:5">
      <c r="A1336" s="61">
        <v>1316</v>
      </c>
      <c r="B1336" s="61">
        <v>0</v>
      </c>
      <c r="C1336" s="61">
        <v>0</v>
      </c>
      <c r="D1336" s="68">
        <f t="shared" si="41"/>
        <v>0</v>
      </c>
      <c r="E1336" s="61">
        <f t="shared" si="40"/>
        <v>0</v>
      </c>
    </row>
    <row r="1337" spans="1:5">
      <c r="A1337" s="61">
        <v>1317</v>
      </c>
      <c r="B1337" s="61">
        <v>10075280.75782318</v>
      </c>
      <c r="C1337" s="61">
        <v>1645814.1125778568</v>
      </c>
      <c r="D1337" s="68">
        <f t="shared" si="41"/>
        <v>0</v>
      </c>
      <c r="E1337" s="61">
        <f t="shared" si="40"/>
        <v>8429466.645245323</v>
      </c>
    </row>
    <row r="1338" spans="1:5">
      <c r="A1338" s="61">
        <v>1318</v>
      </c>
      <c r="B1338" s="61">
        <v>0</v>
      </c>
      <c r="C1338" s="61">
        <v>0</v>
      </c>
      <c r="D1338" s="68">
        <f t="shared" si="41"/>
        <v>0</v>
      </c>
      <c r="E1338" s="61">
        <f t="shared" si="40"/>
        <v>0</v>
      </c>
    </row>
    <row r="1339" spans="1:5">
      <c r="A1339" s="61">
        <v>1319</v>
      </c>
      <c r="B1339" s="61">
        <v>6751885.5289225848</v>
      </c>
      <c r="C1339" s="61">
        <v>1039515.4724984275</v>
      </c>
      <c r="D1339" s="68">
        <f t="shared" si="41"/>
        <v>0</v>
      </c>
      <c r="E1339" s="61">
        <f t="shared" si="40"/>
        <v>5712370.0564241577</v>
      </c>
    </row>
    <row r="1340" spans="1:5">
      <c r="A1340" s="61">
        <v>1320</v>
      </c>
      <c r="B1340" s="61">
        <v>0</v>
      </c>
      <c r="C1340" s="61">
        <v>0</v>
      </c>
      <c r="D1340" s="68">
        <f t="shared" si="41"/>
        <v>0</v>
      </c>
      <c r="E1340" s="61">
        <f t="shared" si="40"/>
        <v>0</v>
      </c>
    </row>
    <row r="1341" spans="1:5">
      <c r="A1341" s="61">
        <v>1321</v>
      </c>
      <c r="B1341" s="61">
        <v>0</v>
      </c>
      <c r="C1341" s="61">
        <v>0</v>
      </c>
      <c r="D1341" s="68">
        <f t="shared" si="41"/>
        <v>0</v>
      </c>
      <c r="E1341" s="61">
        <f t="shared" si="40"/>
        <v>0</v>
      </c>
    </row>
    <row r="1342" spans="1:5">
      <c r="A1342" s="61">
        <v>1322</v>
      </c>
      <c r="B1342" s="61">
        <v>7755209.8519736156</v>
      </c>
      <c r="C1342" s="61">
        <v>933276.74540325894</v>
      </c>
      <c r="D1342" s="68">
        <f t="shared" si="41"/>
        <v>0</v>
      </c>
      <c r="E1342" s="61">
        <f t="shared" si="40"/>
        <v>6821933.1065703565</v>
      </c>
    </row>
    <row r="1343" spans="1:5">
      <c r="A1343" s="61">
        <v>1323</v>
      </c>
      <c r="B1343" s="61">
        <v>0</v>
      </c>
      <c r="C1343" s="61">
        <v>0</v>
      </c>
      <c r="D1343" s="68">
        <f t="shared" si="41"/>
        <v>0</v>
      </c>
      <c r="E1343" s="61">
        <f t="shared" si="40"/>
        <v>0</v>
      </c>
    </row>
    <row r="1344" spans="1:5">
      <c r="A1344" s="61">
        <v>1324</v>
      </c>
      <c r="B1344" s="61">
        <v>9779068.1954492014</v>
      </c>
      <c r="C1344" s="61">
        <v>1550021.06226391</v>
      </c>
      <c r="D1344" s="68">
        <f t="shared" si="41"/>
        <v>0</v>
      </c>
      <c r="E1344" s="61">
        <f t="shared" si="40"/>
        <v>8229047.1331852917</v>
      </c>
    </row>
    <row r="1345" spans="1:5">
      <c r="A1345" s="61">
        <v>1325</v>
      </c>
      <c r="B1345" s="61">
        <v>0</v>
      </c>
      <c r="C1345" s="61">
        <v>0</v>
      </c>
      <c r="D1345" s="68">
        <f t="shared" si="41"/>
        <v>0</v>
      </c>
      <c r="E1345" s="61">
        <f t="shared" si="40"/>
        <v>0</v>
      </c>
    </row>
    <row r="1346" spans="1:5">
      <c r="A1346" s="61">
        <v>1326</v>
      </c>
      <c r="B1346" s="61">
        <v>0</v>
      </c>
      <c r="C1346" s="61">
        <v>0</v>
      </c>
      <c r="D1346" s="68">
        <f t="shared" si="41"/>
        <v>0</v>
      </c>
      <c r="E1346" s="61">
        <f t="shared" si="40"/>
        <v>0</v>
      </c>
    </row>
    <row r="1347" spans="1:5">
      <c r="A1347" s="61">
        <v>1327</v>
      </c>
      <c r="B1347" s="61">
        <v>0</v>
      </c>
      <c r="C1347" s="61">
        <v>0</v>
      </c>
      <c r="D1347" s="68">
        <f t="shared" si="41"/>
        <v>0</v>
      </c>
      <c r="E1347" s="61">
        <f t="shared" si="40"/>
        <v>0</v>
      </c>
    </row>
    <row r="1348" spans="1:5">
      <c r="A1348" s="61">
        <v>1328</v>
      </c>
      <c r="B1348" s="61">
        <v>8422917.0915710777</v>
      </c>
      <c r="C1348" s="61">
        <v>1107051.9418114137</v>
      </c>
      <c r="D1348" s="68">
        <f t="shared" si="41"/>
        <v>0</v>
      </c>
      <c r="E1348" s="61">
        <f t="shared" si="40"/>
        <v>7315865.1497596642</v>
      </c>
    </row>
    <row r="1349" spans="1:5">
      <c r="A1349" s="61">
        <v>1329</v>
      </c>
      <c r="B1349" s="61">
        <v>0</v>
      </c>
      <c r="C1349" s="61">
        <v>0</v>
      </c>
      <c r="D1349" s="68">
        <f t="shared" si="41"/>
        <v>0</v>
      </c>
      <c r="E1349" s="61">
        <f t="shared" si="40"/>
        <v>0</v>
      </c>
    </row>
    <row r="1350" spans="1:5">
      <c r="A1350" s="61">
        <v>1330</v>
      </c>
      <c r="B1350" s="61">
        <v>0</v>
      </c>
      <c r="C1350" s="61">
        <v>0</v>
      </c>
      <c r="D1350" s="68">
        <f t="shared" si="41"/>
        <v>0</v>
      </c>
      <c r="E1350" s="61">
        <f t="shared" si="40"/>
        <v>0</v>
      </c>
    </row>
    <row r="1351" spans="1:5">
      <c r="A1351" s="61">
        <v>1331</v>
      </c>
      <c r="B1351" s="61">
        <v>0</v>
      </c>
      <c r="C1351" s="61">
        <v>0</v>
      </c>
      <c r="D1351" s="68">
        <f t="shared" si="41"/>
        <v>0</v>
      </c>
      <c r="E1351" s="61">
        <f t="shared" si="40"/>
        <v>0</v>
      </c>
    </row>
    <row r="1352" spans="1:5">
      <c r="A1352" s="61">
        <v>1332</v>
      </c>
      <c r="B1352" s="61">
        <v>0</v>
      </c>
      <c r="C1352" s="61">
        <v>0</v>
      </c>
      <c r="D1352" s="68">
        <f t="shared" si="41"/>
        <v>0</v>
      </c>
      <c r="E1352" s="61">
        <f t="shared" si="40"/>
        <v>0</v>
      </c>
    </row>
    <row r="1353" spans="1:5">
      <c r="A1353" s="61">
        <v>1333</v>
      </c>
      <c r="B1353" s="61">
        <v>892629.81432918261</v>
      </c>
      <c r="C1353" s="61">
        <v>189322.92558859242</v>
      </c>
      <c r="D1353" s="68">
        <f t="shared" si="41"/>
        <v>0</v>
      </c>
      <c r="E1353" s="61">
        <f t="shared" si="40"/>
        <v>703306.88874059019</v>
      </c>
    </row>
    <row r="1354" spans="1:5">
      <c r="A1354" s="61">
        <v>1334</v>
      </c>
      <c r="B1354" s="61">
        <v>0</v>
      </c>
      <c r="C1354" s="61">
        <v>0</v>
      </c>
      <c r="D1354" s="68">
        <f t="shared" si="41"/>
        <v>0</v>
      </c>
      <c r="E1354" s="61">
        <f t="shared" si="40"/>
        <v>0</v>
      </c>
    </row>
    <row r="1355" spans="1:5">
      <c r="A1355" s="61">
        <v>1335</v>
      </c>
      <c r="B1355" s="61">
        <v>0</v>
      </c>
      <c r="C1355" s="61">
        <v>0</v>
      </c>
      <c r="D1355" s="68">
        <f t="shared" si="41"/>
        <v>0</v>
      </c>
      <c r="E1355" s="61">
        <f t="shared" si="40"/>
        <v>0</v>
      </c>
    </row>
    <row r="1356" spans="1:5">
      <c r="A1356" s="61">
        <v>1336</v>
      </c>
      <c r="B1356" s="61">
        <v>7280057.7482319977</v>
      </c>
      <c r="C1356" s="61">
        <v>981201.85578324937</v>
      </c>
      <c r="D1356" s="68">
        <f t="shared" si="41"/>
        <v>0</v>
      </c>
      <c r="E1356" s="61">
        <f t="shared" si="40"/>
        <v>6298855.8924487485</v>
      </c>
    </row>
    <row r="1357" spans="1:5">
      <c r="A1357" s="61">
        <v>1337</v>
      </c>
      <c r="B1357" s="61">
        <v>1438260.2582574966</v>
      </c>
      <c r="C1357" s="61">
        <v>252000.28840306701</v>
      </c>
      <c r="D1357" s="68">
        <f t="shared" si="41"/>
        <v>0</v>
      </c>
      <c r="E1357" s="61">
        <f t="shared" si="40"/>
        <v>1186259.9698544296</v>
      </c>
    </row>
    <row r="1358" spans="1:5">
      <c r="A1358" s="61">
        <v>1338</v>
      </c>
      <c r="B1358" s="61">
        <v>6934238.2580256909</v>
      </c>
      <c r="C1358" s="61">
        <v>1358157.3694424485</v>
      </c>
      <c r="D1358" s="68">
        <f t="shared" si="41"/>
        <v>0</v>
      </c>
      <c r="E1358" s="61">
        <f t="shared" si="40"/>
        <v>5576080.8885832429</v>
      </c>
    </row>
    <row r="1359" spans="1:5">
      <c r="A1359" s="61">
        <v>1339</v>
      </c>
      <c r="B1359" s="61">
        <v>0</v>
      </c>
      <c r="C1359" s="61">
        <v>0</v>
      </c>
      <c r="D1359" s="68">
        <f t="shared" si="41"/>
        <v>0</v>
      </c>
      <c r="E1359" s="61">
        <f t="shared" si="40"/>
        <v>0</v>
      </c>
    </row>
    <row r="1360" spans="1:5">
      <c r="A1360" s="61">
        <v>1340</v>
      </c>
      <c r="B1360" s="61">
        <v>0</v>
      </c>
      <c r="C1360" s="61">
        <v>0</v>
      </c>
      <c r="D1360" s="68">
        <f t="shared" si="41"/>
        <v>0</v>
      </c>
      <c r="E1360" s="61">
        <f t="shared" si="40"/>
        <v>0</v>
      </c>
    </row>
    <row r="1361" spans="1:5">
      <c r="A1361" s="61">
        <v>1341</v>
      </c>
      <c r="B1361" s="61">
        <v>0</v>
      </c>
      <c r="C1361" s="61">
        <v>0</v>
      </c>
      <c r="D1361" s="68">
        <f t="shared" si="41"/>
        <v>0</v>
      </c>
      <c r="E1361" s="61">
        <f t="shared" si="40"/>
        <v>0</v>
      </c>
    </row>
    <row r="1362" spans="1:5">
      <c r="A1362" s="61">
        <v>1342</v>
      </c>
      <c r="B1362" s="61">
        <v>9134482.4345034305</v>
      </c>
      <c r="C1362" s="61">
        <v>1295824.9398595223</v>
      </c>
      <c r="D1362" s="68">
        <f t="shared" si="41"/>
        <v>0</v>
      </c>
      <c r="E1362" s="61">
        <f t="shared" si="40"/>
        <v>7838657.494643908</v>
      </c>
    </row>
    <row r="1363" spans="1:5">
      <c r="A1363" s="61">
        <v>1343</v>
      </c>
      <c r="B1363" s="61">
        <v>0</v>
      </c>
      <c r="C1363" s="61">
        <v>0</v>
      </c>
      <c r="D1363" s="68">
        <f t="shared" si="41"/>
        <v>0</v>
      </c>
      <c r="E1363" s="61">
        <f t="shared" si="40"/>
        <v>0</v>
      </c>
    </row>
    <row r="1364" spans="1:5">
      <c r="A1364" s="61">
        <v>1344</v>
      </c>
      <c r="B1364" s="61">
        <v>4834125.7378901262</v>
      </c>
      <c r="C1364" s="61">
        <v>916929.3214756177</v>
      </c>
      <c r="D1364" s="68">
        <f t="shared" si="41"/>
        <v>0</v>
      </c>
      <c r="E1364" s="61">
        <f t="shared" si="40"/>
        <v>3917196.4164145086</v>
      </c>
    </row>
    <row r="1365" spans="1:5">
      <c r="A1365" s="61">
        <v>1345</v>
      </c>
      <c r="B1365" s="61">
        <v>0</v>
      </c>
      <c r="C1365" s="61">
        <v>0</v>
      </c>
      <c r="D1365" s="68">
        <f t="shared" si="41"/>
        <v>0</v>
      </c>
      <c r="E1365" s="61">
        <f t="shared" ref="E1365:E1428" si="42">+B1365-C1365-D1365</f>
        <v>0</v>
      </c>
    </row>
    <row r="1366" spans="1:5">
      <c r="A1366" s="61">
        <v>1346</v>
      </c>
      <c r="B1366" s="61">
        <v>5930806.354086413</v>
      </c>
      <c r="C1366" s="61">
        <v>901202.13897243352</v>
      </c>
      <c r="D1366" s="68">
        <f t="shared" ref="D1366:D1429" si="43">IF((B1366-C1366)&gt;$E$14,(B1366-C1366)-$E$14,0)</f>
        <v>0</v>
      </c>
      <c r="E1366" s="61">
        <f t="shared" si="42"/>
        <v>5029604.2151139798</v>
      </c>
    </row>
    <row r="1367" spans="1:5">
      <c r="A1367" s="61">
        <v>1347</v>
      </c>
      <c r="B1367" s="61">
        <v>0</v>
      </c>
      <c r="C1367" s="61">
        <v>0</v>
      </c>
      <c r="D1367" s="68">
        <f t="shared" si="43"/>
        <v>0</v>
      </c>
      <c r="E1367" s="61">
        <f t="shared" si="42"/>
        <v>0</v>
      </c>
    </row>
    <row r="1368" spans="1:5">
      <c r="A1368" s="61">
        <v>1348</v>
      </c>
      <c r="B1368" s="61">
        <v>3289299.1205848875</v>
      </c>
      <c r="C1368" s="61">
        <v>663007.18792505818</v>
      </c>
      <c r="D1368" s="68">
        <f t="shared" si="43"/>
        <v>0</v>
      </c>
      <c r="E1368" s="61">
        <f t="shared" si="42"/>
        <v>2626291.932659829</v>
      </c>
    </row>
    <row r="1369" spans="1:5">
      <c r="A1369" s="61">
        <v>1349</v>
      </c>
      <c r="B1369" s="61">
        <v>2237926.0392051321</v>
      </c>
      <c r="C1369" s="61">
        <v>469494.60789425985</v>
      </c>
      <c r="D1369" s="68">
        <f t="shared" si="43"/>
        <v>0</v>
      </c>
      <c r="E1369" s="61">
        <f t="shared" si="42"/>
        <v>1768431.4313108721</v>
      </c>
    </row>
    <row r="1370" spans="1:5">
      <c r="A1370" s="61">
        <v>1350</v>
      </c>
      <c r="B1370" s="61">
        <v>0</v>
      </c>
      <c r="C1370" s="61">
        <v>0</v>
      </c>
      <c r="D1370" s="68">
        <f t="shared" si="43"/>
        <v>0</v>
      </c>
      <c r="E1370" s="61">
        <f t="shared" si="42"/>
        <v>0</v>
      </c>
    </row>
    <row r="1371" spans="1:5">
      <c r="A1371" s="61">
        <v>1351</v>
      </c>
      <c r="B1371" s="61">
        <v>0</v>
      </c>
      <c r="C1371" s="61">
        <v>0</v>
      </c>
      <c r="D1371" s="68">
        <f t="shared" si="43"/>
        <v>0</v>
      </c>
      <c r="E1371" s="61">
        <f t="shared" si="42"/>
        <v>0</v>
      </c>
    </row>
    <row r="1372" spans="1:5">
      <c r="A1372" s="61">
        <v>1352</v>
      </c>
      <c r="B1372" s="61">
        <v>0</v>
      </c>
      <c r="C1372" s="61">
        <v>0</v>
      </c>
      <c r="D1372" s="68">
        <f t="shared" si="43"/>
        <v>0</v>
      </c>
      <c r="E1372" s="61">
        <f t="shared" si="42"/>
        <v>0</v>
      </c>
    </row>
    <row r="1373" spans="1:5">
      <c r="A1373" s="61">
        <v>1353</v>
      </c>
      <c r="B1373" s="61">
        <v>0</v>
      </c>
      <c r="C1373" s="61">
        <v>0</v>
      </c>
      <c r="D1373" s="68">
        <f t="shared" si="43"/>
        <v>0</v>
      </c>
      <c r="E1373" s="61">
        <f t="shared" si="42"/>
        <v>0</v>
      </c>
    </row>
    <row r="1374" spans="1:5">
      <c r="A1374" s="61">
        <v>1354</v>
      </c>
      <c r="B1374" s="61">
        <v>0</v>
      </c>
      <c r="C1374" s="61">
        <v>0</v>
      </c>
      <c r="D1374" s="68">
        <f t="shared" si="43"/>
        <v>0</v>
      </c>
      <c r="E1374" s="61">
        <f t="shared" si="42"/>
        <v>0</v>
      </c>
    </row>
    <row r="1375" spans="1:5">
      <c r="A1375" s="61">
        <v>1355</v>
      </c>
      <c r="B1375" s="61">
        <v>0</v>
      </c>
      <c r="C1375" s="61">
        <v>0</v>
      </c>
      <c r="D1375" s="68">
        <f t="shared" si="43"/>
        <v>0</v>
      </c>
      <c r="E1375" s="61">
        <f t="shared" si="42"/>
        <v>0</v>
      </c>
    </row>
    <row r="1376" spans="1:5">
      <c r="A1376" s="61">
        <v>1356</v>
      </c>
      <c r="B1376" s="61">
        <v>0</v>
      </c>
      <c r="C1376" s="61">
        <v>0</v>
      </c>
      <c r="D1376" s="68">
        <f t="shared" si="43"/>
        <v>0</v>
      </c>
      <c r="E1376" s="61">
        <f t="shared" si="42"/>
        <v>0</v>
      </c>
    </row>
    <row r="1377" spans="1:5">
      <c r="A1377" s="61">
        <v>1357</v>
      </c>
      <c r="B1377" s="61">
        <v>2180938.2456705924</v>
      </c>
      <c r="C1377" s="61">
        <v>454963.42652016837</v>
      </c>
      <c r="D1377" s="68">
        <f t="shared" si="43"/>
        <v>0</v>
      </c>
      <c r="E1377" s="61">
        <f t="shared" si="42"/>
        <v>1725974.8191504241</v>
      </c>
    </row>
    <row r="1378" spans="1:5">
      <c r="A1378" s="61">
        <v>1358</v>
      </c>
      <c r="B1378" s="61">
        <v>0</v>
      </c>
      <c r="C1378" s="61">
        <v>0</v>
      </c>
      <c r="D1378" s="68">
        <f t="shared" si="43"/>
        <v>0</v>
      </c>
      <c r="E1378" s="61">
        <f t="shared" si="42"/>
        <v>0</v>
      </c>
    </row>
    <row r="1379" spans="1:5">
      <c r="A1379" s="61">
        <v>1359</v>
      </c>
      <c r="B1379" s="61">
        <v>0</v>
      </c>
      <c r="C1379" s="61">
        <v>0</v>
      </c>
      <c r="D1379" s="68">
        <f t="shared" si="43"/>
        <v>0</v>
      </c>
      <c r="E1379" s="61">
        <f t="shared" si="42"/>
        <v>0</v>
      </c>
    </row>
    <row r="1380" spans="1:5">
      <c r="A1380" s="61">
        <v>1360</v>
      </c>
      <c r="B1380" s="61">
        <v>0</v>
      </c>
      <c r="C1380" s="61">
        <v>0</v>
      </c>
      <c r="D1380" s="68">
        <f t="shared" si="43"/>
        <v>0</v>
      </c>
      <c r="E1380" s="61">
        <f t="shared" si="42"/>
        <v>0</v>
      </c>
    </row>
    <row r="1381" spans="1:5">
      <c r="A1381" s="61">
        <v>1361</v>
      </c>
      <c r="B1381" s="61">
        <v>0</v>
      </c>
      <c r="C1381" s="61">
        <v>0</v>
      </c>
      <c r="D1381" s="68">
        <f t="shared" si="43"/>
        <v>0</v>
      </c>
      <c r="E1381" s="61">
        <f t="shared" si="42"/>
        <v>0</v>
      </c>
    </row>
    <row r="1382" spans="1:5">
      <c r="A1382" s="61">
        <v>1362</v>
      </c>
      <c r="B1382" s="61">
        <v>14009331.201882526</v>
      </c>
      <c r="C1382" s="61">
        <v>2701603.8468462308</v>
      </c>
      <c r="D1382" s="68">
        <f t="shared" si="43"/>
        <v>0</v>
      </c>
      <c r="E1382" s="61">
        <f t="shared" si="42"/>
        <v>11307727.355036296</v>
      </c>
    </row>
    <row r="1383" spans="1:5">
      <c r="A1383" s="61">
        <v>1363</v>
      </c>
      <c r="B1383" s="61">
        <v>2424942.2086184104</v>
      </c>
      <c r="C1383" s="61">
        <v>437219.04040242423</v>
      </c>
      <c r="D1383" s="68">
        <f t="shared" si="43"/>
        <v>0</v>
      </c>
      <c r="E1383" s="61">
        <f t="shared" si="42"/>
        <v>1987723.1682159861</v>
      </c>
    </row>
    <row r="1384" spans="1:5">
      <c r="A1384" s="61">
        <v>1364</v>
      </c>
      <c r="B1384" s="61">
        <v>1443828.0008293486</v>
      </c>
      <c r="C1384" s="61">
        <v>202467.97312955689</v>
      </c>
      <c r="D1384" s="68">
        <f t="shared" si="43"/>
        <v>0</v>
      </c>
      <c r="E1384" s="61">
        <f t="shared" si="42"/>
        <v>1241360.0276997916</v>
      </c>
    </row>
    <row r="1385" spans="1:5">
      <c r="A1385" s="61">
        <v>1365</v>
      </c>
      <c r="B1385" s="61">
        <v>0</v>
      </c>
      <c r="C1385" s="61">
        <v>0</v>
      </c>
      <c r="D1385" s="68">
        <f t="shared" si="43"/>
        <v>0</v>
      </c>
      <c r="E1385" s="61">
        <f t="shared" si="42"/>
        <v>0</v>
      </c>
    </row>
    <row r="1386" spans="1:5">
      <c r="A1386" s="61">
        <v>1366</v>
      </c>
      <c r="B1386" s="61">
        <v>0</v>
      </c>
      <c r="C1386" s="61">
        <v>0</v>
      </c>
      <c r="D1386" s="68">
        <f t="shared" si="43"/>
        <v>0</v>
      </c>
      <c r="E1386" s="61">
        <f t="shared" si="42"/>
        <v>0</v>
      </c>
    </row>
    <row r="1387" spans="1:5">
      <c r="A1387" s="61">
        <v>1367</v>
      </c>
      <c r="B1387" s="61">
        <v>1149415.2312417955</v>
      </c>
      <c r="C1387" s="61">
        <v>202877.38829372948</v>
      </c>
      <c r="D1387" s="68">
        <f t="shared" si="43"/>
        <v>0</v>
      </c>
      <c r="E1387" s="61">
        <f t="shared" si="42"/>
        <v>946537.84294806595</v>
      </c>
    </row>
    <row r="1388" spans="1:5">
      <c r="A1388" s="61">
        <v>1368</v>
      </c>
      <c r="B1388" s="61">
        <v>0</v>
      </c>
      <c r="C1388" s="61">
        <v>0</v>
      </c>
      <c r="D1388" s="68">
        <f t="shared" si="43"/>
        <v>0</v>
      </c>
      <c r="E1388" s="61">
        <f t="shared" si="42"/>
        <v>0</v>
      </c>
    </row>
    <row r="1389" spans="1:5">
      <c r="A1389" s="61">
        <v>1369</v>
      </c>
      <c r="B1389" s="61">
        <v>0</v>
      </c>
      <c r="C1389" s="61">
        <v>0</v>
      </c>
      <c r="D1389" s="68">
        <f t="shared" si="43"/>
        <v>0</v>
      </c>
      <c r="E1389" s="61">
        <f t="shared" si="42"/>
        <v>0</v>
      </c>
    </row>
    <row r="1390" spans="1:5">
      <c r="A1390" s="61">
        <v>1370</v>
      </c>
      <c r="B1390" s="61">
        <v>0</v>
      </c>
      <c r="C1390" s="61">
        <v>0</v>
      </c>
      <c r="D1390" s="68">
        <f t="shared" si="43"/>
        <v>0</v>
      </c>
      <c r="E1390" s="61">
        <f t="shared" si="42"/>
        <v>0</v>
      </c>
    </row>
    <row r="1391" spans="1:5">
      <c r="A1391" s="61">
        <v>1371</v>
      </c>
      <c r="B1391" s="61">
        <v>0</v>
      </c>
      <c r="C1391" s="61">
        <v>0</v>
      </c>
      <c r="D1391" s="68">
        <f t="shared" si="43"/>
        <v>0</v>
      </c>
      <c r="E1391" s="61">
        <f t="shared" si="42"/>
        <v>0</v>
      </c>
    </row>
    <row r="1392" spans="1:5">
      <c r="A1392" s="61">
        <v>1372</v>
      </c>
      <c r="B1392" s="61">
        <v>18070453.262354352</v>
      </c>
      <c r="C1392" s="61">
        <v>2628677.4082963471</v>
      </c>
      <c r="D1392" s="68">
        <f t="shared" si="43"/>
        <v>0</v>
      </c>
      <c r="E1392" s="61">
        <f t="shared" si="42"/>
        <v>15441775.854058005</v>
      </c>
    </row>
    <row r="1393" spans="1:5">
      <c r="A1393" s="61">
        <v>1373</v>
      </c>
      <c r="B1393" s="61">
        <v>1006918.3681190431</v>
      </c>
      <c r="C1393" s="61">
        <v>207949.74546982624</v>
      </c>
      <c r="D1393" s="68">
        <f t="shared" si="43"/>
        <v>0</v>
      </c>
      <c r="E1393" s="61">
        <f t="shared" si="42"/>
        <v>798968.62264921679</v>
      </c>
    </row>
    <row r="1394" spans="1:5">
      <c r="A1394" s="61">
        <v>1374</v>
      </c>
      <c r="B1394" s="61">
        <v>14060561.65263311</v>
      </c>
      <c r="C1394" s="61">
        <v>2340887.0335489884</v>
      </c>
      <c r="D1394" s="68">
        <f t="shared" si="43"/>
        <v>0</v>
      </c>
      <c r="E1394" s="61">
        <f t="shared" si="42"/>
        <v>11719674.619084122</v>
      </c>
    </row>
    <row r="1395" spans="1:5">
      <c r="A1395" s="61">
        <v>1375</v>
      </c>
      <c r="B1395" s="61">
        <v>0</v>
      </c>
      <c r="C1395" s="61">
        <v>0</v>
      </c>
      <c r="D1395" s="68">
        <f t="shared" si="43"/>
        <v>0</v>
      </c>
      <c r="E1395" s="61">
        <f t="shared" si="42"/>
        <v>0</v>
      </c>
    </row>
    <row r="1396" spans="1:5">
      <c r="A1396" s="61">
        <v>1376</v>
      </c>
      <c r="B1396" s="61">
        <v>0</v>
      </c>
      <c r="C1396" s="61">
        <v>0</v>
      </c>
      <c r="D1396" s="68">
        <f t="shared" si="43"/>
        <v>0</v>
      </c>
      <c r="E1396" s="61">
        <f t="shared" si="42"/>
        <v>0</v>
      </c>
    </row>
    <row r="1397" spans="1:5">
      <c r="A1397" s="61">
        <v>1377</v>
      </c>
      <c r="B1397" s="61">
        <v>883115.98149419483</v>
      </c>
      <c r="C1397" s="61">
        <v>161411.36743657215</v>
      </c>
      <c r="D1397" s="68">
        <f t="shared" si="43"/>
        <v>0</v>
      </c>
      <c r="E1397" s="61">
        <f t="shared" si="42"/>
        <v>721704.61405762262</v>
      </c>
    </row>
    <row r="1398" spans="1:5">
      <c r="A1398" s="61">
        <v>1378</v>
      </c>
      <c r="B1398" s="61">
        <v>0</v>
      </c>
      <c r="C1398" s="61">
        <v>0</v>
      </c>
      <c r="D1398" s="68">
        <f t="shared" si="43"/>
        <v>0</v>
      </c>
      <c r="E1398" s="61">
        <f t="shared" si="42"/>
        <v>0</v>
      </c>
    </row>
    <row r="1399" spans="1:5">
      <c r="A1399" s="61">
        <v>1379</v>
      </c>
      <c r="B1399" s="61">
        <v>2652780.7132649235</v>
      </c>
      <c r="C1399" s="61">
        <v>508771.27002583531</v>
      </c>
      <c r="D1399" s="68">
        <f t="shared" si="43"/>
        <v>0</v>
      </c>
      <c r="E1399" s="61">
        <f t="shared" si="42"/>
        <v>2144009.4432390882</v>
      </c>
    </row>
    <row r="1400" spans="1:5">
      <c r="A1400" s="61">
        <v>1380</v>
      </c>
      <c r="B1400" s="61">
        <v>0</v>
      </c>
      <c r="C1400" s="61">
        <v>0</v>
      </c>
      <c r="D1400" s="68">
        <f t="shared" si="43"/>
        <v>0</v>
      </c>
      <c r="E1400" s="61">
        <f t="shared" si="42"/>
        <v>0</v>
      </c>
    </row>
    <row r="1401" spans="1:5">
      <c r="A1401" s="61">
        <v>1381</v>
      </c>
      <c r="B1401" s="61">
        <v>5166437.9636629298</v>
      </c>
      <c r="C1401" s="61">
        <v>855143.22308756411</v>
      </c>
      <c r="D1401" s="68">
        <f t="shared" si="43"/>
        <v>0</v>
      </c>
      <c r="E1401" s="61">
        <f t="shared" si="42"/>
        <v>4311294.7405753657</v>
      </c>
    </row>
    <row r="1402" spans="1:5">
      <c r="A1402" s="61">
        <v>1382</v>
      </c>
      <c r="B1402" s="61">
        <v>0</v>
      </c>
      <c r="C1402" s="61">
        <v>0</v>
      </c>
      <c r="D1402" s="68">
        <f t="shared" si="43"/>
        <v>0</v>
      </c>
      <c r="E1402" s="61">
        <f t="shared" si="42"/>
        <v>0</v>
      </c>
    </row>
    <row r="1403" spans="1:5">
      <c r="A1403" s="61">
        <v>1383</v>
      </c>
      <c r="B1403" s="61">
        <v>0</v>
      </c>
      <c r="C1403" s="61">
        <v>0</v>
      </c>
      <c r="D1403" s="68">
        <f t="shared" si="43"/>
        <v>0</v>
      </c>
      <c r="E1403" s="61">
        <f t="shared" si="42"/>
        <v>0</v>
      </c>
    </row>
    <row r="1404" spans="1:5">
      <c r="A1404" s="61">
        <v>1384</v>
      </c>
      <c r="B1404" s="61">
        <v>0</v>
      </c>
      <c r="C1404" s="61">
        <v>0</v>
      </c>
      <c r="D1404" s="68">
        <f t="shared" si="43"/>
        <v>0</v>
      </c>
      <c r="E1404" s="61">
        <f t="shared" si="42"/>
        <v>0</v>
      </c>
    </row>
    <row r="1405" spans="1:5">
      <c r="A1405" s="61">
        <v>1385</v>
      </c>
      <c r="B1405" s="61">
        <v>953530.56969391927</v>
      </c>
      <c r="C1405" s="61">
        <v>128589.63239084092</v>
      </c>
      <c r="D1405" s="68">
        <f t="shared" si="43"/>
        <v>0</v>
      </c>
      <c r="E1405" s="61">
        <f t="shared" si="42"/>
        <v>824940.93730307836</v>
      </c>
    </row>
    <row r="1406" spans="1:5">
      <c r="A1406" s="61">
        <v>1386</v>
      </c>
      <c r="B1406" s="61">
        <v>0</v>
      </c>
      <c r="C1406" s="61">
        <v>0</v>
      </c>
      <c r="D1406" s="68">
        <f t="shared" si="43"/>
        <v>0</v>
      </c>
      <c r="E1406" s="61">
        <f t="shared" si="42"/>
        <v>0</v>
      </c>
    </row>
    <row r="1407" spans="1:5">
      <c r="A1407" s="61">
        <v>1387</v>
      </c>
      <c r="B1407" s="61">
        <v>0</v>
      </c>
      <c r="C1407" s="61">
        <v>0</v>
      </c>
      <c r="D1407" s="68">
        <f t="shared" si="43"/>
        <v>0</v>
      </c>
      <c r="E1407" s="61">
        <f t="shared" si="42"/>
        <v>0</v>
      </c>
    </row>
    <row r="1408" spans="1:5">
      <c r="A1408" s="61">
        <v>1388</v>
      </c>
      <c r="B1408" s="61">
        <v>1396723.7898369841</v>
      </c>
      <c r="C1408" s="61">
        <v>197452.50787986786</v>
      </c>
      <c r="D1408" s="68">
        <f t="shared" si="43"/>
        <v>0</v>
      </c>
      <c r="E1408" s="61">
        <f t="shared" si="42"/>
        <v>1199271.2819571162</v>
      </c>
    </row>
    <row r="1409" spans="1:5">
      <c r="A1409" s="61">
        <v>1389</v>
      </c>
      <c r="B1409" s="61">
        <v>1334742.5109572134</v>
      </c>
      <c r="C1409" s="61">
        <v>194475.67247841903</v>
      </c>
      <c r="D1409" s="68">
        <f t="shared" si="43"/>
        <v>0</v>
      </c>
      <c r="E1409" s="61">
        <f t="shared" si="42"/>
        <v>1140266.8384787943</v>
      </c>
    </row>
    <row r="1410" spans="1:5">
      <c r="A1410" s="61">
        <v>1390</v>
      </c>
      <c r="B1410" s="61">
        <v>0</v>
      </c>
      <c r="C1410" s="61">
        <v>0</v>
      </c>
      <c r="D1410" s="68">
        <f t="shared" si="43"/>
        <v>0</v>
      </c>
      <c r="E1410" s="61">
        <f t="shared" si="42"/>
        <v>0</v>
      </c>
    </row>
    <row r="1411" spans="1:5">
      <c r="A1411" s="61">
        <v>1391</v>
      </c>
      <c r="B1411" s="61">
        <v>0</v>
      </c>
      <c r="C1411" s="61">
        <v>0</v>
      </c>
      <c r="D1411" s="68">
        <f t="shared" si="43"/>
        <v>0</v>
      </c>
      <c r="E1411" s="61">
        <f t="shared" si="42"/>
        <v>0</v>
      </c>
    </row>
    <row r="1412" spans="1:5">
      <c r="A1412" s="61">
        <v>1392</v>
      </c>
      <c r="B1412" s="61">
        <v>0</v>
      </c>
      <c r="C1412" s="61">
        <v>0</v>
      </c>
      <c r="D1412" s="68">
        <f t="shared" si="43"/>
        <v>0</v>
      </c>
      <c r="E1412" s="61">
        <f t="shared" si="42"/>
        <v>0</v>
      </c>
    </row>
    <row r="1413" spans="1:5">
      <c r="A1413" s="61">
        <v>1393</v>
      </c>
      <c r="B1413" s="61">
        <v>985386.90640775673</v>
      </c>
      <c r="C1413" s="61">
        <v>206739.84483299352</v>
      </c>
      <c r="D1413" s="68">
        <f t="shared" si="43"/>
        <v>0</v>
      </c>
      <c r="E1413" s="61">
        <f t="shared" si="42"/>
        <v>778647.06157476315</v>
      </c>
    </row>
    <row r="1414" spans="1:5">
      <c r="A1414" s="61">
        <v>1394</v>
      </c>
      <c r="B1414" s="61">
        <v>0</v>
      </c>
      <c r="C1414" s="61">
        <v>0</v>
      </c>
      <c r="D1414" s="68">
        <f t="shared" si="43"/>
        <v>0</v>
      </c>
      <c r="E1414" s="61">
        <f t="shared" si="42"/>
        <v>0</v>
      </c>
    </row>
    <row r="1415" spans="1:5">
      <c r="A1415" s="61">
        <v>1395</v>
      </c>
      <c r="B1415" s="61">
        <v>1062714.1064519107</v>
      </c>
      <c r="C1415" s="61">
        <v>222191.75988872722</v>
      </c>
      <c r="D1415" s="68">
        <f t="shared" si="43"/>
        <v>0</v>
      </c>
      <c r="E1415" s="61">
        <f t="shared" si="42"/>
        <v>840522.34656318347</v>
      </c>
    </row>
    <row r="1416" spans="1:5">
      <c r="A1416" s="61">
        <v>1396</v>
      </c>
      <c r="B1416" s="61">
        <v>0</v>
      </c>
      <c r="C1416" s="61">
        <v>0</v>
      </c>
      <c r="D1416" s="68">
        <f t="shared" si="43"/>
        <v>0</v>
      </c>
      <c r="E1416" s="61">
        <f t="shared" si="42"/>
        <v>0</v>
      </c>
    </row>
    <row r="1417" spans="1:5">
      <c r="A1417" s="61">
        <v>1397</v>
      </c>
      <c r="B1417" s="61">
        <v>2103587.0564639824</v>
      </c>
      <c r="C1417" s="61">
        <v>451102.27444465627</v>
      </c>
      <c r="D1417" s="68">
        <f t="shared" si="43"/>
        <v>0</v>
      </c>
      <c r="E1417" s="61">
        <f t="shared" si="42"/>
        <v>1652484.7820193262</v>
      </c>
    </row>
    <row r="1418" spans="1:5">
      <c r="A1418" s="61">
        <v>1398</v>
      </c>
      <c r="B1418" s="61">
        <v>0</v>
      </c>
      <c r="C1418" s="61">
        <v>0</v>
      </c>
      <c r="D1418" s="68">
        <f t="shared" si="43"/>
        <v>0</v>
      </c>
      <c r="E1418" s="61">
        <f t="shared" si="42"/>
        <v>0</v>
      </c>
    </row>
    <row r="1419" spans="1:5">
      <c r="A1419" s="61">
        <v>1399</v>
      </c>
      <c r="B1419" s="61">
        <v>0</v>
      </c>
      <c r="C1419" s="61">
        <v>0</v>
      </c>
      <c r="D1419" s="68">
        <f t="shared" si="43"/>
        <v>0</v>
      </c>
      <c r="E1419" s="61">
        <f t="shared" si="42"/>
        <v>0</v>
      </c>
    </row>
    <row r="1420" spans="1:5">
      <c r="A1420" s="61">
        <v>1400</v>
      </c>
      <c r="B1420" s="61">
        <v>12623530.818137353</v>
      </c>
      <c r="C1420" s="61">
        <v>2237714.5205686009</v>
      </c>
      <c r="D1420" s="68">
        <f t="shared" si="43"/>
        <v>0</v>
      </c>
      <c r="E1420" s="61">
        <f t="shared" si="42"/>
        <v>10385816.297568753</v>
      </c>
    </row>
    <row r="1421" spans="1:5">
      <c r="A1421" s="61">
        <v>1401</v>
      </c>
      <c r="B1421" s="61">
        <v>0</v>
      </c>
      <c r="C1421" s="61">
        <v>0</v>
      </c>
      <c r="D1421" s="68">
        <f t="shared" si="43"/>
        <v>0</v>
      </c>
      <c r="E1421" s="61">
        <f t="shared" si="42"/>
        <v>0</v>
      </c>
    </row>
    <row r="1422" spans="1:5">
      <c r="A1422" s="61">
        <v>1402</v>
      </c>
      <c r="B1422" s="61">
        <v>0</v>
      </c>
      <c r="C1422" s="61">
        <v>0</v>
      </c>
      <c r="D1422" s="68">
        <f t="shared" si="43"/>
        <v>0</v>
      </c>
      <c r="E1422" s="61">
        <f t="shared" si="42"/>
        <v>0</v>
      </c>
    </row>
    <row r="1423" spans="1:5">
      <c r="A1423" s="61">
        <v>1403</v>
      </c>
      <c r="B1423" s="61">
        <v>0</v>
      </c>
      <c r="C1423" s="61">
        <v>0</v>
      </c>
      <c r="D1423" s="68">
        <f t="shared" si="43"/>
        <v>0</v>
      </c>
      <c r="E1423" s="61">
        <f t="shared" si="42"/>
        <v>0</v>
      </c>
    </row>
    <row r="1424" spans="1:5">
      <c r="A1424" s="61">
        <v>1404</v>
      </c>
      <c r="B1424" s="61">
        <v>2746781.2984720282</v>
      </c>
      <c r="C1424" s="61">
        <v>456770.09292129322</v>
      </c>
      <c r="D1424" s="68">
        <f t="shared" si="43"/>
        <v>0</v>
      </c>
      <c r="E1424" s="61">
        <f t="shared" si="42"/>
        <v>2290011.2055507349</v>
      </c>
    </row>
    <row r="1425" spans="1:5">
      <c r="A1425" s="61">
        <v>1405</v>
      </c>
      <c r="B1425" s="61">
        <v>0</v>
      </c>
      <c r="C1425" s="61">
        <v>0</v>
      </c>
      <c r="D1425" s="68">
        <f t="shared" si="43"/>
        <v>0</v>
      </c>
      <c r="E1425" s="61">
        <f t="shared" si="42"/>
        <v>0</v>
      </c>
    </row>
    <row r="1426" spans="1:5">
      <c r="A1426" s="61">
        <v>1406</v>
      </c>
      <c r="B1426" s="61">
        <v>0</v>
      </c>
      <c r="C1426" s="61">
        <v>0</v>
      </c>
      <c r="D1426" s="68">
        <f t="shared" si="43"/>
        <v>0</v>
      </c>
      <c r="E1426" s="61">
        <f t="shared" si="42"/>
        <v>0</v>
      </c>
    </row>
    <row r="1427" spans="1:5">
      <c r="A1427" s="61">
        <v>1407</v>
      </c>
      <c r="B1427" s="61">
        <v>0</v>
      </c>
      <c r="C1427" s="61">
        <v>0</v>
      </c>
      <c r="D1427" s="68">
        <f t="shared" si="43"/>
        <v>0</v>
      </c>
      <c r="E1427" s="61">
        <f t="shared" si="42"/>
        <v>0</v>
      </c>
    </row>
    <row r="1428" spans="1:5">
      <c r="A1428" s="61">
        <v>1408</v>
      </c>
      <c r="B1428" s="61">
        <v>5176090.872803214</v>
      </c>
      <c r="C1428" s="61">
        <v>779261.74225565954</v>
      </c>
      <c r="D1428" s="68">
        <f t="shared" si="43"/>
        <v>0</v>
      </c>
      <c r="E1428" s="61">
        <f t="shared" si="42"/>
        <v>4396829.1305475542</v>
      </c>
    </row>
    <row r="1429" spans="1:5">
      <c r="A1429" s="61">
        <v>1409</v>
      </c>
      <c r="B1429" s="61">
        <v>1909911.7362177675</v>
      </c>
      <c r="C1429" s="61">
        <v>340118.52678725333</v>
      </c>
      <c r="D1429" s="68">
        <f t="shared" si="43"/>
        <v>0</v>
      </c>
      <c r="E1429" s="61">
        <f t="shared" ref="E1429:E1492" si="44">+B1429-C1429-D1429</f>
        <v>1569793.2094305141</v>
      </c>
    </row>
    <row r="1430" spans="1:5">
      <c r="A1430" s="61">
        <v>1410</v>
      </c>
      <c r="B1430" s="61">
        <v>3902489.9654408139</v>
      </c>
      <c r="C1430" s="61">
        <v>548318.12181469367</v>
      </c>
      <c r="D1430" s="68">
        <f t="shared" ref="D1430:D1493" si="45">IF((B1430-C1430)&gt;$E$14,(B1430-C1430)-$E$14,0)</f>
        <v>0</v>
      </c>
      <c r="E1430" s="61">
        <f t="shared" si="44"/>
        <v>3354171.8436261201</v>
      </c>
    </row>
    <row r="1431" spans="1:5">
      <c r="A1431" s="61">
        <v>1411</v>
      </c>
      <c r="B1431" s="61">
        <v>5984173.9908261392</v>
      </c>
      <c r="C1431" s="61">
        <v>981098.37638479995</v>
      </c>
      <c r="D1431" s="68">
        <f t="shared" si="45"/>
        <v>0</v>
      </c>
      <c r="E1431" s="61">
        <f t="shared" si="44"/>
        <v>5003075.6144413389</v>
      </c>
    </row>
    <row r="1432" spans="1:5">
      <c r="A1432" s="61">
        <v>1412</v>
      </c>
      <c r="B1432" s="61">
        <v>7462415.3900777847</v>
      </c>
      <c r="C1432" s="61">
        <v>1164438.8552327238</v>
      </c>
      <c r="D1432" s="68">
        <f t="shared" si="45"/>
        <v>0</v>
      </c>
      <c r="E1432" s="61">
        <f t="shared" si="44"/>
        <v>6297976.5348450607</v>
      </c>
    </row>
    <row r="1433" spans="1:5">
      <c r="A1433" s="61">
        <v>1413</v>
      </c>
      <c r="B1433" s="61">
        <v>0</v>
      </c>
      <c r="C1433" s="61">
        <v>0</v>
      </c>
      <c r="D1433" s="68">
        <f t="shared" si="45"/>
        <v>0</v>
      </c>
      <c r="E1433" s="61">
        <f t="shared" si="44"/>
        <v>0</v>
      </c>
    </row>
    <row r="1434" spans="1:5">
      <c r="A1434" s="61">
        <v>1414</v>
      </c>
      <c r="B1434" s="61">
        <v>20486763.715675481</v>
      </c>
      <c r="C1434" s="61">
        <v>4404516.1556151612</v>
      </c>
      <c r="D1434" s="68">
        <f t="shared" si="45"/>
        <v>0</v>
      </c>
      <c r="E1434" s="61">
        <f t="shared" si="44"/>
        <v>16082247.560060319</v>
      </c>
    </row>
    <row r="1435" spans="1:5">
      <c r="A1435" s="61">
        <v>1415</v>
      </c>
      <c r="B1435" s="61">
        <v>11451561.206428966</v>
      </c>
      <c r="C1435" s="61">
        <v>2350040.6528654858</v>
      </c>
      <c r="D1435" s="68">
        <f t="shared" si="45"/>
        <v>0</v>
      </c>
      <c r="E1435" s="61">
        <f t="shared" si="44"/>
        <v>9101520.5535634793</v>
      </c>
    </row>
    <row r="1436" spans="1:5">
      <c r="A1436" s="61">
        <v>1416</v>
      </c>
      <c r="B1436" s="61">
        <v>0</v>
      </c>
      <c r="C1436" s="61">
        <v>0</v>
      </c>
      <c r="D1436" s="68">
        <f t="shared" si="45"/>
        <v>0</v>
      </c>
      <c r="E1436" s="61">
        <f t="shared" si="44"/>
        <v>0</v>
      </c>
    </row>
    <row r="1437" spans="1:5">
      <c r="A1437" s="61">
        <v>1417</v>
      </c>
      <c r="B1437" s="61">
        <v>946863.68560065143</v>
      </c>
      <c r="C1437" s="61">
        <v>156067.59500607758</v>
      </c>
      <c r="D1437" s="68">
        <f t="shared" si="45"/>
        <v>0</v>
      </c>
      <c r="E1437" s="61">
        <f t="shared" si="44"/>
        <v>790796.09059457388</v>
      </c>
    </row>
    <row r="1438" spans="1:5">
      <c r="A1438" s="61">
        <v>1418</v>
      </c>
      <c r="B1438" s="61">
        <v>0</v>
      </c>
      <c r="C1438" s="61">
        <v>0</v>
      </c>
      <c r="D1438" s="68">
        <f t="shared" si="45"/>
        <v>0</v>
      </c>
      <c r="E1438" s="61">
        <f t="shared" si="44"/>
        <v>0</v>
      </c>
    </row>
    <row r="1439" spans="1:5">
      <c r="A1439" s="61">
        <v>1419</v>
      </c>
      <c r="B1439" s="61">
        <v>0</v>
      </c>
      <c r="C1439" s="61">
        <v>0</v>
      </c>
      <c r="D1439" s="68">
        <f t="shared" si="45"/>
        <v>0</v>
      </c>
      <c r="E1439" s="61">
        <f t="shared" si="44"/>
        <v>0</v>
      </c>
    </row>
    <row r="1440" spans="1:5">
      <c r="A1440" s="61">
        <v>1420</v>
      </c>
      <c r="B1440" s="61">
        <v>0</v>
      </c>
      <c r="C1440" s="61">
        <v>0</v>
      </c>
      <c r="D1440" s="68">
        <f t="shared" si="45"/>
        <v>0</v>
      </c>
      <c r="E1440" s="61">
        <f t="shared" si="44"/>
        <v>0</v>
      </c>
    </row>
    <row r="1441" spans="1:5">
      <c r="A1441" s="61">
        <v>1421</v>
      </c>
      <c r="B1441" s="61">
        <v>778183.49657115235</v>
      </c>
      <c r="C1441" s="61">
        <v>165464.31089396062</v>
      </c>
      <c r="D1441" s="68">
        <f t="shared" si="45"/>
        <v>0</v>
      </c>
      <c r="E1441" s="61">
        <f t="shared" si="44"/>
        <v>612719.18567719171</v>
      </c>
    </row>
    <row r="1442" spans="1:5">
      <c r="A1442" s="61">
        <v>1422</v>
      </c>
      <c r="B1442" s="61">
        <v>0</v>
      </c>
      <c r="C1442" s="61">
        <v>0</v>
      </c>
      <c r="D1442" s="68">
        <f t="shared" si="45"/>
        <v>0</v>
      </c>
      <c r="E1442" s="61">
        <f t="shared" si="44"/>
        <v>0</v>
      </c>
    </row>
    <row r="1443" spans="1:5">
      <c r="A1443" s="61">
        <v>1423</v>
      </c>
      <c r="B1443" s="61">
        <v>23921032.975436755</v>
      </c>
      <c r="C1443" s="61">
        <v>4603122.9946435876</v>
      </c>
      <c r="D1443" s="68">
        <f t="shared" si="45"/>
        <v>0</v>
      </c>
      <c r="E1443" s="61">
        <f t="shared" si="44"/>
        <v>19317909.980793167</v>
      </c>
    </row>
    <row r="1444" spans="1:5">
      <c r="A1444" s="61">
        <v>1424</v>
      </c>
      <c r="B1444" s="61">
        <v>0</v>
      </c>
      <c r="C1444" s="61">
        <v>0</v>
      </c>
      <c r="D1444" s="68">
        <f t="shared" si="45"/>
        <v>0</v>
      </c>
      <c r="E1444" s="61">
        <f t="shared" si="44"/>
        <v>0</v>
      </c>
    </row>
    <row r="1445" spans="1:5">
      <c r="A1445" s="61">
        <v>1425</v>
      </c>
      <c r="B1445" s="61">
        <v>6428187.4163757805</v>
      </c>
      <c r="C1445" s="61">
        <v>1252349.879791219</v>
      </c>
      <c r="D1445" s="68">
        <f t="shared" si="45"/>
        <v>0</v>
      </c>
      <c r="E1445" s="61">
        <f t="shared" si="44"/>
        <v>5175837.5365845617</v>
      </c>
    </row>
    <row r="1446" spans="1:5">
      <c r="A1446" s="61">
        <v>1426</v>
      </c>
      <c r="B1446" s="61">
        <v>1485740.4478814008</v>
      </c>
      <c r="C1446" s="61">
        <v>317575.85472293576</v>
      </c>
      <c r="D1446" s="68">
        <f t="shared" si="45"/>
        <v>0</v>
      </c>
      <c r="E1446" s="61">
        <f t="shared" si="44"/>
        <v>1168164.5931584651</v>
      </c>
    </row>
    <row r="1447" spans="1:5">
      <c r="A1447" s="61">
        <v>1427</v>
      </c>
      <c r="B1447" s="61">
        <v>1154047.1399396367</v>
      </c>
      <c r="C1447" s="61">
        <v>200815.29163319335</v>
      </c>
      <c r="D1447" s="68">
        <f t="shared" si="45"/>
        <v>0</v>
      </c>
      <c r="E1447" s="61">
        <f t="shared" si="44"/>
        <v>953231.84830644331</v>
      </c>
    </row>
    <row r="1448" spans="1:5">
      <c r="A1448" s="61">
        <v>1428</v>
      </c>
      <c r="B1448" s="61">
        <v>0</v>
      </c>
      <c r="C1448" s="61">
        <v>0</v>
      </c>
      <c r="D1448" s="68">
        <f t="shared" si="45"/>
        <v>0</v>
      </c>
      <c r="E1448" s="61">
        <f t="shared" si="44"/>
        <v>0</v>
      </c>
    </row>
    <row r="1449" spans="1:5">
      <c r="A1449" s="61">
        <v>1429</v>
      </c>
      <c r="B1449" s="61">
        <v>0</v>
      </c>
      <c r="C1449" s="61">
        <v>0</v>
      </c>
      <c r="D1449" s="68">
        <f t="shared" si="45"/>
        <v>0</v>
      </c>
      <c r="E1449" s="61">
        <f t="shared" si="44"/>
        <v>0</v>
      </c>
    </row>
    <row r="1450" spans="1:5">
      <c r="A1450" s="61">
        <v>1430</v>
      </c>
      <c r="B1450" s="61">
        <v>0</v>
      </c>
      <c r="C1450" s="61">
        <v>0</v>
      </c>
      <c r="D1450" s="68">
        <f t="shared" si="45"/>
        <v>0</v>
      </c>
      <c r="E1450" s="61">
        <f t="shared" si="44"/>
        <v>0</v>
      </c>
    </row>
    <row r="1451" spans="1:5">
      <c r="A1451" s="61">
        <v>1431</v>
      </c>
      <c r="B1451" s="61">
        <v>7260705.5197044238</v>
      </c>
      <c r="C1451" s="61">
        <v>1406159.0375022062</v>
      </c>
      <c r="D1451" s="68">
        <f t="shared" si="45"/>
        <v>0</v>
      </c>
      <c r="E1451" s="61">
        <f t="shared" si="44"/>
        <v>5854546.4822022179</v>
      </c>
    </row>
    <row r="1452" spans="1:5">
      <c r="A1452" s="61">
        <v>1432</v>
      </c>
      <c r="B1452" s="61">
        <v>71205761.671754226</v>
      </c>
      <c r="C1452" s="61">
        <v>12769146.483121682</v>
      </c>
      <c r="D1452" s="68">
        <f t="shared" si="45"/>
        <v>38436615.188632548</v>
      </c>
      <c r="E1452" s="61">
        <f t="shared" si="44"/>
        <v>20000000</v>
      </c>
    </row>
    <row r="1453" spans="1:5">
      <c r="A1453" s="61">
        <v>1433</v>
      </c>
      <c r="B1453" s="61">
        <v>13465612.171209434</v>
      </c>
      <c r="C1453" s="61">
        <v>2012830.7737919402</v>
      </c>
      <c r="D1453" s="68">
        <f t="shared" si="45"/>
        <v>0</v>
      </c>
      <c r="E1453" s="61">
        <f t="shared" si="44"/>
        <v>11452781.397417493</v>
      </c>
    </row>
    <row r="1454" spans="1:5">
      <c r="A1454" s="61">
        <v>1434</v>
      </c>
      <c r="B1454" s="61">
        <v>2542158.1316464497</v>
      </c>
      <c r="C1454" s="61">
        <v>411962.48972327338</v>
      </c>
      <c r="D1454" s="68">
        <f t="shared" si="45"/>
        <v>0</v>
      </c>
      <c r="E1454" s="61">
        <f t="shared" si="44"/>
        <v>2130195.6419231761</v>
      </c>
    </row>
    <row r="1455" spans="1:5">
      <c r="A1455" s="61">
        <v>1435</v>
      </c>
      <c r="B1455" s="61">
        <v>0</v>
      </c>
      <c r="C1455" s="61">
        <v>0</v>
      </c>
      <c r="D1455" s="68">
        <f t="shared" si="45"/>
        <v>0</v>
      </c>
      <c r="E1455" s="61">
        <f t="shared" si="44"/>
        <v>0</v>
      </c>
    </row>
    <row r="1456" spans="1:5">
      <c r="A1456" s="61">
        <v>1436</v>
      </c>
      <c r="B1456" s="61">
        <v>23475987.382162906</v>
      </c>
      <c r="C1456" s="61">
        <v>4253719.3220123285</v>
      </c>
      <c r="D1456" s="68">
        <f t="shared" si="45"/>
        <v>0</v>
      </c>
      <c r="E1456" s="61">
        <f t="shared" si="44"/>
        <v>19222268.060150579</v>
      </c>
    </row>
    <row r="1457" spans="1:5">
      <c r="A1457" s="61">
        <v>1437</v>
      </c>
      <c r="B1457" s="61">
        <v>7165335.3202024372</v>
      </c>
      <c r="C1457" s="61">
        <v>1534324.7461743022</v>
      </c>
      <c r="D1457" s="68">
        <f t="shared" si="45"/>
        <v>0</v>
      </c>
      <c r="E1457" s="61">
        <f t="shared" si="44"/>
        <v>5631010.5740281353</v>
      </c>
    </row>
    <row r="1458" spans="1:5">
      <c r="A1458" s="61">
        <v>1438</v>
      </c>
      <c r="B1458" s="61">
        <v>0</v>
      </c>
      <c r="C1458" s="61">
        <v>0</v>
      </c>
      <c r="D1458" s="68">
        <f t="shared" si="45"/>
        <v>0</v>
      </c>
      <c r="E1458" s="61">
        <f t="shared" si="44"/>
        <v>0</v>
      </c>
    </row>
    <row r="1459" spans="1:5">
      <c r="A1459" s="61">
        <v>1439</v>
      </c>
      <c r="B1459" s="61">
        <v>2976262.8674362218</v>
      </c>
      <c r="C1459" s="61">
        <v>515499.63406054483</v>
      </c>
      <c r="D1459" s="68">
        <f t="shared" si="45"/>
        <v>0</v>
      </c>
      <c r="E1459" s="61">
        <f t="shared" si="44"/>
        <v>2460763.2333756769</v>
      </c>
    </row>
    <row r="1460" spans="1:5">
      <c r="A1460" s="61">
        <v>1440</v>
      </c>
      <c r="B1460" s="61">
        <v>1015926.8348154826</v>
      </c>
      <c r="C1460" s="61">
        <v>141781.98884140229</v>
      </c>
      <c r="D1460" s="68">
        <f t="shared" si="45"/>
        <v>0</v>
      </c>
      <c r="E1460" s="61">
        <f t="shared" si="44"/>
        <v>874144.84597408026</v>
      </c>
    </row>
    <row r="1461" spans="1:5">
      <c r="A1461" s="61">
        <v>1441</v>
      </c>
      <c r="B1461" s="61">
        <v>0</v>
      </c>
      <c r="C1461" s="61">
        <v>0</v>
      </c>
      <c r="D1461" s="68">
        <f t="shared" si="45"/>
        <v>0</v>
      </c>
      <c r="E1461" s="61">
        <f t="shared" si="44"/>
        <v>0</v>
      </c>
    </row>
    <row r="1462" spans="1:5">
      <c r="A1462" s="61">
        <v>1442</v>
      </c>
      <c r="B1462" s="61">
        <v>0</v>
      </c>
      <c r="C1462" s="61">
        <v>0</v>
      </c>
      <c r="D1462" s="68">
        <f t="shared" si="45"/>
        <v>0</v>
      </c>
      <c r="E1462" s="61">
        <f t="shared" si="44"/>
        <v>0</v>
      </c>
    </row>
    <row r="1463" spans="1:5">
      <c r="A1463" s="61">
        <v>1443</v>
      </c>
      <c r="B1463" s="61">
        <v>0</v>
      </c>
      <c r="C1463" s="61">
        <v>0</v>
      </c>
      <c r="D1463" s="68">
        <f t="shared" si="45"/>
        <v>0</v>
      </c>
      <c r="E1463" s="61">
        <f t="shared" si="44"/>
        <v>0</v>
      </c>
    </row>
    <row r="1464" spans="1:5">
      <c r="A1464" s="61">
        <v>1444</v>
      </c>
      <c r="B1464" s="61">
        <v>12396885.177984718</v>
      </c>
      <c r="C1464" s="61">
        <v>1549919.4337097227</v>
      </c>
      <c r="D1464" s="68">
        <f t="shared" si="45"/>
        <v>0</v>
      </c>
      <c r="E1464" s="61">
        <f t="shared" si="44"/>
        <v>10846965.744274996</v>
      </c>
    </row>
    <row r="1465" spans="1:5">
      <c r="A1465" s="61">
        <v>1445</v>
      </c>
      <c r="B1465" s="61">
        <v>7005777.3306740681</v>
      </c>
      <c r="C1465" s="61">
        <v>1282808.7468059207</v>
      </c>
      <c r="D1465" s="68">
        <f t="shared" si="45"/>
        <v>0</v>
      </c>
      <c r="E1465" s="61">
        <f t="shared" si="44"/>
        <v>5722968.5838681478</v>
      </c>
    </row>
    <row r="1466" spans="1:5">
      <c r="A1466" s="61">
        <v>1446</v>
      </c>
      <c r="B1466" s="61">
        <v>0</v>
      </c>
      <c r="C1466" s="61">
        <v>0</v>
      </c>
      <c r="D1466" s="68">
        <f t="shared" si="45"/>
        <v>0</v>
      </c>
      <c r="E1466" s="61">
        <f t="shared" si="44"/>
        <v>0</v>
      </c>
    </row>
    <row r="1467" spans="1:5">
      <c r="A1467" s="61">
        <v>1447</v>
      </c>
      <c r="B1467" s="61">
        <v>3774287.102174554</v>
      </c>
      <c r="C1467" s="61">
        <v>485898.1628313706</v>
      </c>
      <c r="D1467" s="68">
        <f t="shared" si="45"/>
        <v>0</v>
      </c>
      <c r="E1467" s="61">
        <f t="shared" si="44"/>
        <v>3288388.9393431833</v>
      </c>
    </row>
    <row r="1468" spans="1:5">
      <c r="A1468" s="61">
        <v>1448</v>
      </c>
      <c r="B1468" s="61">
        <v>0</v>
      </c>
      <c r="C1468" s="61">
        <v>0</v>
      </c>
      <c r="D1468" s="68">
        <f t="shared" si="45"/>
        <v>0</v>
      </c>
      <c r="E1468" s="61">
        <f t="shared" si="44"/>
        <v>0</v>
      </c>
    </row>
    <row r="1469" spans="1:5">
      <c r="A1469" s="61">
        <v>1449</v>
      </c>
      <c r="B1469" s="61">
        <v>0</v>
      </c>
      <c r="C1469" s="61">
        <v>0</v>
      </c>
      <c r="D1469" s="68">
        <f t="shared" si="45"/>
        <v>0</v>
      </c>
      <c r="E1469" s="61">
        <f t="shared" si="44"/>
        <v>0</v>
      </c>
    </row>
    <row r="1470" spans="1:5">
      <c r="A1470" s="61">
        <v>1450</v>
      </c>
      <c r="B1470" s="61">
        <v>849231.84652507526</v>
      </c>
      <c r="C1470" s="61">
        <v>175159.43511056167</v>
      </c>
      <c r="D1470" s="68">
        <f t="shared" si="45"/>
        <v>0</v>
      </c>
      <c r="E1470" s="61">
        <f t="shared" si="44"/>
        <v>674072.4114145136</v>
      </c>
    </row>
    <row r="1471" spans="1:5">
      <c r="A1471" s="61">
        <v>1451</v>
      </c>
      <c r="B1471" s="61">
        <v>0</v>
      </c>
      <c r="C1471" s="61">
        <v>0</v>
      </c>
      <c r="D1471" s="68">
        <f t="shared" si="45"/>
        <v>0</v>
      </c>
      <c r="E1471" s="61">
        <f t="shared" si="44"/>
        <v>0</v>
      </c>
    </row>
    <row r="1472" spans="1:5">
      <c r="A1472" s="61">
        <v>1452</v>
      </c>
      <c r="B1472" s="61">
        <v>0</v>
      </c>
      <c r="C1472" s="61">
        <v>0</v>
      </c>
      <c r="D1472" s="68">
        <f t="shared" si="45"/>
        <v>0</v>
      </c>
      <c r="E1472" s="61">
        <f t="shared" si="44"/>
        <v>0</v>
      </c>
    </row>
    <row r="1473" spans="1:5">
      <c r="A1473" s="61">
        <v>1453</v>
      </c>
      <c r="B1473" s="61">
        <v>1291514.0461863428</v>
      </c>
      <c r="C1473" s="61">
        <v>179688.67360723007</v>
      </c>
      <c r="D1473" s="68">
        <f t="shared" si="45"/>
        <v>0</v>
      </c>
      <c r="E1473" s="61">
        <f t="shared" si="44"/>
        <v>1111825.3725791126</v>
      </c>
    </row>
    <row r="1474" spans="1:5">
      <c r="A1474" s="61">
        <v>1454</v>
      </c>
      <c r="B1474" s="61">
        <v>988866.75801980705</v>
      </c>
      <c r="C1474" s="61">
        <v>172475.82571974539</v>
      </c>
      <c r="D1474" s="68">
        <f t="shared" si="45"/>
        <v>0</v>
      </c>
      <c r="E1474" s="61">
        <f t="shared" si="44"/>
        <v>816390.93230006169</v>
      </c>
    </row>
    <row r="1475" spans="1:5">
      <c r="A1475" s="61">
        <v>1455</v>
      </c>
      <c r="B1475" s="61">
        <v>7504677.6273895502</v>
      </c>
      <c r="C1475" s="61">
        <v>1128934.4119079169</v>
      </c>
      <c r="D1475" s="68">
        <f t="shared" si="45"/>
        <v>0</v>
      </c>
      <c r="E1475" s="61">
        <f t="shared" si="44"/>
        <v>6375743.2154816333</v>
      </c>
    </row>
    <row r="1476" spans="1:5">
      <c r="A1476" s="61">
        <v>1456</v>
      </c>
      <c r="B1476" s="61">
        <v>11430924.405851869</v>
      </c>
      <c r="C1476" s="61">
        <v>1810210.9819464285</v>
      </c>
      <c r="D1476" s="68">
        <f t="shared" si="45"/>
        <v>0</v>
      </c>
      <c r="E1476" s="61">
        <f t="shared" si="44"/>
        <v>9620713.4239054397</v>
      </c>
    </row>
    <row r="1477" spans="1:5">
      <c r="A1477" s="61">
        <v>1457</v>
      </c>
      <c r="B1477" s="61">
        <v>0</v>
      </c>
      <c r="C1477" s="61">
        <v>0</v>
      </c>
      <c r="D1477" s="68">
        <f t="shared" si="45"/>
        <v>0</v>
      </c>
      <c r="E1477" s="61">
        <f t="shared" si="44"/>
        <v>0</v>
      </c>
    </row>
    <row r="1478" spans="1:5">
      <c r="A1478" s="61">
        <v>1458</v>
      </c>
      <c r="B1478" s="61">
        <v>2115285.3912242292</v>
      </c>
      <c r="C1478" s="61">
        <v>315623.79996210145</v>
      </c>
      <c r="D1478" s="68">
        <f t="shared" si="45"/>
        <v>0</v>
      </c>
      <c r="E1478" s="61">
        <f t="shared" si="44"/>
        <v>1799661.5912621277</v>
      </c>
    </row>
    <row r="1479" spans="1:5">
      <c r="A1479" s="61">
        <v>1459</v>
      </c>
      <c r="B1479" s="61">
        <v>0</v>
      </c>
      <c r="C1479" s="61">
        <v>0</v>
      </c>
      <c r="D1479" s="68">
        <f t="shared" si="45"/>
        <v>0</v>
      </c>
      <c r="E1479" s="61">
        <f t="shared" si="44"/>
        <v>0</v>
      </c>
    </row>
    <row r="1480" spans="1:5">
      <c r="A1480" s="61">
        <v>1460</v>
      </c>
      <c r="B1480" s="61">
        <v>4076362.5887505445</v>
      </c>
      <c r="C1480" s="61">
        <v>695725.63771154743</v>
      </c>
      <c r="D1480" s="68">
        <f t="shared" si="45"/>
        <v>0</v>
      </c>
      <c r="E1480" s="61">
        <f t="shared" si="44"/>
        <v>3380636.9510389972</v>
      </c>
    </row>
    <row r="1481" spans="1:5">
      <c r="A1481" s="61">
        <v>1461</v>
      </c>
      <c r="B1481" s="61">
        <v>9234395.9412529077</v>
      </c>
      <c r="C1481" s="61">
        <v>1346905.7202255838</v>
      </c>
      <c r="D1481" s="68">
        <f t="shared" si="45"/>
        <v>0</v>
      </c>
      <c r="E1481" s="61">
        <f t="shared" si="44"/>
        <v>7887490.221027324</v>
      </c>
    </row>
    <row r="1482" spans="1:5">
      <c r="A1482" s="61">
        <v>1462</v>
      </c>
      <c r="B1482" s="61">
        <v>6161747.6790211517</v>
      </c>
      <c r="C1482" s="61">
        <v>810910.74347128649</v>
      </c>
      <c r="D1482" s="68">
        <f t="shared" si="45"/>
        <v>0</v>
      </c>
      <c r="E1482" s="61">
        <f t="shared" si="44"/>
        <v>5350836.9355498655</v>
      </c>
    </row>
    <row r="1483" spans="1:5">
      <c r="A1483" s="61">
        <v>1463</v>
      </c>
      <c r="B1483" s="61">
        <v>16980082.258527778</v>
      </c>
      <c r="C1483" s="61">
        <v>2138716.5464000404</v>
      </c>
      <c r="D1483" s="68">
        <f t="shared" si="45"/>
        <v>0</v>
      </c>
      <c r="E1483" s="61">
        <f t="shared" si="44"/>
        <v>14841365.712127738</v>
      </c>
    </row>
    <row r="1484" spans="1:5">
      <c r="A1484" s="61">
        <v>1464</v>
      </c>
      <c r="B1484" s="61">
        <v>0</v>
      </c>
      <c r="C1484" s="61">
        <v>0</v>
      </c>
      <c r="D1484" s="68">
        <f t="shared" si="45"/>
        <v>0</v>
      </c>
      <c r="E1484" s="61">
        <f t="shared" si="44"/>
        <v>0</v>
      </c>
    </row>
    <row r="1485" spans="1:5">
      <c r="A1485" s="61">
        <v>1465</v>
      </c>
      <c r="B1485" s="61">
        <v>0</v>
      </c>
      <c r="C1485" s="61">
        <v>0</v>
      </c>
      <c r="D1485" s="68">
        <f t="shared" si="45"/>
        <v>0</v>
      </c>
      <c r="E1485" s="61">
        <f t="shared" si="44"/>
        <v>0</v>
      </c>
    </row>
    <row r="1486" spans="1:5">
      <c r="A1486" s="61">
        <v>1466</v>
      </c>
      <c r="B1486" s="61">
        <v>0</v>
      </c>
      <c r="C1486" s="61">
        <v>0</v>
      </c>
      <c r="D1486" s="68">
        <f t="shared" si="45"/>
        <v>0</v>
      </c>
      <c r="E1486" s="61">
        <f t="shared" si="44"/>
        <v>0</v>
      </c>
    </row>
    <row r="1487" spans="1:5">
      <c r="A1487" s="61">
        <v>1467</v>
      </c>
      <c r="B1487" s="61">
        <v>0</v>
      </c>
      <c r="C1487" s="61">
        <v>0</v>
      </c>
      <c r="D1487" s="68">
        <f t="shared" si="45"/>
        <v>0</v>
      </c>
      <c r="E1487" s="61">
        <f t="shared" si="44"/>
        <v>0</v>
      </c>
    </row>
    <row r="1488" spans="1:5">
      <c r="A1488" s="61">
        <v>1468</v>
      </c>
      <c r="B1488" s="61">
        <v>0</v>
      </c>
      <c r="C1488" s="61">
        <v>0</v>
      </c>
      <c r="D1488" s="68">
        <f t="shared" si="45"/>
        <v>0</v>
      </c>
      <c r="E1488" s="61">
        <f t="shared" si="44"/>
        <v>0</v>
      </c>
    </row>
    <row r="1489" spans="1:5">
      <c r="A1489" s="61">
        <v>1469</v>
      </c>
      <c r="B1489" s="61">
        <v>1098544.0729748136</v>
      </c>
      <c r="C1489" s="61">
        <v>160417.32378097356</v>
      </c>
      <c r="D1489" s="68">
        <f t="shared" si="45"/>
        <v>0</v>
      </c>
      <c r="E1489" s="61">
        <f t="shared" si="44"/>
        <v>938126.74919384008</v>
      </c>
    </row>
    <row r="1490" spans="1:5">
      <c r="A1490" s="61">
        <v>1470</v>
      </c>
      <c r="B1490" s="61">
        <v>16463367.71614288</v>
      </c>
      <c r="C1490" s="61">
        <v>2735765.9975506864</v>
      </c>
      <c r="D1490" s="68">
        <f t="shared" si="45"/>
        <v>0</v>
      </c>
      <c r="E1490" s="61">
        <f t="shared" si="44"/>
        <v>13727601.718592193</v>
      </c>
    </row>
    <row r="1491" spans="1:5">
      <c r="A1491" s="61">
        <v>1471</v>
      </c>
      <c r="B1491" s="61">
        <v>0</v>
      </c>
      <c r="C1491" s="61">
        <v>0</v>
      </c>
      <c r="D1491" s="68">
        <f t="shared" si="45"/>
        <v>0</v>
      </c>
      <c r="E1491" s="61">
        <f t="shared" si="44"/>
        <v>0</v>
      </c>
    </row>
    <row r="1492" spans="1:5">
      <c r="A1492" s="61">
        <v>1472</v>
      </c>
      <c r="B1492" s="61">
        <v>0</v>
      </c>
      <c r="C1492" s="61">
        <v>0</v>
      </c>
      <c r="D1492" s="68">
        <f t="shared" si="45"/>
        <v>0</v>
      </c>
      <c r="E1492" s="61">
        <f t="shared" si="44"/>
        <v>0</v>
      </c>
    </row>
    <row r="1493" spans="1:5">
      <c r="A1493" s="61">
        <v>1473</v>
      </c>
      <c r="B1493" s="61">
        <v>0</v>
      </c>
      <c r="C1493" s="61">
        <v>0</v>
      </c>
      <c r="D1493" s="68">
        <f t="shared" si="45"/>
        <v>0</v>
      </c>
      <c r="E1493" s="61">
        <f t="shared" ref="E1493:E1556" si="46">+B1493-C1493-D1493</f>
        <v>0</v>
      </c>
    </row>
    <row r="1494" spans="1:5">
      <c r="A1494" s="61">
        <v>1474</v>
      </c>
      <c r="B1494" s="61">
        <v>0</v>
      </c>
      <c r="C1494" s="61">
        <v>0</v>
      </c>
      <c r="D1494" s="68">
        <f t="shared" ref="D1494:D1557" si="47">IF((B1494-C1494)&gt;$E$14,(B1494-C1494)-$E$14,0)</f>
        <v>0</v>
      </c>
      <c r="E1494" s="61">
        <f t="shared" si="46"/>
        <v>0</v>
      </c>
    </row>
    <row r="1495" spans="1:5">
      <c r="A1495" s="61">
        <v>1475</v>
      </c>
      <c r="B1495" s="61">
        <v>2064191.1029302853</v>
      </c>
      <c r="C1495" s="61">
        <v>433847.73040388746</v>
      </c>
      <c r="D1495" s="68">
        <f t="shared" si="47"/>
        <v>0</v>
      </c>
      <c r="E1495" s="61">
        <f t="shared" si="46"/>
        <v>1630343.3725263979</v>
      </c>
    </row>
    <row r="1496" spans="1:5">
      <c r="A1496" s="61">
        <v>1476</v>
      </c>
      <c r="B1496" s="61">
        <v>105906853.59075136</v>
      </c>
      <c r="C1496" s="61">
        <v>22457769.039044876</v>
      </c>
      <c r="D1496" s="68">
        <f t="shared" si="47"/>
        <v>63449084.551706493</v>
      </c>
      <c r="E1496" s="61">
        <f t="shared" si="46"/>
        <v>20000000</v>
      </c>
    </row>
    <row r="1497" spans="1:5">
      <c r="A1497" s="61">
        <v>1477</v>
      </c>
      <c r="B1497" s="61">
        <v>0</v>
      </c>
      <c r="C1497" s="61">
        <v>0</v>
      </c>
      <c r="D1497" s="68">
        <f t="shared" si="47"/>
        <v>0</v>
      </c>
      <c r="E1497" s="61">
        <f t="shared" si="46"/>
        <v>0</v>
      </c>
    </row>
    <row r="1498" spans="1:5">
      <c r="A1498" s="61">
        <v>1478</v>
      </c>
      <c r="B1498" s="61">
        <v>1145273.5808108409</v>
      </c>
      <c r="C1498" s="61">
        <v>218708.93997838759</v>
      </c>
      <c r="D1498" s="68">
        <f t="shared" si="47"/>
        <v>0</v>
      </c>
      <c r="E1498" s="61">
        <f t="shared" si="46"/>
        <v>926564.64083245338</v>
      </c>
    </row>
    <row r="1499" spans="1:5">
      <c r="A1499" s="61">
        <v>1479</v>
      </c>
      <c r="B1499" s="61">
        <v>3324263.195919354</v>
      </c>
      <c r="C1499" s="61">
        <v>540422.28887497273</v>
      </c>
      <c r="D1499" s="68">
        <f t="shared" si="47"/>
        <v>0</v>
      </c>
      <c r="E1499" s="61">
        <f t="shared" si="46"/>
        <v>2783840.9070443814</v>
      </c>
    </row>
    <row r="1500" spans="1:5">
      <c r="A1500" s="61">
        <v>1480</v>
      </c>
      <c r="B1500" s="61">
        <v>0</v>
      </c>
      <c r="C1500" s="61">
        <v>0</v>
      </c>
      <c r="D1500" s="68">
        <f t="shared" si="47"/>
        <v>0</v>
      </c>
      <c r="E1500" s="61">
        <f t="shared" si="46"/>
        <v>0</v>
      </c>
    </row>
    <row r="1501" spans="1:5">
      <c r="A1501" s="61">
        <v>1481</v>
      </c>
      <c r="B1501" s="61">
        <v>0</v>
      </c>
      <c r="C1501" s="61">
        <v>0</v>
      </c>
      <c r="D1501" s="68">
        <f t="shared" si="47"/>
        <v>0</v>
      </c>
      <c r="E1501" s="61">
        <f t="shared" si="46"/>
        <v>0</v>
      </c>
    </row>
    <row r="1502" spans="1:5">
      <c r="A1502" s="61">
        <v>1482</v>
      </c>
      <c r="B1502" s="61">
        <v>3639746.3244153941</v>
      </c>
      <c r="C1502" s="61">
        <v>572929.85165876499</v>
      </c>
      <c r="D1502" s="68">
        <f t="shared" si="47"/>
        <v>0</v>
      </c>
      <c r="E1502" s="61">
        <f t="shared" si="46"/>
        <v>3066816.4727566289</v>
      </c>
    </row>
    <row r="1503" spans="1:5">
      <c r="A1503" s="61">
        <v>1483</v>
      </c>
      <c r="B1503" s="61">
        <v>8997787.8096809182</v>
      </c>
      <c r="C1503" s="61">
        <v>1388924.0638570273</v>
      </c>
      <c r="D1503" s="68">
        <f t="shared" si="47"/>
        <v>0</v>
      </c>
      <c r="E1503" s="61">
        <f t="shared" si="46"/>
        <v>7608863.7458238909</v>
      </c>
    </row>
    <row r="1504" spans="1:5">
      <c r="A1504" s="61">
        <v>1484</v>
      </c>
      <c r="B1504" s="61">
        <v>1758905.9399876646</v>
      </c>
      <c r="C1504" s="61">
        <v>235289.55817038249</v>
      </c>
      <c r="D1504" s="68">
        <f t="shared" si="47"/>
        <v>0</v>
      </c>
      <c r="E1504" s="61">
        <f t="shared" si="46"/>
        <v>1523616.3818172822</v>
      </c>
    </row>
    <row r="1505" spans="1:5">
      <c r="A1505" s="61">
        <v>1485</v>
      </c>
      <c r="B1505" s="61">
        <v>22444324.800681882</v>
      </c>
      <c r="C1505" s="61">
        <v>3607695.4594342243</v>
      </c>
      <c r="D1505" s="68">
        <f t="shared" si="47"/>
        <v>0</v>
      </c>
      <c r="E1505" s="61">
        <f t="shared" si="46"/>
        <v>18836629.341247655</v>
      </c>
    </row>
    <row r="1506" spans="1:5">
      <c r="A1506" s="61">
        <v>1486</v>
      </c>
      <c r="B1506" s="61">
        <v>27127383.748127956</v>
      </c>
      <c r="C1506" s="61">
        <v>5366728.4811016507</v>
      </c>
      <c r="D1506" s="68">
        <f t="shared" si="47"/>
        <v>1760655.2670263052</v>
      </c>
      <c r="E1506" s="61">
        <f t="shared" si="46"/>
        <v>20000000</v>
      </c>
    </row>
    <row r="1507" spans="1:5">
      <c r="A1507" s="61">
        <v>1487</v>
      </c>
      <c r="B1507" s="61">
        <v>25843262.741778959</v>
      </c>
      <c r="C1507" s="61">
        <v>3143358.7402989436</v>
      </c>
      <c r="D1507" s="68">
        <f t="shared" si="47"/>
        <v>2699904.0014800131</v>
      </c>
      <c r="E1507" s="61">
        <f t="shared" si="46"/>
        <v>20000000</v>
      </c>
    </row>
    <row r="1508" spans="1:5">
      <c r="A1508" s="61">
        <v>1488</v>
      </c>
      <c r="B1508" s="61">
        <v>814021.05963950814</v>
      </c>
      <c r="C1508" s="61">
        <v>134660.51981798283</v>
      </c>
      <c r="D1508" s="68">
        <f t="shared" si="47"/>
        <v>0</v>
      </c>
      <c r="E1508" s="61">
        <f t="shared" si="46"/>
        <v>679360.53982152534</v>
      </c>
    </row>
    <row r="1509" spans="1:5">
      <c r="A1509" s="61">
        <v>1489</v>
      </c>
      <c r="B1509" s="61">
        <v>32522456.824071389</v>
      </c>
      <c r="C1509" s="61">
        <v>6968726.8229082953</v>
      </c>
      <c r="D1509" s="68">
        <f t="shared" si="47"/>
        <v>5553730.0011630952</v>
      </c>
      <c r="E1509" s="61">
        <f t="shared" si="46"/>
        <v>20000000</v>
      </c>
    </row>
    <row r="1510" spans="1:5">
      <c r="A1510" s="61">
        <v>1490</v>
      </c>
      <c r="B1510" s="61">
        <v>2083580.3240736129</v>
      </c>
      <c r="C1510" s="61">
        <v>330548.32794838661</v>
      </c>
      <c r="D1510" s="68">
        <f t="shared" si="47"/>
        <v>0</v>
      </c>
      <c r="E1510" s="61">
        <f t="shared" si="46"/>
        <v>1753031.9961252264</v>
      </c>
    </row>
    <row r="1511" spans="1:5">
      <c r="A1511" s="61">
        <v>1491</v>
      </c>
      <c r="B1511" s="61">
        <v>0</v>
      </c>
      <c r="C1511" s="61">
        <v>0</v>
      </c>
      <c r="D1511" s="68">
        <f t="shared" si="47"/>
        <v>0</v>
      </c>
      <c r="E1511" s="61">
        <f t="shared" si="46"/>
        <v>0</v>
      </c>
    </row>
    <row r="1512" spans="1:5">
      <c r="A1512" s="61">
        <v>1492</v>
      </c>
      <c r="B1512" s="61">
        <v>7845691.7320658956</v>
      </c>
      <c r="C1512" s="61">
        <v>956633.52200363309</v>
      </c>
      <c r="D1512" s="68">
        <f t="shared" si="47"/>
        <v>0</v>
      </c>
      <c r="E1512" s="61">
        <f t="shared" si="46"/>
        <v>6889058.2100622626</v>
      </c>
    </row>
    <row r="1513" spans="1:5">
      <c r="A1513" s="61">
        <v>1493</v>
      </c>
      <c r="B1513" s="61">
        <v>0</v>
      </c>
      <c r="C1513" s="61">
        <v>0</v>
      </c>
      <c r="D1513" s="68">
        <f t="shared" si="47"/>
        <v>0</v>
      </c>
      <c r="E1513" s="61">
        <f t="shared" si="46"/>
        <v>0</v>
      </c>
    </row>
    <row r="1514" spans="1:5">
      <c r="A1514" s="61">
        <v>1494</v>
      </c>
      <c r="B1514" s="61">
        <v>3917827.0397652127</v>
      </c>
      <c r="C1514" s="61">
        <v>472552.29708302038</v>
      </c>
      <c r="D1514" s="68">
        <f t="shared" si="47"/>
        <v>0</v>
      </c>
      <c r="E1514" s="61">
        <f t="shared" si="46"/>
        <v>3445274.7426821925</v>
      </c>
    </row>
    <row r="1515" spans="1:5">
      <c r="A1515" s="61">
        <v>1495</v>
      </c>
      <c r="B1515" s="61">
        <v>1504199.7418093574</v>
      </c>
      <c r="C1515" s="61">
        <v>263410.01073008525</v>
      </c>
      <c r="D1515" s="68">
        <f t="shared" si="47"/>
        <v>0</v>
      </c>
      <c r="E1515" s="61">
        <f t="shared" si="46"/>
        <v>1240789.7310792722</v>
      </c>
    </row>
    <row r="1516" spans="1:5">
      <c r="A1516" s="61">
        <v>1496</v>
      </c>
      <c r="B1516" s="61">
        <v>0</v>
      </c>
      <c r="C1516" s="61">
        <v>0</v>
      </c>
      <c r="D1516" s="68">
        <f t="shared" si="47"/>
        <v>0</v>
      </c>
      <c r="E1516" s="61">
        <f t="shared" si="46"/>
        <v>0</v>
      </c>
    </row>
    <row r="1517" spans="1:5">
      <c r="A1517" s="61">
        <v>1497</v>
      </c>
      <c r="B1517" s="61">
        <v>0</v>
      </c>
      <c r="C1517" s="61">
        <v>0</v>
      </c>
      <c r="D1517" s="68">
        <f t="shared" si="47"/>
        <v>0</v>
      </c>
      <c r="E1517" s="61">
        <f t="shared" si="46"/>
        <v>0</v>
      </c>
    </row>
    <row r="1518" spans="1:5">
      <c r="A1518" s="61">
        <v>1498</v>
      </c>
      <c r="B1518" s="61">
        <v>21565296.264395617</v>
      </c>
      <c r="C1518" s="61">
        <v>3666830.7474211422</v>
      </c>
      <c r="D1518" s="68">
        <f t="shared" si="47"/>
        <v>0</v>
      </c>
      <c r="E1518" s="61">
        <f t="shared" si="46"/>
        <v>17898465.516974475</v>
      </c>
    </row>
    <row r="1519" spans="1:5">
      <c r="A1519" s="61">
        <v>1499</v>
      </c>
      <c r="B1519" s="61">
        <v>0</v>
      </c>
      <c r="C1519" s="61">
        <v>0</v>
      </c>
      <c r="D1519" s="68">
        <f t="shared" si="47"/>
        <v>0</v>
      </c>
      <c r="E1519" s="61">
        <f t="shared" si="46"/>
        <v>0</v>
      </c>
    </row>
    <row r="1520" spans="1:5">
      <c r="A1520" s="61">
        <v>1500</v>
      </c>
      <c r="B1520" s="61">
        <v>4634257.8794737393</v>
      </c>
      <c r="C1520" s="61">
        <v>922925.9867575519</v>
      </c>
      <c r="D1520" s="68">
        <f t="shared" si="47"/>
        <v>0</v>
      </c>
      <c r="E1520" s="61">
        <f t="shared" si="46"/>
        <v>3711331.8927161875</v>
      </c>
    </row>
    <row r="1521" spans="1:5">
      <c r="A1521" s="61">
        <v>1501</v>
      </c>
      <c r="B1521" s="61">
        <v>2171480.1176790283</v>
      </c>
      <c r="C1521" s="61">
        <v>468251.66171497648</v>
      </c>
      <c r="D1521" s="68">
        <f t="shared" si="47"/>
        <v>0</v>
      </c>
      <c r="E1521" s="61">
        <f t="shared" si="46"/>
        <v>1703228.4559640519</v>
      </c>
    </row>
    <row r="1522" spans="1:5">
      <c r="A1522" s="61">
        <v>1502</v>
      </c>
      <c r="B1522" s="61">
        <v>28558838.741423283</v>
      </c>
      <c r="C1522" s="61">
        <v>4553700.2311301129</v>
      </c>
      <c r="D1522" s="68">
        <f t="shared" si="47"/>
        <v>4005138.5102931708</v>
      </c>
      <c r="E1522" s="61">
        <f t="shared" si="46"/>
        <v>20000000</v>
      </c>
    </row>
    <row r="1523" spans="1:5">
      <c r="A1523" s="61">
        <v>1503</v>
      </c>
      <c r="B1523" s="61">
        <v>0</v>
      </c>
      <c r="C1523" s="61">
        <v>0</v>
      </c>
      <c r="D1523" s="68">
        <f t="shared" si="47"/>
        <v>0</v>
      </c>
      <c r="E1523" s="61">
        <f t="shared" si="46"/>
        <v>0</v>
      </c>
    </row>
    <row r="1524" spans="1:5">
      <c r="A1524" s="61">
        <v>1504</v>
      </c>
      <c r="B1524" s="61">
        <v>9195400.359102482</v>
      </c>
      <c r="C1524" s="61">
        <v>1983363.1746595481</v>
      </c>
      <c r="D1524" s="68">
        <f t="shared" si="47"/>
        <v>0</v>
      </c>
      <c r="E1524" s="61">
        <f t="shared" si="46"/>
        <v>7212037.1844429336</v>
      </c>
    </row>
    <row r="1525" spans="1:5">
      <c r="A1525" s="61">
        <v>1505</v>
      </c>
      <c r="B1525" s="61">
        <v>0</v>
      </c>
      <c r="C1525" s="61">
        <v>0</v>
      </c>
      <c r="D1525" s="68">
        <f t="shared" si="47"/>
        <v>0</v>
      </c>
      <c r="E1525" s="61">
        <f t="shared" si="46"/>
        <v>0</v>
      </c>
    </row>
    <row r="1526" spans="1:5">
      <c r="A1526" s="61">
        <v>1506</v>
      </c>
      <c r="B1526" s="61">
        <v>16320491.525498549</v>
      </c>
      <c r="C1526" s="61">
        <v>3291573.5634323931</v>
      </c>
      <c r="D1526" s="68">
        <f t="shared" si="47"/>
        <v>0</v>
      </c>
      <c r="E1526" s="61">
        <f t="shared" si="46"/>
        <v>13028917.962066155</v>
      </c>
    </row>
    <row r="1527" spans="1:5">
      <c r="A1527" s="61">
        <v>1507</v>
      </c>
      <c r="B1527" s="61">
        <v>2139755.3924342054</v>
      </c>
      <c r="C1527" s="61">
        <v>445100.82167716784</v>
      </c>
      <c r="D1527" s="68">
        <f t="shared" si="47"/>
        <v>0</v>
      </c>
      <c r="E1527" s="61">
        <f t="shared" si="46"/>
        <v>1694654.5707570375</v>
      </c>
    </row>
    <row r="1528" spans="1:5">
      <c r="A1528" s="61">
        <v>1508</v>
      </c>
      <c r="B1528" s="61">
        <v>6071621.0952349287</v>
      </c>
      <c r="C1528" s="61">
        <v>1032589.7458131466</v>
      </c>
      <c r="D1528" s="68">
        <f t="shared" si="47"/>
        <v>0</v>
      </c>
      <c r="E1528" s="61">
        <f t="shared" si="46"/>
        <v>5039031.3494217824</v>
      </c>
    </row>
    <row r="1529" spans="1:5">
      <c r="A1529" s="61">
        <v>1509</v>
      </c>
      <c r="B1529" s="61">
        <v>5528788.8881673142</v>
      </c>
      <c r="C1529" s="61">
        <v>1128159.7114950342</v>
      </c>
      <c r="D1529" s="68">
        <f t="shared" si="47"/>
        <v>0</v>
      </c>
      <c r="E1529" s="61">
        <f t="shared" si="46"/>
        <v>4400629.1766722798</v>
      </c>
    </row>
    <row r="1530" spans="1:5">
      <c r="A1530" s="61">
        <v>1510</v>
      </c>
      <c r="B1530" s="61">
        <v>5101495.2318045022</v>
      </c>
      <c r="C1530" s="61">
        <v>996096.75395046093</v>
      </c>
      <c r="D1530" s="68">
        <f t="shared" si="47"/>
        <v>0</v>
      </c>
      <c r="E1530" s="61">
        <f t="shared" si="46"/>
        <v>4105398.4778540414</v>
      </c>
    </row>
    <row r="1531" spans="1:5">
      <c r="A1531" s="61">
        <v>1511</v>
      </c>
      <c r="B1531" s="61">
        <v>0</v>
      </c>
      <c r="C1531" s="61">
        <v>0</v>
      </c>
      <c r="D1531" s="68">
        <f t="shared" si="47"/>
        <v>0</v>
      </c>
      <c r="E1531" s="61">
        <f t="shared" si="46"/>
        <v>0</v>
      </c>
    </row>
    <row r="1532" spans="1:5">
      <c r="A1532" s="61">
        <v>1512</v>
      </c>
      <c r="B1532" s="61">
        <v>1492720.1797235257</v>
      </c>
      <c r="C1532" s="61">
        <v>259433.23430456978</v>
      </c>
      <c r="D1532" s="68">
        <f t="shared" si="47"/>
        <v>0</v>
      </c>
      <c r="E1532" s="61">
        <f t="shared" si="46"/>
        <v>1233286.9454189558</v>
      </c>
    </row>
    <row r="1533" spans="1:5">
      <c r="A1533" s="61">
        <v>1513</v>
      </c>
      <c r="B1533" s="61">
        <v>0</v>
      </c>
      <c r="C1533" s="61">
        <v>0</v>
      </c>
      <c r="D1533" s="68">
        <f t="shared" si="47"/>
        <v>0</v>
      </c>
      <c r="E1533" s="61">
        <f t="shared" si="46"/>
        <v>0</v>
      </c>
    </row>
    <row r="1534" spans="1:5">
      <c r="A1534" s="61">
        <v>1514</v>
      </c>
      <c r="B1534" s="61">
        <v>0</v>
      </c>
      <c r="C1534" s="61">
        <v>0</v>
      </c>
      <c r="D1534" s="68">
        <f t="shared" si="47"/>
        <v>0</v>
      </c>
      <c r="E1534" s="61">
        <f t="shared" si="46"/>
        <v>0</v>
      </c>
    </row>
    <row r="1535" spans="1:5">
      <c r="A1535" s="61">
        <v>1515</v>
      </c>
      <c r="B1535" s="61">
        <v>1299905.526997339</v>
      </c>
      <c r="C1535" s="61">
        <v>170205.40607811353</v>
      </c>
      <c r="D1535" s="68">
        <f t="shared" si="47"/>
        <v>0</v>
      </c>
      <c r="E1535" s="61">
        <f t="shared" si="46"/>
        <v>1129700.1209192255</v>
      </c>
    </row>
    <row r="1536" spans="1:5">
      <c r="A1536" s="61">
        <v>1516</v>
      </c>
      <c r="B1536" s="61">
        <v>0</v>
      </c>
      <c r="C1536" s="61">
        <v>0</v>
      </c>
      <c r="D1536" s="68">
        <f t="shared" si="47"/>
        <v>0</v>
      </c>
      <c r="E1536" s="61">
        <f t="shared" si="46"/>
        <v>0</v>
      </c>
    </row>
    <row r="1537" spans="1:5">
      <c r="A1537" s="61">
        <v>1517</v>
      </c>
      <c r="B1537" s="61">
        <v>0</v>
      </c>
      <c r="C1537" s="61">
        <v>0</v>
      </c>
      <c r="D1537" s="68">
        <f t="shared" si="47"/>
        <v>0</v>
      </c>
      <c r="E1537" s="61">
        <f t="shared" si="46"/>
        <v>0</v>
      </c>
    </row>
    <row r="1538" spans="1:5">
      <c r="A1538" s="61">
        <v>1518</v>
      </c>
      <c r="B1538" s="61">
        <v>3674493.3093806468</v>
      </c>
      <c r="C1538" s="61">
        <v>465671.81331763341</v>
      </c>
      <c r="D1538" s="68">
        <f t="shared" si="47"/>
        <v>0</v>
      </c>
      <c r="E1538" s="61">
        <f t="shared" si="46"/>
        <v>3208821.4960630136</v>
      </c>
    </row>
    <row r="1539" spans="1:5">
      <c r="A1539" s="61">
        <v>1519</v>
      </c>
      <c r="B1539" s="61">
        <v>0</v>
      </c>
      <c r="C1539" s="61">
        <v>0</v>
      </c>
      <c r="D1539" s="68">
        <f t="shared" si="47"/>
        <v>0</v>
      </c>
      <c r="E1539" s="61">
        <f t="shared" si="46"/>
        <v>0</v>
      </c>
    </row>
    <row r="1540" spans="1:5">
      <c r="A1540" s="61">
        <v>1520</v>
      </c>
      <c r="B1540" s="61">
        <v>0</v>
      </c>
      <c r="C1540" s="61">
        <v>0</v>
      </c>
      <c r="D1540" s="68">
        <f t="shared" si="47"/>
        <v>0</v>
      </c>
      <c r="E1540" s="61">
        <f t="shared" si="46"/>
        <v>0</v>
      </c>
    </row>
    <row r="1541" spans="1:5">
      <c r="A1541" s="61">
        <v>1521</v>
      </c>
      <c r="B1541" s="61">
        <v>0</v>
      </c>
      <c r="C1541" s="61">
        <v>0</v>
      </c>
      <c r="D1541" s="68">
        <f t="shared" si="47"/>
        <v>0</v>
      </c>
      <c r="E1541" s="61">
        <f t="shared" si="46"/>
        <v>0</v>
      </c>
    </row>
    <row r="1542" spans="1:5">
      <c r="A1542" s="61">
        <v>1522</v>
      </c>
      <c r="B1542" s="61">
        <v>8326215.8490086226</v>
      </c>
      <c r="C1542" s="61">
        <v>1192610.9882995463</v>
      </c>
      <c r="D1542" s="68">
        <f t="shared" si="47"/>
        <v>0</v>
      </c>
      <c r="E1542" s="61">
        <f t="shared" si="46"/>
        <v>7133604.8607090767</v>
      </c>
    </row>
    <row r="1543" spans="1:5">
      <c r="A1543" s="61">
        <v>1523</v>
      </c>
      <c r="B1543" s="61">
        <v>0</v>
      </c>
      <c r="C1543" s="61">
        <v>0</v>
      </c>
      <c r="D1543" s="68">
        <f t="shared" si="47"/>
        <v>0</v>
      </c>
      <c r="E1543" s="61">
        <f t="shared" si="46"/>
        <v>0</v>
      </c>
    </row>
    <row r="1544" spans="1:5">
      <c r="A1544" s="61">
        <v>1524</v>
      </c>
      <c r="B1544" s="61">
        <v>0</v>
      </c>
      <c r="C1544" s="61">
        <v>0</v>
      </c>
      <c r="D1544" s="68">
        <f t="shared" si="47"/>
        <v>0</v>
      </c>
      <c r="E1544" s="61">
        <f t="shared" si="46"/>
        <v>0</v>
      </c>
    </row>
    <row r="1545" spans="1:5">
      <c r="A1545" s="61">
        <v>1525</v>
      </c>
      <c r="B1545" s="61">
        <v>20779446.858110793</v>
      </c>
      <c r="C1545" s="61">
        <v>3014426.045536729</v>
      </c>
      <c r="D1545" s="68">
        <f t="shared" si="47"/>
        <v>0</v>
      </c>
      <c r="E1545" s="61">
        <f t="shared" si="46"/>
        <v>17765020.812574062</v>
      </c>
    </row>
    <row r="1546" spans="1:5">
      <c r="A1546" s="61">
        <v>1526</v>
      </c>
      <c r="B1546" s="61">
        <v>4132405.2064384185</v>
      </c>
      <c r="C1546" s="61">
        <v>669581.41443697084</v>
      </c>
      <c r="D1546" s="68">
        <f t="shared" si="47"/>
        <v>0</v>
      </c>
      <c r="E1546" s="61">
        <f t="shared" si="46"/>
        <v>3462823.7920014476</v>
      </c>
    </row>
    <row r="1547" spans="1:5">
      <c r="A1547" s="61">
        <v>1527</v>
      </c>
      <c r="B1547" s="61">
        <v>0</v>
      </c>
      <c r="C1547" s="61">
        <v>0</v>
      </c>
      <c r="D1547" s="68">
        <f t="shared" si="47"/>
        <v>0</v>
      </c>
      <c r="E1547" s="61">
        <f t="shared" si="46"/>
        <v>0</v>
      </c>
    </row>
    <row r="1548" spans="1:5">
      <c r="A1548" s="61">
        <v>1528</v>
      </c>
      <c r="B1548" s="61">
        <v>0</v>
      </c>
      <c r="C1548" s="61">
        <v>0</v>
      </c>
      <c r="D1548" s="68">
        <f t="shared" si="47"/>
        <v>0</v>
      </c>
      <c r="E1548" s="61">
        <f t="shared" si="46"/>
        <v>0</v>
      </c>
    </row>
    <row r="1549" spans="1:5">
      <c r="A1549" s="61">
        <v>1529</v>
      </c>
      <c r="B1549" s="61">
        <v>8583923.6518859696</v>
      </c>
      <c r="C1549" s="61">
        <v>1046117.759043691</v>
      </c>
      <c r="D1549" s="68">
        <f t="shared" si="47"/>
        <v>0</v>
      </c>
      <c r="E1549" s="61">
        <f t="shared" si="46"/>
        <v>7537805.8928422788</v>
      </c>
    </row>
    <row r="1550" spans="1:5">
      <c r="A1550" s="61">
        <v>1530</v>
      </c>
      <c r="B1550" s="61">
        <v>901632.75592371926</v>
      </c>
      <c r="C1550" s="61">
        <v>135328.96962124793</v>
      </c>
      <c r="D1550" s="68">
        <f t="shared" si="47"/>
        <v>0</v>
      </c>
      <c r="E1550" s="61">
        <f t="shared" si="46"/>
        <v>766303.7863024713</v>
      </c>
    </row>
    <row r="1551" spans="1:5">
      <c r="A1551" s="61">
        <v>1531</v>
      </c>
      <c r="B1551" s="61">
        <v>0</v>
      </c>
      <c r="C1551" s="61">
        <v>0</v>
      </c>
      <c r="D1551" s="68">
        <f t="shared" si="47"/>
        <v>0</v>
      </c>
      <c r="E1551" s="61">
        <f t="shared" si="46"/>
        <v>0</v>
      </c>
    </row>
    <row r="1552" spans="1:5">
      <c r="A1552" s="61">
        <v>1532</v>
      </c>
      <c r="B1552" s="61">
        <v>2172216.298955285</v>
      </c>
      <c r="C1552" s="61">
        <v>463518.82311759691</v>
      </c>
      <c r="D1552" s="68">
        <f t="shared" si="47"/>
        <v>0</v>
      </c>
      <c r="E1552" s="61">
        <f t="shared" si="46"/>
        <v>1708697.475837688</v>
      </c>
    </row>
    <row r="1553" spans="1:5">
      <c r="A1553" s="61">
        <v>1533</v>
      </c>
      <c r="B1553" s="61">
        <v>2490942.7846326581</v>
      </c>
      <c r="C1553" s="61">
        <v>460007.85130075476</v>
      </c>
      <c r="D1553" s="68">
        <f t="shared" si="47"/>
        <v>0</v>
      </c>
      <c r="E1553" s="61">
        <f t="shared" si="46"/>
        <v>2030934.9333319033</v>
      </c>
    </row>
    <row r="1554" spans="1:5">
      <c r="A1554" s="61">
        <v>1534</v>
      </c>
      <c r="B1554" s="61">
        <v>0</v>
      </c>
      <c r="C1554" s="61">
        <v>0</v>
      </c>
      <c r="D1554" s="68">
        <f t="shared" si="47"/>
        <v>0</v>
      </c>
      <c r="E1554" s="61">
        <f t="shared" si="46"/>
        <v>0</v>
      </c>
    </row>
    <row r="1555" spans="1:5">
      <c r="A1555" s="61">
        <v>1535</v>
      </c>
      <c r="B1555" s="61">
        <v>0</v>
      </c>
      <c r="C1555" s="61">
        <v>0</v>
      </c>
      <c r="D1555" s="68">
        <f t="shared" si="47"/>
        <v>0</v>
      </c>
      <c r="E1555" s="61">
        <f t="shared" si="46"/>
        <v>0</v>
      </c>
    </row>
    <row r="1556" spans="1:5">
      <c r="A1556" s="61">
        <v>1536</v>
      </c>
      <c r="B1556" s="61">
        <v>0</v>
      </c>
      <c r="C1556" s="61">
        <v>0</v>
      </c>
      <c r="D1556" s="68">
        <f t="shared" si="47"/>
        <v>0</v>
      </c>
      <c r="E1556" s="61">
        <f t="shared" si="46"/>
        <v>0</v>
      </c>
    </row>
    <row r="1557" spans="1:5">
      <c r="A1557" s="61">
        <v>1537</v>
      </c>
      <c r="B1557" s="61">
        <v>21602193.74098498</v>
      </c>
      <c r="C1557" s="61">
        <v>3786509.3243125039</v>
      </c>
      <c r="D1557" s="68">
        <f t="shared" si="47"/>
        <v>0</v>
      </c>
      <c r="E1557" s="61">
        <f t="shared" ref="E1557:E1620" si="48">+B1557-C1557-D1557</f>
        <v>17815684.416672476</v>
      </c>
    </row>
    <row r="1558" spans="1:5">
      <c r="A1558" s="61">
        <v>1538</v>
      </c>
      <c r="B1558" s="61">
        <v>0</v>
      </c>
      <c r="C1558" s="61">
        <v>0</v>
      </c>
      <c r="D1558" s="68">
        <f t="shared" ref="D1558:D1621" si="49">IF((B1558-C1558)&gt;$E$14,(B1558-C1558)-$E$14,0)</f>
        <v>0</v>
      </c>
      <c r="E1558" s="61">
        <f t="shared" si="48"/>
        <v>0</v>
      </c>
    </row>
    <row r="1559" spans="1:5">
      <c r="A1559" s="61">
        <v>1539</v>
      </c>
      <c r="B1559" s="61">
        <v>0</v>
      </c>
      <c r="C1559" s="61">
        <v>0</v>
      </c>
      <c r="D1559" s="68">
        <f t="shared" si="49"/>
        <v>0</v>
      </c>
      <c r="E1559" s="61">
        <f t="shared" si="48"/>
        <v>0</v>
      </c>
    </row>
    <row r="1560" spans="1:5">
      <c r="A1560" s="61">
        <v>1540</v>
      </c>
      <c r="B1560" s="61">
        <v>0</v>
      </c>
      <c r="C1560" s="61">
        <v>0</v>
      </c>
      <c r="D1560" s="68">
        <f t="shared" si="49"/>
        <v>0</v>
      </c>
      <c r="E1560" s="61">
        <f t="shared" si="48"/>
        <v>0</v>
      </c>
    </row>
    <row r="1561" spans="1:5">
      <c r="A1561" s="61">
        <v>1541</v>
      </c>
      <c r="B1561" s="61">
        <v>3018303.2261715932</v>
      </c>
      <c r="C1561" s="61">
        <v>503407.76637685281</v>
      </c>
      <c r="D1561" s="68">
        <f t="shared" si="49"/>
        <v>0</v>
      </c>
      <c r="E1561" s="61">
        <f t="shared" si="48"/>
        <v>2514895.4597947402</v>
      </c>
    </row>
    <row r="1562" spans="1:5">
      <c r="A1562" s="61">
        <v>1542</v>
      </c>
      <c r="B1562" s="61">
        <v>0</v>
      </c>
      <c r="C1562" s="61">
        <v>0</v>
      </c>
      <c r="D1562" s="68">
        <f t="shared" si="49"/>
        <v>0</v>
      </c>
      <c r="E1562" s="61">
        <f t="shared" si="48"/>
        <v>0</v>
      </c>
    </row>
    <row r="1563" spans="1:5">
      <c r="A1563" s="61">
        <v>1543</v>
      </c>
      <c r="B1563" s="61">
        <v>5803065.1612711838</v>
      </c>
      <c r="C1563" s="61">
        <v>933958.28299904929</v>
      </c>
      <c r="D1563" s="68">
        <f t="shared" si="49"/>
        <v>0</v>
      </c>
      <c r="E1563" s="61">
        <f t="shared" si="48"/>
        <v>4869106.8782721348</v>
      </c>
    </row>
    <row r="1564" spans="1:5">
      <c r="A1564" s="61">
        <v>1544</v>
      </c>
      <c r="B1564" s="61">
        <v>0</v>
      </c>
      <c r="C1564" s="61">
        <v>0</v>
      </c>
      <c r="D1564" s="68">
        <f t="shared" si="49"/>
        <v>0</v>
      </c>
      <c r="E1564" s="61">
        <f t="shared" si="48"/>
        <v>0</v>
      </c>
    </row>
    <row r="1565" spans="1:5">
      <c r="A1565" s="61">
        <v>1545</v>
      </c>
      <c r="B1565" s="61">
        <v>0</v>
      </c>
      <c r="C1565" s="61">
        <v>0</v>
      </c>
      <c r="D1565" s="68">
        <f t="shared" si="49"/>
        <v>0</v>
      </c>
      <c r="E1565" s="61">
        <f t="shared" si="48"/>
        <v>0</v>
      </c>
    </row>
    <row r="1566" spans="1:5">
      <c r="A1566" s="61">
        <v>1546</v>
      </c>
      <c r="B1566" s="61">
        <v>2157737.0551472367</v>
      </c>
      <c r="C1566" s="61">
        <v>295884.23303829413</v>
      </c>
      <c r="D1566" s="68">
        <f t="shared" si="49"/>
        <v>0</v>
      </c>
      <c r="E1566" s="61">
        <f t="shared" si="48"/>
        <v>1861852.8221089425</v>
      </c>
    </row>
    <row r="1567" spans="1:5">
      <c r="A1567" s="61">
        <v>1547</v>
      </c>
      <c r="B1567" s="61">
        <v>7414363.8420935674</v>
      </c>
      <c r="C1567" s="61">
        <v>922659.208884391</v>
      </c>
      <c r="D1567" s="68">
        <f t="shared" si="49"/>
        <v>0</v>
      </c>
      <c r="E1567" s="61">
        <f t="shared" si="48"/>
        <v>6491704.6332091764</v>
      </c>
    </row>
    <row r="1568" spans="1:5">
      <c r="A1568" s="61">
        <v>1548</v>
      </c>
      <c r="B1568" s="61">
        <v>0</v>
      </c>
      <c r="C1568" s="61">
        <v>0</v>
      </c>
      <c r="D1568" s="68">
        <f t="shared" si="49"/>
        <v>0</v>
      </c>
      <c r="E1568" s="61">
        <f t="shared" si="48"/>
        <v>0</v>
      </c>
    </row>
    <row r="1569" spans="1:5">
      <c r="A1569" s="61">
        <v>1549</v>
      </c>
      <c r="B1569" s="61">
        <v>0</v>
      </c>
      <c r="C1569" s="61">
        <v>0</v>
      </c>
      <c r="D1569" s="68">
        <f t="shared" si="49"/>
        <v>0</v>
      </c>
      <c r="E1569" s="61">
        <f t="shared" si="48"/>
        <v>0</v>
      </c>
    </row>
    <row r="1570" spans="1:5">
      <c r="A1570" s="61">
        <v>1550</v>
      </c>
      <c r="B1570" s="61">
        <v>9637839.1989659984</v>
      </c>
      <c r="C1570" s="61">
        <v>1619629.288399583</v>
      </c>
      <c r="D1570" s="68">
        <f t="shared" si="49"/>
        <v>0</v>
      </c>
      <c r="E1570" s="61">
        <f t="shared" si="48"/>
        <v>8018209.9105664156</v>
      </c>
    </row>
    <row r="1571" spans="1:5">
      <c r="A1571" s="61">
        <v>1551</v>
      </c>
      <c r="B1571" s="61">
        <v>9124223.8850027565</v>
      </c>
      <c r="C1571" s="61">
        <v>1199354.9763414697</v>
      </c>
      <c r="D1571" s="68">
        <f t="shared" si="49"/>
        <v>0</v>
      </c>
      <c r="E1571" s="61">
        <f t="shared" si="48"/>
        <v>7924868.9086612873</v>
      </c>
    </row>
    <row r="1572" spans="1:5">
      <c r="A1572" s="61">
        <v>1552</v>
      </c>
      <c r="B1572" s="61">
        <v>3627529.8609559643</v>
      </c>
      <c r="C1572" s="61">
        <v>755823.02853747411</v>
      </c>
      <c r="D1572" s="68">
        <f t="shared" si="49"/>
        <v>0</v>
      </c>
      <c r="E1572" s="61">
        <f t="shared" si="48"/>
        <v>2871706.8324184902</v>
      </c>
    </row>
    <row r="1573" spans="1:5">
      <c r="A1573" s="61">
        <v>1553</v>
      </c>
      <c r="B1573" s="61">
        <v>1030966.9249369957</v>
      </c>
      <c r="C1573" s="61">
        <v>192982.2972701363</v>
      </c>
      <c r="D1573" s="68">
        <f t="shared" si="49"/>
        <v>0</v>
      </c>
      <c r="E1573" s="61">
        <f t="shared" si="48"/>
        <v>837984.62766685942</v>
      </c>
    </row>
    <row r="1574" spans="1:5">
      <c r="A1574" s="61">
        <v>1554</v>
      </c>
      <c r="B1574" s="61">
        <v>39567827.288297892</v>
      </c>
      <c r="C1574" s="61">
        <v>6719861.2899276251</v>
      </c>
      <c r="D1574" s="68">
        <f t="shared" si="49"/>
        <v>12847965.998370267</v>
      </c>
      <c r="E1574" s="61">
        <f t="shared" si="48"/>
        <v>20000000</v>
      </c>
    </row>
    <row r="1575" spans="1:5">
      <c r="A1575" s="61">
        <v>1555</v>
      </c>
      <c r="B1575" s="61">
        <v>0</v>
      </c>
      <c r="C1575" s="61">
        <v>0</v>
      </c>
      <c r="D1575" s="68">
        <f t="shared" si="49"/>
        <v>0</v>
      </c>
      <c r="E1575" s="61">
        <f t="shared" si="48"/>
        <v>0</v>
      </c>
    </row>
    <row r="1576" spans="1:5">
      <c r="A1576" s="61">
        <v>1556</v>
      </c>
      <c r="B1576" s="61">
        <v>1364956.1044871316</v>
      </c>
      <c r="C1576" s="61">
        <v>186441.0968302516</v>
      </c>
      <c r="D1576" s="68">
        <f t="shared" si="49"/>
        <v>0</v>
      </c>
      <c r="E1576" s="61">
        <f t="shared" si="48"/>
        <v>1178515.00765688</v>
      </c>
    </row>
    <row r="1577" spans="1:5">
      <c r="A1577" s="61">
        <v>1557</v>
      </c>
      <c r="B1577" s="61">
        <v>2876633.9015186992</v>
      </c>
      <c r="C1577" s="61">
        <v>448289.60464263614</v>
      </c>
      <c r="D1577" s="68">
        <f t="shared" si="49"/>
        <v>0</v>
      </c>
      <c r="E1577" s="61">
        <f t="shared" si="48"/>
        <v>2428344.2968760631</v>
      </c>
    </row>
    <row r="1578" spans="1:5">
      <c r="A1578" s="61">
        <v>1558</v>
      </c>
      <c r="B1578" s="61">
        <v>0</v>
      </c>
      <c r="C1578" s="61">
        <v>0</v>
      </c>
      <c r="D1578" s="68">
        <f t="shared" si="49"/>
        <v>0</v>
      </c>
      <c r="E1578" s="61">
        <f t="shared" si="48"/>
        <v>0</v>
      </c>
    </row>
    <row r="1579" spans="1:5">
      <c r="A1579" s="61">
        <v>1559</v>
      </c>
      <c r="B1579" s="61">
        <v>0</v>
      </c>
      <c r="C1579" s="61">
        <v>0</v>
      </c>
      <c r="D1579" s="68">
        <f t="shared" si="49"/>
        <v>0</v>
      </c>
      <c r="E1579" s="61">
        <f t="shared" si="48"/>
        <v>0</v>
      </c>
    </row>
    <row r="1580" spans="1:5">
      <c r="A1580" s="61">
        <v>1560</v>
      </c>
      <c r="B1580" s="61">
        <v>5907245.5970032979</v>
      </c>
      <c r="C1580" s="61">
        <v>1253601.9516811015</v>
      </c>
      <c r="D1580" s="68">
        <f t="shared" si="49"/>
        <v>0</v>
      </c>
      <c r="E1580" s="61">
        <f t="shared" si="48"/>
        <v>4653643.6453221962</v>
      </c>
    </row>
    <row r="1581" spans="1:5">
      <c r="A1581" s="61">
        <v>1561</v>
      </c>
      <c r="B1581" s="61">
        <v>0</v>
      </c>
      <c r="C1581" s="61">
        <v>0</v>
      </c>
      <c r="D1581" s="68">
        <f t="shared" si="49"/>
        <v>0</v>
      </c>
      <c r="E1581" s="61">
        <f t="shared" si="48"/>
        <v>0</v>
      </c>
    </row>
    <row r="1582" spans="1:5">
      <c r="A1582" s="61">
        <v>1562</v>
      </c>
      <c r="B1582" s="61">
        <v>0</v>
      </c>
      <c r="C1582" s="61">
        <v>0</v>
      </c>
      <c r="D1582" s="68">
        <f t="shared" si="49"/>
        <v>0</v>
      </c>
      <c r="E1582" s="61">
        <f t="shared" si="48"/>
        <v>0</v>
      </c>
    </row>
    <row r="1583" spans="1:5">
      <c r="A1583" s="61">
        <v>1563</v>
      </c>
      <c r="B1583" s="61">
        <v>952744.57200682943</v>
      </c>
      <c r="C1583" s="61">
        <v>195207.23843605336</v>
      </c>
      <c r="D1583" s="68">
        <f t="shared" si="49"/>
        <v>0</v>
      </c>
      <c r="E1583" s="61">
        <f t="shared" si="48"/>
        <v>757537.33357077604</v>
      </c>
    </row>
    <row r="1584" spans="1:5">
      <c r="A1584" s="61">
        <v>1564</v>
      </c>
      <c r="B1584" s="61">
        <v>8542120.1352080218</v>
      </c>
      <c r="C1584" s="61">
        <v>1588187.6467339385</v>
      </c>
      <c r="D1584" s="68">
        <f t="shared" si="49"/>
        <v>0</v>
      </c>
      <c r="E1584" s="61">
        <f t="shared" si="48"/>
        <v>6953932.4884740831</v>
      </c>
    </row>
    <row r="1585" spans="1:5">
      <c r="A1585" s="61">
        <v>1565</v>
      </c>
      <c r="B1585" s="61">
        <v>0</v>
      </c>
      <c r="C1585" s="61">
        <v>0</v>
      </c>
      <c r="D1585" s="68">
        <f t="shared" si="49"/>
        <v>0</v>
      </c>
      <c r="E1585" s="61">
        <f t="shared" si="48"/>
        <v>0</v>
      </c>
    </row>
    <row r="1586" spans="1:5">
      <c r="A1586" s="61">
        <v>1566</v>
      </c>
      <c r="B1586" s="61">
        <v>0</v>
      </c>
      <c r="C1586" s="61">
        <v>0</v>
      </c>
      <c r="D1586" s="68">
        <f t="shared" si="49"/>
        <v>0</v>
      </c>
      <c r="E1586" s="61">
        <f t="shared" si="48"/>
        <v>0</v>
      </c>
    </row>
    <row r="1587" spans="1:5">
      <c r="A1587" s="61">
        <v>1567</v>
      </c>
      <c r="B1587" s="61">
        <v>1768078.4601723365</v>
      </c>
      <c r="C1587" s="61">
        <v>386632.47943107603</v>
      </c>
      <c r="D1587" s="68">
        <f t="shared" si="49"/>
        <v>0</v>
      </c>
      <c r="E1587" s="61">
        <f t="shared" si="48"/>
        <v>1381445.9807412606</v>
      </c>
    </row>
    <row r="1588" spans="1:5">
      <c r="A1588" s="61">
        <v>1568</v>
      </c>
      <c r="B1588" s="61">
        <v>26979376.303620763</v>
      </c>
      <c r="C1588" s="61">
        <v>4419092.8472677916</v>
      </c>
      <c r="D1588" s="68">
        <f t="shared" si="49"/>
        <v>2560283.4563529715</v>
      </c>
      <c r="E1588" s="61">
        <f t="shared" si="48"/>
        <v>20000000</v>
      </c>
    </row>
    <row r="1589" spans="1:5">
      <c r="A1589" s="61">
        <v>1569</v>
      </c>
      <c r="B1589" s="61">
        <v>2562837.0578050981</v>
      </c>
      <c r="C1589" s="61">
        <v>409895.83621924103</v>
      </c>
      <c r="D1589" s="68">
        <f t="shared" si="49"/>
        <v>0</v>
      </c>
      <c r="E1589" s="61">
        <f t="shared" si="48"/>
        <v>2152941.2215858572</v>
      </c>
    </row>
    <row r="1590" spans="1:5">
      <c r="A1590" s="61">
        <v>1570</v>
      </c>
      <c r="B1590" s="61">
        <v>3671267.34657392</v>
      </c>
      <c r="C1590" s="61">
        <v>605055.278402325</v>
      </c>
      <c r="D1590" s="68">
        <f t="shared" si="49"/>
        <v>0</v>
      </c>
      <c r="E1590" s="61">
        <f t="shared" si="48"/>
        <v>3066212.0681715952</v>
      </c>
    </row>
    <row r="1591" spans="1:5">
      <c r="A1591" s="61">
        <v>1571</v>
      </c>
      <c r="B1591" s="61">
        <v>0</v>
      </c>
      <c r="C1591" s="61">
        <v>0</v>
      </c>
      <c r="D1591" s="68">
        <f t="shared" si="49"/>
        <v>0</v>
      </c>
      <c r="E1591" s="61">
        <f t="shared" si="48"/>
        <v>0</v>
      </c>
    </row>
    <row r="1592" spans="1:5">
      <c r="A1592" s="61">
        <v>1572</v>
      </c>
      <c r="B1592" s="61">
        <v>0</v>
      </c>
      <c r="C1592" s="61">
        <v>0</v>
      </c>
      <c r="D1592" s="68">
        <f t="shared" si="49"/>
        <v>0</v>
      </c>
      <c r="E1592" s="61">
        <f t="shared" si="48"/>
        <v>0</v>
      </c>
    </row>
    <row r="1593" spans="1:5">
      <c r="A1593" s="61">
        <v>1573</v>
      </c>
      <c r="B1593" s="61">
        <v>0</v>
      </c>
      <c r="C1593" s="61">
        <v>0</v>
      </c>
      <c r="D1593" s="68">
        <f t="shared" si="49"/>
        <v>0</v>
      </c>
      <c r="E1593" s="61">
        <f t="shared" si="48"/>
        <v>0</v>
      </c>
    </row>
    <row r="1594" spans="1:5">
      <c r="A1594" s="61">
        <v>1574</v>
      </c>
      <c r="B1594" s="61">
        <v>1673297.8029291274</v>
      </c>
      <c r="C1594" s="61">
        <v>213231.93731649756</v>
      </c>
      <c r="D1594" s="68">
        <f t="shared" si="49"/>
        <v>0</v>
      </c>
      <c r="E1594" s="61">
        <f t="shared" si="48"/>
        <v>1460065.8656126298</v>
      </c>
    </row>
    <row r="1595" spans="1:5">
      <c r="A1595" s="61">
        <v>1575</v>
      </c>
      <c r="B1595" s="61">
        <v>0</v>
      </c>
      <c r="C1595" s="61">
        <v>0</v>
      </c>
      <c r="D1595" s="68">
        <f t="shared" si="49"/>
        <v>0</v>
      </c>
      <c r="E1595" s="61">
        <f t="shared" si="48"/>
        <v>0</v>
      </c>
    </row>
    <row r="1596" spans="1:5">
      <c r="A1596" s="61">
        <v>1576</v>
      </c>
      <c r="B1596" s="61">
        <v>4066508.5424488145</v>
      </c>
      <c r="C1596" s="61">
        <v>547552.82281740545</v>
      </c>
      <c r="D1596" s="68">
        <f t="shared" si="49"/>
        <v>0</v>
      </c>
      <c r="E1596" s="61">
        <f t="shared" si="48"/>
        <v>3518955.7196314093</v>
      </c>
    </row>
    <row r="1597" spans="1:5">
      <c r="A1597" s="61">
        <v>1577</v>
      </c>
      <c r="B1597" s="61">
        <v>0</v>
      </c>
      <c r="C1597" s="61">
        <v>0</v>
      </c>
      <c r="D1597" s="68">
        <f t="shared" si="49"/>
        <v>0</v>
      </c>
      <c r="E1597" s="61">
        <f t="shared" si="48"/>
        <v>0</v>
      </c>
    </row>
    <row r="1598" spans="1:5">
      <c r="A1598" s="61">
        <v>1578</v>
      </c>
      <c r="B1598" s="61">
        <v>0</v>
      </c>
      <c r="C1598" s="61">
        <v>0</v>
      </c>
      <c r="D1598" s="68">
        <f t="shared" si="49"/>
        <v>0</v>
      </c>
      <c r="E1598" s="61">
        <f t="shared" si="48"/>
        <v>0</v>
      </c>
    </row>
    <row r="1599" spans="1:5">
      <c r="A1599" s="61">
        <v>1579</v>
      </c>
      <c r="B1599" s="61">
        <v>1450317.4167477791</v>
      </c>
      <c r="C1599" s="61">
        <v>292561.37156734063</v>
      </c>
      <c r="D1599" s="68">
        <f t="shared" si="49"/>
        <v>0</v>
      </c>
      <c r="E1599" s="61">
        <f t="shared" si="48"/>
        <v>1157756.0451804386</v>
      </c>
    </row>
    <row r="1600" spans="1:5">
      <c r="A1600" s="61">
        <v>1580</v>
      </c>
      <c r="B1600" s="61">
        <v>0</v>
      </c>
      <c r="C1600" s="61">
        <v>0</v>
      </c>
      <c r="D1600" s="68">
        <f t="shared" si="49"/>
        <v>0</v>
      </c>
      <c r="E1600" s="61">
        <f t="shared" si="48"/>
        <v>0</v>
      </c>
    </row>
    <row r="1601" spans="1:5">
      <c r="A1601" s="61">
        <v>1581</v>
      </c>
      <c r="B1601" s="61">
        <v>0</v>
      </c>
      <c r="C1601" s="61">
        <v>0</v>
      </c>
      <c r="D1601" s="68">
        <f t="shared" si="49"/>
        <v>0</v>
      </c>
      <c r="E1601" s="61">
        <f t="shared" si="48"/>
        <v>0</v>
      </c>
    </row>
    <row r="1602" spans="1:5">
      <c r="A1602" s="61">
        <v>1582</v>
      </c>
      <c r="B1602" s="61">
        <v>0</v>
      </c>
      <c r="C1602" s="61">
        <v>0</v>
      </c>
      <c r="D1602" s="68">
        <f t="shared" si="49"/>
        <v>0</v>
      </c>
      <c r="E1602" s="61">
        <f t="shared" si="48"/>
        <v>0</v>
      </c>
    </row>
    <row r="1603" spans="1:5">
      <c r="A1603" s="61">
        <v>1583</v>
      </c>
      <c r="B1603" s="61">
        <v>0</v>
      </c>
      <c r="C1603" s="61">
        <v>0</v>
      </c>
      <c r="D1603" s="68">
        <f t="shared" si="49"/>
        <v>0</v>
      </c>
      <c r="E1603" s="61">
        <f t="shared" si="48"/>
        <v>0</v>
      </c>
    </row>
    <row r="1604" spans="1:5">
      <c r="A1604" s="61">
        <v>1584</v>
      </c>
      <c r="B1604" s="61">
        <v>12779394.533337805</v>
      </c>
      <c r="C1604" s="61">
        <v>2135148.2155179763</v>
      </c>
      <c r="D1604" s="68">
        <f t="shared" si="49"/>
        <v>0</v>
      </c>
      <c r="E1604" s="61">
        <f t="shared" si="48"/>
        <v>10644246.31781983</v>
      </c>
    </row>
    <row r="1605" spans="1:5">
      <c r="A1605" s="61">
        <v>1585</v>
      </c>
      <c r="B1605" s="61">
        <v>0</v>
      </c>
      <c r="C1605" s="61">
        <v>0</v>
      </c>
      <c r="D1605" s="68">
        <f t="shared" si="49"/>
        <v>0</v>
      </c>
      <c r="E1605" s="61">
        <f t="shared" si="48"/>
        <v>0</v>
      </c>
    </row>
    <row r="1606" spans="1:5">
      <c r="A1606" s="61">
        <v>1586</v>
      </c>
      <c r="B1606" s="61">
        <v>0</v>
      </c>
      <c r="C1606" s="61">
        <v>0</v>
      </c>
      <c r="D1606" s="68">
        <f t="shared" si="49"/>
        <v>0</v>
      </c>
      <c r="E1606" s="61">
        <f t="shared" si="48"/>
        <v>0</v>
      </c>
    </row>
    <row r="1607" spans="1:5">
      <c r="A1607" s="61">
        <v>1587</v>
      </c>
      <c r="B1607" s="61">
        <v>11552930.075316157</v>
      </c>
      <c r="C1607" s="61">
        <v>1808132.0790123497</v>
      </c>
      <c r="D1607" s="68">
        <f t="shared" si="49"/>
        <v>0</v>
      </c>
      <c r="E1607" s="61">
        <f t="shared" si="48"/>
        <v>9744797.9963038079</v>
      </c>
    </row>
    <row r="1608" spans="1:5">
      <c r="A1608" s="61">
        <v>1588</v>
      </c>
      <c r="B1608" s="61">
        <v>0</v>
      </c>
      <c r="C1608" s="61">
        <v>0</v>
      </c>
      <c r="D1608" s="68">
        <f t="shared" si="49"/>
        <v>0</v>
      </c>
      <c r="E1608" s="61">
        <f t="shared" si="48"/>
        <v>0</v>
      </c>
    </row>
    <row r="1609" spans="1:5">
      <c r="A1609" s="61">
        <v>1589</v>
      </c>
      <c r="B1609" s="61">
        <v>2299703.7676687175</v>
      </c>
      <c r="C1609" s="61">
        <v>442621.70843750681</v>
      </c>
      <c r="D1609" s="68">
        <f t="shared" si="49"/>
        <v>0</v>
      </c>
      <c r="E1609" s="61">
        <f t="shared" si="48"/>
        <v>1857082.0592312107</v>
      </c>
    </row>
    <row r="1610" spans="1:5">
      <c r="A1610" s="61">
        <v>1590</v>
      </c>
      <c r="B1610" s="61">
        <v>2917469.9698559372</v>
      </c>
      <c r="C1610" s="61">
        <v>500600.55309901253</v>
      </c>
      <c r="D1610" s="68">
        <f t="shared" si="49"/>
        <v>0</v>
      </c>
      <c r="E1610" s="61">
        <f t="shared" si="48"/>
        <v>2416869.4167569247</v>
      </c>
    </row>
    <row r="1611" spans="1:5">
      <c r="A1611" s="61">
        <v>1591</v>
      </c>
      <c r="B1611" s="61">
        <v>0</v>
      </c>
      <c r="C1611" s="61">
        <v>0</v>
      </c>
      <c r="D1611" s="68">
        <f t="shared" si="49"/>
        <v>0</v>
      </c>
      <c r="E1611" s="61">
        <f t="shared" si="48"/>
        <v>0</v>
      </c>
    </row>
    <row r="1612" spans="1:5">
      <c r="A1612" s="61">
        <v>1592</v>
      </c>
      <c r="B1612" s="61">
        <v>0</v>
      </c>
      <c r="C1612" s="61">
        <v>0</v>
      </c>
      <c r="D1612" s="68">
        <f t="shared" si="49"/>
        <v>0</v>
      </c>
      <c r="E1612" s="61">
        <f t="shared" si="48"/>
        <v>0</v>
      </c>
    </row>
    <row r="1613" spans="1:5">
      <c r="A1613" s="61">
        <v>1593</v>
      </c>
      <c r="B1613" s="61">
        <v>0</v>
      </c>
      <c r="C1613" s="61">
        <v>0</v>
      </c>
      <c r="D1613" s="68">
        <f t="shared" si="49"/>
        <v>0</v>
      </c>
      <c r="E1613" s="61">
        <f t="shared" si="48"/>
        <v>0</v>
      </c>
    </row>
    <row r="1614" spans="1:5">
      <c r="A1614" s="61">
        <v>1594</v>
      </c>
      <c r="B1614" s="61">
        <v>1010537.981365897</v>
      </c>
      <c r="C1614" s="61">
        <v>129701.01369639729</v>
      </c>
      <c r="D1614" s="68">
        <f t="shared" si="49"/>
        <v>0</v>
      </c>
      <c r="E1614" s="61">
        <f t="shared" si="48"/>
        <v>880836.96766949969</v>
      </c>
    </row>
    <row r="1615" spans="1:5">
      <c r="A1615" s="61">
        <v>1595</v>
      </c>
      <c r="B1615" s="61">
        <v>0</v>
      </c>
      <c r="C1615" s="61">
        <v>0</v>
      </c>
      <c r="D1615" s="68">
        <f t="shared" si="49"/>
        <v>0</v>
      </c>
      <c r="E1615" s="61">
        <f t="shared" si="48"/>
        <v>0</v>
      </c>
    </row>
    <row r="1616" spans="1:5">
      <c r="A1616" s="61">
        <v>1596</v>
      </c>
      <c r="B1616" s="61">
        <v>0</v>
      </c>
      <c r="C1616" s="61">
        <v>0</v>
      </c>
      <c r="D1616" s="68">
        <f t="shared" si="49"/>
        <v>0</v>
      </c>
      <c r="E1616" s="61">
        <f t="shared" si="48"/>
        <v>0</v>
      </c>
    </row>
    <row r="1617" spans="1:5">
      <c r="A1617" s="61">
        <v>1597</v>
      </c>
      <c r="B1617" s="61">
        <v>0</v>
      </c>
      <c r="C1617" s="61">
        <v>0</v>
      </c>
      <c r="D1617" s="68">
        <f t="shared" si="49"/>
        <v>0</v>
      </c>
      <c r="E1617" s="61">
        <f t="shared" si="48"/>
        <v>0</v>
      </c>
    </row>
    <row r="1618" spans="1:5">
      <c r="A1618" s="61">
        <v>1598</v>
      </c>
      <c r="B1618" s="61">
        <v>0</v>
      </c>
      <c r="C1618" s="61">
        <v>0</v>
      </c>
      <c r="D1618" s="68">
        <f t="shared" si="49"/>
        <v>0</v>
      </c>
      <c r="E1618" s="61">
        <f t="shared" si="48"/>
        <v>0</v>
      </c>
    </row>
    <row r="1619" spans="1:5">
      <c r="A1619" s="61">
        <v>1599</v>
      </c>
      <c r="B1619" s="61">
        <v>1602526.113061443</v>
      </c>
      <c r="C1619" s="61">
        <v>217510.40789360195</v>
      </c>
      <c r="D1619" s="68">
        <f t="shared" si="49"/>
        <v>0</v>
      </c>
      <c r="E1619" s="61">
        <f t="shared" si="48"/>
        <v>1385015.7051678409</v>
      </c>
    </row>
    <row r="1620" spans="1:5">
      <c r="A1620" s="61">
        <v>1600</v>
      </c>
      <c r="B1620" s="61">
        <v>0</v>
      </c>
      <c r="C1620" s="61">
        <v>0</v>
      </c>
      <c r="D1620" s="68">
        <f t="shared" si="49"/>
        <v>0</v>
      </c>
      <c r="E1620" s="61">
        <f t="shared" si="48"/>
        <v>0</v>
      </c>
    </row>
    <row r="1621" spans="1:5">
      <c r="A1621" s="61">
        <v>1601</v>
      </c>
      <c r="B1621" s="61">
        <v>19267947.811667021</v>
      </c>
      <c r="C1621" s="61">
        <v>3712415.1377579579</v>
      </c>
      <c r="D1621" s="68">
        <f t="shared" si="49"/>
        <v>0</v>
      </c>
      <c r="E1621" s="61">
        <f t="shared" ref="E1621:E1684" si="50">+B1621-C1621-D1621</f>
        <v>15555532.673909064</v>
      </c>
    </row>
    <row r="1622" spans="1:5">
      <c r="A1622" s="61">
        <v>1602</v>
      </c>
      <c r="B1622" s="61">
        <v>0</v>
      </c>
      <c r="C1622" s="61">
        <v>0</v>
      </c>
      <c r="D1622" s="68">
        <f t="shared" ref="D1622:D1685" si="51">IF((B1622-C1622)&gt;$E$14,(B1622-C1622)-$E$14,0)</f>
        <v>0</v>
      </c>
      <c r="E1622" s="61">
        <f t="shared" si="50"/>
        <v>0</v>
      </c>
    </row>
    <row r="1623" spans="1:5">
      <c r="A1623" s="61">
        <v>1603</v>
      </c>
      <c r="B1623" s="61">
        <v>0</v>
      </c>
      <c r="C1623" s="61">
        <v>0</v>
      </c>
      <c r="D1623" s="68">
        <f t="shared" si="51"/>
        <v>0</v>
      </c>
      <c r="E1623" s="61">
        <f t="shared" si="50"/>
        <v>0</v>
      </c>
    </row>
    <row r="1624" spans="1:5">
      <c r="A1624" s="61">
        <v>1604</v>
      </c>
      <c r="B1624" s="61">
        <v>0</v>
      </c>
      <c r="C1624" s="61">
        <v>0</v>
      </c>
      <c r="D1624" s="68">
        <f t="shared" si="51"/>
        <v>0</v>
      </c>
      <c r="E1624" s="61">
        <f t="shared" si="50"/>
        <v>0</v>
      </c>
    </row>
    <row r="1625" spans="1:5">
      <c r="A1625" s="61">
        <v>1605</v>
      </c>
      <c r="B1625" s="61">
        <v>0</v>
      </c>
      <c r="C1625" s="61">
        <v>0</v>
      </c>
      <c r="D1625" s="68">
        <f t="shared" si="51"/>
        <v>0</v>
      </c>
      <c r="E1625" s="61">
        <f t="shared" si="50"/>
        <v>0</v>
      </c>
    </row>
    <row r="1626" spans="1:5">
      <c r="A1626" s="61">
        <v>1606</v>
      </c>
      <c r="B1626" s="61">
        <v>0</v>
      </c>
      <c r="C1626" s="61">
        <v>0</v>
      </c>
      <c r="D1626" s="68">
        <f t="shared" si="51"/>
        <v>0</v>
      </c>
      <c r="E1626" s="61">
        <f t="shared" si="50"/>
        <v>0</v>
      </c>
    </row>
    <row r="1627" spans="1:5">
      <c r="A1627" s="61">
        <v>1607</v>
      </c>
      <c r="B1627" s="61">
        <v>0</v>
      </c>
      <c r="C1627" s="61">
        <v>0</v>
      </c>
      <c r="D1627" s="68">
        <f t="shared" si="51"/>
        <v>0</v>
      </c>
      <c r="E1627" s="61">
        <f t="shared" si="50"/>
        <v>0</v>
      </c>
    </row>
    <row r="1628" spans="1:5">
      <c r="A1628" s="61">
        <v>1608</v>
      </c>
      <c r="B1628" s="61">
        <v>775247.03022197657</v>
      </c>
      <c r="C1628" s="61">
        <v>159153.0767723383</v>
      </c>
      <c r="D1628" s="68">
        <f t="shared" si="51"/>
        <v>0</v>
      </c>
      <c r="E1628" s="61">
        <f t="shared" si="50"/>
        <v>616093.95344963833</v>
      </c>
    </row>
    <row r="1629" spans="1:5">
      <c r="A1629" s="61">
        <v>1609</v>
      </c>
      <c r="B1629" s="61">
        <v>42495053.859819598</v>
      </c>
      <c r="C1629" s="61">
        <v>8457717.1523137223</v>
      </c>
      <c r="D1629" s="68">
        <f t="shared" si="51"/>
        <v>14037336.707505874</v>
      </c>
      <c r="E1629" s="61">
        <f t="shared" si="50"/>
        <v>20000000</v>
      </c>
    </row>
    <row r="1630" spans="1:5">
      <c r="A1630" s="61">
        <v>1610</v>
      </c>
      <c r="B1630" s="61">
        <v>2667831.0236611678</v>
      </c>
      <c r="C1630" s="61">
        <v>444566.96882333484</v>
      </c>
      <c r="D1630" s="68">
        <f t="shared" si="51"/>
        <v>0</v>
      </c>
      <c r="E1630" s="61">
        <f t="shared" si="50"/>
        <v>2223264.0548378332</v>
      </c>
    </row>
    <row r="1631" spans="1:5">
      <c r="A1631" s="61">
        <v>1611</v>
      </c>
      <c r="B1631" s="61">
        <v>0</v>
      </c>
      <c r="C1631" s="61">
        <v>0</v>
      </c>
      <c r="D1631" s="68">
        <f t="shared" si="51"/>
        <v>0</v>
      </c>
      <c r="E1631" s="61">
        <f t="shared" si="50"/>
        <v>0</v>
      </c>
    </row>
    <row r="1632" spans="1:5">
      <c r="A1632" s="61">
        <v>1612</v>
      </c>
      <c r="B1632" s="61">
        <v>0</v>
      </c>
      <c r="C1632" s="61">
        <v>0</v>
      </c>
      <c r="D1632" s="68">
        <f t="shared" si="51"/>
        <v>0</v>
      </c>
      <c r="E1632" s="61">
        <f t="shared" si="50"/>
        <v>0</v>
      </c>
    </row>
    <row r="1633" spans="1:5">
      <c r="A1633" s="61">
        <v>1613</v>
      </c>
      <c r="B1633" s="61">
        <v>6308411.6188169224</v>
      </c>
      <c r="C1633" s="61">
        <v>1343715.528223586</v>
      </c>
      <c r="D1633" s="68">
        <f t="shared" si="51"/>
        <v>0</v>
      </c>
      <c r="E1633" s="61">
        <f t="shared" si="50"/>
        <v>4964696.0905933362</v>
      </c>
    </row>
    <row r="1634" spans="1:5">
      <c r="A1634" s="61">
        <v>1614</v>
      </c>
      <c r="B1634" s="61">
        <v>5063224.1203275844</v>
      </c>
      <c r="C1634" s="61">
        <v>1028824.6175578058</v>
      </c>
      <c r="D1634" s="68">
        <f t="shared" si="51"/>
        <v>0</v>
      </c>
      <c r="E1634" s="61">
        <f t="shared" si="50"/>
        <v>4034399.5027697785</v>
      </c>
    </row>
    <row r="1635" spans="1:5">
      <c r="A1635" s="61">
        <v>1615</v>
      </c>
      <c r="B1635" s="61">
        <v>0</v>
      </c>
      <c r="C1635" s="61">
        <v>0</v>
      </c>
      <c r="D1635" s="68">
        <f t="shared" si="51"/>
        <v>0</v>
      </c>
      <c r="E1635" s="61">
        <f t="shared" si="50"/>
        <v>0</v>
      </c>
    </row>
    <row r="1636" spans="1:5">
      <c r="A1636" s="61">
        <v>1616</v>
      </c>
      <c r="B1636" s="61">
        <v>0</v>
      </c>
      <c r="C1636" s="61">
        <v>0</v>
      </c>
      <c r="D1636" s="68">
        <f t="shared" si="51"/>
        <v>0</v>
      </c>
      <c r="E1636" s="61">
        <f t="shared" si="50"/>
        <v>0</v>
      </c>
    </row>
    <row r="1637" spans="1:5">
      <c r="A1637" s="61">
        <v>1617</v>
      </c>
      <c r="B1637" s="61">
        <v>0</v>
      </c>
      <c r="C1637" s="61">
        <v>0</v>
      </c>
      <c r="D1637" s="68">
        <f t="shared" si="51"/>
        <v>0</v>
      </c>
      <c r="E1637" s="61">
        <f t="shared" si="50"/>
        <v>0</v>
      </c>
    </row>
    <row r="1638" spans="1:5">
      <c r="A1638" s="61">
        <v>1618</v>
      </c>
      <c r="B1638" s="61">
        <v>0</v>
      </c>
      <c r="C1638" s="61">
        <v>0</v>
      </c>
      <c r="D1638" s="68">
        <f t="shared" si="51"/>
        <v>0</v>
      </c>
      <c r="E1638" s="61">
        <f t="shared" si="50"/>
        <v>0</v>
      </c>
    </row>
    <row r="1639" spans="1:5">
      <c r="A1639" s="61">
        <v>1619</v>
      </c>
      <c r="B1639" s="61">
        <v>7876867.5864352183</v>
      </c>
      <c r="C1639" s="61">
        <v>1396197.2202181621</v>
      </c>
      <c r="D1639" s="68">
        <f t="shared" si="51"/>
        <v>0</v>
      </c>
      <c r="E1639" s="61">
        <f t="shared" si="50"/>
        <v>6480670.3662170563</v>
      </c>
    </row>
    <row r="1640" spans="1:5">
      <c r="A1640" s="61">
        <v>1620</v>
      </c>
      <c r="B1640" s="61">
        <v>0</v>
      </c>
      <c r="C1640" s="61">
        <v>0</v>
      </c>
      <c r="D1640" s="68">
        <f t="shared" si="51"/>
        <v>0</v>
      </c>
      <c r="E1640" s="61">
        <f t="shared" si="50"/>
        <v>0</v>
      </c>
    </row>
    <row r="1641" spans="1:5">
      <c r="A1641" s="61">
        <v>1621</v>
      </c>
      <c r="B1641" s="61">
        <v>0</v>
      </c>
      <c r="C1641" s="61">
        <v>0</v>
      </c>
      <c r="D1641" s="68">
        <f t="shared" si="51"/>
        <v>0</v>
      </c>
      <c r="E1641" s="61">
        <f t="shared" si="50"/>
        <v>0</v>
      </c>
    </row>
    <row r="1642" spans="1:5">
      <c r="A1642" s="61">
        <v>1622</v>
      </c>
      <c r="B1642" s="61">
        <v>0</v>
      </c>
      <c r="C1642" s="61">
        <v>0</v>
      </c>
      <c r="D1642" s="68">
        <f t="shared" si="51"/>
        <v>0</v>
      </c>
      <c r="E1642" s="61">
        <f t="shared" si="50"/>
        <v>0</v>
      </c>
    </row>
    <row r="1643" spans="1:5">
      <c r="A1643" s="61">
        <v>1623</v>
      </c>
      <c r="B1643" s="61">
        <v>770998.79702317738</v>
      </c>
      <c r="C1643" s="61">
        <v>112499.83780637366</v>
      </c>
      <c r="D1643" s="68">
        <f t="shared" si="51"/>
        <v>0</v>
      </c>
      <c r="E1643" s="61">
        <f t="shared" si="50"/>
        <v>658498.95921680378</v>
      </c>
    </row>
    <row r="1644" spans="1:5">
      <c r="A1644" s="61">
        <v>1624</v>
      </c>
      <c r="B1644" s="61">
        <v>12748168.919335559</v>
      </c>
      <c r="C1644" s="61">
        <v>1963999.2566150124</v>
      </c>
      <c r="D1644" s="68">
        <f t="shared" si="51"/>
        <v>0</v>
      </c>
      <c r="E1644" s="61">
        <f t="shared" si="50"/>
        <v>10784169.662720546</v>
      </c>
    </row>
    <row r="1645" spans="1:5">
      <c r="A1645" s="61">
        <v>1625</v>
      </c>
      <c r="B1645" s="61">
        <v>3186663.956505578</v>
      </c>
      <c r="C1645" s="61">
        <v>576127.03029055125</v>
      </c>
      <c r="D1645" s="68">
        <f t="shared" si="51"/>
        <v>0</v>
      </c>
      <c r="E1645" s="61">
        <f t="shared" si="50"/>
        <v>2610536.9262150265</v>
      </c>
    </row>
    <row r="1646" spans="1:5">
      <c r="A1646" s="61">
        <v>1626</v>
      </c>
      <c r="B1646" s="61">
        <v>22599156.011714779</v>
      </c>
      <c r="C1646" s="61">
        <v>4302343.3475258937</v>
      </c>
      <c r="D1646" s="68">
        <f t="shared" si="51"/>
        <v>0</v>
      </c>
      <c r="E1646" s="61">
        <f t="shared" si="50"/>
        <v>18296812.664188884</v>
      </c>
    </row>
    <row r="1647" spans="1:5">
      <c r="A1647" s="61">
        <v>1627</v>
      </c>
      <c r="B1647" s="61">
        <v>2214737.888947844</v>
      </c>
      <c r="C1647" s="61">
        <v>309669.64062816743</v>
      </c>
      <c r="D1647" s="68">
        <f t="shared" si="51"/>
        <v>0</v>
      </c>
      <c r="E1647" s="61">
        <f t="shared" si="50"/>
        <v>1905068.2483196766</v>
      </c>
    </row>
    <row r="1648" spans="1:5">
      <c r="A1648" s="61">
        <v>1628</v>
      </c>
      <c r="B1648" s="61">
        <v>0</v>
      </c>
      <c r="C1648" s="61">
        <v>0</v>
      </c>
      <c r="D1648" s="68">
        <f t="shared" si="51"/>
        <v>0</v>
      </c>
      <c r="E1648" s="61">
        <f t="shared" si="50"/>
        <v>0</v>
      </c>
    </row>
    <row r="1649" spans="1:5">
      <c r="A1649" s="61">
        <v>1629</v>
      </c>
      <c r="B1649" s="61">
        <v>2860580.4787660534</v>
      </c>
      <c r="C1649" s="61">
        <v>430032.97689816868</v>
      </c>
      <c r="D1649" s="68">
        <f t="shared" si="51"/>
        <v>0</v>
      </c>
      <c r="E1649" s="61">
        <f t="shared" si="50"/>
        <v>2430547.5018678848</v>
      </c>
    </row>
    <row r="1650" spans="1:5">
      <c r="A1650" s="61">
        <v>1630</v>
      </c>
      <c r="B1650" s="61">
        <v>0</v>
      </c>
      <c r="C1650" s="61">
        <v>0</v>
      </c>
      <c r="D1650" s="68">
        <f t="shared" si="51"/>
        <v>0</v>
      </c>
      <c r="E1650" s="61">
        <f t="shared" si="50"/>
        <v>0</v>
      </c>
    </row>
    <row r="1651" spans="1:5">
      <c r="A1651" s="61">
        <v>1631</v>
      </c>
      <c r="B1651" s="61">
        <v>1339298.5135161697</v>
      </c>
      <c r="C1651" s="61">
        <v>231573.88142418617</v>
      </c>
      <c r="D1651" s="68">
        <f t="shared" si="51"/>
        <v>0</v>
      </c>
      <c r="E1651" s="61">
        <f t="shared" si="50"/>
        <v>1107724.6320919837</v>
      </c>
    </row>
    <row r="1652" spans="1:5">
      <c r="A1652" s="61">
        <v>1632</v>
      </c>
      <c r="B1652" s="61">
        <v>0</v>
      </c>
      <c r="C1652" s="61">
        <v>0</v>
      </c>
      <c r="D1652" s="68">
        <f t="shared" si="51"/>
        <v>0</v>
      </c>
      <c r="E1652" s="61">
        <f t="shared" si="50"/>
        <v>0</v>
      </c>
    </row>
    <row r="1653" spans="1:5">
      <c r="A1653" s="61">
        <v>1633</v>
      </c>
      <c r="B1653" s="61">
        <v>0</v>
      </c>
      <c r="C1653" s="61">
        <v>0</v>
      </c>
      <c r="D1653" s="68">
        <f t="shared" si="51"/>
        <v>0</v>
      </c>
      <c r="E1653" s="61">
        <f t="shared" si="50"/>
        <v>0</v>
      </c>
    </row>
    <row r="1654" spans="1:5">
      <c r="A1654" s="61">
        <v>1634</v>
      </c>
      <c r="B1654" s="61">
        <v>971098.69160617399</v>
      </c>
      <c r="C1654" s="61">
        <v>167087.5107282454</v>
      </c>
      <c r="D1654" s="68">
        <f t="shared" si="51"/>
        <v>0</v>
      </c>
      <c r="E1654" s="61">
        <f t="shared" si="50"/>
        <v>804011.18087792862</v>
      </c>
    </row>
    <row r="1655" spans="1:5">
      <c r="A1655" s="61">
        <v>1635</v>
      </c>
      <c r="B1655" s="61">
        <v>1639932.3832887448</v>
      </c>
      <c r="C1655" s="61">
        <v>222031.23923638216</v>
      </c>
      <c r="D1655" s="68">
        <f t="shared" si="51"/>
        <v>0</v>
      </c>
      <c r="E1655" s="61">
        <f t="shared" si="50"/>
        <v>1417901.1440523628</v>
      </c>
    </row>
    <row r="1656" spans="1:5">
      <c r="A1656" s="61">
        <v>1636</v>
      </c>
      <c r="B1656" s="61">
        <v>4431918.0079633975</v>
      </c>
      <c r="C1656" s="61">
        <v>778540.55081241718</v>
      </c>
      <c r="D1656" s="68">
        <f t="shared" si="51"/>
        <v>0</v>
      </c>
      <c r="E1656" s="61">
        <f t="shared" si="50"/>
        <v>3653377.4571509804</v>
      </c>
    </row>
    <row r="1657" spans="1:5">
      <c r="A1657" s="61">
        <v>1637</v>
      </c>
      <c r="B1657" s="61">
        <v>0</v>
      </c>
      <c r="C1657" s="61">
        <v>0</v>
      </c>
      <c r="D1657" s="68">
        <f t="shared" si="51"/>
        <v>0</v>
      </c>
      <c r="E1657" s="61">
        <f t="shared" si="50"/>
        <v>0</v>
      </c>
    </row>
    <row r="1658" spans="1:5">
      <c r="A1658" s="61">
        <v>1638</v>
      </c>
      <c r="B1658" s="61">
        <v>0</v>
      </c>
      <c r="C1658" s="61">
        <v>0</v>
      </c>
      <c r="D1658" s="68">
        <f t="shared" si="51"/>
        <v>0</v>
      </c>
      <c r="E1658" s="61">
        <f t="shared" si="50"/>
        <v>0</v>
      </c>
    </row>
    <row r="1659" spans="1:5">
      <c r="A1659" s="61">
        <v>1639</v>
      </c>
      <c r="B1659" s="61">
        <v>19776310.43462481</v>
      </c>
      <c r="C1659" s="61">
        <v>2779103.6924273646</v>
      </c>
      <c r="D1659" s="68">
        <f t="shared" si="51"/>
        <v>0</v>
      </c>
      <c r="E1659" s="61">
        <f t="shared" si="50"/>
        <v>16997206.742197447</v>
      </c>
    </row>
    <row r="1660" spans="1:5">
      <c r="A1660" s="61">
        <v>1640</v>
      </c>
      <c r="B1660" s="61">
        <v>0</v>
      </c>
      <c r="C1660" s="61">
        <v>0</v>
      </c>
      <c r="D1660" s="68">
        <f t="shared" si="51"/>
        <v>0</v>
      </c>
      <c r="E1660" s="61">
        <f t="shared" si="50"/>
        <v>0</v>
      </c>
    </row>
    <row r="1661" spans="1:5">
      <c r="A1661" s="61">
        <v>1641</v>
      </c>
      <c r="B1661" s="61">
        <v>3178901.0369358836</v>
      </c>
      <c r="C1661" s="61">
        <v>560297.92330207943</v>
      </c>
      <c r="D1661" s="68">
        <f t="shared" si="51"/>
        <v>0</v>
      </c>
      <c r="E1661" s="61">
        <f t="shared" si="50"/>
        <v>2618603.113633804</v>
      </c>
    </row>
    <row r="1662" spans="1:5">
      <c r="A1662" s="61">
        <v>1642</v>
      </c>
      <c r="B1662" s="61">
        <v>0</v>
      </c>
      <c r="C1662" s="61">
        <v>0</v>
      </c>
      <c r="D1662" s="68">
        <f t="shared" si="51"/>
        <v>0</v>
      </c>
      <c r="E1662" s="61">
        <f t="shared" si="50"/>
        <v>0</v>
      </c>
    </row>
    <row r="1663" spans="1:5">
      <c r="A1663" s="61">
        <v>1643</v>
      </c>
      <c r="B1663" s="61">
        <v>0</v>
      </c>
      <c r="C1663" s="61">
        <v>0</v>
      </c>
      <c r="D1663" s="68">
        <f t="shared" si="51"/>
        <v>0</v>
      </c>
      <c r="E1663" s="61">
        <f t="shared" si="50"/>
        <v>0</v>
      </c>
    </row>
    <row r="1664" spans="1:5">
      <c r="A1664" s="61">
        <v>1644</v>
      </c>
      <c r="B1664" s="61">
        <v>2442255.4467750196</v>
      </c>
      <c r="C1664" s="61">
        <v>422703.98107867688</v>
      </c>
      <c r="D1664" s="68">
        <f t="shared" si="51"/>
        <v>0</v>
      </c>
      <c r="E1664" s="61">
        <f t="shared" si="50"/>
        <v>2019551.4656963428</v>
      </c>
    </row>
    <row r="1665" spans="1:5">
      <c r="A1665" s="61">
        <v>1645</v>
      </c>
      <c r="B1665" s="61">
        <v>0</v>
      </c>
      <c r="C1665" s="61">
        <v>0</v>
      </c>
      <c r="D1665" s="68">
        <f t="shared" si="51"/>
        <v>0</v>
      </c>
      <c r="E1665" s="61">
        <f t="shared" si="50"/>
        <v>0</v>
      </c>
    </row>
    <row r="1666" spans="1:5">
      <c r="A1666" s="61">
        <v>1646</v>
      </c>
      <c r="B1666" s="61">
        <v>0</v>
      </c>
      <c r="C1666" s="61">
        <v>0</v>
      </c>
      <c r="D1666" s="68">
        <f t="shared" si="51"/>
        <v>0</v>
      </c>
      <c r="E1666" s="61">
        <f t="shared" si="50"/>
        <v>0</v>
      </c>
    </row>
    <row r="1667" spans="1:5">
      <c r="A1667" s="61">
        <v>1647</v>
      </c>
      <c r="B1667" s="61">
        <v>0</v>
      </c>
      <c r="C1667" s="61">
        <v>0</v>
      </c>
      <c r="D1667" s="68">
        <f t="shared" si="51"/>
        <v>0</v>
      </c>
      <c r="E1667" s="61">
        <f t="shared" si="50"/>
        <v>0</v>
      </c>
    </row>
    <row r="1668" spans="1:5">
      <c r="A1668" s="61">
        <v>1648</v>
      </c>
      <c r="B1668" s="61">
        <v>14346419.80778645</v>
      </c>
      <c r="C1668" s="61">
        <v>2897176.1925611435</v>
      </c>
      <c r="D1668" s="68">
        <f t="shared" si="51"/>
        <v>0</v>
      </c>
      <c r="E1668" s="61">
        <f t="shared" si="50"/>
        <v>11449243.615225306</v>
      </c>
    </row>
    <row r="1669" spans="1:5">
      <c r="A1669" s="61">
        <v>1649</v>
      </c>
      <c r="B1669" s="61">
        <v>0</v>
      </c>
      <c r="C1669" s="61">
        <v>0</v>
      </c>
      <c r="D1669" s="68">
        <f t="shared" si="51"/>
        <v>0</v>
      </c>
      <c r="E1669" s="61">
        <f t="shared" si="50"/>
        <v>0</v>
      </c>
    </row>
    <row r="1670" spans="1:5">
      <c r="A1670" s="61">
        <v>1650</v>
      </c>
      <c r="B1670" s="61">
        <v>0</v>
      </c>
      <c r="C1670" s="61">
        <v>0</v>
      </c>
      <c r="D1670" s="68">
        <f t="shared" si="51"/>
        <v>0</v>
      </c>
      <c r="E1670" s="61">
        <f t="shared" si="50"/>
        <v>0</v>
      </c>
    </row>
    <row r="1671" spans="1:5">
      <c r="A1671" s="61">
        <v>1651</v>
      </c>
      <c r="B1671" s="61">
        <v>0</v>
      </c>
      <c r="C1671" s="61">
        <v>0</v>
      </c>
      <c r="D1671" s="68">
        <f t="shared" si="51"/>
        <v>0</v>
      </c>
      <c r="E1671" s="61">
        <f t="shared" si="50"/>
        <v>0</v>
      </c>
    </row>
    <row r="1672" spans="1:5">
      <c r="A1672" s="61">
        <v>1652</v>
      </c>
      <c r="B1672" s="61">
        <v>0</v>
      </c>
      <c r="C1672" s="61">
        <v>0</v>
      </c>
      <c r="D1672" s="68">
        <f t="shared" si="51"/>
        <v>0</v>
      </c>
      <c r="E1672" s="61">
        <f t="shared" si="50"/>
        <v>0</v>
      </c>
    </row>
    <row r="1673" spans="1:5">
      <c r="A1673" s="61">
        <v>1653</v>
      </c>
      <c r="B1673" s="61">
        <v>0</v>
      </c>
      <c r="C1673" s="61">
        <v>0</v>
      </c>
      <c r="D1673" s="68">
        <f t="shared" si="51"/>
        <v>0</v>
      </c>
      <c r="E1673" s="61">
        <f t="shared" si="50"/>
        <v>0</v>
      </c>
    </row>
    <row r="1674" spans="1:5">
      <c r="A1674" s="61">
        <v>1654</v>
      </c>
      <c r="B1674" s="61">
        <v>0</v>
      </c>
      <c r="C1674" s="61">
        <v>0</v>
      </c>
      <c r="D1674" s="68">
        <f t="shared" si="51"/>
        <v>0</v>
      </c>
      <c r="E1674" s="61">
        <f t="shared" si="50"/>
        <v>0</v>
      </c>
    </row>
    <row r="1675" spans="1:5">
      <c r="A1675" s="61">
        <v>1655</v>
      </c>
      <c r="B1675" s="61">
        <v>0</v>
      </c>
      <c r="C1675" s="61">
        <v>0</v>
      </c>
      <c r="D1675" s="68">
        <f t="shared" si="51"/>
        <v>0</v>
      </c>
      <c r="E1675" s="61">
        <f t="shared" si="50"/>
        <v>0</v>
      </c>
    </row>
    <row r="1676" spans="1:5">
      <c r="A1676" s="61">
        <v>1656</v>
      </c>
      <c r="B1676" s="61">
        <v>0</v>
      </c>
      <c r="C1676" s="61">
        <v>0</v>
      </c>
      <c r="D1676" s="68">
        <f t="shared" si="51"/>
        <v>0</v>
      </c>
      <c r="E1676" s="61">
        <f t="shared" si="50"/>
        <v>0</v>
      </c>
    </row>
    <row r="1677" spans="1:5">
      <c r="A1677" s="61">
        <v>1657</v>
      </c>
      <c r="B1677" s="61">
        <v>1475161.1839938811</v>
      </c>
      <c r="C1677" s="61">
        <v>239224.94140541725</v>
      </c>
      <c r="D1677" s="68">
        <f t="shared" si="51"/>
        <v>0</v>
      </c>
      <c r="E1677" s="61">
        <f t="shared" si="50"/>
        <v>1235936.2425884639</v>
      </c>
    </row>
    <row r="1678" spans="1:5">
      <c r="A1678" s="61">
        <v>1658</v>
      </c>
      <c r="B1678" s="61">
        <v>0</v>
      </c>
      <c r="C1678" s="61">
        <v>0</v>
      </c>
      <c r="D1678" s="68">
        <f t="shared" si="51"/>
        <v>0</v>
      </c>
      <c r="E1678" s="61">
        <f t="shared" si="50"/>
        <v>0</v>
      </c>
    </row>
    <row r="1679" spans="1:5">
      <c r="A1679" s="61">
        <v>1659</v>
      </c>
      <c r="B1679" s="61">
        <v>24508930.524894599</v>
      </c>
      <c r="C1679" s="61">
        <v>4193056.8083302141</v>
      </c>
      <c r="D1679" s="68">
        <f t="shared" si="51"/>
        <v>315873.71656438336</v>
      </c>
      <c r="E1679" s="61">
        <f t="shared" si="50"/>
        <v>20000000</v>
      </c>
    </row>
    <row r="1680" spans="1:5">
      <c r="A1680" s="61">
        <v>1660</v>
      </c>
      <c r="B1680" s="61">
        <v>0</v>
      </c>
      <c r="C1680" s="61">
        <v>0</v>
      </c>
      <c r="D1680" s="68">
        <f t="shared" si="51"/>
        <v>0</v>
      </c>
      <c r="E1680" s="61">
        <f t="shared" si="50"/>
        <v>0</v>
      </c>
    </row>
    <row r="1681" spans="1:5">
      <c r="A1681" s="61">
        <v>1661</v>
      </c>
      <c r="B1681" s="61">
        <v>0</v>
      </c>
      <c r="C1681" s="61">
        <v>0</v>
      </c>
      <c r="D1681" s="68">
        <f t="shared" si="51"/>
        <v>0</v>
      </c>
      <c r="E1681" s="61">
        <f t="shared" si="50"/>
        <v>0</v>
      </c>
    </row>
    <row r="1682" spans="1:5">
      <c r="A1682" s="61">
        <v>1662</v>
      </c>
      <c r="B1682" s="61">
        <v>0</v>
      </c>
      <c r="C1682" s="61">
        <v>0</v>
      </c>
      <c r="D1682" s="68">
        <f t="shared" si="51"/>
        <v>0</v>
      </c>
      <c r="E1682" s="61">
        <f t="shared" si="50"/>
        <v>0</v>
      </c>
    </row>
    <row r="1683" spans="1:5">
      <c r="A1683" s="61">
        <v>1663</v>
      </c>
      <c r="B1683" s="61">
        <v>0</v>
      </c>
      <c r="C1683" s="61">
        <v>0</v>
      </c>
      <c r="D1683" s="68">
        <f t="shared" si="51"/>
        <v>0</v>
      </c>
      <c r="E1683" s="61">
        <f t="shared" si="50"/>
        <v>0</v>
      </c>
    </row>
    <row r="1684" spans="1:5">
      <c r="A1684" s="61">
        <v>1664</v>
      </c>
      <c r="B1684" s="61">
        <v>0</v>
      </c>
      <c r="C1684" s="61">
        <v>0</v>
      </c>
      <c r="D1684" s="68">
        <f t="shared" si="51"/>
        <v>0</v>
      </c>
      <c r="E1684" s="61">
        <f t="shared" si="50"/>
        <v>0</v>
      </c>
    </row>
    <row r="1685" spans="1:5">
      <c r="A1685" s="61">
        <v>1665</v>
      </c>
      <c r="B1685" s="61">
        <v>19341232.936041091</v>
      </c>
      <c r="C1685" s="61">
        <v>2350590.4352263883</v>
      </c>
      <c r="D1685" s="68">
        <f t="shared" si="51"/>
        <v>0</v>
      </c>
      <c r="E1685" s="61">
        <f t="shared" ref="E1685:E1748" si="52">+B1685-C1685-D1685</f>
        <v>16990642.500814702</v>
      </c>
    </row>
    <row r="1686" spans="1:5">
      <c r="A1686" s="61">
        <v>1666</v>
      </c>
      <c r="B1686" s="61">
        <v>0</v>
      </c>
      <c r="C1686" s="61">
        <v>0</v>
      </c>
      <c r="D1686" s="68">
        <f t="shared" ref="D1686:D1749" si="53">IF((B1686-C1686)&gt;$E$14,(B1686-C1686)-$E$14,0)</f>
        <v>0</v>
      </c>
      <c r="E1686" s="61">
        <f t="shared" si="52"/>
        <v>0</v>
      </c>
    </row>
    <row r="1687" spans="1:5">
      <c r="A1687" s="61">
        <v>1667</v>
      </c>
      <c r="B1687" s="61">
        <v>0</v>
      </c>
      <c r="C1687" s="61">
        <v>0</v>
      </c>
      <c r="D1687" s="68">
        <f t="shared" si="53"/>
        <v>0</v>
      </c>
      <c r="E1687" s="61">
        <f t="shared" si="52"/>
        <v>0</v>
      </c>
    </row>
    <row r="1688" spans="1:5">
      <c r="A1688" s="61">
        <v>1668</v>
      </c>
      <c r="B1688" s="61">
        <v>0</v>
      </c>
      <c r="C1688" s="61">
        <v>0</v>
      </c>
      <c r="D1688" s="68">
        <f t="shared" si="53"/>
        <v>0</v>
      </c>
      <c r="E1688" s="61">
        <f t="shared" si="52"/>
        <v>0</v>
      </c>
    </row>
    <row r="1689" spans="1:5">
      <c r="A1689" s="61">
        <v>1669</v>
      </c>
      <c r="B1689" s="61">
        <v>1318294.2458776194</v>
      </c>
      <c r="C1689" s="61">
        <v>276100.19658250333</v>
      </c>
      <c r="D1689" s="68">
        <f t="shared" si="53"/>
        <v>0</v>
      </c>
      <c r="E1689" s="61">
        <f t="shared" si="52"/>
        <v>1042194.049295116</v>
      </c>
    </row>
    <row r="1690" spans="1:5">
      <c r="A1690" s="61">
        <v>1670</v>
      </c>
      <c r="B1690" s="61">
        <v>1521509.2095724444</v>
      </c>
      <c r="C1690" s="61">
        <v>247705.00485266547</v>
      </c>
      <c r="D1690" s="68">
        <f t="shared" si="53"/>
        <v>0</v>
      </c>
      <c r="E1690" s="61">
        <f t="shared" si="52"/>
        <v>1273804.2047197791</v>
      </c>
    </row>
    <row r="1691" spans="1:5">
      <c r="A1691" s="61">
        <v>1671</v>
      </c>
      <c r="B1691" s="61">
        <v>1973839.1046474851</v>
      </c>
      <c r="C1691" s="61">
        <v>312691.41167520743</v>
      </c>
      <c r="D1691" s="68">
        <f t="shared" si="53"/>
        <v>0</v>
      </c>
      <c r="E1691" s="61">
        <f t="shared" si="52"/>
        <v>1661147.6929722778</v>
      </c>
    </row>
    <row r="1692" spans="1:5">
      <c r="A1692" s="61">
        <v>1672</v>
      </c>
      <c r="B1692" s="61">
        <v>0</v>
      </c>
      <c r="C1692" s="61">
        <v>0</v>
      </c>
      <c r="D1692" s="68">
        <f t="shared" si="53"/>
        <v>0</v>
      </c>
      <c r="E1692" s="61">
        <f t="shared" si="52"/>
        <v>0</v>
      </c>
    </row>
    <row r="1693" spans="1:5">
      <c r="A1693" s="61">
        <v>1673</v>
      </c>
      <c r="B1693" s="61">
        <v>0</v>
      </c>
      <c r="C1693" s="61">
        <v>0</v>
      </c>
      <c r="D1693" s="68">
        <f t="shared" si="53"/>
        <v>0</v>
      </c>
      <c r="E1693" s="61">
        <f t="shared" si="52"/>
        <v>0</v>
      </c>
    </row>
    <row r="1694" spans="1:5">
      <c r="A1694" s="61">
        <v>1674</v>
      </c>
      <c r="B1694" s="61">
        <v>0</v>
      </c>
      <c r="C1694" s="61">
        <v>0</v>
      </c>
      <c r="D1694" s="68">
        <f t="shared" si="53"/>
        <v>0</v>
      </c>
      <c r="E1694" s="61">
        <f t="shared" si="52"/>
        <v>0</v>
      </c>
    </row>
    <row r="1695" spans="1:5">
      <c r="A1695" s="61">
        <v>1675</v>
      </c>
      <c r="B1695" s="61">
        <v>0</v>
      </c>
      <c r="C1695" s="61">
        <v>0</v>
      </c>
      <c r="D1695" s="68">
        <f t="shared" si="53"/>
        <v>0</v>
      </c>
      <c r="E1695" s="61">
        <f t="shared" si="52"/>
        <v>0</v>
      </c>
    </row>
    <row r="1696" spans="1:5">
      <c r="A1696" s="61">
        <v>1676</v>
      </c>
      <c r="B1696" s="61">
        <v>4199821.3176751435</v>
      </c>
      <c r="C1696" s="61">
        <v>602749.71289096971</v>
      </c>
      <c r="D1696" s="68">
        <f t="shared" si="53"/>
        <v>0</v>
      </c>
      <c r="E1696" s="61">
        <f t="shared" si="52"/>
        <v>3597071.6047841739</v>
      </c>
    </row>
    <row r="1697" spans="1:5">
      <c r="A1697" s="61">
        <v>1677</v>
      </c>
      <c r="B1697" s="61">
        <v>0</v>
      </c>
      <c r="C1697" s="61">
        <v>0</v>
      </c>
      <c r="D1697" s="68">
        <f t="shared" si="53"/>
        <v>0</v>
      </c>
      <c r="E1697" s="61">
        <f t="shared" si="52"/>
        <v>0</v>
      </c>
    </row>
    <row r="1698" spans="1:5">
      <c r="A1698" s="61">
        <v>1678</v>
      </c>
      <c r="B1698" s="61">
        <v>783456.00650088175</v>
      </c>
      <c r="C1698" s="61">
        <v>107996.71020223369</v>
      </c>
      <c r="D1698" s="68">
        <f t="shared" si="53"/>
        <v>0</v>
      </c>
      <c r="E1698" s="61">
        <f t="shared" si="52"/>
        <v>675459.296298648</v>
      </c>
    </row>
    <row r="1699" spans="1:5">
      <c r="A1699" s="61">
        <v>1679</v>
      </c>
      <c r="B1699" s="61">
        <v>0</v>
      </c>
      <c r="C1699" s="61">
        <v>0</v>
      </c>
      <c r="D1699" s="68">
        <f t="shared" si="53"/>
        <v>0</v>
      </c>
      <c r="E1699" s="61">
        <f t="shared" si="52"/>
        <v>0</v>
      </c>
    </row>
    <row r="1700" spans="1:5">
      <c r="A1700" s="61">
        <v>1680</v>
      </c>
      <c r="B1700" s="61">
        <v>932234.2419743326</v>
      </c>
      <c r="C1700" s="61">
        <v>158317.21766618817</v>
      </c>
      <c r="D1700" s="68">
        <f t="shared" si="53"/>
        <v>0</v>
      </c>
      <c r="E1700" s="61">
        <f t="shared" si="52"/>
        <v>773917.02430814446</v>
      </c>
    </row>
    <row r="1701" spans="1:5">
      <c r="A1701" s="61">
        <v>1681</v>
      </c>
      <c r="B1701" s="61">
        <v>5592146.3039974747</v>
      </c>
      <c r="C1701" s="61">
        <v>965569.45112870494</v>
      </c>
      <c r="D1701" s="68">
        <f t="shared" si="53"/>
        <v>0</v>
      </c>
      <c r="E1701" s="61">
        <f t="shared" si="52"/>
        <v>4626576.8528687693</v>
      </c>
    </row>
    <row r="1702" spans="1:5">
      <c r="A1702" s="61">
        <v>1682</v>
      </c>
      <c r="B1702" s="61">
        <v>3051557.9838100374</v>
      </c>
      <c r="C1702" s="61">
        <v>528638.25146253023</v>
      </c>
      <c r="D1702" s="68">
        <f t="shared" si="53"/>
        <v>0</v>
      </c>
      <c r="E1702" s="61">
        <f t="shared" si="52"/>
        <v>2522919.732347507</v>
      </c>
    </row>
    <row r="1703" spans="1:5">
      <c r="A1703" s="61">
        <v>1683</v>
      </c>
      <c r="B1703" s="61">
        <v>13715877.100213293</v>
      </c>
      <c r="C1703" s="61">
        <v>2519521.9420879325</v>
      </c>
      <c r="D1703" s="68">
        <f t="shared" si="53"/>
        <v>0</v>
      </c>
      <c r="E1703" s="61">
        <f t="shared" si="52"/>
        <v>11196355.15812536</v>
      </c>
    </row>
    <row r="1704" spans="1:5">
      <c r="A1704" s="61">
        <v>1684</v>
      </c>
      <c r="B1704" s="61">
        <v>0</v>
      </c>
      <c r="C1704" s="61">
        <v>0</v>
      </c>
      <c r="D1704" s="68">
        <f t="shared" si="53"/>
        <v>0</v>
      </c>
      <c r="E1704" s="61">
        <f t="shared" si="52"/>
        <v>0</v>
      </c>
    </row>
    <row r="1705" spans="1:5">
      <c r="A1705" s="61">
        <v>1685</v>
      </c>
      <c r="B1705" s="61">
        <v>11253426.393229475</v>
      </c>
      <c r="C1705" s="61">
        <v>1795911.71947249</v>
      </c>
      <c r="D1705" s="68">
        <f t="shared" si="53"/>
        <v>0</v>
      </c>
      <c r="E1705" s="61">
        <f t="shared" si="52"/>
        <v>9457514.673756985</v>
      </c>
    </row>
    <row r="1706" spans="1:5">
      <c r="A1706" s="61">
        <v>1686</v>
      </c>
      <c r="B1706" s="61">
        <v>0</v>
      </c>
      <c r="C1706" s="61">
        <v>0</v>
      </c>
      <c r="D1706" s="68">
        <f t="shared" si="53"/>
        <v>0</v>
      </c>
      <c r="E1706" s="61">
        <f t="shared" si="52"/>
        <v>0</v>
      </c>
    </row>
    <row r="1707" spans="1:5">
      <c r="A1707" s="61">
        <v>1687</v>
      </c>
      <c r="B1707" s="61">
        <v>0</v>
      </c>
      <c r="C1707" s="61">
        <v>0</v>
      </c>
      <c r="D1707" s="68">
        <f t="shared" si="53"/>
        <v>0</v>
      </c>
      <c r="E1707" s="61">
        <f t="shared" si="52"/>
        <v>0</v>
      </c>
    </row>
    <row r="1708" spans="1:5">
      <c r="A1708" s="61">
        <v>1688</v>
      </c>
      <c r="B1708" s="61">
        <v>1410188.5610549345</v>
      </c>
      <c r="C1708" s="61">
        <v>190109.98594182677</v>
      </c>
      <c r="D1708" s="68">
        <f t="shared" si="53"/>
        <v>0</v>
      </c>
      <c r="E1708" s="61">
        <f t="shared" si="52"/>
        <v>1220078.5751131077</v>
      </c>
    </row>
    <row r="1709" spans="1:5">
      <c r="A1709" s="61">
        <v>1689</v>
      </c>
      <c r="B1709" s="61">
        <v>0</v>
      </c>
      <c r="C1709" s="61">
        <v>0</v>
      </c>
      <c r="D1709" s="68">
        <f t="shared" si="53"/>
        <v>0</v>
      </c>
      <c r="E1709" s="61">
        <f t="shared" si="52"/>
        <v>0</v>
      </c>
    </row>
    <row r="1710" spans="1:5">
      <c r="A1710" s="61">
        <v>1690</v>
      </c>
      <c r="B1710" s="61">
        <v>13316858.376380844</v>
      </c>
      <c r="C1710" s="61">
        <v>1909145.0242912567</v>
      </c>
      <c r="D1710" s="68">
        <f t="shared" si="53"/>
        <v>0</v>
      </c>
      <c r="E1710" s="61">
        <f t="shared" si="52"/>
        <v>11407713.352089588</v>
      </c>
    </row>
    <row r="1711" spans="1:5">
      <c r="A1711" s="61">
        <v>1691</v>
      </c>
      <c r="B1711" s="61">
        <v>3660856.5265372684</v>
      </c>
      <c r="C1711" s="61">
        <v>731251.99970750627</v>
      </c>
      <c r="D1711" s="68">
        <f t="shared" si="53"/>
        <v>0</v>
      </c>
      <c r="E1711" s="61">
        <f t="shared" si="52"/>
        <v>2929604.5268297624</v>
      </c>
    </row>
    <row r="1712" spans="1:5">
      <c r="A1712" s="61">
        <v>1692</v>
      </c>
      <c r="B1712" s="61">
        <v>1950807.0971273067</v>
      </c>
      <c r="C1712" s="61">
        <v>333572.59887314017</v>
      </c>
      <c r="D1712" s="68">
        <f t="shared" si="53"/>
        <v>0</v>
      </c>
      <c r="E1712" s="61">
        <f t="shared" si="52"/>
        <v>1617234.4982541665</v>
      </c>
    </row>
    <row r="1713" spans="1:5">
      <c r="A1713" s="61">
        <v>1693</v>
      </c>
      <c r="B1713" s="61">
        <v>0</v>
      </c>
      <c r="C1713" s="61">
        <v>0</v>
      </c>
      <c r="D1713" s="68">
        <f t="shared" si="53"/>
        <v>0</v>
      </c>
      <c r="E1713" s="61">
        <f t="shared" si="52"/>
        <v>0</v>
      </c>
    </row>
    <row r="1714" spans="1:5">
      <c r="A1714" s="61">
        <v>1694</v>
      </c>
      <c r="B1714" s="61">
        <v>0</v>
      </c>
      <c r="C1714" s="61">
        <v>0</v>
      </c>
      <c r="D1714" s="68">
        <f t="shared" si="53"/>
        <v>0</v>
      </c>
      <c r="E1714" s="61">
        <f t="shared" si="52"/>
        <v>0</v>
      </c>
    </row>
    <row r="1715" spans="1:5">
      <c r="A1715" s="61">
        <v>1695</v>
      </c>
      <c r="B1715" s="61">
        <v>4364296.5081685605</v>
      </c>
      <c r="C1715" s="61">
        <v>765214.98253355373</v>
      </c>
      <c r="D1715" s="68">
        <f t="shared" si="53"/>
        <v>0</v>
      </c>
      <c r="E1715" s="61">
        <f t="shared" si="52"/>
        <v>3599081.5256350068</v>
      </c>
    </row>
    <row r="1716" spans="1:5">
      <c r="A1716" s="61">
        <v>1696</v>
      </c>
      <c r="B1716" s="61">
        <v>0</v>
      </c>
      <c r="C1716" s="61">
        <v>0</v>
      </c>
      <c r="D1716" s="68">
        <f t="shared" si="53"/>
        <v>0</v>
      </c>
      <c r="E1716" s="61">
        <f t="shared" si="52"/>
        <v>0</v>
      </c>
    </row>
    <row r="1717" spans="1:5">
      <c r="A1717" s="61">
        <v>1697</v>
      </c>
      <c r="B1717" s="61">
        <v>0</v>
      </c>
      <c r="C1717" s="61">
        <v>0</v>
      </c>
      <c r="D1717" s="68">
        <f t="shared" si="53"/>
        <v>0</v>
      </c>
      <c r="E1717" s="61">
        <f t="shared" si="52"/>
        <v>0</v>
      </c>
    </row>
    <row r="1718" spans="1:5">
      <c r="A1718" s="61">
        <v>1698</v>
      </c>
      <c r="B1718" s="61">
        <v>4279935.3608146934</v>
      </c>
      <c r="C1718" s="61">
        <v>777138.64507256052</v>
      </c>
      <c r="D1718" s="68">
        <f t="shared" si="53"/>
        <v>0</v>
      </c>
      <c r="E1718" s="61">
        <f t="shared" si="52"/>
        <v>3502796.7157421326</v>
      </c>
    </row>
    <row r="1719" spans="1:5">
      <c r="A1719" s="61">
        <v>1699</v>
      </c>
      <c r="B1719" s="61">
        <v>0</v>
      </c>
      <c r="C1719" s="61">
        <v>0</v>
      </c>
      <c r="D1719" s="68">
        <f t="shared" si="53"/>
        <v>0</v>
      </c>
      <c r="E1719" s="61">
        <f t="shared" si="52"/>
        <v>0</v>
      </c>
    </row>
    <row r="1720" spans="1:5">
      <c r="A1720" s="61">
        <v>1700</v>
      </c>
      <c r="B1720" s="61">
        <v>4161391.3023656351</v>
      </c>
      <c r="C1720" s="61">
        <v>903679.61016884062</v>
      </c>
      <c r="D1720" s="68">
        <f t="shared" si="53"/>
        <v>0</v>
      </c>
      <c r="E1720" s="61">
        <f t="shared" si="52"/>
        <v>3257711.6921967943</v>
      </c>
    </row>
    <row r="1721" spans="1:5">
      <c r="A1721" s="61">
        <v>1701</v>
      </c>
      <c r="B1721" s="61">
        <v>3986332.8775643758</v>
      </c>
      <c r="C1721" s="61">
        <v>511324.52842577238</v>
      </c>
      <c r="D1721" s="68">
        <f t="shared" si="53"/>
        <v>0</v>
      </c>
      <c r="E1721" s="61">
        <f t="shared" si="52"/>
        <v>3475008.3491386035</v>
      </c>
    </row>
    <row r="1722" spans="1:5">
      <c r="A1722" s="61">
        <v>1702</v>
      </c>
      <c r="B1722" s="61">
        <v>40152230.646003656</v>
      </c>
      <c r="C1722" s="61">
        <v>8159775.6862998959</v>
      </c>
      <c r="D1722" s="68">
        <f t="shared" si="53"/>
        <v>11992454.959703758</v>
      </c>
      <c r="E1722" s="61">
        <f t="shared" si="52"/>
        <v>20000000</v>
      </c>
    </row>
    <row r="1723" spans="1:5">
      <c r="A1723" s="61">
        <v>1703</v>
      </c>
      <c r="B1723" s="61">
        <v>0</v>
      </c>
      <c r="C1723" s="61">
        <v>0</v>
      </c>
      <c r="D1723" s="68">
        <f t="shared" si="53"/>
        <v>0</v>
      </c>
      <c r="E1723" s="61">
        <f t="shared" si="52"/>
        <v>0</v>
      </c>
    </row>
    <row r="1724" spans="1:5">
      <c r="A1724" s="61">
        <v>1704</v>
      </c>
      <c r="B1724" s="61">
        <v>0</v>
      </c>
      <c r="C1724" s="61">
        <v>0</v>
      </c>
      <c r="D1724" s="68">
        <f t="shared" si="53"/>
        <v>0</v>
      </c>
      <c r="E1724" s="61">
        <f t="shared" si="52"/>
        <v>0</v>
      </c>
    </row>
    <row r="1725" spans="1:5">
      <c r="A1725" s="61">
        <v>1705</v>
      </c>
      <c r="B1725" s="61">
        <v>0</v>
      </c>
      <c r="C1725" s="61">
        <v>0</v>
      </c>
      <c r="D1725" s="68">
        <f t="shared" si="53"/>
        <v>0</v>
      </c>
      <c r="E1725" s="61">
        <f t="shared" si="52"/>
        <v>0</v>
      </c>
    </row>
    <row r="1726" spans="1:5">
      <c r="A1726" s="61">
        <v>1706</v>
      </c>
      <c r="B1726" s="61">
        <v>0</v>
      </c>
      <c r="C1726" s="61">
        <v>0</v>
      </c>
      <c r="D1726" s="68">
        <f t="shared" si="53"/>
        <v>0</v>
      </c>
      <c r="E1726" s="61">
        <f t="shared" si="52"/>
        <v>0</v>
      </c>
    </row>
    <row r="1727" spans="1:5">
      <c r="A1727" s="61">
        <v>1707</v>
      </c>
      <c r="B1727" s="61">
        <v>5917728.5339490445</v>
      </c>
      <c r="C1727" s="61">
        <v>745543.80217525596</v>
      </c>
      <c r="D1727" s="68">
        <f t="shared" si="53"/>
        <v>0</v>
      </c>
      <c r="E1727" s="61">
        <f t="shared" si="52"/>
        <v>5172184.7317737881</v>
      </c>
    </row>
    <row r="1728" spans="1:5">
      <c r="A1728" s="61">
        <v>1708</v>
      </c>
      <c r="B1728" s="61">
        <v>8485919.044444276</v>
      </c>
      <c r="C1728" s="61">
        <v>1326080.7112142413</v>
      </c>
      <c r="D1728" s="68">
        <f t="shared" si="53"/>
        <v>0</v>
      </c>
      <c r="E1728" s="61">
        <f t="shared" si="52"/>
        <v>7159838.3332300344</v>
      </c>
    </row>
    <row r="1729" spans="1:5">
      <c r="A1729" s="61">
        <v>1709</v>
      </c>
      <c r="B1729" s="61">
        <v>0</v>
      </c>
      <c r="C1729" s="61">
        <v>0</v>
      </c>
      <c r="D1729" s="68">
        <f t="shared" si="53"/>
        <v>0</v>
      </c>
      <c r="E1729" s="61">
        <f t="shared" si="52"/>
        <v>0</v>
      </c>
    </row>
    <row r="1730" spans="1:5">
      <c r="A1730" s="61">
        <v>1710</v>
      </c>
      <c r="B1730" s="61">
        <v>2640245.1622414808</v>
      </c>
      <c r="C1730" s="61">
        <v>552634.30241635535</v>
      </c>
      <c r="D1730" s="68">
        <f t="shared" si="53"/>
        <v>0</v>
      </c>
      <c r="E1730" s="61">
        <f t="shared" si="52"/>
        <v>2087610.8598251254</v>
      </c>
    </row>
    <row r="1731" spans="1:5">
      <c r="A1731" s="61">
        <v>1711</v>
      </c>
      <c r="B1731" s="61">
        <v>1147903.1472122606</v>
      </c>
      <c r="C1731" s="61">
        <v>188429.36156981584</v>
      </c>
      <c r="D1731" s="68">
        <f t="shared" si="53"/>
        <v>0</v>
      </c>
      <c r="E1731" s="61">
        <f t="shared" si="52"/>
        <v>959473.78564244485</v>
      </c>
    </row>
    <row r="1732" spans="1:5">
      <c r="A1732" s="61">
        <v>1712</v>
      </c>
      <c r="B1732" s="61">
        <v>0</v>
      </c>
      <c r="C1732" s="61">
        <v>0</v>
      </c>
      <c r="D1732" s="68">
        <f t="shared" si="53"/>
        <v>0</v>
      </c>
      <c r="E1732" s="61">
        <f t="shared" si="52"/>
        <v>0</v>
      </c>
    </row>
    <row r="1733" spans="1:5">
      <c r="A1733" s="61">
        <v>1713</v>
      </c>
      <c r="B1733" s="61">
        <v>0</v>
      </c>
      <c r="C1733" s="61">
        <v>0</v>
      </c>
      <c r="D1733" s="68">
        <f t="shared" si="53"/>
        <v>0</v>
      </c>
      <c r="E1733" s="61">
        <f t="shared" si="52"/>
        <v>0</v>
      </c>
    </row>
    <row r="1734" spans="1:5">
      <c r="A1734" s="61">
        <v>1714</v>
      </c>
      <c r="B1734" s="61">
        <v>0</v>
      </c>
      <c r="C1734" s="61">
        <v>0</v>
      </c>
      <c r="D1734" s="68">
        <f t="shared" si="53"/>
        <v>0</v>
      </c>
      <c r="E1734" s="61">
        <f t="shared" si="52"/>
        <v>0</v>
      </c>
    </row>
    <row r="1735" spans="1:5">
      <c r="A1735" s="61">
        <v>1715</v>
      </c>
      <c r="B1735" s="61">
        <v>0</v>
      </c>
      <c r="C1735" s="61">
        <v>0</v>
      </c>
      <c r="D1735" s="68">
        <f t="shared" si="53"/>
        <v>0</v>
      </c>
      <c r="E1735" s="61">
        <f t="shared" si="52"/>
        <v>0</v>
      </c>
    </row>
    <row r="1736" spans="1:5">
      <c r="A1736" s="61">
        <v>1716</v>
      </c>
      <c r="B1736" s="61">
        <v>0</v>
      </c>
      <c r="C1736" s="61">
        <v>0</v>
      </c>
      <c r="D1736" s="68">
        <f t="shared" si="53"/>
        <v>0</v>
      </c>
      <c r="E1736" s="61">
        <f t="shared" si="52"/>
        <v>0</v>
      </c>
    </row>
    <row r="1737" spans="1:5">
      <c r="A1737" s="61">
        <v>1717</v>
      </c>
      <c r="B1737" s="61">
        <v>1353725.5004625525</v>
      </c>
      <c r="C1737" s="61">
        <v>177859.30004384296</v>
      </c>
      <c r="D1737" s="68">
        <f t="shared" si="53"/>
        <v>0</v>
      </c>
      <c r="E1737" s="61">
        <f t="shared" si="52"/>
        <v>1175866.2004187095</v>
      </c>
    </row>
    <row r="1738" spans="1:5">
      <c r="A1738" s="61">
        <v>1718</v>
      </c>
      <c r="B1738" s="61">
        <v>0</v>
      </c>
      <c r="C1738" s="61">
        <v>0</v>
      </c>
      <c r="D1738" s="68">
        <f t="shared" si="53"/>
        <v>0</v>
      </c>
      <c r="E1738" s="61">
        <f t="shared" si="52"/>
        <v>0</v>
      </c>
    </row>
    <row r="1739" spans="1:5">
      <c r="A1739" s="61">
        <v>1719</v>
      </c>
      <c r="B1739" s="61">
        <v>0</v>
      </c>
      <c r="C1739" s="61">
        <v>0</v>
      </c>
      <c r="D1739" s="68">
        <f t="shared" si="53"/>
        <v>0</v>
      </c>
      <c r="E1739" s="61">
        <f t="shared" si="52"/>
        <v>0</v>
      </c>
    </row>
    <row r="1740" spans="1:5">
      <c r="A1740" s="61">
        <v>1720</v>
      </c>
      <c r="B1740" s="61">
        <v>7512335.1977243489</v>
      </c>
      <c r="C1740" s="61">
        <v>1268636.7191482598</v>
      </c>
      <c r="D1740" s="68">
        <f t="shared" si="53"/>
        <v>0</v>
      </c>
      <c r="E1740" s="61">
        <f t="shared" si="52"/>
        <v>6243698.4785760893</v>
      </c>
    </row>
    <row r="1741" spans="1:5">
      <c r="A1741" s="61">
        <v>1721</v>
      </c>
      <c r="B1741" s="61">
        <v>0</v>
      </c>
      <c r="C1741" s="61">
        <v>0</v>
      </c>
      <c r="D1741" s="68">
        <f t="shared" si="53"/>
        <v>0</v>
      </c>
      <c r="E1741" s="61">
        <f t="shared" si="52"/>
        <v>0</v>
      </c>
    </row>
    <row r="1742" spans="1:5">
      <c r="A1742" s="61">
        <v>1722</v>
      </c>
      <c r="B1742" s="61">
        <v>0</v>
      </c>
      <c r="C1742" s="61">
        <v>0</v>
      </c>
      <c r="D1742" s="68">
        <f t="shared" si="53"/>
        <v>0</v>
      </c>
      <c r="E1742" s="61">
        <f t="shared" si="52"/>
        <v>0</v>
      </c>
    </row>
    <row r="1743" spans="1:5">
      <c r="A1743" s="61">
        <v>1723</v>
      </c>
      <c r="B1743" s="61">
        <v>1238887.8850826055</v>
      </c>
      <c r="C1743" s="61">
        <v>204999.18497770411</v>
      </c>
      <c r="D1743" s="68">
        <f t="shared" si="53"/>
        <v>0</v>
      </c>
      <c r="E1743" s="61">
        <f t="shared" si="52"/>
        <v>1033888.7001049015</v>
      </c>
    </row>
    <row r="1744" spans="1:5">
      <c r="A1744" s="61">
        <v>1724</v>
      </c>
      <c r="B1744" s="61">
        <v>22870601.949256424</v>
      </c>
      <c r="C1744" s="61">
        <v>4342578.9882344343</v>
      </c>
      <c r="D1744" s="68">
        <f t="shared" si="53"/>
        <v>0</v>
      </c>
      <c r="E1744" s="61">
        <f t="shared" si="52"/>
        <v>18528022.96102199</v>
      </c>
    </row>
    <row r="1745" spans="1:5">
      <c r="A1745" s="61">
        <v>1725</v>
      </c>
      <c r="B1745" s="61">
        <v>2384487.3231663271</v>
      </c>
      <c r="C1745" s="61">
        <v>317075.60195186414</v>
      </c>
      <c r="D1745" s="68">
        <f t="shared" si="53"/>
        <v>0</v>
      </c>
      <c r="E1745" s="61">
        <f t="shared" si="52"/>
        <v>2067411.721214463</v>
      </c>
    </row>
    <row r="1746" spans="1:5">
      <c r="A1746" s="61">
        <v>1726</v>
      </c>
      <c r="B1746" s="61">
        <v>1855624.9155130987</v>
      </c>
      <c r="C1746" s="61">
        <v>357850.45981540444</v>
      </c>
      <c r="D1746" s="68">
        <f t="shared" si="53"/>
        <v>0</v>
      </c>
      <c r="E1746" s="61">
        <f t="shared" si="52"/>
        <v>1497774.4556976943</v>
      </c>
    </row>
    <row r="1747" spans="1:5">
      <c r="A1747" s="61">
        <v>1727</v>
      </c>
      <c r="B1747" s="61">
        <v>2733514.7680919436</v>
      </c>
      <c r="C1747" s="61">
        <v>386367.31012055848</v>
      </c>
      <c r="D1747" s="68">
        <f t="shared" si="53"/>
        <v>0</v>
      </c>
      <c r="E1747" s="61">
        <f t="shared" si="52"/>
        <v>2347147.4579713852</v>
      </c>
    </row>
    <row r="1748" spans="1:5">
      <c r="A1748" s="61">
        <v>1728</v>
      </c>
      <c r="B1748" s="61">
        <v>0</v>
      </c>
      <c r="C1748" s="61">
        <v>0</v>
      </c>
      <c r="D1748" s="68">
        <f t="shared" si="53"/>
        <v>0</v>
      </c>
      <c r="E1748" s="61">
        <f t="shared" si="52"/>
        <v>0</v>
      </c>
    </row>
    <row r="1749" spans="1:5">
      <c r="A1749" s="61">
        <v>1729</v>
      </c>
      <c r="B1749" s="61">
        <v>0</v>
      </c>
      <c r="C1749" s="61">
        <v>0</v>
      </c>
      <c r="D1749" s="68">
        <f t="shared" si="53"/>
        <v>0</v>
      </c>
      <c r="E1749" s="61">
        <f t="shared" ref="E1749:E1812" si="54">+B1749-C1749-D1749</f>
        <v>0</v>
      </c>
    </row>
    <row r="1750" spans="1:5">
      <c r="A1750" s="61">
        <v>1730</v>
      </c>
      <c r="B1750" s="61">
        <v>0</v>
      </c>
      <c r="C1750" s="61">
        <v>0</v>
      </c>
      <c r="D1750" s="68">
        <f t="shared" ref="D1750:D1813" si="55">IF((B1750-C1750)&gt;$E$14,(B1750-C1750)-$E$14,0)</f>
        <v>0</v>
      </c>
      <c r="E1750" s="61">
        <f t="shared" si="54"/>
        <v>0</v>
      </c>
    </row>
    <row r="1751" spans="1:5">
      <c r="A1751" s="61">
        <v>1731</v>
      </c>
      <c r="B1751" s="61">
        <v>9483966.8236736972</v>
      </c>
      <c r="C1751" s="61">
        <v>1840467.9924991969</v>
      </c>
      <c r="D1751" s="68">
        <f t="shared" si="55"/>
        <v>0</v>
      </c>
      <c r="E1751" s="61">
        <f t="shared" si="54"/>
        <v>7643498.8311745003</v>
      </c>
    </row>
    <row r="1752" spans="1:5">
      <c r="A1752" s="61">
        <v>1732</v>
      </c>
      <c r="B1752" s="61">
        <v>0</v>
      </c>
      <c r="C1752" s="61">
        <v>0</v>
      </c>
      <c r="D1752" s="68">
        <f t="shared" si="55"/>
        <v>0</v>
      </c>
      <c r="E1752" s="61">
        <f t="shared" si="54"/>
        <v>0</v>
      </c>
    </row>
    <row r="1753" spans="1:5">
      <c r="A1753" s="61">
        <v>1733</v>
      </c>
      <c r="B1753" s="61">
        <v>0</v>
      </c>
      <c r="C1753" s="61">
        <v>0</v>
      </c>
      <c r="D1753" s="68">
        <f t="shared" si="55"/>
        <v>0</v>
      </c>
      <c r="E1753" s="61">
        <f t="shared" si="54"/>
        <v>0</v>
      </c>
    </row>
    <row r="1754" spans="1:5">
      <c r="A1754" s="61">
        <v>1734</v>
      </c>
      <c r="B1754" s="61">
        <v>1782058.5826973985</v>
      </c>
      <c r="C1754" s="61">
        <v>219484.72843346238</v>
      </c>
      <c r="D1754" s="68">
        <f t="shared" si="55"/>
        <v>0</v>
      </c>
      <c r="E1754" s="61">
        <f t="shared" si="54"/>
        <v>1562573.8542639362</v>
      </c>
    </row>
    <row r="1755" spans="1:5">
      <c r="A1755" s="61">
        <v>1735</v>
      </c>
      <c r="B1755" s="61">
        <v>0</v>
      </c>
      <c r="C1755" s="61">
        <v>0</v>
      </c>
      <c r="D1755" s="68">
        <f t="shared" si="55"/>
        <v>0</v>
      </c>
      <c r="E1755" s="61">
        <f t="shared" si="54"/>
        <v>0</v>
      </c>
    </row>
    <row r="1756" spans="1:5">
      <c r="A1756" s="61">
        <v>1736</v>
      </c>
      <c r="B1756" s="61">
        <v>0</v>
      </c>
      <c r="C1756" s="61">
        <v>0</v>
      </c>
      <c r="D1756" s="68">
        <f t="shared" si="55"/>
        <v>0</v>
      </c>
      <c r="E1756" s="61">
        <f t="shared" si="54"/>
        <v>0</v>
      </c>
    </row>
    <row r="1757" spans="1:5">
      <c r="A1757" s="61">
        <v>1737</v>
      </c>
      <c r="B1757" s="61">
        <v>5975607.0897727991</v>
      </c>
      <c r="C1757" s="61">
        <v>1296378.5494683702</v>
      </c>
      <c r="D1757" s="68">
        <f t="shared" si="55"/>
        <v>0</v>
      </c>
      <c r="E1757" s="61">
        <f t="shared" si="54"/>
        <v>4679228.5403044289</v>
      </c>
    </row>
    <row r="1758" spans="1:5">
      <c r="A1758" s="61">
        <v>1738</v>
      </c>
      <c r="B1758" s="61">
        <v>809634.06404819677</v>
      </c>
      <c r="C1758" s="61">
        <v>128132.84808243794</v>
      </c>
      <c r="D1758" s="68">
        <f t="shared" si="55"/>
        <v>0</v>
      </c>
      <c r="E1758" s="61">
        <f t="shared" si="54"/>
        <v>681501.21596575878</v>
      </c>
    </row>
    <row r="1759" spans="1:5">
      <c r="A1759" s="61">
        <v>1739</v>
      </c>
      <c r="B1759" s="61">
        <v>0</v>
      </c>
      <c r="C1759" s="61">
        <v>0</v>
      </c>
      <c r="D1759" s="68">
        <f t="shared" si="55"/>
        <v>0</v>
      </c>
      <c r="E1759" s="61">
        <f t="shared" si="54"/>
        <v>0</v>
      </c>
    </row>
    <row r="1760" spans="1:5">
      <c r="A1760" s="61">
        <v>1740</v>
      </c>
      <c r="B1760" s="61">
        <v>0</v>
      </c>
      <c r="C1760" s="61">
        <v>0</v>
      </c>
      <c r="D1760" s="68">
        <f t="shared" si="55"/>
        <v>0</v>
      </c>
      <c r="E1760" s="61">
        <f t="shared" si="54"/>
        <v>0</v>
      </c>
    </row>
    <row r="1761" spans="1:5">
      <c r="A1761" s="61">
        <v>1741</v>
      </c>
      <c r="B1761" s="61">
        <v>0</v>
      </c>
      <c r="C1761" s="61">
        <v>0</v>
      </c>
      <c r="D1761" s="68">
        <f t="shared" si="55"/>
        <v>0</v>
      </c>
      <c r="E1761" s="61">
        <f t="shared" si="54"/>
        <v>0</v>
      </c>
    </row>
    <row r="1762" spans="1:5">
      <c r="A1762" s="61">
        <v>1742</v>
      </c>
      <c r="B1762" s="61">
        <v>800594.60432558542</v>
      </c>
      <c r="C1762" s="61">
        <v>155306.06696517864</v>
      </c>
      <c r="D1762" s="68">
        <f t="shared" si="55"/>
        <v>0</v>
      </c>
      <c r="E1762" s="61">
        <f t="shared" si="54"/>
        <v>645288.53736040671</v>
      </c>
    </row>
    <row r="1763" spans="1:5">
      <c r="A1763" s="61">
        <v>1743</v>
      </c>
      <c r="B1763" s="61">
        <v>0</v>
      </c>
      <c r="C1763" s="61">
        <v>0</v>
      </c>
      <c r="D1763" s="68">
        <f t="shared" si="55"/>
        <v>0</v>
      </c>
      <c r="E1763" s="61">
        <f t="shared" si="54"/>
        <v>0</v>
      </c>
    </row>
    <row r="1764" spans="1:5">
      <c r="A1764" s="61">
        <v>1744</v>
      </c>
      <c r="B1764" s="61">
        <v>0</v>
      </c>
      <c r="C1764" s="61">
        <v>0</v>
      </c>
      <c r="D1764" s="68">
        <f t="shared" si="55"/>
        <v>0</v>
      </c>
      <c r="E1764" s="61">
        <f t="shared" si="54"/>
        <v>0</v>
      </c>
    </row>
    <row r="1765" spans="1:5">
      <c r="A1765" s="61">
        <v>1745</v>
      </c>
      <c r="B1765" s="61">
        <v>0</v>
      </c>
      <c r="C1765" s="61">
        <v>0</v>
      </c>
      <c r="D1765" s="68">
        <f t="shared" si="55"/>
        <v>0</v>
      </c>
      <c r="E1765" s="61">
        <f t="shared" si="54"/>
        <v>0</v>
      </c>
    </row>
    <row r="1766" spans="1:5">
      <c r="A1766" s="61">
        <v>1746</v>
      </c>
      <c r="B1766" s="61">
        <v>16713170.331822211</v>
      </c>
      <c r="C1766" s="61">
        <v>3085956.8008214929</v>
      </c>
      <c r="D1766" s="68">
        <f t="shared" si="55"/>
        <v>0</v>
      </c>
      <c r="E1766" s="61">
        <f t="shared" si="54"/>
        <v>13627213.531000718</v>
      </c>
    </row>
    <row r="1767" spans="1:5">
      <c r="A1767" s="61">
        <v>1747</v>
      </c>
      <c r="B1767" s="61">
        <v>840924.83070901386</v>
      </c>
      <c r="C1767" s="61">
        <v>141852.42936430982</v>
      </c>
      <c r="D1767" s="68">
        <f t="shared" si="55"/>
        <v>0</v>
      </c>
      <c r="E1767" s="61">
        <f t="shared" si="54"/>
        <v>699072.40134470398</v>
      </c>
    </row>
    <row r="1768" spans="1:5">
      <c r="A1768" s="61">
        <v>1748</v>
      </c>
      <c r="B1768" s="61">
        <v>4340106.206866933</v>
      </c>
      <c r="C1768" s="61">
        <v>756461.71596027305</v>
      </c>
      <c r="D1768" s="68">
        <f t="shared" si="55"/>
        <v>0</v>
      </c>
      <c r="E1768" s="61">
        <f t="shared" si="54"/>
        <v>3583644.49090666</v>
      </c>
    </row>
    <row r="1769" spans="1:5">
      <c r="A1769" s="61">
        <v>1749</v>
      </c>
      <c r="B1769" s="61">
        <v>0</v>
      </c>
      <c r="C1769" s="61">
        <v>0</v>
      </c>
      <c r="D1769" s="68">
        <f t="shared" si="55"/>
        <v>0</v>
      </c>
      <c r="E1769" s="61">
        <f t="shared" si="54"/>
        <v>0</v>
      </c>
    </row>
    <row r="1770" spans="1:5">
      <c r="A1770" s="61">
        <v>1750</v>
      </c>
      <c r="B1770" s="61">
        <v>9571670.3565307781</v>
      </c>
      <c r="C1770" s="61">
        <v>1679161.4490307067</v>
      </c>
      <c r="D1770" s="68">
        <f t="shared" si="55"/>
        <v>0</v>
      </c>
      <c r="E1770" s="61">
        <f t="shared" si="54"/>
        <v>7892508.9075000715</v>
      </c>
    </row>
    <row r="1771" spans="1:5">
      <c r="A1771" s="61">
        <v>1751</v>
      </c>
      <c r="B1771" s="61">
        <v>0</v>
      </c>
      <c r="C1771" s="61">
        <v>0</v>
      </c>
      <c r="D1771" s="68">
        <f t="shared" si="55"/>
        <v>0</v>
      </c>
      <c r="E1771" s="61">
        <f t="shared" si="54"/>
        <v>0</v>
      </c>
    </row>
    <row r="1772" spans="1:5">
      <c r="A1772" s="61">
        <v>1752</v>
      </c>
      <c r="B1772" s="61">
        <v>0</v>
      </c>
      <c r="C1772" s="61">
        <v>0</v>
      </c>
      <c r="D1772" s="68">
        <f t="shared" si="55"/>
        <v>0</v>
      </c>
      <c r="E1772" s="61">
        <f t="shared" si="54"/>
        <v>0</v>
      </c>
    </row>
    <row r="1773" spans="1:5">
      <c r="A1773" s="61">
        <v>1753</v>
      </c>
      <c r="B1773" s="61">
        <v>11568962.737604657</v>
      </c>
      <c r="C1773" s="61">
        <v>2468929.8382319701</v>
      </c>
      <c r="D1773" s="68">
        <f t="shared" si="55"/>
        <v>0</v>
      </c>
      <c r="E1773" s="61">
        <f t="shared" si="54"/>
        <v>9100032.8993726876</v>
      </c>
    </row>
    <row r="1774" spans="1:5">
      <c r="A1774" s="61">
        <v>1754</v>
      </c>
      <c r="B1774" s="61">
        <v>0</v>
      </c>
      <c r="C1774" s="61">
        <v>0</v>
      </c>
      <c r="D1774" s="68">
        <f t="shared" si="55"/>
        <v>0</v>
      </c>
      <c r="E1774" s="61">
        <f t="shared" si="54"/>
        <v>0</v>
      </c>
    </row>
    <row r="1775" spans="1:5">
      <c r="A1775" s="61">
        <v>1755</v>
      </c>
      <c r="B1775" s="61">
        <v>39400051.400500499</v>
      </c>
      <c r="C1775" s="61">
        <v>7248826.7908851756</v>
      </c>
      <c r="D1775" s="68">
        <f t="shared" si="55"/>
        <v>12151224.609615322</v>
      </c>
      <c r="E1775" s="61">
        <f t="shared" si="54"/>
        <v>20000000</v>
      </c>
    </row>
    <row r="1776" spans="1:5">
      <c r="A1776" s="61">
        <v>1756</v>
      </c>
      <c r="B1776" s="61">
        <v>0</v>
      </c>
      <c r="C1776" s="61">
        <v>0</v>
      </c>
      <c r="D1776" s="68">
        <f t="shared" si="55"/>
        <v>0</v>
      </c>
      <c r="E1776" s="61">
        <f t="shared" si="54"/>
        <v>0</v>
      </c>
    </row>
    <row r="1777" spans="1:5">
      <c r="A1777" s="61">
        <v>1757</v>
      </c>
      <c r="B1777" s="61">
        <v>0</v>
      </c>
      <c r="C1777" s="61">
        <v>0</v>
      </c>
      <c r="D1777" s="68">
        <f t="shared" si="55"/>
        <v>0</v>
      </c>
      <c r="E1777" s="61">
        <f t="shared" si="54"/>
        <v>0</v>
      </c>
    </row>
    <row r="1778" spans="1:5">
      <c r="A1778" s="61">
        <v>1758</v>
      </c>
      <c r="B1778" s="61">
        <v>6042326.3521896219</v>
      </c>
      <c r="C1778" s="61">
        <v>848179.65158042568</v>
      </c>
      <c r="D1778" s="68">
        <f t="shared" si="55"/>
        <v>0</v>
      </c>
      <c r="E1778" s="61">
        <f t="shared" si="54"/>
        <v>5194146.700609196</v>
      </c>
    </row>
    <row r="1779" spans="1:5">
      <c r="A1779" s="61">
        <v>1759</v>
      </c>
      <c r="B1779" s="61">
        <v>0</v>
      </c>
      <c r="C1779" s="61">
        <v>0</v>
      </c>
      <c r="D1779" s="68">
        <f t="shared" si="55"/>
        <v>0</v>
      </c>
      <c r="E1779" s="61">
        <f t="shared" si="54"/>
        <v>0</v>
      </c>
    </row>
    <row r="1780" spans="1:5">
      <c r="A1780" s="61">
        <v>1760</v>
      </c>
      <c r="B1780" s="61">
        <v>0</v>
      </c>
      <c r="C1780" s="61">
        <v>0</v>
      </c>
      <c r="D1780" s="68">
        <f t="shared" si="55"/>
        <v>0</v>
      </c>
      <c r="E1780" s="61">
        <f t="shared" si="54"/>
        <v>0</v>
      </c>
    </row>
    <row r="1781" spans="1:5">
      <c r="A1781" s="61">
        <v>1761</v>
      </c>
      <c r="B1781" s="61">
        <v>0</v>
      </c>
      <c r="C1781" s="61">
        <v>0</v>
      </c>
      <c r="D1781" s="68">
        <f t="shared" si="55"/>
        <v>0</v>
      </c>
      <c r="E1781" s="61">
        <f t="shared" si="54"/>
        <v>0</v>
      </c>
    </row>
    <row r="1782" spans="1:5">
      <c r="A1782" s="61">
        <v>1762</v>
      </c>
      <c r="B1782" s="61">
        <v>0</v>
      </c>
      <c r="C1782" s="61">
        <v>0</v>
      </c>
      <c r="D1782" s="68">
        <f t="shared" si="55"/>
        <v>0</v>
      </c>
      <c r="E1782" s="61">
        <f t="shared" si="54"/>
        <v>0</v>
      </c>
    </row>
    <row r="1783" spans="1:5">
      <c r="A1783" s="61">
        <v>1763</v>
      </c>
      <c r="B1783" s="61">
        <v>1249824.6814316027</v>
      </c>
      <c r="C1783" s="61">
        <v>256514.10140149243</v>
      </c>
      <c r="D1783" s="68">
        <f t="shared" si="55"/>
        <v>0</v>
      </c>
      <c r="E1783" s="61">
        <f t="shared" si="54"/>
        <v>993310.5800301102</v>
      </c>
    </row>
    <row r="1784" spans="1:5">
      <c r="A1784" s="61">
        <v>1764</v>
      </c>
      <c r="B1784" s="61">
        <v>0</v>
      </c>
      <c r="C1784" s="61">
        <v>0</v>
      </c>
      <c r="D1784" s="68">
        <f t="shared" si="55"/>
        <v>0</v>
      </c>
      <c r="E1784" s="61">
        <f t="shared" si="54"/>
        <v>0</v>
      </c>
    </row>
    <row r="1785" spans="1:5">
      <c r="A1785" s="61">
        <v>1765</v>
      </c>
      <c r="B1785" s="61">
        <v>0</v>
      </c>
      <c r="C1785" s="61">
        <v>0</v>
      </c>
      <c r="D1785" s="68">
        <f t="shared" si="55"/>
        <v>0</v>
      </c>
      <c r="E1785" s="61">
        <f t="shared" si="54"/>
        <v>0</v>
      </c>
    </row>
    <row r="1786" spans="1:5">
      <c r="A1786" s="61">
        <v>1766</v>
      </c>
      <c r="B1786" s="61">
        <v>0</v>
      </c>
      <c r="C1786" s="61">
        <v>0</v>
      </c>
      <c r="D1786" s="68">
        <f t="shared" si="55"/>
        <v>0</v>
      </c>
      <c r="E1786" s="61">
        <f t="shared" si="54"/>
        <v>0</v>
      </c>
    </row>
    <row r="1787" spans="1:5">
      <c r="A1787" s="61">
        <v>1767</v>
      </c>
      <c r="B1787" s="61">
        <v>9517773.4132776745</v>
      </c>
      <c r="C1787" s="61">
        <v>1591110.7619348522</v>
      </c>
      <c r="D1787" s="68">
        <f t="shared" si="55"/>
        <v>0</v>
      </c>
      <c r="E1787" s="61">
        <f t="shared" si="54"/>
        <v>7926662.6513428222</v>
      </c>
    </row>
    <row r="1788" spans="1:5">
      <c r="A1788" s="61">
        <v>1768</v>
      </c>
      <c r="B1788" s="61">
        <v>0</v>
      </c>
      <c r="C1788" s="61">
        <v>0</v>
      </c>
      <c r="D1788" s="68">
        <f t="shared" si="55"/>
        <v>0</v>
      </c>
      <c r="E1788" s="61">
        <f t="shared" si="54"/>
        <v>0</v>
      </c>
    </row>
    <row r="1789" spans="1:5">
      <c r="A1789" s="61">
        <v>1769</v>
      </c>
      <c r="B1789" s="61">
        <v>1192135.4705152516</v>
      </c>
      <c r="C1789" s="61">
        <v>197112.62228705778</v>
      </c>
      <c r="D1789" s="68">
        <f t="shared" si="55"/>
        <v>0</v>
      </c>
      <c r="E1789" s="61">
        <f t="shared" si="54"/>
        <v>995022.84822819382</v>
      </c>
    </row>
    <row r="1790" spans="1:5">
      <c r="A1790" s="61">
        <v>1770</v>
      </c>
      <c r="B1790" s="61">
        <v>0</v>
      </c>
      <c r="C1790" s="61">
        <v>0</v>
      </c>
      <c r="D1790" s="68">
        <f t="shared" si="55"/>
        <v>0</v>
      </c>
      <c r="E1790" s="61">
        <f t="shared" si="54"/>
        <v>0</v>
      </c>
    </row>
    <row r="1791" spans="1:5">
      <c r="A1791" s="61">
        <v>1771</v>
      </c>
      <c r="B1791" s="61">
        <v>4304669.3279315466</v>
      </c>
      <c r="C1791" s="61">
        <v>763988.90334792249</v>
      </c>
      <c r="D1791" s="68">
        <f t="shared" si="55"/>
        <v>0</v>
      </c>
      <c r="E1791" s="61">
        <f t="shared" si="54"/>
        <v>3540680.4245836241</v>
      </c>
    </row>
    <row r="1792" spans="1:5">
      <c r="A1792" s="61">
        <v>1772</v>
      </c>
      <c r="B1792" s="61">
        <v>0</v>
      </c>
      <c r="C1792" s="61">
        <v>0</v>
      </c>
      <c r="D1792" s="68">
        <f t="shared" si="55"/>
        <v>0</v>
      </c>
      <c r="E1792" s="61">
        <f t="shared" si="54"/>
        <v>0</v>
      </c>
    </row>
    <row r="1793" spans="1:5">
      <c r="A1793" s="61">
        <v>1773</v>
      </c>
      <c r="B1793" s="61">
        <v>769119.80163441028</v>
      </c>
      <c r="C1793" s="61">
        <v>133315.93586232801</v>
      </c>
      <c r="D1793" s="68">
        <f t="shared" si="55"/>
        <v>0</v>
      </c>
      <c r="E1793" s="61">
        <f t="shared" si="54"/>
        <v>635803.86577208224</v>
      </c>
    </row>
    <row r="1794" spans="1:5">
      <c r="A1794" s="61">
        <v>1774</v>
      </c>
      <c r="B1794" s="61">
        <v>0</v>
      </c>
      <c r="C1794" s="61">
        <v>0</v>
      </c>
      <c r="D1794" s="68">
        <f t="shared" si="55"/>
        <v>0</v>
      </c>
      <c r="E1794" s="61">
        <f t="shared" si="54"/>
        <v>0</v>
      </c>
    </row>
    <row r="1795" spans="1:5">
      <c r="A1795" s="61">
        <v>1775</v>
      </c>
      <c r="B1795" s="61">
        <v>0</v>
      </c>
      <c r="C1795" s="61">
        <v>0</v>
      </c>
      <c r="D1795" s="68">
        <f t="shared" si="55"/>
        <v>0</v>
      </c>
      <c r="E1795" s="61">
        <f t="shared" si="54"/>
        <v>0</v>
      </c>
    </row>
    <row r="1796" spans="1:5">
      <c r="A1796" s="61">
        <v>1776</v>
      </c>
      <c r="B1796" s="61">
        <v>771926.14578333893</v>
      </c>
      <c r="C1796" s="61">
        <v>150947.77051303943</v>
      </c>
      <c r="D1796" s="68">
        <f t="shared" si="55"/>
        <v>0</v>
      </c>
      <c r="E1796" s="61">
        <f t="shared" si="54"/>
        <v>620978.3752702995</v>
      </c>
    </row>
    <row r="1797" spans="1:5">
      <c r="A1797" s="61">
        <v>1777</v>
      </c>
      <c r="B1797" s="61">
        <v>0</v>
      </c>
      <c r="C1797" s="61">
        <v>0</v>
      </c>
      <c r="D1797" s="68">
        <f t="shared" si="55"/>
        <v>0</v>
      </c>
      <c r="E1797" s="61">
        <f t="shared" si="54"/>
        <v>0</v>
      </c>
    </row>
    <row r="1798" spans="1:5">
      <c r="A1798" s="61">
        <v>1778</v>
      </c>
      <c r="B1798" s="61">
        <v>29596666.936188519</v>
      </c>
      <c r="C1798" s="61">
        <v>5327653.6369682476</v>
      </c>
      <c r="D1798" s="68">
        <f t="shared" si="55"/>
        <v>4269013.2992202714</v>
      </c>
      <c r="E1798" s="61">
        <f t="shared" si="54"/>
        <v>20000000</v>
      </c>
    </row>
    <row r="1799" spans="1:5">
      <c r="A1799" s="61">
        <v>1779</v>
      </c>
      <c r="B1799" s="61">
        <v>0</v>
      </c>
      <c r="C1799" s="61">
        <v>0</v>
      </c>
      <c r="D1799" s="68">
        <f t="shared" si="55"/>
        <v>0</v>
      </c>
      <c r="E1799" s="61">
        <f t="shared" si="54"/>
        <v>0</v>
      </c>
    </row>
    <row r="1800" spans="1:5">
      <c r="A1800" s="61">
        <v>1780</v>
      </c>
      <c r="B1800" s="61">
        <v>8433545.358113246</v>
      </c>
      <c r="C1800" s="61">
        <v>1054298.4392314386</v>
      </c>
      <c r="D1800" s="68">
        <f t="shared" si="55"/>
        <v>0</v>
      </c>
      <c r="E1800" s="61">
        <f t="shared" si="54"/>
        <v>7379246.9188818075</v>
      </c>
    </row>
    <row r="1801" spans="1:5">
      <c r="A1801" s="61">
        <v>1781</v>
      </c>
      <c r="B1801" s="61">
        <v>2818489.7594665103</v>
      </c>
      <c r="C1801" s="61">
        <v>600323.27370482846</v>
      </c>
      <c r="D1801" s="68">
        <f t="shared" si="55"/>
        <v>0</v>
      </c>
      <c r="E1801" s="61">
        <f t="shared" si="54"/>
        <v>2218166.4857616816</v>
      </c>
    </row>
    <row r="1802" spans="1:5">
      <c r="A1802" s="61">
        <v>1782</v>
      </c>
      <c r="B1802" s="61">
        <v>0</v>
      </c>
      <c r="C1802" s="61">
        <v>0</v>
      </c>
      <c r="D1802" s="68">
        <f t="shared" si="55"/>
        <v>0</v>
      </c>
      <c r="E1802" s="61">
        <f t="shared" si="54"/>
        <v>0</v>
      </c>
    </row>
    <row r="1803" spans="1:5">
      <c r="A1803" s="61">
        <v>1783</v>
      </c>
      <c r="B1803" s="61">
        <v>7875465.0769006442</v>
      </c>
      <c r="C1803" s="61">
        <v>1654925.4667878959</v>
      </c>
      <c r="D1803" s="68">
        <f t="shared" si="55"/>
        <v>0</v>
      </c>
      <c r="E1803" s="61">
        <f t="shared" si="54"/>
        <v>6220539.6101127481</v>
      </c>
    </row>
    <row r="1804" spans="1:5">
      <c r="A1804" s="61">
        <v>1784</v>
      </c>
      <c r="B1804" s="61">
        <v>0</v>
      </c>
      <c r="C1804" s="61">
        <v>0</v>
      </c>
      <c r="D1804" s="68">
        <f t="shared" si="55"/>
        <v>0</v>
      </c>
      <c r="E1804" s="61">
        <f t="shared" si="54"/>
        <v>0</v>
      </c>
    </row>
    <row r="1805" spans="1:5">
      <c r="A1805" s="61">
        <v>1785</v>
      </c>
      <c r="B1805" s="61">
        <v>857037.28647407156</v>
      </c>
      <c r="C1805" s="61">
        <v>113294.48817864181</v>
      </c>
      <c r="D1805" s="68">
        <f t="shared" si="55"/>
        <v>0</v>
      </c>
      <c r="E1805" s="61">
        <f t="shared" si="54"/>
        <v>743742.79829542979</v>
      </c>
    </row>
    <row r="1806" spans="1:5">
      <c r="A1806" s="61">
        <v>1786</v>
      </c>
      <c r="B1806" s="61">
        <v>0</v>
      </c>
      <c r="C1806" s="61">
        <v>0</v>
      </c>
      <c r="D1806" s="68">
        <f t="shared" si="55"/>
        <v>0</v>
      </c>
      <c r="E1806" s="61">
        <f t="shared" si="54"/>
        <v>0</v>
      </c>
    </row>
    <row r="1807" spans="1:5">
      <c r="A1807" s="61">
        <v>1787</v>
      </c>
      <c r="B1807" s="61">
        <v>0</v>
      </c>
      <c r="C1807" s="61">
        <v>0</v>
      </c>
      <c r="D1807" s="68">
        <f t="shared" si="55"/>
        <v>0</v>
      </c>
      <c r="E1807" s="61">
        <f t="shared" si="54"/>
        <v>0</v>
      </c>
    </row>
    <row r="1808" spans="1:5">
      <c r="A1808" s="61">
        <v>1788</v>
      </c>
      <c r="B1808" s="61">
        <v>39570254.977192715</v>
      </c>
      <c r="C1808" s="61">
        <v>6953773.2712034537</v>
      </c>
      <c r="D1808" s="68">
        <f t="shared" si="55"/>
        <v>12616481.70598926</v>
      </c>
      <c r="E1808" s="61">
        <f t="shared" si="54"/>
        <v>20000000</v>
      </c>
    </row>
    <row r="1809" spans="1:5">
      <c r="A1809" s="61">
        <v>1789</v>
      </c>
      <c r="B1809" s="61">
        <v>8145170.60277755</v>
      </c>
      <c r="C1809" s="61">
        <v>1615268.7292289669</v>
      </c>
      <c r="D1809" s="68">
        <f t="shared" si="55"/>
        <v>0</v>
      </c>
      <c r="E1809" s="61">
        <f t="shared" si="54"/>
        <v>6529901.8735485831</v>
      </c>
    </row>
    <row r="1810" spans="1:5">
      <c r="A1810" s="61">
        <v>1790</v>
      </c>
      <c r="B1810" s="61">
        <v>0</v>
      </c>
      <c r="C1810" s="61">
        <v>0</v>
      </c>
      <c r="D1810" s="68">
        <f t="shared" si="55"/>
        <v>0</v>
      </c>
      <c r="E1810" s="61">
        <f t="shared" si="54"/>
        <v>0</v>
      </c>
    </row>
    <row r="1811" spans="1:5">
      <c r="A1811" s="61">
        <v>1791</v>
      </c>
      <c r="B1811" s="61">
        <v>0</v>
      </c>
      <c r="C1811" s="61">
        <v>0</v>
      </c>
      <c r="D1811" s="68">
        <f t="shared" si="55"/>
        <v>0</v>
      </c>
      <c r="E1811" s="61">
        <f t="shared" si="54"/>
        <v>0</v>
      </c>
    </row>
    <row r="1812" spans="1:5">
      <c r="A1812" s="61">
        <v>1792</v>
      </c>
      <c r="B1812" s="61">
        <v>0</v>
      </c>
      <c r="C1812" s="61">
        <v>0</v>
      </c>
      <c r="D1812" s="68">
        <f t="shared" si="55"/>
        <v>0</v>
      </c>
      <c r="E1812" s="61">
        <f t="shared" si="54"/>
        <v>0</v>
      </c>
    </row>
    <row r="1813" spans="1:5">
      <c r="A1813" s="61">
        <v>1793</v>
      </c>
      <c r="B1813" s="61">
        <v>0</v>
      </c>
      <c r="C1813" s="61">
        <v>0</v>
      </c>
      <c r="D1813" s="68">
        <f t="shared" si="55"/>
        <v>0</v>
      </c>
      <c r="E1813" s="61">
        <f t="shared" ref="E1813:E1876" si="56">+B1813-C1813-D1813</f>
        <v>0</v>
      </c>
    </row>
    <row r="1814" spans="1:5">
      <c r="A1814" s="61">
        <v>1794</v>
      </c>
      <c r="B1814" s="61">
        <v>0</v>
      </c>
      <c r="C1814" s="61">
        <v>0</v>
      </c>
      <c r="D1814" s="68">
        <f t="shared" ref="D1814:D1877" si="57">IF((B1814-C1814)&gt;$E$14,(B1814-C1814)-$E$14,0)</f>
        <v>0</v>
      </c>
      <c r="E1814" s="61">
        <f t="shared" si="56"/>
        <v>0</v>
      </c>
    </row>
    <row r="1815" spans="1:5">
      <c r="A1815" s="61">
        <v>1795</v>
      </c>
      <c r="B1815" s="61">
        <v>2312228.0213126028</v>
      </c>
      <c r="C1815" s="61">
        <v>337039.50381500064</v>
      </c>
      <c r="D1815" s="68">
        <f t="shared" si="57"/>
        <v>0</v>
      </c>
      <c r="E1815" s="61">
        <f t="shared" si="56"/>
        <v>1975188.5174976022</v>
      </c>
    </row>
    <row r="1816" spans="1:5">
      <c r="A1816" s="61">
        <v>1796</v>
      </c>
      <c r="B1816" s="61">
        <v>0</v>
      </c>
      <c r="C1816" s="61">
        <v>0</v>
      </c>
      <c r="D1816" s="68">
        <f t="shared" si="57"/>
        <v>0</v>
      </c>
      <c r="E1816" s="61">
        <f t="shared" si="56"/>
        <v>0</v>
      </c>
    </row>
    <row r="1817" spans="1:5">
      <c r="A1817" s="61">
        <v>1797</v>
      </c>
      <c r="B1817" s="61">
        <v>12506479.554992625</v>
      </c>
      <c r="C1817" s="61">
        <v>2121726.5090471818</v>
      </c>
      <c r="D1817" s="68">
        <f t="shared" si="57"/>
        <v>0</v>
      </c>
      <c r="E1817" s="61">
        <f t="shared" si="56"/>
        <v>10384753.045945443</v>
      </c>
    </row>
    <row r="1818" spans="1:5">
      <c r="A1818" s="61">
        <v>1798</v>
      </c>
      <c r="B1818" s="61">
        <v>14202789.919792561</v>
      </c>
      <c r="C1818" s="61">
        <v>2532362.0203659651</v>
      </c>
      <c r="D1818" s="68">
        <f t="shared" si="57"/>
        <v>0</v>
      </c>
      <c r="E1818" s="61">
        <f t="shared" si="56"/>
        <v>11670427.899426596</v>
      </c>
    </row>
    <row r="1819" spans="1:5">
      <c r="A1819" s="61">
        <v>1799</v>
      </c>
      <c r="B1819" s="61">
        <v>0</v>
      </c>
      <c r="C1819" s="61">
        <v>0</v>
      </c>
      <c r="D1819" s="68">
        <f t="shared" si="57"/>
        <v>0</v>
      </c>
      <c r="E1819" s="61">
        <f t="shared" si="56"/>
        <v>0</v>
      </c>
    </row>
    <row r="1820" spans="1:5">
      <c r="A1820" s="61">
        <v>1800</v>
      </c>
      <c r="B1820" s="61">
        <v>0</v>
      </c>
      <c r="C1820" s="61">
        <v>0</v>
      </c>
      <c r="D1820" s="68">
        <f t="shared" si="57"/>
        <v>0</v>
      </c>
      <c r="E1820" s="61">
        <f t="shared" si="56"/>
        <v>0</v>
      </c>
    </row>
    <row r="1821" spans="1:5">
      <c r="A1821" s="61">
        <v>1801</v>
      </c>
      <c r="B1821" s="61">
        <v>4130260.2415278214</v>
      </c>
      <c r="C1821" s="61">
        <v>742886.36084255751</v>
      </c>
      <c r="D1821" s="68">
        <f t="shared" si="57"/>
        <v>0</v>
      </c>
      <c r="E1821" s="61">
        <f t="shared" si="56"/>
        <v>3387373.8806852638</v>
      </c>
    </row>
    <row r="1822" spans="1:5">
      <c r="A1822" s="61">
        <v>1802</v>
      </c>
      <c r="B1822" s="61">
        <v>5341095.1008815095</v>
      </c>
      <c r="C1822" s="61">
        <v>753681.65146299812</v>
      </c>
      <c r="D1822" s="68">
        <f t="shared" si="57"/>
        <v>0</v>
      </c>
      <c r="E1822" s="61">
        <f t="shared" si="56"/>
        <v>4587413.4494185112</v>
      </c>
    </row>
    <row r="1823" spans="1:5">
      <c r="A1823" s="61">
        <v>1803</v>
      </c>
      <c r="B1823" s="61">
        <v>0</v>
      </c>
      <c r="C1823" s="61">
        <v>0</v>
      </c>
      <c r="D1823" s="68">
        <f t="shared" si="57"/>
        <v>0</v>
      </c>
      <c r="E1823" s="61">
        <f t="shared" si="56"/>
        <v>0</v>
      </c>
    </row>
    <row r="1824" spans="1:5">
      <c r="A1824" s="61">
        <v>1804</v>
      </c>
      <c r="B1824" s="61">
        <v>0</v>
      </c>
      <c r="C1824" s="61">
        <v>0</v>
      </c>
      <c r="D1824" s="68">
        <f t="shared" si="57"/>
        <v>0</v>
      </c>
      <c r="E1824" s="61">
        <f t="shared" si="56"/>
        <v>0</v>
      </c>
    </row>
    <row r="1825" spans="1:5">
      <c r="A1825" s="61">
        <v>1805</v>
      </c>
      <c r="B1825" s="61">
        <v>0</v>
      </c>
      <c r="C1825" s="61">
        <v>0</v>
      </c>
      <c r="D1825" s="68">
        <f t="shared" si="57"/>
        <v>0</v>
      </c>
      <c r="E1825" s="61">
        <f t="shared" si="56"/>
        <v>0</v>
      </c>
    </row>
    <row r="1826" spans="1:5">
      <c r="A1826" s="61">
        <v>1806</v>
      </c>
      <c r="B1826" s="61">
        <v>3034589.3659134945</v>
      </c>
      <c r="C1826" s="61">
        <v>462830.00897747243</v>
      </c>
      <c r="D1826" s="68">
        <f t="shared" si="57"/>
        <v>0</v>
      </c>
      <c r="E1826" s="61">
        <f t="shared" si="56"/>
        <v>2571759.3569360222</v>
      </c>
    </row>
    <row r="1827" spans="1:5">
      <c r="A1827" s="61">
        <v>1807</v>
      </c>
      <c r="B1827" s="61">
        <v>25099435.95983135</v>
      </c>
      <c r="C1827" s="61">
        <v>5197483.0180059234</v>
      </c>
      <c r="D1827" s="68">
        <f t="shared" si="57"/>
        <v>0</v>
      </c>
      <c r="E1827" s="61">
        <f t="shared" si="56"/>
        <v>19901952.941825427</v>
      </c>
    </row>
    <row r="1828" spans="1:5">
      <c r="A1828" s="61">
        <v>1808</v>
      </c>
      <c r="B1828" s="61">
        <v>0</v>
      </c>
      <c r="C1828" s="61">
        <v>0</v>
      </c>
      <c r="D1828" s="68">
        <f t="shared" si="57"/>
        <v>0</v>
      </c>
      <c r="E1828" s="61">
        <f t="shared" si="56"/>
        <v>0</v>
      </c>
    </row>
    <row r="1829" spans="1:5">
      <c r="A1829" s="61">
        <v>1809</v>
      </c>
      <c r="B1829" s="61">
        <v>0</v>
      </c>
      <c r="C1829" s="61">
        <v>0</v>
      </c>
      <c r="D1829" s="68">
        <f t="shared" si="57"/>
        <v>0</v>
      </c>
      <c r="E1829" s="61">
        <f t="shared" si="56"/>
        <v>0</v>
      </c>
    </row>
    <row r="1830" spans="1:5">
      <c r="A1830" s="61">
        <v>1810</v>
      </c>
      <c r="B1830" s="61">
        <v>0</v>
      </c>
      <c r="C1830" s="61">
        <v>0</v>
      </c>
      <c r="D1830" s="68">
        <f t="shared" si="57"/>
        <v>0</v>
      </c>
      <c r="E1830" s="61">
        <f t="shared" si="56"/>
        <v>0</v>
      </c>
    </row>
    <row r="1831" spans="1:5">
      <c r="A1831" s="61">
        <v>1811</v>
      </c>
      <c r="B1831" s="61">
        <v>2831020.459405541</v>
      </c>
      <c r="C1831" s="61">
        <v>537918.55851388408</v>
      </c>
      <c r="D1831" s="68">
        <f t="shared" si="57"/>
        <v>0</v>
      </c>
      <c r="E1831" s="61">
        <f t="shared" si="56"/>
        <v>2293101.900891657</v>
      </c>
    </row>
    <row r="1832" spans="1:5">
      <c r="A1832" s="61">
        <v>1812</v>
      </c>
      <c r="B1832" s="61">
        <v>0</v>
      </c>
      <c r="C1832" s="61">
        <v>0</v>
      </c>
      <c r="D1832" s="68">
        <f t="shared" si="57"/>
        <v>0</v>
      </c>
      <c r="E1832" s="61">
        <f t="shared" si="56"/>
        <v>0</v>
      </c>
    </row>
    <row r="1833" spans="1:5">
      <c r="A1833" s="61">
        <v>1813</v>
      </c>
      <c r="B1833" s="61">
        <v>0</v>
      </c>
      <c r="C1833" s="61">
        <v>0</v>
      </c>
      <c r="D1833" s="68">
        <f t="shared" si="57"/>
        <v>0</v>
      </c>
      <c r="E1833" s="61">
        <f t="shared" si="56"/>
        <v>0</v>
      </c>
    </row>
    <row r="1834" spans="1:5">
      <c r="A1834" s="61">
        <v>1814</v>
      </c>
      <c r="B1834" s="61">
        <v>16255915.527697423</v>
      </c>
      <c r="C1834" s="61">
        <v>3263216.2244366216</v>
      </c>
      <c r="D1834" s="68">
        <f t="shared" si="57"/>
        <v>0</v>
      </c>
      <c r="E1834" s="61">
        <f t="shared" si="56"/>
        <v>12992699.303260801</v>
      </c>
    </row>
    <row r="1835" spans="1:5">
      <c r="A1835" s="61">
        <v>1815</v>
      </c>
      <c r="B1835" s="61">
        <v>0</v>
      </c>
      <c r="C1835" s="61">
        <v>0</v>
      </c>
      <c r="D1835" s="68">
        <f t="shared" si="57"/>
        <v>0</v>
      </c>
      <c r="E1835" s="61">
        <f t="shared" si="56"/>
        <v>0</v>
      </c>
    </row>
    <row r="1836" spans="1:5">
      <c r="A1836" s="61">
        <v>1816</v>
      </c>
      <c r="B1836" s="61">
        <v>0</v>
      </c>
      <c r="C1836" s="61">
        <v>0</v>
      </c>
      <c r="D1836" s="68">
        <f t="shared" si="57"/>
        <v>0</v>
      </c>
      <c r="E1836" s="61">
        <f t="shared" si="56"/>
        <v>0</v>
      </c>
    </row>
    <row r="1837" spans="1:5">
      <c r="A1837" s="61">
        <v>1817</v>
      </c>
      <c r="B1837" s="61">
        <v>3423170.8586607589</v>
      </c>
      <c r="C1837" s="61">
        <v>562962.46704443754</v>
      </c>
      <c r="D1837" s="68">
        <f t="shared" si="57"/>
        <v>0</v>
      </c>
      <c r="E1837" s="61">
        <f t="shared" si="56"/>
        <v>2860208.3916163212</v>
      </c>
    </row>
    <row r="1838" spans="1:5">
      <c r="A1838" s="61">
        <v>1818</v>
      </c>
      <c r="B1838" s="61">
        <v>0</v>
      </c>
      <c r="C1838" s="61">
        <v>0</v>
      </c>
      <c r="D1838" s="68">
        <f t="shared" si="57"/>
        <v>0</v>
      </c>
      <c r="E1838" s="61">
        <f t="shared" si="56"/>
        <v>0</v>
      </c>
    </row>
    <row r="1839" spans="1:5">
      <c r="A1839" s="61">
        <v>1819</v>
      </c>
      <c r="B1839" s="61">
        <v>5193421.2522700448</v>
      </c>
      <c r="C1839" s="61">
        <v>852274.41931625025</v>
      </c>
      <c r="D1839" s="68">
        <f t="shared" si="57"/>
        <v>0</v>
      </c>
      <c r="E1839" s="61">
        <f t="shared" si="56"/>
        <v>4341146.8329537949</v>
      </c>
    </row>
    <row r="1840" spans="1:5">
      <c r="A1840" s="61">
        <v>1820</v>
      </c>
      <c r="B1840" s="61">
        <v>3660580.4787316062</v>
      </c>
      <c r="C1840" s="61">
        <v>644601.60118864663</v>
      </c>
      <c r="D1840" s="68">
        <f t="shared" si="57"/>
        <v>0</v>
      </c>
      <c r="E1840" s="61">
        <f t="shared" si="56"/>
        <v>3015978.8775429595</v>
      </c>
    </row>
    <row r="1841" spans="1:5">
      <c r="A1841" s="61">
        <v>1821</v>
      </c>
      <c r="B1841" s="61">
        <v>0</v>
      </c>
      <c r="C1841" s="61">
        <v>0</v>
      </c>
      <c r="D1841" s="68">
        <f t="shared" si="57"/>
        <v>0</v>
      </c>
      <c r="E1841" s="61">
        <f t="shared" si="56"/>
        <v>0</v>
      </c>
    </row>
    <row r="1842" spans="1:5">
      <c r="A1842" s="61">
        <v>1822</v>
      </c>
      <c r="B1842" s="61">
        <v>0</v>
      </c>
      <c r="C1842" s="61">
        <v>0</v>
      </c>
      <c r="D1842" s="68">
        <f t="shared" si="57"/>
        <v>0</v>
      </c>
      <c r="E1842" s="61">
        <f t="shared" si="56"/>
        <v>0</v>
      </c>
    </row>
    <row r="1843" spans="1:5">
      <c r="A1843" s="61">
        <v>1823</v>
      </c>
      <c r="B1843" s="61">
        <v>0</v>
      </c>
      <c r="C1843" s="61">
        <v>0</v>
      </c>
      <c r="D1843" s="68">
        <f t="shared" si="57"/>
        <v>0</v>
      </c>
      <c r="E1843" s="61">
        <f t="shared" si="56"/>
        <v>0</v>
      </c>
    </row>
    <row r="1844" spans="1:5">
      <c r="A1844" s="61">
        <v>1824</v>
      </c>
      <c r="B1844" s="61">
        <v>0</v>
      </c>
      <c r="C1844" s="61">
        <v>0</v>
      </c>
      <c r="D1844" s="68">
        <f t="shared" si="57"/>
        <v>0</v>
      </c>
      <c r="E1844" s="61">
        <f t="shared" si="56"/>
        <v>0</v>
      </c>
    </row>
    <row r="1845" spans="1:5">
      <c r="A1845" s="61">
        <v>1825</v>
      </c>
      <c r="B1845" s="61">
        <v>21710596.947461393</v>
      </c>
      <c r="C1845" s="61">
        <v>2847381.5637184265</v>
      </c>
      <c r="D1845" s="68">
        <f t="shared" si="57"/>
        <v>0</v>
      </c>
      <c r="E1845" s="61">
        <f t="shared" si="56"/>
        <v>18863215.383742966</v>
      </c>
    </row>
    <row r="1846" spans="1:5">
      <c r="A1846" s="61">
        <v>1826</v>
      </c>
      <c r="B1846" s="61">
        <v>0</v>
      </c>
      <c r="C1846" s="61">
        <v>0</v>
      </c>
      <c r="D1846" s="68">
        <f t="shared" si="57"/>
        <v>0</v>
      </c>
      <c r="E1846" s="61">
        <f t="shared" si="56"/>
        <v>0</v>
      </c>
    </row>
    <row r="1847" spans="1:5">
      <c r="A1847" s="61">
        <v>1827</v>
      </c>
      <c r="B1847" s="61">
        <v>0</v>
      </c>
      <c r="C1847" s="61">
        <v>0</v>
      </c>
      <c r="D1847" s="68">
        <f t="shared" si="57"/>
        <v>0</v>
      </c>
      <c r="E1847" s="61">
        <f t="shared" si="56"/>
        <v>0</v>
      </c>
    </row>
    <row r="1848" spans="1:5">
      <c r="A1848" s="61">
        <v>1828</v>
      </c>
      <c r="B1848" s="61">
        <v>0</v>
      </c>
      <c r="C1848" s="61">
        <v>0</v>
      </c>
      <c r="D1848" s="68">
        <f t="shared" si="57"/>
        <v>0</v>
      </c>
      <c r="E1848" s="61">
        <f t="shared" si="56"/>
        <v>0</v>
      </c>
    </row>
    <row r="1849" spans="1:5">
      <c r="A1849" s="61">
        <v>1829</v>
      </c>
      <c r="B1849" s="61">
        <v>0</v>
      </c>
      <c r="C1849" s="61">
        <v>0</v>
      </c>
      <c r="D1849" s="68">
        <f t="shared" si="57"/>
        <v>0</v>
      </c>
      <c r="E1849" s="61">
        <f t="shared" si="56"/>
        <v>0</v>
      </c>
    </row>
    <row r="1850" spans="1:5">
      <c r="A1850" s="61">
        <v>1830</v>
      </c>
      <c r="B1850" s="61">
        <v>0</v>
      </c>
      <c r="C1850" s="61">
        <v>0</v>
      </c>
      <c r="D1850" s="68">
        <f t="shared" si="57"/>
        <v>0</v>
      </c>
      <c r="E1850" s="61">
        <f t="shared" si="56"/>
        <v>0</v>
      </c>
    </row>
    <row r="1851" spans="1:5">
      <c r="A1851" s="61">
        <v>1831</v>
      </c>
      <c r="B1851" s="61">
        <v>81531129.861637518</v>
      </c>
      <c r="C1851" s="61">
        <v>16443977.95632202</v>
      </c>
      <c r="D1851" s="68">
        <f t="shared" si="57"/>
        <v>45087151.905315496</v>
      </c>
      <c r="E1851" s="61">
        <f t="shared" si="56"/>
        <v>20000000</v>
      </c>
    </row>
    <row r="1852" spans="1:5">
      <c r="A1852" s="61">
        <v>1832</v>
      </c>
      <c r="B1852" s="61">
        <v>3990924.66812175</v>
      </c>
      <c r="C1852" s="61">
        <v>693705.03608262434</v>
      </c>
      <c r="D1852" s="68">
        <f t="shared" si="57"/>
        <v>0</v>
      </c>
      <c r="E1852" s="61">
        <f t="shared" si="56"/>
        <v>3297219.6320391255</v>
      </c>
    </row>
    <row r="1853" spans="1:5">
      <c r="A1853" s="61">
        <v>1833</v>
      </c>
      <c r="B1853" s="61">
        <v>0</v>
      </c>
      <c r="C1853" s="61">
        <v>0</v>
      </c>
      <c r="D1853" s="68">
        <f t="shared" si="57"/>
        <v>0</v>
      </c>
      <c r="E1853" s="61">
        <f t="shared" si="56"/>
        <v>0</v>
      </c>
    </row>
    <row r="1854" spans="1:5">
      <c r="A1854" s="61">
        <v>1834</v>
      </c>
      <c r="B1854" s="61">
        <v>1064966.3044743859</v>
      </c>
      <c r="C1854" s="61">
        <v>191366.94018174583</v>
      </c>
      <c r="D1854" s="68">
        <f t="shared" si="57"/>
        <v>0</v>
      </c>
      <c r="E1854" s="61">
        <f t="shared" si="56"/>
        <v>873599.36429264012</v>
      </c>
    </row>
    <row r="1855" spans="1:5">
      <c r="A1855" s="61">
        <v>1835</v>
      </c>
      <c r="B1855" s="61">
        <v>66502681.941623203</v>
      </c>
      <c r="C1855" s="61">
        <v>14521031.835421409</v>
      </c>
      <c r="D1855" s="68">
        <f t="shared" si="57"/>
        <v>31981650.106201798</v>
      </c>
      <c r="E1855" s="61">
        <f t="shared" si="56"/>
        <v>20000000</v>
      </c>
    </row>
    <row r="1856" spans="1:5">
      <c r="A1856" s="61">
        <v>1836</v>
      </c>
      <c r="B1856" s="61">
        <v>0</v>
      </c>
      <c r="C1856" s="61">
        <v>0</v>
      </c>
      <c r="D1856" s="68">
        <f t="shared" si="57"/>
        <v>0</v>
      </c>
      <c r="E1856" s="61">
        <f t="shared" si="56"/>
        <v>0</v>
      </c>
    </row>
    <row r="1857" spans="1:5">
      <c r="A1857" s="61">
        <v>1837</v>
      </c>
      <c r="B1857" s="61">
        <v>0</v>
      </c>
      <c r="C1857" s="61">
        <v>0</v>
      </c>
      <c r="D1857" s="68">
        <f t="shared" si="57"/>
        <v>0</v>
      </c>
      <c r="E1857" s="61">
        <f t="shared" si="56"/>
        <v>0</v>
      </c>
    </row>
    <row r="1858" spans="1:5">
      <c r="A1858" s="61">
        <v>1838</v>
      </c>
      <c r="B1858" s="61">
        <v>0</v>
      </c>
      <c r="C1858" s="61">
        <v>0</v>
      </c>
      <c r="D1858" s="68">
        <f t="shared" si="57"/>
        <v>0</v>
      </c>
      <c r="E1858" s="61">
        <f t="shared" si="56"/>
        <v>0</v>
      </c>
    </row>
    <row r="1859" spans="1:5">
      <c r="A1859" s="61">
        <v>1839</v>
      </c>
      <c r="B1859" s="61">
        <v>0</v>
      </c>
      <c r="C1859" s="61">
        <v>0</v>
      </c>
      <c r="D1859" s="68">
        <f t="shared" si="57"/>
        <v>0</v>
      </c>
      <c r="E1859" s="61">
        <f t="shared" si="56"/>
        <v>0</v>
      </c>
    </row>
    <row r="1860" spans="1:5">
      <c r="A1860" s="61">
        <v>1840</v>
      </c>
      <c r="B1860" s="61">
        <v>5939594.8010176048</v>
      </c>
      <c r="C1860" s="61">
        <v>1084469.3071075066</v>
      </c>
      <c r="D1860" s="68">
        <f t="shared" si="57"/>
        <v>0</v>
      </c>
      <c r="E1860" s="61">
        <f t="shared" si="56"/>
        <v>4855125.4939100984</v>
      </c>
    </row>
    <row r="1861" spans="1:5">
      <c r="A1861" s="61">
        <v>1841</v>
      </c>
      <c r="B1861" s="61">
        <v>0</v>
      </c>
      <c r="C1861" s="61">
        <v>0</v>
      </c>
      <c r="D1861" s="68">
        <f t="shared" si="57"/>
        <v>0</v>
      </c>
      <c r="E1861" s="61">
        <f t="shared" si="56"/>
        <v>0</v>
      </c>
    </row>
    <row r="1862" spans="1:5">
      <c r="A1862" s="61">
        <v>1842</v>
      </c>
      <c r="B1862" s="61">
        <v>0</v>
      </c>
      <c r="C1862" s="61">
        <v>0</v>
      </c>
      <c r="D1862" s="68">
        <f t="shared" si="57"/>
        <v>0</v>
      </c>
      <c r="E1862" s="61">
        <f t="shared" si="56"/>
        <v>0</v>
      </c>
    </row>
    <row r="1863" spans="1:5">
      <c r="A1863" s="61">
        <v>1843</v>
      </c>
      <c r="B1863" s="61">
        <v>0</v>
      </c>
      <c r="C1863" s="61">
        <v>0</v>
      </c>
      <c r="D1863" s="68">
        <f t="shared" si="57"/>
        <v>0</v>
      </c>
      <c r="E1863" s="61">
        <f t="shared" si="56"/>
        <v>0</v>
      </c>
    </row>
    <row r="1864" spans="1:5">
      <c r="A1864" s="61">
        <v>1844</v>
      </c>
      <c r="B1864" s="61">
        <v>0</v>
      </c>
      <c r="C1864" s="61">
        <v>0</v>
      </c>
      <c r="D1864" s="68">
        <f t="shared" si="57"/>
        <v>0</v>
      </c>
      <c r="E1864" s="61">
        <f t="shared" si="56"/>
        <v>0</v>
      </c>
    </row>
    <row r="1865" spans="1:5">
      <c r="A1865" s="61">
        <v>1845</v>
      </c>
      <c r="B1865" s="61">
        <v>0</v>
      </c>
      <c r="C1865" s="61">
        <v>0</v>
      </c>
      <c r="D1865" s="68">
        <f t="shared" si="57"/>
        <v>0</v>
      </c>
      <c r="E1865" s="61">
        <f t="shared" si="56"/>
        <v>0</v>
      </c>
    </row>
    <row r="1866" spans="1:5">
      <c r="A1866" s="61">
        <v>1846</v>
      </c>
      <c r="B1866" s="61">
        <v>1351052.3529519383</v>
      </c>
      <c r="C1866" s="61">
        <v>191524.93019618053</v>
      </c>
      <c r="D1866" s="68">
        <f t="shared" si="57"/>
        <v>0</v>
      </c>
      <c r="E1866" s="61">
        <f t="shared" si="56"/>
        <v>1159527.4227557578</v>
      </c>
    </row>
    <row r="1867" spans="1:5">
      <c r="A1867" s="61">
        <v>1847</v>
      </c>
      <c r="B1867" s="61">
        <v>0</v>
      </c>
      <c r="C1867" s="61">
        <v>0</v>
      </c>
      <c r="D1867" s="68">
        <f t="shared" si="57"/>
        <v>0</v>
      </c>
      <c r="E1867" s="61">
        <f t="shared" si="56"/>
        <v>0</v>
      </c>
    </row>
    <row r="1868" spans="1:5">
      <c r="A1868" s="61">
        <v>1848</v>
      </c>
      <c r="B1868" s="61">
        <v>13188826.507712217</v>
      </c>
      <c r="C1868" s="61">
        <v>2429336.0495081572</v>
      </c>
      <c r="D1868" s="68">
        <f t="shared" si="57"/>
        <v>0</v>
      </c>
      <c r="E1868" s="61">
        <f t="shared" si="56"/>
        <v>10759490.458204061</v>
      </c>
    </row>
    <row r="1869" spans="1:5">
      <c r="A1869" s="61">
        <v>1849</v>
      </c>
      <c r="B1869" s="61">
        <v>0</v>
      </c>
      <c r="C1869" s="61">
        <v>0</v>
      </c>
      <c r="D1869" s="68">
        <f t="shared" si="57"/>
        <v>0</v>
      </c>
      <c r="E1869" s="61">
        <f t="shared" si="56"/>
        <v>0</v>
      </c>
    </row>
    <row r="1870" spans="1:5">
      <c r="A1870" s="61">
        <v>1850</v>
      </c>
      <c r="B1870" s="61">
        <v>0</v>
      </c>
      <c r="C1870" s="61">
        <v>0</v>
      </c>
      <c r="D1870" s="68">
        <f t="shared" si="57"/>
        <v>0</v>
      </c>
      <c r="E1870" s="61">
        <f t="shared" si="56"/>
        <v>0</v>
      </c>
    </row>
    <row r="1871" spans="1:5">
      <c r="A1871" s="61">
        <v>1851</v>
      </c>
      <c r="B1871" s="61">
        <v>0</v>
      </c>
      <c r="C1871" s="61">
        <v>0</v>
      </c>
      <c r="D1871" s="68">
        <f t="shared" si="57"/>
        <v>0</v>
      </c>
      <c r="E1871" s="61">
        <f t="shared" si="56"/>
        <v>0</v>
      </c>
    </row>
    <row r="1872" spans="1:5">
      <c r="A1872" s="61">
        <v>1852</v>
      </c>
      <c r="B1872" s="61">
        <v>0</v>
      </c>
      <c r="C1872" s="61">
        <v>0</v>
      </c>
      <c r="D1872" s="68">
        <f t="shared" si="57"/>
        <v>0</v>
      </c>
      <c r="E1872" s="61">
        <f t="shared" si="56"/>
        <v>0</v>
      </c>
    </row>
    <row r="1873" spans="1:5">
      <c r="A1873" s="61">
        <v>1853</v>
      </c>
      <c r="B1873" s="61">
        <v>0</v>
      </c>
      <c r="C1873" s="61">
        <v>0</v>
      </c>
      <c r="D1873" s="68">
        <f t="shared" si="57"/>
        <v>0</v>
      </c>
      <c r="E1873" s="61">
        <f t="shared" si="56"/>
        <v>0</v>
      </c>
    </row>
    <row r="1874" spans="1:5">
      <c r="A1874" s="61">
        <v>1854</v>
      </c>
      <c r="B1874" s="61">
        <v>1307691.1652321687</v>
      </c>
      <c r="C1874" s="61">
        <v>165383.03594968491</v>
      </c>
      <c r="D1874" s="68">
        <f t="shared" si="57"/>
        <v>0</v>
      </c>
      <c r="E1874" s="61">
        <f t="shared" si="56"/>
        <v>1142308.1292824838</v>
      </c>
    </row>
    <row r="1875" spans="1:5">
      <c r="A1875" s="61">
        <v>1855</v>
      </c>
      <c r="B1875" s="61">
        <v>0</v>
      </c>
      <c r="C1875" s="61">
        <v>0</v>
      </c>
      <c r="D1875" s="68">
        <f t="shared" si="57"/>
        <v>0</v>
      </c>
      <c r="E1875" s="61">
        <f t="shared" si="56"/>
        <v>0</v>
      </c>
    </row>
    <row r="1876" spans="1:5">
      <c r="A1876" s="61">
        <v>1856</v>
      </c>
      <c r="B1876" s="61">
        <v>2159618.1632821965</v>
      </c>
      <c r="C1876" s="61">
        <v>406746.05859366799</v>
      </c>
      <c r="D1876" s="68">
        <f t="shared" si="57"/>
        <v>0</v>
      </c>
      <c r="E1876" s="61">
        <f t="shared" si="56"/>
        <v>1752872.1046885285</v>
      </c>
    </row>
    <row r="1877" spans="1:5">
      <c r="A1877" s="61">
        <v>1857</v>
      </c>
      <c r="B1877" s="61">
        <v>0</v>
      </c>
      <c r="C1877" s="61">
        <v>0</v>
      </c>
      <c r="D1877" s="68">
        <f t="shared" si="57"/>
        <v>0</v>
      </c>
      <c r="E1877" s="61">
        <f t="shared" ref="E1877:E1940" si="58">+B1877-C1877-D1877</f>
        <v>0</v>
      </c>
    </row>
    <row r="1878" spans="1:5">
      <c r="A1878" s="61">
        <v>1858</v>
      </c>
      <c r="B1878" s="61">
        <v>0</v>
      </c>
      <c r="C1878" s="61">
        <v>0</v>
      </c>
      <c r="D1878" s="68">
        <f t="shared" ref="D1878:D1941" si="59">IF((B1878-C1878)&gt;$E$14,(B1878-C1878)-$E$14,0)</f>
        <v>0</v>
      </c>
      <c r="E1878" s="61">
        <f t="shared" si="58"/>
        <v>0</v>
      </c>
    </row>
    <row r="1879" spans="1:5">
      <c r="A1879" s="61">
        <v>1859</v>
      </c>
      <c r="B1879" s="61">
        <v>0</v>
      </c>
      <c r="C1879" s="61">
        <v>0</v>
      </c>
      <c r="D1879" s="68">
        <f t="shared" si="59"/>
        <v>0</v>
      </c>
      <c r="E1879" s="61">
        <f t="shared" si="58"/>
        <v>0</v>
      </c>
    </row>
    <row r="1880" spans="1:5">
      <c r="A1880" s="61">
        <v>1860</v>
      </c>
      <c r="B1880" s="61">
        <v>0</v>
      </c>
      <c r="C1880" s="61">
        <v>0</v>
      </c>
      <c r="D1880" s="68">
        <f t="shared" si="59"/>
        <v>0</v>
      </c>
      <c r="E1880" s="61">
        <f t="shared" si="58"/>
        <v>0</v>
      </c>
    </row>
    <row r="1881" spans="1:5">
      <c r="A1881" s="61">
        <v>1861</v>
      </c>
      <c r="B1881" s="61">
        <v>0</v>
      </c>
      <c r="C1881" s="61">
        <v>0</v>
      </c>
      <c r="D1881" s="68">
        <f t="shared" si="59"/>
        <v>0</v>
      </c>
      <c r="E1881" s="61">
        <f t="shared" si="58"/>
        <v>0</v>
      </c>
    </row>
    <row r="1882" spans="1:5">
      <c r="A1882" s="61">
        <v>1862</v>
      </c>
      <c r="B1882" s="61">
        <v>0</v>
      </c>
      <c r="C1882" s="61">
        <v>0</v>
      </c>
      <c r="D1882" s="68">
        <f t="shared" si="59"/>
        <v>0</v>
      </c>
      <c r="E1882" s="61">
        <f t="shared" si="58"/>
        <v>0</v>
      </c>
    </row>
    <row r="1883" spans="1:5">
      <c r="A1883" s="61">
        <v>1863</v>
      </c>
      <c r="B1883" s="61">
        <v>0</v>
      </c>
      <c r="C1883" s="61">
        <v>0</v>
      </c>
      <c r="D1883" s="68">
        <f t="shared" si="59"/>
        <v>0</v>
      </c>
      <c r="E1883" s="61">
        <f t="shared" si="58"/>
        <v>0</v>
      </c>
    </row>
    <row r="1884" spans="1:5">
      <c r="A1884" s="61">
        <v>1864</v>
      </c>
      <c r="B1884" s="61">
        <v>0</v>
      </c>
      <c r="C1884" s="61">
        <v>0</v>
      </c>
      <c r="D1884" s="68">
        <f t="shared" si="59"/>
        <v>0</v>
      </c>
      <c r="E1884" s="61">
        <f t="shared" si="58"/>
        <v>0</v>
      </c>
    </row>
    <row r="1885" spans="1:5">
      <c r="A1885" s="61">
        <v>1865</v>
      </c>
      <c r="B1885" s="61">
        <v>0</v>
      </c>
      <c r="C1885" s="61">
        <v>0</v>
      </c>
      <c r="D1885" s="68">
        <f t="shared" si="59"/>
        <v>0</v>
      </c>
      <c r="E1885" s="61">
        <f t="shared" si="58"/>
        <v>0</v>
      </c>
    </row>
    <row r="1886" spans="1:5">
      <c r="A1886" s="61">
        <v>1866</v>
      </c>
      <c r="B1886" s="61">
        <v>1609225.2546864559</v>
      </c>
      <c r="C1886" s="61">
        <v>275411.93194485427</v>
      </c>
      <c r="D1886" s="68">
        <f t="shared" si="59"/>
        <v>0</v>
      </c>
      <c r="E1886" s="61">
        <f t="shared" si="58"/>
        <v>1333813.3227416016</v>
      </c>
    </row>
    <row r="1887" spans="1:5">
      <c r="A1887" s="61">
        <v>1867</v>
      </c>
      <c r="B1887" s="61">
        <v>0</v>
      </c>
      <c r="C1887" s="61">
        <v>0</v>
      </c>
      <c r="D1887" s="68">
        <f t="shared" si="59"/>
        <v>0</v>
      </c>
      <c r="E1887" s="61">
        <f t="shared" si="58"/>
        <v>0</v>
      </c>
    </row>
    <row r="1888" spans="1:5">
      <c r="A1888" s="61">
        <v>1868</v>
      </c>
      <c r="B1888" s="61">
        <v>0</v>
      </c>
      <c r="C1888" s="61">
        <v>0</v>
      </c>
      <c r="D1888" s="68">
        <f t="shared" si="59"/>
        <v>0</v>
      </c>
      <c r="E1888" s="61">
        <f t="shared" si="58"/>
        <v>0</v>
      </c>
    </row>
    <row r="1889" spans="1:5">
      <c r="A1889" s="61">
        <v>1869</v>
      </c>
      <c r="B1889" s="61">
        <v>0</v>
      </c>
      <c r="C1889" s="61">
        <v>0</v>
      </c>
      <c r="D1889" s="68">
        <f t="shared" si="59"/>
        <v>0</v>
      </c>
      <c r="E1889" s="61">
        <f t="shared" si="58"/>
        <v>0</v>
      </c>
    </row>
    <row r="1890" spans="1:5">
      <c r="A1890" s="61">
        <v>1870</v>
      </c>
      <c r="B1890" s="61">
        <v>0</v>
      </c>
      <c r="C1890" s="61">
        <v>0</v>
      </c>
      <c r="D1890" s="68">
        <f t="shared" si="59"/>
        <v>0</v>
      </c>
      <c r="E1890" s="61">
        <f t="shared" si="58"/>
        <v>0</v>
      </c>
    </row>
    <row r="1891" spans="1:5">
      <c r="A1891" s="61">
        <v>1871</v>
      </c>
      <c r="B1891" s="61">
        <v>0</v>
      </c>
      <c r="C1891" s="61">
        <v>0</v>
      </c>
      <c r="D1891" s="68">
        <f t="shared" si="59"/>
        <v>0</v>
      </c>
      <c r="E1891" s="61">
        <f t="shared" si="58"/>
        <v>0</v>
      </c>
    </row>
    <row r="1892" spans="1:5">
      <c r="A1892" s="61">
        <v>1872</v>
      </c>
      <c r="B1892" s="61">
        <v>0</v>
      </c>
      <c r="C1892" s="61">
        <v>0</v>
      </c>
      <c r="D1892" s="68">
        <f t="shared" si="59"/>
        <v>0</v>
      </c>
      <c r="E1892" s="61">
        <f t="shared" si="58"/>
        <v>0</v>
      </c>
    </row>
    <row r="1893" spans="1:5">
      <c r="A1893" s="61">
        <v>1873</v>
      </c>
      <c r="B1893" s="61">
        <v>12246268.488459814</v>
      </c>
      <c r="C1893" s="61">
        <v>1916248.1434909829</v>
      </c>
      <c r="D1893" s="68">
        <f t="shared" si="59"/>
        <v>0</v>
      </c>
      <c r="E1893" s="61">
        <f t="shared" si="58"/>
        <v>10330020.344968831</v>
      </c>
    </row>
    <row r="1894" spans="1:5">
      <c r="A1894" s="61">
        <v>1874</v>
      </c>
      <c r="B1894" s="61">
        <v>0</v>
      </c>
      <c r="C1894" s="61">
        <v>0</v>
      </c>
      <c r="D1894" s="68">
        <f t="shared" si="59"/>
        <v>0</v>
      </c>
      <c r="E1894" s="61">
        <f t="shared" si="58"/>
        <v>0</v>
      </c>
    </row>
    <row r="1895" spans="1:5">
      <c r="A1895" s="61">
        <v>1875</v>
      </c>
      <c r="B1895" s="61">
        <v>0</v>
      </c>
      <c r="C1895" s="61">
        <v>0</v>
      </c>
      <c r="D1895" s="68">
        <f t="shared" si="59"/>
        <v>0</v>
      </c>
      <c r="E1895" s="61">
        <f t="shared" si="58"/>
        <v>0</v>
      </c>
    </row>
    <row r="1896" spans="1:5">
      <c r="A1896" s="61">
        <v>1876</v>
      </c>
      <c r="B1896" s="61">
        <v>0</v>
      </c>
      <c r="C1896" s="61">
        <v>0</v>
      </c>
      <c r="D1896" s="68">
        <f t="shared" si="59"/>
        <v>0</v>
      </c>
      <c r="E1896" s="61">
        <f t="shared" si="58"/>
        <v>0</v>
      </c>
    </row>
    <row r="1897" spans="1:5">
      <c r="A1897" s="61">
        <v>1877</v>
      </c>
      <c r="B1897" s="61">
        <v>0</v>
      </c>
      <c r="C1897" s="61">
        <v>0</v>
      </c>
      <c r="D1897" s="68">
        <f t="shared" si="59"/>
        <v>0</v>
      </c>
      <c r="E1897" s="61">
        <f t="shared" si="58"/>
        <v>0</v>
      </c>
    </row>
    <row r="1898" spans="1:5">
      <c r="A1898" s="61">
        <v>1878</v>
      </c>
      <c r="B1898" s="61">
        <v>0</v>
      </c>
      <c r="C1898" s="61">
        <v>0</v>
      </c>
      <c r="D1898" s="68">
        <f t="shared" si="59"/>
        <v>0</v>
      </c>
      <c r="E1898" s="61">
        <f t="shared" si="58"/>
        <v>0</v>
      </c>
    </row>
    <row r="1899" spans="1:5">
      <c r="A1899" s="61">
        <v>1879</v>
      </c>
      <c r="B1899" s="61">
        <v>28672106.916803449</v>
      </c>
      <c r="C1899" s="61">
        <v>6062233.1457513114</v>
      </c>
      <c r="D1899" s="68">
        <f t="shared" si="59"/>
        <v>2609873.771052137</v>
      </c>
      <c r="E1899" s="61">
        <f t="shared" si="58"/>
        <v>20000000</v>
      </c>
    </row>
    <row r="1900" spans="1:5">
      <c r="A1900" s="61">
        <v>1880</v>
      </c>
      <c r="B1900" s="61">
        <v>0</v>
      </c>
      <c r="C1900" s="61">
        <v>0</v>
      </c>
      <c r="D1900" s="68">
        <f t="shared" si="59"/>
        <v>0</v>
      </c>
      <c r="E1900" s="61">
        <f t="shared" si="58"/>
        <v>0</v>
      </c>
    </row>
    <row r="1901" spans="1:5">
      <c r="A1901" s="61">
        <v>1881</v>
      </c>
      <c r="B1901" s="61">
        <v>0</v>
      </c>
      <c r="C1901" s="61">
        <v>0</v>
      </c>
      <c r="D1901" s="68">
        <f t="shared" si="59"/>
        <v>0</v>
      </c>
      <c r="E1901" s="61">
        <f t="shared" si="58"/>
        <v>0</v>
      </c>
    </row>
    <row r="1902" spans="1:5">
      <c r="A1902" s="61">
        <v>1882</v>
      </c>
      <c r="B1902" s="61">
        <v>969963.51677337312</v>
      </c>
      <c r="C1902" s="61">
        <v>182112.27000376221</v>
      </c>
      <c r="D1902" s="68">
        <f t="shared" si="59"/>
        <v>0</v>
      </c>
      <c r="E1902" s="61">
        <f t="shared" si="58"/>
        <v>787851.24676961091</v>
      </c>
    </row>
    <row r="1903" spans="1:5">
      <c r="A1903" s="61">
        <v>1883</v>
      </c>
      <c r="B1903" s="61">
        <v>1537395.4200572334</v>
      </c>
      <c r="C1903" s="61">
        <v>333296.99536300887</v>
      </c>
      <c r="D1903" s="68">
        <f t="shared" si="59"/>
        <v>0</v>
      </c>
      <c r="E1903" s="61">
        <f t="shared" si="58"/>
        <v>1204098.4246942245</v>
      </c>
    </row>
    <row r="1904" spans="1:5">
      <c r="A1904" s="61">
        <v>1884</v>
      </c>
      <c r="B1904" s="61">
        <v>0</v>
      </c>
      <c r="C1904" s="61">
        <v>0</v>
      </c>
      <c r="D1904" s="68">
        <f t="shared" si="59"/>
        <v>0</v>
      </c>
      <c r="E1904" s="61">
        <f t="shared" si="58"/>
        <v>0</v>
      </c>
    </row>
    <row r="1905" spans="1:5">
      <c r="A1905" s="61">
        <v>1885</v>
      </c>
      <c r="B1905" s="61">
        <v>0</v>
      </c>
      <c r="C1905" s="61">
        <v>0</v>
      </c>
      <c r="D1905" s="68">
        <f t="shared" si="59"/>
        <v>0</v>
      </c>
      <c r="E1905" s="61">
        <f t="shared" si="58"/>
        <v>0</v>
      </c>
    </row>
    <row r="1906" spans="1:5">
      <c r="A1906" s="61">
        <v>1886</v>
      </c>
      <c r="B1906" s="61">
        <v>0</v>
      </c>
      <c r="C1906" s="61">
        <v>0</v>
      </c>
      <c r="D1906" s="68">
        <f t="shared" si="59"/>
        <v>0</v>
      </c>
      <c r="E1906" s="61">
        <f t="shared" si="58"/>
        <v>0</v>
      </c>
    </row>
    <row r="1907" spans="1:5">
      <c r="A1907" s="61">
        <v>1887</v>
      </c>
      <c r="B1907" s="61">
        <v>40817010.447725572</v>
      </c>
      <c r="C1907" s="61">
        <v>7161581.9960245425</v>
      </c>
      <c r="D1907" s="68">
        <f t="shared" si="59"/>
        <v>13655428.45170103</v>
      </c>
      <c r="E1907" s="61">
        <f t="shared" si="58"/>
        <v>20000000</v>
      </c>
    </row>
    <row r="1908" spans="1:5">
      <c r="A1908" s="61">
        <v>1888</v>
      </c>
      <c r="B1908" s="61">
        <v>0</v>
      </c>
      <c r="C1908" s="61">
        <v>0</v>
      </c>
      <c r="D1908" s="68">
        <f t="shared" si="59"/>
        <v>0</v>
      </c>
      <c r="E1908" s="61">
        <f t="shared" si="58"/>
        <v>0</v>
      </c>
    </row>
    <row r="1909" spans="1:5">
      <c r="A1909" s="61">
        <v>1889</v>
      </c>
      <c r="B1909" s="61">
        <v>0</v>
      </c>
      <c r="C1909" s="61">
        <v>0</v>
      </c>
      <c r="D1909" s="68">
        <f t="shared" si="59"/>
        <v>0</v>
      </c>
      <c r="E1909" s="61">
        <f t="shared" si="58"/>
        <v>0</v>
      </c>
    </row>
    <row r="1910" spans="1:5">
      <c r="A1910" s="61">
        <v>1890</v>
      </c>
      <c r="B1910" s="61">
        <v>0</v>
      </c>
      <c r="C1910" s="61">
        <v>0</v>
      </c>
      <c r="D1910" s="68">
        <f t="shared" si="59"/>
        <v>0</v>
      </c>
      <c r="E1910" s="61">
        <f t="shared" si="58"/>
        <v>0</v>
      </c>
    </row>
    <row r="1911" spans="1:5">
      <c r="A1911" s="61">
        <v>1891</v>
      </c>
      <c r="B1911" s="61">
        <v>0</v>
      </c>
      <c r="C1911" s="61">
        <v>0</v>
      </c>
      <c r="D1911" s="68">
        <f t="shared" si="59"/>
        <v>0</v>
      </c>
      <c r="E1911" s="61">
        <f t="shared" si="58"/>
        <v>0</v>
      </c>
    </row>
    <row r="1912" spans="1:5">
      <c r="A1912" s="61">
        <v>1892</v>
      </c>
      <c r="B1912" s="61">
        <v>15137579.774466416</v>
      </c>
      <c r="C1912" s="61">
        <v>2765353.0714001451</v>
      </c>
      <c r="D1912" s="68">
        <f t="shared" si="59"/>
        <v>0</v>
      </c>
      <c r="E1912" s="61">
        <f t="shared" si="58"/>
        <v>12372226.703066271</v>
      </c>
    </row>
    <row r="1913" spans="1:5">
      <c r="A1913" s="61">
        <v>1893</v>
      </c>
      <c r="B1913" s="61">
        <v>0</v>
      </c>
      <c r="C1913" s="61">
        <v>0</v>
      </c>
      <c r="D1913" s="68">
        <f t="shared" si="59"/>
        <v>0</v>
      </c>
      <c r="E1913" s="61">
        <f t="shared" si="58"/>
        <v>0</v>
      </c>
    </row>
    <row r="1914" spans="1:5">
      <c r="A1914" s="61">
        <v>1894</v>
      </c>
      <c r="B1914" s="61">
        <v>12539771.936103182</v>
      </c>
      <c r="C1914" s="61">
        <v>1574940.3489440416</v>
      </c>
      <c r="D1914" s="68">
        <f t="shared" si="59"/>
        <v>0</v>
      </c>
      <c r="E1914" s="61">
        <f t="shared" si="58"/>
        <v>10964831.58715914</v>
      </c>
    </row>
    <row r="1915" spans="1:5">
      <c r="A1915" s="61">
        <v>1895</v>
      </c>
      <c r="B1915" s="61">
        <v>0</v>
      </c>
      <c r="C1915" s="61">
        <v>0</v>
      </c>
      <c r="D1915" s="68">
        <f t="shared" si="59"/>
        <v>0</v>
      </c>
      <c r="E1915" s="61">
        <f t="shared" si="58"/>
        <v>0</v>
      </c>
    </row>
    <row r="1916" spans="1:5">
      <c r="A1916" s="61">
        <v>1896</v>
      </c>
      <c r="B1916" s="61">
        <v>0</v>
      </c>
      <c r="C1916" s="61">
        <v>0</v>
      </c>
      <c r="D1916" s="68">
        <f t="shared" si="59"/>
        <v>0</v>
      </c>
      <c r="E1916" s="61">
        <f t="shared" si="58"/>
        <v>0</v>
      </c>
    </row>
    <row r="1917" spans="1:5">
      <c r="A1917" s="61">
        <v>1897</v>
      </c>
      <c r="B1917" s="61">
        <v>3181953.9010425634</v>
      </c>
      <c r="C1917" s="61">
        <v>504314.00239702122</v>
      </c>
      <c r="D1917" s="68">
        <f t="shared" si="59"/>
        <v>0</v>
      </c>
      <c r="E1917" s="61">
        <f t="shared" si="58"/>
        <v>2677639.8986455421</v>
      </c>
    </row>
    <row r="1918" spans="1:5">
      <c r="A1918" s="61">
        <v>1898</v>
      </c>
      <c r="B1918" s="61">
        <v>0</v>
      </c>
      <c r="C1918" s="61">
        <v>0</v>
      </c>
      <c r="D1918" s="68">
        <f t="shared" si="59"/>
        <v>0</v>
      </c>
      <c r="E1918" s="61">
        <f t="shared" si="58"/>
        <v>0</v>
      </c>
    </row>
    <row r="1919" spans="1:5">
      <c r="A1919" s="61">
        <v>1899</v>
      </c>
      <c r="B1919" s="61">
        <v>0</v>
      </c>
      <c r="C1919" s="61">
        <v>0</v>
      </c>
      <c r="D1919" s="68">
        <f t="shared" si="59"/>
        <v>0</v>
      </c>
      <c r="E1919" s="61">
        <f t="shared" si="58"/>
        <v>0</v>
      </c>
    </row>
    <row r="1920" spans="1:5">
      <c r="A1920" s="61">
        <v>1900</v>
      </c>
      <c r="B1920" s="61">
        <v>0</v>
      </c>
      <c r="C1920" s="61">
        <v>0</v>
      </c>
      <c r="D1920" s="68">
        <f t="shared" si="59"/>
        <v>0</v>
      </c>
      <c r="E1920" s="61">
        <f t="shared" si="58"/>
        <v>0</v>
      </c>
    </row>
    <row r="1921" spans="1:5">
      <c r="A1921" s="61">
        <v>1901</v>
      </c>
      <c r="B1921" s="61">
        <v>0</v>
      </c>
      <c r="C1921" s="61">
        <v>0</v>
      </c>
      <c r="D1921" s="68">
        <f t="shared" si="59"/>
        <v>0</v>
      </c>
      <c r="E1921" s="61">
        <f t="shared" si="58"/>
        <v>0</v>
      </c>
    </row>
    <row r="1922" spans="1:5">
      <c r="A1922" s="61">
        <v>1902</v>
      </c>
      <c r="B1922" s="61">
        <v>0</v>
      </c>
      <c r="C1922" s="61">
        <v>0</v>
      </c>
      <c r="D1922" s="68">
        <f t="shared" si="59"/>
        <v>0</v>
      </c>
      <c r="E1922" s="61">
        <f t="shared" si="58"/>
        <v>0</v>
      </c>
    </row>
    <row r="1923" spans="1:5">
      <c r="A1923" s="61">
        <v>1903</v>
      </c>
      <c r="B1923" s="61">
        <v>0</v>
      </c>
      <c r="C1923" s="61">
        <v>0</v>
      </c>
      <c r="D1923" s="68">
        <f t="shared" si="59"/>
        <v>0</v>
      </c>
      <c r="E1923" s="61">
        <f t="shared" si="58"/>
        <v>0</v>
      </c>
    </row>
    <row r="1924" spans="1:5">
      <c r="A1924" s="61">
        <v>1904</v>
      </c>
      <c r="B1924" s="61">
        <v>0</v>
      </c>
      <c r="C1924" s="61">
        <v>0</v>
      </c>
      <c r="D1924" s="68">
        <f t="shared" si="59"/>
        <v>0</v>
      </c>
      <c r="E1924" s="61">
        <f t="shared" si="58"/>
        <v>0</v>
      </c>
    </row>
    <row r="1925" spans="1:5">
      <c r="A1925" s="61">
        <v>1905</v>
      </c>
      <c r="B1925" s="61">
        <v>0</v>
      </c>
      <c r="C1925" s="61">
        <v>0</v>
      </c>
      <c r="D1925" s="68">
        <f t="shared" si="59"/>
        <v>0</v>
      </c>
      <c r="E1925" s="61">
        <f t="shared" si="58"/>
        <v>0</v>
      </c>
    </row>
    <row r="1926" spans="1:5">
      <c r="A1926" s="61">
        <v>1906</v>
      </c>
      <c r="B1926" s="61">
        <v>7033824.1049619308</v>
      </c>
      <c r="C1926" s="61">
        <v>1338477.2551223282</v>
      </c>
      <c r="D1926" s="68">
        <f t="shared" si="59"/>
        <v>0</v>
      </c>
      <c r="E1926" s="61">
        <f t="shared" si="58"/>
        <v>5695346.8498396026</v>
      </c>
    </row>
    <row r="1927" spans="1:5">
      <c r="A1927" s="61">
        <v>1907</v>
      </c>
      <c r="B1927" s="61">
        <v>9169715.5939001013</v>
      </c>
      <c r="C1927" s="61">
        <v>1909161.347648493</v>
      </c>
      <c r="D1927" s="68">
        <f t="shared" si="59"/>
        <v>0</v>
      </c>
      <c r="E1927" s="61">
        <f t="shared" si="58"/>
        <v>7260554.2462516082</v>
      </c>
    </row>
    <row r="1928" spans="1:5">
      <c r="A1928" s="61">
        <v>1908</v>
      </c>
      <c r="B1928" s="61">
        <v>8561406.2272641771</v>
      </c>
      <c r="C1928" s="61">
        <v>1376865.5255426907</v>
      </c>
      <c r="D1928" s="68">
        <f t="shared" si="59"/>
        <v>0</v>
      </c>
      <c r="E1928" s="61">
        <f t="shared" si="58"/>
        <v>7184540.7017214866</v>
      </c>
    </row>
    <row r="1929" spans="1:5">
      <c r="A1929" s="61">
        <v>1909</v>
      </c>
      <c r="B1929" s="61">
        <v>1558716.6988385697</v>
      </c>
      <c r="C1929" s="61">
        <v>335960.14989042666</v>
      </c>
      <c r="D1929" s="68">
        <f t="shared" si="59"/>
        <v>0</v>
      </c>
      <c r="E1929" s="61">
        <f t="shared" si="58"/>
        <v>1222756.5489481431</v>
      </c>
    </row>
    <row r="1930" spans="1:5">
      <c r="A1930" s="61">
        <v>1910</v>
      </c>
      <c r="B1930" s="61">
        <v>0</v>
      </c>
      <c r="C1930" s="61">
        <v>0</v>
      </c>
      <c r="D1930" s="68">
        <f t="shared" si="59"/>
        <v>0</v>
      </c>
      <c r="E1930" s="61">
        <f t="shared" si="58"/>
        <v>0</v>
      </c>
    </row>
    <row r="1931" spans="1:5">
      <c r="A1931" s="61">
        <v>1911</v>
      </c>
      <c r="B1931" s="61">
        <v>2418881.7435362898</v>
      </c>
      <c r="C1931" s="61">
        <v>315521.07508955552</v>
      </c>
      <c r="D1931" s="68">
        <f t="shared" si="59"/>
        <v>0</v>
      </c>
      <c r="E1931" s="61">
        <f t="shared" si="58"/>
        <v>2103360.6684467341</v>
      </c>
    </row>
    <row r="1932" spans="1:5">
      <c r="A1932" s="61">
        <v>1912</v>
      </c>
      <c r="B1932" s="61">
        <v>0</v>
      </c>
      <c r="C1932" s="61">
        <v>0</v>
      </c>
      <c r="D1932" s="68">
        <f t="shared" si="59"/>
        <v>0</v>
      </c>
      <c r="E1932" s="61">
        <f t="shared" si="58"/>
        <v>0</v>
      </c>
    </row>
    <row r="1933" spans="1:5">
      <c r="A1933" s="61">
        <v>1913</v>
      </c>
      <c r="B1933" s="61">
        <v>0</v>
      </c>
      <c r="C1933" s="61">
        <v>0</v>
      </c>
      <c r="D1933" s="68">
        <f t="shared" si="59"/>
        <v>0</v>
      </c>
      <c r="E1933" s="61">
        <f t="shared" si="58"/>
        <v>0</v>
      </c>
    </row>
    <row r="1934" spans="1:5">
      <c r="A1934" s="61">
        <v>1914</v>
      </c>
      <c r="B1934" s="61">
        <v>0</v>
      </c>
      <c r="C1934" s="61">
        <v>0</v>
      </c>
      <c r="D1934" s="68">
        <f t="shared" si="59"/>
        <v>0</v>
      </c>
      <c r="E1934" s="61">
        <f t="shared" si="58"/>
        <v>0</v>
      </c>
    </row>
    <row r="1935" spans="1:5">
      <c r="A1935" s="61">
        <v>1915</v>
      </c>
      <c r="B1935" s="61">
        <v>0</v>
      </c>
      <c r="C1935" s="61">
        <v>0</v>
      </c>
      <c r="D1935" s="68">
        <f t="shared" si="59"/>
        <v>0</v>
      </c>
      <c r="E1935" s="61">
        <f t="shared" si="58"/>
        <v>0</v>
      </c>
    </row>
    <row r="1936" spans="1:5">
      <c r="A1936" s="61">
        <v>1916</v>
      </c>
      <c r="B1936" s="61">
        <v>0</v>
      </c>
      <c r="C1936" s="61">
        <v>0</v>
      </c>
      <c r="D1936" s="68">
        <f t="shared" si="59"/>
        <v>0</v>
      </c>
      <c r="E1936" s="61">
        <f t="shared" si="58"/>
        <v>0</v>
      </c>
    </row>
    <row r="1937" spans="1:5">
      <c r="A1937" s="61">
        <v>1917</v>
      </c>
      <c r="B1937" s="61">
        <v>67727263.610545531</v>
      </c>
      <c r="C1937" s="61">
        <v>14286811.034112895</v>
      </c>
      <c r="D1937" s="68">
        <f t="shared" si="59"/>
        <v>33440452.576432638</v>
      </c>
      <c r="E1937" s="61">
        <f t="shared" si="58"/>
        <v>20000000</v>
      </c>
    </row>
    <row r="1938" spans="1:5">
      <c r="A1938" s="61">
        <v>1918</v>
      </c>
      <c r="B1938" s="61">
        <v>4102956.039888483</v>
      </c>
      <c r="C1938" s="61">
        <v>751921.12633079127</v>
      </c>
      <c r="D1938" s="68">
        <f t="shared" si="59"/>
        <v>0</v>
      </c>
      <c r="E1938" s="61">
        <f t="shared" si="58"/>
        <v>3351034.9135576915</v>
      </c>
    </row>
    <row r="1939" spans="1:5">
      <c r="A1939" s="61">
        <v>1919</v>
      </c>
      <c r="B1939" s="61">
        <v>0</v>
      </c>
      <c r="C1939" s="61">
        <v>0</v>
      </c>
      <c r="D1939" s="68">
        <f t="shared" si="59"/>
        <v>0</v>
      </c>
      <c r="E1939" s="61">
        <f t="shared" si="58"/>
        <v>0</v>
      </c>
    </row>
    <row r="1940" spans="1:5">
      <c r="A1940" s="61">
        <v>1920</v>
      </c>
      <c r="B1940" s="61">
        <v>9523600.4434929378</v>
      </c>
      <c r="C1940" s="61">
        <v>1683839.9309531625</v>
      </c>
      <c r="D1940" s="68">
        <f t="shared" si="59"/>
        <v>0</v>
      </c>
      <c r="E1940" s="61">
        <f t="shared" si="58"/>
        <v>7839760.5125397751</v>
      </c>
    </row>
    <row r="1941" spans="1:5">
      <c r="A1941" s="61">
        <v>1921</v>
      </c>
      <c r="B1941" s="61">
        <v>1600589.8074097964</v>
      </c>
      <c r="C1941" s="61">
        <v>263597.77200030006</v>
      </c>
      <c r="D1941" s="68">
        <f t="shared" si="59"/>
        <v>0</v>
      </c>
      <c r="E1941" s="61">
        <f t="shared" ref="E1941:E2004" si="60">+B1941-C1941-D1941</f>
        <v>1336992.0354094964</v>
      </c>
    </row>
    <row r="1942" spans="1:5">
      <c r="A1942" s="61">
        <v>1922</v>
      </c>
      <c r="B1942" s="61">
        <v>0</v>
      </c>
      <c r="C1942" s="61">
        <v>0</v>
      </c>
      <c r="D1942" s="68">
        <f t="shared" ref="D1942:D2005" si="61">IF((B1942-C1942)&gt;$E$14,(B1942-C1942)-$E$14,0)</f>
        <v>0</v>
      </c>
      <c r="E1942" s="61">
        <f t="shared" si="60"/>
        <v>0</v>
      </c>
    </row>
    <row r="1943" spans="1:5">
      <c r="A1943" s="61">
        <v>1923</v>
      </c>
      <c r="B1943" s="61">
        <v>0</v>
      </c>
      <c r="C1943" s="61">
        <v>0</v>
      </c>
      <c r="D1943" s="68">
        <f t="shared" si="61"/>
        <v>0</v>
      </c>
      <c r="E1943" s="61">
        <f t="shared" si="60"/>
        <v>0</v>
      </c>
    </row>
    <row r="1944" spans="1:5">
      <c r="A1944" s="61">
        <v>1924</v>
      </c>
      <c r="B1944" s="61">
        <v>0</v>
      </c>
      <c r="C1944" s="61">
        <v>0</v>
      </c>
      <c r="D1944" s="68">
        <f t="shared" si="61"/>
        <v>0</v>
      </c>
      <c r="E1944" s="61">
        <f t="shared" si="60"/>
        <v>0</v>
      </c>
    </row>
    <row r="1945" spans="1:5">
      <c r="A1945" s="61">
        <v>1925</v>
      </c>
      <c r="B1945" s="61">
        <v>1985734.0257246469</v>
      </c>
      <c r="C1945" s="61">
        <v>393736.02839325491</v>
      </c>
      <c r="D1945" s="68">
        <f t="shared" si="61"/>
        <v>0</v>
      </c>
      <c r="E1945" s="61">
        <f t="shared" si="60"/>
        <v>1591997.997331392</v>
      </c>
    </row>
    <row r="1946" spans="1:5">
      <c r="A1946" s="61">
        <v>1926</v>
      </c>
      <c r="B1946" s="61">
        <v>0</v>
      </c>
      <c r="C1946" s="61">
        <v>0</v>
      </c>
      <c r="D1946" s="68">
        <f t="shared" si="61"/>
        <v>0</v>
      </c>
      <c r="E1946" s="61">
        <f t="shared" si="60"/>
        <v>0</v>
      </c>
    </row>
    <row r="1947" spans="1:5">
      <c r="A1947" s="61">
        <v>1927</v>
      </c>
      <c r="B1947" s="61">
        <v>0</v>
      </c>
      <c r="C1947" s="61">
        <v>0</v>
      </c>
      <c r="D1947" s="68">
        <f t="shared" si="61"/>
        <v>0</v>
      </c>
      <c r="E1947" s="61">
        <f t="shared" si="60"/>
        <v>0</v>
      </c>
    </row>
    <row r="1948" spans="1:5">
      <c r="A1948" s="61">
        <v>1928</v>
      </c>
      <c r="B1948" s="61">
        <v>6634405.6694045076</v>
      </c>
      <c r="C1948" s="61">
        <v>1170368.3369725163</v>
      </c>
      <c r="D1948" s="68">
        <f t="shared" si="61"/>
        <v>0</v>
      </c>
      <c r="E1948" s="61">
        <f t="shared" si="60"/>
        <v>5464037.3324319916</v>
      </c>
    </row>
    <row r="1949" spans="1:5">
      <c r="A1949" s="61">
        <v>1929</v>
      </c>
      <c r="B1949" s="61">
        <v>0</v>
      </c>
      <c r="C1949" s="61">
        <v>0</v>
      </c>
      <c r="D1949" s="68">
        <f t="shared" si="61"/>
        <v>0</v>
      </c>
      <c r="E1949" s="61">
        <f t="shared" si="60"/>
        <v>0</v>
      </c>
    </row>
    <row r="1950" spans="1:5">
      <c r="A1950" s="61">
        <v>1930</v>
      </c>
      <c r="B1950" s="61">
        <v>0</v>
      </c>
      <c r="C1950" s="61">
        <v>0</v>
      </c>
      <c r="D1950" s="68">
        <f t="shared" si="61"/>
        <v>0</v>
      </c>
      <c r="E1950" s="61">
        <f t="shared" si="60"/>
        <v>0</v>
      </c>
    </row>
    <row r="1951" spans="1:5">
      <c r="A1951" s="61">
        <v>1931</v>
      </c>
      <c r="B1951" s="61">
        <v>0</v>
      </c>
      <c r="C1951" s="61">
        <v>0</v>
      </c>
      <c r="D1951" s="68">
        <f t="shared" si="61"/>
        <v>0</v>
      </c>
      <c r="E1951" s="61">
        <f t="shared" si="60"/>
        <v>0</v>
      </c>
    </row>
    <row r="1952" spans="1:5">
      <c r="A1952" s="61">
        <v>1932</v>
      </c>
      <c r="B1952" s="61">
        <v>0</v>
      </c>
      <c r="C1952" s="61">
        <v>0</v>
      </c>
      <c r="D1952" s="68">
        <f t="shared" si="61"/>
        <v>0</v>
      </c>
      <c r="E1952" s="61">
        <f t="shared" si="60"/>
        <v>0</v>
      </c>
    </row>
    <row r="1953" spans="1:5">
      <c r="A1953" s="61">
        <v>1933</v>
      </c>
      <c r="B1953" s="61">
        <v>5542119.5662412299</v>
      </c>
      <c r="C1953" s="61">
        <v>1194911.2266575876</v>
      </c>
      <c r="D1953" s="68">
        <f t="shared" si="61"/>
        <v>0</v>
      </c>
      <c r="E1953" s="61">
        <f t="shared" si="60"/>
        <v>4347208.3395836428</v>
      </c>
    </row>
    <row r="1954" spans="1:5">
      <c r="A1954" s="61">
        <v>1934</v>
      </c>
      <c r="B1954" s="61">
        <v>0</v>
      </c>
      <c r="C1954" s="61">
        <v>0</v>
      </c>
      <c r="D1954" s="68">
        <f t="shared" si="61"/>
        <v>0</v>
      </c>
      <c r="E1954" s="61">
        <f t="shared" si="60"/>
        <v>0</v>
      </c>
    </row>
    <row r="1955" spans="1:5">
      <c r="A1955" s="61">
        <v>1935</v>
      </c>
      <c r="B1955" s="61">
        <v>0</v>
      </c>
      <c r="C1955" s="61">
        <v>0</v>
      </c>
      <c r="D1955" s="68">
        <f t="shared" si="61"/>
        <v>0</v>
      </c>
      <c r="E1955" s="61">
        <f t="shared" si="60"/>
        <v>0</v>
      </c>
    </row>
    <row r="1956" spans="1:5">
      <c r="A1956" s="61">
        <v>1936</v>
      </c>
      <c r="B1956" s="61">
        <v>3909618.260140074</v>
      </c>
      <c r="C1956" s="61">
        <v>696670.34267040994</v>
      </c>
      <c r="D1956" s="68">
        <f t="shared" si="61"/>
        <v>0</v>
      </c>
      <c r="E1956" s="61">
        <f t="shared" si="60"/>
        <v>3212947.917469664</v>
      </c>
    </row>
    <row r="1957" spans="1:5">
      <c r="A1957" s="61">
        <v>1937</v>
      </c>
      <c r="B1957" s="61">
        <v>0</v>
      </c>
      <c r="C1957" s="61">
        <v>0</v>
      </c>
      <c r="D1957" s="68">
        <f t="shared" si="61"/>
        <v>0</v>
      </c>
      <c r="E1957" s="61">
        <f t="shared" si="60"/>
        <v>0</v>
      </c>
    </row>
    <row r="1958" spans="1:5">
      <c r="A1958" s="61">
        <v>1938</v>
      </c>
      <c r="B1958" s="61">
        <v>7897704.5428124806</v>
      </c>
      <c r="C1958" s="61">
        <v>1417505.3200087745</v>
      </c>
      <c r="D1958" s="68">
        <f t="shared" si="61"/>
        <v>0</v>
      </c>
      <c r="E1958" s="61">
        <f t="shared" si="60"/>
        <v>6480199.2228037063</v>
      </c>
    </row>
    <row r="1959" spans="1:5">
      <c r="A1959" s="61">
        <v>1939</v>
      </c>
      <c r="B1959" s="61">
        <v>1116226.4168816751</v>
      </c>
      <c r="C1959" s="61">
        <v>142377.67345043508</v>
      </c>
      <c r="D1959" s="68">
        <f t="shared" si="61"/>
        <v>0</v>
      </c>
      <c r="E1959" s="61">
        <f t="shared" si="60"/>
        <v>973848.74343124009</v>
      </c>
    </row>
    <row r="1960" spans="1:5">
      <c r="A1960" s="61">
        <v>1940</v>
      </c>
      <c r="B1960" s="61">
        <v>0</v>
      </c>
      <c r="C1960" s="61">
        <v>0</v>
      </c>
      <c r="D1960" s="68">
        <f t="shared" si="61"/>
        <v>0</v>
      </c>
      <c r="E1960" s="61">
        <f t="shared" si="60"/>
        <v>0</v>
      </c>
    </row>
    <row r="1961" spans="1:5">
      <c r="A1961" s="61">
        <v>1941</v>
      </c>
      <c r="B1961" s="61">
        <v>4393073.527864893</v>
      </c>
      <c r="C1961" s="61">
        <v>684268.76776264911</v>
      </c>
      <c r="D1961" s="68">
        <f t="shared" si="61"/>
        <v>0</v>
      </c>
      <c r="E1961" s="61">
        <f t="shared" si="60"/>
        <v>3708804.7601022441</v>
      </c>
    </row>
    <row r="1962" spans="1:5">
      <c r="A1962" s="61">
        <v>1942</v>
      </c>
      <c r="B1962" s="61">
        <v>0</v>
      </c>
      <c r="C1962" s="61">
        <v>0</v>
      </c>
      <c r="D1962" s="68">
        <f t="shared" si="61"/>
        <v>0</v>
      </c>
      <c r="E1962" s="61">
        <f t="shared" si="60"/>
        <v>0</v>
      </c>
    </row>
    <row r="1963" spans="1:5">
      <c r="A1963" s="61">
        <v>1943</v>
      </c>
      <c r="B1963" s="61">
        <v>31640637.964449756</v>
      </c>
      <c r="C1963" s="61">
        <v>5029163.180640135</v>
      </c>
      <c r="D1963" s="68">
        <f t="shared" si="61"/>
        <v>6611474.7838096209</v>
      </c>
      <c r="E1963" s="61">
        <f t="shared" si="60"/>
        <v>20000000</v>
      </c>
    </row>
    <row r="1964" spans="1:5">
      <c r="A1964" s="61">
        <v>1944</v>
      </c>
      <c r="B1964" s="61">
        <v>6380202.3735680524</v>
      </c>
      <c r="C1964" s="61">
        <v>1337466.6694429659</v>
      </c>
      <c r="D1964" s="68">
        <f t="shared" si="61"/>
        <v>0</v>
      </c>
      <c r="E1964" s="61">
        <f t="shared" si="60"/>
        <v>5042735.7041250868</v>
      </c>
    </row>
    <row r="1965" spans="1:5">
      <c r="A1965" s="61">
        <v>1945</v>
      </c>
      <c r="B1965" s="61">
        <v>0</v>
      </c>
      <c r="C1965" s="61">
        <v>0</v>
      </c>
      <c r="D1965" s="68">
        <f t="shared" si="61"/>
        <v>0</v>
      </c>
      <c r="E1965" s="61">
        <f t="shared" si="60"/>
        <v>0</v>
      </c>
    </row>
    <row r="1966" spans="1:5">
      <c r="A1966" s="61">
        <v>1946</v>
      </c>
      <c r="B1966" s="61">
        <v>1155862.2873079611</v>
      </c>
      <c r="C1966" s="61">
        <v>151812.33643240438</v>
      </c>
      <c r="D1966" s="68">
        <f t="shared" si="61"/>
        <v>0</v>
      </c>
      <c r="E1966" s="61">
        <f t="shared" si="60"/>
        <v>1004049.9508755568</v>
      </c>
    </row>
    <row r="1967" spans="1:5">
      <c r="A1967" s="61">
        <v>1947</v>
      </c>
      <c r="B1967" s="61">
        <v>0</v>
      </c>
      <c r="C1967" s="61">
        <v>0</v>
      </c>
      <c r="D1967" s="68">
        <f t="shared" si="61"/>
        <v>0</v>
      </c>
      <c r="E1967" s="61">
        <f t="shared" si="60"/>
        <v>0</v>
      </c>
    </row>
    <row r="1968" spans="1:5">
      <c r="A1968" s="61">
        <v>1948</v>
      </c>
      <c r="B1968" s="61">
        <v>0</v>
      </c>
      <c r="C1968" s="61">
        <v>0</v>
      </c>
      <c r="D1968" s="68">
        <f t="shared" si="61"/>
        <v>0</v>
      </c>
      <c r="E1968" s="61">
        <f t="shared" si="60"/>
        <v>0</v>
      </c>
    </row>
    <row r="1969" spans="1:5">
      <c r="A1969" s="61">
        <v>1949</v>
      </c>
      <c r="B1969" s="61">
        <v>1548084.8202839762</v>
      </c>
      <c r="C1969" s="61">
        <v>245919.65408552525</v>
      </c>
      <c r="D1969" s="68">
        <f t="shared" si="61"/>
        <v>0</v>
      </c>
      <c r="E1969" s="61">
        <f t="shared" si="60"/>
        <v>1302165.1661984508</v>
      </c>
    </row>
    <row r="1970" spans="1:5">
      <c r="A1970" s="61">
        <v>1950</v>
      </c>
      <c r="B1970" s="61">
        <v>2296088.566207394</v>
      </c>
      <c r="C1970" s="61">
        <v>283808.98687255458</v>
      </c>
      <c r="D1970" s="68">
        <f t="shared" si="61"/>
        <v>0</v>
      </c>
      <c r="E1970" s="61">
        <f t="shared" si="60"/>
        <v>2012279.5793348395</v>
      </c>
    </row>
    <row r="1971" spans="1:5">
      <c r="A1971" s="61">
        <v>1951</v>
      </c>
      <c r="B1971" s="61">
        <v>1474839.0621825787</v>
      </c>
      <c r="C1971" s="61">
        <v>220091.77380736021</v>
      </c>
      <c r="D1971" s="68">
        <f t="shared" si="61"/>
        <v>0</v>
      </c>
      <c r="E1971" s="61">
        <f t="shared" si="60"/>
        <v>1254747.2883752184</v>
      </c>
    </row>
    <row r="1972" spans="1:5">
      <c r="A1972" s="61">
        <v>1952</v>
      </c>
      <c r="B1972" s="61">
        <v>0</v>
      </c>
      <c r="C1972" s="61">
        <v>0</v>
      </c>
      <c r="D1972" s="68">
        <f t="shared" si="61"/>
        <v>0</v>
      </c>
      <c r="E1972" s="61">
        <f t="shared" si="60"/>
        <v>0</v>
      </c>
    </row>
    <row r="1973" spans="1:5">
      <c r="A1973" s="61">
        <v>1953</v>
      </c>
      <c r="B1973" s="61">
        <v>0</v>
      </c>
      <c r="C1973" s="61">
        <v>0</v>
      </c>
      <c r="D1973" s="68">
        <f t="shared" si="61"/>
        <v>0</v>
      </c>
      <c r="E1973" s="61">
        <f t="shared" si="60"/>
        <v>0</v>
      </c>
    </row>
    <row r="1974" spans="1:5">
      <c r="A1974" s="61">
        <v>1954</v>
      </c>
      <c r="B1974" s="61">
        <v>0</v>
      </c>
      <c r="C1974" s="61">
        <v>0</v>
      </c>
      <c r="D1974" s="68">
        <f t="shared" si="61"/>
        <v>0</v>
      </c>
      <c r="E1974" s="61">
        <f t="shared" si="60"/>
        <v>0</v>
      </c>
    </row>
    <row r="1975" spans="1:5">
      <c r="A1975" s="61">
        <v>1955</v>
      </c>
      <c r="B1975" s="61">
        <v>13680984.10652001</v>
      </c>
      <c r="C1975" s="61">
        <v>2800206.6397835715</v>
      </c>
      <c r="D1975" s="68">
        <f t="shared" si="61"/>
        <v>0</v>
      </c>
      <c r="E1975" s="61">
        <f t="shared" si="60"/>
        <v>10880777.46673644</v>
      </c>
    </row>
    <row r="1976" spans="1:5">
      <c r="A1976" s="61">
        <v>1956</v>
      </c>
      <c r="B1976" s="61">
        <v>0</v>
      </c>
      <c r="C1976" s="61">
        <v>0</v>
      </c>
      <c r="D1976" s="68">
        <f t="shared" si="61"/>
        <v>0</v>
      </c>
      <c r="E1976" s="61">
        <f t="shared" si="60"/>
        <v>0</v>
      </c>
    </row>
    <row r="1977" spans="1:5">
      <c r="A1977" s="61">
        <v>1957</v>
      </c>
      <c r="B1977" s="61">
        <v>0</v>
      </c>
      <c r="C1977" s="61">
        <v>0</v>
      </c>
      <c r="D1977" s="68">
        <f t="shared" si="61"/>
        <v>0</v>
      </c>
      <c r="E1977" s="61">
        <f t="shared" si="60"/>
        <v>0</v>
      </c>
    </row>
    <row r="1978" spans="1:5">
      <c r="A1978" s="61">
        <v>1958</v>
      </c>
      <c r="B1978" s="61">
        <v>0</v>
      </c>
      <c r="C1978" s="61">
        <v>0</v>
      </c>
      <c r="D1978" s="68">
        <f t="shared" si="61"/>
        <v>0</v>
      </c>
      <c r="E1978" s="61">
        <f t="shared" si="60"/>
        <v>0</v>
      </c>
    </row>
    <row r="1979" spans="1:5">
      <c r="A1979" s="61">
        <v>1959</v>
      </c>
      <c r="B1979" s="61">
        <v>0</v>
      </c>
      <c r="C1979" s="61">
        <v>0</v>
      </c>
      <c r="D1979" s="68">
        <f t="shared" si="61"/>
        <v>0</v>
      </c>
      <c r="E1979" s="61">
        <f t="shared" si="60"/>
        <v>0</v>
      </c>
    </row>
    <row r="1980" spans="1:5">
      <c r="A1980" s="61">
        <v>1960</v>
      </c>
      <c r="B1980" s="61">
        <v>9050008.278444523</v>
      </c>
      <c r="C1980" s="61">
        <v>1651698.3149879449</v>
      </c>
      <c r="D1980" s="68">
        <f t="shared" si="61"/>
        <v>0</v>
      </c>
      <c r="E1980" s="61">
        <f t="shared" si="60"/>
        <v>7398309.9634565786</v>
      </c>
    </row>
    <row r="1981" spans="1:5">
      <c r="A1981" s="61">
        <v>1961</v>
      </c>
      <c r="B1981" s="61">
        <v>0</v>
      </c>
      <c r="C1981" s="61">
        <v>0</v>
      </c>
      <c r="D1981" s="68">
        <f t="shared" si="61"/>
        <v>0</v>
      </c>
      <c r="E1981" s="61">
        <f t="shared" si="60"/>
        <v>0</v>
      </c>
    </row>
    <row r="1982" spans="1:5">
      <c r="A1982" s="61">
        <v>1962</v>
      </c>
      <c r="B1982" s="61">
        <v>1965865.8529097054</v>
      </c>
      <c r="C1982" s="61">
        <v>370410.84147049405</v>
      </c>
      <c r="D1982" s="68">
        <f t="shared" si="61"/>
        <v>0</v>
      </c>
      <c r="E1982" s="61">
        <f t="shared" si="60"/>
        <v>1595455.0114392112</v>
      </c>
    </row>
    <row r="1983" spans="1:5">
      <c r="A1983" s="61">
        <v>1963</v>
      </c>
      <c r="B1983" s="61">
        <v>917464.03033187916</v>
      </c>
      <c r="C1983" s="61">
        <v>134163.99826212876</v>
      </c>
      <c r="D1983" s="68">
        <f t="shared" si="61"/>
        <v>0</v>
      </c>
      <c r="E1983" s="61">
        <f t="shared" si="60"/>
        <v>783300.03206975036</v>
      </c>
    </row>
    <row r="1984" spans="1:5">
      <c r="A1984" s="61">
        <v>1964</v>
      </c>
      <c r="B1984" s="61">
        <v>2434787.0593267768</v>
      </c>
      <c r="C1984" s="61">
        <v>308055.18852156872</v>
      </c>
      <c r="D1984" s="68">
        <f t="shared" si="61"/>
        <v>0</v>
      </c>
      <c r="E1984" s="61">
        <f t="shared" si="60"/>
        <v>2126731.8708052081</v>
      </c>
    </row>
    <row r="1985" spans="1:5">
      <c r="A1985" s="61">
        <v>1965</v>
      </c>
      <c r="B1985" s="61">
        <v>0</v>
      </c>
      <c r="C1985" s="61">
        <v>0</v>
      </c>
      <c r="D1985" s="68">
        <f t="shared" si="61"/>
        <v>0</v>
      </c>
      <c r="E1985" s="61">
        <f t="shared" si="60"/>
        <v>0</v>
      </c>
    </row>
    <row r="1986" spans="1:5">
      <c r="A1986" s="61">
        <v>1966</v>
      </c>
      <c r="B1986" s="61">
        <v>2304688.1420582612</v>
      </c>
      <c r="C1986" s="61">
        <v>322021.51277591189</v>
      </c>
      <c r="D1986" s="68">
        <f t="shared" si="61"/>
        <v>0</v>
      </c>
      <c r="E1986" s="61">
        <f t="shared" si="60"/>
        <v>1982666.6292823493</v>
      </c>
    </row>
    <row r="1987" spans="1:5">
      <c r="A1987" s="61">
        <v>1967</v>
      </c>
      <c r="B1987" s="61">
        <v>0</v>
      </c>
      <c r="C1987" s="61">
        <v>0</v>
      </c>
      <c r="D1987" s="68">
        <f t="shared" si="61"/>
        <v>0</v>
      </c>
      <c r="E1987" s="61">
        <f t="shared" si="60"/>
        <v>0</v>
      </c>
    </row>
    <row r="1988" spans="1:5">
      <c r="A1988" s="61">
        <v>1968</v>
      </c>
      <c r="B1988" s="61">
        <v>11143965.261154817</v>
      </c>
      <c r="C1988" s="61">
        <v>1573967.1906565635</v>
      </c>
      <c r="D1988" s="68">
        <f t="shared" si="61"/>
        <v>0</v>
      </c>
      <c r="E1988" s="61">
        <f t="shared" si="60"/>
        <v>9569998.0704982542</v>
      </c>
    </row>
    <row r="1989" spans="1:5">
      <c r="A1989" s="61">
        <v>1969</v>
      </c>
      <c r="B1989" s="61">
        <v>4464270.578249611</v>
      </c>
      <c r="C1989" s="61">
        <v>725987.39751726657</v>
      </c>
      <c r="D1989" s="68">
        <f t="shared" si="61"/>
        <v>0</v>
      </c>
      <c r="E1989" s="61">
        <f t="shared" si="60"/>
        <v>3738283.1807323443</v>
      </c>
    </row>
    <row r="1990" spans="1:5">
      <c r="A1990" s="61">
        <v>1970</v>
      </c>
      <c r="B1990" s="61">
        <v>15564660.401053008</v>
      </c>
      <c r="C1990" s="61">
        <v>3036948.2987808557</v>
      </c>
      <c r="D1990" s="68">
        <f t="shared" si="61"/>
        <v>0</v>
      </c>
      <c r="E1990" s="61">
        <f t="shared" si="60"/>
        <v>12527712.102272153</v>
      </c>
    </row>
    <row r="1991" spans="1:5">
      <c r="A1991" s="61">
        <v>1971</v>
      </c>
      <c r="B1991" s="61">
        <v>0</v>
      </c>
      <c r="C1991" s="61">
        <v>0</v>
      </c>
      <c r="D1991" s="68">
        <f t="shared" si="61"/>
        <v>0</v>
      </c>
      <c r="E1991" s="61">
        <f t="shared" si="60"/>
        <v>0</v>
      </c>
    </row>
    <row r="1992" spans="1:5">
      <c r="A1992" s="61">
        <v>1972</v>
      </c>
      <c r="B1992" s="61">
        <v>29927860.355217099</v>
      </c>
      <c r="C1992" s="61">
        <v>5097539.1864000615</v>
      </c>
      <c r="D1992" s="68">
        <f t="shared" si="61"/>
        <v>4830321.1688170359</v>
      </c>
      <c r="E1992" s="61">
        <f t="shared" si="60"/>
        <v>20000000</v>
      </c>
    </row>
    <row r="1993" spans="1:5">
      <c r="A1993" s="61">
        <v>1973</v>
      </c>
      <c r="B1993" s="61">
        <v>0</v>
      </c>
      <c r="C1993" s="61">
        <v>0</v>
      </c>
      <c r="D1993" s="68">
        <f t="shared" si="61"/>
        <v>0</v>
      </c>
      <c r="E1993" s="61">
        <f t="shared" si="60"/>
        <v>0</v>
      </c>
    </row>
    <row r="1994" spans="1:5">
      <c r="A1994" s="61">
        <v>1974</v>
      </c>
      <c r="B1994" s="61">
        <v>0</v>
      </c>
      <c r="C1994" s="61">
        <v>0</v>
      </c>
      <c r="D1994" s="68">
        <f t="shared" si="61"/>
        <v>0</v>
      </c>
      <c r="E1994" s="61">
        <f t="shared" si="60"/>
        <v>0</v>
      </c>
    </row>
    <row r="1995" spans="1:5">
      <c r="A1995" s="61">
        <v>1975</v>
      </c>
      <c r="B1995" s="61">
        <v>1445933.4362733015</v>
      </c>
      <c r="C1995" s="61">
        <v>299786.58730178367</v>
      </c>
      <c r="D1995" s="68">
        <f t="shared" si="61"/>
        <v>0</v>
      </c>
      <c r="E1995" s="61">
        <f t="shared" si="60"/>
        <v>1146146.8489715178</v>
      </c>
    </row>
    <row r="1996" spans="1:5">
      <c r="A1996" s="61">
        <v>1976</v>
      </c>
      <c r="B1996" s="61">
        <v>0</v>
      </c>
      <c r="C1996" s="61">
        <v>0</v>
      </c>
      <c r="D1996" s="68">
        <f t="shared" si="61"/>
        <v>0</v>
      </c>
      <c r="E1996" s="61">
        <f t="shared" si="60"/>
        <v>0</v>
      </c>
    </row>
    <row r="1997" spans="1:5">
      <c r="A1997" s="61">
        <v>1977</v>
      </c>
      <c r="B1997" s="61">
        <v>0</v>
      </c>
      <c r="C1997" s="61">
        <v>0</v>
      </c>
      <c r="D1997" s="68">
        <f t="shared" si="61"/>
        <v>0</v>
      </c>
      <c r="E1997" s="61">
        <f t="shared" si="60"/>
        <v>0</v>
      </c>
    </row>
    <row r="1998" spans="1:5">
      <c r="A1998" s="61">
        <v>1978</v>
      </c>
      <c r="B1998" s="61">
        <v>0</v>
      </c>
      <c r="C1998" s="61">
        <v>0</v>
      </c>
      <c r="D1998" s="68">
        <f t="shared" si="61"/>
        <v>0</v>
      </c>
      <c r="E1998" s="61">
        <f t="shared" si="60"/>
        <v>0</v>
      </c>
    </row>
    <row r="1999" spans="1:5">
      <c r="A1999" s="61">
        <v>1979</v>
      </c>
      <c r="B1999" s="61">
        <v>19964416.182068489</v>
      </c>
      <c r="C1999" s="61">
        <v>3411165.1900606831</v>
      </c>
      <c r="D1999" s="68">
        <f t="shared" si="61"/>
        <v>0</v>
      </c>
      <c r="E1999" s="61">
        <f t="shared" si="60"/>
        <v>16553250.992007807</v>
      </c>
    </row>
    <row r="2000" spans="1:5">
      <c r="A2000" s="61">
        <v>1980</v>
      </c>
      <c r="B2000" s="61">
        <v>0</v>
      </c>
      <c r="C2000" s="61">
        <v>0</v>
      </c>
      <c r="D2000" s="68">
        <f t="shared" si="61"/>
        <v>0</v>
      </c>
      <c r="E2000" s="61">
        <f t="shared" si="60"/>
        <v>0</v>
      </c>
    </row>
    <row r="2001" spans="1:5">
      <c r="A2001" s="61">
        <v>1981</v>
      </c>
      <c r="B2001" s="61">
        <v>0</v>
      </c>
      <c r="C2001" s="61">
        <v>0</v>
      </c>
      <c r="D2001" s="68">
        <f t="shared" si="61"/>
        <v>0</v>
      </c>
      <c r="E2001" s="61">
        <f t="shared" si="60"/>
        <v>0</v>
      </c>
    </row>
    <row r="2002" spans="1:5">
      <c r="A2002" s="61">
        <v>1982</v>
      </c>
      <c r="B2002" s="61">
        <v>0</v>
      </c>
      <c r="C2002" s="61">
        <v>0</v>
      </c>
      <c r="D2002" s="68">
        <f t="shared" si="61"/>
        <v>0</v>
      </c>
      <c r="E2002" s="61">
        <f t="shared" si="60"/>
        <v>0</v>
      </c>
    </row>
    <row r="2003" spans="1:5">
      <c r="A2003" s="61">
        <v>1983</v>
      </c>
      <c r="B2003" s="61">
        <v>19910358.396571424</v>
      </c>
      <c r="C2003" s="61">
        <v>3032221.0875200056</v>
      </c>
      <c r="D2003" s="68">
        <f t="shared" si="61"/>
        <v>0</v>
      </c>
      <c r="E2003" s="61">
        <f t="shared" si="60"/>
        <v>16878137.309051417</v>
      </c>
    </row>
    <row r="2004" spans="1:5">
      <c r="A2004" s="61">
        <v>1984</v>
      </c>
      <c r="B2004" s="61">
        <v>0</v>
      </c>
      <c r="C2004" s="61">
        <v>0</v>
      </c>
      <c r="D2004" s="68">
        <f t="shared" si="61"/>
        <v>0</v>
      </c>
      <c r="E2004" s="61">
        <f t="shared" si="60"/>
        <v>0</v>
      </c>
    </row>
    <row r="2005" spans="1:5">
      <c r="A2005" s="61">
        <v>1985</v>
      </c>
      <c r="B2005" s="61">
        <v>0</v>
      </c>
      <c r="C2005" s="61">
        <v>0</v>
      </c>
      <c r="D2005" s="68">
        <f t="shared" si="61"/>
        <v>0</v>
      </c>
      <c r="E2005" s="61">
        <f t="shared" ref="E2005:E2068" si="62">+B2005-C2005-D2005</f>
        <v>0</v>
      </c>
    </row>
    <row r="2006" spans="1:5">
      <c r="A2006" s="61">
        <v>1986</v>
      </c>
      <c r="B2006" s="61">
        <v>8830189.521198133</v>
      </c>
      <c r="C2006" s="61">
        <v>1419779.7918466686</v>
      </c>
      <c r="D2006" s="68">
        <f t="shared" ref="D2006:D2069" si="63">IF((B2006-C2006)&gt;$E$14,(B2006-C2006)-$E$14,0)</f>
        <v>0</v>
      </c>
      <c r="E2006" s="61">
        <f t="shared" si="62"/>
        <v>7410409.7293514647</v>
      </c>
    </row>
    <row r="2007" spans="1:5">
      <c r="A2007" s="61">
        <v>1987</v>
      </c>
      <c r="B2007" s="61">
        <v>0</v>
      </c>
      <c r="C2007" s="61">
        <v>0</v>
      </c>
      <c r="D2007" s="68">
        <f t="shared" si="63"/>
        <v>0</v>
      </c>
      <c r="E2007" s="61">
        <f t="shared" si="62"/>
        <v>0</v>
      </c>
    </row>
    <row r="2008" spans="1:5">
      <c r="A2008" s="61">
        <v>1988</v>
      </c>
      <c r="B2008" s="61">
        <v>0</v>
      </c>
      <c r="C2008" s="61">
        <v>0</v>
      </c>
      <c r="D2008" s="68">
        <f t="shared" si="63"/>
        <v>0</v>
      </c>
      <c r="E2008" s="61">
        <f t="shared" si="62"/>
        <v>0</v>
      </c>
    </row>
    <row r="2009" spans="1:5">
      <c r="A2009" s="61">
        <v>1989</v>
      </c>
      <c r="B2009" s="61">
        <v>0</v>
      </c>
      <c r="C2009" s="61">
        <v>0</v>
      </c>
      <c r="D2009" s="68">
        <f t="shared" si="63"/>
        <v>0</v>
      </c>
      <c r="E2009" s="61">
        <f t="shared" si="62"/>
        <v>0</v>
      </c>
    </row>
    <row r="2010" spans="1:5">
      <c r="A2010" s="61">
        <v>1990</v>
      </c>
      <c r="B2010" s="61">
        <v>0</v>
      </c>
      <c r="C2010" s="61">
        <v>0</v>
      </c>
      <c r="D2010" s="68">
        <f t="shared" si="63"/>
        <v>0</v>
      </c>
      <c r="E2010" s="61">
        <f t="shared" si="62"/>
        <v>0</v>
      </c>
    </row>
    <row r="2011" spans="1:5">
      <c r="A2011" s="61">
        <v>1991</v>
      </c>
      <c r="B2011" s="61">
        <v>0</v>
      </c>
      <c r="C2011" s="61">
        <v>0</v>
      </c>
      <c r="D2011" s="68">
        <f t="shared" si="63"/>
        <v>0</v>
      </c>
      <c r="E2011" s="61">
        <f t="shared" si="62"/>
        <v>0</v>
      </c>
    </row>
    <row r="2012" spans="1:5">
      <c r="A2012" s="61">
        <v>1992</v>
      </c>
      <c r="B2012" s="61">
        <v>11724930.746096684</v>
      </c>
      <c r="C2012" s="61">
        <v>1933421.778882025</v>
      </c>
      <c r="D2012" s="68">
        <f t="shared" si="63"/>
        <v>0</v>
      </c>
      <c r="E2012" s="61">
        <f t="shared" si="62"/>
        <v>9791508.9672146589</v>
      </c>
    </row>
    <row r="2013" spans="1:5">
      <c r="A2013" s="61">
        <v>1993</v>
      </c>
      <c r="B2013" s="61">
        <v>0</v>
      </c>
      <c r="C2013" s="61">
        <v>0</v>
      </c>
      <c r="D2013" s="68">
        <f t="shared" si="63"/>
        <v>0</v>
      </c>
      <c r="E2013" s="61">
        <f t="shared" si="62"/>
        <v>0</v>
      </c>
    </row>
    <row r="2014" spans="1:5">
      <c r="A2014" s="61">
        <v>1994</v>
      </c>
      <c r="B2014" s="61">
        <v>12164200.000612387</v>
      </c>
      <c r="C2014" s="61">
        <v>1894180.0889902629</v>
      </c>
      <c r="D2014" s="68">
        <f t="shared" si="63"/>
        <v>0</v>
      </c>
      <c r="E2014" s="61">
        <f t="shared" si="62"/>
        <v>10270019.911622124</v>
      </c>
    </row>
    <row r="2015" spans="1:5">
      <c r="A2015" s="61">
        <v>1995</v>
      </c>
      <c r="B2015" s="61">
        <v>0</v>
      </c>
      <c r="C2015" s="61">
        <v>0</v>
      </c>
      <c r="D2015" s="68">
        <f t="shared" si="63"/>
        <v>0</v>
      </c>
      <c r="E2015" s="61">
        <f t="shared" si="62"/>
        <v>0</v>
      </c>
    </row>
    <row r="2016" spans="1:5">
      <c r="A2016" s="61">
        <v>1996</v>
      </c>
      <c r="B2016" s="61">
        <v>75105179.134576574</v>
      </c>
      <c r="C2016" s="61">
        <v>16227521.317383101</v>
      </c>
      <c r="D2016" s="68">
        <f t="shared" si="63"/>
        <v>38877657.817193471</v>
      </c>
      <c r="E2016" s="61">
        <f t="shared" si="62"/>
        <v>20000000</v>
      </c>
    </row>
    <row r="2017" spans="1:5">
      <c r="A2017" s="61">
        <v>1997</v>
      </c>
      <c r="B2017" s="61">
        <v>0</v>
      </c>
      <c r="C2017" s="61">
        <v>0</v>
      </c>
      <c r="D2017" s="68">
        <f t="shared" si="63"/>
        <v>0</v>
      </c>
      <c r="E2017" s="61">
        <f t="shared" si="62"/>
        <v>0</v>
      </c>
    </row>
    <row r="2018" spans="1:5">
      <c r="A2018" s="61">
        <v>1998</v>
      </c>
      <c r="B2018" s="61">
        <v>24638556.750576328</v>
      </c>
      <c r="C2018" s="61">
        <v>4150049.1932747732</v>
      </c>
      <c r="D2018" s="68">
        <f t="shared" si="63"/>
        <v>488507.55730155483</v>
      </c>
      <c r="E2018" s="61">
        <f t="shared" si="62"/>
        <v>20000000</v>
      </c>
    </row>
    <row r="2019" spans="1:5">
      <c r="A2019" s="61">
        <v>1999</v>
      </c>
      <c r="B2019" s="61">
        <v>17371901.198814172</v>
      </c>
      <c r="C2019" s="61">
        <v>2687263.7949971613</v>
      </c>
      <c r="D2019" s="68">
        <f t="shared" si="63"/>
        <v>0</v>
      </c>
      <c r="E2019" s="61">
        <f t="shared" si="62"/>
        <v>14684637.403817011</v>
      </c>
    </row>
    <row r="2020" spans="1:5">
      <c r="A2020" s="61">
        <v>2000</v>
      </c>
      <c r="B2020" s="61">
        <v>0</v>
      </c>
      <c r="C2020" s="61">
        <v>0</v>
      </c>
      <c r="D2020" s="68">
        <f t="shared" si="63"/>
        <v>0</v>
      </c>
      <c r="E2020" s="61">
        <f t="shared" si="62"/>
        <v>0</v>
      </c>
    </row>
    <row r="2021" spans="1:5">
      <c r="A2021" s="61">
        <v>2001</v>
      </c>
      <c r="B2021" s="61">
        <v>0</v>
      </c>
      <c r="C2021" s="61">
        <v>0</v>
      </c>
      <c r="D2021" s="68">
        <f t="shared" si="63"/>
        <v>0</v>
      </c>
      <c r="E2021" s="61">
        <f t="shared" si="62"/>
        <v>0</v>
      </c>
    </row>
    <row r="2022" spans="1:5">
      <c r="A2022" s="61">
        <v>2002</v>
      </c>
      <c r="B2022" s="61">
        <v>0</v>
      </c>
      <c r="C2022" s="61">
        <v>0</v>
      </c>
      <c r="D2022" s="68">
        <f t="shared" si="63"/>
        <v>0</v>
      </c>
      <c r="E2022" s="61">
        <f t="shared" si="62"/>
        <v>0</v>
      </c>
    </row>
    <row r="2023" spans="1:5">
      <c r="A2023" s="61">
        <v>2003</v>
      </c>
      <c r="B2023" s="61">
        <v>0</v>
      </c>
      <c r="C2023" s="61">
        <v>0</v>
      </c>
      <c r="D2023" s="68">
        <f t="shared" si="63"/>
        <v>0</v>
      </c>
      <c r="E2023" s="61">
        <f t="shared" si="62"/>
        <v>0</v>
      </c>
    </row>
    <row r="2024" spans="1:5">
      <c r="A2024" s="61">
        <v>2004</v>
      </c>
      <c r="B2024" s="61">
        <v>0</v>
      </c>
      <c r="C2024" s="61">
        <v>0</v>
      </c>
      <c r="D2024" s="68">
        <f t="shared" si="63"/>
        <v>0</v>
      </c>
      <c r="E2024" s="61">
        <f t="shared" si="62"/>
        <v>0</v>
      </c>
    </row>
    <row r="2025" spans="1:5">
      <c r="A2025" s="61">
        <v>2005</v>
      </c>
      <c r="B2025" s="61">
        <v>4895226.2216368085</v>
      </c>
      <c r="C2025" s="61">
        <v>845230.80570059933</v>
      </c>
      <c r="D2025" s="68">
        <f t="shared" si="63"/>
        <v>0</v>
      </c>
      <c r="E2025" s="61">
        <f t="shared" si="62"/>
        <v>4049995.4159362093</v>
      </c>
    </row>
    <row r="2026" spans="1:5">
      <c r="A2026" s="61">
        <v>2006</v>
      </c>
      <c r="B2026" s="61">
        <v>1746191.3112995052</v>
      </c>
      <c r="C2026" s="61">
        <v>259161.41537643498</v>
      </c>
      <c r="D2026" s="68">
        <f t="shared" si="63"/>
        <v>0</v>
      </c>
      <c r="E2026" s="61">
        <f t="shared" si="62"/>
        <v>1487029.8959230701</v>
      </c>
    </row>
    <row r="2027" spans="1:5">
      <c r="A2027" s="61">
        <v>2007</v>
      </c>
      <c r="B2027" s="61">
        <v>6064243.2635349501</v>
      </c>
      <c r="C2027" s="61">
        <v>944611.06944382156</v>
      </c>
      <c r="D2027" s="68">
        <f t="shared" si="63"/>
        <v>0</v>
      </c>
      <c r="E2027" s="61">
        <f t="shared" si="62"/>
        <v>5119632.1940911282</v>
      </c>
    </row>
    <row r="2028" spans="1:5">
      <c r="A2028" s="61">
        <v>2008</v>
      </c>
      <c r="B2028" s="61">
        <v>26753891.303615224</v>
      </c>
      <c r="C2028" s="61">
        <v>3578465.405819979</v>
      </c>
      <c r="D2028" s="68">
        <f t="shared" si="63"/>
        <v>3175425.8977952451</v>
      </c>
      <c r="E2028" s="61">
        <f t="shared" si="62"/>
        <v>20000000</v>
      </c>
    </row>
    <row r="2029" spans="1:5">
      <c r="A2029" s="61">
        <v>2009</v>
      </c>
      <c r="B2029" s="61">
        <v>0</v>
      </c>
      <c r="C2029" s="61">
        <v>0</v>
      </c>
      <c r="D2029" s="68">
        <f t="shared" si="63"/>
        <v>0</v>
      </c>
      <c r="E2029" s="61">
        <f t="shared" si="62"/>
        <v>0</v>
      </c>
    </row>
    <row r="2030" spans="1:5">
      <c r="A2030" s="61">
        <v>2010</v>
      </c>
      <c r="B2030" s="61">
        <v>0</v>
      </c>
      <c r="C2030" s="61">
        <v>0</v>
      </c>
      <c r="D2030" s="68">
        <f t="shared" si="63"/>
        <v>0</v>
      </c>
      <c r="E2030" s="61">
        <f t="shared" si="62"/>
        <v>0</v>
      </c>
    </row>
    <row r="2031" spans="1:5">
      <c r="A2031" s="61">
        <v>2011</v>
      </c>
      <c r="B2031" s="61">
        <v>0</v>
      </c>
      <c r="C2031" s="61">
        <v>0</v>
      </c>
      <c r="D2031" s="68">
        <f t="shared" si="63"/>
        <v>0</v>
      </c>
      <c r="E2031" s="61">
        <f t="shared" si="62"/>
        <v>0</v>
      </c>
    </row>
    <row r="2032" spans="1:5">
      <c r="A2032" s="61">
        <v>2012</v>
      </c>
      <c r="B2032" s="61">
        <v>0</v>
      </c>
      <c r="C2032" s="61">
        <v>0</v>
      </c>
      <c r="D2032" s="68">
        <f t="shared" si="63"/>
        <v>0</v>
      </c>
      <c r="E2032" s="61">
        <f t="shared" si="62"/>
        <v>0</v>
      </c>
    </row>
    <row r="2033" spans="1:5">
      <c r="A2033" s="61">
        <v>2013</v>
      </c>
      <c r="B2033" s="61">
        <v>0</v>
      </c>
      <c r="C2033" s="61">
        <v>0</v>
      </c>
      <c r="D2033" s="68">
        <f t="shared" si="63"/>
        <v>0</v>
      </c>
      <c r="E2033" s="61">
        <f t="shared" si="62"/>
        <v>0</v>
      </c>
    </row>
    <row r="2034" spans="1:5">
      <c r="A2034" s="61">
        <v>2014</v>
      </c>
      <c r="B2034" s="61">
        <v>2722539.9531418206</v>
      </c>
      <c r="C2034" s="61">
        <v>590319.21457236924</v>
      </c>
      <c r="D2034" s="68">
        <f t="shared" si="63"/>
        <v>0</v>
      </c>
      <c r="E2034" s="61">
        <f t="shared" si="62"/>
        <v>2132220.7385694515</v>
      </c>
    </row>
    <row r="2035" spans="1:5">
      <c r="A2035" s="61">
        <v>2015</v>
      </c>
      <c r="B2035" s="61">
        <v>0</v>
      </c>
      <c r="C2035" s="61">
        <v>0</v>
      </c>
      <c r="D2035" s="68">
        <f t="shared" si="63"/>
        <v>0</v>
      </c>
      <c r="E2035" s="61">
        <f t="shared" si="62"/>
        <v>0</v>
      </c>
    </row>
    <row r="2036" spans="1:5">
      <c r="A2036" s="61">
        <v>2016</v>
      </c>
      <c r="B2036" s="61">
        <v>0</v>
      </c>
      <c r="C2036" s="61">
        <v>0</v>
      </c>
      <c r="D2036" s="68">
        <f t="shared" si="63"/>
        <v>0</v>
      </c>
      <c r="E2036" s="61">
        <f t="shared" si="62"/>
        <v>0</v>
      </c>
    </row>
    <row r="2037" spans="1:5">
      <c r="A2037" s="61">
        <v>2017</v>
      </c>
      <c r="B2037" s="61">
        <v>3579008.9396216995</v>
      </c>
      <c r="C2037" s="61">
        <v>749162.85898124322</v>
      </c>
      <c r="D2037" s="68">
        <f t="shared" si="63"/>
        <v>0</v>
      </c>
      <c r="E2037" s="61">
        <f t="shared" si="62"/>
        <v>2829846.0806404562</v>
      </c>
    </row>
    <row r="2038" spans="1:5">
      <c r="A2038" s="61">
        <v>2018</v>
      </c>
      <c r="B2038" s="61">
        <v>0</v>
      </c>
      <c r="C2038" s="61">
        <v>0</v>
      </c>
      <c r="D2038" s="68">
        <f t="shared" si="63"/>
        <v>0</v>
      </c>
      <c r="E2038" s="61">
        <f t="shared" si="62"/>
        <v>0</v>
      </c>
    </row>
    <row r="2039" spans="1:5">
      <c r="A2039" s="61">
        <v>2019</v>
      </c>
      <c r="B2039" s="61">
        <v>5028516.6406820547</v>
      </c>
      <c r="C2039" s="61">
        <v>851166.44814663613</v>
      </c>
      <c r="D2039" s="68">
        <f t="shared" si="63"/>
        <v>0</v>
      </c>
      <c r="E2039" s="61">
        <f t="shared" si="62"/>
        <v>4177350.1925354186</v>
      </c>
    </row>
    <row r="2040" spans="1:5">
      <c r="A2040" s="61">
        <v>2020</v>
      </c>
      <c r="B2040" s="61">
        <v>0</v>
      </c>
      <c r="C2040" s="61">
        <v>0</v>
      </c>
      <c r="D2040" s="68">
        <f t="shared" si="63"/>
        <v>0</v>
      </c>
      <c r="E2040" s="61">
        <f t="shared" si="62"/>
        <v>0</v>
      </c>
    </row>
    <row r="2041" spans="1:5">
      <c r="A2041" s="61">
        <v>2021</v>
      </c>
      <c r="B2041" s="61">
        <v>2874800.7988894437</v>
      </c>
      <c r="C2041" s="61">
        <v>525745.96803625103</v>
      </c>
      <c r="D2041" s="68">
        <f t="shared" si="63"/>
        <v>0</v>
      </c>
      <c r="E2041" s="61">
        <f t="shared" si="62"/>
        <v>2349054.8308531926</v>
      </c>
    </row>
    <row r="2042" spans="1:5">
      <c r="A2042" s="61">
        <v>2022</v>
      </c>
      <c r="B2042" s="61">
        <v>0</v>
      </c>
      <c r="C2042" s="61">
        <v>0</v>
      </c>
      <c r="D2042" s="68">
        <f t="shared" si="63"/>
        <v>0</v>
      </c>
      <c r="E2042" s="61">
        <f t="shared" si="62"/>
        <v>0</v>
      </c>
    </row>
    <row r="2043" spans="1:5">
      <c r="A2043" s="61">
        <v>2023</v>
      </c>
      <c r="B2043" s="61">
        <v>0</v>
      </c>
      <c r="C2043" s="61">
        <v>0</v>
      </c>
      <c r="D2043" s="68">
        <f t="shared" si="63"/>
        <v>0</v>
      </c>
      <c r="E2043" s="61">
        <f t="shared" si="62"/>
        <v>0</v>
      </c>
    </row>
    <row r="2044" spans="1:5">
      <c r="A2044" s="61">
        <v>2024</v>
      </c>
      <c r="B2044" s="61">
        <v>29933564.613534208</v>
      </c>
      <c r="C2044" s="61">
        <v>4104017.0307771987</v>
      </c>
      <c r="D2044" s="68">
        <f t="shared" si="63"/>
        <v>5829547.5827570111</v>
      </c>
      <c r="E2044" s="61">
        <f t="shared" si="62"/>
        <v>20000000</v>
      </c>
    </row>
    <row r="2045" spans="1:5">
      <c r="A2045" s="61">
        <v>2025</v>
      </c>
      <c r="B2045" s="61">
        <v>0</v>
      </c>
      <c r="C2045" s="61">
        <v>0</v>
      </c>
      <c r="D2045" s="68">
        <f t="shared" si="63"/>
        <v>0</v>
      </c>
      <c r="E2045" s="61">
        <f t="shared" si="62"/>
        <v>0</v>
      </c>
    </row>
    <row r="2046" spans="1:5">
      <c r="A2046" s="61">
        <v>2026</v>
      </c>
      <c r="B2046" s="61">
        <v>10758181.4783138</v>
      </c>
      <c r="C2046" s="61">
        <v>1373109.8749623401</v>
      </c>
      <c r="D2046" s="68">
        <f t="shared" si="63"/>
        <v>0</v>
      </c>
      <c r="E2046" s="61">
        <f t="shared" si="62"/>
        <v>9385071.6033514589</v>
      </c>
    </row>
    <row r="2047" spans="1:5">
      <c r="A2047" s="61">
        <v>2027</v>
      </c>
      <c r="B2047" s="61">
        <v>0</v>
      </c>
      <c r="C2047" s="61">
        <v>0</v>
      </c>
      <c r="D2047" s="68">
        <f t="shared" si="63"/>
        <v>0</v>
      </c>
      <c r="E2047" s="61">
        <f t="shared" si="62"/>
        <v>0</v>
      </c>
    </row>
    <row r="2048" spans="1:5">
      <c r="A2048" s="61">
        <v>2028</v>
      </c>
      <c r="B2048" s="61">
        <v>0</v>
      </c>
      <c r="C2048" s="61">
        <v>0</v>
      </c>
      <c r="D2048" s="68">
        <f t="shared" si="63"/>
        <v>0</v>
      </c>
      <c r="E2048" s="61">
        <f t="shared" si="62"/>
        <v>0</v>
      </c>
    </row>
    <row r="2049" spans="1:5">
      <c r="A2049" s="61">
        <v>2029</v>
      </c>
      <c r="B2049" s="61">
        <v>0</v>
      </c>
      <c r="C2049" s="61">
        <v>0</v>
      </c>
      <c r="D2049" s="68">
        <f t="shared" si="63"/>
        <v>0</v>
      </c>
      <c r="E2049" s="61">
        <f t="shared" si="62"/>
        <v>0</v>
      </c>
    </row>
    <row r="2050" spans="1:5">
      <c r="A2050" s="61">
        <v>2030</v>
      </c>
      <c r="B2050" s="61">
        <v>1619212.3814279975</v>
      </c>
      <c r="C2050" s="61">
        <v>241399.93337018622</v>
      </c>
      <c r="D2050" s="68">
        <f t="shared" si="63"/>
        <v>0</v>
      </c>
      <c r="E2050" s="61">
        <f t="shared" si="62"/>
        <v>1377812.4480578112</v>
      </c>
    </row>
    <row r="2051" spans="1:5">
      <c r="A2051" s="61">
        <v>2031</v>
      </c>
      <c r="B2051" s="61">
        <v>0</v>
      </c>
      <c r="C2051" s="61">
        <v>0</v>
      </c>
      <c r="D2051" s="68">
        <f t="shared" si="63"/>
        <v>0</v>
      </c>
      <c r="E2051" s="61">
        <f t="shared" si="62"/>
        <v>0</v>
      </c>
    </row>
    <row r="2052" spans="1:5">
      <c r="A2052" s="61">
        <v>2032</v>
      </c>
      <c r="B2052" s="61">
        <v>0</v>
      </c>
      <c r="C2052" s="61">
        <v>0</v>
      </c>
      <c r="D2052" s="68">
        <f t="shared" si="63"/>
        <v>0</v>
      </c>
      <c r="E2052" s="61">
        <f t="shared" si="62"/>
        <v>0</v>
      </c>
    </row>
    <row r="2053" spans="1:5">
      <c r="A2053" s="61">
        <v>2033</v>
      </c>
      <c r="B2053" s="61">
        <v>0</v>
      </c>
      <c r="C2053" s="61">
        <v>0</v>
      </c>
      <c r="D2053" s="68">
        <f t="shared" si="63"/>
        <v>0</v>
      </c>
      <c r="E2053" s="61">
        <f t="shared" si="62"/>
        <v>0</v>
      </c>
    </row>
    <row r="2054" spans="1:5">
      <c r="A2054" s="61">
        <v>2034</v>
      </c>
      <c r="B2054" s="61">
        <v>0</v>
      </c>
      <c r="C2054" s="61">
        <v>0</v>
      </c>
      <c r="D2054" s="68">
        <f t="shared" si="63"/>
        <v>0</v>
      </c>
      <c r="E2054" s="61">
        <f t="shared" si="62"/>
        <v>0</v>
      </c>
    </row>
    <row r="2055" spans="1:5">
      <c r="A2055" s="61">
        <v>2035</v>
      </c>
      <c r="B2055" s="61">
        <v>9684209.5595183242</v>
      </c>
      <c r="C2055" s="61">
        <v>1333487.5672538853</v>
      </c>
      <c r="D2055" s="68">
        <f t="shared" si="63"/>
        <v>0</v>
      </c>
      <c r="E2055" s="61">
        <f t="shared" si="62"/>
        <v>8350721.9922644384</v>
      </c>
    </row>
    <row r="2056" spans="1:5">
      <c r="A2056" s="61">
        <v>2036</v>
      </c>
      <c r="B2056" s="61">
        <v>0</v>
      </c>
      <c r="C2056" s="61">
        <v>0</v>
      </c>
      <c r="D2056" s="68">
        <f t="shared" si="63"/>
        <v>0</v>
      </c>
      <c r="E2056" s="61">
        <f t="shared" si="62"/>
        <v>0</v>
      </c>
    </row>
    <row r="2057" spans="1:5">
      <c r="A2057" s="61">
        <v>2037</v>
      </c>
      <c r="B2057" s="61">
        <v>4179542.0331519204</v>
      </c>
      <c r="C2057" s="61">
        <v>743232.98374412977</v>
      </c>
      <c r="D2057" s="68">
        <f t="shared" si="63"/>
        <v>0</v>
      </c>
      <c r="E2057" s="61">
        <f t="shared" si="62"/>
        <v>3436309.0494077904</v>
      </c>
    </row>
    <row r="2058" spans="1:5">
      <c r="A2058" s="61">
        <v>2038</v>
      </c>
      <c r="B2058" s="61">
        <v>0</v>
      </c>
      <c r="C2058" s="61">
        <v>0</v>
      </c>
      <c r="D2058" s="68">
        <f t="shared" si="63"/>
        <v>0</v>
      </c>
      <c r="E2058" s="61">
        <f t="shared" si="62"/>
        <v>0</v>
      </c>
    </row>
    <row r="2059" spans="1:5">
      <c r="A2059" s="61">
        <v>2039</v>
      </c>
      <c r="B2059" s="61">
        <v>0</v>
      </c>
      <c r="C2059" s="61">
        <v>0</v>
      </c>
      <c r="D2059" s="68">
        <f t="shared" si="63"/>
        <v>0</v>
      </c>
      <c r="E2059" s="61">
        <f t="shared" si="62"/>
        <v>0</v>
      </c>
    </row>
    <row r="2060" spans="1:5">
      <c r="A2060" s="61">
        <v>2040</v>
      </c>
      <c r="B2060" s="61">
        <v>1699882.8403030667</v>
      </c>
      <c r="C2060" s="61">
        <v>253785.95852656788</v>
      </c>
      <c r="D2060" s="68">
        <f t="shared" si="63"/>
        <v>0</v>
      </c>
      <c r="E2060" s="61">
        <f t="shared" si="62"/>
        <v>1446096.8817764989</v>
      </c>
    </row>
    <row r="2061" spans="1:5">
      <c r="A2061" s="61">
        <v>2041</v>
      </c>
      <c r="B2061" s="61">
        <v>0</v>
      </c>
      <c r="C2061" s="61">
        <v>0</v>
      </c>
      <c r="D2061" s="68">
        <f t="shared" si="63"/>
        <v>0</v>
      </c>
      <c r="E2061" s="61">
        <f t="shared" si="62"/>
        <v>0</v>
      </c>
    </row>
    <row r="2062" spans="1:5">
      <c r="A2062" s="61">
        <v>2042</v>
      </c>
      <c r="B2062" s="61">
        <v>0</v>
      </c>
      <c r="C2062" s="61">
        <v>0</v>
      </c>
      <c r="D2062" s="68">
        <f t="shared" si="63"/>
        <v>0</v>
      </c>
      <c r="E2062" s="61">
        <f t="shared" si="62"/>
        <v>0</v>
      </c>
    </row>
    <row r="2063" spans="1:5">
      <c r="A2063" s="61">
        <v>2043</v>
      </c>
      <c r="B2063" s="61">
        <v>0</v>
      </c>
      <c r="C2063" s="61">
        <v>0</v>
      </c>
      <c r="D2063" s="68">
        <f t="shared" si="63"/>
        <v>0</v>
      </c>
      <c r="E2063" s="61">
        <f t="shared" si="62"/>
        <v>0</v>
      </c>
    </row>
    <row r="2064" spans="1:5">
      <c r="A2064" s="61">
        <v>2044</v>
      </c>
      <c r="B2064" s="61">
        <v>4485096.2692858241</v>
      </c>
      <c r="C2064" s="61">
        <v>895801.56790336128</v>
      </c>
      <c r="D2064" s="68">
        <f t="shared" si="63"/>
        <v>0</v>
      </c>
      <c r="E2064" s="61">
        <f t="shared" si="62"/>
        <v>3589294.7013824629</v>
      </c>
    </row>
    <row r="2065" spans="1:5">
      <c r="A2065" s="61">
        <v>2045</v>
      </c>
      <c r="B2065" s="61">
        <v>13611259.189501207</v>
      </c>
      <c r="C2065" s="61">
        <v>1961525.170835664</v>
      </c>
      <c r="D2065" s="68">
        <f t="shared" si="63"/>
        <v>0</v>
      </c>
      <c r="E2065" s="61">
        <f t="shared" si="62"/>
        <v>11649734.018665543</v>
      </c>
    </row>
    <row r="2066" spans="1:5">
      <c r="A2066" s="61">
        <v>2046</v>
      </c>
      <c r="B2066" s="61">
        <v>765109.5671407592</v>
      </c>
      <c r="C2066" s="61">
        <v>146484.29499288771</v>
      </c>
      <c r="D2066" s="68">
        <f t="shared" si="63"/>
        <v>0</v>
      </c>
      <c r="E2066" s="61">
        <f t="shared" si="62"/>
        <v>618625.27214787155</v>
      </c>
    </row>
    <row r="2067" spans="1:5">
      <c r="A2067" s="61">
        <v>2047</v>
      </c>
      <c r="B2067" s="61">
        <v>0</v>
      </c>
      <c r="C2067" s="61">
        <v>0</v>
      </c>
      <c r="D2067" s="68">
        <f t="shared" si="63"/>
        <v>0</v>
      </c>
      <c r="E2067" s="61">
        <f t="shared" si="62"/>
        <v>0</v>
      </c>
    </row>
    <row r="2068" spans="1:5">
      <c r="A2068" s="61">
        <v>2048</v>
      </c>
      <c r="B2068" s="61">
        <v>5475154.9242425337</v>
      </c>
      <c r="C2068" s="61">
        <v>729269.10511981719</v>
      </c>
      <c r="D2068" s="68">
        <f t="shared" si="63"/>
        <v>0</v>
      </c>
      <c r="E2068" s="61">
        <f t="shared" si="62"/>
        <v>4745885.8191227168</v>
      </c>
    </row>
    <row r="2069" spans="1:5">
      <c r="A2069" s="61">
        <v>2049</v>
      </c>
      <c r="B2069" s="61">
        <v>40906457.644649491</v>
      </c>
      <c r="C2069" s="61">
        <v>5190418.0800501071</v>
      </c>
      <c r="D2069" s="68">
        <f t="shared" si="63"/>
        <v>15716039.56459938</v>
      </c>
      <c r="E2069" s="61">
        <f t="shared" ref="E2069:E2132" si="64">+B2069-C2069-D2069</f>
        <v>20000000</v>
      </c>
    </row>
    <row r="2070" spans="1:5">
      <c r="A2070" s="61">
        <v>2050</v>
      </c>
      <c r="B2070" s="61">
        <v>0</v>
      </c>
      <c r="C2070" s="61">
        <v>0</v>
      </c>
      <c r="D2070" s="68">
        <f t="shared" ref="D2070:D2133" si="65">IF((B2070-C2070)&gt;$E$14,(B2070-C2070)-$E$14,0)</f>
        <v>0</v>
      </c>
      <c r="E2070" s="61">
        <f t="shared" si="64"/>
        <v>0</v>
      </c>
    </row>
    <row r="2071" spans="1:5">
      <c r="A2071" s="61">
        <v>2051</v>
      </c>
      <c r="B2071" s="61">
        <v>0</v>
      </c>
      <c r="C2071" s="61">
        <v>0</v>
      </c>
      <c r="D2071" s="68">
        <f t="shared" si="65"/>
        <v>0</v>
      </c>
      <c r="E2071" s="61">
        <f t="shared" si="64"/>
        <v>0</v>
      </c>
    </row>
    <row r="2072" spans="1:5">
      <c r="A2072" s="61">
        <v>2052</v>
      </c>
      <c r="B2072" s="61">
        <v>2102223.2698906837</v>
      </c>
      <c r="C2072" s="61">
        <v>304711.48401797161</v>
      </c>
      <c r="D2072" s="68">
        <f t="shared" si="65"/>
        <v>0</v>
      </c>
      <c r="E2072" s="61">
        <f t="shared" si="64"/>
        <v>1797511.785872712</v>
      </c>
    </row>
    <row r="2073" spans="1:5">
      <c r="A2073" s="61">
        <v>2053</v>
      </c>
      <c r="B2073" s="61">
        <v>0</v>
      </c>
      <c r="C2073" s="61">
        <v>0</v>
      </c>
      <c r="D2073" s="68">
        <f t="shared" si="65"/>
        <v>0</v>
      </c>
      <c r="E2073" s="61">
        <f t="shared" si="64"/>
        <v>0</v>
      </c>
    </row>
    <row r="2074" spans="1:5">
      <c r="A2074" s="61">
        <v>2054</v>
      </c>
      <c r="B2074" s="61">
        <v>0</v>
      </c>
      <c r="C2074" s="61">
        <v>0</v>
      </c>
      <c r="D2074" s="68">
        <f t="shared" si="65"/>
        <v>0</v>
      </c>
      <c r="E2074" s="61">
        <f t="shared" si="64"/>
        <v>0</v>
      </c>
    </row>
    <row r="2075" spans="1:5">
      <c r="A2075" s="61">
        <v>2055</v>
      </c>
      <c r="B2075" s="61">
        <v>0</v>
      </c>
      <c r="C2075" s="61">
        <v>0</v>
      </c>
      <c r="D2075" s="68">
        <f t="shared" si="65"/>
        <v>0</v>
      </c>
      <c r="E2075" s="61">
        <f t="shared" si="64"/>
        <v>0</v>
      </c>
    </row>
    <row r="2076" spans="1:5">
      <c r="A2076" s="61">
        <v>2056</v>
      </c>
      <c r="B2076" s="61">
        <v>0</v>
      </c>
      <c r="C2076" s="61">
        <v>0</v>
      </c>
      <c r="D2076" s="68">
        <f t="shared" si="65"/>
        <v>0</v>
      </c>
      <c r="E2076" s="61">
        <f t="shared" si="64"/>
        <v>0</v>
      </c>
    </row>
    <row r="2077" spans="1:5">
      <c r="A2077" s="61">
        <v>2057</v>
      </c>
      <c r="B2077" s="61">
        <v>9083221.2488850653</v>
      </c>
      <c r="C2077" s="61">
        <v>1960254.1909888019</v>
      </c>
      <c r="D2077" s="68">
        <f t="shared" si="65"/>
        <v>0</v>
      </c>
      <c r="E2077" s="61">
        <f t="shared" si="64"/>
        <v>7122967.0578962639</v>
      </c>
    </row>
    <row r="2078" spans="1:5">
      <c r="A2078" s="61">
        <v>2058</v>
      </c>
      <c r="B2078" s="61">
        <v>0</v>
      </c>
      <c r="C2078" s="61">
        <v>0</v>
      </c>
      <c r="D2078" s="68">
        <f t="shared" si="65"/>
        <v>0</v>
      </c>
      <c r="E2078" s="61">
        <f t="shared" si="64"/>
        <v>0</v>
      </c>
    </row>
    <row r="2079" spans="1:5">
      <c r="A2079" s="61">
        <v>2059</v>
      </c>
      <c r="B2079" s="61">
        <v>0</v>
      </c>
      <c r="C2079" s="61">
        <v>0</v>
      </c>
      <c r="D2079" s="68">
        <f t="shared" si="65"/>
        <v>0</v>
      </c>
      <c r="E2079" s="61">
        <f t="shared" si="64"/>
        <v>0</v>
      </c>
    </row>
    <row r="2080" spans="1:5">
      <c r="A2080" s="61">
        <v>2060</v>
      </c>
      <c r="B2080" s="61">
        <v>0</v>
      </c>
      <c r="C2080" s="61">
        <v>0</v>
      </c>
      <c r="D2080" s="68">
        <f t="shared" si="65"/>
        <v>0</v>
      </c>
      <c r="E2080" s="61">
        <f t="shared" si="64"/>
        <v>0</v>
      </c>
    </row>
    <row r="2081" spans="1:5">
      <c r="A2081" s="61">
        <v>2061</v>
      </c>
      <c r="B2081" s="61">
        <v>0</v>
      </c>
      <c r="C2081" s="61">
        <v>0</v>
      </c>
      <c r="D2081" s="68">
        <f t="shared" si="65"/>
        <v>0</v>
      </c>
      <c r="E2081" s="61">
        <f t="shared" si="64"/>
        <v>0</v>
      </c>
    </row>
    <row r="2082" spans="1:5">
      <c r="A2082" s="61">
        <v>2062</v>
      </c>
      <c r="B2082" s="61">
        <v>0</v>
      </c>
      <c r="C2082" s="61">
        <v>0</v>
      </c>
      <c r="D2082" s="68">
        <f t="shared" si="65"/>
        <v>0</v>
      </c>
      <c r="E2082" s="61">
        <f t="shared" si="64"/>
        <v>0</v>
      </c>
    </row>
    <row r="2083" spans="1:5">
      <c r="A2083" s="61">
        <v>2063</v>
      </c>
      <c r="B2083" s="61">
        <v>8376063.0303243035</v>
      </c>
      <c r="C2083" s="61">
        <v>1781695.7658960368</v>
      </c>
      <c r="D2083" s="68">
        <f t="shared" si="65"/>
        <v>0</v>
      </c>
      <c r="E2083" s="61">
        <f t="shared" si="64"/>
        <v>6594367.2644282673</v>
      </c>
    </row>
    <row r="2084" spans="1:5">
      <c r="A2084" s="61">
        <v>2064</v>
      </c>
      <c r="B2084" s="61">
        <v>27695498.695745379</v>
      </c>
      <c r="C2084" s="61">
        <v>4288334.3185651312</v>
      </c>
      <c r="D2084" s="68">
        <f t="shared" si="65"/>
        <v>3407164.3771802485</v>
      </c>
      <c r="E2084" s="61">
        <f t="shared" si="64"/>
        <v>20000000</v>
      </c>
    </row>
    <row r="2085" spans="1:5">
      <c r="A2085" s="61">
        <v>2065</v>
      </c>
      <c r="B2085" s="61">
        <v>44890205.253533833</v>
      </c>
      <c r="C2085" s="61">
        <v>5895814.0141643882</v>
      </c>
      <c r="D2085" s="68">
        <f t="shared" si="65"/>
        <v>18994391.239369445</v>
      </c>
      <c r="E2085" s="61">
        <f t="shared" si="64"/>
        <v>20000000</v>
      </c>
    </row>
    <row r="2086" spans="1:5">
      <c r="A2086" s="61">
        <v>2066</v>
      </c>
      <c r="B2086" s="61">
        <v>0</v>
      </c>
      <c r="C2086" s="61">
        <v>0</v>
      </c>
      <c r="D2086" s="68">
        <f t="shared" si="65"/>
        <v>0</v>
      </c>
      <c r="E2086" s="61">
        <f t="shared" si="64"/>
        <v>0</v>
      </c>
    </row>
    <row r="2087" spans="1:5">
      <c r="A2087" s="61">
        <v>2067</v>
      </c>
      <c r="B2087" s="61">
        <v>0</v>
      </c>
      <c r="C2087" s="61">
        <v>0</v>
      </c>
      <c r="D2087" s="68">
        <f t="shared" si="65"/>
        <v>0</v>
      </c>
      <c r="E2087" s="61">
        <f t="shared" si="64"/>
        <v>0</v>
      </c>
    </row>
    <row r="2088" spans="1:5">
      <c r="A2088" s="61">
        <v>2068</v>
      </c>
      <c r="B2088" s="61">
        <v>0</v>
      </c>
      <c r="C2088" s="61">
        <v>0</v>
      </c>
      <c r="D2088" s="68">
        <f t="shared" si="65"/>
        <v>0</v>
      </c>
      <c r="E2088" s="61">
        <f t="shared" si="64"/>
        <v>0</v>
      </c>
    </row>
    <row r="2089" spans="1:5">
      <c r="A2089" s="61">
        <v>2069</v>
      </c>
      <c r="B2089" s="61">
        <v>4504193.6766801756</v>
      </c>
      <c r="C2089" s="61">
        <v>627951.22846272099</v>
      </c>
      <c r="D2089" s="68">
        <f t="shared" si="65"/>
        <v>0</v>
      </c>
      <c r="E2089" s="61">
        <f t="shared" si="64"/>
        <v>3876242.4482174544</v>
      </c>
    </row>
    <row r="2090" spans="1:5">
      <c r="A2090" s="61">
        <v>2070</v>
      </c>
      <c r="B2090" s="61">
        <v>0</v>
      </c>
      <c r="C2090" s="61">
        <v>0</v>
      </c>
      <c r="D2090" s="68">
        <f t="shared" si="65"/>
        <v>0</v>
      </c>
      <c r="E2090" s="61">
        <f t="shared" si="64"/>
        <v>0</v>
      </c>
    </row>
    <row r="2091" spans="1:5">
      <c r="A2091" s="61">
        <v>2071</v>
      </c>
      <c r="B2091" s="61">
        <v>4381429.9370682752</v>
      </c>
      <c r="C2091" s="61">
        <v>714035.08440183767</v>
      </c>
      <c r="D2091" s="68">
        <f t="shared" si="65"/>
        <v>0</v>
      </c>
      <c r="E2091" s="61">
        <f t="shared" si="64"/>
        <v>3667394.8526664376</v>
      </c>
    </row>
    <row r="2092" spans="1:5">
      <c r="A2092" s="61">
        <v>2072</v>
      </c>
      <c r="B2092" s="61">
        <v>0</v>
      </c>
      <c r="C2092" s="61">
        <v>0</v>
      </c>
      <c r="D2092" s="68">
        <f t="shared" si="65"/>
        <v>0</v>
      </c>
      <c r="E2092" s="61">
        <f t="shared" si="64"/>
        <v>0</v>
      </c>
    </row>
    <row r="2093" spans="1:5">
      <c r="A2093" s="61">
        <v>2073</v>
      </c>
      <c r="B2093" s="61">
        <v>0</v>
      </c>
      <c r="C2093" s="61">
        <v>0</v>
      </c>
      <c r="D2093" s="68">
        <f t="shared" si="65"/>
        <v>0</v>
      </c>
      <c r="E2093" s="61">
        <f t="shared" si="64"/>
        <v>0</v>
      </c>
    </row>
    <row r="2094" spans="1:5">
      <c r="A2094" s="61">
        <v>2074</v>
      </c>
      <c r="B2094" s="61">
        <v>0</v>
      </c>
      <c r="C2094" s="61">
        <v>0</v>
      </c>
      <c r="D2094" s="68">
        <f t="shared" si="65"/>
        <v>0</v>
      </c>
      <c r="E2094" s="61">
        <f t="shared" si="64"/>
        <v>0</v>
      </c>
    </row>
    <row r="2095" spans="1:5">
      <c r="A2095" s="61">
        <v>2075</v>
      </c>
      <c r="B2095" s="61">
        <v>9833578.1368396487</v>
      </c>
      <c r="C2095" s="61">
        <v>1247526.957225936</v>
      </c>
      <c r="D2095" s="68">
        <f t="shared" si="65"/>
        <v>0</v>
      </c>
      <c r="E2095" s="61">
        <f t="shared" si="64"/>
        <v>8586051.1796137132</v>
      </c>
    </row>
    <row r="2096" spans="1:5">
      <c r="A2096" s="61">
        <v>2076</v>
      </c>
      <c r="B2096" s="61">
        <v>0</v>
      </c>
      <c r="C2096" s="61">
        <v>0</v>
      </c>
      <c r="D2096" s="68">
        <f t="shared" si="65"/>
        <v>0</v>
      </c>
      <c r="E2096" s="61">
        <f t="shared" si="64"/>
        <v>0</v>
      </c>
    </row>
    <row r="2097" spans="1:5">
      <c r="A2097" s="61">
        <v>2077</v>
      </c>
      <c r="B2097" s="61">
        <v>0</v>
      </c>
      <c r="C2097" s="61">
        <v>0</v>
      </c>
      <c r="D2097" s="68">
        <f t="shared" si="65"/>
        <v>0</v>
      </c>
      <c r="E2097" s="61">
        <f t="shared" si="64"/>
        <v>0</v>
      </c>
    </row>
    <row r="2098" spans="1:5">
      <c r="A2098" s="61">
        <v>2078</v>
      </c>
      <c r="B2098" s="61">
        <v>0</v>
      </c>
      <c r="C2098" s="61">
        <v>0</v>
      </c>
      <c r="D2098" s="68">
        <f t="shared" si="65"/>
        <v>0</v>
      </c>
      <c r="E2098" s="61">
        <f t="shared" si="64"/>
        <v>0</v>
      </c>
    </row>
    <row r="2099" spans="1:5">
      <c r="A2099" s="61">
        <v>2079</v>
      </c>
      <c r="B2099" s="61">
        <v>0</v>
      </c>
      <c r="C2099" s="61">
        <v>0</v>
      </c>
      <c r="D2099" s="68">
        <f t="shared" si="65"/>
        <v>0</v>
      </c>
      <c r="E2099" s="61">
        <f t="shared" si="64"/>
        <v>0</v>
      </c>
    </row>
    <row r="2100" spans="1:5">
      <c r="A2100" s="61">
        <v>2080</v>
      </c>
      <c r="B2100" s="61">
        <v>0</v>
      </c>
      <c r="C2100" s="61">
        <v>0</v>
      </c>
      <c r="D2100" s="68">
        <f t="shared" si="65"/>
        <v>0</v>
      </c>
      <c r="E2100" s="61">
        <f t="shared" si="64"/>
        <v>0</v>
      </c>
    </row>
    <row r="2101" spans="1:5">
      <c r="A2101" s="61">
        <v>2081</v>
      </c>
      <c r="B2101" s="61">
        <v>0</v>
      </c>
      <c r="C2101" s="61">
        <v>0</v>
      </c>
      <c r="D2101" s="68">
        <f t="shared" si="65"/>
        <v>0</v>
      </c>
      <c r="E2101" s="61">
        <f t="shared" si="64"/>
        <v>0</v>
      </c>
    </row>
    <row r="2102" spans="1:5">
      <c r="A2102" s="61">
        <v>2082</v>
      </c>
      <c r="B2102" s="61">
        <v>1260573.0601945708</v>
      </c>
      <c r="C2102" s="61">
        <v>271648.70052801125</v>
      </c>
      <c r="D2102" s="68">
        <f t="shared" si="65"/>
        <v>0</v>
      </c>
      <c r="E2102" s="61">
        <f t="shared" si="64"/>
        <v>988924.35966655961</v>
      </c>
    </row>
    <row r="2103" spans="1:5">
      <c r="A2103" s="61">
        <v>2083</v>
      </c>
      <c r="B2103" s="61">
        <v>0</v>
      </c>
      <c r="C2103" s="61">
        <v>0</v>
      </c>
      <c r="D2103" s="68">
        <f t="shared" si="65"/>
        <v>0</v>
      </c>
      <c r="E2103" s="61">
        <f t="shared" si="64"/>
        <v>0</v>
      </c>
    </row>
    <row r="2104" spans="1:5">
      <c r="A2104" s="61">
        <v>2084</v>
      </c>
      <c r="B2104" s="61">
        <v>0</v>
      </c>
      <c r="C2104" s="61">
        <v>0</v>
      </c>
      <c r="D2104" s="68">
        <f t="shared" si="65"/>
        <v>0</v>
      </c>
      <c r="E2104" s="61">
        <f t="shared" si="64"/>
        <v>0</v>
      </c>
    </row>
    <row r="2105" spans="1:5">
      <c r="A2105" s="61">
        <v>2085</v>
      </c>
      <c r="B2105" s="61">
        <v>8692172.1776793804</v>
      </c>
      <c r="C2105" s="61">
        <v>1089506.6331477778</v>
      </c>
      <c r="D2105" s="68">
        <f t="shared" si="65"/>
        <v>0</v>
      </c>
      <c r="E2105" s="61">
        <f t="shared" si="64"/>
        <v>7602665.5445316024</v>
      </c>
    </row>
    <row r="2106" spans="1:5">
      <c r="A2106" s="61">
        <v>2086</v>
      </c>
      <c r="B2106" s="61">
        <v>0</v>
      </c>
      <c r="C2106" s="61">
        <v>0</v>
      </c>
      <c r="D2106" s="68">
        <f t="shared" si="65"/>
        <v>0</v>
      </c>
      <c r="E2106" s="61">
        <f t="shared" si="64"/>
        <v>0</v>
      </c>
    </row>
    <row r="2107" spans="1:5">
      <c r="A2107" s="61">
        <v>2087</v>
      </c>
      <c r="B2107" s="61">
        <v>0</v>
      </c>
      <c r="C2107" s="61">
        <v>0</v>
      </c>
      <c r="D2107" s="68">
        <f t="shared" si="65"/>
        <v>0</v>
      </c>
      <c r="E2107" s="61">
        <f t="shared" si="64"/>
        <v>0</v>
      </c>
    </row>
    <row r="2108" spans="1:5">
      <c r="A2108" s="61">
        <v>2088</v>
      </c>
      <c r="B2108" s="61">
        <v>0</v>
      </c>
      <c r="C2108" s="61">
        <v>0</v>
      </c>
      <c r="D2108" s="68">
        <f t="shared" si="65"/>
        <v>0</v>
      </c>
      <c r="E2108" s="61">
        <f t="shared" si="64"/>
        <v>0</v>
      </c>
    </row>
    <row r="2109" spans="1:5">
      <c r="A2109" s="61">
        <v>2089</v>
      </c>
      <c r="B2109" s="61">
        <v>1030475.4700422719</v>
      </c>
      <c r="C2109" s="61">
        <v>134118.7062790741</v>
      </c>
      <c r="D2109" s="68">
        <f t="shared" si="65"/>
        <v>0</v>
      </c>
      <c r="E2109" s="61">
        <f t="shared" si="64"/>
        <v>896356.76376319781</v>
      </c>
    </row>
    <row r="2110" spans="1:5">
      <c r="A2110" s="61">
        <v>2090</v>
      </c>
      <c r="B2110" s="61">
        <v>0</v>
      </c>
      <c r="C2110" s="61">
        <v>0</v>
      </c>
      <c r="D2110" s="68">
        <f t="shared" si="65"/>
        <v>0</v>
      </c>
      <c r="E2110" s="61">
        <f t="shared" si="64"/>
        <v>0</v>
      </c>
    </row>
    <row r="2111" spans="1:5">
      <c r="A2111" s="61">
        <v>2091</v>
      </c>
      <c r="B2111" s="61">
        <v>0</v>
      </c>
      <c r="C2111" s="61">
        <v>0</v>
      </c>
      <c r="D2111" s="68">
        <f t="shared" si="65"/>
        <v>0</v>
      </c>
      <c r="E2111" s="61">
        <f t="shared" si="64"/>
        <v>0</v>
      </c>
    </row>
    <row r="2112" spans="1:5">
      <c r="A2112" s="61">
        <v>2092</v>
      </c>
      <c r="B2112" s="61">
        <v>4297678.2001742553</v>
      </c>
      <c r="C2112" s="61">
        <v>892698.07940976252</v>
      </c>
      <c r="D2112" s="68">
        <f t="shared" si="65"/>
        <v>0</v>
      </c>
      <c r="E2112" s="61">
        <f t="shared" si="64"/>
        <v>3404980.120764493</v>
      </c>
    </row>
    <row r="2113" spans="1:5">
      <c r="A2113" s="61">
        <v>2093</v>
      </c>
      <c r="B2113" s="61">
        <v>0</v>
      </c>
      <c r="C2113" s="61">
        <v>0</v>
      </c>
      <c r="D2113" s="68">
        <f t="shared" si="65"/>
        <v>0</v>
      </c>
      <c r="E2113" s="61">
        <f t="shared" si="64"/>
        <v>0</v>
      </c>
    </row>
    <row r="2114" spans="1:5">
      <c r="A2114" s="61">
        <v>2094</v>
      </c>
      <c r="B2114" s="61">
        <v>0</v>
      </c>
      <c r="C2114" s="61">
        <v>0</v>
      </c>
      <c r="D2114" s="68">
        <f t="shared" si="65"/>
        <v>0</v>
      </c>
      <c r="E2114" s="61">
        <f t="shared" si="64"/>
        <v>0</v>
      </c>
    </row>
    <row r="2115" spans="1:5">
      <c r="A2115" s="61">
        <v>2095</v>
      </c>
      <c r="B2115" s="61">
        <v>20512602.98966324</v>
      </c>
      <c r="C2115" s="61">
        <v>3119739.4920165753</v>
      </c>
      <c r="D2115" s="68">
        <f t="shared" si="65"/>
        <v>0</v>
      </c>
      <c r="E2115" s="61">
        <f t="shared" si="64"/>
        <v>17392863.497646663</v>
      </c>
    </row>
    <row r="2116" spans="1:5">
      <c r="A2116" s="61">
        <v>2096</v>
      </c>
      <c r="B2116" s="61">
        <v>880514.83452952409</v>
      </c>
      <c r="C2116" s="61">
        <v>185467.2562532938</v>
      </c>
      <c r="D2116" s="68">
        <f t="shared" si="65"/>
        <v>0</v>
      </c>
      <c r="E2116" s="61">
        <f t="shared" si="64"/>
        <v>695047.57827623026</v>
      </c>
    </row>
    <row r="2117" spans="1:5">
      <c r="A2117" s="61">
        <v>2097</v>
      </c>
      <c r="B2117" s="61">
        <v>0</v>
      </c>
      <c r="C2117" s="61">
        <v>0</v>
      </c>
      <c r="D2117" s="68">
        <f t="shared" si="65"/>
        <v>0</v>
      </c>
      <c r="E2117" s="61">
        <f t="shared" si="64"/>
        <v>0</v>
      </c>
    </row>
    <row r="2118" spans="1:5">
      <c r="A2118" s="61">
        <v>2098</v>
      </c>
      <c r="B2118" s="61">
        <v>0</v>
      </c>
      <c r="C2118" s="61">
        <v>0</v>
      </c>
      <c r="D2118" s="68">
        <f t="shared" si="65"/>
        <v>0</v>
      </c>
      <c r="E2118" s="61">
        <f t="shared" si="64"/>
        <v>0</v>
      </c>
    </row>
    <row r="2119" spans="1:5">
      <c r="A2119" s="61">
        <v>2099</v>
      </c>
      <c r="B2119" s="61">
        <v>0</v>
      </c>
      <c r="C2119" s="61">
        <v>0</v>
      </c>
      <c r="D2119" s="68">
        <f t="shared" si="65"/>
        <v>0</v>
      </c>
      <c r="E2119" s="61">
        <f t="shared" si="64"/>
        <v>0</v>
      </c>
    </row>
    <row r="2120" spans="1:5">
      <c r="A2120" s="61">
        <v>2100</v>
      </c>
      <c r="B2120" s="61">
        <v>3246070.1412238204</v>
      </c>
      <c r="C2120" s="61">
        <v>621249.46218838834</v>
      </c>
      <c r="D2120" s="68">
        <f t="shared" si="65"/>
        <v>0</v>
      </c>
      <c r="E2120" s="61">
        <f t="shared" si="64"/>
        <v>2624820.6790354322</v>
      </c>
    </row>
    <row r="2121" spans="1:5">
      <c r="A2121" s="61">
        <v>2101</v>
      </c>
      <c r="B2121" s="61">
        <v>808692.49696802592</v>
      </c>
      <c r="C2121" s="61">
        <v>171870.24239828598</v>
      </c>
      <c r="D2121" s="68">
        <f t="shared" si="65"/>
        <v>0</v>
      </c>
      <c r="E2121" s="61">
        <f t="shared" si="64"/>
        <v>636822.25456973992</v>
      </c>
    </row>
    <row r="2122" spans="1:5">
      <c r="A2122" s="61">
        <v>2102</v>
      </c>
      <c r="B2122" s="61">
        <v>0</v>
      </c>
      <c r="C2122" s="61">
        <v>0</v>
      </c>
      <c r="D2122" s="68">
        <f t="shared" si="65"/>
        <v>0</v>
      </c>
      <c r="E2122" s="61">
        <f t="shared" si="64"/>
        <v>0</v>
      </c>
    </row>
    <row r="2123" spans="1:5">
      <c r="A2123" s="61">
        <v>2103</v>
      </c>
      <c r="B2123" s="61">
        <v>0</v>
      </c>
      <c r="C2123" s="61">
        <v>0</v>
      </c>
      <c r="D2123" s="68">
        <f t="shared" si="65"/>
        <v>0</v>
      </c>
      <c r="E2123" s="61">
        <f t="shared" si="64"/>
        <v>0</v>
      </c>
    </row>
    <row r="2124" spans="1:5">
      <c r="A2124" s="61">
        <v>2104</v>
      </c>
      <c r="B2124" s="61">
        <v>797084.57586010604</v>
      </c>
      <c r="C2124" s="61">
        <v>150135.69719562924</v>
      </c>
      <c r="D2124" s="68">
        <f t="shared" si="65"/>
        <v>0</v>
      </c>
      <c r="E2124" s="61">
        <f t="shared" si="64"/>
        <v>646948.8786644768</v>
      </c>
    </row>
    <row r="2125" spans="1:5">
      <c r="A2125" s="61">
        <v>2105</v>
      </c>
      <c r="B2125" s="61">
        <v>0</v>
      </c>
      <c r="C2125" s="61">
        <v>0</v>
      </c>
      <c r="D2125" s="68">
        <f t="shared" si="65"/>
        <v>0</v>
      </c>
      <c r="E2125" s="61">
        <f t="shared" si="64"/>
        <v>0</v>
      </c>
    </row>
    <row r="2126" spans="1:5">
      <c r="A2126" s="61">
        <v>2106</v>
      </c>
      <c r="B2126" s="61">
        <v>0</v>
      </c>
      <c r="C2126" s="61">
        <v>0</v>
      </c>
      <c r="D2126" s="68">
        <f t="shared" si="65"/>
        <v>0</v>
      </c>
      <c r="E2126" s="61">
        <f t="shared" si="64"/>
        <v>0</v>
      </c>
    </row>
    <row r="2127" spans="1:5">
      <c r="A2127" s="61">
        <v>2107</v>
      </c>
      <c r="B2127" s="61">
        <v>0</v>
      </c>
      <c r="C2127" s="61">
        <v>0</v>
      </c>
      <c r="D2127" s="68">
        <f t="shared" si="65"/>
        <v>0</v>
      </c>
      <c r="E2127" s="61">
        <f t="shared" si="64"/>
        <v>0</v>
      </c>
    </row>
    <row r="2128" spans="1:5">
      <c r="A2128" s="61">
        <v>2108</v>
      </c>
      <c r="B2128" s="61">
        <v>781966.93569594424</v>
      </c>
      <c r="C2128" s="61">
        <v>134489.38103950376</v>
      </c>
      <c r="D2128" s="68">
        <f t="shared" si="65"/>
        <v>0</v>
      </c>
      <c r="E2128" s="61">
        <f t="shared" si="64"/>
        <v>647477.55465644051</v>
      </c>
    </row>
    <row r="2129" spans="1:5">
      <c r="A2129" s="61">
        <v>2109</v>
      </c>
      <c r="B2129" s="61">
        <v>809153.87690602278</v>
      </c>
      <c r="C2129" s="61">
        <v>150673.08723072475</v>
      </c>
      <c r="D2129" s="68">
        <f t="shared" si="65"/>
        <v>0</v>
      </c>
      <c r="E2129" s="61">
        <f t="shared" si="64"/>
        <v>658480.78967529803</v>
      </c>
    </row>
    <row r="2130" spans="1:5">
      <c r="A2130" s="61">
        <v>2110</v>
      </c>
      <c r="B2130" s="61">
        <v>0</v>
      </c>
      <c r="C2130" s="61">
        <v>0</v>
      </c>
      <c r="D2130" s="68">
        <f t="shared" si="65"/>
        <v>0</v>
      </c>
      <c r="E2130" s="61">
        <f t="shared" si="64"/>
        <v>0</v>
      </c>
    </row>
    <row r="2131" spans="1:5">
      <c r="A2131" s="61">
        <v>2111</v>
      </c>
      <c r="B2131" s="61">
        <v>6487225.1839686129</v>
      </c>
      <c r="C2131" s="61">
        <v>1132216.0663310955</v>
      </c>
      <c r="D2131" s="68">
        <f t="shared" si="65"/>
        <v>0</v>
      </c>
      <c r="E2131" s="61">
        <f t="shared" si="64"/>
        <v>5355009.1176375169</v>
      </c>
    </row>
    <row r="2132" spans="1:5">
      <c r="A2132" s="61">
        <v>2112</v>
      </c>
      <c r="B2132" s="61">
        <v>0</v>
      </c>
      <c r="C2132" s="61">
        <v>0</v>
      </c>
      <c r="D2132" s="68">
        <f t="shared" si="65"/>
        <v>0</v>
      </c>
      <c r="E2132" s="61">
        <f t="shared" si="64"/>
        <v>0</v>
      </c>
    </row>
    <row r="2133" spans="1:5">
      <c r="A2133" s="61">
        <v>2113</v>
      </c>
      <c r="B2133" s="61">
        <v>1167946.220238755</v>
      </c>
      <c r="C2133" s="61">
        <v>144376.63060164143</v>
      </c>
      <c r="D2133" s="68">
        <f t="shared" si="65"/>
        <v>0</v>
      </c>
      <c r="E2133" s="61">
        <f t="shared" ref="E2133:E2196" si="66">+B2133-C2133-D2133</f>
        <v>1023569.5896371135</v>
      </c>
    </row>
    <row r="2134" spans="1:5">
      <c r="A2134" s="61">
        <v>2114</v>
      </c>
      <c r="B2134" s="61">
        <v>2710959.5089863837</v>
      </c>
      <c r="C2134" s="61">
        <v>531986.87758869748</v>
      </c>
      <c r="D2134" s="68">
        <f t="shared" ref="D2134:D2197" si="67">IF((B2134-C2134)&gt;$E$14,(B2134-C2134)-$E$14,0)</f>
        <v>0</v>
      </c>
      <c r="E2134" s="61">
        <f t="shared" si="66"/>
        <v>2178972.631397686</v>
      </c>
    </row>
    <row r="2135" spans="1:5">
      <c r="A2135" s="61">
        <v>2115</v>
      </c>
      <c r="B2135" s="61">
        <v>0</v>
      </c>
      <c r="C2135" s="61">
        <v>0</v>
      </c>
      <c r="D2135" s="68">
        <f t="shared" si="67"/>
        <v>0</v>
      </c>
      <c r="E2135" s="61">
        <f t="shared" si="66"/>
        <v>0</v>
      </c>
    </row>
    <row r="2136" spans="1:5">
      <c r="A2136" s="61">
        <v>2116</v>
      </c>
      <c r="B2136" s="61">
        <v>0</v>
      </c>
      <c r="C2136" s="61">
        <v>0</v>
      </c>
      <c r="D2136" s="68">
        <f t="shared" si="67"/>
        <v>0</v>
      </c>
      <c r="E2136" s="61">
        <f t="shared" si="66"/>
        <v>0</v>
      </c>
    </row>
    <row r="2137" spans="1:5">
      <c r="A2137" s="61">
        <v>2117</v>
      </c>
      <c r="B2137" s="61">
        <v>1153352.4105183803</v>
      </c>
      <c r="C2137" s="61">
        <v>138552.46245505367</v>
      </c>
      <c r="D2137" s="68">
        <f t="shared" si="67"/>
        <v>0</v>
      </c>
      <c r="E2137" s="61">
        <f t="shared" si="66"/>
        <v>1014799.9480633267</v>
      </c>
    </row>
    <row r="2138" spans="1:5">
      <c r="A2138" s="61">
        <v>2118</v>
      </c>
      <c r="B2138" s="61">
        <v>0</v>
      </c>
      <c r="C2138" s="61">
        <v>0</v>
      </c>
      <c r="D2138" s="68">
        <f t="shared" si="67"/>
        <v>0</v>
      </c>
      <c r="E2138" s="61">
        <f t="shared" si="66"/>
        <v>0</v>
      </c>
    </row>
    <row r="2139" spans="1:5">
      <c r="A2139" s="61">
        <v>2119</v>
      </c>
      <c r="B2139" s="61">
        <v>1603995.8820866314</v>
      </c>
      <c r="C2139" s="61">
        <v>306963.71562339307</v>
      </c>
      <c r="D2139" s="68">
        <f t="shared" si="67"/>
        <v>0</v>
      </c>
      <c r="E2139" s="61">
        <f t="shared" si="66"/>
        <v>1297032.1664632382</v>
      </c>
    </row>
    <row r="2140" spans="1:5">
      <c r="A2140" s="61">
        <v>2120</v>
      </c>
      <c r="B2140" s="61">
        <v>1783497.2943621147</v>
      </c>
      <c r="C2140" s="61">
        <v>321444.08758414048</v>
      </c>
      <c r="D2140" s="68">
        <f t="shared" si="67"/>
        <v>0</v>
      </c>
      <c r="E2140" s="61">
        <f t="shared" si="66"/>
        <v>1462053.2067779743</v>
      </c>
    </row>
    <row r="2141" spans="1:5">
      <c r="A2141" s="61">
        <v>2121</v>
      </c>
      <c r="B2141" s="61">
        <v>2564107.529823442</v>
      </c>
      <c r="C2141" s="61">
        <v>552897.54785964463</v>
      </c>
      <c r="D2141" s="68">
        <f t="shared" si="67"/>
        <v>0</v>
      </c>
      <c r="E2141" s="61">
        <f t="shared" si="66"/>
        <v>2011209.9819637975</v>
      </c>
    </row>
    <row r="2142" spans="1:5">
      <c r="A2142" s="61">
        <v>2122</v>
      </c>
      <c r="B2142" s="61">
        <v>0</v>
      </c>
      <c r="C2142" s="61">
        <v>0</v>
      </c>
      <c r="D2142" s="68">
        <f t="shared" si="67"/>
        <v>0</v>
      </c>
      <c r="E2142" s="61">
        <f t="shared" si="66"/>
        <v>0</v>
      </c>
    </row>
    <row r="2143" spans="1:5">
      <c r="A2143" s="61">
        <v>2123</v>
      </c>
      <c r="B2143" s="61">
        <v>0</v>
      </c>
      <c r="C2143" s="61">
        <v>0</v>
      </c>
      <c r="D2143" s="68">
        <f t="shared" si="67"/>
        <v>0</v>
      </c>
      <c r="E2143" s="61">
        <f t="shared" si="66"/>
        <v>0</v>
      </c>
    </row>
    <row r="2144" spans="1:5">
      <c r="A2144" s="61">
        <v>2124</v>
      </c>
      <c r="B2144" s="61">
        <v>780055.76035714278</v>
      </c>
      <c r="C2144" s="61">
        <v>131104.44058326085</v>
      </c>
      <c r="D2144" s="68">
        <f t="shared" si="67"/>
        <v>0</v>
      </c>
      <c r="E2144" s="61">
        <f t="shared" si="66"/>
        <v>648951.31977388193</v>
      </c>
    </row>
    <row r="2145" spans="1:5">
      <c r="A2145" s="61">
        <v>2125</v>
      </c>
      <c r="B2145" s="61">
        <v>5969931.0993409986</v>
      </c>
      <c r="C2145" s="61">
        <v>909393.79013689817</v>
      </c>
      <c r="D2145" s="68">
        <f t="shared" si="67"/>
        <v>0</v>
      </c>
      <c r="E2145" s="61">
        <f t="shared" si="66"/>
        <v>5060537.3092041006</v>
      </c>
    </row>
    <row r="2146" spans="1:5">
      <c r="A2146" s="61">
        <v>2126</v>
      </c>
      <c r="B2146" s="61">
        <v>0</v>
      </c>
      <c r="C2146" s="61">
        <v>0</v>
      </c>
      <c r="D2146" s="68">
        <f t="shared" si="67"/>
        <v>0</v>
      </c>
      <c r="E2146" s="61">
        <f t="shared" si="66"/>
        <v>0</v>
      </c>
    </row>
    <row r="2147" spans="1:5">
      <c r="A2147" s="61">
        <v>2127</v>
      </c>
      <c r="B2147" s="61">
        <v>0</v>
      </c>
      <c r="C2147" s="61">
        <v>0</v>
      </c>
      <c r="D2147" s="68">
        <f t="shared" si="67"/>
        <v>0</v>
      </c>
      <c r="E2147" s="61">
        <f t="shared" si="66"/>
        <v>0</v>
      </c>
    </row>
    <row r="2148" spans="1:5">
      <c r="A2148" s="61">
        <v>2128</v>
      </c>
      <c r="B2148" s="61">
        <v>0</v>
      </c>
      <c r="C2148" s="61">
        <v>0</v>
      </c>
      <c r="D2148" s="68">
        <f t="shared" si="67"/>
        <v>0</v>
      </c>
      <c r="E2148" s="61">
        <f t="shared" si="66"/>
        <v>0</v>
      </c>
    </row>
    <row r="2149" spans="1:5">
      <c r="A2149" s="61">
        <v>2129</v>
      </c>
      <c r="B2149" s="61">
        <v>1913981.5827179686</v>
      </c>
      <c r="C2149" s="61">
        <v>377503.39103497501</v>
      </c>
      <c r="D2149" s="68">
        <f t="shared" si="67"/>
        <v>0</v>
      </c>
      <c r="E2149" s="61">
        <f t="shared" si="66"/>
        <v>1536478.1916829937</v>
      </c>
    </row>
    <row r="2150" spans="1:5">
      <c r="A2150" s="61">
        <v>2130</v>
      </c>
      <c r="B2150" s="61">
        <v>1924675.5271384767</v>
      </c>
      <c r="C2150" s="61">
        <v>317120.58523143944</v>
      </c>
      <c r="D2150" s="68">
        <f t="shared" si="67"/>
        <v>0</v>
      </c>
      <c r="E2150" s="61">
        <f t="shared" si="66"/>
        <v>1607554.9419070373</v>
      </c>
    </row>
    <row r="2151" spans="1:5">
      <c r="A2151" s="61">
        <v>2131</v>
      </c>
      <c r="B2151" s="61">
        <v>0</v>
      </c>
      <c r="C2151" s="61">
        <v>0</v>
      </c>
      <c r="D2151" s="68">
        <f t="shared" si="67"/>
        <v>0</v>
      </c>
      <c r="E2151" s="61">
        <f t="shared" si="66"/>
        <v>0</v>
      </c>
    </row>
    <row r="2152" spans="1:5">
      <c r="A2152" s="61">
        <v>2132</v>
      </c>
      <c r="B2152" s="61">
        <v>0</v>
      </c>
      <c r="C2152" s="61">
        <v>0</v>
      </c>
      <c r="D2152" s="68">
        <f t="shared" si="67"/>
        <v>0</v>
      </c>
      <c r="E2152" s="61">
        <f t="shared" si="66"/>
        <v>0</v>
      </c>
    </row>
    <row r="2153" spans="1:5">
      <c r="A2153" s="61">
        <v>2133</v>
      </c>
      <c r="B2153" s="61">
        <v>0</v>
      </c>
      <c r="C2153" s="61">
        <v>0</v>
      </c>
      <c r="D2153" s="68">
        <f t="shared" si="67"/>
        <v>0</v>
      </c>
      <c r="E2153" s="61">
        <f t="shared" si="66"/>
        <v>0</v>
      </c>
    </row>
    <row r="2154" spans="1:5">
      <c r="A2154" s="61">
        <v>2134</v>
      </c>
      <c r="B2154" s="61">
        <v>7955707.3752077371</v>
      </c>
      <c r="C2154" s="61">
        <v>1487968.1998767697</v>
      </c>
      <c r="D2154" s="68">
        <f t="shared" si="67"/>
        <v>0</v>
      </c>
      <c r="E2154" s="61">
        <f t="shared" si="66"/>
        <v>6467739.1753309676</v>
      </c>
    </row>
    <row r="2155" spans="1:5">
      <c r="A2155" s="61">
        <v>2135</v>
      </c>
      <c r="B2155" s="61">
        <v>0</v>
      </c>
      <c r="C2155" s="61">
        <v>0</v>
      </c>
      <c r="D2155" s="68">
        <f t="shared" si="67"/>
        <v>0</v>
      </c>
      <c r="E2155" s="61">
        <f t="shared" si="66"/>
        <v>0</v>
      </c>
    </row>
    <row r="2156" spans="1:5">
      <c r="A2156" s="61">
        <v>2136</v>
      </c>
      <c r="B2156" s="61">
        <v>0</v>
      </c>
      <c r="C2156" s="61">
        <v>0</v>
      </c>
      <c r="D2156" s="68">
        <f t="shared" si="67"/>
        <v>0</v>
      </c>
      <c r="E2156" s="61">
        <f t="shared" si="66"/>
        <v>0</v>
      </c>
    </row>
    <row r="2157" spans="1:5">
      <c r="A2157" s="61">
        <v>2137</v>
      </c>
      <c r="B2157" s="61">
        <v>0</v>
      </c>
      <c r="C2157" s="61">
        <v>0</v>
      </c>
      <c r="D2157" s="68">
        <f t="shared" si="67"/>
        <v>0</v>
      </c>
      <c r="E2157" s="61">
        <f t="shared" si="66"/>
        <v>0</v>
      </c>
    </row>
    <row r="2158" spans="1:5">
      <c r="A2158" s="61">
        <v>2138</v>
      </c>
      <c r="B2158" s="61">
        <v>0</v>
      </c>
      <c r="C2158" s="61">
        <v>0</v>
      </c>
      <c r="D2158" s="68">
        <f t="shared" si="67"/>
        <v>0</v>
      </c>
      <c r="E2158" s="61">
        <f t="shared" si="66"/>
        <v>0</v>
      </c>
    </row>
    <row r="2159" spans="1:5">
      <c r="A2159" s="61">
        <v>2139</v>
      </c>
      <c r="B2159" s="61">
        <v>0</v>
      </c>
      <c r="C2159" s="61">
        <v>0</v>
      </c>
      <c r="D2159" s="68">
        <f t="shared" si="67"/>
        <v>0</v>
      </c>
      <c r="E2159" s="61">
        <f t="shared" si="66"/>
        <v>0</v>
      </c>
    </row>
    <row r="2160" spans="1:5">
      <c r="A2160" s="61">
        <v>2140</v>
      </c>
      <c r="B2160" s="61">
        <v>0</v>
      </c>
      <c r="C2160" s="61">
        <v>0</v>
      </c>
      <c r="D2160" s="68">
        <f t="shared" si="67"/>
        <v>0</v>
      </c>
      <c r="E2160" s="61">
        <f t="shared" si="66"/>
        <v>0</v>
      </c>
    </row>
    <row r="2161" spans="1:5">
      <c r="A2161" s="61">
        <v>2141</v>
      </c>
      <c r="B2161" s="61">
        <v>0</v>
      </c>
      <c r="C2161" s="61">
        <v>0</v>
      </c>
      <c r="D2161" s="68">
        <f t="shared" si="67"/>
        <v>0</v>
      </c>
      <c r="E2161" s="61">
        <f t="shared" si="66"/>
        <v>0</v>
      </c>
    </row>
    <row r="2162" spans="1:5">
      <c r="A2162" s="61">
        <v>2142</v>
      </c>
      <c r="B2162" s="61">
        <v>0</v>
      </c>
      <c r="C2162" s="61">
        <v>0</v>
      </c>
      <c r="D2162" s="68">
        <f t="shared" si="67"/>
        <v>0</v>
      </c>
      <c r="E2162" s="61">
        <f t="shared" si="66"/>
        <v>0</v>
      </c>
    </row>
    <row r="2163" spans="1:5">
      <c r="A2163" s="61">
        <v>2143</v>
      </c>
      <c r="B2163" s="61">
        <v>0</v>
      </c>
      <c r="C2163" s="61">
        <v>0</v>
      </c>
      <c r="D2163" s="68">
        <f t="shared" si="67"/>
        <v>0</v>
      </c>
      <c r="E2163" s="61">
        <f t="shared" si="66"/>
        <v>0</v>
      </c>
    </row>
    <row r="2164" spans="1:5">
      <c r="A2164" s="61">
        <v>2144</v>
      </c>
      <c r="B2164" s="61">
        <v>0</v>
      </c>
      <c r="C2164" s="61">
        <v>0</v>
      </c>
      <c r="D2164" s="68">
        <f t="shared" si="67"/>
        <v>0</v>
      </c>
      <c r="E2164" s="61">
        <f t="shared" si="66"/>
        <v>0</v>
      </c>
    </row>
    <row r="2165" spans="1:5">
      <c r="A2165" s="61">
        <v>2145</v>
      </c>
      <c r="B2165" s="61">
        <v>0</v>
      </c>
      <c r="C2165" s="61">
        <v>0</v>
      </c>
      <c r="D2165" s="68">
        <f t="shared" si="67"/>
        <v>0</v>
      </c>
      <c r="E2165" s="61">
        <f t="shared" si="66"/>
        <v>0</v>
      </c>
    </row>
    <row r="2166" spans="1:5">
      <c r="A2166" s="61">
        <v>2146</v>
      </c>
      <c r="B2166" s="61">
        <v>0</v>
      </c>
      <c r="C2166" s="61">
        <v>0</v>
      </c>
      <c r="D2166" s="68">
        <f t="shared" si="67"/>
        <v>0</v>
      </c>
      <c r="E2166" s="61">
        <f t="shared" si="66"/>
        <v>0</v>
      </c>
    </row>
    <row r="2167" spans="1:5">
      <c r="A2167" s="61">
        <v>2147</v>
      </c>
      <c r="B2167" s="61">
        <v>0</v>
      </c>
      <c r="C2167" s="61">
        <v>0</v>
      </c>
      <c r="D2167" s="68">
        <f t="shared" si="67"/>
        <v>0</v>
      </c>
      <c r="E2167" s="61">
        <f t="shared" si="66"/>
        <v>0</v>
      </c>
    </row>
    <row r="2168" spans="1:5">
      <c r="A2168" s="61">
        <v>2148</v>
      </c>
      <c r="B2168" s="61">
        <v>0</v>
      </c>
      <c r="C2168" s="61">
        <v>0</v>
      </c>
      <c r="D2168" s="68">
        <f t="shared" si="67"/>
        <v>0</v>
      </c>
      <c r="E2168" s="61">
        <f t="shared" si="66"/>
        <v>0</v>
      </c>
    </row>
    <row r="2169" spans="1:5">
      <c r="A2169" s="61">
        <v>2149</v>
      </c>
      <c r="B2169" s="61">
        <v>0</v>
      </c>
      <c r="C2169" s="61">
        <v>0</v>
      </c>
      <c r="D2169" s="68">
        <f t="shared" si="67"/>
        <v>0</v>
      </c>
      <c r="E2169" s="61">
        <f t="shared" si="66"/>
        <v>0</v>
      </c>
    </row>
    <row r="2170" spans="1:5">
      <c r="A2170" s="61">
        <v>2150</v>
      </c>
      <c r="B2170" s="61">
        <v>0</v>
      </c>
      <c r="C2170" s="61">
        <v>0</v>
      </c>
      <c r="D2170" s="68">
        <f t="shared" si="67"/>
        <v>0</v>
      </c>
      <c r="E2170" s="61">
        <f t="shared" si="66"/>
        <v>0</v>
      </c>
    </row>
    <row r="2171" spans="1:5">
      <c r="A2171" s="61">
        <v>2151</v>
      </c>
      <c r="B2171" s="61">
        <v>1771546.9274397946</v>
      </c>
      <c r="C2171" s="61">
        <v>229443.95196058066</v>
      </c>
      <c r="D2171" s="68">
        <f t="shared" si="67"/>
        <v>0</v>
      </c>
      <c r="E2171" s="61">
        <f t="shared" si="66"/>
        <v>1542102.975479214</v>
      </c>
    </row>
    <row r="2172" spans="1:5">
      <c r="A2172" s="61">
        <v>2152</v>
      </c>
      <c r="B2172" s="61">
        <v>0</v>
      </c>
      <c r="C2172" s="61">
        <v>0</v>
      </c>
      <c r="D2172" s="68">
        <f t="shared" si="67"/>
        <v>0</v>
      </c>
      <c r="E2172" s="61">
        <f t="shared" si="66"/>
        <v>0</v>
      </c>
    </row>
    <row r="2173" spans="1:5">
      <c r="A2173" s="61">
        <v>2153</v>
      </c>
      <c r="B2173" s="61">
        <v>0</v>
      </c>
      <c r="C2173" s="61">
        <v>0</v>
      </c>
      <c r="D2173" s="68">
        <f t="shared" si="67"/>
        <v>0</v>
      </c>
      <c r="E2173" s="61">
        <f t="shared" si="66"/>
        <v>0</v>
      </c>
    </row>
    <row r="2174" spans="1:5">
      <c r="A2174" s="61">
        <v>2154</v>
      </c>
      <c r="B2174" s="61">
        <v>994368.26484281383</v>
      </c>
      <c r="C2174" s="61">
        <v>171649.31081520126</v>
      </c>
      <c r="D2174" s="68">
        <f t="shared" si="67"/>
        <v>0</v>
      </c>
      <c r="E2174" s="61">
        <f t="shared" si="66"/>
        <v>822718.95402761258</v>
      </c>
    </row>
    <row r="2175" spans="1:5">
      <c r="A2175" s="61">
        <v>2155</v>
      </c>
      <c r="B2175" s="61">
        <v>2492571.6332564494</v>
      </c>
      <c r="C2175" s="61">
        <v>485545.00013016065</v>
      </c>
      <c r="D2175" s="68">
        <f t="shared" si="67"/>
        <v>0</v>
      </c>
      <c r="E2175" s="61">
        <f t="shared" si="66"/>
        <v>2007026.6331262887</v>
      </c>
    </row>
    <row r="2176" spans="1:5">
      <c r="A2176" s="61">
        <v>2156</v>
      </c>
      <c r="B2176" s="61">
        <v>0</v>
      </c>
      <c r="C2176" s="61">
        <v>0</v>
      </c>
      <c r="D2176" s="68">
        <f t="shared" si="67"/>
        <v>0</v>
      </c>
      <c r="E2176" s="61">
        <f t="shared" si="66"/>
        <v>0</v>
      </c>
    </row>
    <row r="2177" spans="1:5">
      <c r="A2177" s="61">
        <v>2157</v>
      </c>
      <c r="B2177" s="61">
        <v>0</v>
      </c>
      <c r="C2177" s="61">
        <v>0</v>
      </c>
      <c r="D2177" s="68">
        <f t="shared" si="67"/>
        <v>0</v>
      </c>
      <c r="E2177" s="61">
        <f t="shared" si="66"/>
        <v>0</v>
      </c>
    </row>
    <row r="2178" spans="1:5">
      <c r="A2178" s="61">
        <v>2158</v>
      </c>
      <c r="B2178" s="61">
        <v>1682634.130490172</v>
      </c>
      <c r="C2178" s="61">
        <v>218655.06523167895</v>
      </c>
      <c r="D2178" s="68">
        <f t="shared" si="67"/>
        <v>0</v>
      </c>
      <c r="E2178" s="61">
        <f t="shared" si="66"/>
        <v>1463979.0652584929</v>
      </c>
    </row>
    <row r="2179" spans="1:5">
      <c r="A2179" s="61">
        <v>2159</v>
      </c>
      <c r="B2179" s="61">
        <v>15658855.989652053</v>
      </c>
      <c r="C2179" s="61">
        <v>3160633.7886596932</v>
      </c>
      <c r="D2179" s="68">
        <f t="shared" si="67"/>
        <v>0</v>
      </c>
      <c r="E2179" s="61">
        <f t="shared" si="66"/>
        <v>12498222.200992359</v>
      </c>
    </row>
    <row r="2180" spans="1:5">
      <c r="A2180" s="61">
        <v>2160</v>
      </c>
      <c r="B2180" s="61">
        <v>0</v>
      </c>
      <c r="C2180" s="61">
        <v>0</v>
      </c>
      <c r="D2180" s="68">
        <f t="shared" si="67"/>
        <v>0</v>
      </c>
      <c r="E2180" s="61">
        <f t="shared" si="66"/>
        <v>0</v>
      </c>
    </row>
    <row r="2181" spans="1:5">
      <c r="A2181" s="61">
        <v>2161</v>
      </c>
      <c r="B2181" s="61">
        <v>1209703.0344521906</v>
      </c>
      <c r="C2181" s="61">
        <v>206360.31123390479</v>
      </c>
      <c r="D2181" s="68">
        <f t="shared" si="67"/>
        <v>0</v>
      </c>
      <c r="E2181" s="61">
        <f t="shared" si="66"/>
        <v>1003342.7232182858</v>
      </c>
    </row>
    <row r="2182" spans="1:5">
      <c r="A2182" s="61">
        <v>2162</v>
      </c>
      <c r="B2182" s="61">
        <v>831142.42165651254</v>
      </c>
      <c r="C2182" s="61">
        <v>142196.88240988707</v>
      </c>
      <c r="D2182" s="68">
        <f t="shared" si="67"/>
        <v>0</v>
      </c>
      <c r="E2182" s="61">
        <f t="shared" si="66"/>
        <v>688945.5392466255</v>
      </c>
    </row>
    <row r="2183" spans="1:5">
      <c r="A2183" s="61">
        <v>2163</v>
      </c>
      <c r="B2183" s="61">
        <v>0</v>
      </c>
      <c r="C2183" s="61">
        <v>0</v>
      </c>
      <c r="D2183" s="68">
        <f t="shared" si="67"/>
        <v>0</v>
      </c>
      <c r="E2183" s="61">
        <f t="shared" si="66"/>
        <v>0</v>
      </c>
    </row>
    <row r="2184" spans="1:5">
      <c r="A2184" s="61">
        <v>2164</v>
      </c>
      <c r="B2184" s="61">
        <v>31049972.162088551</v>
      </c>
      <c r="C2184" s="61">
        <v>4879672.9018122144</v>
      </c>
      <c r="D2184" s="68">
        <f t="shared" si="67"/>
        <v>6170299.2602763362</v>
      </c>
      <c r="E2184" s="61">
        <f t="shared" si="66"/>
        <v>20000000</v>
      </c>
    </row>
    <row r="2185" spans="1:5">
      <c r="A2185" s="61">
        <v>2165</v>
      </c>
      <c r="B2185" s="61">
        <v>0</v>
      </c>
      <c r="C2185" s="61">
        <v>0</v>
      </c>
      <c r="D2185" s="68">
        <f t="shared" si="67"/>
        <v>0</v>
      </c>
      <c r="E2185" s="61">
        <f t="shared" si="66"/>
        <v>0</v>
      </c>
    </row>
    <row r="2186" spans="1:5">
      <c r="A2186" s="61">
        <v>2166</v>
      </c>
      <c r="B2186" s="61">
        <v>0</v>
      </c>
      <c r="C2186" s="61">
        <v>0</v>
      </c>
      <c r="D2186" s="68">
        <f t="shared" si="67"/>
        <v>0</v>
      </c>
      <c r="E2186" s="61">
        <f t="shared" si="66"/>
        <v>0</v>
      </c>
    </row>
    <row r="2187" spans="1:5">
      <c r="A2187" s="61">
        <v>2167</v>
      </c>
      <c r="B2187" s="61">
        <v>0</v>
      </c>
      <c r="C2187" s="61">
        <v>0</v>
      </c>
      <c r="D2187" s="68">
        <f t="shared" si="67"/>
        <v>0</v>
      </c>
      <c r="E2187" s="61">
        <f t="shared" si="66"/>
        <v>0</v>
      </c>
    </row>
    <row r="2188" spans="1:5">
      <c r="A2188" s="61">
        <v>2168</v>
      </c>
      <c r="B2188" s="61">
        <v>0</v>
      </c>
      <c r="C2188" s="61">
        <v>0</v>
      </c>
      <c r="D2188" s="68">
        <f t="shared" si="67"/>
        <v>0</v>
      </c>
      <c r="E2188" s="61">
        <f t="shared" si="66"/>
        <v>0</v>
      </c>
    </row>
    <row r="2189" spans="1:5">
      <c r="A2189" s="61">
        <v>2169</v>
      </c>
      <c r="B2189" s="61">
        <v>0</v>
      </c>
      <c r="C2189" s="61">
        <v>0</v>
      </c>
      <c r="D2189" s="68">
        <f t="shared" si="67"/>
        <v>0</v>
      </c>
      <c r="E2189" s="61">
        <f t="shared" si="66"/>
        <v>0</v>
      </c>
    </row>
    <row r="2190" spans="1:5">
      <c r="A2190" s="61">
        <v>2170</v>
      </c>
      <c r="B2190" s="61">
        <v>0</v>
      </c>
      <c r="C2190" s="61">
        <v>0</v>
      </c>
      <c r="D2190" s="68">
        <f t="shared" si="67"/>
        <v>0</v>
      </c>
      <c r="E2190" s="61">
        <f t="shared" si="66"/>
        <v>0</v>
      </c>
    </row>
    <row r="2191" spans="1:5">
      <c r="A2191" s="61">
        <v>2171</v>
      </c>
      <c r="B2191" s="61">
        <v>8740548.8297575507</v>
      </c>
      <c r="C2191" s="61">
        <v>1325260.2159348072</v>
      </c>
      <c r="D2191" s="68">
        <f t="shared" si="67"/>
        <v>0</v>
      </c>
      <c r="E2191" s="61">
        <f t="shared" si="66"/>
        <v>7415288.6138227433</v>
      </c>
    </row>
    <row r="2192" spans="1:5">
      <c r="A2192" s="61">
        <v>2172</v>
      </c>
      <c r="B2192" s="61">
        <v>0</v>
      </c>
      <c r="C2192" s="61">
        <v>0</v>
      </c>
      <c r="D2192" s="68">
        <f t="shared" si="67"/>
        <v>0</v>
      </c>
      <c r="E2192" s="61">
        <f t="shared" si="66"/>
        <v>0</v>
      </c>
    </row>
    <row r="2193" spans="1:5">
      <c r="A2193" s="61">
        <v>2173</v>
      </c>
      <c r="B2193" s="61">
        <v>0</v>
      </c>
      <c r="C2193" s="61">
        <v>0</v>
      </c>
      <c r="D2193" s="68">
        <f t="shared" si="67"/>
        <v>0</v>
      </c>
      <c r="E2193" s="61">
        <f t="shared" si="66"/>
        <v>0</v>
      </c>
    </row>
    <row r="2194" spans="1:5">
      <c r="A2194" s="61">
        <v>2174</v>
      </c>
      <c r="B2194" s="61">
        <v>0</v>
      </c>
      <c r="C2194" s="61">
        <v>0</v>
      </c>
      <c r="D2194" s="68">
        <f t="shared" si="67"/>
        <v>0</v>
      </c>
      <c r="E2194" s="61">
        <f t="shared" si="66"/>
        <v>0</v>
      </c>
    </row>
    <row r="2195" spans="1:5">
      <c r="A2195" s="61">
        <v>2175</v>
      </c>
      <c r="B2195" s="61">
        <v>56597974.290348247</v>
      </c>
      <c r="C2195" s="61">
        <v>7428150.8513296926</v>
      </c>
      <c r="D2195" s="68">
        <f t="shared" si="67"/>
        <v>29169823.439018555</v>
      </c>
      <c r="E2195" s="61">
        <f t="shared" si="66"/>
        <v>20000000</v>
      </c>
    </row>
    <row r="2196" spans="1:5">
      <c r="A2196" s="61">
        <v>2176</v>
      </c>
      <c r="B2196" s="61">
        <v>1070567.1959621853</v>
      </c>
      <c r="C2196" s="61">
        <v>132725.95822761839</v>
      </c>
      <c r="D2196" s="68">
        <f t="shared" si="67"/>
        <v>0</v>
      </c>
      <c r="E2196" s="61">
        <f t="shared" si="66"/>
        <v>937841.23773456691</v>
      </c>
    </row>
    <row r="2197" spans="1:5">
      <c r="A2197" s="61">
        <v>2177</v>
      </c>
      <c r="B2197" s="61">
        <v>0</v>
      </c>
      <c r="C2197" s="61">
        <v>0</v>
      </c>
      <c r="D2197" s="68">
        <f t="shared" si="67"/>
        <v>0</v>
      </c>
      <c r="E2197" s="61">
        <f t="shared" ref="E2197:E2260" si="68">+B2197-C2197-D2197</f>
        <v>0</v>
      </c>
    </row>
    <row r="2198" spans="1:5">
      <c r="A2198" s="61">
        <v>2178</v>
      </c>
      <c r="B2198" s="61">
        <v>3468595.8951385864</v>
      </c>
      <c r="C2198" s="61">
        <v>549527.59954859409</v>
      </c>
      <c r="D2198" s="68">
        <f t="shared" ref="D2198:D2261" si="69">IF((B2198-C2198)&gt;$E$14,(B2198-C2198)-$E$14,0)</f>
        <v>0</v>
      </c>
      <c r="E2198" s="61">
        <f t="shared" si="68"/>
        <v>2919068.2955899923</v>
      </c>
    </row>
    <row r="2199" spans="1:5">
      <c r="A2199" s="61">
        <v>2179</v>
      </c>
      <c r="B2199" s="61">
        <v>0</v>
      </c>
      <c r="C2199" s="61">
        <v>0</v>
      </c>
      <c r="D2199" s="68">
        <f t="shared" si="69"/>
        <v>0</v>
      </c>
      <c r="E2199" s="61">
        <f t="shared" si="68"/>
        <v>0</v>
      </c>
    </row>
    <row r="2200" spans="1:5">
      <c r="A2200" s="61">
        <v>2180</v>
      </c>
      <c r="B2200" s="61">
        <v>2371785.6665229541</v>
      </c>
      <c r="C2200" s="61">
        <v>391138.18842932984</v>
      </c>
      <c r="D2200" s="68">
        <f t="shared" si="69"/>
        <v>0</v>
      </c>
      <c r="E2200" s="61">
        <f t="shared" si="68"/>
        <v>1980647.4780936243</v>
      </c>
    </row>
    <row r="2201" spans="1:5">
      <c r="A2201" s="61">
        <v>2181</v>
      </c>
      <c r="B2201" s="61">
        <v>3489634.9233694784</v>
      </c>
      <c r="C2201" s="61">
        <v>500749.02655551094</v>
      </c>
      <c r="D2201" s="68">
        <f t="shared" si="69"/>
        <v>0</v>
      </c>
      <c r="E2201" s="61">
        <f t="shared" si="68"/>
        <v>2988885.8968139673</v>
      </c>
    </row>
    <row r="2202" spans="1:5">
      <c r="A2202" s="61">
        <v>2182</v>
      </c>
      <c r="B2202" s="61">
        <v>0</v>
      </c>
      <c r="C2202" s="61">
        <v>0</v>
      </c>
      <c r="D2202" s="68">
        <f t="shared" si="69"/>
        <v>0</v>
      </c>
      <c r="E2202" s="61">
        <f t="shared" si="68"/>
        <v>0</v>
      </c>
    </row>
    <row r="2203" spans="1:5">
      <c r="A2203" s="61">
        <v>2183</v>
      </c>
      <c r="B2203" s="61">
        <v>0</v>
      </c>
      <c r="C2203" s="61">
        <v>0</v>
      </c>
      <c r="D2203" s="68">
        <f t="shared" si="69"/>
        <v>0</v>
      </c>
      <c r="E2203" s="61">
        <f t="shared" si="68"/>
        <v>0</v>
      </c>
    </row>
    <row r="2204" spans="1:5">
      <c r="A2204" s="61">
        <v>2184</v>
      </c>
      <c r="B2204" s="61">
        <v>0</v>
      </c>
      <c r="C2204" s="61">
        <v>0</v>
      </c>
      <c r="D2204" s="68">
        <f t="shared" si="69"/>
        <v>0</v>
      </c>
      <c r="E2204" s="61">
        <f t="shared" si="68"/>
        <v>0</v>
      </c>
    </row>
    <row r="2205" spans="1:5">
      <c r="A2205" s="61">
        <v>2185</v>
      </c>
      <c r="B2205" s="61">
        <v>0</v>
      </c>
      <c r="C2205" s="61">
        <v>0</v>
      </c>
      <c r="D2205" s="68">
        <f t="shared" si="69"/>
        <v>0</v>
      </c>
      <c r="E2205" s="61">
        <f t="shared" si="68"/>
        <v>0</v>
      </c>
    </row>
    <row r="2206" spans="1:5">
      <c r="A2206" s="61">
        <v>2186</v>
      </c>
      <c r="B2206" s="61">
        <v>5282045.7746164771</v>
      </c>
      <c r="C2206" s="61">
        <v>669828.24114211788</v>
      </c>
      <c r="D2206" s="68">
        <f t="shared" si="69"/>
        <v>0</v>
      </c>
      <c r="E2206" s="61">
        <f t="shared" si="68"/>
        <v>4612217.5334743597</v>
      </c>
    </row>
    <row r="2207" spans="1:5">
      <c r="A2207" s="61">
        <v>2187</v>
      </c>
      <c r="B2207" s="61">
        <v>78909922.717014894</v>
      </c>
      <c r="C2207" s="61">
        <v>13586352.355650907</v>
      </c>
      <c r="D2207" s="68">
        <f t="shared" si="69"/>
        <v>45323570.361363985</v>
      </c>
      <c r="E2207" s="61">
        <f t="shared" si="68"/>
        <v>20000000</v>
      </c>
    </row>
    <row r="2208" spans="1:5">
      <c r="A2208" s="61">
        <v>2188</v>
      </c>
      <c r="B2208" s="61">
        <v>0</v>
      </c>
      <c r="C2208" s="61">
        <v>0</v>
      </c>
      <c r="D2208" s="68">
        <f t="shared" si="69"/>
        <v>0</v>
      </c>
      <c r="E2208" s="61">
        <f t="shared" si="68"/>
        <v>0</v>
      </c>
    </row>
    <row r="2209" spans="1:5">
      <c r="A2209" s="61">
        <v>2189</v>
      </c>
      <c r="B2209" s="61">
        <v>1465883.7466281394</v>
      </c>
      <c r="C2209" s="61">
        <v>270727.55181281542</v>
      </c>
      <c r="D2209" s="68">
        <f t="shared" si="69"/>
        <v>0</v>
      </c>
      <c r="E2209" s="61">
        <f t="shared" si="68"/>
        <v>1195156.1948153239</v>
      </c>
    </row>
    <row r="2210" spans="1:5">
      <c r="A2210" s="61">
        <v>2190</v>
      </c>
      <c r="B2210" s="61">
        <v>13878434.592751149</v>
      </c>
      <c r="C2210" s="61">
        <v>2065441.3262035304</v>
      </c>
      <c r="D2210" s="68">
        <f t="shared" si="69"/>
        <v>0</v>
      </c>
      <c r="E2210" s="61">
        <f t="shared" si="68"/>
        <v>11812993.266547618</v>
      </c>
    </row>
    <row r="2211" spans="1:5">
      <c r="A2211" s="61">
        <v>2191</v>
      </c>
      <c r="B2211" s="61">
        <v>0</v>
      </c>
      <c r="C2211" s="61">
        <v>0</v>
      </c>
      <c r="D2211" s="68">
        <f t="shared" si="69"/>
        <v>0</v>
      </c>
      <c r="E2211" s="61">
        <f t="shared" si="68"/>
        <v>0</v>
      </c>
    </row>
    <row r="2212" spans="1:5">
      <c r="A2212" s="61">
        <v>2192</v>
      </c>
      <c r="B2212" s="61">
        <v>0</v>
      </c>
      <c r="C2212" s="61">
        <v>0</v>
      </c>
      <c r="D2212" s="68">
        <f t="shared" si="69"/>
        <v>0</v>
      </c>
      <c r="E2212" s="61">
        <f t="shared" si="68"/>
        <v>0</v>
      </c>
    </row>
    <row r="2213" spans="1:5">
      <c r="A2213" s="61">
        <v>2193</v>
      </c>
      <c r="B2213" s="61">
        <v>0</v>
      </c>
      <c r="C2213" s="61">
        <v>0</v>
      </c>
      <c r="D2213" s="68">
        <f t="shared" si="69"/>
        <v>0</v>
      </c>
      <c r="E2213" s="61">
        <f t="shared" si="68"/>
        <v>0</v>
      </c>
    </row>
    <row r="2214" spans="1:5">
      <c r="A2214" s="61">
        <v>2194</v>
      </c>
      <c r="B2214" s="61">
        <v>7151473.1873907689</v>
      </c>
      <c r="C2214" s="61">
        <v>1491824.8067097464</v>
      </c>
      <c r="D2214" s="68">
        <f t="shared" si="69"/>
        <v>0</v>
      </c>
      <c r="E2214" s="61">
        <f t="shared" si="68"/>
        <v>5659648.380681023</v>
      </c>
    </row>
    <row r="2215" spans="1:5">
      <c r="A2215" s="61">
        <v>2195</v>
      </c>
      <c r="B2215" s="61">
        <v>0</v>
      </c>
      <c r="C2215" s="61">
        <v>0</v>
      </c>
      <c r="D2215" s="68">
        <f t="shared" si="69"/>
        <v>0</v>
      </c>
      <c r="E2215" s="61">
        <f t="shared" si="68"/>
        <v>0</v>
      </c>
    </row>
    <row r="2216" spans="1:5">
      <c r="A2216" s="61">
        <v>2196</v>
      </c>
      <c r="B2216" s="61">
        <v>0</v>
      </c>
      <c r="C2216" s="61">
        <v>0</v>
      </c>
      <c r="D2216" s="68">
        <f t="shared" si="69"/>
        <v>0</v>
      </c>
      <c r="E2216" s="61">
        <f t="shared" si="68"/>
        <v>0</v>
      </c>
    </row>
    <row r="2217" spans="1:5">
      <c r="A2217" s="61">
        <v>2197</v>
      </c>
      <c r="B2217" s="61">
        <v>0</v>
      </c>
      <c r="C2217" s="61">
        <v>0</v>
      </c>
      <c r="D2217" s="68">
        <f t="shared" si="69"/>
        <v>0</v>
      </c>
      <c r="E2217" s="61">
        <f t="shared" si="68"/>
        <v>0</v>
      </c>
    </row>
    <row r="2218" spans="1:5">
      <c r="A2218" s="61">
        <v>2198</v>
      </c>
      <c r="B2218" s="61">
        <v>2617996.0261534131</v>
      </c>
      <c r="C2218" s="61">
        <v>450604.78663629515</v>
      </c>
      <c r="D2218" s="68">
        <f t="shared" si="69"/>
        <v>0</v>
      </c>
      <c r="E2218" s="61">
        <f t="shared" si="68"/>
        <v>2167391.2395171179</v>
      </c>
    </row>
    <row r="2219" spans="1:5">
      <c r="A2219" s="61">
        <v>2199</v>
      </c>
      <c r="B2219" s="61">
        <v>0</v>
      </c>
      <c r="C2219" s="61">
        <v>0</v>
      </c>
      <c r="D2219" s="68">
        <f t="shared" si="69"/>
        <v>0</v>
      </c>
      <c r="E2219" s="61">
        <f t="shared" si="68"/>
        <v>0</v>
      </c>
    </row>
    <row r="2220" spans="1:5">
      <c r="A2220" s="61">
        <v>2200</v>
      </c>
      <c r="B2220" s="61">
        <v>0</v>
      </c>
      <c r="C2220" s="61">
        <v>0</v>
      </c>
      <c r="D2220" s="68">
        <f t="shared" si="69"/>
        <v>0</v>
      </c>
      <c r="E2220" s="61">
        <f t="shared" si="68"/>
        <v>0</v>
      </c>
    </row>
    <row r="2221" spans="1:5">
      <c r="A2221" s="61">
        <v>2201</v>
      </c>
      <c r="B2221" s="61">
        <v>0</v>
      </c>
      <c r="C2221" s="61">
        <v>0</v>
      </c>
      <c r="D2221" s="68">
        <f t="shared" si="69"/>
        <v>0</v>
      </c>
      <c r="E2221" s="61">
        <f t="shared" si="68"/>
        <v>0</v>
      </c>
    </row>
    <row r="2222" spans="1:5">
      <c r="A2222" s="61">
        <v>2202</v>
      </c>
      <c r="B2222" s="61">
        <v>9761779.3419330139</v>
      </c>
      <c r="C2222" s="61">
        <v>2010106.6542479906</v>
      </c>
      <c r="D2222" s="68">
        <f t="shared" si="69"/>
        <v>0</v>
      </c>
      <c r="E2222" s="61">
        <f t="shared" si="68"/>
        <v>7751672.6876850231</v>
      </c>
    </row>
    <row r="2223" spans="1:5">
      <c r="A2223" s="61">
        <v>2203</v>
      </c>
      <c r="B2223" s="61">
        <v>0</v>
      </c>
      <c r="C2223" s="61">
        <v>0</v>
      </c>
      <c r="D2223" s="68">
        <f t="shared" si="69"/>
        <v>0</v>
      </c>
      <c r="E2223" s="61">
        <f t="shared" si="68"/>
        <v>0</v>
      </c>
    </row>
    <row r="2224" spans="1:5">
      <c r="A2224" s="61">
        <v>2204</v>
      </c>
      <c r="B2224" s="61">
        <v>0</v>
      </c>
      <c r="C2224" s="61">
        <v>0</v>
      </c>
      <c r="D2224" s="68">
        <f t="shared" si="69"/>
        <v>0</v>
      </c>
      <c r="E2224" s="61">
        <f t="shared" si="68"/>
        <v>0</v>
      </c>
    </row>
    <row r="2225" spans="1:5">
      <c r="A2225" s="61">
        <v>2205</v>
      </c>
      <c r="B2225" s="61">
        <v>0</v>
      </c>
      <c r="C2225" s="61">
        <v>0</v>
      </c>
      <c r="D2225" s="68">
        <f t="shared" si="69"/>
        <v>0</v>
      </c>
      <c r="E2225" s="61">
        <f t="shared" si="68"/>
        <v>0</v>
      </c>
    </row>
    <row r="2226" spans="1:5">
      <c r="A2226" s="61">
        <v>2206</v>
      </c>
      <c r="B2226" s="61">
        <v>0</v>
      </c>
      <c r="C2226" s="61">
        <v>0</v>
      </c>
      <c r="D2226" s="68">
        <f t="shared" si="69"/>
        <v>0</v>
      </c>
      <c r="E2226" s="61">
        <f t="shared" si="68"/>
        <v>0</v>
      </c>
    </row>
    <row r="2227" spans="1:5">
      <c r="A2227" s="61">
        <v>2207</v>
      </c>
      <c r="B2227" s="61">
        <v>12166093.556456288</v>
      </c>
      <c r="C2227" s="61">
        <v>2385892.8750389544</v>
      </c>
      <c r="D2227" s="68">
        <f t="shared" si="69"/>
        <v>0</v>
      </c>
      <c r="E2227" s="61">
        <f t="shared" si="68"/>
        <v>9780200.6814173348</v>
      </c>
    </row>
    <row r="2228" spans="1:5">
      <c r="A2228" s="61">
        <v>2208</v>
      </c>
      <c r="B2228" s="61">
        <v>2964220.7576560704</v>
      </c>
      <c r="C2228" s="61">
        <v>526873.23163011717</v>
      </c>
      <c r="D2228" s="68">
        <f t="shared" si="69"/>
        <v>0</v>
      </c>
      <c r="E2228" s="61">
        <f t="shared" si="68"/>
        <v>2437347.5260259532</v>
      </c>
    </row>
    <row r="2229" spans="1:5">
      <c r="A2229" s="61">
        <v>2209</v>
      </c>
      <c r="B2229" s="61">
        <v>0</v>
      </c>
      <c r="C2229" s="61">
        <v>0</v>
      </c>
      <c r="D2229" s="68">
        <f t="shared" si="69"/>
        <v>0</v>
      </c>
      <c r="E2229" s="61">
        <f t="shared" si="68"/>
        <v>0</v>
      </c>
    </row>
    <row r="2230" spans="1:5">
      <c r="A2230" s="61">
        <v>2210</v>
      </c>
      <c r="B2230" s="61">
        <v>1325139.4614224061</v>
      </c>
      <c r="C2230" s="61">
        <v>271353.16715868789</v>
      </c>
      <c r="D2230" s="68">
        <f t="shared" si="69"/>
        <v>0</v>
      </c>
      <c r="E2230" s="61">
        <f t="shared" si="68"/>
        <v>1053786.2942637182</v>
      </c>
    </row>
    <row r="2231" spans="1:5">
      <c r="A2231" s="61">
        <v>2211</v>
      </c>
      <c r="B2231" s="61">
        <v>0</v>
      </c>
      <c r="C2231" s="61">
        <v>0</v>
      </c>
      <c r="D2231" s="68">
        <f t="shared" si="69"/>
        <v>0</v>
      </c>
      <c r="E2231" s="61">
        <f t="shared" si="68"/>
        <v>0</v>
      </c>
    </row>
    <row r="2232" spans="1:5">
      <c r="A2232" s="61">
        <v>2212</v>
      </c>
      <c r="B2232" s="61">
        <v>0</v>
      </c>
      <c r="C2232" s="61">
        <v>0</v>
      </c>
      <c r="D2232" s="68">
        <f t="shared" si="69"/>
        <v>0</v>
      </c>
      <c r="E2232" s="61">
        <f t="shared" si="68"/>
        <v>0</v>
      </c>
    </row>
    <row r="2233" spans="1:5">
      <c r="A2233" s="61">
        <v>2213</v>
      </c>
      <c r="B2233" s="61">
        <v>0</v>
      </c>
      <c r="C2233" s="61">
        <v>0</v>
      </c>
      <c r="D2233" s="68">
        <f t="shared" si="69"/>
        <v>0</v>
      </c>
      <c r="E2233" s="61">
        <f t="shared" si="68"/>
        <v>0</v>
      </c>
    </row>
    <row r="2234" spans="1:5">
      <c r="A2234" s="61">
        <v>2214</v>
      </c>
      <c r="B2234" s="61">
        <v>0</v>
      </c>
      <c r="C2234" s="61">
        <v>0</v>
      </c>
      <c r="D2234" s="68">
        <f t="shared" si="69"/>
        <v>0</v>
      </c>
      <c r="E2234" s="61">
        <f t="shared" si="68"/>
        <v>0</v>
      </c>
    </row>
    <row r="2235" spans="1:5">
      <c r="A2235" s="61">
        <v>2215</v>
      </c>
      <c r="B2235" s="61">
        <v>8239179.2116823122</v>
      </c>
      <c r="C2235" s="61">
        <v>1333852.2977832565</v>
      </c>
      <c r="D2235" s="68">
        <f t="shared" si="69"/>
        <v>0</v>
      </c>
      <c r="E2235" s="61">
        <f t="shared" si="68"/>
        <v>6905326.9138990557</v>
      </c>
    </row>
    <row r="2236" spans="1:5">
      <c r="A2236" s="61">
        <v>2216</v>
      </c>
      <c r="B2236" s="61">
        <v>0</v>
      </c>
      <c r="C2236" s="61">
        <v>0</v>
      </c>
      <c r="D2236" s="68">
        <f t="shared" si="69"/>
        <v>0</v>
      </c>
      <c r="E2236" s="61">
        <f t="shared" si="68"/>
        <v>0</v>
      </c>
    </row>
    <row r="2237" spans="1:5">
      <c r="A2237" s="61">
        <v>2217</v>
      </c>
      <c r="B2237" s="61">
        <v>917656.06734030996</v>
      </c>
      <c r="C2237" s="61">
        <v>119885.85597180929</v>
      </c>
      <c r="D2237" s="68">
        <f t="shared" si="69"/>
        <v>0</v>
      </c>
      <c r="E2237" s="61">
        <f t="shared" si="68"/>
        <v>797770.21136850072</v>
      </c>
    </row>
    <row r="2238" spans="1:5">
      <c r="A2238" s="61">
        <v>2218</v>
      </c>
      <c r="B2238" s="61">
        <v>0</v>
      </c>
      <c r="C2238" s="61">
        <v>0</v>
      </c>
      <c r="D2238" s="68">
        <f t="shared" si="69"/>
        <v>0</v>
      </c>
      <c r="E2238" s="61">
        <f t="shared" si="68"/>
        <v>0</v>
      </c>
    </row>
    <row r="2239" spans="1:5">
      <c r="A2239" s="61">
        <v>2219</v>
      </c>
      <c r="B2239" s="61">
        <v>1713335.3403051954</v>
      </c>
      <c r="C2239" s="61">
        <v>290502.17222318344</v>
      </c>
      <c r="D2239" s="68">
        <f t="shared" si="69"/>
        <v>0</v>
      </c>
      <c r="E2239" s="61">
        <f t="shared" si="68"/>
        <v>1422833.1680820119</v>
      </c>
    </row>
    <row r="2240" spans="1:5">
      <c r="A2240" s="61">
        <v>2220</v>
      </c>
      <c r="B2240" s="61">
        <v>1747175.2800630319</v>
      </c>
      <c r="C2240" s="61">
        <v>354325.39438867423</v>
      </c>
      <c r="D2240" s="68">
        <f t="shared" si="69"/>
        <v>0</v>
      </c>
      <c r="E2240" s="61">
        <f t="shared" si="68"/>
        <v>1392849.8856743576</v>
      </c>
    </row>
    <row r="2241" spans="1:5">
      <c r="A2241" s="61">
        <v>2221</v>
      </c>
      <c r="B2241" s="61">
        <v>0</v>
      </c>
      <c r="C2241" s="61">
        <v>0</v>
      </c>
      <c r="D2241" s="68">
        <f t="shared" si="69"/>
        <v>0</v>
      </c>
      <c r="E2241" s="61">
        <f t="shared" si="68"/>
        <v>0</v>
      </c>
    </row>
    <row r="2242" spans="1:5">
      <c r="A2242" s="61">
        <v>2222</v>
      </c>
      <c r="B2242" s="61">
        <v>0</v>
      </c>
      <c r="C2242" s="61">
        <v>0</v>
      </c>
      <c r="D2242" s="68">
        <f t="shared" si="69"/>
        <v>0</v>
      </c>
      <c r="E2242" s="61">
        <f t="shared" si="68"/>
        <v>0</v>
      </c>
    </row>
    <row r="2243" spans="1:5">
      <c r="A2243" s="61">
        <v>2223</v>
      </c>
      <c r="B2243" s="61">
        <v>0</v>
      </c>
      <c r="C2243" s="61">
        <v>0</v>
      </c>
      <c r="D2243" s="68">
        <f t="shared" si="69"/>
        <v>0</v>
      </c>
      <c r="E2243" s="61">
        <f t="shared" si="68"/>
        <v>0</v>
      </c>
    </row>
    <row r="2244" spans="1:5">
      <c r="A2244" s="61">
        <v>2224</v>
      </c>
      <c r="B2244" s="61">
        <v>1125309.7584315895</v>
      </c>
      <c r="C2244" s="61">
        <v>188360.62496544633</v>
      </c>
      <c r="D2244" s="68">
        <f t="shared" si="69"/>
        <v>0</v>
      </c>
      <c r="E2244" s="61">
        <f t="shared" si="68"/>
        <v>936949.13346614316</v>
      </c>
    </row>
    <row r="2245" spans="1:5">
      <c r="A2245" s="61">
        <v>2225</v>
      </c>
      <c r="B2245" s="61">
        <v>6719688.7859157249</v>
      </c>
      <c r="C2245" s="61">
        <v>1351318.7819134742</v>
      </c>
      <c r="D2245" s="68">
        <f t="shared" si="69"/>
        <v>0</v>
      </c>
      <c r="E2245" s="61">
        <f t="shared" si="68"/>
        <v>5368370.0040022507</v>
      </c>
    </row>
    <row r="2246" spans="1:5">
      <c r="A2246" s="61">
        <v>2226</v>
      </c>
      <c r="B2246" s="61">
        <v>0</v>
      </c>
      <c r="C2246" s="61">
        <v>0</v>
      </c>
      <c r="D2246" s="68">
        <f t="shared" si="69"/>
        <v>0</v>
      </c>
      <c r="E2246" s="61">
        <f t="shared" si="68"/>
        <v>0</v>
      </c>
    </row>
    <row r="2247" spans="1:5">
      <c r="A2247" s="61">
        <v>2227</v>
      </c>
      <c r="B2247" s="61">
        <v>0</v>
      </c>
      <c r="C2247" s="61">
        <v>0</v>
      </c>
      <c r="D2247" s="68">
        <f t="shared" si="69"/>
        <v>0</v>
      </c>
      <c r="E2247" s="61">
        <f t="shared" si="68"/>
        <v>0</v>
      </c>
    </row>
    <row r="2248" spans="1:5">
      <c r="A2248" s="61">
        <v>2228</v>
      </c>
      <c r="B2248" s="61">
        <v>0</v>
      </c>
      <c r="C2248" s="61">
        <v>0</v>
      </c>
      <c r="D2248" s="68">
        <f t="shared" si="69"/>
        <v>0</v>
      </c>
      <c r="E2248" s="61">
        <f t="shared" si="68"/>
        <v>0</v>
      </c>
    </row>
    <row r="2249" spans="1:5">
      <c r="A2249" s="61">
        <v>2229</v>
      </c>
      <c r="B2249" s="61">
        <v>39814695.91391208</v>
      </c>
      <c r="C2249" s="61">
        <v>7379257.6079458874</v>
      </c>
      <c r="D2249" s="68">
        <f t="shared" si="69"/>
        <v>12435438.305966191</v>
      </c>
      <c r="E2249" s="61">
        <f t="shared" si="68"/>
        <v>20000000</v>
      </c>
    </row>
    <row r="2250" spans="1:5">
      <c r="A2250" s="61">
        <v>2230</v>
      </c>
      <c r="B2250" s="61">
        <v>6957983.1137692034</v>
      </c>
      <c r="C2250" s="61">
        <v>976961.84961982234</v>
      </c>
      <c r="D2250" s="68">
        <f t="shared" si="69"/>
        <v>0</v>
      </c>
      <c r="E2250" s="61">
        <f t="shared" si="68"/>
        <v>5981021.2641493808</v>
      </c>
    </row>
    <row r="2251" spans="1:5">
      <c r="A2251" s="61">
        <v>2231</v>
      </c>
      <c r="B2251" s="61">
        <v>7960898.5956702856</v>
      </c>
      <c r="C2251" s="61">
        <v>1007318.1323411876</v>
      </c>
      <c r="D2251" s="68">
        <f t="shared" si="69"/>
        <v>0</v>
      </c>
      <c r="E2251" s="61">
        <f t="shared" si="68"/>
        <v>6953580.4633290982</v>
      </c>
    </row>
    <row r="2252" spans="1:5">
      <c r="A2252" s="61">
        <v>2232</v>
      </c>
      <c r="B2252" s="61">
        <v>8345181.6930608442</v>
      </c>
      <c r="C2252" s="61">
        <v>1681820.2905407315</v>
      </c>
      <c r="D2252" s="68">
        <f t="shared" si="69"/>
        <v>0</v>
      </c>
      <c r="E2252" s="61">
        <f t="shared" si="68"/>
        <v>6663361.4025201127</v>
      </c>
    </row>
    <row r="2253" spans="1:5">
      <c r="A2253" s="61">
        <v>2233</v>
      </c>
      <c r="B2253" s="61">
        <v>75953704.470618278</v>
      </c>
      <c r="C2253" s="61">
        <v>16510915.371726336</v>
      </c>
      <c r="D2253" s="68">
        <f t="shared" si="69"/>
        <v>39442789.098891944</v>
      </c>
      <c r="E2253" s="61">
        <f t="shared" si="68"/>
        <v>20000000</v>
      </c>
    </row>
    <row r="2254" spans="1:5">
      <c r="A2254" s="61">
        <v>2234</v>
      </c>
      <c r="B2254" s="61">
        <v>38608998.031298853</v>
      </c>
      <c r="C2254" s="61">
        <v>8117815.1150792567</v>
      </c>
      <c r="D2254" s="68">
        <f t="shared" si="69"/>
        <v>10491182.916219596</v>
      </c>
      <c r="E2254" s="61">
        <f t="shared" si="68"/>
        <v>20000000</v>
      </c>
    </row>
    <row r="2255" spans="1:5">
      <c r="A2255" s="61">
        <v>2235</v>
      </c>
      <c r="B2255" s="61">
        <v>0</v>
      </c>
      <c r="C2255" s="61">
        <v>0</v>
      </c>
      <c r="D2255" s="68">
        <f t="shared" si="69"/>
        <v>0</v>
      </c>
      <c r="E2255" s="61">
        <f t="shared" si="68"/>
        <v>0</v>
      </c>
    </row>
    <row r="2256" spans="1:5">
      <c r="A2256" s="61">
        <v>2236</v>
      </c>
      <c r="B2256" s="61">
        <v>0</v>
      </c>
      <c r="C2256" s="61">
        <v>0</v>
      </c>
      <c r="D2256" s="68">
        <f t="shared" si="69"/>
        <v>0</v>
      </c>
      <c r="E2256" s="61">
        <f t="shared" si="68"/>
        <v>0</v>
      </c>
    </row>
    <row r="2257" spans="1:5">
      <c r="A2257" s="61">
        <v>2237</v>
      </c>
      <c r="B2257" s="61">
        <v>0</v>
      </c>
      <c r="C2257" s="61">
        <v>0</v>
      </c>
      <c r="D2257" s="68">
        <f t="shared" si="69"/>
        <v>0</v>
      </c>
      <c r="E2257" s="61">
        <f t="shared" si="68"/>
        <v>0</v>
      </c>
    </row>
    <row r="2258" spans="1:5">
      <c r="A2258" s="61">
        <v>2238</v>
      </c>
      <c r="B2258" s="61">
        <v>0</v>
      </c>
      <c r="C2258" s="61">
        <v>0</v>
      </c>
      <c r="D2258" s="68">
        <f t="shared" si="69"/>
        <v>0</v>
      </c>
      <c r="E2258" s="61">
        <f t="shared" si="68"/>
        <v>0</v>
      </c>
    </row>
    <row r="2259" spans="1:5">
      <c r="A2259" s="61">
        <v>2239</v>
      </c>
      <c r="B2259" s="61">
        <v>0</v>
      </c>
      <c r="C2259" s="61">
        <v>0</v>
      </c>
      <c r="D2259" s="68">
        <f t="shared" si="69"/>
        <v>0</v>
      </c>
      <c r="E2259" s="61">
        <f t="shared" si="68"/>
        <v>0</v>
      </c>
    </row>
    <row r="2260" spans="1:5">
      <c r="A2260" s="61">
        <v>2240</v>
      </c>
      <c r="B2260" s="61">
        <v>4210174.2031741291</v>
      </c>
      <c r="C2260" s="61">
        <v>642070.45058383443</v>
      </c>
      <c r="D2260" s="68">
        <f t="shared" si="69"/>
        <v>0</v>
      </c>
      <c r="E2260" s="61">
        <f t="shared" si="68"/>
        <v>3568103.7525902949</v>
      </c>
    </row>
    <row r="2261" spans="1:5">
      <c r="A2261" s="61">
        <v>2241</v>
      </c>
      <c r="B2261" s="61">
        <v>0</v>
      </c>
      <c r="C2261" s="61">
        <v>0</v>
      </c>
      <c r="D2261" s="68">
        <f t="shared" si="69"/>
        <v>0</v>
      </c>
      <c r="E2261" s="61">
        <f t="shared" ref="E2261:E2324" si="70">+B2261-C2261-D2261</f>
        <v>0</v>
      </c>
    </row>
    <row r="2262" spans="1:5">
      <c r="A2262" s="61">
        <v>2242</v>
      </c>
      <c r="B2262" s="61">
        <v>0</v>
      </c>
      <c r="C2262" s="61">
        <v>0</v>
      </c>
      <c r="D2262" s="68">
        <f t="shared" ref="D2262:D2325" si="71">IF((B2262-C2262)&gt;$E$14,(B2262-C2262)-$E$14,0)</f>
        <v>0</v>
      </c>
      <c r="E2262" s="61">
        <f t="shared" si="70"/>
        <v>0</v>
      </c>
    </row>
    <row r="2263" spans="1:5">
      <c r="A2263" s="61">
        <v>2243</v>
      </c>
      <c r="B2263" s="61">
        <v>0</v>
      </c>
      <c r="C2263" s="61">
        <v>0</v>
      </c>
      <c r="D2263" s="68">
        <f t="shared" si="71"/>
        <v>0</v>
      </c>
      <c r="E2263" s="61">
        <f t="shared" si="70"/>
        <v>0</v>
      </c>
    </row>
    <row r="2264" spans="1:5">
      <c r="A2264" s="61">
        <v>2244</v>
      </c>
      <c r="B2264" s="61">
        <v>0</v>
      </c>
      <c r="C2264" s="61">
        <v>0</v>
      </c>
      <c r="D2264" s="68">
        <f t="shared" si="71"/>
        <v>0</v>
      </c>
      <c r="E2264" s="61">
        <f t="shared" si="70"/>
        <v>0</v>
      </c>
    </row>
    <row r="2265" spans="1:5">
      <c r="A2265" s="61">
        <v>2245</v>
      </c>
      <c r="B2265" s="61">
        <v>0</v>
      </c>
      <c r="C2265" s="61">
        <v>0</v>
      </c>
      <c r="D2265" s="68">
        <f t="shared" si="71"/>
        <v>0</v>
      </c>
      <c r="E2265" s="61">
        <f t="shared" si="70"/>
        <v>0</v>
      </c>
    </row>
    <row r="2266" spans="1:5">
      <c r="A2266" s="61">
        <v>2246</v>
      </c>
      <c r="B2266" s="61">
        <v>894215.76542287075</v>
      </c>
      <c r="C2266" s="61">
        <v>176340.22028006709</v>
      </c>
      <c r="D2266" s="68">
        <f t="shared" si="71"/>
        <v>0</v>
      </c>
      <c r="E2266" s="61">
        <f t="shared" si="70"/>
        <v>717875.54514280369</v>
      </c>
    </row>
    <row r="2267" spans="1:5">
      <c r="A2267" s="61">
        <v>2247</v>
      </c>
      <c r="B2267" s="61">
        <v>1292370.3607142859</v>
      </c>
      <c r="C2267" s="61">
        <v>157326.37919573963</v>
      </c>
      <c r="D2267" s="68">
        <f t="shared" si="71"/>
        <v>0</v>
      </c>
      <c r="E2267" s="61">
        <f t="shared" si="70"/>
        <v>1135043.9815185461</v>
      </c>
    </row>
    <row r="2268" spans="1:5">
      <c r="A2268" s="61">
        <v>2248</v>
      </c>
      <c r="B2268" s="61">
        <v>0</v>
      </c>
      <c r="C2268" s="61">
        <v>0</v>
      </c>
      <c r="D2268" s="68">
        <f t="shared" si="71"/>
        <v>0</v>
      </c>
      <c r="E2268" s="61">
        <f t="shared" si="70"/>
        <v>0</v>
      </c>
    </row>
    <row r="2269" spans="1:5">
      <c r="A2269" s="61">
        <v>2249</v>
      </c>
      <c r="B2269" s="61">
        <v>0</v>
      </c>
      <c r="C2269" s="61">
        <v>0</v>
      </c>
      <c r="D2269" s="68">
        <f t="shared" si="71"/>
        <v>0</v>
      </c>
      <c r="E2269" s="61">
        <f t="shared" si="70"/>
        <v>0</v>
      </c>
    </row>
    <row r="2270" spans="1:5">
      <c r="A2270" s="61">
        <v>2250</v>
      </c>
      <c r="B2270" s="61">
        <v>0</v>
      </c>
      <c r="C2270" s="61">
        <v>0</v>
      </c>
      <c r="D2270" s="68">
        <f t="shared" si="71"/>
        <v>0</v>
      </c>
      <c r="E2270" s="61">
        <f t="shared" si="70"/>
        <v>0</v>
      </c>
    </row>
    <row r="2271" spans="1:5">
      <c r="A2271" s="61">
        <v>2251</v>
      </c>
      <c r="B2271" s="61">
        <v>0</v>
      </c>
      <c r="C2271" s="61">
        <v>0</v>
      </c>
      <c r="D2271" s="68">
        <f t="shared" si="71"/>
        <v>0</v>
      </c>
      <c r="E2271" s="61">
        <f t="shared" si="70"/>
        <v>0</v>
      </c>
    </row>
    <row r="2272" spans="1:5">
      <c r="A2272" s="61">
        <v>2252</v>
      </c>
      <c r="B2272" s="61">
        <v>0</v>
      </c>
      <c r="C2272" s="61">
        <v>0</v>
      </c>
      <c r="D2272" s="68">
        <f t="shared" si="71"/>
        <v>0</v>
      </c>
      <c r="E2272" s="61">
        <f t="shared" si="70"/>
        <v>0</v>
      </c>
    </row>
    <row r="2273" spans="1:5">
      <c r="A2273" s="61">
        <v>2253</v>
      </c>
      <c r="B2273" s="61">
        <v>8458061.3311100416</v>
      </c>
      <c r="C2273" s="61">
        <v>1260054.9656413298</v>
      </c>
      <c r="D2273" s="68">
        <f t="shared" si="71"/>
        <v>0</v>
      </c>
      <c r="E2273" s="61">
        <f t="shared" si="70"/>
        <v>7198006.3654687116</v>
      </c>
    </row>
    <row r="2274" spans="1:5">
      <c r="A2274" s="61">
        <v>2254</v>
      </c>
      <c r="B2274" s="61">
        <v>0</v>
      </c>
      <c r="C2274" s="61">
        <v>0</v>
      </c>
      <c r="D2274" s="68">
        <f t="shared" si="71"/>
        <v>0</v>
      </c>
      <c r="E2274" s="61">
        <f t="shared" si="70"/>
        <v>0</v>
      </c>
    </row>
    <row r="2275" spans="1:5">
      <c r="A2275" s="61">
        <v>2255</v>
      </c>
      <c r="B2275" s="61">
        <v>0</v>
      </c>
      <c r="C2275" s="61">
        <v>0</v>
      </c>
      <c r="D2275" s="68">
        <f t="shared" si="71"/>
        <v>0</v>
      </c>
      <c r="E2275" s="61">
        <f t="shared" si="70"/>
        <v>0</v>
      </c>
    </row>
    <row r="2276" spans="1:5">
      <c r="A2276" s="61">
        <v>2256</v>
      </c>
      <c r="B2276" s="61">
        <v>4885355.7954669837</v>
      </c>
      <c r="C2276" s="61">
        <v>589208.71134841384</v>
      </c>
      <c r="D2276" s="68">
        <f t="shared" si="71"/>
        <v>0</v>
      </c>
      <c r="E2276" s="61">
        <f t="shared" si="70"/>
        <v>4296147.0841185702</v>
      </c>
    </row>
    <row r="2277" spans="1:5">
      <c r="A2277" s="61">
        <v>2257</v>
      </c>
      <c r="B2277" s="61">
        <v>0</v>
      </c>
      <c r="C2277" s="61">
        <v>0</v>
      </c>
      <c r="D2277" s="68">
        <f t="shared" si="71"/>
        <v>0</v>
      </c>
      <c r="E2277" s="61">
        <f t="shared" si="70"/>
        <v>0</v>
      </c>
    </row>
    <row r="2278" spans="1:5">
      <c r="A2278" s="61">
        <v>2258</v>
      </c>
      <c r="B2278" s="61">
        <v>0</v>
      </c>
      <c r="C2278" s="61">
        <v>0</v>
      </c>
      <c r="D2278" s="68">
        <f t="shared" si="71"/>
        <v>0</v>
      </c>
      <c r="E2278" s="61">
        <f t="shared" si="70"/>
        <v>0</v>
      </c>
    </row>
    <row r="2279" spans="1:5">
      <c r="A2279" s="61">
        <v>2259</v>
      </c>
      <c r="B2279" s="61">
        <v>0</v>
      </c>
      <c r="C2279" s="61">
        <v>0</v>
      </c>
      <c r="D2279" s="68">
        <f t="shared" si="71"/>
        <v>0</v>
      </c>
      <c r="E2279" s="61">
        <f t="shared" si="70"/>
        <v>0</v>
      </c>
    </row>
    <row r="2280" spans="1:5">
      <c r="A2280" s="61">
        <v>2260</v>
      </c>
      <c r="B2280" s="61">
        <v>0</v>
      </c>
      <c r="C2280" s="61">
        <v>0</v>
      </c>
      <c r="D2280" s="68">
        <f t="shared" si="71"/>
        <v>0</v>
      </c>
      <c r="E2280" s="61">
        <f t="shared" si="70"/>
        <v>0</v>
      </c>
    </row>
    <row r="2281" spans="1:5">
      <c r="A2281" s="61">
        <v>2261</v>
      </c>
      <c r="B2281" s="61">
        <v>0</v>
      </c>
      <c r="C2281" s="61">
        <v>0</v>
      </c>
      <c r="D2281" s="68">
        <f t="shared" si="71"/>
        <v>0</v>
      </c>
      <c r="E2281" s="61">
        <f t="shared" si="70"/>
        <v>0</v>
      </c>
    </row>
    <row r="2282" spans="1:5">
      <c r="A2282" s="61">
        <v>2262</v>
      </c>
      <c r="B2282" s="61">
        <v>1008932.2032378298</v>
      </c>
      <c r="C2282" s="61">
        <v>185541.14974354886</v>
      </c>
      <c r="D2282" s="68">
        <f t="shared" si="71"/>
        <v>0</v>
      </c>
      <c r="E2282" s="61">
        <f t="shared" si="70"/>
        <v>823391.05349428102</v>
      </c>
    </row>
    <row r="2283" spans="1:5">
      <c r="A2283" s="61">
        <v>2263</v>
      </c>
      <c r="B2283" s="61">
        <v>0</v>
      </c>
      <c r="C2283" s="61">
        <v>0</v>
      </c>
      <c r="D2283" s="68">
        <f t="shared" si="71"/>
        <v>0</v>
      </c>
      <c r="E2283" s="61">
        <f t="shared" si="70"/>
        <v>0</v>
      </c>
    </row>
    <row r="2284" spans="1:5">
      <c r="A2284" s="61">
        <v>2264</v>
      </c>
      <c r="B2284" s="61">
        <v>9791713.3911233637</v>
      </c>
      <c r="C2284" s="61">
        <v>1692842.7089106198</v>
      </c>
      <c r="D2284" s="68">
        <f t="shared" si="71"/>
        <v>0</v>
      </c>
      <c r="E2284" s="61">
        <f t="shared" si="70"/>
        <v>8098870.6822127439</v>
      </c>
    </row>
    <row r="2285" spans="1:5">
      <c r="A2285" s="61">
        <v>2265</v>
      </c>
      <c r="B2285" s="61">
        <v>0</v>
      </c>
      <c r="C2285" s="61">
        <v>0</v>
      </c>
      <c r="D2285" s="68">
        <f t="shared" si="71"/>
        <v>0</v>
      </c>
      <c r="E2285" s="61">
        <f t="shared" si="70"/>
        <v>0</v>
      </c>
    </row>
    <row r="2286" spans="1:5">
      <c r="A2286" s="61">
        <v>2266</v>
      </c>
      <c r="B2286" s="61">
        <v>0</v>
      </c>
      <c r="C2286" s="61">
        <v>0</v>
      </c>
      <c r="D2286" s="68">
        <f t="shared" si="71"/>
        <v>0</v>
      </c>
      <c r="E2286" s="61">
        <f t="shared" si="70"/>
        <v>0</v>
      </c>
    </row>
    <row r="2287" spans="1:5">
      <c r="A2287" s="61">
        <v>2267</v>
      </c>
      <c r="B2287" s="61">
        <v>0</v>
      </c>
      <c r="C2287" s="61">
        <v>0</v>
      </c>
      <c r="D2287" s="68">
        <f t="shared" si="71"/>
        <v>0</v>
      </c>
      <c r="E2287" s="61">
        <f t="shared" si="70"/>
        <v>0</v>
      </c>
    </row>
    <row r="2288" spans="1:5">
      <c r="A2288" s="61">
        <v>2268</v>
      </c>
      <c r="B2288" s="61">
        <v>1780560.1221160169</v>
      </c>
      <c r="C2288" s="61">
        <v>364352.54525564291</v>
      </c>
      <c r="D2288" s="68">
        <f t="shared" si="71"/>
        <v>0</v>
      </c>
      <c r="E2288" s="61">
        <f t="shared" si="70"/>
        <v>1416207.5768603741</v>
      </c>
    </row>
    <row r="2289" spans="1:5">
      <c r="A2289" s="61">
        <v>2269</v>
      </c>
      <c r="B2289" s="61">
        <v>0</v>
      </c>
      <c r="C2289" s="61">
        <v>0</v>
      </c>
      <c r="D2289" s="68">
        <f t="shared" si="71"/>
        <v>0</v>
      </c>
      <c r="E2289" s="61">
        <f t="shared" si="70"/>
        <v>0</v>
      </c>
    </row>
    <row r="2290" spans="1:5">
      <c r="A2290" s="61">
        <v>2270</v>
      </c>
      <c r="B2290" s="61">
        <v>0</v>
      </c>
      <c r="C2290" s="61">
        <v>0</v>
      </c>
      <c r="D2290" s="68">
        <f t="shared" si="71"/>
        <v>0</v>
      </c>
      <c r="E2290" s="61">
        <f t="shared" si="70"/>
        <v>0</v>
      </c>
    </row>
    <row r="2291" spans="1:5">
      <c r="A2291" s="61">
        <v>2271</v>
      </c>
      <c r="B2291" s="61">
        <v>0</v>
      </c>
      <c r="C2291" s="61">
        <v>0</v>
      </c>
      <c r="D2291" s="68">
        <f t="shared" si="71"/>
        <v>0</v>
      </c>
      <c r="E2291" s="61">
        <f t="shared" si="70"/>
        <v>0</v>
      </c>
    </row>
    <row r="2292" spans="1:5">
      <c r="A2292" s="61">
        <v>2272</v>
      </c>
      <c r="B2292" s="61">
        <v>0</v>
      </c>
      <c r="C2292" s="61">
        <v>0</v>
      </c>
      <c r="D2292" s="68">
        <f t="shared" si="71"/>
        <v>0</v>
      </c>
      <c r="E2292" s="61">
        <f t="shared" si="70"/>
        <v>0</v>
      </c>
    </row>
    <row r="2293" spans="1:5">
      <c r="A2293" s="61">
        <v>2273</v>
      </c>
      <c r="B2293" s="61">
        <v>2611986.367793364</v>
      </c>
      <c r="C2293" s="61">
        <v>504412.4669836277</v>
      </c>
      <c r="D2293" s="68">
        <f t="shared" si="71"/>
        <v>0</v>
      </c>
      <c r="E2293" s="61">
        <f t="shared" si="70"/>
        <v>2107573.9008097365</v>
      </c>
    </row>
    <row r="2294" spans="1:5">
      <c r="A2294" s="61">
        <v>2274</v>
      </c>
      <c r="B2294" s="61">
        <v>14714655.390879543</v>
      </c>
      <c r="C2294" s="61">
        <v>2310000.1372723961</v>
      </c>
      <c r="D2294" s="68">
        <f t="shared" si="71"/>
        <v>0</v>
      </c>
      <c r="E2294" s="61">
        <f t="shared" si="70"/>
        <v>12404655.253607146</v>
      </c>
    </row>
    <row r="2295" spans="1:5">
      <c r="A2295" s="61">
        <v>2275</v>
      </c>
      <c r="B2295" s="61">
        <v>2321009.3237598124</v>
      </c>
      <c r="C2295" s="61">
        <v>423594.64513904636</v>
      </c>
      <c r="D2295" s="68">
        <f t="shared" si="71"/>
        <v>0</v>
      </c>
      <c r="E2295" s="61">
        <f t="shared" si="70"/>
        <v>1897414.6786207659</v>
      </c>
    </row>
    <row r="2296" spans="1:5">
      <c r="A2296" s="61">
        <v>2276</v>
      </c>
      <c r="B2296" s="61">
        <v>5272335.3738451628</v>
      </c>
      <c r="C2296" s="61">
        <v>969225.74916193739</v>
      </c>
      <c r="D2296" s="68">
        <f t="shared" si="71"/>
        <v>0</v>
      </c>
      <c r="E2296" s="61">
        <f t="shared" si="70"/>
        <v>4303109.6246832255</v>
      </c>
    </row>
    <row r="2297" spans="1:5">
      <c r="A2297" s="61">
        <v>2277</v>
      </c>
      <c r="B2297" s="61">
        <v>0</v>
      </c>
      <c r="C2297" s="61">
        <v>0</v>
      </c>
      <c r="D2297" s="68">
        <f t="shared" si="71"/>
        <v>0</v>
      </c>
      <c r="E2297" s="61">
        <f t="shared" si="70"/>
        <v>0</v>
      </c>
    </row>
    <row r="2298" spans="1:5">
      <c r="A2298" s="61">
        <v>2278</v>
      </c>
      <c r="B2298" s="61">
        <v>0</v>
      </c>
      <c r="C2298" s="61">
        <v>0</v>
      </c>
      <c r="D2298" s="68">
        <f t="shared" si="71"/>
        <v>0</v>
      </c>
      <c r="E2298" s="61">
        <f t="shared" si="70"/>
        <v>0</v>
      </c>
    </row>
    <row r="2299" spans="1:5">
      <c r="A2299" s="61">
        <v>2279</v>
      </c>
      <c r="B2299" s="61">
        <v>0</v>
      </c>
      <c r="C2299" s="61">
        <v>0</v>
      </c>
      <c r="D2299" s="68">
        <f t="shared" si="71"/>
        <v>0</v>
      </c>
      <c r="E2299" s="61">
        <f t="shared" si="70"/>
        <v>0</v>
      </c>
    </row>
    <row r="2300" spans="1:5">
      <c r="A2300" s="61">
        <v>2280</v>
      </c>
      <c r="B2300" s="61">
        <v>0</v>
      </c>
      <c r="C2300" s="61">
        <v>0</v>
      </c>
      <c r="D2300" s="68">
        <f t="shared" si="71"/>
        <v>0</v>
      </c>
      <c r="E2300" s="61">
        <f t="shared" si="70"/>
        <v>0</v>
      </c>
    </row>
    <row r="2301" spans="1:5">
      <c r="A2301" s="61">
        <v>2281</v>
      </c>
      <c r="B2301" s="61">
        <v>41979940.762689985</v>
      </c>
      <c r="C2301" s="61">
        <v>7751126.9367380189</v>
      </c>
      <c r="D2301" s="68">
        <f t="shared" si="71"/>
        <v>14228813.825951964</v>
      </c>
      <c r="E2301" s="61">
        <f t="shared" si="70"/>
        <v>20000000</v>
      </c>
    </row>
    <row r="2302" spans="1:5">
      <c r="A2302" s="61">
        <v>2282</v>
      </c>
      <c r="B2302" s="61">
        <v>1635570.8110656175</v>
      </c>
      <c r="C2302" s="61">
        <v>218257.86099590297</v>
      </c>
      <c r="D2302" s="68">
        <f t="shared" si="71"/>
        <v>0</v>
      </c>
      <c r="E2302" s="61">
        <f t="shared" si="70"/>
        <v>1417312.9500697146</v>
      </c>
    </row>
    <row r="2303" spans="1:5">
      <c r="A2303" s="61">
        <v>2283</v>
      </c>
      <c r="B2303" s="61">
        <v>0</v>
      </c>
      <c r="C2303" s="61">
        <v>0</v>
      </c>
      <c r="D2303" s="68">
        <f t="shared" si="71"/>
        <v>0</v>
      </c>
      <c r="E2303" s="61">
        <f t="shared" si="70"/>
        <v>0</v>
      </c>
    </row>
    <row r="2304" spans="1:5">
      <c r="A2304" s="61">
        <v>2284</v>
      </c>
      <c r="B2304" s="61">
        <v>0</v>
      </c>
      <c r="C2304" s="61">
        <v>0</v>
      </c>
      <c r="D2304" s="68">
        <f t="shared" si="71"/>
        <v>0</v>
      </c>
      <c r="E2304" s="61">
        <f t="shared" si="70"/>
        <v>0</v>
      </c>
    </row>
    <row r="2305" spans="1:5">
      <c r="A2305" s="61">
        <v>2285</v>
      </c>
      <c r="B2305" s="61">
        <v>0</v>
      </c>
      <c r="C2305" s="61">
        <v>0</v>
      </c>
      <c r="D2305" s="68">
        <f t="shared" si="71"/>
        <v>0</v>
      </c>
      <c r="E2305" s="61">
        <f t="shared" si="70"/>
        <v>0</v>
      </c>
    </row>
    <row r="2306" spans="1:5">
      <c r="A2306" s="61">
        <v>2286</v>
      </c>
      <c r="B2306" s="61">
        <v>5254865.5968984654</v>
      </c>
      <c r="C2306" s="61">
        <v>827298.96755628218</v>
      </c>
      <c r="D2306" s="68">
        <f t="shared" si="71"/>
        <v>0</v>
      </c>
      <c r="E2306" s="61">
        <f t="shared" si="70"/>
        <v>4427566.6293421835</v>
      </c>
    </row>
    <row r="2307" spans="1:5">
      <c r="A2307" s="61">
        <v>2287</v>
      </c>
      <c r="B2307" s="61">
        <v>0</v>
      </c>
      <c r="C2307" s="61">
        <v>0</v>
      </c>
      <c r="D2307" s="68">
        <f t="shared" si="71"/>
        <v>0</v>
      </c>
      <c r="E2307" s="61">
        <f t="shared" si="70"/>
        <v>0</v>
      </c>
    </row>
    <row r="2308" spans="1:5">
      <c r="A2308" s="61">
        <v>2288</v>
      </c>
      <c r="B2308" s="61">
        <v>0</v>
      </c>
      <c r="C2308" s="61">
        <v>0</v>
      </c>
      <c r="D2308" s="68">
        <f t="shared" si="71"/>
        <v>0</v>
      </c>
      <c r="E2308" s="61">
        <f t="shared" si="70"/>
        <v>0</v>
      </c>
    </row>
    <row r="2309" spans="1:5">
      <c r="A2309" s="61">
        <v>2289</v>
      </c>
      <c r="B2309" s="61">
        <v>0</v>
      </c>
      <c r="C2309" s="61">
        <v>0</v>
      </c>
      <c r="D2309" s="68">
        <f t="shared" si="71"/>
        <v>0</v>
      </c>
      <c r="E2309" s="61">
        <f t="shared" si="70"/>
        <v>0</v>
      </c>
    </row>
    <row r="2310" spans="1:5">
      <c r="A2310" s="61">
        <v>2290</v>
      </c>
      <c r="B2310" s="61">
        <v>0</v>
      </c>
      <c r="C2310" s="61">
        <v>0</v>
      </c>
      <c r="D2310" s="68">
        <f t="shared" si="71"/>
        <v>0</v>
      </c>
      <c r="E2310" s="61">
        <f t="shared" si="70"/>
        <v>0</v>
      </c>
    </row>
    <row r="2311" spans="1:5">
      <c r="A2311" s="61">
        <v>2291</v>
      </c>
      <c r="B2311" s="61">
        <v>0</v>
      </c>
      <c r="C2311" s="61">
        <v>0</v>
      </c>
      <c r="D2311" s="68">
        <f t="shared" si="71"/>
        <v>0</v>
      </c>
      <c r="E2311" s="61">
        <f t="shared" si="70"/>
        <v>0</v>
      </c>
    </row>
    <row r="2312" spans="1:5">
      <c r="A2312" s="61">
        <v>2292</v>
      </c>
      <c r="B2312" s="61">
        <v>0</v>
      </c>
      <c r="C2312" s="61">
        <v>0</v>
      </c>
      <c r="D2312" s="68">
        <f t="shared" si="71"/>
        <v>0</v>
      </c>
      <c r="E2312" s="61">
        <f t="shared" si="70"/>
        <v>0</v>
      </c>
    </row>
    <row r="2313" spans="1:5">
      <c r="A2313" s="61">
        <v>2293</v>
      </c>
      <c r="B2313" s="61">
        <v>0</v>
      </c>
      <c r="C2313" s="61">
        <v>0</v>
      </c>
      <c r="D2313" s="68">
        <f t="shared" si="71"/>
        <v>0</v>
      </c>
      <c r="E2313" s="61">
        <f t="shared" si="70"/>
        <v>0</v>
      </c>
    </row>
    <row r="2314" spans="1:5">
      <c r="A2314" s="61">
        <v>2294</v>
      </c>
      <c r="B2314" s="61">
        <v>0</v>
      </c>
      <c r="C2314" s="61">
        <v>0</v>
      </c>
      <c r="D2314" s="68">
        <f t="shared" si="71"/>
        <v>0</v>
      </c>
      <c r="E2314" s="61">
        <f t="shared" si="70"/>
        <v>0</v>
      </c>
    </row>
    <row r="2315" spans="1:5">
      <c r="A2315" s="61">
        <v>2295</v>
      </c>
      <c r="B2315" s="61">
        <v>0</v>
      </c>
      <c r="C2315" s="61">
        <v>0</v>
      </c>
      <c r="D2315" s="68">
        <f t="shared" si="71"/>
        <v>0</v>
      </c>
      <c r="E2315" s="61">
        <f t="shared" si="70"/>
        <v>0</v>
      </c>
    </row>
    <row r="2316" spans="1:5">
      <c r="A2316" s="61">
        <v>2296</v>
      </c>
      <c r="B2316" s="61">
        <v>4214529.7711532218</v>
      </c>
      <c r="C2316" s="61">
        <v>544163.30101666087</v>
      </c>
      <c r="D2316" s="68">
        <f t="shared" si="71"/>
        <v>0</v>
      </c>
      <c r="E2316" s="61">
        <f t="shared" si="70"/>
        <v>3670366.470136561</v>
      </c>
    </row>
    <row r="2317" spans="1:5">
      <c r="A2317" s="61">
        <v>2297</v>
      </c>
      <c r="B2317" s="61">
        <v>0</v>
      </c>
      <c r="C2317" s="61">
        <v>0</v>
      </c>
      <c r="D2317" s="68">
        <f t="shared" si="71"/>
        <v>0</v>
      </c>
      <c r="E2317" s="61">
        <f t="shared" si="70"/>
        <v>0</v>
      </c>
    </row>
    <row r="2318" spans="1:5">
      <c r="A2318" s="61">
        <v>2298</v>
      </c>
      <c r="B2318" s="61">
        <v>0</v>
      </c>
      <c r="C2318" s="61">
        <v>0</v>
      </c>
      <c r="D2318" s="68">
        <f t="shared" si="71"/>
        <v>0</v>
      </c>
      <c r="E2318" s="61">
        <f t="shared" si="70"/>
        <v>0</v>
      </c>
    </row>
    <row r="2319" spans="1:5">
      <c r="A2319" s="61">
        <v>2299</v>
      </c>
      <c r="B2319" s="61">
        <v>0</v>
      </c>
      <c r="C2319" s="61">
        <v>0</v>
      </c>
      <c r="D2319" s="68">
        <f t="shared" si="71"/>
        <v>0</v>
      </c>
      <c r="E2319" s="61">
        <f t="shared" si="70"/>
        <v>0</v>
      </c>
    </row>
    <row r="2320" spans="1:5">
      <c r="A2320" s="61">
        <v>2300</v>
      </c>
      <c r="B2320" s="61">
        <v>0</v>
      </c>
      <c r="C2320" s="61">
        <v>0</v>
      </c>
      <c r="D2320" s="68">
        <f t="shared" si="71"/>
        <v>0</v>
      </c>
      <c r="E2320" s="61">
        <f t="shared" si="70"/>
        <v>0</v>
      </c>
    </row>
    <row r="2321" spans="1:5">
      <c r="A2321" s="61">
        <v>2301</v>
      </c>
      <c r="B2321" s="61">
        <v>0</v>
      </c>
      <c r="C2321" s="61">
        <v>0</v>
      </c>
      <c r="D2321" s="68">
        <f t="shared" si="71"/>
        <v>0</v>
      </c>
      <c r="E2321" s="61">
        <f t="shared" si="70"/>
        <v>0</v>
      </c>
    </row>
    <row r="2322" spans="1:5">
      <c r="A2322" s="61">
        <v>2302</v>
      </c>
      <c r="B2322" s="61">
        <v>886581.00278518104</v>
      </c>
      <c r="C2322" s="61">
        <v>157729.50050377421</v>
      </c>
      <c r="D2322" s="68">
        <f t="shared" si="71"/>
        <v>0</v>
      </c>
      <c r="E2322" s="61">
        <f t="shared" si="70"/>
        <v>728851.50228140689</v>
      </c>
    </row>
    <row r="2323" spans="1:5">
      <c r="A2323" s="61">
        <v>2303</v>
      </c>
      <c r="B2323" s="61">
        <v>4215532.1377722537</v>
      </c>
      <c r="C2323" s="61">
        <v>922644.62373702228</v>
      </c>
      <c r="D2323" s="68">
        <f t="shared" si="71"/>
        <v>0</v>
      </c>
      <c r="E2323" s="61">
        <f t="shared" si="70"/>
        <v>3292887.5140352314</v>
      </c>
    </row>
    <row r="2324" spans="1:5">
      <c r="A2324" s="61">
        <v>2304</v>
      </c>
      <c r="B2324" s="61">
        <v>2237197.7415967928</v>
      </c>
      <c r="C2324" s="61">
        <v>446924.7791703433</v>
      </c>
      <c r="D2324" s="68">
        <f t="shared" si="71"/>
        <v>0</v>
      </c>
      <c r="E2324" s="61">
        <f t="shared" si="70"/>
        <v>1790272.9624264496</v>
      </c>
    </row>
    <row r="2325" spans="1:5">
      <c r="A2325" s="61">
        <v>2305</v>
      </c>
      <c r="B2325" s="61">
        <v>1624248.9218801751</v>
      </c>
      <c r="C2325" s="61">
        <v>237358.52791546876</v>
      </c>
      <c r="D2325" s="68">
        <f t="shared" si="71"/>
        <v>0</v>
      </c>
      <c r="E2325" s="61">
        <f t="shared" ref="E2325:E2388" si="72">+B2325-C2325-D2325</f>
        <v>1386890.3939647065</v>
      </c>
    </row>
    <row r="2326" spans="1:5">
      <c r="A2326" s="61">
        <v>2306</v>
      </c>
      <c r="B2326" s="61">
        <v>8838936.0542948358</v>
      </c>
      <c r="C2326" s="61">
        <v>1765749.7298743906</v>
      </c>
      <c r="D2326" s="68">
        <f t="shared" ref="D2326:D2389" si="73">IF((B2326-C2326)&gt;$E$14,(B2326-C2326)-$E$14,0)</f>
        <v>0</v>
      </c>
      <c r="E2326" s="61">
        <f t="shared" si="72"/>
        <v>7073186.3244204447</v>
      </c>
    </row>
    <row r="2327" spans="1:5">
      <c r="A2327" s="61">
        <v>2307</v>
      </c>
      <c r="B2327" s="61">
        <v>0</v>
      </c>
      <c r="C2327" s="61">
        <v>0</v>
      </c>
      <c r="D2327" s="68">
        <f t="shared" si="73"/>
        <v>0</v>
      </c>
      <c r="E2327" s="61">
        <f t="shared" si="72"/>
        <v>0</v>
      </c>
    </row>
    <row r="2328" spans="1:5">
      <c r="A2328" s="61">
        <v>2308</v>
      </c>
      <c r="B2328" s="61">
        <v>0</v>
      </c>
      <c r="C2328" s="61">
        <v>0</v>
      </c>
      <c r="D2328" s="68">
        <f t="shared" si="73"/>
        <v>0</v>
      </c>
      <c r="E2328" s="61">
        <f t="shared" si="72"/>
        <v>0</v>
      </c>
    </row>
    <row r="2329" spans="1:5">
      <c r="A2329" s="61">
        <v>2309</v>
      </c>
      <c r="B2329" s="61">
        <v>0</v>
      </c>
      <c r="C2329" s="61">
        <v>0</v>
      </c>
      <c r="D2329" s="68">
        <f t="shared" si="73"/>
        <v>0</v>
      </c>
      <c r="E2329" s="61">
        <f t="shared" si="72"/>
        <v>0</v>
      </c>
    </row>
    <row r="2330" spans="1:5">
      <c r="A2330" s="61">
        <v>2310</v>
      </c>
      <c r="B2330" s="61">
        <v>0</v>
      </c>
      <c r="C2330" s="61">
        <v>0</v>
      </c>
      <c r="D2330" s="68">
        <f t="shared" si="73"/>
        <v>0</v>
      </c>
      <c r="E2330" s="61">
        <f t="shared" si="72"/>
        <v>0</v>
      </c>
    </row>
    <row r="2331" spans="1:5">
      <c r="A2331" s="61">
        <v>2311</v>
      </c>
      <c r="B2331" s="61">
        <v>0</v>
      </c>
      <c r="C2331" s="61">
        <v>0</v>
      </c>
      <c r="D2331" s="68">
        <f t="shared" si="73"/>
        <v>0</v>
      </c>
      <c r="E2331" s="61">
        <f t="shared" si="72"/>
        <v>0</v>
      </c>
    </row>
    <row r="2332" spans="1:5">
      <c r="A2332" s="61">
        <v>2312</v>
      </c>
      <c r="B2332" s="61">
        <v>0</v>
      </c>
      <c r="C2332" s="61">
        <v>0</v>
      </c>
      <c r="D2332" s="68">
        <f t="shared" si="73"/>
        <v>0</v>
      </c>
      <c r="E2332" s="61">
        <f t="shared" si="72"/>
        <v>0</v>
      </c>
    </row>
    <row r="2333" spans="1:5">
      <c r="A2333" s="61">
        <v>2313</v>
      </c>
      <c r="B2333" s="61">
        <v>0</v>
      </c>
      <c r="C2333" s="61">
        <v>0</v>
      </c>
      <c r="D2333" s="68">
        <f t="shared" si="73"/>
        <v>0</v>
      </c>
      <c r="E2333" s="61">
        <f t="shared" si="72"/>
        <v>0</v>
      </c>
    </row>
    <row r="2334" spans="1:5">
      <c r="A2334" s="61">
        <v>2314</v>
      </c>
      <c r="B2334" s="61">
        <v>0</v>
      </c>
      <c r="C2334" s="61">
        <v>0</v>
      </c>
      <c r="D2334" s="68">
        <f t="shared" si="73"/>
        <v>0</v>
      </c>
      <c r="E2334" s="61">
        <f t="shared" si="72"/>
        <v>0</v>
      </c>
    </row>
    <row r="2335" spans="1:5">
      <c r="A2335" s="61">
        <v>2315</v>
      </c>
      <c r="B2335" s="61">
        <v>0</v>
      </c>
      <c r="C2335" s="61">
        <v>0</v>
      </c>
      <c r="D2335" s="68">
        <f t="shared" si="73"/>
        <v>0</v>
      </c>
      <c r="E2335" s="61">
        <f t="shared" si="72"/>
        <v>0</v>
      </c>
    </row>
    <row r="2336" spans="1:5">
      <c r="A2336" s="61">
        <v>2316</v>
      </c>
      <c r="B2336" s="61">
        <v>0</v>
      </c>
      <c r="C2336" s="61">
        <v>0</v>
      </c>
      <c r="D2336" s="68">
        <f t="shared" si="73"/>
        <v>0</v>
      </c>
      <c r="E2336" s="61">
        <f t="shared" si="72"/>
        <v>0</v>
      </c>
    </row>
    <row r="2337" spans="1:5">
      <c r="A2337" s="61">
        <v>2317</v>
      </c>
      <c r="B2337" s="61">
        <v>0</v>
      </c>
      <c r="C2337" s="61">
        <v>0</v>
      </c>
      <c r="D2337" s="68">
        <f t="shared" si="73"/>
        <v>0</v>
      </c>
      <c r="E2337" s="61">
        <f t="shared" si="72"/>
        <v>0</v>
      </c>
    </row>
    <row r="2338" spans="1:5">
      <c r="A2338" s="61">
        <v>2318</v>
      </c>
      <c r="B2338" s="61">
        <v>0</v>
      </c>
      <c r="C2338" s="61">
        <v>0</v>
      </c>
      <c r="D2338" s="68">
        <f t="shared" si="73"/>
        <v>0</v>
      </c>
      <c r="E2338" s="61">
        <f t="shared" si="72"/>
        <v>0</v>
      </c>
    </row>
    <row r="2339" spans="1:5">
      <c r="A2339" s="61">
        <v>2319</v>
      </c>
      <c r="B2339" s="61">
        <v>926736.06494371931</v>
      </c>
      <c r="C2339" s="61">
        <v>131688.07784072615</v>
      </c>
      <c r="D2339" s="68">
        <f t="shared" si="73"/>
        <v>0</v>
      </c>
      <c r="E2339" s="61">
        <f t="shared" si="72"/>
        <v>795047.98710299318</v>
      </c>
    </row>
    <row r="2340" spans="1:5">
      <c r="A2340" s="61">
        <v>2320</v>
      </c>
      <c r="B2340" s="61">
        <v>0</v>
      </c>
      <c r="C2340" s="61">
        <v>0</v>
      </c>
      <c r="D2340" s="68">
        <f t="shared" si="73"/>
        <v>0</v>
      </c>
      <c r="E2340" s="61">
        <f t="shared" si="72"/>
        <v>0</v>
      </c>
    </row>
    <row r="2341" spans="1:5">
      <c r="A2341" s="61">
        <v>2321</v>
      </c>
      <c r="B2341" s="61">
        <v>0</v>
      </c>
      <c r="C2341" s="61">
        <v>0</v>
      </c>
      <c r="D2341" s="68">
        <f t="shared" si="73"/>
        <v>0</v>
      </c>
      <c r="E2341" s="61">
        <f t="shared" si="72"/>
        <v>0</v>
      </c>
    </row>
    <row r="2342" spans="1:5">
      <c r="A2342" s="61">
        <v>2322</v>
      </c>
      <c r="B2342" s="61">
        <v>0</v>
      </c>
      <c r="C2342" s="61">
        <v>0</v>
      </c>
      <c r="D2342" s="68">
        <f t="shared" si="73"/>
        <v>0</v>
      </c>
      <c r="E2342" s="61">
        <f t="shared" si="72"/>
        <v>0</v>
      </c>
    </row>
    <row r="2343" spans="1:5">
      <c r="A2343" s="61">
        <v>2323</v>
      </c>
      <c r="B2343" s="61">
        <v>2710435.2244602512</v>
      </c>
      <c r="C2343" s="61">
        <v>374274.81313228526</v>
      </c>
      <c r="D2343" s="68">
        <f t="shared" si="73"/>
        <v>0</v>
      </c>
      <c r="E2343" s="61">
        <f t="shared" si="72"/>
        <v>2336160.411327966</v>
      </c>
    </row>
    <row r="2344" spans="1:5">
      <c r="A2344" s="61">
        <v>2324</v>
      </c>
      <c r="B2344" s="61">
        <v>8554632.7827995233</v>
      </c>
      <c r="C2344" s="61">
        <v>1252639.1463036733</v>
      </c>
      <c r="D2344" s="68">
        <f t="shared" si="73"/>
        <v>0</v>
      </c>
      <c r="E2344" s="61">
        <f t="shared" si="72"/>
        <v>7301993.63649585</v>
      </c>
    </row>
    <row r="2345" spans="1:5">
      <c r="A2345" s="61">
        <v>2325</v>
      </c>
      <c r="B2345" s="61">
        <v>1212725.6251500645</v>
      </c>
      <c r="C2345" s="61">
        <v>260048.38405555976</v>
      </c>
      <c r="D2345" s="68">
        <f t="shared" si="73"/>
        <v>0</v>
      </c>
      <c r="E2345" s="61">
        <f t="shared" si="72"/>
        <v>952677.24109450472</v>
      </c>
    </row>
    <row r="2346" spans="1:5">
      <c r="A2346" s="61">
        <v>2326</v>
      </c>
      <c r="B2346" s="61">
        <v>0</v>
      </c>
      <c r="C2346" s="61">
        <v>0</v>
      </c>
      <c r="D2346" s="68">
        <f t="shared" si="73"/>
        <v>0</v>
      </c>
      <c r="E2346" s="61">
        <f t="shared" si="72"/>
        <v>0</v>
      </c>
    </row>
    <row r="2347" spans="1:5">
      <c r="A2347" s="61">
        <v>2327</v>
      </c>
      <c r="B2347" s="61">
        <v>1257672.0357029319</v>
      </c>
      <c r="C2347" s="61">
        <v>158571.89275842754</v>
      </c>
      <c r="D2347" s="68">
        <f t="shared" si="73"/>
        <v>0</v>
      </c>
      <c r="E2347" s="61">
        <f t="shared" si="72"/>
        <v>1099100.1429445045</v>
      </c>
    </row>
    <row r="2348" spans="1:5">
      <c r="A2348" s="61">
        <v>2328</v>
      </c>
      <c r="B2348" s="61">
        <v>1819263.4349589725</v>
      </c>
      <c r="C2348" s="61">
        <v>292325.03567276773</v>
      </c>
      <c r="D2348" s="68">
        <f t="shared" si="73"/>
        <v>0</v>
      </c>
      <c r="E2348" s="61">
        <f t="shared" si="72"/>
        <v>1526938.3992862047</v>
      </c>
    </row>
    <row r="2349" spans="1:5">
      <c r="A2349" s="61">
        <v>2329</v>
      </c>
      <c r="B2349" s="61">
        <v>16303301.9344885</v>
      </c>
      <c r="C2349" s="61">
        <v>3421100.8742861277</v>
      </c>
      <c r="D2349" s="68">
        <f t="shared" si="73"/>
        <v>0</v>
      </c>
      <c r="E2349" s="61">
        <f t="shared" si="72"/>
        <v>12882201.060202371</v>
      </c>
    </row>
    <row r="2350" spans="1:5">
      <c r="A2350" s="61">
        <v>2330</v>
      </c>
      <c r="B2350" s="61">
        <v>0</v>
      </c>
      <c r="C2350" s="61">
        <v>0</v>
      </c>
      <c r="D2350" s="68">
        <f t="shared" si="73"/>
        <v>0</v>
      </c>
      <c r="E2350" s="61">
        <f t="shared" si="72"/>
        <v>0</v>
      </c>
    </row>
    <row r="2351" spans="1:5">
      <c r="A2351" s="61">
        <v>2331</v>
      </c>
      <c r="B2351" s="61">
        <v>0</v>
      </c>
      <c r="C2351" s="61">
        <v>0</v>
      </c>
      <c r="D2351" s="68">
        <f t="shared" si="73"/>
        <v>0</v>
      </c>
      <c r="E2351" s="61">
        <f t="shared" si="72"/>
        <v>0</v>
      </c>
    </row>
    <row r="2352" spans="1:5">
      <c r="A2352" s="61">
        <v>2332</v>
      </c>
      <c r="B2352" s="61">
        <v>0</v>
      </c>
      <c r="C2352" s="61">
        <v>0</v>
      </c>
      <c r="D2352" s="68">
        <f t="shared" si="73"/>
        <v>0</v>
      </c>
      <c r="E2352" s="61">
        <f t="shared" si="72"/>
        <v>0</v>
      </c>
    </row>
    <row r="2353" spans="1:5">
      <c r="A2353" s="61">
        <v>2333</v>
      </c>
      <c r="B2353" s="61">
        <v>2526969.9649865027</v>
      </c>
      <c r="C2353" s="61">
        <v>391234.32797308837</v>
      </c>
      <c r="D2353" s="68">
        <f t="shared" si="73"/>
        <v>0</v>
      </c>
      <c r="E2353" s="61">
        <f t="shared" si="72"/>
        <v>2135735.6370134144</v>
      </c>
    </row>
    <row r="2354" spans="1:5">
      <c r="A2354" s="61">
        <v>2334</v>
      </c>
      <c r="B2354" s="61">
        <v>0</v>
      </c>
      <c r="C2354" s="61">
        <v>0</v>
      </c>
      <c r="D2354" s="68">
        <f t="shared" si="73"/>
        <v>0</v>
      </c>
      <c r="E2354" s="61">
        <f t="shared" si="72"/>
        <v>0</v>
      </c>
    </row>
    <row r="2355" spans="1:5">
      <c r="A2355" s="61">
        <v>2335</v>
      </c>
      <c r="B2355" s="61">
        <v>0</v>
      </c>
      <c r="C2355" s="61">
        <v>0</v>
      </c>
      <c r="D2355" s="68">
        <f t="shared" si="73"/>
        <v>0</v>
      </c>
      <c r="E2355" s="61">
        <f t="shared" si="72"/>
        <v>0</v>
      </c>
    </row>
    <row r="2356" spans="1:5">
      <c r="A2356" s="61">
        <v>2336</v>
      </c>
      <c r="B2356" s="61">
        <v>0</v>
      </c>
      <c r="C2356" s="61">
        <v>0</v>
      </c>
      <c r="D2356" s="68">
        <f t="shared" si="73"/>
        <v>0</v>
      </c>
      <c r="E2356" s="61">
        <f t="shared" si="72"/>
        <v>0</v>
      </c>
    </row>
    <row r="2357" spans="1:5">
      <c r="A2357" s="61">
        <v>2337</v>
      </c>
      <c r="B2357" s="61">
        <v>0</v>
      </c>
      <c r="C2357" s="61">
        <v>0</v>
      </c>
      <c r="D2357" s="68">
        <f t="shared" si="73"/>
        <v>0</v>
      </c>
      <c r="E2357" s="61">
        <f t="shared" si="72"/>
        <v>0</v>
      </c>
    </row>
    <row r="2358" spans="1:5">
      <c r="A2358" s="61">
        <v>2338</v>
      </c>
      <c r="B2358" s="61">
        <v>0</v>
      </c>
      <c r="C2358" s="61">
        <v>0</v>
      </c>
      <c r="D2358" s="68">
        <f t="shared" si="73"/>
        <v>0</v>
      </c>
      <c r="E2358" s="61">
        <f t="shared" si="72"/>
        <v>0</v>
      </c>
    </row>
    <row r="2359" spans="1:5">
      <c r="A2359" s="61">
        <v>2339</v>
      </c>
      <c r="B2359" s="61">
        <v>0</v>
      </c>
      <c r="C2359" s="61">
        <v>0</v>
      </c>
      <c r="D2359" s="68">
        <f t="shared" si="73"/>
        <v>0</v>
      </c>
      <c r="E2359" s="61">
        <f t="shared" si="72"/>
        <v>0</v>
      </c>
    </row>
    <row r="2360" spans="1:5">
      <c r="A2360" s="61">
        <v>2340</v>
      </c>
      <c r="B2360" s="61">
        <v>3000534.3553182888</v>
      </c>
      <c r="C2360" s="61">
        <v>495616.75505325786</v>
      </c>
      <c r="D2360" s="68">
        <f t="shared" si="73"/>
        <v>0</v>
      </c>
      <c r="E2360" s="61">
        <f t="shared" si="72"/>
        <v>2504917.6002650307</v>
      </c>
    </row>
    <row r="2361" spans="1:5">
      <c r="A2361" s="61">
        <v>2341</v>
      </c>
      <c r="B2361" s="61">
        <v>0</v>
      </c>
      <c r="C2361" s="61">
        <v>0</v>
      </c>
      <c r="D2361" s="68">
        <f t="shared" si="73"/>
        <v>0</v>
      </c>
      <c r="E2361" s="61">
        <f t="shared" si="72"/>
        <v>0</v>
      </c>
    </row>
    <row r="2362" spans="1:5">
      <c r="A2362" s="61">
        <v>2342</v>
      </c>
      <c r="B2362" s="61">
        <v>0</v>
      </c>
      <c r="C2362" s="61">
        <v>0</v>
      </c>
      <c r="D2362" s="68">
        <f t="shared" si="73"/>
        <v>0</v>
      </c>
      <c r="E2362" s="61">
        <f t="shared" si="72"/>
        <v>0</v>
      </c>
    </row>
    <row r="2363" spans="1:5">
      <c r="A2363" s="61">
        <v>2343</v>
      </c>
      <c r="B2363" s="61">
        <v>6959941.8108646208</v>
      </c>
      <c r="C2363" s="61">
        <v>1258135.1237600264</v>
      </c>
      <c r="D2363" s="68">
        <f t="shared" si="73"/>
        <v>0</v>
      </c>
      <c r="E2363" s="61">
        <f t="shared" si="72"/>
        <v>5701806.687104594</v>
      </c>
    </row>
    <row r="2364" spans="1:5">
      <c r="A2364" s="61">
        <v>2344</v>
      </c>
      <c r="B2364" s="61">
        <v>3615523.5221296335</v>
      </c>
      <c r="C2364" s="61">
        <v>785890.32129429397</v>
      </c>
      <c r="D2364" s="68">
        <f t="shared" si="73"/>
        <v>0</v>
      </c>
      <c r="E2364" s="61">
        <f t="shared" si="72"/>
        <v>2829633.2008353397</v>
      </c>
    </row>
    <row r="2365" spans="1:5">
      <c r="A2365" s="61">
        <v>2345</v>
      </c>
      <c r="B2365" s="61">
        <v>2217582.1013364517</v>
      </c>
      <c r="C2365" s="61">
        <v>348942.11847766838</v>
      </c>
      <c r="D2365" s="68">
        <f t="shared" si="73"/>
        <v>0</v>
      </c>
      <c r="E2365" s="61">
        <f t="shared" si="72"/>
        <v>1868639.9828587833</v>
      </c>
    </row>
    <row r="2366" spans="1:5">
      <c r="A2366" s="61">
        <v>2346</v>
      </c>
      <c r="B2366" s="61">
        <v>15532753.033852894</v>
      </c>
      <c r="C2366" s="61">
        <v>2395318.7750856592</v>
      </c>
      <c r="D2366" s="68">
        <f t="shared" si="73"/>
        <v>0</v>
      </c>
      <c r="E2366" s="61">
        <f t="shared" si="72"/>
        <v>13137434.258767234</v>
      </c>
    </row>
    <row r="2367" spans="1:5">
      <c r="A2367" s="61">
        <v>2347</v>
      </c>
      <c r="B2367" s="61">
        <v>2644480.0180394626</v>
      </c>
      <c r="C2367" s="61">
        <v>473439.40451551037</v>
      </c>
      <c r="D2367" s="68">
        <f t="shared" si="73"/>
        <v>0</v>
      </c>
      <c r="E2367" s="61">
        <f t="shared" si="72"/>
        <v>2171040.6135239522</v>
      </c>
    </row>
    <row r="2368" spans="1:5">
      <c r="A2368" s="61">
        <v>2348</v>
      </c>
      <c r="B2368" s="61">
        <v>0</v>
      </c>
      <c r="C2368" s="61">
        <v>0</v>
      </c>
      <c r="D2368" s="68">
        <f t="shared" si="73"/>
        <v>0</v>
      </c>
      <c r="E2368" s="61">
        <f t="shared" si="72"/>
        <v>0</v>
      </c>
    </row>
    <row r="2369" spans="1:5">
      <c r="A2369" s="61">
        <v>2349</v>
      </c>
      <c r="B2369" s="61">
        <v>20679074.518083569</v>
      </c>
      <c r="C2369" s="61">
        <v>2803959.0274599721</v>
      </c>
      <c r="D2369" s="68">
        <f t="shared" si="73"/>
        <v>0</v>
      </c>
      <c r="E2369" s="61">
        <f t="shared" si="72"/>
        <v>17875115.490623597</v>
      </c>
    </row>
    <row r="2370" spans="1:5">
      <c r="A2370" s="61">
        <v>2350</v>
      </c>
      <c r="B2370" s="61">
        <v>0</v>
      </c>
      <c r="C2370" s="61">
        <v>0</v>
      </c>
      <c r="D2370" s="68">
        <f t="shared" si="73"/>
        <v>0</v>
      </c>
      <c r="E2370" s="61">
        <f t="shared" si="72"/>
        <v>0</v>
      </c>
    </row>
    <row r="2371" spans="1:5">
      <c r="A2371" s="61">
        <v>2351</v>
      </c>
      <c r="B2371" s="61">
        <v>2938963.5673081619</v>
      </c>
      <c r="C2371" s="61">
        <v>604131.55936321802</v>
      </c>
      <c r="D2371" s="68">
        <f t="shared" si="73"/>
        <v>0</v>
      </c>
      <c r="E2371" s="61">
        <f t="shared" si="72"/>
        <v>2334832.0079449438</v>
      </c>
    </row>
    <row r="2372" spans="1:5">
      <c r="A2372" s="61">
        <v>2352</v>
      </c>
      <c r="B2372" s="61">
        <v>97399000.928098679</v>
      </c>
      <c r="C2372" s="61">
        <v>18923428.647664916</v>
      </c>
      <c r="D2372" s="68">
        <f t="shared" si="73"/>
        <v>58475572.280433759</v>
      </c>
      <c r="E2372" s="61">
        <f t="shared" si="72"/>
        <v>20000000</v>
      </c>
    </row>
    <row r="2373" spans="1:5">
      <c r="A2373" s="61">
        <v>2353</v>
      </c>
      <c r="B2373" s="61">
        <v>0</v>
      </c>
      <c r="C2373" s="61">
        <v>0</v>
      </c>
      <c r="D2373" s="68">
        <f t="shared" si="73"/>
        <v>0</v>
      </c>
      <c r="E2373" s="61">
        <f t="shared" si="72"/>
        <v>0</v>
      </c>
    </row>
    <row r="2374" spans="1:5">
      <c r="A2374" s="61">
        <v>2354</v>
      </c>
      <c r="B2374" s="61">
        <v>0</v>
      </c>
      <c r="C2374" s="61">
        <v>0</v>
      </c>
      <c r="D2374" s="68">
        <f t="shared" si="73"/>
        <v>0</v>
      </c>
      <c r="E2374" s="61">
        <f t="shared" si="72"/>
        <v>0</v>
      </c>
    </row>
    <row r="2375" spans="1:5">
      <c r="A2375" s="61">
        <v>2355</v>
      </c>
      <c r="B2375" s="61">
        <v>0</v>
      </c>
      <c r="C2375" s="61">
        <v>0</v>
      </c>
      <c r="D2375" s="68">
        <f t="shared" si="73"/>
        <v>0</v>
      </c>
      <c r="E2375" s="61">
        <f t="shared" si="72"/>
        <v>0</v>
      </c>
    </row>
    <row r="2376" spans="1:5">
      <c r="A2376" s="61">
        <v>2356</v>
      </c>
      <c r="B2376" s="61">
        <v>0</v>
      </c>
      <c r="C2376" s="61">
        <v>0</v>
      </c>
      <c r="D2376" s="68">
        <f t="shared" si="73"/>
        <v>0</v>
      </c>
      <c r="E2376" s="61">
        <f t="shared" si="72"/>
        <v>0</v>
      </c>
    </row>
    <row r="2377" spans="1:5">
      <c r="A2377" s="61">
        <v>2357</v>
      </c>
      <c r="B2377" s="61">
        <v>14325297.203672593</v>
      </c>
      <c r="C2377" s="61">
        <v>2725961.4185090032</v>
      </c>
      <c r="D2377" s="68">
        <f t="shared" si="73"/>
        <v>0</v>
      </c>
      <c r="E2377" s="61">
        <f t="shared" si="72"/>
        <v>11599335.785163591</v>
      </c>
    </row>
    <row r="2378" spans="1:5">
      <c r="A2378" s="61">
        <v>2358</v>
      </c>
      <c r="B2378" s="61">
        <v>0</v>
      </c>
      <c r="C2378" s="61">
        <v>0</v>
      </c>
      <c r="D2378" s="68">
        <f t="shared" si="73"/>
        <v>0</v>
      </c>
      <c r="E2378" s="61">
        <f t="shared" si="72"/>
        <v>0</v>
      </c>
    </row>
    <row r="2379" spans="1:5">
      <c r="A2379" s="61">
        <v>2359</v>
      </c>
      <c r="B2379" s="61">
        <v>0</v>
      </c>
      <c r="C2379" s="61">
        <v>0</v>
      </c>
      <c r="D2379" s="68">
        <f t="shared" si="73"/>
        <v>0</v>
      </c>
      <c r="E2379" s="61">
        <f t="shared" si="72"/>
        <v>0</v>
      </c>
    </row>
    <row r="2380" spans="1:5">
      <c r="A2380" s="61">
        <v>2360</v>
      </c>
      <c r="B2380" s="61">
        <v>0</v>
      </c>
      <c r="C2380" s="61">
        <v>0</v>
      </c>
      <c r="D2380" s="68">
        <f t="shared" si="73"/>
        <v>0</v>
      </c>
      <c r="E2380" s="61">
        <f t="shared" si="72"/>
        <v>0</v>
      </c>
    </row>
    <row r="2381" spans="1:5">
      <c r="A2381" s="61">
        <v>2361</v>
      </c>
      <c r="B2381" s="61">
        <v>0</v>
      </c>
      <c r="C2381" s="61">
        <v>0</v>
      </c>
      <c r="D2381" s="68">
        <f t="shared" si="73"/>
        <v>0</v>
      </c>
      <c r="E2381" s="61">
        <f t="shared" si="72"/>
        <v>0</v>
      </c>
    </row>
    <row r="2382" spans="1:5">
      <c r="A2382" s="61">
        <v>2362</v>
      </c>
      <c r="B2382" s="61">
        <v>0</v>
      </c>
      <c r="C2382" s="61">
        <v>0</v>
      </c>
      <c r="D2382" s="68">
        <f t="shared" si="73"/>
        <v>0</v>
      </c>
      <c r="E2382" s="61">
        <f t="shared" si="72"/>
        <v>0</v>
      </c>
    </row>
    <row r="2383" spans="1:5">
      <c r="A2383" s="61">
        <v>2363</v>
      </c>
      <c r="B2383" s="61">
        <v>38913855.098813415</v>
      </c>
      <c r="C2383" s="61">
        <v>6595474.231382533</v>
      </c>
      <c r="D2383" s="68">
        <f t="shared" si="73"/>
        <v>12318380.867430881</v>
      </c>
      <c r="E2383" s="61">
        <f t="shared" si="72"/>
        <v>20000000</v>
      </c>
    </row>
    <row r="2384" spans="1:5">
      <c r="A2384" s="61">
        <v>2364</v>
      </c>
      <c r="B2384" s="61">
        <v>0</v>
      </c>
      <c r="C2384" s="61">
        <v>0</v>
      </c>
      <c r="D2384" s="68">
        <f t="shared" si="73"/>
        <v>0</v>
      </c>
      <c r="E2384" s="61">
        <f t="shared" si="72"/>
        <v>0</v>
      </c>
    </row>
    <row r="2385" spans="1:5">
      <c r="A2385" s="61">
        <v>2365</v>
      </c>
      <c r="B2385" s="61">
        <v>0</v>
      </c>
      <c r="C2385" s="61">
        <v>0</v>
      </c>
      <c r="D2385" s="68">
        <f t="shared" si="73"/>
        <v>0</v>
      </c>
      <c r="E2385" s="61">
        <f t="shared" si="72"/>
        <v>0</v>
      </c>
    </row>
    <row r="2386" spans="1:5">
      <c r="A2386" s="61">
        <v>2366</v>
      </c>
      <c r="B2386" s="61">
        <v>0</v>
      </c>
      <c r="C2386" s="61">
        <v>0</v>
      </c>
      <c r="D2386" s="68">
        <f t="shared" si="73"/>
        <v>0</v>
      </c>
      <c r="E2386" s="61">
        <f t="shared" si="72"/>
        <v>0</v>
      </c>
    </row>
    <row r="2387" spans="1:5">
      <c r="A2387" s="61">
        <v>2367</v>
      </c>
      <c r="B2387" s="61">
        <v>2430039.9603985059</v>
      </c>
      <c r="C2387" s="61">
        <v>329708.7037428788</v>
      </c>
      <c r="D2387" s="68">
        <f t="shared" si="73"/>
        <v>0</v>
      </c>
      <c r="E2387" s="61">
        <f t="shared" si="72"/>
        <v>2100331.2566556269</v>
      </c>
    </row>
    <row r="2388" spans="1:5">
      <c r="A2388" s="61">
        <v>2368</v>
      </c>
      <c r="B2388" s="61">
        <v>0</v>
      </c>
      <c r="C2388" s="61">
        <v>0</v>
      </c>
      <c r="D2388" s="68">
        <f t="shared" si="73"/>
        <v>0</v>
      </c>
      <c r="E2388" s="61">
        <f t="shared" si="72"/>
        <v>0</v>
      </c>
    </row>
    <row r="2389" spans="1:5">
      <c r="A2389" s="61">
        <v>2369</v>
      </c>
      <c r="B2389" s="61">
        <v>0</v>
      </c>
      <c r="C2389" s="61">
        <v>0</v>
      </c>
      <c r="D2389" s="68">
        <f t="shared" si="73"/>
        <v>0</v>
      </c>
      <c r="E2389" s="61">
        <f t="shared" ref="E2389:E2452" si="74">+B2389-C2389-D2389</f>
        <v>0</v>
      </c>
    </row>
    <row r="2390" spans="1:5">
      <c r="A2390" s="61">
        <v>2370</v>
      </c>
      <c r="B2390" s="61">
        <v>0</v>
      </c>
      <c r="C2390" s="61">
        <v>0</v>
      </c>
      <c r="D2390" s="68">
        <f t="shared" ref="D2390:D2453" si="75">IF((B2390-C2390)&gt;$E$14,(B2390-C2390)-$E$14,0)</f>
        <v>0</v>
      </c>
      <c r="E2390" s="61">
        <f t="shared" si="74"/>
        <v>0</v>
      </c>
    </row>
    <row r="2391" spans="1:5">
      <c r="A2391" s="61">
        <v>2371</v>
      </c>
      <c r="B2391" s="61">
        <v>1144503.8396823036</v>
      </c>
      <c r="C2391" s="61">
        <v>198575.90468671196</v>
      </c>
      <c r="D2391" s="68">
        <f t="shared" si="75"/>
        <v>0</v>
      </c>
      <c r="E2391" s="61">
        <f t="shared" si="74"/>
        <v>945927.93499559164</v>
      </c>
    </row>
    <row r="2392" spans="1:5">
      <c r="A2392" s="61">
        <v>2372</v>
      </c>
      <c r="B2392" s="61">
        <v>0</v>
      </c>
      <c r="C2392" s="61">
        <v>0</v>
      </c>
      <c r="D2392" s="68">
        <f t="shared" si="75"/>
        <v>0</v>
      </c>
      <c r="E2392" s="61">
        <f t="shared" si="74"/>
        <v>0</v>
      </c>
    </row>
    <row r="2393" spans="1:5">
      <c r="A2393" s="61">
        <v>2373</v>
      </c>
      <c r="B2393" s="61">
        <v>0</v>
      </c>
      <c r="C2393" s="61">
        <v>0</v>
      </c>
      <c r="D2393" s="68">
        <f t="shared" si="75"/>
        <v>0</v>
      </c>
      <c r="E2393" s="61">
        <f t="shared" si="74"/>
        <v>0</v>
      </c>
    </row>
    <row r="2394" spans="1:5">
      <c r="A2394" s="61">
        <v>2374</v>
      </c>
      <c r="B2394" s="61">
        <v>0</v>
      </c>
      <c r="C2394" s="61">
        <v>0</v>
      </c>
      <c r="D2394" s="68">
        <f t="shared" si="75"/>
        <v>0</v>
      </c>
      <c r="E2394" s="61">
        <f t="shared" si="74"/>
        <v>0</v>
      </c>
    </row>
    <row r="2395" spans="1:5">
      <c r="A2395" s="61">
        <v>2375</v>
      </c>
      <c r="B2395" s="61">
        <v>9610690.3889997881</v>
      </c>
      <c r="C2395" s="61">
        <v>1896435.4810073269</v>
      </c>
      <c r="D2395" s="68">
        <f t="shared" si="75"/>
        <v>0</v>
      </c>
      <c r="E2395" s="61">
        <f t="shared" si="74"/>
        <v>7714254.9079924617</v>
      </c>
    </row>
    <row r="2396" spans="1:5">
      <c r="A2396" s="61">
        <v>2376</v>
      </c>
      <c r="B2396" s="61">
        <v>1444935.950248098</v>
      </c>
      <c r="C2396" s="61">
        <v>277822.02042217454</v>
      </c>
      <c r="D2396" s="68">
        <f t="shared" si="75"/>
        <v>0</v>
      </c>
      <c r="E2396" s="61">
        <f t="shared" si="74"/>
        <v>1167113.9298259234</v>
      </c>
    </row>
    <row r="2397" spans="1:5">
      <c r="A2397" s="61">
        <v>2377</v>
      </c>
      <c r="B2397" s="61">
        <v>31448238.823015284</v>
      </c>
      <c r="C2397" s="61">
        <v>5332163.333494382</v>
      </c>
      <c r="D2397" s="68">
        <f t="shared" si="75"/>
        <v>6116075.4895209</v>
      </c>
      <c r="E2397" s="61">
        <f t="shared" si="74"/>
        <v>20000000</v>
      </c>
    </row>
    <row r="2398" spans="1:5">
      <c r="A2398" s="61">
        <v>2378</v>
      </c>
      <c r="B2398" s="61">
        <v>861766.41414383054</v>
      </c>
      <c r="C2398" s="61">
        <v>129709.1921955803</v>
      </c>
      <c r="D2398" s="68">
        <f t="shared" si="75"/>
        <v>0</v>
      </c>
      <c r="E2398" s="61">
        <f t="shared" si="74"/>
        <v>732057.2219482502</v>
      </c>
    </row>
    <row r="2399" spans="1:5">
      <c r="A2399" s="61">
        <v>2379</v>
      </c>
      <c r="B2399" s="61">
        <v>0</v>
      </c>
      <c r="C2399" s="61">
        <v>0</v>
      </c>
      <c r="D2399" s="68">
        <f t="shared" si="75"/>
        <v>0</v>
      </c>
      <c r="E2399" s="61">
        <f t="shared" si="74"/>
        <v>0</v>
      </c>
    </row>
    <row r="2400" spans="1:5">
      <c r="A2400" s="61">
        <v>2380</v>
      </c>
      <c r="B2400" s="61">
        <v>54000827.606699646</v>
      </c>
      <c r="C2400" s="61">
        <v>9257364.3100622222</v>
      </c>
      <c r="D2400" s="68">
        <f t="shared" si="75"/>
        <v>24743463.296637423</v>
      </c>
      <c r="E2400" s="61">
        <f t="shared" si="74"/>
        <v>20000000</v>
      </c>
    </row>
    <row r="2401" spans="1:5">
      <c r="A2401" s="61">
        <v>2381</v>
      </c>
      <c r="B2401" s="61">
        <v>3851059.1734410902</v>
      </c>
      <c r="C2401" s="61">
        <v>640019.29543567973</v>
      </c>
      <c r="D2401" s="68">
        <f t="shared" si="75"/>
        <v>0</v>
      </c>
      <c r="E2401" s="61">
        <f t="shared" si="74"/>
        <v>3211039.8780054105</v>
      </c>
    </row>
    <row r="2402" spans="1:5">
      <c r="A2402" s="61">
        <v>2382</v>
      </c>
      <c r="B2402" s="61">
        <v>21325655.382572804</v>
      </c>
      <c r="C2402" s="61">
        <v>4589248.1961926231</v>
      </c>
      <c r="D2402" s="68">
        <f t="shared" si="75"/>
        <v>0</v>
      </c>
      <c r="E2402" s="61">
        <f t="shared" si="74"/>
        <v>16736407.186380181</v>
      </c>
    </row>
    <row r="2403" spans="1:5">
      <c r="A2403" s="61">
        <v>2383</v>
      </c>
      <c r="B2403" s="61">
        <v>0</v>
      </c>
      <c r="C2403" s="61">
        <v>0</v>
      </c>
      <c r="D2403" s="68">
        <f t="shared" si="75"/>
        <v>0</v>
      </c>
      <c r="E2403" s="61">
        <f t="shared" si="74"/>
        <v>0</v>
      </c>
    </row>
    <row r="2404" spans="1:5">
      <c r="A2404" s="61">
        <v>2384</v>
      </c>
      <c r="B2404" s="61">
        <v>0</v>
      </c>
      <c r="C2404" s="61">
        <v>0</v>
      </c>
      <c r="D2404" s="68">
        <f t="shared" si="75"/>
        <v>0</v>
      </c>
      <c r="E2404" s="61">
        <f t="shared" si="74"/>
        <v>0</v>
      </c>
    </row>
    <row r="2405" spans="1:5">
      <c r="A2405" s="61">
        <v>2385</v>
      </c>
      <c r="B2405" s="61">
        <v>0</v>
      </c>
      <c r="C2405" s="61">
        <v>0</v>
      </c>
      <c r="D2405" s="68">
        <f t="shared" si="75"/>
        <v>0</v>
      </c>
      <c r="E2405" s="61">
        <f t="shared" si="74"/>
        <v>0</v>
      </c>
    </row>
    <row r="2406" spans="1:5">
      <c r="A2406" s="61">
        <v>2386</v>
      </c>
      <c r="B2406" s="61">
        <v>3187494.5713901557</v>
      </c>
      <c r="C2406" s="61">
        <v>687908.42526190728</v>
      </c>
      <c r="D2406" s="68">
        <f t="shared" si="75"/>
        <v>0</v>
      </c>
      <c r="E2406" s="61">
        <f t="shared" si="74"/>
        <v>2499586.1461282484</v>
      </c>
    </row>
    <row r="2407" spans="1:5">
      <c r="A2407" s="61">
        <v>2387</v>
      </c>
      <c r="B2407" s="61">
        <v>0</v>
      </c>
      <c r="C2407" s="61">
        <v>0</v>
      </c>
      <c r="D2407" s="68">
        <f t="shared" si="75"/>
        <v>0</v>
      </c>
      <c r="E2407" s="61">
        <f t="shared" si="74"/>
        <v>0</v>
      </c>
    </row>
    <row r="2408" spans="1:5">
      <c r="A2408" s="61">
        <v>2388</v>
      </c>
      <c r="B2408" s="61">
        <v>0</v>
      </c>
      <c r="C2408" s="61">
        <v>0</v>
      </c>
      <c r="D2408" s="68">
        <f t="shared" si="75"/>
        <v>0</v>
      </c>
      <c r="E2408" s="61">
        <f t="shared" si="74"/>
        <v>0</v>
      </c>
    </row>
    <row r="2409" spans="1:5">
      <c r="A2409" s="61">
        <v>2389</v>
      </c>
      <c r="B2409" s="61">
        <v>0</v>
      </c>
      <c r="C2409" s="61">
        <v>0</v>
      </c>
      <c r="D2409" s="68">
        <f t="shared" si="75"/>
        <v>0</v>
      </c>
      <c r="E2409" s="61">
        <f t="shared" si="74"/>
        <v>0</v>
      </c>
    </row>
    <row r="2410" spans="1:5">
      <c r="A2410" s="61">
        <v>2390</v>
      </c>
      <c r="B2410" s="61">
        <v>9923332.9974927753</v>
      </c>
      <c r="C2410" s="61">
        <v>1415313.4374063741</v>
      </c>
      <c r="D2410" s="68">
        <f t="shared" si="75"/>
        <v>0</v>
      </c>
      <c r="E2410" s="61">
        <f t="shared" si="74"/>
        <v>8508019.5600864012</v>
      </c>
    </row>
    <row r="2411" spans="1:5">
      <c r="A2411" s="61">
        <v>2391</v>
      </c>
      <c r="B2411" s="61">
        <v>16395751.534259826</v>
      </c>
      <c r="C2411" s="61">
        <v>2148551.7912139683</v>
      </c>
      <c r="D2411" s="68">
        <f t="shared" si="75"/>
        <v>0</v>
      </c>
      <c r="E2411" s="61">
        <f t="shared" si="74"/>
        <v>14247199.743045857</v>
      </c>
    </row>
    <row r="2412" spans="1:5">
      <c r="A2412" s="61">
        <v>2392</v>
      </c>
      <c r="B2412" s="61">
        <v>25464017.191643357</v>
      </c>
      <c r="C2412" s="61">
        <v>3412432.5957159935</v>
      </c>
      <c r="D2412" s="68">
        <f t="shared" si="75"/>
        <v>2051584.5959273651</v>
      </c>
      <c r="E2412" s="61">
        <f t="shared" si="74"/>
        <v>20000000</v>
      </c>
    </row>
    <row r="2413" spans="1:5">
      <c r="A2413" s="61">
        <v>2393</v>
      </c>
      <c r="B2413" s="61">
        <v>0</v>
      </c>
      <c r="C2413" s="61">
        <v>0</v>
      </c>
      <c r="D2413" s="68">
        <f t="shared" si="75"/>
        <v>0</v>
      </c>
      <c r="E2413" s="61">
        <f t="shared" si="74"/>
        <v>0</v>
      </c>
    </row>
    <row r="2414" spans="1:5">
      <c r="A2414" s="61">
        <v>2394</v>
      </c>
      <c r="B2414" s="61">
        <v>0</v>
      </c>
      <c r="C2414" s="61">
        <v>0</v>
      </c>
      <c r="D2414" s="68">
        <f t="shared" si="75"/>
        <v>0</v>
      </c>
      <c r="E2414" s="61">
        <f t="shared" si="74"/>
        <v>0</v>
      </c>
    </row>
    <row r="2415" spans="1:5">
      <c r="A2415" s="61">
        <v>2395</v>
      </c>
      <c r="B2415" s="61">
        <v>0</v>
      </c>
      <c r="C2415" s="61">
        <v>0</v>
      </c>
      <c r="D2415" s="68">
        <f t="shared" si="75"/>
        <v>0</v>
      </c>
      <c r="E2415" s="61">
        <f t="shared" si="74"/>
        <v>0</v>
      </c>
    </row>
    <row r="2416" spans="1:5">
      <c r="A2416" s="61">
        <v>2396</v>
      </c>
      <c r="B2416" s="61">
        <v>2833521.4226109274</v>
      </c>
      <c r="C2416" s="61">
        <v>384130.2265183407</v>
      </c>
      <c r="D2416" s="68">
        <f t="shared" si="75"/>
        <v>0</v>
      </c>
      <c r="E2416" s="61">
        <f t="shared" si="74"/>
        <v>2449391.1960925865</v>
      </c>
    </row>
    <row r="2417" spans="1:5">
      <c r="A2417" s="61">
        <v>2397</v>
      </c>
      <c r="B2417" s="61">
        <v>0</v>
      </c>
      <c r="C2417" s="61">
        <v>0</v>
      </c>
      <c r="D2417" s="68">
        <f t="shared" si="75"/>
        <v>0</v>
      </c>
      <c r="E2417" s="61">
        <f t="shared" si="74"/>
        <v>0</v>
      </c>
    </row>
    <row r="2418" spans="1:5">
      <c r="A2418" s="61">
        <v>2398</v>
      </c>
      <c r="B2418" s="61">
        <v>0</v>
      </c>
      <c r="C2418" s="61">
        <v>0</v>
      </c>
      <c r="D2418" s="68">
        <f t="shared" si="75"/>
        <v>0</v>
      </c>
      <c r="E2418" s="61">
        <f t="shared" si="74"/>
        <v>0</v>
      </c>
    </row>
    <row r="2419" spans="1:5">
      <c r="A2419" s="61">
        <v>2399</v>
      </c>
      <c r="B2419" s="61">
        <v>0</v>
      </c>
      <c r="C2419" s="61">
        <v>0</v>
      </c>
      <c r="D2419" s="68">
        <f t="shared" si="75"/>
        <v>0</v>
      </c>
      <c r="E2419" s="61">
        <f t="shared" si="74"/>
        <v>0</v>
      </c>
    </row>
    <row r="2420" spans="1:5">
      <c r="A2420" s="61">
        <v>2400</v>
      </c>
      <c r="B2420" s="61">
        <v>0</v>
      </c>
      <c r="C2420" s="61">
        <v>0</v>
      </c>
      <c r="D2420" s="68">
        <f t="shared" si="75"/>
        <v>0</v>
      </c>
      <c r="E2420" s="61">
        <f t="shared" si="74"/>
        <v>0</v>
      </c>
    </row>
    <row r="2421" spans="1:5">
      <c r="A2421" s="61">
        <v>2401</v>
      </c>
      <c r="B2421" s="61">
        <v>0</v>
      </c>
      <c r="C2421" s="61">
        <v>0</v>
      </c>
      <c r="D2421" s="68">
        <f t="shared" si="75"/>
        <v>0</v>
      </c>
      <c r="E2421" s="61">
        <f t="shared" si="74"/>
        <v>0</v>
      </c>
    </row>
    <row r="2422" spans="1:5">
      <c r="A2422" s="61">
        <v>2402</v>
      </c>
      <c r="B2422" s="61">
        <v>3877757.833585632</v>
      </c>
      <c r="C2422" s="61">
        <v>744027.78374817176</v>
      </c>
      <c r="D2422" s="68">
        <f t="shared" si="75"/>
        <v>0</v>
      </c>
      <c r="E2422" s="61">
        <f t="shared" si="74"/>
        <v>3133730.0498374603</v>
      </c>
    </row>
    <row r="2423" spans="1:5">
      <c r="A2423" s="61">
        <v>2403</v>
      </c>
      <c r="B2423" s="61">
        <v>0</v>
      </c>
      <c r="C2423" s="61">
        <v>0</v>
      </c>
      <c r="D2423" s="68">
        <f t="shared" si="75"/>
        <v>0</v>
      </c>
      <c r="E2423" s="61">
        <f t="shared" si="74"/>
        <v>0</v>
      </c>
    </row>
    <row r="2424" spans="1:5">
      <c r="A2424" s="61">
        <v>2404</v>
      </c>
      <c r="B2424" s="61">
        <v>13408043.983284356</v>
      </c>
      <c r="C2424" s="61">
        <v>1767548.740696382</v>
      </c>
      <c r="D2424" s="68">
        <f t="shared" si="75"/>
        <v>0</v>
      </c>
      <c r="E2424" s="61">
        <f t="shared" si="74"/>
        <v>11640495.242587974</v>
      </c>
    </row>
    <row r="2425" spans="1:5">
      <c r="A2425" s="61">
        <v>2405</v>
      </c>
      <c r="B2425" s="61">
        <v>8391510.5894926209</v>
      </c>
      <c r="C2425" s="61">
        <v>1403033.7016064213</v>
      </c>
      <c r="D2425" s="68">
        <f t="shared" si="75"/>
        <v>0</v>
      </c>
      <c r="E2425" s="61">
        <f t="shared" si="74"/>
        <v>6988476.8878862001</v>
      </c>
    </row>
    <row r="2426" spans="1:5">
      <c r="A2426" s="61">
        <v>2406</v>
      </c>
      <c r="B2426" s="61">
        <v>0</v>
      </c>
      <c r="C2426" s="61">
        <v>0</v>
      </c>
      <c r="D2426" s="68">
        <f t="shared" si="75"/>
        <v>0</v>
      </c>
      <c r="E2426" s="61">
        <f t="shared" si="74"/>
        <v>0</v>
      </c>
    </row>
    <row r="2427" spans="1:5">
      <c r="A2427" s="61">
        <v>2407</v>
      </c>
      <c r="B2427" s="61">
        <v>0</v>
      </c>
      <c r="C2427" s="61">
        <v>0</v>
      </c>
      <c r="D2427" s="68">
        <f t="shared" si="75"/>
        <v>0</v>
      </c>
      <c r="E2427" s="61">
        <f t="shared" si="74"/>
        <v>0</v>
      </c>
    </row>
    <row r="2428" spans="1:5">
      <c r="A2428" s="61">
        <v>2408</v>
      </c>
      <c r="B2428" s="61">
        <v>0</v>
      </c>
      <c r="C2428" s="61">
        <v>0</v>
      </c>
      <c r="D2428" s="68">
        <f t="shared" si="75"/>
        <v>0</v>
      </c>
      <c r="E2428" s="61">
        <f t="shared" si="74"/>
        <v>0</v>
      </c>
    </row>
    <row r="2429" spans="1:5">
      <c r="A2429" s="61">
        <v>2409</v>
      </c>
      <c r="B2429" s="61">
        <v>4559282.9593725111</v>
      </c>
      <c r="C2429" s="61">
        <v>847838.52263951465</v>
      </c>
      <c r="D2429" s="68">
        <f t="shared" si="75"/>
        <v>0</v>
      </c>
      <c r="E2429" s="61">
        <f t="shared" si="74"/>
        <v>3711444.4367329963</v>
      </c>
    </row>
    <row r="2430" spans="1:5">
      <c r="A2430" s="61">
        <v>2410</v>
      </c>
      <c r="B2430" s="61">
        <v>0</v>
      </c>
      <c r="C2430" s="61">
        <v>0</v>
      </c>
      <c r="D2430" s="68">
        <f t="shared" si="75"/>
        <v>0</v>
      </c>
      <c r="E2430" s="61">
        <f t="shared" si="74"/>
        <v>0</v>
      </c>
    </row>
    <row r="2431" spans="1:5">
      <c r="A2431" s="61">
        <v>2411</v>
      </c>
      <c r="B2431" s="61">
        <v>0</v>
      </c>
      <c r="C2431" s="61">
        <v>0</v>
      </c>
      <c r="D2431" s="68">
        <f t="shared" si="75"/>
        <v>0</v>
      </c>
      <c r="E2431" s="61">
        <f t="shared" si="74"/>
        <v>0</v>
      </c>
    </row>
    <row r="2432" spans="1:5">
      <c r="A2432" s="61">
        <v>2412</v>
      </c>
      <c r="B2432" s="61">
        <v>2401473.1177326627</v>
      </c>
      <c r="C2432" s="61">
        <v>297886.58839499718</v>
      </c>
      <c r="D2432" s="68">
        <f t="shared" si="75"/>
        <v>0</v>
      </c>
      <c r="E2432" s="61">
        <f t="shared" si="74"/>
        <v>2103586.5293376655</v>
      </c>
    </row>
    <row r="2433" spans="1:5">
      <c r="A2433" s="61">
        <v>2413</v>
      </c>
      <c r="B2433" s="61">
        <v>0</v>
      </c>
      <c r="C2433" s="61">
        <v>0</v>
      </c>
      <c r="D2433" s="68">
        <f t="shared" si="75"/>
        <v>0</v>
      </c>
      <c r="E2433" s="61">
        <f t="shared" si="74"/>
        <v>0</v>
      </c>
    </row>
    <row r="2434" spans="1:5">
      <c r="A2434" s="61">
        <v>2414</v>
      </c>
      <c r="B2434" s="61">
        <v>0</v>
      </c>
      <c r="C2434" s="61">
        <v>0</v>
      </c>
      <c r="D2434" s="68">
        <f t="shared" si="75"/>
        <v>0</v>
      </c>
      <c r="E2434" s="61">
        <f t="shared" si="74"/>
        <v>0</v>
      </c>
    </row>
    <row r="2435" spans="1:5">
      <c r="A2435" s="61">
        <v>2415</v>
      </c>
      <c r="B2435" s="61">
        <v>0</v>
      </c>
      <c r="C2435" s="61">
        <v>0</v>
      </c>
      <c r="D2435" s="68">
        <f t="shared" si="75"/>
        <v>0</v>
      </c>
      <c r="E2435" s="61">
        <f t="shared" si="74"/>
        <v>0</v>
      </c>
    </row>
    <row r="2436" spans="1:5">
      <c r="A2436" s="61">
        <v>2416</v>
      </c>
      <c r="B2436" s="61">
        <v>1999782.8236684783</v>
      </c>
      <c r="C2436" s="61">
        <v>325824.32136331673</v>
      </c>
      <c r="D2436" s="68">
        <f t="shared" si="75"/>
        <v>0</v>
      </c>
      <c r="E2436" s="61">
        <f t="shared" si="74"/>
        <v>1673958.5023051617</v>
      </c>
    </row>
    <row r="2437" spans="1:5">
      <c r="A2437" s="61">
        <v>2417</v>
      </c>
      <c r="B2437" s="61">
        <v>25380451.177121915</v>
      </c>
      <c r="C2437" s="61">
        <v>5130678.6448108088</v>
      </c>
      <c r="D2437" s="68">
        <f t="shared" si="75"/>
        <v>249772.53231110424</v>
      </c>
      <c r="E2437" s="61">
        <f t="shared" si="74"/>
        <v>20000000</v>
      </c>
    </row>
    <row r="2438" spans="1:5">
      <c r="A2438" s="61">
        <v>2418</v>
      </c>
      <c r="B2438" s="61">
        <v>0</v>
      </c>
      <c r="C2438" s="61">
        <v>0</v>
      </c>
      <c r="D2438" s="68">
        <f t="shared" si="75"/>
        <v>0</v>
      </c>
      <c r="E2438" s="61">
        <f t="shared" si="74"/>
        <v>0</v>
      </c>
    </row>
    <row r="2439" spans="1:5">
      <c r="A2439" s="61">
        <v>2419</v>
      </c>
      <c r="B2439" s="61">
        <v>0</v>
      </c>
      <c r="C2439" s="61">
        <v>0</v>
      </c>
      <c r="D2439" s="68">
        <f t="shared" si="75"/>
        <v>0</v>
      </c>
      <c r="E2439" s="61">
        <f t="shared" si="74"/>
        <v>0</v>
      </c>
    </row>
    <row r="2440" spans="1:5">
      <c r="A2440" s="61">
        <v>2420</v>
      </c>
      <c r="B2440" s="61">
        <v>0</v>
      </c>
      <c r="C2440" s="61">
        <v>0</v>
      </c>
      <c r="D2440" s="68">
        <f t="shared" si="75"/>
        <v>0</v>
      </c>
      <c r="E2440" s="61">
        <f t="shared" si="74"/>
        <v>0</v>
      </c>
    </row>
    <row r="2441" spans="1:5">
      <c r="A2441" s="61">
        <v>2421</v>
      </c>
      <c r="B2441" s="61">
        <v>0</v>
      </c>
      <c r="C2441" s="61">
        <v>0</v>
      </c>
      <c r="D2441" s="68">
        <f t="shared" si="75"/>
        <v>0</v>
      </c>
      <c r="E2441" s="61">
        <f t="shared" si="74"/>
        <v>0</v>
      </c>
    </row>
    <row r="2442" spans="1:5">
      <c r="A2442" s="61">
        <v>2422</v>
      </c>
      <c r="B2442" s="61">
        <v>5540762.1742457822</v>
      </c>
      <c r="C2442" s="61">
        <v>1082167.2619861905</v>
      </c>
      <c r="D2442" s="68">
        <f t="shared" si="75"/>
        <v>0</v>
      </c>
      <c r="E2442" s="61">
        <f t="shared" si="74"/>
        <v>4458594.9122595917</v>
      </c>
    </row>
    <row r="2443" spans="1:5">
      <c r="A2443" s="61">
        <v>2423</v>
      </c>
      <c r="B2443" s="61">
        <v>9610196.5485084262</v>
      </c>
      <c r="C2443" s="61">
        <v>1528923.7377322719</v>
      </c>
      <c r="D2443" s="68">
        <f t="shared" si="75"/>
        <v>0</v>
      </c>
      <c r="E2443" s="61">
        <f t="shared" si="74"/>
        <v>8081272.8107761545</v>
      </c>
    </row>
    <row r="2444" spans="1:5">
      <c r="A2444" s="61">
        <v>2424</v>
      </c>
      <c r="B2444" s="61">
        <v>950434.77652556635</v>
      </c>
      <c r="C2444" s="61">
        <v>147275.83421026761</v>
      </c>
      <c r="D2444" s="68">
        <f t="shared" si="75"/>
        <v>0</v>
      </c>
      <c r="E2444" s="61">
        <f t="shared" si="74"/>
        <v>803158.94231529871</v>
      </c>
    </row>
    <row r="2445" spans="1:5">
      <c r="A2445" s="61">
        <v>2425</v>
      </c>
      <c r="B2445" s="61">
        <v>0</v>
      </c>
      <c r="C2445" s="61">
        <v>0</v>
      </c>
      <c r="D2445" s="68">
        <f t="shared" si="75"/>
        <v>0</v>
      </c>
      <c r="E2445" s="61">
        <f t="shared" si="74"/>
        <v>0</v>
      </c>
    </row>
    <row r="2446" spans="1:5">
      <c r="A2446" s="61">
        <v>2426</v>
      </c>
      <c r="B2446" s="61">
        <v>0</v>
      </c>
      <c r="C2446" s="61">
        <v>0</v>
      </c>
      <c r="D2446" s="68">
        <f t="shared" si="75"/>
        <v>0</v>
      </c>
      <c r="E2446" s="61">
        <f t="shared" si="74"/>
        <v>0</v>
      </c>
    </row>
    <row r="2447" spans="1:5">
      <c r="A2447" s="61">
        <v>2427</v>
      </c>
      <c r="B2447" s="61">
        <v>2614679.5841756687</v>
      </c>
      <c r="C2447" s="61">
        <v>393805.12156751804</v>
      </c>
      <c r="D2447" s="68">
        <f t="shared" si="75"/>
        <v>0</v>
      </c>
      <c r="E2447" s="61">
        <f t="shared" si="74"/>
        <v>2220874.4626081507</v>
      </c>
    </row>
    <row r="2448" spans="1:5">
      <c r="A2448" s="61">
        <v>2428</v>
      </c>
      <c r="B2448" s="61">
        <v>0</v>
      </c>
      <c r="C2448" s="61">
        <v>0</v>
      </c>
      <c r="D2448" s="68">
        <f t="shared" si="75"/>
        <v>0</v>
      </c>
      <c r="E2448" s="61">
        <f t="shared" si="74"/>
        <v>0</v>
      </c>
    </row>
    <row r="2449" spans="1:5">
      <c r="A2449" s="61">
        <v>2429</v>
      </c>
      <c r="B2449" s="61">
        <v>1880329.0563737489</v>
      </c>
      <c r="C2449" s="61">
        <v>252438.08489992027</v>
      </c>
      <c r="D2449" s="68">
        <f t="shared" si="75"/>
        <v>0</v>
      </c>
      <c r="E2449" s="61">
        <f t="shared" si="74"/>
        <v>1627890.9714738287</v>
      </c>
    </row>
    <row r="2450" spans="1:5">
      <c r="A2450" s="61">
        <v>2430</v>
      </c>
      <c r="B2450" s="61">
        <v>0</v>
      </c>
      <c r="C2450" s="61">
        <v>0</v>
      </c>
      <c r="D2450" s="68">
        <f t="shared" si="75"/>
        <v>0</v>
      </c>
      <c r="E2450" s="61">
        <f t="shared" si="74"/>
        <v>0</v>
      </c>
    </row>
    <row r="2451" spans="1:5">
      <c r="A2451" s="61">
        <v>2431</v>
      </c>
      <c r="B2451" s="61">
        <v>2307156.6647625091</v>
      </c>
      <c r="C2451" s="61">
        <v>441687.72513618006</v>
      </c>
      <c r="D2451" s="68">
        <f t="shared" si="75"/>
        <v>0</v>
      </c>
      <c r="E2451" s="61">
        <f t="shared" si="74"/>
        <v>1865468.9396263291</v>
      </c>
    </row>
    <row r="2452" spans="1:5">
      <c r="A2452" s="61">
        <v>2432</v>
      </c>
      <c r="B2452" s="61">
        <v>12511318.265936477</v>
      </c>
      <c r="C2452" s="61">
        <v>2476860.6805423037</v>
      </c>
      <c r="D2452" s="68">
        <f t="shared" si="75"/>
        <v>0</v>
      </c>
      <c r="E2452" s="61">
        <f t="shared" si="74"/>
        <v>10034457.585394174</v>
      </c>
    </row>
    <row r="2453" spans="1:5">
      <c r="A2453" s="61">
        <v>2433</v>
      </c>
      <c r="B2453" s="61">
        <v>1018193.3188138074</v>
      </c>
      <c r="C2453" s="61">
        <v>200965.26464826663</v>
      </c>
      <c r="D2453" s="68">
        <f t="shared" si="75"/>
        <v>0</v>
      </c>
      <c r="E2453" s="61">
        <f t="shared" ref="E2453:E2516" si="76">+B2453-C2453-D2453</f>
        <v>817228.05416554085</v>
      </c>
    </row>
    <row r="2454" spans="1:5">
      <c r="A2454" s="61">
        <v>2434</v>
      </c>
      <c r="B2454" s="61">
        <v>0</v>
      </c>
      <c r="C2454" s="61">
        <v>0</v>
      </c>
      <c r="D2454" s="68">
        <f t="shared" ref="D2454:D2517" si="77">IF((B2454-C2454)&gt;$E$14,(B2454-C2454)-$E$14,0)</f>
        <v>0</v>
      </c>
      <c r="E2454" s="61">
        <f t="shared" si="76"/>
        <v>0</v>
      </c>
    </row>
    <row r="2455" spans="1:5">
      <c r="A2455" s="61">
        <v>2435</v>
      </c>
      <c r="B2455" s="61">
        <v>0</v>
      </c>
      <c r="C2455" s="61">
        <v>0</v>
      </c>
      <c r="D2455" s="68">
        <f t="shared" si="77"/>
        <v>0</v>
      </c>
      <c r="E2455" s="61">
        <f t="shared" si="76"/>
        <v>0</v>
      </c>
    </row>
    <row r="2456" spans="1:5">
      <c r="A2456" s="61">
        <v>2436</v>
      </c>
      <c r="B2456" s="61">
        <v>0</v>
      </c>
      <c r="C2456" s="61">
        <v>0</v>
      </c>
      <c r="D2456" s="68">
        <f t="shared" si="77"/>
        <v>0</v>
      </c>
      <c r="E2456" s="61">
        <f t="shared" si="76"/>
        <v>0</v>
      </c>
    </row>
    <row r="2457" spans="1:5">
      <c r="A2457" s="61">
        <v>2437</v>
      </c>
      <c r="B2457" s="61">
        <v>0</v>
      </c>
      <c r="C2457" s="61">
        <v>0</v>
      </c>
      <c r="D2457" s="68">
        <f t="shared" si="77"/>
        <v>0</v>
      </c>
      <c r="E2457" s="61">
        <f t="shared" si="76"/>
        <v>0</v>
      </c>
    </row>
    <row r="2458" spans="1:5">
      <c r="A2458" s="61">
        <v>2438</v>
      </c>
      <c r="B2458" s="61">
        <v>3370727.1429193835</v>
      </c>
      <c r="C2458" s="61">
        <v>697416.01237868669</v>
      </c>
      <c r="D2458" s="68">
        <f t="shared" si="77"/>
        <v>0</v>
      </c>
      <c r="E2458" s="61">
        <f t="shared" si="76"/>
        <v>2673311.1305406969</v>
      </c>
    </row>
    <row r="2459" spans="1:5">
      <c r="A2459" s="61">
        <v>2439</v>
      </c>
      <c r="B2459" s="61">
        <v>0</v>
      </c>
      <c r="C2459" s="61">
        <v>0</v>
      </c>
      <c r="D2459" s="68">
        <f t="shared" si="77"/>
        <v>0</v>
      </c>
      <c r="E2459" s="61">
        <f t="shared" si="76"/>
        <v>0</v>
      </c>
    </row>
    <row r="2460" spans="1:5">
      <c r="A2460" s="61">
        <v>2440</v>
      </c>
      <c r="B2460" s="61">
        <v>833761.948703698</v>
      </c>
      <c r="C2460" s="61">
        <v>101323.47568465558</v>
      </c>
      <c r="D2460" s="68">
        <f t="shared" si="77"/>
        <v>0</v>
      </c>
      <c r="E2460" s="61">
        <f t="shared" si="76"/>
        <v>732438.4730190424</v>
      </c>
    </row>
    <row r="2461" spans="1:5">
      <c r="A2461" s="61">
        <v>2441</v>
      </c>
      <c r="B2461" s="61">
        <v>4971206.9221713981</v>
      </c>
      <c r="C2461" s="61">
        <v>1020603.663202354</v>
      </c>
      <c r="D2461" s="68">
        <f t="shared" si="77"/>
        <v>0</v>
      </c>
      <c r="E2461" s="61">
        <f t="shared" si="76"/>
        <v>3950603.2589690443</v>
      </c>
    </row>
    <row r="2462" spans="1:5">
      <c r="A2462" s="61">
        <v>2442</v>
      </c>
      <c r="B2462" s="61">
        <v>859520.60091705678</v>
      </c>
      <c r="C2462" s="61">
        <v>155718.2361529686</v>
      </c>
      <c r="D2462" s="68">
        <f t="shared" si="77"/>
        <v>0</v>
      </c>
      <c r="E2462" s="61">
        <f t="shared" si="76"/>
        <v>703802.36476408818</v>
      </c>
    </row>
    <row r="2463" spans="1:5">
      <c r="A2463" s="61">
        <v>2443</v>
      </c>
      <c r="B2463" s="61">
        <v>0</v>
      </c>
      <c r="C2463" s="61">
        <v>0</v>
      </c>
      <c r="D2463" s="68">
        <f t="shared" si="77"/>
        <v>0</v>
      </c>
      <c r="E2463" s="61">
        <f t="shared" si="76"/>
        <v>0</v>
      </c>
    </row>
    <row r="2464" spans="1:5">
      <c r="A2464" s="61">
        <v>2444</v>
      </c>
      <c r="B2464" s="61">
        <v>0</v>
      </c>
      <c r="C2464" s="61">
        <v>0</v>
      </c>
      <c r="D2464" s="68">
        <f t="shared" si="77"/>
        <v>0</v>
      </c>
      <c r="E2464" s="61">
        <f t="shared" si="76"/>
        <v>0</v>
      </c>
    </row>
    <row r="2465" spans="1:5">
      <c r="A2465" s="61">
        <v>2445</v>
      </c>
      <c r="B2465" s="61">
        <v>2874523.3461691858</v>
      </c>
      <c r="C2465" s="61">
        <v>478952.94573092449</v>
      </c>
      <c r="D2465" s="68">
        <f t="shared" si="77"/>
        <v>0</v>
      </c>
      <c r="E2465" s="61">
        <f t="shared" si="76"/>
        <v>2395570.4004382612</v>
      </c>
    </row>
    <row r="2466" spans="1:5">
      <c r="A2466" s="61">
        <v>2446</v>
      </c>
      <c r="B2466" s="61">
        <v>8828906.5290610529</v>
      </c>
      <c r="C2466" s="61">
        <v>1779656.7550415422</v>
      </c>
      <c r="D2466" s="68">
        <f t="shared" si="77"/>
        <v>0</v>
      </c>
      <c r="E2466" s="61">
        <f t="shared" si="76"/>
        <v>7049249.7740195105</v>
      </c>
    </row>
    <row r="2467" spans="1:5">
      <c r="A2467" s="61">
        <v>2447</v>
      </c>
      <c r="B2467" s="61">
        <v>1103026.0940709794</v>
      </c>
      <c r="C2467" s="61">
        <v>219491.15700644441</v>
      </c>
      <c r="D2467" s="68">
        <f t="shared" si="77"/>
        <v>0</v>
      </c>
      <c r="E2467" s="61">
        <f t="shared" si="76"/>
        <v>883534.93706453498</v>
      </c>
    </row>
    <row r="2468" spans="1:5">
      <c r="A2468" s="61">
        <v>2448</v>
      </c>
      <c r="B2468" s="61">
        <v>19079330.395737428</v>
      </c>
      <c r="C2468" s="61">
        <v>3265266.8797476133</v>
      </c>
      <c r="D2468" s="68">
        <f t="shared" si="77"/>
        <v>0</v>
      </c>
      <c r="E2468" s="61">
        <f t="shared" si="76"/>
        <v>15814063.515989814</v>
      </c>
    </row>
    <row r="2469" spans="1:5">
      <c r="A2469" s="61">
        <v>2449</v>
      </c>
      <c r="B2469" s="61">
        <v>2875874.8057902199</v>
      </c>
      <c r="C2469" s="61">
        <v>602685.69198608329</v>
      </c>
      <c r="D2469" s="68">
        <f t="shared" si="77"/>
        <v>0</v>
      </c>
      <c r="E2469" s="61">
        <f t="shared" si="76"/>
        <v>2273189.1138041364</v>
      </c>
    </row>
    <row r="2470" spans="1:5">
      <c r="A2470" s="61">
        <v>2450</v>
      </c>
      <c r="B2470" s="61">
        <v>0</v>
      </c>
      <c r="C2470" s="61">
        <v>0</v>
      </c>
      <c r="D2470" s="68">
        <f t="shared" si="77"/>
        <v>0</v>
      </c>
      <c r="E2470" s="61">
        <f t="shared" si="76"/>
        <v>0</v>
      </c>
    </row>
    <row r="2471" spans="1:5">
      <c r="A2471" s="61">
        <v>2451</v>
      </c>
      <c r="B2471" s="61">
        <v>0</v>
      </c>
      <c r="C2471" s="61">
        <v>0</v>
      </c>
      <c r="D2471" s="68">
        <f t="shared" si="77"/>
        <v>0</v>
      </c>
      <c r="E2471" s="61">
        <f t="shared" si="76"/>
        <v>0</v>
      </c>
    </row>
    <row r="2472" spans="1:5">
      <c r="A2472" s="61">
        <v>2452</v>
      </c>
      <c r="B2472" s="61">
        <v>1519357.1379597785</v>
      </c>
      <c r="C2472" s="61">
        <v>202521.88485735684</v>
      </c>
      <c r="D2472" s="68">
        <f t="shared" si="77"/>
        <v>0</v>
      </c>
      <c r="E2472" s="61">
        <f t="shared" si="76"/>
        <v>1316835.2531024218</v>
      </c>
    </row>
    <row r="2473" spans="1:5">
      <c r="A2473" s="61">
        <v>2453</v>
      </c>
      <c r="B2473" s="61">
        <v>0</v>
      </c>
      <c r="C2473" s="61">
        <v>0</v>
      </c>
      <c r="D2473" s="68">
        <f t="shared" si="77"/>
        <v>0</v>
      </c>
      <c r="E2473" s="61">
        <f t="shared" si="76"/>
        <v>0</v>
      </c>
    </row>
    <row r="2474" spans="1:5">
      <c r="A2474" s="61">
        <v>2454</v>
      </c>
      <c r="B2474" s="61">
        <v>0</v>
      </c>
      <c r="C2474" s="61">
        <v>0</v>
      </c>
      <c r="D2474" s="68">
        <f t="shared" si="77"/>
        <v>0</v>
      </c>
      <c r="E2474" s="61">
        <f t="shared" si="76"/>
        <v>0</v>
      </c>
    </row>
    <row r="2475" spans="1:5">
      <c r="A2475" s="61">
        <v>2455</v>
      </c>
      <c r="B2475" s="61">
        <v>0</v>
      </c>
      <c r="C2475" s="61">
        <v>0</v>
      </c>
      <c r="D2475" s="68">
        <f t="shared" si="77"/>
        <v>0</v>
      </c>
      <c r="E2475" s="61">
        <f t="shared" si="76"/>
        <v>0</v>
      </c>
    </row>
    <row r="2476" spans="1:5">
      <c r="A2476" s="61">
        <v>2456</v>
      </c>
      <c r="B2476" s="61">
        <v>1563501.9695557975</v>
      </c>
      <c r="C2476" s="61">
        <v>257953.90357482908</v>
      </c>
      <c r="D2476" s="68">
        <f t="shared" si="77"/>
        <v>0</v>
      </c>
      <c r="E2476" s="61">
        <f t="shared" si="76"/>
        <v>1305548.0659809685</v>
      </c>
    </row>
    <row r="2477" spans="1:5">
      <c r="A2477" s="61">
        <v>2457</v>
      </c>
      <c r="B2477" s="61">
        <v>10010620.703323809</v>
      </c>
      <c r="C2477" s="61">
        <v>1330752.6763514206</v>
      </c>
      <c r="D2477" s="68">
        <f t="shared" si="77"/>
        <v>0</v>
      </c>
      <c r="E2477" s="61">
        <f t="shared" si="76"/>
        <v>8679868.0269723888</v>
      </c>
    </row>
    <row r="2478" spans="1:5">
      <c r="A2478" s="61">
        <v>2458</v>
      </c>
      <c r="B2478" s="61">
        <v>0</v>
      </c>
      <c r="C2478" s="61">
        <v>0</v>
      </c>
      <c r="D2478" s="68">
        <f t="shared" si="77"/>
        <v>0</v>
      </c>
      <c r="E2478" s="61">
        <f t="shared" si="76"/>
        <v>0</v>
      </c>
    </row>
    <row r="2479" spans="1:5">
      <c r="A2479" s="61">
        <v>2459</v>
      </c>
      <c r="B2479" s="61">
        <v>1515926.3087343737</v>
      </c>
      <c r="C2479" s="61">
        <v>277192.69872325682</v>
      </c>
      <c r="D2479" s="68">
        <f t="shared" si="77"/>
        <v>0</v>
      </c>
      <c r="E2479" s="61">
        <f t="shared" si="76"/>
        <v>1238733.6100111168</v>
      </c>
    </row>
    <row r="2480" spans="1:5">
      <c r="A2480" s="61">
        <v>2460</v>
      </c>
      <c r="B2480" s="61">
        <v>0</v>
      </c>
      <c r="C2480" s="61">
        <v>0</v>
      </c>
      <c r="D2480" s="68">
        <f t="shared" si="77"/>
        <v>0</v>
      </c>
      <c r="E2480" s="61">
        <f t="shared" si="76"/>
        <v>0</v>
      </c>
    </row>
    <row r="2481" spans="1:5">
      <c r="A2481" s="61">
        <v>2461</v>
      </c>
      <c r="B2481" s="61">
        <v>0</v>
      </c>
      <c r="C2481" s="61">
        <v>0</v>
      </c>
      <c r="D2481" s="68">
        <f t="shared" si="77"/>
        <v>0</v>
      </c>
      <c r="E2481" s="61">
        <f t="shared" si="76"/>
        <v>0</v>
      </c>
    </row>
    <row r="2482" spans="1:5">
      <c r="A2482" s="61">
        <v>2462</v>
      </c>
      <c r="B2482" s="61">
        <v>0</v>
      </c>
      <c r="C2482" s="61">
        <v>0</v>
      </c>
      <c r="D2482" s="68">
        <f t="shared" si="77"/>
        <v>0</v>
      </c>
      <c r="E2482" s="61">
        <f t="shared" si="76"/>
        <v>0</v>
      </c>
    </row>
    <row r="2483" spans="1:5">
      <c r="A2483" s="61">
        <v>2463</v>
      </c>
      <c r="B2483" s="61">
        <v>0</v>
      </c>
      <c r="C2483" s="61">
        <v>0</v>
      </c>
      <c r="D2483" s="68">
        <f t="shared" si="77"/>
        <v>0</v>
      </c>
      <c r="E2483" s="61">
        <f t="shared" si="76"/>
        <v>0</v>
      </c>
    </row>
    <row r="2484" spans="1:5">
      <c r="A2484" s="61">
        <v>2464</v>
      </c>
      <c r="B2484" s="61">
        <v>1070851.9439944008</v>
      </c>
      <c r="C2484" s="61">
        <v>161138.30344433157</v>
      </c>
      <c r="D2484" s="68">
        <f t="shared" si="77"/>
        <v>0</v>
      </c>
      <c r="E2484" s="61">
        <f t="shared" si="76"/>
        <v>909713.64055006928</v>
      </c>
    </row>
    <row r="2485" spans="1:5">
      <c r="A2485" s="61">
        <v>2465</v>
      </c>
      <c r="B2485" s="61">
        <v>11993955.407767588</v>
      </c>
      <c r="C2485" s="61">
        <v>2006939.8702486218</v>
      </c>
      <c r="D2485" s="68">
        <f t="shared" si="77"/>
        <v>0</v>
      </c>
      <c r="E2485" s="61">
        <f t="shared" si="76"/>
        <v>9987015.5375189669</v>
      </c>
    </row>
    <row r="2486" spans="1:5">
      <c r="A2486" s="61">
        <v>2466</v>
      </c>
      <c r="B2486" s="61">
        <v>0</v>
      </c>
      <c r="C2486" s="61">
        <v>0</v>
      </c>
      <c r="D2486" s="68">
        <f t="shared" si="77"/>
        <v>0</v>
      </c>
      <c r="E2486" s="61">
        <f t="shared" si="76"/>
        <v>0</v>
      </c>
    </row>
    <row r="2487" spans="1:5">
      <c r="A2487" s="61">
        <v>2467</v>
      </c>
      <c r="B2487" s="61">
        <v>0</v>
      </c>
      <c r="C2487" s="61">
        <v>0</v>
      </c>
      <c r="D2487" s="68">
        <f t="shared" si="77"/>
        <v>0</v>
      </c>
      <c r="E2487" s="61">
        <f t="shared" si="76"/>
        <v>0</v>
      </c>
    </row>
    <row r="2488" spans="1:5">
      <c r="A2488" s="61">
        <v>2468</v>
      </c>
      <c r="B2488" s="61">
        <v>20773726.667225566</v>
      </c>
      <c r="C2488" s="61">
        <v>3336540.6296996339</v>
      </c>
      <c r="D2488" s="68">
        <f t="shared" si="77"/>
        <v>0</v>
      </c>
      <c r="E2488" s="61">
        <f t="shared" si="76"/>
        <v>17437186.037525933</v>
      </c>
    </row>
    <row r="2489" spans="1:5">
      <c r="A2489" s="61">
        <v>2469</v>
      </c>
      <c r="B2489" s="61">
        <v>3617566.0576368975</v>
      </c>
      <c r="C2489" s="61">
        <v>725561.5473589031</v>
      </c>
      <c r="D2489" s="68">
        <f t="shared" si="77"/>
        <v>0</v>
      </c>
      <c r="E2489" s="61">
        <f t="shared" si="76"/>
        <v>2892004.5102779944</v>
      </c>
    </row>
    <row r="2490" spans="1:5">
      <c r="A2490" s="61">
        <v>2470</v>
      </c>
      <c r="B2490" s="61">
        <v>0</v>
      </c>
      <c r="C2490" s="61">
        <v>0</v>
      </c>
      <c r="D2490" s="68">
        <f t="shared" si="77"/>
        <v>0</v>
      </c>
      <c r="E2490" s="61">
        <f t="shared" si="76"/>
        <v>0</v>
      </c>
    </row>
    <row r="2491" spans="1:5">
      <c r="A2491" s="61">
        <v>2471</v>
      </c>
      <c r="B2491" s="61">
        <v>0</v>
      </c>
      <c r="C2491" s="61">
        <v>0</v>
      </c>
      <c r="D2491" s="68">
        <f t="shared" si="77"/>
        <v>0</v>
      </c>
      <c r="E2491" s="61">
        <f t="shared" si="76"/>
        <v>0</v>
      </c>
    </row>
    <row r="2492" spans="1:5">
      <c r="A2492" s="61">
        <v>2472</v>
      </c>
      <c r="B2492" s="61">
        <v>0</v>
      </c>
      <c r="C2492" s="61">
        <v>0</v>
      </c>
      <c r="D2492" s="68">
        <f t="shared" si="77"/>
        <v>0</v>
      </c>
      <c r="E2492" s="61">
        <f t="shared" si="76"/>
        <v>0</v>
      </c>
    </row>
    <row r="2493" spans="1:5">
      <c r="A2493" s="61">
        <v>2473</v>
      </c>
      <c r="B2493" s="61">
        <v>44325944.294134162</v>
      </c>
      <c r="C2493" s="61">
        <v>7640262.8827520339</v>
      </c>
      <c r="D2493" s="68">
        <f t="shared" si="77"/>
        <v>16685681.411382131</v>
      </c>
      <c r="E2493" s="61">
        <f t="shared" si="76"/>
        <v>20000000</v>
      </c>
    </row>
    <row r="2494" spans="1:5">
      <c r="A2494" s="61">
        <v>2474</v>
      </c>
      <c r="B2494" s="61">
        <v>11320349.97341455</v>
      </c>
      <c r="C2494" s="61">
        <v>2451107.0382326865</v>
      </c>
      <c r="D2494" s="68">
        <f t="shared" si="77"/>
        <v>0</v>
      </c>
      <c r="E2494" s="61">
        <f t="shared" si="76"/>
        <v>8869242.9351818636</v>
      </c>
    </row>
    <row r="2495" spans="1:5">
      <c r="A2495" s="61">
        <v>2475</v>
      </c>
      <c r="B2495" s="61">
        <v>2516815.7995113917</v>
      </c>
      <c r="C2495" s="61">
        <v>353452.51836789324</v>
      </c>
      <c r="D2495" s="68">
        <f t="shared" si="77"/>
        <v>0</v>
      </c>
      <c r="E2495" s="61">
        <f t="shared" si="76"/>
        <v>2163363.2811434986</v>
      </c>
    </row>
    <row r="2496" spans="1:5">
      <c r="A2496" s="61">
        <v>2476</v>
      </c>
      <c r="B2496" s="61">
        <v>0</v>
      </c>
      <c r="C2496" s="61">
        <v>0</v>
      </c>
      <c r="D2496" s="68">
        <f t="shared" si="77"/>
        <v>0</v>
      </c>
      <c r="E2496" s="61">
        <f t="shared" si="76"/>
        <v>0</v>
      </c>
    </row>
    <row r="2497" spans="1:5">
      <c r="A2497" s="61">
        <v>2477</v>
      </c>
      <c r="B2497" s="61">
        <v>0</v>
      </c>
      <c r="C2497" s="61">
        <v>0</v>
      </c>
      <c r="D2497" s="68">
        <f t="shared" si="77"/>
        <v>0</v>
      </c>
      <c r="E2497" s="61">
        <f t="shared" si="76"/>
        <v>0</v>
      </c>
    </row>
    <row r="2498" spans="1:5">
      <c r="A2498" s="61">
        <v>2478</v>
      </c>
      <c r="B2498" s="61">
        <v>8237830.308630676</v>
      </c>
      <c r="C2498" s="61">
        <v>1500917.5342762552</v>
      </c>
      <c r="D2498" s="68">
        <f t="shared" si="77"/>
        <v>0</v>
      </c>
      <c r="E2498" s="61">
        <f t="shared" si="76"/>
        <v>6736912.7743544206</v>
      </c>
    </row>
    <row r="2499" spans="1:5">
      <c r="A2499" s="61">
        <v>2479</v>
      </c>
      <c r="B2499" s="61">
        <v>3192761.0889785225</v>
      </c>
      <c r="C2499" s="61">
        <v>579018.9989274852</v>
      </c>
      <c r="D2499" s="68">
        <f t="shared" si="77"/>
        <v>0</v>
      </c>
      <c r="E2499" s="61">
        <f t="shared" si="76"/>
        <v>2613742.0900510373</v>
      </c>
    </row>
    <row r="2500" spans="1:5">
      <c r="A2500" s="61">
        <v>2480</v>
      </c>
      <c r="B2500" s="61">
        <v>0</v>
      </c>
      <c r="C2500" s="61">
        <v>0</v>
      </c>
      <c r="D2500" s="68">
        <f t="shared" si="77"/>
        <v>0</v>
      </c>
      <c r="E2500" s="61">
        <f t="shared" si="76"/>
        <v>0</v>
      </c>
    </row>
    <row r="2501" spans="1:5">
      <c r="A2501" s="61">
        <v>2481</v>
      </c>
      <c r="B2501" s="61">
        <v>7173647.791691348</v>
      </c>
      <c r="C2501" s="61">
        <v>944183.28143963439</v>
      </c>
      <c r="D2501" s="68">
        <f t="shared" si="77"/>
        <v>0</v>
      </c>
      <c r="E2501" s="61">
        <f t="shared" si="76"/>
        <v>6229464.5102517139</v>
      </c>
    </row>
    <row r="2502" spans="1:5">
      <c r="A2502" s="61">
        <v>2482</v>
      </c>
      <c r="B2502" s="61">
        <v>937231.18476017041</v>
      </c>
      <c r="C2502" s="61">
        <v>116731.68580281074</v>
      </c>
      <c r="D2502" s="68">
        <f t="shared" si="77"/>
        <v>0</v>
      </c>
      <c r="E2502" s="61">
        <f t="shared" si="76"/>
        <v>820499.4989573597</v>
      </c>
    </row>
    <row r="2503" spans="1:5">
      <c r="A2503" s="61">
        <v>2483</v>
      </c>
      <c r="B2503" s="61">
        <v>0</v>
      </c>
      <c r="C2503" s="61">
        <v>0</v>
      </c>
      <c r="D2503" s="68">
        <f t="shared" si="77"/>
        <v>0</v>
      </c>
      <c r="E2503" s="61">
        <f t="shared" si="76"/>
        <v>0</v>
      </c>
    </row>
    <row r="2504" spans="1:5">
      <c r="A2504" s="61">
        <v>2484</v>
      </c>
      <c r="B2504" s="61">
        <v>0</v>
      </c>
      <c r="C2504" s="61">
        <v>0</v>
      </c>
      <c r="D2504" s="68">
        <f t="shared" si="77"/>
        <v>0</v>
      </c>
      <c r="E2504" s="61">
        <f t="shared" si="76"/>
        <v>0</v>
      </c>
    </row>
    <row r="2505" spans="1:5">
      <c r="A2505" s="61">
        <v>2485</v>
      </c>
      <c r="B2505" s="61">
        <v>0</v>
      </c>
      <c r="C2505" s="61">
        <v>0</v>
      </c>
      <c r="D2505" s="68">
        <f t="shared" si="77"/>
        <v>0</v>
      </c>
      <c r="E2505" s="61">
        <f t="shared" si="76"/>
        <v>0</v>
      </c>
    </row>
    <row r="2506" spans="1:5">
      <c r="A2506" s="61">
        <v>2486</v>
      </c>
      <c r="B2506" s="61">
        <v>0</v>
      </c>
      <c r="C2506" s="61">
        <v>0</v>
      </c>
      <c r="D2506" s="68">
        <f t="shared" si="77"/>
        <v>0</v>
      </c>
      <c r="E2506" s="61">
        <f t="shared" si="76"/>
        <v>0</v>
      </c>
    </row>
    <row r="2507" spans="1:5">
      <c r="A2507" s="61">
        <v>2487</v>
      </c>
      <c r="B2507" s="61">
        <v>0</v>
      </c>
      <c r="C2507" s="61">
        <v>0</v>
      </c>
      <c r="D2507" s="68">
        <f t="shared" si="77"/>
        <v>0</v>
      </c>
      <c r="E2507" s="61">
        <f t="shared" si="76"/>
        <v>0</v>
      </c>
    </row>
    <row r="2508" spans="1:5">
      <c r="A2508" s="61">
        <v>2488</v>
      </c>
      <c r="B2508" s="61">
        <v>0</v>
      </c>
      <c r="C2508" s="61">
        <v>0</v>
      </c>
      <c r="D2508" s="68">
        <f t="shared" si="77"/>
        <v>0</v>
      </c>
      <c r="E2508" s="61">
        <f t="shared" si="76"/>
        <v>0</v>
      </c>
    </row>
    <row r="2509" spans="1:5">
      <c r="A2509" s="61">
        <v>2489</v>
      </c>
      <c r="B2509" s="61">
        <v>0</v>
      </c>
      <c r="C2509" s="61">
        <v>0</v>
      </c>
      <c r="D2509" s="68">
        <f t="shared" si="77"/>
        <v>0</v>
      </c>
      <c r="E2509" s="61">
        <f t="shared" si="76"/>
        <v>0</v>
      </c>
    </row>
    <row r="2510" spans="1:5">
      <c r="A2510" s="61">
        <v>2490</v>
      </c>
      <c r="B2510" s="61">
        <v>81808052.7376277</v>
      </c>
      <c r="C2510" s="61">
        <v>11673249.231749656</v>
      </c>
      <c r="D2510" s="68">
        <f t="shared" si="77"/>
        <v>50134803.505878046</v>
      </c>
      <c r="E2510" s="61">
        <f t="shared" si="76"/>
        <v>20000000</v>
      </c>
    </row>
    <row r="2511" spans="1:5">
      <c r="A2511" s="61">
        <v>2491</v>
      </c>
      <c r="B2511" s="61">
        <v>0</v>
      </c>
      <c r="C2511" s="61">
        <v>0</v>
      </c>
      <c r="D2511" s="68">
        <f t="shared" si="77"/>
        <v>0</v>
      </c>
      <c r="E2511" s="61">
        <f t="shared" si="76"/>
        <v>0</v>
      </c>
    </row>
    <row r="2512" spans="1:5">
      <c r="A2512" s="61">
        <v>2492</v>
      </c>
      <c r="B2512" s="61">
        <v>0</v>
      </c>
      <c r="C2512" s="61">
        <v>0</v>
      </c>
      <c r="D2512" s="68">
        <f t="shared" si="77"/>
        <v>0</v>
      </c>
      <c r="E2512" s="61">
        <f t="shared" si="76"/>
        <v>0</v>
      </c>
    </row>
    <row r="2513" spans="1:5">
      <c r="A2513" s="61">
        <v>2493</v>
      </c>
      <c r="B2513" s="61">
        <v>0</v>
      </c>
      <c r="C2513" s="61">
        <v>0</v>
      </c>
      <c r="D2513" s="68">
        <f t="shared" si="77"/>
        <v>0</v>
      </c>
      <c r="E2513" s="61">
        <f t="shared" si="76"/>
        <v>0</v>
      </c>
    </row>
    <row r="2514" spans="1:5">
      <c r="A2514" s="61">
        <v>2494</v>
      </c>
      <c r="B2514" s="61">
        <v>0</v>
      </c>
      <c r="C2514" s="61">
        <v>0</v>
      </c>
      <c r="D2514" s="68">
        <f t="shared" si="77"/>
        <v>0</v>
      </c>
      <c r="E2514" s="61">
        <f t="shared" si="76"/>
        <v>0</v>
      </c>
    </row>
    <row r="2515" spans="1:5">
      <c r="A2515" s="61">
        <v>2495</v>
      </c>
      <c r="B2515" s="61">
        <v>3567142.6473137895</v>
      </c>
      <c r="C2515" s="61">
        <v>458857.46824374021</v>
      </c>
      <c r="D2515" s="68">
        <f t="shared" si="77"/>
        <v>0</v>
      </c>
      <c r="E2515" s="61">
        <f t="shared" si="76"/>
        <v>3108285.1790700494</v>
      </c>
    </row>
    <row r="2516" spans="1:5">
      <c r="A2516" s="61">
        <v>2496</v>
      </c>
      <c r="B2516" s="61">
        <v>0</v>
      </c>
      <c r="C2516" s="61">
        <v>0</v>
      </c>
      <c r="D2516" s="68">
        <f t="shared" si="77"/>
        <v>0</v>
      </c>
      <c r="E2516" s="61">
        <f t="shared" si="76"/>
        <v>0</v>
      </c>
    </row>
    <row r="2517" spans="1:5">
      <c r="A2517" s="61">
        <v>2497</v>
      </c>
      <c r="B2517" s="61">
        <v>757927.23438884411</v>
      </c>
      <c r="C2517" s="61">
        <v>111189.39567903963</v>
      </c>
      <c r="D2517" s="68">
        <f t="shared" si="77"/>
        <v>0</v>
      </c>
      <c r="E2517" s="61">
        <f t="shared" ref="E2517:E2580" si="78">+B2517-C2517-D2517</f>
        <v>646737.83870980446</v>
      </c>
    </row>
    <row r="2518" spans="1:5">
      <c r="A2518" s="61">
        <v>2498</v>
      </c>
      <c r="B2518" s="61">
        <v>0</v>
      </c>
      <c r="C2518" s="61">
        <v>0</v>
      </c>
      <c r="D2518" s="68">
        <f t="shared" ref="D2518:D2581" si="79">IF((B2518-C2518)&gt;$E$14,(B2518-C2518)-$E$14,0)</f>
        <v>0</v>
      </c>
      <c r="E2518" s="61">
        <f t="shared" si="78"/>
        <v>0</v>
      </c>
    </row>
    <row r="2519" spans="1:5">
      <c r="A2519" s="61">
        <v>2499</v>
      </c>
      <c r="B2519" s="61">
        <v>0</v>
      </c>
      <c r="C2519" s="61">
        <v>0</v>
      </c>
      <c r="D2519" s="68">
        <f t="shared" si="79"/>
        <v>0</v>
      </c>
      <c r="E2519" s="61">
        <f t="shared" si="78"/>
        <v>0</v>
      </c>
    </row>
    <row r="2520" spans="1:5">
      <c r="A2520" s="61">
        <v>2500</v>
      </c>
      <c r="B2520" s="61">
        <v>1092364.4521012153</v>
      </c>
      <c r="C2520" s="61">
        <v>141014.64789306055</v>
      </c>
      <c r="D2520" s="68">
        <f t="shared" si="79"/>
        <v>0</v>
      </c>
      <c r="E2520" s="61">
        <f t="shared" si="78"/>
        <v>951349.80420815467</v>
      </c>
    </row>
    <row r="2521" spans="1:5">
      <c r="A2521" s="61">
        <v>2501</v>
      </c>
      <c r="B2521" s="61">
        <v>4361113.7878580634</v>
      </c>
      <c r="C2521" s="61">
        <v>533528.0542615999</v>
      </c>
      <c r="D2521" s="68">
        <f t="shared" si="79"/>
        <v>0</v>
      </c>
      <c r="E2521" s="61">
        <f t="shared" si="78"/>
        <v>3827585.7335964637</v>
      </c>
    </row>
    <row r="2522" spans="1:5">
      <c r="A2522" s="61">
        <v>2502</v>
      </c>
      <c r="B2522" s="61">
        <v>11672469.38432228</v>
      </c>
      <c r="C2522" s="61">
        <v>2235661.8962351186</v>
      </c>
      <c r="D2522" s="68">
        <f t="shared" si="79"/>
        <v>0</v>
      </c>
      <c r="E2522" s="61">
        <f t="shared" si="78"/>
        <v>9436807.4880871624</v>
      </c>
    </row>
    <row r="2523" spans="1:5">
      <c r="A2523" s="61">
        <v>2503</v>
      </c>
      <c r="B2523" s="61">
        <v>27100268.399488308</v>
      </c>
      <c r="C2523" s="61">
        <v>5953988.2595620975</v>
      </c>
      <c r="D2523" s="68">
        <f t="shared" si="79"/>
        <v>1146280.13992621</v>
      </c>
      <c r="E2523" s="61">
        <f t="shared" si="78"/>
        <v>20000000</v>
      </c>
    </row>
    <row r="2524" spans="1:5">
      <c r="A2524" s="61">
        <v>2504</v>
      </c>
      <c r="B2524" s="61">
        <v>4298540.7640993604</v>
      </c>
      <c r="C2524" s="61">
        <v>742623.27472144761</v>
      </c>
      <c r="D2524" s="68">
        <f t="shared" si="79"/>
        <v>0</v>
      </c>
      <c r="E2524" s="61">
        <f t="shared" si="78"/>
        <v>3555917.4893779131</v>
      </c>
    </row>
    <row r="2525" spans="1:5">
      <c r="A2525" s="61">
        <v>2505</v>
      </c>
      <c r="B2525" s="61">
        <v>0</v>
      </c>
      <c r="C2525" s="61">
        <v>0</v>
      </c>
      <c r="D2525" s="68">
        <f t="shared" si="79"/>
        <v>0</v>
      </c>
      <c r="E2525" s="61">
        <f t="shared" si="78"/>
        <v>0</v>
      </c>
    </row>
    <row r="2526" spans="1:5">
      <c r="A2526" s="61">
        <v>2506</v>
      </c>
      <c r="B2526" s="61">
        <v>12932168.860374095</v>
      </c>
      <c r="C2526" s="61">
        <v>2550012.8511150707</v>
      </c>
      <c r="D2526" s="68">
        <f t="shared" si="79"/>
        <v>0</v>
      </c>
      <c r="E2526" s="61">
        <f t="shared" si="78"/>
        <v>10382156.009259025</v>
      </c>
    </row>
    <row r="2527" spans="1:5">
      <c r="A2527" s="61">
        <v>2507</v>
      </c>
      <c r="B2527" s="61">
        <v>4520762.0271032332</v>
      </c>
      <c r="C2527" s="61">
        <v>738337.65917325835</v>
      </c>
      <c r="D2527" s="68">
        <f t="shared" si="79"/>
        <v>0</v>
      </c>
      <c r="E2527" s="61">
        <f t="shared" si="78"/>
        <v>3782424.3679299746</v>
      </c>
    </row>
    <row r="2528" spans="1:5">
      <c r="A2528" s="61">
        <v>2508</v>
      </c>
      <c r="B2528" s="61">
        <v>0</v>
      </c>
      <c r="C2528" s="61">
        <v>0</v>
      </c>
      <c r="D2528" s="68">
        <f t="shared" si="79"/>
        <v>0</v>
      </c>
      <c r="E2528" s="61">
        <f t="shared" si="78"/>
        <v>0</v>
      </c>
    </row>
    <row r="2529" spans="1:5">
      <c r="A2529" s="61">
        <v>2509</v>
      </c>
      <c r="B2529" s="61">
        <v>0</v>
      </c>
      <c r="C2529" s="61">
        <v>0</v>
      </c>
      <c r="D2529" s="68">
        <f t="shared" si="79"/>
        <v>0</v>
      </c>
      <c r="E2529" s="61">
        <f t="shared" si="78"/>
        <v>0</v>
      </c>
    </row>
    <row r="2530" spans="1:5">
      <c r="A2530" s="61">
        <v>2510</v>
      </c>
      <c r="B2530" s="61">
        <v>0</v>
      </c>
      <c r="C2530" s="61">
        <v>0</v>
      </c>
      <c r="D2530" s="68">
        <f t="shared" si="79"/>
        <v>0</v>
      </c>
      <c r="E2530" s="61">
        <f t="shared" si="78"/>
        <v>0</v>
      </c>
    </row>
    <row r="2531" spans="1:5">
      <c r="A2531" s="61">
        <v>2511</v>
      </c>
      <c r="B2531" s="61">
        <v>0</v>
      </c>
      <c r="C2531" s="61">
        <v>0</v>
      </c>
      <c r="D2531" s="68">
        <f t="shared" si="79"/>
        <v>0</v>
      </c>
      <c r="E2531" s="61">
        <f t="shared" si="78"/>
        <v>0</v>
      </c>
    </row>
    <row r="2532" spans="1:5">
      <c r="A2532" s="61">
        <v>2512</v>
      </c>
      <c r="B2532" s="61">
        <v>0</v>
      </c>
      <c r="C2532" s="61">
        <v>0</v>
      </c>
      <c r="D2532" s="68">
        <f t="shared" si="79"/>
        <v>0</v>
      </c>
      <c r="E2532" s="61">
        <f t="shared" si="78"/>
        <v>0</v>
      </c>
    </row>
    <row r="2533" spans="1:5">
      <c r="A2533" s="61">
        <v>2513</v>
      </c>
      <c r="B2533" s="61">
        <v>1682568.2946747837</v>
      </c>
      <c r="C2533" s="61">
        <v>290298.65491607413</v>
      </c>
      <c r="D2533" s="68">
        <f t="shared" si="79"/>
        <v>0</v>
      </c>
      <c r="E2533" s="61">
        <f t="shared" si="78"/>
        <v>1392269.6397587096</v>
      </c>
    </row>
    <row r="2534" spans="1:5">
      <c r="A2534" s="61">
        <v>2514</v>
      </c>
      <c r="B2534" s="61">
        <v>6794480.1370888054</v>
      </c>
      <c r="C2534" s="61">
        <v>1467300.3767301596</v>
      </c>
      <c r="D2534" s="68">
        <f t="shared" si="79"/>
        <v>0</v>
      </c>
      <c r="E2534" s="61">
        <f t="shared" si="78"/>
        <v>5327179.7603586456</v>
      </c>
    </row>
    <row r="2535" spans="1:5">
      <c r="A2535" s="61">
        <v>2515</v>
      </c>
      <c r="B2535" s="61">
        <v>5373887.0128836678</v>
      </c>
      <c r="C2535" s="61">
        <v>853629.80228421337</v>
      </c>
      <c r="D2535" s="68">
        <f t="shared" si="79"/>
        <v>0</v>
      </c>
      <c r="E2535" s="61">
        <f t="shared" si="78"/>
        <v>4520257.2105994541</v>
      </c>
    </row>
    <row r="2536" spans="1:5">
      <c r="A2536" s="61">
        <v>2516</v>
      </c>
      <c r="B2536" s="61">
        <v>0</v>
      </c>
      <c r="C2536" s="61">
        <v>0</v>
      </c>
      <c r="D2536" s="68">
        <f t="shared" si="79"/>
        <v>0</v>
      </c>
      <c r="E2536" s="61">
        <f t="shared" si="78"/>
        <v>0</v>
      </c>
    </row>
    <row r="2537" spans="1:5">
      <c r="A2537" s="61">
        <v>2517</v>
      </c>
      <c r="B2537" s="61">
        <v>0</v>
      </c>
      <c r="C2537" s="61">
        <v>0</v>
      </c>
      <c r="D2537" s="68">
        <f t="shared" si="79"/>
        <v>0</v>
      </c>
      <c r="E2537" s="61">
        <f t="shared" si="78"/>
        <v>0</v>
      </c>
    </row>
    <row r="2538" spans="1:5">
      <c r="A2538" s="61">
        <v>2518</v>
      </c>
      <c r="B2538" s="61">
        <v>0</v>
      </c>
      <c r="C2538" s="61">
        <v>0</v>
      </c>
      <c r="D2538" s="68">
        <f t="shared" si="79"/>
        <v>0</v>
      </c>
      <c r="E2538" s="61">
        <f t="shared" si="78"/>
        <v>0</v>
      </c>
    </row>
    <row r="2539" spans="1:5">
      <c r="A2539" s="61">
        <v>2519</v>
      </c>
      <c r="B2539" s="61">
        <v>4034931.9608449303</v>
      </c>
      <c r="C2539" s="61">
        <v>866753.26548560872</v>
      </c>
      <c r="D2539" s="68">
        <f t="shared" si="79"/>
        <v>0</v>
      </c>
      <c r="E2539" s="61">
        <f t="shared" si="78"/>
        <v>3168178.6953593213</v>
      </c>
    </row>
    <row r="2540" spans="1:5">
      <c r="A2540" s="61">
        <v>2520</v>
      </c>
      <c r="B2540" s="61">
        <v>2588913.9176106895</v>
      </c>
      <c r="C2540" s="61">
        <v>342502.73867368011</v>
      </c>
      <c r="D2540" s="68">
        <f t="shared" si="79"/>
        <v>0</v>
      </c>
      <c r="E2540" s="61">
        <f t="shared" si="78"/>
        <v>2246411.1789370095</v>
      </c>
    </row>
    <row r="2541" spans="1:5">
      <c r="A2541" s="61">
        <v>2521</v>
      </c>
      <c r="B2541" s="61">
        <v>0</v>
      </c>
      <c r="C2541" s="61">
        <v>0</v>
      </c>
      <c r="D2541" s="68">
        <f t="shared" si="79"/>
        <v>0</v>
      </c>
      <c r="E2541" s="61">
        <f t="shared" si="78"/>
        <v>0</v>
      </c>
    </row>
    <row r="2542" spans="1:5">
      <c r="A2542" s="61">
        <v>2522</v>
      </c>
      <c r="B2542" s="61">
        <v>0</v>
      </c>
      <c r="C2542" s="61">
        <v>0</v>
      </c>
      <c r="D2542" s="68">
        <f t="shared" si="79"/>
        <v>0</v>
      </c>
      <c r="E2542" s="61">
        <f t="shared" si="78"/>
        <v>0</v>
      </c>
    </row>
    <row r="2543" spans="1:5">
      <c r="A2543" s="61">
        <v>2523</v>
      </c>
      <c r="B2543" s="61">
        <v>0</v>
      </c>
      <c r="C2543" s="61">
        <v>0</v>
      </c>
      <c r="D2543" s="68">
        <f t="shared" si="79"/>
        <v>0</v>
      </c>
      <c r="E2543" s="61">
        <f t="shared" si="78"/>
        <v>0</v>
      </c>
    </row>
    <row r="2544" spans="1:5">
      <c r="A2544" s="61">
        <v>2524</v>
      </c>
      <c r="B2544" s="61">
        <v>8953539.6044665687</v>
      </c>
      <c r="C2544" s="61">
        <v>1315683.0449941095</v>
      </c>
      <c r="D2544" s="68">
        <f t="shared" si="79"/>
        <v>0</v>
      </c>
      <c r="E2544" s="61">
        <f t="shared" si="78"/>
        <v>7637856.5594724594</v>
      </c>
    </row>
    <row r="2545" spans="1:5">
      <c r="A2545" s="61">
        <v>2525</v>
      </c>
      <c r="B2545" s="61">
        <v>0</v>
      </c>
      <c r="C2545" s="61">
        <v>0</v>
      </c>
      <c r="D2545" s="68">
        <f t="shared" si="79"/>
        <v>0</v>
      </c>
      <c r="E2545" s="61">
        <f t="shared" si="78"/>
        <v>0</v>
      </c>
    </row>
    <row r="2546" spans="1:5">
      <c r="A2546" s="61">
        <v>2526</v>
      </c>
      <c r="B2546" s="61">
        <v>0</v>
      </c>
      <c r="C2546" s="61">
        <v>0</v>
      </c>
      <c r="D2546" s="68">
        <f t="shared" si="79"/>
        <v>0</v>
      </c>
      <c r="E2546" s="61">
        <f t="shared" si="78"/>
        <v>0</v>
      </c>
    </row>
    <row r="2547" spans="1:5">
      <c r="A2547" s="61">
        <v>2527</v>
      </c>
      <c r="B2547" s="61">
        <v>0</v>
      </c>
      <c r="C2547" s="61">
        <v>0</v>
      </c>
      <c r="D2547" s="68">
        <f t="shared" si="79"/>
        <v>0</v>
      </c>
      <c r="E2547" s="61">
        <f t="shared" si="78"/>
        <v>0</v>
      </c>
    </row>
    <row r="2548" spans="1:5">
      <c r="A2548" s="61">
        <v>2528</v>
      </c>
      <c r="B2548" s="61">
        <v>4805467.5303001236</v>
      </c>
      <c r="C2548" s="61">
        <v>593667.44944459596</v>
      </c>
      <c r="D2548" s="68">
        <f t="shared" si="79"/>
        <v>0</v>
      </c>
      <c r="E2548" s="61">
        <f t="shared" si="78"/>
        <v>4211800.0808555279</v>
      </c>
    </row>
    <row r="2549" spans="1:5">
      <c r="A2549" s="61">
        <v>2529</v>
      </c>
      <c r="B2549" s="61">
        <v>0</v>
      </c>
      <c r="C2549" s="61">
        <v>0</v>
      </c>
      <c r="D2549" s="68">
        <f t="shared" si="79"/>
        <v>0</v>
      </c>
      <c r="E2549" s="61">
        <f t="shared" si="78"/>
        <v>0</v>
      </c>
    </row>
    <row r="2550" spans="1:5">
      <c r="A2550" s="61">
        <v>2530</v>
      </c>
      <c r="B2550" s="61">
        <v>4737358.835409008</v>
      </c>
      <c r="C2550" s="61">
        <v>985745.51702506712</v>
      </c>
      <c r="D2550" s="68">
        <f t="shared" si="79"/>
        <v>0</v>
      </c>
      <c r="E2550" s="61">
        <f t="shared" si="78"/>
        <v>3751613.318383941</v>
      </c>
    </row>
    <row r="2551" spans="1:5">
      <c r="A2551" s="61">
        <v>2531</v>
      </c>
      <c r="B2551" s="61">
        <v>0</v>
      </c>
      <c r="C2551" s="61">
        <v>0</v>
      </c>
      <c r="D2551" s="68">
        <f t="shared" si="79"/>
        <v>0</v>
      </c>
      <c r="E2551" s="61">
        <f t="shared" si="78"/>
        <v>0</v>
      </c>
    </row>
    <row r="2552" spans="1:5">
      <c r="A2552" s="61">
        <v>2532</v>
      </c>
      <c r="B2552" s="61">
        <v>0</v>
      </c>
      <c r="C2552" s="61">
        <v>0</v>
      </c>
      <c r="D2552" s="68">
        <f t="shared" si="79"/>
        <v>0</v>
      </c>
      <c r="E2552" s="61">
        <f t="shared" si="78"/>
        <v>0</v>
      </c>
    </row>
    <row r="2553" spans="1:5">
      <c r="A2553" s="61">
        <v>2533</v>
      </c>
      <c r="B2553" s="61">
        <v>0</v>
      </c>
      <c r="C2553" s="61">
        <v>0</v>
      </c>
      <c r="D2553" s="68">
        <f t="shared" si="79"/>
        <v>0</v>
      </c>
      <c r="E2553" s="61">
        <f t="shared" si="78"/>
        <v>0</v>
      </c>
    </row>
    <row r="2554" spans="1:5">
      <c r="A2554" s="61">
        <v>2534</v>
      </c>
      <c r="B2554" s="61">
        <v>0</v>
      </c>
      <c r="C2554" s="61">
        <v>0</v>
      </c>
      <c r="D2554" s="68">
        <f t="shared" si="79"/>
        <v>0</v>
      </c>
      <c r="E2554" s="61">
        <f t="shared" si="78"/>
        <v>0</v>
      </c>
    </row>
    <row r="2555" spans="1:5">
      <c r="A2555" s="61">
        <v>2535</v>
      </c>
      <c r="B2555" s="61">
        <v>14295605.307384435</v>
      </c>
      <c r="C2555" s="61">
        <v>2386581.2162981527</v>
      </c>
      <c r="D2555" s="68">
        <f t="shared" si="79"/>
        <v>0</v>
      </c>
      <c r="E2555" s="61">
        <f t="shared" si="78"/>
        <v>11909024.091086283</v>
      </c>
    </row>
    <row r="2556" spans="1:5">
      <c r="A2556" s="61">
        <v>2536</v>
      </c>
      <c r="B2556" s="61">
        <v>0</v>
      </c>
      <c r="C2556" s="61">
        <v>0</v>
      </c>
      <c r="D2556" s="68">
        <f t="shared" si="79"/>
        <v>0</v>
      </c>
      <c r="E2556" s="61">
        <f t="shared" si="78"/>
        <v>0</v>
      </c>
    </row>
    <row r="2557" spans="1:5">
      <c r="A2557" s="61">
        <v>2537</v>
      </c>
      <c r="B2557" s="61">
        <v>1697491.9752573543</v>
      </c>
      <c r="C2557" s="61">
        <v>356840.60497520963</v>
      </c>
      <c r="D2557" s="68">
        <f t="shared" si="79"/>
        <v>0</v>
      </c>
      <c r="E2557" s="61">
        <f t="shared" si="78"/>
        <v>1340651.3702821448</v>
      </c>
    </row>
    <row r="2558" spans="1:5">
      <c r="A2558" s="61">
        <v>2538</v>
      </c>
      <c r="B2558" s="61">
        <v>13294353.432333594</v>
      </c>
      <c r="C2558" s="61">
        <v>2099505.5900568818</v>
      </c>
      <c r="D2558" s="68">
        <f t="shared" si="79"/>
        <v>0</v>
      </c>
      <c r="E2558" s="61">
        <f t="shared" si="78"/>
        <v>11194847.842276713</v>
      </c>
    </row>
    <row r="2559" spans="1:5">
      <c r="A2559" s="61">
        <v>2539</v>
      </c>
      <c r="B2559" s="61">
        <v>1362630.0181828688</v>
      </c>
      <c r="C2559" s="61">
        <v>265361.6035238608</v>
      </c>
      <c r="D2559" s="68">
        <f t="shared" si="79"/>
        <v>0</v>
      </c>
      <c r="E2559" s="61">
        <f t="shared" si="78"/>
        <v>1097268.4146590079</v>
      </c>
    </row>
    <row r="2560" spans="1:5">
      <c r="A2560" s="61">
        <v>2540</v>
      </c>
      <c r="B2560" s="61">
        <v>0</v>
      </c>
      <c r="C2560" s="61">
        <v>0</v>
      </c>
      <c r="D2560" s="68">
        <f t="shared" si="79"/>
        <v>0</v>
      </c>
      <c r="E2560" s="61">
        <f t="shared" si="78"/>
        <v>0</v>
      </c>
    </row>
    <row r="2561" spans="1:5">
      <c r="A2561" s="61">
        <v>2541</v>
      </c>
      <c r="B2561" s="61">
        <v>0</v>
      </c>
      <c r="C2561" s="61">
        <v>0</v>
      </c>
      <c r="D2561" s="68">
        <f t="shared" si="79"/>
        <v>0</v>
      </c>
      <c r="E2561" s="61">
        <f t="shared" si="78"/>
        <v>0</v>
      </c>
    </row>
    <row r="2562" spans="1:5">
      <c r="A2562" s="61">
        <v>2542</v>
      </c>
      <c r="B2562" s="61">
        <v>39710199.550044648</v>
      </c>
      <c r="C2562" s="61">
        <v>8242639.7891879184</v>
      </c>
      <c r="D2562" s="68">
        <f t="shared" si="79"/>
        <v>11467559.760856729</v>
      </c>
      <c r="E2562" s="61">
        <f t="shared" si="78"/>
        <v>20000000</v>
      </c>
    </row>
    <row r="2563" spans="1:5">
      <c r="A2563" s="61">
        <v>2543</v>
      </c>
      <c r="B2563" s="61">
        <v>0</v>
      </c>
      <c r="C2563" s="61">
        <v>0</v>
      </c>
      <c r="D2563" s="68">
        <f t="shared" si="79"/>
        <v>0</v>
      </c>
      <c r="E2563" s="61">
        <f t="shared" si="78"/>
        <v>0</v>
      </c>
    </row>
    <row r="2564" spans="1:5">
      <c r="A2564" s="61">
        <v>2544</v>
      </c>
      <c r="B2564" s="61">
        <v>7813529.6732945349</v>
      </c>
      <c r="C2564" s="61">
        <v>1395542.4961423068</v>
      </c>
      <c r="D2564" s="68">
        <f t="shared" si="79"/>
        <v>0</v>
      </c>
      <c r="E2564" s="61">
        <f t="shared" si="78"/>
        <v>6417987.1771522276</v>
      </c>
    </row>
    <row r="2565" spans="1:5">
      <c r="A2565" s="61">
        <v>2545</v>
      </c>
      <c r="B2565" s="61">
        <v>0</v>
      </c>
      <c r="C2565" s="61">
        <v>0</v>
      </c>
      <c r="D2565" s="68">
        <f t="shared" si="79"/>
        <v>0</v>
      </c>
      <c r="E2565" s="61">
        <f t="shared" si="78"/>
        <v>0</v>
      </c>
    </row>
    <row r="2566" spans="1:5">
      <c r="A2566" s="61">
        <v>2546</v>
      </c>
      <c r="B2566" s="61">
        <v>0</v>
      </c>
      <c r="C2566" s="61">
        <v>0</v>
      </c>
      <c r="D2566" s="68">
        <f t="shared" si="79"/>
        <v>0</v>
      </c>
      <c r="E2566" s="61">
        <f t="shared" si="78"/>
        <v>0</v>
      </c>
    </row>
    <row r="2567" spans="1:5">
      <c r="A2567" s="61">
        <v>2547</v>
      </c>
      <c r="B2567" s="61">
        <v>0</v>
      </c>
      <c r="C2567" s="61">
        <v>0</v>
      </c>
      <c r="D2567" s="68">
        <f t="shared" si="79"/>
        <v>0</v>
      </c>
      <c r="E2567" s="61">
        <f t="shared" si="78"/>
        <v>0</v>
      </c>
    </row>
    <row r="2568" spans="1:5">
      <c r="A2568" s="61">
        <v>2548</v>
      </c>
      <c r="B2568" s="61">
        <v>1565727.8112715702</v>
      </c>
      <c r="C2568" s="61">
        <v>252053.29028848308</v>
      </c>
      <c r="D2568" s="68">
        <f t="shared" si="79"/>
        <v>0</v>
      </c>
      <c r="E2568" s="61">
        <f t="shared" si="78"/>
        <v>1313674.5209830871</v>
      </c>
    </row>
    <row r="2569" spans="1:5">
      <c r="A2569" s="61">
        <v>2549</v>
      </c>
      <c r="B2569" s="61">
        <v>0</v>
      </c>
      <c r="C2569" s="61">
        <v>0</v>
      </c>
      <c r="D2569" s="68">
        <f t="shared" si="79"/>
        <v>0</v>
      </c>
      <c r="E2569" s="61">
        <f t="shared" si="78"/>
        <v>0</v>
      </c>
    </row>
    <row r="2570" spans="1:5">
      <c r="A2570" s="61">
        <v>2550</v>
      </c>
      <c r="B2570" s="61">
        <v>0</v>
      </c>
      <c r="C2570" s="61">
        <v>0</v>
      </c>
      <c r="D2570" s="68">
        <f t="shared" si="79"/>
        <v>0</v>
      </c>
      <c r="E2570" s="61">
        <f t="shared" si="78"/>
        <v>0</v>
      </c>
    </row>
    <row r="2571" spans="1:5">
      <c r="A2571" s="61">
        <v>2551</v>
      </c>
      <c r="B2571" s="61">
        <v>1045217.1747854988</v>
      </c>
      <c r="C2571" s="61">
        <v>206783.39061080286</v>
      </c>
      <c r="D2571" s="68">
        <f t="shared" si="79"/>
        <v>0</v>
      </c>
      <c r="E2571" s="61">
        <f t="shared" si="78"/>
        <v>838433.78417469584</v>
      </c>
    </row>
    <row r="2572" spans="1:5">
      <c r="A2572" s="61">
        <v>2552</v>
      </c>
      <c r="B2572" s="61">
        <v>21913596.784041137</v>
      </c>
      <c r="C2572" s="61">
        <v>3532782.82176719</v>
      </c>
      <c r="D2572" s="68">
        <f t="shared" si="79"/>
        <v>0</v>
      </c>
      <c r="E2572" s="61">
        <f t="shared" si="78"/>
        <v>18380813.962273948</v>
      </c>
    </row>
    <row r="2573" spans="1:5">
      <c r="A2573" s="61">
        <v>2553</v>
      </c>
      <c r="B2573" s="61">
        <v>3413876.2599002495</v>
      </c>
      <c r="C2573" s="61">
        <v>597330.37290130765</v>
      </c>
      <c r="D2573" s="68">
        <f t="shared" si="79"/>
        <v>0</v>
      </c>
      <c r="E2573" s="61">
        <f t="shared" si="78"/>
        <v>2816545.8869989421</v>
      </c>
    </row>
    <row r="2574" spans="1:5">
      <c r="A2574" s="61">
        <v>2554</v>
      </c>
      <c r="B2574" s="61">
        <v>0</v>
      </c>
      <c r="C2574" s="61">
        <v>0</v>
      </c>
      <c r="D2574" s="68">
        <f t="shared" si="79"/>
        <v>0</v>
      </c>
      <c r="E2574" s="61">
        <f t="shared" si="78"/>
        <v>0</v>
      </c>
    </row>
    <row r="2575" spans="1:5">
      <c r="A2575" s="61">
        <v>2555</v>
      </c>
      <c r="B2575" s="61">
        <v>0</v>
      </c>
      <c r="C2575" s="61">
        <v>0</v>
      </c>
      <c r="D2575" s="68">
        <f t="shared" si="79"/>
        <v>0</v>
      </c>
      <c r="E2575" s="61">
        <f t="shared" si="78"/>
        <v>0</v>
      </c>
    </row>
    <row r="2576" spans="1:5">
      <c r="A2576" s="61">
        <v>2556</v>
      </c>
      <c r="B2576" s="61">
        <v>0</v>
      </c>
      <c r="C2576" s="61">
        <v>0</v>
      </c>
      <c r="D2576" s="68">
        <f t="shared" si="79"/>
        <v>0</v>
      </c>
      <c r="E2576" s="61">
        <f t="shared" si="78"/>
        <v>0</v>
      </c>
    </row>
    <row r="2577" spans="1:5">
      <c r="A2577" s="61">
        <v>2557</v>
      </c>
      <c r="B2577" s="61">
        <v>0</v>
      </c>
      <c r="C2577" s="61">
        <v>0</v>
      </c>
      <c r="D2577" s="68">
        <f t="shared" si="79"/>
        <v>0</v>
      </c>
      <c r="E2577" s="61">
        <f t="shared" si="78"/>
        <v>0</v>
      </c>
    </row>
    <row r="2578" spans="1:5">
      <c r="A2578" s="61">
        <v>2558</v>
      </c>
      <c r="B2578" s="61">
        <v>0</v>
      </c>
      <c r="C2578" s="61">
        <v>0</v>
      </c>
      <c r="D2578" s="68">
        <f t="shared" si="79"/>
        <v>0</v>
      </c>
      <c r="E2578" s="61">
        <f t="shared" si="78"/>
        <v>0</v>
      </c>
    </row>
    <row r="2579" spans="1:5">
      <c r="A2579" s="61">
        <v>2559</v>
      </c>
      <c r="B2579" s="61">
        <v>1131548.7307881028</v>
      </c>
      <c r="C2579" s="61">
        <v>175651.92040668041</v>
      </c>
      <c r="D2579" s="68">
        <f t="shared" si="79"/>
        <v>0</v>
      </c>
      <c r="E2579" s="61">
        <f t="shared" si="78"/>
        <v>955896.8103814224</v>
      </c>
    </row>
    <row r="2580" spans="1:5">
      <c r="A2580" s="61">
        <v>2560</v>
      </c>
      <c r="B2580" s="61">
        <v>7592664.4943693643</v>
      </c>
      <c r="C2580" s="61">
        <v>1563399.68967277</v>
      </c>
      <c r="D2580" s="68">
        <f t="shared" si="79"/>
        <v>0</v>
      </c>
      <c r="E2580" s="61">
        <f t="shared" si="78"/>
        <v>6029264.8046965944</v>
      </c>
    </row>
    <row r="2581" spans="1:5">
      <c r="A2581" s="61">
        <v>2561</v>
      </c>
      <c r="B2581" s="61">
        <v>0</v>
      </c>
      <c r="C2581" s="61">
        <v>0</v>
      </c>
      <c r="D2581" s="68">
        <f t="shared" si="79"/>
        <v>0</v>
      </c>
      <c r="E2581" s="61">
        <f t="shared" ref="E2581:E2644" si="80">+B2581-C2581-D2581</f>
        <v>0</v>
      </c>
    </row>
    <row r="2582" spans="1:5">
      <c r="A2582" s="61">
        <v>2562</v>
      </c>
      <c r="B2582" s="61">
        <v>13448748.51311907</v>
      </c>
      <c r="C2582" s="61">
        <v>1833997.7076030876</v>
      </c>
      <c r="D2582" s="68">
        <f t="shared" ref="D2582:D2645" si="81">IF((B2582-C2582)&gt;$E$14,(B2582-C2582)-$E$14,0)</f>
        <v>0</v>
      </c>
      <c r="E2582" s="61">
        <f t="shared" si="80"/>
        <v>11614750.805515982</v>
      </c>
    </row>
    <row r="2583" spans="1:5">
      <c r="A2583" s="61">
        <v>2563</v>
      </c>
      <c r="B2583" s="61">
        <v>21109335.346518993</v>
      </c>
      <c r="C2583" s="61">
        <v>4356427.022371375</v>
      </c>
      <c r="D2583" s="68">
        <f t="shared" si="81"/>
        <v>0</v>
      </c>
      <c r="E2583" s="61">
        <f t="shared" si="80"/>
        <v>16752908.324147619</v>
      </c>
    </row>
    <row r="2584" spans="1:5">
      <c r="A2584" s="61">
        <v>2564</v>
      </c>
      <c r="B2584" s="61">
        <v>0</v>
      </c>
      <c r="C2584" s="61">
        <v>0</v>
      </c>
      <c r="D2584" s="68">
        <f t="shared" si="81"/>
        <v>0</v>
      </c>
      <c r="E2584" s="61">
        <f t="shared" si="80"/>
        <v>0</v>
      </c>
    </row>
    <row r="2585" spans="1:5">
      <c r="A2585" s="61">
        <v>2565</v>
      </c>
      <c r="B2585" s="61">
        <v>1360610.9673143204</v>
      </c>
      <c r="C2585" s="61">
        <v>298320.46139460307</v>
      </c>
      <c r="D2585" s="68">
        <f t="shared" si="81"/>
        <v>0</v>
      </c>
      <c r="E2585" s="61">
        <f t="shared" si="80"/>
        <v>1062290.5059197173</v>
      </c>
    </row>
    <row r="2586" spans="1:5">
      <c r="A2586" s="61">
        <v>2566</v>
      </c>
      <c r="B2586" s="61">
        <v>2354757.2926429375</v>
      </c>
      <c r="C2586" s="61">
        <v>461448.36453579925</v>
      </c>
      <c r="D2586" s="68">
        <f t="shared" si="81"/>
        <v>0</v>
      </c>
      <c r="E2586" s="61">
        <f t="shared" si="80"/>
        <v>1893308.9281071383</v>
      </c>
    </row>
    <row r="2587" spans="1:5">
      <c r="A2587" s="61">
        <v>2567</v>
      </c>
      <c r="B2587" s="61">
        <v>0</v>
      </c>
      <c r="C2587" s="61">
        <v>0</v>
      </c>
      <c r="D2587" s="68">
        <f t="shared" si="81"/>
        <v>0</v>
      </c>
      <c r="E2587" s="61">
        <f t="shared" si="80"/>
        <v>0</v>
      </c>
    </row>
    <row r="2588" spans="1:5">
      <c r="A2588" s="61">
        <v>2568</v>
      </c>
      <c r="B2588" s="61">
        <v>14692385.741812205</v>
      </c>
      <c r="C2588" s="61">
        <v>2809358.1251526517</v>
      </c>
      <c r="D2588" s="68">
        <f t="shared" si="81"/>
        <v>0</v>
      </c>
      <c r="E2588" s="61">
        <f t="shared" si="80"/>
        <v>11883027.616659554</v>
      </c>
    </row>
    <row r="2589" spans="1:5">
      <c r="A2589" s="61">
        <v>2569</v>
      </c>
      <c r="B2589" s="61">
        <v>0</v>
      </c>
      <c r="C2589" s="61">
        <v>0</v>
      </c>
      <c r="D2589" s="68">
        <f t="shared" si="81"/>
        <v>0</v>
      </c>
      <c r="E2589" s="61">
        <f t="shared" si="80"/>
        <v>0</v>
      </c>
    </row>
    <row r="2590" spans="1:5">
      <c r="A2590" s="61">
        <v>2570</v>
      </c>
      <c r="B2590" s="61">
        <v>5826210.2050325507</v>
      </c>
      <c r="C2590" s="61">
        <v>1040405.3853732558</v>
      </c>
      <c r="D2590" s="68">
        <f t="shared" si="81"/>
        <v>0</v>
      </c>
      <c r="E2590" s="61">
        <f t="shared" si="80"/>
        <v>4785804.8196592946</v>
      </c>
    </row>
    <row r="2591" spans="1:5">
      <c r="A2591" s="61">
        <v>2571</v>
      </c>
      <c r="B2591" s="61">
        <v>10829026.387744803</v>
      </c>
      <c r="C2591" s="61">
        <v>1402315.3920156125</v>
      </c>
      <c r="D2591" s="68">
        <f t="shared" si="81"/>
        <v>0</v>
      </c>
      <c r="E2591" s="61">
        <f t="shared" si="80"/>
        <v>9426710.9957291912</v>
      </c>
    </row>
    <row r="2592" spans="1:5">
      <c r="A2592" s="61">
        <v>2572</v>
      </c>
      <c r="B2592" s="61">
        <v>12123659.761832481</v>
      </c>
      <c r="C2592" s="61">
        <v>2629260.9823897784</v>
      </c>
      <c r="D2592" s="68">
        <f t="shared" si="81"/>
        <v>0</v>
      </c>
      <c r="E2592" s="61">
        <f t="shared" si="80"/>
        <v>9494398.7794427034</v>
      </c>
    </row>
    <row r="2593" spans="1:5">
      <c r="A2593" s="61">
        <v>2573</v>
      </c>
      <c r="B2593" s="61">
        <v>988006.10128788336</v>
      </c>
      <c r="C2593" s="61">
        <v>180206.83387347977</v>
      </c>
      <c r="D2593" s="68">
        <f t="shared" si="81"/>
        <v>0</v>
      </c>
      <c r="E2593" s="61">
        <f t="shared" si="80"/>
        <v>807799.26741440361</v>
      </c>
    </row>
    <row r="2594" spans="1:5">
      <c r="A2594" s="61">
        <v>2574</v>
      </c>
      <c r="B2594" s="61">
        <v>0</v>
      </c>
      <c r="C2594" s="61">
        <v>0</v>
      </c>
      <c r="D2594" s="68">
        <f t="shared" si="81"/>
        <v>0</v>
      </c>
      <c r="E2594" s="61">
        <f t="shared" si="80"/>
        <v>0</v>
      </c>
    </row>
    <row r="2595" spans="1:5">
      <c r="A2595" s="61">
        <v>2575</v>
      </c>
      <c r="B2595" s="61">
        <v>0</v>
      </c>
      <c r="C2595" s="61">
        <v>0</v>
      </c>
      <c r="D2595" s="68">
        <f t="shared" si="81"/>
        <v>0</v>
      </c>
      <c r="E2595" s="61">
        <f t="shared" si="80"/>
        <v>0</v>
      </c>
    </row>
    <row r="2596" spans="1:5">
      <c r="A2596" s="61">
        <v>2576</v>
      </c>
      <c r="B2596" s="61">
        <v>1056792.3724103493</v>
      </c>
      <c r="C2596" s="61">
        <v>182056.453357497</v>
      </c>
      <c r="D2596" s="68">
        <f t="shared" si="81"/>
        <v>0</v>
      </c>
      <c r="E2596" s="61">
        <f t="shared" si="80"/>
        <v>874735.91905285232</v>
      </c>
    </row>
    <row r="2597" spans="1:5">
      <c r="A2597" s="61">
        <v>2577</v>
      </c>
      <c r="B2597" s="61">
        <v>2654556.0576390098</v>
      </c>
      <c r="C2597" s="61">
        <v>410549.87599570281</v>
      </c>
      <c r="D2597" s="68">
        <f t="shared" si="81"/>
        <v>0</v>
      </c>
      <c r="E2597" s="61">
        <f t="shared" si="80"/>
        <v>2244006.1816433072</v>
      </c>
    </row>
    <row r="2598" spans="1:5">
      <c r="A2598" s="61">
        <v>2578</v>
      </c>
      <c r="B2598" s="61">
        <v>0</v>
      </c>
      <c r="C2598" s="61">
        <v>0</v>
      </c>
      <c r="D2598" s="68">
        <f t="shared" si="81"/>
        <v>0</v>
      </c>
      <c r="E2598" s="61">
        <f t="shared" si="80"/>
        <v>0</v>
      </c>
    </row>
    <row r="2599" spans="1:5">
      <c r="A2599" s="61">
        <v>2579</v>
      </c>
      <c r="B2599" s="61">
        <v>0</v>
      </c>
      <c r="C2599" s="61">
        <v>0</v>
      </c>
      <c r="D2599" s="68">
        <f t="shared" si="81"/>
        <v>0</v>
      </c>
      <c r="E2599" s="61">
        <f t="shared" si="80"/>
        <v>0</v>
      </c>
    </row>
    <row r="2600" spans="1:5">
      <c r="A2600" s="61">
        <v>2580</v>
      </c>
      <c r="B2600" s="61">
        <v>0</v>
      </c>
      <c r="C2600" s="61">
        <v>0</v>
      </c>
      <c r="D2600" s="68">
        <f t="shared" si="81"/>
        <v>0</v>
      </c>
      <c r="E2600" s="61">
        <f t="shared" si="80"/>
        <v>0</v>
      </c>
    </row>
    <row r="2601" spans="1:5">
      <c r="A2601" s="61">
        <v>2581</v>
      </c>
      <c r="B2601" s="61">
        <v>0</v>
      </c>
      <c r="C2601" s="61">
        <v>0</v>
      </c>
      <c r="D2601" s="68">
        <f t="shared" si="81"/>
        <v>0</v>
      </c>
      <c r="E2601" s="61">
        <f t="shared" si="80"/>
        <v>0</v>
      </c>
    </row>
    <row r="2602" spans="1:5">
      <c r="A2602" s="61">
        <v>2582</v>
      </c>
      <c r="B2602" s="61">
        <v>5506673.8523640335</v>
      </c>
      <c r="C2602" s="61">
        <v>955422.11474754906</v>
      </c>
      <c r="D2602" s="68">
        <f t="shared" si="81"/>
        <v>0</v>
      </c>
      <c r="E2602" s="61">
        <f t="shared" si="80"/>
        <v>4551251.7376164841</v>
      </c>
    </row>
    <row r="2603" spans="1:5">
      <c r="A2603" s="61">
        <v>2583</v>
      </c>
      <c r="B2603" s="61">
        <v>0</v>
      </c>
      <c r="C2603" s="61">
        <v>0</v>
      </c>
      <c r="D2603" s="68">
        <f t="shared" si="81"/>
        <v>0</v>
      </c>
      <c r="E2603" s="61">
        <f t="shared" si="80"/>
        <v>0</v>
      </c>
    </row>
    <row r="2604" spans="1:5">
      <c r="A2604" s="61">
        <v>2584</v>
      </c>
      <c r="B2604" s="61">
        <v>0</v>
      </c>
      <c r="C2604" s="61">
        <v>0</v>
      </c>
      <c r="D2604" s="68">
        <f t="shared" si="81"/>
        <v>0</v>
      </c>
      <c r="E2604" s="61">
        <f t="shared" si="80"/>
        <v>0</v>
      </c>
    </row>
    <row r="2605" spans="1:5">
      <c r="A2605" s="61">
        <v>2585</v>
      </c>
      <c r="B2605" s="61">
        <v>813656.38315046951</v>
      </c>
      <c r="C2605" s="61">
        <v>100994.94280797009</v>
      </c>
      <c r="D2605" s="68">
        <f t="shared" si="81"/>
        <v>0</v>
      </c>
      <c r="E2605" s="61">
        <f t="shared" si="80"/>
        <v>712661.44034249941</v>
      </c>
    </row>
    <row r="2606" spans="1:5">
      <c r="A2606" s="61">
        <v>2586</v>
      </c>
      <c r="B2606" s="61">
        <v>0</v>
      </c>
      <c r="C2606" s="61">
        <v>0</v>
      </c>
      <c r="D2606" s="68">
        <f t="shared" si="81"/>
        <v>0</v>
      </c>
      <c r="E2606" s="61">
        <f t="shared" si="80"/>
        <v>0</v>
      </c>
    </row>
    <row r="2607" spans="1:5">
      <c r="A2607" s="61">
        <v>2587</v>
      </c>
      <c r="B2607" s="61">
        <v>30660576.667820372</v>
      </c>
      <c r="C2607" s="61">
        <v>3729362.4520509387</v>
      </c>
      <c r="D2607" s="68">
        <f t="shared" si="81"/>
        <v>6931214.2157694325</v>
      </c>
      <c r="E2607" s="61">
        <f t="shared" si="80"/>
        <v>20000000</v>
      </c>
    </row>
    <row r="2608" spans="1:5">
      <c r="A2608" s="61">
        <v>2588</v>
      </c>
      <c r="B2608" s="61">
        <v>3550691.6270144535</v>
      </c>
      <c r="C2608" s="61">
        <v>453496.76166577527</v>
      </c>
      <c r="D2608" s="68">
        <f t="shared" si="81"/>
        <v>0</v>
      </c>
      <c r="E2608" s="61">
        <f t="shared" si="80"/>
        <v>3097194.8653486781</v>
      </c>
    </row>
    <row r="2609" spans="1:5">
      <c r="A2609" s="61">
        <v>2589</v>
      </c>
      <c r="B2609" s="61">
        <v>0</v>
      </c>
      <c r="C2609" s="61">
        <v>0</v>
      </c>
      <c r="D2609" s="68">
        <f t="shared" si="81"/>
        <v>0</v>
      </c>
      <c r="E2609" s="61">
        <f t="shared" si="80"/>
        <v>0</v>
      </c>
    </row>
    <row r="2610" spans="1:5">
      <c r="A2610" s="61">
        <v>2590</v>
      </c>
      <c r="B2610" s="61">
        <v>0</v>
      </c>
      <c r="C2610" s="61">
        <v>0</v>
      </c>
      <c r="D2610" s="68">
        <f t="shared" si="81"/>
        <v>0</v>
      </c>
      <c r="E2610" s="61">
        <f t="shared" si="80"/>
        <v>0</v>
      </c>
    </row>
    <row r="2611" spans="1:5">
      <c r="A2611" s="61">
        <v>2591</v>
      </c>
      <c r="B2611" s="61">
        <v>862458.907095626</v>
      </c>
      <c r="C2611" s="61">
        <v>159515.94663524869</v>
      </c>
      <c r="D2611" s="68">
        <f t="shared" si="81"/>
        <v>0</v>
      </c>
      <c r="E2611" s="61">
        <f t="shared" si="80"/>
        <v>702942.96046037728</v>
      </c>
    </row>
    <row r="2612" spans="1:5">
      <c r="A2612" s="61">
        <v>2592</v>
      </c>
      <c r="B2612" s="61">
        <v>926525.81363921904</v>
      </c>
      <c r="C2612" s="61">
        <v>188454.22918084156</v>
      </c>
      <c r="D2612" s="68">
        <f t="shared" si="81"/>
        <v>0</v>
      </c>
      <c r="E2612" s="61">
        <f t="shared" si="80"/>
        <v>738071.58445837745</v>
      </c>
    </row>
    <row r="2613" spans="1:5">
      <c r="A2613" s="61">
        <v>2593</v>
      </c>
      <c r="B2613" s="61">
        <v>0</v>
      </c>
      <c r="C2613" s="61">
        <v>0</v>
      </c>
      <c r="D2613" s="68">
        <f t="shared" si="81"/>
        <v>0</v>
      </c>
      <c r="E2613" s="61">
        <f t="shared" si="80"/>
        <v>0</v>
      </c>
    </row>
    <row r="2614" spans="1:5">
      <c r="A2614" s="61">
        <v>2594</v>
      </c>
      <c r="B2614" s="61">
        <v>3101753.165465767</v>
      </c>
      <c r="C2614" s="61">
        <v>582587.60874114884</v>
      </c>
      <c r="D2614" s="68">
        <f t="shared" si="81"/>
        <v>0</v>
      </c>
      <c r="E2614" s="61">
        <f t="shared" si="80"/>
        <v>2519165.5567246182</v>
      </c>
    </row>
    <row r="2615" spans="1:5">
      <c r="A2615" s="61">
        <v>2595</v>
      </c>
      <c r="B2615" s="61">
        <v>22274546.46786537</v>
      </c>
      <c r="C2615" s="61">
        <v>3735827.6137789898</v>
      </c>
      <c r="D2615" s="68">
        <f t="shared" si="81"/>
        <v>0</v>
      </c>
      <c r="E2615" s="61">
        <f t="shared" si="80"/>
        <v>18538718.85408638</v>
      </c>
    </row>
    <row r="2616" spans="1:5">
      <c r="A2616" s="61">
        <v>2596</v>
      </c>
      <c r="B2616" s="61">
        <v>0</v>
      </c>
      <c r="C2616" s="61">
        <v>0</v>
      </c>
      <c r="D2616" s="68">
        <f t="shared" si="81"/>
        <v>0</v>
      </c>
      <c r="E2616" s="61">
        <f t="shared" si="80"/>
        <v>0</v>
      </c>
    </row>
    <row r="2617" spans="1:5">
      <c r="A2617" s="61">
        <v>2597</v>
      </c>
      <c r="B2617" s="61">
        <v>0</v>
      </c>
      <c r="C2617" s="61">
        <v>0</v>
      </c>
      <c r="D2617" s="68">
        <f t="shared" si="81"/>
        <v>0</v>
      </c>
      <c r="E2617" s="61">
        <f t="shared" si="80"/>
        <v>0</v>
      </c>
    </row>
    <row r="2618" spans="1:5">
      <c r="A2618" s="61">
        <v>2598</v>
      </c>
      <c r="B2618" s="61">
        <v>1745593.6207636015</v>
      </c>
      <c r="C2618" s="61">
        <v>243362.30472476757</v>
      </c>
      <c r="D2618" s="68">
        <f t="shared" si="81"/>
        <v>0</v>
      </c>
      <c r="E2618" s="61">
        <f t="shared" si="80"/>
        <v>1502231.3160388339</v>
      </c>
    </row>
    <row r="2619" spans="1:5">
      <c r="A2619" s="61">
        <v>2599</v>
      </c>
      <c r="B2619" s="61">
        <v>7828184.337189463</v>
      </c>
      <c r="C2619" s="61">
        <v>1575661.1517258477</v>
      </c>
      <c r="D2619" s="68">
        <f t="shared" si="81"/>
        <v>0</v>
      </c>
      <c r="E2619" s="61">
        <f t="shared" si="80"/>
        <v>6252523.1854636148</v>
      </c>
    </row>
    <row r="2620" spans="1:5">
      <c r="A2620" s="61">
        <v>2600</v>
      </c>
      <c r="B2620" s="61">
        <v>0</v>
      </c>
      <c r="C2620" s="61">
        <v>0</v>
      </c>
      <c r="D2620" s="68">
        <f t="shared" si="81"/>
        <v>0</v>
      </c>
      <c r="E2620" s="61">
        <f t="shared" si="80"/>
        <v>0</v>
      </c>
    </row>
    <row r="2621" spans="1:5">
      <c r="A2621" s="61">
        <v>2601</v>
      </c>
      <c r="B2621" s="61">
        <v>0</v>
      </c>
      <c r="C2621" s="61">
        <v>0</v>
      </c>
      <c r="D2621" s="68">
        <f t="shared" si="81"/>
        <v>0</v>
      </c>
      <c r="E2621" s="61">
        <f t="shared" si="80"/>
        <v>0</v>
      </c>
    </row>
    <row r="2622" spans="1:5">
      <c r="A2622" s="61">
        <v>2602</v>
      </c>
      <c r="B2622" s="61">
        <v>0</v>
      </c>
      <c r="C2622" s="61">
        <v>0</v>
      </c>
      <c r="D2622" s="68">
        <f t="shared" si="81"/>
        <v>0</v>
      </c>
      <c r="E2622" s="61">
        <f t="shared" si="80"/>
        <v>0</v>
      </c>
    </row>
    <row r="2623" spans="1:5">
      <c r="A2623" s="61">
        <v>2603</v>
      </c>
      <c r="B2623" s="61">
        <v>0</v>
      </c>
      <c r="C2623" s="61">
        <v>0</v>
      </c>
      <c r="D2623" s="68">
        <f t="shared" si="81"/>
        <v>0</v>
      </c>
      <c r="E2623" s="61">
        <f t="shared" si="80"/>
        <v>0</v>
      </c>
    </row>
    <row r="2624" spans="1:5">
      <c r="A2624" s="61">
        <v>2604</v>
      </c>
      <c r="B2624" s="61">
        <v>2144910.1737278746</v>
      </c>
      <c r="C2624" s="61">
        <v>275709.44600515929</v>
      </c>
      <c r="D2624" s="68">
        <f t="shared" si="81"/>
        <v>0</v>
      </c>
      <c r="E2624" s="61">
        <f t="shared" si="80"/>
        <v>1869200.7277227154</v>
      </c>
    </row>
    <row r="2625" spans="1:5">
      <c r="A2625" s="61">
        <v>2605</v>
      </c>
      <c r="B2625" s="61">
        <v>0</v>
      </c>
      <c r="C2625" s="61">
        <v>0</v>
      </c>
      <c r="D2625" s="68">
        <f t="shared" si="81"/>
        <v>0</v>
      </c>
      <c r="E2625" s="61">
        <f t="shared" si="80"/>
        <v>0</v>
      </c>
    </row>
    <row r="2626" spans="1:5">
      <c r="A2626" s="61">
        <v>2606</v>
      </c>
      <c r="B2626" s="61">
        <v>7433175.5124037834</v>
      </c>
      <c r="C2626" s="61">
        <v>1397415.8535251941</v>
      </c>
      <c r="D2626" s="68">
        <f t="shared" si="81"/>
        <v>0</v>
      </c>
      <c r="E2626" s="61">
        <f t="shared" si="80"/>
        <v>6035759.658878589</v>
      </c>
    </row>
    <row r="2627" spans="1:5">
      <c r="A2627" s="61">
        <v>2607</v>
      </c>
      <c r="B2627" s="61">
        <v>0</v>
      </c>
      <c r="C2627" s="61">
        <v>0</v>
      </c>
      <c r="D2627" s="68">
        <f t="shared" si="81"/>
        <v>0</v>
      </c>
      <c r="E2627" s="61">
        <f t="shared" si="80"/>
        <v>0</v>
      </c>
    </row>
    <row r="2628" spans="1:5">
      <c r="A2628" s="61">
        <v>2608</v>
      </c>
      <c r="B2628" s="61">
        <v>0</v>
      </c>
      <c r="C2628" s="61">
        <v>0</v>
      </c>
      <c r="D2628" s="68">
        <f t="shared" si="81"/>
        <v>0</v>
      </c>
      <c r="E2628" s="61">
        <f t="shared" si="80"/>
        <v>0</v>
      </c>
    </row>
    <row r="2629" spans="1:5">
      <c r="A2629" s="61">
        <v>2609</v>
      </c>
      <c r="B2629" s="61">
        <v>0</v>
      </c>
      <c r="C2629" s="61">
        <v>0</v>
      </c>
      <c r="D2629" s="68">
        <f t="shared" si="81"/>
        <v>0</v>
      </c>
      <c r="E2629" s="61">
        <f t="shared" si="80"/>
        <v>0</v>
      </c>
    </row>
    <row r="2630" spans="1:5">
      <c r="A2630" s="61">
        <v>2610</v>
      </c>
      <c r="B2630" s="61">
        <v>0</v>
      </c>
      <c r="C2630" s="61">
        <v>0</v>
      </c>
      <c r="D2630" s="68">
        <f t="shared" si="81"/>
        <v>0</v>
      </c>
      <c r="E2630" s="61">
        <f t="shared" si="80"/>
        <v>0</v>
      </c>
    </row>
    <row r="2631" spans="1:5">
      <c r="A2631" s="61">
        <v>2611</v>
      </c>
      <c r="B2631" s="61">
        <v>5698457.3380420478</v>
      </c>
      <c r="C2631" s="61">
        <v>917673.56976006483</v>
      </c>
      <c r="D2631" s="68">
        <f t="shared" si="81"/>
        <v>0</v>
      </c>
      <c r="E2631" s="61">
        <f t="shared" si="80"/>
        <v>4780783.7682819832</v>
      </c>
    </row>
    <row r="2632" spans="1:5">
      <c r="A2632" s="61">
        <v>2612</v>
      </c>
      <c r="B2632" s="61">
        <v>0</v>
      </c>
      <c r="C2632" s="61">
        <v>0</v>
      </c>
      <c r="D2632" s="68">
        <f t="shared" si="81"/>
        <v>0</v>
      </c>
      <c r="E2632" s="61">
        <f t="shared" si="80"/>
        <v>0</v>
      </c>
    </row>
    <row r="2633" spans="1:5">
      <c r="A2633" s="61">
        <v>2613</v>
      </c>
      <c r="B2633" s="61">
        <v>4394665.463342092</v>
      </c>
      <c r="C2633" s="61">
        <v>925271.3966272478</v>
      </c>
      <c r="D2633" s="68">
        <f t="shared" si="81"/>
        <v>0</v>
      </c>
      <c r="E2633" s="61">
        <f t="shared" si="80"/>
        <v>3469394.0667148442</v>
      </c>
    </row>
    <row r="2634" spans="1:5">
      <c r="A2634" s="61">
        <v>2614</v>
      </c>
      <c r="B2634" s="61">
        <v>3005568.7458134885</v>
      </c>
      <c r="C2634" s="61">
        <v>455799.16046837659</v>
      </c>
      <c r="D2634" s="68">
        <f t="shared" si="81"/>
        <v>0</v>
      </c>
      <c r="E2634" s="61">
        <f t="shared" si="80"/>
        <v>2549769.5853451118</v>
      </c>
    </row>
    <row r="2635" spans="1:5">
      <c r="A2635" s="61">
        <v>2615</v>
      </c>
      <c r="B2635" s="61">
        <v>0</v>
      </c>
      <c r="C2635" s="61">
        <v>0</v>
      </c>
      <c r="D2635" s="68">
        <f t="shared" si="81"/>
        <v>0</v>
      </c>
      <c r="E2635" s="61">
        <f t="shared" si="80"/>
        <v>0</v>
      </c>
    </row>
    <row r="2636" spans="1:5">
      <c r="A2636" s="61">
        <v>2616</v>
      </c>
      <c r="B2636" s="61">
        <v>0</v>
      </c>
      <c r="C2636" s="61">
        <v>0</v>
      </c>
      <c r="D2636" s="68">
        <f t="shared" si="81"/>
        <v>0</v>
      </c>
      <c r="E2636" s="61">
        <f t="shared" si="80"/>
        <v>0</v>
      </c>
    </row>
    <row r="2637" spans="1:5">
      <c r="A2637" s="61">
        <v>2617</v>
      </c>
      <c r="B2637" s="61">
        <v>0</v>
      </c>
      <c r="C2637" s="61">
        <v>0</v>
      </c>
      <c r="D2637" s="68">
        <f t="shared" si="81"/>
        <v>0</v>
      </c>
      <c r="E2637" s="61">
        <f t="shared" si="80"/>
        <v>0</v>
      </c>
    </row>
    <row r="2638" spans="1:5">
      <c r="A2638" s="61">
        <v>2618</v>
      </c>
      <c r="B2638" s="61">
        <v>0</v>
      </c>
      <c r="C2638" s="61">
        <v>0</v>
      </c>
      <c r="D2638" s="68">
        <f t="shared" si="81"/>
        <v>0</v>
      </c>
      <c r="E2638" s="61">
        <f t="shared" si="80"/>
        <v>0</v>
      </c>
    </row>
    <row r="2639" spans="1:5">
      <c r="A2639" s="61">
        <v>2619</v>
      </c>
      <c r="B2639" s="61">
        <v>1249257.6037943698</v>
      </c>
      <c r="C2639" s="61">
        <v>185928.18921384975</v>
      </c>
      <c r="D2639" s="68">
        <f t="shared" si="81"/>
        <v>0</v>
      </c>
      <c r="E2639" s="61">
        <f t="shared" si="80"/>
        <v>1063329.41458052</v>
      </c>
    </row>
    <row r="2640" spans="1:5">
      <c r="A2640" s="61">
        <v>2620</v>
      </c>
      <c r="B2640" s="61">
        <v>0</v>
      </c>
      <c r="C2640" s="61">
        <v>0</v>
      </c>
      <c r="D2640" s="68">
        <f t="shared" si="81"/>
        <v>0</v>
      </c>
      <c r="E2640" s="61">
        <f t="shared" si="80"/>
        <v>0</v>
      </c>
    </row>
    <row r="2641" spans="1:5">
      <c r="A2641" s="61">
        <v>2621</v>
      </c>
      <c r="B2641" s="61">
        <v>1634070.4530477261</v>
      </c>
      <c r="C2641" s="61">
        <v>220804.10632000654</v>
      </c>
      <c r="D2641" s="68">
        <f t="shared" si="81"/>
        <v>0</v>
      </c>
      <c r="E2641" s="61">
        <f t="shared" si="80"/>
        <v>1413266.3467277195</v>
      </c>
    </row>
    <row r="2642" spans="1:5">
      <c r="A2642" s="61">
        <v>2622</v>
      </c>
      <c r="B2642" s="61">
        <v>0</v>
      </c>
      <c r="C2642" s="61">
        <v>0</v>
      </c>
      <c r="D2642" s="68">
        <f t="shared" si="81"/>
        <v>0</v>
      </c>
      <c r="E2642" s="61">
        <f t="shared" si="80"/>
        <v>0</v>
      </c>
    </row>
    <row r="2643" spans="1:5">
      <c r="A2643" s="61">
        <v>2623</v>
      </c>
      <c r="B2643" s="61">
        <v>4961638.3035028949</v>
      </c>
      <c r="C2643" s="61">
        <v>1045957.8329664909</v>
      </c>
      <c r="D2643" s="68">
        <f t="shared" si="81"/>
        <v>0</v>
      </c>
      <c r="E2643" s="61">
        <f t="shared" si="80"/>
        <v>3915680.4705364043</v>
      </c>
    </row>
    <row r="2644" spans="1:5">
      <c r="A2644" s="61">
        <v>2624</v>
      </c>
      <c r="B2644" s="61">
        <v>0</v>
      </c>
      <c r="C2644" s="61">
        <v>0</v>
      </c>
      <c r="D2644" s="68">
        <f t="shared" si="81"/>
        <v>0</v>
      </c>
      <c r="E2644" s="61">
        <f t="shared" si="80"/>
        <v>0</v>
      </c>
    </row>
    <row r="2645" spans="1:5">
      <c r="A2645" s="61">
        <v>2625</v>
      </c>
      <c r="B2645" s="61">
        <v>0</v>
      </c>
      <c r="C2645" s="61">
        <v>0</v>
      </c>
      <c r="D2645" s="68">
        <f t="shared" si="81"/>
        <v>0</v>
      </c>
      <c r="E2645" s="61">
        <f t="shared" ref="E2645:E2708" si="82">+B2645-C2645-D2645</f>
        <v>0</v>
      </c>
    </row>
    <row r="2646" spans="1:5">
      <c r="A2646" s="61">
        <v>2626</v>
      </c>
      <c r="B2646" s="61">
        <v>15949725.819774861</v>
      </c>
      <c r="C2646" s="61">
        <v>3059372.9715289725</v>
      </c>
      <c r="D2646" s="68">
        <f t="shared" ref="D2646:D2709" si="83">IF((B2646-C2646)&gt;$E$14,(B2646-C2646)-$E$14,0)</f>
        <v>0</v>
      </c>
      <c r="E2646" s="61">
        <f t="shared" si="82"/>
        <v>12890352.848245889</v>
      </c>
    </row>
    <row r="2647" spans="1:5">
      <c r="A2647" s="61">
        <v>2627</v>
      </c>
      <c r="B2647" s="61">
        <v>0</v>
      </c>
      <c r="C2647" s="61">
        <v>0</v>
      </c>
      <c r="D2647" s="68">
        <f t="shared" si="83"/>
        <v>0</v>
      </c>
      <c r="E2647" s="61">
        <f t="shared" si="82"/>
        <v>0</v>
      </c>
    </row>
    <row r="2648" spans="1:5">
      <c r="A2648" s="61">
        <v>2628</v>
      </c>
      <c r="B2648" s="61">
        <v>0</v>
      </c>
      <c r="C2648" s="61">
        <v>0</v>
      </c>
      <c r="D2648" s="68">
        <f t="shared" si="83"/>
        <v>0</v>
      </c>
      <c r="E2648" s="61">
        <f t="shared" si="82"/>
        <v>0</v>
      </c>
    </row>
    <row r="2649" spans="1:5">
      <c r="A2649" s="61">
        <v>2629</v>
      </c>
      <c r="B2649" s="61">
        <v>0</v>
      </c>
      <c r="C2649" s="61">
        <v>0</v>
      </c>
      <c r="D2649" s="68">
        <f t="shared" si="83"/>
        <v>0</v>
      </c>
      <c r="E2649" s="61">
        <f t="shared" si="82"/>
        <v>0</v>
      </c>
    </row>
    <row r="2650" spans="1:5">
      <c r="A2650" s="61">
        <v>2630</v>
      </c>
      <c r="B2650" s="61">
        <v>0</v>
      </c>
      <c r="C2650" s="61">
        <v>0</v>
      </c>
      <c r="D2650" s="68">
        <f t="shared" si="83"/>
        <v>0</v>
      </c>
      <c r="E2650" s="61">
        <f t="shared" si="82"/>
        <v>0</v>
      </c>
    </row>
    <row r="2651" spans="1:5">
      <c r="A2651" s="61">
        <v>2631</v>
      </c>
      <c r="B2651" s="61">
        <v>7180376.0005554678</v>
      </c>
      <c r="C2651" s="61">
        <v>1120462.3320159076</v>
      </c>
      <c r="D2651" s="68">
        <f t="shared" si="83"/>
        <v>0</v>
      </c>
      <c r="E2651" s="61">
        <f t="shared" si="82"/>
        <v>6059913.6685395604</v>
      </c>
    </row>
    <row r="2652" spans="1:5">
      <c r="A2652" s="61">
        <v>2632</v>
      </c>
      <c r="B2652" s="61">
        <v>0</v>
      </c>
      <c r="C2652" s="61">
        <v>0</v>
      </c>
      <c r="D2652" s="68">
        <f t="shared" si="83"/>
        <v>0</v>
      </c>
      <c r="E2652" s="61">
        <f t="shared" si="82"/>
        <v>0</v>
      </c>
    </row>
    <row r="2653" spans="1:5">
      <c r="A2653" s="61">
        <v>2633</v>
      </c>
      <c r="B2653" s="61">
        <v>0</v>
      </c>
      <c r="C2653" s="61">
        <v>0</v>
      </c>
      <c r="D2653" s="68">
        <f t="shared" si="83"/>
        <v>0</v>
      </c>
      <c r="E2653" s="61">
        <f t="shared" si="82"/>
        <v>0</v>
      </c>
    </row>
    <row r="2654" spans="1:5">
      <c r="A2654" s="61">
        <v>2634</v>
      </c>
      <c r="B2654" s="61">
        <v>0</v>
      </c>
      <c r="C2654" s="61">
        <v>0</v>
      </c>
      <c r="D2654" s="68">
        <f t="shared" si="83"/>
        <v>0</v>
      </c>
      <c r="E2654" s="61">
        <f t="shared" si="82"/>
        <v>0</v>
      </c>
    </row>
    <row r="2655" spans="1:5">
      <c r="A2655" s="61">
        <v>2635</v>
      </c>
      <c r="B2655" s="61">
        <v>4228371.1722853612</v>
      </c>
      <c r="C2655" s="61">
        <v>613270.32494893169</v>
      </c>
      <c r="D2655" s="68">
        <f t="shared" si="83"/>
        <v>0</v>
      </c>
      <c r="E2655" s="61">
        <f t="shared" si="82"/>
        <v>3615100.8473364296</v>
      </c>
    </row>
    <row r="2656" spans="1:5">
      <c r="A2656" s="61">
        <v>2636</v>
      </c>
      <c r="B2656" s="61">
        <v>0</v>
      </c>
      <c r="C2656" s="61">
        <v>0</v>
      </c>
      <c r="D2656" s="68">
        <f t="shared" si="83"/>
        <v>0</v>
      </c>
      <c r="E2656" s="61">
        <f t="shared" si="82"/>
        <v>0</v>
      </c>
    </row>
    <row r="2657" spans="1:5">
      <c r="A2657" s="61">
        <v>2637</v>
      </c>
      <c r="B2657" s="61">
        <v>1424453.8336607707</v>
      </c>
      <c r="C2657" s="61">
        <v>265679.39607276296</v>
      </c>
      <c r="D2657" s="68">
        <f t="shared" si="83"/>
        <v>0</v>
      </c>
      <c r="E2657" s="61">
        <f t="shared" si="82"/>
        <v>1158774.4375880077</v>
      </c>
    </row>
    <row r="2658" spans="1:5">
      <c r="A2658" s="61">
        <v>2638</v>
      </c>
      <c r="B2658" s="61">
        <v>7157656.0800143862</v>
      </c>
      <c r="C2658" s="61">
        <v>1268860.5212830205</v>
      </c>
      <c r="D2658" s="68">
        <f t="shared" si="83"/>
        <v>0</v>
      </c>
      <c r="E2658" s="61">
        <f t="shared" si="82"/>
        <v>5888795.5587313659</v>
      </c>
    </row>
    <row r="2659" spans="1:5">
      <c r="A2659" s="61">
        <v>2639</v>
      </c>
      <c r="B2659" s="61">
        <v>0</v>
      </c>
      <c r="C2659" s="61">
        <v>0</v>
      </c>
      <c r="D2659" s="68">
        <f t="shared" si="83"/>
        <v>0</v>
      </c>
      <c r="E2659" s="61">
        <f t="shared" si="82"/>
        <v>0</v>
      </c>
    </row>
    <row r="2660" spans="1:5">
      <c r="A2660" s="61">
        <v>2640</v>
      </c>
      <c r="B2660" s="61">
        <v>1437521.7991424315</v>
      </c>
      <c r="C2660" s="61">
        <v>286383.07248377003</v>
      </c>
      <c r="D2660" s="68">
        <f t="shared" si="83"/>
        <v>0</v>
      </c>
      <c r="E2660" s="61">
        <f t="shared" si="82"/>
        <v>1151138.7266586614</v>
      </c>
    </row>
    <row r="2661" spans="1:5">
      <c r="A2661" s="61">
        <v>2641</v>
      </c>
      <c r="B2661" s="61">
        <v>0</v>
      </c>
      <c r="C2661" s="61">
        <v>0</v>
      </c>
      <c r="D2661" s="68">
        <f t="shared" si="83"/>
        <v>0</v>
      </c>
      <c r="E2661" s="61">
        <f t="shared" si="82"/>
        <v>0</v>
      </c>
    </row>
    <row r="2662" spans="1:5">
      <c r="A2662" s="61">
        <v>2642</v>
      </c>
      <c r="B2662" s="61">
        <v>1082078.8777405792</v>
      </c>
      <c r="C2662" s="61">
        <v>158749.12188467386</v>
      </c>
      <c r="D2662" s="68">
        <f t="shared" si="83"/>
        <v>0</v>
      </c>
      <c r="E2662" s="61">
        <f t="shared" si="82"/>
        <v>923329.75585590536</v>
      </c>
    </row>
    <row r="2663" spans="1:5">
      <c r="A2663" s="61">
        <v>2643</v>
      </c>
      <c r="B2663" s="61">
        <v>0</v>
      </c>
      <c r="C2663" s="61">
        <v>0</v>
      </c>
      <c r="D2663" s="68">
        <f t="shared" si="83"/>
        <v>0</v>
      </c>
      <c r="E2663" s="61">
        <f t="shared" si="82"/>
        <v>0</v>
      </c>
    </row>
    <row r="2664" spans="1:5">
      <c r="A2664" s="61">
        <v>2644</v>
      </c>
      <c r="B2664" s="61">
        <v>0</v>
      </c>
      <c r="C2664" s="61">
        <v>0</v>
      </c>
      <c r="D2664" s="68">
        <f t="shared" si="83"/>
        <v>0</v>
      </c>
      <c r="E2664" s="61">
        <f t="shared" si="82"/>
        <v>0</v>
      </c>
    </row>
    <row r="2665" spans="1:5">
      <c r="A2665" s="61">
        <v>2645</v>
      </c>
      <c r="B2665" s="61">
        <v>0</v>
      </c>
      <c r="C2665" s="61">
        <v>0</v>
      </c>
      <c r="D2665" s="68">
        <f t="shared" si="83"/>
        <v>0</v>
      </c>
      <c r="E2665" s="61">
        <f t="shared" si="82"/>
        <v>0</v>
      </c>
    </row>
    <row r="2666" spans="1:5">
      <c r="A2666" s="61">
        <v>2646</v>
      </c>
      <c r="B2666" s="61">
        <v>2208875.7601901921</v>
      </c>
      <c r="C2666" s="61">
        <v>267977.02453074913</v>
      </c>
      <c r="D2666" s="68">
        <f t="shared" si="83"/>
        <v>0</v>
      </c>
      <c r="E2666" s="61">
        <f t="shared" si="82"/>
        <v>1940898.7356594431</v>
      </c>
    </row>
    <row r="2667" spans="1:5">
      <c r="A2667" s="61">
        <v>2647</v>
      </c>
      <c r="B2667" s="61">
        <v>0</v>
      </c>
      <c r="C2667" s="61">
        <v>0</v>
      </c>
      <c r="D2667" s="68">
        <f t="shared" si="83"/>
        <v>0</v>
      </c>
      <c r="E2667" s="61">
        <f t="shared" si="82"/>
        <v>0</v>
      </c>
    </row>
    <row r="2668" spans="1:5">
      <c r="A2668" s="61">
        <v>2648</v>
      </c>
      <c r="B2668" s="61">
        <v>836871.83233486046</v>
      </c>
      <c r="C2668" s="61">
        <v>124111.78287881784</v>
      </c>
      <c r="D2668" s="68">
        <f t="shared" si="83"/>
        <v>0</v>
      </c>
      <c r="E2668" s="61">
        <f t="shared" si="82"/>
        <v>712760.04945604259</v>
      </c>
    </row>
    <row r="2669" spans="1:5">
      <c r="A2669" s="61">
        <v>2649</v>
      </c>
      <c r="B2669" s="61">
        <v>0</v>
      </c>
      <c r="C2669" s="61">
        <v>0</v>
      </c>
      <c r="D2669" s="68">
        <f t="shared" si="83"/>
        <v>0</v>
      </c>
      <c r="E2669" s="61">
        <f t="shared" si="82"/>
        <v>0</v>
      </c>
    </row>
    <row r="2670" spans="1:5">
      <c r="A2670" s="61">
        <v>2650</v>
      </c>
      <c r="B2670" s="61">
        <v>5654757.3363793129</v>
      </c>
      <c r="C2670" s="61">
        <v>717620.64593443286</v>
      </c>
      <c r="D2670" s="68">
        <f t="shared" si="83"/>
        <v>0</v>
      </c>
      <c r="E2670" s="61">
        <f t="shared" si="82"/>
        <v>4937136.6904448802</v>
      </c>
    </row>
    <row r="2671" spans="1:5">
      <c r="A2671" s="61">
        <v>2651</v>
      </c>
      <c r="B2671" s="61">
        <v>0</v>
      </c>
      <c r="C2671" s="61">
        <v>0</v>
      </c>
      <c r="D2671" s="68">
        <f t="shared" si="83"/>
        <v>0</v>
      </c>
      <c r="E2671" s="61">
        <f t="shared" si="82"/>
        <v>0</v>
      </c>
    </row>
    <row r="2672" spans="1:5">
      <c r="A2672" s="61">
        <v>2652</v>
      </c>
      <c r="B2672" s="61">
        <v>1686216.0003920738</v>
      </c>
      <c r="C2672" s="61">
        <v>219960.27545160838</v>
      </c>
      <c r="D2672" s="68">
        <f t="shared" si="83"/>
        <v>0</v>
      </c>
      <c r="E2672" s="61">
        <f t="shared" si="82"/>
        <v>1466255.7249404653</v>
      </c>
    </row>
    <row r="2673" spans="1:5">
      <c r="A2673" s="61">
        <v>2653</v>
      </c>
      <c r="B2673" s="61">
        <v>0</v>
      </c>
      <c r="C2673" s="61">
        <v>0</v>
      </c>
      <c r="D2673" s="68">
        <f t="shared" si="83"/>
        <v>0</v>
      </c>
      <c r="E2673" s="61">
        <f t="shared" si="82"/>
        <v>0</v>
      </c>
    </row>
    <row r="2674" spans="1:5">
      <c r="A2674" s="61">
        <v>2654</v>
      </c>
      <c r="B2674" s="61">
        <v>0</v>
      </c>
      <c r="C2674" s="61">
        <v>0</v>
      </c>
      <c r="D2674" s="68">
        <f t="shared" si="83"/>
        <v>0</v>
      </c>
      <c r="E2674" s="61">
        <f t="shared" si="82"/>
        <v>0</v>
      </c>
    </row>
    <row r="2675" spans="1:5">
      <c r="A2675" s="61">
        <v>2655</v>
      </c>
      <c r="B2675" s="61">
        <v>1321196.9223972328</v>
      </c>
      <c r="C2675" s="61">
        <v>256597.04544914179</v>
      </c>
      <c r="D2675" s="68">
        <f t="shared" si="83"/>
        <v>0</v>
      </c>
      <c r="E2675" s="61">
        <f t="shared" si="82"/>
        <v>1064599.876948091</v>
      </c>
    </row>
    <row r="2676" spans="1:5">
      <c r="A2676" s="61">
        <v>2656</v>
      </c>
      <c r="B2676" s="61">
        <v>3749412.8785256143</v>
      </c>
      <c r="C2676" s="61">
        <v>546445.41919478832</v>
      </c>
      <c r="D2676" s="68">
        <f t="shared" si="83"/>
        <v>0</v>
      </c>
      <c r="E2676" s="61">
        <f t="shared" si="82"/>
        <v>3202967.4593308261</v>
      </c>
    </row>
    <row r="2677" spans="1:5">
      <c r="A2677" s="61">
        <v>2657</v>
      </c>
      <c r="B2677" s="61">
        <v>16563138.399170006</v>
      </c>
      <c r="C2677" s="61">
        <v>2129787.6150543313</v>
      </c>
      <c r="D2677" s="68">
        <f t="shared" si="83"/>
        <v>0</v>
      </c>
      <c r="E2677" s="61">
        <f t="shared" si="82"/>
        <v>14433350.784115674</v>
      </c>
    </row>
    <row r="2678" spans="1:5">
      <c r="A2678" s="61">
        <v>2658</v>
      </c>
      <c r="B2678" s="61">
        <v>0</v>
      </c>
      <c r="C2678" s="61">
        <v>0</v>
      </c>
      <c r="D2678" s="68">
        <f t="shared" si="83"/>
        <v>0</v>
      </c>
      <c r="E2678" s="61">
        <f t="shared" si="82"/>
        <v>0</v>
      </c>
    </row>
    <row r="2679" spans="1:5">
      <c r="A2679" s="61">
        <v>2659</v>
      </c>
      <c r="B2679" s="61">
        <v>0</v>
      </c>
      <c r="C2679" s="61">
        <v>0</v>
      </c>
      <c r="D2679" s="68">
        <f t="shared" si="83"/>
        <v>0</v>
      </c>
      <c r="E2679" s="61">
        <f t="shared" si="82"/>
        <v>0</v>
      </c>
    </row>
    <row r="2680" spans="1:5">
      <c r="A2680" s="61">
        <v>2660</v>
      </c>
      <c r="B2680" s="61">
        <v>0</v>
      </c>
      <c r="C2680" s="61">
        <v>0</v>
      </c>
      <c r="D2680" s="68">
        <f t="shared" si="83"/>
        <v>0</v>
      </c>
      <c r="E2680" s="61">
        <f t="shared" si="82"/>
        <v>0</v>
      </c>
    </row>
    <row r="2681" spans="1:5">
      <c r="A2681" s="61">
        <v>2661</v>
      </c>
      <c r="B2681" s="61">
        <v>1396233.4780352209</v>
      </c>
      <c r="C2681" s="61">
        <v>222856.99603801357</v>
      </c>
      <c r="D2681" s="68">
        <f t="shared" si="83"/>
        <v>0</v>
      </c>
      <c r="E2681" s="61">
        <f t="shared" si="82"/>
        <v>1173376.4819972073</v>
      </c>
    </row>
    <row r="2682" spans="1:5">
      <c r="A2682" s="61">
        <v>2662</v>
      </c>
      <c r="B2682" s="61">
        <v>0</v>
      </c>
      <c r="C2682" s="61">
        <v>0</v>
      </c>
      <c r="D2682" s="68">
        <f t="shared" si="83"/>
        <v>0</v>
      </c>
      <c r="E2682" s="61">
        <f t="shared" si="82"/>
        <v>0</v>
      </c>
    </row>
    <row r="2683" spans="1:5">
      <c r="A2683" s="61">
        <v>2663</v>
      </c>
      <c r="B2683" s="61">
        <v>2991224.110578564</v>
      </c>
      <c r="C2683" s="61">
        <v>411692.63411982119</v>
      </c>
      <c r="D2683" s="68">
        <f t="shared" si="83"/>
        <v>0</v>
      </c>
      <c r="E2683" s="61">
        <f t="shared" si="82"/>
        <v>2579531.4764587427</v>
      </c>
    </row>
    <row r="2684" spans="1:5">
      <c r="A2684" s="61">
        <v>2664</v>
      </c>
      <c r="B2684" s="61">
        <v>0</v>
      </c>
      <c r="C2684" s="61">
        <v>0</v>
      </c>
      <c r="D2684" s="68">
        <f t="shared" si="83"/>
        <v>0</v>
      </c>
      <c r="E2684" s="61">
        <f t="shared" si="82"/>
        <v>0</v>
      </c>
    </row>
    <row r="2685" spans="1:5">
      <c r="A2685" s="61">
        <v>2665</v>
      </c>
      <c r="B2685" s="61">
        <v>0</v>
      </c>
      <c r="C2685" s="61">
        <v>0</v>
      </c>
      <c r="D2685" s="68">
        <f t="shared" si="83"/>
        <v>0</v>
      </c>
      <c r="E2685" s="61">
        <f t="shared" si="82"/>
        <v>0</v>
      </c>
    </row>
    <row r="2686" spans="1:5">
      <c r="A2686" s="61">
        <v>2666</v>
      </c>
      <c r="B2686" s="61">
        <v>0</v>
      </c>
      <c r="C2686" s="61">
        <v>0</v>
      </c>
      <c r="D2686" s="68">
        <f t="shared" si="83"/>
        <v>0</v>
      </c>
      <c r="E2686" s="61">
        <f t="shared" si="82"/>
        <v>0</v>
      </c>
    </row>
    <row r="2687" spans="1:5">
      <c r="A2687" s="61">
        <v>2667</v>
      </c>
      <c r="B2687" s="61">
        <v>0</v>
      </c>
      <c r="C2687" s="61">
        <v>0</v>
      </c>
      <c r="D2687" s="68">
        <f t="shared" si="83"/>
        <v>0</v>
      </c>
      <c r="E2687" s="61">
        <f t="shared" si="82"/>
        <v>0</v>
      </c>
    </row>
    <row r="2688" spans="1:5">
      <c r="A2688" s="61">
        <v>2668</v>
      </c>
      <c r="B2688" s="61">
        <v>759564.75183650723</v>
      </c>
      <c r="C2688" s="61">
        <v>128809.6063532547</v>
      </c>
      <c r="D2688" s="68">
        <f t="shared" si="83"/>
        <v>0</v>
      </c>
      <c r="E2688" s="61">
        <f t="shared" si="82"/>
        <v>630755.14548325259</v>
      </c>
    </row>
    <row r="2689" spans="1:5">
      <c r="A2689" s="61">
        <v>2669</v>
      </c>
      <c r="B2689" s="61">
        <v>4368966.4720771639</v>
      </c>
      <c r="C2689" s="61">
        <v>722391.4665997962</v>
      </c>
      <c r="D2689" s="68">
        <f t="shared" si="83"/>
        <v>0</v>
      </c>
      <c r="E2689" s="61">
        <f t="shared" si="82"/>
        <v>3646575.0054773679</v>
      </c>
    </row>
    <row r="2690" spans="1:5">
      <c r="A2690" s="61">
        <v>2670</v>
      </c>
      <c r="B2690" s="61">
        <v>0</v>
      </c>
      <c r="C2690" s="61">
        <v>0</v>
      </c>
      <c r="D2690" s="68">
        <f t="shared" si="83"/>
        <v>0</v>
      </c>
      <c r="E2690" s="61">
        <f t="shared" si="82"/>
        <v>0</v>
      </c>
    </row>
    <row r="2691" spans="1:5">
      <c r="A2691" s="61">
        <v>2671</v>
      </c>
      <c r="B2691" s="61">
        <v>0</v>
      </c>
      <c r="C2691" s="61">
        <v>0</v>
      </c>
      <c r="D2691" s="68">
        <f t="shared" si="83"/>
        <v>0</v>
      </c>
      <c r="E2691" s="61">
        <f t="shared" si="82"/>
        <v>0</v>
      </c>
    </row>
    <row r="2692" spans="1:5">
      <c r="A2692" s="61">
        <v>2672</v>
      </c>
      <c r="B2692" s="61">
        <v>0</v>
      </c>
      <c r="C2692" s="61">
        <v>0</v>
      </c>
      <c r="D2692" s="68">
        <f t="shared" si="83"/>
        <v>0</v>
      </c>
      <c r="E2692" s="61">
        <f t="shared" si="82"/>
        <v>0</v>
      </c>
    </row>
    <row r="2693" spans="1:5">
      <c r="A2693" s="61">
        <v>2673</v>
      </c>
      <c r="B2693" s="61">
        <v>18724966.472683892</v>
      </c>
      <c r="C2693" s="61">
        <v>3713589.5116747441</v>
      </c>
      <c r="D2693" s="68">
        <f t="shared" si="83"/>
        <v>0</v>
      </c>
      <c r="E2693" s="61">
        <f t="shared" si="82"/>
        <v>15011376.961009149</v>
      </c>
    </row>
    <row r="2694" spans="1:5">
      <c r="A2694" s="61">
        <v>2674</v>
      </c>
      <c r="B2694" s="61">
        <v>12971027.657252908</v>
      </c>
      <c r="C2694" s="61">
        <v>2670878.9333977029</v>
      </c>
      <c r="D2694" s="68">
        <f t="shared" si="83"/>
        <v>0</v>
      </c>
      <c r="E2694" s="61">
        <f t="shared" si="82"/>
        <v>10300148.723855205</v>
      </c>
    </row>
    <row r="2695" spans="1:5">
      <c r="A2695" s="61">
        <v>2675</v>
      </c>
      <c r="B2695" s="61">
        <v>0</v>
      </c>
      <c r="C2695" s="61">
        <v>0</v>
      </c>
      <c r="D2695" s="68">
        <f t="shared" si="83"/>
        <v>0</v>
      </c>
      <c r="E2695" s="61">
        <f t="shared" si="82"/>
        <v>0</v>
      </c>
    </row>
    <row r="2696" spans="1:5">
      <c r="A2696" s="61">
        <v>2676</v>
      </c>
      <c r="B2696" s="61">
        <v>0</v>
      </c>
      <c r="C2696" s="61">
        <v>0</v>
      </c>
      <c r="D2696" s="68">
        <f t="shared" si="83"/>
        <v>0</v>
      </c>
      <c r="E2696" s="61">
        <f t="shared" si="82"/>
        <v>0</v>
      </c>
    </row>
    <row r="2697" spans="1:5">
      <c r="A2697" s="61">
        <v>2677</v>
      </c>
      <c r="B2697" s="61">
        <v>0</v>
      </c>
      <c r="C2697" s="61">
        <v>0</v>
      </c>
      <c r="D2697" s="68">
        <f t="shared" si="83"/>
        <v>0</v>
      </c>
      <c r="E2697" s="61">
        <f t="shared" si="82"/>
        <v>0</v>
      </c>
    </row>
    <row r="2698" spans="1:5">
      <c r="A2698" s="61">
        <v>2678</v>
      </c>
      <c r="B2698" s="61">
        <v>0</v>
      </c>
      <c r="C2698" s="61">
        <v>0</v>
      </c>
      <c r="D2698" s="68">
        <f t="shared" si="83"/>
        <v>0</v>
      </c>
      <c r="E2698" s="61">
        <f t="shared" si="82"/>
        <v>0</v>
      </c>
    </row>
    <row r="2699" spans="1:5">
      <c r="A2699" s="61">
        <v>2679</v>
      </c>
      <c r="B2699" s="61">
        <v>0</v>
      </c>
      <c r="C2699" s="61">
        <v>0</v>
      </c>
      <c r="D2699" s="68">
        <f t="shared" si="83"/>
        <v>0</v>
      </c>
      <c r="E2699" s="61">
        <f t="shared" si="82"/>
        <v>0</v>
      </c>
    </row>
    <row r="2700" spans="1:5">
      <c r="A2700" s="61">
        <v>2680</v>
      </c>
      <c r="B2700" s="61">
        <v>0</v>
      </c>
      <c r="C2700" s="61">
        <v>0</v>
      </c>
      <c r="D2700" s="68">
        <f t="shared" si="83"/>
        <v>0</v>
      </c>
      <c r="E2700" s="61">
        <f t="shared" si="82"/>
        <v>0</v>
      </c>
    </row>
    <row r="2701" spans="1:5">
      <c r="A2701" s="61">
        <v>2681</v>
      </c>
      <c r="B2701" s="61">
        <v>1465227.3703867344</v>
      </c>
      <c r="C2701" s="61">
        <v>265861.22526969051</v>
      </c>
      <c r="D2701" s="68">
        <f t="shared" si="83"/>
        <v>0</v>
      </c>
      <c r="E2701" s="61">
        <f t="shared" si="82"/>
        <v>1199366.145117044</v>
      </c>
    </row>
    <row r="2702" spans="1:5">
      <c r="A2702" s="61">
        <v>2682</v>
      </c>
      <c r="B2702" s="61">
        <v>0</v>
      </c>
      <c r="C2702" s="61">
        <v>0</v>
      </c>
      <c r="D2702" s="68">
        <f t="shared" si="83"/>
        <v>0</v>
      </c>
      <c r="E2702" s="61">
        <f t="shared" si="82"/>
        <v>0</v>
      </c>
    </row>
    <row r="2703" spans="1:5">
      <c r="A2703" s="61">
        <v>2683</v>
      </c>
      <c r="B2703" s="61">
        <v>4729963.4152518986</v>
      </c>
      <c r="C2703" s="61">
        <v>593407.34753276745</v>
      </c>
      <c r="D2703" s="68">
        <f t="shared" si="83"/>
        <v>0</v>
      </c>
      <c r="E2703" s="61">
        <f t="shared" si="82"/>
        <v>4136556.0677191312</v>
      </c>
    </row>
    <row r="2704" spans="1:5">
      <c r="A2704" s="61">
        <v>2684</v>
      </c>
      <c r="B2704" s="61">
        <v>33840763.983559035</v>
      </c>
      <c r="C2704" s="61">
        <v>5088943.0625769775</v>
      </c>
      <c r="D2704" s="68">
        <f t="shared" si="83"/>
        <v>8751820.9209820554</v>
      </c>
      <c r="E2704" s="61">
        <f t="shared" si="82"/>
        <v>20000000</v>
      </c>
    </row>
    <row r="2705" spans="1:5">
      <c r="A2705" s="61">
        <v>2685</v>
      </c>
      <c r="B2705" s="61">
        <v>982044.46072275448</v>
      </c>
      <c r="C2705" s="61">
        <v>132226.20703432045</v>
      </c>
      <c r="D2705" s="68">
        <f t="shared" si="83"/>
        <v>0</v>
      </c>
      <c r="E2705" s="61">
        <f t="shared" si="82"/>
        <v>849818.25368843402</v>
      </c>
    </row>
    <row r="2706" spans="1:5">
      <c r="A2706" s="61">
        <v>2686</v>
      </c>
      <c r="B2706" s="61">
        <v>0</v>
      </c>
      <c r="C2706" s="61">
        <v>0</v>
      </c>
      <c r="D2706" s="68">
        <f t="shared" si="83"/>
        <v>0</v>
      </c>
      <c r="E2706" s="61">
        <f t="shared" si="82"/>
        <v>0</v>
      </c>
    </row>
    <row r="2707" spans="1:5">
      <c r="A2707" s="61">
        <v>2687</v>
      </c>
      <c r="B2707" s="61">
        <v>12956683.662846433</v>
      </c>
      <c r="C2707" s="61">
        <v>2673083.9717558743</v>
      </c>
      <c r="D2707" s="68">
        <f t="shared" si="83"/>
        <v>0</v>
      </c>
      <c r="E2707" s="61">
        <f t="shared" si="82"/>
        <v>10283599.691090558</v>
      </c>
    </row>
    <row r="2708" spans="1:5">
      <c r="A2708" s="61">
        <v>2688</v>
      </c>
      <c r="B2708" s="61">
        <v>7363184.5999263832</v>
      </c>
      <c r="C2708" s="61">
        <v>1384080.9596843165</v>
      </c>
      <c r="D2708" s="68">
        <f t="shared" si="83"/>
        <v>0</v>
      </c>
      <c r="E2708" s="61">
        <f t="shared" si="82"/>
        <v>5979103.6402420662</v>
      </c>
    </row>
    <row r="2709" spans="1:5">
      <c r="A2709" s="61">
        <v>2689</v>
      </c>
      <c r="B2709" s="61">
        <v>0</v>
      </c>
      <c r="C2709" s="61">
        <v>0</v>
      </c>
      <c r="D2709" s="68">
        <f t="shared" si="83"/>
        <v>0</v>
      </c>
      <c r="E2709" s="61">
        <f t="shared" ref="E2709:E2772" si="84">+B2709-C2709-D2709</f>
        <v>0</v>
      </c>
    </row>
    <row r="2710" spans="1:5">
      <c r="A2710" s="61">
        <v>2690</v>
      </c>
      <c r="B2710" s="61">
        <v>0</v>
      </c>
      <c r="C2710" s="61">
        <v>0</v>
      </c>
      <c r="D2710" s="68">
        <f t="shared" ref="D2710:D2773" si="85">IF((B2710-C2710)&gt;$E$14,(B2710-C2710)-$E$14,0)</f>
        <v>0</v>
      </c>
      <c r="E2710" s="61">
        <f t="shared" si="84"/>
        <v>0</v>
      </c>
    </row>
    <row r="2711" spans="1:5">
      <c r="A2711" s="61">
        <v>2691</v>
      </c>
      <c r="B2711" s="61">
        <v>0</v>
      </c>
      <c r="C2711" s="61">
        <v>0</v>
      </c>
      <c r="D2711" s="68">
        <f t="shared" si="85"/>
        <v>0</v>
      </c>
      <c r="E2711" s="61">
        <f t="shared" si="84"/>
        <v>0</v>
      </c>
    </row>
    <row r="2712" spans="1:5">
      <c r="A2712" s="61">
        <v>2692</v>
      </c>
      <c r="B2712" s="61">
        <v>0</v>
      </c>
      <c r="C2712" s="61">
        <v>0</v>
      </c>
      <c r="D2712" s="68">
        <f t="shared" si="85"/>
        <v>0</v>
      </c>
      <c r="E2712" s="61">
        <f t="shared" si="84"/>
        <v>0</v>
      </c>
    </row>
    <row r="2713" spans="1:5">
      <c r="A2713" s="61">
        <v>2693</v>
      </c>
      <c r="B2713" s="61">
        <v>2622155.2907098527</v>
      </c>
      <c r="C2713" s="61">
        <v>413068.75791361061</v>
      </c>
      <c r="D2713" s="68">
        <f t="shared" si="85"/>
        <v>0</v>
      </c>
      <c r="E2713" s="61">
        <f t="shared" si="84"/>
        <v>2209086.5327962423</v>
      </c>
    </row>
    <row r="2714" spans="1:5">
      <c r="A2714" s="61">
        <v>2694</v>
      </c>
      <c r="B2714" s="61">
        <v>2551030.3489650018</v>
      </c>
      <c r="C2714" s="61">
        <v>556221.23879679653</v>
      </c>
      <c r="D2714" s="68">
        <f t="shared" si="85"/>
        <v>0</v>
      </c>
      <c r="E2714" s="61">
        <f t="shared" si="84"/>
        <v>1994809.1101682051</v>
      </c>
    </row>
    <row r="2715" spans="1:5">
      <c r="A2715" s="61">
        <v>2695</v>
      </c>
      <c r="B2715" s="61">
        <v>2031407.3735734071</v>
      </c>
      <c r="C2715" s="61">
        <v>254074.70446837027</v>
      </c>
      <c r="D2715" s="68">
        <f t="shared" si="85"/>
        <v>0</v>
      </c>
      <c r="E2715" s="61">
        <f t="shared" si="84"/>
        <v>1777332.6691050369</v>
      </c>
    </row>
    <row r="2716" spans="1:5">
      <c r="A2716" s="61">
        <v>2696</v>
      </c>
      <c r="B2716" s="61">
        <v>0</v>
      </c>
      <c r="C2716" s="61">
        <v>0</v>
      </c>
      <c r="D2716" s="68">
        <f t="shared" si="85"/>
        <v>0</v>
      </c>
      <c r="E2716" s="61">
        <f t="shared" si="84"/>
        <v>0</v>
      </c>
    </row>
    <row r="2717" spans="1:5">
      <c r="A2717" s="61">
        <v>2697</v>
      </c>
      <c r="B2717" s="61">
        <v>0</v>
      </c>
      <c r="C2717" s="61">
        <v>0</v>
      </c>
      <c r="D2717" s="68">
        <f t="shared" si="85"/>
        <v>0</v>
      </c>
      <c r="E2717" s="61">
        <f t="shared" si="84"/>
        <v>0</v>
      </c>
    </row>
    <row r="2718" spans="1:5">
      <c r="A2718" s="61">
        <v>2698</v>
      </c>
      <c r="B2718" s="61">
        <v>0</v>
      </c>
      <c r="C2718" s="61">
        <v>0</v>
      </c>
      <c r="D2718" s="68">
        <f t="shared" si="85"/>
        <v>0</v>
      </c>
      <c r="E2718" s="61">
        <f t="shared" si="84"/>
        <v>0</v>
      </c>
    </row>
    <row r="2719" spans="1:5">
      <c r="A2719" s="61">
        <v>2699</v>
      </c>
      <c r="B2719" s="61">
        <v>3866564.2349427803</v>
      </c>
      <c r="C2719" s="61">
        <v>516976.32201799692</v>
      </c>
      <c r="D2719" s="68">
        <f t="shared" si="85"/>
        <v>0</v>
      </c>
      <c r="E2719" s="61">
        <f t="shared" si="84"/>
        <v>3349587.9129247833</v>
      </c>
    </row>
    <row r="2720" spans="1:5">
      <c r="A2720" s="61">
        <v>2700</v>
      </c>
      <c r="B2720" s="61">
        <v>4818849.6368035618</v>
      </c>
      <c r="C2720" s="61">
        <v>686576.98966214841</v>
      </c>
      <c r="D2720" s="68">
        <f t="shared" si="85"/>
        <v>0</v>
      </c>
      <c r="E2720" s="61">
        <f t="shared" si="84"/>
        <v>4132272.6471414133</v>
      </c>
    </row>
    <row r="2721" spans="1:5">
      <c r="A2721" s="61">
        <v>2701</v>
      </c>
      <c r="B2721" s="61">
        <v>0</v>
      </c>
      <c r="C2721" s="61">
        <v>0</v>
      </c>
      <c r="D2721" s="68">
        <f t="shared" si="85"/>
        <v>0</v>
      </c>
      <c r="E2721" s="61">
        <f t="shared" si="84"/>
        <v>0</v>
      </c>
    </row>
    <row r="2722" spans="1:5">
      <c r="A2722" s="61">
        <v>2702</v>
      </c>
      <c r="B2722" s="61">
        <v>0</v>
      </c>
      <c r="C2722" s="61">
        <v>0</v>
      </c>
      <c r="D2722" s="68">
        <f t="shared" si="85"/>
        <v>0</v>
      </c>
      <c r="E2722" s="61">
        <f t="shared" si="84"/>
        <v>0</v>
      </c>
    </row>
    <row r="2723" spans="1:5">
      <c r="A2723" s="61">
        <v>2703</v>
      </c>
      <c r="B2723" s="61">
        <v>0</v>
      </c>
      <c r="C2723" s="61">
        <v>0</v>
      </c>
      <c r="D2723" s="68">
        <f t="shared" si="85"/>
        <v>0</v>
      </c>
      <c r="E2723" s="61">
        <f t="shared" si="84"/>
        <v>0</v>
      </c>
    </row>
    <row r="2724" spans="1:5">
      <c r="A2724" s="61">
        <v>2704</v>
      </c>
      <c r="B2724" s="61">
        <v>0</v>
      </c>
      <c r="C2724" s="61">
        <v>0</v>
      </c>
      <c r="D2724" s="68">
        <f t="shared" si="85"/>
        <v>0</v>
      </c>
      <c r="E2724" s="61">
        <f t="shared" si="84"/>
        <v>0</v>
      </c>
    </row>
    <row r="2725" spans="1:5">
      <c r="A2725" s="61">
        <v>2705</v>
      </c>
      <c r="B2725" s="61">
        <v>0</v>
      </c>
      <c r="C2725" s="61">
        <v>0</v>
      </c>
      <c r="D2725" s="68">
        <f t="shared" si="85"/>
        <v>0</v>
      </c>
      <c r="E2725" s="61">
        <f t="shared" si="84"/>
        <v>0</v>
      </c>
    </row>
    <row r="2726" spans="1:5">
      <c r="A2726" s="61">
        <v>2706</v>
      </c>
      <c r="B2726" s="61">
        <v>0</v>
      </c>
      <c r="C2726" s="61">
        <v>0</v>
      </c>
      <c r="D2726" s="68">
        <f t="shared" si="85"/>
        <v>0</v>
      </c>
      <c r="E2726" s="61">
        <f t="shared" si="84"/>
        <v>0</v>
      </c>
    </row>
    <row r="2727" spans="1:5">
      <c r="A2727" s="61">
        <v>2707</v>
      </c>
      <c r="B2727" s="61">
        <v>0</v>
      </c>
      <c r="C2727" s="61">
        <v>0</v>
      </c>
      <c r="D2727" s="68">
        <f t="shared" si="85"/>
        <v>0</v>
      </c>
      <c r="E2727" s="61">
        <f t="shared" si="84"/>
        <v>0</v>
      </c>
    </row>
    <row r="2728" spans="1:5">
      <c r="A2728" s="61">
        <v>2708</v>
      </c>
      <c r="B2728" s="61">
        <v>0</v>
      </c>
      <c r="C2728" s="61">
        <v>0</v>
      </c>
      <c r="D2728" s="68">
        <f t="shared" si="85"/>
        <v>0</v>
      </c>
      <c r="E2728" s="61">
        <f t="shared" si="84"/>
        <v>0</v>
      </c>
    </row>
    <row r="2729" spans="1:5">
      <c r="A2729" s="61">
        <v>2709</v>
      </c>
      <c r="B2729" s="61">
        <v>0</v>
      </c>
      <c r="C2729" s="61">
        <v>0</v>
      </c>
      <c r="D2729" s="68">
        <f t="shared" si="85"/>
        <v>0</v>
      </c>
      <c r="E2729" s="61">
        <f t="shared" si="84"/>
        <v>0</v>
      </c>
    </row>
    <row r="2730" spans="1:5">
      <c r="A2730" s="61">
        <v>2710</v>
      </c>
      <c r="B2730" s="61">
        <v>6998010.8845795309</v>
      </c>
      <c r="C2730" s="61">
        <v>1525546.8432650103</v>
      </c>
      <c r="D2730" s="68">
        <f t="shared" si="85"/>
        <v>0</v>
      </c>
      <c r="E2730" s="61">
        <f t="shared" si="84"/>
        <v>5472464.0413145209</v>
      </c>
    </row>
    <row r="2731" spans="1:5">
      <c r="A2731" s="61">
        <v>2711</v>
      </c>
      <c r="B2731" s="61">
        <v>0</v>
      </c>
      <c r="C2731" s="61">
        <v>0</v>
      </c>
      <c r="D2731" s="68">
        <f t="shared" si="85"/>
        <v>0</v>
      </c>
      <c r="E2731" s="61">
        <f t="shared" si="84"/>
        <v>0</v>
      </c>
    </row>
    <row r="2732" spans="1:5">
      <c r="A2732" s="61">
        <v>2712</v>
      </c>
      <c r="B2732" s="61">
        <v>0</v>
      </c>
      <c r="C2732" s="61">
        <v>0</v>
      </c>
      <c r="D2732" s="68">
        <f t="shared" si="85"/>
        <v>0</v>
      </c>
      <c r="E2732" s="61">
        <f t="shared" si="84"/>
        <v>0</v>
      </c>
    </row>
    <row r="2733" spans="1:5">
      <c r="A2733" s="61">
        <v>2713</v>
      </c>
      <c r="B2733" s="61">
        <v>3199962.9053602964</v>
      </c>
      <c r="C2733" s="61">
        <v>415349.79390497302</v>
      </c>
      <c r="D2733" s="68">
        <f t="shared" si="85"/>
        <v>0</v>
      </c>
      <c r="E2733" s="61">
        <f t="shared" si="84"/>
        <v>2784613.1114553232</v>
      </c>
    </row>
    <row r="2734" spans="1:5">
      <c r="A2734" s="61">
        <v>2714</v>
      </c>
      <c r="B2734" s="61">
        <v>31864935.499747392</v>
      </c>
      <c r="C2734" s="61">
        <v>6065486.7275594221</v>
      </c>
      <c r="D2734" s="68">
        <f t="shared" si="85"/>
        <v>5799448.7721879706</v>
      </c>
      <c r="E2734" s="61">
        <f t="shared" si="84"/>
        <v>20000000</v>
      </c>
    </row>
    <row r="2735" spans="1:5">
      <c r="A2735" s="61">
        <v>2715</v>
      </c>
      <c r="B2735" s="61">
        <v>1376180.7952112623</v>
      </c>
      <c r="C2735" s="61">
        <v>200879.09457653225</v>
      </c>
      <c r="D2735" s="68">
        <f t="shared" si="85"/>
        <v>0</v>
      </c>
      <c r="E2735" s="61">
        <f t="shared" si="84"/>
        <v>1175301.70063473</v>
      </c>
    </row>
    <row r="2736" spans="1:5">
      <c r="A2736" s="61">
        <v>2716</v>
      </c>
      <c r="B2736" s="61">
        <v>0</v>
      </c>
      <c r="C2736" s="61">
        <v>0</v>
      </c>
      <c r="D2736" s="68">
        <f t="shared" si="85"/>
        <v>0</v>
      </c>
      <c r="E2736" s="61">
        <f t="shared" si="84"/>
        <v>0</v>
      </c>
    </row>
    <row r="2737" spans="1:5">
      <c r="A2737" s="61">
        <v>2717</v>
      </c>
      <c r="B2737" s="61">
        <v>0</v>
      </c>
      <c r="C2737" s="61">
        <v>0</v>
      </c>
      <c r="D2737" s="68">
        <f t="shared" si="85"/>
        <v>0</v>
      </c>
      <c r="E2737" s="61">
        <f t="shared" si="84"/>
        <v>0</v>
      </c>
    </row>
    <row r="2738" spans="1:5">
      <c r="A2738" s="61">
        <v>2718</v>
      </c>
      <c r="B2738" s="61">
        <v>0</v>
      </c>
      <c r="C2738" s="61">
        <v>0</v>
      </c>
      <c r="D2738" s="68">
        <f t="shared" si="85"/>
        <v>0</v>
      </c>
      <c r="E2738" s="61">
        <f t="shared" si="84"/>
        <v>0</v>
      </c>
    </row>
    <row r="2739" spans="1:5">
      <c r="A2739" s="61">
        <v>2719</v>
      </c>
      <c r="B2739" s="61">
        <v>0</v>
      </c>
      <c r="C2739" s="61">
        <v>0</v>
      </c>
      <c r="D2739" s="68">
        <f t="shared" si="85"/>
        <v>0</v>
      </c>
      <c r="E2739" s="61">
        <f t="shared" si="84"/>
        <v>0</v>
      </c>
    </row>
    <row r="2740" spans="1:5">
      <c r="A2740" s="61">
        <v>2720</v>
      </c>
      <c r="B2740" s="61">
        <v>1245667.4294252801</v>
      </c>
      <c r="C2740" s="61">
        <v>150106.35325648094</v>
      </c>
      <c r="D2740" s="68">
        <f t="shared" si="85"/>
        <v>0</v>
      </c>
      <c r="E2740" s="61">
        <f t="shared" si="84"/>
        <v>1095561.0761687991</v>
      </c>
    </row>
    <row r="2741" spans="1:5">
      <c r="A2741" s="61">
        <v>2721</v>
      </c>
      <c r="B2741" s="61">
        <v>0</v>
      </c>
      <c r="C2741" s="61">
        <v>0</v>
      </c>
      <c r="D2741" s="68">
        <f t="shared" si="85"/>
        <v>0</v>
      </c>
      <c r="E2741" s="61">
        <f t="shared" si="84"/>
        <v>0</v>
      </c>
    </row>
    <row r="2742" spans="1:5">
      <c r="A2742" s="61">
        <v>2722</v>
      </c>
      <c r="B2742" s="61">
        <v>0</v>
      </c>
      <c r="C2742" s="61">
        <v>0</v>
      </c>
      <c r="D2742" s="68">
        <f t="shared" si="85"/>
        <v>0</v>
      </c>
      <c r="E2742" s="61">
        <f t="shared" si="84"/>
        <v>0</v>
      </c>
    </row>
    <row r="2743" spans="1:5">
      <c r="A2743" s="61">
        <v>2723</v>
      </c>
      <c r="B2743" s="61">
        <v>0</v>
      </c>
      <c r="C2743" s="61">
        <v>0</v>
      </c>
      <c r="D2743" s="68">
        <f t="shared" si="85"/>
        <v>0</v>
      </c>
      <c r="E2743" s="61">
        <f t="shared" si="84"/>
        <v>0</v>
      </c>
    </row>
    <row r="2744" spans="1:5">
      <c r="A2744" s="61">
        <v>2724</v>
      </c>
      <c r="B2744" s="61">
        <v>0</v>
      </c>
      <c r="C2744" s="61">
        <v>0</v>
      </c>
      <c r="D2744" s="68">
        <f t="shared" si="85"/>
        <v>0</v>
      </c>
      <c r="E2744" s="61">
        <f t="shared" si="84"/>
        <v>0</v>
      </c>
    </row>
    <row r="2745" spans="1:5">
      <c r="A2745" s="61">
        <v>2725</v>
      </c>
      <c r="B2745" s="61">
        <v>0</v>
      </c>
      <c r="C2745" s="61">
        <v>0</v>
      </c>
      <c r="D2745" s="68">
        <f t="shared" si="85"/>
        <v>0</v>
      </c>
      <c r="E2745" s="61">
        <f t="shared" si="84"/>
        <v>0</v>
      </c>
    </row>
    <row r="2746" spans="1:5">
      <c r="A2746" s="61">
        <v>2726</v>
      </c>
      <c r="B2746" s="61">
        <v>0</v>
      </c>
      <c r="C2746" s="61">
        <v>0</v>
      </c>
      <c r="D2746" s="68">
        <f t="shared" si="85"/>
        <v>0</v>
      </c>
      <c r="E2746" s="61">
        <f t="shared" si="84"/>
        <v>0</v>
      </c>
    </row>
    <row r="2747" spans="1:5">
      <c r="A2747" s="61">
        <v>2727</v>
      </c>
      <c r="B2747" s="61">
        <v>0</v>
      </c>
      <c r="C2747" s="61">
        <v>0</v>
      </c>
      <c r="D2747" s="68">
        <f t="shared" si="85"/>
        <v>0</v>
      </c>
      <c r="E2747" s="61">
        <f t="shared" si="84"/>
        <v>0</v>
      </c>
    </row>
    <row r="2748" spans="1:5">
      <c r="A2748" s="61">
        <v>2728</v>
      </c>
      <c r="B2748" s="61">
        <v>0</v>
      </c>
      <c r="C2748" s="61">
        <v>0</v>
      </c>
      <c r="D2748" s="68">
        <f t="shared" si="85"/>
        <v>0</v>
      </c>
      <c r="E2748" s="61">
        <f t="shared" si="84"/>
        <v>0</v>
      </c>
    </row>
    <row r="2749" spans="1:5">
      <c r="A2749" s="61">
        <v>2729</v>
      </c>
      <c r="B2749" s="61">
        <v>0</v>
      </c>
      <c r="C2749" s="61">
        <v>0</v>
      </c>
      <c r="D2749" s="68">
        <f t="shared" si="85"/>
        <v>0</v>
      </c>
      <c r="E2749" s="61">
        <f t="shared" si="84"/>
        <v>0</v>
      </c>
    </row>
    <row r="2750" spans="1:5">
      <c r="A2750" s="61">
        <v>2730</v>
      </c>
      <c r="B2750" s="61">
        <v>3030092.6512534358</v>
      </c>
      <c r="C2750" s="61">
        <v>531117.77654963883</v>
      </c>
      <c r="D2750" s="68">
        <f t="shared" si="85"/>
        <v>0</v>
      </c>
      <c r="E2750" s="61">
        <f t="shared" si="84"/>
        <v>2498974.874703797</v>
      </c>
    </row>
    <row r="2751" spans="1:5">
      <c r="A2751" s="61">
        <v>2731</v>
      </c>
      <c r="B2751" s="61">
        <v>0</v>
      </c>
      <c r="C2751" s="61">
        <v>0</v>
      </c>
      <c r="D2751" s="68">
        <f t="shared" si="85"/>
        <v>0</v>
      </c>
      <c r="E2751" s="61">
        <f t="shared" si="84"/>
        <v>0</v>
      </c>
    </row>
    <row r="2752" spans="1:5">
      <c r="A2752" s="61">
        <v>2732</v>
      </c>
      <c r="B2752" s="61">
        <v>0</v>
      </c>
      <c r="C2752" s="61">
        <v>0</v>
      </c>
      <c r="D2752" s="68">
        <f t="shared" si="85"/>
        <v>0</v>
      </c>
      <c r="E2752" s="61">
        <f t="shared" si="84"/>
        <v>0</v>
      </c>
    </row>
    <row r="2753" spans="1:5">
      <c r="A2753" s="61">
        <v>2733</v>
      </c>
      <c r="B2753" s="61">
        <v>0</v>
      </c>
      <c r="C2753" s="61">
        <v>0</v>
      </c>
      <c r="D2753" s="68">
        <f t="shared" si="85"/>
        <v>0</v>
      </c>
      <c r="E2753" s="61">
        <f t="shared" si="84"/>
        <v>0</v>
      </c>
    </row>
    <row r="2754" spans="1:5">
      <c r="A2754" s="61">
        <v>2734</v>
      </c>
      <c r="B2754" s="61">
        <v>0</v>
      </c>
      <c r="C2754" s="61">
        <v>0</v>
      </c>
      <c r="D2754" s="68">
        <f t="shared" si="85"/>
        <v>0</v>
      </c>
      <c r="E2754" s="61">
        <f t="shared" si="84"/>
        <v>0</v>
      </c>
    </row>
    <row r="2755" spans="1:5">
      <c r="A2755" s="61">
        <v>2735</v>
      </c>
      <c r="B2755" s="61">
        <v>0</v>
      </c>
      <c r="C2755" s="61">
        <v>0</v>
      </c>
      <c r="D2755" s="68">
        <f t="shared" si="85"/>
        <v>0</v>
      </c>
      <c r="E2755" s="61">
        <f t="shared" si="84"/>
        <v>0</v>
      </c>
    </row>
    <row r="2756" spans="1:5">
      <c r="A2756" s="61">
        <v>2736</v>
      </c>
      <c r="B2756" s="61">
        <v>1477688.2351363208</v>
      </c>
      <c r="C2756" s="61">
        <v>288001.46028289257</v>
      </c>
      <c r="D2756" s="68">
        <f t="shared" si="85"/>
        <v>0</v>
      </c>
      <c r="E2756" s="61">
        <f t="shared" si="84"/>
        <v>1189686.7748534284</v>
      </c>
    </row>
    <row r="2757" spans="1:5">
      <c r="A2757" s="61">
        <v>2737</v>
      </c>
      <c r="B2757" s="61">
        <v>0</v>
      </c>
      <c r="C2757" s="61">
        <v>0</v>
      </c>
      <c r="D2757" s="68">
        <f t="shared" si="85"/>
        <v>0</v>
      </c>
      <c r="E2757" s="61">
        <f t="shared" si="84"/>
        <v>0</v>
      </c>
    </row>
    <row r="2758" spans="1:5">
      <c r="A2758" s="61">
        <v>2738</v>
      </c>
      <c r="B2758" s="61">
        <v>0</v>
      </c>
      <c r="C2758" s="61">
        <v>0</v>
      </c>
      <c r="D2758" s="68">
        <f t="shared" si="85"/>
        <v>0</v>
      </c>
      <c r="E2758" s="61">
        <f t="shared" si="84"/>
        <v>0</v>
      </c>
    </row>
    <row r="2759" spans="1:5">
      <c r="A2759" s="61">
        <v>2739</v>
      </c>
      <c r="B2759" s="61">
        <v>0</v>
      </c>
      <c r="C2759" s="61">
        <v>0</v>
      </c>
      <c r="D2759" s="68">
        <f t="shared" si="85"/>
        <v>0</v>
      </c>
      <c r="E2759" s="61">
        <f t="shared" si="84"/>
        <v>0</v>
      </c>
    </row>
    <row r="2760" spans="1:5">
      <c r="A2760" s="61">
        <v>2740</v>
      </c>
      <c r="B2760" s="61">
        <v>1485670.5958690976</v>
      </c>
      <c r="C2760" s="61">
        <v>226561.98608383586</v>
      </c>
      <c r="D2760" s="68">
        <f t="shared" si="85"/>
        <v>0</v>
      </c>
      <c r="E2760" s="61">
        <f t="shared" si="84"/>
        <v>1259108.6097852618</v>
      </c>
    </row>
    <row r="2761" spans="1:5">
      <c r="A2761" s="61">
        <v>2741</v>
      </c>
      <c r="B2761" s="61">
        <v>2795116.8188889213</v>
      </c>
      <c r="C2761" s="61">
        <v>461080.55339539249</v>
      </c>
      <c r="D2761" s="68">
        <f t="shared" si="85"/>
        <v>0</v>
      </c>
      <c r="E2761" s="61">
        <f t="shared" si="84"/>
        <v>2334036.2654935289</v>
      </c>
    </row>
    <row r="2762" spans="1:5">
      <c r="A2762" s="61">
        <v>2742</v>
      </c>
      <c r="B2762" s="61">
        <v>2049545.8470559227</v>
      </c>
      <c r="C2762" s="61">
        <v>398088.31396723248</v>
      </c>
      <c r="D2762" s="68">
        <f t="shared" si="85"/>
        <v>0</v>
      </c>
      <c r="E2762" s="61">
        <f t="shared" si="84"/>
        <v>1651457.5330886901</v>
      </c>
    </row>
    <row r="2763" spans="1:5">
      <c r="A2763" s="61">
        <v>2743</v>
      </c>
      <c r="B2763" s="61">
        <v>0</v>
      </c>
      <c r="C2763" s="61">
        <v>0</v>
      </c>
      <c r="D2763" s="68">
        <f t="shared" si="85"/>
        <v>0</v>
      </c>
      <c r="E2763" s="61">
        <f t="shared" si="84"/>
        <v>0</v>
      </c>
    </row>
    <row r="2764" spans="1:5">
      <c r="A2764" s="61">
        <v>2744</v>
      </c>
      <c r="B2764" s="61">
        <v>12630399.709242461</v>
      </c>
      <c r="C2764" s="61">
        <v>2008238.4356015557</v>
      </c>
      <c r="D2764" s="68">
        <f t="shared" si="85"/>
        <v>0</v>
      </c>
      <c r="E2764" s="61">
        <f t="shared" si="84"/>
        <v>10622161.273640905</v>
      </c>
    </row>
    <row r="2765" spans="1:5">
      <c r="A2765" s="61">
        <v>2745</v>
      </c>
      <c r="B2765" s="61">
        <v>1108050.400590942</v>
      </c>
      <c r="C2765" s="61">
        <v>196736.14313359768</v>
      </c>
      <c r="D2765" s="68">
        <f t="shared" si="85"/>
        <v>0</v>
      </c>
      <c r="E2765" s="61">
        <f t="shared" si="84"/>
        <v>911314.25745734433</v>
      </c>
    </row>
    <row r="2766" spans="1:5">
      <c r="A2766" s="61">
        <v>2746</v>
      </c>
      <c r="B2766" s="61">
        <v>4900990.1644951319</v>
      </c>
      <c r="C2766" s="61">
        <v>933417.61787078099</v>
      </c>
      <c r="D2766" s="68">
        <f t="shared" si="85"/>
        <v>0</v>
      </c>
      <c r="E2766" s="61">
        <f t="shared" si="84"/>
        <v>3967572.5466243508</v>
      </c>
    </row>
    <row r="2767" spans="1:5">
      <c r="A2767" s="61">
        <v>2747</v>
      </c>
      <c r="B2767" s="61">
        <v>17214137.180953331</v>
      </c>
      <c r="C2767" s="61">
        <v>3590187.1873513069</v>
      </c>
      <c r="D2767" s="68">
        <f t="shared" si="85"/>
        <v>0</v>
      </c>
      <c r="E2767" s="61">
        <f t="shared" si="84"/>
        <v>13623949.993602024</v>
      </c>
    </row>
    <row r="2768" spans="1:5">
      <c r="A2768" s="61">
        <v>2748</v>
      </c>
      <c r="B2768" s="61">
        <v>0</v>
      </c>
      <c r="C2768" s="61">
        <v>0</v>
      </c>
      <c r="D2768" s="68">
        <f t="shared" si="85"/>
        <v>0</v>
      </c>
      <c r="E2768" s="61">
        <f t="shared" si="84"/>
        <v>0</v>
      </c>
    </row>
    <row r="2769" spans="1:5">
      <c r="A2769" s="61">
        <v>2749</v>
      </c>
      <c r="B2769" s="61">
        <v>0</v>
      </c>
      <c r="C2769" s="61">
        <v>0</v>
      </c>
      <c r="D2769" s="68">
        <f t="shared" si="85"/>
        <v>0</v>
      </c>
      <c r="E2769" s="61">
        <f t="shared" si="84"/>
        <v>0</v>
      </c>
    </row>
    <row r="2770" spans="1:5">
      <c r="A2770" s="61">
        <v>2750</v>
      </c>
      <c r="B2770" s="61">
        <v>1313872.5271530945</v>
      </c>
      <c r="C2770" s="61">
        <v>237498.7573249726</v>
      </c>
      <c r="D2770" s="68">
        <f t="shared" si="85"/>
        <v>0</v>
      </c>
      <c r="E2770" s="61">
        <f t="shared" si="84"/>
        <v>1076373.7698281219</v>
      </c>
    </row>
    <row r="2771" spans="1:5">
      <c r="A2771" s="61">
        <v>2751</v>
      </c>
      <c r="B2771" s="61">
        <v>5133860.7301047742</v>
      </c>
      <c r="C2771" s="61">
        <v>1064153.1441808876</v>
      </c>
      <c r="D2771" s="68">
        <f t="shared" si="85"/>
        <v>0</v>
      </c>
      <c r="E2771" s="61">
        <f t="shared" si="84"/>
        <v>4069707.5859238869</v>
      </c>
    </row>
    <row r="2772" spans="1:5">
      <c r="A2772" s="61">
        <v>2752</v>
      </c>
      <c r="B2772" s="61">
        <v>1815021.8329706525</v>
      </c>
      <c r="C2772" s="61">
        <v>268346.18486840627</v>
      </c>
      <c r="D2772" s="68">
        <f t="shared" si="85"/>
        <v>0</v>
      </c>
      <c r="E2772" s="61">
        <f t="shared" si="84"/>
        <v>1546675.6481022462</v>
      </c>
    </row>
    <row r="2773" spans="1:5">
      <c r="A2773" s="61">
        <v>2753</v>
      </c>
      <c r="B2773" s="61">
        <v>0</v>
      </c>
      <c r="C2773" s="61">
        <v>0</v>
      </c>
      <c r="D2773" s="68">
        <f t="shared" si="85"/>
        <v>0</v>
      </c>
      <c r="E2773" s="61">
        <f t="shared" ref="E2773:E2836" si="86">+B2773-C2773-D2773</f>
        <v>0</v>
      </c>
    </row>
    <row r="2774" spans="1:5">
      <c r="A2774" s="61">
        <v>2754</v>
      </c>
      <c r="B2774" s="61">
        <v>0</v>
      </c>
      <c r="C2774" s="61">
        <v>0</v>
      </c>
      <c r="D2774" s="68">
        <f t="shared" ref="D2774:D2837" si="87">IF((B2774-C2774)&gt;$E$14,(B2774-C2774)-$E$14,0)</f>
        <v>0</v>
      </c>
      <c r="E2774" s="61">
        <f t="shared" si="86"/>
        <v>0</v>
      </c>
    </row>
    <row r="2775" spans="1:5">
      <c r="A2775" s="61">
        <v>2755</v>
      </c>
      <c r="B2775" s="61">
        <v>0</v>
      </c>
      <c r="C2775" s="61">
        <v>0</v>
      </c>
      <c r="D2775" s="68">
        <f t="shared" si="87"/>
        <v>0</v>
      </c>
      <c r="E2775" s="61">
        <f t="shared" si="86"/>
        <v>0</v>
      </c>
    </row>
    <row r="2776" spans="1:5">
      <c r="A2776" s="61">
        <v>2756</v>
      </c>
      <c r="B2776" s="61">
        <v>12459335.700396353</v>
      </c>
      <c r="C2776" s="61">
        <v>2738080.6786052934</v>
      </c>
      <c r="D2776" s="68">
        <f t="shared" si="87"/>
        <v>0</v>
      </c>
      <c r="E2776" s="61">
        <f t="shared" si="86"/>
        <v>9721255.0217910595</v>
      </c>
    </row>
    <row r="2777" spans="1:5">
      <c r="A2777" s="61">
        <v>2757</v>
      </c>
      <c r="B2777" s="61">
        <v>0</v>
      </c>
      <c r="C2777" s="61">
        <v>0</v>
      </c>
      <c r="D2777" s="68">
        <f t="shared" si="87"/>
        <v>0</v>
      </c>
      <c r="E2777" s="61">
        <f t="shared" si="86"/>
        <v>0</v>
      </c>
    </row>
    <row r="2778" spans="1:5">
      <c r="A2778" s="61">
        <v>2758</v>
      </c>
      <c r="B2778" s="61">
        <v>0</v>
      </c>
      <c r="C2778" s="61">
        <v>0</v>
      </c>
      <c r="D2778" s="68">
        <f t="shared" si="87"/>
        <v>0</v>
      </c>
      <c r="E2778" s="61">
        <f t="shared" si="86"/>
        <v>0</v>
      </c>
    </row>
    <row r="2779" spans="1:5">
      <c r="A2779" s="61">
        <v>2759</v>
      </c>
      <c r="B2779" s="61">
        <v>0</v>
      </c>
      <c r="C2779" s="61">
        <v>0</v>
      </c>
      <c r="D2779" s="68">
        <f t="shared" si="87"/>
        <v>0</v>
      </c>
      <c r="E2779" s="61">
        <f t="shared" si="86"/>
        <v>0</v>
      </c>
    </row>
    <row r="2780" spans="1:5">
      <c r="A2780" s="61">
        <v>2760</v>
      </c>
      <c r="B2780" s="61">
        <v>0</v>
      </c>
      <c r="C2780" s="61">
        <v>0</v>
      </c>
      <c r="D2780" s="68">
        <f t="shared" si="87"/>
        <v>0</v>
      </c>
      <c r="E2780" s="61">
        <f t="shared" si="86"/>
        <v>0</v>
      </c>
    </row>
    <row r="2781" spans="1:5">
      <c r="A2781" s="61">
        <v>2761</v>
      </c>
      <c r="B2781" s="61">
        <v>1851132.2767612019</v>
      </c>
      <c r="C2781" s="61">
        <v>359043.27764217678</v>
      </c>
      <c r="D2781" s="68">
        <f t="shared" si="87"/>
        <v>0</v>
      </c>
      <c r="E2781" s="61">
        <f t="shared" si="86"/>
        <v>1492088.9991190252</v>
      </c>
    </row>
    <row r="2782" spans="1:5">
      <c r="A2782" s="61">
        <v>2762</v>
      </c>
      <c r="B2782" s="61">
        <v>24800170.88234948</v>
      </c>
      <c r="C2782" s="61">
        <v>5257820.3805308705</v>
      </c>
      <c r="D2782" s="68">
        <f t="shared" si="87"/>
        <v>0</v>
      </c>
      <c r="E2782" s="61">
        <f t="shared" si="86"/>
        <v>19542350.501818608</v>
      </c>
    </row>
    <row r="2783" spans="1:5">
      <c r="A2783" s="61">
        <v>2763</v>
      </c>
      <c r="B2783" s="61">
        <v>3811645.2621085942</v>
      </c>
      <c r="C2783" s="61">
        <v>718714.61038375588</v>
      </c>
      <c r="D2783" s="68">
        <f t="shared" si="87"/>
        <v>0</v>
      </c>
      <c r="E2783" s="61">
        <f t="shared" si="86"/>
        <v>3092930.6517248382</v>
      </c>
    </row>
    <row r="2784" spans="1:5">
      <c r="A2784" s="61">
        <v>2764</v>
      </c>
      <c r="B2784" s="61">
        <v>0</v>
      </c>
      <c r="C2784" s="61">
        <v>0</v>
      </c>
      <c r="D2784" s="68">
        <f t="shared" si="87"/>
        <v>0</v>
      </c>
      <c r="E2784" s="61">
        <f t="shared" si="86"/>
        <v>0</v>
      </c>
    </row>
    <row r="2785" spans="1:5">
      <c r="A2785" s="61">
        <v>2765</v>
      </c>
      <c r="B2785" s="61">
        <v>0</v>
      </c>
      <c r="C2785" s="61">
        <v>0</v>
      </c>
      <c r="D2785" s="68">
        <f t="shared" si="87"/>
        <v>0</v>
      </c>
      <c r="E2785" s="61">
        <f t="shared" si="86"/>
        <v>0</v>
      </c>
    </row>
    <row r="2786" spans="1:5">
      <c r="A2786" s="61">
        <v>2766</v>
      </c>
      <c r="B2786" s="61">
        <v>3232725.2077627634</v>
      </c>
      <c r="C2786" s="61">
        <v>399115.23271694657</v>
      </c>
      <c r="D2786" s="68">
        <f t="shared" si="87"/>
        <v>0</v>
      </c>
      <c r="E2786" s="61">
        <f t="shared" si="86"/>
        <v>2833609.975045817</v>
      </c>
    </row>
    <row r="2787" spans="1:5">
      <c r="A2787" s="61">
        <v>2767</v>
      </c>
      <c r="B2787" s="61">
        <v>1821040.0950993684</v>
      </c>
      <c r="C2787" s="61">
        <v>271460.02920077695</v>
      </c>
      <c r="D2787" s="68">
        <f t="shared" si="87"/>
        <v>0</v>
      </c>
      <c r="E2787" s="61">
        <f t="shared" si="86"/>
        <v>1549580.0658985914</v>
      </c>
    </row>
    <row r="2788" spans="1:5">
      <c r="A2788" s="61">
        <v>2768</v>
      </c>
      <c r="B2788" s="61">
        <v>1118209.3088201389</v>
      </c>
      <c r="C2788" s="61">
        <v>159459.64363979682</v>
      </c>
      <c r="D2788" s="68">
        <f t="shared" si="87"/>
        <v>0</v>
      </c>
      <c r="E2788" s="61">
        <f t="shared" si="86"/>
        <v>958749.66518034204</v>
      </c>
    </row>
    <row r="2789" spans="1:5">
      <c r="A2789" s="61">
        <v>2769</v>
      </c>
      <c r="B2789" s="61">
        <v>0</v>
      </c>
      <c r="C2789" s="61">
        <v>0</v>
      </c>
      <c r="D2789" s="68">
        <f t="shared" si="87"/>
        <v>0</v>
      </c>
      <c r="E2789" s="61">
        <f t="shared" si="86"/>
        <v>0</v>
      </c>
    </row>
    <row r="2790" spans="1:5">
      <c r="A2790" s="61">
        <v>2770</v>
      </c>
      <c r="B2790" s="61">
        <v>14500224.258736672</v>
      </c>
      <c r="C2790" s="61">
        <v>2910950.7564569842</v>
      </c>
      <c r="D2790" s="68">
        <f t="shared" si="87"/>
        <v>0</v>
      </c>
      <c r="E2790" s="61">
        <f t="shared" si="86"/>
        <v>11589273.502279688</v>
      </c>
    </row>
    <row r="2791" spans="1:5">
      <c r="A2791" s="61">
        <v>2771</v>
      </c>
      <c r="B2791" s="61">
        <v>1801431.8604419257</v>
      </c>
      <c r="C2791" s="61">
        <v>251516.03934478731</v>
      </c>
      <c r="D2791" s="68">
        <f t="shared" si="87"/>
        <v>0</v>
      </c>
      <c r="E2791" s="61">
        <f t="shared" si="86"/>
        <v>1549915.8210971383</v>
      </c>
    </row>
    <row r="2792" spans="1:5">
      <c r="A2792" s="61">
        <v>2772</v>
      </c>
      <c r="B2792" s="61">
        <v>3195148.8254319862</v>
      </c>
      <c r="C2792" s="61">
        <v>400057.53965589468</v>
      </c>
      <c r="D2792" s="68">
        <f t="shared" si="87"/>
        <v>0</v>
      </c>
      <c r="E2792" s="61">
        <f t="shared" si="86"/>
        <v>2795091.2857760917</v>
      </c>
    </row>
    <row r="2793" spans="1:5">
      <c r="A2793" s="61">
        <v>2773</v>
      </c>
      <c r="B2793" s="61">
        <v>2090955.120624</v>
      </c>
      <c r="C2793" s="61">
        <v>280550.44886103016</v>
      </c>
      <c r="D2793" s="68">
        <f t="shared" si="87"/>
        <v>0</v>
      </c>
      <c r="E2793" s="61">
        <f t="shared" si="86"/>
        <v>1810404.6717629698</v>
      </c>
    </row>
    <row r="2794" spans="1:5">
      <c r="A2794" s="61">
        <v>2774</v>
      </c>
      <c r="B2794" s="61">
        <v>1015362.0312296016</v>
      </c>
      <c r="C2794" s="61">
        <v>203563.38524952208</v>
      </c>
      <c r="D2794" s="68">
        <f t="shared" si="87"/>
        <v>0</v>
      </c>
      <c r="E2794" s="61">
        <f t="shared" si="86"/>
        <v>811798.64598007954</v>
      </c>
    </row>
    <row r="2795" spans="1:5">
      <c r="A2795" s="61">
        <v>2775</v>
      </c>
      <c r="B2795" s="61">
        <v>0</v>
      </c>
      <c r="C2795" s="61">
        <v>0</v>
      </c>
      <c r="D2795" s="68">
        <f t="shared" si="87"/>
        <v>0</v>
      </c>
      <c r="E2795" s="61">
        <f t="shared" si="86"/>
        <v>0</v>
      </c>
    </row>
    <row r="2796" spans="1:5">
      <c r="A2796" s="61">
        <v>2776</v>
      </c>
      <c r="B2796" s="61">
        <v>2511962.153019133</v>
      </c>
      <c r="C2796" s="61">
        <v>448064.8022622526</v>
      </c>
      <c r="D2796" s="68">
        <f t="shared" si="87"/>
        <v>0</v>
      </c>
      <c r="E2796" s="61">
        <f t="shared" si="86"/>
        <v>2063897.3507568804</v>
      </c>
    </row>
    <row r="2797" spans="1:5">
      <c r="A2797" s="61">
        <v>2777</v>
      </c>
      <c r="B2797" s="61">
        <v>0</v>
      </c>
      <c r="C2797" s="61">
        <v>0</v>
      </c>
      <c r="D2797" s="68">
        <f t="shared" si="87"/>
        <v>0</v>
      </c>
      <c r="E2797" s="61">
        <f t="shared" si="86"/>
        <v>0</v>
      </c>
    </row>
    <row r="2798" spans="1:5">
      <c r="A2798" s="61">
        <v>2778</v>
      </c>
      <c r="B2798" s="61">
        <v>0</v>
      </c>
      <c r="C2798" s="61">
        <v>0</v>
      </c>
      <c r="D2798" s="68">
        <f t="shared" si="87"/>
        <v>0</v>
      </c>
      <c r="E2798" s="61">
        <f t="shared" si="86"/>
        <v>0</v>
      </c>
    </row>
    <row r="2799" spans="1:5">
      <c r="A2799" s="61">
        <v>2779</v>
      </c>
      <c r="B2799" s="61">
        <v>0</v>
      </c>
      <c r="C2799" s="61">
        <v>0</v>
      </c>
      <c r="D2799" s="68">
        <f t="shared" si="87"/>
        <v>0</v>
      </c>
      <c r="E2799" s="61">
        <f t="shared" si="86"/>
        <v>0</v>
      </c>
    </row>
    <row r="2800" spans="1:5">
      <c r="A2800" s="61">
        <v>2780</v>
      </c>
      <c r="B2800" s="61">
        <v>0</v>
      </c>
      <c r="C2800" s="61">
        <v>0</v>
      </c>
      <c r="D2800" s="68">
        <f t="shared" si="87"/>
        <v>0</v>
      </c>
      <c r="E2800" s="61">
        <f t="shared" si="86"/>
        <v>0</v>
      </c>
    </row>
    <row r="2801" spans="1:5">
      <c r="A2801" s="61">
        <v>2781</v>
      </c>
      <c r="B2801" s="61">
        <v>9834663.1671385951</v>
      </c>
      <c r="C2801" s="61">
        <v>2089374.8678000625</v>
      </c>
      <c r="D2801" s="68">
        <f t="shared" si="87"/>
        <v>0</v>
      </c>
      <c r="E2801" s="61">
        <f t="shared" si="86"/>
        <v>7745288.2993385326</v>
      </c>
    </row>
    <row r="2802" spans="1:5">
      <c r="A2802" s="61">
        <v>2782</v>
      </c>
      <c r="B2802" s="61">
        <v>0</v>
      </c>
      <c r="C2802" s="61">
        <v>0</v>
      </c>
      <c r="D2802" s="68">
        <f t="shared" si="87"/>
        <v>0</v>
      </c>
      <c r="E2802" s="61">
        <f t="shared" si="86"/>
        <v>0</v>
      </c>
    </row>
    <row r="2803" spans="1:5">
      <c r="A2803" s="61">
        <v>2783</v>
      </c>
      <c r="B2803" s="61">
        <v>0</v>
      </c>
      <c r="C2803" s="61">
        <v>0</v>
      </c>
      <c r="D2803" s="68">
        <f t="shared" si="87"/>
        <v>0</v>
      </c>
      <c r="E2803" s="61">
        <f t="shared" si="86"/>
        <v>0</v>
      </c>
    </row>
    <row r="2804" spans="1:5">
      <c r="A2804" s="61">
        <v>2784</v>
      </c>
      <c r="B2804" s="61">
        <v>16667844.063474724</v>
      </c>
      <c r="C2804" s="61">
        <v>3538642.640204221</v>
      </c>
      <c r="D2804" s="68">
        <f t="shared" si="87"/>
        <v>0</v>
      </c>
      <c r="E2804" s="61">
        <f t="shared" si="86"/>
        <v>13129201.423270503</v>
      </c>
    </row>
    <row r="2805" spans="1:5">
      <c r="A2805" s="61">
        <v>2785</v>
      </c>
      <c r="B2805" s="61">
        <v>940523.95157587435</v>
      </c>
      <c r="C2805" s="61">
        <v>192922.24641212908</v>
      </c>
      <c r="D2805" s="68">
        <f t="shared" si="87"/>
        <v>0</v>
      </c>
      <c r="E2805" s="61">
        <f t="shared" si="86"/>
        <v>747601.70516374521</v>
      </c>
    </row>
    <row r="2806" spans="1:5">
      <c r="A2806" s="61">
        <v>2786</v>
      </c>
      <c r="B2806" s="61">
        <v>10230110.339569071</v>
      </c>
      <c r="C2806" s="61">
        <v>1590496.5075658497</v>
      </c>
      <c r="D2806" s="68">
        <f t="shared" si="87"/>
        <v>0</v>
      </c>
      <c r="E2806" s="61">
        <f t="shared" si="86"/>
        <v>8639613.8320032209</v>
      </c>
    </row>
    <row r="2807" spans="1:5">
      <c r="A2807" s="61">
        <v>2787</v>
      </c>
      <c r="B2807" s="61">
        <v>2398978.7694905451</v>
      </c>
      <c r="C2807" s="61">
        <v>338556.34821084671</v>
      </c>
      <c r="D2807" s="68">
        <f t="shared" si="87"/>
        <v>0</v>
      </c>
      <c r="E2807" s="61">
        <f t="shared" si="86"/>
        <v>2060422.4212796984</v>
      </c>
    </row>
    <row r="2808" spans="1:5">
      <c r="A2808" s="61">
        <v>2788</v>
      </c>
      <c r="B2808" s="61">
        <v>0</v>
      </c>
      <c r="C2808" s="61">
        <v>0</v>
      </c>
      <c r="D2808" s="68">
        <f t="shared" si="87"/>
        <v>0</v>
      </c>
      <c r="E2808" s="61">
        <f t="shared" si="86"/>
        <v>0</v>
      </c>
    </row>
    <row r="2809" spans="1:5">
      <c r="A2809" s="61">
        <v>2789</v>
      </c>
      <c r="B2809" s="61">
        <v>2268293.0314319883</v>
      </c>
      <c r="C2809" s="61">
        <v>463425.62243275647</v>
      </c>
      <c r="D2809" s="68">
        <f t="shared" si="87"/>
        <v>0</v>
      </c>
      <c r="E2809" s="61">
        <f t="shared" si="86"/>
        <v>1804867.4089992319</v>
      </c>
    </row>
    <row r="2810" spans="1:5">
      <c r="A2810" s="61">
        <v>2790</v>
      </c>
      <c r="B2810" s="61">
        <v>0</v>
      </c>
      <c r="C2810" s="61">
        <v>0</v>
      </c>
      <c r="D2810" s="68">
        <f t="shared" si="87"/>
        <v>0</v>
      </c>
      <c r="E2810" s="61">
        <f t="shared" si="86"/>
        <v>0</v>
      </c>
    </row>
    <row r="2811" spans="1:5">
      <c r="A2811" s="61">
        <v>2791</v>
      </c>
      <c r="B2811" s="61">
        <v>76157257.896006376</v>
      </c>
      <c r="C2811" s="61">
        <v>11640916.931775615</v>
      </c>
      <c r="D2811" s="68">
        <f t="shared" si="87"/>
        <v>44516340.964230761</v>
      </c>
      <c r="E2811" s="61">
        <f t="shared" si="86"/>
        <v>20000000</v>
      </c>
    </row>
    <row r="2812" spans="1:5">
      <c r="A2812" s="61">
        <v>2792</v>
      </c>
      <c r="B2812" s="61">
        <v>6739031.61196311</v>
      </c>
      <c r="C2812" s="61">
        <v>815081.15918243129</v>
      </c>
      <c r="D2812" s="68">
        <f t="shared" si="87"/>
        <v>0</v>
      </c>
      <c r="E2812" s="61">
        <f t="shared" si="86"/>
        <v>5923950.4527806789</v>
      </c>
    </row>
    <row r="2813" spans="1:5">
      <c r="A2813" s="61">
        <v>2793</v>
      </c>
      <c r="B2813" s="61">
        <v>4081605.6805080413</v>
      </c>
      <c r="C2813" s="61">
        <v>565555.24522243533</v>
      </c>
      <c r="D2813" s="68">
        <f t="shared" si="87"/>
        <v>0</v>
      </c>
      <c r="E2813" s="61">
        <f t="shared" si="86"/>
        <v>3516050.435285606</v>
      </c>
    </row>
    <row r="2814" spans="1:5">
      <c r="A2814" s="61">
        <v>2794</v>
      </c>
      <c r="B2814" s="61">
        <v>1602714.1879213671</v>
      </c>
      <c r="C2814" s="61">
        <v>256528.269479746</v>
      </c>
      <c r="D2814" s="68">
        <f t="shared" si="87"/>
        <v>0</v>
      </c>
      <c r="E2814" s="61">
        <f t="shared" si="86"/>
        <v>1346185.9184416211</v>
      </c>
    </row>
    <row r="2815" spans="1:5">
      <c r="A2815" s="61">
        <v>2795</v>
      </c>
      <c r="B2815" s="61">
        <v>0</v>
      </c>
      <c r="C2815" s="61">
        <v>0</v>
      </c>
      <c r="D2815" s="68">
        <f t="shared" si="87"/>
        <v>0</v>
      </c>
      <c r="E2815" s="61">
        <f t="shared" si="86"/>
        <v>0</v>
      </c>
    </row>
    <row r="2816" spans="1:5">
      <c r="A2816" s="61">
        <v>2796</v>
      </c>
      <c r="B2816" s="61">
        <v>850988.39732467628</v>
      </c>
      <c r="C2816" s="61">
        <v>155919.69899907644</v>
      </c>
      <c r="D2816" s="68">
        <f t="shared" si="87"/>
        <v>0</v>
      </c>
      <c r="E2816" s="61">
        <f t="shared" si="86"/>
        <v>695068.69832559978</v>
      </c>
    </row>
    <row r="2817" spans="1:5">
      <c r="A2817" s="61">
        <v>2797</v>
      </c>
      <c r="B2817" s="61">
        <v>13991458.712062348</v>
      </c>
      <c r="C2817" s="61">
        <v>3073901.5973836351</v>
      </c>
      <c r="D2817" s="68">
        <f t="shared" si="87"/>
        <v>0</v>
      </c>
      <c r="E2817" s="61">
        <f t="shared" si="86"/>
        <v>10917557.114678713</v>
      </c>
    </row>
    <row r="2818" spans="1:5">
      <c r="A2818" s="61">
        <v>2798</v>
      </c>
      <c r="B2818" s="61">
        <v>2428148.671713382</v>
      </c>
      <c r="C2818" s="61">
        <v>301747.90199139953</v>
      </c>
      <c r="D2818" s="68">
        <f t="shared" si="87"/>
        <v>0</v>
      </c>
      <c r="E2818" s="61">
        <f t="shared" si="86"/>
        <v>2126400.7697219825</v>
      </c>
    </row>
    <row r="2819" spans="1:5">
      <c r="A2819" s="61">
        <v>2799</v>
      </c>
      <c r="B2819" s="61">
        <v>14069246.046796711</v>
      </c>
      <c r="C2819" s="61">
        <v>1958230.1550650778</v>
      </c>
      <c r="D2819" s="68">
        <f t="shared" si="87"/>
        <v>0</v>
      </c>
      <c r="E2819" s="61">
        <f t="shared" si="86"/>
        <v>12111015.891731633</v>
      </c>
    </row>
    <row r="2820" spans="1:5">
      <c r="A2820" s="61">
        <v>2800</v>
      </c>
      <c r="B2820" s="61">
        <v>0</v>
      </c>
      <c r="C2820" s="61">
        <v>0</v>
      </c>
      <c r="D2820" s="68">
        <f t="shared" si="87"/>
        <v>0</v>
      </c>
      <c r="E2820" s="61">
        <f t="shared" si="86"/>
        <v>0</v>
      </c>
    </row>
    <row r="2821" spans="1:5">
      <c r="A2821" s="61">
        <v>2801</v>
      </c>
      <c r="B2821" s="61">
        <v>5087272.5260827783</v>
      </c>
      <c r="C2821" s="61">
        <v>792517.37512919644</v>
      </c>
      <c r="D2821" s="68">
        <f t="shared" si="87"/>
        <v>0</v>
      </c>
      <c r="E2821" s="61">
        <f t="shared" si="86"/>
        <v>4294755.1509535816</v>
      </c>
    </row>
    <row r="2822" spans="1:5">
      <c r="A2822" s="61">
        <v>2802</v>
      </c>
      <c r="B2822" s="61">
        <v>7789714.0761502013</v>
      </c>
      <c r="C2822" s="61">
        <v>1682798.5041251518</v>
      </c>
      <c r="D2822" s="68">
        <f t="shared" si="87"/>
        <v>0</v>
      </c>
      <c r="E2822" s="61">
        <f t="shared" si="86"/>
        <v>6106915.5720250495</v>
      </c>
    </row>
    <row r="2823" spans="1:5">
      <c r="A2823" s="61">
        <v>2803</v>
      </c>
      <c r="B2823" s="61">
        <v>4215942.6665109657</v>
      </c>
      <c r="C2823" s="61">
        <v>853454.93648613547</v>
      </c>
      <c r="D2823" s="68">
        <f t="shared" si="87"/>
        <v>0</v>
      </c>
      <c r="E2823" s="61">
        <f t="shared" si="86"/>
        <v>3362487.7300248304</v>
      </c>
    </row>
    <row r="2824" spans="1:5">
      <c r="A2824" s="61">
        <v>2804</v>
      </c>
      <c r="B2824" s="61">
        <v>0</v>
      </c>
      <c r="C2824" s="61">
        <v>0</v>
      </c>
      <c r="D2824" s="68">
        <f t="shared" si="87"/>
        <v>0</v>
      </c>
      <c r="E2824" s="61">
        <f t="shared" si="86"/>
        <v>0</v>
      </c>
    </row>
    <row r="2825" spans="1:5">
      <c r="A2825" s="61">
        <v>2805</v>
      </c>
      <c r="B2825" s="61">
        <v>0</v>
      </c>
      <c r="C2825" s="61">
        <v>0</v>
      </c>
      <c r="D2825" s="68">
        <f t="shared" si="87"/>
        <v>0</v>
      </c>
      <c r="E2825" s="61">
        <f t="shared" si="86"/>
        <v>0</v>
      </c>
    </row>
    <row r="2826" spans="1:5">
      <c r="A2826" s="61">
        <v>2806</v>
      </c>
      <c r="B2826" s="61">
        <v>3976570.8140561646</v>
      </c>
      <c r="C2826" s="61">
        <v>480305.80892929889</v>
      </c>
      <c r="D2826" s="68">
        <f t="shared" si="87"/>
        <v>0</v>
      </c>
      <c r="E2826" s="61">
        <f t="shared" si="86"/>
        <v>3496265.0051268656</v>
      </c>
    </row>
    <row r="2827" spans="1:5">
      <c r="A2827" s="61">
        <v>2807</v>
      </c>
      <c r="B2827" s="61">
        <v>0</v>
      </c>
      <c r="C2827" s="61">
        <v>0</v>
      </c>
      <c r="D2827" s="68">
        <f t="shared" si="87"/>
        <v>0</v>
      </c>
      <c r="E2827" s="61">
        <f t="shared" si="86"/>
        <v>0</v>
      </c>
    </row>
    <row r="2828" spans="1:5">
      <c r="A2828" s="61">
        <v>2808</v>
      </c>
      <c r="B2828" s="61">
        <v>3253050.1653204532</v>
      </c>
      <c r="C2828" s="61">
        <v>643254.06735190994</v>
      </c>
      <c r="D2828" s="68">
        <f t="shared" si="87"/>
        <v>0</v>
      </c>
      <c r="E2828" s="61">
        <f t="shared" si="86"/>
        <v>2609796.0979685434</v>
      </c>
    </row>
    <row r="2829" spans="1:5">
      <c r="A2829" s="61">
        <v>2809</v>
      </c>
      <c r="B2829" s="61">
        <v>19367672.532879114</v>
      </c>
      <c r="C2829" s="61">
        <v>2690489.7710096454</v>
      </c>
      <c r="D2829" s="68">
        <f t="shared" si="87"/>
        <v>0</v>
      </c>
      <c r="E2829" s="61">
        <f t="shared" si="86"/>
        <v>16677182.761869468</v>
      </c>
    </row>
    <row r="2830" spans="1:5">
      <c r="A2830" s="61">
        <v>2810</v>
      </c>
      <c r="B2830" s="61">
        <v>9163683.2588684969</v>
      </c>
      <c r="C2830" s="61">
        <v>1249713.2941166058</v>
      </c>
      <c r="D2830" s="68">
        <f t="shared" si="87"/>
        <v>0</v>
      </c>
      <c r="E2830" s="61">
        <f t="shared" si="86"/>
        <v>7913969.9647518909</v>
      </c>
    </row>
    <row r="2831" spans="1:5">
      <c r="A2831" s="61">
        <v>2811</v>
      </c>
      <c r="B2831" s="61">
        <v>0</v>
      </c>
      <c r="C2831" s="61">
        <v>0</v>
      </c>
      <c r="D2831" s="68">
        <f t="shared" si="87"/>
        <v>0</v>
      </c>
      <c r="E2831" s="61">
        <f t="shared" si="86"/>
        <v>0</v>
      </c>
    </row>
    <row r="2832" spans="1:5">
      <c r="A2832" s="61">
        <v>2812</v>
      </c>
      <c r="B2832" s="61">
        <v>0</v>
      </c>
      <c r="C2832" s="61">
        <v>0</v>
      </c>
      <c r="D2832" s="68">
        <f t="shared" si="87"/>
        <v>0</v>
      </c>
      <c r="E2832" s="61">
        <f t="shared" si="86"/>
        <v>0</v>
      </c>
    </row>
    <row r="2833" spans="1:5">
      <c r="A2833" s="61">
        <v>2813</v>
      </c>
      <c r="B2833" s="61">
        <v>2566745.9953216575</v>
      </c>
      <c r="C2833" s="61">
        <v>539295.32458623347</v>
      </c>
      <c r="D2833" s="68">
        <f t="shared" si="87"/>
        <v>0</v>
      </c>
      <c r="E2833" s="61">
        <f t="shared" si="86"/>
        <v>2027450.6707354239</v>
      </c>
    </row>
    <row r="2834" spans="1:5">
      <c r="A2834" s="61">
        <v>2814</v>
      </c>
      <c r="B2834" s="61">
        <v>0</v>
      </c>
      <c r="C2834" s="61">
        <v>0</v>
      </c>
      <c r="D2834" s="68">
        <f t="shared" si="87"/>
        <v>0</v>
      </c>
      <c r="E2834" s="61">
        <f t="shared" si="86"/>
        <v>0</v>
      </c>
    </row>
    <row r="2835" spans="1:5">
      <c r="A2835" s="61">
        <v>2815</v>
      </c>
      <c r="B2835" s="61">
        <v>5787740.4647727059</v>
      </c>
      <c r="C2835" s="61">
        <v>697019.92109176004</v>
      </c>
      <c r="D2835" s="68">
        <f t="shared" si="87"/>
        <v>0</v>
      </c>
      <c r="E2835" s="61">
        <f t="shared" si="86"/>
        <v>5090720.5436809454</v>
      </c>
    </row>
    <row r="2836" spans="1:5">
      <c r="A2836" s="61">
        <v>2816</v>
      </c>
      <c r="B2836" s="61">
        <v>2099324.7897315365</v>
      </c>
      <c r="C2836" s="61">
        <v>438999.01931834593</v>
      </c>
      <c r="D2836" s="68">
        <f t="shared" si="87"/>
        <v>0</v>
      </c>
      <c r="E2836" s="61">
        <f t="shared" si="86"/>
        <v>1660325.7704131906</v>
      </c>
    </row>
    <row r="2837" spans="1:5">
      <c r="A2837" s="61">
        <v>2817</v>
      </c>
      <c r="B2837" s="61">
        <v>0</v>
      </c>
      <c r="C2837" s="61">
        <v>0</v>
      </c>
      <c r="D2837" s="68">
        <f t="shared" si="87"/>
        <v>0</v>
      </c>
      <c r="E2837" s="61">
        <f t="shared" ref="E2837:E2900" si="88">+B2837-C2837-D2837</f>
        <v>0</v>
      </c>
    </row>
    <row r="2838" spans="1:5">
      <c r="A2838" s="61">
        <v>2818</v>
      </c>
      <c r="B2838" s="61">
        <v>0</v>
      </c>
      <c r="C2838" s="61">
        <v>0</v>
      </c>
      <c r="D2838" s="68">
        <f t="shared" ref="D2838:D2901" si="89">IF((B2838-C2838)&gt;$E$14,(B2838-C2838)-$E$14,0)</f>
        <v>0</v>
      </c>
      <c r="E2838" s="61">
        <f t="shared" si="88"/>
        <v>0</v>
      </c>
    </row>
    <row r="2839" spans="1:5">
      <c r="A2839" s="61">
        <v>2819</v>
      </c>
      <c r="B2839" s="61">
        <v>15161285.22839261</v>
      </c>
      <c r="C2839" s="61">
        <v>2226023.8577468554</v>
      </c>
      <c r="D2839" s="68">
        <f t="shared" si="89"/>
        <v>0</v>
      </c>
      <c r="E2839" s="61">
        <f t="shared" si="88"/>
        <v>12935261.370645754</v>
      </c>
    </row>
    <row r="2840" spans="1:5">
      <c r="A2840" s="61">
        <v>2820</v>
      </c>
      <c r="B2840" s="61">
        <v>0</v>
      </c>
      <c r="C2840" s="61">
        <v>0</v>
      </c>
      <c r="D2840" s="68">
        <f t="shared" si="89"/>
        <v>0</v>
      </c>
      <c r="E2840" s="61">
        <f t="shared" si="88"/>
        <v>0</v>
      </c>
    </row>
    <row r="2841" spans="1:5">
      <c r="A2841" s="61">
        <v>2821</v>
      </c>
      <c r="B2841" s="61">
        <v>0</v>
      </c>
      <c r="C2841" s="61">
        <v>0</v>
      </c>
      <c r="D2841" s="68">
        <f t="shared" si="89"/>
        <v>0</v>
      </c>
      <c r="E2841" s="61">
        <f t="shared" si="88"/>
        <v>0</v>
      </c>
    </row>
    <row r="2842" spans="1:5">
      <c r="A2842" s="61">
        <v>2822</v>
      </c>
      <c r="B2842" s="61">
        <v>0</v>
      </c>
      <c r="C2842" s="61">
        <v>0</v>
      </c>
      <c r="D2842" s="68">
        <f t="shared" si="89"/>
        <v>0</v>
      </c>
      <c r="E2842" s="61">
        <f t="shared" si="88"/>
        <v>0</v>
      </c>
    </row>
    <row r="2843" spans="1:5">
      <c r="A2843" s="61">
        <v>2823</v>
      </c>
      <c r="B2843" s="61">
        <v>0</v>
      </c>
      <c r="C2843" s="61">
        <v>0</v>
      </c>
      <c r="D2843" s="68">
        <f t="shared" si="89"/>
        <v>0</v>
      </c>
      <c r="E2843" s="61">
        <f t="shared" si="88"/>
        <v>0</v>
      </c>
    </row>
    <row r="2844" spans="1:5">
      <c r="A2844" s="61">
        <v>2824</v>
      </c>
      <c r="B2844" s="61">
        <v>71469315.292264357</v>
      </c>
      <c r="C2844" s="61">
        <v>8846908.6671162359</v>
      </c>
      <c r="D2844" s="68">
        <f t="shared" si="89"/>
        <v>42622406.625148118</v>
      </c>
      <c r="E2844" s="61">
        <f t="shared" si="88"/>
        <v>20000000</v>
      </c>
    </row>
    <row r="2845" spans="1:5">
      <c r="A2845" s="61">
        <v>2825</v>
      </c>
      <c r="B2845" s="61">
        <v>4029739.0206085504</v>
      </c>
      <c r="C2845" s="61">
        <v>794018.41186938388</v>
      </c>
      <c r="D2845" s="68">
        <f t="shared" si="89"/>
        <v>0</v>
      </c>
      <c r="E2845" s="61">
        <f t="shared" si="88"/>
        <v>3235720.6087391665</v>
      </c>
    </row>
    <row r="2846" spans="1:5">
      <c r="A2846" s="61">
        <v>2826</v>
      </c>
      <c r="B2846" s="61">
        <v>0</v>
      </c>
      <c r="C2846" s="61">
        <v>0</v>
      </c>
      <c r="D2846" s="68">
        <f t="shared" si="89"/>
        <v>0</v>
      </c>
      <c r="E2846" s="61">
        <f t="shared" si="88"/>
        <v>0</v>
      </c>
    </row>
    <row r="2847" spans="1:5">
      <c r="A2847" s="61">
        <v>2827</v>
      </c>
      <c r="B2847" s="61">
        <v>0</v>
      </c>
      <c r="C2847" s="61">
        <v>0</v>
      </c>
      <c r="D2847" s="68">
        <f t="shared" si="89"/>
        <v>0</v>
      </c>
      <c r="E2847" s="61">
        <f t="shared" si="88"/>
        <v>0</v>
      </c>
    </row>
    <row r="2848" spans="1:5">
      <c r="A2848" s="61">
        <v>2828</v>
      </c>
      <c r="B2848" s="61">
        <v>29755531.375926498</v>
      </c>
      <c r="C2848" s="61">
        <v>4972436.8371210294</v>
      </c>
      <c r="D2848" s="68">
        <f t="shared" si="89"/>
        <v>4783094.5388054699</v>
      </c>
      <c r="E2848" s="61">
        <f t="shared" si="88"/>
        <v>20000000</v>
      </c>
    </row>
    <row r="2849" spans="1:5">
      <c r="A2849" s="61">
        <v>2829</v>
      </c>
      <c r="B2849" s="61">
        <v>0</v>
      </c>
      <c r="C2849" s="61">
        <v>0</v>
      </c>
      <c r="D2849" s="68">
        <f t="shared" si="89"/>
        <v>0</v>
      </c>
      <c r="E2849" s="61">
        <f t="shared" si="88"/>
        <v>0</v>
      </c>
    </row>
    <row r="2850" spans="1:5">
      <c r="A2850" s="61">
        <v>2830</v>
      </c>
      <c r="B2850" s="61">
        <v>0</v>
      </c>
      <c r="C2850" s="61">
        <v>0</v>
      </c>
      <c r="D2850" s="68">
        <f t="shared" si="89"/>
        <v>0</v>
      </c>
      <c r="E2850" s="61">
        <f t="shared" si="88"/>
        <v>0</v>
      </c>
    </row>
    <row r="2851" spans="1:5">
      <c r="A2851" s="61">
        <v>2831</v>
      </c>
      <c r="B2851" s="61">
        <v>0</v>
      </c>
      <c r="C2851" s="61">
        <v>0</v>
      </c>
      <c r="D2851" s="68">
        <f t="shared" si="89"/>
        <v>0</v>
      </c>
      <c r="E2851" s="61">
        <f t="shared" si="88"/>
        <v>0</v>
      </c>
    </row>
    <row r="2852" spans="1:5">
      <c r="A2852" s="61">
        <v>2832</v>
      </c>
      <c r="B2852" s="61">
        <v>0</v>
      </c>
      <c r="C2852" s="61">
        <v>0</v>
      </c>
      <c r="D2852" s="68">
        <f t="shared" si="89"/>
        <v>0</v>
      </c>
      <c r="E2852" s="61">
        <f t="shared" si="88"/>
        <v>0</v>
      </c>
    </row>
    <row r="2853" spans="1:5">
      <c r="A2853" s="61">
        <v>2833</v>
      </c>
      <c r="B2853" s="61">
        <v>0</v>
      </c>
      <c r="C2853" s="61">
        <v>0</v>
      </c>
      <c r="D2853" s="68">
        <f t="shared" si="89"/>
        <v>0</v>
      </c>
      <c r="E2853" s="61">
        <f t="shared" si="88"/>
        <v>0</v>
      </c>
    </row>
    <row r="2854" spans="1:5">
      <c r="A2854" s="61">
        <v>2834</v>
      </c>
      <c r="B2854" s="61">
        <v>0</v>
      </c>
      <c r="C2854" s="61">
        <v>0</v>
      </c>
      <c r="D2854" s="68">
        <f t="shared" si="89"/>
        <v>0</v>
      </c>
      <c r="E2854" s="61">
        <f t="shared" si="88"/>
        <v>0</v>
      </c>
    </row>
    <row r="2855" spans="1:5">
      <c r="A2855" s="61">
        <v>2835</v>
      </c>
      <c r="B2855" s="61">
        <v>0</v>
      </c>
      <c r="C2855" s="61">
        <v>0</v>
      </c>
      <c r="D2855" s="68">
        <f t="shared" si="89"/>
        <v>0</v>
      </c>
      <c r="E2855" s="61">
        <f t="shared" si="88"/>
        <v>0</v>
      </c>
    </row>
    <row r="2856" spans="1:5">
      <c r="A2856" s="61">
        <v>2836</v>
      </c>
      <c r="B2856" s="61">
        <v>0</v>
      </c>
      <c r="C2856" s="61">
        <v>0</v>
      </c>
      <c r="D2856" s="68">
        <f t="shared" si="89"/>
        <v>0</v>
      </c>
      <c r="E2856" s="61">
        <f t="shared" si="88"/>
        <v>0</v>
      </c>
    </row>
    <row r="2857" spans="1:5">
      <c r="A2857" s="61">
        <v>2837</v>
      </c>
      <c r="B2857" s="61">
        <v>0</v>
      </c>
      <c r="C2857" s="61">
        <v>0</v>
      </c>
      <c r="D2857" s="68">
        <f t="shared" si="89"/>
        <v>0</v>
      </c>
      <c r="E2857" s="61">
        <f t="shared" si="88"/>
        <v>0</v>
      </c>
    </row>
    <row r="2858" spans="1:5">
      <c r="A2858" s="61">
        <v>2838</v>
      </c>
      <c r="B2858" s="61">
        <v>1344598.4124806498</v>
      </c>
      <c r="C2858" s="61">
        <v>190020.80683060782</v>
      </c>
      <c r="D2858" s="68">
        <f t="shared" si="89"/>
        <v>0</v>
      </c>
      <c r="E2858" s="61">
        <f t="shared" si="88"/>
        <v>1154577.605650042</v>
      </c>
    </row>
    <row r="2859" spans="1:5">
      <c r="A2859" s="61">
        <v>2839</v>
      </c>
      <c r="B2859" s="61">
        <v>3447316.4852952962</v>
      </c>
      <c r="C2859" s="61">
        <v>562715.52591198485</v>
      </c>
      <c r="D2859" s="68">
        <f t="shared" si="89"/>
        <v>0</v>
      </c>
      <c r="E2859" s="61">
        <f t="shared" si="88"/>
        <v>2884600.9593833112</v>
      </c>
    </row>
    <row r="2860" spans="1:5">
      <c r="A2860" s="61">
        <v>2840</v>
      </c>
      <c r="B2860" s="61">
        <v>0</v>
      </c>
      <c r="C2860" s="61">
        <v>0</v>
      </c>
      <c r="D2860" s="68">
        <f t="shared" si="89"/>
        <v>0</v>
      </c>
      <c r="E2860" s="61">
        <f t="shared" si="88"/>
        <v>0</v>
      </c>
    </row>
    <row r="2861" spans="1:5">
      <c r="A2861" s="61">
        <v>2841</v>
      </c>
      <c r="B2861" s="61">
        <v>23240739.152083758</v>
      </c>
      <c r="C2861" s="61">
        <v>4780608.0739383195</v>
      </c>
      <c r="D2861" s="68">
        <f t="shared" si="89"/>
        <v>0</v>
      </c>
      <c r="E2861" s="61">
        <f t="shared" si="88"/>
        <v>18460131.078145437</v>
      </c>
    </row>
    <row r="2862" spans="1:5">
      <c r="A2862" s="61">
        <v>2842</v>
      </c>
      <c r="B2862" s="61">
        <v>0</v>
      </c>
      <c r="C2862" s="61">
        <v>0</v>
      </c>
      <c r="D2862" s="68">
        <f t="shared" si="89"/>
        <v>0</v>
      </c>
      <c r="E2862" s="61">
        <f t="shared" si="88"/>
        <v>0</v>
      </c>
    </row>
    <row r="2863" spans="1:5">
      <c r="A2863" s="61">
        <v>2843</v>
      </c>
      <c r="B2863" s="61">
        <v>33279526.746553965</v>
      </c>
      <c r="C2863" s="61">
        <v>5127049.8731488409</v>
      </c>
      <c r="D2863" s="68">
        <f t="shared" si="89"/>
        <v>8152476.873405125</v>
      </c>
      <c r="E2863" s="61">
        <f t="shared" si="88"/>
        <v>20000000</v>
      </c>
    </row>
    <row r="2864" spans="1:5">
      <c r="A2864" s="61">
        <v>2844</v>
      </c>
      <c r="B2864" s="61">
        <v>1019136.5398690822</v>
      </c>
      <c r="C2864" s="61">
        <v>195527.49020666207</v>
      </c>
      <c r="D2864" s="68">
        <f t="shared" si="89"/>
        <v>0</v>
      </c>
      <c r="E2864" s="61">
        <f t="shared" si="88"/>
        <v>823609.04966242006</v>
      </c>
    </row>
    <row r="2865" spans="1:5">
      <c r="A2865" s="61">
        <v>2845</v>
      </c>
      <c r="B2865" s="61">
        <v>15828948.993957866</v>
      </c>
      <c r="C2865" s="61">
        <v>2381498.5004501287</v>
      </c>
      <c r="D2865" s="68">
        <f t="shared" si="89"/>
        <v>0</v>
      </c>
      <c r="E2865" s="61">
        <f t="shared" si="88"/>
        <v>13447450.493507737</v>
      </c>
    </row>
    <row r="2866" spans="1:5">
      <c r="A2866" s="61">
        <v>2846</v>
      </c>
      <c r="B2866" s="61">
        <v>13171401.828336999</v>
      </c>
      <c r="C2866" s="61">
        <v>2550554.8303766898</v>
      </c>
      <c r="D2866" s="68">
        <f t="shared" si="89"/>
        <v>0</v>
      </c>
      <c r="E2866" s="61">
        <f t="shared" si="88"/>
        <v>10620846.997960309</v>
      </c>
    </row>
    <row r="2867" spans="1:5">
      <c r="A2867" s="61">
        <v>2847</v>
      </c>
      <c r="B2867" s="61">
        <v>0</v>
      </c>
      <c r="C2867" s="61">
        <v>0</v>
      </c>
      <c r="D2867" s="68">
        <f t="shared" si="89"/>
        <v>0</v>
      </c>
      <c r="E2867" s="61">
        <f t="shared" si="88"/>
        <v>0</v>
      </c>
    </row>
    <row r="2868" spans="1:5">
      <c r="A2868" s="61">
        <v>2848</v>
      </c>
      <c r="B2868" s="61">
        <v>0</v>
      </c>
      <c r="C2868" s="61">
        <v>0</v>
      </c>
      <c r="D2868" s="68">
        <f t="shared" si="89"/>
        <v>0</v>
      </c>
      <c r="E2868" s="61">
        <f t="shared" si="88"/>
        <v>0</v>
      </c>
    </row>
    <row r="2869" spans="1:5">
      <c r="A2869" s="61">
        <v>2849</v>
      </c>
      <c r="B2869" s="61">
        <v>0</v>
      </c>
      <c r="C2869" s="61">
        <v>0</v>
      </c>
      <c r="D2869" s="68">
        <f t="shared" si="89"/>
        <v>0</v>
      </c>
      <c r="E2869" s="61">
        <f t="shared" si="88"/>
        <v>0</v>
      </c>
    </row>
    <row r="2870" spans="1:5">
      <c r="A2870" s="61">
        <v>2850</v>
      </c>
      <c r="B2870" s="61">
        <v>0</v>
      </c>
      <c r="C2870" s="61">
        <v>0</v>
      </c>
      <c r="D2870" s="68">
        <f t="shared" si="89"/>
        <v>0</v>
      </c>
      <c r="E2870" s="61">
        <f t="shared" si="88"/>
        <v>0</v>
      </c>
    </row>
    <row r="2871" spans="1:5">
      <c r="A2871" s="61">
        <v>2851</v>
      </c>
      <c r="B2871" s="61">
        <v>12588889.462916169</v>
      </c>
      <c r="C2871" s="61">
        <v>1795530.8029603595</v>
      </c>
      <c r="D2871" s="68">
        <f t="shared" si="89"/>
        <v>0</v>
      </c>
      <c r="E2871" s="61">
        <f t="shared" si="88"/>
        <v>10793358.659955811</v>
      </c>
    </row>
    <row r="2872" spans="1:5">
      <c r="A2872" s="61">
        <v>2852</v>
      </c>
      <c r="B2872" s="61">
        <v>7639203.1087885452</v>
      </c>
      <c r="C2872" s="61">
        <v>1512841.219817817</v>
      </c>
      <c r="D2872" s="68">
        <f t="shared" si="89"/>
        <v>0</v>
      </c>
      <c r="E2872" s="61">
        <f t="shared" si="88"/>
        <v>6126361.888970728</v>
      </c>
    </row>
    <row r="2873" spans="1:5">
      <c r="A2873" s="61">
        <v>2853</v>
      </c>
      <c r="B2873" s="61">
        <v>0</v>
      </c>
      <c r="C2873" s="61">
        <v>0</v>
      </c>
      <c r="D2873" s="68">
        <f t="shared" si="89"/>
        <v>0</v>
      </c>
      <c r="E2873" s="61">
        <f t="shared" si="88"/>
        <v>0</v>
      </c>
    </row>
    <row r="2874" spans="1:5">
      <c r="A2874" s="61">
        <v>2854</v>
      </c>
      <c r="B2874" s="61">
        <v>0</v>
      </c>
      <c r="C2874" s="61">
        <v>0</v>
      </c>
      <c r="D2874" s="68">
        <f t="shared" si="89"/>
        <v>0</v>
      </c>
      <c r="E2874" s="61">
        <f t="shared" si="88"/>
        <v>0</v>
      </c>
    </row>
    <row r="2875" spans="1:5">
      <c r="A2875" s="61">
        <v>2855</v>
      </c>
      <c r="B2875" s="61">
        <v>0</v>
      </c>
      <c r="C2875" s="61">
        <v>0</v>
      </c>
      <c r="D2875" s="68">
        <f t="shared" si="89"/>
        <v>0</v>
      </c>
      <c r="E2875" s="61">
        <f t="shared" si="88"/>
        <v>0</v>
      </c>
    </row>
    <row r="2876" spans="1:5">
      <c r="A2876" s="61">
        <v>2856</v>
      </c>
      <c r="B2876" s="61">
        <v>1655745.1911216083</v>
      </c>
      <c r="C2876" s="61">
        <v>360271.30497511831</v>
      </c>
      <c r="D2876" s="68">
        <f t="shared" si="89"/>
        <v>0</v>
      </c>
      <c r="E2876" s="61">
        <f t="shared" si="88"/>
        <v>1295473.88614649</v>
      </c>
    </row>
    <row r="2877" spans="1:5">
      <c r="A2877" s="61">
        <v>2857</v>
      </c>
      <c r="B2877" s="61">
        <v>0</v>
      </c>
      <c r="C2877" s="61">
        <v>0</v>
      </c>
      <c r="D2877" s="68">
        <f t="shared" si="89"/>
        <v>0</v>
      </c>
      <c r="E2877" s="61">
        <f t="shared" si="88"/>
        <v>0</v>
      </c>
    </row>
    <row r="2878" spans="1:5">
      <c r="A2878" s="61">
        <v>2858</v>
      </c>
      <c r="B2878" s="61">
        <v>38331981.431947701</v>
      </c>
      <c r="C2878" s="61">
        <v>4773666.1948720077</v>
      </c>
      <c r="D2878" s="68">
        <f t="shared" si="89"/>
        <v>13558315.237075694</v>
      </c>
      <c r="E2878" s="61">
        <f t="shared" si="88"/>
        <v>20000000</v>
      </c>
    </row>
    <row r="2879" spans="1:5">
      <c r="A2879" s="61">
        <v>2859</v>
      </c>
      <c r="B2879" s="61">
        <v>2465487.9428783809</v>
      </c>
      <c r="C2879" s="61">
        <v>323937.51618478796</v>
      </c>
      <c r="D2879" s="68">
        <f t="shared" si="89"/>
        <v>0</v>
      </c>
      <c r="E2879" s="61">
        <f t="shared" si="88"/>
        <v>2141550.4266935932</v>
      </c>
    </row>
    <row r="2880" spans="1:5">
      <c r="A2880" s="61">
        <v>2860</v>
      </c>
      <c r="B2880" s="61">
        <v>0</v>
      </c>
      <c r="C2880" s="61">
        <v>0</v>
      </c>
      <c r="D2880" s="68">
        <f t="shared" si="89"/>
        <v>0</v>
      </c>
      <c r="E2880" s="61">
        <f t="shared" si="88"/>
        <v>0</v>
      </c>
    </row>
    <row r="2881" spans="1:5">
      <c r="A2881" s="61">
        <v>2861</v>
      </c>
      <c r="B2881" s="61">
        <v>0</v>
      </c>
      <c r="C2881" s="61">
        <v>0</v>
      </c>
      <c r="D2881" s="68">
        <f t="shared" si="89"/>
        <v>0</v>
      </c>
      <c r="E2881" s="61">
        <f t="shared" si="88"/>
        <v>0</v>
      </c>
    </row>
    <row r="2882" spans="1:5">
      <c r="A2882" s="61">
        <v>2862</v>
      </c>
      <c r="B2882" s="61">
        <v>2220428.8976591518</v>
      </c>
      <c r="C2882" s="61">
        <v>315336.5099252463</v>
      </c>
      <c r="D2882" s="68">
        <f t="shared" si="89"/>
        <v>0</v>
      </c>
      <c r="E2882" s="61">
        <f t="shared" si="88"/>
        <v>1905092.3877339056</v>
      </c>
    </row>
    <row r="2883" spans="1:5">
      <c r="A2883" s="61">
        <v>2863</v>
      </c>
      <c r="B2883" s="61">
        <v>0</v>
      </c>
      <c r="C2883" s="61">
        <v>0</v>
      </c>
      <c r="D2883" s="68">
        <f t="shared" si="89"/>
        <v>0</v>
      </c>
      <c r="E2883" s="61">
        <f t="shared" si="88"/>
        <v>0</v>
      </c>
    </row>
    <row r="2884" spans="1:5">
      <c r="A2884" s="61">
        <v>2864</v>
      </c>
      <c r="B2884" s="61">
        <v>0</v>
      </c>
      <c r="C2884" s="61">
        <v>0</v>
      </c>
      <c r="D2884" s="68">
        <f t="shared" si="89"/>
        <v>0</v>
      </c>
      <c r="E2884" s="61">
        <f t="shared" si="88"/>
        <v>0</v>
      </c>
    </row>
    <row r="2885" spans="1:5">
      <c r="A2885" s="61">
        <v>2865</v>
      </c>
      <c r="B2885" s="61">
        <v>0</v>
      </c>
      <c r="C2885" s="61">
        <v>0</v>
      </c>
      <c r="D2885" s="68">
        <f t="shared" si="89"/>
        <v>0</v>
      </c>
      <c r="E2885" s="61">
        <f t="shared" si="88"/>
        <v>0</v>
      </c>
    </row>
    <row r="2886" spans="1:5">
      <c r="A2886" s="61">
        <v>2866</v>
      </c>
      <c r="B2886" s="61">
        <v>0</v>
      </c>
      <c r="C2886" s="61">
        <v>0</v>
      </c>
      <c r="D2886" s="68">
        <f t="shared" si="89"/>
        <v>0</v>
      </c>
      <c r="E2886" s="61">
        <f t="shared" si="88"/>
        <v>0</v>
      </c>
    </row>
    <row r="2887" spans="1:5">
      <c r="A2887" s="61">
        <v>2867</v>
      </c>
      <c r="B2887" s="61">
        <v>0</v>
      </c>
      <c r="C2887" s="61">
        <v>0</v>
      </c>
      <c r="D2887" s="68">
        <f t="shared" si="89"/>
        <v>0</v>
      </c>
      <c r="E2887" s="61">
        <f t="shared" si="88"/>
        <v>0</v>
      </c>
    </row>
    <row r="2888" spans="1:5">
      <c r="A2888" s="61">
        <v>2868</v>
      </c>
      <c r="B2888" s="61">
        <v>0</v>
      </c>
      <c r="C2888" s="61">
        <v>0</v>
      </c>
      <c r="D2888" s="68">
        <f t="shared" si="89"/>
        <v>0</v>
      </c>
      <c r="E2888" s="61">
        <f t="shared" si="88"/>
        <v>0</v>
      </c>
    </row>
    <row r="2889" spans="1:5">
      <c r="A2889" s="61">
        <v>2869</v>
      </c>
      <c r="B2889" s="61">
        <v>2925188.2757863984</v>
      </c>
      <c r="C2889" s="61">
        <v>574774.22262131597</v>
      </c>
      <c r="D2889" s="68">
        <f t="shared" si="89"/>
        <v>0</v>
      </c>
      <c r="E2889" s="61">
        <f t="shared" si="88"/>
        <v>2350414.0531650824</v>
      </c>
    </row>
    <row r="2890" spans="1:5">
      <c r="A2890" s="61">
        <v>2870</v>
      </c>
      <c r="B2890" s="61">
        <v>1730631.7062758165</v>
      </c>
      <c r="C2890" s="61">
        <v>245688.5257210967</v>
      </c>
      <c r="D2890" s="68">
        <f t="shared" si="89"/>
        <v>0</v>
      </c>
      <c r="E2890" s="61">
        <f t="shared" si="88"/>
        <v>1484943.1805547199</v>
      </c>
    </row>
    <row r="2891" spans="1:5">
      <c r="A2891" s="61">
        <v>2871</v>
      </c>
      <c r="B2891" s="61">
        <v>0</v>
      </c>
      <c r="C2891" s="61">
        <v>0</v>
      </c>
      <c r="D2891" s="68">
        <f t="shared" si="89"/>
        <v>0</v>
      </c>
      <c r="E2891" s="61">
        <f t="shared" si="88"/>
        <v>0</v>
      </c>
    </row>
    <row r="2892" spans="1:5">
      <c r="A2892" s="61">
        <v>2872</v>
      </c>
      <c r="B2892" s="61">
        <v>0</v>
      </c>
      <c r="C2892" s="61">
        <v>0</v>
      </c>
      <c r="D2892" s="68">
        <f t="shared" si="89"/>
        <v>0</v>
      </c>
      <c r="E2892" s="61">
        <f t="shared" si="88"/>
        <v>0</v>
      </c>
    </row>
    <row r="2893" spans="1:5">
      <c r="A2893" s="61">
        <v>2873</v>
      </c>
      <c r="B2893" s="61">
        <v>0</v>
      </c>
      <c r="C2893" s="61">
        <v>0</v>
      </c>
      <c r="D2893" s="68">
        <f t="shared" si="89"/>
        <v>0</v>
      </c>
      <c r="E2893" s="61">
        <f t="shared" si="88"/>
        <v>0</v>
      </c>
    </row>
    <row r="2894" spans="1:5">
      <c r="A2894" s="61">
        <v>2874</v>
      </c>
      <c r="B2894" s="61">
        <v>0</v>
      </c>
      <c r="C2894" s="61">
        <v>0</v>
      </c>
      <c r="D2894" s="68">
        <f t="shared" si="89"/>
        <v>0</v>
      </c>
      <c r="E2894" s="61">
        <f t="shared" si="88"/>
        <v>0</v>
      </c>
    </row>
    <row r="2895" spans="1:5">
      <c r="A2895" s="61">
        <v>2875</v>
      </c>
      <c r="B2895" s="61">
        <v>0</v>
      </c>
      <c r="C2895" s="61">
        <v>0</v>
      </c>
      <c r="D2895" s="68">
        <f t="shared" si="89"/>
        <v>0</v>
      </c>
      <c r="E2895" s="61">
        <f t="shared" si="88"/>
        <v>0</v>
      </c>
    </row>
    <row r="2896" spans="1:5">
      <c r="A2896" s="61">
        <v>2876</v>
      </c>
      <c r="B2896" s="61">
        <v>3994153.6128664166</v>
      </c>
      <c r="C2896" s="61">
        <v>729280.23018902785</v>
      </c>
      <c r="D2896" s="68">
        <f t="shared" si="89"/>
        <v>0</v>
      </c>
      <c r="E2896" s="61">
        <f t="shared" si="88"/>
        <v>3264873.3826773888</v>
      </c>
    </row>
    <row r="2897" spans="1:5">
      <c r="A2897" s="61">
        <v>2877</v>
      </c>
      <c r="B2897" s="61">
        <v>0</v>
      </c>
      <c r="C2897" s="61">
        <v>0</v>
      </c>
      <c r="D2897" s="68">
        <f t="shared" si="89"/>
        <v>0</v>
      </c>
      <c r="E2897" s="61">
        <f t="shared" si="88"/>
        <v>0</v>
      </c>
    </row>
    <row r="2898" spans="1:5">
      <c r="A2898" s="61">
        <v>2878</v>
      </c>
      <c r="B2898" s="61">
        <v>965127.15295086836</v>
      </c>
      <c r="C2898" s="61">
        <v>174073.16025879022</v>
      </c>
      <c r="D2898" s="68">
        <f t="shared" si="89"/>
        <v>0</v>
      </c>
      <c r="E2898" s="61">
        <f t="shared" si="88"/>
        <v>791053.99269207811</v>
      </c>
    </row>
    <row r="2899" spans="1:5">
      <c r="A2899" s="61">
        <v>2879</v>
      </c>
      <c r="B2899" s="61">
        <v>0</v>
      </c>
      <c r="C2899" s="61">
        <v>0</v>
      </c>
      <c r="D2899" s="68">
        <f t="shared" si="89"/>
        <v>0</v>
      </c>
      <c r="E2899" s="61">
        <f t="shared" si="88"/>
        <v>0</v>
      </c>
    </row>
    <row r="2900" spans="1:5">
      <c r="A2900" s="61">
        <v>2880</v>
      </c>
      <c r="B2900" s="61">
        <v>0</v>
      </c>
      <c r="C2900" s="61">
        <v>0</v>
      </c>
      <c r="D2900" s="68">
        <f t="shared" si="89"/>
        <v>0</v>
      </c>
      <c r="E2900" s="61">
        <f t="shared" si="88"/>
        <v>0</v>
      </c>
    </row>
    <row r="2901" spans="1:5">
      <c r="A2901" s="61">
        <v>2881</v>
      </c>
      <c r="B2901" s="61">
        <v>0</v>
      </c>
      <c r="C2901" s="61">
        <v>0</v>
      </c>
      <c r="D2901" s="68">
        <f t="shared" si="89"/>
        <v>0</v>
      </c>
      <c r="E2901" s="61">
        <f t="shared" ref="E2901:E2964" si="90">+B2901-C2901-D2901</f>
        <v>0</v>
      </c>
    </row>
    <row r="2902" spans="1:5">
      <c r="A2902" s="61">
        <v>2882</v>
      </c>
      <c r="B2902" s="61">
        <v>5660705.8076829007</v>
      </c>
      <c r="C2902" s="61">
        <v>733756.68753945013</v>
      </c>
      <c r="D2902" s="68">
        <f t="shared" ref="D2902:D2965" si="91">IF((B2902-C2902)&gt;$E$14,(B2902-C2902)-$E$14,0)</f>
        <v>0</v>
      </c>
      <c r="E2902" s="61">
        <f t="shared" si="90"/>
        <v>4926949.1201434508</v>
      </c>
    </row>
    <row r="2903" spans="1:5">
      <c r="A2903" s="61">
        <v>2883</v>
      </c>
      <c r="B2903" s="61">
        <v>0</v>
      </c>
      <c r="C2903" s="61">
        <v>0</v>
      </c>
      <c r="D2903" s="68">
        <f t="shared" si="91"/>
        <v>0</v>
      </c>
      <c r="E2903" s="61">
        <f t="shared" si="90"/>
        <v>0</v>
      </c>
    </row>
    <row r="2904" spans="1:5">
      <c r="A2904" s="61">
        <v>2884</v>
      </c>
      <c r="B2904" s="61">
        <v>947681.04551835638</v>
      </c>
      <c r="C2904" s="61">
        <v>205385.91668299213</v>
      </c>
      <c r="D2904" s="68">
        <f t="shared" si="91"/>
        <v>0</v>
      </c>
      <c r="E2904" s="61">
        <f t="shared" si="90"/>
        <v>742295.12883536424</v>
      </c>
    </row>
    <row r="2905" spans="1:5">
      <c r="A2905" s="61">
        <v>2885</v>
      </c>
      <c r="B2905" s="61">
        <v>0</v>
      </c>
      <c r="C2905" s="61">
        <v>0</v>
      </c>
      <c r="D2905" s="68">
        <f t="shared" si="91"/>
        <v>0</v>
      </c>
      <c r="E2905" s="61">
        <f t="shared" si="90"/>
        <v>0</v>
      </c>
    </row>
    <row r="2906" spans="1:5">
      <c r="A2906" s="61">
        <v>2886</v>
      </c>
      <c r="B2906" s="61">
        <v>1855468.6753957954</v>
      </c>
      <c r="C2906" s="61">
        <v>399080.54837480467</v>
      </c>
      <c r="D2906" s="68">
        <f t="shared" si="91"/>
        <v>0</v>
      </c>
      <c r="E2906" s="61">
        <f t="shared" si="90"/>
        <v>1456388.1270209907</v>
      </c>
    </row>
    <row r="2907" spans="1:5">
      <c r="A2907" s="61">
        <v>2887</v>
      </c>
      <c r="B2907" s="61">
        <v>0</v>
      </c>
      <c r="C2907" s="61">
        <v>0</v>
      </c>
      <c r="D2907" s="68">
        <f t="shared" si="91"/>
        <v>0</v>
      </c>
      <c r="E2907" s="61">
        <f t="shared" si="90"/>
        <v>0</v>
      </c>
    </row>
    <row r="2908" spans="1:5">
      <c r="A2908" s="61">
        <v>2888</v>
      </c>
      <c r="B2908" s="61">
        <v>0</v>
      </c>
      <c r="C2908" s="61">
        <v>0</v>
      </c>
      <c r="D2908" s="68">
        <f t="shared" si="91"/>
        <v>0</v>
      </c>
      <c r="E2908" s="61">
        <f t="shared" si="90"/>
        <v>0</v>
      </c>
    </row>
    <row r="2909" spans="1:5">
      <c r="A2909" s="61">
        <v>2889</v>
      </c>
      <c r="B2909" s="61">
        <v>0</v>
      </c>
      <c r="C2909" s="61">
        <v>0</v>
      </c>
      <c r="D2909" s="68">
        <f t="shared" si="91"/>
        <v>0</v>
      </c>
      <c r="E2909" s="61">
        <f t="shared" si="90"/>
        <v>0</v>
      </c>
    </row>
    <row r="2910" spans="1:5">
      <c r="A2910" s="61">
        <v>2890</v>
      </c>
      <c r="B2910" s="61">
        <v>0</v>
      </c>
      <c r="C2910" s="61">
        <v>0</v>
      </c>
      <c r="D2910" s="68">
        <f t="shared" si="91"/>
        <v>0</v>
      </c>
      <c r="E2910" s="61">
        <f t="shared" si="90"/>
        <v>0</v>
      </c>
    </row>
    <row r="2911" spans="1:5">
      <c r="A2911" s="61">
        <v>2891</v>
      </c>
      <c r="B2911" s="61">
        <v>0</v>
      </c>
      <c r="C2911" s="61">
        <v>0</v>
      </c>
      <c r="D2911" s="68">
        <f t="shared" si="91"/>
        <v>0</v>
      </c>
      <c r="E2911" s="61">
        <f t="shared" si="90"/>
        <v>0</v>
      </c>
    </row>
    <row r="2912" spans="1:5">
      <c r="A2912" s="61">
        <v>2892</v>
      </c>
      <c r="B2912" s="61">
        <v>42153156.920604996</v>
      </c>
      <c r="C2912" s="61">
        <v>6402524.8634151714</v>
      </c>
      <c r="D2912" s="68">
        <f t="shared" si="91"/>
        <v>15750632.057189822</v>
      </c>
      <c r="E2912" s="61">
        <f t="shared" si="90"/>
        <v>20000000</v>
      </c>
    </row>
    <row r="2913" spans="1:5">
      <c r="A2913" s="61">
        <v>2893</v>
      </c>
      <c r="B2913" s="61">
        <v>29077264.630195316</v>
      </c>
      <c r="C2913" s="61">
        <v>6091583.4357243776</v>
      </c>
      <c r="D2913" s="68">
        <f t="shared" si="91"/>
        <v>2985681.1944709383</v>
      </c>
      <c r="E2913" s="61">
        <f t="shared" si="90"/>
        <v>20000000</v>
      </c>
    </row>
    <row r="2914" spans="1:5">
      <c r="A2914" s="61">
        <v>2894</v>
      </c>
      <c r="B2914" s="61">
        <v>0</v>
      </c>
      <c r="C2914" s="61">
        <v>0</v>
      </c>
      <c r="D2914" s="68">
        <f t="shared" si="91"/>
        <v>0</v>
      </c>
      <c r="E2914" s="61">
        <f t="shared" si="90"/>
        <v>0</v>
      </c>
    </row>
    <row r="2915" spans="1:5">
      <c r="A2915" s="61">
        <v>2895</v>
      </c>
      <c r="B2915" s="61">
        <v>0</v>
      </c>
      <c r="C2915" s="61">
        <v>0</v>
      </c>
      <c r="D2915" s="68">
        <f t="shared" si="91"/>
        <v>0</v>
      </c>
      <c r="E2915" s="61">
        <f t="shared" si="90"/>
        <v>0</v>
      </c>
    </row>
    <row r="2916" spans="1:5">
      <c r="A2916" s="61">
        <v>2896</v>
      </c>
      <c r="B2916" s="61">
        <v>0</v>
      </c>
      <c r="C2916" s="61">
        <v>0</v>
      </c>
      <c r="D2916" s="68">
        <f t="shared" si="91"/>
        <v>0</v>
      </c>
      <c r="E2916" s="61">
        <f t="shared" si="90"/>
        <v>0</v>
      </c>
    </row>
    <row r="2917" spans="1:5">
      <c r="A2917" s="61">
        <v>2897</v>
      </c>
      <c r="B2917" s="61">
        <v>0</v>
      </c>
      <c r="C2917" s="61">
        <v>0</v>
      </c>
      <c r="D2917" s="68">
        <f t="shared" si="91"/>
        <v>0</v>
      </c>
      <c r="E2917" s="61">
        <f t="shared" si="90"/>
        <v>0</v>
      </c>
    </row>
    <row r="2918" spans="1:5">
      <c r="A2918" s="61">
        <v>2898</v>
      </c>
      <c r="B2918" s="61">
        <v>0</v>
      </c>
      <c r="C2918" s="61">
        <v>0</v>
      </c>
      <c r="D2918" s="68">
        <f t="shared" si="91"/>
        <v>0</v>
      </c>
      <c r="E2918" s="61">
        <f t="shared" si="90"/>
        <v>0</v>
      </c>
    </row>
    <row r="2919" spans="1:5">
      <c r="A2919" s="61">
        <v>2899</v>
      </c>
      <c r="B2919" s="61">
        <v>0</v>
      </c>
      <c r="C2919" s="61">
        <v>0</v>
      </c>
      <c r="D2919" s="68">
        <f t="shared" si="91"/>
        <v>0</v>
      </c>
      <c r="E2919" s="61">
        <f t="shared" si="90"/>
        <v>0</v>
      </c>
    </row>
    <row r="2920" spans="1:5">
      <c r="A2920" s="61">
        <v>2900</v>
      </c>
      <c r="B2920" s="61">
        <v>0</v>
      </c>
      <c r="C2920" s="61">
        <v>0</v>
      </c>
      <c r="D2920" s="68">
        <f t="shared" si="91"/>
        <v>0</v>
      </c>
      <c r="E2920" s="61">
        <f t="shared" si="90"/>
        <v>0</v>
      </c>
    </row>
    <row r="2921" spans="1:5">
      <c r="A2921" s="61">
        <v>2901</v>
      </c>
      <c r="B2921" s="61">
        <v>0</v>
      </c>
      <c r="C2921" s="61">
        <v>0</v>
      </c>
      <c r="D2921" s="68">
        <f t="shared" si="91"/>
        <v>0</v>
      </c>
      <c r="E2921" s="61">
        <f t="shared" si="90"/>
        <v>0</v>
      </c>
    </row>
    <row r="2922" spans="1:5">
      <c r="A2922" s="61">
        <v>2902</v>
      </c>
      <c r="B2922" s="61">
        <v>25984382.430458713</v>
      </c>
      <c r="C2922" s="61">
        <v>3953735.9694714271</v>
      </c>
      <c r="D2922" s="68">
        <f t="shared" si="91"/>
        <v>2030646.4609872848</v>
      </c>
      <c r="E2922" s="61">
        <f t="shared" si="90"/>
        <v>20000000</v>
      </c>
    </row>
    <row r="2923" spans="1:5">
      <c r="A2923" s="61">
        <v>2903</v>
      </c>
      <c r="B2923" s="61">
        <v>0</v>
      </c>
      <c r="C2923" s="61">
        <v>0</v>
      </c>
      <c r="D2923" s="68">
        <f t="shared" si="91"/>
        <v>0</v>
      </c>
      <c r="E2923" s="61">
        <f t="shared" si="90"/>
        <v>0</v>
      </c>
    </row>
    <row r="2924" spans="1:5">
      <c r="A2924" s="61">
        <v>2904</v>
      </c>
      <c r="B2924" s="61">
        <v>0</v>
      </c>
      <c r="C2924" s="61">
        <v>0</v>
      </c>
      <c r="D2924" s="68">
        <f t="shared" si="91"/>
        <v>0</v>
      </c>
      <c r="E2924" s="61">
        <f t="shared" si="90"/>
        <v>0</v>
      </c>
    </row>
    <row r="2925" spans="1:5">
      <c r="A2925" s="61">
        <v>2905</v>
      </c>
      <c r="B2925" s="61">
        <v>0</v>
      </c>
      <c r="C2925" s="61">
        <v>0</v>
      </c>
      <c r="D2925" s="68">
        <f t="shared" si="91"/>
        <v>0</v>
      </c>
      <c r="E2925" s="61">
        <f t="shared" si="90"/>
        <v>0</v>
      </c>
    </row>
    <row r="2926" spans="1:5">
      <c r="A2926" s="61">
        <v>2906</v>
      </c>
      <c r="B2926" s="61">
        <v>0</v>
      </c>
      <c r="C2926" s="61">
        <v>0</v>
      </c>
      <c r="D2926" s="68">
        <f t="shared" si="91"/>
        <v>0</v>
      </c>
      <c r="E2926" s="61">
        <f t="shared" si="90"/>
        <v>0</v>
      </c>
    </row>
    <row r="2927" spans="1:5">
      <c r="A2927" s="61">
        <v>2907</v>
      </c>
      <c r="B2927" s="61">
        <v>1794633.4530064759</v>
      </c>
      <c r="C2927" s="61">
        <v>265112.80306118022</v>
      </c>
      <c r="D2927" s="68">
        <f t="shared" si="91"/>
        <v>0</v>
      </c>
      <c r="E2927" s="61">
        <f t="shared" si="90"/>
        <v>1529520.6499452956</v>
      </c>
    </row>
    <row r="2928" spans="1:5">
      <c r="A2928" s="61">
        <v>2908</v>
      </c>
      <c r="B2928" s="61">
        <v>0</v>
      </c>
      <c r="C2928" s="61">
        <v>0</v>
      </c>
      <c r="D2928" s="68">
        <f t="shared" si="91"/>
        <v>0</v>
      </c>
      <c r="E2928" s="61">
        <f t="shared" si="90"/>
        <v>0</v>
      </c>
    </row>
    <row r="2929" spans="1:5">
      <c r="A2929" s="61">
        <v>2909</v>
      </c>
      <c r="B2929" s="61">
        <v>0</v>
      </c>
      <c r="C2929" s="61">
        <v>0</v>
      </c>
      <c r="D2929" s="68">
        <f t="shared" si="91"/>
        <v>0</v>
      </c>
      <c r="E2929" s="61">
        <f t="shared" si="90"/>
        <v>0</v>
      </c>
    </row>
    <row r="2930" spans="1:5">
      <c r="A2930" s="61">
        <v>2910</v>
      </c>
      <c r="B2930" s="61">
        <v>787209.73357740662</v>
      </c>
      <c r="C2930" s="61">
        <v>103358.70104116002</v>
      </c>
      <c r="D2930" s="68">
        <f t="shared" si="91"/>
        <v>0</v>
      </c>
      <c r="E2930" s="61">
        <f t="shared" si="90"/>
        <v>683851.03253624658</v>
      </c>
    </row>
    <row r="2931" spans="1:5">
      <c r="A2931" s="61">
        <v>2911</v>
      </c>
      <c r="B2931" s="61">
        <v>135558231.1718927</v>
      </c>
      <c r="C2931" s="61">
        <v>28558096.020902261</v>
      </c>
      <c r="D2931" s="68">
        <f t="shared" si="91"/>
        <v>87000135.150990441</v>
      </c>
      <c r="E2931" s="61">
        <f t="shared" si="90"/>
        <v>20000000</v>
      </c>
    </row>
    <row r="2932" spans="1:5">
      <c r="A2932" s="61">
        <v>2912</v>
      </c>
      <c r="B2932" s="61">
        <v>0</v>
      </c>
      <c r="C2932" s="61">
        <v>0</v>
      </c>
      <c r="D2932" s="68">
        <f t="shared" si="91"/>
        <v>0</v>
      </c>
      <c r="E2932" s="61">
        <f t="shared" si="90"/>
        <v>0</v>
      </c>
    </row>
    <row r="2933" spans="1:5">
      <c r="A2933" s="61">
        <v>2913</v>
      </c>
      <c r="B2933" s="61">
        <v>819725.62425464089</v>
      </c>
      <c r="C2933" s="61">
        <v>178657.58902552523</v>
      </c>
      <c r="D2933" s="68">
        <f t="shared" si="91"/>
        <v>0</v>
      </c>
      <c r="E2933" s="61">
        <f t="shared" si="90"/>
        <v>641068.03522911563</v>
      </c>
    </row>
    <row r="2934" spans="1:5">
      <c r="A2934" s="61">
        <v>2914</v>
      </c>
      <c r="B2934" s="61">
        <v>27379485.959586233</v>
      </c>
      <c r="C2934" s="61">
        <v>5659056.3125025341</v>
      </c>
      <c r="D2934" s="68">
        <f t="shared" si="91"/>
        <v>1720429.6470836997</v>
      </c>
      <c r="E2934" s="61">
        <f t="shared" si="90"/>
        <v>20000000</v>
      </c>
    </row>
    <row r="2935" spans="1:5">
      <c r="A2935" s="61">
        <v>2915</v>
      </c>
      <c r="B2935" s="61">
        <v>0</v>
      </c>
      <c r="C2935" s="61">
        <v>0</v>
      </c>
      <c r="D2935" s="68">
        <f t="shared" si="91"/>
        <v>0</v>
      </c>
      <c r="E2935" s="61">
        <f t="shared" si="90"/>
        <v>0</v>
      </c>
    </row>
    <row r="2936" spans="1:5">
      <c r="A2936" s="61">
        <v>2916</v>
      </c>
      <c r="B2936" s="61">
        <v>0</v>
      </c>
      <c r="C2936" s="61">
        <v>0</v>
      </c>
      <c r="D2936" s="68">
        <f t="shared" si="91"/>
        <v>0</v>
      </c>
      <c r="E2936" s="61">
        <f t="shared" si="90"/>
        <v>0</v>
      </c>
    </row>
    <row r="2937" spans="1:5">
      <c r="A2937" s="61">
        <v>2917</v>
      </c>
      <c r="B2937" s="61">
        <v>12986351.279948693</v>
      </c>
      <c r="C2937" s="61">
        <v>1648511.2683047638</v>
      </c>
      <c r="D2937" s="68">
        <f t="shared" si="91"/>
        <v>0</v>
      </c>
      <c r="E2937" s="61">
        <f t="shared" si="90"/>
        <v>11337840.011643929</v>
      </c>
    </row>
    <row r="2938" spans="1:5">
      <c r="A2938" s="61">
        <v>2918</v>
      </c>
      <c r="B2938" s="61">
        <v>1664028.8374254634</v>
      </c>
      <c r="C2938" s="61">
        <v>261253.50139739481</v>
      </c>
      <c r="D2938" s="68">
        <f t="shared" si="91"/>
        <v>0</v>
      </c>
      <c r="E2938" s="61">
        <f t="shared" si="90"/>
        <v>1402775.3360280686</v>
      </c>
    </row>
    <row r="2939" spans="1:5">
      <c r="A2939" s="61">
        <v>2919</v>
      </c>
      <c r="B2939" s="61">
        <v>0</v>
      </c>
      <c r="C2939" s="61">
        <v>0</v>
      </c>
      <c r="D2939" s="68">
        <f t="shared" si="91"/>
        <v>0</v>
      </c>
      <c r="E2939" s="61">
        <f t="shared" si="90"/>
        <v>0</v>
      </c>
    </row>
    <row r="2940" spans="1:5">
      <c r="A2940" s="61">
        <v>2920</v>
      </c>
      <c r="B2940" s="61">
        <v>1030958.0053675948</v>
      </c>
      <c r="C2940" s="61">
        <v>205642.69981633808</v>
      </c>
      <c r="D2940" s="68">
        <f t="shared" si="91"/>
        <v>0</v>
      </c>
      <c r="E2940" s="61">
        <f t="shared" si="90"/>
        <v>825315.30555125675</v>
      </c>
    </row>
    <row r="2941" spans="1:5">
      <c r="A2941" s="61">
        <v>2921</v>
      </c>
      <c r="B2941" s="61">
        <v>0</v>
      </c>
      <c r="C2941" s="61">
        <v>0</v>
      </c>
      <c r="D2941" s="68">
        <f t="shared" si="91"/>
        <v>0</v>
      </c>
      <c r="E2941" s="61">
        <f t="shared" si="90"/>
        <v>0</v>
      </c>
    </row>
    <row r="2942" spans="1:5">
      <c r="A2942" s="61">
        <v>2922</v>
      </c>
      <c r="B2942" s="61">
        <v>3507301.3033435759</v>
      </c>
      <c r="C2942" s="61">
        <v>665924.88040802651</v>
      </c>
      <c r="D2942" s="68">
        <f t="shared" si="91"/>
        <v>0</v>
      </c>
      <c r="E2942" s="61">
        <f t="shared" si="90"/>
        <v>2841376.4229355492</v>
      </c>
    </row>
    <row r="2943" spans="1:5">
      <c r="A2943" s="61">
        <v>2923</v>
      </c>
      <c r="B2943" s="61">
        <v>3829357.1714028199</v>
      </c>
      <c r="C2943" s="61">
        <v>478300.74172866211</v>
      </c>
      <c r="D2943" s="68">
        <f t="shared" si="91"/>
        <v>0</v>
      </c>
      <c r="E2943" s="61">
        <f t="shared" si="90"/>
        <v>3351056.4296741579</v>
      </c>
    </row>
    <row r="2944" spans="1:5">
      <c r="A2944" s="61">
        <v>2924</v>
      </c>
      <c r="B2944" s="61">
        <v>0</v>
      </c>
      <c r="C2944" s="61">
        <v>0</v>
      </c>
      <c r="D2944" s="68">
        <f t="shared" si="91"/>
        <v>0</v>
      </c>
      <c r="E2944" s="61">
        <f t="shared" si="90"/>
        <v>0</v>
      </c>
    </row>
    <row r="2945" spans="1:5">
      <c r="A2945" s="61">
        <v>2925</v>
      </c>
      <c r="B2945" s="61">
        <v>994199.07498972677</v>
      </c>
      <c r="C2945" s="61">
        <v>190552.79846932049</v>
      </c>
      <c r="D2945" s="68">
        <f t="shared" si="91"/>
        <v>0</v>
      </c>
      <c r="E2945" s="61">
        <f t="shared" si="90"/>
        <v>803646.27652040625</v>
      </c>
    </row>
    <row r="2946" spans="1:5">
      <c r="A2946" s="61">
        <v>2926</v>
      </c>
      <c r="B2946" s="61">
        <v>0</v>
      </c>
      <c r="C2946" s="61">
        <v>0</v>
      </c>
      <c r="D2946" s="68">
        <f t="shared" si="91"/>
        <v>0</v>
      </c>
      <c r="E2946" s="61">
        <f t="shared" si="90"/>
        <v>0</v>
      </c>
    </row>
    <row r="2947" spans="1:5">
      <c r="A2947" s="61">
        <v>2927</v>
      </c>
      <c r="B2947" s="61">
        <v>3536324.6664995425</v>
      </c>
      <c r="C2947" s="61">
        <v>469809.69833200594</v>
      </c>
      <c r="D2947" s="68">
        <f t="shared" si="91"/>
        <v>0</v>
      </c>
      <c r="E2947" s="61">
        <f t="shared" si="90"/>
        <v>3066514.9681675364</v>
      </c>
    </row>
    <row r="2948" spans="1:5">
      <c r="A2948" s="61">
        <v>2928</v>
      </c>
      <c r="B2948" s="61">
        <v>0</v>
      </c>
      <c r="C2948" s="61">
        <v>0</v>
      </c>
      <c r="D2948" s="68">
        <f t="shared" si="91"/>
        <v>0</v>
      </c>
      <c r="E2948" s="61">
        <f t="shared" si="90"/>
        <v>0</v>
      </c>
    </row>
    <row r="2949" spans="1:5">
      <c r="A2949" s="61">
        <v>2929</v>
      </c>
      <c r="B2949" s="61">
        <v>0</v>
      </c>
      <c r="C2949" s="61">
        <v>0</v>
      </c>
      <c r="D2949" s="68">
        <f t="shared" si="91"/>
        <v>0</v>
      </c>
      <c r="E2949" s="61">
        <f t="shared" si="90"/>
        <v>0</v>
      </c>
    </row>
    <row r="2950" spans="1:5">
      <c r="A2950" s="61">
        <v>2930</v>
      </c>
      <c r="B2950" s="61">
        <v>0</v>
      </c>
      <c r="C2950" s="61">
        <v>0</v>
      </c>
      <c r="D2950" s="68">
        <f t="shared" si="91"/>
        <v>0</v>
      </c>
      <c r="E2950" s="61">
        <f t="shared" si="90"/>
        <v>0</v>
      </c>
    </row>
    <row r="2951" spans="1:5">
      <c r="A2951" s="61">
        <v>2931</v>
      </c>
      <c r="B2951" s="61">
        <v>29172385.327621985</v>
      </c>
      <c r="C2951" s="61">
        <v>3641261.8777525881</v>
      </c>
      <c r="D2951" s="68">
        <f t="shared" si="91"/>
        <v>5531123.449869398</v>
      </c>
      <c r="E2951" s="61">
        <f t="shared" si="90"/>
        <v>20000000</v>
      </c>
    </row>
    <row r="2952" spans="1:5">
      <c r="A2952" s="61">
        <v>2932</v>
      </c>
      <c r="B2952" s="61">
        <v>5567964.120000123</v>
      </c>
      <c r="C2952" s="61">
        <v>708764.51953389286</v>
      </c>
      <c r="D2952" s="68">
        <f t="shared" si="91"/>
        <v>0</v>
      </c>
      <c r="E2952" s="61">
        <f t="shared" si="90"/>
        <v>4859199.60046623</v>
      </c>
    </row>
    <row r="2953" spans="1:5">
      <c r="A2953" s="61">
        <v>2933</v>
      </c>
      <c r="B2953" s="61">
        <v>7172956.3396341503</v>
      </c>
      <c r="C2953" s="61">
        <v>942892.45595891355</v>
      </c>
      <c r="D2953" s="68">
        <f t="shared" si="91"/>
        <v>0</v>
      </c>
      <c r="E2953" s="61">
        <f t="shared" si="90"/>
        <v>6230063.8836752363</v>
      </c>
    </row>
    <row r="2954" spans="1:5">
      <c r="A2954" s="61">
        <v>2934</v>
      </c>
      <c r="B2954" s="61">
        <v>0</v>
      </c>
      <c r="C2954" s="61">
        <v>0</v>
      </c>
      <c r="D2954" s="68">
        <f t="shared" si="91"/>
        <v>0</v>
      </c>
      <c r="E2954" s="61">
        <f t="shared" si="90"/>
        <v>0</v>
      </c>
    </row>
    <row r="2955" spans="1:5">
      <c r="A2955" s="61">
        <v>2935</v>
      </c>
      <c r="B2955" s="61">
        <v>0</v>
      </c>
      <c r="C2955" s="61">
        <v>0</v>
      </c>
      <c r="D2955" s="68">
        <f t="shared" si="91"/>
        <v>0</v>
      </c>
      <c r="E2955" s="61">
        <f t="shared" si="90"/>
        <v>0</v>
      </c>
    </row>
    <row r="2956" spans="1:5">
      <c r="A2956" s="61">
        <v>2936</v>
      </c>
      <c r="B2956" s="61">
        <v>0</v>
      </c>
      <c r="C2956" s="61">
        <v>0</v>
      </c>
      <c r="D2956" s="68">
        <f t="shared" si="91"/>
        <v>0</v>
      </c>
      <c r="E2956" s="61">
        <f t="shared" si="90"/>
        <v>0</v>
      </c>
    </row>
    <row r="2957" spans="1:5">
      <c r="A2957" s="61">
        <v>2937</v>
      </c>
      <c r="B2957" s="61">
        <v>5349862.4993938291</v>
      </c>
      <c r="C2957" s="61">
        <v>1163025.2083530005</v>
      </c>
      <c r="D2957" s="68">
        <f t="shared" si="91"/>
        <v>0</v>
      </c>
      <c r="E2957" s="61">
        <f t="shared" si="90"/>
        <v>4186837.2910408285</v>
      </c>
    </row>
    <row r="2958" spans="1:5">
      <c r="A2958" s="61">
        <v>2938</v>
      </c>
      <c r="B2958" s="61">
        <v>858756.41356303636</v>
      </c>
      <c r="C2958" s="61">
        <v>146184.90983114974</v>
      </c>
      <c r="D2958" s="68">
        <f t="shared" si="91"/>
        <v>0</v>
      </c>
      <c r="E2958" s="61">
        <f t="shared" si="90"/>
        <v>712571.50373188662</v>
      </c>
    </row>
    <row r="2959" spans="1:5">
      <c r="A2959" s="61">
        <v>2939</v>
      </c>
      <c r="B2959" s="61">
        <v>9654325.3570093866</v>
      </c>
      <c r="C2959" s="61">
        <v>2113681.3208421119</v>
      </c>
      <c r="D2959" s="68">
        <f t="shared" si="91"/>
        <v>0</v>
      </c>
      <c r="E2959" s="61">
        <f t="shared" si="90"/>
        <v>7540644.0361672752</v>
      </c>
    </row>
    <row r="2960" spans="1:5">
      <c r="A2960" s="61">
        <v>2940</v>
      </c>
      <c r="B2960" s="61">
        <v>2106360.6370297465</v>
      </c>
      <c r="C2960" s="61">
        <v>318625.26029652142</v>
      </c>
      <c r="D2960" s="68">
        <f t="shared" si="91"/>
        <v>0</v>
      </c>
      <c r="E2960" s="61">
        <f t="shared" si="90"/>
        <v>1787735.3767332251</v>
      </c>
    </row>
    <row r="2961" spans="1:5">
      <c r="A2961" s="61">
        <v>2941</v>
      </c>
      <c r="B2961" s="61">
        <v>0</v>
      </c>
      <c r="C2961" s="61">
        <v>0</v>
      </c>
      <c r="D2961" s="68">
        <f t="shared" si="91"/>
        <v>0</v>
      </c>
      <c r="E2961" s="61">
        <f t="shared" si="90"/>
        <v>0</v>
      </c>
    </row>
    <row r="2962" spans="1:5">
      <c r="A2962" s="61">
        <v>2942</v>
      </c>
      <c r="B2962" s="61">
        <v>0</v>
      </c>
      <c r="C2962" s="61">
        <v>0</v>
      </c>
      <c r="D2962" s="68">
        <f t="shared" si="91"/>
        <v>0</v>
      </c>
      <c r="E2962" s="61">
        <f t="shared" si="90"/>
        <v>0</v>
      </c>
    </row>
    <row r="2963" spans="1:5">
      <c r="A2963" s="61">
        <v>2943</v>
      </c>
      <c r="B2963" s="61">
        <v>0</v>
      </c>
      <c r="C2963" s="61">
        <v>0</v>
      </c>
      <c r="D2963" s="68">
        <f t="shared" si="91"/>
        <v>0</v>
      </c>
      <c r="E2963" s="61">
        <f t="shared" si="90"/>
        <v>0</v>
      </c>
    </row>
    <row r="2964" spans="1:5">
      <c r="A2964" s="61">
        <v>2944</v>
      </c>
      <c r="B2964" s="61">
        <v>0</v>
      </c>
      <c r="C2964" s="61">
        <v>0</v>
      </c>
      <c r="D2964" s="68">
        <f t="shared" si="91"/>
        <v>0</v>
      </c>
      <c r="E2964" s="61">
        <f t="shared" si="90"/>
        <v>0</v>
      </c>
    </row>
    <row r="2965" spans="1:5">
      <c r="A2965" s="61">
        <v>2945</v>
      </c>
      <c r="B2965" s="61">
        <v>0</v>
      </c>
      <c r="C2965" s="61">
        <v>0</v>
      </c>
      <c r="D2965" s="68">
        <f t="shared" si="91"/>
        <v>0</v>
      </c>
      <c r="E2965" s="61">
        <f t="shared" ref="E2965:E3028" si="92">+B2965-C2965-D2965</f>
        <v>0</v>
      </c>
    </row>
    <row r="2966" spans="1:5">
      <c r="A2966" s="61">
        <v>2946</v>
      </c>
      <c r="B2966" s="61">
        <v>0</v>
      </c>
      <c r="C2966" s="61">
        <v>0</v>
      </c>
      <c r="D2966" s="68">
        <f t="shared" ref="D2966:D3029" si="93">IF((B2966-C2966)&gt;$E$14,(B2966-C2966)-$E$14,0)</f>
        <v>0</v>
      </c>
      <c r="E2966" s="61">
        <f t="shared" si="92"/>
        <v>0</v>
      </c>
    </row>
    <row r="2967" spans="1:5">
      <c r="A2967" s="61">
        <v>2947</v>
      </c>
      <c r="B2967" s="61">
        <v>14514512.228956256</v>
      </c>
      <c r="C2967" s="61">
        <v>2518405.4755291934</v>
      </c>
      <c r="D2967" s="68">
        <f t="shared" si="93"/>
        <v>0</v>
      </c>
      <c r="E2967" s="61">
        <f t="shared" si="92"/>
        <v>11996106.753427062</v>
      </c>
    </row>
    <row r="2968" spans="1:5">
      <c r="A2968" s="61">
        <v>2948</v>
      </c>
      <c r="B2968" s="61">
        <v>1781271.7777682024</v>
      </c>
      <c r="C2968" s="61">
        <v>230064.99294880606</v>
      </c>
      <c r="D2968" s="68">
        <f t="shared" si="93"/>
        <v>0</v>
      </c>
      <c r="E2968" s="61">
        <f t="shared" si="92"/>
        <v>1551206.7848193962</v>
      </c>
    </row>
    <row r="2969" spans="1:5">
      <c r="A2969" s="61">
        <v>2949</v>
      </c>
      <c r="B2969" s="61">
        <v>0</v>
      </c>
      <c r="C2969" s="61">
        <v>0</v>
      </c>
      <c r="D2969" s="68">
        <f t="shared" si="93"/>
        <v>0</v>
      </c>
      <c r="E2969" s="61">
        <f t="shared" si="92"/>
        <v>0</v>
      </c>
    </row>
    <row r="2970" spans="1:5">
      <c r="A2970" s="61">
        <v>2950</v>
      </c>
      <c r="B2970" s="61">
        <v>2008567.9088393121</v>
      </c>
      <c r="C2970" s="61">
        <v>356219.76323844917</v>
      </c>
      <c r="D2970" s="68">
        <f t="shared" si="93"/>
        <v>0</v>
      </c>
      <c r="E2970" s="61">
        <f t="shared" si="92"/>
        <v>1652348.145600863</v>
      </c>
    </row>
    <row r="2971" spans="1:5">
      <c r="A2971" s="61">
        <v>2951</v>
      </c>
      <c r="B2971" s="61">
        <v>0</v>
      </c>
      <c r="C2971" s="61">
        <v>0</v>
      </c>
      <c r="D2971" s="68">
        <f t="shared" si="93"/>
        <v>0</v>
      </c>
      <c r="E2971" s="61">
        <f t="shared" si="92"/>
        <v>0</v>
      </c>
    </row>
    <row r="2972" spans="1:5">
      <c r="A2972" s="61">
        <v>2952</v>
      </c>
      <c r="B2972" s="61">
        <v>2534656.1723276996</v>
      </c>
      <c r="C2972" s="61">
        <v>305781.96583588445</v>
      </c>
      <c r="D2972" s="68">
        <f t="shared" si="93"/>
        <v>0</v>
      </c>
      <c r="E2972" s="61">
        <f t="shared" si="92"/>
        <v>2228874.2064918149</v>
      </c>
    </row>
    <row r="2973" spans="1:5">
      <c r="A2973" s="61">
        <v>2953</v>
      </c>
      <c r="B2973" s="61">
        <v>0</v>
      </c>
      <c r="C2973" s="61">
        <v>0</v>
      </c>
      <c r="D2973" s="68">
        <f t="shared" si="93"/>
        <v>0</v>
      </c>
      <c r="E2973" s="61">
        <f t="shared" si="92"/>
        <v>0</v>
      </c>
    </row>
    <row r="2974" spans="1:5">
      <c r="A2974" s="61">
        <v>2954</v>
      </c>
      <c r="B2974" s="61">
        <v>13682723.03241758</v>
      </c>
      <c r="C2974" s="61">
        <v>2194771.0814376664</v>
      </c>
      <c r="D2974" s="68">
        <f t="shared" si="93"/>
        <v>0</v>
      </c>
      <c r="E2974" s="61">
        <f t="shared" si="92"/>
        <v>11487951.950979915</v>
      </c>
    </row>
    <row r="2975" spans="1:5">
      <c r="A2975" s="61">
        <v>2955</v>
      </c>
      <c r="B2975" s="61">
        <v>0</v>
      </c>
      <c r="C2975" s="61">
        <v>0</v>
      </c>
      <c r="D2975" s="68">
        <f t="shared" si="93"/>
        <v>0</v>
      </c>
      <c r="E2975" s="61">
        <f t="shared" si="92"/>
        <v>0</v>
      </c>
    </row>
    <row r="2976" spans="1:5">
      <c r="A2976" s="61">
        <v>2956</v>
      </c>
      <c r="B2976" s="61">
        <v>4950383.2693843814</v>
      </c>
      <c r="C2976" s="61">
        <v>617202.60738610313</v>
      </c>
      <c r="D2976" s="68">
        <f t="shared" si="93"/>
        <v>0</v>
      </c>
      <c r="E2976" s="61">
        <f t="shared" si="92"/>
        <v>4333180.6619982785</v>
      </c>
    </row>
    <row r="2977" spans="1:5">
      <c r="A2977" s="61">
        <v>2957</v>
      </c>
      <c r="B2977" s="61">
        <v>20973594.365802687</v>
      </c>
      <c r="C2977" s="61">
        <v>3693541.337967366</v>
      </c>
      <c r="D2977" s="68">
        <f t="shared" si="93"/>
        <v>0</v>
      </c>
      <c r="E2977" s="61">
        <f t="shared" si="92"/>
        <v>17280053.027835321</v>
      </c>
    </row>
    <row r="2978" spans="1:5">
      <c r="A2978" s="61">
        <v>2958</v>
      </c>
      <c r="B2978" s="61">
        <v>0</v>
      </c>
      <c r="C2978" s="61">
        <v>0</v>
      </c>
      <c r="D2978" s="68">
        <f t="shared" si="93"/>
        <v>0</v>
      </c>
      <c r="E2978" s="61">
        <f t="shared" si="92"/>
        <v>0</v>
      </c>
    </row>
    <row r="2979" spans="1:5">
      <c r="A2979" s="61">
        <v>2959</v>
      </c>
      <c r="B2979" s="61">
        <v>0</v>
      </c>
      <c r="C2979" s="61">
        <v>0</v>
      </c>
      <c r="D2979" s="68">
        <f t="shared" si="93"/>
        <v>0</v>
      </c>
      <c r="E2979" s="61">
        <f t="shared" si="92"/>
        <v>0</v>
      </c>
    </row>
    <row r="2980" spans="1:5">
      <c r="A2980" s="61">
        <v>2960</v>
      </c>
      <c r="B2980" s="61">
        <v>0</v>
      </c>
      <c r="C2980" s="61">
        <v>0</v>
      </c>
      <c r="D2980" s="68">
        <f t="shared" si="93"/>
        <v>0</v>
      </c>
      <c r="E2980" s="61">
        <f t="shared" si="92"/>
        <v>0</v>
      </c>
    </row>
    <row r="2981" spans="1:5">
      <c r="A2981" s="61">
        <v>2961</v>
      </c>
      <c r="B2981" s="61">
        <v>0</v>
      </c>
      <c r="C2981" s="61">
        <v>0</v>
      </c>
      <c r="D2981" s="68">
        <f t="shared" si="93"/>
        <v>0</v>
      </c>
      <c r="E2981" s="61">
        <f t="shared" si="92"/>
        <v>0</v>
      </c>
    </row>
    <row r="2982" spans="1:5">
      <c r="A2982" s="61">
        <v>2962</v>
      </c>
      <c r="B2982" s="61">
        <v>0</v>
      </c>
      <c r="C2982" s="61">
        <v>0</v>
      </c>
      <c r="D2982" s="68">
        <f t="shared" si="93"/>
        <v>0</v>
      </c>
      <c r="E2982" s="61">
        <f t="shared" si="92"/>
        <v>0</v>
      </c>
    </row>
    <row r="2983" spans="1:5">
      <c r="A2983" s="61">
        <v>2963</v>
      </c>
      <c r="B2983" s="61">
        <v>906087.41575371253</v>
      </c>
      <c r="C2983" s="61">
        <v>180094.37396988715</v>
      </c>
      <c r="D2983" s="68">
        <f t="shared" si="93"/>
        <v>0</v>
      </c>
      <c r="E2983" s="61">
        <f t="shared" si="92"/>
        <v>725993.04178382538</v>
      </c>
    </row>
    <row r="2984" spans="1:5">
      <c r="A2984" s="61">
        <v>2964</v>
      </c>
      <c r="B2984" s="61">
        <v>0</v>
      </c>
      <c r="C2984" s="61">
        <v>0</v>
      </c>
      <c r="D2984" s="68">
        <f t="shared" si="93"/>
        <v>0</v>
      </c>
      <c r="E2984" s="61">
        <f t="shared" si="92"/>
        <v>0</v>
      </c>
    </row>
    <row r="2985" spans="1:5">
      <c r="A2985" s="61">
        <v>2965</v>
      </c>
      <c r="B2985" s="61">
        <v>0</v>
      </c>
      <c r="C2985" s="61">
        <v>0</v>
      </c>
      <c r="D2985" s="68">
        <f t="shared" si="93"/>
        <v>0</v>
      </c>
      <c r="E2985" s="61">
        <f t="shared" si="92"/>
        <v>0</v>
      </c>
    </row>
    <row r="2986" spans="1:5">
      <c r="A2986" s="61">
        <v>2966</v>
      </c>
      <c r="B2986" s="61">
        <v>1512973.0995645623</v>
      </c>
      <c r="C2986" s="61">
        <v>311315.63018812035</v>
      </c>
      <c r="D2986" s="68">
        <f t="shared" si="93"/>
        <v>0</v>
      </c>
      <c r="E2986" s="61">
        <f t="shared" si="92"/>
        <v>1201657.469376442</v>
      </c>
    </row>
    <row r="2987" spans="1:5">
      <c r="A2987" s="61">
        <v>2967</v>
      </c>
      <c r="B2987" s="61">
        <v>0</v>
      </c>
      <c r="C2987" s="61">
        <v>0</v>
      </c>
      <c r="D2987" s="68">
        <f t="shared" si="93"/>
        <v>0</v>
      </c>
      <c r="E2987" s="61">
        <f t="shared" si="92"/>
        <v>0</v>
      </c>
    </row>
    <row r="2988" spans="1:5">
      <c r="A2988" s="61">
        <v>2968</v>
      </c>
      <c r="B2988" s="61">
        <v>0</v>
      </c>
      <c r="C2988" s="61">
        <v>0</v>
      </c>
      <c r="D2988" s="68">
        <f t="shared" si="93"/>
        <v>0</v>
      </c>
      <c r="E2988" s="61">
        <f t="shared" si="92"/>
        <v>0</v>
      </c>
    </row>
    <row r="2989" spans="1:5">
      <c r="A2989" s="61">
        <v>2969</v>
      </c>
      <c r="B2989" s="61">
        <v>0</v>
      </c>
      <c r="C2989" s="61">
        <v>0</v>
      </c>
      <c r="D2989" s="68">
        <f t="shared" si="93"/>
        <v>0</v>
      </c>
      <c r="E2989" s="61">
        <f t="shared" si="92"/>
        <v>0</v>
      </c>
    </row>
    <row r="2990" spans="1:5">
      <c r="A2990" s="61">
        <v>2970</v>
      </c>
      <c r="B2990" s="61">
        <v>0</v>
      </c>
      <c r="C2990" s="61">
        <v>0</v>
      </c>
      <c r="D2990" s="68">
        <f t="shared" si="93"/>
        <v>0</v>
      </c>
      <c r="E2990" s="61">
        <f t="shared" si="92"/>
        <v>0</v>
      </c>
    </row>
    <row r="2991" spans="1:5">
      <c r="A2991" s="61">
        <v>2971</v>
      </c>
      <c r="B2991" s="61">
        <v>1656511.4714147297</v>
      </c>
      <c r="C2991" s="61">
        <v>213884.37210147546</v>
      </c>
      <c r="D2991" s="68">
        <f t="shared" si="93"/>
        <v>0</v>
      </c>
      <c r="E2991" s="61">
        <f t="shared" si="92"/>
        <v>1442627.0993132542</v>
      </c>
    </row>
    <row r="2992" spans="1:5">
      <c r="A2992" s="61">
        <v>2972</v>
      </c>
      <c r="B2992" s="61">
        <v>3422201.999613937</v>
      </c>
      <c r="C2992" s="61">
        <v>711675.36130035983</v>
      </c>
      <c r="D2992" s="68">
        <f t="shared" si="93"/>
        <v>0</v>
      </c>
      <c r="E2992" s="61">
        <f t="shared" si="92"/>
        <v>2710526.638313577</v>
      </c>
    </row>
    <row r="2993" spans="1:5">
      <c r="A2993" s="61">
        <v>2973</v>
      </c>
      <c r="B2993" s="61">
        <v>0</v>
      </c>
      <c r="C2993" s="61">
        <v>0</v>
      </c>
      <c r="D2993" s="68">
        <f t="shared" si="93"/>
        <v>0</v>
      </c>
      <c r="E2993" s="61">
        <f t="shared" si="92"/>
        <v>0</v>
      </c>
    </row>
    <row r="2994" spans="1:5">
      <c r="A2994" s="61">
        <v>2974</v>
      </c>
      <c r="B2994" s="61">
        <v>6897252.9092696151</v>
      </c>
      <c r="C2994" s="61">
        <v>1393857.0966941395</v>
      </c>
      <c r="D2994" s="68">
        <f t="shared" si="93"/>
        <v>0</v>
      </c>
      <c r="E2994" s="61">
        <f t="shared" si="92"/>
        <v>5503395.8125754753</v>
      </c>
    </row>
    <row r="2995" spans="1:5">
      <c r="A2995" s="61">
        <v>2975</v>
      </c>
      <c r="B2995" s="61">
        <v>0</v>
      </c>
      <c r="C2995" s="61">
        <v>0</v>
      </c>
      <c r="D2995" s="68">
        <f t="shared" si="93"/>
        <v>0</v>
      </c>
      <c r="E2995" s="61">
        <f t="shared" si="92"/>
        <v>0</v>
      </c>
    </row>
    <row r="2996" spans="1:5">
      <c r="A2996" s="61">
        <v>2976</v>
      </c>
      <c r="B2996" s="61">
        <v>0</v>
      </c>
      <c r="C2996" s="61">
        <v>0</v>
      </c>
      <c r="D2996" s="68">
        <f t="shared" si="93"/>
        <v>0</v>
      </c>
      <c r="E2996" s="61">
        <f t="shared" si="92"/>
        <v>0</v>
      </c>
    </row>
    <row r="2997" spans="1:5">
      <c r="A2997" s="61">
        <v>2977</v>
      </c>
      <c r="B2997" s="61">
        <v>0</v>
      </c>
      <c r="C2997" s="61">
        <v>0</v>
      </c>
      <c r="D2997" s="68">
        <f t="shared" si="93"/>
        <v>0</v>
      </c>
      <c r="E2997" s="61">
        <f t="shared" si="92"/>
        <v>0</v>
      </c>
    </row>
    <row r="2998" spans="1:5">
      <c r="A2998" s="61">
        <v>2978</v>
      </c>
      <c r="B2998" s="61">
        <v>4475842.7057858612</v>
      </c>
      <c r="C2998" s="61">
        <v>635232.20289242524</v>
      </c>
      <c r="D2998" s="68">
        <f t="shared" si="93"/>
        <v>0</v>
      </c>
      <c r="E2998" s="61">
        <f t="shared" si="92"/>
        <v>3840610.5028934358</v>
      </c>
    </row>
    <row r="2999" spans="1:5">
      <c r="A2999" s="61">
        <v>2979</v>
      </c>
      <c r="B2999" s="61">
        <v>22135937.426535994</v>
      </c>
      <c r="C2999" s="61">
        <v>4848535.4964970564</v>
      </c>
      <c r="D2999" s="68">
        <f t="shared" si="93"/>
        <v>0</v>
      </c>
      <c r="E2999" s="61">
        <f t="shared" si="92"/>
        <v>17287401.930038936</v>
      </c>
    </row>
    <row r="3000" spans="1:5">
      <c r="A3000" s="61">
        <v>2980</v>
      </c>
      <c r="B3000" s="61">
        <v>0</v>
      </c>
      <c r="C3000" s="61">
        <v>0</v>
      </c>
      <c r="D3000" s="68">
        <f t="shared" si="93"/>
        <v>0</v>
      </c>
      <c r="E3000" s="61">
        <f t="shared" si="92"/>
        <v>0</v>
      </c>
    </row>
    <row r="3001" spans="1:5">
      <c r="A3001" s="61">
        <v>2981</v>
      </c>
      <c r="B3001" s="61">
        <v>0</v>
      </c>
      <c r="C3001" s="61">
        <v>0</v>
      </c>
      <c r="D3001" s="68">
        <f t="shared" si="93"/>
        <v>0</v>
      </c>
      <c r="E3001" s="61">
        <f t="shared" si="92"/>
        <v>0</v>
      </c>
    </row>
    <row r="3002" spans="1:5">
      <c r="A3002" s="61">
        <v>2982</v>
      </c>
      <c r="B3002" s="61">
        <v>6565294.8804951217</v>
      </c>
      <c r="C3002" s="61">
        <v>1280223.8468251245</v>
      </c>
      <c r="D3002" s="68">
        <f t="shared" si="93"/>
        <v>0</v>
      </c>
      <c r="E3002" s="61">
        <f t="shared" si="92"/>
        <v>5285071.033669997</v>
      </c>
    </row>
    <row r="3003" spans="1:5">
      <c r="A3003" s="61">
        <v>2983</v>
      </c>
      <c r="B3003" s="61">
        <v>0</v>
      </c>
      <c r="C3003" s="61">
        <v>0</v>
      </c>
      <c r="D3003" s="68">
        <f t="shared" si="93"/>
        <v>0</v>
      </c>
      <c r="E3003" s="61">
        <f t="shared" si="92"/>
        <v>0</v>
      </c>
    </row>
    <row r="3004" spans="1:5">
      <c r="A3004" s="61">
        <v>2984</v>
      </c>
      <c r="B3004" s="61">
        <v>0</v>
      </c>
      <c r="C3004" s="61">
        <v>0</v>
      </c>
      <c r="D3004" s="68">
        <f t="shared" si="93"/>
        <v>0</v>
      </c>
      <c r="E3004" s="61">
        <f t="shared" si="92"/>
        <v>0</v>
      </c>
    </row>
    <row r="3005" spans="1:5">
      <c r="A3005" s="61">
        <v>2985</v>
      </c>
      <c r="B3005" s="61">
        <v>0</v>
      </c>
      <c r="C3005" s="61">
        <v>0</v>
      </c>
      <c r="D3005" s="68">
        <f t="shared" si="93"/>
        <v>0</v>
      </c>
      <c r="E3005" s="61">
        <f t="shared" si="92"/>
        <v>0</v>
      </c>
    </row>
    <row r="3006" spans="1:5">
      <c r="A3006" s="61">
        <v>2986</v>
      </c>
      <c r="B3006" s="61">
        <v>2063363.8025413246</v>
      </c>
      <c r="C3006" s="61">
        <v>314163.85473144799</v>
      </c>
      <c r="D3006" s="68">
        <f t="shared" si="93"/>
        <v>0</v>
      </c>
      <c r="E3006" s="61">
        <f t="shared" si="92"/>
        <v>1749199.9478098766</v>
      </c>
    </row>
    <row r="3007" spans="1:5">
      <c r="A3007" s="61">
        <v>2987</v>
      </c>
      <c r="B3007" s="61">
        <v>0</v>
      </c>
      <c r="C3007" s="61">
        <v>0</v>
      </c>
      <c r="D3007" s="68">
        <f t="shared" si="93"/>
        <v>0</v>
      </c>
      <c r="E3007" s="61">
        <f t="shared" si="92"/>
        <v>0</v>
      </c>
    </row>
    <row r="3008" spans="1:5">
      <c r="A3008" s="61">
        <v>2988</v>
      </c>
      <c r="B3008" s="61">
        <v>984823.51106992981</v>
      </c>
      <c r="C3008" s="61">
        <v>206378.12734426404</v>
      </c>
      <c r="D3008" s="68">
        <f t="shared" si="93"/>
        <v>0</v>
      </c>
      <c r="E3008" s="61">
        <f t="shared" si="92"/>
        <v>778445.38372566574</v>
      </c>
    </row>
    <row r="3009" spans="1:5">
      <c r="A3009" s="61">
        <v>2989</v>
      </c>
      <c r="B3009" s="61">
        <v>4016907.2423431529</v>
      </c>
      <c r="C3009" s="61">
        <v>683960.36027864728</v>
      </c>
      <c r="D3009" s="68">
        <f t="shared" si="93"/>
        <v>0</v>
      </c>
      <c r="E3009" s="61">
        <f t="shared" si="92"/>
        <v>3332946.8820645055</v>
      </c>
    </row>
    <row r="3010" spans="1:5">
      <c r="A3010" s="61">
        <v>2990</v>
      </c>
      <c r="B3010" s="61">
        <v>3224754.1009995304</v>
      </c>
      <c r="C3010" s="61">
        <v>607948.88635258575</v>
      </c>
      <c r="D3010" s="68">
        <f t="shared" si="93"/>
        <v>0</v>
      </c>
      <c r="E3010" s="61">
        <f t="shared" si="92"/>
        <v>2616805.2146469448</v>
      </c>
    </row>
    <row r="3011" spans="1:5">
      <c r="A3011" s="61">
        <v>2991</v>
      </c>
      <c r="B3011" s="61">
        <v>0</v>
      </c>
      <c r="C3011" s="61">
        <v>0</v>
      </c>
      <c r="D3011" s="68">
        <f t="shared" si="93"/>
        <v>0</v>
      </c>
      <c r="E3011" s="61">
        <f t="shared" si="92"/>
        <v>0</v>
      </c>
    </row>
    <row r="3012" spans="1:5">
      <c r="A3012" s="61">
        <v>2992</v>
      </c>
      <c r="B3012" s="61">
        <v>0</v>
      </c>
      <c r="C3012" s="61">
        <v>0</v>
      </c>
      <c r="D3012" s="68">
        <f t="shared" si="93"/>
        <v>0</v>
      </c>
      <c r="E3012" s="61">
        <f t="shared" si="92"/>
        <v>0</v>
      </c>
    </row>
    <row r="3013" spans="1:5">
      <c r="A3013" s="61">
        <v>2993</v>
      </c>
      <c r="B3013" s="61">
        <v>0</v>
      </c>
      <c r="C3013" s="61">
        <v>0</v>
      </c>
      <c r="D3013" s="68">
        <f t="shared" si="93"/>
        <v>0</v>
      </c>
      <c r="E3013" s="61">
        <f t="shared" si="92"/>
        <v>0</v>
      </c>
    </row>
    <row r="3014" spans="1:5">
      <c r="A3014" s="61">
        <v>2994</v>
      </c>
      <c r="B3014" s="61">
        <v>0</v>
      </c>
      <c r="C3014" s="61">
        <v>0</v>
      </c>
      <c r="D3014" s="68">
        <f t="shared" si="93"/>
        <v>0</v>
      </c>
      <c r="E3014" s="61">
        <f t="shared" si="92"/>
        <v>0</v>
      </c>
    </row>
    <row r="3015" spans="1:5">
      <c r="A3015" s="61">
        <v>2995</v>
      </c>
      <c r="B3015" s="61">
        <v>3189571.622032837</v>
      </c>
      <c r="C3015" s="61">
        <v>484643.1962734533</v>
      </c>
      <c r="D3015" s="68">
        <f t="shared" si="93"/>
        <v>0</v>
      </c>
      <c r="E3015" s="61">
        <f t="shared" si="92"/>
        <v>2704928.4257593835</v>
      </c>
    </row>
    <row r="3016" spans="1:5">
      <c r="A3016" s="61">
        <v>2996</v>
      </c>
      <c r="B3016" s="61">
        <v>0</v>
      </c>
      <c r="C3016" s="61">
        <v>0</v>
      </c>
      <c r="D3016" s="68">
        <f t="shared" si="93"/>
        <v>0</v>
      </c>
      <c r="E3016" s="61">
        <f t="shared" si="92"/>
        <v>0</v>
      </c>
    </row>
    <row r="3017" spans="1:5">
      <c r="A3017" s="61">
        <v>2997</v>
      </c>
      <c r="B3017" s="61">
        <v>0</v>
      </c>
      <c r="C3017" s="61">
        <v>0</v>
      </c>
      <c r="D3017" s="68">
        <f t="shared" si="93"/>
        <v>0</v>
      </c>
      <c r="E3017" s="61">
        <f t="shared" si="92"/>
        <v>0</v>
      </c>
    </row>
    <row r="3018" spans="1:5">
      <c r="A3018" s="61">
        <v>2998</v>
      </c>
      <c r="B3018" s="61">
        <v>0</v>
      </c>
      <c r="C3018" s="61">
        <v>0</v>
      </c>
      <c r="D3018" s="68">
        <f t="shared" si="93"/>
        <v>0</v>
      </c>
      <c r="E3018" s="61">
        <f t="shared" si="92"/>
        <v>0</v>
      </c>
    </row>
    <row r="3019" spans="1:5">
      <c r="A3019" s="61">
        <v>2999</v>
      </c>
      <c r="B3019" s="61">
        <v>28039807.651752003</v>
      </c>
      <c r="C3019" s="61">
        <v>3991751.233349625</v>
      </c>
      <c r="D3019" s="68">
        <f t="shared" si="93"/>
        <v>4048056.4184023775</v>
      </c>
      <c r="E3019" s="61">
        <f t="shared" si="92"/>
        <v>20000000</v>
      </c>
    </row>
    <row r="3020" spans="1:5">
      <c r="A3020" s="61">
        <v>3000</v>
      </c>
      <c r="B3020" s="61">
        <v>7404397.8843038082</v>
      </c>
      <c r="C3020" s="61">
        <v>1476096.5576217254</v>
      </c>
      <c r="D3020" s="68">
        <f t="shared" si="93"/>
        <v>0</v>
      </c>
      <c r="E3020" s="61">
        <f t="shared" si="92"/>
        <v>5928301.3266820833</v>
      </c>
    </row>
    <row r="3021" spans="1:5">
      <c r="A3021" s="61">
        <v>3001</v>
      </c>
      <c r="B3021" s="61">
        <v>0</v>
      </c>
      <c r="C3021" s="61">
        <v>0</v>
      </c>
      <c r="D3021" s="68">
        <f t="shared" si="93"/>
        <v>0</v>
      </c>
      <c r="E3021" s="61">
        <f t="shared" si="92"/>
        <v>0</v>
      </c>
    </row>
    <row r="3022" spans="1:5">
      <c r="A3022" s="61">
        <v>3002</v>
      </c>
      <c r="B3022" s="61">
        <v>3043433.5332031096</v>
      </c>
      <c r="C3022" s="61">
        <v>370465.47188828618</v>
      </c>
      <c r="D3022" s="68">
        <f t="shared" si="93"/>
        <v>0</v>
      </c>
      <c r="E3022" s="61">
        <f t="shared" si="92"/>
        <v>2672968.0613148236</v>
      </c>
    </row>
    <row r="3023" spans="1:5">
      <c r="A3023" s="61">
        <v>3003</v>
      </c>
      <c r="B3023" s="61">
        <v>2411489.5179929384</v>
      </c>
      <c r="C3023" s="61">
        <v>517897.88466816599</v>
      </c>
      <c r="D3023" s="68">
        <f t="shared" si="93"/>
        <v>0</v>
      </c>
      <c r="E3023" s="61">
        <f t="shared" si="92"/>
        <v>1893591.6333247724</v>
      </c>
    </row>
    <row r="3024" spans="1:5">
      <c r="A3024" s="61">
        <v>3004</v>
      </c>
      <c r="B3024" s="61">
        <v>1736712.1117369274</v>
      </c>
      <c r="C3024" s="61">
        <v>322232.5862036983</v>
      </c>
      <c r="D3024" s="68">
        <f t="shared" si="93"/>
        <v>0</v>
      </c>
      <c r="E3024" s="61">
        <f t="shared" si="92"/>
        <v>1414479.5255332291</v>
      </c>
    </row>
    <row r="3025" spans="1:5">
      <c r="A3025" s="61">
        <v>3005</v>
      </c>
      <c r="B3025" s="61">
        <v>0</v>
      </c>
      <c r="C3025" s="61">
        <v>0</v>
      </c>
      <c r="D3025" s="68">
        <f t="shared" si="93"/>
        <v>0</v>
      </c>
      <c r="E3025" s="61">
        <f t="shared" si="92"/>
        <v>0</v>
      </c>
    </row>
    <row r="3026" spans="1:5">
      <c r="A3026" s="61">
        <v>3006</v>
      </c>
      <c r="B3026" s="61">
        <v>0</v>
      </c>
      <c r="C3026" s="61">
        <v>0</v>
      </c>
      <c r="D3026" s="68">
        <f t="shared" si="93"/>
        <v>0</v>
      </c>
      <c r="E3026" s="61">
        <f t="shared" si="92"/>
        <v>0</v>
      </c>
    </row>
    <row r="3027" spans="1:5">
      <c r="A3027" s="61">
        <v>3007</v>
      </c>
      <c r="B3027" s="61">
        <v>0</v>
      </c>
      <c r="C3027" s="61">
        <v>0</v>
      </c>
      <c r="D3027" s="68">
        <f t="shared" si="93"/>
        <v>0</v>
      </c>
      <c r="E3027" s="61">
        <f t="shared" si="92"/>
        <v>0</v>
      </c>
    </row>
    <row r="3028" spans="1:5">
      <c r="A3028" s="61">
        <v>3008</v>
      </c>
      <c r="B3028" s="61">
        <v>2778985.2283845474</v>
      </c>
      <c r="C3028" s="61">
        <v>434455.42035695352</v>
      </c>
      <c r="D3028" s="68">
        <f t="shared" si="93"/>
        <v>0</v>
      </c>
      <c r="E3028" s="61">
        <f t="shared" si="92"/>
        <v>2344529.8080275939</v>
      </c>
    </row>
    <row r="3029" spans="1:5">
      <c r="A3029" s="61">
        <v>3009</v>
      </c>
      <c r="B3029" s="61">
        <v>1246349.319560542</v>
      </c>
      <c r="C3029" s="61">
        <v>157883.5684226478</v>
      </c>
      <c r="D3029" s="68">
        <f t="shared" si="93"/>
        <v>0</v>
      </c>
      <c r="E3029" s="61">
        <f t="shared" ref="E3029:E3092" si="94">+B3029-C3029-D3029</f>
        <v>1088465.7511378941</v>
      </c>
    </row>
    <row r="3030" spans="1:5">
      <c r="A3030" s="61">
        <v>3010</v>
      </c>
      <c r="B3030" s="61">
        <v>0</v>
      </c>
      <c r="C3030" s="61">
        <v>0</v>
      </c>
      <c r="D3030" s="68">
        <f t="shared" ref="D3030:D3093" si="95">IF((B3030-C3030)&gt;$E$14,(B3030-C3030)-$E$14,0)</f>
        <v>0</v>
      </c>
      <c r="E3030" s="61">
        <f t="shared" si="94"/>
        <v>0</v>
      </c>
    </row>
    <row r="3031" spans="1:5">
      <c r="A3031" s="61">
        <v>3011</v>
      </c>
      <c r="B3031" s="61">
        <v>7321471.311600918</v>
      </c>
      <c r="C3031" s="61">
        <v>1079799.557878711</v>
      </c>
      <c r="D3031" s="68">
        <f t="shared" si="95"/>
        <v>0</v>
      </c>
      <c r="E3031" s="61">
        <f t="shared" si="94"/>
        <v>6241671.7537222067</v>
      </c>
    </row>
    <row r="3032" spans="1:5">
      <c r="A3032" s="61">
        <v>3012</v>
      </c>
      <c r="B3032" s="61">
        <v>6356051.831724328</v>
      </c>
      <c r="C3032" s="61">
        <v>1076613.2552180348</v>
      </c>
      <c r="D3032" s="68">
        <f t="shared" si="95"/>
        <v>0</v>
      </c>
      <c r="E3032" s="61">
        <f t="shared" si="94"/>
        <v>5279438.5765062934</v>
      </c>
    </row>
    <row r="3033" spans="1:5">
      <c r="A3033" s="61">
        <v>3013</v>
      </c>
      <c r="B3033" s="61">
        <v>0</v>
      </c>
      <c r="C3033" s="61">
        <v>0</v>
      </c>
      <c r="D3033" s="68">
        <f t="shared" si="95"/>
        <v>0</v>
      </c>
      <c r="E3033" s="61">
        <f t="shared" si="94"/>
        <v>0</v>
      </c>
    </row>
    <row r="3034" spans="1:5">
      <c r="A3034" s="61">
        <v>3014</v>
      </c>
      <c r="B3034" s="61">
        <v>0</v>
      </c>
      <c r="C3034" s="61">
        <v>0</v>
      </c>
      <c r="D3034" s="68">
        <f t="shared" si="95"/>
        <v>0</v>
      </c>
      <c r="E3034" s="61">
        <f t="shared" si="94"/>
        <v>0</v>
      </c>
    </row>
    <row r="3035" spans="1:5">
      <c r="A3035" s="61">
        <v>3015</v>
      </c>
      <c r="B3035" s="61">
        <v>0</v>
      </c>
      <c r="C3035" s="61">
        <v>0</v>
      </c>
      <c r="D3035" s="68">
        <f t="shared" si="95"/>
        <v>0</v>
      </c>
      <c r="E3035" s="61">
        <f t="shared" si="94"/>
        <v>0</v>
      </c>
    </row>
    <row r="3036" spans="1:5">
      <c r="A3036" s="61">
        <v>3016</v>
      </c>
      <c r="B3036" s="61">
        <v>0</v>
      </c>
      <c r="C3036" s="61">
        <v>0</v>
      </c>
      <c r="D3036" s="68">
        <f t="shared" si="95"/>
        <v>0</v>
      </c>
      <c r="E3036" s="61">
        <f t="shared" si="94"/>
        <v>0</v>
      </c>
    </row>
    <row r="3037" spans="1:5">
      <c r="A3037" s="61">
        <v>3017</v>
      </c>
      <c r="B3037" s="61">
        <v>17197160.776424073</v>
      </c>
      <c r="C3037" s="61">
        <v>2983233.7748010736</v>
      </c>
      <c r="D3037" s="68">
        <f t="shared" si="95"/>
        <v>0</v>
      </c>
      <c r="E3037" s="61">
        <f t="shared" si="94"/>
        <v>14213927.001622999</v>
      </c>
    </row>
    <row r="3038" spans="1:5">
      <c r="A3038" s="61">
        <v>3018</v>
      </c>
      <c r="B3038" s="61">
        <v>0</v>
      </c>
      <c r="C3038" s="61">
        <v>0</v>
      </c>
      <c r="D3038" s="68">
        <f t="shared" si="95"/>
        <v>0</v>
      </c>
      <c r="E3038" s="61">
        <f t="shared" si="94"/>
        <v>0</v>
      </c>
    </row>
    <row r="3039" spans="1:5">
      <c r="A3039" s="61">
        <v>3019</v>
      </c>
      <c r="B3039" s="61">
        <v>4531958.8468295047</v>
      </c>
      <c r="C3039" s="61">
        <v>790718.62011320214</v>
      </c>
      <c r="D3039" s="68">
        <f t="shared" si="95"/>
        <v>0</v>
      </c>
      <c r="E3039" s="61">
        <f t="shared" si="94"/>
        <v>3741240.2267163023</v>
      </c>
    </row>
    <row r="3040" spans="1:5">
      <c r="A3040" s="61">
        <v>3020</v>
      </c>
      <c r="B3040" s="61">
        <v>0</v>
      </c>
      <c r="C3040" s="61">
        <v>0</v>
      </c>
      <c r="D3040" s="68">
        <f t="shared" si="95"/>
        <v>0</v>
      </c>
      <c r="E3040" s="61">
        <f t="shared" si="94"/>
        <v>0</v>
      </c>
    </row>
    <row r="3041" spans="1:5">
      <c r="A3041" s="61">
        <v>3021</v>
      </c>
      <c r="B3041" s="61">
        <v>23140319.544160984</v>
      </c>
      <c r="C3041" s="61">
        <v>2877322.0270575853</v>
      </c>
      <c r="D3041" s="68">
        <f t="shared" si="95"/>
        <v>262997.51710340008</v>
      </c>
      <c r="E3041" s="61">
        <f t="shared" si="94"/>
        <v>20000000</v>
      </c>
    </row>
    <row r="3042" spans="1:5">
      <c r="A3042" s="61">
        <v>3022</v>
      </c>
      <c r="B3042" s="61">
        <v>0</v>
      </c>
      <c r="C3042" s="61">
        <v>0</v>
      </c>
      <c r="D3042" s="68">
        <f t="shared" si="95"/>
        <v>0</v>
      </c>
      <c r="E3042" s="61">
        <f t="shared" si="94"/>
        <v>0</v>
      </c>
    </row>
    <row r="3043" spans="1:5">
      <c r="A3043" s="61">
        <v>3023</v>
      </c>
      <c r="B3043" s="61">
        <v>5923612.5347936312</v>
      </c>
      <c r="C3043" s="61">
        <v>809624.29230047169</v>
      </c>
      <c r="D3043" s="68">
        <f t="shared" si="95"/>
        <v>0</v>
      </c>
      <c r="E3043" s="61">
        <f t="shared" si="94"/>
        <v>5113988.2424931591</v>
      </c>
    </row>
    <row r="3044" spans="1:5">
      <c r="A3044" s="61">
        <v>3024</v>
      </c>
      <c r="B3044" s="61">
        <v>1941896.5923781816</v>
      </c>
      <c r="C3044" s="61">
        <v>425285.42091654724</v>
      </c>
      <c r="D3044" s="68">
        <f t="shared" si="95"/>
        <v>0</v>
      </c>
      <c r="E3044" s="61">
        <f t="shared" si="94"/>
        <v>1516611.1714616343</v>
      </c>
    </row>
    <row r="3045" spans="1:5">
      <c r="A3045" s="61">
        <v>3025</v>
      </c>
      <c r="B3045" s="61">
        <v>0</v>
      </c>
      <c r="C3045" s="61">
        <v>0</v>
      </c>
      <c r="D3045" s="68">
        <f t="shared" si="95"/>
        <v>0</v>
      </c>
      <c r="E3045" s="61">
        <f t="shared" si="94"/>
        <v>0</v>
      </c>
    </row>
    <row r="3046" spans="1:5">
      <c r="A3046" s="61">
        <v>3026</v>
      </c>
      <c r="B3046" s="61">
        <v>0</v>
      </c>
      <c r="C3046" s="61">
        <v>0</v>
      </c>
      <c r="D3046" s="68">
        <f t="shared" si="95"/>
        <v>0</v>
      </c>
      <c r="E3046" s="61">
        <f t="shared" si="94"/>
        <v>0</v>
      </c>
    </row>
    <row r="3047" spans="1:5">
      <c r="A3047" s="61">
        <v>3027</v>
      </c>
      <c r="B3047" s="61">
        <v>1541321.5609791016</v>
      </c>
      <c r="C3047" s="61">
        <v>286982.54921094491</v>
      </c>
      <c r="D3047" s="68">
        <f t="shared" si="95"/>
        <v>0</v>
      </c>
      <c r="E3047" s="61">
        <f t="shared" si="94"/>
        <v>1254339.0117681567</v>
      </c>
    </row>
    <row r="3048" spans="1:5">
      <c r="A3048" s="61">
        <v>3028</v>
      </c>
      <c r="B3048" s="61">
        <v>0</v>
      </c>
      <c r="C3048" s="61">
        <v>0</v>
      </c>
      <c r="D3048" s="68">
        <f t="shared" si="95"/>
        <v>0</v>
      </c>
      <c r="E3048" s="61">
        <f t="shared" si="94"/>
        <v>0</v>
      </c>
    </row>
    <row r="3049" spans="1:5">
      <c r="A3049" s="61">
        <v>3029</v>
      </c>
      <c r="B3049" s="61">
        <v>0</v>
      </c>
      <c r="C3049" s="61">
        <v>0</v>
      </c>
      <c r="D3049" s="68">
        <f t="shared" si="95"/>
        <v>0</v>
      </c>
      <c r="E3049" s="61">
        <f t="shared" si="94"/>
        <v>0</v>
      </c>
    </row>
    <row r="3050" spans="1:5">
      <c r="A3050" s="61">
        <v>3030</v>
      </c>
      <c r="B3050" s="61">
        <v>0</v>
      </c>
      <c r="C3050" s="61">
        <v>0</v>
      </c>
      <c r="D3050" s="68">
        <f t="shared" si="95"/>
        <v>0</v>
      </c>
      <c r="E3050" s="61">
        <f t="shared" si="94"/>
        <v>0</v>
      </c>
    </row>
    <row r="3051" spans="1:5">
      <c r="A3051" s="61">
        <v>3031</v>
      </c>
      <c r="B3051" s="61">
        <v>0</v>
      </c>
      <c r="C3051" s="61">
        <v>0</v>
      </c>
      <c r="D3051" s="68">
        <f t="shared" si="95"/>
        <v>0</v>
      </c>
      <c r="E3051" s="61">
        <f t="shared" si="94"/>
        <v>0</v>
      </c>
    </row>
    <row r="3052" spans="1:5">
      <c r="A3052" s="61">
        <v>3032</v>
      </c>
      <c r="B3052" s="61">
        <v>5279469.6870725024</v>
      </c>
      <c r="C3052" s="61">
        <v>944438.34805231739</v>
      </c>
      <c r="D3052" s="68">
        <f t="shared" si="95"/>
        <v>0</v>
      </c>
      <c r="E3052" s="61">
        <f t="shared" si="94"/>
        <v>4335031.3390201852</v>
      </c>
    </row>
    <row r="3053" spans="1:5">
      <c r="A3053" s="61">
        <v>3033</v>
      </c>
      <c r="B3053" s="61">
        <v>16336905.944775697</v>
      </c>
      <c r="C3053" s="61">
        <v>2518424.1034062202</v>
      </c>
      <c r="D3053" s="68">
        <f t="shared" si="95"/>
        <v>0</v>
      </c>
      <c r="E3053" s="61">
        <f t="shared" si="94"/>
        <v>13818481.841369476</v>
      </c>
    </row>
    <row r="3054" spans="1:5">
      <c r="A3054" s="61">
        <v>3034</v>
      </c>
      <c r="B3054" s="61">
        <v>0</v>
      </c>
      <c r="C3054" s="61">
        <v>0</v>
      </c>
      <c r="D3054" s="68">
        <f t="shared" si="95"/>
        <v>0</v>
      </c>
      <c r="E3054" s="61">
        <f t="shared" si="94"/>
        <v>0</v>
      </c>
    </row>
    <row r="3055" spans="1:5">
      <c r="A3055" s="61">
        <v>3035</v>
      </c>
      <c r="B3055" s="61">
        <v>1523759.2622071479</v>
      </c>
      <c r="C3055" s="61">
        <v>333179.48712237063</v>
      </c>
      <c r="D3055" s="68">
        <f t="shared" si="95"/>
        <v>0</v>
      </c>
      <c r="E3055" s="61">
        <f t="shared" si="94"/>
        <v>1190579.7750847773</v>
      </c>
    </row>
    <row r="3056" spans="1:5">
      <c r="A3056" s="61">
        <v>3036</v>
      </c>
      <c r="B3056" s="61">
        <v>2002569.4082021774</v>
      </c>
      <c r="C3056" s="61">
        <v>294675.33518620767</v>
      </c>
      <c r="D3056" s="68">
        <f t="shared" si="95"/>
        <v>0</v>
      </c>
      <c r="E3056" s="61">
        <f t="shared" si="94"/>
        <v>1707894.0730159697</v>
      </c>
    </row>
    <row r="3057" spans="1:5">
      <c r="A3057" s="61">
        <v>3037</v>
      </c>
      <c r="B3057" s="61">
        <v>0</v>
      </c>
      <c r="C3057" s="61">
        <v>0</v>
      </c>
      <c r="D3057" s="68">
        <f t="shared" si="95"/>
        <v>0</v>
      </c>
      <c r="E3057" s="61">
        <f t="shared" si="94"/>
        <v>0</v>
      </c>
    </row>
    <row r="3058" spans="1:5">
      <c r="A3058" s="61">
        <v>3038</v>
      </c>
      <c r="B3058" s="61">
        <v>3391469.1904288009</v>
      </c>
      <c r="C3058" s="61">
        <v>539653.33923727926</v>
      </c>
      <c r="D3058" s="68">
        <f t="shared" si="95"/>
        <v>0</v>
      </c>
      <c r="E3058" s="61">
        <f t="shared" si="94"/>
        <v>2851815.8511915216</v>
      </c>
    </row>
    <row r="3059" spans="1:5">
      <c r="A3059" s="61">
        <v>3039</v>
      </c>
      <c r="B3059" s="61">
        <v>0</v>
      </c>
      <c r="C3059" s="61">
        <v>0</v>
      </c>
      <c r="D3059" s="68">
        <f t="shared" si="95"/>
        <v>0</v>
      </c>
      <c r="E3059" s="61">
        <f t="shared" si="94"/>
        <v>0</v>
      </c>
    </row>
    <row r="3060" spans="1:5">
      <c r="A3060" s="61">
        <v>3040</v>
      </c>
      <c r="B3060" s="61">
        <v>0</v>
      </c>
      <c r="C3060" s="61">
        <v>0</v>
      </c>
      <c r="D3060" s="68">
        <f t="shared" si="95"/>
        <v>0</v>
      </c>
      <c r="E3060" s="61">
        <f t="shared" si="94"/>
        <v>0</v>
      </c>
    </row>
    <row r="3061" spans="1:5">
      <c r="A3061" s="61">
        <v>3041</v>
      </c>
      <c r="B3061" s="61">
        <v>0</v>
      </c>
      <c r="C3061" s="61">
        <v>0</v>
      </c>
      <c r="D3061" s="68">
        <f t="shared" si="95"/>
        <v>0</v>
      </c>
      <c r="E3061" s="61">
        <f t="shared" si="94"/>
        <v>0</v>
      </c>
    </row>
    <row r="3062" spans="1:5">
      <c r="A3062" s="61">
        <v>3042</v>
      </c>
      <c r="B3062" s="61">
        <v>1771365.7543443867</v>
      </c>
      <c r="C3062" s="61">
        <v>343742.74468553474</v>
      </c>
      <c r="D3062" s="68">
        <f t="shared" si="95"/>
        <v>0</v>
      </c>
      <c r="E3062" s="61">
        <f t="shared" si="94"/>
        <v>1427623.0096588521</v>
      </c>
    </row>
    <row r="3063" spans="1:5">
      <c r="A3063" s="61">
        <v>3043</v>
      </c>
      <c r="B3063" s="61">
        <v>10616726.259761989</v>
      </c>
      <c r="C3063" s="61">
        <v>1634909.5281498062</v>
      </c>
      <c r="D3063" s="68">
        <f t="shared" si="95"/>
        <v>0</v>
      </c>
      <c r="E3063" s="61">
        <f t="shared" si="94"/>
        <v>8981816.7316121832</v>
      </c>
    </row>
    <row r="3064" spans="1:5">
      <c r="A3064" s="61">
        <v>3044</v>
      </c>
      <c r="B3064" s="61">
        <v>0</v>
      </c>
      <c r="C3064" s="61">
        <v>0</v>
      </c>
      <c r="D3064" s="68">
        <f t="shared" si="95"/>
        <v>0</v>
      </c>
      <c r="E3064" s="61">
        <f t="shared" si="94"/>
        <v>0</v>
      </c>
    </row>
    <row r="3065" spans="1:5">
      <c r="A3065" s="61">
        <v>3045</v>
      </c>
      <c r="B3065" s="61">
        <v>0</v>
      </c>
      <c r="C3065" s="61">
        <v>0</v>
      </c>
      <c r="D3065" s="68">
        <f t="shared" si="95"/>
        <v>0</v>
      </c>
      <c r="E3065" s="61">
        <f t="shared" si="94"/>
        <v>0</v>
      </c>
    </row>
    <row r="3066" spans="1:5">
      <c r="A3066" s="61">
        <v>3046</v>
      </c>
      <c r="B3066" s="61">
        <v>14280467.699600382</v>
      </c>
      <c r="C3066" s="61">
        <v>3071784.3759326437</v>
      </c>
      <c r="D3066" s="68">
        <f t="shared" si="95"/>
        <v>0</v>
      </c>
      <c r="E3066" s="61">
        <f t="shared" si="94"/>
        <v>11208683.323667739</v>
      </c>
    </row>
    <row r="3067" spans="1:5">
      <c r="A3067" s="61">
        <v>3047</v>
      </c>
      <c r="B3067" s="61">
        <v>10558303.415364604</v>
      </c>
      <c r="C3067" s="61">
        <v>1930174.9423199992</v>
      </c>
      <c r="D3067" s="68">
        <f t="shared" si="95"/>
        <v>0</v>
      </c>
      <c r="E3067" s="61">
        <f t="shared" si="94"/>
        <v>8628128.4730446059</v>
      </c>
    </row>
    <row r="3068" spans="1:5">
      <c r="A3068" s="61">
        <v>3048</v>
      </c>
      <c r="B3068" s="61">
        <v>0</v>
      </c>
      <c r="C3068" s="61">
        <v>0</v>
      </c>
      <c r="D3068" s="68">
        <f t="shared" si="95"/>
        <v>0</v>
      </c>
      <c r="E3068" s="61">
        <f t="shared" si="94"/>
        <v>0</v>
      </c>
    </row>
    <row r="3069" spans="1:5">
      <c r="A3069" s="61">
        <v>3049</v>
      </c>
      <c r="B3069" s="61">
        <v>35122202.600918278</v>
      </c>
      <c r="C3069" s="61">
        <v>7290356.8016348174</v>
      </c>
      <c r="D3069" s="68">
        <f t="shared" si="95"/>
        <v>7831845.7992834598</v>
      </c>
      <c r="E3069" s="61">
        <f t="shared" si="94"/>
        <v>20000000</v>
      </c>
    </row>
    <row r="3070" spans="1:5">
      <c r="A3070" s="61">
        <v>3050</v>
      </c>
      <c r="B3070" s="61">
        <v>162485562.30663893</v>
      </c>
      <c r="C3070" s="61">
        <v>20447159.593936693</v>
      </c>
      <c r="D3070" s="68">
        <f t="shared" si="95"/>
        <v>122038402.71270224</v>
      </c>
      <c r="E3070" s="61">
        <f t="shared" si="94"/>
        <v>20000000</v>
      </c>
    </row>
    <row r="3071" spans="1:5">
      <c r="A3071" s="61">
        <v>3051</v>
      </c>
      <c r="B3071" s="61">
        <v>879178.78080898651</v>
      </c>
      <c r="C3071" s="61">
        <v>190029.34432874245</v>
      </c>
      <c r="D3071" s="68">
        <f t="shared" si="95"/>
        <v>0</v>
      </c>
      <c r="E3071" s="61">
        <f t="shared" si="94"/>
        <v>689149.43648024404</v>
      </c>
    </row>
    <row r="3072" spans="1:5">
      <c r="A3072" s="61">
        <v>3052</v>
      </c>
      <c r="B3072" s="61">
        <v>0</v>
      </c>
      <c r="C3072" s="61">
        <v>0</v>
      </c>
      <c r="D3072" s="68">
        <f t="shared" si="95"/>
        <v>0</v>
      </c>
      <c r="E3072" s="61">
        <f t="shared" si="94"/>
        <v>0</v>
      </c>
    </row>
    <row r="3073" spans="1:5">
      <c r="A3073" s="61">
        <v>3053</v>
      </c>
      <c r="B3073" s="61">
        <v>17545539.652729362</v>
      </c>
      <c r="C3073" s="61">
        <v>3557264.8497456061</v>
      </c>
      <c r="D3073" s="68">
        <f t="shared" si="95"/>
        <v>0</v>
      </c>
      <c r="E3073" s="61">
        <f t="shared" si="94"/>
        <v>13988274.802983757</v>
      </c>
    </row>
    <row r="3074" spans="1:5">
      <c r="A3074" s="61">
        <v>3054</v>
      </c>
      <c r="B3074" s="61">
        <v>17891923.391148623</v>
      </c>
      <c r="C3074" s="61">
        <v>2199889.2435723394</v>
      </c>
      <c r="D3074" s="68">
        <f t="shared" si="95"/>
        <v>0</v>
      </c>
      <c r="E3074" s="61">
        <f t="shared" si="94"/>
        <v>15692034.147576284</v>
      </c>
    </row>
    <row r="3075" spans="1:5">
      <c r="A3075" s="61">
        <v>3055</v>
      </c>
      <c r="B3075" s="61">
        <v>0</v>
      </c>
      <c r="C3075" s="61">
        <v>0</v>
      </c>
      <c r="D3075" s="68">
        <f t="shared" si="95"/>
        <v>0</v>
      </c>
      <c r="E3075" s="61">
        <f t="shared" si="94"/>
        <v>0</v>
      </c>
    </row>
    <row r="3076" spans="1:5">
      <c r="A3076" s="61">
        <v>3056</v>
      </c>
      <c r="B3076" s="61">
        <v>42646555.502434932</v>
      </c>
      <c r="C3076" s="61">
        <v>7348338.8525947649</v>
      </c>
      <c r="D3076" s="68">
        <f t="shared" si="95"/>
        <v>15298216.649840169</v>
      </c>
      <c r="E3076" s="61">
        <f t="shared" si="94"/>
        <v>20000000</v>
      </c>
    </row>
    <row r="3077" spans="1:5">
      <c r="A3077" s="61">
        <v>3057</v>
      </c>
      <c r="B3077" s="61">
        <v>8719329.5189814679</v>
      </c>
      <c r="C3077" s="61">
        <v>1309617.028502322</v>
      </c>
      <c r="D3077" s="68">
        <f t="shared" si="95"/>
        <v>0</v>
      </c>
      <c r="E3077" s="61">
        <f t="shared" si="94"/>
        <v>7409712.4904791461</v>
      </c>
    </row>
    <row r="3078" spans="1:5">
      <c r="A3078" s="61">
        <v>3058</v>
      </c>
      <c r="B3078" s="61">
        <v>0</v>
      </c>
      <c r="C3078" s="61">
        <v>0</v>
      </c>
      <c r="D3078" s="68">
        <f t="shared" si="95"/>
        <v>0</v>
      </c>
      <c r="E3078" s="61">
        <f t="shared" si="94"/>
        <v>0</v>
      </c>
    </row>
    <row r="3079" spans="1:5">
      <c r="A3079" s="61">
        <v>3059</v>
      </c>
      <c r="B3079" s="61">
        <v>13301699.889292294</v>
      </c>
      <c r="C3079" s="61">
        <v>2655075.6049863342</v>
      </c>
      <c r="D3079" s="68">
        <f t="shared" si="95"/>
        <v>0</v>
      </c>
      <c r="E3079" s="61">
        <f t="shared" si="94"/>
        <v>10646624.28430596</v>
      </c>
    </row>
    <row r="3080" spans="1:5">
      <c r="A3080" s="61">
        <v>3060</v>
      </c>
      <c r="B3080" s="61">
        <v>5779720.1753598889</v>
      </c>
      <c r="C3080" s="61">
        <v>1214252.0143225365</v>
      </c>
      <c r="D3080" s="68">
        <f t="shared" si="95"/>
        <v>0</v>
      </c>
      <c r="E3080" s="61">
        <f t="shared" si="94"/>
        <v>4565468.1610373519</v>
      </c>
    </row>
    <row r="3081" spans="1:5">
      <c r="A3081" s="61">
        <v>3061</v>
      </c>
      <c r="B3081" s="61">
        <v>13634624.859705841</v>
      </c>
      <c r="C3081" s="61">
        <v>2155934.8610819215</v>
      </c>
      <c r="D3081" s="68">
        <f t="shared" si="95"/>
        <v>0</v>
      </c>
      <c r="E3081" s="61">
        <f t="shared" si="94"/>
        <v>11478689.998623919</v>
      </c>
    </row>
    <row r="3082" spans="1:5">
      <c r="A3082" s="61">
        <v>3062</v>
      </c>
      <c r="B3082" s="61">
        <v>16400665.271499043</v>
      </c>
      <c r="C3082" s="61">
        <v>3494386.1532400521</v>
      </c>
      <c r="D3082" s="68">
        <f t="shared" si="95"/>
        <v>0</v>
      </c>
      <c r="E3082" s="61">
        <f t="shared" si="94"/>
        <v>12906279.11825899</v>
      </c>
    </row>
    <row r="3083" spans="1:5">
      <c r="A3083" s="61">
        <v>3063</v>
      </c>
      <c r="B3083" s="61">
        <v>0</v>
      </c>
      <c r="C3083" s="61">
        <v>0</v>
      </c>
      <c r="D3083" s="68">
        <f t="shared" si="95"/>
        <v>0</v>
      </c>
      <c r="E3083" s="61">
        <f t="shared" si="94"/>
        <v>0</v>
      </c>
    </row>
    <row r="3084" spans="1:5">
      <c r="A3084" s="61">
        <v>3064</v>
      </c>
      <c r="B3084" s="61">
        <v>0</v>
      </c>
      <c r="C3084" s="61">
        <v>0</v>
      </c>
      <c r="D3084" s="68">
        <f t="shared" si="95"/>
        <v>0</v>
      </c>
      <c r="E3084" s="61">
        <f t="shared" si="94"/>
        <v>0</v>
      </c>
    </row>
    <row r="3085" spans="1:5">
      <c r="A3085" s="61">
        <v>3065</v>
      </c>
      <c r="B3085" s="61">
        <v>0</v>
      </c>
      <c r="C3085" s="61">
        <v>0</v>
      </c>
      <c r="D3085" s="68">
        <f t="shared" si="95"/>
        <v>0</v>
      </c>
      <c r="E3085" s="61">
        <f t="shared" si="94"/>
        <v>0</v>
      </c>
    </row>
    <row r="3086" spans="1:5">
      <c r="A3086" s="61">
        <v>3066</v>
      </c>
      <c r="B3086" s="61">
        <v>3166910.3576736897</v>
      </c>
      <c r="C3086" s="61">
        <v>631104.45881712809</v>
      </c>
      <c r="D3086" s="68">
        <f t="shared" si="95"/>
        <v>0</v>
      </c>
      <c r="E3086" s="61">
        <f t="shared" si="94"/>
        <v>2535805.8988565616</v>
      </c>
    </row>
    <row r="3087" spans="1:5">
      <c r="A3087" s="61">
        <v>3067</v>
      </c>
      <c r="B3087" s="61">
        <v>0</v>
      </c>
      <c r="C3087" s="61">
        <v>0</v>
      </c>
      <c r="D3087" s="68">
        <f t="shared" si="95"/>
        <v>0</v>
      </c>
      <c r="E3087" s="61">
        <f t="shared" si="94"/>
        <v>0</v>
      </c>
    </row>
    <row r="3088" spans="1:5">
      <c r="A3088" s="61">
        <v>3068</v>
      </c>
      <c r="B3088" s="61">
        <v>4858563.6367414696</v>
      </c>
      <c r="C3088" s="61">
        <v>823048.70331795514</v>
      </c>
      <c r="D3088" s="68">
        <f t="shared" si="95"/>
        <v>0</v>
      </c>
      <c r="E3088" s="61">
        <f t="shared" si="94"/>
        <v>4035514.9334235145</v>
      </c>
    </row>
    <row r="3089" spans="1:5">
      <c r="A3089" s="61">
        <v>3069</v>
      </c>
      <c r="B3089" s="61">
        <v>1128740.0713398526</v>
      </c>
      <c r="C3089" s="61">
        <v>201961.75195739549</v>
      </c>
      <c r="D3089" s="68">
        <f t="shared" si="95"/>
        <v>0</v>
      </c>
      <c r="E3089" s="61">
        <f t="shared" si="94"/>
        <v>926778.31938245718</v>
      </c>
    </row>
    <row r="3090" spans="1:5">
      <c r="A3090" s="61">
        <v>3070</v>
      </c>
      <c r="B3090" s="61">
        <v>4154952.6460333252</v>
      </c>
      <c r="C3090" s="61">
        <v>705925.63056491828</v>
      </c>
      <c r="D3090" s="68">
        <f t="shared" si="95"/>
        <v>0</v>
      </c>
      <c r="E3090" s="61">
        <f t="shared" si="94"/>
        <v>3449027.015468407</v>
      </c>
    </row>
    <row r="3091" spans="1:5">
      <c r="A3091" s="61">
        <v>3071</v>
      </c>
      <c r="B3091" s="61">
        <v>0</v>
      </c>
      <c r="C3091" s="61">
        <v>0</v>
      </c>
      <c r="D3091" s="68">
        <f t="shared" si="95"/>
        <v>0</v>
      </c>
      <c r="E3091" s="61">
        <f t="shared" si="94"/>
        <v>0</v>
      </c>
    </row>
    <row r="3092" spans="1:5">
      <c r="A3092" s="61">
        <v>3072</v>
      </c>
      <c r="B3092" s="61">
        <v>0</v>
      </c>
      <c r="C3092" s="61">
        <v>0</v>
      </c>
      <c r="D3092" s="68">
        <f t="shared" si="95"/>
        <v>0</v>
      </c>
      <c r="E3092" s="61">
        <f t="shared" si="94"/>
        <v>0</v>
      </c>
    </row>
    <row r="3093" spans="1:5">
      <c r="A3093" s="61">
        <v>3073</v>
      </c>
      <c r="B3093" s="61">
        <v>0</v>
      </c>
      <c r="C3093" s="61">
        <v>0</v>
      </c>
      <c r="D3093" s="68">
        <f t="shared" si="95"/>
        <v>0</v>
      </c>
      <c r="E3093" s="61">
        <f t="shared" ref="E3093:E3156" si="96">+B3093-C3093-D3093</f>
        <v>0</v>
      </c>
    </row>
    <row r="3094" spans="1:5">
      <c r="A3094" s="61">
        <v>3074</v>
      </c>
      <c r="B3094" s="61">
        <v>0</v>
      </c>
      <c r="C3094" s="61">
        <v>0</v>
      </c>
      <c r="D3094" s="68">
        <f t="shared" ref="D3094:D3157" si="97">IF((B3094-C3094)&gt;$E$14,(B3094-C3094)-$E$14,0)</f>
        <v>0</v>
      </c>
      <c r="E3094" s="61">
        <f t="shared" si="96"/>
        <v>0</v>
      </c>
    </row>
    <row r="3095" spans="1:5">
      <c r="A3095" s="61">
        <v>3075</v>
      </c>
      <c r="B3095" s="61">
        <v>2345449.7949119145</v>
      </c>
      <c r="C3095" s="61">
        <v>413885.02686420252</v>
      </c>
      <c r="D3095" s="68">
        <f t="shared" si="97"/>
        <v>0</v>
      </c>
      <c r="E3095" s="61">
        <f t="shared" si="96"/>
        <v>1931564.768047712</v>
      </c>
    </row>
    <row r="3096" spans="1:5">
      <c r="A3096" s="61">
        <v>3076</v>
      </c>
      <c r="B3096" s="61">
        <v>0</v>
      </c>
      <c r="C3096" s="61">
        <v>0</v>
      </c>
      <c r="D3096" s="68">
        <f t="shared" si="97"/>
        <v>0</v>
      </c>
      <c r="E3096" s="61">
        <f t="shared" si="96"/>
        <v>0</v>
      </c>
    </row>
    <row r="3097" spans="1:5">
      <c r="A3097" s="61">
        <v>3077</v>
      </c>
      <c r="B3097" s="61">
        <v>1068240.6468210972</v>
      </c>
      <c r="C3097" s="61">
        <v>218529.88966775051</v>
      </c>
      <c r="D3097" s="68">
        <f t="shared" si="97"/>
        <v>0</v>
      </c>
      <c r="E3097" s="61">
        <f t="shared" si="96"/>
        <v>849710.75715334667</v>
      </c>
    </row>
    <row r="3098" spans="1:5">
      <c r="A3098" s="61">
        <v>3078</v>
      </c>
      <c r="B3098" s="61">
        <v>0</v>
      </c>
      <c r="C3098" s="61">
        <v>0</v>
      </c>
      <c r="D3098" s="68">
        <f t="shared" si="97"/>
        <v>0</v>
      </c>
      <c r="E3098" s="61">
        <f t="shared" si="96"/>
        <v>0</v>
      </c>
    </row>
    <row r="3099" spans="1:5">
      <c r="A3099" s="61">
        <v>3079</v>
      </c>
      <c r="B3099" s="61">
        <v>0</v>
      </c>
      <c r="C3099" s="61">
        <v>0</v>
      </c>
      <c r="D3099" s="68">
        <f t="shared" si="97"/>
        <v>0</v>
      </c>
      <c r="E3099" s="61">
        <f t="shared" si="96"/>
        <v>0</v>
      </c>
    </row>
    <row r="3100" spans="1:5">
      <c r="A3100" s="61">
        <v>3080</v>
      </c>
      <c r="B3100" s="61">
        <v>1297712.119381282</v>
      </c>
      <c r="C3100" s="61">
        <v>234008.46026892934</v>
      </c>
      <c r="D3100" s="68">
        <f t="shared" si="97"/>
        <v>0</v>
      </c>
      <c r="E3100" s="61">
        <f t="shared" si="96"/>
        <v>1063703.6591123526</v>
      </c>
    </row>
    <row r="3101" spans="1:5">
      <c r="A3101" s="61">
        <v>3081</v>
      </c>
      <c r="B3101" s="61">
        <v>0</v>
      </c>
      <c r="C3101" s="61">
        <v>0</v>
      </c>
      <c r="D3101" s="68">
        <f t="shared" si="97"/>
        <v>0</v>
      </c>
      <c r="E3101" s="61">
        <f t="shared" si="96"/>
        <v>0</v>
      </c>
    </row>
    <row r="3102" spans="1:5">
      <c r="A3102" s="61">
        <v>3082</v>
      </c>
      <c r="B3102" s="61">
        <v>9099596.9611052237</v>
      </c>
      <c r="C3102" s="61">
        <v>1446712.9925613631</v>
      </c>
      <c r="D3102" s="68">
        <f t="shared" si="97"/>
        <v>0</v>
      </c>
      <c r="E3102" s="61">
        <f t="shared" si="96"/>
        <v>7652883.9685438611</v>
      </c>
    </row>
    <row r="3103" spans="1:5">
      <c r="A3103" s="61">
        <v>3083</v>
      </c>
      <c r="B3103" s="61">
        <v>0</v>
      </c>
      <c r="C3103" s="61">
        <v>0</v>
      </c>
      <c r="D3103" s="68">
        <f t="shared" si="97"/>
        <v>0</v>
      </c>
      <c r="E3103" s="61">
        <f t="shared" si="96"/>
        <v>0</v>
      </c>
    </row>
    <row r="3104" spans="1:5">
      <c r="A3104" s="61">
        <v>3084</v>
      </c>
      <c r="B3104" s="61">
        <v>0</v>
      </c>
      <c r="C3104" s="61">
        <v>0</v>
      </c>
      <c r="D3104" s="68">
        <f t="shared" si="97"/>
        <v>0</v>
      </c>
      <c r="E3104" s="61">
        <f t="shared" si="96"/>
        <v>0</v>
      </c>
    </row>
    <row r="3105" spans="1:5">
      <c r="A3105" s="61">
        <v>3085</v>
      </c>
      <c r="B3105" s="61">
        <v>0</v>
      </c>
      <c r="C3105" s="61">
        <v>0</v>
      </c>
      <c r="D3105" s="68">
        <f t="shared" si="97"/>
        <v>0</v>
      </c>
      <c r="E3105" s="61">
        <f t="shared" si="96"/>
        <v>0</v>
      </c>
    </row>
    <row r="3106" spans="1:5">
      <c r="A3106" s="61">
        <v>3086</v>
      </c>
      <c r="B3106" s="61">
        <v>0</v>
      </c>
      <c r="C3106" s="61">
        <v>0</v>
      </c>
      <c r="D3106" s="68">
        <f t="shared" si="97"/>
        <v>0</v>
      </c>
      <c r="E3106" s="61">
        <f t="shared" si="96"/>
        <v>0</v>
      </c>
    </row>
    <row r="3107" spans="1:5">
      <c r="A3107" s="61">
        <v>3087</v>
      </c>
      <c r="B3107" s="61">
        <v>14535881.452241417</v>
      </c>
      <c r="C3107" s="61">
        <v>1835014.6663987432</v>
      </c>
      <c r="D3107" s="68">
        <f t="shared" si="97"/>
        <v>0</v>
      </c>
      <c r="E3107" s="61">
        <f t="shared" si="96"/>
        <v>12700866.785842674</v>
      </c>
    </row>
    <row r="3108" spans="1:5">
      <c r="A3108" s="61">
        <v>3088</v>
      </c>
      <c r="B3108" s="61">
        <v>0</v>
      </c>
      <c r="C3108" s="61">
        <v>0</v>
      </c>
      <c r="D3108" s="68">
        <f t="shared" si="97"/>
        <v>0</v>
      </c>
      <c r="E3108" s="61">
        <f t="shared" si="96"/>
        <v>0</v>
      </c>
    </row>
    <row r="3109" spans="1:5">
      <c r="A3109" s="61">
        <v>3089</v>
      </c>
      <c r="B3109" s="61">
        <v>0</v>
      </c>
      <c r="C3109" s="61">
        <v>0</v>
      </c>
      <c r="D3109" s="68">
        <f t="shared" si="97"/>
        <v>0</v>
      </c>
      <c r="E3109" s="61">
        <f t="shared" si="96"/>
        <v>0</v>
      </c>
    </row>
    <row r="3110" spans="1:5">
      <c r="A3110" s="61">
        <v>3090</v>
      </c>
      <c r="B3110" s="61">
        <v>0</v>
      </c>
      <c r="C3110" s="61">
        <v>0</v>
      </c>
      <c r="D3110" s="68">
        <f t="shared" si="97"/>
        <v>0</v>
      </c>
      <c r="E3110" s="61">
        <f t="shared" si="96"/>
        <v>0</v>
      </c>
    </row>
    <row r="3111" spans="1:5">
      <c r="A3111" s="61">
        <v>3091</v>
      </c>
      <c r="B3111" s="61">
        <v>2165268.5410592663</v>
      </c>
      <c r="C3111" s="61">
        <v>373444.26721269829</v>
      </c>
      <c r="D3111" s="68">
        <f t="shared" si="97"/>
        <v>0</v>
      </c>
      <c r="E3111" s="61">
        <f t="shared" si="96"/>
        <v>1791824.2738465681</v>
      </c>
    </row>
    <row r="3112" spans="1:5">
      <c r="A3112" s="61">
        <v>3092</v>
      </c>
      <c r="B3112" s="61">
        <v>23040840.803241011</v>
      </c>
      <c r="C3112" s="61">
        <v>3310748.3400022076</v>
      </c>
      <c r="D3112" s="68">
        <f t="shared" si="97"/>
        <v>0</v>
      </c>
      <c r="E3112" s="61">
        <f t="shared" si="96"/>
        <v>19730092.463238802</v>
      </c>
    </row>
    <row r="3113" spans="1:5">
      <c r="A3113" s="61">
        <v>3093</v>
      </c>
      <c r="B3113" s="61">
        <v>0</v>
      </c>
      <c r="C3113" s="61">
        <v>0</v>
      </c>
      <c r="D3113" s="68">
        <f t="shared" si="97"/>
        <v>0</v>
      </c>
      <c r="E3113" s="61">
        <f t="shared" si="96"/>
        <v>0</v>
      </c>
    </row>
    <row r="3114" spans="1:5">
      <c r="A3114" s="61">
        <v>3094</v>
      </c>
      <c r="B3114" s="61">
        <v>0</v>
      </c>
      <c r="C3114" s="61">
        <v>0</v>
      </c>
      <c r="D3114" s="68">
        <f t="shared" si="97"/>
        <v>0</v>
      </c>
      <c r="E3114" s="61">
        <f t="shared" si="96"/>
        <v>0</v>
      </c>
    </row>
    <row r="3115" spans="1:5">
      <c r="A3115" s="61">
        <v>3095</v>
      </c>
      <c r="B3115" s="61">
        <v>3686685.6779471338</v>
      </c>
      <c r="C3115" s="61">
        <v>483930.72627678321</v>
      </c>
      <c r="D3115" s="68">
        <f t="shared" si="97"/>
        <v>0</v>
      </c>
      <c r="E3115" s="61">
        <f t="shared" si="96"/>
        <v>3202754.9516703505</v>
      </c>
    </row>
    <row r="3116" spans="1:5">
      <c r="A3116" s="61">
        <v>3096</v>
      </c>
      <c r="B3116" s="61">
        <v>0</v>
      </c>
      <c r="C3116" s="61">
        <v>0</v>
      </c>
      <c r="D3116" s="68">
        <f t="shared" si="97"/>
        <v>0</v>
      </c>
      <c r="E3116" s="61">
        <f t="shared" si="96"/>
        <v>0</v>
      </c>
    </row>
    <row r="3117" spans="1:5">
      <c r="A3117" s="61">
        <v>3097</v>
      </c>
      <c r="B3117" s="61">
        <v>0</v>
      </c>
      <c r="C3117" s="61">
        <v>0</v>
      </c>
      <c r="D3117" s="68">
        <f t="shared" si="97"/>
        <v>0</v>
      </c>
      <c r="E3117" s="61">
        <f t="shared" si="96"/>
        <v>0</v>
      </c>
    </row>
    <row r="3118" spans="1:5">
      <c r="A3118" s="61">
        <v>3098</v>
      </c>
      <c r="B3118" s="61">
        <v>2116359.4142976897</v>
      </c>
      <c r="C3118" s="61">
        <v>304106.4785880057</v>
      </c>
      <c r="D3118" s="68">
        <f t="shared" si="97"/>
        <v>0</v>
      </c>
      <c r="E3118" s="61">
        <f t="shared" si="96"/>
        <v>1812252.9357096839</v>
      </c>
    </row>
    <row r="3119" spans="1:5">
      <c r="A3119" s="61">
        <v>3099</v>
      </c>
      <c r="B3119" s="61">
        <v>11972138.690152252</v>
      </c>
      <c r="C3119" s="61">
        <v>2313648.6045976835</v>
      </c>
      <c r="D3119" s="68">
        <f t="shared" si="97"/>
        <v>0</v>
      </c>
      <c r="E3119" s="61">
        <f t="shared" si="96"/>
        <v>9658490.0855545681</v>
      </c>
    </row>
    <row r="3120" spans="1:5">
      <c r="A3120" s="61">
        <v>3100</v>
      </c>
      <c r="B3120" s="61">
        <v>0</v>
      </c>
      <c r="C3120" s="61">
        <v>0</v>
      </c>
      <c r="D3120" s="68">
        <f t="shared" si="97"/>
        <v>0</v>
      </c>
      <c r="E3120" s="61">
        <f t="shared" si="96"/>
        <v>0</v>
      </c>
    </row>
    <row r="3121" spans="1:5">
      <c r="A3121" s="61">
        <v>3101</v>
      </c>
      <c r="B3121" s="61">
        <v>6012856.9207484266</v>
      </c>
      <c r="C3121" s="61">
        <v>931806.15470162861</v>
      </c>
      <c r="D3121" s="68">
        <f t="shared" si="97"/>
        <v>0</v>
      </c>
      <c r="E3121" s="61">
        <f t="shared" si="96"/>
        <v>5081050.7660467979</v>
      </c>
    </row>
    <row r="3122" spans="1:5">
      <c r="A3122" s="61">
        <v>3102</v>
      </c>
      <c r="B3122" s="61">
        <v>0</v>
      </c>
      <c r="C3122" s="61">
        <v>0</v>
      </c>
      <c r="D3122" s="68">
        <f t="shared" si="97"/>
        <v>0</v>
      </c>
      <c r="E3122" s="61">
        <f t="shared" si="96"/>
        <v>0</v>
      </c>
    </row>
    <row r="3123" spans="1:5">
      <c r="A3123" s="61">
        <v>3103</v>
      </c>
      <c r="B3123" s="61">
        <v>4793358.3960119141</v>
      </c>
      <c r="C3123" s="61">
        <v>912265.08380020992</v>
      </c>
      <c r="D3123" s="68">
        <f t="shared" si="97"/>
        <v>0</v>
      </c>
      <c r="E3123" s="61">
        <f t="shared" si="96"/>
        <v>3881093.3122117044</v>
      </c>
    </row>
    <row r="3124" spans="1:5">
      <c r="A3124" s="61">
        <v>3104</v>
      </c>
      <c r="B3124" s="61">
        <v>0</v>
      </c>
      <c r="C3124" s="61">
        <v>0</v>
      </c>
      <c r="D3124" s="68">
        <f t="shared" si="97"/>
        <v>0</v>
      </c>
      <c r="E3124" s="61">
        <f t="shared" si="96"/>
        <v>0</v>
      </c>
    </row>
    <row r="3125" spans="1:5">
      <c r="A3125" s="61">
        <v>3105</v>
      </c>
      <c r="B3125" s="61">
        <v>0</v>
      </c>
      <c r="C3125" s="61">
        <v>0</v>
      </c>
      <c r="D3125" s="68">
        <f t="shared" si="97"/>
        <v>0</v>
      </c>
      <c r="E3125" s="61">
        <f t="shared" si="96"/>
        <v>0</v>
      </c>
    </row>
    <row r="3126" spans="1:5">
      <c r="A3126" s="61">
        <v>3106</v>
      </c>
      <c r="B3126" s="61">
        <v>0</v>
      </c>
      <c r="C3126" s="61">
        <v>0</v>
      </c>
      <c r="D3126" s="68">
        <f t="shared" si="97"/>
        <v>0</v>
      </c>
      <c r="E3126" s="61">
        <f t="shared" si="96"/>
        <v>0</v>
      </c>
    </row>
    <row r="3127" spans="1:5">
      <c r="A3127" s="61">
        <v>3107</v>
      </c>
      <c r="B3127" s="61">
        <v>0</v>
      </c>
      <c r="C3127" s="61">
        <v>0</v>
      </c>
      <c r="D3127" s="68">
        <f t="shared" si="97"/>
        <v>0</v>
      </c>
      <c r="E3127" s="61">
        <f t="shared" si="96"/>
        <v>0</v>
      </c>
    </row>
    <row r="3128" spans="1:5">
      <c r="A3128" s="61">
        <v>3108</v>
      </c>
      <c r="B3128" s="61">
        <v>24639571.342072364</v>
      </c>
      <c r="C3128" s="61">
        <v>4072144.404312117</v>
      </c>
      <c r="D3128" s="68">
        <f t="shared" si="97"/>
        <v>567426.93776024878</v>
      </c>
      <c r="E3128" s="61">
        <f t="shared" si="96"/>
        <v>20000000</v>
      </c>
    </row>
    <row r="3129" spans="1:5">
      <c r="A3129" s="61">
        <v>3109</v>
      </c>
      <c r="B3129" s="61">
        <v>0</v>
      </c>
      <c r="C3129" s="61">
        <v>0</v>
      </c>
      <c r="D3129" s="68">
        <f t="shared" si="97"/>
        <v>0</v>
      </c>
      <c r="E3129" s="61">
        <f t="shared" si="96"/>
        <v>0</v>
      </c>
    </row>
    <row r="3130" spans="1:5">
      <c r="A3130" s="61">
        <v>3110</v>
      </c>
      <c r="B3130" s="61">
        <v>2779943.3327075611</v>
      </c>
      <c r="C3130" s="61">
        <v>339694.9592618646</v>
      </c>
      <c r="D3130" s="68">
        <f t="shared" si="97"/>
        <v>0</v>
      </c>
      <c r="E3130" s="61">
        <f t="shared" si="96"/>
        <v>2440248.3734456967</v>
      </c>
    </row>
    <row r="3131" spans="1:5">
      <c r="A3131" s="61">
        <v>3111</v>
      </c>
      <c r="B3131" s="61">
        <v>0</v>
      </c>
      <c r="C3131" s="61">
        <v>0</v>
      </c>
      <c r="D3131" s="68">
        <f t="shared" si="97"/>
        <v>0</v>
      </c>
      <c r="E3131" s="61">
        <f t="shared" si="96"/>
        <v>0</v>
      </c>
    </row>
    <row r="3132" spans="1:5">
      <c r="A3132" s="61">
        <v>3112</v>
      </c>
      <c r="B3132" s="61">
        <v>0</v>
      </c>
      <c r="C3132" s="61">
        <v>0</v>
      </c>
      <c r="D3132" s="68">
        <f t="shared" si="97"/>
        <v>0</v>
      </c>
      <c r="E3132" s="61">
        <f t="shared" si="96"/>
        <v>0</v>
      </c>
    </row>
    <row r="3133" spans="1:5">
      <c r="A3133" s="61">
        <v>3113</v>
      </c>
      <c r="B3133" s="61">
        <v>2876652.7543873889</v>
      </c>
      <c r="C3133" s="61">
        <v>521619.65130521194</v>
      </c>
      <c r="D3133" s="68">
        <f t="shared" si="97"/>
        <v>0</v>
      </c>
      <c r="E3133" s="61">
        <f t="shared" si="96"/>
        <v>2355033.1030821772</v>
      </c>
    </row>
    <row r="3134" spans="1:5">
      <c r="A3134" s="61">
        <v>3114</v>
      </c>
      <c r="B3134" s="61">
        <v>0</v>
      </c>
      <c r="C3134" s="61">
        <v>0</v>
      </c>
      <c r="D3134" s="68">
        <f t="shared" si="97"/>
        <v>0</v>
      </c>
      <c r="E3134" s="61">
        <f t="shared" si="96"/>
        <v>0</v>
      </c>
    </row>
    <row r="3135" spans="1:5">
      <c r="A3135" s="61">
        <v>3115</v>
      </c>
      <c r="B3135" s="61">
        <v>28071951.757477354</v>
      </c>
      <c r="C3135" s="61">
        <v>3474236.1173226731</v>
      </c>
      <c r="D3135" s="68">
        <f t="shared" si="97"/>
        <v>4597715.6401546821</v>
      </c>
      <c r="E3135" s="61">
        <f t="shared" si="96"/>
        <v>20000000</v>
      </c>
    </row>
    <row r="3136" spans="1:5">
      <c r="A3136" s="61">
        <v>3116</v>
      </c>
      <c r="B3136" s="61">
        <v>5482039.1757706851</v>
      </c>
      <c r="C3136" s="61">
        <v>889622.98798727291</v>
      </c>
      <c r="D3136" s="68">
        <f t="shared" si="97"/>
        <v>0</v>
      </c>
      <c r="E3136" s="61">
        <f t="shared" si="96"/>
        <v>4592416.1877834126</v>
      </c>
    </row>
    <row r="3137" spans="1:5">
      <c r="A3137" s="61">
        <v>3117</v>
      </c>
      <c r="B3137" s="61">
        <v>12778381.794133391</v>
      </c>
      <c r="C3137" s="61">
        <v>2487205.6693891049</v>
      </c>
      <c r="D3137" s="68">
        <f t="shared" si="97"/>
        <v>0</v>
      </c>
      <c r="E3137" s="61">
        <f t="shared" si="96"/>
        <v>10291176.124744287</v>
      </c>
    </row>
    <row r="3138" spans="1:5">
      <c r="A3138" s="61">
        <v>3118</v>
      </c>
      <c r="B3138" s="61">
        <v>40098744.98039531</v>
      </c>
      <c r="C3138" s="61">
        <v>7813846.0415319148</v>
      </c>
      <c r="D3138" s="68">
        <f t="shared" si="97"/>
        <v>12284898.938863397</v>
      </c>
      <c r="E3138" s="61">
        <f t="shared" si="96"/>
        <v>20000000</v>
      </c>
    </row>
    <row r="3139" spans="1:5">
      <c r="A3139" s="61">
        <v>3119</v>
      </c>
      <c r="B3139" s="61">
        <v>0</v>
      </c>
      <c r="C3139" s="61">
        <v>0</v>
      </c>
      <c r="D3139" s="68">
        <f t="shared" si="97"/>
        <v>0</v>
      </c>
      <c r="E3139" s="61">
        <f t="shared" si="96"/>
        <v>0</v>
      </c>
    </row>
    <row r="3140" spans="1:5">
      <c r="A3140" s="61">
        <v>3120</v>
      </c>
      <c r="B3140" s="61">
        <v>13830559.175526725</v>
      </c>
      <c r="C3140" s="61">
        <v>1675645.8448680963</v>
      </c>
      <c r="D3140" s="68">
        <f t="shared" si="97"/>
        <v>0</v>
      </c>
      <c r="E3140" s="61">
        <f t="shared" si="96"/>
        <v>12154913.33065863</v>
      </c>
    </row>
    <row r="3141" spans="1:5">
      <c r="A3141" s="61">
        <v>3121</v>
      </c>
      <c r="B3141" s="61">
        <v>0</v>
      </c>
      <c r="C3141" s="61">
        <v>0</v>
      </c>
      <c r="D3141" s="68">
        <f t="shared" si="97"/>
        <v>0</v>
      </c>
      <c r="E3141" s="61">
        <f t="shared" si="96"/>
        <v>0</v>
      </c>
    </row>
    <row r="3142" spans="1:5">
      <c r="A3142" s="61">
        <v>3122</v>
      </c>
      <c r="B3142" s="61">
        <v>0</v>
      </c>
      <c r="C3142" s="61">
        <v>0</v>
      </c>
      <c r="D3142" s="68">
        <f t="shared" si="97"/>
        <v>0</v>
      </c>
      <c r="E3142" s="61">
        <f t="shared" si="96"/>
        <v>0</v>
      </c>
    </row>
    <row r="3143" spans="1:5">
      <c r="A3143" s="61">
        <v>3123</v>
      </c>
      <c r="B3143" s="61">
        <v>4171318.9932543267</v>
      </c>
      <c r="C3143" s="61">
        <v>687434.46339108178</v>
      </c>
      <c r="D3143" s="68">
        <f t="shared" si="97"/>
        <v>0</v>
      </c>
      <c r="E3143" s="61">
        <f t="shared" si="96"/>
        <v>3483884.5298632449</v>
      </c>
    </row>
    <row r="3144" spans="1:5">
      <c r="A3144" s="61">
        <v>3124</v>
      </c>
      <c r="B3144" s="61">
        <v>2224373.6021714462</v>
      </c>
      <c r="C3144" s="61">
        <v>299475.94923782453</v>
      </c>
      <c r="D3144" s="68">
        <f t="shared" si="97"/>
        <v>0</v>
      </c>
      <c r="E3144" s="61">
        <f t="shared" si="96"/>
        <v>1924897.6529336218</v>
      </c>
    </row>
    <row r="3145" spans="1:5">
      <c r="A3145" s="61">
        <v>3125</v>
      </c>
      <c r="B3145" s="61">
        <v>953495.93754897069</v>
      </c>
      <c r="C3145" s="61">
        <v>160523.38953881795</v>
      </c>
      <c r="D3145" s="68">
        <f t="shared" si="97"/>
        <v>0</v>
      </c>
      <c r="E3145" s="61">
        <f t="shared" si="96"/>
        <v>792972.54801015276</v>
      </c>
    </row>
    <row r="3146" spans="1:5">
      <c r="A3146" s="61">
        <v>3126</v>
      </c>
      <c r="B3146" s="61">
        <v>0</v>
      </c>
      <c r="C3146" s="61">
        <v>0</v>
      </c>
      <c r="D3146" s="68">
        <f t="shared" si="97"/>
        <v>0</v>
      </c>
      <c r="E3146" s="61">
        <f t="shared" si="96"/>
        <v>0</v>
      </c>
    </row>
    <row r="3147" spans="1:5">
      <c r="A3147" s="61">
        <v>3127</v>
      </c>
      <c r="B3147" s="61">
        <v>1522753.0347263042</v>
      </c>
      <c r="C3147" s="61">
        <v>281076.25024853292</v>
      </c>
      <c r="D3147" s="68">
        <f t="shared" si="97"/>
        <v>0</v>
      </c>
      <c r="E3147" s="61">
        <f t="shared" si="96"/>
        <v>1241676.7844777713</v>
      </c>
    </row>
    <row r="3148" spans="1:5">
      <c r="A3148" s="61">
        <v>3128</v>
      </c>
      <c r="B3148" s="61">
        <v>5113197.7643369073</v>
      </c>
      <c r="C3148" s="61">
        <v>810468.39725019305</v>
      </c>
      <c r="D3148" s="68">
        <f t="shared" si="97"/>
        <v>0</v>
      </c>
      <c r="E3148" s="61">
        <f t="shared" si="96"/>
        <v>4302729.3670867141</v>
      </c>
    </row>
    <row r="3149" spans="1:5">
      <c r="A3149" s="61">
        <v>3129</v>
      </c>
      <c r="B3149" s="61">
        <v>0</v>
      </c>
      <c r="C3149" s="61">
        <v>0</v>
      </c>
      <c r="D3149" s="68">
        <f t="shared" si="97"/>
        <v>0</v>
      </c>
      <c r="E3149" s="61">
        <f t="shared" si="96"/>
        <v>0</v>
      </c>
    </row>
    <row r="3150" spans="1:5">
      <c r="A3150" s="61">
        <v>3130</v>
      </c>
      <c r="B3150" s="61">
        <v>20248995.564355463</v>
      </c>
      <c r="C3150" s="61">
        <v>3657402.7674996629</v>
      </c>
      <c r="D3150" s="68">
        <f t="shared" si="97"/>
        <v>0</v>
      </c>
      <c r="E3150" s="61">
        <f t="shared" si="96"/>
        <v>16591592.7968558</v>
      </c>
    </row>
    <row r="3151" spans="1:5">
      <c r="A3151" s="61">
        <v>3131</v>
      </c>
      <c r="B3151" s="61">
        <v>0</v>
      </c>
      <c r="C3151" s="61">
        <v>0</v>
      </c>
      <c r="D3151" s="68">
        <f t="shared" si="97"/>
        <v>0</v>
      </c>
      <c r="E3151" s="61">
        <f t="shared" si="96"/>
        <v>0</v>
      </c>
    </row>
    <row r="3152" spans="1:5">
      <c r="A3152" s="61">
        <v>3132</v>
      </c>
      <c r="B3152" s="61">
        <v>2484158.4598831465</v>
      </c>
      <c r="C3152" s="61">
        <v>484350.18487633439</v>
      </c>
      <c r="D3152" s="68">
        <f t="shared" si="97"/>
        <v>0</v>
      </c>
      <c r="E3152" s="61">
        <f t="shared" si="96"/>
        <v>1999808.2750068121</v>
      </c>
    </row>
    <row r="3153" spans="1:5">
      <c r="A3153" s="61">
        <v>3133</v>
      </c>
      <c r="B3153" s="61">
        <v>0</v>
      </c>
      <c r="C3153" s="61">
        <v>0</v>
      </c>
      <c r="D3153" s="68">
        <f t="shared" si="97"/>
        <v>0</v>
      </c>
      <c r="E3153" s="61">
        <f t="shared" si="96"/>
        <v>0</v>
      </c>
    </row>
    <row r="3154" spans="1:5">
      <c r="A3154" s="61">
        <v>3134</v>
      </c>
      <c r="B3154" s="61">
        <v>0</v>
      </c>
      <c r="C3154" s="61">
        <v>0</v>
      </c>
      <c r="D3154" s="68">
        <f t="shared" si="97"/>
        <v>0</v>
      </c>
      <c r="E3154" s="61">
        <f t="shared" si="96"/>
        <v>0</v>
      </c>
    </row>
    <row r="3155" spans="1:5">
      <c r="A3155" s="61">
        <v>3135</v>
      </c>
      <c r="B3155" s="61">
        <v>0</v>
      </c>
      <c r="C3155" s="61">
        <v>0</v>
      </c>
      <c r="D3155" s="68">
        <f t="shared" si="97"/>
        <v>0</v>
      </c>
      <c r="E3155" s="61">
        <f t="shared" si="96"/>
        <v>0</v>
      </c>
    </row>
    <row r="3156" spans="1:5">
      <c r="A3156" s="61">
        <v>3136</v>
      </c>
      <c r="B3156" s="61">
        <v>0</v>
      </c>
      <c r="C3156" s="61">
        <v>0</v>
      </c>
      <c r="D3156" s="68">
        <f t="shared" si="97"/>
        <v>0</v>
      </c>
      <c r="E3156" s="61">
        <f t="shared" si="96"/>
        <v>0</v>
      </c>
    </row>
    <row r="3157" spans="1:5">
      <c r="A3157" s="61">
        <v>3137</v>
      </c>
      <c r="B3157" s="61">
        <v>0</v>
      </c>
      <c r="C3157" s="61">
        <v>0</v>
      </c>
      <c r="D3157" s="68">
        <f t="shared" si="97"/>
        <v>0</v>
      </c>
      <c r="E3157" s="61">
        <f t="shared" ref="E3157:E3220" si="98">+B3157-C3157-D3157</f>
        <v>0</v>
      </c>
    </row>
    <row r="3158" spans="1:5">
      <c r="A3158" s="61">
        <v>3138</v>
      </c>
      <c r="B3158" s="61">
        <v>0</v>
      </c>
      <c r="C3158" s="61">
        <v>0</v>
      </c>
      <c r="D3158" s="68">
        <f t="shared" ref="D3158:D3221" si="99">IF((B3158-C3158)&gt;$E$14,(B3158-C3158)-$E$14,0)</f>
        <v>0</v>
      </c>
      <c r="E3158" s="61">
        <f t="shared" si="98"/>
        <v>0</v>
      </c>
    </row>
    <row r="3159" spans="1:5">
      <c r="A3159" s="61">
        <v>3139</v>
      </c>
      <c r="B3159" s="61">
        <v>0</v>
      </c>
      <c r="C3159" s="61">
        <v>0</v>
      </c>
      <c r="D3159" s="68">
        <f t="shared" si="99"/>
        <v>0</v>
      </c>
      <c r="E3159" s="61">
        <f t="shared" si="98"/>
        <v>0</v>
      </c>
    </row>
    <row r="3160" spans="1:5">
      <c r="A3160" s="61">
        <v>3140</v>
      </c>
      <c r="B3160" s="61">
        <v>25572664.685975373</v>
      </c>
      <c r="C3160" s="61">
        <v>3727162.3300421075</v>
      </c>
      <c r="D3160" s="68">
        <f t="shared" si="99"/>
        <v>1845502.3559332639</v>
      </c>
      <c r="E3160" s="61">
        <f t="shared" si="98"/>
        <v>20000000</v>
      </c>
    </row>
    <row r="3161" spans="1:5">
      <c r="A3161" s="61">
        <v>3141</v>
      </c>
      <c r="B3161" s="61">
        <v>0</v>
      </c>
      <c r="C3161" s="61">
        <v>0</v>
      </c>
      <c r="D3161" s="68">
        <f t="shared" si="99"/>
        <v>0</v>
      </c>
      <c r="E3161" s="61">
        <f t="shared" si="98"/>
        <v>0</v>
      </c>
    </row>
    <row r="3162" spans="1:5">
      <c r="A3162" s="61">
        <v>3142</v>
      </c>
      <c r="B3162" s="61">
        <v>0</v>
      </c>
      <c r="C3162" s="61">
        <v>0</v>
      </c>
      <c r="D3162" s="68">
        <f t="shared" si="99"/>
        <v>0</v>
      </c>
      <c r="E3162" s="61">
        <f t="shared" si="98"/>
        <v>0</v>
      </c>
    </row>
    <row r="3163" spans="1:5">
      <c r="A3163" s="61">
        <v>3143</v>
      </c>
      <c r="B3163" s="61">
        <v>773149.02897899528</v>
      </c>
      <c r="C3163" s="61">
        <v>146362.83024267509</v>
      </c>
      <c r="D3163" s="68">
        <f t="shared" si="99"/>
        <v>0</v>
      </c>
      <c r="E3163" s="61">
        <f t="shared" si="98"/>
        <v>626786.19873632025</v>
      </c>
    </row>
    <row r="3164" spans="1:5">
      <c r="A3164" s="61">
        <v>3144</v>
      </c>
      <c r="B3164" s="61">
        <v>5920281.3337929379</v>
      </c>
      <c r="C3164" s="61">
        <v>1168727.7579103168</v>
      </c>
      <c r="D3164" s="68">
        <f t="shared" si="99"/>
        <v>0</v>
      </c>
      <c r="E3164" s="61">
        <f t="shared" si="98"/>
        <v>4751553.5758826211</v>
      </c>
    </row>
    <row r="3165" spans="1:5">
      <c r="A3165" s="61">
        <v>3145</v>
      </c>
      <c r="B3165" s="61">
        <v>3246489.4891139311</v>
      </c>
      <c r="C3165" s="61">
        <v>514361.41607224668</v>
      </c>
      <c r="D3165" s="68">
        <f t="shared" si="99"/>
        <v>0</v>
      </c>
      <c r="E3165" s="61">
        <f t="shared" si="98"/>
        <v>2732128.0730416845</v>
      </c>
    </row>
    <row r="3166" spans="1:5">
      <c r="A3166" s="61">
        <v>3146</v>
      </c>
      <c r="B3166" s="61">
        <v>0</v>
      </c>
      <c r="C3166" s="61">
        <v>0</v>
      </c>
      <c r="D3166" s="68">
        <f t="shared" si="99"/>
        <v>0</v>
      </c>
      <c r="E3166" s="61">
        <f t="shared" si="98"/>
        <v>0</v>
      </c>
    </row>
    <row r="3167" spans="1:5">
      <c r="A3167" s="61">
        <v>3147</v>
      </c>
      <c r="B3167" s="61">
        <v>6014947.7766122716</v>
      </c>
      <c r="C3167" s="61">
        <v>1212170.4324560789</v>
      </c>
      <c r="D3167" s="68">
        <f t="shared" si="99"/>
        <v>0</v>
      </c>
      <c r="E3167" s="61">
        <f t="shared" si="98"/>
        <v>4802777.3441561926</v>
      </c>
    </row>
    <row r="3168" spans="1:5">
      <c r="A3168" s="61">
        <v>3148</v>
      </c>
      <c r="B3168" s="61">
        <v>978390.06242907117</v>
      </c>
      <c r="C3168" s="61">
        <v>206990.19378071706</v>
      </c>
      <c r="D3168" s="68">
        <f t="shared" si="99"/>
        <v>0</v>
      </c>
      <c r="E3168" s="61">
        <f t="shared" si="98"/>
        <v>771399.86864835408</v>
      </c>
    </row>
    <row r="3169" spans="1:5">
      <c r="A3169" s="61">
        <v>3149</v>
      </c>
      <c r="B3169" s="61">
        <v>30270061.708075833</v>
      </c>
      <c r="C3169" s="61">
        <v>6582827.8877639258</v>
      </c>
      <c r="D3169" s="68">
        <f t="shared" si="99"/>
        <v>3687233.8203119077</v>
      </c>
      <c r="E3169" s="61">
        <f t="shared" si="98"/>
        <v>20000000</v>
      </c>
    </row>
    <row r="3170" spans="1:5">
      <c r="A3170" s="61">
        <v>3150</v>
      </c>
      <c r="B3170" s="61">
        <v>13422587.840779945</v>
      </c>
      <c r="C3170" s="61">
        <v>1718011.6902285102</v>
      </c>
      <c r="D3170" s="68">
        <f t="shared" si="99"/>
        <v>0</v>
      </c>
      <c r="E3170" s="61">
        <f t="shared" si="98"/>
        <v>11704576.150551435</v>
      </c>
    </row>
    <row r="3171" spans="1:5">
      <c r="A3171" s="61">
        <v>3151</v>
      </c>
      <c r="B3171" s="61">
        <v>0</v>
      </c>
      <c r="C3171" s="61">
        <v>0</v>
      </c>
      <c r="D3171" s="68">
        <f t="shared" si="99"/>
        <v>0</v>
      </c>
      <c r="E3171" s="61">
        <f t="shared" si="98"/>
        <v>0</v>
      </c>
    </row>
    <row r="3172" spans="1:5">
      <c r="A3172" s="61">
        <v>3152</v>
      </c>
      <c r="B3172" s="61">
        <v>3089511.917843245</v>
      </c>
      <c r="C3172" s="61">
        <v>400215.69839353621</v>
      </c>
      <c r="D3172" s="68">
        <f t="shared" si="99"/>
        <v>0</v>
      </c>
      <c r="E3172" s="61">
        <f t="shared" si="98"/>
        <v>2689296.2194497087</v>
      </c>
    </row>
    <row r="3173" spans="1:5">
      <c r="A3173" s="61">
        <v>3153</v>
      </c>
      <c r="B3173" s="61">
        <v>0</v>
      </c>
      <c r="C3173" s="61">
        <v>0</v>
      </c>
      <c r="D3173" s="68">
        <f t="shared" si="99"/>
        <v>0</v>
      </c>
      <c r="E3173" s="61">
        <f t="shared" si="98"/>
        <v>0</v>
      </c>
    </row>
    <row r="3174" spans="1:5">
      <c r="A3174" s="61">
        <v>3154</v>
      </c>
      <c r="B3174" s="61">
        <v>0</v>
      </c>
      <c r="C3174" s="61">
        <v>0</v>
      </c>
      <c r="D3174" s="68">
        <f t="shared" si="99"/>
        <v>0</v>
      </c>
      <c r="E3174" s="61">
        <f t="shared" si="98"/>
        <v>0</v>
      </c>
    </row>
    <row r="3175" spans="1:5">
      <c r="A3175" s="61">
        <v>3155</v>
      </c>
      <c r="B3175" s="61">
        <v>8364104.154467172</v>
      </c>
      <c r="C3175" s="61">
        <v>1379027.9524636993</v>
      </c>
      <c r="D3175" s="68">
        <f t="shared" si="99"/>
        <v>0</v>
      </c>
      <c r="E3175" s="61">
        <f t="shared" si="98"/>
        <v>6985076.2020034725</v>
      </c>
    </row>
    <row r="3176" spans="1:5">
      <c r="A3176" s="61">
        <v>3156</v>
      </c>
      <c r="B3176" s="61">
        <v>0</v>
      </c>
      <c r="C3176" s="61">
        <v>0</v>
      </c>
      <c r="D3176" s="68">
        <f t="shared" si="99"/>
        <v>0</v>
      </c>
      <c r="E3176" s="61">
        <f t="shared" si="98"/>
        <v>0</v>
      </c>
    </row>
    <row r="3177" spans="1:5">
      <c r="A3177" s="61">
        <v>3157</v>
      </c>
      <c r="B3177" s="61">
        <v>0</v>
      </c>
      <c r="C3177" s="61">
        <v>0</v>
      </c>
      <c r="D3177" s="68">
        <f t="shared" si="99"/>
        <v>0</v>
      </c>
      <c r="E3177" s="61">
        <f t="shared" si="98"/>
        <v>0</v>
      </c>
    </row>
    <row r="3178" spans="1:5">
      <c r="A3178" s="61">
        <v>3158</v>
      </c>
      <c r="B3178" s="61">
        <v>0</v>
      </c>
      <c r="C3178" s="61">
        <v>0</v>
      </c>
      <c r="D3178" s="68">
        <f t="shared" si="99"/>
        <v>0</v>
      </c>
      <c r="E3178" s="61">
        <f t="shared" si="98"/>
        <v>0</v>
      </c>
    </row>
    <row r="3179" spans="1:5">
      <c r="A3179" s="61">
        <v>3159</v>
      </c>
      <c r="B3179" s="61">
        <v>0</v>
      </c>
      <c r="C3179" s="61">
        <v>0</v>
      </c>
      <c r="D3179" s="68">
        <f t="shared" si="99"/>
        <v>0</v>
      </c>
      <c r="E3179" s="61">
        <f t="shared" si="98"/>
        <v>0</v>
      </c>
    </row>
    <row r="3180" spans="1:5">
      <c r="A3180" s="61">
        <v>3160</v>
      </c>
      <c r="B3180" s="61">
        <v>0</v>
      </c>
      <c r="C3180" s="61">
        <v>0</v>
      </c>
      <c r="D3180" s="68">
        <f t="shared" si="99"/>
        <v>0</v>
      </c>
      <c r="E3180" s="61">
        <f t="shared" si="98"/>
        <v>0</v>
      </c>
    </row>
    <row r="3181" spans="1:5">
      <c r="A3181" s="61">
        <v>3161</v>
      </c>
      <c r="B3181" s="61">
        <v>1903518.6649492583</v>
      </c>
      <c r="C3181" s="61">
        <v>347558.13005724328</v>
      </c>
      <c r="D3181" s="68">
        <f t="shared" si="99"/>
        <v>0</v>
      </c>
      <c r="E3181" s="61">
        <f t="shared" si="98"/>
        <v>1555960.5348920152</v>
      </c>
    </row>
    <row r="3182" spans="1:5">
      <c r="A3182" s="61">
        <v>3162</v>
      </c>
      <c r="B3182" s="61">
        <v>0</v>
      </c>
      <c r="C3182" s="61">
        <v>0</v>
      </c>
      <c r="D3182" s="68">
        <f t="shared" si="99"/>
        <v>0</v>
      </c>
      <c r="E3182" s="61">
        <f t="shared" si="98"/>
        <v>0</v>
      </c>
    </row>
    <row r="3183" spans="1:5">
      <c r="A3183" s="61">
        <v>3163</v>
      </c>
      <c r="B3183" s="61">
        <v>2564077.3255915986</v>
      </c>
      <c r="C3183" s="61">
        <v>342032.92460728879</v>
      </c>
      <c r="D3183" s="68">
        <f t="shared" si="99"/>
        <v>0</v>
      </c>
      <c r="E3183" s="61">
        <f t="shared" si="98"/>
        <v>2222044.4009843096</v>
      </c>
    </row>
    <row r="3184" spans="1:5">
      <c r="A3184" s="61">
        <v>3164</v>
      </c>
      <c r="B3184" s="61">
        <v>757905.72278230987</v>
      </c>
      <c r="C3184" s="61">
        <v>97428.858569167423</v>
      </c>
      <c r="D3184" s="68">
        <f t="shared" si="99"/>
        <v>0</v>
      </c>
      <c r="E3184" s="61">
        <f t="shared" si="98"/>
        <v>660476.86421314243</v>
      </c>
    </row>
    <row r="3185" spans="1:5">
      <c r="A3185" s="61">
        <v>3165</v>
      </c>
      <c r="B3185" s="61">
        <v>0</v>
      </c>
      <c r="C3185" s="61">
        <v>0</v>
      </c>
      <c r="D3185" s="68">
        <f t="shared" si="99"/>
        <v>0</v>
      </c>
      <c r="E3185" s="61">
        <f t="shared" si="98"/>
        <v>0</v>
      </c>
    </row>
    <row r="3186" spans="1:5">
      <c r="A3186" s="61">
        <v>3166</v>
      </c>
      <c r="B3186" s="61">
        <v>0</v>
      </c>
      <c r="C3186" s="61">
        <v>0</v>
      </c>
      <c r="D3186" s="68">
        <f t="shared" si="99"/>
        <v>0</v>
      </c>
      <c r="E3186" s="61">
        <f t="shared" si="98"/>
        <v>0</v>
      </c>
    </row>
    <row r="3187" spans="1:5">
      <c r="A3187" s="61">
        <v>3167</v>
      </c>
      <c r="B3187" s="61">
        <v>0</v>
      </c>
      <c r="C3187" s="61">
        <v>0</v>
      </c>
      <c r="D3187" s="68">
        <f t="shared" si="99"/>
        <v>0</v>
      </c>
      <c r="E3187" s="61">
        <f t="shared" si="98"/>
        <v>0</v>
      </c>
    </row>
    <row r="3188" spans="1:5">
      <c r="A3188" s="61">
        <v>3168</v>
      </c>
      <c r="B3188" s="61">
        <v>1834802.2725542451</v>
      </c>
      <c r="C3188" s="61">
        <v>358311.63955865591</v>
      </c>
      <c r="D3188" s="68">
        <f t="shared" si="99"/>
        <v>0</v>
      </c>
      <c r="E3188" s="61">
        <f t="shared" si="98"/>
        <v>1476490.6329955892</v>
      </c>
    </row>
    <row r="3189" spans="1:5">
      <c r="A3189" s="61">
        <v>3169</v>
      </c>
      <c r="B3189" s="61">
        <v>1820165.1683407787</v>
      </c>
      <c r="C3189" s="61">
        <v>378721.65404167608</v>
      </c>
      <c r="D3189" s="68">
        <f t="shared" si="99"/>
        <v>0</v>
      </c>
      <c r="E3189" s="61">
        <f t="shared" si="98"/>
        <v>1441443.5142991026</v>
      </c>
    </row>
    <row r="3190" spans="1:5">
      <c r="A3190" s="61">
        <v>3170</v>
      </c>
      <c r="B3190" s="61">
        <v>2439304.0622581732</v>
      </c>
      <c r="C3190" s="61">
        <v>325351.66433401062</v>
      </c>
      <c r="D3190" s="68">
        <f t="shared" si="99"/>
        <v>0</v>
      </c>
      <c r="E3190" s="61">
        <f t="shared" si="98"/>
        <v>2113952.3979241624</v>
      </c>
    </row>
    <row r="3191" spans="1:5">
      <c r="A3191" s="61">
        <v>3171</v>
      </c>
      <c r="B3191" s="61">
        <v>0</v>
      </c>
      <c r="C3191" s="61">
        <v>0</v>
      </c>
      <c r="D3191" s="68">
        <f t="shared" si="99"/>
        <v>0</v>
      </c>
      <c r="E3191" s="61">
        <f t="shared" si="98"/>
        <v>0</v>
      </c>
    </row>
    <row r="3192" spans="1:5">
      <c r="A3192" s="61">
        <v>3172</v>
      </c>
      <c r="B3192" s="61">
        <v>0</v>
      </c>
      <c r="C3192" s="61">
        <v>0</v>
      </c>
      <c r="D3192" s="68">
        <f t="shared" si="99"/>
        <v>0</v>
      </c>
      <c r="E3192" s="61">
        <f t="shared" si="98"/>
        <v>0</v>
      </c>
    </row>
    <row r="3193" spans="1:5">
      <c r="A3193" s="61">
        <v>3173</v>
      </c>
      <c r="B3193" s="61">
        <v>1930211.4085775088</v>
      </c>
      <c r="C3193" s="61">
        <v>271536.82464068051</v>
      </c>
      <c r="D3193" s="68">
        <f t="shared" si="99"/>
        <v>0</v>
      </c>
      <c r="E3193" s="61">
        <f t="shared" si="98"/>
        <v>1658674.5839368282</v>
      </c>
    </row>
    <row r="3194" spans="1:5">
      <c r="A3194" s="61">
        <v>3174</v>
      </c>
      <c r="B3194" s="61">
        <v>0</v>
      </c>
      <c r="C3194" s="61">
        <v>0</v>
      </c>
      <c r="D3194" s="68">
        <f t="shared" si="99"/>
        <v>0</v>
      </c>
      <c r="E3194" s="61">
        <f t="shared" si="98"/>
        <v>0</v>
      </c>
    </row>
    <row r="3195" spans="1:5">
      <c r="A3195" s="61">
        <v>3175</v>
      </c>
      <c r="B3195" s="61">
        <v>0</v>
      </c>
      <c r="C3195" s="61">
        <v>0</v>
      </c>
      <c r="D3195" s="68">
        <f t="shared" si="99"/>
        <v>0</v>
      </c>
      <c r="E3195" s="61">
        <f t="shared" si="98"/>
        <v>0</v>
      </c>
    </row>
    <row r="3196" spans="1:5">
      <c r="A3196" s="61">
        <v>3176</v>
      </c>
      <c r="B3196" s="61">
        <v>0</v>
      </c>
      <c r="C3196" s="61">
        <v>0</v>
      </c>
      <c r="D3196" s="68">
        <f t="shared" si="99"/>
        <v>0</v>
      </c>
      <c r="E3196" s="61">
        <f t="shared" si="98"/>
        <v>0</v>
      </c>
    </row>
    <row r="3197" spans="1:5">
      <c r="A3197" s="61">
        <v>3177</v>
      </c>
      <c r="B3197" s="61">
        <v>30951672.259483885</v>
      </c>
      <c r="C3197" s="61">
        <v>5110035.8521918124</v>
      </c>
      <c r="D3197" s="68">
        <f t="shared" si="99"/>
        <v>5841636.4072920717</v>
      </c>
      <c r="E3197" s="61">
        <f t="shared" si="98"/>
        <v>20000000</v>
      </c>
    </row>
    <row r="3198" spans="1:5">
      <c r="A3198" s="61">
        <v>3178</v>
      </c>
      <c r="B3198" s="61">
        <v>52461227.453462139</v>
      </c>
      <c r="C3198" s="61">
        <v>10485781.626270087</v>
      </c>
      <c r="D3198" s="68">
        <f t="shared" si="99"/>
        <v>21975445.827192053</v>
      </c>
      <c r="E3198" s="61">
        <f t="shared" si="98"/>
        <v>20000000</v>
      </c>
    </row>
    <row r="3199" spans="1:5">
      <c r="A3199" s="61">
        <v>3179</v>
      </c>
      <c r="B3199" s="61">
        <v>0</v>
      </c>
      <c r="C3199" s="61">
        <v>0</v>
      </c>
      <c r="D3199" s="68">
        <f t="shared" si="99"/>
        <v>0</v>
      </c>
      <c r="E3199" s="61">
        <f t="shared" si="98"/>
        <v>0</v>
      </c>
    </row>
    <row r="3200" spans="1:5">
      <c r="A3200" s="61">
        <v>3180</v>
      </c>
      <c r="B3200" s="61">
        <v>0</v>
      </c>
      <c r="C3200" s="61">
        <v>0</v>
      </c>
      <c r="D3200" s="68">
        <f t="shared" si="99"/>
        <v>0</v>
      </c>
      <c r="E3200" s="61">
        <f t="shared" si="98"/>
        <v>0</v>
      </c>
    </row>
    <row r="3201" spans="1:5">
      <c r="A3201" s="61">
        <v>3181</v>
      </c>
      <c r="B3201" s="61">
        <v>3058355.8833755618</v>
      </c>
      <c r="C3201" s="61">
        <v>507016.56444656249</v>
      </c>
      <c r="D3201" s="68">
        <f t="shared" si="99"/>
        <v>0</v>
      </c>
      <c r="E3201" s="61">
        <f t="shared" si="98"/>
        <v>2551339.3189289994</v>
      </c>
    </row>
    <row r="3202" spans="1:5">
      <c r="A3202" s="61">
        <v>3182</v>
      </c>
      <c r="B3202" s="61">
        <v>0</v>
      </c>
      <c r="C3202" s="61">
        <v>0</v>
      </c>
      <c r="D3202" s="68">
        <f t="shared" si="99"/>
        <v>0</v>
      </c>
      <c r="E3202" s="61">
        <f t="shared" si="98"/>
        <v>0</v>
      </c>
    </row>
    <row r="3203" spans="1:5">
      <c r="A3203" s="61">
        <v>3183</v>
      </c>
      <c r="B3203" s="61">
        <v>0</v>
      </c>
      <c r="C3203" s="61">
        <v>0</v>
      </c>
      <c r="D3203" s="68">
        <f t="shared" si="99"/>
        <v>0</v>
      </c>
      <c r="E3203" s="61">
        <f t="shared" si="98"/>
        <v>0</v>
      </c>
    </row>
    <row r="3204" spans="1:5">
      <c r="A3204" s="61">
        <v>3184</v>
      </c>
      <c r="B3204" s="61">
        <v>0</v>
      </c>
      <c r="C3204" s="61">
        <v>0</v>
      </c>
      <c r="D3204" s="68">
        <f t="shared" si="99"/>
        <v>0</v>
      </c>
      <c r="E3204" s="61">
        <f t="shared" si="98"/>
        <v>0</v>
      </c>
    </row>
    <row r="3205" spans="1:5">
      <c r="A3205" s="61">
        <v>3185</v>
      </c>
      <c r="B3205" s="61">
        <v>0</v>
      </c>
      <c r="C3205" s="61">
        <v>0</v>
      </c>
      <c r="D3205" s="68">
        <f t="shared" si="99"/>
        <v>0</v>
      </c>
      <c r="E3205" s="61">
        <f t="shared" si="98"/>
        <v>0</v>
      </c>
    </row>
    <row r="3206" spans="1:5">
      <c r="A3206" s="61">
        <v>3186</v>
      </c>
      <c r="B3206" s="61">
        <v>16481699.24093451</v>
      </c>
      <c r="C3206" s="61">
        <v>3501766.0492107887</v>
      </c>
      <c r="D3206" s="68">
        <f t="shared" si="99"/>
        <v>0</v>
      </c>
      <c r="E3206" s="61">
        <f t="shared" si="98"/>
        <v>12979933.191723721</v>
      </c>
    </row>
    <row r="3207" spans="1:5">
      <c r="A3207" s="61">
        <v>3187</v>
      </c>
      <c r="B3207" s="61">
        <v>0</v>
      </c>
      <c r="C3207" s="61">
        <v>0</v>
      </c>
      <c r="D3207" s="68">
        <f t="shared" si="99"/>
        <v>0</v>
      </c>
      <c r="E3207" s="61">
        <f t="shared" si="98"/>
        <v>0</v>
      </c>
    </row>
    <row r="3208" spans="1:5">
      <c r="A3208" s="61">
        <v>3188</v>
      </c>
      <c r="B3208" s="61">
        <v>0</v>
      </c>
      <c r="C3208" s="61">
        <v>0</v>
      </c>
      <c r="D3208" s="68">
        <f t="shared" si="99"/>
        <v>0</v>
      </c>
      <c r="E3208" s="61">
        <f t="shared" si="98"/>
        <v>0</v>
      </c>
    </row>
    <row r="3209" spans="1:5">
      <c r="A3209" s="61">
        <v>3189</v>
      </c>
      <c r="B3209" s="61">
        <v>0</v>
      </c>
      <c r="C3209" s="61">
        <v>0</v>
      </c>
      <c r="D3209" s="68">
        <f t="shared" si="99"/>
        <v>0</v>
      </c>
      <c r="E3209" s="61">
        <f t="shared" si="98"/>
        <v>0</v>
      </c>
    </row>
    <row r="3210" spans="1:5">
      <c r="A3210" s="61">
        <v>3190</v>
      </c>
      <c r="B3210" s="61">
        <v>0</v>
      </c>
      <c r="C3210" s="61">
        <v>0</v>
      </c>
      <c r="D3210" s="68">
        <f t="shared" si="99"/>
        <v>0</v>
      </c>
      <c r="E3210" s="61">
        <f t="shared" si="98"/>
        <v>0</v>
      </c>
    </row>
    <row r="3211" spans="1:5">
      <c r="A3211" s="61">
        <v>3191</v>
      </c>
      <c r="B3211" s="61">
        <v>3501328.1201711525</v>
      </c>
      <c r="C3211" s="61">
        <v>522098.20552184206</v>
      </c>
      <c r="D3211" s="68">
        <f t="shared" si="99"/>
        <v>0</v>
      </c>
      <c r="E3211" s="61">
        <f t="shared" si="98"/>
        <v>2979229.9146493105</v>
      </c>
    </row>
    <row r="3212" spans="1:5">
      <c r="A3212" s="61">
        <v>3192</v>
      </c>
      <c r="B3212" s="61">
        <v>4923949.2547255503</v>
      </c>
      <c r="C3212" s="61">
        <v>846346.88337364141</v>
      </c>
      <c r="D3212" s="68">
        <f t="shared" si="99"/>
        <v>0</v>
      </c>
      <c r="E3212" s="61">
        <f t="shared" si="98"/>
        <v>4077602.3713519089</v>
      </c>
    </row>
    <row r="3213" spans="1:5">
      <c r="A3213" s="61">
        <v>3193</v>
      </c>
      <c r="B3213" s="61">
        <v>0</v>
      </c>
      <c r="C3213" s="61">
        <v>0</v>
      </c>
      <c r="D3213" s="68">
        <f t="shared" si="99"/>
        <v>0</v>
      </c>
      <c r="E3213" s="61">
        <f t="shared" si="98"/>
        <v>0</v>
      </c>
    </row>
    <row r="3214" spans="1:5">
      <c r="A3214" s="61">
        <v>3194</v>
      </c>
      <c r="B3214" s="61">
        <v>1224302.2033817123</v>
      </c>
      <c r="C3214" s="61">
        <v>166674.63044914819</v>
      </c>
      <c r="D3214" s="68">
        <f t="shared" si="99"/>
        <v>0</v>
      </c>
      <c r="E3214" s="61">
        <f t="shared" si="98"/>
        <v>1057627.5729325642</v>
      </c>
    </row>
    <row r="3215" spans="1:5">
      <c r="A3215" s="61">
        <v>3195</v>
      </c>
      <c r="B3215" s="61">
        <v>0</v>
      </c>
      <c r="C3215" s="61">
        <v>0</v>
      </c>
      <c r="D3215" s="68">
        <f t="shared" si="99"/>
        <v>0</v>
      </c>
      <c r="E3215" s="61">
        <f t="shared" si="98"/>
        <v>0</v>
      </c>
    </row>
    <row r="3216" spans="1:5">
      <c r="A3216" s="61">
        <v>3196</v>
      </c>
      <c r="B3216" s="61">
        <v>0</v>
      </c>
      <c r="C3216" s="61">
        <v>0</v>
      </c>
      <c r="D3216" s="68">
        <f t="shared" si="99"/>
        <v>0</v>
      </c>
      <c r="E3216" s="61">
        <f t="shared" si="98"/>
        <v>0</v>
      </c>
    </row>
    <row r="3217" spans="1:5">
      <c r="A3217" s="61">
        <v>3197</v>
      </c>
      <c r="B3217" s="61">
        <v>0</v>
      </c>
      <c r="C3217" s="61">
        <v>0</v>
      </c>
      <c r="D3217" s="68">
        <f t="shared" si="99"/>
        <v>0</v>
      </c>
      <c r="E3217" s="61">
        <f t="shared" si="98"/>
        <v>0</v>
      </c>
    </row>
    <row r="3218" spans="1:5">
      <c r="A3218" s="61">
        <v>3198</v>
      </c>
      <c r="B3218" s="61">
        <v>11194963.056126434</v>
      </c>
      <c r="C3218" s="61">
        <v>1586335.9600424271</v>
      </c>
      <c r="D3218" s="68">
        <f t="shared" si="99"/>
        <v>0</v>
      </c>
      <c r="E3218" s="61">
        <f t="shared" si="98"/>
        <v>9608627.096084008</v>
      </c>
    </row>
    <row r="3219" spans="1:5">
      <c r="A3219" s="61">
        <v>3199</v>
      </c>
      <c r="B3219" s="61">
        <v>3909645.6361242561</v>
      </c>
      <c r="C3219" s="61">
        <v>494009.07184845681</v>
      </c>
      <c r="D3219" s="68">
        <f t="shared" si="99"/>
        <v>0</v>
      </c>
      <c r="E3219" s="61">
        <f t="shared" si="98"/>
        <v>3415636.5642757993</v>
      </c>
    </row>
    <row r="3220" spans="1:5">
      <c r="A3220" s="61">
        <v>3200</v>
      </c>
      <c r="B3220" s="61">
        <v>0</v>
      </c>
      <c r="C3220" s="61">
        <v>0</v>
      </c>
      <c r="D3220" s="68">
        <f t="shared" si="99"/>
        <v>0</v>
      </c>
      <c r="E3220" s="61">
        <f t="shared" si="98"/>
        <v>0</v>
      </c>
    </row>
    <row r="3221" spans="1:5">
      <c r="A3221" s="61">
        <v>3201</v>
      </c>
      <c r="B3221" s="61">
        <v>31017642.004855044</v>
      </c>
      <c r="C3221" s="61">
        <v>5547195.9620488947</v>
      </c>
      <c r="D3221" s="68">
        <f t="shared" si="99"/>
        <v>5470446.0428061485</v>
      </c>
      <c r="E3221" s="61">
        <f t="shared" ref="E3221:E3284" si="100">+B3221-C3221-D3221</f>
        <v>20000000</v>
      </c>
    </row>
    <row r="3222" spans="1:5">
      <c r="A3222" s="61">
        <v>3202</v>
      </c>
      <c r="B3222" s="61">
        <v>0</v>
      </c>
      <c r="C3222" s="61">
        <v>0</v>
      </c>
      <c r="D3222" s="68">
        <f t="shared" ref="D3222:D3285" si="101">IF((B3222-C3222)&gt;$E$14,(B3222-C3222)-$E$14,0)</f>
        <v>0</v>
      </c>
      <c r="E3222" s="61">
        <f t="shared" si="100"/>
        <v>0</v>
      </c>
    </row>
    <row r="3223" spans="1:5">
      <c r="A3223" s="61">
        <v>3203</v>
      </c>
      <c r="B3223" s="61">
        <v>1557194.7390844191</v>
      </c>
      <c r="C3223" s="61">
        <v>282032.7686695825</v>
      </c>
      <c r="D3223" s="68">
        <f t="shared" si="101"/>
        <v>0</v>
      </c>
      <c r="E3223" s="61">
        <f t="shared" si="100"/>
        <v>1275161.9704148367</v>
      </c>
    </row>
    <row r="3224" spans="1:5">
      <c r="A3224" s="61">
        <v>3204</v>
      </c>
      <c r="B3224" s="61">
        <v>0</v>
      </c>
      <c r="C3224" s="61">
        <v>0</v>
      </c>
      <c r="D3224" s="68">
        <f t="shared" si="101"/>
        <v>0</v>
      </c>
      <c r="E3224" s="61">
        <f t="shared" si="100"/>
        <v>0</v>
      </c>
    </row>
    <row r="3225" spans="1:5">
      <c r="A3225" s="61">
        <v>3205</v>
      </c>
      <c r="B3225" s="61">
        <v>812810.40081748657</v>
      </c>
      <c r="C3225" s="61">
        <v>135866.07278088474</v>
      </c>
      <c r="D3225" s="68">
        <f t="shared" si="101"/>
        <v>0</v>
      </c>
      <c r="E3225" s="61">
        <f t="shared" si="100"/>
        <v>676944.32803660189</v>
      </c>
    </row>
    <row r="3226" spans="1:5">
      <c r="A3226" s="61">
        <v>3206</v>
      </c>
      <c r="B3226" s="61">
        <v>4763906.3583241664</v>
      </c>
      <c r="C3226" s="61">
        <v>961024.86255797686</v>
      </c>
      <c r="D3226" s="68">
        <f t="shared" si="101"/>
        <v>0</v>
      </c>
      <c r="E3226" s="61">
        <f t="shared" si="100"/>
        <v>3802881.4957661894</v>
      </c>
    </row>
    <row r="3227" spans="1:5">
      <c r="A3227" s="61">
        <v>3207</v>
      </c>
      <c r="B3227" s="61">
        <v>0</v>
      </c>
      <c r="C3227" s="61">
        <v>0</v>
      </c>
      <c r="D3227" s="68">
        <f t="shared" si="101"/>
        <v>0</v>
      </c>
      <c r="E3227" s="61">
        <f t="shared" si="100"/>
        <v>0</v>
      </c>
    </row>
    <row r="3228" spans="1:5">
      <c r="A3228" s="61">
        <v>3208</v>
      </c>
      <c r="B3228" s="61">
        <v>0</v>
      </c>
      <c r="C3228" s="61">
        <v>0</v>
      </c>
      <c r="D3228" s="68">
        <f t="shared" si="101"/>
        <v>0</v>
      </c>
      <c r="E3228" s="61">
        <f t="shared" si="100"/>
        <v>0</v>
      </c>
    </row>
    <row r="3229" spans="1:5">
      <c r="A3229" s="61">
        <v>3209</v>
      </c>
      <c r="B3229" s="61">
        <v>43711576.532507397</v>
      </c>
      <c r="C3229" s="61">
        <v>7742022.6830190271</v>
      </c>
      <c r="D3229" s="68">
        <f t="shared" si="101"/>
        <v>15969553.84948837</v>
      </c>
      <c r="E3229" s="61">
        <f t="shared" si="100"/>
        <v>20000000</v>
      </c>
    </row>
    <row r="3230" spans="1:5">
      <c r="A3230" s="61">
        <v>3210</v>
      </c>
      <c r="B3230" s="61">
        <v>0</v>
      </c>
      <c r="C3230" s="61">
        <v>0</v>
      </c>
      <c r="D3230" s="68">
        <f t="shared" si="101"/>
        <v>0</v>
      </c>
      <c r="E3230" s="61">
        <f t="shared" si="100"/>
        <v>0</v>
      </c>
    </row>
    <row r="3231" spans="1:5">
      <c r="A3231" s="61">
        <v>3211</v>
      </c>
      <c r="B3231" s="61">
        <v>22827844.243264373</v>
      </c>
      <c r="C3231" s="61">
        <v>2787058.4277262646</v>
      </c>
      <c r="D3231" s="68">
        <f t="shared" si="101"/>
        <v>40785.815538108349</v>
      </c>
      <c r="E3231" s="61">
        <f t="shared" si="100"/>
        <v>20000000</v>
      </c>
    </row>
    <row r="3232" spans="1:5">
      <c r="A3232" s="61">
        <v>3212</v>
      </c>
      <c r="B3232" s="61">
        <v>2942812.1996011501</v>
      </c>
      <c r="C3232" s="61">
        <v>584954.66065029614</v>
      </c>
      <c r="D3232" s="68">
        <f t="shared" si="101"/>
        <v>0</v>
      </c>
      <c r="E3232" s="61">
        <f t="shared" si="100"/>
        <v>2357857.538950854</v>
      </c>
    </row>
    <row r="3233" spans="1:5">
      <c r="A3233" s="61">
        <v>3213</v>
      </c>
      <c r="B3233" s="61">
        <v>8518693.4903895017</v>
      </c>
      <c r="C3233" s="61">
        <v>1788077.9962114929</v>
      </c>
      <c r="D3233" s="68">
        <f t="shared" si="101"/>
        <v>0</v>
      </c>
      <c r="E3233" s="61">
        <f t="shared" si="100"/>
        <v>6730615.4941780083</v>
      </c>
    </row>
    <row r="3234" spans="1:5">
      <c r="A3234" s="61">
        <v>3214</v>
      </c>
      <c r="B3234" s="61">
        <v>796920.55403461121</v>
      </c>
      <c r="C3234" s="61">
        <v>111662.78863763571</v>
      </c>
      <c r="D3234" s="68">
        <f t="shared" si="101"/>
        <v>0</v>
      </c>
      <c r="E3234" s="61">
        <f t="shared" si="100"/>
        <v>685257.76539697545</v>
      </c>
    </row>
    <row r="3235" spans="1:5">
      <c r="A3235" s="61">
        <v>3215</v>
      </c>
      <c r="B3235" s="61">
        <v>0</v>
      </c>
      <c r="C3235" s="61">
        <v>0</v>
      </c>
      <c r="D3235" s="68">
        <f t="shared" si="101"/>
        <v>0</v>
      </c>
      <c r="E3235" s="61">
        <f t="shared" si="100"/>
        <v>0</v>
      </c>
    </row>
    <row r="3236" spans="1:5">
      <c r="A3236" s="61">
        <v>3216</v>
      </c>
      <c r="B3236" s="61">
        <v>0</v>
      </c>
      <c r="C3236" s="61">
        <v>0</v>
      </c>
      <c r="D3236" s="68">
        <f t="shared" si="101"/>
        <v>0</v>
      </c>
      <c r="E3236" s="61">
        <f t="shared" si="100"/>
        <v>0</v>
      </c>
    </row>
    <row r="3237" spans="1:5">
      <c r="A3237" s="61">
        <v>3217</v>
      </c>
      <c r="B3237" s="61">
        <v>0</v>
      </c>
      <c r="C3237" s="61">
        <v>0</v>
      </c>
      <c r="D3237" s="68">
        <f t="shared" si="101"/>
        <v>0</v>
      </c>
      <c r="E3237" s="61">
        <f t="shared" si="100"/>
        <v>0</v>
      </c>
    </row>
    <row r="3238" spans="1:5">
      <c r="A3238" s="61">
        <v>3218</v>
      </c>
      <c r="B3238" s="61">
        <v>8253821.7627161667</v>
      </c>
      <c r="C3238" s="61">
        <v>1052070.3907391934</v>
      </c>
      <c r="D3238" s="68">
        <f t="shared" si="101"/>
        <v>0</v>
      </c>
      <c r="E3238" s="61">
        <f t="shared" si="100"/>
        <v>7201751.3719769735</v>
      </c>
    </row>
    <row r="3239" spans="1:5">
      <c r="A3239" s="61">
        <v>3219</v>
      </c>
      <c r="B3239" s="61">
        <v>1351460.3642131223</v>
      </c>
      <c r="C3239" s="61">
        <v>233173.90977716583</v>
      </c>
      <c r="D3239" s="68">
        <f t="shared" si="101"/>
        <v>0</v>
      </c>
      <c r="E3239" s="61">
        <f t="shared" si="100"/>
        <v>1118286.4544359564</v>
      </c>
    </row>
    <row r="3240" spans="1:5">
      <c r="A3240" s="61">
        <v>3220</v>
      </c>
      <c r="B3240" s="61">
        <v>0</v>
      </c>
      <c r="C3240" s="61">
        <v>0</v>
      </c>
      <c r="D3240" s="68">
        <f t="shared" si="101"/>
        <v>0</v>
      </c>
      <c r="E3240" s="61">
        <f t="shared" si="100"/>
        <v>0</v>
      </c>
    </row>
    <row r="3241" spans="1:5">
      <c r="A3241" s="61">
        <v>3221</v>
      </c>
      <c r="B3241" s="61">
        <v>0</v>
      </c>
      <c r="C3241" s="61">
        <v>0</v>
      </c>
      <c r="D3241" s="68">
        <f t="shared" si="101"/>
        <v>0</v>
      </c>
      <c r="E3241" s="61">
        <f t="shared" si="100"/>
        <v>0</v>
      </c>
    </row>
    <row r="3242" spans="1:5">
      <c r="A3242" s="61">
        <v>3222</v>
      </c>
      <c r="B3242" s="61">
        <v>0</v>
      </c>
      <c r="C3242" s="61">
        <v>0</v>
      </c>
      <c r="D3242" s="68">
        <f t="shared" si="101"/>
        <v>0</v>
      </c>
      <c r="E3242" s="61">
        <f t="shared" si="100"/>
        <v>0</v>
      </c>
    </row>
    <row r="3243" spans="1:5">
      <c r="A3243" s="61">
        <v>3223</v>
      </c>
      <c r="B3243" s="61">
        <v>8415784.9789045937</v>
      </c>
      <c r="C3243" s="61">
        <v>1305398.4087573474</v>
      </c>
      <c r="D3243" s="68">
        <f t="shared" si="101"/>
        <v>0</v>
      </c>
      <c r="E3243" s="61">
        <f t="shared" si="100"/>
        <v>7110386.5701472461</v>
      </c>
    </row>
    <row r="3244" spans="1:5">
      <c r="A3244" s="61">
        <v>3224</v>
      </c>
      <c r="B3244" s="61">
        <v>7570137.3924315441</v>
      </c>
      <c r="C3244" s="61">
        <v>1245367.8054575764</v>
      </c>
      <c r="D3244" s="68">
        <f t="shared" si="101"/>
        <v>0</v>
      </c>
      <c r="E3244" s="61">
        <f t="shared" si="100"/>
        <v>6324769.586973968</v>
      </c>
    </row>
    <row r="3245" spans="1:5">
      <c r="A3245" s="61">
        <v>3225</v>
      </c>
      <c r="B3245" s="61">
        <v>0</v>
      </c>
      <c r="C3245" s="61">
        <v>0</v>
      </c>
      <c r="D3245" s="68">
        <f t="shared" si="101"/>
        <v>0</v>
      </c>
      <c r="E3245" s="61">
        <f t="shared" si="100"/>
        <v>0</v>
      </c>
    </row>
    <row r="3246" spans="1:5">
      <c r="A3246" s="61">
        <v>3226</v>
      </c>
      <c r="B3246" s="61">
        <v>0</v>
      </c>
      <c r="C3246" s="61">
        <v>0</v>
      </c>
      <c r="D3246" s="68">
        <f t="shared" si="101"/>
        <v>0</v>
      </c>
      <c r="E3246" s="61">
        <f t="shared" si="100"/>
        <v>0</v>
      </c>
    </row>
    <row r="3247" spans="1:5">
      <c r="A3247" s="61">
        <v>3227</v>
      </c>
      <c r="B3247" s="61">
        <v>1663217.9428767632</v>
      </c>
      <c r="C3247" s="61">
        <v>275567.05305776303</v>
      </c>
      <c r="D3247" s="68">
        <f t="shared" si="101"/>
        <v>0</v>
      </c>
      <c r="E3247" s="61">
        <f t="shared" si="100"/>
        <v>1387650.8898190001</v>
      </c>
    </row>
    <row r="3248" spans="1:5">
      <c r="A3248" s="61">
        <v>3228</v>
      </c>
      <c r="B3248" s="61">
        <v>0</v>
      </c>
      <c r="C3248" s="61">
        <v>0</v>
      </c>
      <c r="D3248" s="68">
        <f t="shared" si="101"/>
        <v>0</v>
      </c>
      <c r="E3248" s="61">
        <f t="shared" si="100"/>
        <v>0</v>
      </c>
    </row>
    <row r="3249" spans="1:5">
      <c r="A3249" s="61">
        <v>3229</v>
      </c>
      <c r="B3249" s="61">
        <v>45294532.029021941</v>
      </c>
      <c r="C3249" s="61">
        <v>9275414.9505626597</v>
      </c>
      <c r="D3249" s="68">
        <f t="shared" si="101"/>
        <v>16019117.078459278</v>
      </c>
      <c r="E3249" s="61">
        <f t="shared" si="100"/>
        <v>20000000</v>
      </c>
    </row>
    <row r="3250" spans="1:5">
      <c r="A3250" s="61">
        <v>3230</v>
      </c>
      <c r="B3250" s="61">
        <v>0</v>
      </c>
      <c r="C3250" s="61">
        <v>0</v>
      </c>
      <c r="D3250" s="68">
        <f t="shared" si="101"/>
        <v>0</v>
      </c>
      <c r="E3250" s="61">
        <f t="shared" si="100"/>
        <v>0</v>
      </c>
    </row>
    <row r="3251" spans="1:5">
      <c r="A3251" s="61">
        <v>3231</v>
      </c>
      <c r="B3251" s="61">
        <v>0</v>
      </c>
      <c r="C3251" s="61">
        <v>0</v>
      </c>
      <c r="D3251" s="68">
        <f t="shared" si="101"/>
        <v>0</v>
      </c>
      <c r="E3251" s="61">
        <f t="shared" si="100"/>
        <v>0</v>
      </c>
    </row>
    <row r="3252" spans="1:5">
      <c r="A3252" s="61">
        <v>3232</v>
      </c>
      <c r="B3252" s="61">
        <v>11008751.708951052</v>
      </c>
      <c r="C3252" s="61">
        <v>1821577.5462540826</v>
      </c>
      <c r="D3252" s="68">
        <f t="shared" si="101"/>
        <v>0</v>
      </c>
      <c r="E3252" s="61">
        <f t="shared" si="100"/>
        <v>9187174.1626969688</v>
      </c>
    </row>
    <row r="3253" spans="1:5">
      <c r="A3253" s="61">
        <v>3233</v>
      </c>
      <c r="B3253" s="61">
        <v>0</v>
      </c>
      <c r="C3253" s="61">
        <v>0</v>
      </c>
      <c r="D3253" s="68">
        <f t="shared" si="101"/>
        <v>0</v>
      </c>
      <c r="E3253" s="61">
        <f t="shared" si="100"/>
        <v>0</v>
      </c>
    </row>
    <row r="3254" spans="1:5">
      <c r="A3254" s="61">
        <v>3234</v>
      </c>
      <c r="B3254" s="61">
        <v>0</v>
      </c>
      <c r="C3254" s="61">
        <v>0</v>
      </c>
      <c r="D3254" s="68">
        <f t="shared" si="101"/>
        <v>0</v>
      </c>
      <c r="E3254" s="61">
        <f t="shared" si="100"/>
        <v>0</v>
      </c>
    </row>
    <row r="3255" spans="1:5">
      <c r="A3255" s="61">
        <v>3235</v>
      </c>
      <c r="B3255" s="61">
        <v>0</v>
      </c>
      <c r="C3255" s="61">
        <v>0</v>
      </c>
      <c r="D3255" s="68">
        <f t="shared" si="101"/>
        <v>0</v>
      </c>
      <c r="E3255" s="61">
        <f t="shared" si="100"/>
        <v>0</v>
      </c>
    </row>
    <row r="3256" spans="1:5">
      <c r="A3256" s="61">
        <v>3236</v>
      </c>
      <c r="B3256" s="61">
        <v>9095393.655767357</v>
      </c>
      <c r="C3256" s="61">
        <v>1972360.2131898017</v>
      </c>
      <c r="D3256" s="68">
        <f t="shared" si="101"/>
        <v>0</v>
      </c>
      <c r="E3256" s="61">
        <f t="shared" si="100"/>
        <v>7123033.4425775558</v>
      </c>
    </row>
    <row r="3257" spans="1:5">
      <c r="A3257" s="61">
        <v>3237</v>
      </c>
      <c r="B3257" s="61">
        <v>0</v>
      </c>
      <c r="C3257" s="61">
        <v>0</v>
      </c>
      <c r="D3257" s="68">
        <f t="shared" si="101"/>
        <v>0</v>
      </c>
      <c r="E3257" s="61">
        <f t="shared" si="100"/>
        <v>0</v>
      </c>
    </row>
    <row r="3258" spans="1:5">
      <c r="A3258" s="61">
        <v>3238</v>
      </c>
      <c r="B3258" s="61">
        <v>0</v>
      </c>
      <c r="C3258" s="61">
        <v>0</v>
      </c>
      <c r="D3258" s="68">
        <f t="shared" si="101"/>
        <v>0</v>
      </c>
      <c r="E3258" s="61">
        <f t="shared" si="100"/>
        <v>0</v>
      </c>
    </row>
    <row r="3259" spans="1:5">
      <c r="A3259" s="61">
        <v>3239</v>
      </c>
      <c r="B3259" s="61">
        <v>1166762.5150636462</v>
      </c>
      <c r="C3259" s="61">
        <v>202375.42657026908</v>
      </c>
      <c r="D3259" s="68">
        <f t="shared" si="101"/>
        <v>0</v>
      </c>
      <c r="E3259" s="61">
        <f t="shared" si="100"/>
        <v>964387.0884933772</v>
      </c>
    </row>
    <row r="3260" spans="1:5">
      <c r="A3260" s="61">
        <v>3240</v>
      </c>
      <c r="B3260" s="61">
        <v>0</v>
      </c>
      <c r="C3260" s="61">
        <v>0</v>
      </c>
      <c r="D3260" s="68">
        <f t="shared" si="101"/>
        <v>0</v>
      </c>
      <c r="E3260" s="61">
        <f t="shared" si="100"/>
        <v>0</v>
      </c>
    </row>
    <row r="3261" spans="1:5">
      <c r="A3261" s="61">
        <v>3241</v>
      </c>
      <c r="B3261" s="61">
        <v>0</v>
      </c>
      <c r="C3261" s="61">
        <v>0</v>
      </c>
      <c r="D3261" s="68">
        <f t="shared" si="101"/>
        <v>0</v>
      </c>
      <c r="E3261" s="61">
        <f t="shared" si="100"/>
        <v>0</v>
      </c>
    </row>
    <row r="3262" spans="1:5">
      <c r="A3262" s="61">
        <v>3242</v>
      </c>
      <c r="B3262" s="61">
        <v>1912649.1643674423</v>
      </c>
      <c r="C3262" s="61">
        <v>242174.99547106435</v>
      </c>
      <c r="D3262" s="68">
        <f t="shared" si="101"/>
        <v>0</v>
      </c>
      <c r="E3262" s="61">
        <f t="shared" si="100"/>
        <v>1670474.168896378</v>
      </c>
    </row>
    <row r="3263" spans="1:5">
      <c r="A3263" s="61">
        <v>3243</v>
      </c>
      <c r="B3263" s="61">
        <v>0</v>
      </c>
      <c r="C3263" s="61">
        <v>0</v>
      </c>
      <c r="D3263" s="68">
        <f t="shared" si="101"/>
        <v>0</v>
      </c>
      <c r="E3263" s="61">
        <f t="shared" si="100"/>
        <v>0</v>
      </c>
    </row>
    <row r="3264" spans="1:5">
      <c r="A3264" s="61">
        <v>3244</v>
      </c>
      <c r="B3264" s="61">
        <v>0</v>
      </c>
      <c r="C3264" s="61">
        <v>0</v>
      </c>
      <c r="D3264" s="68">
        <f t="shared" si="101"/>
        <v>0</v>
      </c>
      <c r="E3264" s="61">
        <f t="shared" si="100"/>
        <v>0</v>
      </c>
    </row>
    <row r="3265" spans="1:5">
      <c r="A3265" s="61">
        <v>3245</v>
      </c>
      <c r="B3265" s="61">
        <v>0</v>
      </c>
      <c r="C3265" s="61">
        <v>0</v>
      </c>
      <c r="D3265" s="68">
        <f t="shared" si="101"/>
        <v>0</v>
      </c>
      <c r="E3265" s="61">
        <f t="shared" si="100"/>
        <v>0</v>
      </c>
    </row>
    <row r="3266" spans="1:5">
      <c r="A3266" s="61">
        <v>3246</v>
      </c>
      <c r="B3266" s="61">
        <v>4813037.4869888136</v>
      </c>
      <c r="C3266" s="61">
        <v>812189.02598453977</v>
      </c>
      <c r="D3266" s="68">
        <f t="shared" si="101"/>
        <v>0</v>
      </c>
      <c r="E3266" s="61">
        <f t="shared" si="100"/>
        <v>4000848.461004274</v>
      </c>
    </row>
    <row r="3267" spans="1:5">
      <c r="A3267" s="61">
        <v>3247</v>
      </c>
      <c r="B3267" s="61">
        <v>0</v>
      </c>
      <c r="C3267" s="61">
        <v>0</v>
      </c>
      <c r="D3267" s="68">
        <f t="shared" si="101"/>
        <v>0</v>
      </c>
      <c r="E3267" s="61">
        <f t="shared" si="100"/>
        <v>0</v>
      </c>
    </row>
    <row r="3268" spans="1:5">
      <c r="A3268" s="61">
        <v>3248</v>
      </c>
      <c r="B3268" s="61">
        <v>1332685.9894304543</v>
      </c>
      <c r="C3268" s="61">
        <v>168111.88209703629</v>
      </c>
      <c r="D3268" s="68">
        <f t="shared" si="101"/>
        <v>0</v>
      </c>
      <c r="E3268" s="61">
        <f t="shared" si="100"/>
        <v>1164574.107333418</v>
      </c>
    </row>
    <row r="3269" spans="1:5">
      <c r="A3269" s="61">
        <v>3249</v>
      </c>
      <c r="B3269" s="61">
        <v>0</v>
      </c>
      <c r="C3269" s="61">
        <v>0</v>
      </c>
      <c r="D3269" s="68">
        <f t="shared" si="101"/>
        <v>0</v>
      </c>
      <c r="E3269" s="61">
        <f t="shared" si="100"/>
        <v>0</v>
      </c>
    </row>
    <row r="3270" spans="1:5">
      <c r="A3270" s="61">
        <v>3250</v>
      </c>
      <c r="B3270" s="61">
        <v>0</v>
      </c>
      <c r="C3270" s="61">
        <v>0</v>
      </c>
      <c r="D3270" s="68">
        <f t="shared" si="101"/>
        <v>0</v>
      </c>
      <c r="E3270" s="61">
        <f t="shared" si="100"/>
        <v>0</v>
      </c>
    </row>
    <row r="3271" spans="1:5">
      <c r="A3271" s="61">
        <v>3251</v>
      </c>
      <c r="B3271" s="61">
        <v>0</v>
      </c>
      <c r="C3271" s="61">
        <v>0</v>
      </c>
      <c r="D3271" s="68">
        <f t="shared" si="101"/>
        <v>0</v>
      </c>
      <c r="E3271" s="61">
        <f t="shared" si="100"/>
        <v>0</v>
      </c>
    </row>
    <row r="3272" spans="1:5">
      <c r="A3272" s="61">
        <v>3252</v>
      </c>
      <c r="B3272" s="61">
        <v>3722423.8385634809</v>
      </c>
      <c r="C3272" s="61">
        <v>694434.59264554468</v>
      </c>
      <c r="D3272" s="68">
        <f t="shared" si="101"/>
        <v>0</v>
      </c>
      <c r="E3272" s="61">
        <f t="shared" si="100"/>
        <v>3027989.2459179363</v>
      </c>
    </row>
    <row r="3273" spans="1:5">
      <c r="A3273" s="61">
        <v>3253</v>
      </c>
      <c r="B3273" s="61">
        <v>1118379.2485241918</v>
      </c>
      <c r="C3273" s="61">
        <v>147449.84778216266</v>
      </c>
      <c r="D3273" s="68">
        <f t="shared" si="101"/>
        <v>0</v>
      </c>
      <c r="E3273" s="61">
        <f t="shared" si="100"/>
        <v>970929.40074202907</v>
      </c>
    </row>
    <row r="3274" spans="1:5">
      <c r="A3274" s="61">
        <v>3254</v>
      </c>
      <c r="B3274" s="61">
        <v>0</v>
      </c>
      <c r="C3274" s="61">
        <v>0</v>
      </c>
      <c r="D3274" s="68">
        <f t="shared" si="101"/>
        <v>0</v>
      </c>
      <c r="E3274" s="61">
        <f t="shared" si="100"/>
        <v>0</v>
      </c>
    </row>
    <row r="3275" spans="1:5">
      <c r="A3275" s="61">
        <v>3255</v>
      </c>
      <c r="B3275" s="61">
        <v>19584577.90674695</v>
      </c>
      <c r="C3275" s="61">
        <v>3898536.9829767626</v>
      </c>
      <c r="D3275" s="68">
        <f t="shared" si="101"/>
        <v>0</v>
      </c>
      <c r="E3275" s="61">
        <f t="shared" si="100"/>
        <v>15686040.923770187</v>
      </c>
    </row>
    <row r="3276" spans="1:5">
      <c r="A3276" s="61">
        <v>3256</v>
      </c>
      <c r="B3276" s="61">
        <v>19101890.29063442</v>
      </c>
      <c r="C3276" s="61">
        <v>4121732.6702349912</v>
      </c>
      <c r="D3276" s="68">
        <f t="shared" si="101"/>
        <v>0</v>
      </c>
      <c r="E3276" s="61">
        <f t="shared" si="100"/>
        <v>14980157.620399429</v>
      </c>
    </row>
    <row r="3277" spans="1:5">
      <c r="A3277" s="61">
        <v>3257</v>
      </c>
      <c r="B3277" s="61">
        <v>0</v>
      </c>
      <c r="C3277" s="61">
        <v>0</v>
      </c>
      <c r="D3277" s="68">
        <f t="shared" si="101"/>
        <v>0</v>
      </c>
      <c r="E3277" s="61">
        <f t="shared" si="100"/>
        <v>0</v>
      </c>
    </row>
    <row r="3278" spans="1:5">
      <c r="A3278" s="61">
        <v>3258</v>
      </c>
      <c r="B3278" s="61">
        <v>3187141.3442435847</v>
      </c>
      <c r="C3278" s="61">
        <v>496334.80630394985</v>
      </c>
      <c r="D3278" s="68">
        <f t="shared" si="101"/>
        <v>0</v>
      </c>
      <c r="E3278" s="61">
        <f t="shared" si="100"/>
        <v>2690806.5379396346</v>
      </c>
    </row>
    <row r="3279" spans="1:5">
      <c r="A3279" s="61">
        <v>3259</v>
      </c>
      <c r="B3279" s="61">
        <v>0</v>
      </c>
      <c r="C3279" s="61">
        <v>0</v>
      </c>
      <c r="D3279" s="68">
        <f t="shared" si="101"/>
        <v>0</v>
      </c>
      <c r="E3279" s="61">
        <f t="shared" si="100"/>
        <v>0</v>
      </c>
    </row>
    <row r="3280" spans="1:5">
      <c r="A3280" s="61">
        <v>3260</v>
      </c>
      <c r="B3280" s="61">
        <v>16984636.397791993</v>
      </c>
      <c r="C3280" s="61">
        <v>2781304.872057057</v>
      </c>
      <c r="D3280" s="68">
        <f t="shared" si="101"/>
        <v>0</v>
      </c>
      <c r="E3280" s="61">
        <f t="shared" si="100"/>
        <v>14203331.525734935</v>
      </c>
    </row>
    <row r="3281" spans="1:5">
      <c r="A3281" s="61">
        <v>3261</v>
      </c>
      <c r="B3281" s="61">
        <v>0</v>
      </c>
      <c r="C3281" s="61">
        <v>0</v>
      </c>
      <c r="D3281" s="68">
        <f t="shared" si="101"/>
        <v>0</v>
      </c>
      <c r="E3281" s="61">
        <f t="shared" si="100"/>
        <v>0</v>
      </c>
    </row>
    <row r="3282" spans="1:5">
      <c r="A3282" s="61">
        <v>3262</v>
      </c>
      <c r="B3282" s="61">
        <v>993854.06203271728</v>
      </c>
      <c r="C3282" s="61">
        <v>122401.73404166091</v>
      </c>
      <c r="D3282" s="68">
        <f t="shared" si="101"/>
        <v>0</v>
      </c>
      <c r="E3282" s="61">
        <f t="shared" si="100"/>
        <v>871452.32799105637</v>
      </c>
    </row>
    <row r="3283" spans="1:5">
      <c r="A3283" s="61">
        <v>3263</v>
      </c>
      <c r="B3283" s="61">
        <v>0</v>
      </c>
      <c r="C3283" s="61">
        <v>0</v>
      </c>
      <c r="D3283" s="68">
        <f t="shared" si="101"/>
        <v>0</v>
      </c>
      <c r="E3283" s="61">
        <f t="shared" si="100"/>
        <v>0</v>
      </c>
    </row>
    <row r="3284" spans="1:5">
      <c r="A3284" s="61">
        <v>3264</v>
      </c>
      <c r="B3284" s="61">
        <v>0</v>
      </c>
      <c r="C3284" s="61">
        <v>0</v>
      </c>
      <c r="D3284" s="68">
        <f t="shared" si="101"/>
        <v>0</v>
      </c>
      <c r="E3284" s="61">
        <f t="shared" si="100"/>
        <v>0</v>
      </c>
    </row>
    <row r="3285" spans="1:5">
      <c r="A3285" s="61">
        <v>3265</v>
      </c>
      <c r="B3285" s="61">
        <v>0</v>
      </c>
      <c r="C3285" s="61">
        <v>0</v>
      </c>
      <c r="D3285" s="68">
        <f t="shared" si="101"/>
        <v>0</v>
      </c>
      <c r="E3285" s="61">
        <f t="shared" ref="E3285:E3348" si="102">+B3285-C3285-D3285</f>
        <v>0</v>
      </c>
    </row>
    <row r="3286" spans="1:5">
      <c r="A3286" s="61">
        <v>3266</v>
      </c>
      <c r="B3286" s="61">
        <v>6398809.9232696071</v>
      </c>
      <c r="C3286" s="61">
        <v>965587.56193248823</v>
      </c>
      <c r="D3286" s="68">
        <f t="shared" ref="D3286:D3349" si="103">IF((B3286-C3286)&gt;$E$14,(B3286-C3286)-$E$14,0)</f>
        <v>0</v>
      </c>
      <c r="E3286" s="61">
        <f t="shared" si="102"/>
        <v>5433222.3613371188</v>
      </c>
    </row>
    <row r="3287" spans="1:5">
      <c r="A3287" s="61">
        <v>3267</v>
      </c>
      <c r="B3287" s="61">
        <v>0</v>
      </c>
      <c r="C3287" s="61">
        <v>0</v>
      </c>
      <c r="D3287" s="68">
        <f t="shared" si="103"/>
        <v>0</v>
      </c>
      <c r="E3287" s="61">
        <f t="shared" si="102"/>
        <v>0</v>
      </c>
    </row>
    <row r="3288" spans="1:5">
      <c r="A3288" s="61">
        <v>3268</v>
      </c>
      <c r="B3288" s="61">
        <v>0</v>
      </c>
      <c r="C3288" s="61">
        <v>0</v>
      </c>
      <c r="D3288" s="68">
        <f t="shared" si="103"/>
        <v>0</v>
      </c>
      <c r="E3288" s="61">
        <f t="shared" si="102"/>
        <v>0</v>
      </c>
    </row>
    <row r="3289" spans="1:5">
      <c r="A3289" s="61">
        <v>3269</v>
      </c>
      <c r="B3289" s="61">
        <v>0</v>
      </c>
      <c r="C3289" s="61">
        <v>0</v>
      </c>
      <c r="D3289" s="68">
        <f t="shared" si="103"/>
        <v>0</v>
      </c>
      <c r="E3289" s="61">
        <f t="shared" si="102"/>
        <v>0</v>
      </c>
    </row>
    <row r="3290" spans="1:5">
      <c r="A3290" s="61">
        <v>3270</v>
      </c>
      <c r="B3290" s="61">
        <v>0</v>
      </c>
      <c r="C3290" s="61">
        <v>0</v>
      </c>
      <c r="D3290" s="68">
        <f t="shared" si="103"/>
        <v>0</v>
      </c>
      <c r="E3290" s="61">
        <f t="shared" si="102"/>
        <v>0</v>
      </c>
    </row>
    <row r="3291" spans="1:5">
      <c r="A3291" s="61">
        <v>3271</v>
      </c>
      <c r="B3291" s="61">
        <v>0</v>
      </c>
      <c r="C3291" s="61">
        <v>0</v>
      </c>
      <c r="D3291" s="68">
        <f t="shared" si="103"/>
        <v>0</v>
      </c>
      <c r="E3291" s="61">
        <f t="shared" si="102"/>
        <v>0</v>
      </c>
    </row>
    <row r="3292" spans="1:5">
      <c r="A3292" s="61">
        <v>3272</v>
      </c>
      <c r="B3292" s="61">
        <v>5760362.0752877733</v>
      </c>
      <c r="C3292" s="61">
        <v>812341.55668916914</v>
      </c>
      <c r="D3292" s="68">
        <f t="shared" si="103"/>
        <v>0</v>
      </c>
      <c r="E3292" s="61">
        <f t="shared" si="102"/>
        <v>4948020.518598604</v>
      </c>
    </row>
    <row r="3293" spans="1:5">
      <c r="A3293" s="61">
        <v>3273</v>
      </c>
      <c r="B3293" s="61">
        <v>0</v>
      </c>
      <c r="C3293" s="61">
        <v>0</v>
      </c>
      <c r="D3293" s="68">
        <f t="shared" si="103"/>
        <v>0</v>
      </c>
      <c r="E3293" s="61">
        <f t="shared" si="102"/>
        <v>0</v>
      </c>
    </row>
    <row r="3294" spans="1:5">
      <c r="A3294" s="61">
        <v>3274</v>
      </c>
      <c r="B3294" s="61">
        <v>0</v>
      </c>
      <c r="C3294" s="61">
        <v>0</v>
      </c>
      <c r="D3294" s="68">
        <f t="shared" si="103"/>
        <v>0</v>
      </c>
      <c r="E3294" s="61">
        <f t="shared" si="102"/>
        <v>0</v>
      </c>
    </row>
    <row r="3295" spans="1:5">
      <c r="A3295" s="61">
        <v>3275</v>
      </c>
      <c r="B3295" s="61">
        <v>0</v>
      </c>
      <c r="C3295" s="61">
        <v>0</v>
      </c>
      <c r="D3295" s="68">
        <f t="shared" si="103"/>
        <v>0</v>
      </c>
      <c r="E3295" s="61">
        <f t="shared" si="102"/>
        <v>0</v>
      </c>
    </row>
    <row r="3296" spans="1:5">
      <c r="A3296" s="61">
        <v>3276</v>
      </c>
      <c r="B3296" s="61">
        <v>0</v>
      </c>
      <c r="C3296" s="61">
        <v>0</v>
      </c>
      <c r="D3296" s="68">
        <f t="shared" si="103"/>
        <v>0</v>
      </c>
      <c r="E3296" s="61">
        <f t="shared" si="102"/>
        <v>0</v>
      </c>
    </row>
    <row r="3297" spans="1:5">
      <c r="A3297" s="61">
        <v>3277</v>
      </c>
      <c r="B3297" s="61">
        <v>3301890.5343334391</v>
      </c>
      <c r="C3297" s="61">
        <v>634208.3247862485</v>
      </c>
      <c r="D3297" s="68">
        <f t="shared" si="103"/>
        <v>0</v>
      </c>
      <c r="E3297" s="61">
        <f t="shared" si="102"/>
        <v>2667682.2095471905</v>
      </c>
    </row>
    <row r="3298" spans="1:5">
      <c r="A3298" s="61">
        <v>3278</v>
      </c>
      <c r="B3298" s="61">
        <v>0</v>
      </c>
      <c r="C3298" s="61">
        <v>0</v>
      </c>
      <c r="D3298" s="68">
        <f t="shared" si="103"/>
        <v>0</v>
      </c>
      <c r="E3298" s="61">
        <f t="shared" si="102"/>
        <v>0</v>
      </c>
    </row>
    <row r="3299" spans="1:5">
      <c r="A3299" s="61">
        <v>3279</v>
      </c>
      <c r="B3299" s="61">
        <v>0</v>
      </c>
      <c r="C3299" s="61">
        <v>0</v>
      </c>
      <c r="D3299" s="68">
        <f t="shared" si="103"/>
        <v>0</v>
      </c>
      <c r="E3299" s="61">
        <f t="shared" si="102"/>
        <v>0</v>
      </c>
    </row>
    <row r="3300" spans="1:5">
      <c r="A3300" s="61">
        <v>3280</v>
      </c>
      <c r="B3300" s="61">
        <v>0</v>
      </c>
      <c r="C3300" s="61">
        <v>0</v>
      </c>
      <c r="D3300" s="68">
        <f t="shared" si="103"/>
        <v>0</v>
      </c>
      <c r="E3300" s="61">
        <f t="shared" si="102"/>
        <v>0</v>
      </c>
    </row>
    <row r="3301" spans="1:5">
      <c r="A3301" s="61">
        <v>3281</v>
      </c>
      <c r="B3301" s="61">
        <v>0</v>
      </c>
      <c r="C3301" s="61">
        <v>0</v>
      </c>
      <c r="D3301" s="68">
        <f t="shared" si="103"/>
        <v>0</v>
      </c>
      <c r="E3301" s="61">
        <f t="shared" si="102"/>
        <v>0</v>
      </c>
    </row>
    <row r="3302" spans="1:5">
      <c r="A3302" s="61">
        <v>3282</v>
      </c>
      <c r="B3302" s="61">
        <v>2813097.8959499998</v>
      </c>
      <c r="C3302" s="61">
        <v>507537.16243520641</v>
      </c>
      <c r="D3302" s="68">
        <f t="shared" si="103"/>
        <v>0</v>
      </c>
      <c r="E3302" s="61">
        <f t="shared" si="102"/>
        <v>2305560.7335147932</v>
      </c>
    </row>
    <row r="3303" spans="1:5">
      <c r="A3303" s="61">
        <v>3283</v>
      </c>
      <c r="B3303" s="61">
        <v>0</v>
      </c>
      <c r="C3303" s="61">
        <v>0</v>
      </c>
      <c r="D3303" s="68">
        <f t="shared" si="103"/>
        <v>0</v>
      </c>
      <c r="E3303" s="61">
        <f t="shared" si="102"/>
        <v>0</v>
      </c>
    </row>
    <row r="3304" spans="1:5">
      <c r="A3304" s="61">
        <v>3284</v>
      </c>
      <c r="B3304" s="61">
        <v>0</v>
      </c>
      <c r="C3304" s="61">
        <v>0</v>
      </c>
      <c r="D3304" s="68">
        <f t="shared" si="103"/>
        <v>0</v>
      </c>
      <c r="E3304" s="61">
        <f t="shared" si="102"/>
        <v>0</v>
      </c>
    </row>
    <row r="3305" spans="1:5">
      <c r="A3305" s="61">
        <v>3285</v>
      </c>
      <c r="B3305" s="61">
        <v>1971225.7520897218</v>
      </c>
      <c r="C3305" s="61">
        <v>262295.47748641775</v>
      </c>
      <c r="D3305" s="68">
        <f t="shared" si="103"/>
        <v>0</v>
      </c>
      <c r="E3305" s="61">
        <f t="shared" si="102"/>
        <v>1708930.274603304</v>
      </c>
    </row>
    <row r="3306" spans="1:5">
      <c r="A3306" s="61">
        <v>3286</v>
      </c>
      <c r="B3306" s="61">
        <v>0</v>
      </c>
      <c r="C3306" s="61">
        <v>0</v>
      </c>
      <c r="D3306" s="68">
        <f t="shared" si="103"/>
        <v>0</v>
      </c>
      <c r="E3306" s="61">
        <f t="shared" si="102"/>
        <v>0</v>
      </c>
    </row>
    <row r="3307" spans="1:5">
      <c r="A3307" s="61">
        <v>3287</v>
      </c>
      <c r="B3307" s="61">
        <v>0</v>
      </c>
      <c r="C3307" s="61">
        <v>0</v>
      </c>
      <c r="D3307" s="68">
        <f t="shared" si="103"/>
        <v>0</v>
      </c>
      <c r="E3307" s="61">
        <f t="shared" si="102"/>
        <v>0</v>
      </c>
    </row>
    <row r="3308" spans="1:5">
      <c r="A3308" s="61">
        <v>3288</v>
      </c>
      <c r="B3308" s="61">
        <v>3976062.4960182295</v>
      </c>
      <c r="C3308" s="61">
        <v>865638.03432546672</v>
      </c>
      <c r="D3308" s="68">
        <f t="shared" si="103"/>
        <v>0</v>
      </c>
      <c r="E3308" s="61">
        <f t="shared" si="102"/>
        <v>3110424.4616927626</v>
      </c>
    </row>
    <row r="3309" spans="1:5">
      <c r="A3309" s="61">
        <v>3289</v>
      </c>
      <c r="B3309" s="61">
        <v>24687174.438511278</v>
      </c>
      <c r="C3309" s="61">
        <v>3579095.9324469646</v>
      </c>
      <c r="D3309" s="68">
        <f t="shared" si="103"/>
        <v>1108078.5060643144</v>
      </c>
      <c r="E3309" s="61">
        <f t="shared" si="102"/>
        <v>20000000</v>
      </c>
    </row>
    <row r="3310" spans="1:5">
      <c r="A3310" s="61">
        <v>3290</v>
      </c>
      <c r="B3310" s="61">
        <v>0</v>
      </c>
      <c r="C3310" s="61">
        <v>0</v>
      </c>
      <c r="D3310" s="68">
        <f t="shared" si="103"/>
        <v>0</v>
      </c>
      <c r="E3310" s="61">
        <f t="shared" si="102"/>
        <v>0</v>
      </c>
    </row>
    <row r="3311" spans="1:5">
      <c r="A3311" s="61">
        <v>3291</v>
      </c>
      <c r="B3311" s="61">
        <v>0</v>
      </c>
      <c r="C3311" s="61">
        <v>0</v>
      </c>
      <c r="D3311" s="68">
        <f t="shared" si="103"/>
        <v>0</v>
      </c>
      <c r="E3311" s="61">
        <f t="shared" si="102"/>
        <v>0</v>
      </c>
    </row>
    <row r="3312" spans="1:5">
      <c r="A3312" s="61">
        <v>3292</v>
      </c>
      <c r="B3312" s="61">
        <v>0</v>
      </c>
      <c r="C3312" s="61">
        <v>0</v>
      </c>
      <c r="D3312" s="68">
        <f t="shared" si="103"/>
        <v>0</v>
      </c>
      <c r="E3312" s="61">
        <f t="shared" si="102"/>
        <v>0</v>
      </c>
    </row>
    <row r="3313" spans="1:5">
      <c r="A3313" s="61">
        <v>3293</v>
      </c>
      <c r="B3313" s="61">
        <v>0</v>
      </c>
      <c r="C3313" s="61">
        <v>0</v>
      </c>
      <c r="D3313" s="68">
        <f t="shared" si="103"/>
        <v>0</v>
      </c>
      <c r="E3313" s="61">
        <f t="shared" si="102"/>
        <v>0</v>
      </c>
    </row>
    <row r="3314" spans="1:5">
      <c r="A3314" s="61">
        <v>3294</v>
      </c>
      <c r="B3314" s="61">
        <v>0</v>
      </c>
      <c r="C3314" s="61">
        <v>0</v>
      </c>
      <c r="D3314" s="68">
        <f t="shared" si="103"/>
        <v>0</v>
      </c>
      <c r="E3314" s="61">
        <f t="shared" si="102"/>
        <v>0</v>
      </c>
    </row>
    <row r="3315" spans="1:5">
      <c r="A3315" s="61">
        <v>3295</v>
      </c>
      <c r="B3315" s="61">
        <v>0</v>
      </c>
      <c r="C3315" s="61">
        <v>0</v>
      </c>
      <c r="D3315" s="68">
        <f t="shared" si="103"/>
        <v>0</v>
      </c>
      <c r="E3315" s="61">
        <f t="shared" si="102"/>
        <v>0</v>
      </c>
    </row>
    <row r="3316" spans="1:5">
      <c r="A3316" s="61">
        <v>3296</v>
      </c>
      <c r="B3316" s="61">
        <v>0</v>
      </c>
      <c r="C3316" s="61">
        <v>0</v>
      </c>
      <c r="D3316" s="68">
        <f t="shared" si="103"/>
        <v>0</v>
      </c>
      <c r="E3316" s="61">
        <f t="shared" si="102"/>
        <v>0</v>
      </c>
    </row>
    <row r="3317" spans="1:5">
      <c r="A3317" s="61">
        <v>3297</v>
      </c>
      <c r="B3317" s="61">
        <v>0</v>
      </c>
      <c r="C3317" s="61">
        <v>0</v>
      </c>
      <c r="D3317" s="68">
        <f t="shared" si="103"/>
        <v>0</v>
      </c>
      <c r="E3317" s="61">
        <f t="shared" si="102"/>
        <v>0</v>
      </c>
    </row>
    <row r="3318" spans="1:5">
      <c r="A3318" s="61">
        <v>3298</v>
      </c>
      <c r="B3318" s="61">
        <v>823300.61480796058</v>
      </c>
      <c r="C3318" s="61">
        <v>174992.85856498458</v>
      </c>
      <c r="D3318" s="68">
        <f t="shared" si="103"/>
        <v>0</v>
      </c>
      <c r="E3318" s="61">
        <f t="shared" si="102"/>
        <v>648307.75624297606</v>
      </c>
    </row>
    <row r="3319" spans="1:5">
      <c r="A3319" s="61">
        <v>3299</v>
      </c>
      <c r="B3319" s="61">
        <v>0</v>
      </c>
      <c r="C3319" s="61">
        <v>0</v>
      </c>
      <c r="D3319" s="68">
        <f t="shared" si="103"/>
        <v>0</v>
      </c>
      <c r="E3319" s="61">
        <f t="shared" si="102"/>
        <v>0</v>
      </c>
    </row>
    <row r="3320" spans="1:5">
      <c r="A3320" s="61">
        <v>3300</v>
      </c>
      <c r="B3320" s="61">
        <v>0</v>
      </c>
      <c r="C3320" s="61">
        <v>0</v>
      </c>
      <c r="D3320" s="68">
        <f t="shared" si="103"/>
        <v>0</v>
      </c>
      <c r="E3320" s="61">
        <f t="shared" si="102"/>
        <v>0</v>
      </c>
    </row>
    <row r="3321" spans="1:5">
      <c r="A3321" s="61">
        <v>3301</v>
      </c>
      <c r="B3321" s="61">
        <v>0</v>
      </c>
      <c r="C3321" s="61">
        <v>0</v>
      </c>
      <c r="D3321" s="68">
        <f t="shared" si="103"/>
        <v>0</v>
      </c>
      <c r="E3321" s="61">
        <f t="shared" si="102"/>
        <v>0</v>
      </c>
    </row>
    <row r="3322" spans="1:5">
      <c r="A3322" s="61">
        <v>3302</v>
      </c>
      <c r="B3322" s="61">
        <v>0</v>
      </c>
      <c r="C3322" s="61">
        <v>0</v>
      </c>
      <c r="D3322" s="68">
        <f t="shared" si="103"/>
        <v>0</v>
      </c>
      <c r="E3322" s="61">
        <f t="shared" si="102"/>
        <v>0</v>
      </c>
    </row>
    <row r="3323" spans="1:5">
      <c r="A3323" s="61">
        <v>3303</v>
      </c>
      <c r="B3323" s="61">
        <v>1759036.3528689176</v>
      </c>
      <c r="C3323" s="61">
        <v>296583.08781537524</v>
      </c>
      <c r="D3323" s="68">
        <f t="shared" si="103"/>
        <v>0</v>
      </c>
      <c r="E3323" s="61">
        <f t="shared" si="102"/>
        <v>1462453.2650535423</v>
      </c>
    </row>
    <row r="3324" spans="1:5">
      <c r="A3324" s="61">
        <v>3304</v>
      </c>
      <c r="B3324" s="61">
        <v>0</v>
      </c>
      <c r="C3324" s="61">
        <v>0</v>
      </c>
      <c r="D3324" s="68">
        <f t="shared" si="103"/>
        <v>0</v>
      </c>
      <c r="E3324" s="61">
        <f t="shared" si="102"/>
        <v>0</v>
      </c>
    </row>
    <row r="3325" spans="1:5">
      <c r="A3325" s="61">
        <v>3305</v>
      </c>
      <c r="B3325" s="61">
        <v>0</v>
      </c>
      <c r="C3325" s="61">
        <v>0</v>
      </c>
      <c r="D3325" s="68">
        <f t="shared" si="103"/>
        <v>0</v>
      </c>
      <c r="E3325" s="61">
        <f t="shared" si="102"/>
        <v>0</v>
      </c>
    </row>
    <row r="3326" spans="1:5">
      <c r="A3326" s="61">
        <v>3306</v>
      </c>
      <c r="B3326" s="61">
        <v>0</v>
      </c>
      <c r="C3326" s="61">
        <v>0</v>
      </c>
      <c r="D3326" s="68">
        <f t="shared" si="103"/>
        <v>0</v>
      </c>
      <c r="E3326" s="61">
        <f t="shared" si="102"/>
        <v>0</v>
      </c>
    </row>
    <row r="3327" spans="1:5">
      <c r="A3327" s="61">
        <v>3307</v>
      </c>
      <c r="B3327" s="61">
        <v>7880289.3080087211</v>
      </c>
      <c r="C3327" s="61">
        <v>975324.45623847074</v>
      </c>
      <c r="D3327" s="68">
        <f t="shared" si="103"/>
        <v>0</v>
      </c>
      <c r="E3327" s="61">
        <f t="shared" si="102"/>
        <v>6904964.8517702501</v>
      </c>
    </row>
    <row r="3328" spans="1:5">
      <c r="A3328" s="61">
        <v>3308</v>
      </c>
      <c r="B3328" s="61">
        <v>0</v>
      </c>
      <c r="C3328" s="61">
        <v>0</v>
      </c>
      <c r="D3328" s="68">
        <f t="shared" si="103"/>
        <v>0</v>
      </c>
      <c r="E3328" s="61">
        <f t="shared" si="102"/>
        <v>0</v>
      </c>
    </row>
    <row r="3329" spans="1:5">
      <c r="A3329" s="61">
        <v>3309</v>
      </c>
      <c r="B3329" s="61">
        <v>0</v>
      </c>
      <c r="C3329" s="61">
        <v>0</v>
      </c>
      <c r="D3329" s="68">
        <f t="shared" si="103"/>
        <v>0</v>
      </c>
      <c r="E3329" s="61">
        <f t="shared" si="102"/>
        <v>0</v>
      </c>
    </row>
    <row r="3330" spans="1:5">
      <c r="A3330" s="61">
        <v>3310</v>
      </c>
      <c r="B3330" s="61">
        <v>0</v>
      </c>
      <c r="C3330" s="61">
        <v>0</v>
      </c>
      <c r="D3330" s="68">
        <f t="shared" si="103"/>
        <v>0</v>
      </c>
      <c r="E3330" s="61">
        <f t="shared" si="102"/>
        <v>0</v>
      </c>
    </row>
    <row r="3331" spans="1:5">
      <c r="A3331" s="61">
        <v>3311</v>
      </c>
      <c r="B3331" s="61">
        <v>8290906.8871533191</v>
      </c>
      <c r="C3331" s="61">
        <v>1673383.7488322896</v>
      </c>
      <c r="D3331" s="68">
        <f t="shared" si="103"/>
        <v>0</v>
      </c>
      <c r="E3331" s="61">
        <f t="shared" si="102"/>
        <v>6617523.138321029</v>
      </c>
    </row>
    <row r="3332" spans="1:5">
      <c r="A3332" s="61">
        <v>3312</v>
      </c>
      <c r="B3332" s="61">
        <v>0</v>
      </c>
      <c r="C3332" s="61">
        <v>0</v>
      </c>
      <c r="D3332" s="68">
        <f t="shared" si="103"/>
        <v>0</v>
      </c>
      <c r="E3332" s="61">
        <f t="shared" si="102"/>
        <v>0</v>
      </c>
    </row>
    <row r="3333" spans="1:5">
      <c r="A3333" s="61">
        <v>3313</v>
      </c>
      <c r="B3333" s="61">
        <v>25216098.459376369</v>
      </c>
      <c r="C3333" s="61">
        <v>3527564.158147688</v>
      </c>
      <c r="D3333" s="68">
        <f t="shared" si="103"/>
        <v>1688534.3012286797</v>
      </c>
      <c r="E3333" s="61">
        <f t="shared" si="102"/>
        <v>20000000</v>
      </c>
    </row>
    <row r="3334" spans="1:5">
      <c r="A3334" s="61">
        <v>3314</v>
      </c>
      <c r="B3334" s="61">
        <v>957643.87407362845</v>
      </c>
      <c r="C3334" s="61">
        <v>166327.63303827317</v>
      </c>
      <c r="D3334" s="68">
        <f t="shared" si="103"/>
        <v>0</v>
      </c>
      <c r="E3334" s="61">
        <f t="shared" si="102"/>
        <v>791316.24103535526</v>
      </c>
    </row>
    <row r="3335" spans="1:5">
      <c r="A3335" s="61">
        <v>3315</v>
      </c>
      <c r="B3335" s="61">
        <v>0</v>
      </c>
      <c r="C3335" s="61">
        <v>0</v>
      </c>
      <c r="D3335" s="68">
        <f t="shared" si="103"/>
        <v>0</v>
      </c>
      <c r="E3335" s="61">
        <f t="shared" si="102"/>
        <v>0</v>
      </c>
    </row>
    <row r="3336" spans="1:5">
      <c r="A3336" s="61">
        <v>3316</v>
      </c>
      <c r="B3336" s="61">
        <v>0</v>
      </c>
      <c r="C3336" s="61">
        <v>0</v>
      </c>
      <c r="D3336" s="68">
        <f t="shared" si="103"/>
        <v>0</v>
      </c>
      <c r="E3336" s="61">
        <f t="shared" si="102"/>
        <v>0</v>
      </c>
    </row>
    <row r="3337" spans="1:5">
      <c r="A3337" s="61">
        <v>3317</v>
      </c>
      <c r="B3337" s="61">
        <v>21637102.717863958</v>
      </c>
      <c r="C3337" s="61">
        <v>4635916.0754071129</v>
      </c>
      <c r="D3337" s="68">
        <f t="shared" si="103"/>
        <v>0</v>
      </c>
      <c r="E3337" s="61">
        <f t="shared" si="102"/>
        <v>17001186.642456844</v>
      </c>
    </row>
    <row r="3338" spans="1:5">
      <c r="A3338" s="61">
        <v>3318</v>
      </c>
      <c r="B3338" s="61">
        <v>0</v>
      </c>
      <c r="C3338" s="61">
        <v>0</v>
      </c>
      <c r="D3338" s="68">
        <f t="shared" si="103"/>
        <v>0</v>
      </c>
      <c r="E3338" s="61">
        <f t="shared" si="102"/>
        <v>0</v>
      </c>
    </row>
    <row r="3339" spans="1:5">
      <c r="A3339" s="61">
        <v>3319</v>
      </c>
      <c r="B3339" s="61">
        <v>0</v>
      </c>
      <c r="C3339" s="61">
        <v>0</v>
      </c>
      <c r="D3339" s="68">
        <f t="shared" si="103"/>
        <v>0</v>
      </c>
      <c r="E3339" s="61">
        <f t="shared" si="102"/>
        <v>0</v>
      </c>
    </row>
    <row r="3340" spans="1:5">
      <c r="A3340" s="61">
        <v>3320</v>
      </c>
      <c r="B3340" s="61">
        <v>34315053.086454242</v>
      </c>
      <c r="C3340" s="61">
        <v>6036963.8459942658</v>
      </c>
      <c r="D3340" s="68">
        <f t="shared" si="103"/>
        <v>8278089.2404599786</v>
      </c>
      <c r="E3340" s="61">
        <f t="shared" si="102"/>
        <v>20000000</v>
      </c>
    </row>
    <row r="3341" spans="1:5">
      <c r="A3341" s="61">
        <v>3321</v>
      </c>
      <c r="B3341" s="61">
        <v>0</v>
      </c>
      <c r="C3341" s="61">
        <v>0</v>
      </c>
      <c r="D3341" s="68">
        <f t="shared" si="103"/>
        <v>0</v>
      </c>
      <c r="E3341" s="61">
        <f t="shared" si="102"/>
        <v>0</v>
      </c>
    </row>
    <row r="3342" spans="1:5">
      <c r="A3342" s="61">
        <v>3322</v>
      </c>
      <c r="B3342" s="61">
        <v>7407529.5829969272</v>
      </c>
      <c r="C3342" s="61">
        <v>1353076.0641563151</v>
      </c>
      <c r="D3342" s="68">
        <f t="shared" si="103"/>
        <v>0</v>
      </c>
      <c r="E3342" s="61">
        <f t="shared" si="102"/>
        <v>6054453.5188406119</v>
      </c>
    </row>
    <row r="3343" spans="1:5">
      <c r="A3343" s="61">
        <v>3323</v>
      </c>
      <c r="B3343" s="61">
        <v>1863148.3669610652</v>
      </c>
      <c r="C3343" s="61">
        <v>283140.30016054161</v>
      </c>
      <c r="D3343" s="68">
        <f t="shared" si="103"/>
        <v>0</v>
      </c>
      <c r="E3343" s="61">
        <f t="shared" si="102"/>
        <v>1580008.0668005235</v>
      </c>
    </row>
    <row r="3344" spans="1:5">
      <c r="A3344" s="61">
        <v>3324</v>
      </c>
      <c r="B3344" s="61">
        <v>0</v>
      </c>
      <c r="C3344" s="61">
        <v>0</v>
      </c>
      <c r="D3344" s="68">
        <f t="shared" si="103"/>
        <v>0</v>
      </c>
      <c r="E3344" s="61">
        <f t="shared" si="102"/>
        <v>0</v>
      </c>
    </row>
    <row r="3345" spans="1:5">
      <c r="A3345" s="61">
        <v>3325</v>
      </c>
      <c r="B3345" s="61">
        <v>1770704.9685466082</v>
      </c>
      <c r="C3345" s="61">
        <v>285753.84038545977</v>
      </c>
      <c r="D3345" s="68">
        <f t="shared" si="103"/>
        <v>0</v>
      </c>
      <c r="E3345" s="61">
        <f t="shared" si="102"/>
        <v>1484951.1281611484</v>
      </c>
    </row>
    <row r="3346" spans="1:5">
      <c r="A3346" s="61">
        <v>3326</v>
      </c>
      <c r="B3346" s="61">
        <v>0</v>
      </c>
      <c r="C3346" s="61">
        <v>0</v>
      </c>
      <c r="D3346" s="68">
        <f t="shared" si="103"/>
        <v>0</v>
      </c>
      <c r="E3346" s="61">
        <f t="shared" si="102"/>
        <v>0</v>
      </c>
    </row>
    <row r="3347" spans="1:5">
      <c r="A3347" s="61">
        <v>3327</v>
      </c>
      <c r="B3347" s="61">
        <v>0</v>
      </c>
      <c r="C3347" s="61">
        <v>0</v>
      </c>
      <c r="D3347" s="68">
        <f t="shared" si="103"/>
        <v>0</v>
      </c>
      <c r="E3347" s="61">
        <f t="shared" si="102"/>
        <v>0</v>
      </c>
    </row>
    <row r="3348" spans="1:5">
      <c r="A3348" s="61">
        <v>3328</v>
      </c>
      <c r="B3348" s="61">
        <v>0</v>
      </c>
      <c r="C3348" s="61">
        <v>0</v>
      </c>
      <c r="D3348" s="68">
        <f t="shared" si="103"/>
        <v>0</v>
      </c>
      <c r="E3348" s="61">
        <f t="shared" si="102"/>
        <v>0</v>
      </c>
    </row>
    <row r="3349" spans="1:5">
      <c r="A3349" s="61">
        <v>3329</v>
      </c>
      <c r="B3349" s="61">
        <v>1892206.1204531</v>
      </c>
      <c r="C3349" s="61">
        <v>305506.87713433255</v>
      </c>
      <c r="D3349" s="68">
        <f t="shared" si="103"/>
        <v>0</v>
      </c>
      <c r="E3349" s="61">
        <f t="shared" ref="E3349:E3412" si="104">+B3349-C3349-D3349</f>
        <v>1586699.2433187673</v>
      </c>
    </row>
    <row r="3350" spans="1:5">
      <c r="A3350" s="61">
        <v>3330</v>
      </c>
      <c r="B3350" s="61">
        <v>16203303.312516974</v>
      </c>
      <c r="C3350" s="61">
        <v>3332237.8277963209</v>
      </c>
      <c r="D3350" s="68">
        <f t="shared" ref="D3350:D3413" si="105">IF((B3350-C3350)&gt;$E$14,(B3350-C3350)-$E$14,0)</f>
        <v>0</v>
      </c>
      <c r="E3350" s="61">
        <f t="shared" si="104"/>
        <v>12871065.484720653</v>
      </c>
    </row>
    <row r="3351" spans="1:5">
      <c r="A3351" s="61">
        <v>3331</v>
      </c>
      <c r="B3351" s="61">
        <v>0</v>
      </c>
      <c r="C3351" s="61">
        <v>0</v>
      </c>
      <c r="D3351" s="68">
        <f t="shared" si="105"/>
        <v>0</v>
      </c>
      <c r="E3351" s="61">
        <f t="shared" si="104"/>
        <v>0</v>
      </c>
    </row>
    <row r="3352" spans="1:5">
      <c r="A3352" s="61">
        <v>3332</v>
      </c>
      <c r="B3352" s="61">
        <v>0</v>
      </c>
      <c r="C3352" s="61">
        <v>0</v>
      </c>
      <c r="D3352" s="68">
        <f t="shared" si="105"/>
        <v>0</v>
      </c>
      <c r="E3352" s="61">
        <f t="shared" si="104"/>
        <v>0</v>
      </c>
    </row>
    <row r="3353" spans="1:5">
      <c r="A3353" s="61">
        <v>3333</v>
      </c>
      <c r="B3353" s="61">
        <v>19208364.717720803</v>
      </c>
      <c r="C3353" s="61">
        <v>2554858.7055755751</v>
      </c>
      <c r="D3353" s="68">
        <f t="shared" si="105"/>
        <v>0</v>
      </c>
      <c r="E3353" s="61">
        <f t="shared" si="104"/>
        <v>16653506.012145229</v>
      </c>
    </row>
    <row r="3354" spans="1:5">
      <c r="A3354" s="61">
        <v>3334</v>
      </c>
      <c r="B3354" s="61">
        <v>0</v>
      </c>
      <c r="C3354" s="61">
        <v>0</v>
      </c>
      <c r="D3354" s="68">
        <f t="shared" si="105"/>
        <v>0</v>
      </c>
      <c r="E3354" s="61">
        <f t="shared" si="104"/>
        <v>0</v>
      </c>
    </row>
    <row r="3355" spans="1:5">
      <c r="A3355" s="61">
        <v>3335</v>
      </c>
      <c r="B3355" s="61">
        <v>0</v>
      </c>
      <c r="C3355" s="61">
        <v>0</v>
      </c>
      <c r="D3355" s="68">
        <f t="shared" si="105"/>
        <v>0</v>
      </c>
      <c r="E3355" s="61">
        <f t="shared" si="104"/>
        <v>0</v>
      </c>
    </row>
    <row r="3356" spans="1:5">
      <c r="A3356" s="61">
        <v>3336</v>
      </c>
      <c r="B3356" s="61">
        <v>0</v>
      </c>
      <c r="C3356" s="61">
        <v>0</v>
      </c>
      <c r="D3356" s="68">
        <f t="shared" si="105"/>
        <v>0</v>
      </c>
      <c r="E3356" s="61">
        <f t="shared" si="104"/>
        <v>0</v>
      </c>
    </row>
    <row r="3357" spans="1:5">
      <c r="A3357" s="61">
        <v>3337</v>
      </c>
      <c r="B3357" s="61">
        <v>0</v>
      </c>
      <c r="C3357" s="61">
        <v>0</v>
      </c>
      <c r="D3357" s="68">
        <f t="shared" si="105"/>
        <v>0</v>
      </c>
      <c r="E3357" s="61">
        <f t="shared" si="104"/>
        <v>0</v>
      </c>
    </row>
    <row r="3358" spans="1:5">
      <c r="A3358" s="61">
        <v>3338</v>
      </c>
      <c r="B3358" s="61">
        <v>0</v>
      </c>
      <c r="C3358" s="61">
        <v>0</v>
      </c>
      <c r="D3358" s="68">
        <f t="shared" si="105"/>
        <v>0</v>
      </c>
      <c r="E3358" s="61">
        <f t="shared" si="104"/>
        <v>0</v>
      </c>
    </row>
    <row r="3359" spans="1:5">
      <c r="A3359" s="61">
        <v>3339</v>
      </c>
      <c r="B3359" s="61">
        <v>0</v>
      </c>
      <c r="C3359" s="61">
        <v>0</v>
      </c>
      <c r="D3359" s="68">
        <f t="shared" si="105"/>
        <v>0</v>
      </c>
      <c r="E3359" s="61">
        <f t="shared" si="104"/>
        <v>0</v>
      </c>
    </row>
    <row r="3360" spans="1:5">
      <c r="A3360" s="61">
        <v>3340</v>
      </c>
      <c r="B3360" s="61">
        <v>0</v>
      </c>
      <c r="C3360" s="61">
        <v>0</v>
      </c>
      <c r="D3360" s="68">
        <f t="shared" si="105"/>
        <v>0</v>
      </c>
      <c r="E3360" s="61">
        <f t="shared" si="104"/>
        <v>0</v>
      </c>
    </row>
    <row r="3361" spans="1:5">
      <c r="A3361" s="61">
        <v>3341</v>
      </c>
      <c r="B3361" s="61">
        <v>0</v>
      </c>
      <c r="C3361" s="61">
        <v>0</v>
      </c>
      <c r="D3361" s="68">
        <f t="shared" si="105"/>
        <v>0</v>
      </c>
      <c r="E3361" s="61">
        <f t="shared" si="104"/>
        <v>0</v>
      </c>
    </row>
    <row r="3362" spans="1:5">
      <c r="A3362" s="61">
        <v>3342</v>
      </c>
      <c r="B3362" s="61">
        <v>48798827.990181029</v>
      </c>
      <c r="C3362" s="61">
        <v>6842385.1353356382</v>
      </c>
      <c r="D3362" s="68">
        <f t="shared" si="105"/>
        <v>21956442.85484539</v>
      </c>
      <c r="E3362" s="61">
        <f t="shared" si="104"/>
        <v>20000000</v>
      </c>
    </row>
    <row r="3363" spans="1:5">
      <c r="A3363" s="61">
        <v>3343</v>
      </c>
      <c r="B3363" s="61">
        <v>23152545.87079687</v>
      </c>
      <c r="C3363" s="61">
        <v>3319158.5386855947</v>
      </c>
      <c r="D3363" s="68">
        <f t="shared" si="105"/>
        <v>0</v>
      </c>
      <c r="E3363" s="61">
        <f t="shared" si="104"/>
        <v>19833387.332111277</v>
      </c>
    </row>
    <row r="3364" spans="1:5">
      <c r="A3364" s="61">
        <v>3344</v>
      </c>
      <c r="B3364" s="61">
        <v>0</v>
      </c>
      <c r="C3364" s="61">
        <v>0</v>
      </c>
      <c r="D3364" s="68">
        <f t="shared" si="105"/>
        <v>0</v>
      </c>
      <c r="E3364" s="61">
        <f t="shared" si="104"/>
        <v>0</v>
      </c>
    </row>
    <row r="3365" spans="1:5">
      <c r="A3365" s="61">
        <v>3345</v>
      </c>
      <c r="B3365" s="61">
        <v>0</v>
      </c>
      <c r="C3365" s="61">
        <v>0</v>
      </c>
      <c r="D3365" s="68">
        <f t="shared" si="105"/>
        <v>0</v>
      </c>
      <c r="E3365" s="61">
        <f t="shared" si="104"/>
        <v>0</v>
      </c>
    </row>
    <row r="3366" spans="1:5">
      <c r="A3366" s="61">
        <v>3346</v>
      </c>
      <c r="B3366" s="61">
        <v>0</v>
      </c>
      <c r="C3366" s="61">
        <v>0</v>
      </c>
      <c r="D3366" s="68">
        <f t="shared" si="105"/>
        <v>0</v>
      </c>
      <c r="E3366" s="61">
        <f t="shared" si="104"/>
        <v>0</v>
      </c>
    </row>
    <row r="3367" spans="1:5">
      <c r="A3367" s="61">
        <v>3347</v>
      </c>
      <c r="B3367" s="61">
        <v>0</v>
      </c>
      <c r="C3367" s="61">
        <v>0</v>
      </c>
      <c r="D3367" s="68">
        <f t="shared" si="105"/>
        <v>0</v>
      </c>
      <c r="E3367" s="61">
        <f t="shared" si="104"/>
        <v>0</v>
      </c>
    </row>
    <row r="3368" spans="1:5">
      <c r="A3368" s="61">
        <v>3348</v>
      </c>
      <c r="B3368" s="61">
        <v>0</v>
      </c>
      <c r="C3368" s="61">
        <v>0</v>
      </c>
      <c r="D3368" s="68">
        <f t="shared" si="105"/>
        <v>0</v>
      </c>
      <c r="E3368" s="61">
        <f t="shared" si="104"/>
        <v>0</v>
      </c>
    </row>
    <row r="3369" spans="1:5">
      <c r="A3369" s="61">
        <v>3349</v>
      </c>
      <c r="B3369" s="61">
        <v>16439488.458253657</v>
      </c>
      <c r="C3369" s="61">
        <v>2806997.5232730168</v>
      </c>
      <c r="D3369" s="68">
        <f t="shared" si="105"/>
        <v>0</v>
      </c>
      <c r="E3369" s="61">
        <f t="shared" si="104"/>
        <v>13632490.93498064</v>
      </c>
    </row>
    <row r="3370" spans="1:5">
      <c r="A3370" s="61">
        <v>3350</v>
      </c>
      <c r="B3370" s="61">
        <v>0</v>
      </c>
      <c r="C3370" s="61">
        <v>0</v>
      </c>
      <c r="D3370" s="68">
        <f t="shared" si="105"/>
        <v>0</v>
      </c>
      <c r="E3370" s="61">
        <f t="shared" si="104"/>
        <v>0</v>
      </c>
    </row>
    <row r="3371" spans="1:5">
      <c r="A3371" s="61">
        <v>3351</v>
      </c>
      <c r="B3371" s="61">
        <v>785768.31493940123</v>
      </c>
      <c r="C3371" s="61">
        <v>111918.66686098521</v>
      </c>
      <c r="D3371" s="68">
        <f t="shared" si="105"/>
        <v>0</v>
      </c>
      <c r="E3371" s="61">
        <f t="shared" si="104"/>
        <v>673849.64807841601</v>
      </c>
    </row>
    <row r="3372" spans="1:5">
      <c r="A3372" s="61">
        <v>3352</v>
      </c>
      <c r="B3372" s="61">
        <v>2642500.6897904412</v>
      </c>
      <c r="C3372" s="61">
        <v>413159.36914613121</v>
      </c>
      <c r="D3372" s="68">
        <f t="shared" si="105"/>
        <v>0</v>
      </c>
      <c r="E3372" s="61">
        <f t="shared" si="104"/>
        <v>2229341.3206443097</v>
      </c>
    </row>
    <row r="3373" spans="1:5">
      <c r="A3373" s="61">
        <v>3353</v>
      </c>
      <c r="B3373" s="61">
        <v>0</v>
      </c>
      <c r="C3373" s="61">
        <v>0</v>
      </c>
      <c r="D3373" s="68">
        <f t="shared" si="105"/>
        <v>0</v>
      </c>
      <c r="E3373" s="61">
        <f t="shared" si="104"/>
        <v>0</v>
      </c>
    </row>
    <row r="3374" spans="1:5">
      <c r="A3374" s="61">
        <v>3354</v>
      </c>
      <c r="B3374" s="61">
        <v>1536807.5194824885</v>
      </c>
      <c r="C3374" s="61">
        <v>324329.35955941625</v>
      </c>
      <c r="D3374" s="68">
        <f t="shared" si="105"/>
        <v>0</v>
      </c>
      <c r="E3374" s="61">
        <f t="shared" si="104"/>
        <v>1212478.1599230722</v>
      </c>
    </row>
    <row r="3375" spans="1:5">
      <c r="A3375" s="61">
        <v>3355</v>
      </c>
      <c r="B3375" s="61">
        <v>0</v>
      </c>
      <c r="C3375" s="61">
        <v>0</v>
      </c>
      <c r="D3375" s="68">
        <f t="shared" si="105"/>
        <v>0</v>
      </c>
      <c r="E3375" s="61">
        <f t="shared" si="104"/>
        <v>0</v>
      </c>
    </row>
    <row r="3376" spans="1:5">
      <c r="A3376" s="61">
        <v>3356</v>
      </c>
      <c r="B3376" s="61">
        <v>25764880.383983385</v>
      </c>
      <c r="C3376" s="61">
        <v>5580390.7301306874</v>
      </c>
      <c r="D3376" s="68">
        <f t="shared" si="105"/>
        <v>184489.65385269746</v>
      </c>
      <c r="E3376" s="61">
        <f t="shared" si="104"/>
        <v>20000000</v>
      </c>
    </row>
    <row r="3377" spans="1:5">
      <c r="A3377" s="61">
        <v>3357</v>
      </c>
      <c r="B3377" s="61">
        <v>0</v>
      </c>
      <c r="C3377" s="61">
        <v>0</v>
      </c>
      <c r="D3377" s="68">
        <f t="shared" si="105"/>
        <v>0</v>
      </c>
      <c r="E3377" s="61">
        <f t="shared" si="104"/>
        <v>0</v>
      </c>
    </row>
    <row r="3378" spans="1:5">
      <c r="A3378" s="61">
        <v>3358</v>
      </c>
      <c r="B3378" s="61">
        <v>0</v>
      </c>
      <c r="C3378" s="61">
        <v>0</v>
      </c>
      <c r="D3378" s="68">
        <f t="shared" si="105"/>
        <v>0</v>
      </c>
      <c r="E3378" s="61">
        <f t="shared" si="104"/>
        <v>0</v>
      </c>
    </row>
    <row r="3379" spans="1:5">
      <c r="A3379" s="61">
        <v>3359</v>
      </c>
      <c r="B3379" s="61">
        <v>1158179.3300153266</v>
      </c>
      <c r="C3379" s="61">
        <v>211490.19872836253</v>
      </c>
      <c r="D3379" s="68">
        <f t="shared" si="105"/>
        <v>0</v>
      </c>
      <c r="E3379" s="61">
        <f t="shared" si="104"/>
        <v>946689.13128696405</v>
      </c>
    </row>
    <row r="3380" spans="1:5">
      <c r="A3380" s="61">
        <v>3360</v>
      </c>
      <c r="B3380" s="61">
        <v>1307846.3896652933</v>
      </c>
      <c r="C3380" s="61">
        <v>270090.66938368318</v>
      </c>
      <c r="D3380" s="68">
        <f t="shared" si="105"/>
        <v>0</v>
      </c>
      <c r="E3380" s="61">
        <f t="shared" si="104"/>
        <v>1037755.72028161</v>
      </c>
    </row>
    <row r="3381" spans="1:5">
      <c r="A3381" s="61">
        <v>3361</v>
      </c>
      <c r="B3381" s="61">
        <v>2981891.2993054423</v>
      </c>
      <c r="C3381" s="61">
        <v>495765.51377983205</v>
      </c>
      <c r="D3381" s="68">
        <f t="shared" si="105"/>
        <v>0</v>
      </c>
      <c r="E3381" s="61">
        <f t="shared" si="104"/>
        <v>2486125.7855256102</v>
      </c>
    </row>
    <row r="3382" spans="1:5">
      <c r="A3382" s="61">
        <v>3362</v>
      </c>
      <c r="B3382" s="61">
        <v>0</v>
      </c>
      <c r="C3382" s="61">
        <v>0</v>
      </c>
      <c r="D3382" s="68">
        <f t="shared" si="105"/>
        <v>0</v>
      </c>
      <c r="E3382" s="61">
        <f t="shared" si="104"/>
        <v>0</v>
      </c>
    </row>
    <row r="3383" spans="1:5">
      <c r="A3383" s="61">
        <v>3363</v>
      </c>
      <c r="B3383" s="61">
        <v>0</v>
      </c>
      <c r="C3383" s="61">
        <v>0</v>
      </c>
      <c r="D3383" s="68">
        <f t="shared" si="105"/>
        <v>0</v>
      </c>
      <c r="E3383" s="61">
        <f t="shared" si="104"/>
        <v>0</v>
      </c>
    </row>
    <row r="3384" spans="1:5">
      <c r="A3384" s="61">
        <v>3364</v>
      </c>
      <c r="B3384" s="61">
        <v>0</v>
      </c>
      <c r="C3384" s="61">
        <v>0</v>
      </c>
      <c r="D3384" s="68">
        <f t="shared" si="105"/>
        <v>0</v>
      </c>
      <c r="E3384" s="61">
        <f t="shared" si="104"/>
        <v>0</v>
      </c>
    </row>
    <row r="3385" spans="1:5">
      <c r="A3385" s="61">
        <v>3365</v>
      </c>
      <c r="B3385" s="61">
        <v>3217372.0017645224</v>
      </c>
      <c r="C3385" s="61">
        <v>650700.81692437583</v>
      </c>
      <c r="D3385" s="68">
        <f t="shared" si="105"/>
        <v>0</v>
      </c>
      <c r="E3385" s="61">
        <f t="shared" si="104"/>
        <v>2566671.1848401465</v>
      </c>
    </row>
    <row r="3386" spans="1:5">
      <c r="A3386" s="61">
        <v>3366</v>
      </c>
      <c r="B3386" s="61">
        <v>0</v>
      </c>
      <c r="C3386" s="61">
        <v>0</v>
      </c>
      <c r="D3386" s="68">
        <f t="shared" si="105"/>
        <v>0</v>
      </c>
      <c r="E3386" s="61">
        <f t="shared" si="104"/>
        <v>0</v>
      </c>
    </row>
    <row r="3387" spans="1:5">
      <c r="A3387" s="61">
        <v>3367</v>
      </c>
      <c r="B3387" s="61">
        <v>0</v>
      </c>
      <c r="C3387" s="61">
        <v>0</v>
      </c>
      <c r="D3387" s="68">
        <f t="shared" si="105"/>
        <v>0</v>
      </c>
      <c r="E3387" s="61">
        <f t="shared" si="104"/>
        <v>0</v>
      </c>
    </row>
    <row r="3388" spans="1:5">
      <c r="A3388" s="61">
        <v>3368</v>
      </c>
      <c r="B3388" s="61">
        <v>0</v>
      </c>
      <c r="C3388" s="61">
        <v>0</v>
      </c>
      <c r="D3388" s="68">
        <f t="shared" si="105"/>
        <v>0</v>
      </c>
      <c r="E3388" s="61">
        <f t="shared" si="104"/>
        <v>0</v>
      </c>
    </row>
    <row r="3389" spans="1:5">
      <c r="A3389" s="61">
        <v>3369</v>
      </c>
      <c r="B3389" s="61">
        <v>0</v>
      </c>
      <c r="C3389" s="61">
        <v>0</v>
      </c>
      <c r="D3389" s="68">
        <f t="shared" si="105"/>
        <v>0</v>
      </c>
      <c r="E3389" s="61">
        <f t="shared" si="104"/>
        <v>0</v>
      </c>
    </row>
    <row r="3390" spans="1:5">
      <c r="A3390" s="61">
        <v>3370</v>
      </c>
      <c r="B3390" s="61">
        <v>0</v>
      </c>
      <c r="C3390" s="61">
        <v>0</v>
      </c>
      <c r="D3390" s="68">
        <f t="shared" si="105"/>
        <v>0</v>
      </c>
      <c r="E3390" s="61">
        <f t="shared" si="104"/>
        <v>0</v>
      </c>
    </row>
    <row r="3391" spans="1:5">
      <c r="A3391" s="61">
        <v>3371</v>
      </c>
      <c r="B3391" s="61">
        <v>0</v>
      </c>
      <c r="C3391" s="61">
        <v>0</v>
      </c>
      <c r="D3391" s="68">
        <f t="shared" si="105"/>
        <v>0</v>
      </c>
      <c r="E3391" s="61">
        <f t="shared" si="104"/>
        <v>0</v>
      </c>
    </row>
    <row r="3392" spans="1:5">
      <c r="A3392" s="61">
        <v>3372</v>
      </c>
      <c r="B3392" s="61">
        <v>19210013.11784371</v>
      </c>
      <c r="C3392" s="61">
        <v>4089981.1725256843</v>
      </c>
      <c r="D3392" s="68">
        <f t="shared" si="105"/>
        <v>0</v>
      </c>
      <c r="E3392" s="61">
        <f t="shared" si="104"/>
        <v>15120031.945318025</v>
      </c>
    </row>
    <row r="3393" spans="1:5">
      <c r="A3393" s="61">
        <v>3373</v>
      </c>
      <c r="B3393" s="61">
        <v>0</v>
      </c>
      <c r="C3393" s="61">
        <v>0</v>
      </c>
      <c r="D3393" s="68">
        <f t="shared" si="105"/>
        <v>0</v>
      </c>
      <c r="E3393" s="61">
        <f t="shared" si="104"/>
        <v>0</v>
      </c>
    </row>
    <row r="3394" spans="1:5">
      <c r="A3394" s="61">
        <v>3374</v>
      </c>
      <c r="B3394" s="61">
        <v>0</v>
      </c>
      <c r="C3394" s="61">
        <v>0</v>
      </c>
      <c r="D3394" s="68">
        <f t="shared" si="105"/>
        <v>0</v>
      </c>
      <c r="E3394" s="61">
        <f t="shared" si="104"/>
        <v>0</v>
      </c>
    </row>
    <row r="3395" spans="1:5">
      <c r="A3395" s="61">
        <v>3375</v>
      </c>
      <c r="B3395" s="61">
        <v>0</v>
      </c>
      <c r="C3395" s="61">
        <v>0</v>
      </c>
      <c r="D3395" s="68">
        <f t="shared" si="105"/>
        <v>0</v>
      </c>
      <c r="E3395" s="61">
        <f t="shared" si="104"/>
        <v>0</v>
      </c>
    </row>
    <row r="3396" spans="1:5">
      <c r="A3396" s="61">
        <v>3376</v>
      </c>
      <c r="B3396" s="61">
        <v>4007930.6818411164</v>
      </c>
      <c r="C3396" s="61">
        <v>872045.0738327126</v>
      </c>
      <c r="D3396" s="68">
        <f t="shared" si="105"/>
        <v>0</v>
      </c>
      <c r="E3396" s="61">
        <f t="shared" si="104"/>
        <v>3135885.6080084038</v>
      </c>
    </row>
    <row r="3397" spans="1:5">
      <c r="A3397" s="61">
        <v>3377</v>
      </c>
      <c r="B3397" s="61">
        <v>3947147.300610757</v>
      </c>
      <c r="C3397" s="61">
        <v>813184.63182438898</v>
      </c>
      <c r="D3397" s="68">
        <f t="shared" si="105"/>
        <v>0</v>
      </c>
      <c r="E3397" s="61">
        <f t="shared" si="104"/>
        <v>3133962.6687863679</v>
      </c>
    </row>
    <row r="3398" spans="1:5">
      <c r="A3398" s="61">
        <v>3378</v>
      </c>
      <c r="B3398" s="61">
        <v>0</v>
      </c>
      <c r="C3398" s="61">
        <v>0</v>
      </c>
      <c r="D3398" s="68">
        <f t="shared" si="105"/>
        <v>0</v>
      </c>
      <c r="E3398" s="61">
        <f t="shared" si="104"/>
        <v>0</v>
      </c>
    </row>
    <row r="3399" spans="1:5">
      <c r="A3399" s="61">
        <v>3379</v>
      </c>
      <c r="B3399" s="61">
        <v>15016631.312060824</v>
      </c>
      <c r="C3399" s="61">
        <v>2674450.0036562206</v>
      </c>
      <c r="D3399" s="68">
        <f t="shared" si="105"/>
        <v>0</v>
      </c>
      <c r="E3399" s="61">
        <f t="shared" si="104"/>
        <v>12342181.308404602</v>
      </c>
    </row>
    <row r="3400" spans="1:5">
      <c r="A3400" s="61">
        <v>3380</v>
      </c>
      <c r="B3400" s="61">
        <v>0</v>
      </c>
      <c r="C3400" s="61">
        <v>0</v>
      </c>
      <c r="D3400" s="68">
        <f t="shared" si="105"/>
        <v>0</v>
      </c>
      <c r="E3400" s="61">
        <f t="shared" si="104"/>
        <v>0</v>
      </c>
    </row>
    <row r="3401" spans="1:5">
      <c r="A3401" s="61">
        <v>3381</v>
      </c>
      <c r="B3401" s="61">
        <v>0</v>
      </c>
      <c r="C3401" s="61">
        <v>0</v>
      </c>
      <c r="D3401" s="68">
        <f t="shared" si="105"/>
        <v>0</v>
      </c>
      <c r="E3401" s="61">
        <f t="shared" si="104"/>
        <v>0</v>
      </c>
    </row>
    <row r="3402" spans="1:5">
      <c r="A3402" s="61">
        <v>3382</v>
      </c>
      <c r="B3402" s="61">
        <v>0</v>
      </c>
      <c r="C3402" s="61">
        <v>0</v>
      </c>
      <c r="D3402" s="68">
        <f t="shared" si="105"/>
        <v>0</v>
      </c>
      <c r="E3402" s="61">
        <f t="shared" si="104"/>
        <v>0</v>
      </c>
    </row>
    <row r="3403" spans="1:5">
      <c r="A3403" s="61">
        <v>3383</v>
      </c>
      <c r="B3403" s="61">
        <v>4774523.0064023193</v>
      </c>
      <c r="C3403" s="61">
        <v>845068.14043876377</v>
      </c>
      <c r="D3403" s="68">
        <f t="shared" si="105"/>
        <v>0</v>
      </c>
      <c r="E3403" s="61">
        <f t="shared" si="104"/>
        <v>3929454.8659635554</v>
      </c>
    </row>
    <row r="3404" spans="1:5">
      <c r="A3404" s="61">
        <v>3384</v>
      </c>
      <c r="B3404" s="61">
        <v>6250732.4916597502</v>
      </c>
      <c r="C3404" s="61">
        <v>964678.89961525926</v>
      </c>
      <c r="D3404" s="68">
        <f t="shared" si="105"/>
        <v>0</v>
      </c>
      <c r="E3404" s="61">
        <f t="shared" si="104"/>
        <v>5286053.5920444913</v>
      </c>
    </row>
    <row r="3405" spans="1:5">
      <c r="A3405" s="61">
        <v>3385</v>
      </c>
      <c r="B3405" s="61">
        <v>1191525.9462503449</v>
      </c>
      <c r="C3405" s="61">
        <v>259290.79241103595</v>
      </c>
      <c r="D3405" s="68">
        <f t="shared" si="105"/>
        <v>0</v>
      </c>
      <c r="E3405" s="61">
        <f t="shared" si="104"/>
        <v>932235.15383930888</v>
      </c>
    </row>
    <row r="3406" spans="1:5">
      <c r="A3406" s="61">
        <v>3386</v>
      </c>
      <c r="B3406" s="61">
        <v>0</v>
      </c>
      <c r="C3406" s="61">
        <v>0</v>
      </c>
      <c r="D3406" s="68">
        <f t="shared" si="105"/>
        <v>0</v>
      </c>
      <c r="E3406" s="61">
        <f t="shared" si="104"/>
        <v>0</v>
      </c>
    </row>
    <row r="3407" spans="1:5">
      <c r="A3407" s="61">
        <v>3387</v>
      </c>
      <c r="B3407" s="61">
        <v>0</v>
      </c>
      <c r="C3407" s="61">
        <v>0</v>
      </c>
      <c r="D3407" s="68">
        <f t="shared" si="105"/>
        <v>0</v>
      </c>
      <c r="E3407" s="61">
        <f t="shared" si="104"/>
        <v>0</v>
      </c>
    </row>
    <row r="3408" spans="1:5">
      <c r="A3408" s="61">
        <v>3388</v>
      </c>
      <c r="B3408" s="61">
        <v>0</v>
      </c>
      <c r="C3408" s="61">
        <v>0</v>
      </c>
      <c r="D3408" s="68">
        <f t="shared" si="105"/>
        <v>0</v>
      </c>
      <c r="E3408" s="61">
        <f t="shared" si="104"/>
        <v>0</v>
      </c>
    </row>
    <row r="3409" spans="1:5">
      <c r="A3409" s="61">
        <v>3389</v>
      </c>
      <c r="B3409" s="61">
        <v>0</v>
      </c>
      <c r="C3409" s="61">
        <v>0</v>
      </c>
      <c r="D3409" s="68">
        <f t="shared" si="105"/>
        <v>0</v>
      </c>
      <c r="E3409" s="61">
        <f t="shared" si="104"/>
        <v>0</v>
      </c>
    </row>
    <row r="3410" spans="1:5">
      <c r="A3410" s="61">
        <v>3390</v>
      </c>
      <c r="B3410" s="61">
        <v>0</v>
      </c>
      <c r="C3410" s="61">
        <v>0</v>
      </c>
      <c r="D3410" s="68">
        <f t="shared" si="105"/>
        <v>0</v>
      </c>
      <c r="E3410" s="61">
        <f t="shared" si="104"/>
        <v>0</v>
      </c>
    </row>
    <row r="3411" spans="1:5">
      <c r="A3411" s="61">
        <v>3391</v>
      </c>
      <c r="B3411" s="61">
        <v>0</v>
      </c>
      <c r="C3411" s="61">
        <v>0</v>
      </c>
      <c r="D3411" s="68">
        <f t="shared" si="105"/>
        <v>0</v>
      </c>
      <c r="E3411" s="61">
        <f t="shared" si="104"/>
        <v>0</v>
      </c>
    </row>
    <row r="3412" spans="1:5">
      <c r="A3412" s="61">
        <v>3392</v>
      </c>
      <c r="B3412" s="61">
        <v>4494830.2094554156</v>
      </c>
      <c r="C3412" s="61">
        <v>584775.37944171997</v>
      </c>
      <c r="D3412" s="68">
        <f t="shared" si="105"/>
        <v>0</v>
      </c>
      <c r="E3412" s="61">
        <f t="shared" si="104"/>
        <v>3910054.8300136956</v>
      </c>
    </row>
    <row r="3413" spans="1:5">
      <c r="A3413" s="61">
        <v>3393</v>
      </c>
      <c r="B3413" s="61">
        <v>0</v>
      </c>
      <c r="C3413" s="61">
        <v>0</v>
      </c>
      <c r="D3413" s="68">
        <f t="shared" si="105"/>
        <v>0</v>
      </c>
      <c r="E3413" s="61">
        <f t="shared" ref="E3413:E3476" si="106">+B3413-C3413-D3413</f>
        <v>0</v>
      </c>
    </row>
    <row r="3414" spans="1:5">
      <c r="A3414" s="61">
        <v>3394</v>
      </c>
      <c r="B3414" s="61">
        <v>0</v>
      </c>
      <c r="C3414" s="61">
        <v>0</v>
      </c>
      <c r="D3414" s="68">
        <f t="shared" ref="D3414:D3477" si="107">IF((B3414-C3414)&gt;$E$14,(B3414-C3414)-$E$14,0)</f>
        <v>0</v>
      </c>
      <c r="E3414" s="61">
        <f t="shared" si="106"/>
        <v>0</v>
      </c>
    </row>
    <row r="3415" spans="1:5">
      <c r="A3415" s="61">
        <v>3395</v>
      </c>
      <c r="B3415" s="61">
        <v>0</v>
      </c>
      <c r="C3415" s="61">
        <v>0</v>
      </c>
      <c r="D3415" s="68">
        <f t="shared" si="107"/>
        <v>0</v>
      </c>
      <c r="E3415" s="61">
        <f t="shared" si="106"/>
        <v>0</v>
      </c>
    </row>
    <row r="3416" spans="1:5">
      <c r="A3416" s="61">
        <v>3396</v>
      </c>
      <c r="B3416" s="61">
        <v>15215697.774801349</v>
      </c>
      <c r="C3416" s="61">
        <v>2950739.6698470712</v>
      </c>
      <c r="D3416" s="68">
        <f t="shared" si="107"/>
        <v>0</v>
      </c>
      <c r="E3416" s="61">
        <f t="shared" si="106"/>
        <v>12264958.104954278</v>
      </c>
    </row>
    <row r="3417" spans="1:5">
      <c r="A3417" s="61">
        <v>3397</v>
      </c>
      <c r="B3417" s="61">
        <v>77005717.537107199</v>
      </c>
      <c r="C3417" s="61">
        <v>14612068.681789372</v>
      </c>
      <c r="D3417" s="68">
        <f t="shared" si="107"/>
        <v>42393648.855317831</v>
      </c>
      <c r="E3417" s="61">
        <f t="shared" si="106"/>
        <v>20000000</v>
      </c>
    </row>
    <row r="3418" spans="1:5">
      <c r="A3418" s="61">
        <v>3398</v>
      </c>
      <c r="B3418" s="61">
        <v>3585535.6172845312</v>
      </c>
      <c r="C3418" s="61">
        <v>645449.92293243506</v>
      </c>
      <c r="D3418" s="68">
        <f t="shared" si="107"/>
        <v>0</v>
      </c>
      <c r="E3418" s="61">
        <f t="shared" si="106"/>
        <v>2940085.6943520959</v>
      </c>
    </row>
    <row r="3419" spans="1:5">
      <c r="A3419" s="61">
        <v>3399</v>
      </c>
      <c r="B3419" s="61">
        <v>0</v>
      </c>
      <c r="C3419" s="61">
        <v>0</v>
      </c>
      <c r="D3419" s="68">
        <f t="shared" si="107"/>
        <v>0</v>
      </c>
      <c r="E3419" s="61">
        <f t="shared" si="106"/>
        <v>0</v>
      </c>
    </row>
    <row r="3420" spans="1:5">
      <c r="A3420" s="61">
        <v>3400</v>
      </c>
      <c r="B3420" s="61">
        <v>0</v>
      </c>
      <c r="C3420" s="61">
        <v>0</v>
      </c>
      <c r="D3420" s="68">
        <f t="shared" si="107"/>
        <v>0</v>
      </c>
      <c r="E3420" s="61">
        <f t="shared" si="106"/>
        <v>0</v>
      </c>
    </row>
    <row r="3421" spans="1:5">
      <c r="A3421" s="61">
        <v>3401</v>
      </c>
      <c r="B3421" s="61">
        <v>0</v>
      </c>
      <c r="C3421" s="61">
        <v>0</v>
      </c>
      <c r="D3421" s="68">
        <f t="shared" si="107"/>
        <v>0</v>
      </c>
      <c r="E3421" s="61">
        <f t="shared" si="106"/>
        <v>0</v>
      </c>
    </row>
    <row r="3422" spans="1:5">
      <c r="A3422" s="61">
        <v>3402</v>
      </c>
      <c r="B3422" s="61">
        <v>1608843.0857809803</v>
      </c>
      <c r="C3422" s="61">
        <v>199100.52600674963</v>
      </c>
      <c r="D3422" s="68">
        <f t="shared" si="107"/>
        <v>0</v>
      </c>
      <c r="E3422" s="61">
        <f t="shared" si="106"/>
        <v>1409742.5597742307</v>
      </c>
    </row>
    <row r="3423" spans="1:5">
      <c r="A3423" s="61">
        <v>3403</v>
      </c>
      <c r="B3423" s="61">
        <v>0</v>
      </c>
      <c r="C3423" s="61">
        <v>0</v>
      </c>
      <c r="D3423" s="68">
        <f t="shared" si="107"/>
        <v>0</v>
      </c>
      <c r="E3423" s="61">
        <f t="shared" si="106"/>
        <v>0</v>
      </c>
    </row>
    <row r="3424" spans="1:5">
      <c r="A3424" s="61">
        <v>3404</v>
      </c>
      <c r="B3424" s="61">
        <v>10421049.780914335</v>
      </c>
      <c r="C3424" s="61">
        <v>1390855.6283750366</v>
      </c>
      <c r="D3424" s="68">
        <f t="shared" si="107"/>
        <v>0</v>
      </c>
      <c r="E3424" s="61">
        <f t="shared" si="106"/>
        <v>9030194.1525392979</v>
      </c>
    </row>
    <row r="3425" spans="1:5">
      <c r="A3425" s="61">
        <v>3405</v>
      </c>
      <c r="B3425" s="61">
        <v>5656981.0843249289</v>
      </c>
      <c r="C3425" s="61">
        <v>1013033.1557030609</v>
      </c>
      <c r="D3425" s="68">
        <f t="shared" si="107"/>
        <v>0</v>
      </c>
      <c r="E3425" s="61">
        <f t="shared" si="106"/>
        <v>4643947.9286218677</v>
      </c>
    </row>
    <row r="3426" spans="1:5">
      <c r="A3426" s="61">
        <v>3406</v>
      </c>
      <c r="B3426" s="61">
        <v>0</v>
      </c>
      <c r="C3426" s="61">
        <v>0</v>
      </c>
      <c r="D3426" s="68">
        <f t="shared" si="107"/>
        <v>0</v>
      </c>
      <c r="E3426" s="61">
        <f t="shared" si="106"/>
        <v>0</v>
      </c>
    </row>
    <row r="3427" spans="1:5">
      <c r="A3427" s="61">
        <v>3407</v>
      </c>
      <c r="B3427" s="61">
        <v>0</v>
      </c>
      <c r="C3427" s="61">
        <v>0</v>
      </c>
      <c r="D3427" s="68">
        <f t="shared" si="107"/>
        <v>0</v>
      </c>
      <c r="E3427" s="61">
        <f t="shared" si="106"/>
        <v>0</v>
      </c>
    </row>
    <row r="3428" spans="1:5">
      <c r="A3428" s="61">
        <v>3408</v>
      </c>
      <c r="B3428" s="61">
        <v>0</v>
      </c>
      <c r="C3428" s="61">
        <v>0</v>
      </c>
      <c r="D3428" s="68">
        <f t="shared" si="107"/>
        <v>0</v>
      </c>
      <c r="E3428" s="61">
        <f t="shared" si="106"/>
        <v>0</v>
      </c>
    </row>
    <row r="3429" spans="1:5">
      <c r="A3429" s="61">
        <v>3409</v>
      </c>
      <c r="B3429" s="61">
        <v>0</v>
      </c>
      <c r="C3429" s="61">
        <v>0</v>
      </c>
      <c r="D3429" s="68">
        <f t="shared" si="107"/>
        <v>0</v>
      </c>
      <c r="E3429" s="61">
        <f t="shared" si="106"/>
        <v>0</v>
      </c>
    </row>
    <row r="3430" spans="1:5">
      <c r="A3430" s="61">
        <v>3410</v>
      </c>
      <c r="B3430" s="61">
        <v>0</v>
      </c>
      <c r="C3430" s="61">
        <v>0</v>
      </c>
      <c r="D3430" s="68">
        <f t="shared" si="107"/>
        <v>0</v>
      </c>
      <c r="E3430" s="61">
        <f t="shared" si="106"/>
        <v>0</v>
      </c>
    </row>
    <row r="3431" spans="1:5">
      <c r="A3431" s="61">
        <v>3411</v>
      </c>
      <c r="B3431" s="61">
        <v>1212819.2128610988</v>
      </c>
      <c r="C3431" s="61">
        <v>155811.64484412179</v>
      </c>
      <c r="D3431" s="68">
        <f t="shared" si="107"/>
        <v>0</v>
      </c>
      <c r="E3431" s="61">
        <f t="shared" si="106"/>
        <v>1057007.568016977</v>
      </c>
    </row>
    <row r="3432" spans="1:5">
      <c r="A3432" s="61">
        <v>3412</v>
      </c>
      <c r="B3432" s="61">
        <v>0</v>
      </c>
      <c r="C3432" s="61">
        <v>0</v>
      </c>
      <c r="D3432" s="68">
        <f t="shared" si="107"/>
        <v>0</v>
      </c>
      <c r="E3432" s="61">
        <f t="shared" si="106"/>
        <v>0</v>
      </c>
    </row>
    <row r="3433" spans="1:5">
      <c r="A3433" s="61">
        <v>3413</v>
      </c>
      <c r="B3433" s="61">
        <v>0</v>
      </c>
      <c r="C3433" s="61">
        <v>0</v>
      </c>
      <c r="D3433" s="68">
        <f t="shared" si="107"/>
        <v>0</v>
      </c>
      <c r="E3433" s="61">
        <f t="shared" si="106"/>
        <v>0</v>
      </c>
    </row>
    <row r="3434" spans="1:5">
      <c r="A3434" s="61">
        <v>3414</v>
      </c>
      <c r="B3434" s="61">
        <v>6156513.2213168694</v>
      </c>
      <c r="C3434" s="61">
        <v>926670.18104512116</v>
      </c>
      <c r="D3434" s="68">
        <f t="shared" si="107"/>
        <v>0</v>
      </c>
      <c r="E3434" s="61">
        <f t="shared" si="106"/>
        <v>5229843.0402717479</v>
      </c>
    </row>
    <row r="3435" spans="1:5">
      <c r="A3435" s="61">
        <v>3415</v>
      </c>
      <c r="B3435" s="61">
        <v>0</v>
      </c>
      <c r="C3435" s="61">
        <v>0</v>
      </c>
      <c r="D3435" s="68">
        <f t="shared" si="107"/>
        <v>0</v>
      </c>
      <c r="E3435" s="61">
        <f t="shared" si="106"/>
        <v>0</v>
      </c>
    </row>
    <row r="3436" spans="1:5">
      <c r="A3436" s="61">
        <v>3416</v>
      </c>
      <c r="B3436" s="61">
        <v>0</v>
      </c>
      <c r="C3436" s="61">
        <v>0</v>
      </c>
      <c r="D3436" s="68">
        <f t="shared" si="107"/>
        <v>0</v>
      </c>
      <c r="E3436" s="61">
        <f t="shared" si="106"/>
        <v>0</v>
      </c>
    </row>
    <row r="3437" spans="1:5">
      <c r="A3437" s="61">
        <v>3417</v>
      </c>
      <c r="B3437" s="61">
        <v>16617064.76512499</v>
      </c>
      <c r="C3437" s="61">
        <v>3311848.8876707545</v>
      </c>
      <c r="D3437" s="68">
        <f t="shared" si="107"/>
        <v>0</v>
      </c>
      <c r="E3437" s="61">
        <f t="shared" si="106"/>
        <v>13305215.877454236</v>
      </c>
    </row>
    <row r="3438" spans="1:5">
      <c r="A3438" s="61">
        <v>3418</v>
      </c>
      <c r="B3438" s="61">
        <v>0</v>
      </c>
      <c r="C3438" s="61">
        <v>0</v>
      </c>
      <c r="D3438" s="68">
        <f t="shared" si="107"/>
        <v>0</v>
      </c>
      <c r="E3438" s="61">
        <f t="shared" si="106"/>
        <v>0</v>
      </c>
    </row>
    <row r="3439" spans="1:5">
      <c r="A3439" s="61">
        <v>3419</v>
      </c>
      <c r="B3439" s="61">
        <v>0</v>
      </c>
      <c r="C3439" s="61">
        <v>0</v>
      </c>
      <c r="D3439" s="68">
        <f t="shared" si="107"/>
        <v>0</v>
      </c>
      <c r="E3439" s="61">
        <f t="shared" si="106"/>
        <v>0</v>
      </c>
    </row>
    <row r="3440" spans="1:5">
      <c r="A3440" s="61">
        <v>3420</v>
      </c>
      <c r="B3440" s="61">
        <v>0</v>
      </c>
      <c r="C3440" s="61">
        <v>0</v>
      </c>
      <c r="D3440" s="68">
        <f t="shared" si="107"/>
        <v>0</v>
      </c>
      <c r="E3440" s="61">
        <f t="shared" si="106"/>
        <v>0</v>
      </c>
    </row>
    <row r="3441" spans="1:5">
      <c r="A3441" s="61">
        <v>3421</v>
      </c>
      <c r="B3441" s="61">
        <v>0</v>
      </c>
      <c r="C3441" s="61">
        <v>0</v>
      </c>
      <c r="D3441" s="68">
        <f t="shared" si="107"/>
        <v>0</v>
      </c>
      <c r="E3441" s="61">
        <f t="shared" si="106"/>
        <v>0</v>
      </c>
    </row>
    <row r="3442" spans="1:5">
      <c r="A3442" s="61">
        <v>3422</v>
      </c>
      <c r="B3442" s="61">
        <v>0</v>
      </c>
      <c r="C3442" s="61">
        <v>0</v>
      </c>
      <c r="D3442" s="68">
        <f t="shared" si="107"/>
        <v>0</v>
      </c>
      <c r="E3442" s="61">
        <f t="shared" si="106"/>
        <v>0</v>
      </c>
    </row>
    <row r="3443" spans="1:5">
      <c r="A3443" s="61">
        <v>3423</v>
      </c>
      <c r="B3443" s="61">
        <v>17478133.400535621</v>
      </c>
      <c r="C3443" s="61">
        <v>3775685.1941358768</v>
      </c>
      <c r="D3443" s="68">
        <f t="shared" si="107"/>
        <v>0</v>
      </c>
      <c r="E3443" s="61">
        <f t="shared" si="106"/>
        <v>13702448.206399744</v>
      </c>
    </row>
    <row r="3444" spans="1:5">
      <c r="A3444" s="61">
        <v>3424</v>
      </c>
      <c r="B3444" s="61">
        <v>0</v>
      </c>
      <c r="C3444" s="61">
        <v>0</v>
      </c>
      <c r="D3444" s="68">
        <f t="shared" si="107"/>
        <v>0</v>
      </c>
      <c r="E3444" s="61">
        <f t="shared" si="106"/>
        <v>0</v>
      </c>
    </row>
    <row r="3445" spans="1:5">
      <c r="A3445" s="61">
        <v>3425</v>
      </c>
      <c r="B3445" s="61">
        <v>6922695.3138208827</v>
      </c>
      <c r="C3445" s="61">
        <v>1320727.3290526143</v>
      </c>
      <c r="D3445" s="68">
        <f t="shared" si="107"/>
        <v>0</v>
      </c>
      <c r="E3445" s="61">
        <f t="shared" si="106"/>
        <v>5601967.9847682687</v>
      </c>
    </row>
    <row r="3446" spans="1:5">
      <c r="A3446" s="61">
        <v>3426</v>
      </c>
      <c r="B3446" s="61">
        <v>0</v>
      </c>
      <c r="C3446" s="61">
        <v>0</v>
      </c>
      <c r="D3446" s="68">
        <f t="shared" si="107"/>
        <v>0</v>
      </c>
      <c r="E3446" s="61">
        <f t="shared" si="106"/>
        <v>0</v>
      </c>
    </row>
    <row r="3447" spans="1:5">
      <c r="A3447" s="61">
        <v>3427</v>
      </c>
      <c r="B3447" s="61">
        <v>0</v>
      </c>
      <c r="C3447" s="61">
        <v>0</v>
      </c>
      <c r="D3447" s="68">
        <f t="shared" si="107"/>
        <v>0</v>
      </c>
      <c r="E3447" s="61">
        <f t="shared" si="106"/>
        <v>0</v>
      </c>
    </row>
    <row r="3448" spans="1:5">
      <c r="A3448" s="61">
        <v>3428</v>
      </c>
      <c r="B3448" s="61">
        <v>0</v>
      </c>
      <c r="C3448" s="61">
        <v>0</v>
      </c>
      <c r="D3448" s="68">
        <f t="shared" si="107"/>
        <v>0</v>
      </c>
      <c r="E3448" s="61">
        <f t="shared" si="106"/>
        <v>0</v>
      </c>
    </row>
    <row r="3449" spans="1:5">
      <c r="A3449" s="61">
        <v>3429</v>
      </c>
      <c r="B3449" s="61">
        <v>0</v>
      </c>
      <c r="C3449" s="61">
        <v>0</v>
      </c>
      <c r="D3449" s="68">
        <f t="shared" si="107"/>
        <v>0</v>
      </c>
      <c r="E3449" s="61">
        <f t="shared" si="106"/>
        <v>0</v>
      </c>
    </row>
    <row r="3450" spans="1:5">
      <c r="A3450" s="61">
        <v>3430</v>
      </c>
      <c r="B3450" s="61">
        <v>0</v>
      </c>
      <c r="C3450" s="61">
        <v>0</v>
      </c>
      <c r="D3450" s="68">
        <f t="shared" si="107"/>
        <v>0</v>
      </c>
      <c r="E3450" s="61">
        <f t="shared" si="106"/>
        <v>0</v>
      </c>
    </row>
    <row r="3451" spans="1:5">
      <c r="A3451" s="61">
        <v>3431</v>
      </c>
      <c r="B3451" s="61">
        <v>0</v>
      </c>
      <c r="C3451" s="61">
        <v>0</v>
      </c>
      <c r="D3451" s="68">
        <f t="shared" si="107"/>
        <v>0</v>
      </c>
      <c r="E3451" s="61">
        <f t="shared" si="106"/>
        <v>0</v>
      </c>
    </row>
    <row r="3452" spans="1:5">
      <c r="A3452" s="61">
        <v>3432</v>
      </c>
      <c r="B3452" s="61">
        <v>10780484.376808783</v>
      </c>
      <c r="C3452" s="61">
        <v>1717225.3635299087</v>
      </c>
      <c r="D3452" s="68">
        <f t="shared" si="107"/>
        <v>0</v>
      </c>
      <c r="E3452" s="61">
        <f t="shared" si="106"/>
        <v>9063259.0132788736</v>
      </c>
    </row>
    <row r="3453" spans="1:5">
      <c r="A3453" s="61">
        <v>3433</v>
      </c>
      <c r="B3453" s="61">
        <v>0</v>
      </c>
      <c r="C3453" s="61">
        <v>0</v>
      </c>
      <c r="D3453" s="68">
        <f t="shared" si="107"/>
        <v>0</v>
      </c>
      <c r="E3453" s="61">
        <f t="shared" si="106"/>
        <v>0</v>
      </c>
    </row>
    <row r="3454" spans="1:5">
      <c r="A3454" s="61">
        <v>3434</v>
      </c>
      <c r="B3454" s="61">
        <v>0</v>
      </c>
      <c r="C3454" s="61">
        <v>0</v>
      </c>
      <c r="D3454" s="68">
        <f t="shared" si="107"/>
        <v>0</v>
      </c>
      <c r="E3454" s="61">
        <f t="shared" si="106"/>
        <v>0</v>
      </c>
    </row>
    <row r="3455" spans="1:5">
      <c r="A3455" s="61">
        <v>3435</v>
      </c>
      <c r="B3455" s="61">
        <v>1003370.9161678742</v>
      </c>
      <c r="C3455" s="61">
        <v>161763.31924527837</v>
      </c>
      <c r="D3455" s="68">
        <f t="shared" si="107"/>
        <v>0</v>
      </c>
      <c r="E3455" s="61">
        <f t="shared" si="106"/>
        <v>841607.59692259587</v>
      </c>
    </row>
    <row r="3456" spans="1:5">
      <c r="A3456" s="61">
        <v>3436</v>
      </c>
      <c r="B3456" s="61">
        <v>0</v>
      </c>
      <c r="C3456" s="61">
        <v>0</v>
      </c>
      <c r="D3456" s="68">
        <f t="shared" si="107"/>
        <v>0</v>
      </c>
      <c r="E3456" s="61">
        <f t="shared" si="106"/>
        <v>0</v>
      </c>
    </row>
    <row r="3457" spans="1:5">
      <c r="A3457" s="61">
        <v>3437</v>
      </c>
      <c r="B3457" s="61">
        <v>0</v>
      </c>
      <c r="C3457" s="61">
        <v>0</v>
      </c>
      <c r="D3457" s="68">
        <f t="shared" si="107"/>
        <v>0</v>
      </c>
      <c r="E3457" s="61">
        <f t="shared" si="106"/>
        <v>0</v>
      </c>
    </row>
    <row r="3458" spans="1:5">
      <c r="A3458" s="61">
        <v>3438</v>
      </c>
      <c r="B3458" s="61">
        <v>8481920.70611188</v>
      </c>
      <c r="C3458" s="61">
        <v>1564199.6453678887</v>
      </c>
      <c r="D3458" s="68">
        <f t="shared" si="107"/>
        <v>0</v>
      </c>
      <c r="E3458" s="61">
        <f t="shared" si="106"/>
        <v>6917721.0607439913</v>
      </c>
    </row>
    <row r="3459" spans="1:5">
      <c r="A3459" s="61">
        <v>3439</v>
      </c>
      <c r="B3459" s="61">
        <v>2404689.181773758</v>
      </c>
      <c r="C3459" s="61">
        <v>321075.70734479546</v>
      </c>
      <c r="D3459" s="68">
        <f t="shared" si="107"/>
        <v>0</v>
      </c>
      <c r="E3459" s="61">
        <f t="shared" si="106"/>
        <v>2083613.4744289625</v>
      </c>
    </row>
    <row r="3460" spans="1:5">
      <c r="A3460" s="61">
        <v>3440</v>
      </c>
      <c r="B3460" s="61">
        <v>0</v>
      </c>
      <c r="C3460" s="61">
        <v>0</v>
      </c>
      <c r="D3460" s="68">
        <f t="shared" si="107"/>
        <v>0</v>
      </c>
      <c r="E3460" s="61">
        <f t="shared" si="106"/>
        <v>0</v>
      </c>
    </row>
    <row r="3461" spans="1:5">
      <c r="A3461" s="61">
        <v>3441</v>
      </c>
      <c r="B3461" s="61">
        <v>0</v>
      </c>
      <c r="C3461" s="61">
        <v>0</v>
      </c>
      <c r="D3461" s="68">
        <f t="shared" si="107"/>
        <v>0</v>
      </c>
      <c r="E3461" s="61">
        <f t="shared" si="106"/>
        <v>0</v>
      </c>
    </row>
    <row r="3462" spans="1:5">
      <c r="A3462" s="61">
        <v>3442</v>
      </c>
      <c r="B3462" s="61">
        <v>0</v>
      </c>
      <c r="C3462" s="61">
        <v>0</v>
      </c>
      <c r="D3462" s="68">
        <f t="shared" si="107"/>
        <v>0</v>
      </c>
      <c r="E3462" s="61">
        <f t="shared" si="106"/>
        <v>0</v>
      </c>
    </row>
    <row r="3463" spans="1:5">
      <c r="A3463" s="61">
        <v>3443</v>
      </c>
      <c r="B3463" s="61">
        <v>0</v>
      </c>
      <c r="C3463" s="61">
        <v>0</v>
      </c>
      <c r="D3463" s="68">
        <f t="shared" si="107"/>
        <v>0</v>
      </c>
      <c r="E3463" s="61">
        <f t="shared" si="106"/>
        <v>0</v>
      </c>
    </row>
    <row r="3464" spans="1:5">
      <c r="A3464" s="61">
        <v>3444</v>
      </c>
      <c r="B3464" s="61">
        <v>1293572.9888012258</v>
      </c>
      <c r="C3464" s="61">
        <v>212851.89568182768</v>
      </c>
      <c r="D3464" s="68">
        <f t="shared" si="107"/>
        <v>0</v>
      </c>
      <c r="E3464" s="61">
        <f t="shared" si="106"/>
        <v>1080721.0931193982</v>
      </c>
    </row>
    <row r="3465" spans="1:5">
      <c r="A3465" s="61">
        <v>3445</v>
      </c>
      <c r="B3465" s="61">
        <v>1005880.4856834812</v>
      </c>
      <c r="C3465" s="61">
        <v>187780.71760315727</v>
      </c>
      <c r="D3465" s="68">
        <f t="shared" si="107"/>
        <v>0</v>
      </c>
      <c r="E3465" s="61">
        <f t="shared" si="106"/>
        <v>818099.76808032393</v>
      </c>
    </row>
    <row r="3466" spans="1:5">
      <c r="A3466" s="61">
        <v>3446</v>
      </c>
      <c r="B3466" s="61">
        <v>0</v>
      </c>
      <c r="C3466" s="61">
        <v>0</v>
      </c>
      <c r="D3466" s="68">
        <f t="shared" si="107"/>
        <v>0</v>
      </c>
      <c r="E3466" s="61">
        <f t="shared" si="106"/>
        <v>0</v>
      </c>
    </row>
    <row r="3467" spans="1:5">
      <c r="A3467" s="61">
        <v>3447</v>
      </c>
      <c r="B3467" s="61">
        <v>0</v>
      </c>
      <c r="C3467" s="61">
        <v>0</v>
      </c>
      <c r="D3467" s="68">
        <f t="shared" si="107"/>
        <v>0</v>
      </c>
      <c r="E3467" s="61">
        <f t="shared" si="106"/>
        <v>0</v>
      </c>
    </row>
    <row r="3468" spans="1:5">
      <c r="A3468" s="61">
        <v>3448</v>
      </c>
      <c r="B3468" s="61">
        <v>882448.26062445925</v>
      </c>
      <c r="C3468" s="61">
        <v>120661.14354139401</v>
      </c>
      <c r="D3468" s="68">
        <f t="shared" si="107"/>
        <v>0</v>
      </c>
      <c r="E3468" s="61">
        <f t="shared" si="106"/>
        <v>761787.11708306521</v>
      </c>
    </row>
    <row r="3469" spans="1:5">
      <c r="A3469" s="61">
        <v>3449</v>
      </c>
      <c r="B3469" s="61">
        <v>2623933.6342358175</v>
      </c>
      <c r="C3469" s="61">
        <v>537912.77974215336</v>
      </c>
      <c r="D3469" s="68">
        <f t="shared" si="107"/>
        <v>0</v>
      </c>
      <c r="E3469" s="61">
        <f t="shared" si="106"/>
        <v>2086020.8544936641</v>
      </c>
    </row>
    <row r="3470" spans="1:5">
      <c r="A3470" s="61">
        <v>3450</v>
      </c>
      <c r="B3470" s="61">
        <v>800555.06438876095</v>
      </c>
      <c r="C3470" s="61">
        <v>161522.40339207475</v>
      </c>
      <c r="D3470" s="68">
        <f t="shared" si="107"/>
        <v>0</v>
      </c>
      <c r="E3470" s="61">
        <f t="shared" si="106"/>
        <v>639032.6609966862</v>
      </c>
    </row>
    <row r="3471" spans="1:5">
      <c r="A3471" s="61">
        <v>3451</v>
      </c>
      <c r="B3471" s="61">
        <v>0</v>
      </c>
      <c r="C3471" s="61">
        <v>0</v>
      </c>
      <c r="D3471" s="68">
        <f t="shared" si="107"/>
        <v>0</v>
      </c>
      <c r="E3471" s="61">
        <f t="shared" si="106"/>
        <v>0</v>
      </c>
    </row>
    <row r="3472" spans="1:5">
      <c r="A3472" s="61">
        <v>3452</v>
      </c>
      <c r="B3472" s="61">
        <v>11983336.023939183</v>
      </c>
      <c r="C3472" s="61">
        <v>1502378.1299311428</v>
      </c>
      <c r="D3472" s="68">
        <f t="shared" si="107"/>
        <v>0</v>
      </c>
      <c r="E3472" s="61">
        <f t="shared" si="106"/>
        <v>10480957.89400804</v>
      </c>
    </row>
    <row r="3473" spans="1:5">
      <c r="A3473" s="61">
        <v>3453</v>
      </c>
      <c r="B3473" s="61">
        <v>2304411.119404383</v>
      </c>
      <c r="C3473" s="61">
        <v>292301.83852938953</v>
      </c>
      <c r="D3473" s="68">
        <f t="shared" si="107"/>
        <v>0</v>
      </c>
      <c r="E3473" s="61">
        <f t="shared" si="106"/>
        <v>2012109.2808749934</v>
      </c>
    </row>
    <row r="3474" spans="1:5">
      <c r="A3474" s="61">
        <v>3454</v>
      </c>
      <c r="B3474" s="61">
        <v>40488883.471687831</v>
      </c>
      <c r="C3474" s="61">
        <v>6240363.651979465</v>
      </c>
      <c r="D3474" s="68">
        <f t="shared" si="107"/>
        <v>14248519.819708362</v>
      </c>
      <c r="E3474" s="61">
        <f t="shared" si="106"/>
        <v>20000000</v>
      </c>
    </row>
    <row r="3475" spans="1:5">
      <c r="A3475" s="61">
        <v>3455</v>
      </c>
      <c r="B3475" s="61">
        <v>0</v>
      </c>
      <c r="C3475" s="61">
        <v>0</v>
      </c>
      <c r="D3475" s="68">
        <f t="shared" si="107"/>
        <v>0</v>
      </c>
      <c r="E3475" s="61">
        <f t="shared" si="106"/>
        <v>0</v>
      </c>
    </row>
    <row r="3476" spans="1:5">
      <c r="A3476" s="61">
        <v>3456</v>
      </c>
      <c r="B3476" s="61">
        <v>0</v>
      </c>
      <c r="C3476" s="61">
        <v>0</v>
      </c>
      <c r="D3476" s="68">
        <f t="shared" si="107"/>
        <v>0</v>
      </c>
      <c r="E3476" s="61">
        <f t="shared" si="106"/>
        <v>0</v>
      </c>
    </row>
    <row r="3477" spans="1:5">
      <c r="A3477" s="61">
        <v>3457</v>
      </c>
      <c r="B3477" s="61">
        <v>0</v>
      </c>
      <c r="C3477" s="61">
        <v>0</v>
      </c>
      <c r="D3477" s="68">
        <f t="shared" si="107"/>
        <v>0</v>
      </c>
      <c r="E3477" s="61">
        <f t="shared" ref="E3477:E3540" si="108">+B3477-C3477-D3477</f>
        <v>0</v>
      </c>
    </row>
    <row r="3478" spans="1:5">
      <c r="A3478" s="61">
        <v>3458</v>
      </c>
      <c r="B3478" s="61">
        <v>18818343.019866999</v>
      </c>
      <c r="C3478" s="61">
        <v>3372584.60366419</v>
      </c>
      <c r="D3478" s="68">
        <f t="shared" ref="D3478:D3541" si="109">IF((B3478-C3478)&gt;$E$14,(B3478-C3478)-$E$14,0)</f>
        <v>0</v>
      </c>
      <c r="E3478" s="61">
        <f t="shared" si="108"/>
        <v>15445758.41620281</v>
      </c>
    </row>
    <row r="3479" spans="1:5">
      <c r="A3479" s="61">
        <v>3459</v>
      </c>
      <c r="B3479" s="61">
        <v>0</v>
      </c>
      <c r="C3479" s="61">
        <v>0</v>
      </c>
      <c r="D3479" s="68">
        <f t="shared" si="109"/>
        <v>0</v>
      </c>
      <c r="E3479" s="61">
        <f t="shared" si="108"/>
        <v>0</v>
      </c>
    </row>
    <row r="3480" spans="1:5">
      <c r="A3480" s="61">
        <v>3460</v>
      </c>
      <c r="B3480" s="61">
        <v>0</v>
      </c>
      <c r="C3480" s="61">
        <v>0</v>
      </c>
      <c r="D3480" s="68">
        <f t="shared" si="109"/>
        <v>0</v>
      </c>
      <c r="E3480" s="61">
        <f t="shared" si="108"/>
        <v>0</v>
      </c>
    </row>
    <row r="3481" spans="1:5">
      <c r="A3481" s="61">
        <v>3461</v>
      </c>
      <c r="B3481" s="61">
        <v>12214564.206907287</v>
      </c>
      <c r="C3481" s="61">
        <v>2310436.0592207625</v>
      </c>
      <c r="D3481" s="68">
        <f t="shared" si="109"/>
        <v>0</v>
      </c>
      <c r="E3481" s="61">
        <f t="shared" si="108"/>
        <v>9904128.1476865243</v>
      </c>
    </row>
    <row r="3482" spans="1:5">
      <c r="A3482" s="61">
        <v>3462</v>
      </c>
      <c r="B3482" s="61">
        <v>16278310.4478711</v>
      </c>
      <c r="C3482" s="61">
        <v>2870223.742801676</v>
      </c>
      <c r="D3482" s="68">
        <f t="shared" si="109"/>
        <v>0</v>
      </c>
      <c r="E3482" s="61">
        <f t="shared" si="108"/>
        <v>13408086.705069425</v>
      </c>
    </row>
    <row r="3483" spans="1:5">
      <c r="A3483" s="61">
        <v>3463</v>
      </c>
      <c r="B3483" s="61">
        <v>0</v>
      </c>
      <c r="C3483" s="61">
        <v>0</v>
      </c>
      <c r="D3483" s="68">
        <f t="shared" si="109"/>
        <v>0</v>
      </c>
      <c r="E3483" s="61">
        <f t="shared" si="108"/>
        <v>0</v>
      </c>
    </row>
    <row r="3484" spans="1:5">
      <c r="A3484" s="61">
        <v>3464</v>
      </c>
      <c r="B3484" s="61">
        <v>0</v>
      </c>
      <c r="C3484" s="61">
        <v>0</v>
      </c>
      <c r="D3484" s="68">
        <f t="shared" si="109"/>
        <v>0</v>
      </c>
      <c r="E3484" s="61">
        <f t="shared" si="108"/>
        <v>0</v>
      </c>
    </row>
    <row r="3485" spans="1:5">
      <c r="A3485" s="61">
        <v>3465</v>
      </c>
      <c r="B3485" s="61">
        <v>42513245.981474571</v>
      </c>
      <c r="C3485" s="61">
        <v>7863312.835965002</v>
      </c>
      <c r="D3485" s="68">
        <f t="shared" si="109"/>
        <v>14649933.145509571</v>
      </c>
      <c r="E3485" s="61">
        <f t="shared" si="108"/>
        <v>20000000</v>
      </c>
    </row>
    <row r="3486" spans="1:5">
      <c r="A3486" s="61">
        <v>3466</v>
      </c>
      <c r="B3486" s="61">
        <v>0</v>
      </c>
      <c r="C3486" s="61">
        <v>0</v>
      </c>
      <c r="D3486" s="68">
        <f t="shared" si="109"/>
        <v>0</v>
      </c>
      <c r="E3486" s="61">
        <f t="shared" si="108"/>
        <v>0</v>
      </c>
    </row>
    <row r="3487" spans="1:5">
      <c r="A3487" s="61">
        <v>3467</v>
      </c>
      <c r="B3487" s="61">
        <v>0</v>
      </c>
      <c r="C3487" s="61">
        <v>0</v>
      </c>
      <c r="D3487" s="68">
        <f t="shared" si="109"/>
        <v>0</v>
      </c>
      <c r="E3487" s="61">
        <f t="shared" si="108"/>
        <v>0</v>
      </c>
    </row>
    <row r="3488" spans="1:5">
      <c r="A3488" s="61">
        <v>3468</v>
      </c>
      <c r="B3488" s="61">
        <v>2098875.0550776278</v>
      </c>
      <c r="C3488" s="61">
        <v>364832.80162902508</v>
      </c>
      <c r="D3488" s="68">
        <f t="shared" si="109"/>
        <v>0</v>
      </c>
      <c r="E3488" s="61">
        <f t="shared" si="108"/>
        <v>1734042.2534486027</v>
      </c>
    </row>
    <row r="3489" spans="1:5">
      <c r="A3489" s="61">
        <v>3469</v>
      </c>
      <c r="B3489" s="61">
        <v>0</v>
      </c>
      <c r="C3489" s="61">
        <v>0</v>
      </c>
      <c r="D3489" s="68">
        <f t="shared" si="109"/>
        <v>0</v>
      </c>
      <c r="E3489" s="61">
        <f t="shared" si="108"/>
        <v>0</v>
      </c>
    </row>
    <row r="3490" spans="1:5">
      <c r="A3490" s="61">
        <v>3470</v>
      </c>
      <c r="B3490" s="61">
        <v>0</v>
      </c>
      <c r="C3490" s="61">
        <v>0</v>
      </c>
      <c r="D3490" s="68">
        <f t="shared" si="109"/>
        <v>0</v>
      </c>
      <c r="E3490" s="61">
        <f t="shared" si="108"/>
        <v>0</v>
      </c>
    </row>
    <row r="3491" spans="1:5">
      <c r="A3491" s="61">
        <v>3471</v>
      </c>
      <c r="B3491" s="61">
        <v>0</v>
      </c>
      <c r="C3491" s="61">
        <v>0</v>
      </c>
      <c r="D3491" s="68">
        <f t="shared" si="109"/>
        <v>0</v>
      </c>
      <c r="E3491" s="61">
        <f t="shared" si="108"/>
        <v>0</v>
      </c>
    </row>
    <row r="3492" spans="1:5">
      <c r="A3492" s="61">
        <v>3472</v>
      </c>
      <c r="B3492" s="61">
        <v>0</v>
      </c>
      <c r="C3492" s="61">
        <v>0</v>
      </c>
      <c r="D3492" s="68">
        <f t="shared" si="109"/>
        <v>0</v>
      </c>
      <c r="E3492" s="61">
        <f t="shared" si="108"/>
        <v>0</v>
      </c>
    </row>
    <row r="3493" spans="1:5">
      <c r="A3493" s="61">
        <v>3473</v>
      </c>
      <c r="B3493" s="61">
        <v>41261931.685884282</v>
      </c>
      <c r="C3493" s="61">
        <v>5444050.4780351073</v>
      </c>
      <c r="D3493" s="68">
        <f t="shared" si="109"/>
        <v>15817881.207849175</v>
      </c>
      <c r="E3493" s="61">
        <f t="shared" si="108"/>
        <v>20000000</v>
      </c>
    </row>
    <row r="3494" spans="1:5">
      <c r="A3494" s="61">
        <v>3474</v>
      </c>
      <c r="B3494" s="61">
        <v>2574548.9923493387</v>
      </c>
      <c r="C3494" s="61">
        <v>387313.75572443684</v>
      </c>
      <c r="D3494" s="68">
        <f t="shared" si="109"/>
        <v>0</v>
      </c>
      <c r="E3494" s="61">
        <f t="shared" si="108"/>
        <v>2187235.2366249021</v>
      </c>
    </row>
    <row r="3495" spans="1:5">
      <c r="A3495" s="61">
        <v>3475</v>
      </c>
      <c r="B3495" s="61">
        <v>7442459.9835425029</v>
      </c>
      <c r="C3495" s="61">
        <v>1323315.8783828947</v>
      </c>
      <c r="D3495" s="68">
        <f t="shared" si="109"/>
        <v>0</v>
      </c>
      <c r="E3495" s="61">
        <f t="shared" si="108"/>
        <v>6119144.1051596086</v>
      </c>
    </row>
    <row r="3496" spans="1:5">
      <c r="A3496" s="61">
        <v>3476</v>
      </c>
      <c r="B3496" s="61">
        <v>5905985.4181500096</v>
      </c>
      <c r="C3496" s="61">
        <v>1075941.0867005908</v>
      </c>
      <c r="D3496" s="68">
        <f t="shared" si="109"/>
        <v>0</v>
      </c>
      <c r="E3496" s="61">
        <f t="shared" si="108"/>
        <v>4830044.3314494193</v>
      </c>
    </row>
    <row r="3497" spans="1:5">
      <c r="A3497" s="61">
        <v>3477</v>
      </c>
      <c r="B3497" s="61">
        <v>14877920.278976688</v>
      </c>
      <c r="C3497" s="61">
        <v>2887458.1061585629</v>
      </c>
      <c r="D3497" s="68">
        <f t="shared" si="109"/>
        <v>0</v>
      </c>
      <c r="E3497" s="61">
        <f t="shared" si="108"/>
        <v>11990462.172818124</v>
      </c>
    </row>
    <row r="3498" spans="1:5">
      <c r="A3498" s="61">
        <v>3478</v>
      </c>
      <c r="B3498" s="61">
        <v>4975648.7208344387</v>
      </c>
      <c r="C3498" s="61">
        <v>721956.20762109163</v>
      </c>
      <c r="D3498" s="68">
        <f t="shared" si="109"/>
        <v>0</v>
      </c>
      <c r="E3498" s="61">
        <f t="shared" si="108"/>
        <v>4253692.5132133467</v>
      </c>
    </row>
    <row r="3499" spans="1:5">
      <c r="A3499" s="61">
        <v>3479</v>
      </c>
      <c r="B3499" s="61">
        <v>4374328.3076030035</v>
      </c>
      <c r="C3499" s="61">
        <v>880212.01390118792</v>
      </c>
      <c r="D3499" s="68">
        <f t="shared" si="109"/>
        <v>0</v>
      </c>
      <c r="E3499" s="61">
        <f t="shared" si="108"/>
        <v>3494116.2937018154</v>
      </c>
    </row>
    <row r="3500" spans="1:5">
      <c r="A3500" s="61">
        <v>3480</v>
      </c>
      <c r="B3500" s="61">
        <v>0</v>
      </c>
      <c r="C3500" s="61">
        <v>0</v>
      </c>
      <c r="D3500" s="68">
        <f t="shared" si="109"/>
        <v>0</v>
      </c>
      <c r="E3500" s="61">
        <f t="shared" si="108"/>
        <v>0</v>
      </c>
    </row>
    <row r="3501" spans="1:5">
      <c r="A3501" s="61">
        <v>3481</v>
      </c>
      <c r="B3501" s="61">
        <v>7250079.8428236274</v>
      </c>
      <c r="C3501" s="61">
        <v>1428099.7051622365</v>
      </c>
      <c r="D3501" s="68">
        <f t="shared" si="109"/>
        <v>0</v>
      </c>
      <c r="E3501" s="61">
        <f t="shared" si="108"/>
        <v>5821980.1376613909</v>
      </c>
    </row>
    <row r="3502" spans="1:5">
      <c r="A3502" s="61">
        <v>3482</v>
      </c>
      <c r="B3502" s="61">
        <v>0</v>
      </c>
      <c r="C3502" s="61">
        <v>0</v>
      </c>
      <c r="D3502" s="68">
        <f t="shared" si="109"/>
        <v>0</v>
      </c>
      <c r="E3502" s="61">
        <f t="shared" si="108"/>
        <v>0</v>
      </c>
    </row>
    <row r="3503" spans="1:5">
      <c r="A3503" s="61">
        <v>3483</v>
      </c>
      <c r="B3503" s="61">
        <v>0</v>
      </c>
      <c r="C3503" s="61">
        <v>0</v>
      </c>
      <c r="D3503" s="68">
        <f t="shared" si="109"/>
        <v>0</v>
      </c>
      <c r="E3503" s="61">
        <f t="shared" si="108"/>
        <v>0</v>
      </c>
    </row>
    <row r="3504" spans="1:5">
      <c r="A3504" s="61">
        <v>3484</v>
      </c>
      <c r="B3504" s="61">
        <v>0</v>
      </c>
      <c r="C3504" s="61">
        <v>0</v>
      </c>
      <c r="D3504" s="68">
        <f t="shared" si="109"/>
        <v>0</v>
      </c>
      <c r="E3504" s="61">
        <f t="shared" si="108"/>
        <v>0</v>
      </c>
    </row>
    <row r="3505" spans="1:5">
      <c r="A3505" s="61">
        <v>3485</v>
      </c>
      <c r="B3505" s="61">
        <v>1669684.8305859151</v>
      </c>
      <c r="C3505" s="61">
        <v>271967.88928378175</v>
      </c>
      <c r="D3505" s="68">
        <f t="shared" si="109"/>
        <v>0</v>
      </c>
      <c r="E3505" s="61">
        <f t="shared" si="108"/>
        <v>1397716.9413021333</v>
      </c>
    </row>
    <row r="3506" spans="1:5">
      <c r="A3506" s="61">
        <v>3486</v>
      </c>
      <c r="B3506" s="61">
        <v>0</v>
      </c>
      <c r="C3506" s="61">
        <v>0</v>
      </c>
      <c r="D3506" s="68">
        <f t="shared" si="109"/>
        <v>0</v>
      </c>
      <c r="E3506" s="61">
        <f t="shared" si="108"/>
        <v>0</v>
      </c>
    </row>
    <row r="3507" spans="1:5">
      <c r="A3507" s="61">
        <v>3487</v>
      </c>
      <c r="B3507" s="61">
        <v>0</v>
      </c>
      <c r="C3507" s="61">
        <v>0</v>
      </c>
      <c r="D3507" s="68">
        <f t="shared" si="109"/>
        <v>0</v>
      </c>
      <c r="E3507" s="61">
        <f t="shared" si="108"/>
        <v>0</v>
      </c>
    </row>
    <row r="3508" spans="1:5">
      <c r="A3508" s="61">
        <v>3488</v>
      </c>
      <c r="B3508" s="61">
        <v>0</v>
      </c>
      <c r="C3508" s="61">
        <v>0</v>
      </c>
      <c r="D3508" s="68">
        <f t="shared" si="109"/>
        <v>0</v>
      </c>
      <c r="E3508" s="61">
        <f t="shared" si="108"/>
        <v>0</v>
      </c>
    </row>
    <row r="3509" spans="1:5">
      <c r="A3509" s="61">
        <v>3489</v>
      </c>
      <c r="B3509" s="61">
        <v>0</v>
      </c>
      <c r="C3509" s="61">
        <v>0</v>
      </c>
      <c r="D3509" s="68">
        <f t="shared" si="109"/>
        <v>0</v>
      </c>
      <c r="E3509" s="61">
        <f t="shared" si="108"/>
        <v>0</v>
      </c>
    </row>
    <row r="3510" spans="1:5">
      <c r="A3510" s="61">
        <v>3490</v>
      </c>
      <c r="B3510" s="61">
        <v>0</v>
      </c>
      <c r="C3510" s="61">
        <v>0</v>
      </c>
      <c r="D3510" s="68">
        <f t="shared" si="109"/>
        <v>0</v>
      </c>
      <c r="E3510" s="61">
        <f t="shared" si="108"/>
        <v>0</v>
      </c>
    </row>
    <row r="3511" spans="1:5">
      <c r="A3511" s="61">
        <v>3491</v>
      </c>
      <c r="B3511" s="61">
        <v>18099493.486163788</v>
      </c>
      <c r="C3511" s="61">
        <v>3364849.4439216652</v>
      </c>
      <c r="D3511" s="68">
        <f t="shared" si="109"/>
        <v>0</v>
      </c>
      <c r="E3511" s="61">
        <f t="shared" si="108"/>
        <v>14734644.042242123</v>
      </c>
    </row>
    <row r="3512" spans="1:5">
      <c r="A3512" s="61">
        <v>3492</v>
      </c>
      <c r="B3512" s="61">
        <v>0</v>
      </c>
      <c r="C3512" s="61">
        <v>0</v>
      </c>
      <c r="D3512" s="68">
        <f t="shared" si="109"/>
        <v>0</v>
      </c>
      <c r="E3512" s="61">
        <f t="shared" si="108"/>
        <v>0</v>
      </c>
    </row>
    <row r="3513" spans="1:5">
      <c r="A3513" s="61">
        <v>3493</v>
      </c>
      <c r="B3513" s="61">
        <v>3672453.4447827996</v>
      </c>
      <c r="C3513" s="61">
        <v>493307.37772788882</v>
      </c>
      <c r="D3513" s="68">
        <f t="shared" si="109"/>
        <v>0</v>
      </c>
      <c r="E3513" s="61">
        <f t="shared" si="108"/>
        <v>3179146.0670549106</v>
      </c>
    </row>
    <row r="3514" spans="1:5">
      <c r="A3514" s="61">
        <v>3494</v>
      </c>
      <c r="B3514" s="61">
        <v>761103.88002752862</v>
      </c>
      <c r="C3514" s="61">
        <v>135087.57684751513</v>
      </c>
      <c r="D3514" s="68">
        <f t="shared" si="109"/>
        <v>0</v>
      </c>
      <c r="E3514" s="61">
        <f t="shared" si="108"/>
        <v>626016.30318001355</v>
      </c>
    </row>
    <row r="3515" spans="1:5">
      <c r="A3515" s="61">
        <v>3495</v>
      </c>
      <c r="B3515" s="61">
        <v>0</v>
      </c>
      <c r="C3515" s="61">
        <v>0</v>
      </c>
      <c r="D3515" s="68">
        <f t="shared" si="109"/>
        <v>0</v>
      </c>
      <c r="E3515" s="61">
        <f t="shared" si="108"/>
        <v>0</v>
      </c>
    </row>
    <row r="3516" spans="1:5">
      <c r="A3516" s="61">
        <v>3496</v>
      </c>
      <c r="B3516" s="61">
        <v>6983580.0423461637</v>
      </c>
      <c r="C3516" s="61">
        <v>1273375.6104914013</v>
      </c>
      <c r="D3516" s="68">
        <f t="shared" si="109"/>
        <v>0</v>
      </c>
      <c r="E3516" s="61">
        <f t="shared" si="108"/>
        <v>5710204.4318547621</v>
      </c>
    </row>
    <row r="3517" spans="1:5">
      <c r="A3517" s="61">
        <v>3497</v>
      </c>
      <c r="B3517" s="61">
        <v>0</v>
      </c>
      <c r="C3517" s="61">
        <v>0</v>
      </c>
      <c r="D3517" s="68">
        <f t="shared" si="109"/>
        <v>0</v>
      </c>
      <c r="E3517" s="61">
        <f t="shared" si="108"/>
        <v>0</v>
      </c>
    </row>
    <row r="3518" spans="1:5">
      <c r="A3518" s="61">
        <v>3498</v>
      </c>
      <c r="B3518" s="61">
        <v>0</v>
      </c>
      <c r="C3518" s="61">
        <v>0</v>
      </c>
      <c r="D3518" s="68">
        <f t="shared" si="109"/>
        <v>0</v>
      </c>
      <c r="E3518" s="61">
        <f t="shared" si="108"/>
        <v>0</v>
      </c>
    </row>
    <row r="3519" spans="1:5">
      <c r="A3519" s="61">
        <v>3499</v>
      </c>
      <c r="B3519" s="61">
        <v>0</v>
      </c>
      <c r="C3519" s="61">
        <v>0</v>
      </c>
      <c r="D3519" s="68">
        <f t="shared" si="109"/>
        <v>0</v>
      </c>
      <c r="E3519" s="61">
        <f t="shared" si="108"/>
        <v>0</v>
      </c>
    </row>
    <row r="3520" spans="1:5">
      <c r="A3520" s="61">
        <v>3500</v>
      </c>
      <c r="B3520" s="61">
        <v>0</v>
      </c>
      <c r="C3520" s="61">
        <v>0</v>
      </c>
      <c r="D3520" s="68">
        <f t="shared" si="109"/>
        <v>0</v>
      </c>
      <c r="E3520" s="61">
        <f t="shared" si="108"/>
        <v>0</v>
      </c>
    </row>
    <row r="3521" spans="1:5">
      <c r="A3521" s="61">
        <v>3501</v>
      </c>
      <c r="B3521" s="61">
        <v>0</v>
      </c>
      <c r="C3521" s="61">
        <v>0</v>
      </c>
      <c r="D3521" s="68">
        <f t="shared" si="109"/>
        <v>0</v>
      </c>
      <c r="E3521" s="61">
        <f t="shared" si="108"/>
        <v>0</v>
      </c>
    </row>
    <row r="3522" spans="1:5">
      <c r="A3522" s="61">
        <v>3502</v>
      </c>
      <c r="B3522" s="61">
        <v>0</v>
      </c>
      <c r="C3522" s="61">
        <v>0</v>
      </c>
      <c r="D3522" s="68">
        <f t="shared" si="109"/>
        <v>0</v>
      </c>
      <c r="E3522" s="61">
        <f t="shared" si="108"/>
        <v>0</v>
      </c>
    </row>
    <row r="3523" spans="1:5">
      <c r="A3523" s="61">
        <v>3503</v>
      </c>
      <c r="B3523" s="61">
        <v>59572314.410695381</v>
      </c>
      <c r="C3523" s="61">
        <v>9893447.9165247642</v>
      </c>
      <c r="D3523" s="68">
        <f t="shared" si="109"/>
        <v>29678866.494170621</v>
      </c>
      <c r="E3523" s="61">
        <f t="shared" si="108"/>
        <v>20000000</v>
      </c>
    </row>
    <row r="3524" spans="1:5">
      <c r="A3524" s="61">
        <v>3504</v>
      </c>
      <c r="B3524" s="61">
        <v>0</v>
      </c>
      <c r="C3524" s="61">
        <v>0</v>
      </c>
      <c r="D3524" s="68">
        <f t="shared" si="109"/>
        <v>0</v>
      </c>
      <c r="E3524" s="61">
        <f t="shared" si="108"/>
        <v>0</v>
      </c>
    </row>
    <row r="3525" spans="1:5">
      <c r="A3525" s="61">
        <v>3505</v>
      </c>
      <c r="B3525" s="61">
        <v>2883760.8350039688</v>
      </c>
      <c r="C3525" s="61">
        <v>523774.89546443598</v>
      </c>
      <c r="D3525" s="68">
        <f t="shared" si="109"/>
        <v>0</v>
      </c>
      <c r="E3525" s="61">
        <f t="shared" si="108"/>
        <v>2359985.9395395326</v>
      </c>
    </row>
    <row r="3526" spans="1:5">
      <c r="A3526" s="61">
        <v>3506</v>
      </c>
      <c r="B3526" s="61">
        <v>0</v>
      </c>
      <c r="C3526" s="61">
        <v>0</v>
      </c>
      <c r="D3526" s="68">
        <f t="shared" si="109"/>
        <v>0</v>
      </c>
      <c r="E3526" s="61">
        <f t="shared" si="108"/>
        <v>0</v>
      </c>
    </row>
    <row r="3527" spans="1:5">
      <c r="A3527" s="61">
        <v>3507</v>
      </c>
      <c r="B3527" s="61">
        <v>0</v>
      </c>
      <c r="C3527" s="61">
        <v>0</v>
      </c>
      <c r="D3527" s="68">
        <f t="shared" si="109"/>
        <v>0</v>
      </c>
      <c r="E3527" s="61">
        <f t="shared" si="108"/>
        <v>0</v>
      </c>
    </row>
    <row r="3528" spans="1:5">
      <c r="A3528" s="61">
        <v>3508</v>
      </c>
      <c r="B3528" s="61">
        <v>0</v>
      </c>
      <c r="C3528" s="61">
        <v>0</v>
      </c>
      <c r="D3528" s="68">
        <f t="shared" si="109"/>
        <v>0</v>
      </c>
      <c r="E3528" s="61">
        <f t="shared" si="108"/>
        <v>0</v>
      </c>
    </row>
    <row r="3529" spans="1:5">
      <c r="A3529" s="61">
        <v>3509</v>
      </c>
      <c r="B3529" s="61">
        <v>0</v>
      </c>
      <c r="C3529" s="61">
        <v>0</v>
      </c>
      <c r="D3529" s="68">
        <f t="shared" si="109"/>
        <v>0</v>
      </c>
      <c r="E3529" s="61">
        <f t="shared" si="108"/>
        <v>0</v>
      </c>
    </row>
    <row r="3530" spans="1:5">
      <c r="A3530" s="61">
        <v>3510</v>
      </c>
      <c r="B3530" s="61">
        <v>0</v>
      </c>
      <c r="C3530" s="61">
        <v>0</v>
      </c>
      <c r="D3530" s="68">
        <f t="shared" si="109"/>
        <v>0</v>
      </c>
      <c r="E3530" s="61">
        <f t="shared" si="108"/>
        <v>0</v>
      </c>
    </row>
    <row r="3531" spans="1:5">
      <c r="A3531" s="61">
        <v>3511</v>
      </c>
      <c r="B3531" s="61">
        <v>0</v>
      </c>
      <c r="C3531" s="61">
        <v>0</v>
      </c>
      <c r="D3531" s="68">
        <f t="shared" si="109"/>
        <v>0</v>
      </c>
      <c r="E3531" s="61">
        <f t="shared" si="108"/>
        <v>0</v>
      </c>
    </row>
    <row r="3532" spans="1:5">
      <c r="A3532" s="61">
        <v>3512</v>
      </c>
      <c r="B3532" s="61">
        <v>0</v>
      </c>
      <c r="C3532" s="61">
        <v>0</v>
      </c>
      <c r="D3532" s="68">
        <f t="shared" si="109"/>
        <v>0</v>
      </c>
      <c r="E3532" s="61">
        <f t="shared" si="108"/>
        <v>0</v>
      </c>
    </row>
    <row r="3533" spans="1:5">
      <c r="A3533" s="61">
        <v>3513</v>
      </c>
      <c r="B3533" s="61">
        <v>12060234.311250959</v>
      </c>
      <c r="C3533" s="61">
        <v>2266044.6778963595</v>
      </c>
      <c r="D3533" s="68">
        <f t="shared" si="109"/>
        <v>0</v>
      </c>
      <c r="E3533" s="61">
        <f t="shared" si="108"/>
        <v>9794189.6333545987</v>
      </c>
    </row>
    <row r="3534" spans="1:5">
      <c r="A3534" s="61">
        <v>3514</v>
      </c>
      <c r="B3534" s="61">
        <v>0</v>
      </c>
      <c r="C3534" s="61">
        <v>0</v>
      </c>
      <c r="D3534" s="68">
        <f t="shared" si="109"/>
        <v>0</v>
      </c>
      <c r="E3534" s="61">
        <f t="shared" si="108"/>
        <v>0</v>
      </c>
    </row>
    <row r="3535" spans="1:5">
      <c r="A3535" s="61">
        <v>3515</v>
      </c>
      <c r="B3535" s="61">
        <v>0</v>
      </c>
      <c r="C3535" s="61">
        <v>0</v>
      </c>
      <c r="D3535" s="68">
        <f t="shared" si="109"/>
        <v>0</v>
      </c>
      <c r="E3535" s="61">
        <f t="shared" si="108"/>
        <v>0</v>
      </c>
    </row>
    <row r="3536" spans="1:5">
      <c r="A3536" s="61">
        <v>3516</v>
      </c>
      <c r="B3536" s="61">
        <v>9575743.2362379171</v>
      </c>
      <c r="C3536" s="61">
        <v>1863958.8485131534</v>
      </c>
      <c r="D3536" s="68">
        <f t="shared" si="109"/>
        <v>0</v>
      </c>
      <c r="E3536" s="61">
        <f t="shared" si="108"/>
        <v>7711784.3877247637</v>
      </c>
    </row>
    <row r="3537" spans="1:5">
      <c r="A3537" s="61">
        <v>3517</v>
      </c>
      <c r="B3537" s="61">
        <v>6343595.2167143915</v>
      </c>
      <c r="C3537" s="61">
        <v>1221423.9636307256</v>
      </c>
      <c r="D3537" s="68">
        <f t="shared" si="109"/>
        <v>0</v>
      </c>
      <c r="E3537" s="61">
        <f t="shared" si="108"/>
        <v>5122171.2530836659</v>
      </c>
    </row>
    <row r="3538" spans="1:5">
      <c r="A3538" s="61">
        <v>3518</v>
      </c>
      <c r="B3538" s="61">
        <v>0</v>
      </c>
      <c r="C3538" s="61">
        <v>0</v>
      </c>
      <c r="D3538" s="68">
        <f t="shared" si="109"/>
        <v>0</v>
      </c>
      <c r="E3538" s="61">
        <f t="shared" si="108"/>
        <v>0</v>
      </c>
    </row>
    <row r="3539" spans="1:5">
      <c r="A3539" s="61">
        <v>3519</v>
      </c>
      <c r="B3539" s="61">
        <v>0</v>
      </c>
      <c r="C3539" s="61">
        <v>0</v>
      </c>
      <c r="D3539" s="68">
        <f t="shared" si="109"/>
        <v>0</v>
      </c>
      <c r="E3539" s="61">
        <f t="shared" si="108"/>
        <v>0</v>
      </c>
    </row>
    <row r="3540" spans="1:5">
      <c r="A3540" s="61">
        <v>3520</v>
      </c>
      <c r="B3540" s="61">
        <v>0</v>
      </c>
      <c r="C3540" s="61">
        <v>0</v>
      </c>
      <c r="D3540" s="68">
        <f t="shared" si="109"/>
        <v>0</v>
      </c>
      <c r="E3540" s="61">
        <f t="shared" si="108"/>
        <v>0</v>
      </c>
    </row>
    <row r="3541" spans="1:5">
      <c r="A3541" s="61">
        <v>3521</v>
      </c>
      <c r="B3541" s="61">
        <v>13358271.29641078</v>
      </c>
      <c r="C3541" s="61">
        <v>2703861.758331567</v>
      </c>
      <c r="D3541" s="68">
        <f t="shared" si="109"/>
        <v>0</v>
      </c>
      <c r="E3541" s="61">
        <f t="shared" ref="E3541:E3604" si="110">+B3541-C3541-D3541</f>
        <v>10654409.538079213</v>
      </c>
    </row>
    <row r="3542" spans="1:5">
      <c r="A3542" s="61">
        <v>3522</v>
      </c>
      <c r="B3542" s="61">
        <v>1308359.7344221757</v>
      </c>
      <c r="C3542" s="61">
        <v>195329.25754274003</v>
      </c>
      <c r="D3542" s="68">
        <f t="shared" ref="D3542:D3605" si="111">IF((B3542-C3542)&gt;$E$14,(B3542-C3542)-$E$14,0)</f>
        <v>0</v>
      </c>
      <c r="E3542" s="61">
        <f t="shared" si="110"/>
        <v>1113030.4768794356</v>
      </c>
    </row>
    <row r="3543" spans="1:5">
      <c r="A3543" s="61">
        <v>3523</v>
      </c>
      <c r="B3543" s="61">
        <v>3412378.2704756712</v>
      </c>
      <c r="C3543" s="61">
        <v>672755.65571902972</v>
      </c>
      <c r="D3543" s="68">
        <f t="shared" si="111"/>
        <v>0</v>
      </c>
      <c r="E3543" s="61">
        <f t="shared" si="110"/>
        <v>2739622.6147566414</v>
      </c>
    </row>
    <row r="3544" spans="1:5">
      <c r="A3544" s="61">
        <v>3524</v>
      </c>
      <c r="B3544" s="61">
        <v>0</v>
      </c>
      <c r="C3544" s="61">
        <v>0</v>
      </c>
      <c r="D3544" s="68">
        <f t="shared" si="111"/>
        <v>0</v>
      </c>
      <c r="E3544" s="61">
        <f t="shared" si="110"/>
        <v>0</v>
      </c>
    </row>
    <row r="3545" spans="1:5">
      <c r="A3545" s="61">
        <v>3525</v>
      </c>
      <c r="B3545" s="61">
        <v>0</v>
      </c>
      <c r="C3545" s="61">
        <v>0</v>
      </c>
      <c r="D3545" s="68">
        <f t="shared" si="111"/>
        <v>0</v>
      </c>
      <c r="E3545" s="61">
        <f t="shared" si="110"/>
        <v>0</v>
      </c>
    </row>
    <row r="3546" spans="1:5">
      <c r="A3546" s="61">
        <v>3526</v>
      </c>
      <c r="B3546" s="61">
        <v>0</v>
      </c>
      <c r="C3546" s="61">
        <v>0</v>
      </c>
      <c r="D3546" s="68">
        <f t="shared" si="111"/>
        <v>0</v>
      </c>
      <c r="E3546" s="61">
        <f t="shared" si="110"/>
        <v>0</v>
      </c>
    </row>
    <row r="3547" spans="1:5">
      <c r="A3547" s="61">
        <v>3527</v>
      </c>
      <c r="B3547" s="61">
        <v>0</v>
      </c>
      <c r="C3547" s="61">
        <v>0</v>
      </c>
      <c r="D3547" s="68">
        <f t="shared" si="111"/>
        <v>0</v>
      </c>
      <c r="E3547" s="61">
        <f t="shared" si="110"/>
        <v>0</v>
      </c>
    </row>
    <row r="3548" spans="1:5">
      <c r="A3548" s="61">
        <v>3528</v>
      </c>
      <c r="B3548" s="61">
        <v>7457809.4736206969</v>
      </c>
      <c r="C3548" s="61">
        <v>949005.3467111754</v>
      </c>
      <c r="D3548" s="68">
        <f t="shared" si="111"/>
        <v>0</v>
      </c>
      <c r="E3548" s="61">
        <f t="shared" si="110"/>
        <v>6508804.1269095214</v>
      </c>
    </row>
    <row r="3549" spans="1:5">
      <c r="A3549" s="61">
        <v>3529</v>
      </c>
      <c r="B3549" s="61">
        <v>0</v>
      </c>
      <c r="C3549" s="61">
        <v>0</v>
      </c>
      <c r="D3549" s="68">
        <f t="shared" si="111"/>
        <v>0</v>
      </c>
      <c r="E3549" s="61">
        <f t="shared" si="110"/>
        <v>0</v>
      </c>
    </row>
    <row r="3550" spans="1:5">
      <c r="A3550" s="61">
        <v>3530</v>
      </c>
      <c r="B3550" s="61">
        <v>0</v>
      </c>
      <c r="C3550" s="61">
        <v>0</v>
      </c>
      <c r="D3550" s="68">
        <f t="shared" si="111"/>
        <v>0</v>
      </c>
      <c r="E3550" s="61">
        <f t="shared" si="110"/>
        <v>0</v>
      </c>
    </row>
    <row r="3551" spans="1:5">
      <c r="A3551" s="61">
        <v>3531</v>
      </c>
      <c r="B3551" s="61">
        <v>0</v>
      </c>
      <c r="C3551" s="61">
        <v>0</v>
      </c>
      <c r="D3551" s="68">
        <f t="shared" si="111"/>
        <v>0</v>
      </c>
      <c r="E3551" s="61">
        <f t="shared" si="110"/>
        <v>0</v>
      </c>
    </row>
    <row r="3552" spans="1:5">
      <c r="A3552" s="61">
        <v>3532</v>
      </c>
      <c r="B3552" s="61">
        <v>0</v>
      </c>
      <c r="C3552" s="61">
        <v>0</v>
      </c>
      <c r="D3552" s="68">
        <f t="shared" si="111"/>
        <v>0</v>
      </c>
      <c r="E3552" s="61">
        <f t="shared" si="110"/>
        <v>0</v>
      </c>
    </row>
    <row r="3553" spans="1:5">
      <c r="A3553" s="61">
        <v>3533</v>
      </c>
      <c r="B3553" s="61">
        <v>2526435.6520937635</v>
      </c>
      <c r="C3553" s="61">
        <v>532683.71612864546</v>
      </c>
      <c r="D3553" s="68">
        <f t="shared" si="111"/>
        <v>0</v>
      </c>
      <c r="E3553" s="61">
        <f t="shared" si="110"/>
        <v>1993751.935965118</v>
      </c>
    </row>
    <row r="3554" spans="1:5">
      <c r="A3554" s="61">
        <v>3534</v>
      </c>
      <c r="B3554" s="61">
        <v>0</v>
      </c>
      <c r="C3554" s="61">
        <v>0</v>
      </c>
      <c r="D3554" s="68">
        <f t="shared" si="111"/>
        <v>0</v>
      </c>
      <c r="E3554" s="61">
        <f t="shared" si="110"/>
        <v>0</v>
      </c>
    </row>
    <row r="3555" spans="1:5">
      <c r="A3555" s="61">
        <v>3535</v>
      </c>
      <c r="B3555" s="61">
        <v>0</v>
      </c>
      <c r="C3555" s="61">
        <v>0</v>
      </c>
      <c r="D3555" s="68">
        <f t="shared" si="111"/>
        <v>0</v>
      </c>
      <c r="E3555" s="61">
        <f t="shared" si="110"/>
        <v>0</v>
      </c>
    </row>
    <row r="3556" spans="1:5">
      <c r="A3556" s="61">
        <v>3536</v>
      </c>
      <c r="B3556" s="61">
        <v>0</v>
      </c>
      <c r="C3556" s="61">
        <v>0</v>
      </c>
      <c r="D3556" s="68">
        <f t="shared" si="111"/>
        <v>0</v>
      </c>
      <c r="E3556" s="61">
        <f t="shared" si="110"/>
        <v>0</v>
      </c>
    </row>
    <row r="3557" spans="1:5">
      <c r="A3557" s="61">
        <v>3537</v>
      </c>
      <c r="B3557" s="61">
        <v>0</v>
      </c>
      <c r="C3557" s="61">
        <v>0</v>
      </c>
      <c r="D3557" s="68">
        <f t="shared" si="111"/>
        <v>0</v>
      </c>
      <c r="E3557" s="61">
        <f t="shared" si="110"/>
        <v>0</v>
      </c>
    </row>
    <row r="3558" spans="1:5">
      <c r="A3558" s="61">
        <v>3538</v>
      </c>
      <c r="B3558" s="61">
        <v>0</v>
      </c>
      <c r="C3558" s="61">
        <v>0</v>
      </c>
      <c r="D3558" s="68">
        <f t="shared" si="111"/>
        <v>0</v>
      </c>
      <c r="E3558" s="61">
        <f t="shared" si="110"/>
        <v>0</v>
      </c>
    </row>
    <row r="3559" spans="1:5">
      <c r="A3559" s="61">
        <v>3539</v>
      </c>
      <c r="B3559" s="61">
        <v>0</v>
      </c>
      <c r="C3559" s="61">
        <v>0</v>
      </c>
      <c r="D3559" s="68">
        <f t="shared" si="111"/>
        <v>0</v>
      </c>
      <c r="E3559" s="61">
        <f t="shared" si="110"/>
        <v>0</v>
      </c>
    </row>
    <row r="3560" spans="1:5">
      <c r="A3560" s="61">
        <v>3540</v>
      </c>
      <c r="B3560" s="61">
        <v>20841527.867910948</v>
      </c>
      <c r="C3560" s="61">
        <v>3418833.1775534465</v>
      </c>
      <c r="D3560" s="68">
        <f t="shared" si="111"/>
        <v>0</v>
      </c>
      <c r="E3560" s="61">
        <f t="shared" si="110"/>
        <v>17422694.690357503</v>
      </c>
    </row>
    <row r="3561" spans="1:5">
      <c r="A3561" s="61">
        <v>3541</v>
      </c>
      <c r="B3561" s="61">
        <v>0</v>
      </c>
      <c r="C3561" s="61">
        <v>0</v>
      </c>
      <c r="D3561" s="68">
        <f t="shared" si="111"/>
        <v>0</v>
      </c>
      <c r="E3561" s="61">
        <f t="shared" si="110"/>
        <v>0</v>
      </c>
    </row>
    <row r="3562" spans="1:5">
      <c r="A3562" s="61">
        <v>3542</v>
      </c>
      <c r="B3562" s="61">
        <v>0</v>
      </c>
      <c r="C3562" s="61">
        <v>0</v>
      </c>
      <c r="D3562" s="68">
        <f t="shared" si="111"/>
        <v>0</v>
      </c>
      <c r="E3562" s="61">
        <f t="shared" si="110"/>
        <v>0</v>
      </c>
    </row>
    <row r="3563" spans="1:5">
      <c r="A3563" s="61">
        <v>3543</v>
      </c>
      <c r="B3563" s="61">
        <v>0</v>
      </c>
      <c r="C3563" s="61">
        <v>0</v>
      </c>
      <c r="D3563" s="68">
        <f t="shared" si="111"/>
        <v>0</v>
      </c>
      <c r="E3563" s="61">
        <f t="shared" si="110"/>
        <v>0</v>
      </c>
    </row>
    <row r="3564" spans="1:5">
      <c r="A3564" s="61">
        <v>3544</v>
      </c>
      <c r="B3564" s="61">
        <v>0</v>
      </c>
      <c r="C3564" s="61">
        <v>0</v>
      </c>
      <c r="D3564" s="68">
        <f t="shared" si="111"/>
        <v>0</v>
      </c>
      <c r="E3564" s="61">
        <f t="shared" si="110"/>
        <v>0</v>
      </c>
    </row>
    <row r="3565" spans="1:5">
      <c r="A3565" s="61">
        <v>3545</v>
      </c>
      <c r="B3565" s="61">
        <v>0</v>
      </c>
      <c r="C3565" s="61">
        <v>0</v>
      </c>
      <c r="D3565" s="68">
        <f t="shared" si="111"/>
        <v>0</v>
      </c>
      <c r="E3565" s="61">
        <f t="shared" si="110"/>
        <v>0</v>
      </c>
    </row>
    <row r="3566" spans="1:5">
      <c r="A3566" s="61">
        <v>3546</v>
      </c>
      <c r="B3566" s="61">
        <v>0</v>
      </c>
      <c r="C3566" s="61">
        <v>0</v>
      </c>
      <c r="D3566" s="68">
        <f t="shared" si="111"/>
        <v>0</v>
      </c>
      <c r="E3566" s="61">
        <f t="shared" si="110"/>
        <v>0</v>
      </c>
    </row>
    <row r="3567" spans="1:5">
      <c r="A3567" s="61">
        <v>3547</v>
      </c>
      <c r="B3567" s="61">
        <v>0</v>
      </c>
      <c r="C3567" s="61">
        <v>0</v>
      </c>
      <c r="D3567" s="68">
        <f t="shared" si="111"/>
        <v>0</v>
      </c>
      <c r="E3567" s="61">
        <f t="shared" si="110"/>
        <v>0</v>
      </c>
    </row>
    <row r="3568" spans="1:5">
      <c r="A3568" s="61">
        <v>3548</v>
      </c>
      <c r="B3568" s="61">
        <v>0</v>
      </c>
      <c r="C3568" s="61">
        <v>0</v>
      </c>
      <c r="D3568" s="68">
        <f t="shared" si="111"/>
        <v>0</v>
      </c>
      <c r="E3568" s="61">
        <f t="shared" si="110"/>
        <v>0</v>
      </c>
    </row>
    <row r="3569" spans="1:5">
      <c r="A3569" s="61">
        <v>3549</v>
      </c>
      <c r="B3569" s="61">
        <v>15273102.670805961</v>
      </c>
      <c r="C3569" s="61">
        <v>2595633.4252950624</v>
      </c>
      <c r="D3569" s="68">
        <f t="shared" si="111"/>
        <v>0</v>
      </c>
      <c r="E3569" s="61">
        <f t="shared" si="110"/>
        <v>12677469.245510899</v>
      </c>
    </row>
    <row r="3570" spans="1:5">
      <c r="A3570" s="61">
        <v>3550</v>
      </c>
      <c r="B3570" s="61">
        <v>1461940.987375905</v>
      </c>
      <c r="C3570" s="61">
        <v>272849.85748990695</v>
      </c>
      <c r="D3570" s="68">
        <f t="shared" si="111"/>
        <v>0</v>
      </c>
      <c r="E3570" s="61">
        <f t="shared" si="110"/>
        <v>1189091.1298859981</v>
      </c>
    </row>
    <row r="3571" spans="1:5">
      <c r="A3571" s="61">
        <v>3551</v>
      </c>
      <c r="B3571" s="61">
        <v>1417700.559883012</v>
      </c>
      <c r="C3571" s="61">
        <v>200920.904320909</v>
      </c>
      <c r="D3571" s="68">
        <f t="shared" si="111"/>
        <v>0</v>
      </c>
      <c r="E3571" s="61">
        <f t="shared" si="110"/>
        <v>1216779.655562103</v>
      </c>
    </row>
    <row r="3572" spans="1:5">
      <c r="A3572" s="61">
        <v>3552</v>
      </c>
      <c r="B3572" s="61">
        <v>0</v>
      </c>
      <c r="C3572" s="61">
        <v>0</v>
      </c>
      <c r="D3572" s="68">
        <f t="shared" si="111"/>
        <v>0</v>
      </c>
      <c r="E3572" s="61">
        <f t="shared" si="110"/>
        <v>0</v>
      </c>
    </row>
    <row r="3573" spans="1:5">
      <c r="A3573" s="61">
        <v>3553</v>
      </c>
      <c r="B3573" s="61">
        <v>1678594.0791966005</v>
      </c>
      <c r="C3573" s="61">
        <v>258229.18490192667</v>
      </c>
      <c r="D3573" s="68">
        <f t="shared" si="111"/>
        <v>0</v>
      </c>
      <c r="E3573" s="61">
        <f t="shared" si="110"/>
        <v>1420364.8942946738</v>
      </c>
    </row>
    <row r="3574" spans="1:5">
      <c r="A3574" s="61">
        <v>3554</v>
      </c>
      <c r="B3574" s="61">
        <v>0</v>
      </c>
      <c r="C3574" s="61">
        <v>0</v>
      </c>
      <c r="D3574" s="68">
        <f t="shared" si="111"/>
        <v>0</v>
      </c>
      <c r="E3574" s="61">
        <f t="shared" si="110"/>
        <v>0</v>
      </c>
    </row>
    <row r="3575" spans="1:5">
      <c r="A3575" s="61">
        <v>3555</v>
      </c>
      <c r="B3575" s="61">
        <v>0</v>
      </c>
      <c r="C3575" s="61">
        <v>0</v>
      </c>
      <c r="D3575" s="68">
        <f t="shared" si="111"/>
        <v>0</v>
      </c>
      <c r="E3575" s="61">
        <f t="shared" si="110"/>
        <v>0</v>
      </c>
    </row>
    <row r="3576" spans="1:5">
      <c r="A3576" s="61">
        <v>3556</v>
      </c>
      <c r="B3576" s="61">
        <v>4995086.967188728</v>
      </c>
      <c r="C3576" s="61">
        <v>825580.69795219647</v>
      </c>
      <c r="D3576" s="68">
        <f t="shared" si="111"/>
        <v>0</v>
      </c>
      <c r="E3576" s="61">
        <f t="shared" si="110"/>
        <v>4169506.2692365316</v>
      </c>
    </row>
    <row r="3577" spans="1:5">
      <c r="A3577" s="61">
        <v>3557</v>
      </c>
      <c r="B3577" s="61">
        <v>15736749.458879065</v>
      </c>
      <c r="C3577" s="61">
        <v>2239610.8739560768</v>
      </c>
      <c r="D3577" s="68">
        <f t="shared" si="111"/>
        <v>0</v>
      </c>
      <c r="E3577" s="61">
        <f t="shared" si="110"/>
        <v>13497138.584922988</v>
      </c>
    </row>
    <row r="3578" spans="1:5">
      <c r="A3578" s="61">
        <v>3558</v>
      </c>
      <c r="B3578" s="61">
        <v>3624468.8813290275</v>
      </c>
      <c r="C3578" s="61">
        <v>737630.53845397918</v>
      </c>
      <c r="D3578" s="68">
        <f t="shared" si="111"/>
        <v>0</v>
      </c>
      <c r="E3578" s="61">
        <f t="shared" si="110"/>
        <v>2886838.3428750485</v>
      </c>
    </row>
    <row r="3579" spans="1:5">
      <c r="A3579" s="61">
        <v>3559</v>
      </c>
      <c r="B3579" s="61">
        <v>98129999.015773728</v>
      </c>
      <c r="C3579" s="61">
        <v>17578495.426108431</v>
      </c>
      <c r="D3579" s="68">
        <f t="shared" si="111"/>
        <v>60551503.589665294</v>
      </c>
      <c r="E3579" s="61">
        <f t="shared" si="110"/>
        <v>20000000</v>
      </c>
    </row>
    <row r="3580" spans="1:5">
      <c r="A3580" s="61">
        <v>3560</v>
      </c>
      <c r="B3580" s="61">
        <v>5357215.2711380627</v>
      </c>
      <c r="C3580" s="61">
        <v>939872.63997538772</v>
      </c>
      <c r="D3580" s="68">
        <f t="shared" si="111"/>
        <v>0</v>
      </c>
      <c r="E3580" s="61">
        <f t="shared" si="110"/>
        <v>4417342.6311626751</v>
      </c>
    </row>
    <row r="3581" spans="1:5">
      <c r="A3581" s="61">
        <v>3561</v>
      </c>
      <c r="B3581" s="61">
        <v>1276917.9792300849</v>
      </c>
      <c r="C3581" s="61">
        <v>201842.51703301744</v>
      </c>
      <c r="D3581" s="68">
        <f t="shared" si="111"/>
        <v>0</v>
      </c>
      <c r="E3581" s="61">
        <f t="shared" si="110"/>
        <v>1075075.4621970674</v>
      </c>
    </row>
    <row r="3582" spans="1:5">
      <c r="A3582" s="61">
        <v>3562</v>
      </c>
      <c r="B3582" s="61">
        <v>0</v>
      </c>
      <c r="C3582" s="61">
        <v>0</v>
      </c>
      <c r="D3582" s="68">
        <f t="shared" si="111"/>
        <v>0</v>
      </c>
      <c r="E3582" s="61">
        <f t="shared" si="110"/>
        <v>0</v>
      </c>
    </row>
    <row r="3583" spans="1:5">
      <c r="A3583" s="61">
        <v>3563</v>
      </c>
      <c r="B3583" s="61">
        <v>3911744.4204617338</v>
      </c>
      <c r="C3583" s="61">
        <v>567527.51333360071</v>
      </c>
      <c r="D3583" s="68">
        <f t="shared" si="111"/>
        <v>0</v>
      </c>
      <c r="E3583" s="61">
        <f t="shared" si="110"/>
        <v>3344216.9071281329</v>
      </c>
    </row>
    <row r="3584" spans="1:5">
      <c r="A3584" s="61">
        <v>3564</v>
      </c>
      <c r="B3584" s="61">
        <v>2083104.3875460138</v>
      </c>
      <c r="C3584" s="61">
        <v>270840.48026703118</v>
      </c>
      <c r="D3584" s="68">
        <f t="shared" si="111"/>
        <v>0</v>
      </c>
      <c r="E3584" s="61">
        <f t="shared" si="110"/>
        <v>1812263.9072789827</v>
      </c>
    </row>
    <row r="3585" spans="1:5">
      <c r="A3585" s="61">
        <v>3565</v>
      </c>
      <c r="B3585" s="61">
        <v>0</v>
      </c>
      <c r="C3585" s="61">
        <v>0</v>
      </c>
      <c r="D3585" s="68">
        <f t="shared" si="111"/>
        <v>0</v>
      </c>
      <c r="E3585" s="61">
        <f t="shared" si="110"/>
        <v>0</v>
      </c>
    </row>
    <row r="3586" spans="1:5">
      <c r="A3586" s="61">
        <v>3566</v>
      </c>
      <c r="B3586" s="61">
        <v>1091644.5494730093</v>
      </c>
      <c r="C3586" s="61">
        <v>200933.89564965572</v>
      </c>
      <c r="D3586" s="68">
        <f t="shared" si="111"/>
        <v>0</v>
      </c>
      <c r="E3586" s="61">
        <f t="shared" si="110"/>
        <v>890710.65382335358</v>
      </c>
    </row>
    <row r="3587" spans="1:5">
      <c r="A3587" s="61">
        <v>3567</v>
      </c>
      <c r="B3587" s="61">
        <v>0</v>
      </c>
      <c r="C3587" s="61">
        <v>0</v>
      </c>
      <c r="D3587" s="68">
        <f t="shared" si="111"/>
        <v>0</v>
      </c>
      <c r="E3587" s="61">
        <f t="shared" si="110"/>
        <v>0</v>
      </c>
    </row>
    <row r="3588" spans="1:5">
      <c r="A3588" s="61">
        <v>3568</v>
      </c>
      <c r="B3588" s="61">
        <v>0</v>
      </c>
      <c r="C3588" s="61">
        <v>0</v>
      </c>
      <c r="D3588" s="68">
        <f t="shared" si="111"/>
        <v>0</v>
      </c>
      <c r="E3588" s="61">
        <f t="shared" si="110"/>
        <v>0</v>
      </c>
    </row>
    <row r="3589" spans="1:5">
      <c r="A3589" s="61">
        <v>3569</v>
      </c>
      <c r="B3589" s="61">
        <v>33501022.623516541</v>
      </c>
      <c r="C3589" s="61">
        <v>7017751.6932378113</v>
      </c>
      <c r="D3589" s="68">
        <f t="shared" si="111"/>
        <v>6483270.9302787296</v>
      </c>
      <c r="E3589" s="61">
        <f t="shared" si="110"/>
        <v>20000000</v>
      </c>
    </row>
    <row r="3590" spans="1:5">
      <c r="A3590" s="61">
        <v>3570</v>
      </c>
      <c r="B3590" s="61">
        <v>0</v>
      </c>
      <c r="C3590" s="61">
        <v>0</v>
      </c>
      <c r="D3590" s="68">
        <f t="shared" si="111"/>
        <v>0</v>
      </c>
      <c r="E3590" s="61">
        <f t="shared" si="110"/>
        <v>0</v>
      </c>
    </row>
    <row r="3591" spans="1:5">
      <c r="A3591" s="61">
        <v>3571</v>
      </c>
      <c r="B3591" s="61">
        <v>0</v>
      </c>
      <c r="C3591" s="61">
        <v>0</v>
      </c>
      <c r="D3591" s="68">
        <f t="shared" si="111"/>
        <v>0</v>
      </c>
      <c r="E3591" s="61">
        <f t="shared" si="110"/>
        <v>0</v>
      </c>
    </row>
    <row r="3592" spans="1:5">
      <c r="A3592" s="61">
        <v>3572</v>
      </c>
      <c r="B3592" s="61">
        <v>3336155.0415780093</v>
      </c>
      <c r="C3592" s="61">
        <v>494862.22161388205</v>
      </c>
      <c r="D3592" s="68">
        <f t="shared" si="111"/>
        <v>0</v>
      </c>
      <c r="E3592" s="61">
        <f t="shared" si="110"/>
        <v>2841292.8199641271</v>
      </c>
    </row>
    <row r="3593" spans="1:5">
      <c r="A3593" s="61">
        <v>3573</v>
      </c>
      <c r="B3593" s="61">
        <v>0</v>
      </c>
      <c r="C3593" s="61">
        <v>0</v>
      </c>
      <c r="D3593" s="68">
        <f t="shared" si="111"/>
        <v>0</v>
      </c>
      <c r="E3593" s="61">
        <f t="shared" si="110"/>
        <v>0</v>
      </c>
    </row>
    <row r="3594" spans="1:5">
      <c r="A3594" s="61">
        <v>3574</v>
      </c>
      <c r="B3594" s="61">
        <v>0</v>
      </c>
      <c r="C3594" s="61">
        <v>0</v>
      </c>
      <c r="D3594" s="68">
        <f t="shared" si="111"/>
        <v>0</v>
      </c>
      <c r="E3594" s="61">
        <f t="shared" si="110"/>
        <v>0</v>
      </c>
    </row>
    <row r="3595" spans="1:5">
      <c r="A3595" s="61">
        <v>3575</v>
      </c>
      <c r="B3595" s="61">
        <v>3826841.2626458136</v>
      </c>
      <c r="C3595" s="61">
        <v>731389.2837150828</v>
      </c>
      <c r="D3595" s="68">
        <f t="shared" si="111"/>
        <v>0</v>
      </c>
      <c r="E3595" s="61">
        <f t="shared" si="110"/>
        <v>3095451.9789307308</v>
      </c>
    </row>
    <row r="3596" spans="1:5">
      <c r="A3596" s="61">
        <v>3576</v>
      </c>
      <c r="B3596" s="61">
        <v>1196412.6881264916</v>
      </c>
      <c r="C3596" s="61">
        <v>155263.31478181895</v>
      </c>
      <c r="D3596" s="68">
        <f t="shared" si="111"/>
        <v>0</v>
      </c>
      <c r="E3596" s="61">
        <f t="shared" si="110"/>
        <v>1041149.3733446726</v>
      </c>
    </row>
    <row r="3597" spans="1:5">
      <c r="A3597" s="61">
        <v>3577</v>
      </c>
      <c r="B3597" s="61">
        <v>0</v>
      </c>
      <c r="C3597" s="61">
        <v>0</v>
      </c>
      <c r="D3597" s="68">
        <f t="shared" si="111"/>
        <v>0</v>
      </c>
      <c r="E3597" s="61">
        <f t="shared" si="110"/>
        <v>0</v>
      </c>
    </row>
    <row r="3598" spans="1:5">
      <c r="A3598" s="61">
        <v>3578</v>
      </c>
      <c r="B3598" s="61">
        <v>0</v>
      </c>
      <c r="C3598" s="61">
        <v>0</v>
      </c>
      <c r="D3598" s="68">
        <f t="shared" si="111"/>
        <v>0</v>
      </c>
      <c r="E3598" s="61">
        <f t="shared" si="110"/>
        <v>0</v>
      </c>
    </row>
    <row r="3599" spans="1:5">
      <c r="A3599" s="61">
        <v>3579</v>
      </c>
      <c r="B3599" s="61">
        <v>7032682.3393816892</v>
      </c>
      <c r="C3599" s="61">
        <v>1346749.4488610197</v>
      </c>
      <c r="D3599" s="68">
        <f t="shared" si="111"/>
        <v>0</v>
      </c>
      <c r="E3599" s="61">
        <f t="shared" si="110"/>
        <v>5685932.8905206695</v>
      </c>
    </row>
    <row r="3600" spans="1:5">
      <c r="A3600" s="61">
        <v>3580</v>
      </c>
      <c r="B3600" s="61">
        <v>1370619.9813344833</v>
      </c>
      <c r="C3600" s="61">
        <v>204623.89344162433</v>
      </c>
      <c r="D3600" s="68">
        <f t="shared" si="111"/>
        <v>0</v>
      </c>
      <c r="E3600" s="61">
        <f t="shared" si="110"/>
        <v>1165996.087892859</v>
      </c>
    </row>
    <row r="3601" spans="1:5">
      <c r="A3601" s="61">
        <v>3581</v>
      </c>
      <c r="B3601" s="61">
        <v>0</v>
      </c>
      <c r="C3601" s="61">
        <v>0</v>
      </c>
      <c r="D3601" s="68">
        <f t="shared" si="111"/>
        <v>0</v>
      </c>
      <c r="E3601" s="61">
        <f t="shared" si="110"/>
        <v>0</v>
      </c>
    </row>
    <row r="3602" spans="1:5">
      <c r="A3602" s="61">
        <v>3582</v>
      </c>
      <c r="B3602" s="61">
        <v>803672.66827817331</v>
      </c>
      <c r="C3602" s="61">
        <v>117291.71739117301</v>
      </c>
      <c r="D3602" s="68">
        <f t="shared" si="111"/>
        <v>0</v>
      </c>
      <c r="E3602" s="61">
        <f t="shared" si="110"/>
        <v>686380.9508870003</v>
      </c>
    </row>
    <row r="3603" spans="1:5">
      <c r="A3603" s="61">
        <v>3583</v>
      </c>
      <c r="B3603" s="61">
        <v>2089732.6243333786</v>
      </c>
      <c r="C3603" s="61">
        <v>298768.02666106675</v>
      </c>
      <c r="D3603" s="68">
        <f t="shared" si="111"/>
        <v>0</v>
      </c>
      <c r="E3603" s="61">
        <f t="shared" si="110"/>
        <v>1790964.5976723118</v>
      </c>
    </row>
    <row r="3604" spans="1:5">
      <c r="A3604" s="61">
        <v>3584</v>
      </c>
      <c r="B3604" s="61">
        <v>0</v>
      </c>
      <c r="C3604" s="61">
        <v>0</v>
      </c>
      <c r="D3604" s="68">
        <f t="shared" si="111"/>
        <v>0</v>
      </c>
      <c r="E3604" s="61">
        <f t="shared" si="110"/>
        <v>0</v>
      </c>
    </row>
    <row r="3605" spans="1:5">
      <c r="A3605" s="61">
        <v>3585</v>
      </c>
      <c r="B3605" s="61">
        <v>4928821.9180693841</v>
      </c>
      <c r="C3605" s="61">
        <v>1067239.8188157633</v>
      </c>
      <c r="D3605" s="68">
        <f t="shared" si="111"/>
        <v>0</v>
      </c>
      <c r="E3605" s="61">
        <f t="shared" ref="E3605:E3668" si="112">+B3605-C3605-D3605</f>
        <v>3861582.099253621</v>
      </c>
    </row>
    <row r="3606" spans="1:5">
      <c r="A3606" s="61">
        <v>3586</v>
      </c>
      <c r="B3606" s="61">
        <v>1588062.6702116434</v>
      </c>
      <c r="C3606" s="61">
        <v>292982.52382608561</v>
      </c>
      <c r="D3606" s="68">
        <f t="shared" ref="D3606:D3669" si="113">IF((B3606-C3606)&gt;$E$14,(B3606-C3606)-$E$14,0)</f>
        <v>0</v>
      </c>
      <c r="E3606" s="61">
        <f t="shared" si="112"/>
        <v>1295080.1463855579</v>
      </c>
    </row>
    <row r="3607" spans="1:5">
      <c r="A3607" s="61">
        <v>3587</v>
      </c>
      <c r="B3607" s="61">
        <v>0</v>
      </c>
      <c r="C3607" s="61">
        <v>0</v>
      </c>
      <c r="D3607" s="68">
        <f t="shared" si="113"/>
        <v>0</v>
      </c>
      <c r="E3607" s="61">
        <f t="shared" si="112"/>
        <v>0</v>
      </c>
    </row>
    <row r="3608" spans="1:5">
      <c r="A3608" s="61">
        <v>3588</v>
      </c>
      <c r="B3608" s="61">
        <v>0</v>
      </c>
      <c r="C3608" s="61">
        <v>0</v>
      </c>
      <c r="D3608" s="68">
        <f t="shared" si="113"/>
        <v>0</v>
      </c>
      <c r="E3608" s="61">
        <f t="shared" si="112"/>
        <v>0</v>
      </c>
    </row>
    <row r="3609" spans="1:5">
      <c r="A3609" s="61">
        <v>3589</v>
      </c>
      <c r="B3609" s="61">
        <v>4853478.7809777902</v>
      </c>
      <c r="C3609" s="61">
        <v>851904.08018800139</v>
      </c>
      <c r="D3609" s="68">
        <f t="shared" si="113"/>
        <v>0</v>
      </c>
      <c r="E3609" s="61">
        <f t="shared" si="112"/>
        <v>4001574.7007897887</v>
      </c>
    </row>
    <row r="3610" spans="1:5">
      <c r="A3610" s="61">
        <v>3590</v>
      </c>
      <c r="B3610" s="61">
        <v>0</v>
      </c>
      <c r="C3610" s="61">
        <v>0</v>
      </c>
      <c r="D3610" s="68">
        <f t="shared" si="113"/>
        <v>0</v>
      </c>
      <c r="E3610" s="61">
        <f t="shared" si="112"/>
        <v>0</v>
      </c>
    </row>
    <row r="3611" spans="1:5">
      <c r="A3611" s="61">
        <v>3591</v>
      </c>
      <c r="B3611" s="61">
        <v>0</v>
      </c>
      <c r="C3611" s="61">
        <v>0</v>
      </c>
      <c r="D3611" s="68">
        <f t="shared" si="113"/>
        <v>0</v>
      </c>
      <c r="E3611" s="61">
        <f t="shared" si="112"/>
        <v>0</v>
      </c>
    </row>
    <row r="3612" spans="1:5">
      <c r="A3612" s="61">
        <v>3592</v>
      </c>
      <c r="B3612" s="61">
        <v>0</v>
      </c>
      <c r="C3612" s="61">
        <v>0</v>
      </c>
      <c r="D3612" s="68">
        <f t="shared" si="113"/>
        <v>0</v>
      </c>
      <c r="E3612" s="61">
        <f t="shared" si="112"/>
        <v>0</v>
      </c>
    </row>
    <row r="3613" spans="1:5">
      <c r="A3613" s="61">
        <v>3593</v>
      </c>
      <c r="B3613" s="61">
        <v>0</v>
      </c>
      <c r="C3613" s="61">
        <v>0</v>
      </c>
      <c r="D3613" s="68">
        <f t="shared" si="113"/>
        <v>0</v>
      </c>
      <c r="E3613" s="61">
        <f t="shared" si="112"/>
        <v>0</v>
      </c>
    </row>
    <row r="3614" spans="1:5">
      <c r="A3614" s="61">
        <v>3594</v>
      </c>
      <c r="B3614" s="61">
        <v>952049.11029599851</v>
      </c>
      <c r="C3614" s="61">
        <v>187433.00833370505</v>
      </c>
      <c r="D3614" s="68">
        <f t="shared" si="113"/>
        <v>0</v>
      </c>
      <c r="E3614" s="61">
        <f t="shared" si="112"/>
        <v>764616.1019622935</v>
      </c>
    </row>
    <row r="3615" spans="1:5">
      <c r="A3615" s="61">
        <v>3595</v>
      </c>
      <c r="B3615" s="61">
        <v>0</v>
      </c>
      <c r="C3615" s="61">
        <v>0</v>
      </c>
      <c r="D3615" s="68">
        <f t="shared" si="113"/>
        <v>0</v>
      </c>
      <c r="E3615" s="61">
        <f t="shared" si="112"/>
        <v>0</v>
      </c>
    </row>
    <row r="3616" spans="1:5">
      <c r="A3616" s="61">
        <v>3596</v>
      </c>
      <c r="B3616" s="61">
        <v>0</v>
      </c>
      <c r="C3616" s="61">
        <v>0</v>
      </c>
      <c r="D3616" s="68">
        <f t="shared" si="113"/>
        <v>0</v>
      </c>
      <c r="E3616" s="61">
        <f t="shared" si="112"/>
        <v>0</v>
      </c>
    </row>
    <row r="3617" spans="1:5">
      <c r="A3617" s="61">
        <v>3597</v>
      </c>
      <c r="B3617" s="61">
        <v>12571067.068333998</v>
      </c>
      <c r="C3617" s="61">
        <v>1883647.9908201429</v>
      </c>
      <c r="D3617" s="68">
        <f t="shared" si="113"/>
        <v>0</v>
      </c>
      <c r="E3617" s="61">
        <f t="shared" si="112"/>
        <v>10687419.077513855</v>
      </c>
    </row>
    <row r="3618" spans="1:5">
      <c r="A3618" s="61">
        <v>3598</v>
      </c>
      <c r="B3618" s="61">
        <v>0</v>
      </c>
      <c r="C3618" s="61">
        <v>0</v>
      </c>
      <c r="D3618" s="68">
        <f t="shared" si="113"/>
        <v>0</v>
      </c>
      <c r="E3618" s="61">
        <f t="shared" si="112"/>
        <v>0</v>
      </c>
    </row>
    <row r="3619" spans="1:5">
      <c r="A3619" s="61">
        <v>3599</v>
      </c>
      <c r="B3619" s="61">
        <v>0</v>
      </c>
      <c r="C3619" s="61">
        <v>0</v>
      </c>
      <c r="D3619" s="68">
        <f t="shared" si="113"/>
        <v>0</v>
      </c>
      <c r="E3619" s="61">
        <f t="shared" si="112"/>
        <v>0</v>
      </c>
    </row>
    <row r="3620" spans="1:5">
      <c r="A3620" s="61">
        <v>3600</v>
      </c>
      <c r="B3620" s="61">
        <v>0</v>
      </c>
      <c r="C3620" s="61">
        <v>0</v>
      </c>
      <c r="D3620" s="68">
        <f t="shared" si="113"/>
        <v>0</v>
      </c>
      <c r="E3620" s="61">
        <f t="shared" si="112"/>
        <v>0</v>
      </c>
    </row>
    <row r="3621" spans="1:5">
      <c r="A3621" s="61">
        <v>3601</v>
      </c>
      <c r="B3621" s="61">
        <v>14175139.05365674</v>
      </c>
      <c r="C3621" s="61">
        <v>1799086.9503652586</v>
      </c>
      <c r="D3621" s="68">
        <f t="shared" si="113"/>
        <v>0</v>
      </c>
      <c r="E3621" s="61">
        <f t="shared" si="112"/>
        <v>12376052.103291482</v>
      </c>
    </row>
    <row r="3622" spans="1:5">
      <c r="A3622" s="61">
        <v>3602</v>
      </c>
      <c r="B3622" s="61">
        <v>0</v>
      </c>
      <c r="C3622" s="61">
        <v>0</v>
      </c>
      <c r="D3622" s="68">
        <f t="shared" si="113"/>
        <v>0</v>
      </c>
      <c r="E3622" s="61">
        <f t="shared" si="112"/>
        <v>0</v>
      </c>
    </row>
    <row r="3623" spans="1:5">
      <c r="A3623" s="61">
        <v>3603</v>
      </c>
      <c r="B3623" s="61">
        <v>10762353.684392605</v>
      </c>
      <c r="C3623" s="61">
        <v>1766453.5479025859</v>
      </c>
      <c r="D3623" s="68">
        <f t="shared" si="113"/>
        <v>0</v>
      </c>
      <c r="E3623" s="61">
        <f t="shared" si="112"/>
        <v>8995900.136490019</v>
      </c>
    </row>
    <row r="3624" spans="1:5">
      <c r="A3624" s="61">
        <v>3604</v>
      </c>
      <c r="B3624" s="61">
        <v>10610047.458219215</v>
      </c>
      <c r="C3624" s="61">
        <v>1575096.7713006784</v>
      </c>
      <c r="D3624" s="68">
        <f t="shared" si="113"/>
        <v>0</v>
      </c>
      <c r="E3624" s="61">
        <f t="shared" si="112"/>
        <v>9034950.6869185362</v>
      </c>
    </row>
    <row r="3625" spans="1:5">
      <c r="A3625" s="61">
        <v>3605</v>
      </c>
      <c r="B3625" s="61">
        <v>5461637.275735612</v>
      </c>
      <c r="C3625" s="61">
        <v>737191.86967350158</v>
      </c>
      <c r="D3625" s="68">
        <f t="shared" si="113"/>
        <v>0</v>
      </c>
      <c r="E3625" s="61">
        <f t="shared" si="112"/>
        <v>4724445.4060621103</v>
      </c>
    </row>
    <row r="3626" spans="1:5">
      <c r="A3626" s="61">
        <v>3606</v>
      </c>
      <c r="B3626" s="61">
        <v>1401609.0827864485</v>
      </c>
      <c r="C3626" s="61">
        <v>255666.70209392768</v>
      </c>
      <c r="D3626" s="68">
        <f t="shared" si="113"/>
        <v>0</v>
      </c>
      <c r="E3626" s="61">
        <f t="shared" si="112"/>
        <v>1145942.3806925209</v>
      </c>
    </row>
    <row r="3627" spans="1:5">
      <c r="A3627" s="61">
        <v>3607</v>
      </c>
      <c r="B3627" s="61">
        <v>0</v>
      </c>
      <c r="C3627" s="61">
        <v>0</v>
      </c>
      <c r="D3627" s="68">
        <f t="shared" si="113"/>
        <v>0</v>
      </c>
      <c r="E3627" s="61">
        <f t="shared" si="112"/>
        <v>0</v>
      </c>
    </row>
    <row r="3628" spans="1:5">
      <c r="A3628" s="61">
        <v>3608</v>
      </c>
      <c r="B3628" s="61">
        <v>4777674.4222564567</v>
      </c>
      <c r="C3628" s="61">
        <v>833684.26851005852</v>
      </c>
      <c r="D3628" s="68">
        <f t="shared" si="113"/>
        <v>0</v>
      </c>
      <c r="E3628" s="61">
        <f t="shared" si="112"/>
        <v>3943990.1537463982</v>
      </c>
    </row>
    <row r="3629" spans="1:5">
      <c r="A3629" s="61">
        <v>3609</v>
      </c>
      <c r="B3629" s="61">
        <v>4109331.3392416253</v>
      </c>
      <c r="C3629" s="61">
        <v>728790.64583688776</v>
      </c>
      <c r="D3629" s="68">
        <f t="shared" si="113"/>
        <v>0</v>
      </c>
      <c r="E3629" s="61">
        <f t="shared" si="112"/>
        <v>3380540.6934047374</v>
      </c>
    </row>
    <row r="3630" spans="1:5">
      <c r="A3630" s="61">
        <v>3610</v>
      </c>
      <c r="B3630" s="61">
        <v>0</v>
      </c>
      <c r="C3630" s="61">
        <v>0</v>
      </c>
      <c r="D3630" s="68">
        <f t="shared" si="113"/>
        <v>0</v>
      </c>
      <c r="E3630" s="61">
        <f t="shared" si="112"/>
        <v>0</v>
      </c>
    </row>
    <row r="3631" spans="1:5">
      <c r="A3631" s="61">
        <v>3611</v>
      </c>
      <c r="B3631" s="61">
        <v>0</v>
      </c>
      <c r="C3631" s="61">
        <v>0</v>
      </c>
      <c r="D3631" s="68">
        <f t="shared" si="113"/>
        <v>0</v>
      </c>
      <c r="E3631" s="61">
        <f t="shared" si="112"/>
        <v>0</v>
      </c>
    </row>
    <row r="3632" spans="1:5">
      <c r="A3632" s="61">
        <v>3612</v>
      </c>
      <c r="B3632" s="61">
        <v>0</v>
      </c>
      <c r="C3632" s="61">
        <v>0</v>
      </c>
      <c r="D3632" s="68">
        <f t="shared" si="113"/>
        <v>0</v>
      </c>
      <c r="E3632" s="61">
        <f t="shared" si="112"/>
        <v>0</v>
      </c>
    </row>
    <row r="3633" spans="1:5">
      <c r="A3633" s="61">
        <v>3613</v>
      </c>
      <c r="B3633" s="61">
        <v>0</v>
      </c>
      <c r="C3633" s="61">
        <v>0</v>
      </c>
      <c r="D3633" s="68">
        <f t="shared" si="113"/>
        <v>0</v>
      </c>
      <c r="E3633" s="61">
        <f t="shared" si="112"/>
        <v>0</v>
      </c>
    </row>
    <row r="3634" spans="1:5">
      <c r="A3634" s="61">
        <v>3614</v>
      </c>
      <c r="B3634" s="61">
        <v>0</v>
      </c>
      <c r="C3634" s="61">
        <v>0</v>
      </c>
      <c r="D3634" s="68">
        <f t="shared" si="113"/>
        <v>0</v>
      </c>
      <c r="E3634" s="61">
        <f t="shared" si="112"/>
        <v>0</v>
      </c>
    </row>
    <row r="3635" spans="1:5">
      <c r="A3635" s="61">
        <v>3615</v>
      </c>
      <c r="B3635" s="61">
        <v>0</v>
      </c>
      <c r="C3635" s="61">
        <v>0</v>
      </c>
      <c r="D3635" s="68">
        <f t="shared" si="113"/>
        <v>0</v>
      </c>
      <c r="E3635" s="61">
        <f t="shared" si="112"/>
        <v>0</v>
      </c>
    </row>
    <row r="3636" spans="1:5">
      <c r="A3636" s="61">
        <v>3616</v>
      </c>
      <c r="B3636" s="61">
        <v>0</v>
      </c>
      <c r="C3636" s="61">
        <v>0</v>
      </c>
      <c r="D3636" s="68">
        <f t="shared" si="113"/>
        <v>0</v>
      </c>
      <c r="E3636" s="61">
        <f t="shared" si="112"/>
        <v>0</v>
      </c>
    </row>
    <row r="3637" spans="1:5">
      <c r="A3637" s="61">
        <v>3617</v>
      </c>
      <c r="B3637" s="61">
        <v>0</v>
      </c>
      <c r="C3637" s="61">
        <v>0</v>
      </c>
      <c r="D3637" s="68">
        <f t="shared" si="113"/>
        <v>0</v>
      </c>
      <c r="E3637" s="61">
        <f t="shared" si="112"/>
        <v>0</v>
      </c>
    </row>
    <row r="3638" spans="1:5">
      <c r="A3638" s="61">
        <v>3618</v>
      </c>
      <c r="B3638" s="61">
        <v>0</v>
      </c>
      <c r="C3638" s="61">
        <v>0</v>
      </c>
      <c r="D3638" s="68">
        <f t="shared" si="113"/>
        <v>0</v>
      </c>
      <c r="E3638" s="61">
        <f t="shared" si="112"/>
        <v>0</v>
      </c>
    </row>
    <row r="3639" spans="1:5">
      <c r="A3639" s="61">
        <v>3619</v>
      </c>
      <c r="B3639" s="61">
        <v>3721209.6704868409</v>
      </c>
      <c r="C3639" s="61">
        <v>633824.83609726361</v>
      </c>
      <c r="D3639" s="68">
        <f t="shared" si="113"/>
        <v>0</v>
      </c>
      <c r="E3639" s="61">
        <f t="shared" si="112"/>
        <v>3087384.8343895772</v>
      </c>
    </row>
    <row r="3640" spans="1:5">
      <c r="A3640" s="61">
        <v>3620</v>
      </c>
      <c r="B3640" s="61">
        <v>0</v>
      </c>
      <c r="C3640" s="61">
        <v>0</v>
      </c>
      <c r="D3640" s="68">
        <f t="shared" si="113"/>
        <v>0</v>
      </c>
      <c r="E3640" s="61">
        <f t="shared" si="112"/>
        <v>0</v>
      </c>
    </row>
    <row r="3641" spans="1:5">
      <c r="A3641" s="61">
        <v>3621</v>
      </c>
      <c r="B3641" s="61">
        <v>16148505.616342833</v>
      </c>
      <c r="C3641" s="61">
        <v>2471886.2543578204</v>
      </c>
      <c r="D3641" s="68">
        <f t="shared" si="113"/>
        <v>0</v>
      </c>
      <c r="E3641" s="61">
        <f t="shared" si="112"/>
        <v>13676619.361985013</v>
      </c>
    </row>
    <row r="3642" spans="1:5">
      <c r="A3642" s="61">
        <v>3622</v>
      </c>
      <c r="B3642" s="61">
        <v>0</v>
      </c>
      <c r="C3642" s="61">
        <v>0</v>
      </c>
      <c r="D3642" s="68">
        <f t="shared" si="113"/>
        <v>0</v>
      </c>
      <c r="E3642" s="61">
        <f t="shared" si="112"/>
        <v>0</v>
      </c>
    </row>
    <row r="3643" spans="1:5">
      <c r="A3643" s="61">
        <v>3623</v>
      </c>
      <c r="B3643" s="61">
        <v>4083305.5478496412</v>
      </c>
      <c r="C3643" s="61">
        <v>784931.7532748268</v>
      </c>
      <c r="D3643" s="68">
        <f t="shared" si="113"/>
        <v>0</v>
      </c>
      <c r="E3643" s="61">
        <f t="shared" si="112"/>
        <v>3298373.7945748144</v>
      </c>
    </row>
    <row r="3644" spans="1:5">
      <c r="A3644" s="61">
        <v>3624</v>
      </c>
      <c r="B3644" s="61">
        <v>0</v>
      </c>
      <c r="C3644" s="61">
        <v>0</v>
      </c>
      <c r="D3644" s="68">
        <f t="shared" si="113"/>
        <v>0</v>
      </c>
      <c r="E3644" s="61">
        <f t="shared" si="112"/>
        <v>0</v>
      </c>
    </row>
    <row r="3645" spans="1:5">
      <c r="A3645" s="61">
        <v>3625</v>
      </c>
      <c r="B3645" s="61">
        <v>8861586.4114358481</v>
      </c>
      <c r="C3645" s="61">
        <v>1607098.6196181637</v>
      </c>
      <c r="D3645" s="68">
        <f t="shared" si="113"/>
        <v>0</v>
      </c>
      <c r="E3645" s="61">
        <f t="shared" si="112"/>
        <v>7254487.7918176847</v>
      </c>
    </row>
    <row r="3646" spans="1:5">
      <c r="A3646" s="61">
        <v>3626</v>
      </c>
      <c r="B3646" s="61">
        <v>0</v>
      </c>
      <c r="C3646" s="61">
        <v>0</v>
      </c>
      <c r="D3646" s="68">
        <f t="shared" si="113"/>
        <v>0</v>
      </c>
      <c r="E3646" s="61">
        <f t="shared" si="112"/>
        <v>0</v>
      </c>
    </row>
    <row r="3647" spans="1:5">
      <c r="A3647" s="61">
        <v>3627</v>
      </c>
      <c r="B3647" s="61">
        <v>9483299.6733308882</v>
      </c>
      <c r="C3647" s="61">
        <v>1253347.7252251653</v>
      </c>
      <c r="D3647" s="68">
        <f t="shared" si="113"/>
        <v>0</v>
      </c>
      <c r="E3647" s="61">
        <f t="shared" si="112"/>
        <v>8229951.9481057227</v>
      </c>
    </row>
    <row r="3648" spans="1:5">
      <c r="A3648" s="61">
        <v>3628</v>
      </c>
      <c r="B3648" s="61">
        <v>0</v>
      </c>
      <c r="C3648" s="61">
        <v>0</v>
      </c>
      <c r="D3648" s="68">
        <f t="shared" si="113"/>
        <v>0</v>
      </c>
      <c r="E3648" s="61">
        <f t="shared" si="112"/>
        <v>0</v>
      </c>
    </row>
    <row r="3649" spans="1:5">
      <c r="A3649" s="61">
        <v>3629</v>
      </c>
      <c r="B3649" s="61">
        <v>0</v>
      </c>
      <c r="C3649" s="61">
        <v>0</v>
      </c>
      <c r="D3649" s="68">
        <f t="shared" si="113"/>
        <v>0</v>
      </c>
      <c r="E3649" s="61">
        <f t="shared" si="112"/>
        <v>0</v>
      </c>
    </row>
    <row r="3650" spans="1:5">
      <c r="A3650" s="61">
        <v>3630</v>
      </c>
      <c r="B3650" s="61">
        <v>37106942.433867551</v>
      </c>
      <c r="C3650" s="61">
        <v>6652111.460421931</v>
      </c>
      <c r="D3650" s="68">
        <f t="shared" si="113"/>
        <v>10454830.97344562</v>
      </c>
      <c r="E3650" s="61">
        <f t="shared" si="112"/>
        <v>20000000</v>
      </c>
    </row>
    <row r="3651" spans="1:5">
      <c r="A3651" s="61">
        <v>3631</v>
      </c>
      <c r="B3651" s="61">
        <v>0</v>
      </c>
      <c r="C3651" s="61">
        <v>0</v>
      </c>
      <c r="D3651" s="68">
        <f t="shared" si="113"/>
        <v>0</v>
      </c>
      <c r="E3651" s="61">
        <f t="shared" si="112"/>
        <v>0</v>
      </c>
    </row>
    <row r="3652" spans="1:5">
      <c r="A3652" s="61">
        <v>3632</v>
      </c>
      <c r="B3652" s="61">
        <v>16983472.537233684</v>
      </c>
      <c r="C3652" s="61">
        <v>3379867.2515391856</v>
      </c>
      <c r="D3652" s="68">
        <f t="shared" si="113"/>
        <v>0</v>
      </c>
      <c r="E3652" s="61">
        <f t="shared" si="112"/>
        <v>13603605.285694499</v>
      </c>
    </row>
    <row r="3653" spans="1:5">
      <c r="A3653" s="61">
        <v>3633</v>
      </c>
      <c r="B3653" s="61">
        <v>2735187.1780338432</v>
      </c>
      <c r="C3653" s="61">
        <v>507200.40423936426</v>
      </c>
      <c r="D3653" s="68">
        <f t="shared" si="113"/>
        <v>0</v>
      </c>
      <c r="E3653" s="61">
        <f t="shared" si="112"/>
        <v>2227986.7737944787</v>
      </c>
    </row>
    <row r="3654" spans="1:5">
      <c r="A3654" s="61">
        <v>3634</v>
      </c>
      <c r="B3654" s="61">
        <v>0</v>
      </c>
      <c r="C3654" s="61">
        <v>0</v>
      </c>
      <c r="D3654" s="68">
        <f t="shared" si="113"/>
        <v>0</v>
      </c>
      <c r="E3654" s="61">
        <f t="shared" si="112"/>
        <v>0</v>
      </c>
    </row>
    <row r="3655" spans="1:5">
      <c r="A3655" s="61">
        <v>3635</v>
      </c>
      <c r="B3655" s="61">
        <v>0</v>
      </c>
      <c r="C3655" s="61">
        <v>0</v>
      </c>
      <c r="D3655" s="68">
        <f t="shared" si="113"/>
        <v>0</v>
      </c>
      <c r="E3655" s="61">
        <f t="shared" si="112"/>
        <v>0</v>
      </c>
    </row>
    <row r="3656" spans="1:5">
      <c r="A3656" s="61">
        <v>3636</v>
      </c>
      <c r="B3656" s="61">
        <v>0</v>
      </c>
      <c r="C3656" s="61">
        <v>0</v>
      </c>
      <c r="D3656" s="68">
        <f t="shared" si="113"/>
        <v>0</v>
      </c>
      <c r="E3656" s="61">
        <f t="shared" si="112"/>
        <v>0</v>
      </c>
    </row>
    <row r="3657" spans="1:5">
      <c r="A3657" s="61">
        <v>3637</v>
      </c>
      <c r="B3657" s="61">
        <v>8467247.2235215642</v>
      </c>
      <c r="C3657" s="61">
        <v>1270193.7322579876</v>
      </c>
      <c r="D3657" s="68">
        <f t="shared" si="113"/>
        <v>0</v>
      </c>
      <c r="E3657" s="61">
        <f t="shared" si="112"/>
        <v>7197053.4912635768</v>
      </c>
    </row>
    <row r="3658" spans="1:5">
      <c r="A3658" s="61">
        <v>3638</v>
      </c>
      <c r="B3658" s="61">
        <v>0</v>
      </c>
      <c r="C3658" s="61">
        <v>0</v>
      </c>
      <c r="D3658" s="68">
        <f t="shared" si="113"/>
        <v>0</v>
      </c>
      <c r="E3658" s="61">
        <f t="shared" si="112"/>
        <v>0</v>
      </c>
    </row>
    <row r="3659" spans="1:5">
      <c r="A3659" s="61">
        <v>3639</v>
      </c>
      <c r="B3659" s="61">
        <v>0</v>
      </c>
      <c r="C3659" s="61">
        <v>0</v>
      </c>
      <c r="D3659" s="68">
        <f t="shared" si="113"/>
        <v>0</v>
      </c>
      <c r="E3659" s="61">
        <f t="shared" si="112"/>
        <v>0</v>
      </c>
    </row>
    <row r="3660" spans="1:5">
      <c r="A3660" s="61">
        <v>3640</v>
      </c>
      <c r="B3660" s="61">
        <v>775597.47310303489</v>
      </c>
      <c r="C3660" s="61">
        <v>159179.90149317047</v>
      </c>
      <c r="D3660" s="68">
        <f t="shared" si="113"/>
        <v>0</v>
      </c>
      <c r="E3660" s="61">
        <f t="shared" si="112"/>
        <v>616417.57160986448</v>
      </c>
    </row>
    <row r="3661" spans="1:5">
      <c r="A3661" s="61">
        <v>3641</v>
      </c>
      <c r="B3661" s="61">
        <v>0</v>
      </c>
      <c r="C3661" s="61">
        <v>0</v>
      </c>
      <c r="D3661" s="68">
        <f t="shared" si="113"/>
        <v>0</v>
      </c>
      <c r="E3661" s="61">
        <f t="shared" si="112"/>
        <v>0</v>
      </c>
    </row>
    <row r="3662" spans="1:5">
      <c r="A3662" s="61">
        <v>3642</v>
      </c>
      <c r="B3662" s="61">
        <v>0</v>
      </c>
      <c r="C3662" s="61">
        <v>0</v>
      </c>
      <c r="D3662" s="68">
        <f t="shared" si="113"/>
        <v>0</v>
      </c>
      <c r="E3662" s="61">
        <f t="shared" si="112"/>
        <v>0</v>
      </c>
    </row>
    <row r="3663" spans="1:5">
      <c r="A3663" s="61">
        <v>3643</v>
      </c>
      <c r="B3663" s="61">
        <v>14504824.853755472</v>
      </c>
      <c r="C3663" s="61">
        <v>2171781.1206156942</v>
      </c>
      <c r="D3663" s="68">
        <f t="shared" si="113"/>
        <v>0</v>
      </c>
      <c r="E3663" s="61">
        <f t="shared" si="112"/>
        <v>12333043.733139778</v>
      </c>
    </row>
    <row r="3664" spans="1:5">
      <c r="A3664" s="61">
        <v>3644</v>
      </c>
      <c r="B3664" s="61">
        <v>26969049.600871384</v>
      </c>
      <c r="C3664" s="61">
        <v>4805714.8620444862</v>
      </c>
      <c r="D3664" s="68">
        <f t="shared" si="113"/>
        <v>2163334.738826897</v>
      </c>
      <c r="E3664" s="61">
        <f t="shared" si="112"/>
        <v>20000000</v>
      </c>
    </row>
    <row r="3665" spans="1:5">
      <c r="A3665" s="61">
        <v>3645</v>
      </c>
      <c r="B3665" s="61">
        <v>0</v>
      </c>
      <c r="C3665" s="61">
        <v>0</v>
      </c>
      <c r="D3665" s="68">
        <f t="shared" si="113"/>
        <v>0</v>
      </c>
      <c r="E3665" s="61">
        <f t="shared" si="112"/>
        <v>0</v>
      </c>
    </row>
    <row r="3666" spans="1:5">
      <c r="A3666" s="61">
        <v>3646</v>
      </c>
      <c r="B3666" s="61">
        <v>0</v>
      </c>
      <c r="C3666" s="61">
        <v>0</v>
      </c>
      <c r="D3666" s="68">
        <f t="shared" si="113"/>
        <v>0</v>
      </c>
      <c r="E3666" s="61">
        <f t="shared" si="112"/>
        <v>0</v>
      </c>
    </row>
    <row r="3667" spans="1:5">
      <c r="A3667" s="61">
        <v>3647</v>
      </c>
      <c r="B3667" s="61">
        <v>0</v>
      </c>
      <c r="C3667" s="61">
        <v>0</v>
      </c>
      <c r="D3667" s="68">
        <f t="shared" si="113"/>
        <v>0</v>
      </c>
      <c r="E3667" s="61">
        <f t="shared" si="112"/>
        <v>0</v>
      </c>
    </row>
    <row r="3668" spans="1:5">
      <c r="A3668" s="61">
        <v>3648</v>
      </c>
      <c r="B3668" s="61">
        <v>4685414.2636060212</v>
      </c>
      <c r="C3668" s="61">
        <v>750428.57317502471</v>
      </c>
      <c r="D3668" s="68">
        <f t="shared" si="113"/>
        <v>0</v>
      </c>
      <c r="E3668" s="61">
        <f t="shared" si="112"/>
        <v>3934985.6904309965</v>
      </c>
    </row>
    <row r="3669" spans="1:5">
      <c r="A3669" s="61">
        <v>3649</v>
      </c>
      <c r="B3669" s="61">
        <v>0</v>
      </c>
      <c r="C3669" s="61">
        <v>0</v>
      </c>
      <c r="D3669" s="68">
        <f t="shared" si="113"/>
        <v>0</v>
      </c>
      <c r="E3669" s="61">
        <f t="shared" ref="E3669:E3732" si="114">+B3669-C3669-D3669</f>
        <v>0</v>
      </c>
    </row>
    <row r="3670" spans="1:5">
      <c r="A3670" s="61">
        <v>3650</v>
      </c>
      <c r="B3670" s="61">
        <v>0</v>
      </c>
      <c r="C3670" s="61">
        <v>0</v>
      </c>
      <c r="D3670" s="68">
        <f t="shared" ref="D3670:D3733" si="115">IF((B3670-C3670)&gt;$E$14,(B3670-C3670)-$E$14,0)</f>
        <v>0</v>
      </c>
      <c r="E3670" s="61">
        <f t="shared" si="114"/>
        <v>0</v>
      </c>
    </row>
    <row r="3671" spans="1:5">
      <c r="A3671" s="61">
        <v>3651</v>
      </c>
      <c r="B3671" s="61">
        <v>0</v>
      </c>
      <c r="C3671" s="61">
        <v>0</v>
      </c>
      <c r="D3671" s="68">
        <f t="shared" si="115"/>
        <v>0</v>
      </c>
      <c r="E3671" s="61">
        <f t="shared" si="114"/>
        <v>0</v>
      </c>
    </row>
    <row r="3672" spans="1:5">
      <c r="A3672" s="61">
        <v>3652</v>
      </c>
      <c r="B3672" s="61">
        <v>0</v>
      </c>
      <c r="C3672" s="61">
        <v>0</v>
      </c>
      <c r="D3672" s="68">
        <f t="shared" si="115"/>
        <v>0</v>
      </c>
      <c r="E3672" s="61">
        <f t="shared" si="114"/>
        <v>0</v>
      </c>
    </row>
    <row r="3673" spans="1:5">
      <c r="A3673" s="61">
        <v>3653</v>
      </c>
      <c r="B3673" s="61">
        <v>0</v>
      </c>
      <c r="C3673" s="61">
        <v>0</v>
      </c>
      <c r="D3673" s="68">
        <f t="shared" si="115"/>
        <v>0</v>
      </c>
      <c r="E3673" s="61">
        <f t="shared" si="114"/>
        <v>0</v>
      </c>
    </row>
    <row r="3674" spans="1:5">
      <c r="A3674" s="61">
        <v>3654</v>
      </c>
      <c r="B3674" s="61">
        <v>0</v>
      </c>
      <c r="C3674" s="61">
        <v>0</v>
      </c>
      <c r="D3674" s="68">
        <f t="shared" si="115"/>
        <v>0</v>
      </c>
      <c r="E3674" s="61">
        <f t="shared" si="114"/>
        <v>0</v>
      </c>
    </row>
    <row r="3675" spans="1:5">
      <c r="A3675" s="61">
        <v>3655</v>
      </c>
      <c r="B3675" s="61">
        <v>26684946.922882341</v>
      </c>
      <c r="C3675" s="61">
        <v>3539062.001025646</v>
      </c>
      <c r="D3675" s="68">
        <f t="shared" si="115"/>
        <v>3145884.9218566939</v>
      </c>
      <c r="E3675" s="61">
        <f t="shared" si="114"/>
        <v>20000000</v>
      </c>
    </row>
    <row r="3676" spans="1:5">
      <c r="A3676" s="61">
        <v>3656</v>
      </c>
      <c r="B3676" s="61">
        <v>0</v>
      </c>
      <c r="C3676" s="61">
        <v>0</v>
      </c>
      <c r="D3676" s="68">
        <f t="shared" si="115"/>
        <v>0</v>
      </c>
      <c r="E3676" s="61">
        <f t="shared" si="114"/>
        <v>0</v>
      </c>
    </row>
    <row r="3677" spans="1:5">
      <c r="A3677" s="61">
        <v>3657</v>
      </c>
      <c r="B3677" s="61">
        <v>6202532.4389406815</v>
      </c>
      <c r="C3677" s="61">
        <v>760611.51721703052</v>
      </c>
      <c r="D3677" s="68">
        <f t="shared" si="115"/>
        <v>0</v>
      </c>
      <c r="E3677" s="61">
        <f t="shared" si="114"/>
        <v>5441920.9217236508</v>
      </c>
    </row>
    <row r="3678" spans="1:5">
      <c r="A3678" s="61">
        <v>3658</v>
      </c>
      <c r="B3678" s="61">
        <v>0</v>
      </c>
      <c r="C3678" s="61">
        <v>0</v>
      </c>
      <c r="D3678" s="68">
        <f t="shared" si="115"/>
        <v>0</v>
      </c>
      <c r="E3678" s="61">
        <f t="shared" si="114"/>
        <v>0</v>
      </c>
    </row>
    <row r="3679" spans="1:5">
      <c r="A3679" s="61">
        <v>3659</v>
      </c>
      <c r="B3679" s="61">
        <v>8574045.5852796882</v>
      </c>
      <c r="C3679" s="61">
        <v>1679502.7767348879</v>
      </c>
      <c r="D3679" s="68">
        <f t="shared" si="115"/>
        <v>0</v>
      </c>
      <c r="E3679" s="61">
        <f t="shared" si="114"/>
        <v>6894542.8085448006</v>
      </c>
    </row>
    <row r="3680" spans="1:5">
      <c r="A3680" s="61">
        <v>3660</v>
      </c>
      <c r="B3680" s="61">
        <v>2287244.8342210809</v>
      </c>
      <c r="C3680" s="61">
        <v>324729.74413570389</v>
      </c>
      <c r="D3680" s="68">
        <f t="shared" si="115"/>
        <v>0</v>
      </c>
      <c r="E3680" s="61">
        <f t="shared" si="114"/>
        <v>1962515.090085377</v>
      </c>
    </row>
    <row r="3681" spans="1:5">
      <c r="A3681" s="61">
        <v>3661</v>
      </c>
      <c r="B3681" s="61">
        <v>0</v>
      </c>
      <c r="C3681" s="61">
        <v>0</v>
      </c>
      <c r="D3681" s="68">
        <f t="shared" si="115"/>
        <v>0</v>
      </c>
      <c r="E3681" s="61">
        <f t="shared" si="114"/>
        <v>0</v>
      </c>
    </row>
    <row r="3682" spans="1:5">
      <c r="A3682" s="61">
        <v>3662</v>
      </c>
      <c r="B3682" s="61">
        <v>0</v>
      </c>
      <c r="C3682" s="61">
        <v>0</v>
      </c>
      <c r="D3682" s="68">
        <f t="shared" si="115"/>
        <v>0</v>
      </c>
      <c r="E3682" s="61">
        <f t="shared" si="114"/>
        <v>0</v>
      </c>
    </row>
    <row r="3683" spans="1:5">
      <c r="A3683" s="61">
        <v>3663</v>
      </c>
      <c r="B3683" s="61">
        <v>0</v>
      </c>
      <c r="C3683" s="61">
        <v>0</v>
      </c>
      <c r="D3683" s="68">
        <f t="shared" si="115"/>
        <v>0</v>
      </c>
      <c r="E3683" s="61">
        <f t="shared" si="114"/>
        <v>0</v>
      </c>
    </row>
    <row r="3684" spans="1:5">
      <c r="A3684" s="61">
        <v>3664</v>
      </c>
      <c r="B3684" s="61">
        <v>0</v>
      </c>
      <c r="C3684" s="61">
        <v>0</v>
      </c>
      <c r="D3684" s="68">
        <f t="shared" si="115"/>
        <v>0</v>
      </c>
      <c r="E3684" s="61">
        <f t="shared" si="114"/>
        <v>0</v>
      </c>
    </row>
    <row r="3685" spans="1:5">
      <c r="A3685" s="61">
        <v>3665</v>
      </c>
      <c r="B3685" s="61">
        <v>0</v>
      </c>
      <c r="C3685" s="61">
        <v>0</v>
      </c>
      <c r="D3685" s="68">
        <f t="shared" si="115"/>
        <v>0</v>
      </c>
      <c r="E3685" s="61">
        <f t="shared" si="114"/>
        <v>0</v>
      </c>
    </row>
    <row r="3686" spans="1:5">
      <c r="A3686" s="61">
        <v>3666</v>
      </c>
      <c r="B3686" s="61">
        <v>2897608.1669060523</v>
      </c>
      <c r="C3686" s="61">
        <v>541830.95981764828</v>
      </c>
      <c r="D3686" s="68">
        <f t="shared" si="115"/>
        <v>0</v>
      </c>
      <c r="E3686" s="61">
        <f t="shared" si="114"/>
        <v>2355777.2070884039</v>
      </c>
    </row>
    <row r="3687" spans="1:5">
      <c r="A3687" s="61">
        <v>3667</v>
      </c>
      <c r="B3687" s="61">
        <v>1114958.3061329599</v>
      </c>
      <c r="C3687" s="61">
        <v>152540.61176707281</v>
      </c>
      <c r="D3687" s="68">
        <f t="shared" si="115"/>
        <v>0</v>
      </c>
      <c r="E3687" s="61">
        <f t="shared" si="114"/>
        <v>962417.69436588709</v>
      </c>
    </row>
    <row r="3688" spans="1:5">
      <c r="A3688" s="61">
        <v>3668</v>
      </c>
      <c r="B3688" s="61">
        <v>0</v>
      </c>
      <c r="C3688" s="61">
        <v>0</v>
      </c>
      <c r="D3688" s="68">
        <f t="shared" si="115"/>
        <v>0</v>
      </c>
      <c r="E3688" s="61">
        <f t="shared" si="114"/>
        <v>0</v>
      </c>
    </row>
    <row r="3689" spans="1:5">
      <c r="A3689" s="61">
        <v>3669</v>
      </c>
      <c r="B3689" s="61">
        <v>4621003.0112203257</v>
      </c>
      <c r="C3689" s="61">
        <v>958847.45346254448</v>
      </c>
      <c r="D3689" s="68">
        <f t="shared" si="115"/>
        <v>0</v>
      </c>
      <c r="E3689" s="61">
        <f t="shared" si="114"/>
        <v>3662155.5577577814</v>
      </c>
    </row>
    <row r="3690" spans="1:5">
      <c r="A3690" s="61">
        <v>3670</v>
      </c>
      <c r="B3690" s="61">
        <v>0</v>
      </c>
      <c r="C3690" s="61">
        <v>0</v>
      </c>
      <c r="D3690" s="68">
        <f t="shared" si="115"/>
        <v>0</v>
      </c>
      <c r="E3690" s="61">
        <f t="shared" si="114"/>
        <v>0</v>
      </c>
    </row>
    <row r="3691" spans="1:5">
      <c r="A3691" s="61">
        <v>3671</v>
      </c>
      <c r="B3691" s="61">
        <v>28871045.467183169</v>
      </c>
      <c r="C3691" s="61">
        <v>6058596.3003366813</v>
      </c>
      <c r="D3691" s="68">
        <f t="shared" si="115"/>
        <v>2812449.1668464877</v>
      </c>
      <c r="E3691" s="61">
        <f t="shared" si="114"/>
        <v>20000000</v>
      </c>
    </row>
    <row r="3692" spans="1:5">
      <c r="A3692" s="61">
        <v>3672</v>
      </c>
      <c r="B3692" s="61">
        <v>26778600.953784633</v>
      </c>
      <c r="C3692" s="61">
        <v>4006966.2273403178</v>
      </c>
      <c r="D3692" s="68">
        <f t="shared" si="115"/>
        <v>2771634.7264443152</v>
      </c>
      <c r="E3692" s="61">
        <f t="shared" si="114"/>
        <v>20000000</v>
      </c>
    </row>
    <row r="3693" spans="1:5">
      <c r="A3693" s="61">
        <v>3673</v>
      </c>
      <c r="B3693" s="61">
        <v>0</v>
      </c>
      <c r="C3693" s="61">
        <v>0</v>
      </c>
      <c r="D3693" s="68">
        <f t="shared" si="115"/>
        <v>0</v>
      </c>
      <c r="E3693" s="61">
        <f t="shared" si="114"/>
        <v>0</v>
      </c>
    </row>
    <row r="3694" spans="1:5">
      <c r="A3694" s="61">
        <v>3674</v>
      </c>
      <c r="B3694" s="61">
        <v>1406030.8495138381</v>
      </c>
      <c r="C3694" s="61">
        <v>269529.22397442634</v>
      </c>
      <c r="D3694" s="68">
        <f t="shared" si="115"/>
        <v>0</v>
      </c>
      <c r="E3694" s="61">
        <f t="shared" si="114"/>
        <v>1136501.6255394118</v>
      </c>
    </row>
    <row r="3695" spans="1:5">
      <c r="A3695" s="61">
        <v>3675</v>
      </c>
      <c r="B3695" s="61">
        <v>0</v>
      </c>
      <c r="C3695" s="61">
        <v>0</v>
      </c>
      <c r="D3695" s="68">
        <f t="shared" si="115"/>
        <v>0</v>
      </c>
      <c r="E3695" s="61">
        <f t="shared" si="114"/>
        <v>0</v>
      </c>
    </row>
    <row r="3696" spans="1:5">
      <c r="A3696" s="61">
        <v>3676</v>
      </c>
      <c r="B3696" s="61">
        <v>0</v>
      </c>
      <c r="C3696" s="61">
        <v>0</v>
      </c>
      <c r="D3696" s="68">
        <f t="shared" si="115"/>
        <v>0</v>
      </c>
      <c r="E3696" s="61">
        <f t="shared" si="114"/>
        <v>0</v>
      </c>
    </row>
    <row r="3697" spans="1:5">
      <c r="A3697" s="61">
        <v>3677</v>
      </c>
      <c r="B3697" s="61">
        <v>5700414.6307629319</v>
      </c>
      <c r="C3697" s="61">
        <v>1034672.4985743017</v>
      </c>
      <c r="D3697" s="68">
        <f t="shared" si="115"/>
        <v>0</v>
      </c>
      <c r="E3697" s="61">
        <f t="shared" si="114"/>
        <v>4665742.1321886303</v>
      </c>
    </row>
    <row r="3698" spans="1:5">
      <c r="A3698" s="61">
        <v>3678</v>
      </c>
      <c r="B3698" s="61">
        <v>3195960.2007913566</v>
      </c>
      <c r="C3698" s="61">
        <v>687831.98039156257</v>
      </c>
      <c r="D3698" s="68">
        <f t="shared" si="115"/>
        <v>0</v>
      </c>
      <c r="E3698" s="61">
        <f t="shared" si="114"/>
        <v>2508128.2203997942</v>
      </c>
    </row>
    <row r="3699" spans="1:5">
      <c r="A3699" s="61">
        <v>3679</v>
      </c>
      <c r="B3699" s="61">
        <v>0</v>
      </c>
      <c r="C3699" s="61">
        <v>0</v>
      </c>
      <c r="D3699" s="68">
        <f t="shared" si="115"/>
        <v>0</v>
      </c>
      <c r="E3699" s="61">
        <f t="shared" si="114"/>
        <v>0</v>
      </c>
    </row>
    <row r="3700" spans="1:5">
      <c r="A3700" s="61">
        <v>3680</v>
      </c>
      <c r="B3700" s="61">
        <v>18256429.151353966</v>
      </c>
      <c r="C3700" s="61">
        <v>2488932.0639100284</v>
      </c>
      <c r="D3700" s="68">
        <f t="shared" si="115"/>
        <v>0</v>
      </c>
      <c r="E3700" s="61">
        <f t="shared" si="114"/>
        <v>15767497.087443938</v>
      </c>
    </row>
    <row r="3701" spans="1:5">
      <c r="A3701" s="61">
        <v>3681</v>
      </c>
      <c r="B3701" s="61">
        <v>0</v>
      </c>
      <c r="C3701" s="61">
        <v>0</v>
      </c>
      <c r="D3701" s="68">
        <f t="shared" si="115"/>
        <v>0</v>
      </c>
      <c r="E3701" s="61">
        <f t="shared" si="114"/>
        <v>0</v>
      </c>
    </row>
    <row r="3702" spans="1:5">
      <c r="A3702" s="61">
        <v>3682</v>
      </c>
      <c r="B3702" s="61">
        <v>2311956.187345467</v>
      </c>
      <c r="C3702" s="61">
        <v>316547.17187927087</v>
      </c>
      <c r="D3702" s="68">
        <f t="shared" si="115"/>
        <v>0</v>
      </c>
      <c r="E3702" s="61">
        <f t="shared" si="114"/>
        <v>1995409.0154661962</v>
      </c>
    </row>
    <row r="3703" spans="1:5">
      <c r="A3703" s="61">
        <v>3683</v>
      </c>
      <c r="B3703" s="61">
        <v>0</v>
      </c>
      <c r="C3703" s="61">
        <v>0</v>
      </c>
      <c r="D3703" s="68">
        <f t="shared" si="115"/>
        <v>0</v>
      </c>
      <c r="E3703" s="61">
        <f t="shared" si="114"/>
        <v>0</v>
      </c>
    </row>
    <row r="3704" spans="1:5">
      <c r="A3704" s="61">
        <v>3684</v>
      </c>
      <c r="B3704" s="61">
        <v>0</v>
      </c>
      <c r="C3704" s="61">
        <v>0</v>
      </c>
      <c r="D3704" s="68">
        <f t="shared" si="115"/>
        <v>0</v>
      </c>
      <c r="E3704" s="61">
        <f t="shared" si="114"/>
        <v>0</v>
      </c>
    </row>
    <row r="3705" spans="1:5">
      <c r="A3705" s="61">
        <v>3685</v>
      </c>
      <c r="B3705" s="61">
        <v>0</v>
      </c>
      <c r="C3705" s="61">
        <v>0</v>
      </c>
      <c r="D3705" s="68">
        <f t="shared" si="115"/>
        <v>0</v>
      </c>
      <c r="E3705" s="61">
        <f t="shared" si="114"/>
        <v>0</v>
      </c>
    </row>
    <row r="3706" spans="1:5">
      <c r="A3706" s="61">
        <v>3686</v>
      </c>
      <c r="B3706" s="61">
        <v>27378364.453824222</v>
      </c>
      <c r="C3706" s="61">
        <v>5545314.3669917481</v>
      </c>
      <c r="D3706" s="68">
        <f t="shared" si="115"/>
        <v>1833050.0868324749</v>
      </c>
      <c r="E3706" s="61">
        <f t="shared" si="114"/>
        <v>20000000</v>
      </c>
    </row>
    <row r="3707" spans="1:5">
      <c r="A3707" s="61">
        <v>3687</v>
      </c>
      <c r="B3707" s="61">
        <v>0</v>
      </c>
      <c r="C3707" s="61">
        <v>0</v>
      </c>
      <c r="D3707" s="68">
        <f t="shared" si="115"/>
        <v>0</v>
      </c>
      <c r="E3707" s="61">
        <f t="shared" si="114"/>
        <v>0</v>
      </c>
    </row>
    <row r="3708" spans="1:5">
      <c r="A3708" s="61">
        <v>3688</v>
      </c>
      <c r="B3708" s="61">
        <v>0</v>
      </c>
      <c r="C3708" s="61">
        <v>0</v>
      </c>
      <c r="D3708" s="68">
        <f t="shared" si="115"/>
        <v>0</v>
      </c>
      <c r="E3708" s="61">
        <f t="shared" si="114"/>
        <v>0</v>
      </c>
    </row>
    <row r="3709" spans="1:5">
      <c r="A3709" s="61">
        <v>3689</v>
      </c>
      <c r="B3709" s="61">
        <v>31511349.864722494</v>
      </c>
      <c r="C3709" s="61">
        <v>5243154.7714870628</v>
      </c>
      <c r="D3709" s="68">
        <f t="shared" si="115"/>
        <v>6268195.0932354331</v>
      </c>
      <c r="E3709" s="61">
        <f t="shared" si="114"/>
        <v>20000000</v>
      </c>
    </row>
    <row r="3710" spans="1:5">
      <c r="A3710" s="61">
        <v>3690</v>
      </c>
      <c r="B3710" s="61">
        <v>0</v>
      </c>
      <c r="C3710" s="61">
        <v>0</v>
      </c>
      <c r="D3710" s="68">
        <f t="shared" si="115"/>
        <v>0</v>
      </c>
      <c r="E3710" s="61">
        <f t="shared" si="114"/>
        <v>0</v>
      </c>
    </row>
    <row r="3711" spans="1:5">
      <c r="A3711" s="61">
        <v>3691</v>
      </c>
      <c r="B3711" s="61">
        <v>0</v>
      </c>
      <c r="C3711" s="61">
        <v>0</v>
      </c>
      <c r="D3711" s="68">
        <f t="shared" si="115"/>
        <v>0</v>
      </c>
      <c r="E3711" s="61">
        <f t="shared" si="114"/>
        <v>0</v>
      </c>
    </row>
    <row r="3712" spans="1:5">
      <c r="A3712" s="61">
        <v>3692</v>
      </c>
      <c r="B3712" s="61">
        <v>2910845.2102091578</v>
      </c>
      <c r="C3712" s="61">
        <v>354958.7129665151</v>
      </c>
      <c r="D3712" s="68">
        <f t="shared" si="115"/>
        <v>0</v>
      </c>
      <c r="E3712" s="61">
        <f t="shared" si="114"/>
        <v>2555886.4972426426</v>
      </c>
    </row>
    <row r="3713" spans="1:5">
      <c r="A3713" s="61">
        <v>3693</v>
      </c>
      <c r="B3713" s="61">
        <v>0</v>
      </c>
      <c r="C3713" s="61">
        <v>0</v>
      </c>
      <c r="D3713" s="68">
        <f t="shared" si="115"/>
        <v>0</v>
      </c>
      <c r="E3713" s="61">
        <f t="shared" si="114"/>
        <v>0</v>
      </c>
    </row>
    <row r="3714" spans="1:5">
      <c r="A3714" s="61">
        <v>3694</v>
      </c>
      <c r="B3714" s="61">
        <v>0</v>
      </c>
      <c r="C3714" s="61">
        <v>0</v>
      </c>
      <c r="D3714" s="68">
        <f t="shared" si="115"/>
        <v>0</v>
      </c>
      <c r="E3714" s="61">
        <f t="shared" si="114"/>
        <v>0</v>
      </c>
    </row>
    <row r="3715" spans="1:5">
      <c r="A3715" s="61">
        <v>3695</v>
      </c>
      <c r="B3715" s="61">
        <v>0</v>
      </c>
      <c r="C3715" s="61">
        <v>0</v>
      </c>
      <c r="D3715" s="68">
        <f t="shared" si="115"/>
        <v>0</v>
      </c>
      <c r="E3715" s="61">
        <f t="shared" si="114"/>
        <v>0</v>
      </c>
    </row>
    <row r="3716" spans="1:5">
      <c r="A3716" s="61">
        <v>3696</v>
      </c>
      <c r="B3716" s="61">
        <v>0</v>
      </c>
      <c r="C3716" s="61">
        <v>0</v>
      </c>
      <c r="D3716" s="68">
        <f t="shared" si="115"/>
        <v>0</v>
      </c>
      <c r="E3716" s="61">
        <f t="shared" si="114"/>
        <v>0</v>
      </c>
    </row>
    <row r="3717" spans="1:5">
      <c r="A3717" s="61">
        <v>3697</v>
      </c>
      <c r="B3717" s="61">
        <v>0</v>
      </c>
      <c r="C3717" s="61">
        <v>0</v>
      </c>
      <c r="D3717" s="68">
        <f t="shared" si="115"/>
        <v>0</v>
      </c>
      <c r="E3717" s="61">
        <f t="shared" si="114"/>
        <v>0</v>
      </c>
    </row>
    <row r="3718" spans="1:5">
      <c r="A3718" s="61">
        <v>3698</v>
      </c>
      <c r="B3718" s="61">
        <v>0</v>
      </c>
      <c r="C3718" s="61">
        <v>0</v>
      </c>
      <c r="D3718" s="68">
        <f t="shared" si="115"/>
        <v>0</v>
      </c>
      <c r="E3718" s="61">
        <f t="shared" si="114"/>
        <v>0</v>
      </c>
    </row>
    <row r="3719" spans="1:5">
      <c r="A3719" s="61">
        <v>3699</v>
      </c>
      <c r="B3719" s="61">
        <v>0</v>
      </c>
      <c r="C3719" s="61">
        <v>0</v>
      </c>
      <c r="D3719" s="68">
        <f t="shared" si="115"/>
        <v>0</v>
      </c>
      <c r="E3719" s="61">
        <f t="shared" si="114"/>
        <v>0</v>
      </c>
    </row>
    <row r="3720" spans="1:5">
      <c r="A3720" s="61">
        <v>3700</v>
      </c>
      <c r="B3720" s="61">
        <v>3660958.2226042696</v>
      </c>
      <c r="C3720" s="61">
        <v>740569.94982350746</v>
      </c>
      <c r="D3720" s="68">
        <f t="shared" si="115"/>
        <v>0</v>
      </c>
      <c r="E3720" s="61">
        <f t="shared" si="114"/>
        <v>2920388.2727807621</v>
      </c>
    </row>
    <row r="3721" spans="1:5">
      <c r="A3721" s="61">
        <v>3701</v>
      </c>
      <c r="B3721" s="61">
        <v>2285618.3777195131</v>
      </c>
      <c r="C3721" s="61">
        <v>381656.9167485353</v>
      </c>
      <c r="D3721" s="68">
        <f t="shared" si="115"/>
        <v>0</v>
      </c>
      <c r="E3721" s="61">
        <f t="shared" si="114"/>
        <v>1903961.4609709778</v>
      </c>
    </row>
    <row r="3722" spans="1:5">
      <c r="A3722" s="61">
        <v>3702</v>
      </c>
      <c r="B3722" s="61">
        <v>4074940.4520805399</v>
      </c>
      <c r="C3722" s="61">
        <v>590993.60873175762</v>
      </c>
      <c r="D3722" s="68">
        <f t="shared" si="115"/>
        <v>0</v>
      </c>
      <c r="E3722" s="61">
        <f t="shared" si="114"/>
        <v>3483946.8433487825</v>
      </c>
    </row>
    <row r="3723" spans="1:5">
      <c r="A3723" s="61">
        <v>3703</v>
      </c>
      <c r="B3723" s="61">
        <v>0</v>
      </c>
      <c r="C3723" s="61">
        <v>0</v>
      </c>
      <c r="D3723" s="68">
        <f t="shared" si="115"/>
        <v>0</v>
      </c>
      <c r="E3723" s="61">
        <f t="shared" si="114"/>
        <v>0</v>
      </c>
    </row>
    <row r="3724" spans="1:5">
      <c r="A3724" s="61">
        <v>3704</v>
      </c>
      <c r="B3724" s="61">
        <v>0</v>
      </c>
      <c r="C3724" s="61">
        <v>0</v>
      </c>
      <c r="D3724" s="68">
        <f t="shared" si="115"/>
        <v>0</v>
      </c>
      <c r="E3724" s="61">
        <f t="shared" si="114"/>
        <v>0</v>
      </c>
    </row>
    <row r="3725" spans="1:5">
      <c r="A3725" s="61">
        <v>3705</v>
      </c>
      <c r="B3725" s="61">
        <v>0</v>
      </c>
      <c r="C3725" s="61">
        <v>0</v>
      </c>
      <c r="D3725" s="68">
        <f t="shared" si="115"/>
        <v>0</v>
      </c>
      <c r="E3725" s="61">
        <f t="shared" si="114"/>
        <v>0</v>
      </c>
    </row>
    <row r="3726" spans="1:5">
      <c r="A3726" s="61">
        <v>3706</v>
      </c>
      <c r="B3726" s="61">
        <v>0</v>
      </c>
      <c r="C3726" s="61">
        <v>0</v>
      </c>
      <c r="D3726" s="68">
        <f t="shared" si="115"/>
        <v>0</v>
      </c>
      <c r="E3726" s="61">
        <f t="shared" si="114"/>
        <v>0</v>
      </c>
    </row>
    <row r="3727" spans="1:5">
      <c r="A3727" s="61">
        <v>3707</v>
      </c>
      <c r="B3727" s="61">
        <v>0</v>
      </c>
      <c r="C3727" s="61">
        <v>0</v>
      </c>
      <c r="D3727" s="68">
        <f t="shared" si="115"/>
        <v>0</v>
      </c>
      <c r="E3727" s="61">
        <f t="shared" si="114"/>
        <v>0</v>
      </c>
    </row>
    <row r="3728" spans="1:5">
      <c r="A3728" s="61">
        <v>3708</v>
      </c>
      <c r="B3728" s="61">
        <v>0</v>
      </c>
      <c r="C3728" s="61">
        <v>0</v>
      </c>
      <c r="D3728" s="68">
        <f t="shared" si="115"/>
        <v>0</v>
      </c>
      <c r="E3728" s="61">
        <f t="shared" si="114"/>
        <v>0</v>
      </c>
    </row>
    <row r="3729" spans="1:5">
      <c r="A3729" s="61">
        <v>3709</v>
      </c>
      <c r="B3729" s="61">
        <v>0</v>
      </c>
      <c r="C3729" s="61">
        <v>0</v>
      </c>
      <c r="D3729" s="68">
        <f t="shared" si="115"/>
        <v>0</v>
      </c>
      <c r="E3729" s="61">
        <f t="shared" si="114"/>
        <v>0</v>
      </c>
    </row>
    <row r="3730" spans="1:5">
      <c r="A3730" s="61">
        <v>3710</v>
      </c>
      <c r="B3730" s="61">
        <v>15068645.985172063</v>
      </c>
      <c r="C3730" s="61">
        <v>2526517.7836156557</v>
      </c>
      <c r="D3730" s="68">
        <f t="shared" si="115"/>
        <v>0</v>
      </c>
      <c r="E3730" s="61">
        <f t="shared" si="114"/>
        <v>12542128.201556407</v>
      </c>
    </row>
    <row r="3731" spans="1:5">
      <c r="A3731" s="61">
        <v>3711</v>
      </c>
      <c r="B3731" s="61">
        <v>1346773.8886261049</v>
      </c>
      <c r="C3731" s="61">
        <v>164594.19804023649</v>
      </c>
      <c r="D3731" s="68">
        <f t="shared" si="115"/>
        <v>0</v>
      </c>
      <c r="E3731" s="61">
        <f t="shared" si="114"/>
        <v>1182179.6905858684</v>
      </c>
    </row>
    <row r="3732" spans="1:5">
      <c r="A3732" s="61">
        <v>3712</v>
      </c>
      <c r="B3732" s="61">
        <v>0</v>
      </c>
      <c r="C3732" s="61">
        <v>0</v>
      </c>
      <c r="D3732" s="68">
        <f t="shared" si="115"/>
        <v>0</v>
      </c>
      <c r="E3732" s="61">
        <f t="shared" si="114"/>
        <v>0</v>
      </c>
    </row>
    <row r="3733" spans="1:5">
      <c r="A3733" s="61">
        <v>3713</v>
      </c>
      <c r="B3733" s="61">
        <v>4908513.4308835361</v>
      </c>
      <c r="C3733" s="61">
        <v>812598.71169046871</v>
      </c>
      <c r="D3733" s="68">
        <f t="shared" si="115"/>
        <v>0</v>
      </c>
      <c r="E3733" s="61">
        <f t="shared" ref="E3733:E3796" si="116">+B3733-C3733-D3733</f>
        <v>4095914.7191930674</v>
      </c>
    </row>
    <row r="3734" spans="1:5">
      <c r="A3734" s="61">
        <v>3714</v>
      </c>
      <c r="B3734" s="61">
        <v>24260586.367110014</v>
      </c>
      <c r="C3734" s="61">
        <v>3998896.1940988204</v>
      </c>
      <c r="D3734" s="68">
        <f t="shared" ref="D3734:D3797" si="117">IF((B3734-C3734)&gt;$E$14,(B3734-C3734)-$E$14,0)</f>
        <v>261690.17301119491</v>
      </c>
      <c r="E3734" s="61">
        <f t="shared" si="116"/>
        <v>20000000</v>
      </c>
    </row>
    <row r="3735" spans="1:5">
      <c r="A3735" s="61">
        <v>3715</v>
      </c>
      <c r="B3735" s="61">
        <v>0</v>
      </c>
      <c r="C3735" s="61">
        <v>0</v>
      </c>
      <c r="D3735" s="68">
        <f t="shared" si="117"/>
        <v>0</v>
      </c>
      <c r="E3735" s="61">
        <f t="shared" si="116"/>
        <v>0</v>
      </c>
    </row>
    <row r="3736" spans="1:5">
      <c r="A3736" s="61">
        <v>3716</v>
      </c>
      <c r="B3736" s="61">
        <v>2196516.536143905</v>
      </c>
      <c r="C3736" s="61">
        <v>286445.54076108948</v>
      </c>
      <c r="D3736" s="68">
        <f t="shared" si="117"/>
        <v>0</v>
      </c>
      <c r="E3736" s="61">
        <f t="shared" si="116"/>
        <v>1910070.9953828156</v>
      </c>
    </row>
    <row r="3737" spans="1:5">
      <c r="A3737" s="61">
        <v>3717</v>
      </c>
      <c r="B3737" s="61">
        <v>1640453.8979974296</v>
      </c>
      <c r="C3737" s="61">
        <v>307647.18700541975</v>
      </c>
      <c r="D3737" s="68">
        <f t="shared" si="117"/>
        <v>0</v>
      </c>
      <c r="E3737" s="61">
        <f t="shared" si="116"/>
        <v>1332806.7109920098</v>
      </c>
    </row>
    <row r="3738" spans="1:5">
      <c r="A3738" s="61">
        <v>3718</v>
      </c>
      <c r="B3738" s="61">
        <v>0</v>
      </c>
      <c r="C3738" s="61">
        <v>0</v>
      </c>
      <c r="D3738" s="68">
        <f t="shared" si="117"/>
        <v>0</v>
      </c>
      <c r="E3738" s="61">
        <f t="shared" si="116"/>
        <v>0</v>
      </c>
    </row>
    <row r="3739" spans="1:5">
      <c r="A3739" s="61">
        <v>3719</v>
      </c>
      <c r="B3739" s="61">
        <v>0</v>
      </c>
      <c r="C3739" s="61">
        <v>0</v>
      </c>
      <c r="D3739" s="68">
        <f t="shared" si="117"/>
        <v>0</v>
      </c>
      <c r="E3739" s="61">
        <f t="shared" si="116"/>
        <v>0</v>
      </c>
    </row>
    <row r="3740" spans="1:5">
      <c r="A3740" s="61">
        <v>3720</v>
      </c>
      <c r="B3740" s="61">
        <v>0</v>
      </c>
      <c r="C3740" s="61">
        <v>0</v>
      </c>
      <c r="D3740" s="68">
        <f t="shared" si="117"/>
        <v>0</v>
      </c>
      <c r="E3740" s="61">
        <f t="shared" si="116"/>
        <v>0</v>
      </c>
    </row>
    <row r="3741" spans="1:5">
      <c r="A3741" s="61">
        <v>3721</v>
      </c>
      <c r="B3741" s="61">
        <v>0</v>
      </c>
      <c r="C3741" s="61">
        <v>0</v>
      </c>
      <c r="D3741" s="68">
        <f t="shared" si="117"/>
        <v>0</v>
      </c>
      <c r="E3741" s="61">
        <f t="shared" si="116"/>
        <v>0</v>
      </c>
    </row>
    <row r="3742" spans="1:5">
      <c r="A3742" s="61">
        <v>3722</v>
      </c>
      <c r="B3742" s="61">
        <v>0</v>
      </c>
      <c r="C3742" s="61">
        <v>0</v>
      </c>
      <c r="D3742" s="68">
        <f t="shared" si="117"/>
        <v>0</v>
      </c>
      <c r="E3742" s="61">
        <f t="shared" si="116"/>
        <v>0</v>
      </c>
    </row>
    <row r="3743" spans="1:5">
      <c r="A3743" s="61">
        <v>3723</v>
      </c>
      <c r="B3743" s="61">
        <v>0</v>
      </c>
      <c r="C3743" s="61">
        <v>0</v>
      </c>
      <c r="D3743" s="68">
        <f t="shared" si="117"/>
        <v>0</v>
      </c>
      <c r="E3743" s="61">
        <f t="shared" si="116"/>
        <v>0</v>
      </c>
    </row>
    <row r="3744" spans="1:5">
      <c r="A3744" s="61">
        <v>3724</v>
      </c>
      <c r="B3744" s="61">
        <v>0</v>
      </c>
      <c r="C3744" s="61">
        <v>0</v>
      </c>
      <c r="D3744" s="68">
        <f t="shared" si="117"/>
        <v>0</v>
      </c>
      <c r="E3744" s="61">
        <f t="shared" si="116"/>
        <v>0</v>
      </c>
    </row>
    <row r="3745" spans="1:5">
      <c r="A3745" s="61">
        <v>3725</v>
      </c>
      <c r="B3745" s="61">
        <v>0</v>
      </c>
      <c r="C3745" s="61">
        <v>0</v>
      </c>
      <c r="D3745" s="68">
        <f t="shared" si="117"/>
        <v>0</v>
      </c>
      <c r="E3745" s="61">
        <f t="shared" si="116"/>
        <v>0</v>
      </c>
    </row>
    <row r="3746" spans="1:5">
      <c r="A3746" s="61">
        <v>3726</v>
      </c>
      <c r="B3746" s="61">
        <v>8068480.1382226944</v>
      </c>
      <c r="C3746" s="61">
        <v>1614739.1959632142</v>
      </c>
      <c r="D3746" s="68">
        <f t="shared" si="117"/>
        <v>0</v>
      </c>
      <c r="E3746" s="61">
        <f t="shared" si="116"/>
        <v>6453740.9422594802</v>
      </c>
    </row>
    <row r="3747" spans="1:5">
      <c r="A3747" s="61">
        <v>3727</v>
      </c>
      <c r="B3747" s="61">
        <v>0</v>
      </c>
      <c r="C3747" s="61">
        <v>0</v>
      </c>
      <c r="D3747" s="68">
        <f t="shared" si="117"/>
        <v>0</v>
      </c>
      <c r="E3747" s="61">
        <f t="shared" si="116"/>
        <v>0</v>
      </c>
    </row>
    <row r="3748" spans="1:5">
      <c r="A3748" s="61">
        <v>3728</v>
      </c>
      <c r="B3748" s="61">
        <v>6519831.4048143998</v>
      </c>
      <c r="C3748" s="61">
        <v>1218631.8185277276</v>
      </c>
      <c r="D3748" s="68">
        <f t="shared" si="117"/>
        <v>0</v>
      </c>
      <c r="E3748" s="61">
        <f t="shared" si="116"/>
        <v>5301199.5862866724</v>
      </c>
    </row>
    <row r="3749" spans="1:5">
      <c r="A3749" s="61">
        <v>3729</v>
      </c>
      <c r="B3749" s="61">
        <v>0</v>
      </c>
      <c r="C3749" s="61">
        <v>0</v>
      </c>
      <c r="D3749" s="68">
        <f t="shared" si="117"/>
        <v>0</v>
      </c>
      <c r="E3749" s="61">
        <f t="shared" si="116"/>
        <v>0</v>
      </c>
    </row>
    <row r="3750" spans="1:5">
      <c r="A3750" s="61">
        <v>3730</v>
      </c>
      <c r="B3750" s="61">
        <v>0</v>
      </c>
      <c r="C3750" s="61">
        <v>0</v>
      </c>
      <c r="D3750" s="68">
        <f t="shared" si="117"/>
        <v>0</v>
      </c>
      <c r="E3750" s="61">
        <f t="shared" si="116"/>
        <v>0</v>
      </c>
    </row>
    <row r="3751" spans="1:5">
      <c r="A3751" s="61">
        <v>3731</v>
      </c>
      <c r="B3751" s="61">
        <v>0</v>
      </c>
      <c r="C3751" s="61">
        <v>0</v>
      </c>
      <c r="D3751" s="68">
        <f t="shared" si="117"/>
        <v>0</v>
      </c>
      <c r="E3751" s="61">
        <f t="shared" si="116"/>
        <v>0</v>
      </c>
    </row>
    <row r="3752" spans="1:5">
      <c r="A3752" s="61">
        <v>3732</v>
      </c>
      <c r="B3752" s="61">
        <v>4737576.8805273157</v>
      </c>
      <c r="C3752" s="61">
        <v>761937.26548976987</v>
      </c>
      <c r="D3752" s="68">
        <f t="shared" si="117"/>
        <v>0</v>
      </c>
      <c r="E3752" s="61">
        <f t="shared" si="116"/>
        <v>3975639.6150375456</v>
      </c>
    </row>
    <row r="3753" spans="1:5">
      <c r="A3753" s="61">
        <v>3733</v>
      </c>
      <c r="B3753" s="61">
        <v>0</v>
      </c>
      <c r="C3753" s="61">
        <v>0</v>
      </c>
      <c r="D3753" s="68">
        <f t="shared" si="117"/>
        <v>0</v>
      </c>
      <c r="E3753" s="61">
        <f t="shared" si="116"/>
        <v>0</v>
      </c>
    </row>
    <row r="3754" spans="1:5">
      <c r="A3754" s="61">
        <v>3734</v>
      </c>
      <c r="B3754" s="61">
        <v>1034001.0528455522</v>
      </c>
      <c r="C3754" s="61">
        <v>170122.75281034815</v>
      </c>
      <c r="D3754" s="68">
        <f t="shared" si="117"/>
        <v>0</v>
      </c>
      <c r="E3754" s="61">
        <f t="shared" si="116"/>
        <v>863878.30003520404</v>
      </c>
    </row>
    <row r="3755" spans="1:5">
      <c r="A3755" s="61">
        <v>3735</v>
      </c>
      <c r="B3755" s="61">
        <v>39583683.060316689</v>
      </c>
      <c r="C3755" s="61">
        <v>5728860.9000355508</v>
      </c>
      <c r="D3755" s="68">
        <f t="shared" si="117"/>
        <v>13854822.160281137</v>
      </c>
      <c r="E3755" s="61">
        <f t="shared" si="116"/>
        <v>20000000</v>
      </c>
    </row>
    <row r="3756" spans="1:5">
      <c r="A3756" s="61">
        <v>3736</v>
      </c>
      <c r="B3756" s="61">
        <v>858146.55830131064</v>
      </c>
      <c r="C3756" s="61">
        <v>152516.04452370218</v>
      </c>
      <c r="D3756" s="68">
        <f t="shared" si="117"/>
        <v>0</v>
      </c>
      <c r="E3756" s="61">
        <f t="shared" si="116"/>
        <v>705630.51377760852</v>
      </c>
    </row>
    <row r="3757" spans="1:5">
      <c r="A3757" s="61">
        <v>3737</v>
      </c>
      <c r="B3757" s="61">
        <v>2835716.2181717604</v>
      </c>
      <c r="C3757" s="61">
        <v>591875.55974157574</v>
      </c>
      <c r="D3757" s="68">
        <f t="shared" si="117"/>
        <v>0</v>
      </c>
      <c r="E3757" s="61">
        <f t="shared" si="116"/>
        <v>2243840.6584301847</v>
      </c>
    </row>
    <row r="3758" spans="1:5">
      <c r="A3758" s="61">
        <v>3738</v>
      </c>
      <c r="B3758" s="61">
        <v>7345653.8093312578</v>
      </c>
      <c r="C3758" s="61">
        <v>1575336.8064158366</v>
      </c>
      <c r="D3758" s="68">
        <f t="shared" si="117"/>
        <v>0</v>
      </c>
      <c r="E3758" s="61">
        <f t="shared" si="116"/>
        <v>5770317.0029154215</v>
      </c>
    </row>
    <row r="3759" spans="1:5">
      <c r="A3759" s="61">
        <v>3739</v>
      </c>
      <c r="B3759" s="61">
        <v>0</v>
      </c>
      <c r="C3759" s="61">
        <v>0</v>
      </c>
      <c r="D3759" s="68">
        <f t="shared" si="117"/>
        <v>0</v>
      </c>
      <c r="E3759" s="61">
        <f t="shared" si="116"/>
        <v>0</v>
      </c>
    </row>
    <row r="3760" spans="1:5">
      <c r="A3760" s="61">
        <v>3740</v>
      </c>
      <c r="B3760" s="61">
        <v>1374433.7389081779</v>
      </c>
      <c r="C3760" s="61">
        <v>217650.88731912375</v>
      </c>
      <c r="D3760" s="68">
        <f t="shared" si="117"/>
        <v>0</v>
      </c>
      <c r="E3760" s="61">
        <f t="shared" si="116"/>
        <v>1156782.8515890541</v>
      </c>
    </row>
    <row r="3761" spans="1:5">
      <c r="A3761" s="61">
        <v>3741</v>
      </c>
      <c r="B3761" s="61">
        <v>0</v>
      </c>
      <c r="C3761" s="61">
        <v>0</v>
      </c>
      <c r="D3761" s="68">
        <f t="shared" si="117"/>
        <v>0</v>
      </c>
      <c r="E3761" s="61">
        <f t="shared" si="116"/>
        <v>0</v>
      </c>
    </row>
    <row r="3762" spans="1:5">
      <c r="A3762" s="61">
        <v>3742</v>
      </c>
      <c r="B3762" s="61">
        <v>4921722.8998408895</v>
      </c>
      <c r="C3762" s="61">
        <v>1025600.0942391276</v>
      </c>
      <c r="D3762" s="68">
        <f t="shared" si="117"/>
        <v>0</v>
      </c>
      <c r="E3762" s="61">
        <f t="shared" si="116"/>
        <v>3896122.8056017617</v>
      </c>
    </row>
    <row r="3763" spans="1:5">
      <c r="A3763" s="61">
        <v>3743</v>
      </c>
      <c r="B3763" s="61">
        <v>0</v>
      </c>
      <c r="C3763" s="61">
        <v>0</v>
      </c>
      <c r="D3763" s="68">
        <f t="shared" si="117"/>
        <v>0</v>
      </c>
      <c r="E3763" s="61">
        <f t="shared" si="116"/>
        <v>0</v>
      </c>
    </row>
    <row r="3764" spans="1:5">
      <c r="A3764" s="61">
        <v>3744</v>
      </c>
      <c r="B3764" s="61">
        <v>0</v>
      </c>
      <c r="C3764" s="61">
        <v>0</v>
      </c>
      <c r="D3764" s="68">
        <f t="shared" si="117"/>
        <v>0</v>
      </c>
      <c r="E3764" s="61">
        <f t="shared" si="116"/>
        <v>0</v>
      </c>
    </row>
    <row r="3765" spans="1:5">
      <c r="A3765" s="61">
        <v>3745</v>
      </c>
      <c r="B3765" s="61">
        <v>0</v>
      </c>
      <c r="C3765" s="61">
        <v>0</v>
      </c>
      <c r="D3765" s="68">
        <f t="shared" si="117"/>
        <v>0</v>
      </c>
      <c r="E3765" s="61">
        <f t="shared" si="116"/>
        <v>0</v>
      </c>
    </row>
    <row r="3766" spans="1:5">
      <c r="A3766" s="61">
        <v>3746</v>
      </c>
      <c r="B3766" s="61">
        <v>1565502.083517221</v>
      </c>
      <c r="C3766" s="61">
        <v>290999.30390268849</v>
      </c>
      <c r="D3766" s="68">
        <f t="shared" si="117"/>
        <v>0</v>
      </c>
      <c r="E3766" s="61">
        <f t="shared" si="116"/>
        <v>1274502.7796145326</v>
      </c>
    </row>
    <row r="3767" spans="1:5">
      <c r="A3767" s="61">
        <v>3747</v>
      </c>
      <c r="B3767" s="61">
        <v>1378640.8595503217</v>
      </c>
      <c r="C3767" s="61">
        <v>260639.98820546776</v>
      </c>
      <c r="D3767" s="68">
        <f t="shared" si="117"/>
        <v>0</v>
      </c>
      <c r="E3767" s="61">
        <f t="shared" si="116"/>
        <v>1118000.8713448539</v>
      </c>
    </row>
    <row r="3768" spans="1:5">
      <c r="A3768" s="61">
        <v>3748</v>
      </c>
      <c r="B3768" s="61">
        <v>0</v>
      </c>
      <c r="C3768" s="61">
        <v>0</v>
      </c>
      <c r="D3768" s="68">
        <f t="shared" si="117"/>
        <v>0</v>
      </c>
      <c r="E3768" s="61">
        <f t="shared" si="116"/>
        <v>0</v>
      </c>
    </row>
    <row r="3769" spans="1:5">
      <c r="A3769" s="61">
        <v>3749</v>
      </c>
      <c r="B3769" s="61">
        <v>0</v>
      </c>
      <c r="C3769" s="61">
        <v>0</v>
      </c>
      <c r="D3769" s="68">
        <f t="shared" si="117"/>
        <v>0</v>
      </c>
      <c r="E3769" s="61">
        <f t="shared" si="116"/>
        <v>0</v>
      </c>
    </row>
    <row r="3770" spans="1:5">
      <c r="A3770" s="61">
        <v>3750</v>
      </c>
      <c r="B3770" s="61">
        <v>807689.99287181743</v>
      </c>
      <c r="C3770" s="61">
        <v>157445.0609973445</v>
      </c>
      <c r="D3770" s="68">
        <f t="shared" si="117"/>
        <v>0</v>
      </c>
      <c r="E3770" s="61">
        <f t="shared" si="116"/>
        <v>650244.93187447288</v>
      </c>
    </row>
    <row r="3771" spans="1:5">
      <c r="A3771" s="61">
        <v>3751</v>
      </c>
      <c r="B3771" s="61">
        <v>12330891.238289448</v>
      </c>
      <c r="C3771" s="61">
        <v>2523091.6972781061</v>
      </c>
      <c r="D3771" s="68">
        <f t="shared" si="117"/>
        <v>0</v>
      </c>
      <c r="E3771" s="61">
        <f t="shared" si="116"/>
        <v>9807799.5410113409</v>
      </c>
    </row>
    <row r="3772" spans="1:5">
      <c r="A3772" s="61">
        <v>3752</v>
      </c>
      <c r="B3772" s="61">
        <v>1338816.0012269036</v>
      </c>
      <c r="C3772" s="61">
        <v>277214.26696464029</v>
      </c>
      <c r="D3772" s="68">
        <f t="shared" si="117"/>
        <v>0</v>
      </c>
      <c r="E3772" s="61">
        <f t="shared" si="116"/>
        <v>1061601.7342622634</v>
      </c>
    </row>
    <row r="3773" spans="1:5">
      <c r="A3773" s="61">
        <v>3753</v>
      </c>
      <c r="B3773" s="61">
        <v>0</v>
      </c>
      <c r="C3773" s="61">
        <v>0</v>
      </c>
      <c r="D3773" s="68">
        <f t="shared" si="117"/>
        <v>0</v>
      </c>
      <c r="E3773" s="61">
        <f t="shared" si="116"/>
        <v>0</v>
      </c>
    </row>
    <row r="3774" spans="1:5">
      <c r="A3774" s="61">
        <v>3754</v>
      </c>
      <c r="B3774" s="61">
        <v>0</v>
      </c>
      <c r="C3774" s="61">
        <v>0</v>
      </c>
      <c r="D3774" s="68">
        <f t="shared" si="117"/>
        <v>0</v>
      </c>
      <c r="E3774" s="61">
        <f t="shared" si="116"/>
        <v>0</v>
      </c>
    </row>
    <row r="3775" spans="1:5">
      <c r="A3775" s="61">
        <v>3755</v>
      </c>
      <c r="B3775" s="61">
        <v>66733369.136245392</v>
      </c>
      <c r="C3775" s="61">
        <v>11306789.637045132</v>
      </c>
      <c r="D3775" s="68">
        <f t="shared" si="117"/>
        <v>35426579.499200262</v>
      </c>
      <c r="E3775" s="61">
        <f t="shared" si="116"/>
        <v>20000000</v>
      </c>
    </row>
    <row r="3776" spans="1:5">
      <c r="A3776" s="61">
        <v>3756</v>
      </c>
      <c r="B3776" s="61">
        <v>0</v>
      </c>
      <c r="C3776" s="61">
        <v>0</v>
      </c>
      <c r="D3776" s="68">
        <f t="shared" si="117"/>
        <v>0</v>
      </c>
      <c r="E3776" s="61">
        <f t="shared" si="116"/>
        <v>0</v>
      </c>
    </row>
    <row r="3777" spans="1:5">
      <c r="A3777" s="61">
        <v>3757</v>
      </c>
      <c r="B3777" s="61">
        <v>0</v>
      </c>
      <c r="C3777" s="61">
        <v>0</v>
      </c>
      <c r="D3777" s="68">
        <f t="shared" si="117"/>
        <v>0</v>
      </c>
      <c r="E3777" s="61">
        <f t="shared" si="116"/>
        <v>0</v>
      </c>
    </row>
    <row r="3778" spans="1:5">
      <c r="A3778" s="61">
        <v>3758</v>
      </c>
      <c r="B3778" s="61">
        <v>0</v>
      </c>
      <c r="C3778" s="61">
        <v>0</v>
      </c>
      <c r="D3778" s="68">
        <f t="shared" si="117"/>
        <v>0</v>
      </c>
      <c r="E3778" s="61">
        <f t="shared" si="116"/>
        <v>0</v>
      </c>
    </row>
    <row r="3779" spans="1:5">
      <c r="A3779" s="61">
        <v>3759</v>
      </c>
      <c r="B3779" s="61">
        <v>0</v>
      </c>
      <c r="C3779" s="61">
        <v>0</v>
      </c>
      <c r="D3779" s="68">
        <f t="shared" si="117"/>
        <v>0</v>
      </c>
      <c r="E3779" s="61">
        <f t="shared" si="116"/>
        <v>0</v>
      </c>
    </row>
    <row r="3780" spans="1:5">
      <c r="A3780" s="61">
        <v>3760</v>
      </c>
      <c r="B3780" s="61">
        <v>1319535.5583409034</v>
      </c>
      <c r="C3780" s="61">
        <v>162174.80655926446</v>
      </c>
      <c r="D3780" s="68">
        <f t="shared" si="117"/>
        <v>0</v>
      </c>
      <c r="E3780" s="61">
        <f t="shared" si="116"/>
        <v>1157360.7517816389</v>
      </c>
    </row>
    <row r="3781" spans="1:5">
      <c r="A3781" s="61">
        <v>3761</v>
      </c>
      <c r="B3781" s="61">
        <v>0</v>
      </c>
      <c r="C3781" s="61">
        <v>0</v>
      </c>
      <c r="D3781" s="68">
        <f t="shared" si="117"/>
        <v>0</v>
      </c>
      <c r="E3781" s="61">
        <f t="shared" si="116"/>
        <v>0</v>
      </c>
    </row>
    <row r="3782" spans="1:5">
      <c r="A3782" s="61">
        <v>3762</v>
      </c>
      <c r="B3782" s="61">
        <v>3220295.0868185088</v>
      </c>
      <c r="C3782" s="61">
        <v>386912.7836594184</v>
      </c>
      <c r="D3782" s="68">
        <f t="shared" si="117"/>
        <v>0</v>
      </c>
      <c r="E3782" s="61">
        <f t="shared" si="116"/>
        <v>2833382.3031590902</v>
      </c>
    </row>
    <row r="3783" spans="1:5">
      <c r="A3783" s="61">
        <v>3763</v>
      </c>
      <c r="B3783" s="61">
        <v>0</v>
      </c>
      <c r="C3783" s="61">
        <v>0</v>
      </c>
      <c r="D3783" s="68">
        <f t="shared" si="117"/>
        <v>0</v>
      </c>
      <c r="E3783" s="61">
        <f t="shared" si="116"/>
        <v>0</v>
      </c>
    </row>
    <row r="3784" spans="1:5">
      <c r="A3784" s="61">
        <v>3764</v>
      </c>
      <c r="B3784" s="61">
        <v>3148949.9314494776</v>
      </c>
      <c r="C3784" s="61">
        <v>480554.45593617536</v>
      </c>
      <c r="D3784" s="68">
        <f t="shared" si="117"/>
        <v>0</v>
      </c>
      <c r="E3784" s="61">
        <f t="shared" si="116"/>
        <v>2668395.4755133023</v>
      </c>
    </row>
    <row r="3785" spans="1:5">
      <c r="A3785" s="61">
        <v>3765</v>
      </c>
      <c r="B3785" s="61">
        <v>11546660.623105207</v>
      </c>
      <c r="C3785" s="61">
        <v>1685789.422918715</v>
      </c>
      <c r="D3785" s="68">
        <f t="shared" si="117"/>
        <v>0</v>
      </c>
      <c r="E3785" s="61">
        <f t="shared" si="116"/>
        <v>9860871.2001864929</v>
      </c>
    </row>
    <row r="3786" spans="1:5">
      <c r="A3786" s="61">
        <v>3766</v>
      </c>
      <c r="B3786" s="61">
        <v>0</v>
      </c>
      <c r="C3786" s="61">
        <v>0</v>
      </c>
      <c r="D3786" s="68">
        <f t="shared" si="117"/>
        <v>0</v>
      </c>
      <c r="E3786" s="61">
        <f t="shared" si="116"/>
        <v>0</v>
      </c>
    </row>
    <row r="3787" spans="1:5">
      <c r="A3787" s="61">
        <v>3767</v>
      </c>
      <c r="B3787" s="61">
        <v>0</v>
      </c>
      <c r="C3787" s="61">
        <v>0</v>
      </c>
      <c r="D3787" s="68">
        <f t="shared" si="117"/>
        <v>0</v>
      </c>
      <c r="E3787" s="61">
        <f t="shared" si="116"/>
        <v>0</v>
      </c>
    </row>
    <row r="3788" spans="1:5">
      <c r="A3788" s="61">
        <v>3768</v>
      </c>
      <c r="B3788" s="61">
        <v>0</v>
      </c>
      <c r="C3788" s="61">
        <v>0</v>
      </c>
      <c r="D3788" s="68">
        <f t="shared" si="117"/>
        <v>0</v>
      </c>
      <c r="E3788" s="61">
        <f t="shared" si="116"/>
        <v>0</v>
      </c>
    </row>
    <row r="3789" spans="1:5">
      <c r="A3789" s="61">
        <v>3769</v>
      </c>
      <c r="B3789" s="61">
        <v>0</v>
      </c>
      <c r="C3789" s="61">
        <v>0</v>
      </c>
      <c r="D3789" s="68">
        <f t="shared" si="117"/>
        <v>0</v>
      </c>
      <c r="E3789" s="61">
        <f t="shared" si="116"/>
        <v>0</v>
      </c>
    </row>
    <row r="3790" spans="1:5">
      <c r="A3790" s="61">
        <v>3770</v>
      </c>
      <c r="B3790" s="61">
        <v>0</v>
      </c>
      <c r="C3790" s="61">
        <v>0</v>
      </c>
      <c r="D3790" s="68">
        <f t="shared" si="117"/>
        <v>0</v>
      </c>
      <c r="E3790" s="61">
        <f t="shared" si="116"/>
        <v>0</v>
      </c>
    </row>
    <row r="3791" spans="1:5">
      <c r="A3791" s="61">
        <v>3771</v>
      </c>
      <c r="B3791" s="61">
        <v>0</v>
      </c>
      <c r="C3791" s="61">
        <v>0</v>
      </c>
      <c r="D3791" s="68">
        <f t="shared" si="117"/>
        <v>0</v>
      </c>
      <c r="E3791" s="61">
        <f t="shared" si="116"/>
        <v>0</v>
      </c>
    </row>
    <row r="3792" spans="1:5">
      <c r="A3792" s="61">
        <v>3772</v>
      </c>
      <c r="B3792" s="61">
        <v>9954940.2002946846</v>
      </c>
      <c r="C3792" s="61">
        <v>1441676.0191019617</v>
      </c>
      <c r="D3792" s="68">
        <f t="shared" si="117"/>
        <v>0</v>
      </c>
      <c r="E3792" s="61">
        <f t="shared" si="116"/>
        <v>8513264.1811927222</v>
      </c>
    </row>
    <row r="3793" spans="1:5">
      <c r="A3793" s="61">
        <v>3773</v>
      </c>
      <c r="B3793" s="61">
        <v>23608233.852466974</v>
      </c>
      <c r="C3793" s="61">
        <v>4627084.9418468373</v>
      </c>
      <c r="D3793" s="68">
        <f t="shared" si="117"/>
        <v>0</v>
      </c>
      <c r="E3793" s="61">
        <f t="shared" si="116"/>
        <v>18981148.910620138</v>
      </c>
    </row>
    <row r="3794" spans="1:5">
      <c r="A3794" s="61">
        <v>3774</v>
      </c>
      <c r="B3794" s="61">
        <v>2705619.1851012781</v>
      </c>
      <c r="C3794" s="61">
        <v>494322.17131056648</v>
      </c>
      <c r="D3794" s="68">
        <f t="shared" si="117"/>
        <v>0</v>
      </c>
      <c r="E3794" s="61">
        <f t="shared" si="116"/>
        <v>2211297.0137907118</v>
      </c>
    </row>
    <row r="3795" spans="1:5">
      <c r="A3795" s="61">
        <v>3775</v>
      </c>
      <c r="B3795" s="61">
        <v>1699240.7778135773</v>
      </c>
      <c r="C3795" s="61">
        <v>265098.10558171268</v>
      </c>
      <c r="D3795" s="68">
        <f t="shared" si="117"/>
        <v>0</v>
      </c>
      <c r="E3795" s="61">
        <f t="shared" si="116"/>
        <v>1434142.6722318646</v>
      </c>
    </row>
    <row r="3796" spans="1:5">
      <c r="A3796" s="61">
        <v>3776</v>
      </c>
      <c r="B3796" s="61">
        <v>0</v>
      </c>
      <c r="C3796" s="61">
        <v>0</v>
      </c>
      <c r="D3796" s="68">
        <f t="shared" si="117"/>
        <v>0</v>
      </c>
      <c r="E3796" s="61">
        <f t="shared" si="116"/>
        <v>0</v>
      </c>
    </row>
    <row r="3797" spans="1:5">
      <c r="A3797" s="61">
        <v>3777</v>
      </c>
      <c r="B3797" s="61">
        <v>0</v>
      </c>
      <c r="C3797" s="61">
        <v>0</v>
      </c>
      <c r="D3797" s="68">
        <f t="shared" si="117"/>
        <v>0</v>
      </c>
      <c r="E3797" s="61">
        <f t="shared" ref="E3797:E3860" si="118">+B3797-C3797-D3797</f>
        <v>0</v>
      </c>
    </row>
    <row r="3798" spans="1:5">
      <c r="A3798" s="61">
        <v>3778</v>
      </c>
      <c r="B3798" s="61">
        <v>0</v>
      </c>
      <c r="C3798" s="61">
        <v>0</v>
      </c>
      <c r="D3798" s="68">
        <f t="shared" ref="D3798:D3861" si="119">IF((B3798-C3798)&gt;$E$14,(B3798-C3798)-$E$14,0)</f>
        <v>0</v>
      </c>
      <c r="E3798" s="61">
        <f t="shared" si="118"/>
        <v>0</v>
      </c>
    </row>
    <row r="3799" spans="1:5">
      <c r="A3799" s="61">
        <v>3779</v>
      </c>
      <c r="B3799" s="61">
        <v>4581231.0886939941</v>
      </c>
      <c r="C3799" s="61">
        <v>614143.05435605836</v>
      </c>
      <c r="D3799" s="68">
        <f t="shared" si="119"/>
        <v>0</v>
      </c>
      <c r="E3799" s="61">
        <f t="shared" si="118"/>
        <v>3967088.034337936</v>
      </c>
    </row>
    <row r="3800" spans="1:5">
      <c r="A3800" s="61">
        <v>3780</v>
      </c>
      <c r="B3800" s="61">
        <v>0</v>
      </c>
      <c r="C3800" s="61">
        <v>0</v>
      </c>
      <c r="D3800" s="68">
        <f t="shared" si="119"/>
        <v>0</v>
      </c>
      <c r="E3800" s="61">
        <f t="shared" si="118"/>
        <v>0</v>
      </c>
    </row>
    <row r="3801" spans="1:5">
      <c r="A3801" s="61">
        <v>3781</v>
      </c>
      <c r="B3801" s="61">
        <v>5735890.6340103978</v>
      </c>
      <c r="C3801" s="61">
        <v>821736.44916296564</v>
      </c>
      <c r="D3801" s="68">
        <f t="shared" si="119"/>
        <v>0</v>
      </c>
      <c r="E3801" s="61">
        <f t="shared" si="118"/>
        <v>4914154.1848474322</v>
      </c>
    </row>
    <row r="3802" spans="1:5">
      <c r="A3802" s="61">
        <v>3782</v>
      </c>
      <c r="B3802" s="61">
        <v>3160587.8795387587</v>
      </c>
      <c r="C3802" s="61">
        <v>424349.32456674322</v>
      </c>
      <c r="D3802" s="68">
        <f t="shared" si="119"/>
        <v>0</v>
      </c>
      <c r="E3802" s="61">
        <f t="shared" si="118"/>
        <v>2736238.5549720153</v>
      </c>
    </row>
    <row r="3803" spans="1:5">
      <c r="A3803" s="61">
        <v>3783</v>
      </c>
      <c r="B3803" s="61">
        <v>0</v>
      </c>
      <c r="C3803" s="61">
        <v>0</v>
      </c>
      <c r="D3803" s="68">
        <f t="shared" si="119"/>
        <v>0</v>
      </c>
      <c r="E3803" s="61">
        <f t="shared" si="118"/>
        <v>0</v>
      </c>
    </row>
    <row r="3804" spans="1:5">
      <c r="A3804" s="61">
        <v>3784</v>
      </c>
      <c r="B3804" s="61">
        <v>0</v>
      </c>
      <c r="C3804" s="61">
        <v>0</v>
      </c>
      <c r="D3804" s="68">
        <f t="shared" si="119"/>
        <v>0</v>
      </c>
      <c r="E3804" s="61">
        <f t="shared" si="118"/>
        <v>0</v>
      </c>
    </row>
    <row r="3805" spans="1:5">
      <c r="A3805" s="61">
        <v>3785</v>
      </c>
      <c r="B3805" s="61">
        <v>13130372.058310689</v>
      </c>
      <c r="C3805" s="61">
        <v>2345479.8860480883</v>
      </c>
      <c r="D3805" s="68">
        <f t="shared" si="119"/>
        <v>0</v>
      </c>
      <c r="E3805" s="61">
        <f t="shared" si="118"/>
        <v>10784892.172262602</v>
      </c>
    </row>
    <row r="3806" spans="1:5">
      <c r="A3806" s="61">
        <v>3786</v>
      </c>
      <c r="B3806" s="61">
        <v>0</v>
      </c>
      <c r="C3806" s="61">
        <v>0</v>
      </c>
      <c r="D3806" s="68">
        <f t="shared" si="119"/>
        <v>0</v>
      </c>
      <c r="E3806" s="61">
        <f t="shared" si="118"/>
        <v>0</v>
      </c>
    </row>
    <row r="3807" spans="1:5">
      <c r="A3807" s="61">
        <v>3787</v>
      </c>
      <c r="B3807" s="61">
        <v>0</v>
      </c>
      <c r="C3807" s="61">
        <v>0</v>
      </c>
      <c r="D3807" s="68">
        <f t="shared" si="119"/>
        <v>0</v>
      </c>
      <c r="E3807" s="61">
        <f t="shared" si="118"/>
        <v>0</v>
      </c>
    </row>
    <row r="3808" spans="1:5">
      <c r="A3808" s="61">
        <v>3788</v>
      </c>
      <c r="B3808" s="61">
        <v>0</v>
      </c>
      <c r="C3808" s="61">
        <v>0</v>
      </c>
      <c r="D3808" s="68">
        <f t="shared" si="119"/>
        <v>0</v>
      </c>
      <c r="E3808" s="61">
        <f t="shared" si="118"/>
        <v>0</v>
      </c>
    </row>
    <row r="3809" spans="1:5">
      <c r="A3809" s="61">
        <v>3789</v>
      </c>
      <c r="B3809" s="61">
        <v>8307945.0299923131</v>
      </c>
      <c r="C3809" s="61">
        <v>1448013.2661346262</v>
      </c>
      <c r="D3809" s="68">
        <f t="shared" si="119"/>
        <v>0</v>
      </c>
      <c r="E3809" s="61">
        <f t="shared" si="118"/>
        <v>6859931.7638576869</v>
      </c>
    </row>
    <row r="3810" spans="1:5">
      <c r="A3810" s="61">
        <v>3790</v>
      </c>
      <c r="B3810" s="61">
        <v>0</v>
      </c>
      <c r="C3810" s="61">
        <v>0</v>
      </c>
      <c r="D3810" s="68">
        <f t="shared" si="119"/>
        <v>0</v>
      </c>
      <c r="E3810" s="61">
        <f t="shared" si="118"/>
        <v>0</v>
      </c>
    </row>
    <row r="3811" spans="1:5">
      <c r="A3811" s="61">
        <v>3791</v>
      </c>
      <c r="B3811" s="61">
        <v>0</v>
      </c>
      <c r="C3811" s="61">
        <v>0</v>
      </c>
      <c r="D3811" s="68">
        <f t="shared" si="119"/>
        <v>0</v>
      </c>
      <c r="E3811" s="61">
        <f t="shared" si="118"/>
        <v>0</v>
      </c>
    </row>
    <row r="3812" spans="1:5">
      <c r="A3812" s="61">
        <v>3792</v>
      </c>
      <c r="B3812" s="61">
        <v>0</v>
      </c>
      <c r="C3812" s="61">
        <v>0</v>
      </c>
      <c r="D3812" s="68">
        <f t="shared" si="119"/>
        <v>0</v>
      </c>
      <c r="E3812" s="61">
        <f t="shared" si="118"/>
        <v>0</v>
      </c>
    </row>
    <row r="3813" spans="1:5">
      <c r="A3813" s="61">
        <v>3793</v>
      </c>
      <c r="B3813" s="61">
        <v>0</v>
      </c>
      <c r="C3813" s="61">
        <v>0</v>
      </c>
      <c r="D3813" s="68">
        <f t="shared" si="119"/>
        <v>0</v>
      </c>
      <c r="E3813" s="61">
        <f t="shared" si="118"/>
        <v>0</v>
      </c>
    </row>
    <row r="3814" spans="1:5">
      <c r="A3814" s="61">
        <v>3794</v>
      </c>
      <c r="B3814" s="61">
        <v>0</v>
      </c>
      <c r="C3814" s="61">
        <v>0</v>
      </c>
      <c r="D3814" s="68">
        <f t="shared" si="119"/>
        <v>0</v>
      </c>
      <c r="E3814" s="61">
        <f t="shared" si="118"/>
        <v>0</v>
      </c>
    </row>
    <row r="3815" spans="1:5">
      <c r="A3815" s="61">
        <v>3795</v>
      </c>
      <c r="B3815" s="61">
        <v>0</v>
      </c>
      <c r="C3815" s="61">
        <v>0</v>
      </c>
      <c r="D3815" s="68">
        <f t="shared" si="119"/>
        <v>0</v>
      </c>
      <c r="E3815" s="61">
        <f t="shared" si="118"/>
        <v>0</v>
      </c>
    </row>
    <row r="3816" spans="1:5">
      <c r="A3816" s="61">
        <v>3796</v>
      </c>
      <c r="B3816" s="61">
        <v>0</v>
      </c>
      <c r="C3816" s="61">
        <v>0</v>
      </c>
      <c r="D3816" s="68">
        <f t="shared" si="119"/>
        <v>0</v>
      </c>
      <c r="E3816" s="61">
        <f t="shared" si="118"/>
        <v>0</v>
      </c>
    </row>
    <row r="3817" spans="1:5">
      <c r="A3817" s="61">
        <v>3797</v>
      </c>
      <c r="B3817" s="61">
        <v>0</v>
      </c>
      <c r="C3817" s="61">
        <v>0</v>
      </c>
      <c r="D3817" s="68">
        <f t="shared" si="119"/>
        <v>0</v>
      </c>
      <c r="E3817" s="61">
        <f t="shared" si="118"/>
        <v>0</v>
      </c>
    </row>
    <row r="3818" spans="1:5">
      <c r="A3818" s="61">
        <v>3798</v>
      </c>
      <c r="B3818" s="61">
        <v>0</v>
      </c>
      <c r="C3818" s="61">
        <v>0</v>
      </c>
      <c r="D3818" s="68">
        <f t="shared" si="119"/>
        <v>0</v>
      </c>
      <c r="E3818" s="61">
        <f t="shared" si="118"/>
        <v>0</v>
      </c>
    </row>
    <row r="3819" spans="1:5">
      <c r="A3819" s="61">
        <v>3799</v>
      </c>
      <c r="B3819" s="61">
        <v>0</v>
      </c>
      <c r="C3819" s="61">
        <v>0</v>
      </c>
      <c r="D3819" s="68">
        <f t="shared" si="119"/>
        <v>0</v>
      </c>
      <c r="E3819" s="61">
        <f t="shared" si="118"/>
        <v>0</v>
      </c>
    </row>
    <row r="3820" spans="1:5">
      <c r="A3820" s="61">
        <v>3800</v>
      </c>
      <c r="B3820" s="61">
        <v>0</v>
      </c>
      <c r="C3820" s="61">
        <v>0</v>
      </c>
      <c r="D3820" s="68">
        <f t="shared" si="119"/>
        <v>0</v>
      </c>
      <c r="E3820" s="61">
        <f t="shared" si="118"/>
        <v>0</v>
      </c>
    </row>
    <row r="3821" spans="1:5">
      <c r="A3821" s="61">
        <v>3801</v>
      </c>
      <c r="B3821" s="61">
        <v>0</v>
      </c>
      <c r="C3821" s="61">
        <v>0</v>
      </c>
      <c r="D3821" s="68">
        <f t="shared" si="119"/>
        <v>0</v>
      </c>
      <c r="E3821" s="61">
        <f t="shared" si="118"/>
        <v>0</v>
      </c>
    </row>
    <row r="3822" spans="1:5">
      <c r="A3822" s="61">
        <v>3802</v>
      </c>
      <c r="B3822" s="61">
        <v>1378847.4954948626</v>
      </c>
      <c r="C3822" s="61">
        <v>302908.65776214731</v>
      </c>
      <c r="D3822" s="68">
        <f t="shared" si="119"/>
        <v>0</v>
      </c>
      <c r="E3822" s="61">
        <f t="shared" si="118"/>
        <v>1075938.8377327153</v>
      </c>
    </row>
    <row r="3823" spans="1:5">
      <c r="A3823" s="61">
        <v>3803</v>
      </c>
      <c r="B3823" s="61">
        <v>0</v>
      </c>
      <c r="C3823" s="61">
        <v>0</v>
      </c>
      <c r="D3823" s="68">
        <f t="shared" si="119"/>
        <v>0</v>
      </c>
      <c r="E3823" s="61">
        <f t="shared" si="118"/>
        <v>0</v>
      </c>
    </row>
    <row r="3824" spans="1:5">
      <c r="A3824" s="61">
        <v>3804</v>
      </c>
      <c r="B3824" s="61">
        <v>0</v>
      </c>
      <c r="C3824" s="61">
        <v>0</v>
      </c>
      <c r="D3824" s="68">
        <f t="shared" si="119"/>
        <v>0</v>
      </c>
      <c r="E3824" s="61">
        <f t="shared" si="118"/>
        <v>0</v>
      </c>
    </row>
    <row r="3825" spans="1:5">
      <c r="A3825" s="61">
        <v>3805</v>
      </c>
      <c r="B3825" s="61">
        <v>0</v>
      </c>
      <c r="C3825" s="61">
        <v>0</v>
      </c>
      <c r="D3825" s="68">
        <f t="shared" si="119"/>
        <v>0</v>
      </c>
      <c r="E3825" s="61">
        <f t="shared" si="118"/>
        <v>0</v>
      </c>
    </row>
    <row r="3826" spans="1:5">
      <c r="A3826" s="61">
        <v>3806</v>
      </c>
      <c r="B3826" s="61">
        <v>2199329.1899493299</v>
      </c>
      <c r="C3826" s="61">
        <v>282431.69647208939</v>
      </c>
      <c r="D3826" s="68">
        <f t="shared" si="119"/>
        <v>0</v>
      </c>
      <c r="E3826" s="61">
        <f t="shared" si="118"/>
        <v>1916897.4934772407</v>
      </c>
    </row>
    <row r="3827" spans="1:5">
      <c r="A3827" s="61">
        <v>3807</v>
      </c>
      <c r="B3827" s="61">
        <v>0</v>
      </c>
      <c r="C3827" s="61">
        <v>0</v>
      </c>
      <c r="D3827" s="68">
        <f t="shared" si="119"/>
        <v>0</v>
      </c>
      <c r="E3827" s="61">
        <f t="shared" si="118"/>
        <v>0</v>
      </c>
    </row>
    <row r="3828" spans="1:5">
      <c r="A3828" s="61">
        <v>3808</v>
      </c>
      <c r="B3828" s="61">
        <v>0</v>
      </c>
      <c r="C3828" s="61">
        <v>0</v>
      </c>
      <c r="D3828" s="68">
        <f t="shared" si="119"/>
        <v>0</v>
      </c>
      <c r="E3828" s="61">
        <f t="shared" si="118"/>
        <v>0</v>
      </c>
    </row>
    <row r="3829" spans="1:5">
      <c r="A3829" s="61">
        <v>3809</v>
      </c>
      <c r="B3829" s="61">
        <v>0</v>
      </c>
      <c r="C3829" s="61">
        <v>0</v>
      </c>
      <c r="D3829" s="68">
        <f t="shared" si="119"/>
        <v>0</v>
      </c>
      <c r="E3829" s="61">
        <f t="shared" si="118"/>
        <v>0</v>
      </c>
    </row>
    <row r="3830" spans="1:5">
      <c r="A3830" s="61">
        <v>3810</v>
      </c>
      <c r="B3830" s="61">
        <v>6592966.8352642553</v>
      </c>
      <c r="C3830" s="61">
        <v>1441862.0371366802</v>
      </c>
      <c r="D3830" s="68">
        <f t="shared" si="119"/>
        <v>0</v>
      </c>
      <c r="E3830" s="61">
        <f t="shared" si="118"/>
        <v>5151104.7981275748</v>
      </c>
    </row>
    <row r="3831" spans="1:5">
      <c r="A3831" s="61">
        <v>3811</v>
      </c>
      <c r="B3831" s="61">
        <v>4195854.0087425383</v>
      </c>
      <c r="C3831" s="61">
        <v>773185.1978315796</v>
      </c>
      <c r="D3831" s="68">
        <f t="shared" si="119"/>
        <v>0</v>
      </c>
      <c r="E3831" s="61">
        <f t="shared" si="118"/>
        <v>3422668.8109109588</v>
      </c>
    </row>
    <row r="3832" spans="1:5">
      <c r="A3832" s="61">
        <v>3812</v>
      </c>
      <c r="B3832" s="61">
        <v>10645573.916045351</v>
      </c>
      <c r="C3832" s="61">
        <v>1399404.5631542471</v>
      </c>
      <c r="D3832" s="68">
        <f t="shared" si="119"/>
        <v>0</v>
      </c>
      <c r="E3832" s="61">
        <f t="shared" si="118"/>
        <v>9246169.3528911043</v>
      </c>
    </row>
    <row r="3833" spans="1:5">
      <c r="A3833" s="61">
        <v>3813</v>
      </c>
      <c r="B3833" s="61">
        <v>11262300.453163398</v>
      </c>
      <c r="C3833" s="61">
        <v>1719319.238770528</v>
      </c>
      <c r="D3833" s="68">
        <f t="shared" si="119"/>
        <v>0</v>
      </c>
      <c r="E3833" s="61">
        <f t="shared" si="118"/>
        <v>9542981.2143928707</v>
      </c>
    </row>
    <row r="3834" spans="1:5">
      <c r="A3834" s="61">
        <v>3814</v>
      </c>
      <c r="B3834" s="61">
        <v>0</v>
      </c>
      <c r="C3834" s="61">
        <v>0</v>
      </c>
      <c r="D3834" s="68">
        <f t="shared" si="119"/>
        <v>0</v>
      </c>
      <c r="E3834" s="61">
        <f t="shared" si="118"/>
        <v>0</v>
      </c>
    </row>
    <row r="3835" spans="1:5">
      <c r="A3835" s="61">
        <v>3815</v>
      </c>
      <c r="B3835" s="61">
        <v>2036785.9317895358</v>
      </c>
      <c r="C3835" s="61">
        <v>408602.08013650362</v>
      </c>
      <c r="D3835" s="68">
        <f t="shared" si="119"/>
        <v>0</v>
      </c>
      <c r="E3835" s="61">
        <f t="shared" si="118"/>
        <v>1628183.8516530322</v>
      </c>
    </row>
    <row r="3836" spans="1:5">
      <c r="A3836" s="61">
        <v>3816</v>
      </c>
      <c r="B3836" s="61">
        <v>0</v>
      </c>
      <c r="C3836" s="61">
        <v>0</v>
      </c>
      <c r="D3836" s="68">
        <f t="shared" si="119"/>
        <v>0</v>
      </c>
      <c r="E3836" s="61">
        <f t="shared" si="118"/>
        <v>0</v>
      </c>
    </row>
    <row r="3837" spans="1:5">
      <c r="A3837" s="61">
        <v>3817</v>
      </c>
      <c r="B3837" s="61">
        <v>11549903.777878478</v>
      </c>
      <c r="C3837" s="61">
        <v>2062207.4174288926</v>
      </c>
      <c r="D3837" s="68">
        <f t="shared" si="119"/>
        <v>0</v>
      </c>
      <c r="E3837" s="61">
        <f t="shared" si="118"/>
        <v>9487696.3604495861</v>
      </c>
    </row>
    <row r="3838" spans="1:5">
      <c r="A3838" s="61">
        <v>3818</v>
      </c>
      <c r="B3838" s="61">
        <v>0</v>
      </c>
      <c r="C3838" s="61">
        <v>0</v>
      </c>
      <c r="D3838" s="68">
        <f t="shared" si="119"/>
        <v>0</v>
      </c>
      <c r="E3838" s="61">
        <f t="shared" si="118"/>
        <v>0</v>
      </c>
    </row>
    <row r="3839" spans="1:5">
      <c r="A3839" s="61">
        <v>3819</v>
      </c>
      <c r="B3839" s="61">
        <v>4728942.2364918385</v>
      </c>
      <c r="C3839" s="61">
        <v>837334.68792404863</v>
      </c>
      <c r="D3839" s="68">
        <f t="shared" si="119"/>
        <v>0</v>
      </c>
      <c r="E3839" s="61">
        <f t="shared" si="118"/>
        <v>3891607.5485677896</v>
      </c>
    </row>
    <row r="3840" spans="1:5">
      <c r="A3840" s="61">
        <v>3820</v>
      </c>
      <c r="B3840" s="61">
        <v>0</v>
      </c>
      <c r="C3840" s="61">
        <v>0</v>
      </c>
      <c r="D3840" s="68">
        <f t="shared" si="119"/>
        <v>0</v>
      </c>
      <c r="E3840" s="61">
        <f t="shared" si="118"/>
        <v>0</v>
      </c>
    </row>
    <row r="3841" spans="1:5">
      <c r="A3841" s="61">
        <v>3821</v>
      </c>
      <c r="B3841" s="61">
        <v>13618731.63481479</v>
      </c>
      <c r="C3841" s="61">
        <v>1893151.7701154714</v>
      </c>
      <c r="D3841" s="68">
        <f t="shared" si="119"/>
        <v>0</v>
      </c>
      <c r="E3841" s="61">
        <f t="shared" si="118"/>
        <v>11725579.864699319</v>
      </c>
    </row>
    <row r="3842" spans="1:5">
      <c r="A3842" s="61">
        <v>3822</v>
      </c>
      <c r="B3842" s="61">
        <v>0</v>
      </c>
      <c r="C3842" s="61">
        <v>0</v>
      </c>
      <c r="D3842" s="68">
        <f t="shared" si="119"/>
        <v>0</v>
      </c>
      <c r="E3842" s="61">
        <f t="shared" si="118"/>
        <v>0</v>
      </c>
    </row>
    <row r="3843" spans="1:5">
      <c r="A3843" s="61">
        <v>3823</v>
      </c>
      <c r="B3843" s="61">
        <v>1039462.4654303485</v>
      </c>
      <c r="C3843" s="61">
        <v>190785.63655582626</v>
      </c>
      <c r="D3843" s="68">
        <f t="shared" si="119"/>
        <v>0</v>
      </c>
      <c r="E3843" s="61">
        <f t="shared" si="118"/>
        <v>848676.82887452224</v>
      </c>
    </row>
    <row r="3844" spans="1:5">
      <c r="A3844" s="61">
        <v>3824</v>
      </c>
      <c r="B3844" s="61">
        <v>0</v>
      </c>
      <c r="C3844" s="61">
        <v>0</v>
      </c>
      <c r="D3844" s="68">
        <f t="shared" si="119"/>
        <v>0</v>
      </c>
      <c r="E3844" s="61">
        <f t="shared" si="118"/>
        <v>0</v>
      </c>
    </row>
    <row r="3845" spans="1:5">
      <c r="A3845" s="61">
        <v>3825</v>
      </c>
      <c r="B3845" s="61">
        <v>0</v>
      </c>
      <c r="C3845" s="61">
        <v>0</v>
      </c>
      <c r="D3845" s="68">
        <f t="shared" si="119"/>
        <v>0</v>
      </c>
      <c r="E3845" s="61">
        <f t="shared" si="118"/>
        <v>0</v>
      </c>
    </row>
    <row r="3846" spans="1:5">
      <c r="A3846" s="61">
        <v>3826</v>
      </c>
      <c r="B3846" s="61">
        <v>0</v>
      </c>
      <c r="C3846" s="61">
        <v>0</v>
      </c>
      <c r="D3846" s="68">
        <f t="shared" si="119"/>
        <v>0</v>
      </c>
      <c r="E3846" s="61">
        <f t="shared" si="118"/>
        <v>0</v>
      </c>
    </row>
    <row r="3847" spans="1:5">
      <c r="A3847" s="61">
        <v>3827</v>
      </c>
      <c r="B3847" s="61">
        <v>26329209.241955847</v>
      </c>
      <c r="C3847" s="61">
        <v>4597696.4651383441</v>
      </c>
      <c r="D3847" s="68">
        <f t="shared" si="119"/>
        <v>1731512.7768175006</v>
      </c>
      <c r="E3847" s="61">
        <f t="shared" si="118"/>
        <v>20000000</v>
      </c>
    </row>
    <row r="3848" spans="1:5">
      <c r="A3848" s="61">
        <v>3828</v>
      </c>
      <c r="B3848" s="61">
        <v>0</v>
      </c>
      <c r="C3848" s="61">
        <v>0</v>
      </c>
      <c r="D3848" s="68">
        <f t="shared" si="119"/>
        <v>0</v>
      </c>
      <c r="E3848" s="61">
        <f t="shared" si="118"/>
        <v>0</v>
      </c>
    </row>
    <row r="3849" spans="1:5">
      <c r="A3849" s="61">
        <v>3829</v>
      </c>
      <c r="B3849" s="61">
        <v>0</v>
      </c>
      <c r="C3849" s="61">
        <v>0</v>
      </c>
      <c r="D3849" s="68">
        <f t="shared" si="119"/>
        <v>0</v>
      </c>
      <c r="E3849" s="61">
        <f t="shared" si="118"/>
        <v>0</v>
      </c>
    </row>
    <row r="3850" spans="1:5">
      <c r="A3850" s="61">
        <v>3830</v>
      </c>
      <c r="B3850" s="61">
        <v>2739645.0803093226</v>
      </c>
      <c r="C3850" s="61">
        <v>581378.59074913734</v>
      </c>
      <c r="D3850" s="68">
        <f t="shared" si="119"/>
        <v>0</v>
      </c>
      <c r="E3850" s="61">
        <f t="shared" si="118"/>
        <v>2158266.489560185</v>
      </c>
    </row>
    <row r="3851" spans="1:5">
      <c r="A3851" s="61">
        <v>3831</v>
      </c>
      <c r="B3851" s="61">
        <v>0</v>
      </c>
      <c r="C3851" s="61">
        <v>0</v>
      </c>
      <c r="D3851" s="68">
        <f t="shared" si="119"/>
        <v>0</v>
      </c>
      <c r="E3851" s="61">
        <f t="shared" si="118"/>
        <v>0</v>
      </c>
    </row>
    <row r="3852" spans="1:5">
      <c r="A3852" s="61">
        <v>3832</v>
      </c>
      <c r="B3852" s="61">
        <v>1642380.9457540694</v>
      </c>
      <c r="C3852" s="61">
        <v>206757.77541493898</v>
      </c>
      <c r="D3852" s="68">
        <f t="shared" si="119"/>
        <v>0</v>
      </c>
      <c r="E3852" s="61">
        <f t="shared" si="118"/>
        <v>1435623.1703391303</v>
      </c>
    </row>
    <row r="3853" spans="1:5">
      <c r="A3853" s="61">
        <v>3833</v>
      </c>
      <c r="B3853" s="61">
        <v>0</v>
      </c>
      <c r="C3853" s="61">
        <v>0</v>
      </c>
      <c r="D3853" s="68">
        <f t="shared" si="119"/>
        <v>0</v>
      </c>
      <c r="E3853" s="61">
        <f t="shared" si="118"/>
        <v>0</v>
      </c>
    </row>
    <row r="3854" spans="1:5">
      <c r="A3854" s="61">
        <v>3834</v>
      </c>
      <c r="B3854" s="61">
        <v>2600758.0907026441</v>
      </c>
      <c r="C3854" s="61">
        <v>470285.69583056058</v>
      </c>
      <c r="D3854" s="68">
        <f t="shared" si="119"/>
        <v>0</v>
      </c>
      <c r="E3854" s="61">
        <f t="shared" si="118"/>
        <v>2130472.3948720833</v>
      </c>
    </row>
    <row r="3855" spans="1:5">
      <c r="A3855" s="61">
        <v>3835</v>
      </c>
      <c r="B3855" s="61">
        <v>4380802.4356169431</v>
      </c>
      <c r="C3855" s="61">
        <v>715102.01166208205</v>
      </c>
      <c r="D3855" s="68">
        <f t="shared" si="119"/>
        <v>0</v>
      </c>
      <c r="E3855" s="61">
        <f t="shared" si="118"/>
        <v>3665700.4239548612</v>
      </c>
    </row>
    <row r="3856" spans="1:5">
      <c r="A3856" s="61">
        <v>3836</v>
      </c>
      <c r="B3856" s="61">
        <v>0</v>
      </c>
      <c r="C3856" s="61">
        <v>0</v>
      </c>
      <c r="D3856" s="68">
        <f t="shared" si="119"/>
        <v>0</v>
      </c>
      <c r="E3856" s="61">
        <f t="shared" si="118"/>
        <v>0</v>
      </c>
    </row>
    <row r="3857" spans="1:5">
      <c r="A3857" s="61">
        <v>3837</v>
      </c>
      <c r="B3857" s="61">
        <v>0</v>
      </c>
      <c r="C3857" s="61">
        <v>0</v>
      </c>
      <c r="D3857" s="68">
        <f t="shared" si="119"/>
        <v>0</v>
      </c>
      <c r="E3857" s="61">
        <f t="shared" si="118"/>
        <v>0</v>
      </c>
    </row>
    <row r="3858" spans="1:5">
      <c r="A3858" s="61">
        <v>3838</v>
      </c>
      <c r="B3858" s="61">
        <v>2207076.9006367992</v>
      </c>
      <c r="C3858" s="61">
        <v>308586.68464097584</v>
      </c>
      <c r="D3858" s="68">
        <f t="shared" si="119"/>
        <v>0</v>
      </c>
      <c r="E3858" s="61">
        <f t="shared" si="118"/>
        <v>1898490.2159958233</v>
      </c>
    </row>
    <row r="3859" spans="1:5">
      <c r="A3859" s="61">
        <v>3839</v>
      </c>
      <c r="B3859" s="61">
        <v>0</v>
      </c>
      <c r="C3859" s="61">
        <v>0</v>
      </c>
      <c r="D3859" s="68">
        <f t="shared" si="119"/>
        <v>0</v>
      </c>
      <c r="E3859" s="61">
        <f t="shared" si="118"/>
        <v>0</v>
      </c>
    </row>
    <row r="3860" spans="1:5">
      <c r="A3860" s="61">
        <v>3840</v>
      </c>
      <c r="B3860" s="61">
        <v>0</v>
      </c>
      <c r="C3860" s="61">
        <v>0</v>
      </c>
      <c r="D3860" s="68">
        <f t="shared" si="119"/>
        <v>0</v>
      </c>
      <c r="E3860" s="61">
        <f t="shared" si="118"/>
        <v>0</v>
      </c>
    </row>
    <row r="3861" spans="1:5">
      <c r="A3861" s="61">
        <v>3841</v>
      </c>
      <c r="B3861" s="61">
        <v>3707993.096152578</v>
      </c>
      <c r="C3861" s="61">
        <v>523717.33562343393</v>
      </c>
      <c r="D3861" s="68">
        <f t="shared" si="119"/>
        <v>0</v>
      </c>
      <c r="E3861" s="61">
        <f t="shared" ref="E3861:E3924" si="120">+B3861-C3861-D3861</f>
        <v>3184275.7605291442</v>
      </c>
    </row>
    <row r="3862" spans="1:5">
      <c r="A3862" s="61">
        <v>3842</v>
      </c>
      <c r="B3862" s="61">
        <v>0</v>
      </c>
      <c r="C3862" s="61">
        <v>0</v>
      </c>
      <c r="D3862" s="68">
        <f t="shared" ref="D3862:D3925" si="121">IF((B3862-C3862)&gt;$E$14,(B3862-C3862)-$E$14,0)</f>
        <v>0</v>
      </c>
      <c r="E3862" s="61">
        <f t="shared" si="120"/>
        <v>0</v>
      </c>
    </row>
    <row r="3863" spans="1:5">
      <c r="A3863" s="61">
        <v>3843</v>
      </c>
      <c r="B3863" s="61">
        <v>1379463.7648449433</v>
      </c>
      <c r="C3863" s="61">
        <v>250766.33367015698</v>
      </c>
      <c r="D3863" s="68">
        <f t="shared" si="121"/>
        <v>0</v>
      </c>
      <c r="E3863" s="61">
        <f t="shared" si="120"/>
        <v>1128697.4311747863</v>
      </c>
    </row>
    <row r="3864" spans="1:5">
      <c r="A3864" s="61">
        <v>3844</v>
      </c>
      <c r="B3864" s="61">
        <v>0</v>
      </c>
      <c r="C3864" s="61">
        <v>0</v>
      </c>
      <c r="D3864" s="68">
        <f t="shared" si="121"/>
        <v>0</v>
      </c>
      <c r="E3864" s="61">
        <f t="shared" si="120"/>
        <v>0</v>
      </c>
    </row>
    <row r="3865" spans="1:5">
      <c r="A3865" s="61">
        <v>3845</v>
      </c>
      <c r="B3865" s="61">
        <v>905064.08512292802</v>
      </c>
      <c r="C3865" s="61">
        <v>198157.84128020721</v>
      </c>
      <c r="D3865" s="68">
        <f t="shared" si="121"/>
        <v>0</v>
      </c>
      <c r="E3865" s="61">
        <f t="shared" si="120"/>
        <v>706906.24384272075</v>
      </c>
    </row>
    <row r="3866" spans="1:5">
      <c r="A3866" s="61">
        <v>3846</v>
      </c>
      <c r="B3866" s="61">
        <v>0</v>
      </c>
      <c r="C3866" s="61">
        <v>0</v>
      </c>
      <c r="D3866" s="68">
        <f t="shared" si="121"/>
        <v>0</v>
      </c>
      <c r="E3866" s="61">
        <f t="shared" si="120"/>
        <v>0</v>
      </c>
    </row>
    <row r="3867" spans="1:5">
      <c r="A3867" s="61">
        <v>3847</v>
      </c>
      <c r="B3867" s="61">
        <v>0</v>
      </c>
      <c r="C3867" s="61">
        <v>0</v>
      </c>
      <c r="D3867" s="68">
        <f t="shared" si="121"/>
        <v>0</v>
      </c>
      <c r="E3867" s="61">
        <f t="shared" si="120"/>
        <v>0</v>
      </c>
    </row>
    <row r="3868" spans="1:5">
      <c r="A3868" s="61">
        <v>3848</v>
      </c>
      <c r="B3868" s="61">
        <v>0</v>
      </c>
      <c r="C3868" s="61">
        <v>0</v>
      </c>
      <c r="D3868" s="68">
        <f t="shared" si="121"/>
        <v>0</v>
      </c>
      <c r="E3868" s="61">
        <f t="shared" si="120"/>
        <v>0</v>
      </c>
    </row>
    <row r="3869" spans="1:5">
      <c r="A3869" s="61">
        <v>3849</v>
      </c>
      <c r="B3869" s="61">
        <v>0</v>
      </c>
      <c r="C3869" s="61">
        <v>0</v>
      </c>
      <c r="D3869" s="68">
        <f t="shared" si="121"/>
        <v>0</v>
      </c>
      <c r="E3869" s="61">
        <f t="shared" si="120"/>
        <v>0</v>
      </c>
    </row>
    <row r="3870" spans="1:5">
      <c r="A3870" s="61">
        <v>3850</v>
      </c>
      <c r="B3870" s="61">
        <v>4013809.7329456913</v>
      </c>
      <c r="C3870" s="61">
        <v>678743.32307892968</v>
      </c>
      <c r="D3870" s="68">
        <f t="shared" si="121"/>
        <v>0</v>
      </c>
      <c r="E3870" s="61">
        <f t="shared" si="120"/>
        <v>3335066.4098667614</v>
      </c>
    </row>
    <row r="3871" spans="1:5">
      <c r="A3871" s="61">
        <v>3851</v>
      </c>
      <c r="B3871" s="61">
        <v>0</v>
      </c>
      <c r="C3871" s="61">
        <v>0</v>
      </c>
      <c r="D3871" s="68">
        <f t="shared" si="121"/>
        <v>0</v>
      </c>
      <c r="E3871" s="61">
        <f t="shared" si="120"/>
        <v>0</v>
      </c>
    </row>
    <row r="3872" spans="1:5">
      <c r="A3872" s="61">
        <v>3852</v>
      </c>
      <c r="B3872" s="61">
        <v>0</v>
      </c>
      <c r="C3872" s="61">
        <v>0</v>
      </c>
      <c r="D3872" s="68">
        <f t="shared" si="121"/>
        <v>0</v>
      </c>
      <c r="E3872" s="61">
        <f t="shared" si="120"/>
        <v>0</v>
      </c>
    </row>
    <row r="3873" spans="1:5">
      <c r="A3873" s="61">
        <v>3853</v>
      </c>
      <c r="B3873" s="61">
        <v>0</v>
      </c>
      <c r="C3873" s="61">
        <v>0</v>
      </c>
      <c r="D3873" s="68">
        <f t="shared" si="121"/>
        <v>0</v>
      </c>
      <c r="E3873" s="61">
        <f t="shared" si="120"/>
        <v>0</v>
      </c>
    </row>
    <row r="3874" spans="1:5">
      <c r="A3874" s="61">
        <v>3854</v>
      </c>
      <c r="B3874" s="61">
        <v>0</v>
      </c>
      <c r="C3874" s="61">
        <v>0</v>
      </c>
      <c r="D3874" s="68">
        <f t="shared" si="121"/>
        <v>0</v>
      </c>
      <c r="E3874" s="61">
        <f t="shared" si="120"/>
        <v>0</v>
      </c>
    </row>
    <row r="3875" spans="1:5">
      <c r="A3875" s="61">
        <v>3855</v>
      </c>
      <c r="B3875" s="61">
        <v>0</v>
      </c>
      <c r="C3875" s="61">
        <v>0</v>
      </c>
      <c r="D3875" s="68">
        <f t="shared" si="121"/>
        <v>0</v>
      </c>
      <c r="E3875" s="61">
        <f t="shared" si="120"/>
        <v>0</v>
      </c>
    </row>
    <row r="3876" spans="1:5">
      <c r="A3876" s="61">
        <v>3856</v>
      </c>
      <c r="B3876" s="61">
        <v>1030491.2041550053</v>
      </c>
      <c r="C3876" s="61">
        <v>200081.99558929203</v>
      </c>
      <c r="D3876" s="68">
        <f t="shared" si="121"/>
        <v>0</v>
      </c>
      <c r="E3876" s="61">
        <f t="shared" si="120"/>
        <v>830409.20856571326</v>
      </c>
    </row>
    <row r="3877" spans="1:5">
      <c r="A3877" s="61">
        <v>3857</v>
      </c>
      <c r="B3877" s="61">
        <v>0</v>
      </c>
      <c r="C3877" s="61">
        <v>0</v>
      </c>
      <c r="D3877" s="68">
        <f t="shared" si="121"/>
        <v>0</v>
      </c>
      <c r="E3877" s="61">
        <f t="shared" si="120"/>
        <v>0</v>
      </c>
    </row>
    <row r="3878" spans="1:5">
      <c r="A3878" s="61">
        <v>3858</v>
      </c>
      <c r="B3878" s="61">
        <v>0</v>
      </c>
      <c r="C3878" s="61">
        <v>0</v>
      </c>
      <c r="D3878" s="68">
        <f t="shared" si="121"/>
        <v>0</v>
      </c>
      <c r="E3878" s="61">
        <f t="shared" si="120"/>
        <v>0</v>
      </c>
    </row>
    <row r="3879" spans="1:5">
      <c r="A3879" s="61">
        <v>3859</v>
      </c>
      <c r="B3879" s="61">
        <v>0</v>
      </c>
      <c r="C3879" s="61">
        <v>0</v>
      </c>
      <c r="D3879" s="68">
        <f t="shared" si="121"/>
        <v>0</v>
      </c>
      <c r="E3879" s="61">
        <f t="shared" si="120"/>
        <v>0</v>
      </c>
    </row>
    <row r="3880" spans="1:5">
      <c r="A3880" s="61">
        <v>3860</v>
      </c>
      <c r="B3880" s="61">
        <v>0</v>
      </c>
      <c r="C3880" s="61">
        <v>0</v>
      </c>
      <c r="D3880" s="68">
        <f t="shared" si="121"/>
        <v>0</v>
      </c>
      <c r="E3880" s="61">
        <f t="shared" si="120"/>
        <v>0</v>
      </c>
    </row>
    <row r="3881" spans="1:5">
      <c r="A3881" s="61">
        <v>3861</v>
      </c>
      <c r="B3881" s="61">
        <v>2794719.0722091747</v>
      </c>
      <c r="C3881" s="61">
        <v>429392.31892683113</v>
      </c>
      <c r="D3881" s="68">
        <f t="shared" si="121"/>
        <v>0</v>
      </c>
      <c r="E3881" s="61">
        <f t="shared" si="120"/>
        <v>2365326.7532823435</v>
      </c>
    </row>
    <row r="3882" spans="1:5">
      <c r="A3882" s="61">
        <v>3862</v>
      </c>
      <c r="B3882" s="61">
        <v>2771176.0303727435</v>
      </c>
      <c r="C3882" s="61">
        <v>593359.25353556278</v>
      </c>
      <c r="D3882" s="68">
        <f t="shared" si="121"/>
        <v>0</v>
      </c>
      <c r="E3882" s="61">
        <f t="shared" si="120"/>
        <v>2177816.7768371808</v>
      </c>
    </row>
    <row r="3883" spans="1:5">
      <c r="A3883" s="61">
        <v>3863</v>
      </c>
      <c r="B3883" s="61">
        <v>0</v>
      </c>
      <c r="C3883" s="61">
        <v>0</v>
      </c>
      <c r="D3883" s="68">
        <f t="shared" si="121"/>
        <v>0</v>
      </c>
      <c r="E3883" s="61">
        <f t="shared" si="120"/>
        <v>0</v>
      </c>
    </row>
    <row r="3884" spans="1:5">
      <c r="A3884" s="61">
        <v>3864</v>
      </c>
      <c r="B3884" s="61">
        <v>0</v>
      </c>
      <c r="C3884" s="61">
        <v>0</v>
      </c>
      <c r="D3884" s="68">
        <f t="shared" si="121"/>
        <v>0</v>
      </c>
      <c r="E3884" s="61">
        <f t="shared" si="120"/>
        <v>0</v>
      </c>
    </row>
    <row r="3885" spans="1:5">
      <c r="A3885" s="61">
        <v>3865</v>
      </c>
      <c r="B3885" s="61">
        <v>0</v>
      </c>
      <c r="C3885" s="61">
        <v>0</v>
      </c>
      <c r="D3885" s="68">
        <f t="shared" si="121"/>
        <v>0</v>
      </c>
      <c r="E3885" s="61">
        <f t="shared" si="120"/>
        <v>0</v>
      </c>
    </row>
    <row r="3886" spans="1:5">
      <c r="A3886" s="61">
        <v>3866</v>
      </c>
      <c r="B3886" s="61">
        <v>0</v>
      </c>
      <c r="C3886" s="61">
        <v>0</v>
      </c>
      <c r="D3886" s="68">
        <f t="shared" si="121"/>
        <v>0</v>
      </c>
      <c r="E3886" s="61">
        <f t="shared" si="120"/>
        <v>0</v>
      </c>
    </row>
    <row r="3887" spans="1:5">
      <c r="A3887" s="61">
        <v>3867</v>
      </c>
      <c r="B3887" s="61">
        <v>0</v>
      </c>
      <c r="C3887" s="61">
        <v>0</v>
      </c>
      <c r="D3887" s="68">
        <f t="shared" si="121"/>
        <v>0</v>
      </c>
      <c r="E3887" s="61">
        <f t="shared" si="120"/>
        <v>0</v>
      </c>
    </row>
    <row r="3888" spans="1:5">
      <c r="A3888" s="61">
        <v>3868</v>
      </c>
      <c r="B3888" s="61">
        <v>0</v>
      </c>
      <c r="C3888" s="61">
        <v>0</v>
      </c>
      <c r="D3888" s="68">
        <f t="shared" si="121"/>
        <v>0</v>
      </c>
      <c r="E3888" s="61">
        <f t="shared" si="120"/>
        <v>0</v>
      </c>
    </row>
    <row r="3889" spans="1:5">
      <c r="A3889" s="61">
        <v>3869</v>
      </c>
      <c r="B3889" s="61">
        <v>23811092.053935979</v>
      </c>
      <c r="C3889" s="61">
        <v>3716808.0075026862</v>
      </c>
      <c r="D3889" s="68">
        <f t="shared" si="121"/>
        <v>94284.046433292329</v>
      </c>
      <c r="E3889" s="61">
        <f t="shared" si="120"/>
        <v>20000000</v>
      </c>
    </row>
    <row r="3890" spans="1:5">
      <c r="A3890" s="61">
        <v>3870</v>
      </c>
      <c r="B3890" s="61">
        <v>0</v>
      </c>
      <c r="C3890" s="61">
        <v>0</v>
      </c>
      <c r="D3890" s="68">
        <f t="shared" si="121"/>
        <v>0</v>
      </c>
      <c r="E3890" s="61">
        <f t="shared" si="120"/>
        <v>0</v>
      </c>
    </row>
    <row r="3891" spans="1:5">
      <c r="A3891" s="61">
        <v>3871</v>
      </c>
      <c r="B3891" s="61">
        <v>6306911.0617228923</v>
      </c>
      <c r="C3891" s="61">
        <v>769683.57898895396</v>
      </c>
      <c r="D3891" s="68">
        <f t="shared" si="121"/>
        <v>0</v>
      </c>
      <c r="E3891" s="61">
        <f t="shared" si="120"/>
        <v>5537227.4827339388</v>
      </c>
    </row>
    <row r="3892" spans="1:5">
      <c r="A3892" s="61">
        <v>3872</v>
      </c>
      <c r="B3892" s="61">
        <v>0</v>
      </c>
      <c r="C3892" s="61">
        <v>0</v>
      </c>
      <c r="D3892" s="68">
        <f t="shared" si="121"/>
        <v>0</v>
      </c>
      <c r="E3892" s="61">
        <f t="shared" si="120"/>
        <v>0</v>
      </c>
    </row>
    <row r="3893" spans="1:5">
      <c r="A3893" s="61">
        <v>3873</v>
      </c>
      <c r="B3893" s="61">
        <v>0</v>
      </c>
      <c r="C3893" s="61">
        <v>0</v>
      </c>
      <c r="D3893" s="68">
        <f t="shared" si="121"/>
        <v>0</v>
      </c>
      <c r="E3893" s="61">
        <f t="shared" si="120"/>
        <v>0</v>
      </c>
    </row>
    <row r="3894" spans="1:5">
      <c r="A3894" s="61">
        <v>3874</v>
      </c>
      <c r="B3894" s="61">
        <v>0</v>
      </c>
      <c r="C3894" s="61">
        <v>0</v>
      </c>
      <c r="D3894" s="68">
        <f t="shared" si="121"/>
        <v>0</v>
      </c>
      <c r="E3894" s="61">
        <f t="shared" si="120"/>
        <v>0</v>
      </c>
    </row>
    <row r="3895" spans="1:5">
      <c r="A3895" s="61">
        <v>3875</v>
      </c>
      <c r="B3895" s="61">
        <v>0</v>
      </c>
      <c r="C3895" s="61">
        <v>0</v>
      </c>
      <c r="D3895" s="68">
        <f t="shared" si="121"/>
        <v>0</v>
      </c>
      <c r="E3895" s="61">
        <f t="shared" si="120"/>
        <v>0</v>
      </c>
    </row>
    <row r="3896" spans="1:5">
      <c r="A3896" s="61">
        <v>3876</v>
      </c>
      <c r="B3896" s="61">
        <v>938739.38757202413</v>
      </c>
      <c r="C3896" s="61">
        <v>190984.46134368604</v>
      </c>
      <c r="D3896" s="68">
        <f t="shared" si="121"/>
        <v>0</v>
      </c>
      <c r="E3896" s="61">
        <f t="shared" si="120"/>
        <v>747754.92622833815</v>
      </c>
    </row>
    <row r="3897" spans="1:5">
      <c r="A3897" s="61">
        <v>3877</v>
      </c>
      <c r="B3897" s="61">
        <v>0</v>
      </c>
      <c r="C3897" s="61">
        <v>0</v>
      </c>
      <c r="D3897" s="68">
        <f t="shared" si="121"/>
        <v>0</v>
      </c>
      <c r="E3897" s="61">
        <f t="shared" si="120"/>
        <v>0</v>
      </c>
    </row>
    <row r="3898" spans="1:5">
      <c r="A3898" s="61">
        <v>3878</v>
      </c>
      <c r="B3898" s="61">
        <v>4466218.0714794276</v>
      </c>
      <c r="C3898" s="61">
        <v>887869.32410436519</v>
      </c>
      <c r="D3898" s="68">
        <f t="shared" si="121"/>
        <v>0</v>
      </c>
      <c r="E3898" s="61">
        <f t="shared" si="120"/>
        <v>3578348.7473750627</v>
      </c>
    </row>
    <row r="3899" spans="1:5">
      <c r="A3899" s="61">
        <v>3879</v>
      </c>
      <c r="B3899" s="61">
        <v>0</v>
      </c>
      <c r="C3899" s="61">
        <v>0</v>
      </c>
      <c r="D3899" s="68">
        <f t="shared" si="121"/>
        <v>0</v>
      </c>
      <c r="E3899" s="61">
        <f t="shared" si="120"/>
        <v>0</v>
      </c>
    </row>
    <row r="3900" spans="1:5">
      <c r="A3900" s="61">
        <v>3880</v>
      </c>
      <c r="B3900" s="61">
        <v>7256925.1573236529</v>
      </c>
      <c r="C3900" s="61">
        <v>1286919.9811008999</v>
      </c>
      <c r="D3900" s="68">
        <f t="shared" si="121"/>
        <v>0</v>
      </c>
      <c r="E3900" s="61">
        <f t="shared" si="120"/>
        <v>5970005.1762227528</v>
      </c>
    </row>
    <row r="3901" spans="1:5">
      <c r="A3901" s="61">
        <v>3881</v>
      </c>
      <c r="B3901" s="61">
        <v>0</v>
      </c>
      <c r="C3901" s="61">
        <v>0</v>
      </c>
      <c r="D3901" s="68">
        <f t="shared" si="121"/>
        <v>0</v>
      </c>
      <c r="E3901" s="61">
        <f t="shared" si="120"/>
        <v>0</v>
      </c>
    </row>
    <row r="3902" spans="1:5">
      <c r="A3902" s="61">
        <v>3882</v>
      </c>
      <c r="B3902" s="61">
        <v>0</v>
      </c>
      <c r="C3902" s="61">
        <v>0</v>
      </c>
      <c r="D3902" s="68">
        <f t="shared" si="121"/>
        <v>0</v>
      </c>
      <c r="E3902" s="61">
        <f t="shared" si="120"/>
        <v>0</v>
      </c>
    </row>
    <row r="3903" spans="1:5">
      <c r="A3903" s="61">
        <v>3883</v>
      </c>
      <c r="B3903" s="61">
        <v>1223867.6014877951</v>
      </c>
      <c r="C3903" s="61">
        <v>205210.7586106479</v>
      </c>
      <c r="D3903" s="68">
        <f t="shared" si="121"/>
        <v>0</v>
      </c>
      <c r="E3903" s="61">
        <f t="shared" si="120"/>
        <v>1018656.8428771473</v>
      </c>
    </row>
    <row r="3904" spans="1:5">
      <c r="A3904" s="61">
        <v>3884</v>
      </c>
      <c r="B3904" s="61">
        <v>0</v>
      </c>
      <c r="C3904" s="61">
        <v>0</v>
      </c>
      <c r="D3904" s="68">
        <f t="shared" si="121"/>
        <v>0</v>
      </c>
      <c r="E3904" s="61">
        <f t="shared" si="120"/>
        <v>0</v>
      </c>
    </row>
    <row r="3905" spans="1:5">
      <c r="A3905" s="61">
        <v>3885</v>
      </c>
      <c r="B3905" s="61">
        <v>4200962.4823066089</v>
      </c>
      <c r="C3905" s="61">
        <v>808564.23098766524</v>
      </c>
      <c r="D3905" s="68">
        <f t="shared" si="121"/>
        <v>0</v>
      </c>
      <c r="E3905" s="61">
        <f t="shared" si="120"/>
        <v>3392398.2513189437</v>
      </c>
    </row>
    <row r="3906" spans="1:5">
      <c r="A3906" s="61">
        <v>3886</v>
      </c>
      <c r="B3906" s="61">
        <v>23675696.805604752</v>
      </c>
      <c r="C3906" s="61">
        <v>3601849.7160431109</v>
      </c>
      <c r="D3906" s="68">
        <f t="shared" si="121"/>
        <v>73847.089561641216</v>
      </c>
      <c r="E3906" s="61">
        <f t="shared" si="120"/>
        <v>20000000</v>
      </c>
    </row>
    <row r="3907" spans="1:5">
      <c r="A3907" s="61">
        <v>3887</v>
      </c>
      <c r="B3907" s="61">
        <v>6248146.3388121584</v>
      </c>
      <c r="C3907" s="61">
        <v>1069787.8119390018</v>
      </c>
      <c r="D3907" s="68">
        <f t="shared" si="121"/>
        <v>0</v>
      </c>
      <c r="E3907" s="61">
        <f t="shared" si="120"/>
        <v>5178358.5268731564</v>
      </c>
    </row>
    <row r="3908" spans="1:5">
      <c r="A3908" s="61">
        <v>3888</v>
      </c>
      <c r="B3908" s="61">
        <v>38131504.312924869</v>
      </c>
      <c r="C3908" s="61">
        <v>6139513.3357502921</v>
      </c>
      <c r="D3908" s="68">
        <f t="shared" si="121"/>
        <v>11991990.977174576</v>
      </c>
      <c r="E3908" s="61">
        <f t="shared" si="120"/>
        <v>20000000</v>
      </c>
    </row>
    <row r="3909" spans="1:5">
      <c r="A3909" s="61">
        <v>3889</v>
      </c>
      <c r="B3909" s="61">
        <v>0</v>
      </c>
      <c r="C3909" s="61">
        <v>0</v>
      </c>
      <c r="D3909" s="68">
        <f t="shared" si="121"/>
        <v>0</v>
      </c>
      <c r="E3909" s="61">
        <f t="shared" si="120"/>
        <v>0</v>
      </c>
    </row>
    <row r="3910" spans="1:5">
      <c r="A3910" s="61">
        <v>3890</v>
      </c>
      <c r="B3910" s="61">
        <v>0</v>
      </c>
      <c r="C3910" s="61">
        <v>0</v>
      </c>
      <c r="D3910" s="68">
        <f t="shared" si="121"/>
        <v>0</v>
      </c>
      <c r="E3910" s="61">
        <f t="shared" si="120"/>
        <v>0</v>
      </c>
    </row>
    <row r="3911" spans="1:5">
      <c r="A3911" s="61">
        <v>3891</v>
      </c>
      <c r="B3911" s="61">
        <v>0</v>
      </c>
      <c r="C3911" s="61">
        <v>0</v>
      </c>
      <c r="D3911" s="68">
        <f t="shared" si="121"/>
        <v>0</v>
      </c>
      <c r="E3911" s="61">
        <f t="shared" si="120"/>
        <v>0</v>
      </c>
    </row>
    <row r="3912" spans="1:5">
      <c r="A3912" s="61">
        <v>3892</v>
      </c>
      <c r="B3912" s="61">
        <v>0</v>
      </c>
      <c r="C3912" s="61">
        <v>0</v>
      </c>
      <c r="D3912" s="68">
        <f t="shared" si="121"/>
        <v>0</v>
      </c>
      <c r="E3912" s="61">
        <f t="shared" si="120"/>
        <v>0</v>
      </c>
    </row>
    <row r="3913" spans="1:5">
      <c r="A3913" s="61">
        <v>3893</v>
      </c>
      <c r="B3913" s="61">
        <v>0</v>
      </c>
      <c r="C3913" s="61">
        <v>0</v>
      </c>
      <c r="D3913" s="68">
        <f t="shared" si="121"/>
        <v>0</v>
      </c>
      <c r="E3913" s="61">
        <f t="shared" si="120"/>
        <v>0</v>
      </c>
    </row>
    <row r="3914" spans="1:5">
      <c r="A3914" s="61">
        <v>3894</v>
      </c>
      <c r="B3914" s="61">
        <v>0</v>
      </c>
      <c r="C3914" s="61">
        <v>0</v>
      </c>
      <c r="D3914" s="68">
        <f t="shared" si="121"/>
        <v>0</v>
      </c>
      <c r="E3914" s="61">
        <f t="shared" si="120"/>
        <v>0</v>
      </c>
    </row>
    <row r="3915" spans="1:5">
      <c r="A3915" s="61">
        <v>3895</v>
      </c>
      <c r="B3915" s="61">
        <v>0</v>
      </c>
      <c r="C3915" s="61">
        <v>0</v>
      </c>
      <c r="D3915" s="68">
        <f t="shared" si="121"/>
        <v>0</v>
      </c>
      <c r="E3915" s="61">
        <f t="shared" si="120"/>
        <v>0</v>
      </c>
    </row>
    <row r="3916" spans="1:5">
      <c r="A3916" s="61">
        <v>3896</v>
      </c>
      <c r="B3916" s="61">
        <v>857023.40402175544</v>
      </c>
      <c r="C3916" s="61">
        <v>167645.2119425628</v>
      </c>
      <c r="D3916" s="68">
        <f t="shared" si="121"/>
        <v>0</v>
      </c>
      <c r="E3916" s="61">
        <f t="shared" si="120"/>
        <v>689378.19207919261</v>
      </c>
    </row>
    <row r="3917" spans="1:5">
      <c r="A3917" s="61">
        <v>3897</v>
      </c>
      <c r="B3917" s="61">
        <v>911247.15190496144</v>
      </c>
      <c r="C3917" s="61">
        <v>154049.06099330526</v>
      </c>
      <c r="D3917" s="68">
        <f t="shared" si="121"/>
        <v>0</v>
      </c>
      <c r="E3917" s="61">
        <f t="shared" si="120"/>
        <v>757198.09091165615</v>
      </c>
    </row>
    <row r="3918" spans="1:5">
      <c r="A3918" s="61">
        <v>3898</v>
      </c>
      <c r="B3918" s="61">
        <v>0</v>
      </c>
      <c r="C3918" s="61">
        <v>0</v>
      </c>
      <c r="D3918" s="68">
        <f t="shared" si="121"/>
        <v>0</v>
      </c>
      <c r="E3918" s="61">
        <f t="shared" si="120"/>
        <v>0</v>
      </c>
    </row>
    <row r="3919" spans="1:5">
      <c r="A3919" s="61">
        <v>3899</v>
      </c>
      <c r="B3919" s="61">
        <v>0</v>
      </c>
      <c r="C3919" s="61">
        <v>0</v>
      </c>
      <c r="D3919" s="68">
        <f t="shared" si="121"/>
        <v>0</v>
      </c>
      <c r="E3919" s="61">
        <f t="shared" si="120"/>
        <v>0</v>
      </c>
    </row>
    <row r="3920" spans="1:5">
      <c r="A3920" s="61">
        <v>3900</v>
      </c>
      <c r="B3920" s="61">
        <v>0</v>
      </c>
      <c r="C3920" s="61">
        <v>0</v>
      </c>
      <c r="D3920" s="68">
        <f t="shared" si="121"/>
        <v>0</v>
      </c>
      <c r="E3920" s="61">
        <f t="shared" si="120"/>
        <v>0</v>
      </c>
    </row>
    <row r="3921" spans="1:5">
      <c r="A3921" s="61">
        <v>3901</v>
      </c>
      <c r="B3921" s="61">
        <v>5772309.4340827558</v>
      </c>
      <c r="C3921" s="61">
        <v>842535.7574517841</v>
      </c>
      <c r="D3921" s="68">
        <f t="shared" si="121"/>
        <v>0</v>
      </c>
      <c r="E3921" s="61">
        <f t="shared" si="120"/>
        <v>4929773.676630972</v>
      </c>
    </row>
    <row r="3922" spans="1:5">
      <c r="A3922" s="61">
        <v>3902</v>
      </c>
      <c r="B3922" s="61">
        <v>10668613.579493955</v>
      </c>
      <c r="C3922" s="61">
        <v>1980961.9558797048</v>
      </c>
      <c r="D3922" s="68">
        <f t="shared" si="121"/>
        <v>0</v>
      </c>
      <c r="E3922" s="61">
        <f t="shared" si="120"/>
        <v>8687651.6236142498</v>
      </c>
    </row>
    <row r="3923" spans="1:5">
      <c r="A3923" s="61">
        <v>3903</v>
      </c>
      <c r="B3923" s="61">
        <v>2793322.0794991972</v>
      </c>
      <c r="C3923" s="61">
        <v>410840.13636082778</v>
      </c>
      <c r="D3923" s="68">
        <f t="shared" si="121"/>
        <v>0</v>
      </c>
      <c r="E3923" s="61">
        <f t="shared" si="120"/>
        <v>2382481.9431383694</v>
      </c>
    </row>
    <row r="3924" spans="1:5">
      <c r="A3924" s="61">
        <v>3904</v>
      </c>
      <c r="B3924" s="61">
        <v>0</v>
      </c>
      <c r="C3924" s="61">
        <v>0</v>
      </c>
      <c r="D3924" s="68">
        <f t="shared" si="121"/>
        <v>0</v>
      </c>
      <c r="E3924" s="61">
        <f t="shared" si="120"/>
        <v>0</v>
      </c>
    </row>
    <row r="3925" spans="1:5">
      <c r="A3925" s="61">
        <v>3905</v>
      </c>
      <c r="B3925" s="61">
        <v>0</v>
      </c>
      <c r="C3925" s="61">
        <v>0</v>
      </c>
      <c r="D3925" s="68">
        <f t="shared" si="121"/>
        <v>0</v>
      </c>
      <c r="E3925" s="61">
        <f t="shared" ref="E3925:E3988" si="122">+B3925-C3925-D3925</f>
        <v>0</v>
      </c>
    </row>
    <row r="3926" spans="1:5">
      <c r="A3926" s="61">
        <v>3906</v>
      </c>
      <c r="B3926" s="61">
        <v>0</v>
      </c>
      <c r="C3926" s="61">
        <v>0</v>
      </c>
      <c r="D3926" s="68">
        <f t="shared" ref="D3926:D3989" si="123">IF((B3926-C3926)&gt;$E$14,(B3926-C3926)-$E$14,0)</f>
        <v>0</v>
      </c>
      <c r="E3926" s="61">
        <f t="shared" si="122"/>
        <v>0</v>
      </c>
    </row>
    <row r="3927" spans="1:5">
      <c r="A3927" s="61">
        <v>3907</v>
      </c>
      <c r="B3927" s="61">
        <v>12573897.183356825</v>
      </c>
      <c r="C3927" s="61">
        <v>2719761.1360775996</v>
      </c>
      <c r="D3927" s="68">
        <f t="shared" si="123"/>
        <v>0</v>
      </c>
      <c r="E3927" s="61">
        <f t="shared" si="122"/>
        <v>9854136.0472792257</v>
      </c>
    </row>
    <row r="3928" spans="1:5">
      <c r="A3928" s="61">
        <v>3908</v>
      </c>
      <c r="B3928" s="61">
        <v>867347.69079864293</v>
      </c>
      <c r="C3928" s="61">
        <v>108576.86805783566</v>
      </c>
      <c r="D3928" s="68">
        <f t="shared" si="123"/>
        <v>0</v>
      </c>
      <c r="E3928" s="61">
        <f t="shared" si="122"/>
        <v>758770.82274080731</v>
      </c>
    </row>
    <row r="3929" spans="1:5">
      <c r="A3929" s="61">
        <v>3909</v>
      </c>
      <c r="B3929" s="61">
        <v>0</v>
      </c>
      <c r="C3929" s="61">
        <v>0</v>
      </c>
      <c r="D3929" s="68">
        <f t="shared" si="123"/>
        <v>0</v>
      </c>
      <c r="E3929" s="61">
        <f t="shared" si="122"/>
        <v>0</v>
      </c>
    </row>
    <row r="3930" spans="1:5">
      <c r="A3930" s="61">
        <v>3910</v>
      </c>
      <c r="B3930" s="61">
        <v>0</v>
      </c>
      <c r="C3930" s="61">
        <v>0</v>
      </c>
      <c r="D3930" s="68">
        <f t="shared" si="123"/>
        <v>0</v>
      </c>
      <c r="E3930" s="61">
        <f t="shared" si="122"/>
        <v>0</v>
      </c>
    </row>
    <row r="3931" spans="1:5">
      <c r="A3931" s="61">
        <v>3911</v>
      </c>
      <c r="B3931" s="61">
        <v>0</v>
      </c>
      <c r="C3931" s="61">
        <v>0</v>
      </c>
      <c r="D3931" s="68">
        <f t="shared" si="123"/>
        <v>0</v>
      </c>
      <c r="E3931" s="61">
        <f t="shared" si="122"/>
        <v>0</v>
      </c>
    </row>
    <row r="3932" spans="1:5">
      <c r="A3932" s="61">
        <v>3912</v>
      </c>
      <c r="B3932" s="61">
        <v>1569071.8625790037</v>
      </c>
      <c r="C3932" s="61">
        <v>300929.3111105194</v>
      </c>
      <c r="D3932" s="68">
        <f t="shared" si="123"/>
        <v>0</v>
      </c>
      <c r="E3932" s="61">
        <f t="shared" si="122"/>
        <v>1268142.5514684843</v>
      </c>
    </row>
    <row r="3933" spans="1:5">
      <c r="A3933" s="61">
        <v>3913</v>
      </c>
      <c r="B3933" s="61">
        <v>4742803.4919337463</v>
      </c>
      <c r="C3933" s="61">
        <v>904966.92580702307</v>
      </c>
      <c r="D3933" s="68">
        <f t="shared" si="123"/>
        <v>0</v>
      </c>
      <c r="E3933" s="61">
        <f t="shared" si="122"/>
        <v>3837836.5661267233</v>
      </c>
    </row>
    <row r="3934" spans="1:5">
      <c r="A3934" s="61">
        <v>3914</v>
      </c>
      <c r="B3934" s="61">
        <v>0</v>
      </c>
      <c r="C3934" s="61">
        <v>0</v>
      </c>
      <c r="D3934" s="68">
        <f t="shared" si="123"/>
        <v>0</v>
      </c>
      <c r="E3934" s="61">
        <f t="shared" si="122"/>
        <v>0</v>
      </c>
    </row>
    <row r="3935" spans="1:5">
      <c r="A3935" s="61">
        <v>3915</v>
      </c>
      <c r="B3935" s="61">
        <v>1765378.3567479537</v>
      </c>
      <c r="C3935" s="61">
        <v>212838.8957604286</v>
      </c>
      <c r="D3935" s="68">
        <f t="shared" si="123"/>
        <v>0</v>
      </c>
      <c r="E3935" s="61">
        <f t="shared" si="122"/>
        <v>1552539.4609875251</v>
      </c>
    </row>
    <row r="3936" spans="1:5">
      <c r="A3936" s="61">
        <v>3916</v>
      </c>
      <c r="B3936" s="61">
        <v>0</v>
      </c>
      <c r="C3936" s="61">
        <v>0</v>
      </c>
      <c r="D3936" s="68">
        <f t="shared" si="123"/>
        <v>0</v>
      </c>
      <c r="E3936" s="61">
        <f t="shared" si="122"/>
        <v>0</v>
      </c>
    </row>
    <row r="3937" spans="1:5">
      <c r="A3937" s="61">
        <v>3917</v>
      </c>
      <c r="B3937" s="61">
        <v>1274050.1116298481</v>
      </c>
      <c r="C3937" s="61">
        <v>232966.30334611129</v>
      </c>
      <c r="D3937" s="68">
        <f t="shared" si="123"/>
        <v>0</v>
      </c>
      <c r="E3937" s="61">
        <f t="shared" si="122"/>
        <v>1041083.8082837368</v>
      </c>
    </row>
    <row r="3938" spans="1:5">
      <c r="A3938" s="61">
        <v>3918</v>
      </c>
      <c r="B3938" s="61">
        <v>3977763.147518883</v>
      </c>
      <c r="C3938" s="61">
        <v>772629.90211675107</v>
      </c>
      <c r="D3938" s="68">
        <f t="shared" si="123"/>
        <v>0</v>
      </c>
      <c r="E3938" s="61">
        <f t="shared" si="122"/>
        <v>3205133.2454021322</v>
      </c>
    </row>
    <row r="3939" spans="1:5">
      <c r="A3939" s="61">
        <v>3919</v>
      </c>
      <c r="B3939" s="61">
        <v>9453699.44114496</v>
      </c>
      <c r="C3939" s="61">
        <v>1651149.6349963886</v>
      </c>
      <c r="D3939" s="68">
        <f t="shared" si="123"/>
        <v>0</v>
      </c>
      <c r="E3939" s="61">
        <f t="shared" si="122"/>
        <v>7802549.8061485719</v>
      </c>
    </row>
    <row r="3940" spans="1:5">
      <c r="A3940" s="61">
        <v>3920</v>
      </c>
      <c r="B3940" s="61">
        <v>0</v>
      </c>
      <c r="C3940" s="61">
        <v>0</v>
      </c>
      <c r="D3940" s="68">
        <f t="shared" si="123"/>
        <v>0</v>
      </c>
      <c r="E3940" s="61">
        <f t="shared" si="122"/>
        <v>0</v>
      </c>
    </row>
    <row r="3941" spans="1:5">
      <c r="A3941" s="61">
        <v>3921</v>
      </c>
      <c r="B3941" s="61">
        <v>0</v>
      </c>
      <c r="C3941" s="61">
        <v>0</v>
      </c>
      <c r="D3941" s="68">
        <f t="shared" si="123"/>
        <v>0</v>
      </c>
      <c r="E3941" s="61">
        <f t="shared" si="122"/>
        <v>0</v>
      </c>
    </row>
    <row r="3942" spans="1:5">
      <c r="A3942" s="61">
        <v>3922</v>
      </c>
      <c r="B3942" s="61">
        <v>0</v>
      </c>
      <c r="C3942" s="61">
        <v>0</v>
      </c>
      <c r="D3942" s="68">
        <f t="shared" si="123"/>
        <v>0</v>
      </c>
      <c r="E3942" s="61">
        <f t="shared" si="122"/>
        <v>0</v>
      </c>
    </row>
    <row r="3943" spans="1:5">
      <c r="A3943" s="61">
        <v>3923</v>
      </c>
      <c r="B3943" s="61">
        <v>0</v>
      </c>
      <c r="C3943" s="61">
        <v>0</v>
      </c>
      <c r="D3943" s="68">
        <f t="shared" si="123"/>
        <v>0</v>
      </c>
      <c r="E3943" s="61">
        <f t="shared" si="122"/>
        <v>0</v>
      </c>
    </row>
    <row r="3944" spans="1:5">
      <c r="A3944" s="61">
        <v>3924</v>
      </c>
      <c r="B3944" s="61">
        <v>19644376.59875929</v>
      </c>
      <c r="C3944" s="61">
        <v>2890706.7004402285</v>
      </c>
      <c r="D3944" s="68">
        <f t="shared" si="123"/>
        <v>0</v>
      </c>
      <c r="E3944" s="61">
        <f t="shared" si="122"/>
        <v>16753669.898319062</v>
      </c>
    </row>
    <row r="3945" spans="1:5">
      <c r="A3945" s="61">
        <v>3925</v>
      </c>
      <c r="B3945" s="61">
        <v>0</v>
      </c>
      <c r="C3945" s="61">
        <v>0</v>
      </c>
      <c r="D3945" s="68">
        <f t="shared" si="123"/>
        <v>0</v>
      </c>
      <c r="E3945" s="61">
        <f t="shared" si="122"/>
        <v>0</v>
      </c>
    </row>
    <row r="3946" spans="1:5">
      <c r="A3946" s="61">
        <v>3926</v>
      </c>
      <c r="B3946" s="61">
        <v>1740133.3374371303</v>
      </c>
      <c r="C3946" s="61">
        <v>226031.8038745049</v>
      </c>
      <c r="D3946" s="68">
        <f t="shared" si="123"/>
        <v>0</v>
      </c>
      <c r="E3946" s="61">
        <f t="shared" si="122"/>
        <v>1514101.5335626253</v>
      </c>
    </row>
    <row r="3947" spans="1:5">
      <c r="A3947" s="61">
        <v>3927</v>
      </c>
      <c r="B3947" s="61">
        <v>0</v>
      </c>
      <c r="C3947" s="61">
        <v>0</v>
      </c>
      <c r="D3947" s="68">
        <f t="shared" si="123"/>
        <v>0</v>
      </c>
      <c r="E3947" s="61">
        <f t="shared" si="122"/>
        <v>0</v>
      </c>
    </row>
    <row r="3948" spans="1:5">
      <c r="A3948" s="61">
        <v>3928</v>
      </c>
      <c r="B3948" s="61">
        <v>0</v>
      </c>
      <c r="C3948" s="61">
        <v>0</v>
      </c>
      <c r="D3948" s="68">
        <f t="shared" si="123"/>
        <v>0</v>
      </c>
      <c r="E3948" s="61">
        <f t="shared" si="122"/>
        <v>0</v>
      </c>
    </row>
    <row r="3949" spans="1:5">
      <c r="A3949" s="61">
        <v>3929</v>
      </c>
      <c r="B3949" s="61">
        <v>0</v>
      </c>
      <c r="C3949" s="61">
        <v>0</v>
      </c>
      <c r="D3949" s="68">
        <f t="shared" si="123"/>
        <v>0</v>
      </c>
      <c r="E3949" s="61">
        <f t="shared" si="122"/>
        <v>0</v>
      </c>
    </row>
    <row r="3950" spans="1:5">
      <c r="A3950" s="61">
        <v>3930</v>
      </c>
      <c r="B3950" s="61">
        <v>8029159.429208152</v>
      </c>
      <c r="C3950" s="61">
        <v>976243.90384634212</v>
      </c>
      <c r="D3950" s="68">
        <f t="shared" si="123"/>
        <v>0</v>
      </c>
      <c r="E3950" s="61">
        <f t="shared" si="122"/>
        <v>7052915.5253618099</v>
      </c>
    </row>
    <row r="3951" spans="1:5">
      <c r="A3951" s="61">
        <v>3931</v>
      </c>
      <c r="B3951" s="61">
        <v>0</v>
      </c>
      <c r="C3951" s="61">
        <v>0</v>
      </c>
      <c r="D3951" s="68">
        <f t="shared" si="123"/>
        <v>0</v>
      </c>
      <c r="E3951" s="61">
        <f t="shared" si="122"/>
        <v>0</v>
      </c>
    </row>
    <row r="3952" spans="1:5">
      <c r="A3952" s="61">
        <v>3932</v>
      </c>
      <c r="B3952" s="61">
        <v>0</v>
      </c>
      <c r="C3952" s="61">
        <v>0</v>
      </c>
      <c r="D3952" s="68">
        <f t="shared" si="123"/>
        <v>0</v>
      </c>
      <c r="E3952" s="61">
        <f t="shared" si="122"/>
        <v>0</v>
      </c>
    </row>
    <row r="3953" spans="1:5">
      <c r="A3953" s="61">
        <v>3933</v>
      </c>
      <c r="B3953" s="61">
        <v>0</v>
      </c>
      <c r="C3953" s="61">
        <v>0</v>
      </c>
      <c r="D3953" s="68">
        <f t="shared" si="123"/>
        <v>0</v>
      </c>
      <c r="E3953" s="61">
        <f t="shared" si="122"/>
        <v>0</v>
      </c>
    </row>
    <row r="3954" spans="1:5">
      <c r="A3954" s="61">
        <v>3934</v>
      </c>
      <c r="B3954" s="61">
        <v>4371677.0904086763</v>
      </c>
      <c r="C3954" s="61">
        <v>552640.22826180246</v>
      </c>
      <c r="D3954" s="68">
        <f t="shared" si="123"/>
        <v>0</v>
      </c>
      <c r="E3954" s="61">
        <f t="shared" si="122"/>
        <v>3819036.862146874</v>
      </c>
    </row>
    <row r="3955" spans="1:5">
      <c r="A3955" s="61">
        <v>3935</v>
      </c>
      <c r="B3955" s="61">
        <v>1513901.5805859461</v>
      </c>
      <c r="C3955" s="61">
        <v>250196.54511800056</v>
      </c>
      <c r="D3955" s="68">
        <f t="shared" si="123"/>
        <v>0</v>
      </c>
      <c r="E3955" s="61">
        <f t="shared" si="122"/>
        <v>1263705.0354679455</v>
      </c>
    </row>
    <row r="3956" spans="1:5">
      <c r="A3956" s="61">
        <v>3936</v>
      </c>
      <c r="B3956" s="61">
        <v>54672368.40167807</v>
      </c>
      <c r="C3956" s="61">
        <v>7816405.4461125638</v>
      </c>
      <c r="D3956" s="68">
        <f t="shared" si="123"/>
        <v>26855962.955565505</v>
      </c>
      <c r="E3956" s="61">
        <f t="shared" si="122"/>
        <v>20000000</v>
      </c>
    </row>
    <row r="3957" spans="1:5">
      <c r="A3957" s="61">
        <v>3937</v>
      </c>
      <c r="B3957" s="61">
        <v>16758055.109700575</v>
      </c>
      <c r="C3957" s="61">
        <v>2244291.2444819724</v>
      </c>
      <c r="D3957" s="68">
        <f t="shared" si="123"/>
        <v>0</v>
      </c>
      <c r="E3957" s="61">
        <f t="shared" si="122"/>
        <v>14513763.865218602</v>
      </c>
    </row>
    <row r="3958" spans="1:5">
      <c r="A3958" s="61">
        <v>3938</v>
      </c>
      <c r="B3958" s="61">
        <v>0</v>
      </c>
      <c r="C3958" s="61">
        <v>0</v>
      </c>
      <c r="D3958" s="68">
        <f t="shared" si="123"/>
        <v>0</v>
      </c>
      <c r="E3958" s="61">
        <f t="shared" si="122"/>
        <v>0</v>
      </c>
    </row>
    <row r="3959" spans="1:5">
      <c r="A3959" s="61">
        <v>3939</v>
      </c>
      <c r="B3959" s="61">
        <v>0</v>
      </c>
      <c r="C3959" s="61">
        <v>0</v>
      </c>
      <c r="D3959" s="68">
        <f t="shared" si="123"/>
        <v>0</v>
      </c>
      <c r="E3959" s="61">
        <f t="shared" si="122"/>
        <v>0</v>
      </c>
    </row>
    <row r="3960" spans="1:5">
      <c r="A3960" s="61">
        <v>3940</v>
      </c>
      <c r="B3960" s="61">
        <v>0</v>
      </c>
      <c r="C3960" s="61">
        <v>0</v>
      </c>
      <c r="D3960" s="68">
        <f t="shared" si="123"/>
        <v>0</v>
      </c>
      <c r="E3960" s="61">
        <f t="shared" si="122"/>
        <v>0</v>
      </c>
    </row>
    <row r="3961" spans="1:5">
      <c r="A3961" s="61">
        <v>3941</v>
      </c>
      <c r="B3961" s="61">
        <v>0</v>
      </c>
      <c r="C3961" s="61">
        <v>0</v>
      </c>
      <c r="D3961" s="68">
        <f t="shared" si="123"/>
        <v>0</v>
      </c>
      <c r="E3961" s="61">
        <f t="shared" si="122"/>
        <v>0</v>
      </c>
    </row>
    <row r="3962" spans="1:5">
      <c r="A3962" s="61">
        <v>3942</v>
      </c>
      <c r="B3962" s="61">
        <v>1443100.5750950561</v>
      </c>
      <c r="C3962" s="61">
        <v>263676.21861721418</v>
      </c>
      <c r="D3962" s="68">
        <f t="shared" si="123"/>
        <v>0</v>
      </c>
      <c r="E3962" s="61">
        <f t="shared" si="122"/>
        <v>1179424.356477842</v>
      </c>
    </row>
    <row r="3963" spans="1:5">
      <c r="A3963" s="61">
        <v>3943</v>
      </c>
      <c r="B3963" s="61">
        <v>0</v>
      </c>
      <c r="C3963" s="61">
        <v>0</v>
      </c>
      <c r="D3963" s="68">
        <f t="shared" si="123"/>
        <v>0</v>
      </c>
      <c r="E3963" s="61">
        <f t="shared" si="122"/>
        <v>0</v>
      </c>
    </row>
    <row r="3964" spans="1:5">
      <c r="A3964" s="61">
        <v>3944</v>
      </c>
      <c r="B3964" s="61">
        <v>0</v>
      </c>
      <c r="C3964" s="61">
        <v>0</v>
      </c>
      <c r="D3964" s="68">
        <f t="shared" si="123"/>
        <v>0</v>
      </c>
      <c r="E3964" s="61">
        <f t="shared" si="122"/>
        <v>0</v>
      </c>
    </row>
    <row r="3965" spans="1:5">
      <c r="A3965" s="61">
        <v>3945</v>
      </c>
      <c r="B3965" s="61">
        <v>8320126.4996350454</v>
      </c>
      <c r="C3965" s="61">
        <v>1046507.9297839436</v>
      </c>
      <c r="D3965" s="68">
        <f t="shared" si="123"/>
        <v>0</v>
      </c>
      <c r="E3965" s="61">
        <f t="shared" si="122"/>
        <v>7273618.5698511023</v>
      </c>
    </row>
    <row r="3966" spans="1:5">
      <c r="A3966" s="61">
        <v>3946</v>
      </c>
      <c r="B3966" s="61">
        <v>0</v>
      </c>
      <c r="C3966" s="61">
        <v>0</v>
      </c>
      <c r="D3966" s="68">
        <f t="shared" si="123"/>
        <v>0</v>
      </c>
      <c r="E3966" s="61">
        <f t="shared" si="122"/>
        <v>0</v>
      </c>
    </row>
    <row r="3967" spans="1:5">
      <c r="A3967" s="61">
        <v>3947</v>
      </c>
      <c r="B3967" s="61">
        <v>0</v>
      </c>
      <c r="C3967" s="61">
        <v>0</v>
      </c>
      <c r="D3967" s="68">
        <f t="shared" si="123"/>
        <v>0</v>
      </c>
      <c r="E3967" s="61">
        <f t="shared" si="122"/>
        <v>0</v>
      </c>
    </row>
    <row r="3968" spans="1:5">
      <c r="A3968" s="61">
        <v>3948</v>
      </c>
      <c r="B3968" s="61">
        <v>0</v>
      </c>
      <c r="C3968" s="61">
        <v>0</v>
      </c>
      <c r="D3968" s="68">
        <f t="shared" si="123"/>
        <v>0</v>
      </c>
      <c r="E3968" s="61">
        <f t="shared" si="122"/>
        <v>0</v>
      </c>
    </row>
    <row r="3969" spans="1:5">
      <c r="A3969" s="61">
        <v>3949</v>
      </c>
      <c r="B3969" s="61">
        <v>3106037.8043141481</v>
      </c>
      <c r="C3969" s="61">
        <v>639721.87995153212</v>
      </c>
      <c r="D3969" s="68">
        <f t="shared" si="123"/>
        <v>0</v>
      </c>
      <c r="E3969" s="61">
        <f t="shared" si="122"/>
        <v>2466315.9243626161</v>
      </c>
    </row>
    <row r="3970" spans="1:5">
      <c r="A3970" s="61">
        <v>3950</v>
      </c>
      <c r="B3970" s="61">
        <v>1407292.6918686465</v>
      </c>
      <c r="C3970" s="61">
        <v>239024.9368913146</v>
      </c>
      <c r="D3970" s="68">
        <f t="shared" si="123"/>
        <v>0</v>
      </c>
      <c r="E3970" s="61">
        <f t="shared" si="122"/>
        <v>1168267.754977332</v>
      </c>
    </row>
    <row r="3971" spans="1:5">
      <c r="A3971" s="61">
        <v>3951</v>
      </c>
      <c r="B3971" s="61">
        <v>0</v>
      </c>
      <c r="C3971" s="61">
        <v>0</v>
      </c>
      <c r="D3971" s="68">
        <f t="shared" si="123"/>
        <v>0</v>
      </c>
      <c r="E3971" s="61">
        <f t="shared" si="122"/>
        <v>0</v>
      </c>
    </row>
    <row r="3972" spans="1:5">
      <c r="A3972" s="61">
        <v>3952</v>
      </c>
      <c r="B3972" s="61">
        <v>50973849.577777483</v>
      </c>
      <c r="C3972" s="61">
        <v>9857162.1653929111</v>
      </c>
      <c r="D3972" s="68">
        <f t="shared" si="123"/>
        <v>21116687.41238457</v>
      </c>
      <c r="E3972" s="61">
        <f t="shared" si="122"/>
        <v>20000000</v>
      </c>
    </row>
    <row r="3973" spans="1:5">
      <c r="A3973" s="61">
        <v>3953</v>
      </c>
      <c r="B3973" s="61">
        <v>1301761.0587037727</v>
      </c>
      <c r="C3973" s="61">
        <v>234929.48832315073</v>
      </c>
      <c r="D3973" s="68">
        <f t="shared" si="123"/>
        <v>0</v>
      </c>
      <c r="E3973" s="61">
        <f t="shared" si="122"/>
        <v>1066831.5703806221</v>
      </c>
    </row>
    <row r="3974" spans="1:5">
      <c r="A3974" s="61">
        <v>3954</v>
      </c>
      <c r="B3974" s="61">
        <v>0</v>
      </c>
      <c r="C3974" s="61">
        <v>0</v>
      </c>
      <c r="D3974" s="68">
        <f t="shared" si="123"/>
        <v>0</v>
      </c>
      <c r="E3974" s="61">
        <f t="shared" si="122"/>
        <v>0</v>
      </c>
    </row>
    <row r="3975" spans="1:5">
      <c r="A3975" s="61">
        <v>3955</v>
      </c>
      <c r="B3975" s="61">
        <v>45549468.726200983</v>
      </c>
      <c r="C3975" s="61">
        <v>5886856.2359358855</v>
      </c>
      <c r="D3975" s="68">
        <f t="shared" si="123"/>
        <v>19662612.490265101</v>
      </c>
      <c r="E3975" s="61">
        <f t="shared" si="122"/>
        <v>20000000</v>
      </c>
    </row>
    <row r="3976" spans="1:5">
      <c r="A3976" s="61">
        <v>3956</v>
      </c>
      <c r="B3976" s="61">
        <v>4361063.9038429521</v>
      </c>
      <c r="C3976" s="61">
        <v>909446.22067827638</v>
      </c>
      <c r="D3976" s="68">
        <f t="shared" si="123"/>
        <v>0</v>
      </c>
      <c r="E3976" s="61">
        <f t="shared" si="122"/>
        <v>3451617.6831646757</v>
      </c>
    </row>
    <row r="3977" spans="1:5">
      <c r="A3977" s="61">
        <v>3957</v>
      </c>
      <c r="B3977" s="61">
        <v>0</v>
      </c>
      <c r="C3977" s="61">
        <v>0</v>
      </c>
      <c r="D3977" s="68">
        <f t="shared" si="123"/>
        <v>0</v>
      </c>
      <c r="E3977" s="61">
        <f t="shared" si="122"/>
        <v>0</v>
      </c>
    </row>
    <row r="3978" spans="1:5">
      <c r="A3978" s="61">
        <v>3958</v>
      </c>
      <c r="B3978" s="61">
        <v>31338431.494024936</v>
      </c>
      <c r="C3978" s="61">
        <v>4675443.0461311257</v>
      </c>
      <c r="D3978" s="68">
        <f t="shared" si="123"/>
        <v>6662988.4478938095</v>
      </c>
      <c r="E3978" s="61">
        <f t="shared" si="122"/>
        <v>20000000</v>
      </c>
    </row>
    <row r="3979" spans="1:5">
      <c r="A3979" s="61">
        <v>3959</v>
      </c>
      <c r="B3979" s="61">
        <v>2785965.915993216</v>
      </c>
      <c r="C3979" s="61">
        <v>486116.58500998031</v>
      </c>
      <c r="D3979" s="68">
        <f t="shared" si="123"/>
        <v>0</v>
      </c>
      <c r="E3979" s="61">
        <f t="shared" si="122"/>
        <v>2299849.3309832355</v>
      </c>
    </row>
    <row r="3980" spans="1:5">
      <c r="A3980" s="61">
        <v>3960</v>
      </c>
      <c r="B3980" s="61">
        <v>1188446.1250084131</v>
      </c>
      <c r="C3980" s="61">
        <v>216535.77727690048</v>
      </c>
      <c r="D3980" s="68">
        <f t="shared" si="123"/>
        <v>0</v>
      </c>
      <c r="E3980" s="61">
        <f t="shared" si="122"/>
        <v>971910.34773151262</v>
      </c>
    </row>
    <row r="3981" spans="1:5">
      <c r="A3981" s="61">
        <v>3961</v>
      </c>
      <c r="B3981" s="61">
        <v>0</v>
      </c>
      <c r="C3981" s="61">
        <v>0</v>
      </c>
      <c r="D3981" s="68">
        <f t="shared" si="123"/>
        <v>0</v>
      </c>
      <c r="E3981" s="61">
        <f t="shared" si="122"/>
        <v>0</v>
      </c>
    </row>
    <row r="3982" spans="1:5">
      <c r="A3982" s="61">
        <v>3962</v>
      </c>
      <c r="B3982" s="61">
        <v>0</v>
      </c>
      <c r="C3982" s="61">
        <v>0</v>
      </c>
      <c r="D3982" s="68">
        <f t="shared" si="123"/>
        <v>0</v>
      </c>
      <c r="E3982" s="61">
        <f t="shared" si="122"/>
        <v>0</v>
      </c>
    </row>
    <row r="3983" spans="1:5">
      <c r="A3983" s="61">
        <v>3963</v>
      </c>
      <c r="B3983" s="61">
        <v>3654063.9315744154</v>
      </c>
      <c r="C3983" s="61">
        <v>672950.50661605236</v>
      </c>
      <c r="D3983" s="68">
        <f t="shared" si="123"/>
        <v>0</v>
      </c>
      <c r="E3983" s="61">
        <f t="shared" si="122"/>
        <v>2981113.4249583632</v>
      </c>
    </row>
    <row r="3984" spans="1:5">
      <c r="A3984" s="61">
        <v>3964</v>
      </c>
      <c r="B3984" s="61">
        <v>0</v>
      </c>
      <c r="C3984" s="61">
        <v>0</v>
      </c>
      <c r="D3984" s="68">
        <f t="shared" si="123"/>
        <v>0</v>
      </c>
      <c r="E3984" s="61">
        <f t="shared" si="122"/>
        <v>0</v>
      </c>
    </row>
    <row r="3985" spans="1:5">
      <c r="A3985" s="61">
        <v>3965</v>
      </c>
      <c r="B3985" s="61">
        <v>0</v>
      </c>
      <c r="C3985" s="61">
        <v>0</v>
      </c>
      <c r="D3985" s="68">
        <f t="shared" si="123"/>
        <v>0</v>
      </c>
      <c r="E3985" s="61">
        <f t="shared" si="122"/>
        <v>0</v>
      </c>
    </row>
    <row r="3986" spans="1:5">
      <c r="A3986" s="61">
        <v>3966</v>
      </c>
      <c r="B3986" s="61">
        <v>0</v>
      </c>
      <c r="C3986" s="61">
        <v>0</v>
      </c>
      <c r="D3986" s="68">
        <f t="shared" si="123"/>
        <v>0</v>
      </c>
      <c r="E3986" s="61">
        <f t="shared" si="122"/>
        <v>0</v>
      </c>
    </row>
    <row r="3987" spans="1:5">
      <c r="A3987" s="61">
        <v>3967</v>
      </c>
      <c r="B3987" s="61">
        <v>2052858.3810268103</v>
      </c>
      <c r="C3987" s="61">
        <v>358254.85222451494</v>
      </c>
      <c r="D3987" s="68">
        <f t="shared" si="123"/>
        <v>0</v>
      </c>
      <c r="E3987" s="61">
        <f t="shared" si="122"/>
        <v>1694603.5288022952</v>
      </c>
    </row>
    <row r="3988" spans="1:5">
      <c r="A3988" s="61">
        <v>3968</v>
      </c>
      <c r="B3988" s="61">
        <v>9140990.236632159</v>
      </c>
      <c r="C3988" s="61">
        <v>1847384.1382999832</v>
      </c>
      <c r="D3988" s="68">
        <f t="shared" si="123"/>
        <v>0</v>
      </c>
      <c r="E3988" s="61">
        <f t="shared" si="122"/>
        <v>7293606.098332176</v>
      </c>
    </row>
    <row r="3989" spans="1:5">
      <c r="A3989" s="61">
        <v>3969</v>
      </c>
      <c r="B3989" s="61">
        <v>0</v>
      </c>
      <c r="C3989" s="61">
        <v>0</v>
      </c>
      <c r="D3989" s="68">
        <f t="shared" si="123"/>
        <v>0</v>
      </c>
      <c r="E3989" s="61">
        <f t="shared" ref="E3989:E4052" si="124">+B3989-C3989-D3989</f>
        <v>0</v>
      </c>
    </row>
    <row r="3990" spans="1:5">
      <c r="A3990" s="61">
        <v>3970</v>
      </c>
      <c r="B3990" s="61">
        <v>8572915.4674197938</v>
      </c>
      <c r="C3990" s="61">
        <v>1577669.209285653</v>
      </c>
      <c r="D3990" s="68">
        <f t="shared" ref="D3990:D4053" si="125">IF((B3990-C3990)&gt;$E$14,(B3990-C3990)-$E$14,0)</f>
        <v>0</v>
      </c>
      <c r="E3990" s="61">
        <f t="shared" si="124"/>
        <v>6995246.2581341406</v>
      </c>
    </row>
    <row r="3991" spans="1:5">
      <c r="A3991" s="61">
        <v>3971</v>
      </c>
      <c r="B3991" s="61">
        <v>17065547.558218785</v>
      </c>
      <c r="C3991" s="61">
        <v>2411450.039314324</v>
      </c>
      <c r="D3991" s="68">
        <f t="shared" si="125"/>
        <v>0</v>
      </c>
      <c r="E3991" s="61">
        <f t="shared" si="124"/>
        <v>14654097.518904461</v>
      </c>
    </row>
    <row r="3992" spans="1:5">
      <c r="A3992" s="61">
        <v>3972</v>
      </c>
      <c r="B3992" s="61">
        <v>0</v>
      </c>
      <c r="C3992" s="61">
        <v>0</v>
      </c>
      <c r="D3992" s="68">
        <f t="shared" si="125"/>
        <v>0</v>
      </c>
      <c r="E3992" s="61">
        <f t="shared" si="124"/>
        <v>0</v>
      </c>
    </row>
    <row r="3993" spans="1:5">
      <c r="A3993" s="61">
        <v>3973</v>
      </c>
      <c r="B3993" s="61">
        <v>0</v>
      </c>
      <c r="C3993" s="61">
        <v>0</v>
      </c>
      <c r="D3993" s="68">
        <f t="shared" si="125"/>
        <v>0</v>
      </c>
      <c r="E3993" s="61">
        <f t="shared" si="124"/>
        <v>0</v>
      </c>
    </row>
    <row r="3994" spans="1:5">
      <c r="A3994" s="61">
        <v>3974</v>
      </c>
      <c r="B3994" s="61">
        <v>0</v>
      </c>
      <c r="C3994" s="61">
        <v>0</v>
      </c>
      <c r="D3994" s="68">
        <f t="shared" si="125"/>
        <v>0</v>
      </c>
      <c r="E3994" s="61">
        <f t="shared" si="124"/>
        <v>0</v>
      </c>
    </row>
    <row r="3995" spans="1:5">
      <c r="A3995" s="61">
        <v>3975</v>
      </c>
      <c r="B3995" s="61">
        <v>1379562.3713068666</v>
      </c>
      <c r="C3995" s="61">
        <v>301359.99543531268</v>
      </c>
      <c r="D3995" s="68">
        <f t="shared" si="125"/>
        <v>0</v>
      </c>
      <c r="E3995" s="61">
        <f t="shared" si="124"/>
        <v>1078202.375871554</v>
      </c>
    </row>
    <row r="3996" spans="1:5">
      <c r="A3996" s="61">
        <v>3976</v>
      </c>
      <c r="B3996" s="61">
        <v>0</v>
      </c>
      <c r="C3996" s="61">
        <v>0</v>
      </c>
      <c r="D3996" s="68">
        <f t="shared" si="125"/>
        <v>0</v>
      </c>
      <c r="E3996" s="61">
        <f t="shared" si="124"/>
        <v>0</v>
      </c>
    </row>
    <row r="3997" spans="1:5">
      <c r="A3997" s="61">
        <v>3977</v>
      </c>
      <c r="B3997" s="61">
        <v>1148187.0992002324</v>
      </c>
      <c r="C3997" s="61">
        <v>250000.9580699623</v>
      </c>
      <c r="D3997" s="68">
        <f t="shared" si="125"/>
        <v>0</v>
      </c>
      <c r="E3997" s="61">
        <f t="shared" si="124"/>
        <v>898186.14113027009</v>
      </c>
    </row>
    <row r="3998" spans="1:5">
      <c r="A3998" s="61">
        <v>3978</v>
      </c>
      <c r="B3998" s="61">
        <v>0</v>
      </c>
      <c r="C3998" s="61">
        <v>0</v>
      </c>
      <c r="D3998" s="68">
        <f t="shared" si="125"/>
        <v>0</v>
      </c>
      <c r="E3998" s="61">
        <f t="shared" si="124"/>
        <v>0</v>
      </c>
    </row>
    <row r="3999" spans="1:5">
      <c r="A3999" s="61">
        <v>3979</v>
      </c>
      <c r="B3999" s="61">
        <v>2652667.9462906583</v>
      </c>
      <c r="C3999" s="61">
        <v>568018.17905411427</v>
      </c>
      <c r="D3999" s="68">
        <f t="shared" si="125"/>
        <v>0</v>
      </c>
      <c r="E3999" s="61">
        <f t="shared" si="124"/>
        <v>2084649.7672365441</v>
      </c>
    </row>
    <row r="4000" spans="1:5">
      <c r="A4000" s="61">
        <v>3980</v>
      </c>
      <c r="B4000" s="61">
        <v>0</v>
      </c>
      <c r="C4000" s="61">
        <v>0</v>
      </c>
      <c r="D4000" s="68">
        <f t="shared" si="125"/>
        <v>0</v>
      </c>
      <c r="E4000" s="61">
        <f t="shared" si="124"/>
        <v>0</v>
      </c>
    </row>
    <row r="4001" spans="1:5">
      <c r="A4001" s="61">
        <v>3981</v>
      </c>
      <c r="B4001" s="61">
        <v>0</v>
      </c>
      <c r="C4001" s="61">
        <v>0</v>
      </c>
      <c r="D4001" s="68">
        <f t="shared" si="125"/>
        <v>0</v>
      </c>
      <c r="E4001" s="61">
        <f t="shared" si="124"/>
        <v>0</v>
      </c>
    </row>
    <row r="4002" spans="1:5">
      <c r="A4002" s="61">
        <v>3982</v>
      </c>
      <c r="B4002" s="61">
        <v>0</v>
      </c>
      <c r="C4002" s="61">
        <v>0</v>
      </c>
      <c r="D4002" s="68">
        <f t="shared" si="125"/>
        <v>0</v>
      </c>
      <c r="E4002" s="61">
        <f t="shared" si="124"/>
        <v>0</v>
      </c>
    </row>
    <row r="4003" spans="1:5">
      <c r="A4003" s="61">
        <v>3983</v>
      </c>
      <c r="B4003" s="61">
        <v>0</v>
      </c>
      <c r="C4003" s="61">
        <v>0</v>
      </c>
      <c r="D4003" s="68">
        <f t="shared" si="125"/>
        <v>0</v>
      </c>
      <c r="E4003" s="61">
        <f t="shared" si="124"/>
        <v>0</v>
      </c>
    </row>
    <row r="4004" spans="1:5">
      <c r="A4004" s="61">
        <v>3984</v>
      </c>
      <c r="B4004" s="61">
        <v>0</v>
      </c>
      <c r="C4004" s="61">
        <v>0</v>
      </c>
      <c r="D4004" s="68">
        <f t="shared" si="125"/>
        <v>0</v>
      </c>
      <c r="E4004" s="61">
        <f t="shared" si="124"/>
        <v>0</v>
      </c>
    </row>
    <row r="4005" spans="1:5">
      <c r="A4005" s="61">
        <v>3985</v>
      </c>
      <c r="B4005" s="61">
        <v>0</v>
      </c>
      <c r="C4005" s="61">
        <v>0</v>
      </c>
      <c r="D4005" s="68">
        <f t="shared" si="125"/>
        <v>0</v>
      </c>
      <c r="E4005" s="61">
        <f t="shared" si="124"/>
        <v>0</v>
      </c>
    </row>
    <row r="4006" spans="1:5">
      <c r="A4006" s="61">
        <v>3986</v>
      </c>
      <c r="B4006" s="61">
        <v>0</v>
      </c>
      <c r="C4006" s="61">
        <v>0</v>
      </c>
      <c r="D4006" s="68">
        <f t="shared" si="125"/>
        <v>0</v>
      </c>
      <c r="E4006" s="61">
        <f t="shared" si="124"/>
        <v>0</v>
      </c>
    </row>
    <row r="4007" spans="1:5">
      <c r="A4007" s="61">
        <v>3987</v>
      </c>
      <c r="B4007" s="61">
        <v>5112123.3394935159</v>
      </c>
      <c r="C4007" s="61">
        <v>1097935.3204780582</v>
      </c>
      <c r="D4007" s="68">
        <f t="shared" si="125"/>
        <v>0</v>
      </c>
      <c r="E4007" s="61">
        <f t="shared" si="124"/>
        <v>4014188.0190154575</v>
      </c>
    </row>
    <row r="4008" spans="1:5">
      <c r="A4008" s="61">
        <v>3988</v>
      </c>
      <c r="B4008" s="61">
        <v>1066559.0153877933</v>
      </c>
      <c r="C4008" s="61">
        <v>192618.05542342743</v>
      </c>
      <c r="D4008" s="68">
        <f t="shared" si="125"/>
        <v>0</v>
      </c>
      <c r="E4008" s="61">
        <f t="shared" si="124"/>
        <v>873940.95996436593</v>
      </c>
    </row>
    <row r="4009" spans="1:5">
      <c r="A4009" s="61">
        <v>3989</v>
      </c>
      <c r="B4009" s="61">
        <v>0</v>
      </c>
      <c r="C4009" s="61">
        <v>0</v>
      </c>
      <c r="D4009" s="68">
        <f t="shared" si="125"/>
        <v>0</v>
      </c>
      <c r="E4009" s="61">
        <f t="shared" si="124"/>
        <v>0</v>
      </c>
    </row>
    <row r="4010" spans="1:5">
      <c r="A4010" s="61">
        <v>3990</v>
      </c>
      <c r="B4010" s="61">
        <v>0</v>
      </c>
      <c r="C4010" s="61">
        <v>0</v>
      </c>
      <c r="D4010" s="68">
        <f t="shared" si="125"/>
        <v>0</v>
      </c>
      <c r="E4010" s="61">
        <f t="shared" si="124"/>
        <v>0</v>
      </c>
    </row>
    <row r="4011" spans="1:5">
      <c r="A4011" s="61">
        <v>3991</v>
      </c>
      <c r="B4011" s="61">
        <v>0</v>
      </c>
      <c r="C4011" s="61">
        <v>0</v>
      </c>
      <c r="D4011" s="68">
        <f t="shared" si="125"/>
        <v>0</v>
      </c>
      <c r="E4011" s="61">
        <f t="shared" si="124"/>
        <v>0</v>
      </c>
    </row>
    <row r="4012" spans="1:5">
      <c r="A4012" s="61">
        <v>3992</v>
      </c>
      <c r="B4012" s="61">
        <v>7707395.4907142101</v>
      </c>
      <c r="C4012" s="61">
        <v>1324229.7113187432</v>
      </c>
      <c r="D4012" s="68">
        <f t="shared" si="125"/>
        <v>0</v>
      </c>
      <c r="E4012" s="61">
        <f t="shared" si="124"/>
        <v>6383165.7793954667</v>
      </c>
    </row>
    <row r="4013" spans="1:5">
      <c r="A4013" s="61">
        <v>3993</v>
      </c>
      <c r="B4013" s="61">
        <v>0</v>
      </c>
      <c r="C4013" s="61">
        <v>0</v>
      </c>
      <c r="D4013" s="68">
        <f t="shared" si="125"/>
        <v>0</v>
      </c>
      <c r="E4013" s="61">
        <f t="shared" si="124"/>
        <v>0</v>
      </c>
    </row>
    <row r="4014" spans="1:5">
      <c r="A4014" s="61">
        <v>3994</v>
      </c>
      <c r="B4014" s="61">
        <v>0</v>
      </c>
      <c r="C4014" s="61">
        <v>0</v>
      </c>
      <c r="D4014" s="68">
        <f t="shared" si="125"/>
        <v>0</v>
      </c>
      <c r="E4014" s="61">
        <f t="shared" si="124"/>
        <v>0</v>
      </c>
    </row>
    <row r="4015" spans="1:5">
      <c r="A4015" s="61">
        <v>3995</v>
      </c>
      <c r="B4015" s="61">
        <v>1651758.5517995881</v>
      </c>
      <c r="C4015" s="61">
        <v>269408.9988033722</v>
      </c>
      <c r="D4015" s="68">
        <f t="shared" si="125"/>
        <v>0</v>
      </c>
      <c r="E4015" s="61">
        <f t="shared" si="124"/>
        <v>1382349.5529962159</v>
      </c>
    </row>
    <row r="4016" spans="1:5">
      <c r="A4016" s="61">
        <v>3996</v>
      </c>
      <c r="B4016" s="61">
        <v>4729301.0777879143</v>
      </c>
      <c r="C4016" s="61">
        <v>758080.68814773997</v>
      </c>
      <c r="D4016" s="68">
        <f t="shared" si="125"/>
        <v>0</v>
      </c>
      <c r="E4016" s="61">
        <f t="shared" si="124"/>
        <v>3971220.3896401743</v>
      </c>
    </row>
    <row r="4017" spans="1:5">
      <c r="A4017" s="61">
        <v>3997</v>
      </c>
      <c r="B4017" s="61">
        <v>0</v>
      </c>
      <c r="C4017" s="61">
        <v>0</v>
      </c>
      <c r="D4017" s="68">
        <f t="shared" si="125"/>
        <v>0</v>
      </c>
      <c r="E4017" s="61">
        <f t="shared" si="124"/>
        <v>0</v>
      </c>
    </row>
    <row r="4018" spans="1:5">
      <c r="A4018" s="61">
        <v>3998</v>
      </c>
      <c r="B4018" s="61">
        <v>929414.28529032157</v>
      </c>
      <c r="C4018" s="61">
        <v>169176.53162753902</v>
      </c>
      <c r="D4018" s="68">
        <f t="shared" si="125"/>
        <v>0</v>
      </c>
      <c r="E4018" s="61">
        <f t="shared" si="124"/>
        <v>760237.75366278249</v>
      </c>
    </row>
    <row r="4019" spans="1:5">
      <c r="A4019" s="61">
        <v>3999</v>
      </c>
      <c r="B4019" s="61">
        <v>10216150.526791157</v>
      </c>
      <c r="C4019" s="61">
        <v>2229783.3440141147</v>
      </c>
      <c r="D4019" s="68">
        <f t="shared" si="125"/>
        <v>0</v>
      </c>
      <c r="E4019" s="61">
        <f t="shared" si="124"/>
        <v>7986367.1827770425</v>
      </c>
    </row>
    <row r="4020" spans="1:5">
      <c r="A4020" s="61">
        <v>4000</v>
      </c>
      <c r="B4020" s="61">
        <v>1070979.1060217407</v>
      </c>
      <c r="C4020" s="61">
        <v>224425.84056465194</v>
      </c>
      <c r="D4020" s="68">
        <f t="shared" si="125"/>
        <v>0</v>
      </c>
      <c r="E4020" s="61">
        <f t="shared" si="124"/>
        <v>846553.26545708883</v>
      </c>
    </row>
    <row r="4021" spans="1:5">
      <c r="A4021" s="61">
        <v>4001</v>
      </c>
      <c r="B4021" s="61">
        <v>0</v>
      </c>
      <c r="C4021" s="61">
        <v>0</v>
      </c>
      <c r="D4021" s="68">
        <f t="shared" si="125"/>
        <v>0</v>
      </c>
      <c r="E4021" s="61">
        <f t="shared" si="124"/>
        <v>0</v>
      </c>
    </row>
    <row r="4022" spans="1:5">
      <c r="A4022" s="61">
        <v>4002</v>
      </c>
      <c r="B4022" s="61">
        <v>0</v>
      </c>
      <c r="C4022" s="61">
        <v>0</v>
      </c>
      <c r="D4022" s="68">
        <f t="shared" si="125"/>
        <v>0</v>
      </c>
      <c r="E4022" s="61">
        <f t="shared" si="124"/>
        <v>0</v>
      </c>
    </row>
    <row r="4023" spans="1:5">
      <c r="A4023" s="61">
        <v>4003</v>
      </c>
      <c r="B4023" s="61">
        <v>0</v>
      </c>
      <c r="C4023" s="61">
        <v>0</v>
      </c>
      <c r="D4023" s="68">
        <f t="shared" si="125"/>
        <v>0</v>
      </c>
      <c r="E4023" s="61">
        <f t="shared" si="124"/>
        <v>0</v>
      </c>
    </row>
    <row r="4024" spans="1:5">
      <c r="A4024" s="61">
        <v>4004</v>
      </c>
      <c r="B4024" s="61">
        <v>0</v>
      </c>
      <c r="C4024" s="61">
        <v>0</v>
      </c>
      <c r="D4024" s="68">
        <f t="shared" si="125"/>
        <v>0</v>
      </c>
      <c r="E4024" s="61">
        <f t="shared" si="124"/>
        <v>0</v>
      </c>
    </row>
    <row r="4025" spans="1:5">
      <c r="A4025" s="61">
        <v>4005</v>
      </c>
      <c r="B4025" s="61">
        <v>4319338.6111310525</v>
      </c>
      <c r="C4025" s="61">
        <v>733244.34187201352</v>
      </c>
      <c r="D4025" s="68">
        <f t="shared" si="125"/>
        <v>0</v>
      </c>
      <c r="E4025" s="61">
        <f t="shared" si="124"/>
        <v>3586094.2692590388</v>
      </c>
    </row>
    <row r="4026" spans="1:5">
      <c r="A4026" s="61">
        <v>4006</v>
      </c>
      <c r="B4026" s="61">
        <v>15667696.789267128</v>
      </c>
      <c r="C4026" s="61">
        <v>2117110.6808200832</v>
      </c>
      <c r="D4026" s="68">
        <f t="shared" si="125"/>
        <v>0</v>
      </c>
      <c r="E4026" s="61">
        <f t="shared" si="124"/>
        <v>13550586.108447045</v>
      </c>
    </row>
    <row r="4027" spans="1:5">
      <c r="A4027" s="61">
        <v>4007</v>
      </c>
      <c r="B4027" s="61">
        <v>0</v>
      </c>
      <c r="C4027" s="61">
        <v>0</v>
      </c>
      <c r="D4027" s="68">
        <f t="shared" si="125"/>
        <v>0</v>
      </c>
      <c r="E4027" s="61">
        <f t="shared" si="124"/>
        <v>0</v>
      </c>
    </row>
    <row r="4028" spans="1:5">
      <c r="A4028" s="61">
        <v>4008</v>
      </c>
      <c r="B4028" s="61">
        <v>0</v>
      </c>
      <c r="C4028" s="61">
        <v>0</v>
      </c>
      <c r="D4028" s="68">
        <f t="shared" si="125"/>
        <v>0</v>
      </c>
      <c r="E4028" s="61">
        <f t="shared" si="124"/>
        <v>0</v>
      </c>
    </row>
    <row r="4029" spans="1:5">
      <c r="A4029" s="61">
        <v>4009</v>
      </c>
      <c r="B4029" s="61">
        <v>0</v>
      </c>
      <c r="C4029" s="61">
        <v>0</v>
      </c>
      <c r="D4029" s="68">
        <f t="shared" si="125"/>
        <v>0</v>
      </c>
      <c r="E4029" s="61">
        <f t="shared" si="124"/>
        <v>0</v>
      </c>
    </row>
    <row r="4030" spans="1:5">
      <c r="A4030" s="61">
        <v>4010</v>
      </c>
      <c r="B4030" s="61">
        <v>0</v>
      </c>
      <c r="C4030" s="61">
        <v>0</v>
      </c>
      <c r="D4030" s="68">
        <f t="shared" si="125"/>
        <v>0</v>
      </c>
      <c r="E4030" s="61">
        <f t="shared" si="124"/>
        <v>0</v>
      </c>
    </row>
    <row r="4031" spans="1:5">
      <c r="A4031" s="61">
        <v>4011</v>
      </c>
      <c r="B4031" s="61">
        <v>11960534.349047016</v>
      </c>
      <c r="C4031" s="61">
        <v>1572026.6622405881</v>
      </c>
      <c r="D4031" s="68">
        <f t="shared" si="125"/>
        <v>0</v>
      </c>
      <c r="E4031" s="61">
        <f t="shared" si="124"/>
        <v>10388507.686806429</v>
      </c>
    </row>
    <row r="4032" spans="1:5">
      <c r="A4032" s="61">
        <v>4012</v>
      </c>
      <c r="B4032" s="61">
        <v>20509281.703181278</v>
      </c>
      <c r="C4032" s="61">
        <v>3142594.719140274</v>
      </c>
      <c r="D4032" s="68">
        <f t="shared" si="125"/>
        <v>0</v>
      </c>
      <c r="E4032" s="61">
        <f t="shared" si="124"/>
        <v>17366686.984041005</v>
      </c>
    </row>
    <row r="4033" spans="1:5">
      <c r="A4033" s="61">
        <v>4013</v>
      </c>
      <c r="B4033" s="61">
        <v>1396340.0167719983</v>
      </c>
      <c r="C4033" s="61">
        <v>230922.24770444265</v>
      </c>
      <c r="D4033" s="68">
        <f t="shared" si="125"/>
        <v>0</v>
      </c>
      <c r="E4033" s="61">
        <f t="shared" si="124"/>
        <v>1165417.7690675557</v>
      </c>
    </row>
    <row r="4034" spans="1:5">
      <c r="A4034" s="61">
        <v>4014</v>
      </c>
      <c r="B4034" s="61">
        <v>0</v>
      </c>
      <c r="C4034" s="61">
        <v>0</v>
      </c>
      <c r="D4034" s="68">
        <f t="shared" si="125"/>
        <v>0</v>
      </c>
      <c r="E4034" s="61">
        <f t="shared" si="124"/>
        <v>0</v>
      </c>
    </row>
    <row r="4035" spans="1:5">
      <c r="A4035" s="61">
        <v>4015</v>
      </c>
      <c r="B4035" s="61">
        <v>0</v>
      </c>
      <c r="C4035" s="61">
        <v>0</v>
      </c>
      <c r="D4035" s="68">
        <f t="shared" si="125"/>
        <v>0</v>
      </c>
      <c r="E4035" s="61">
        <f t="shared" si="124"/>
        <v>0</v>
      </c>
    </row>
    <row r="4036" spans="1:5">
      <c r="A4036" s="61">
        <v>4016</v>
      </c>
      <c r="B4036" s="61">
        <v>4450437.02395772</v>
      </c>
      <c r="C4036" s="61">
        <v>789013.14520272904</v>
      </c>
      <c r="D4036" s="68">
        <f t="shared" si="125"/>
        <v>0</v>
      </c>
      <c r="E4036" s="61">
        <f t="shared" si="124"/>
        <v>3661423.8787549911</v>
      </c>
    </row>
    <row r="4037" spans="1:5">
      <c r="A4037" s="61">
        <v>4017</v>
      </c>
      <c r="B4037" s="61">
        <v>0</v>
      </c>
      <c r="C4037" s="61">
        <v>0</v>
      </c>
      <c r="D4037" s="68">
        <f t="shared" si="125"/>
        <v>0</v>
      </c>
      <c r="E4037" s="61">
        <f t="shared" si="124"/>
        <v>0</v>
      </c>
    </row>
    <row r="4038" spans="1:5">
      <c r="A4038" s="61">
        <v>4018</v>
      </c>
      <c r="B4038" s="61">
        <v>0</v>
      </c>
      <c r="C4038" s="61">
        <v>0</v>
      </c>
      <c r="D4038" s="68">
        <f t="shared" si="125"/>
        <v>0</v>
      </c>
      <c r="E4038" s="61">
        <f t="shared" si="124"/>
        <v>0</v>
      </c>
    </row>
    <row r="4039" spans="1:5">
      <c r="A4039" s="61">
        <v>4019</v>
      </c>
      <c r="B4039" s="61">
        <v>0</v>
      </c>
      <c r="C4039" s="61">
        <v>0</v>
      </c>
      <c r="D4039" s="68">
        <f t="shared" si="125"/>
        <v>0</v>
      </c>
      <c r="E4039" s="61">
        <f t="shared" si="124"/>
        <v>0</v>
      </c>
    </row>
    <row r="4040" spans="1:5">
      <c r="A4040" s="61">
        <v>4020</v>
      </c>
      <c r="B4040" s="61">
        <v>13059152.150883514</v>
      </c>
      <c r="C4040" s="61">
        <v>2498345.0814002785</v>
      </c>
      <c r="D4040" s="68">
        <f t="shared" si="125"/>
        <v>0</v>
      </c>
      <c r="E4040" s="61">
        <f t="shared" si="124"/>
        <v>10560807.069483235</v>
      </c>
    </row>
    <row r="4041" spans="1:5">
      <c r="A4041" s="61">
        <v>4021</v>
      </c>
      <c r="B4041" s="61">
        <v>763122.04414745886</v>
      </c>
      <c r="C4041" s="61">
        <v>100553.89802777901</v>
      </c>
      <c r="D4041" s="68">
        <f t="shared" si="125"/>
        <v>0</v>
      </c>
      <c r="E4041" s="61">
        <f t="shared" si="124"/>
        <v>662568.14611967979</v>
      </c>
    </row>
    <row r="4042" spans="1:5">
      <c r="A4042" s="61">
        <v>4022</v>
      </c>
      <c r="B4042" s="61">
        <v>0</v>
      </c>
      <c r="C4042" s="61">
        <v>0</v>
      </c>
      <c r="D4042" s="68">
        <f t="shared" si="125"/>
        <v>0</v>
      </c>
      <c r="E4042" s="61">
        <f t="shared" si="124"/>
        <v>0</v>
      </c>
    </row>
    <row r="4043" spans="1:5">
      <c r="A4043" s="61">
        <v>4023</v>
      </c>
      <c r="B4043" s="61">
        <v>0</v>
      </c>
      <c r="C4043" s="61">
        <v>0</v>
      </c>
      <c r="D4043" s="68">
        <f t="shared" si="125"/>
        <v>0</v>
      </c>
      <c r="E4043" s="61">
        <f t="shared" si="124"/>
        <v>0</v>
      </c>
    </row>
    <row r="4044" spans="1:5">
      <c r="A4044" s="61">
        <v>4024</v>
      </c>
      <c r="B4044" s="61">
        <v>2975605.1318727965</v>
      </c>
      <c r="C4044" s="61">
        <v>359294.68044158316</v>
      </c>
      <c r="D4044" s="68">
        <f t="shared" si="125"/>
        <v>0</v>
      </c>
      <c r="E4044" s="61">
        <f t="shared" si="124"/>
        <v>2616310.4514312134</v>
      </c>
    </row>
    <row r="4045" spans="1:5">
      <c r="A4045" s="61">
        <v>4025</v>
      </c>
      <c r="B4045" s="61">
        <v>0</v>
      </c>
      <c r="C4045" s="61">
        <v>0</v>
      </c>
      <c r="D4045" s="68">
        <f t="shared" si="125"/>
        <v>0</v>
      </c>
      <c r="E4045" s="61">
        <f t="shared" si="124"/>
        <v>0</v>
      </c>
    </row>
    <row r="4046" spans="1:5">
      <c r="A4046" s="61">
        <v>4026</v>
      </c>
      <c r="B4046" s="61">
        <v>0</v>
      </c>
      <c r="C4046" s="61">
        <v>0</v>
      </c>
      <c r="D4046" s="68">
        <f t="shared" si="125"/>
        <v>0</v>
      </c>
      <c r="E4046" s="61">
        <f t="shared" si="124"/>
        <v>0</v>
      </c>
    </row>
    <row r="4047" spans="1:5">
      <c r="A4047" s="61">
        <v>4027</v>
      </c>
      <c r="B4047" s="61">
        <v>0</v>
      </c>
      <c r="C4047" s="61">
        <v>0</v>
      </c>
      <c r="D4047" s="68">
        <f t="shared" si="125"/>
        <v>0</v>
      </c>
      <c r="E4047" s="61">
        <f t="shared" si="124"/>
        <v>0</v>
      </c>
    </row>
    <row r="4048" spans="1:5">
      <c r="A4048" s="61">
        <v>4028</v>
      </c>
      <c r="B4048" s="61">
        <v>0</v>
      </c>
      <c r="C4048" s="61">
        <v>0</v>
      </c>
      <c r="D4048" s="68">
        <f t="shared" si="125"/>
        <v>0</v>
      </c>
      <c r="E4048" s="61">
        <f t="shared" si="124"/>
        <v>0</v>
      </c>
    </row>
    <row r="4049" spans="1:5">
      <c r="A4049" s="61">
        <v>4029</v>
      </c>
      <c r="B4049" s="61">
        <v>17891294.86869701</v>
      </c>
      <c r="C4049" s="61">
        <v>3197475.1295498889</v>
      </c>
      <c r="D4049" s="68">
        <f t="shared" si="125"/>
        <v>0</v>
      </c>
      <c r="E4049" s="61">
        <f t="shared" si="124"/>
        <v>14693819.739147121</v>
      </c>
    </row>
    <row r="4050" spans="1:5">
      <c r="A4050" s="61">
        <v>4030</v>
      </c>
      <c r="B4050" s="61">
        <v>0</v>
      </c>
      <c r="C4050" s="61">
        <v>0</v>
      </c>
      <c r="D4050" s="68">
        <f t="shared" si="125"/>
        <v>0</v>
      </c>
      <c r="E4050" s="61">
        <f t="shared" si="124"/>
        <v>0</v>
      </c>
    </row>
    <row r="4051" spans="1:5">
      <c r="A4051" s="61">
        <v>4031</v>
      </c>
      <c r="B4051" s="61">
        <v>0</v>
      </c>
      <c r="C4051" s="61">
        <v>0</v>
      </c>
      <c r="D4051" s="68">
        <f t="shared" si="125"/>
        <v>0</v>
      </c>
      <c r="E4051" s="61">
        <f t="shared" si="124"/>
        <v>0</v>
      </c>
    </row>
    <row r="4052" spans="1:5">
      <c r="A4052" s="61">
        <v>4032</v>
      </c>
      <c r="B4052" s="61">
        <v>0</v>
      </c>
      <c r="C4052" s="61">
        <v>0</v>
      </c>
      <c r="D4052" s="68">
        <f t="shared" si="125"/>
        <v>0</v>
      </c>
      <c r="E4052" s="61">
        <f t="shared" si="124"/>
        <v>0</v>
      </c>
    </row>
    <row r="4053" spans="1:5">
      <c r="A4053" s="61">
        <v>4033</v>
      </c>
      <c r="B4053" s="61">
        <v>2692303.3646986843</v>
      </c>
      <c r="C4053" s="61">
        <v>466848.83610013034</v>
      </c>
      <c r="D4053" s="68">
        <f t="shared" si="125"/>
        <v>0</v>
      </c>
      <c r="E4053" s="61">
        <f t="shared" ref="E4053:E4116" si="126">+B4053-C4053-D4053</f>
        <v>2225454.528598554</v>
      </c>
    </row>
    <row r="4054" spans="1:5">
      <c r="A4054" s="61">
        <v>4034</v>
      </c>
      <c r="B4054" s="61">
        <v>0</v>
      </c>
      <c r="C4054" s="61">
        <v>0</v>
      </c>
      <c r="D4054" s="68">
        <f t="shared" ref="D4054:D4117" si="127">IF((B4054-C4054)&gt;$E$14,(B4054-C4054)-$E$14,0)</f>
        <v>0</v>
      </c>
      <c r="E4054" s="61">
        <f t="shared" si="126"/>
        <v>0</v>
      </c>
    </row>
    <row r="4055" spans="1:5">
      <c r="A4055" s="61">
        <v>4035</v>
      </c>
      <c r="B4055" s="61">
        <v>1631592.4692857142</v>
      </c>
      <c r="C4055" s="61">
        <v>244228.44727454151</v>
      </c>
      <c r="D4055" s="68">
        <f t="shared" si="127"/>
        <v>0</v>
      </c>
      <c r="E4055" s="61">
        <f t="shared" si="126"/>
        <v>1387364.0220111727</v>
      </c>
    </row>
    <row r="4056" spans="1:5">
      <c r="A4056" s="61">
        <v>4036</v>
      </c>
      <c r="B4056" s="61">
        <v>3042331.9464904941</v>
      </c>
      <c r="C4056" s="61">
        <v>496788.0824307049</v>
      </c>
      <c r="D4056" s="68">
        <f t="shared" si="127"/>
        <v>0</v>
      </c>
      <c r="E4056" s="61">
        <f t="shared" si="126"/>
        <v>2545543.8640597891</v>
      </c>
    </row>
    <row r="4057" spans="1:5">
      <c r="A4057" s="61">
        <v>4037</v>
      </c>
      <c r="B4057" s="61">
        <v>0</v>
      </c>
      <c r="C4057" s="61">
        <v>0</v>
      </c>
      <c r="D4057" s="68">
        <f t="shared" si="127"/>
        <v>0</v>
      </c>
      <c r="E4057" s="61">
        <f t="shared" si="126"/>
        <v>0</v>
      </c>
    </row>
    <row r="4058" spans="1:5">
      <c r="A4058" s="61">
        <v>4038</v>
      </c>
      <c r="B4058" s="61">
        <v>0</v>
      </c>
      <c r="C4058" s="61">
        <v>0</v>
      </c>
      <c r="D4058" s="68">
        <f t="shared" si="127"/>
        <v>0</v>
      </c>
      <c r="E4058" s="61">
        <f t="shared" si="126"/>
        <v>0</v>
      </c>
    </row>
    <row r="4059" spans="1:5">
      <c r="A4059" s="61">
        <v>4039</v>
      </c>
      <c r="B4059" s="61">
        <v>0</v>
      </c>
      <c r="C4059" s="61">
        <v>0</v>
      </c>
      <c r="D4059" s="68">
        <f t="shared" si="127"/>
        <v>0</v>
      </c>
      <c r="E4059" s="61">
        <f t="shared" si="126"/>
        <v>0</v>
      </c>
    </row>
    <row r="4060" spans="1:5">
      <c r="A4060" s="61">
        <v>4040</v>
      </c>
      <c r="B4060" s="61">
        <v>1424592.6375989455</v>
      </c>
      <c r="C4060" s="61">
        <v>300249.61478766944</v>
      </c>
      <c r="D4060" s="68">
        <f t="shared" si="127"/>
        <v>0</v>
      </c>
      <c r="E4060" s="61">
        <f t="shared" si="126"/>
        <v>1124343.0228112761</v>
      </c>
    </row>
    <row r="4061" spans="1:5">
      <c r="A4061" s="61">
        <v>4041</v>
      </c>
      <c r="B4061" s="61">
        <v>1328063.2609173923</v>
      </c>
      <c r="C4061" s="61">
        <v>206371.69092241675</v>
      </c>
      <c r="D4061" s="68">
        <f t="shared" si="127"/>
        <v>0</v>
      </c>
      <c r="E4061" s="61">
        <f t="shared" si="126"/>
        <v>1121691.5699949756</v>
      </c>
    </row>
    <row r="4062" spans="1:5">
      <c r="A4062" s="61">
        <v>4042</v>
      </c>
      <c r="B4062" s="61">
        <v>0</v>
      </c>
      <c r="C4062" s="61">
        <v>0</v>
      </c>
      <c r="D4062" s="68">
        <f t="shared" si="127"/>
        <v>0</v>
      </c>
      <c r="E4062" s="61">
        <f t="shared" si="126"/>
        <v>0</v>
      </c>
    </row>
    <row r="4063" spans="1:5">
      <c r="A4063" s="61">
        <v>4043</v>
      </c>
      <c r="B4063" s="61">
        <v>0</v>
      </c>
      <c r="C4063" s="61">
        <v>0</v>
      </c>
      <c r="D4063" s="68">
        <f t="shared" si="127"/>
        <v>0</v>
      </c>
      <c r="E4063" s="61">
        <f t="shared" si="126"/>
        <v>0</v>
      </c>
    </row>
    <row r="4064" spans="1:5">
      <c r="A4064" s="61">
        <v>4044</v>
      </c>
      <c r="B4064" s="61">
        <v>0</v>
      </c>
      <c r="C4064" s="61">
        <v>0</v>
      </c>
      <c r="D4064" s="68">
        <f t="shared" si="127"/>
        <v>0</v>
      </c>
      <c r="E4064" s="61">
        <f t="shared" si="126"/>
        <v>0</v>
      </c>
    </row>
    <row r="4065" spans="1:5">
      <c r="A4065" s="61">
        <v>4045</v>
      </c>
      <c r="B4065" s="61">
        <v>1334741.4426049888</v>
      </c>
      <c r="C4065" s="61">
        <v>246808.41367483247</v>
      </c>
      <c r="D4065" s="68">
        <f t="shared" si="127"/>
        <v>0</v>
      </c>
      <c r="E4065" s="61">
        <f t="shared" si="126"/>
        <v>1087933.0289301563</v>
      </c>
    </row>
    <row r="4066" spans="1:5">
      <c r="A4066" s="61">
        <v>4046</v>
      </c>
      <c r="B4066" s="61">
        <v>1488050.0480345788</v>
      </c>
      <c r="C4066" s="61">
        <v>234687.25913530347</v>
      </c>
      <c r="D4066" s="68">
        <f t="shared" si="127"/>
        <v>0</v>
      </c>
      <c r="E4066" s="61">
        <f t="shared" si="126"/>
        <v>1253362.7888992752</v>
      </c>
    </row>
    <row r="4067" spans="1:5">
      <c r="A4067" s="61">
        <v>4047</v>
      </c>
      <c r="B4067" s="61">
        <v>10473732.984888529</v>
      </c>
      <c r="C4067" s="61">
        <v>1273641.4757108649</v>
      </c>
      <c r="D4067" s="68">
        <f t="shared" si="127"/>
        <v>0</v>
      </c>
      <c r="E4067" s="61">
        <f t="shared" si="126"/>
        <v>9200091.5091776643</v>
      </c>
    </row>
    <row r="4068" spans="1:5">
      <c r="A4068" s="61">
        <v>4048</v>
      </c>
      <c r="B4068" s="61">
        <v>0</v>
      </c>
      <c r="C4068" s="61">
        <v>0</v>
      </c>
      <c r="D4068" s="68">
        <f t="shared" si="127"/>
        <v>0</v>
      </c>
      <c r="E4068" s="61">
        <f t="shared" si="126"/>
        <v>0</v>
      </c>
    </row>
    <row r="4069" spans="1:5">
      <c r="A4069" s="61">
        <v>4049</v>
      </c>
      <c r="B4069" s="61">
        <v>0</v>
      </c>
      <c r="C4069" s="61">
        <v>0</v>
      </c>
      <c r="D4069" s="68">
        <f t="shared" si="127"/>
        <v>0</v>
      </c>
      <c r="E4069" s="61">
        <f t="shared" si="126"/>
        <v>0</v>
      </c>
    </row>
    <row r="4070" spans="1:5">
      <c r="A4070" s="61">
        <v>4050</v>
      </c>
      <c r="B4070" s="61">
        <v>1433662.464732019</v>
      </c>
      <c r="C4070" s="61">
        <v>178624.35564605781</v>
      </c>
      <c r="D4070" s="68">
        <f t="shared" si="127"/>
        <v>0</v>
      </c>
      <c r="E4070" s="61">
        <f t="shared" si="126"/>
        <v>1255038.1090859612</v>
      </c>
    </row>
    <row r="4071" spans="1:5">
      <c r="A4071" s="61">
        <v>4051</v>
      </c>
      <c r="B4071" s="61">
        <v>4268900.0006798496</v>
      </c>
      <c r="C4071" s="61">
        <v>672405.64247962565</v>
      </c>
      <c r="D4071" s="68">
        <f t="shared" si="127"/>
        <v>0</v>
      </c>
      <c r="E4071" s="61">
        <f t="shared" si="126"/>
        <v>3596494.3582002241</v>
      </c>
    </row>
    <row r="4072" spans="1:5">
      <c r="A4072" s="61">
        <v>4052</v>
      </c>
      <c r="B4072" s="61">
        <v>0</v>
      </c>
      <c r="C4072" s="61">
        <v>0</v>
      </c>
      <c r="D4072" s="68">
        <f t="shared" si="127"/>
        <v>0</v>
      </c>
      <c r="E4072" s="61">
        <f t="shared" si="126"/>
        <v>0</v>
      </c>
    </row>
    <row r="4073" spans="1:5">
      <c r="A4073" s="61">
        <v>4053</v>
      </c>
      <c r="B4073" s="61">
        <v>0</v>
      </c>
      <c r="C4073" s="61">
        <v>0</v>
      </c>
      <c r="D4073" s="68">
        <f t="shared" si="127"/>
        <v>0</v>
      </c>
      <c r="E4073" s="61">
        <f t="shared" si="126"/>
        <v>0</v>
      </c>
    </row>
    <row r="4074" spans="1:5">
      <c r="A4074" s="61">
        <v>4054</v>
      </c>
      <c r="B4074" s="61">
        <v>0</v>
      </c>
      <c r="C4074" s="61">
        <v>0</v>
      </c>
      <c r="D4074" s="68">
        <f t="shared" si="127"/>
        <v>0</v>
      </c>
      <c r="E4074" s="61">
        <f t="shared" si="126"/>
        <v>0</v>
      </c>
    </row>
    <row r="4075" spans="1:5">
      <c r="A4075" s="61">
        <v>4055</v>
      </c>
      <c r="B4075" s="61">
        <v>0</v>
      </c>
      <c r="C4075" s="61">
        <v>0</v>
      </c>
      <c r="D4075" s="68">
        <f t="shared" si="127"/>
        <v>0</v>
      </c>
      <c r="E4075" s="61">
        <f t="shared" si="126"/>
        <v>0</v>
      </c>
    </row>
    <row r="4076" spans="1:5">
      <c r="A4076" s="61">
        <v>4056</v>
      </c>
      <c r="B4076" s="61">
        <v>1119830.8811397785</v>
      </c>
      <c r="C4076" s="61">
        <v>173175.53682426881</v>
      </c>
      <c r="D4076" s="68">
        <f t="shared" si="127"/>
        <v>0</v>
      </c>
      <c r="E4076" s="61">
        <f t="shared" si="126"/>
        <v>946655.34431550978</v>
      </c>
    </row>
    <row r="4077" spans="1:5">
      <c r="A4077" s="61">
        <v>4057</v>
      </c>
      <c r="B4077" s="61">
        <v>2891623.4617222105</v>
      </c>
      <c r="C4077" s="61">
        <v>397900.62785402761</v>
      </c>
      <c r="D4077" s="68">
        <f t="shared" si="127"/>
        <v>0</v>
      </c>
      <c r="E4077" s="61">
        <f t="shared" si="126"/>
        <v>2493722.8338681827</v>
      </c>
    </row>
    <row r="4078" spans="1:5">
      <c r="A4078" s="61">
        <v>4058</v>
      </c>
      <c r="B4078" s="61">
        <v>20817987.449984848</v>
      </c>
      <c r="C4078" s="61">
        <v>3899846.9964683037</v>
      </c>
      <c r="D4078" s="68">
        <f t="shared" si="127"/>
        <v>0</v>
      </c>
      <c r="E4078" s="61">
        <f t="shared" si="126"/>
        <v>16918140.453516543</v>
      </c>
    </row>
    <row r="4079" spans="1:5">
      <c r="A4079" s="61">
        <v>4059</v>
      </c>
      <c r="B4079" s="61">
        <v>0</v>
      </c>
      <c r="C4079" s="61">
        <v>0</v>
      </c>
      <c r="D4079" s="68">
        <f t="shared" si="127"/>
        <v>0</v>
      </c>
      <c r="E4079" s="61">
        <f t="shared" si="126"/>
        <v>0</v>
      </c>
    </row>
    <row r="4080" spans="1:5">
      <c r="A4080" s="61">
        <v>4060</v>
      </c>
      <c r="B4080" s="61">
        <v>6941119.3266964387</v>
      </c>
      <c r="C4080" s="61">
        <v>1089973.8566342851</v>
      </c>
      <c r="D4080" s="68">
        <f t="shared" si="127"/>
        <v>0</v>
      </c>
      <c r="E4080" s="61">
        <f t="shared" si="126"/>
        <v>5851145.4700621534</v>
      </c>
    </row>
    <row r="4081" spans="1:5">
      <c r="A4081" s="61">
        <v>4061</v>
      </c>
      <c r="B4081" s="61">
        <v>0</v>
      </c>
      <c r="C4081" s="61">
        <v>0</v>
      </c>
      <c r="D4081" s="68">
        <f t="shared" si="127"/>
        <v>0</v>
      </c>
      <c r="E4081" s="61">
        <f t="shared" si="126"/>
        <v>0</v>
      </c>
    </row>
    <row r="4082" spans="1:5">
      <c r="A4082" s="61">
        <v>4062</v>
      </c>
      <c r="B4082" s="61">
        <v>0</v>
      </c>
      <c r="C4082" s="61">
        <v>0</v>
      </c>
      <c r="D4082" s="68">
        <f t="shared" si="127"/>
        <v>0</v>
      </c>
      <c r="E4082" s="61">
        <f t="shared" si="126"/>
        <v>0</v>
      </c>
    </row>
    <row r="4083" spans="1:5">
      <c r="A4083" s="61">
        <v>4063</v>
      </c>
      <c r="B4083" s="61">
        <v>1252399.0554832597</v>
      </c>
      <c r="C4083" s="61">
        <v>213330.26897865615</v>
      </c>
      <c r="D4083" s="68">
        <f t="shared" si="127"/>
        <v>0</v>
      </c>
      <c r="E4083" s="61">
        <f t="shared" si="126"/>
        <v>1039068.7865046036</v>
      </c>
    </row>
    <row r="4084" spans="1:5">
      <c r="A4084" s="61">
        <v>4064</v>
      </c>
      <c r="B4084" s="61">
        <v>0</v>
      </c>
      <c r="C4084" s="61">
        <v>0</v>
      </c>
      <c r="D4084" s="68">
        <f t="shared" si="127"/>
        <v>0</v>
      </c>
      <c r="E4084" s="61">
        <f t="shared" si="126"/>
        <v>0</v>
      </c>
    </row>
    <row r="4085" spans="1:5">
      <c r="A4085" s="61">
        <v>4065</v>
      </c>
      <c r="B4085" s="61">
        <v>2959436.8255711691</v>
      </c>
      <c r="C4085" s="61">
        <v>540875.41587570449</v>
      </c>
      <c r="D4085" s="68">
        <f t="shared" si="127"/>
        <v>0</v>
      </c>
      <c r="E4085" s="61">
        <f t="shared" si="126"/>
        <v>2418561.4096954647</v>
      </c>
    </row>
    <row r="4086" spans="1:5">
      <c r="A4086" s="61">
        <v>4066</v>
      </c>
      <c r="B4086" s="61">
        <v>0</v>
      </c>
      <c r="C4086" s="61">
        <v>0</v>
      </c>
      <c r="D4086" s="68">
        <f t="shared" si="127"/>
        <v>0</v>
      </c>
      <c r="E4086" s="61">
        <f t="shared" si="126"/>
        <v>0</v>
      </c>
    </row>
    <row r="4087" spans="1:5">
      <c r="A4087" s="61">
        <v>4067</v>
      </c>
      <c r="B4087" s="61">
        <v>0</v>
      </c>
      <c r="C4087" s="61">
        <v>0</v>
      </c>
      <c r="D4087" s="68">
        <f t="shared" si="127"/>
        <v>0</v>
      </c>
      <c r="E4087" s="61">
        <f t="shared" si="126"/>
        <v>0</v>
      </c>
    </row>
    <row r="4088" spans="1:5">
      <c r="A4088" s="61">
        <v>4068</v>
      </c>
      <c r="B4088" s="61">
        <v>0</v>
      </c>
      <c r="C4088" s="61">
        <v>0</v>
      </c>
      <c r="D4088" s="68">
        <f t="shared" si="127"/>
        <v>0</v>
      </c>
      <c r="E4088" s="61">
        <f t="shared" si="126"/>
        <v>0</v>
      </c>
    </row>
    <row r="4089" spans="1:5">
      <c r="A4089" s="61">
        <v>4069</v>
      </c>
      <c r="B4089" s="61">
        <v>0</v>
      </c>
      <c r="C4089" s="61">
        <v>0</v>
      </c>
      <c r="D4089" s="68">
        <f t="shared" si="127"/>
        <v>0</v>
      </c>
      <c r="E4089" s="61">
        <f t="shared" si="126"/>
        <v>0</v>
      </c>
    </row>
    <row r="4090" spans="1:5">
      <c r="A4090" s="61">
        <v>4070</v>
      </c>
      <c r="B4090" s="61">
        <v>0</v>
      </c>
      <c r="C4090" s="61">
        <v>0</v>
      </c>
      <c r="D4090" s="68">
        <f t="shared" si="127"/>
        <v>0</v>
      </c>
      <c r="E4090" s="61">
        <f t="shared" si="126"/>
        <v>0</v>
      </c>
    </row>
    <row r="4091" spans="1:5">
      <c r="A4091" s="61">
        <v>4071</v>
      </c>
      <c r="B4091" s="61">
        <v>2149926.0301835323</v>
      </c>
      <c r="C4091" s="61">
        <v>456138.35500827973</v>
      </c>
      <c r="D4091" s="68">
        <f t="shared" si="127"/>
        <v>0</v>
      </c>
      <c r="E4091" s="61">
        <f t="shared" si="126"/>
        <v>1693787.6751752526</v>
      </c>
    </row>
    <row r="4092" spans="1:5">
      <c r="A4092" s="61">
        <v>4072</v>
      </c>
      <c r="B4092" s="61">
        <v>0</v>
      </c>
      <c r="C4092" s="61">
        <v>0</v>
      </c>
      <c r="D4092" s="68">
        <f t="shared" si="127"/>
        <v>0</v>
      </c>
      <c r="E4092" s="61">
        <f t="shared" si="126"/>
        <v>0</v>
      </c>
    </row>
    <row r="4093" spans="1:5">
      <c r="A4093" s="61">
        <v>4073</v>
      </c>
      <c r="B4093" s="61">
        <v>0</v>
      </c>
      <c r="C4093" s="61">
        <v>0</v>
      </c>
      <c r="D4093" s="68">
        <f t="shared" si="127"/>
        <v>0</v>
      </c>
      <c r="E4093" s="61">
        <f t="shared" si="126"/>
        <v>0</v>
      </c>
    </row>
    <row r="4094" spans="1:5">
      <c r="A4094" s="61">
        <v>4074</v>
      </c>
      <c r="B4094" s="61">
        <v>0</v>
      </c>
      <c r="C4094" s="61">
        <v>0</v>
      </c>
      <c r="D4094" s="68">
        <f t="shared" si="127"/>
        <v>0</v>
      </c>
      <c r="E4094" s="61">
        <f t="shared" si="126"/>
        <v>0</v>
      </c>
    </row>
    <row r="4095" spans="1:5">
      <c r="A4095" s="61">
        <v>4075</v>
      </c>
      <c r="B4095" s="61">
        <v>0</v>
      </c>
      <c r="C4095" s="61">
        <v>0</v>
      </c>
      <c r="D4095" s="68">
        <f t="shared" si="127"/>
        <v>0</v>
      </c>
      <c r="E4095" s="61">
        <f t="shared" si="126"/>
        <v>0</v>
      </c>
    </row>
    <row r="4096" spans="1:5">
      <c r="A4096" s="61">
        <v>4076</v>
      </c>
      <c r="B4096" s="61">
        <v>5321085.9333658451</v>
      </c>
      <c r="C4096" s="61">
        <v>900422.14162466361</v>
      </c>
      <c r="D4096" s="68">
        <f t="shared" si="127"/>
        <v>0</v>
      </c>
      <c r="E4096" s="61">
        <f t="shared" si="126"/>
        <v>4420663.7917411812</v>
      </c>
    </row>
    <row r="4097" spans="1:5">
      <c r="A4097" s="61">
        <v>4077</v>
      </c>
      <c r="B4097" s="61">
        <v>0</v>
      </c>
      <c r="C4097" s="61">
        <v>0</v>
      </c>
      <c r="D4097" s="68">
        <f t="shared" si="127"/>
        <v>0</v>
      </c>
      <c r="E4097" s="61">
        <f t="shared" si="126"/>
        <v>0</v>
      </c>
    </row>
    <row r="4098" spans="1:5">
      <c r="A4098" s="61">
        <v>4078</v>
      </c>
      <c r="B4098" s="61">
        <v>914021.29588354565</v>
      </c>
      <c r="C4098" s="61">
        <v>139852.50807516021</v>
      </c>
      <c r="D4098" s="68">
        <f t="shared" si="127"/>
        <v>0</v>
      </c>
      <c r="E4098" s="61">
        <f t="shared" si="126"/>
        <v>774168.78780838544</v>
      </c>
    </row>
    <row r="4099" spans="1:5">
      <c r="A4099" s="61">
        <v>4079</v>
      </c>
      <c r="B4099" s="61">
        <v>11975055.669104412</v>
      </c>
      <c r="C4099" s="61">
        <v>2199298.8423609901</v>
      </c>
      <c r="D4099" s="68">
        <f t="shared" si="127"/>
        <v>0</v>
      </c>
      <c r="E4099" s="61">
        <f t="shared" si="126"/>
        <v>9775756.8267434221</v>
      </c>
    </row>
    <row r="4100" spans="1:5">
      <c r="A4100" s="61">
        <v>4080</v>
      </c>
      <c r="B4100" s="61">
        <v>1767041.2356781613</v>
      </c>
      <c r="C4100" s="61">
        <v>356807.40192036331</v>
      </c>
      <c r="D4100" s="68">
        <f t="shared" si="127"/>
        <v>0</v>
      </c>
      <c r="E4100" s="61">
        <f t="shared" si="126"/>
        <v>1410233.833757798</v>
      </c>
    </row>
    <row r="4101" spans="1:5">
      <c r="A4101" s="61">
        <v>4081</v>
      </c>
      <c r="B4101" s="61">
        <v>5530413.6209521387</v>
      </c>
      <c r="C4101" s="61">
        <v>713158.21299158665</v>
      </c>
      <c r="D4101" s="68">
        <f t="shared" si="127"/>
        <v>0</v>
      </c>
      <c r="E4101" s="61">
        <f t="shared" si="126"/>
        <v>4817255.4079605518</v>
      </c>
    </row>
    <row r="4102" spans="1:5">
      <c r="A4102" s="61">
        <v>4082</v>
      </c>
      <c r="B4102" s="61">
        <v>1459408.8838500783</v>
      </c>
      <c r="C4102" s="61">
        <v>286448.30085686309</v>
      </c>
      <c r="D4102" s="68">
        <f t="shared" si="127"/>
        <v>0</v>
      </c>
      <c r="E4102" s="61">
        <f t="shared" si="126"/>
        <v>1172960.5829932152</v>
      </c>
    </row>
    <row r="4103" spans="1:5">
      <c r="A4103" s="61">
        <v>4083</v>
      </c>
      <c r="B4103" s="61">
        <v>0</v>
      </c>
      <c r="C4103" s="61">
        <v>0</v>
      </c>
      <c r="D4103" s="68">
        <f t="shared" si="127"/>
        <v>0</v>
      </c>
      <c r="E4103" s="61">
        <f t="shared" si="126"/>
        <v>0</v>
      </c>
    </row>
    <row r="4104" spans="1:5">
      <c r="A4104" s="61">
        <v>4084</v>
      </c>
      <c r="B4104" s="61">
        <v>0</v>
      </c>
      <c r="C4104" s="61">
        <v>0</v>
      </c>
      <c r="D4104" s="68">
        <f t="shared" si="127"/>
        <v>0</v>
      </c>
      <c r="E4104" s="61">
        <f t="shared" si="126"/>
        <v>0</v>
      </c>
    </row>
    <row r="4105" spans="1:5">
      <c r="A4105" s="61">
        <v>4085</v>
      </c>
      <c r="B4105" s="61">
        <v>0</v>
      </c>
      <c r="C4105" s="61">
        <v>0</v>
      </c>
      <c r="D4105" s="68">
        <f t="shared" si="127"/>
        <v>0</v>
      </c>
      <c r="E4105" s="61">
        <f t="shared" si="126"/>
        <v>0</v>
      </c>
    </row>
    <row r="4106" spans="1:5">
      <c r="A4106" s="61">
        <v>4086</v>
      </c>
      <c r="B4106" s="61">
        <v>0</v>
      </c>
      <c r="C4106" s="61">
        <v>0</v>
      </c>
      <c r="D4106" s="68">
        <f t="shared" si="127"/>
        <v>0</v>
      </c>
      <c r="E4106" s="61">
        <f t="shared" si="126"/>
        <v>0</v>
      </c>
    </row>
    <row r="4107" spans="1:5">
      <c r="A4107" s="61">
        <v>4087</v>
      </c>
      <c r="B4107" s="61">
        <v>0</v>
      </c>
      <c r="C4107" s="61">
        <v>0</v>
      </c>
      <c r="D4107" s="68">
        <f t="shared" si="127"/>
        <v>0</v>
      </c>
      <c r="E4107" s="61">
        <f t="shared" si="126"/>
        <v>0</v>
      </c>
    </row>
    <row r="4108" spans="1:5">
      <c r="A4108" s="61">
        <v>4088</v>
      </c>
      <c r="B4108" s="61">
        <v>0</v>
      </c>
      <c r="C4108" s="61">
        <v>0</v>
      </c>
      <c r="D4108" s="68">
        <f t="shared" si="127"/>
        <v>0</v>
      </c>
      <c r="E4108" s="61">
        <f t="shared" si="126"/>
        <v>0</v>
      </c>
    </row>
    <row r="4109" spans="1:5">
      <c r="A4109" s="61">
        <v>4089</v>
      </c>
      <c r="B4109" s="61">
        <v>11878407.767882247</v>
      </c>
      <c r="C4109" s="61">
        <v>2589634.1253361637</v>
      </c>
      <c r="D4109" s="68">
        <f t="shared" si="127"/>
        <v>0</v>
      </c>
      <c r="E4109" s="61">
        <f t="shared" si="126"/>
        <v>9288773.6425460838</v>
      </c>
    </row>
    <row r="4110" spans="1:5">
      <c r="A4110" s="61">
        <v>4090</v>
      </c>
      <c r="B4110" s="61">
        <v>0</v>
      </c>
      <c r="C4110" s="61">
        <v>0</v>
      </c>
      <c r="D4110" s="68">
        <f t="shared" si="127"/>
        <v>0</v>
      </c>
      <c r="E4110" s="61">
        <f t="shared" si="126"/>
        <v>0</v>
      </c>
    </row>
    <row r="4111" spans="1:5">
      <c r="A4111" s="61">
        <v>4091</v>
      </c>
      <c r="B4111" s="61">
        <v>18751468.041807871</v>
      </c>
      <c r="C4111" s="61">
        <v>2330954.3155879141</v>
      </c>
      <c r="D4111" s="68">
        <f t="shared" si="127"/>
        <v>0</v>
      </c>
      <c r="E4111" s="61">
        <f t="shared" si="126"/>
        <v>16420513.726219958</v>
      </c>
    </row>
    <row r="4112" spans="1:5">
      <c r="A4112" s="61">
        <v>4092</v>
      </c>
      <c r="B4112" s="61">
        <v>5256879.547669067</v>
      </c>
      <c r="C4112" s="61">
        <v>894414.99974334554</v>
      </c>
      <c r="D4112" s="68">
        <f t="shared" si="127"/>
        <v>0</v>
      </c>
      <c r="E4112" s="61">
        <f t="shared" si="126"/>
        <v>4362464.5479257219</v>
      </c>
    </row>
    <row r="4113" spans="1:5">
      <c r="A4113" s="61">
        <v>4093</v>
      </c>
      <c r="B4113" s="61">
        <v>0</v>
      </c>
      <c r="C4113" s="61">
        <v>0</v>
      </c>
      <c r="D4113" s="68">
        <f t="shared" si="127"/>
        <v>0</v>
      </c>
      <c r="E4113" s="61">
        <f t="shared" si="126"/>
        <v>0</v>
      </c>
    </row>
    <row r="4114" spans="1:5">
      <c r="A4114" s="61">
        <v>4094</v>
      </c>
      <c r="B4114" s="61">
        <v>0</v>
      </c>
      <c r="C4114" s="61">
        <v>0</v>
      </c>
      <c r="D4114" s="68">
        <f t="shared" si="127"/>
        <v>0</v>
      </c>
      <c r="E4114" s="61">
        <f t="shared" si="126"/>
        <v>0</v>
      </c>
    </row>
    <row r="4115" spans="1:5">
      <c r="A4115" s="61">
        <v>4095</v>
      </c>
      <c r="B4115" s="61">
        <v>2587098.0100125382</v>
      </c>
      <c r="C4115" s="61">
        <v>454103.41043457238</v>
      </c>
      <c r="D4115" s="68">
        <f t="shared" si="127"/>
        <v>0</v>
      </c>
      <c r="E4115" s="61">
        <f t="shared" si="126"/>
        <v>2132994.5995779657</v>
      </c>
    </row>
    <row r="4116" spans="1:5">
      <c r="A4116" s="61">
        <v>4096</v>
      </c>
      <c r="B4116" s="61">
        <v>0</v>
      </c>
      <c r="C4116" s="61">
        <v>0</v>
      </c>
      <c r="D4116" s="68">
        <f t="shared" si="127"/>
        <v>0</v>
      </c>
      <c r="E4116" s="61">
        <f t="shared" si="126"/>
        <v>0</v>
      </c>
    </row>
    <row r="4117" spans="1:5">
      <c r="A4117" s="61">
        <v>4097</v>
      </c>
      <c r="B4117" s="61">
        <v>0</v>
      </c>
      <c r="C4117" s="61">
        <v>0</v>
      </c>
      <c r="D4117" s="68">
        <f t="shared" si="127"/>
        <v>0</v>
      </c>
      <c r="E4117" s="61">
        <f t="shared" ref="E4117:E4180" si="128">+B4117-C4117-D4117</f>
        <v>0</v>
      </c>
    </row>
    <row r="4118" spans="1:5">
      <c r="A4118" s="61">
        <v>4098</v>
      </c>
      <c r="B4118" s="61">
        <v>18994483.129978541</v>
      </c>
      <c r="C4118" s="61">
        <v>3953319.0299051399</v>
      </c>
      <c r="D4118" s="68">
        <f t="shared" ref="D4118:D4181" si="129">IF((B4118-C4118)&gt;$E$14,(B4118-C4118)-$E$14,0)</f>
        <v>0</v>
      </c>
      <c r="E4118" s="61">
        <f t="shared" si="128"/>
        <v>15041164.100073401</v>
      </c>
    </row>
    <row r="4119" spans="1:5">
      <c r="A4119" s="61">
        <v>4099</v>
      </c>
      <c r="B4119" s="61">
        <v>2583772.9231583131</v>
      </c>
      <c r="C4119" s="61">
        <v>345731.71400556131</v>
      </c>
      <c r="D4119" s="68">
        <f t="shared" si="129"/>
        <v>0</v>
      </c>
      <c r="E4119" s="61">
        <f t="shared" si="128"/>
        <v>2238041.2091527516</v>
      </c>
    </row>
    <row r="4120" spans="1:5">
      <c r="A4120" s="61">
        <v>4100</v>
      </c>
      <c r="B4120" s="61">
        <v>0</v>
      </c>
      <c r="C4120" s="61">
        <v>0</v>
      </c>
      <c r="D4120" s="68">
        <f t="shared" si="129"/>
        <v>0</v>
      </c>
      <c r="E4120" s="61">
        <f t="shared" si="128"/>
        <v>0</v>
      </c>
    </row>
    <row r="4121" spans="1:5">
      <c r="A4121" s="61">
        <v>4101</v>
      </c>
      <c r="B4121" s="61">
        <v>774729.19976571819</v>
      </c>
      <c r="C4121" s="61">
        <v>169206.71205061828</v>
      </c>
      <c r="D4121" s="68">
        <f t="shared" si="129"/>
        <v>0</v>
      </c>
      <c r="E4121" s="61">
        <f t="shared" si="128"/>
        <v>605522.48771509994</v>
      </c>
    </row>
    <row r="4122" spans="1:5">
      <c r="A4122" s="61">
        <v>4102</v>
      </c>
      <c r="B4122" s="61">
        <v>0</v>
      </c>
      <c r="C4122" s="61">
        <v>0</v>
      </c>
      <c r="D4122" s="68">
        <f t="shared" si="129"/>
        <v>0</v>
      </c>
      <c r="E4122" s="61">
        <f t="shared" si="128"/>
        <v>0</v>
      </c>
    </row>
    <row r="4123" spans="1:5">
      <c r="A4123" s="61">
        <v>4103</v>
      </c>
      <c r="B4123" s="61">
        <v>1245993.1234036237</v>
      </c>
      <c r="C4123" s="61">
        <v>159952.47047939966</v>
      </c>
      <c r="D4123" s="68">
        <f t="shared" si="129"/>
        <v>0</v>
      </c>
      <c r="E4123" s="61">
        <f t="shared" si="128"/>
        <v>1086040.652924224</v>
      </c>
    </row>
    <row r="4124" spans="1:5">
      <c r="A4124" s="61">
        <v>4104</v>
      </c>
      <c r="B4124" s="61">
        <v>8408407.0709184892</v>
      </c>
      <c r="C4124" s="61">
        <v>1316903.0276607815</v>
      </c>
      <c r="D4124" s="68">
        <f t="shared" si="129"/>
        <v>0</v>
      </c>
      <c r="E4124" s="61">
        <f t="shared" si="128"/>
        <v>7091504.0432577077</v>
      </c>
    </row>
    <row r="4125" spans="1:5">
      <c r="A4125" s="61">
        <v>4105</v>
      </c>
      <c r="B4125" s="61">
        <v>31166239.497089636</v>
      </c>
      <c r="C4125" s="61">
        <v>5119643.2770638335</v>
      </c>
      <c r="D4125" s="68">
        <f t="shared" si="129"/>
        <v>6046596.2200258002</v>
      </c>
      <c r="E4125" s="61">
        <f t="shared" si="128"/>
        <v>20000000</v>
      </c>
    </row>
    <row r="4126" spans="1:5">
      <c r="A4126" s="61">
        <v>4106</v>
      </c>
      <c r="B4126" s="61">
        <v>27593120.751525223</v>
      </c>
      <c r="C4126" s="61">
        <v>4030314.0491615376</v>
      </c>
      <c r="D4126" s="68">
        <f t="shared" si="129"/>
        <v>3562806.7023636848</v>
      </c>
      <c r="E4126" s="61">
        <f t="shared" si="128"/>
        <v>20000000</v>
      </c>
    </row>
    <row r="4127" spans="1:5">
      <c r="A4127" s="61">
        <v>4107</v>
      </c>
      <c r="B4127" s="61">
        <v>9614758.8186163623</v>
      </c>
      <c r="C4127" s="61">
        <v>1650320.6676904836</v>
      </c>
      <c r="D4127" s="68">
        <f t="shared" si="129"/>
        <v>0</v>
      </c>
      <c r="E4127" s="61">
        <f t="shared" si="128"/>
        <v>7964438.1509258784</v>
      </c>
    </row>
    <row r="4128" spans="1:5">
      <c r="A4128" s="61">
        <v>4108</v>
      </c>
      <c r="B4128" s="61">
        <v>0</v>
      </c>
      <c r="C4128" s="61">
        <v>0</v>
      </c>
      <c r="D4128" s="68">
        <f t="shared" si="129"/>
        <v>0</v>
      </c>
      <c r="E4128" s="61">
        <f t="shared" si="128"/>
        <v>0</v>
      </c>
    </row>
    <row r="4129" spans="1:5">
      <c r="A4129" s="61">
        <v>4109</v>
      </c>
      <c r="B4129" s="61">
        <v>0</v>
      </c>
      <c r="C4129" s="61">
        <v>0</v>
      </c>
      <c r="D4129" s="68">
        <f t="shared" si="129"/>
        <v>0</v>
      </c>
      <c r="E4129" s="61">
        <f t="shared" si="128"/>
        <v>0</v>
      </c>
    </row>
    <row r="4130" spans="1:5">
      <c r="A4130" s="61">
        <v>4110</v>
      </c>
      <c r="B4130" s="61">
        <v>0</v>
      </c>
      <c r="C4130" s="61">
        <v>0</v>
      </c>
      <c r="D4130" s="68">
        <f t="shared" si="129"/>
        <v>0</v>
      </c>
      <c r="E4130" s="61">
        <f t="shared" si="128"/>
        <v>0</v>
      </c>
    </row>
    <row r="4131" spans="1:5">
      <c r="A4131" s="61">
        <v>4111</v>
      </c>
      <c r="B4131" s="61">
        <v>0</v>
      </c>
      <c r="C4131" s="61">
        <v>0</v>
      </c>
      <c r="D4131" s="68">
        <f t="shared" si="129"/>
        <v>0</v>
      </c>
      <c r="E4131" s="61">
        <f t="shared" si="128"/>
        <v>0</v>
      </c>
    </row>
    <row r="4132" spans="1:5">
      <c r="A4132" s="61">
        <v>4112</v>
      </c>
      <c r="B4132" s="61">
        <v>0</v>
      </c>
      <c r="C4132" s="61">
        <v>0</v>
      </c>
      <c r="D4132" s="68">
        <f t="shared" si="129"/>
        <v>0</v>
      </c>
      <c r="E4132" s="61">
        <f t="shared" si="128"/>
        <v>0</v>
      </c>
    </row>
    <row r="4133" spans="1:5">
      <c r="A4133" s="61">
        <v>4113</v>
      </c>
      <c r="B4133" s="61">
        <v>0</v>
      </c>
      <c r="C4133" s="61">
        <v>0</v>
      </c>
      <c r="D4133" s="68">
        <f t="shared" si="129"/>
        <v>0</v>
      </c>
      <c r="E4133" s="61">
        <f t="shared" si="128"/>
        <v>0</v>
      </c>
    </row>
    <row r="4134" spans="1:5">
      <c r="A4134" s="61">
        <v>4114</v>
      </c>
      <c r="B4134" s="61">
        <v>4896598.0383304572</v>
      </c>
      <c r="C4134" s="61">
        <v>1043232.7490563006</v>
      </c>
      <c r="D4134" s="68">
        <f t="shared" si="129"/>
        <v>0</v>
      </c>
      <c r="E4134" s="61">
        <f t="shared" si="128"/>
        <v>3853365.2892741566</v>
      </c>
    </row>
    <row r="4135" spans="1:5">
      <c r="A4135" s="61">
        <v>4115</v>
      </c>
      <c r="B4135" s="61">
        <v>0</v>
      </c>
      <c r="C4135" s="61">
        <v>0</v>
      </c>
      <c r="D4135" s="68">
        <f t="shared" si="129"/>
        <v>0</v>
      </c>
      <c r="E4135" s="61">
        <f t="shared" si="128"/>
        <v>0</v>
      </c>
    </row>
    <row r="4136" spans="1:5">
      <c r="A4136" s="61">
        <v>4116</v>
      </c>
      <c r="B4136" s="61">
        <v>0</v>
      </c>
      <c r="C4136" s="61">
        <v>0</v>
      </c>
      <c r="D4136" s="68">
        <f t="shared" si="129"/>
        <v>0</v>
      </c>
      <c r="E4136" s="61">
        <f t="shared" si="128"/>
        <v>0</v>
      </c>
    </row>
    <row r="4137" spans="1:5">
      <c r="A4137" s="61">
        <v>4117</v>
      </c>
      <c r="B4137" s="61">
        <v>0</v>
      </c>
      <c r="C4137" s="61">
        <v>0</v>
      </c>
      <c r="D4137" s="68">
        <f t="shared" si="129"/>
        <v>0</v>
      </c>
      <c r="E4137" s="61">
        <f t="shared" si="128"/>
        <v>0</v>
      </c>
    </row>
    <row r="4138" spans="1:5">
      <c r="A4138" s="61">
        <v>4118</v>
      </c>
      <c r="B4138" s="61">
        <v>0</v>
      </c>
      <c r="C4138" s="61">
        <v>0</v>
      </c>
      <c r="D4138" s="68">
        <f t="shared" si="129"/>
        <v>0</v>
      </c>
      <c r="E4138" s="61">
        <f t="shared" si="128"/>
        <v>0</v>
      </c>
    </row>
    <row r="4139" spans="1:5">
      <c r="A4139" s="61">
        <v>4119</v>
      </c>
      <c r="B4139" s="61">
        <v>1157460.2971946145</v>
      </c>
      <c r="C4139" s="61">
        <v>188555.90631479264</v>
      </c>
      <c r="D4139" s="68">
        <f t="shared" si="129"/>
        <v>0</v>
      </c>
      <c r="E4139" s="61">
        <f t="shared" si="128"/>
        <v>968904.39087982196</v>
      </c>
    </row>
    <row r="4140" spans="1:5">
      <c r="A4140" s="61">
        <v>4120</v>
      </c>
      <c r="B4140" s="61">
        <v>0</v>
      </c>
      <c r="C4140" s="61">
        <v>0</v>
      </c>
      <c r="D4140" s="68">
        <f t="shared" si="129"/>
        <v>0</v>
      </c>
      <c r="E4140" s="61">
        <f t="shared" si="128"/>
        <v>0</v>
      </c>
    </row>
    <row r="4141" spans="1:5">
      <c r="A4141" s="61">
        <v>4121</v>
      </c>
      <c r="B4141" s="61">
        <v>12949336.138457362</v>
      </c>
      <c r="C4141" s="61">
        <v>1580883.0503936273</v>
      </c>
      <c r="D4141" s="68">
        <f t="shared" si="129"/>
        <v>0</v>
      </c>
      <c r="E4141" s="61">
        <f t="shared" si="128"/>
        <v>11368453.088063734</v>
      </c>
    </row>
    <row r="4142" spans="1:5">
      <c r="A4142" s="61">
        <v>4122</v>
      </c>
      <c r="B4142" s="61">
        <v>0</v>
      </c>
      <c r="C4142" s="61">
        <v>0</v>
      </c>
      <c r="D4142" s="68">
        <f t="shared" si="129"/>
        <v>0</v>
      </c>
      <c r="E4142" s="61">
        <f t="shared" si="128"/>
        <v>0</v>
      </c>
    </row>
    <row r="4143" spans="1:5">
      <c r="A4143" s="61">
        <v>4123</v>
      </c>
      <c r="B4143" s="61">
        <v>0</v>
      </c>
      <c r="C4143" s="61">
        <v>0</v>
      </c>
      <c r="D4143" s="68">
        <f t="shared" si="129"/>
        <v>0</v>
      </c>
      <c r="E4143" s="61">
        <f t="shared" si="128"/>
        <v>0</v>
      </c>
    </row>
    <row r="4144" spans="1:5">
      <c r="A4144" s="61">
        <v>4124</v>
      </c>
      <c r="B4144" s="61">
        <v>0</v>
      </c>
      <c r="C4144" s="61">
        <v>0</v>
      </c>
      <c r="D4144" s="68">
        <f t="shared" si="129"/>
        <v>0</v>
      </c>
      <c r="E4144" s="61">
        <f t="shared" si="128"/>
        <v>0</v>
      </c>
    </row>
    <row r="4145" spans="1:5">
      <c r="A4145" s="61">
        <v>4125</v>
      </c>
      <c r="B4145" s="61">
        <v>0</v>
      </c>
      <c r="C4145" s="61">
        <v>0</v>
      </c>
      <c r="D4145" s="68">
        <f t="shared" si="129"/>
        <v>0</v>
      </c>
      <c r="E4145" s="61">
        <f t="shared" si="128"/>
        <v>0</v>
      </c>
    </row>
    <row r="4146" spans="1:5">
      <c r="A4146" s="61">
        <v>4126</v>
      </c>
      <c r="B4146" s="61">
        <v>0</v>
      </c>
      <c r="C4146" s="61">
        <v>0</v>
      </c>
      <c r="D4146" s="68">
        <f t="shared" si="129"/>
        <v>0</v>
      </c>
      <c r="E4146" s="61">
        <f t="shared" si="128"/>
        <v>0</v>
      </c>
    </row>
    <row r="4147" spans="1:5">
      <c r="A4147" s="61">
        <v>4127</v>
      </c>
      <c r="B4147" s="61">
        <v>0</v>
      </c>
      <c r="C4147" s="61">
        <v>0</v>
      </c>
      <c r="D4147" s="68">
        <f t="shared" si="129"/>
        <v>0</v>
      </c>
      <c r="E4147" s="61">
        <f t="shared" si="128"/>
        <v>0</v>
      </c>
    </row>
    <row r="4148" spans="1:5">
      <c r="A4148" s="61">
        <v>4128</v>
      </c>
      <c r="B4148" s="61">
        <v>0</v>
      </c>
      <c r="C4148" s="61">
        <v>0</v>
      </c>
      <c r="D4148" s="68">
        <f t="shared" si="129"/>
        <v>0</v>
      </c>
      <c r="E4148" s="61">
        <f t="shared" si="128"/>
        <v>0</v>
      </c>
    </row>
    <row r="4149" spans="1:5">
      <c r="A4149" s="61">
        <v>4129</v>
      </c>
      <c r="B4149" s="61">
        <v>0</v>
      </c>
      <c r="C4149" s="61">
        <v>0</v>
      </c>
      <c r="D4149" s="68">
        <f t="shared" si="129"/>
        <v>0</v>
      </c>
      <c r="E4149" s="61">
        <f t="shared" si="128"/>
        <v>0</v>
      </c>
    </row>
    <row r="4150" spans="1:5">
      <c r="A4150" s="61">
        <v>4130</v>
      </c>
      <c r="B4150" s="61">
        <v>5061303.7974311057</v>
      </c>
      <c r="C4150" s="61">
        <v>722662.31489675201</v>
      </c>
      <c r="D4150" s="68">
        <f t="shared" si="129"/>
        <v>0</v>
      </c>
      <c r="E4150" s="61">
        <f t="shared" si="128"/>
        <v>4338641.4825343536</v>
      </c>
    </row>
    <row r="4151" spans="1:5">
      <c r="A4151" s="61">
        <v>4131</v>
      </c>
      <c r="B4151" s="61">
        <v>0</v>
      </c>
      <c r="C4151" s="61">
        <v>0</v>
      </c>
      <c r="D4151" s="68">
        <f t="shared" si="129"/>
        <v>0</v>
      </c>
      <c r="E4151" s="61">
        <f t="shared" si="128"/>
        <v>0</v>
      </c>
    </row>
    <row r="4152" spans="1:5">
      <c r="A4152" s="61">
        <v>4132</v>
      </c>
      <c r="B4152" s="61">
        <v>4378496.6823235909</v>
      </c>
      <c r="C4152" s="61">
        <v>752021.00674852927</v>
      </c>
      <c r="D4152" s="68">
        <f t="shared" si="129"/>
        <v>0</v>
      </c>
      <c r="E4152" s="61">
        <f t="shared" si="128"/>
        <v>3626475.6755750617</v>
      </c>
    </row>
    <row r="4153" spans="1:5">
      <c r="A4153" s="61">
        <v>4133</v>
      </c>
      <c r="B4153" s="61">
        <v>1819681.836560841</v>
      </c>
      <c r="C4153" s="61">
        <v>239869.99231130755</v>
      </c>
      <c r="D4153" s="68">
        <f t="shared" si="129"/>
        <v>0</v>
      </c>
      <c r="E4153" s="61">
        <f t="shared" si="128"/>
        <v>1579811.8442495335</v>
      </c>
    </row>
    <row r="4154" spans="1:5">
      <c r="A4154" s="61">
        <v>4134</v>
      </c>
      <c r="B4154" s="61">
        <v>1073304.7210531151</v>
      </c>
      <c r="C4154" s="61">
        <v>224604.20255412903</v>
      </c>
      <c r="D4154" s="68">
        <f t="shared" si="129"/>
        <v>0</v>
      </c>
      <c r="E4154" s="61">
        <f t="shared" si="128"/>
        <v>848700.51849898603</v>
      </c>
    </row>
    <row r="4155" spans="1:5">
      <c r="A4155" s="61">
        <v>4135</v>
      </c>
      <c r="B4155" s="61">
        <v>1437304.0270879827</v>
      </c>
      <c r="C4155" s="61">
        <v>217674.54420389509</v>
      </c>
      <c r="D4155" s="68">
        <f t="shared" si="129"/>
        <v>0</v>
      </c>
      <c r="E4155" s="61">
        <f t="shared" si="128"/>
        <v>1219629.4828840876</v>
      </c>
    </row>
    <row r="4156" spans="1:5">
      <c r="A4156" s="61">
        <v>4136</v>
      </c>
      <c r="B4156" s="61">
        <v>0</v>
      </c>
      <c r="C4156" s="61">
        <v>0</v>
      </c>
      <c r="D4156" s="68">
        <f t="shared" si="129"/>
        <v>0</v>
      </c>
      <c r="E4156" s="61">
        <f t="shared" si="128"/>
        <v>0</v>
      </c>
    </row>
    <row r="4157" spans="1:5">
      <c r="A4157" s="61">
        <v>4137</v>
      </c>
      <c r="B4157" s="61">
        <v>1589775.56014584</v>
      </c>
      <c r="C4157" s="61">
        <v>194194.26476851373</v>
      </c>
      <c r="D4157" s="68">
        <f t="shared" si="129"/>
        <v>0</v>
      </c>
      <c r="E4157" s="61">
        <f t="shared" si="128"/>
        <v>1395581.2953773262</v>
      </c>
    </row>
    <row r="4158" spans="1:5">
      <c r="A4158" s="61">
        <v>4138</v>
      </c>
      <c r="B4158" s="61">
        <v>1884793.766031435</v>
      </c>
      <c r="C4158" s="61">
        <v>235250.09540685717</v>
      </c>
      <c r="D4158" s="68">
        <f t="shared" si="129"/>
        <v>0</v>
      </c>
      <c r="E4158" s="61">
        <f t="shared" si="128"/>
        <v>1649543.6706245779</v>
      </c>
    </row>
    <row r="4159" spans="1:5">
      <c r="A4159" s="61">
        <v>4139</v>
      </c>
      <c r="B4159" s="61">
        <v>0</v>
      </c>
      <c r="C4159" s="61">
        <v>0</v>
      </c>
      <c r="D4159" s="68">
        <f t="shared" si="129"/>
        <v>0</v>
      </c>
      <c r="E4159" s="61">
        <f t="shared" si="128"/>
        <v>0</v>
      </c>
    </row>
    <row r="4160" spans="1:5">
      <c r="A4160" s="61">
        <v>4140</v>
      </c>
      <c r="B4160" s="61">
        <v>0</v>
      </c>
      <c r="C4160" s="61">
        <v>0</v>
      </c>
      <c r="D4160" s="68">
        <f t="shared" si="129"/>
        <v>0</v>
      </c>
      <c r="E4160" s="61">
        <f t="shared" si="128"/>
        <v>0</v>
      </c>
    </row>
    <row r="4161" spans="1:5">
      <c r="A4161" s="61">
        <v>4141</v>
      </c>
      <c r="B4161" s="61">
        <v>7171642.759873773</v>
      </c>
      <c r="C4161" s="61">
        <v>1448525.3304071561</v>
      </c>
      <c r="D4161" s="68">
        <f t="shared" si="129"/>
        <v>0</v>
      </c>
      <c r="E4161" s="61">
        <f t="shared" si="128"/>
        <v>5723117.4294666164</v>
      </c>
    </row>
    <row r="4162" spans="1:5">
      <c r="A4162" s="61">
        <v>4142</v>
      </c>
      <c r="B4162" s="61">
        <v>0</v>
      </c>
      <c r="C4162" s="61">
        <v>0</v>
      </c>
      <c r="D4162" s="68">
        <f t="shared" si="129"/>
        <v>0</v>
      </c>
      <c r="E4162" s="61">
        <f t="shared" si="128"/>
        <v>0</v>
      </c>
    </row>
    <row r="4163" spans="1:5">
      <c r="A4163" s="61">
        <v>4143</v>
      </c>
      <c r="B4163" s="61">
        <v>7596643.303783508</v>
      </c>
      <c r="C4163" s="61">
        <v>1660231.9332811802</v>
      </c>
      <c r="D4163" s="68">
        <f t="shared" si="129"/>
        <v>0</v>
      </c>
      <c r="E4163" s="61">
        <f t="shared" si="128"/>
        <v>5936411.3705023276</v>
      </c>
    </row>
    <row r="4164" spans="1:5">
      <c r="A4164" s="61">
        <v>4144</v>
      </c>
      <c r="B4164" s="61">
        <v>0</v>
      </c>
      <c r="C4164" s="61">
        <v>0</v>
      </c>
      <c r="D4164" s="68">
        <f t="shared" si="129"/>
        <v>0</v>
      </c>
      <c r="E4164" s="61">
        <f t="shared" si="128"/>
        <v>0</v>
      </c>
    </row>
    <row r="4165" spans="1:5">
      <c r="A4165" s="61">
        <v>4145</v>
      </c>
      <c r="B4165" s="61">
        <v>0</v>
      </c>
      <c r="C4165" s="61">
        <v>0</v>
      </c>
      <c r="D4165" s="68">
        <f t="shared" si="129"/>
        <v>0</v>
      </c>
      <c r="E4165" s="61">
        <f t="shared" si="128"/>
        <v>0</v>
      </c>
    </row>
    <row r="4166" spans="1:5">
      <c r="A4166" s="61">
        <v>4146</v>
      </c>
      <c r="B4166" s="61">
        <v>0</v>
      </c>
      <c r="C4166" s="61">
        <v>0</v>
      </c>
      <c r="D4166" s="68">
        <f t="shared" si="129"/>
        <v>0</v>
      </c>
      <c r="E4166" s="61">
        <f t="shared" si="128"/>
        <v>0</v>
      </c>
    </row>
    <row r="4167" spans="1:5">
      <c r="A4167" s="61">
        <v>4147</v>
      </c>
      <c r="B4167" s="61">
        <v>0</v>
      </c>
      <c r="C4167" s="61">
        <v>0</v>
      </c>
      <c r="D4167" s="68">
        <f t="shared" si="129"/>
        <v>0</v>
      </c>
      <c r="E4167" s="61">
        <f t="shared" si="128"/>
        <v>0</v>
      </c>
    </row>
    <row r="4168" spans="1:5">
      <c r="A4168" s="61">
        <v>4148</v>
      </c>
      <c r="B4168" s="61">
        <v>11643189.040540662</v>
      </c>
      <c r="C4168" s="61">
        <v>1857442.2787673995</v>
      </c>
      <c r="D4168" s="68">
        <f t="shared" si="129"/>
        <v>0</v>
      </c>
      <c r="E4168" s="61">
        <f t="shared" si="128"/>
        <v>9785746.7617732622</v>
      </c>
    </row>
    <row r="4169" spans="1:5">
      <c r="A4169" s="61">
        <v>4149</v>
      </c>
      <c r="B4169" s="61">
        <v>5495307.9369877698</v>
      </c>
      <c r="C4169" s="61">
        <v>1142312.9402945098</v>
      </c>
      <c r="D4169" s="68">
        <f t="shared" si="129"/>
        <v>0</v>
      </c>
      <c r="E4169" s="61">
        <f t="shared" si="128"/>
        <v>4352994.99669326</v>
      </c>
    </row>
    <row r="4170" spans="1:5">
      <c r="A4170" s="61">
        <v>4150</v>
      </c>
      <c r="B4170" s="61">
        <v>2122957.9396866886</v>
      </c>
      <c r="C4170" s="61">
        <v>259217.55032972491</v>
      </c>
      <c r="D4170" s="68">
        <f t="shared" si="129"/>
        <v>0</v>
      </c>
      <c r="E4170" s="61">
        <f t="shared" si="128"/>
        <v>1863740.3893569638</v>
      </c>
    </row>
    <row r="4171" spans="1:5">
      <c r="A4171" s="61">
        <v>4151</v>
      </c>
      <c r="B4171" s="61">
        <v>0</v>
      </c>
      <c r="C4171" s="61">
        <v>0</v>
      </c>
      <c r="D4171" s="68">
        <f t="shared" si="129"/>
        <v>0</v>
      </c>
      <c r="E4171" s="61">
        <f t="shared" si="128"/>
        <v>0</v>
      </c>
    </row>
    <row r="4172" spans="1:5">
      <c r="A4172" s="61">
        <v>4152</v>
      </c>
      <c r="B4172" s="61">
        <v>1479292.7893698909</v>
      </c>
      <c r="C4172" s="61">
        <v>280121.31592186663</v>
      </c>
      <c r="D4172" s="68">
        <f t="shared" si="129"/>
        <v>0</v>
      </c>
      <c r="E4172" s="61">
        <f t="shared" si="128"/>
        <v>1199171.4734480244</v>
      </c>
    </row>
    <row r="4173" spans="1:5">
      <c r="A4173" s="61">
        <v>4153</v>
      </c>
      <c r="B4173" s="61">
        <v>0</v>
      </c>
      <c r="C4173" s="61">
        <v>0</v>
      </c>
      <c r="D4173" s="68">
        <f t="shared" si="129"/>
        <v>0</v>
      </c>
      <c r="E4173" s="61">
        <f t="shared" si="128"/>
        <v>0</v>
      </c>
    </row>
    <row r="4174" spans="1:5">
      <c r="A4174" s="61">
        <v>4154</v>
      </c>
      <c r="B4174" s="61">
        <v>1304171.7551346794</v>
      </c>
      <c r="C4174" s="61">
        <v>268158.71727223764</v>
      </c>
      <c r="D4174" s="68">
        <f t="shared" si="129"/>
        <v>0</v>
      </c>
      <c r="E4174" s="61">
        <f t="shared" si="128"/>
        <v>1036013.0378624417</v>
      </c>
    </row>
    <row r="4175" spans="1:5">
      <c r="A4175" s="61">
        <v>4155</v>
      </c>
      <c r="B4175" s="61">
        <v>0</v>
      </c>
      <c r="C4175" s="61">
        <v>0</v>
      </c>
      <c r="D4175" s="68">
        <f t="shared" si="129"/>
        <v>0</v>
      </c>
      <c r="E4175" s="61">
        <f t="shared" si="128"/>
        <v>0</v>
      </c>
    </row>
    <row r="4176" spans="1:5">
      <c r="A4176" s="61">
        <v>4156</v>
      </c>
      <c r="B4176" s="61">
        <v>4656237.8638589056</v>
      </c>
      <c r="C4176" s="61">
        <v>885504.99059502955</v>
      </c>
      <c r="D4176" s="68">
        <f t="shared" si="129"/>
        <v>0</v>
      </c>
      <c r="E4176" s="61">
        <f t="shared" si="128"/>
        <v>3770732.873263876</v>
      </c>
    </row>
    <row r="4177" spans="1:5">
      <c r="A4177" s="61">
        <v>4157</v>
      </c>
      <c r="B4177" s="61">
        <v>2517115.2903915262</v>
      </c>
      <c r="C4177" s="61">
        <v>440787.27365581522</v>
      </c>
      <c r="D4177" s="68">
        <f t="shared" si="129"/>
        <v>0</v>
      </c>
      <c r="E4177" s="61">
        <f t="shared" si="128"/>
        <v>2076328.0167357109</v>
      </c>
    </row>
    <row r="4178" spans="1:5">
      <c r="A4178" s="61">
        <v>4158</v>
      </c>
      <c r="B4178" s="61">
        <v>0</v>
      </c>
      <c r="C4178" s="61">
        <v>0</v>
      </c>
      <c r="D4178" s="68">
        <f t="shared" si="129"/>
        <v>0</v>
      </c>
      <c r="E4178" s="61">
        <f t="shared" si="128"/>
        <v>0</v>
      </c>
    </row>
    <row r="4179" spans="1:5">
      <c r="A4179" s="61">
        <v>4159</v>
      </c>
      <c r="B4179" s="61">
        <v>0</v>
      </c>
      <c r="C4179" s="61">
        <v>0</v>
      </c>
      <c r="D4179" s="68">
        <f t="shared" si="129"/>
        <v>0</v>
      </c>
      <c r="E4179" s="61">
        <f t="shared" si="128"/>
        <v>0</v>
      </c>
    </row>
    <row r="4180" spans="1:5">
      <c r="A4180" s="61">
        <v>4160</v>
      </c>
      <c r="B4180" s="61">
        <v>0</v>
      </c>
      <c r="C4180" s="61">
        <v>0</v>
      </c>
      <c r="D4180" s="68">
        <f t="shared" si="129"/>
        <v>0</v>
      </c>
      <c r="E4180" s="61">
        <f t="shared" si="128"/>
        <v>0</v>
      </c>
    </row>
    <row r="4181" spans="1:5">
      <c r="A4181" s="61">
        <v>4161</v>
      </c>
      <c r="B4181" s="61">
        <v>0</v>
      </c>
      <c r="C4181" s="61">
        <v>0</v>
      </c>
      <c r="D4181" s="68">
        <f t="shared" si="129"/>
        <v>0</v>
      </c>
      <c r="E4181" s="61">
        <f t="shared" ref="E4181:E4244" si="130">+B4181-C4181-D4181</f>
        <v>0</v>
      </c>
    </row>
    <row r="4182" spans="1:5">
      <c r="A4182" s="61">
        <v>4162</v>
      </c>
      <c r="B4182" s="61">
        <v>2960703.6610400253</v>
      </c>
      <c r="C4182" s="61">
        <v>426759.68729077332</v>
      </c>
      <c r="D4182" s="68">
        <f t="shared" ref="D4182:D4245" si="131">IF((B4182-C4182)&gt;$E$14,(B4182-C4182)-$E$14,0)</f>
        <v>0</v>
      </c>
      <c r="E4182" s="61">
        <f t="shared" si="130"/>
        <v>2533943.973749252</v>
      </c>
    </row>
    <row r="4183" spans="1:5">
      <c r="A4183" s="61">
        <v>4163</v>
      </c>
      <c r="B4183" s="61">
        <v>0</v>
      </c>
      <c r="C4183" s="61">
        <v>0</v>
      </c>
      <c r="D4183" s="68">
        <f t="shared" si="131"/>
        <v>0</v>
      </c>
      <c r="E4183" s="61">
        <f t="shared" si="130"/>
        <v>0</v>
      </c>
    </row>
    <row r="4184" spans="1:5">
      <c r="A4184" s="61">
        <v>4164</v>
      </c>
      <c r="B4184" s="61">
        <v>0</v>
      </c>
      <c r="C4184" s="61">
        <v>0</v>
      </c>
      <c r="D4184" s="68">
        <f t="shared" si="131"/>
        <v>0</v>
      </c>
      <c r="E4184" s="61">
        <f t="shared" si="130"/>
        <v>0</v>
      </c>
    </row>
    <row r="4185" spans="1:5">
      <c r="A4185" s="61">
        <v>4165</v>
      </c>
      <c r="B4185" s="61">
        <v>768962.67713116086</v>
      </c>
      <c r="C4185" s="61">
        <v>117697.42332633783</v>
      </c>
      <c r="D4185" s="68">
        <f t="shared" si="131"/>
        <v>0</v>
      </c>
      <c r="E4185" s="61">
        <f t="shared" si="130"/>
        <v>651265.25380482303</v>
      </c>
    </row>
    <row r="4186" spans="1:5">
      <c r="A4186" s="61">
        <v>4166</v>
      </c>
      <c r="B4186" s="61">
        <v>2515318.6002907902</v>
      </c>
      <c r="C4186" s="61">
        <v>338671.42861783953</v>
      </c>
      <c r="D4186" s="68">
        <f t="shared" si="131"/>
        <v>0</v>
      </c>
      <c r="E4186" s="61">
        <f t="shared" si="130"/>
        <v>2176647.1716729505</v>
      </c>
    </row>
    <row r="4187" spans="1:5">
      <c r="A4187" s="61">
        <v>4167</v>
      </c>
      <c r="B4187" s="61">
        <v>19180539.663063943</v>
      </c>
      <c r="C4187" s="61">
        <v>3092116.6425668858</v>
      </c>
      <c r="D4187" s="68">
        <f t="shared" si="131"/>
        <v>0</v>
      </c>
      <c r="E4187" s="61">
        <f t="shared" si="130"/>
        <v>16088423.020497058</v>
      </c>
    </row>
    <row r="4188" spans="1:5">
      <c r="A4188" s="61">
        <v>4168</v>
      </c>
      <c r="B4188" s="61">
        <v>0</v>
      </c>
      <c r="C4188" s="61">
        <v>0</v>
      </c>
      <c r="D4188" s="68">
        <f t="shared" si="131"/>
        <v>0</v>
      </c>
      <c r="E4188" s="61">
        <f t="shared" si="130"/>
        <v>0</v>
      </c>
    </row>
    <row r="4189" spans="1:5">
      <c r="A4189" s="61">
        <v>4169</v>
      </c>
      <c r="B4189" s="61">
        <v>0</v>
      </c>
      <c r="C4189" s="61">
        <v>0</v>
      </c>
      <c r="D4189" s="68">
        <f t="shared" si="131"/>
        <v>0</v>
      </c>
      <c r="E4189" s="61">
        <f t="shared" si="130"/>
        <v>0</v>
      </c>
    </row>
    <row r="4190" spans="1:5">
      <c r="A4190" s="61">
        <v>4170</v>
      </c>
      <c r="B4190" s="61">
        <v>48576225.990026295</v>
      </c>
      <c r="C4190" s="61">
        <v>8097206.4047260489</v>
      </c>
      <c r="D4190" s="68">
        <f t="shared" si="131"/>
        <v>20479019.585300244</v>
      </c>
      <c r="E4190" s="61">
        <f t="shared" si="130"/>
        <v>20000000</v>
      </c>
    </row>
    <row r="4191" spans="1:5">
      <c r="A4191" s="61">
        <v>4171</v>
      </c>
      <c r="B4191" s="61">
        <v>0</v>
      </c>
      <c r="C4191" s="61">
        <v>0</v>
      </c>
      <c r="D4191" s="68">
        <f t="shared" si="131"/>
        <v>0</v>
      </c>
      <c r="E4191" s="61">
        <f t="shared" si="130"/>
        <v>0</v>
      </c>
    </row>
    <row r="4192" spans="1:5">
      <c r="A4192" s="61">
        <v>4172</v>
      </c>
      <c r="B4192" s="61">
        <v>0</v>
      </c>
      <c r="C4192" s="61">
        <v>0</v>
      </c>
      <c r="D4192" s="68">
        <f t="shared" si="131"/>
        <v>0</v>
      </c>
      <c r="E4192" s="61">
        <f t="shared" si="130"/>
        <v>0</v>
      </c>
    </row>
    <row r="4193" spans="1:5">
      <c r="A4193" s="61">
        <v>4173</v>
      </c>
      <c r="B4193" s="61">
        <v>20461407.987285398</v>
      </c>
      <c r="C4193" s="61">
        <v>4060531.5877171801</v>
      </c>
      <c r="D4193" s="68">
        <f t="shared" si="131"/>
        <v>0</v>
      </c>
      <c r="E4193" s="61">
        <f t="shared" si="130"/>
        <v>16400876.399568219</v>
      </c>
    </row>
    <row r="4194" spans="1:5">
      <c r="A4194" s="61">
        <v>4174</v>
      </c>
      <c r="B4194" s="61">
        <v>781314.19279184123</v>
      </c>
      <c r="C4194" s="61">
        <v>162194.07903650176</v>
      </c>
      <c r="D4194" s="68">
        <f t="shared" si="131"/>
        <v>0</v>
      </c>
      <c r="E4194" s="61">
        <f t="shared" si="130"/>
        <v>619120.11375533952</v>
      </c>
    </row>
    <row r="4195" spans="1:5">
      <c r="A4195" s="61">
        <v>4175</v>
      </c>
      <c r="B4195" s="61">
        <v>0</v>
      </c>
      <c r="C4195" s="61">
        <v>0</v>
      </c>
      <c r="D4195" s="68">
        <f t="shared" si="131"/>
        <v>0</v>
      </c>
      <c r="E4195" s="61">
        <f t="shared" si="130"/>
        <v>0</v>
      </c>
    </row>
    <row r="4196" spans="1:5">
      <c r="A4196" s="61">
        <v>4176</v>
      </c>
      <c r="B4196" s="61">
        <v>0</v>
      </c>
      <c r="C4196" s="61">
        <v>0</v>
      </c>
      <c r="D4196" s="68">
        <f t="shared" si="131"/>
        <v>0</v>
      </c>
      <c r="E4196" s="61">
        <f t="shared" si="130"/>
        <v>0</v>
      </c>
    </row>
    <row r="4197" spans="1:5">
      <c r="A4197" s="61">
        <v>4177</v>
      </c>
      <c r="B4197" s="61">
        <v>10061391.497528482</v>
      </c>
      <c r="C4197" s="61">
        <v>1595852.1990171999</v>
      </c>
      <c r="D4197" s="68">
        <f t="shared" si="131"/>
        <v>0</v>
      </c>
      <c r="E4197" s="61">
        <f t="shared" si="130"/>
        <v>8465539.2985112816</v>
      </c>
    </row>
    <row r="4198" spans="1:5">
      <c r="A4198" s="61">
        <v>4178</v>
      </c>
      <c r="B4198" s="61">
        <v>2579452.7651609206</v>
      </c>
      <c r="C4198" s="61">
        <v>375660.24901199673</v>
      </c>
      <c r="D4198" s="68">
        <f t="shared" si="131"/>
        <v>0</v>
      </c>
      <c r="E4198" s="61">
        <f t="shared" si="130"/>
        <v>2203792.5161489239</v>
      </c>
    </row>
    <row r="4199" spans="1:5">
      <c r="A4199" s="61">
        <v>4179</v>
      </c>
      <c r="B4199" s="61">
        <v>0</v>
      </c>
      <c r="C4199" s="61">
        <v>0</v>
      </c>
      <c r="D4199" s="68">
        <f t="shared" si="131"/>
        <v>0</v>
      </c>
      <c r="E4199" s="61">
        <f t="shared" si="130"/>
        <v>0</v>
      </c>
    </row>
    <row r="4200" spans="1:5">
      <c r="A4200" s="61">
        <v>4180</v>
      </c>
      <c r="B4200" s="61">
        <v>2883070.4838977894</v>
      </c>
      <c r="C4200" s="61">
        <v>442167.14803628856</v>
      </c>
      <c r="D4200" s="68">
        <f t="shared" si="131"/>
        <v>0</v>
      </c>
      <c r="E4200" s="61">
        <f t="shared" si="130"/>
        <v>2440903.3358615008</v>
      </c>
    </row>
    <row r="4201" spans="1:5">
      <c r="A4201" s="61">
        <v>4181</v>
      </c>
      <c r="B4201" s="61">
        <v>0</v>
      </c>
      <c r="C4201" s="61">
        <v>0</v>
      </c>
      <c r="D4201" s="68">
        <f t="shared" si="131"/>
        <v>0</v>
      </c>
      <c r="E4201" s="61">
        <f t="shared" si="130"/>
        <v>0</v>
      </c>
    </row>
    <row r="4202" spans="1:5">
      <c r="A4202" s="61">
        <v>4182</v>
      </c>
      <c r="B4202" s="61">
        <v>9037588.546437135</v>
      </c>
      <c r="C4202" s="61">
        <v>1790518.9070284455</v>
      </c>
      <c r="D4202" s="68">
        <f t="shared" si="131"/>
        <v>0</v>
      </c>
      <c r="E4202" s="61">
        <f t="shared" si="130"/>
        <v>7247069.639408689</v>
      </c>
    </row>
    <row r="4203" spans="1:5">
      <c r="A4203" s="61">
        <v>4183</v>
      </c>
      <c r="B4203" s="61">
        <v>801053.70804180461</v>
      </c>
      <c r="C4203" s="61">
        <v>155368.42487381827</v>
      </c>
      <c r="D4203" s="68">
        <f t="shared" si="131"/>
        <v>0</v>
      </c>
      <c r="E4203" s="61">
        <f t="shared" si="130"/>
        <v>645685.28316798632</v>
      </c>
    </row>
    <row r="4204" spans="1:5">
      <c r="A4204" s="61">
        <v>4184</v>
      </c>
      <c r="B4204" s="61">
        <v>0</v>
      </c>
      <c r="C4204" s="61">
        <v>0</v>
      </c>
      <c r="D4204" s="68">
        <f t="shared" si="131"/>
        <v>0</v>
      </c>
      <c r="E4204" s="61">
        <f t="shared" si="130"/>
        <v>0</v>
      </c>
    </row>
    <row r="4205" spans="1:5">
      <c r="A4205" s="61">
        <v>4185</v>
      </c>
      <c r="B4205" s="61">
        <v>2162702.9363358887</v>
      </c>
      <c r="C4205" s="61">
        <v>457760.2880684046</v>
      </c>
      <c r="D4205" s="68">
        <f t="shared" si="131"/>
        <v>0</v>
      </c>
      <c r="E4205" s="61">
        <f t="shared" si="130"/>
        <v>1704942.648267484</v>
      </c>
    </row>
    <row r="4206" spans="1:5">
      <c r="A4206" s="61">
        <v>4186</v>
      </c>
      <c r="B4206" s="61">
        <v>0</v>
      </c>
      <c r="C4206" s="61">
        <v>0</v>
      </c>
      <c r="D4206" s="68">
        <f t="shared" si="131"/>
        <v>0</v>
      </c>
      <c r="E4206" s="61">
        <f t="shared" si="130"/>
        <v>0</v>
      </c>
    </row>
    <row r="4207" spans="1:5">
      <c r="A4207" s="61">
        <v>4187</v>
      </c>
      <c r="B4207" s="61">
        <v>1783211.0987114613</v>
      </c>
      <c r="C4207" s="61">
        <v>370688.35981588648</v>
      </c>
      <c r="D4207" s="68">
        <f t="shared" si="131"/>
        <v>0</v>
      </c>
      <c r="E4207" s="61">
        <f t="shared" si="130"/>
        <v>1412522.7388955748</v>
      </c>
    </row>
    <row r="4208" spans="1:5">
      <c r="A4208" s="61">
        <v>4188</v>
      </c>
      <c r="B4208" s="61">
        <v>0</v>
      </c>
      <c r="C4208" s="61">
        <v>0</v>
      </c>
      <c r="D4208" s="68">
        <f t="shared" si="131"/>
        <v>0</v>
      </c>
      <c r="E4208" s="61">
        <f t="shared" si="130"/>
        <v>0</v>
      </c>
    </row>
    <row r="4209" spans="1:5">
      <c r="A4209" s="61">
        <v>4189</v>
      </c>
      <c r="B4209" s="61">
        <v>24782401.747459661</v>
      </c>
      <c r="C4209" s="61">
        <v>3232246.4384017792</v>
      </c>
      <c r="D4209" s="68">
        <f t="shared" si="131"/>
        <v>1550155.3090578839</v>
      </c>
      <c r="E4209" s="61">
        <f t="shared" si="130"/>
        <v>20000000</v>
      </c>
    </row>
    <row r="4210" spans="1:5">
      <c r="A4210" s="61">
        <v>4190</v>
      </c>
      <c r="B4210" s="61">
        <v>0</v>
      </c>
      <c r="C4210" s="61">
        <v>0</v>
      </c>
      <c r="D4210" s="68">
        <f t="shared" si="131"/>
        <v>0</v>
      </c>
      <c r="E4210" s="61">
        <f t="shared" si="130"/>
        <v>0</v>
      </c>
    </row>
    <row r="4211" spans="1:5">
      <c r="A4211" s="61">
        <v>4191</v>
      </c>
      <c r="B4211" s="61">
        <v>1559979.5532025828</v>
      </c>
      <c r="C4211" s="61">
        <v>334603.79717797192</v>
      </c>
      <c r="D4211" s="68">
        <f t="shared" si="131"/>
        <v>0</v>
      </c>
      <c r="E4211" s="61">
        <f t="shared" si="130"/>
        <v>1225375.7560246107</v>
      </c>
    </row>
    <row r="4212" spans="1:5">
      <c r="A4212" s="61">
        <v>4192</v>
      </c>
      <c r="B4212" s="61">
        <v>3056830.7431871817</v>
      </c>
      <c r="C4212" s="61">
        <v>522128.30360448721</v>
      </c>
      <c r="D4212" s="68">
        <f t="shared" si="131"/>
        <v>0</v>
      </c>
      <c r="E4212" s="61">
        <f t="shared" si="130"/>
        <v>2534702.4395826943</v>
      </c>
    </row>
    <row r="4213" spans="1:5">
      <c r="A4213" s="61">
        <v>4193</v>
      </c>
      <c r="B4213" s="61">
        <v>1218342.6150754211</v>
      </c>
      <c r="C4213" s="61">
        <v>202326.19565098491</v>
      </c>
      <c r="D4213" s="68">
        <f t="shared" si="131"/>
        <v>0</v>
      </c>
      <c r="E4213" s="61">
        <f t="shared" si="130"/>
        <v>1016016.4194244362</v>
      </c>
    </row>
    <row r="4214" spans="1:5">
      <c r="A4214" s="61">
        <v>4194</v>
      </c>
      <c r="B4214" s="61">
        <v>1435882.692435201</v>
      </c>
      <c r="C4214" s="61">
        <v>195907.80719762252</v>
      </c>
      <c r="D4214" s="68">
        <f t="shared" si="131"/>
        <v>0</v>
      </c>
      <c r="E4214" s="61">
        <f t="shared" si="130"/>
        <v>1239974.8852375785</v>
      </c>
    </row>
    <row r="4215" spans="1:5">
      <c r="A4215" s="61">
        <v>4195</v>
      </c>
      <c r="B4215" s="61">
        <v>1731251.0483372703</v>
      </c>
      <c r="C4215" s="61">
        <v>263140.33834107639</v>
      </c>
      <c r="D4215" s="68">
        <f t="shared" si="131"/>
        <v>0</v>
      </c>
      <c r="E4215" s="61">
        <f t="shared" si="130"/>
        <v>1468110.7099961939</v>
      </c>
    </row>
    <row r="4216" spans="1:5">
      <c r="A4216" s="61">
        <v>4196</v>
      </c>
      <c r="B4216" s="61">
        <v>28996403.812147051</v>
      </c>
      <c r="C4216" s="61">
        <v>5601039.0373689672</v>
      </c>
      <c r="D4216" s="68">
        <f t="shared" si="131"/>
        <v>3395364.774778083</v>
      </c>
      <c r="E4216" s="61">
        <f t="shared" si="130"/>
        <v>20000000</v>
      </c>
    </row>
    <row r="4217" spans="1:5">
      <c r="A4217" s="61">
        <v>4197</v>
      </c>
      <c r="B4217" s="61">
        <v>0</v>
      </c>
      <c r="C4217" s="61">
        <v>0</v>
      </c>
      <c r="D4217" s="68">
        <f t="shared" si="131"/>
        <v>0</v>
      </c>
      <c r="E4217" s="61">
        <f t="shared" si="130"/>
        <v>0</v>
      </c>
    </row>
    <row r="4218" spans="1:5">
      <c r="A4218" s="61">
        <v>4198</v>
      </c>
      <c r="B4218" s="61">
        <v>0</v>
      </c>
      <c r="C4218" s="61">
        <v>0</v>
      </c>
      <c r="D4218" s="68">
        <f t="shared" si="131"/>
        <v>0</v>
      </c>
      <c r="E4218" s="61">
        <f t="shared" si="130"/>
        <v>0</v>
      </c>
    </row>
    <row r="4219" spans="1:5">
      <c r="A4219" s="61">
        <v>4199</v>
      </c>
      <c r="B4219" s="61">
        <v>21148620.148584884</v>
      </c>
      <c r="C4219" s="61">
        <v>3814752.6290403097</v>
      </c>
      <c r="D4219" s="68">
        <f t="shared" si="131"/>
        <v>0</v>
      </c>
      <c r="E4219" s="61">
        <f t="shared" si="130"/>
        <v>17333867.519544575</v>
      </c>
    </row>
    <row r="4220" spans="1:5">
      <c r="A4220" s="61">
        <v>4200</v>
      </c>
      <c r="B4220" s="61">
        <v>0</v>
      </c>
      <c r="C4220" s="61">
        <v>0</v>
      </c>
      <c r="D4220" s="68">
        <f t="shared" si="131"/>
        <v>0</v>
      </c>
      <c r="E4220" s="61">
        <f t="shared" si="130"/>
        <v>0</v>
      </c>
    </row>
    <row r="4221" spans="1:5">
      <c r="A4221" s="61">
        <v>4201</v>
      </c>
      <c r="B4221" s="61">
        <v>0</v>
      </c>
      <c r="C4221" s="61">
        <v>0</v>
      </c>
      <c r="D4221" s="68">
        <f t="shared" si="131"/>
        <v>0</v>
      </c>
      <c r="E4221" s="61">
        <f t="shared" si="130"/>
        <v>0</v>
      </c>
    </row>
    <row r="4222" spans="1:5">
      <c r="A4222" s="61">
        <v>4202</v>
      </c>
      <c r="B4222" s="61">
        <v>0</v>
      </c>
      <c r="C4222" s="61">
        <v>0</v>
      </c>
      <c r="D4222" s="68">
        <f t="shared" si="131"/>
        <v>0</v>
      </c>
      <c r="E4222" s="61">
        <f t="shared" si="130"/>
        <v>0</v>
      </c>
    </row>
    <row r="4223" spans="1:5">
      <c r="A4223" s="61">
        <v>4203</v>
      </c>
      <c r="B4223" s="61">
        <v>3034628.0294364956</v>
      </c>
      <c r="C4223" s="61">
        <v>518572.37858015741</v>
      </c>
      <c r="D4223" s="68">
        <f t="shared" si="131"/>
        <v>0</v>
      </c>
      <c r="E4223" s="61">
        <f t="shared" si="130"/>
        <v>2516055.6508563384</v>
      </c>
    </row>
    <row r="4224" spans="1:5">
      <c r="A4224" s="61">
        <v>4204</v>
      </c>
      <c r="B4224" s="61">
        <v>0</v>
      </c>
      <c r="C4224" s="61">
        <v>0</v>
      </c>
      <c r="D4224" s="68">
        <f t="shared" si="131"/>
        <v>0</v>
      </c>
      <c r="E4224" s="61">
        <f t="shared" si="130"/>
        <v>0</v>
      </c>
    </row>
    <row r="4225" spans="1:5">
      <c r="A4225" s="61">
        <v>4205</v>
      </c>
      <c r="B4225" s="61">
        <v>0</v>
      </c>
      <c r="C4225" s="61">
        <v>0</v>
      </c>
      <c r="D4225" s="68">
        <f t="shared" si="131"/>
        <v>0</v>
      </c>
      <c r="E4225" s="61">
        <f t="shared" si="130"/>
        <v>0</v>
      </c>
    </row>
    <row r="4226" spans="1:5">
      <c r="A4226" s="61">
        <v>4206</v>
      </c>
      <c r="B4226" s="61">
        <v>809233.14674782159</v>
      </c>
      <c r="C4226" s="61">
        <v>139314.45084790007</v>
      </c>
      <c r="D4226" s="68">
        <f t="shared" si="131"/>
        <v>0</v>
      </c>
      <c r="E4226" s="61">
        <f t="shared" si="130"/>
        <v>669918.69589992147</v>
      </c>
    </row>
    <row r="4227" spans="1:5">
      <c r="A4227" s="61">
        <v>4207</v>
      </c>
      <c r="B4227" s="61">
        <v>0</v>
      </c>
      <c r="C4227" s="61">
        <v>0</v>
      </c>
      <c r="D4227" s="68">
        <f t="shared" si="131"/>
        <v>0</v>
      </c>
      <c r="E4227" s="61">
        <f t="shared" si="130"/>
        <v>0</v>
      </c>
    </row>
    <row r="4228" spans="1:5">
      <c r="A4228" s="61">
        <v>4208</v>
      </c>
      <c r="B4228" s="61">
        <v>18250130.412806954</v>
      </c>
      <c r="C4228" s="61">
        <v>3612297.281697649</v>
      </c>
      <c r="D4228" s="68">
        <f t="shared" si="131"/>
        <v>0</v>
      </c>
      <c r="E4228" s="61">
        <f t="shared" si="130"/>
        <v>14637833.131109305</v>
      </c>
    </row>
    <row r="4229" spans="1:5">
      <c r="A4229" s="61">
        <v>4209</v>
      </c>
      <c r="B4229" s="61">
        <v>2563540.1475320184</v>
      </c>
      <c r="C4229" s="61">
        <v>333215.39909596631</v>
      </c>
      <c r="D4229" s="68">
        <f t="shared" si="131"/>
        <v>0</v>
      </c>
      <c r="E4229" s="61">
        <f t="shared" si="130"/>
        <v>2230324.7484360519</v>
      </c>
    </row>
    <row r="4230" spans="1:5">
      <c r="A4230" s="61">
        <v>4210</v>
      </c>
      <c r="B4230" s="61">
        <v>0</v>
      </c>
      <c r="C4230" s="61">
        <v>0</v>
      </c>
      <c r="D4230" s="68">
        <f t="shared" si="131"/>
        <v>0</v>
      </c>
      <c r="E4230" s="61">
        <f t="shared" si="130"/>
        <v>0</v>
      </c>
    </row>
    <row r="4231" spans="1:5">
      <c r="A4231" s="61">
        <v>4211</v>
      </c>
      <c r="B4231" s="61">
        <v>0</v>
      </c>
      <c r="C4231" s="61">
        <v>0</v>
      </c>
      <c r="D4231" s="68">
        <f t="shared" si="131"/>
        <v>0</v>
      </c>
      <c r="E4231" s="61">
        <f t="shared" si="130"/>
        <v>0</v>
      </c>
    </row>
    <row r="4232" spans="1:5">
      <c r="A4232" s="61">
        <v>4212</v>
      </c>
      <c r="B4232" s="61">
        <v>0</v>
      </c>
      <c r="C4232" s="61">
        <v>0</v>
      </c>
      <c r="D4232" s="68">
        <f t="shared" si="131"/>
        <v>0</v>
      </c>
      <c r="E4232" s="61">
        <f t="shared" si="130"/>
        <v>0</v>
      </c>
    </row>
    <row r="4233" spans="1:5">
      <c r="A4233" s="61">
        <v>4213</v>
      </c>
      <c r="B4233" s="61">
        <v>0</v>
      </c>
      <c r="C4233" s="61">
        <v>0</v>
      </c>
      <c r="D4233" s="68">
        <f t="shared" si="131"/>
        <v>0</v>
      </c>
      <c r="E4233" s="61">
        <f t="shared" si="130"/>
        <v>0</v>
      </c>
    </row>
    <row r="4234" spans="1:5">
      <c r="A4234" s="61">
        <v>4214</v>
      </c>
      <c r="B4234" s="61">
        <v>0</v>
      </c>
      <c r="C4234" s="61">
        <v>0</v>
      </c>
      <c r="D4234" s="68">
        <f t="shared" si="131"/>
        <v>0</v>
      </c>
      <c r="E4234" s="61">
        <f t="shared" si="130"/>
        <v>0</v>
      </c>
    </row>
    <row r="4235" spans="1:5">
      <c r="A4235" s="61">
        <v>4215</v>
      </c>
      <c r="B4235" s="61">
        <v>0</v>
      </c>
      <c r="C4235" s="61">
        <v>0</v>
      </c>
      <c r="D4235" s="68">
        <f t="shared" si="131"/>
        <v>0</v>
      </c>
      <c r="E4235" s="61">
        <f t="shared" si="130"/>
        <v>0</v>
      </c>
    </row>
    <row r="4236" spans="1:5">
      <c r="A4236" s="61">
        <v>4216</v>
      </c>
      <c r="B4236" s="61">
        <v>1522462.9604858991</v>
      </c>
      <c r="C4236" s="61">
        <v>213321.51518137011</v>
      </c>
      <c r="D4236" s="68">
        <f t="shared" si="131"/>
        <v>0</v>
      </c>
      <c r="E4236" s="61">
        <f t="shared" si="130"/>
        <v>1309141.445304529</v>
      </c>
    </row>
    <row r="4237" spans="1:5">
      <c r="A4237" s="61">
        <v>4217</v>
      </c>
      <c r="B4237" s="61">
        <v>1457811.3661014589</v>
      </c>
      <c r="C4237" s="61">
        <v>270426.6305767101</v>
      </c>
      <c r="D4237" s="68">
        <f t="shared" si="131"/>
        <v>0</v>
      </c>
      <c r="E4237" s="61">
        <f t="shared" si="130"/>
        <v>1187384.7355247489</v>
      </c>
    </row>
    <row r="4238" spans="1:5">
      <c r="A4238" s="61">
        <v>4218</v>
      </c>
      <c r="B4238" s="61">
        <v>9975354.2539287508</v>
      </c>
      <c r="C4238" s="61">
        <v>1710352.6199950322</v>
      </c>
      <c r="D4238" s="68">
        <f t="shared" si="131"/>
        <v>0</v>
      </c>
      <c r="E4238" s="61">
        <f t="shared" si="130"/>
        <v>8265001.6339337183</v>
      </c>
    </row>
    <row r="4239" spans="1:5">
      <c r="A4239" s="61">
        <v>4219</v>
      </c>
      <c r="B4239" s="61">
        <v>16354705.206375713</v>
      </c>
      <c r="C4239" s="61">
        <v>2535347.8468338698</v>
      </c>
      <c r="D4239" s="68">
        <f t="shared" si="131"/>
        <v>0</v>
      </c>
      <c r="E4239" s="61">
        <f t="shared" si="130"/>
        <v>13819357.359541843</v>
      </c>
    </row>
    <row r="4240" spans="1:5">
      <c r="A4240" s="61">
        <v>4220</v>
      </c>
      <c r="B4240" s="61">
        <v>0</v>
      </c>
      <c r="C4240" s="61">
        <v>0</v>
      </c>
      <c r="D4240" s="68">
        <f t="shared" si="131"/>
        <v>0</v>
      </c>
      <c r="E4240" s="61">
        <f t="shared" si="130"/>
        <v>0</v>
      </c>
    </row>
    <row r="4241" spans="1:5">
      <c r="A4241" s="61">
        <v>4221</v>
      </c>
      <c r="B4241" s="61">
        <v>0</v>
      </c>
      <c r="C4241" s="61">
        <v>0</v>
      </c>
      <c r="D4241" s="68">
        <f t="shared" si="131"/>
        <v>0</v>
      </c>
      <c r="E4241" s="61">
        <f t="shared" si="130"/>
        <v>0</v>
      </c>
    </row>
    <row r="4242" spans="1:5">
      <c r="A4242" s="61">
        <v>4222</v>
      </c>
      <c r="B4242" s="61">
        <v>6896237.0569485063</v>
      </c>
      <c r="C4242" s="61">
        <v>850554.69897516258</v>
      </c>
      <c r="D4242" s="68">
        <f t="shared" si="131"/>
        <v>0</v>
      </c>
      <c r="E4242" s="61">
        <f t="shared" si="130"/>
        <v>6045682.3579733437</v>
      </c>
    </row>
    <row r="4243" spans="1:5">
      <c r="A4243" s="61">
        <v>4223</v>
      </c>
      <c r="B4243" s="61">
        <v>7503809.8405152177</v>
      </c>
      <c r="C4243" s="61">
        <v>1632897.4106218999</v>
      </c>
      <c r="D4243" s="68">
        <f t="shared" si="131"/>
        <v>0</v>
      </c>
      <c r="E4243" s="61">
        <f t="shared" si="130"/>
        <v>5870912.4298933176</v>
      </c>
    </row>
    <row r="4244" spans="1:5">
      <c r="A4244" s="61">
        <v>4224</v>
      </c>
      <c r="B4244" s="61">
        <v>2930726.1403106214</v>
      </c>
      <c r="C4244" s="61">
        <v>396798.89197963895</v>
      </c>
      <c r="D4244" s="68">
        <f t="shared" si="131"/>
        <v>0</v>
      </c>
      <c r="E4244" s="61">
        <f t="shared" si="130"/>
        <v>2533927.2483309824</v>
      </c>
    </row>
    <row r="4245" spans="1:5">
      <c r="A4245" s="61">
        <v>4225</v>
      </c>
      <c r="B4245" s="61">
        <v>2396962.8486396736</v>
      </c>
      <c r="C4245" s="61">
        <v>406829.26945737214</v>
      </c>
      <c r="D4245" s="68">
        <f t="shared" si="131"/>
        <v>0</v>
      </c>
      <c r="E4245" s="61">
        <f t="shared" ref="E4245:E4308" si="132">+B4245-C4245-D4245</f>
        <v>1990133.5791823014</v>
      </c>
    </row>
    <row r="4246" spans="1:5">
      <c r="A4246" s="61">
        <v>4226</v>
      </c>
      <c r="B4246" s="61">
        <v>0</v>
      </c>
      <c r="C4246" s="61">
        <v>0</v>
      </c>
      <c r="D4246" s="68">
        <f t="shared" ref="D4246:D4309" si="133">IF((B4246-C4246)&gt;$E$14,(B4246-C4246)-$E$14,0)</f>
        <v>0</v>
      </c>
      <c r="E4246" s="61">
        <f t="shared" si="132"/>
        <v>0</v>
      </c>
    </row>
    <row r="4247" spans="1:5">
      <c r="A4247" s="61">
        <v>4227</v>
      </c>
      <c r="B4247" s="61">
        <v>1824267.0501967475</v>
      </c>
      <c r="C4247" s="61">
        <v>265021.7519039677</v>
      </c>
      <c r="D4247" s="68">
        <f t="shared" si="133"/>
        <v>0</v>
      </c>
      <c r="E4247" s="61">
        <f t="shared" si="132"/>
        <v>1559245.2982927798</v>
      </c>
    </row>
    <row r="4248" spans="1:5">
      <c r="A4248" s="61">
        <v>4228</v>
      </c>
      <c r="B4248" s="61">
        <v>0</v>
      </c>
      <c r="C4248" s="61">
        <v>0</v>
      </c>
      <c r="D4248" s="68">
        <f t="shared" si="133"/>
        <v>0</v>
      </c>
      <c r="E4248" s="61">
        <f t="shared" si="132"/>
        <v>0</v>
      </c>
    </row>
    <row r="4249" spans="1:5">
      <c r="A4249" s="61">
        <v>4229</v>
      </c>
      <c r="B4249" s="61">
        <v>0</v>
      </c>
      <c r="C4249" s="61">
        <v>0</v>
      </c>
      <c r="D4249" s="68">
        <f t="shared" si="133"/>
        <v>0</v>
      </c>
      <c r="E4249" s="61">
        <f t="shared" si="132"/>
        <v>0</v>
      </c>
    </row>
    <row r="4250" spans="1:5">
      <c r="A4250" s="61">
        <v>4230</v>
      </c>
      <c r="B4250" s="61">
        <v>1095224.4239869139</v>
      </c>
      <c r="C4250" s="61">
        <v>146508.8014714687</v>
      </c>
      <c r="D4250" s="68">
        <f t="shared" si="133"/>
        <v>0</v>
      </c>
      <c r="E4250" s="61">
        <f t="shared" si="132"/>
        <v>948715.62251544511</v>
      </c>
    </row>
    <row r="4251" spans="1:5">
      <c r="A4251" s="61">
        <v>4231</v>
      </c>
      <c r="B4251" s="61">
        <v>0</v>
      </c>
      <c r="C4251" s="61">
        <v>0</v>
      </c>
      <c r="D4251" s="68">
        <f t="shared" si="133"/>
        <v>0</v>
      </c>
      <c r="E4251" s="61">
        <f t="shared" si="132"/>
        <v>0</v>
      </c>
    </row>
    <row r="4252" spans="1:5">
      <c r="A4252" s="61">
        <v>4232</v>
      </c>
      <c r="B4252" s="61">
        <v>1009837.9453846111</v>
      </c>
      <c r="C4252" s="61">
        <v>193903.21888903482</v>
      </c>
      <c r="D4252" s="68">
        <f t="shared" si="133"/>
        <v>0</v>
      </c>
      <c r="E4252" s="61">
        <f t="shared" si="132"/>
        <v>815934.72649557632</v>
      </c>
    </row>
    <row r="4253" spans="1:5">
      <c r="A4253" s="61">
        <v>4233</v>
      </c>
      <c r="B4253" s="61">
        <v>0</v>
      </c>
      <c r="C4253" s="61">
        <v>0</v>
      </c>
      <c r="D4253" s="68">
        <f t="shared" si="133"/>
        <v>0</v>
      </c>
      <c r="E4253" s="61">
        <f t="shared" si="132"/>
        <v>0</v>
      </c>
    </row>
    <row r="4254" spans="1:5">
      <c r="A4254" s="61">
        <v>4234</v>
      </c>
      <c r="B4254" s="61">
        <v>0</v>
      </c>
      <c r="C4254" s="61">
        <v>0</v>
      </c>
      <c r="D4254" s="68">
        <f t="shared" si="133"/>
        <v>0</v>
      </c>
      <c r="E4254" s="61">
        <f t="shared" si="132"/>
        <v>0</v>
      </c>
    </row>
    <row r="4255" spans="1:5">
      <c r="A4255" s="61">
        <v>4235</v>
      </c>
      <c r="B4255" s="61">
        <v>0</v>
      </c>
      <c r="C4255" s="61">
        <v>0</v>
      </c>
      <c r="D4255" s="68">
        <f t="shared" si="133"/>
        <v>0</v>
      </c>
      <c r="E4255" s="61">
        <f t="shared" si="132"/>
        <v>0</v>
      </c>
    </row>
    <row r="4256" spans="1:5">
      <c r="A4256" s="61">
        <v>4236</v>
      </c>
      <c r="B4256" s="61">
        <v>7703039.1449760301</v>
      </c>
      <c r="C4256" s="61">
        <v>1372562.3255173434</v>
      </c>
      <c r="D4256" s="68">
        <f t="shared" si="133"/>
        <v>0</v>
      </c>
      <c r="E4256" s="61">
        <f t="shared" si="132"/>
        <v>6330476.8194586867</v>
      </c>
    </row>
    <row r="4257" spans="1:5">
      <c r="A4257" s="61">
        <v>4237</v>
      </c>
      <c r="B4257" s="61">
        <v>1480410.615904514</v>
      </c>
      <c r="C4257" s="61">
        <v>241244.26244119805</v>
      </c>
      <c r="D4257" s="68">
        <f t="shared" si="133"/>
        <v>0</v>
      </c>
      <c r="E4257" s="61">
        <f t="shared" si="132"/>
        <v>1239166.3534633159</v>
      </c>
    </row>
    <row r="4258" spans="1:5">
      <c r="A4258" s="61">
        <v>4238</v>
      </c>
      <c r="B4258" s="61">
        <v>0</v>
      </c>
      <c r="C4258" s="61">
        <v>0</v>
      </c>
      <c r="D4258" s="68">
        <f t="shared" si="133"/>
        <v>0</v>
      </c>
      <c r="E4258" s="61">
        <f t="shared" si="132"/>
        <v>0</v>
      </c>
    </row>
    <row r="4259" spans="1:5">
      <c r="A4259" s="61">
        <v>4239</v>
      </c>
      <c r="B4259" s="61">
        <v>7626307.7867697608</v>
      </c>
      <c r="C4259" s="61">
        <v>1073782.4123422338</v>
      </c>
      <c r="D4259" s="68">
        <f t="shared" si="133"/>
        <v>0</v>
      </c>
      <c r="E4259" s="61">
        <f t="shared" si="132"/>
        <v>6552525.3744275272</v>
      </c>
    </row>
    <row r="4260" spans="1:5">
      <c r="A4260" s="61">
        <v>4240</v>
      </c>
      <c r="B4260" s="61">
        <v>7567657.8688006504</v>
      </c>
      <c r="C4260" s="61">
        <v>1488548.6696770529</v>
      </c>
      <c r="D4260" s="68">
        <f t="shared" si="133"/>
        <v>0</v>
      </c>
      <c r="E4260" s="61">
        <f t="shared" si="132"/>
        <v>6079109.1991235977</v>
      </c>
    </row>
    <row r="4261" spans="1:5">
      <c r="A4261" s="61">
        <v>4241</v>
      </c>
      <c r="B4261" s="61">
        <v>1285746.8945644882</v>
      </c>
      <c r="C4261" s="61">
        <v>249107.20124545682</v>
      </c>
      <c r="D4261" s="68">
        <f t="shared" si="133"/>
        <v>0</v>
      </c>
      <c r="E4261" s="61">
        <f t="shared" si="132"/>
        <v>1036639.6933190314</v>
      </c>
    </row>
    <row r="4262" spans="1:5">
      <c r="A4262" s="61">
        <v>4242</v>
      </c>
      <c r="B4262" s="61">
        <v>2195480.8015823611</v>
      </c>
      <c r="C4262" s="61">
        <v>458648.08971428964</v>
      </c>
      <c r="D4262" s="68">
        <f t="shared" si="133"/>
        <v>0</v>
      </c>
      <c r="E4262" s="61">
        <f t="shared" si="132"/>
        <v>1736832.7118680715</v>
      </c>
    </row>
    <row r="4263" spans="1:5">
      <c r="A4263" s="61">
        <v>4243</v>
      </c>
      <c r="B4263" s="61">
        <v>0</v>
      </c>
      <c r="C4263" s="61">
        <v>0</v>
      </c>
      <c r="D4263" s="68">
        <f t="shared" si="133"/>
        <v>0</v>
      </c>
      <c r="E4263" s="61">
        <f t="shared" si="132"/>
        <v>0</v>
      </c>
    </row>
    <row r="4264" spans="1:5">
      <c r="A4264" s="61">
        <v>4244</v>
      </c>
      <c r="B4264" s="61">
        <v>1425072.7245009856</v>
      </c>
      <c r="C4264" s="61">
        <v>215493.87536664284</v>
      </c>
      <c r="D4264" s="68">
        <f t="shared" si="133"/>
        <v>0</v>
      </c>
      <c r="E4264" s="61">
        <f t="shared" si="132"/>
        <v>1209578.8491343427</v>
      </c>
    </row>
    <row r="4265" spans="1:5">
      <c r="A4265" s="61">
        <v>4245</v>
      </c>
      <c r="B4265" s="61">
        <v>0</v>
      </c>
      <c r="C4265" s="61">
        <v>0</v>
      </c>
      <c r="D4265" s="68">
        <f t="shared" si="133"/>
        <v>0</v>
      </c>
      <c r="E4265" s="61">
        <f t="shared" si="132"/>
        <v>0</v>
      </c>
    </row>
    <row r="4266" spans="1:5">
      <c r="A4266" s="61">
        <v>4246</v>
      </c>
      <c r="B4266" s="61">
        <v>19941889.382881802</v>
      </c>
      <c r="C4266" s="61">
        <v>3007317.2898113849</v>
      </c>
      <c r="D4266" s="68">
        <f t="shared" si="133"/>
        <v>0</v>
      </c>
      <c r="E4266" s="61">
        <f t="shared" si="132"/>
        <v>16934572.093070418</v>
      </c>
    </row>
    <row r="4267" spans="1:5">
      <c r="A4267" s="61">
        <v>4247</v>
      </c>
      <c r="B4267" s="61">
        <v>0</v>
      </c>
      <c r="C4267" s="61">
        <v>0</v>
      </c>
      <c r="D4267" s="68">
        <f t="shared" si="133"/>
        <v>0</v>
      </c>
      <c r="E4267" s="61">
        <f t="shared" si="132"/>
        <v>0</v>
      </c>
    </row>
    <row r="4268" spans="1:5">
      <c r="A4268" s="61">
        <v>4248</v>
      </c>
      <c r="B4268" s="61">
        <v>2247419.8790357332</v>
      </c>
      <c r="C4268" s="61">
        <v>447616.14891302341</v>
      </c>
      <c r="D4268" s="68">
        <f t="shared" si="133"/>
        <v>0</v>
      </c>
      <c r="E4268" s="61">
        <f t="shared" si="132"/>
        <v>1799803.7301227096</v>
      </c>
    </row>
    <row r="4269" spans="1:5">
      <c r="A4269" s="61">
        <v>4249</v>
      </c>
      <c r="B4269" s="61">
        <v>0</v>
      </c>
      <c r="C4269" s="61">
        <v>0</v>
      </c>
      <c r="D4269" s="68">
        <f t="shared" si="133"/>
        <v>0</v>
      </c>
      <c r="E4269" s="61">
        <f t="shared" si="132"/>
        <v>0</v>
      </c>
    </row>
    <row r="4270" spans="1:5">
      <c r="A4270" s="61">
        <v>4250</v>
      </c>
      <c r="B4270" s="61">
        <v>1722317.4429460748</v>
      </c>
      <c r="C4270" s="61">
        <v>348112.85478904448</v>
      </c>
      <c r="D4270" s="68">
        <f t="shared" si="133"/>
        <v>0</v>
      </c>
      <c r="E4270" s="61">
        <f t="shared" si="132"/>
        <v>1374204.5881570303</v>
      </c>
    </row>
    <row r="4271" spans="1:5">
      <c r="A4271" s="61">
        <v>4251</v>
      </c>
      <c r="B4271" s="61">
        <v>797873.36434329324</v>
      </c>
      <c r="C4271" s="61">
        <v>118576.41400883865</v>
      </c>
      <c r="D4271" s="68">
        <f t="shared" si="133"/>
        <v>0</v>
      </c>
      <c r="E4271" s="61">
        <f t="shared" si="132"/>
        <v>679296.95033445465</v>
      </c>
    </row>
    <row r="4272" spans="1:5">
      <c r="A4272" s="61">
        <v>4252</v>
      </c>
      <c r="B4272" s="61">
        <v>2864320.7417515316</v>
      </c>
      <c r="C4272" s="61">
        <v>472672.34113391489</v>
      </c>
      <c r="D4272" s="68">
        <f t="shared" si="133"/>
        <v>0</v>
      </c>
      <c r="E4272" s="61">
        <f t="shared" si="132"/>
        <v>2391648.4006176167</v>
      </c>
    </row>
    <row r="4273" spans="1:5">
      <c r="A4273" s="61">
        <v>4253</v>
      </c>
      <c r="B4273" s="61">
        <v>0</v>
      </c>
      <c r="C4273" s="61">
        <v>0</v>
      </c>
      <c r="D4273" s="68">
        <f t="shared" si="133"/>
        <v>0</v>
      </c>
      <c r="E4273" s="61">
        <f t="shared" si="132"/>
        <v>0</v>
      </c>
    </row>
    <row r="4274" spans="1:5">
      <c r="A4274" s="61">
        <v>4254</v>
      </c>
      <c r="B4274" s="61">
        <v>0</v>
      </c>
      <c r="C4274" s="61">
        <v>0</v>
      </c>
      <c r="D4274" s="68">
        <f t="shared" si="133"/>
        <v>0</v>
      </c>
      <c r="E4274" s="61">
        <f t="shared" si="132"/>
        <v>0</v>
      </c>
    </row>
    <row r="4275" spans="1:5">
      <c r="A4275" s="61">
        <v>4255</v>
      </c>
      <c r="B4275" s="61">
        <v>0</v>
      </c>
      <c r="C4275" s="61">
        <v>0</v>
      </c>
      <c r="D4275" s="68">
        <f t="shared" si="133"/>
        <v>0</v>
      </c>
      <c r="E4275" s="61">
        <f t="shared" si="132"/>
        <v>0</v>
      </c>
    </row>
    <row r="4276" spans="1:5">
      <c r="A4276" s="61">
        <v>4256</v>
      </c>
      <c r="B4276" s="61">
        <v>0</v>
      </c>
      <c r="C4276" s="61">
        <v>0</v>
      </c>
      <c r="D4276" s="68">
        <f t="shared" si="133"/>
        <v>0</v>
      </c>
      <c r="E4276" s="61">
        <f t="shared" si="132"/>
        <v>0</v>
      </c>
    </row>
    <row r="4277" spans="1:5">
      <c r="A4277" s="61">
        <v>4257</v>
      </c>
      <c r="B4277" s="61">
        <v>10321227.657079069</v>
      </c>
      <c r="C4277" s="61">
        <v>2011666.2742275638</v>
      </c>
      <c r="D4277" s="68">
        <f t="shared" si="133"/>
        <v>0</v>
      </c>
      <c r="E4277" s="61">
        <f t="shared" si="132"/>
        <v>8309561.3828515057</v>
      </c>
    </row>
    <row r="4278" spans="1:5">
      <c r="A4278" s="61">
        <v>4258</v>
      </c>
      <c r="B4278" s="61">
        <v>2149345.251909703</v>
      </c>
      <c r="C4278" s="61">
        <v>430853.13237829466</v>
      </c>
      <c r="D4278" s="68">
        <f t="shared" si="133"/>
        <v>0</v>
      </c>
      <c r="E4278" s="61">
        <f t="shared" si="132"/>
        <v>1718492.1195314084</v>
      </c>
    </row>
    <row r="4279" spans="1:5">
      <c r="A4279" s="61">
        <v>4259</v>
      </c>
      <c r="B4279" s="61">
        <v>0</v>
      </c>
      <c r="C4279" s="61">
        <v>0</v>
      </c>
      <c r="D4279" s="68">
        <f t="shared" si="133"/>
        <v>0</v>
      </c>
      <c r="E4279" s="61">
        <f t="shared" si="132"/>
        <v>0</v>
      </c>
    </row>
    <row r="4280" spans="1:5">
      <c r="A4280" s="61">
        <v>4260</v>
      </c>
      <c r="B4280" s="61">
        <v>0</v>
      </c>
      <c r="C4280" s="61">
        <v>0</v>
      </c>
      <c r="D4280" s="68">
        <f t="shared" si="133"/>
        <v>0</v>
      </c>
      <c r="E4280" s="61">
        <f t="shared" si="132"/>
        <v>0</v>
      </c>
    </row>
    <row r="4281" spans="1:5">
      <c r="A4281" s="61">
        <v>4261</v>
      </c>
      <c r="B4281" s="61">
        <v>6955708.7340254411</v>
      </c>
      <c r="C4281" s="61">
        <v>1013378.9465695356</v>
      </c>
      <c r="D4281" s="68">
        <f t="shared" si="133"/>
        <v>0</v>
      </c>
      <c r="E4281" s="61">
        <f t="shared" si="132"/>
        <v>5942329.7874559052</v>
      </c>
    </row>
    <row r="4282" spans="1:5">
      <c r="A4282" s="61">
        <v>4262</v>
      </c>
      <c r="B4282" s="61">
        <v>0</v>
      </c>
      <c r="C4282" s="61">
        <v>0</v>
      </c>
      <c r="D4282" s="68">
        <f t="shared" si="133"/>
        <v>0</v>
      </c>
      <c r="E4282" s="61">
        <f t="shared" si="132"/>
        <v>0</v>
      </c>
    </row>
    <row r="4283" spans="1:5">
      <c r="A4283" s="61">
        <v>4263</v>
      </c>
      <c r="B4283" s="61">
        <v>1782011.2715549006</v>
      </c>
      <c r="C4283" s="61">
        <v>220668.71930571002</v>
      </c>
      <c r="D4283" s="68">
        <f t="shared" si="133"/>
        <v>0</v>
      </c>
      <c r="E4283" s="61">
        <f t="shared" si="132"/>
        <v>1561342.5522491906</v>
      </c>
    </row>
    <row r="4284" spans="1:5">
      <c r="A4284" s="61">
        <v>4264</v>
      </c>
      <c r="B4284" s="61">
        <v>11526418.553284243</v>
      </c>
      <c r="C4284" s="61">
        <v>2462805.0893812566</v>
      </c>
      <c r="D4284" s="68">
        <f t="shared" si="133"/>
        <v>0</v>
      </c>
      <c r="E4284" s="61">
        <f t="shared" si="132"/>
        <v>9063613.4639029857</v>
      </c>
    </row>
    <row r="4285" spans="1:5">
      <c r="A4285" s="61">
        <v>4265</v>
      </c>
      <c r="B4285" s="61">
        <v>16413580.449866293</v>
      </c>
      <c r="C4285" s="61">
        <v>2742689.9470371413</v>
      </c>
      <c r="D4285" s="68">
        <f t="shared" si="133"/>
        <v>0</v>
      </c>
      <c r="E4285" s="61">
        <f t="shared" si="132"/>
        <v>13670890.502829151</v>
      </c>
    </row>
    <row r="4286" spans="1:5">
      <c r="A4286" s="61">
        <v>4266</v>
      </c>
      <c r="B4286" s="61">
        <v>2072261.8804528483</v>
      </c>
      <c r="C4286" s="61">
        <v>311971.28691744397</v>
      </c>
      <c r="D4286" s="68">
        <f t="shared" si="133"/>
        <v>0</v>
      </c>
      <c r="E4286" s="61">
        <f t="shared" si="132"/>
        <v>1760290.5935354042</v>
      </c>
    </row>
    <row r="4287" spans="1:5">
      <c r="A4287" s="61">
        <v>4267</v>
      </c>
      <c r="B4287" s="61">
        <v>1633931.7847264509</v>
      </c>
      <c r="C4287" s="61">
        <v>308703.24139818904</v>
      </c>
      <c r="D4287" s="68">
        <f t="shared" si="133"/>
        <v>0</v>
      </c>
      <c r="E4287" s="61">
        <f t="shared" si="132"/>
        <v>1325228.5433282619</v>
      </c>
    </row>
    <row r="4288" spans="1:5">
      <c r="A4288" s="61">
        <v>4268</v>
      </c>
      <c r="B4288" s="61">
        <v>0</v>
      </c>
      <c r="C4288" s="61">
        <v>0</v>
      </c>
      <c r="D4288" s="68">
        <f t="shared" si="133"/>
        <v>0</v>
      </c>
      <c r="E4288" s="61">
        <f t="shared" si="132"/>
        <v>0</v>
      </c>
    </row>
    <row r="4289" spans="1:5">
      <c r="A4289" s="61">
        <v>4269</v>
      </c>
      <c r="B4289" s="61">
        <v>0</v>
      </c>
      <c r="C4289" s="61">
        <v>0</v>
      </c>
      <c r="D4289" s="68">
        <f t="shared" si="133"/>
        <v>0</v>
      </c>
      <c r="E4289" s="61">
        <f t="shared" si="132"/>
        <v>0</v>
      </c>
    </row>
    <row r="4290" spans="1:5">
      <c r="A4290" s="61">
        <v>4270</v>
      </c>
      <c r="B4290" s="61">
        <v>0</v>
      </c>
      <c r="C4290" s="61">
        <v>0</v>
      </c>
      <c r="D4290" s="68">
        <f t="shared" si="133"/>
        <v>0</v>
      </c>
      <c r="E4290" s="61">
        <f t="shared" si="132"/>
        <v>0</v>
      </c>
    </row>
    <row r="4291" spans="1:5">
      <c r="A4291" s="61">
        <v>4271</v>
      </c>
      <c r="B4291" s="61">
        <v>0</v>
      </c>
      <c r="C4291" s="61">
        <v>0</v>
      </c>
      <c r="D4291" s="68">
        <f t="shared" si="133"/>
        <v>0</v>
      </c>
      <c r="E4291" s="61">
        <f t="shared" si="132"/>
        <v>0</v>
      </c>
    </row>
    <row r="4292" spans="1:5">
      <c r="A4292" s="61">
        <v>4272</v>
      </c>
      <c r="B4292" s="61">
        <v>2216161.6944175218</v>
      </c>
      <c r="C4292" s="61">
        <v>455255.0590608918</v>
      </c>
      <c r="D4292" s="68">
        <f t="shared" si="133"/>
        <v>0</v>
      </c>
      <c r="E4292" s="61">
        <f t="shared" si="132"/>
        <v>1760906.63535663</v>
      </c>
    </row>
    <row r="4293" spans="1:5">
      <c r="A4293" s="61">
        <v>4273</v>
      </c>
      <c r="B4293" s="61">
        <v>967453.36076619441</v>
      </c>
      <c r="C4293" s="61">
        <v>119480.29136471363</v>
      </c>
      <c r="D4293" s="68">
        <f t="shared" si="133"/>
        <v>0</v>
      </c>
      <c r="E4293" s="61">
        <f t="shared" si="132"/>
        <v>847973.06940148072</v>
      </c>
    </row>
    <row r="4294" spans="1:5">
      <c r="A4294" s="61">
        <v>4274</v>
      </c>
      <c r="B4294" s="61">
        <v>0</v>
      </c>
      <c r="C4294" s="61">
        <v>0</v>
      </c>
      <c r="D4294" s="68">
        <f t="shared" si="133"/>
        <v>0</v>
      </c>
      <c r="E4294" s="61">
        <f t="shared" si="132"/>
        <v>0</v>
      </c>
    </row>
    <row r="4295" spans="1:5">
      <c r="A4295" s="61">
        <v>4275</v>
      </c>
      <c r="B4295" s="61">
        <v>0</v>
      </c>
      <c r="C4295" s="61">
        <v>0</v>
      </c>
      <c r="D4295" s="68">
        <f t="shared" si="133"/>
        <v>0</v>
      </c>
      <c r="E4295" s="61">
        <f t="shared" si="132"/>
        <v>0</v>
      </c>
    </row>
    <row r="4296" spans="1:5">
      <c r="A4296" s="61">
        <v>4276</v>
      </c>
      <c r="B4296" s="61">
        <v>4071723.2511969404</v>
      </c>
      <c r="C4296" s="61">
        <v>641279.92144372745</v>
      </c>
      <c r="D4296" s="68">
        <f t="shared" si="133"/>
        <v>0</v>
      </c>
      <c r="E4296" s="61">
        <f t="shared" si="132"/>
        <v>3430443.3297532131</v>
      </c>
    </row>
    <row r="4297" spans="1:5">
      <c r="A4297" s="61">
        <v>4277</v>
      </c>
      <c r="B4297" s="61">
        <v>0</v>
      </c>
      <c r="C4297" s="61">
        <v>0</v>
      </c>
      <c r="D4297" s="68">
        <f t="shared" si="133"/>
        <v>0</v>
      </c>
      <c r="E4297" s="61">
        <f t="shared" si="132"/>
        <v>0</v>
      </c>
    </row>
    <row r="4298" spans="1:5">
      <c r="A4298" s="61">
        <v>4278</v>
      </c>
      <c r="B4298" s="61">
        <v>14125540.589185357</v>
      </c>
      <c r="C4298" s="61">
        <v>1785458.2923523774</v>
      </c>
      <c r="D4298" s="68">
        <f t="shared" si="133"/>
        <v>0</v>
      </c>
      <c r="E4298" s="61">
        <f t="shared" si="132"/>
        <v>12340082.296832979</v>
      </c>
    </row>
    <row r="4299" spans="1:5">
      <c r="A4299" s="61">
        <v>4279</v>
      </c>
      <c r="B4299" s="61">
        <v>0</v>
      </c>
      <c r="C4299" s="61">
        <v>0</v>
      </c>
      <c r="D4299" s="68">
        <f t="shared" si="133"/>
        <v>0</v>
      </c>
      <c r="E4299" s="61">
        <f t="shared" si="132"/>
        <v>0</v>
      </c>
    </row>
    <row r="4300" spans="1:5">
      <c r="A4300" s="61">
        <v>4280</v>
      </c>
      <c r="B4300" s="61">
        <v>11531209.097866328</v>
      </c>
      <c r="C4300" s="61">
        <v>2135261.7402945273</v>
      </c>
      <c r="D4300" s="68">
        <f t="shared" si="133"/>
        <v>0</v>
      </c>
      <c r="E4300" s="61">
        <f t="shared" si="132"/>
        <v>9395947.3575718012</v>
      </c>
    </row>
    <row r="4301" spans="1:5">
      <c r="A4301" s="61">
        <v>4281</v>
      </c>
      <c r="B4301" s="61">
        <v>0</v>
      </c>
      <c r="C4301" s="61">
        <v>0</v>
      </c>
      <c r="D4301" s="68">
        <f t="shared" si="133"/>
        <v>0</v>
      </c>
      <c r="E4301" s="61">
        <f t="shared" si="132"/>
        <v>0</v>
      </c>
    </row>
    <row r="4302" spans="1:5">
      <c r="A4302" s="61">
        <v>4282</v>
      </c>
      <c r="B4302" s="61">
        <v>0</v>
      </c>
      <c r="C4302" s="61">
        <v>0</v>
      </c>
      <c r="D4302" s="68">
        <f t="shared" si="133"/>
        <v>0</v>
      </c>
      <c r="E4302" s="61">
        <f t="shared" si="132"/>
        <v>0</v>
      </c>
    </row>
    <row r="4303" spans="1:5">
      <c r="A4303" s="61">
        <v>4283</v>
      </c>
      <c r="B4303" s="61">
        <v>13780711.017216539</v>
      </c>
      <c r="C4303" s="61">
        <v>3014736.7534993119</v>
      </c>
      <c r="D4303" s="68">
        <f t="shared" si="133"/>
        <v>0</v>
      </c>
      <c r="E4303" s="61">
        <f t="shared" si="132"/>
        <v>10765974.263717227</v>
      </c>
    </row>
    <row r="4304" spans="1:5">
      <c r="A4304" s="61">
        <v>4284</v>
      </c>
      <c r="B4304" s="61">
        <v>0</v>
      </c>
      <c r="C4304" s="61">
        <v>0</v>
      </c>
      <c r="D4304" s="68">
        <f t="shared" si="133"/>
        <v>0</v>
      </c>
      <c r="E4304" s="61">
        <f t="shared" si="132"/>
        <v>0</v>
      </c>
    </row>
    <row r="4305" spans="1:5">
      <c r="A4305" s="61">
        <v>4285</v>
      </c>
      <c r="B4305" s="61">
        <v>1478023.9614645548</v>
      </c>
      <c r="C4305" s="61">
        <v>238893.51147518799</v>
      </c>
      <c r="D4305" s="68">
        <f t="shared" si="133"/>
        <v>0</v>
      </c>
      <c r="E4305" s="61">
        <f t="shared" si="132"/>
        <v>1239130.4499893668</v>
      </c>
    </row>
    <row r="4306" spans="1:5">
      <c r="A4306" s="61">
        <v>4286</v>
      </c>
      <c r="B4306" s="61">
        <v>0</v>
      </c>
      <c r="C4306" s="61">
        <v>0</v>
      </c>
      <c r="D4306" s="68">
        <f t="shared" si="133"/>
        <v>0</v>
      </c>
      <c r="E4306" s="61">
        <f t="shared" si="132"/>
        <v>0</v>
      </c>
    </row>
    <row r="4307" spans="1:5">
      <c r="A4307" s="61">
        <v>4287</v>
      </c>
      <c r="B4307" s="61">
        <v>24664439.597614374</v>
      </c>
      <c r="C4307" s="61">
        <v>3435400.9594496381</v>
      </c>
      <c r="D4307" s="68">
        <f t="shared" si="133"/>
        <v>1229038.6381647363</v>
      </c>
      <c r="E4307" s="61">
        <f t="shared" si="132"/>
        <v>20000000</v>
      </c>
    </row>
    <row r="4308" spans="1:5">
      <c r="A4308" s="61">
        <v>4288</v>
      </c>
      <c r="B4308" s="61">
        <v>0</v>
      </c>
      <c r="C4308" s="61">
        <v>0</v>
      </c>
      <c r="D4308" s="68">
        <f t="shared" si="133"/>
        <v>0</v>
      </c>
      <c r="E4308" s="61">
        <f t="shared" si="132"/>
        <v>0</v>
      </c>
    </row>
    <row r="4309" spans="1:5">
      <c r="A4309" s="61">
        <v>4289</v>
      </c>
      <c r="B4309" s="61">
        <v>902275.44447152945</v>
      </c>
      <c r="C4309" s="61">
        <v>182325.78391122696</v>
      </c>
      <c r="D4309" s="68">
        <f t="shared" si="133"/>
        <v>0</v>
      </c>
      <c r="E4309" s="61">
        <f t="shared" ref="E4309:E4372" si="134">+B4309-C4309-D4309</f>
        <v>719949.66056030244</v>
      </c>
    </row>
    <row r="4310" spans="1:5">
      <c r="A4310" s="61">
        <v>4290</v>
      </c>
      <c r="B4310" s="61">
        <v>0</v>
      </c>
      <c r="C4310" s="61">
        <v>0</v>
      </c>
      <c r="D4310" s="68">
        <f t="shared" ref="D4310:D4373" si="135">IF((B4310-C4310)&gt;$E$14,(B4310-C4310)-$E$14,0)</f>
        <v>0</v>
      </c>
      <c r="E4310" s="61">
        <f t="shared" si="134"/>
        <v>0</v>
      </c>
    </row>
    <row r="4311" spans="1:5">
      <c r="A4311" s="61">
        <v>4291</v>
      </c>
      <c r="B4311" s="61">
        <v>2342694.8065511785</v>
      </c>
      <c r="C4311" s="61">
        <v>385121.18648444267</v>
      </c>
      <c r="D4311" s="68">
        <f t="shared" si="135"/>
        <v>0</v>
      </c>
      <c r="E4311" s="61">
        <f t="shared" si="134"/>
        <v>1957573.6200667359</v>
      </c>
    </row>
    <row r="4312" spans="1:5">
      <c r="A4312" s="61">
        <v>4292</v>
      </c>
      <c r="B4312" s="61">
        <v>0</v>
      </c>
      <c r="C4312" s="61">
        <v>0</v>
      </c>
      <c r="D4312" s="68">
        <f t="shared" si="135"/>
        <v>0</v>
      </c>
      <c r="E4312" s="61">
        <f t="shared" si="134"/>
        <v>0</v>
      </c>
    </row>
    <row r="4313" spans="1:5">
      <c r="A4313" s="61">
        <v>4293</v>
      </c>
      <c r="B4313" s="61">
        <v>2392499.6006748173</v>
      </c>
      <c r="C4313" s="61">
        <v>311967.10698582442</v>
      </c>
      <c r="D4313" s="68">
        <f t="shared" si="135"/>
        <v>0</v>
      </c>
      <c r="E4313" s="61">
        <f t="shared" si="134"/>
        <v>2080532.4936889929</v>
      </c>
    </row>
    <row r="4314" spans="1:5">
      <c r="A4314" s="61">
        <v>4294</v>
      </c>
      <c r="B4314" s="61">
        <v>0</v>
      </c>
      <c r="C4314" s="61">
        <v>0</v>
      </c>
      <c r="D4314" s="68">
        <f t="shared" si="135"/>
        <v>0</v>
      </c>
      <c r="E4314" s="61">
        <f t="shared" si="134"/>
        <v>0</v>
      </c>
    </row>
    <row r="4315" spans="1:5">
      <c r="A4315" s="61">
        <v>4295</v>
      </c>
      <c r="B4315" s="61">
        <v>0</v>
      </c>
      <c r="C4315" s="61">
        <v>0</v>
      </c>
      <c r="D4315" s="68">
        <f t="shared" si="135"/>
        <v>0</v>
      </c>
      <c r="E4315" s="61">
        <f t="shared" si="134"/>
        <v>0</v>
      </c>
    </row>
    <row r="4316" spans="1:5">
      <c r="A4316" s="61">
        <v>4296</v>
      </c>
      <c r="B4316" s="61">
        <v>0</v>
      </c>
      <c r="C4316" s="61">
        <v>0</v>
      </c>
      <c r="D4316" s="68">
        <f t="shared" si="135"/>
        <v>0</v>
      </c>
      <c r="E4316" s="61">
        <f t="shared" si="134"/>
        <v>0</v>
      </c>
    </row>
    <row r="4317" spans="1:5">
      <c r="A4317" s="61">
        <v>4297</v>
      </c>
      <c r="B4317" s="61">
        <v>0</v>
      </c>
      <c r="C4317" s="61">
        <v>0</v>
      </c>
      <c r="D4317" s="68">
        <f t="shared" si="135"/>
        <v>0</v>
      </c>
      <c r="E4317" s="61">
        <f t="shared" si="134"/>
        <v>0</v>
      </c>
    </row>
    <row r="4318" spans="1:5">
      <c r="A4318" s="61">
        <v>4298</v>
      </c>
      <c r="B4318" s="61">
        <v>0</v>
      </c>
      <c r="C4318" s="61">
        <v>0</v>
      </c>
      <c r="D4318" s="68">
        <f t="shared" si="135"/>
        <v>0</v>
      </c>
      <c r="E4318" s="61">
        <f t="shared" si="134"/>
        <v>0</v>
      </c>
    </row>
    <row r="4319" spans="1:5">
      <c r="A4319" s="61">
        <v>4299</v>
      </c>
      <c r="B4319" s="61">
        <v>0</v>
      </c>
      <c r="C4319" s="61">
        <v>0</v>
      </c>
      <c r="D4319" s="68">
        <f t="shared" si="135"/>
        <v>0</v>
      </c>
      <c r="E4319" s="61">
        <f t="shared" si="134"/>
        <v>0</v>
      </c>
    </row>
    <row r="4320" spans="1:5">
      <c r="A4320" s="61">
        <v>4300</v>
      </c>
      <c r="B4320" s="61">
        <v>0</v>
      </c>
      <c r="C4320" s="61">
        <v>0</v>
      </c>
      <c r="D4320" s="68">
        <f t="shared" si="135"/>
        <v>0</v>
      </c>
      <c r="E4320" s="61">
        <f t="shared" si="134"/>
        <v>0</v>
      </c>
    </row>
    <row r="4321" spans="1:5">
      <c r="A4321" s="61">
        <v>4301</v>
      </c>
      <c r="B4321" s="61">
        <v>0</v>
      </c>
      <c r="C4321" s="61">
        <v>0</v>
      </c>
      <c r="D4321" s="68">
        <f t="shared" si="135"/>
        <v>0</v>
      </c>
      <c r="E4321" s="61">
        <f t="shared" si="134"/>
        <v>0</v>
      </c>
    </row>
    <row r="4322" spans="1:5">
      <c r="A4322" s="61">
        <v>4302</v>
      </c>
      <c r="B4322" s="61">
        <v>2463459.044807137</v>
      </c>
      <c r="C4322" s="61">
        <v>329805.25429225143</v>
      </c>
      <c r="D4322" s="68">
        <f t="shared" si="135"/>
        <v>0</v>
      </c>
      <c r="E4322" s="61">
        <f t="shared" si="134"/>
        <v>2133653.7905148854</v>
      </c>
    </row>
    <row r="4323" spans="1:5">
      <c r="A4323" s="61">
        <v>4303</v>
      </c>
      <c r="B4323" s="61">
        <v>0</v>
      </c>
      <c r="C4323" s="61">
        <v>0</v>
      </c>
      <c r="D4323" s="68">
        <f t="shared" si="135"/>
        <v>0</v>
      </c>
      <c r="E4323" s="61">
        <f t="shared" si="134"/>
        <v>0</v>
      </c>
    </row>
    <row r="4324" spans="1:5">
      <c r="A4324" s="61">
        <v>4304</v>
      </c>
      <c r="B4324" s="61">
        <v>0</v>
      </c>
      <c r="C4324" s="61">
        <v>0</v>
      </c>
      <c r="D4324" s="68">
        <f t="shared" si="135"/>
        <v>0</v>
      </c>
      <c r="E4324" s="61">
        <f t="shared" si="134"/>
        <v>0</v>
      </c>
    </row>
    <row r="4325" spans="1:5">
      <c r="A4325" s="61">
        <v>4305</v>
      </c>
      <c r="B4325" s="61">
        <v>0</v>
      </c>
      <c r="C4325" s="61">
        <v>0</v>
      </c>
      <c r="D4325" s="68">
        <f t="shared" si="135"/>
        <v>0</v>
      </c>
      <c r="E4325" s="61">
        <f t="shared" si="134"/>
        <v>0</v>
      </c>
    </row>
    <row r="4326" spans="1:5">
      <c r="A4326" s="61">
        <v>4306</v>
      </c>
      <c r="B4326" s="61">
        <v>3045552.36746128</v>
      </c>
      <c r="C4326" s="61">
        <v>597972.59914844891</v>
      </c>
      <c r="D4326" s="68">
        <f t="shared" si="135"/>
        <v>0</v>
      </c>
      <c r="E4326" s="61">
        <f t="shared" si="134"/>
        <v>2447579.7683128309</v>
      </c>
    </row>
    <row r="4327" spans="1:5">
      <c r="A4327" s="61">
        <v>4307</v>
      </c>
      <c r="B4327" s="61">
        <v>0</v>
      </c>
      <c r="C4327" s="61">
        <v>0</v>
      </c>
      <c r="D4327" s="68">
        <f t="shared" si="135"/>
        <v>0</v>
      </c>
      <c r="E4327" s="61">
        <f t="shared" si="134"/>
        <v>0</v>
      </c>
    </row>
    <row r="4328" spans="1:5">
      <c r="A4328" s="61">
        <v>4308</v>
      </c>
      <c r="B4328" s="61">
        <v>0</v>
      </c>
      <c r="C4328" s="61">
        <v>0</v>
      </c>
      <c r="D4328" s="68">
        <f t="shared" si="135"/>
        <v>0</v>
      </c>
      <c r="E4328" s="61">
        <f t="shared" si="134"/>
        <v>0</v>
      </c>
    </row>
    <row r="4329" spans="1:5">
      <c r="A4329" s="61">
        <v>4309</v>
      </c>
      <c r="B4329" s="61">
        <v>0</v>
      </c>
      <c r="C4329" s="61">
        <v>0</v>
      </c>
      <c r="D4329" s="68">
        <f t="shared" si="135"/>
        <v>0</v>
      </c>
      <c r="E4329" s="61">
        <f t="shared" si="134"/>
        <v>0</v>
      </c>
    </row>
    <row r="4330" spans="1:5">
      <c r="A4330" s="61">
        <v>4310</v>
      </c>
      <c r="B4330" s="61">
        <v>0</v>
      </c>
      <c r="C4330" s="61">
        <v>0</v>
      </c>
      <c r="D4330" s="68">
        <f t="shared" si="135"/>
        <v>0</v>
      </c>
      <c r="E4330" s="61">
        <f t="shared" si="134"/>
        <v>0</v>
      </c>
    </row>
    <row r="4331" spans="1:5">
      <c r="A4331" s="61">
        <v>4311</v>
      </c>
      <c r="B4331" s="61">
        <v>2191241.6077267919</v>
      </c>
      <c r="C4331" s="61">
        <v>338811.61077755998</v>
      </c>
      <c r="D4331" s="68">
        <f t="shared" si="135"/>
        <v>0</v>
      </c>
      <c r="E4331" s="61">
        <f t="shared" si="134"/>
        <v>1852429.996949232</v>
      </c>
    </row>
    <row r="4332" spans="1:5">
      <c r="A4332" s="61">
        <v>4312</v>
      </c>
      <c r="B4332" s="61">
        <v>0</v>
      </c>
      <c r="C4332" s="61">
        <v>0</v>
      </c>
      <c r="D4332" s="68">
        <f t="shared" si="135"/>
        <v>0</v>
      </c>
      <c r="E4332" s="61">
        <f t="shared" si="134"/>
        <v>0</v>
      </c>
    </row>
    <row r="4333" spans="1:5">
      <c r="A4333" s="61">
        <v>4313</v>
      </c>
      <c r="B4333" s="61">
        <v>0</v>
      </c>
      <c r="C4333" s="61">
        <v>0</v>
      </c>
      <c r="D4333" s="68">
        <f t="shared" si="135"/>
        <v>0</v>
      </c>
      <c r="E4333" s="61">
        <f t="shared" si="134"/>
        <v>0</v>
      </c>
    </row>
    <row r="4334" spans="1:5">
      <c r="A4334" s="61">
        <v>4314</v>
      </c>
      <c r="B4334" s="61">
        <v>16940098.514426146</v>
      </c>
      <c r="C4334" s="61">
        <v>3653660.0640808279</v>
      </c>
      <c r="D4334" s="68">
        <f t="shared" si="135"/>
        <v>0</v>
      </c>
      <c r="E4334" s="61">
        <f t="shared" si="134"/>
        <v>13286438.450345319</v>
      </c>
    </row>
    <row r="4335" spans="1:5">
      <c r="A4335" s="61">
        <v>4315</v>
      </c>
      <c r="B4335" s="61">
        <v>0</v>
      </c>
      <c r="C4335" s="61">
        <v>0</v>
      </c>
      <c r="D4335" s="68">
        <f t="shared" si="135"/>
        <v>0</v>
      </c>
      <c r="E4335" s="61">
        <f t="shared" si="134"/>
        <v>0</v>
      </c>
    </row>
    <row r="4336" spans="1:5">
      <c r="A4336" s="61">
        <v>4316</v>
      </c>
      <c r="B4336" s="61">
        <v>0</v>
      </c>
      <c r="C4336" s="61">
        <v>0</v>
      </c>
      <c r="D4336" s="68">
        <f t="shared" si="135"/>
        <v>0</v>
      </c>
      <c r="E4336" s="61">
        <f t="shared" si="134"/>
        <v>0</v>
      </c>
    </row>
    <row r="4337" spans="1:5">
      <c r="A4337" s="61">
        <v>4317</v>
      </c>
      <c r="B4337" s="61">
        <v>27346303.035116676</v>
      </c>
      <c r="C4337" s="61">
        <v>5836905.0401681261</v>
      </c>
      <c r="D4337" s="68">
        <f t="shared" si="135"/>
        <v>1509397.9949485511</v>
      </c>
      <c r="E4337" s="61">
        <f t="shared" si="134"/>
        <v>20000000</v>
      </c>
    </row>
    <row r="4338" spans="1:5">
      <c r="A4338" s="61">
        <v>4318</v>
      </c>
      <c r="B4338" s="61">
        <v>1420574.0075379289</v>
      </c>
      <c r="C4338" s="61">
        <v>235682.52312850955</v>
      </c>
      <c r="D4338" s="68">
        <f t="shared" si="135"/>
        <v>0</v>
      </c>
      <c r="E4338" s="61">
        <f t="shared" si="134"/>
        <v>1184891.4844094194</v>
      </c>
    </row>
    <row r="4339" spans="1:5">
      <c r="A4339" s="61">
        <v>4319</v>
      </c>
      <c r="B4339" s="61">
        <v>0</v>
      </c>
      <c r="C4339" s="61">
        <v>0</v>
      </c>
      <c r="D4339" s="68">
        <f t="shared" si="135"/>
        <v>0</v>
      </c>
      <c r="E4339" s="61">
        <f t="shared" si="134"/>
        <v>0</v>
      </c>
    </row>
    <row r="4340" spans="1:5">
      <c r="A4340" s="61">
        <v>4320</v>
      </c>
      <c r="B4340" s="61">
        <v>0</v>
      </c>
      <c r="C4340" s="61">
        <v>0</v>
      </c>
      <c r="D4340" s="68">
        <f t="shared" si="135"/>
        <v>0</v>
      </c>
      <c r="E4340" s="61">
        <f t="shared" si="134"/>
        <v>0</v>
      </c>
    </row>
    <row r="4341" spans="1:5">
      <c r="A4341" s="61">
        <v>4321</v>
      </c>
      <c r="B4341" s="61">
        <v>0</v>
      </c>
      <c r="C4341" s="61">
        <v>0</v>
      </c>
      <c r="D4341" s="68">
        <f t="shared" si="135"/>
        <v>0</v>
      </c>
      <c r="E4341" s="61">
        <f t="shared" si="134"/>
        <v>0</v>
      </c>
    </row>
    <row r="4342" spans="1:5">
      <c r="A4342" s="61">
        <v>4322</v>
      </c>
      <c r="B4342" s="61">
        <v>1009627.6383293428</v>
      </c>
      <c r="C4342" s="61">
        <v>176054.0247928391</v>
      </c>
      <c r="D4342" s="68">
        <f t="shared" si="135"/>
        <v>0</v>
      </c>
      <c r="E4342" s="61">
        <f t="shared" si="134"/>
        <v>833573.61353650375</v>
      </c>
    </row>
    <row r="4343" spans="1:5">
      <c r="A4343" s="61">
        <v>4323</v>
      </c>
      <c r="B4343" s="61">
        <v>0</v>
      </c>
      <c r="C4343" s="61">
        <v>0</v>
      </c>
      <c r="D4343" s="68">
        <f t="shared" si="135"/>
        <v>0</v>
      </c>
      <c r="E4343" s="61">
        <f t="shared" si="134"/>
        <v>0</v>
      </c>
    </row>
    <row r="4344" spans="1:5">
      <c r="A4344" s="61">
        <v>4324</v>
      </c>
      <c r="B4344" s="61">
        <v>0</v>
      </c>
      <c r="C4344" s="61">
        <v>0</v>
      </c>
      <c r="D4344" s="68">
        <f t="shared" si="135"/>
        <v>0</v>
      </c>
      <c r="E4344" s="61">
        <f t="shared" si="134"/>
        <v>0</v>
      </c>
    </row>
    <row r="4345" spans="1:5">
      <c r="A4345" s="61">
        <v>4325</v>
      </c>
      <c r="B4345" s="61">
        <v>5289139.5178149464</v>
      </c>
      <c r="C4345" s="61">
        <v>881635.54377739015</v>
      </c>
      <c r="D4345" s="68">
        <f t="shared" si="135"/>
        <v>0</v>
      </c>
      <c r="E4345" s="61">
        <f t="shared" si="134"/>
        <v>4407503.974037556</v>
      </c>
    </row>
    <row r="4346" spans="1:5">
      <c r="A4346" s="61">
        <v>4326</v>
      </c>
      <c r="B4346" s="61">
        <v>0</v>
      </c>
      <c r="C4346" s="61">
        <v>0</v>
      </c>
      <c r="D4346" s="68">
        <f t="shared" si="135"/>
        <v>0</v>
      </c>
      <c r="E4346" s="61">
        <f t="shared" si="134"/>
        <v>0</v>
      </c>
    </row>
    <row r="4347" spans="1:5">
      <c r="A4347" s="61">
        <v>4327</v>
      </c>
      <c r="B4347" s="61">
        <v>0</v>
      </c>
      <c r="C4347" s="61">
        <v>0</v>
      </c>
      <c r="D4347" s="68">
        <f t="shared" si="135"/>
        <v>0</v>
      </c>
      <c r="E4347" s="61">
        <f t="shared" si="134"/>
        <v>0</v>
      </c>
    </row>
    <row r="4348" spans="1:5">
      <c r="A4348" s="61">
        <v>4328</v>
      </c>
      <c r="B4348" s="61">
        <v>3152425.2412706842</v>
      </c>
      <c r="C4348" s="61">
        <v>511239.80777979322</v>
      </c>
      <c r="D4348" s="68">
        <f t="shared" si="135"/>
        <v>0</v>
      </c>
      <c r="E4348" s="61">
        <f t="shared" si="134"/>
        <v>2641185.433490891</v>
      </c>
    </row>
    <row r="4349" spans="1:5">
      <c r="A4349" s="61">
        <v>4329</v>
      </c>
      <c r="B4349" s="61">
        <v>0</v>
      </c>
      <c r="C4349" s="61">
        <v>0</v>
      </c>
      <c r="D4349" s="68">
        <f t="shared" si="135"/>
        <v>0</v>
      </c>
      <c r="E4349" s="61">
        <f t="shared" si="134"/>
        <v>0</v>
      </c>
    </row>
    <row r="4350" spans="1:5">
      <c r="A4350" s="61">
        <v>4330</v>
      </c>
      <c r="B4350" s="61">
        <v>1929063.7853210312</v>
      </c>
      <c r="C4350" s="61">
        <v>400329.37050841778</v>
      </c>
      <c r="D4350" s="68">
        <f t="shared" si="135"/>
        <v>0</v>
      </c>
      <c r="E4350" s="61">
        <f t="shared" si="134"/>
        <v>1528734.4148126135</v>
      </c>
    </row>
    <row r="4351" spans="1:5">
      <c r="A4351" s="61">
        <v>4331</v>
      </c>
      <c r="B4351" s="61">
        <v>3714944.5851421654</v>
      </c>
      <c r="C4351" s="61">
        <v>467341.03211153316</v>
      </c>
      <c r="D4351" s="68">
        <f t="shared" si="135"/>
        <v>0</v>
      </c>
      <c r="E4351" s="61">
        <f t="shared" si="134"/>
        <v>3247603.5530306324</v>
      </c>
    </row>
    <row r="4352" spans="1:5">
      <c r="A4352" s="61">
        <v>4332</v>
      </c>
      <c r="B4352" s="61">
        <v>17194759.610219911</v>
      </c>
      <c r="C4352" s="61">
        <v>2164406.5874947496</v>
      </c>
      <c r="D4352" s="68">
        <f t="shared" si="135"/>
        <v>0</v>
      </c>
      <c r="E4352" s="61">
        <f t="shared" si="134"/>
        <v>15030353.022725161</v>
      </c>
    </row>
    <row r="4353" spans="1:5">
      <c r="A4353" s="61">
        <v>4333</v>
      </c>
      <c r="B4353" s="61">
        <v>0</v>
      </c>
      <c r="C4353" s="61">
        <v>0</v>
      </c>
      <c r="D4353" s="68">
        <f t="shared" si="135"/>
        <v>0</v>
      </c>
      <c r="E4353" s="61">
        <f t="shared" si="134"/>
        <v>0</v>
      </c>
    </row>
    <row r="4354" spans="1:5">
      <c r="A4354" s="61">
        <v>4334</v>
      </c>
      <c r="B4354" s="61">
        <v>0</v>
      </c>
      <c r="C4354" s="61">
        <v>0</v>
      </c>
      <c r="D4354" s="68">
        <f t="shared" si="135"/>
        <v>0</v>
      </c>
      <c r="E4354" s="61">
        <f t="shared" si="134"/>
        <v>0</v>
      </c>
    </row>
    <row r="4355" spans="1:5">
      <c r="A4355" s="61">
        <v>4335</v>
      </c>
      <c r="B4355" s="61">
        <v>28134526.899108805</v>
      </c>
      <c r="C4355" s="61">
        <v>5785445.5806742255</v>
      </c>
      <c r="D4355" s="68">
        <f t="shared" si="135"/>
        <v>2349081.3184345812</v>
      </c>
      <c r="E4355" s="61">
        <f t="shared" si="134"/>
        <v>20000000</v>
      </c>
    </row>
    <row r="4356" spans="1:5">
      <c r="A4356" s="61">
        <v>4336</v>
      </c>
      <c r="B4356" s="61">
        <v>1442176.3495704562</v>
      </c>
      <c r="C4356" s="61">
        <v>243535.37159301701</v>
      </c>
      <c r="D4356" s="68">
        <f t="shared" si="135"/>
        <v>0</v>
      </c>
      <c r="E4356" s="61">
        <f t="shared" si="134"/>
        <v>1198640.9779774393</v>
      </c>
    </row>
    <row r="4357" spans="1:5">
      <c r="A4357" s="61">
        <v>4337</v>
      </c>
      <c r="B4357" s="61">
        <v>12809013.194136923</v>
      </c>
      <c r="C4357" s="61">
        <v>2619679.2464487483</v>
      </c>
      <c r="D4357" s="68">
        <f t="shared" si="135"/>
        <v>0</v>
      </c>
      <c r="E4357" s="61">
        <f t="shared" si="134"/>
        <v>10189333.947688175</v>
      </c>
    </row>
    <row r="4358" spans="1:5">
      <c r="A4358" s="61">
        <v>4338</v>
      </c>
      <c r="B4358" s="61">
        <v>0</v>
      </c>
      <c r="C4358" s="61">
        <v>0</v>
      </c>
      <c r="D4358" s="68">
        <f t="shared" si="135"/>
        <v>0</v>
      </c>
      <c r="E4358" s="61">
        <f t="shared" si="134"/>
        <v>0</v>
      </c>
    </row>
    <row r="4359" spans="1:5">
      <c r="A4359" s="61">
        <v>4339</v>
      </c>
      <c r="B4359" s="61">
        <v>0</v>
      </c>
      <c r="C4359" s="61">
        <v>0</v>
      </c>
      <c r="D4359" s="68">
        <f t="shared" si="135"/>
        <v>0</v>
      </c>
      <c r="E4359" s="61">
        <f t="shared" si="134"/>
        <v>0</v>
      </c>
    </row>
    <row r="4360" spans="1:5">
      <c r="A4360" s="61">
        <v>4340</v>
      </c>
      <c r="B4360" s="61">
        <v>13210429.834467858</v>
      </c>
      <c r="C4360" s="61">
        <v>2298435.777898367</v>
      </c>
      <c r="D4360" s="68">
        <f t="shared" si="135"/>
        <v>0</v>
      </c>
      <c r="E4360" s="61">
        <f t="shared" si="134"/>
        <v>10911994.056569491</v>
      </c>
    </row>
    <row r="4361" spans="1:5">
      <c r="A4361" s="61">
        <v>4341</v>
      </c>
      <c r="B4361" s="61">
        <v>0</v>
      </c>
      <c r="C4361" s="61">
        <v>0</v>
      </c>
      <c r="D4361" s="68">
        <f t="shared" si="135"/>
        <v>0</v>
      </c>
      <c r="E4361" s="61">
        <f t="shared" si="134"/>
        <v>0</v>
      </c>
    </row>
    <row r="4362" spans="1:5">
      <c r="A4362" s="61">
        <v>4342</v>
      </c>
      <c r="B4362" s="61">
        <v>12043252.561023587</v>
      </c>
      <c r="C4362" s="61">
        <v>1464455.8052895588</v>
      </c>
      <c r="D4362" s="68">
        <f t="shared" si="135"/>
        <v>0</v>
      </c>
      <c r="E4362" s="61">
        <f t="shared" si="134"/>
        <v>10578796.755734028</v>
      </c>
    </row>
    <row r="4363" spans="1:5">
      <c r="A4363" s="61">
        <v>4343</v>
      </c>
      <c r="B4363" s="61">
        <v>0</v>
      </c>
      <c r="C4363" s="61">
        <v>0</v>
      </c>
      <c r="D4363" s="68">
        <f t="shared" si="135"/>
        <v>0</v>
      </c>
      <c r="E4363" s="61">
        <f t="shared" si="134"/>
        <v>0</v>
      </c>
    </row>
    <row r="4364" spans="1:5">
      <c r="A4364" s="61">
        <v>4344</v>
      </c>
      <c r="B4364" s="61">
        <v>0</v>
      </c>
      <c r="C4364" s="61">
        <v>0</v>
      </c>
      <c r="D4364" s="68">
        <f t="shared" si="135"/>
        <v>0</v>
      </c>
      <c r="E4364" s="61">
        <f t="shared" si="134"/>
        <v>0</v>
      </c>
    </row>
    <row r="4365" spans="1:5">
      <c r="A4365" s="61">
        <v>4345</v>
      </c>
      <c r="B4365" s="61">
        <v>0</v>
      </c>
      <c r="C4365" s="61">
        <v>0</v>
      </c>
      <c r="D4365" s="68">
        <f t="shared" si="135"/>
        <v>0</v>
      </c>
      <c r="E4365" s="61">
        <f t="shared" si="134"/>
        <v>0</v>
      </c>
    </row>
    <row r="4366" spans="1:5">
      <c r="A4366" s="61">
        <v>4346</v>
      </c>
      <c r="B4366" s="61">
        <v>4647736.1798141981</v>
      </c>
      <c r="C4366" s="61">
        <v>882975.59280701587</v>
      </c>
      <c r="D4366" s="68">
        <f t="shared" si="135"/>
        <v>0</v>
      </c>
      <c r="E4366" s="61">
        <f t="shared" si="134"/>
        <v>3764760.5870071822</v>
      </c>
    </row>
    <row r="4367" spans="1:5">
      <c r="A4367" s="61">
        <v>4347</v>
      </c>
      <c r="B4367" s="61">
        <v>0</v>
      </c>
      <c r="C4367" s="61">
        <v>0</v>
      </c>
      <c r="D4367" s="68">
        <f t="shared" si="135"/>
        <v>0</v>
      </c>
      <c r="E4367" s="61">
        <f t="shared" si="134"/>
        <v>0</v>
      </c>
    </row>
    <row r="4368" spans="1:5">
      <c r="A4368" s="61">
        <v>4348</v>
      </c>
      <c r="B4368" s="61">
        <v>3574117.0863540107</v>
      </c>
      <c r="C4368" s="61">
        <v>446439.09201522532</v>
      </c>
      <c r="D4368" s="68">
        <f t="shared" si="135"/>
        <v>0</v>
      </c>
      <c r="E4368" s="61">
        <f t="shared" si="134"/>
        <v>3127677.9943387853</v>
      </c>
    </row>
    <row r="4369" spans="1:5">
      <c r="A4369" s="61">
        <v>4349</v>
      </c>
      <c r="B4369" s="61">
        <v>0</v>
      </c>
      <c r="C4369" s="61">
        <v>0</v>
      </c>
      <c r="D4369" s="68">
        <f t="shared" si="135"/>
        <v>0</v>
      </c>
      <c r="E4369" s="61">
        <f t="shared" si="134"/>
        <v>0</v>
      </c>
    </row>
    <row r="4370" spans="1:5">
      <c r="A4370" s="61">
        <v>4350</v>
      </c>
      <c r="B4370" s="61">
        <v>0</v>
      </c>
      <c r="C4370" s="61">
        <v>0</v>
      </c>
      <c r="D4370" s="68">
        <f t="shared" si="135"/>
        <v>0</v>
      </c>
      <c r="E4370" s="61">
        <f t="shared" si="134"/>
        <v>0</v>
      </c>
    </row>
    <row r="4371" spans="1:5">
      <c r="A4371" s="61">
        <v>4351</v>
      </c>
      <c r="B4371" s="61">
        <v>0</v>
      </c>
      <c r="C4371" s="61">
        <v>0</v>
      </c>
      <c r="D4371" s="68">
        <f t="shared" si="135"/>
        <v>0</v>
      </c>
      <c r="E4371" s="61">
        <f t="shared" si="134"/>
        <v>0</v>
      </c>
    </row>
    <row r="4372" spans="1:5">
      <c r="A4372" s="61">
        <v>4352</v>
      </c>
      <c r="B4372" s="61">
        <v>6508680.8660849826</v>
      </c>
      <c r="C4372" s="61">
        <v>1123697.9171927539</v>
      </c>
      <c r="D4372" s="68">
        <f t="shared" si="135"/>
        <v>0</v>
      </c>
      <c r="E4372" s="61">
        <f t="shared" si="134"/>
        <v>5384982.9488922283</v>
      </c>
    </row>
    <row r="4373" spans="1:5">
      <c r="A4373" s="61">
        <v>4353</v>
      </c>
      <c r="B4373" s="61">
        <v>0</v>
      </c>
      <c r="C4373" s="61">
        <v>0</v>
      </c>
      <c r="D4373" s="68">
        <f t="shared" si="135"/>
        <v>0</v>
      </c>
      <c r="E4373" s="61">
        <f t="shared" ref="E4373:E4436" si="136">+B4373-C4373-D4373</f>
        <v>0</v>
      </c>
    </row>
    <row r="4374" spans="1:5">
      <c r="A4374" s="61">
        <v>4354</v>
      </c>
      <c r="B4374" s="61">
        <v>1952325.1406322906</v>
      </c>
      <c r="C4374" s="61">
        <v>308901.22910640668</v>
      </c>
      <c r="D4374" s="68">
        <f t="shared" ref="D4374:D4437" si="137">IF((B4374-C4374)&gt;$E$14,(B4374-C4374)-$E$14,0)</f>
        <v>0</v>
      </c>
      <c r="E4374" s="61">
        <f t="shared" si="136"/>
        <v>1643423.9115258839</v>
      </c>
    </row>
    <row r="4375" spans="1:5">
      <c r="A4375" s="61">
        <v>4355</v>
      </c>
      <c r="B4375" s="61">
        <v>3834540.2322120341</v>
      </c>
      <c r="C4375" s="61">
        <v>687874.38276278088</v>
      </c>
      <c r="D4375" s="68">
        <f t="shared" si="137"/>
        <v>0</v>
      </c>
      <c r="E4375" s="61">
        <f t="shared" si="136"/>
        <v>3146665.8494492532</v>
      </c>
    </row>
    <row r="4376" spans="1:5">
      <c r="A4376" s="61">
        <v>4356</v>
      </c>
      <c r="B4376" s="61">
        <v>1938110.7445730804</v>
      </c>
      <c r="C4376" s="61">
        <v>299573.44891246315</v>
      </c>
      <c r="D4376" s="68">
        <f t="shared" si="137"/>
        <v>0</v>
      </c>
      <c r="E4376" s="61">
        <f t="shared" si="136"/>
        <v>1638537.2956606173</v>
      </c>
    </row>
    <row r="4377" spans="1:5">
      <c r="A4377" s="61">
        <v>4357</v>
      </c>
      <c r="B4377" s="61">
        <v>789999.97484060132</v>
      </c>
      <c r="C4377" s="61">
        <v>165100.73665215308</v>
      </c>
      <c r="D4377" s="68">
        <f t="shared" si="137"/>
        <v>0</v>
      </c>
      <c r="E4377" s="61">
        <f t="shared" si="136"/>
        <v>624899.23818844825</v>
      </c>
    </row>
    <row r="4378" spans="1:5">
      <c r="A4378" s="61">
        <v>4358</v>
      </c>
      <c r="B4378" s="61">
        <v>0</v>
      </c>
      <c r="C4378" s="61">
        <v>0</v>
      </c>
      <c r="D4378" s="68">
        <f t="shared" si="137"/>
        <v>0</v>
      </c>
      <c r="E4378" s="61">
        <f t="shared" si="136"/>
        <v>0</v>
      </c>
    </row>
    <row r="4379" spans="1:5">
      <c r="A4379" s="61">
        <v>4359</v>
      </c>
      <c r="B4379" s="61">
        <v>32240868.50057384</v>
      </c>
      <c r="C4379" s="61">
        <v>6788331.58917078</v>
      </c>
      <c r="D4379" s="68">
        <f t="shared" si="137"/>
        <v>5452536.91140306</v>
      </c>
      <c r="E4379" s="61">
        <f t="shared" si="136"/>
        <v>20000000</v>
      </c>
    </row>
    <row r="4380" spans="1:5">
      <c r="A4380" s="61">
        <v>4360</v>
      </c>
      <c r="B4380" s="61">
        <v>0</v>
      </c>
      <c r="C4380" s="61">
        <v>0</v>
      </c>
      <c r="D4380" s="68">
        <f t="shared" si="137"/>
        <v>0</v>
      </c>
      <c r="E4380" s="61">
        <f t="shared" si="136"/>
        <v>0</v>
      </c>
    </row>
    <row r="4381" spans="1:5">
      <c r="A4381" s="61">
        <v>4361</v>
      </c>
      <c r="B4381" s="61">
        <v>1610390.3167543369</v>
      </c>
      <c r="C4381" s="61">
        <v>334003.03115064726</v>
      </c>
      <c r="D4381" s="68">
        <f t="shared" si="137"/>
        <v>0</v>
      </c>
      <c r="E4381" s="61">
        <f t="shared" si="136"/>
        <v>1276387.2856036897</v>
      </c>
    </row>
    <row r="4382" spans="1:5">
      <c r="A4382" s="61">
        <v>4362</v>
      </c>
      <c r="B4382" s="61">
        <v>0</v>
      </c>
      <c r="C4382" s="61">
        <v>0</v>
      </c>
      <c r="D4382" s="68">
        <f t="shared" si="137"/>
        <v>0</v>
      </c>
      <c r="E4382" s="61">
        <f t="shared" si="136"/>
        <v>0</v>
      </c>
    </row>
    <row r="4383" spans="1:5">
      <c r="A4383" s="61">
        <v>4363</v>
      </c>
      <c r="B4383" s="61">
        <v>0</v>
      </c>
      <c r="C4383" s="61">
        <v>0</v>
      </c>
      <c r="D4383" s="68">
        <f t="shared" si="137"/>
        <v>0</v>
      </c>
      <c r="E4383" s="61">
        <f t="shared" si="136"/>
        <v>0</v>
      </c>
    </row>
    <row r="4384" spans="1:5">
      <c r="A4384" s="61">
        <v>4364</v>
      </c>
      <c r="B4384" s="61">
        <v>2509450.2529252353</v>
      </c>
      <c r="C4384" s="61">
        <v>445542.25190667255</v>
      </c>
      <c r="D4384" s="68">
        <f t="shared" si="137"/>
        <v>0</v>
      </c>
      <c r="E4384" s="61">
        <f t="shared" si="136"/>
        <v>2063908.0010185628</v>
      </c>
    </row>
    <row r="4385" spans="1:5">
      <c r="A4385" s="61">
        <v>4365</v>
      </c>
      <c r="B4385" s="61">
        <v>5196930.2876660749</v>
      </c>
      <c r="C4385" s="61">
        <v>1082277.1985883054</v>
      </c>
      <c r="D4385" s="68">
        <f t="shared" si="137"/>
        <v>0</v>
      </c>
      <c r="E4385" s="61">
        <f t="shared" si="136"/>
        <v>4114653.0890777698</v>
      </c>
    </row>
    <row r="4386" spans="1:5">
      <c r="A4386" s="61">
        <v>4366</v>
      </c>
      <c r="B4386" s="61">
        <v>0</v>
      </c>
      <c r="C4386" s="61">
        <v>0</v>
      </c>
      <c r="D4386" s="68">
        <f t="shared" si="137"/>
        <v>0</v>
      </c>
      <c r="E4386" s="61">
        <f t="shared" si="136"/>
        <v>0</v>
      </c>
    </row>
    <row r="4387" spans="1:5">
      <c r="A4387" s="61">
        <v>4367</v>
      </c>
      <c r="B4387" s="61">
        <v>0</v>
      </c>
      <c r="C4387" s="61">
        <v>0</v>
      </c>
      <c r="D4387" s="68">
        <f t="shared" si="137"/>
        <v>0</v>
      </c>
      <c r="E4387" s="61">
        <f t="shared" si="136"/>
        <v>0</v>
      </c>
    </row>
    <row r="4388" spans="1:5">
      <c r="A4388" s="61">
        <v>4368</v>
      </c>
      <c r="B4388" s="61">
        <v>0</v>
      </c>
      <c r="C4388" s="61">
        <v>0</v>
      </c>
      <c r="D4388" s="68">
        <f t="shared" si="137"/>
        <v>0</v>
      </c>
      <c r="E4388" s="61">
        <f t="shared" si="136"/>
        <v>0</v>
      </c>
    </row>
    <row r="4389" spans="1:5">
      <c r="A4389" s="61">
        <v>4369</v>
      </c>
      <c r="B4389" s="61">
        <v>0</v>
      </c>
      <c r="C4389" s="61">
        <v>0</v>
      </c>
      <c r="D4389" s="68">
        <f t="shared" si="137"/>
        <v>0</v>
      </c>
      <c r="E4389" s="61">
        <f t="shared" si="136"/>
        <v>0</v>
      </c>
    </row>
    <row r="4390" spans="1:5">
      <c r="A4390" s="61">
        <v>4370</v>
      </c>
      <c r="B4390" s="61">
        <v>2425913.3884983519</v>
      </c>
      <c r="C4390" s="61">
        <v>464375.57878838654</v>
      </c>
      <c r="D4390" s="68">
        <f t="shared" si="137"/>
        <v>0</v>
      </c>
      <c r="E4390" s="61">
        <f t="shared" si="136"/>
        <v>1961537.8097099653</v>
      </c>
    </row>
    <row r="4391" spans="1:5">
      <c r="A4391" s="61">
        <v>4371</v>
      </c>
      <c r="B4391" s="61">
        <v>4756756.0347102666</v>
      </c>
      <c r="C4391" s="61">
        <v>822194.31982591015</v>
      </c>
      <c r="D4391" s="68">
        <f t="shared" si="137"/>
        <v>0</v>
      </c>
      <c r="E4391" s="61">
        <f t="shared" si="136"/>
        <v>3934561.7148843566</v>
      </c>
    </row>
    <row r="4392" spans="1:5">
      <c r="A4392" s="61">
        <v>4372</v>
      </c>
      <c r="B4392" s="61">
        <v>1074951.1273963612</v>
      </c>
      <c r="C4392" s="61">
        <v>193027.87852609967</v>
      </c>
      <c r="D4392" s="68">
        <f t="shared" si="137"/>
        <v>0</v>
      </c>
      <c r="E4392" s="61">
        <f t="shared" si="136"/>
        <v>881923.24887026148</v>
      </c>
    </row>
    <row r="4393" spans="1:5">
      <c r="A4393" s="61">
        <v>4373</v>
      </c>
      <c r="B4393" s="61">
        <v>0</v>
      </c>
      <c r="C4393" s="61">
        <v>0</v>
      </c>
      <c r="D4393" s="68">
        <f t="shared" si="137"/>
        <v>0</v>
      </c>
      <c r="E4393" s="61">
        <f t="shared" si="136"/>
        <v>0</v>
      </c>
    </row>
    <row r="4394" spans="1:5">
      <c r="A4394" s="61">
        <v>4374</v>
      </c>
      <c r="B4394" s="61">
        <v>0</v>
      </c>
      <c r="C4394" s="61">
        <v>0</v>
      </c>
      <c r="D4394" s="68">
        <f t="shared" si="137"/>
        <v>0</v>
      </c>
      <c r="E4394" s="61">
        <f t="shared" si="136"/>
        <v>0</v>
      </c>
    </row>
    <row r="4395" spans="1:5">
      <c r="A4395" s="61">
        <v>4375</v>
      </c>
      <c r="B4395" s="61">
        <v>0</v>
      </c>
      <c r="C4395" s="61">
        <v>0</v>
      </c>
      <c r="D4395" s="68">
        <f t="shared" si="137"/>
        <v>0</v>
      </c>
      <c r="E4395" s="61">
        <f t="shared" si="136"/>
        <v>0</v>
      </c>
    </row>
    <row r="4396" spans="1:5">
      <c r="A4396" s="61">
        <v>4376</v>
      </c>
      <c r="B4396" s="61">
        <v>4422380.893795779</v>
      </c>
      <c r="C4396" s="61">
        <v>712856.35628972808</v>
      </c>
      <c r="D4396" s="68">
        <f t="shared" si="137"/>
        <v>0</v>
      </c>
      <c r="E4396" s="61">
        <f t="shared" si="136"/>
        <v>3709524.5375060509</v>
      </c>
    </row>
    <row r="4397" spans="1:5">
      <c r="A4397" s="61">
        <v>4377</v>
      </c>
      <c r="B4397" s="61">
        <v>0</v>
      </c>
      <c r="C4397" s="61">
        <v>0</v>
      </c>
      <c r="D4397" s="68">
        <f t="shared" si="137"/>
        <v>0</v>
      </c>
      <c r="E4397" s="61">
        <f t="shared" si="136"/>
        <v>0</v>
      </c>
    </row>
    <row r="4398" spans="1:5">
      <c r="A4398" s="61">
        <v>4378</v>
      </c>
      <c r="B4398" s="61">
        <v>2707666.3602338196</v>
      </c>
      <c r="C4398" s="61">
        <v>554848.94968792889</v>
      </c>
      <c r="D4398" s="68">
        <f t="shared" si="137"/>
        <v>0</v>
      </c>
      <c r="E4398" s="61">
        <f t="shared" si="136"/>
        <v>2152817.4105458907</v>
      </c>
    </row>
    <row r="4399" spans="1:5">
      <c r="A4399" s="61">
        <v>4379</v>
      </c>
      <c r="B4399" s="61">
        <v>7375999.469357905</v>
      </c>
      <c r="C4399" s="61">
        <v>1321761.0798283478</v>
      </c>
      <c r="D4399" s="68">
        <f t="shared" si="137"/>
        <v>0</v>
      </c>
      <c r="E4399" s="61">
        <f t="shared" si="136"/>
        <v>6054238.389529557</v>
      </c>
    </row>
    <row r="4400" spans="1:5">
      <c r="A4400" s="61">
        <v>4380</v>
      </c>
      <c r="B4400" s="61">
        <v>0</v>
      </c>
      <c r="C4400" s="61">
        <v>0</v>
      </c>
      <c r="D4400" s="68">
        <f t="shared" si="137"/>
        <v>0</v>
      </c>
      <c r="E4400" s="61">
        <f t="shared" si="136"/>
        <v>0</v>
      </c>
    </row>
    <row r="4401" spans="1:5">
      <c r="A4401" s="61">
        <v>4381</v>
      </c>
      <c r="B4401" s="61">
        <v>0</v>
      </c>
      <c r="C4401" s="61">
        <v>0</v>
      </c>
      <c r="D4401" s="68">
        <f t="shared" si="137"/>
        <v>0</v>
      </c>
      <c r="E4401" s="61">
        <f t="shared" si="136"/>
        <v>0</v>
      </c>
    </row>
    <row r="4402" spans="1:5">
      <c r="A4402" s="61">
        <v>4382</v>
      </c>
      <c r="B4402" s="61">
        <v>0</v>
      </c>
      <c r="C4402" s="61">
        <v>0</v>
      </c>
      <c r="D4402" s="68">
        <f t="shared" si="137"/>
        <v>0</v>
      </c>
      <c r="E4402" s="61">
        <f t="shared" si="136"/>
        <v>0</v>
      </c>
    </row>
    <row r="4403" spans="1:5">
      <c r="A4403" s="61">
        <v>4383</v>
      </c>
      <c r="B4403" s="61">
        <v>6663689.08706256</v>
      </c>
      <c r="C4403" s="61">
        <v>963622.20320343715</v>
      </c>
      <c r="D4403" s="68">
        <f t="shared" si="137"/>
        <v>0</v>
      </c>
      <c r="E4403" s="61">
        <f t="shared" si="136"/>
        <v>5700066.8838591231</v>
      </c>
    </row>
    <row r="4404" spans="1:5">
      <c r="A4404" s="61">
        <v>4384</v>
      </c>
      <c r="B4404" s="61">
        <v>0</v>
      </c>
      <c r="C4404" s="61">
        <v>0</v>
      </c>
      <c r="D4404" s="68">
        <f t="shared" si="137"/>
        <v>0</v>
      </c>
      <c r="E4404" s="61">
        <f t="shared" si="136"/>
        <v>0</v>
      </c>
    </row>
    <row r="4405" spans="1:5">
      <c r="A4405" s="61">
        <v>4385</v>
      </c>
      <c r="B4405" s="61">
        <v>0</v>
      </c>
      <c r="C4405" s="61">
        <v>0</v>
      </c>
      <c r="D4405" s="68">
        <f t="shared" si="137"/>
        <v>0</v>
      </c>
      <c r="E4405" s="61">
        <f t="shared" si="136"/>
        <v>0</v>
      </c>
    </row>
    <row r="4406" spans="1:5">
      <c r="A4406" s="61">
        <v>4386</v>
      </c>
      <c r="B4406" s="61">
        <v>0</v>
      </c>
      <c r="C4406" s="61">
        <v>0</v>
      </c>
      <c r="D4406" s="68">
        <f t="shared" si="137"/>
        <v>0</v>
      </c>
      <c r="E4406" s="61">
        <f t="shared" si="136"/>
        <v>0</v>
      </c>
    </row>
    <row r="4407" spans="1:5">
      <c r="A4407" s="61">
        <v>4387</v>
      </c>
      <c r="B4407" s="61">
        <v>0</v>
      </c>
      <c r="C4407" s="61">
        <v>0</v>
      </c>
      <c r="D4407" s="68">
        <f t="shared" si="137"/>
        <v>0</v>
      </c>
      <c r="E4407" s="61">
        <f t="shared" si="136"/>
        <v>0</v>
      </c>
    </row>
    <row r="4408" spans="1:5">
      <c r="A4408" s="61">
        <v>4388</v>
      </c>
      <c r="B4408" s="61">
        <v>0</v>
      </c>
      <c r="C4408" s="61">
        <v>0</v>
      </c>
      <c r="D4408" s="68">
        <f t="shared" si="137"/>
        <v>0</v>
      </c>
      <c r="E4408" s="61">
        <f t="shared" si="136"/>
        <v>0</v>
      </c>
    </row>
    <row r="4409" spans="1:5">
      <c r="A4409" s="61">
        <v>4389</v>
      </c>
      <c r="B4409" s="61">
        <v>0</v>
      </c>
      <c r="C4409" s="61">
        <v>0</v>
      </c>
      <c r="D4409" s="68">
        <f t="shared" si="137"/>
        <v>0</v>
      </c>
      <c r="E4409" s="61">
        <f t="shared" si="136"/>
        <v>0</v>
      </c>
    </row>
    <row r="4410" spans="1:5">
      <c r="A4410" s="61">
        <v>4390</v>
      </c>
      <c r="B4410" s="61">
        <v>0</v>
      </c>
      <c r="C4410" s="61">
        <v>0</v>
      </c>
      <c r="D4410" s="68">
        <f t="shared" si="137"/>
        <v>0</v>
      </c>
      <c r="E4410" s="61">
        <f t="shared" si="136"/>
        <v>0</v>
      </c>
    </row>
    <row r="4411" spans="1:5">
      <c r="A4411" s="61">
        <v>4391</v>
      </c>
      <c r="B4411" s="61">
        <v>0</v>
      </c>
      <c r="C4411" s="61">
        <v>0</v>
      </c>
      <c r="D4411" s="68">
        <f t="shared" si="137"/>
        <v>0</v>
      </c>
      <c r="E4411" s="61">
        <f t="shared" si="136"/>
        <v>0</v>
      </c>
    </row>
    <row r="4412" spans="1:5">
      <c r="A4412" s="61">
        <v>4392</v>
      </c>
      <c r="B4412" s="61">
        <v>0</v>
      </c>
      <c r="C4412" s="61">
        <v>0</v>
      </c>
      <c r="D4412" s="68">
        <f t="shared" si="137"/>
        <v>0</v>
      </c>
      <c r="E4412" s="61">
        <f t="shared" si="136"/>
        <v>0</v>
      </c>
    </row>
    <row r="4413" spans="1:5">
      <c r="A4413" s="61">
        <v>4393</v>
      </c>
      <c r="B4413" s="61">
        <v>0</v>
      </c>
      <c r="C4413" s="61">
        <v>0</v>
      </c>
      <c r="D4413" s="68">
        <f t="shared" si="137"/>
        <v>0</v>
      </c>
      <c r="E4413" s="61">
        <f t="shared" si="136"/>
        <v>0</v>
      </c>
    </row>
    <row r="4414" spans="1:5">
      <c r="A4414" s="61">
        <v>4394</v>
      </c>
      <c r="B4414" s="61">
        <v>0</v>
      </c>
      <c r="C4414" s="61">
        <v>0</v>
      </c>
      <c r="D4414" s="68">
        <f t="shared" si="137"/>
        <v>0</v>
      </c>
      <c r="E4414" s="61">
        <f t="shared" si="136"/>
        <v>0</v>
      </c>
    </row>
    <row r="4415" spans="1:5">
      <c r="A4415" s="61">
        <v>4395</v>
      </c>
      <c r="B4415" s="61">
        <v>0</v>
      </c>
      <c r="C4415" s="61">
        <v>0</v>
      </c>
      <c r="D4415" s="68">
        <f t="shared" si="137"/>
        <v>0</v>
      </c>
      <c r="E4415" s="61">
        <f t="shared" si="136"/>
        <v>0</v>
      </c>
    </row>
    <row r="4416" spans="1:5">
      <c r="A4416" s="61">
        <v>4396</v>
      </c>
      <c r="B4416" s="61">
        <v>0</v>
      </c>
      <c r="C4416" s="61">
        <v>0</v>
      </c>
      <c r="D4416" s="68">
        <f t="shared" si="137"/>
        <v>0</v>
      </c>
      <c r="E4416" s="61">
        <f t="shared" si="136"/>
        <v>0</v>
      </c>
    </row>
    <row r="4417" spans="1:5">
      <c r="A4417" s="61">
        <v>4397</v>
      </c>
      <c r="B4417" s="61">
        <v>3139699.0843536542</v>
      </c>
      <c r="C4417" s="61">
        <v>687263.53094781202</v>
      </c>
      <c r="D4417" s="68">
        <f t="shared" si="137"/>
        <v>0</v>
      </c>
      <c r="E4417" s="61">
        <f t="shared" si="136"/>
        <v>2452435.5534058423</v>
      </c>
    </row>
    <row r="4418" spans="1:5">
      <c r="A4418" s="61">
        <v>4398</v>
      </c>
      <c r="B4418" s="61">
        <v>2075976.801474584</v>
      </c>
      <c r="C4418" s="61">
        <v>281991.81423397025</v>
      </c>
      <c r="D4418" s="68">
        <f t="shared" si="137"/>
        <v>0</v>
      </c>
      <c r="E4418" s="61">
        <f t="shared" si="136"/>
        <v>1793984.9872406139</v>
      </c>
    </row>
    <row r="4419" spans="1:5">
      <c r="A4419" s="61">
        <v>4399</v>
      </c>
      <c r="B4419" s="61">
        <v>801702.78294243373</v>
      </c>
      <c r="C4419" s="61">
        <v>103281.28715500692</v>
      </c>
      <c r="D4419" s="68">
        <f t="shared" si="137"/>
        <v>0</v>
      </c>
      <c r="E4419" s="61">
        <f t="shared" si="136"/>
        <v>698421.49578742683</v>
      </c>
    </row>
    <row r="4420" spans="1:5">
      <c r="A4420" s="61">
        <v>4400</v>
      </c>
      <c r="B4420" s="61">
        <v>0</v>
      </c>
      <c r="C4420" s="61">
        <v>0</v>
      </c>
      <c r="D4420" s="68">
        <f t="shared" si="137"/>
        <v>0</v>
      </c>
      <c r="E4420" s="61">
        <f t="shared" si="136"/>
        <v>0</v>
      </c>
    </row>
    <row r="4421" spans="1:5">
      <c r="A4421" s="61">
        <v>4401</v>
      </c>
      <c r="B4421" s="61">
        <v>1366459.5373995188</v>
      </c>
      <c r="C4421" s="61">
        <v>243748.2904517992</v>
      </c>
      <c r="D4421" s="68">
        <f t="shared" si="137"/>
        <v>0</v>
      </c>
      <c r="E4421" s="61">
        <f t="shared" si="136"/>
        <v>1122711.2469477195</v>
      </c>
    </row>
    <row r="4422" spans="1:5">
      <c r="A4422" s="61">
        <v>4402</v>
      </c>
      <c r="B4422" s="61">
        <v>0</v>
      </c>
      <c r="C4422" s="61">
        <v>0</v>
      </c>
      <c r="D4422" s="68">
        <f t="shared" si="137"/>
        <v>0</v>
      </c>
      <c r="E4422" s="61">
        <f t="shared" si="136"/>
        <v>0</v>
      </c>
    </row>
    <row r="4423" spans="1:5">
      <c r="A4423" s="61">
        <v>4403</v>
      </c>
      <c r="B4423" s="61">
        <v>6337924.8322632518</v>
      </c>
      <c r="C4423" s="61">
        <v>1193166.1094749267</v>
      </c>
      <c r="D4423" s="68">
        <f t="shared" si="137"/>
        <v>0</v>
      </c>
      <c r="E4423" s="61">
        <f t="shared" si="136"/>
        <v>5144758.7227883246</v>
      </c>
    </row>
    <row r="4424" spans="1:5">
      <c r="A4424" s="61">
        <v>4404</v>
      </c>
      <c r="B4424" s="61">
        <v>2583515.6242788536</v>
      </c>
      <c r="C4424" s="61">
        <v>317689.11097602709</v>
      </c>
      <c r="D4424" s="68">
        <f t="shared" si="137"/>
        <v>0</v>
      </c>
      <c r="E4424" s="61">
        <f t="shared" si="136"/>
        <v>2265826.5133028263</v>
      </c>
    </row>
    <row r="4425" spans="1:5">
      <c r="A4425" s="61">
        <v>4405</v>
      </c>
      <c r="B4425" s="61">
        <v>0</v>
      </c>
      <c r="C4425" s="61">
        <v>0</v>
      </c>
      <c r="D4425" s="68">
        <f t="shared" si="137"/>
        <v>0</v>
      </c>
      <c r="E4425" s="61">
        <f t="shared" si="136"/>
        <v>0</v>
      </c>
    </row>
    <row r="4426" spans="1:5">
      <c r="A4426" s="61">
        <v>4406</v>
      </c>
      <c r="B4426" s="61">
        <v>3682185.1849733093</v>
      </c>
      <c r="C4426" s="61">
        <v>497148.75838401861</v>
      </c>
      <c r="D4426" s="68">
        <f t="shared" si="137"/>
        <v>0</v>
      </c>
      <c r="E4426" s="61">
        <f t="shared" si="136"/>
        <v>3185036.4265892906</v>
      </c>
    </row>
    <row r="4427" spans="1:5">
      <c r="A4427" s="61">
        <v>4407</v>
      </c>
      <c r="B4427" s="61">
        <v>0</v>
      </c>
      <c r="C4427" s="61">
        <v>0</v>
      </c>
      <c r="D4427" s="68">
        <f t="shared" si="137"/>
        <v>0</v>
      </c>
      <c r="E4427" s="61">
        <f t="shared" si="136"/>
        <v>0</v>
      </c>
    </row>
    <row r="4428" spans="1:5">
      <c r="A4428" s="61">
        <v>4408</v>
      </c>
      <c r="B4428" s="61">
        <v>0</v>
      </c>
      <c r="C4428" s="61">
        <v>0</v>
      </c>
      <c r="D4428" s="68">
        <f t="shared" si="137"/>
        <v>0</v>
      </c>
      <c r="E4428" s="61">
        <f t="shared" si="136"/>
        <v>0</v>
      </c>
    </row>
    <row r="4429" spans="1:5">
      <c r="A4429" s="61">
        <v>4409</v>
      </c>
      <c r="B4429" s="61">
        <v>14597250.093026334</v>
      </c>
      <c r="C4429" s="61">
        <v>2785422.2371172723</v>
      </c>
      <c r="D4429" s="68">
        <f t="shared" si="137"/>
        <v>0</v>
      </c>
      <c r="E4429" s="61">
        <f t="shared" si="136"/>
        <v>11811827.855909063</v>
      </c>
    </row>
    <row r="4430" spans="1:5">
      <c r="A4430" s="61">
        <v>4410</v>
      </c>
      <c r="B4430" s="61">
        <v>0</v>
      </c>
      <c r="C4430" s="61">
        <v>0</v>
      </c>
      <c r="D4430" s="68">
        <f t="shared" si="137"/>
        <v>0</v>
      </c>
      <c r="E4430" s="61">
        <f t="shared" si="136"/>
        <v>0</v>
      </c>
    </row>
    <row r="4431" spans="1:5">
      <c r="A4431" s="61">
        <v>4411</v>
      </c>
      <c r="B4431" s="61">
        <v>6274469.6841820981</v>
      </c>
      <c r="C4431" s="61">
        <v>980414.71839424816</v>
      </c>
      <c r="D4431" s="68">
        <f t="shared" si="137"/>
        <v>0</v>
      </c>
      <c r="E4431" s="61">
        <f t="shared" si="136"/>
        <v>5294054.9657878503</v>
      </c>
    </row>
    <row r="4432" spans="1:5">
      <c r="A4432" s="61">
        <v>4412</v>
      </c>
      <c r="B4432" s="61">
        <v>3528419.9773133299</v>
      </c>
      <c r="C4432" s="61">
        <v>450376.86535385309</v>
      </c>
      <c r="D4432" s="68">
        <f t="shared" si="137"/>
        <v>0</v>
      </c>
      <c r="E4432" s="61">
        <f t="shared" si="136"/>
        <v>3078043.111959477</v>
      </c>
    </row>
    <row r="4433" spans="1:5">
      <c r="A4433" s="61">
        <v>4413</v>
      </c>
      <c r="B4433" s="61">
        <v>0</v>
      </c>
      <c r="C4433" s="61">
        <v>0</v>
      </c>
      <c r="D4433" s="68">
        <f t="shared" si="137"/>
        <v>0</v>
      </c>
      <c r="E4433" s="61">
        <f t="shared" si="136"/>
        <v>0</v>
      </c>
    </row>
    <row r="4434" spans="1:5">
      <c r="A4434" s="61">
        <v>4414</v>
      </c>
      <c r="B4434" s="61">
        <v>0</v>
      </c>
      <c r="C4434" s="61">
        <v>0</v>
      </c>
      <c r="D4434" s="68">
        <f t="shared" si="137"/>
        <v>0</v>
      </c>
      <c r="E4434" s="61">
        <f t="shared" si="136"/>
        <v>0</v>
      </c>
    </row>
    <row r="4435" spans="1:5">
      <c r="A4435" s="61">
        <v>4415</v>
      </c>
      <c r="B4435" s="61">
        <v>0</v>
      </c>
      <c r="C4435" s="61">
        <v>0</v>
      </c>
      <c r="D4435" s="68">
        <f t="shared" si="137"/>
        <v>0</v>
      </c>
      <c r="E4435" s="61">
        <f t="shared" si="136"/>
        <v>0</v>
      </c>
    </row>
    <row r="4436" spans="1:5">
      <c r="A4436" s="61">
        <v>4416</v>
      </c>
      <c r="B4436" s="61">
        <v>0</v>
      </c>
      <c r="C4436" s="61">
        <v>0</v>
      </c>
      <c r="D4436" s="68">
        <f t="shared" si="137"/>
        <v>0</v>
      </c>
      <c r="E4436" s="61">
        <f t="shared" si="136"/>
        <v>0</v>
      </c>
    </row>
    <row r="4437" spans="1:5">
      <c r="A4437" s="61">
        <v>4417</v>
      </c>
      <c r="B4437" s="61">
        <v>0</v>
      </c>
      <c r="C4437" s="61">
        <v>0</v>
      </c>
      <c r="D4437" s="68">
        <f t="shared" si="137"/>
        <v>0</v>
      </c>
      <c r="E4437" s="61">
        <f t="shared" ref="E4437:E4500" si="138">+B4437-C4437-D4437</f>
        <v>0</v>
      </c>
    </row>
    <row r="4438" spans="1:5">
      <c r="A4438" s="61">
        <v>4418</v>
      </c>
      <c r="B4438" s="61">
        <v>0</v>
      </c>
      <c r="C4438" s="61">
        <v>0</v>
      </c>
      <c r="D4438" s="68">
        <f t="shared" ref="D4438:D4501" si="139">IF((B4438-C4438)&gt;$E$14,(B4438-C4438)-$E$14,0)</f>
        <v>0</v>
      </c>
      <c r="E4438" s="61">
        <f t="shared" si="138"/>
        <v>0</v>
      </c>
    </row>
    <row r="4439" spans="1:5">
      <c r="A4439" s="61">
        <v>4419</v>
      </c>
      <c r="B4439" s="61">
        <v>0</v>
      </c>
      <c r="C4439" s="61">
        <v>0</v>
      </c>
      <c r="D4439" s="68">
        <f t="shared" si="139"/>
        <v>0</v>
      </c>
      <c r="E4439" s="61">
        <f t="shared" si="138"/>
        <v>0</v>
      </c>
    </row>
    <row r="4440" spans="1:5">
      <c r="A4440" s="61">
        <v>4420</v>
      </c>
      <c r="B4440" s="61">
        <v>10964050.779832019</v>
      </c>
      <c r="C4440" s="61">
        <v>2299612.1447904264</v>
      </c>
      <c r="D4440" s="68">
        <f t="shared" si="139"/>
        <v>0</v>
      </c>
      <c r="E4440" s="61">
        <f t="shared" si="138"/>
        <v>8664438.6350415926</v>
      </c>
    </row>
    <row r="4441" spans="1:5">
      <c r="A4441" s="61">
        <v>4421</v>
      </c>
      <c r="B4441" s="61">
        <v>0</v>
      </c>
      <c r="C4441" s="61">
        <v>0</v>
      </c>
      <c r="D4441" s="68">
        <f t="shared" si="139"/>
        <v>0</v>
      </c>
      <c r="E4441" s="61">
        <f t="shared" si="138"/>
        <v>0</v>
      </c>
    </row>
    <row r="4442" spans="1:5">
      <c r="A4442" s="61">
        <v>4422</v>
      </c>
      <c r="B4442" s="61">
        <v>13372811.43727902</v>
      </c>
      <c r="C4442" s="61">
        <v>2064177.8841753248</v>
      </c>
      <c r="D4442" s="68">
        <f t="shared" si="139"/>
        <v>0</v>
      </c>
      <c r="E4442" s="61">
        <f t="shared" si="138"/>
        <v>11308633.553103695</v>
      </c>
    </row>
    <row r="4443" spans="1:5">
      <c r="A4443" s="61">
        <v>4423</v>
      </c>
      <c r="B4443" s="61">
        <v>11550341.832647214</v>
      </c>
      <c r="C4443" s="61">
        <v>1430747.2232509831</v>
      </c>
      <c r="D4443" s="68">
        <f t="shared" si="139"/>
        <v>0</v>
      </c>
      <c r="E4443" s="61">
        <f t="shared" si="138"/>
        <v>10119594.60939623</v>
      </c>
    </row>
    <row r="4444" spans="1:5">
      <c r="A4444" s="61">
        <v>4424</v>
      </c>
      <c r="B4444" s="61">
        <v>0</v>
      </c>
      <c r="C4444" s="61">
        <v>0</v>
      </c>
      <c r="D4444" s="68">
        <f t="shared" si="139"/>
        <v>0</v>
      </c>
      <c r="E4444" s="61">
        <f t="shared" si="138"/>
        <v>0</v>
      </c>
    </row>
    <row r="4445" spans="1:5">
      <c r="A4445" s="61">
        <v>4425</v>
      </c>
      <c r="B4445" s="61">
        <v>5027772.1015767781</v>
      </c>
      <c r="C4445" s="61">
        <v>836793.92055262637</v>
      </c>
      <c r="D4445" s="68">
        <f t="shared" si="139"/>
        <v>0</v>
      </c>
      <c r="E4445" s="61">
        <f t="shared" si="138"/>
        <v>4190978.1810241519</v>
      </c>
    </row>
    <row r="4446" spans="1:5">
      <c r="A4446" s="61">
        <v>4426</v>
      </c>
      <c r="B4446" s="61">
        <v>19730768.103471689</v>
      </c>
      <c r="C4446" s="61">
        <v>2969933.9819818889</v>
      </c>
      <c r="D4446" s="68">
        <f t="shared" si="139"/>
        <v>0</v>
      </c>
      <c r="E4446" s="61">
        <f t="shared" si="138"/>
        <v>16760834.121489801</v>
      </c>
    </row>
    <row r="4447" spans="1:5">
      <c r="A4447" s="61">
        <v>4427</v>
      </c>
      <c r="B4447" s="61">
        <v>0</v>
      </c>
      <c r="C4447" s="61">
        <v>0</v>
      </c>
      <c r="D4447" s="68">
        <f t="shared" si="139"/>
        <v>0</v>
      </c>
      <c r="E4447" s="61">
        <f t="shared" si="138"/>
        <v>0</v>
      </c>
    </row>
    <row r="4448" spans="1:5">
      <c r="A4448" s="61">
        <v>4428</v>
      </c>
      <c r="B4448" s="61">
        <v>0</v>
      </c>
      <c r="C4448" s="61">
        <v>0</v>
      </c>
      <c r="D4448" s="68">
        <f t="shared" si="139"/>
        <v>0</v>
      </c>
      <c r="E4448" s="61">
        <f t="shared" si="138"/>
        <v>0</v>
      </c>
    </row>
    <row r="4449" spans="1:5">
      <c r="A4449" s="61">
        <v>4429</v>
      </c>
      <c r="B4449" s="61">
        <v>1212818.6161930878</v>
      </c>
      <c r="C4449" s="61">
        <v>204704.65211202574</v>
      </c>
      <c r="D4449" s="68">
        <f t="shared" si="139"/>
        <v>0</v>
      </c>
      <c r="E4449" s="61">
        <f t="shared" si="138"/>
        <v>1008113.964081062</v>
      </c>
    </row>
    <row r="4450" spans="1:5">
      <c r="A4450" s="61">
        <v>4430</v>
      </c>
      <c r="B4450" s="61">
        <v>0</v>
      </c>
      <c r="C4450" s="61">
        <v>0</v>
      </c>
      <c r="D4450" s="68">
        <f t="shared" si="139"/>
        <v>0</v>
      </c>
      <c r="E4450" s="61">
        <f t="shared" si="138"/>
        <v>0</v>
      </c>
    </row>
    <row r="4451" spans="1:5">
      <c r="A4451" s="61">
        <v>4431</v>
      </c>
      <c r="B4451" s="61">
        <v>0</v>
      </c>
      <c r="C4451" s="61">
        <v>0</v>
      </c>
      <c r="D4451" s="68">
        <f t="shared" si="139"/>
        <v>0</v>
      </c>
      <c r="E4451" s="61">
        <f t="shared" si="138"/>
        <v>0</v>
      </c>
    </row>
    <row r="4452" spans="1:5">
      <c r="A4452" s="61">
        <v>4432</v>
      </c>
      <c r="B4452" s="61">
        <v>0</v>
      </c>
      <c r="C4452" s="61">
        <v>0</v>
      </c>
      <c r="D4452" s="68">
        <f t="shared" si="139"/>
        <v>0</v>
      </c>
      <c r="E4452" s="61">
        <f t="shared" si="138"/>
        <v>0</v>
      </c>
    </row>
    <row r="4453" spans="1:5">
      <c r="A4453" s="61">
        <v>4433</v>
      </c>
      <c r="B4453" s="61">
        <v>0</v>
      </c>
      <c r="C4453" s="61">
        <v>0</v>
      </c>
      <c r="D4453" s="68">
        <f t="shared" si="139"/>
        <v>0</v>
      </c>
      <c r="E4453" s="61">
        <f t="shared" si="138"/>
        <v>0</v>
      </c>
    </row>
    <row r="4454" spans="1:5">
      <c r="A4454" s="61">
        <v>4434</v>
      </c>
      <c r="B4454" s="61">
        <v>2640516.7084810203</v>
      </c>
      <c r="C4454" s="61">
        <v>337800.15962518664</v>
      </c>
      <c r="D4454" s="68">
        <f t="shared" si="139"/>
        <v>0</v>
      </c>
      <c r="E4454" s="61">
        <f t="shared" si="138"/>
        <v>2302716.5488558337</v>
      </c>
    </row>
    <row r="4455" spans="1:5">
      <c r="A4455" s="61">
        <v>4435</v>
      </c>
      <c r="B4455" s="61">
        <v>2313683.3387137125</v>
      </c>
      <c r="C4455" s="61">
        <v>454617.15132934041</v>
      </c>
      <c r="D4455" s="68">
        <f t="shared" si="139"/>
        <v>0</v>
      </c>
      <c r="E4455" s="61">
        <f t="shared" si="138"/>
        <v>1859066.1873843721</v>
      </c>
    </row>
    <row r="4456" spans="1:5">
      <c r="A4456" s="61">
        <v>4436</v>
      </c>
      <c r="B4456" s="61">
        <v>0</v>
      </c>
      <c r="C4456" s="61">
        <v>0</v>
      </c>
      <c r="D4456" s="68">
        <f t="shared" si="139"/>
        <v>0</v>
      </c>
      <c r="E4456" s="61">
        <f t="shared" si="138"/>
        <v>0</v>
      </c>
    </row>
    <row r="4457" spans="1:5">
      <c r="A4457" s="61">
        <v>4437</v>
      </c>
      <c r="B4457" s="61">
        <v>0</v>
      </c>
      <c r="C4457" s="61">
        <v>0</v>
      </c>
      <c r="D4457" s="68">
        <f t="shared" si="139"/>
        <v>0</v>
      </c>
      <c r="E4457" s="61">
        <f t="shared" si="138"/>
        <v>0</v>
      </c>
    </row>
    <row r="4458" spans="1:5">
      <c r="A4458" s="61">
        <v>4438</v>
      </c>
      <c r="B4458" s="61">
        <v>0</v>
      </c>
      <c r="C4458" s="61">
        <v>0</v>
      </c>
      <c r="D4458" s="68">
        <f t="shared" si="139"/>
        <v>0</v>
      </c>
      <c r="E4458" s="61">
        <f t="shared" si="138"/>
        <v>0</v>
      </c>
    </row>
    <row r="4459" spans="1:5">
      <c r="A4459" s="61">
        <v>4439</v>
      </c>
      <c r="B4459" s="61">
        <v>1166492.9951456606</v>
      </c>
      <c r="C4459" s="61">
        <v>228198.2949244437</v>
      </c>
      <c r="D4459" s="68">
        <f t="shared" si="139"/>
        <v>0</v>
      </c>
      <c r="E4459" s="61">
        <f t="shared" si="138"/>
        <v>938294.70022121689</v>
      </c>
    </row>
    <row r="4460" spans="1:5">
      <c r="A4460" s="61">
        <v>4440</v>
      </c>
      <c r="B4460" s="61">
        <v>1984931.449292951</v>
      </c>
      <c r="C4460" s="61">
        <v>387659.58545153058</v>
      </c>
      <c r="D4460" s="68">
        <f t="shared" si="139"/>
        <v>0</v>
      </c>
      <c r="E4460" s="61">
        <f t="shared" si="138"/>
        <v>1597271.8638414205</v>
      </c>
    </row>
    <row r="4461" spans="1:5">
      <c r="A4461" s="61">
        <v>4441</v>
      </c>
      <c r="B4461" s="61">
        <v>0</v>
      </c>
      <c r="C4461" s="61">
        <v>0</v>
      </c>
      <c r="D4461" s="68">
        <f t="shared" si="139"/>
        <v>0</v>
      </c>
      <c r="E4461" s="61">
        <f t="shared" si="138"/>
        <v>0</v>
      </c>
    </row>
    <row r="4462" spans="1:5">
      <c r="A4462" s="61">
        <v>4442</v>
      </c>
      <c r="B4462" s="61">
        <v>1739168.3330385976</v>
      </c>
      <c r="C4462" s="61">
        <v>287305.52778588329</v>
      </c>
      <c r="D4462" s="68">
        <f t="shared" si="139"/>
        <v>0</v>
      </c>
      <c r="E4462" s="61">
        <f t="shared" si="138"/>
        <v>1451862.8052527143</v>
      </c>
    </row>
    <row r="4463" spans="1:5">
      <c r="A4463" s="61">
        <v>4443</v>
      </c>
      <c r="B4463" s="61">
        <v>0</v>
      </c>
      <c r="C4463" s="61">
        <v>0</v>
      </c>
      <c r="D4463" s="68">
        <f t="shared" si="139"/>
        <v>0</v>
      </c>
      <c r="E4463" s="61">
        <f t="shared" si="138"/>
        <v>0</v>
      </c>
    </row>
    <row r="4464" spans="1:5">
      <c r="A4464" s="61">
        <v>4444</v>
      </c>
      <c r="B4464" s="61">
        <v>0</v>
      </c>
      <c r="C4464" s="61">
        <v>0</v>
      </c>
      <c r="D4464" s="68">
        <f t="shared" si="139"/>
        <v>0</v>
      </c>
      <c r="E4464" s="61">
        <f t="shared" si="138"/>
        <v>0</v>
      </c>
    </row>
    <row r="4465" spans="1:5">
      <c r="A4465" s="61">
        <v>4445</v>
      </c>
      <c r="B4465" s="61">
        <v>19115738.171278607</v>
      </c>
      <c r="C4465" s="61">
        <v>3015704.310178685</v>
      </c>
      <c r="D4465" s="68">
        <f t="shared" si="139"/>
        <v>0</v>
      </c>
      <c r="E4465" s="61">
        <f t="shared" si="138"/>
        <v>16100033.861099921</v>
      </c>
    </row>
    <row r="4466" spans="1:5">
      <c r="A4466" s="61">
        <v>4446</v>
      </c>
      <c r="B4466" s="61">
        <v>40773258.106109656</v>
      </c>
      <c r="C4466" s="61">
        <v>8634872.5099096913</v>
      </c>
      <c r="D4466" s="68">
        <f t="shared" si="139"/>
        <v>12138385.596199967</v>
      </c>
      <c r="E4466" s="61">
        <f t="shared" si="138"/>
        <v>20000000</v>
      </c>
    </row>
    <row r="4467" spans="1:5">
      <c r="A4467" s="61">
        <v>4447</v>
      </c>
      <c r="B4467" s="61">
        <v>0</v>
      </c>
      <c r="C4467" s="61">
        <v>0</v>
      </c>
      <c r="D4467" s="68">
        <f t="shared" si="139"/>
        <v>0</v>
      </c>
      <c r="E4467" s="61">
        <f t="shared" si="138"/>
        <v>0</v>
      </c>
    </row>
    <row r="4468" spans="1:5">
      <c r="A4468" s="61">
        <v>4448</v>
      </c>
      <c r="B4468" s="61">
        <v>0</v>
      </c>
      <c r="C4468" s="61">
        <v>0</v>
      </c>
      <c r="D4468" s="68">
        <f t="shared" si="139"/>
        <v>0</v>
      </c>
      <c r="E4468" s="61">
        <f t="shared" si="138"/>
        <v>0</v>
      </c>
    </row>
    <row r="4469" spans="1:5">
      <c r="A4469" s="61">
        <v>4449</v>
      </c>
      <c r="B4469" s="61">
        <v>1240154.704581327</v>
      </c>
      <c r="C4469" s="61">
        <v>236255.40502530814</v>
      </c>
      <c r="D4469" s="68">
        <f t="shared" si="139"/>
        <v>0</v>
      </c>
      <c r="E4469" s="61">
        <f t="shared" si="138"/>
        <v>1003899.2995560189</v>
      </c>
    </row>
    <row r="4470" spans="1:5">
      <c r="A4470" s="61">
        <v>4450</v>
      </c>
      <c r="B4470" s="61">
        <v>0</v>
      </c>
      <c r="C4470" s="61">
        <v>0</v>
      </c>
      <c r="D4470" s="68">
        <f t="shared" si="139"/>
        <v>0</v>
      </c>
      <c r="E4470" s="61">
        <f t="shared" si="138"/>
        <v>0</v>
      </c>
    </row>
    <row r="4471" spans="1:5">
      <c r="A4471" s="61">
        <v>4451</v>
      </c>
      <c r="B4471" s="61">
        <v>1075476.5803311395</v>
      </c>
      <c r="C4471" s="61">
        <v>232848.99323844622</v>
      </c>
      <c r="D4471" s="68">
        <f t="shared" si="139"/>
        <v>0</v>
      </c>
      <c r="E4471" s="61">
        <f t="shared" si="138"/>
        <v>842627.58709269331</v>
      </c>
    </row>
    <row r="4472" spans="1:5">
      <c r="A4472" s="61">
        <v>4452</v>
      </c>
      <c r="B4472" s="61">
        <v>2179109.7076452198</v>
      </c>
      <c r="C4472" s="61">
        <v>333738.57377828751</v>
      </c>
      <c r="D4472" s="68">
        <f t="shared" si="139"/>
        <v>0</v>
      </c>
      <c r="E4472" s="61">
        <f t="shared" si="138"/>
        <v>1845371.1338669322</v>
      </c>
    </row>
    <row r="4473" spans="1:5">
      <c r="A4473" s="61">
        <v>4453</v>
      </c>
      <c r="B4473" s="61">
        <v>0</v>
      </c>
      <c r="C4473" s="61">
        <v>0</v>
      </c>
      <c r="D4473" s="68">
        <f t="shared" si="139"/>
        <v>0</v>
      </c>
      <c r="E4473" s="61">
        <f t="shared" si="138"/>
        <v>0</v>
      </c>
    </row>
    <row r="4474" spans="1:5">
      <c r="A4474" s="61">
        <v>4454</v>
      </c>
      <c r="B4474" s="61">
        <v>4233602.9163798774</v>
      </c>
      <c r="C4474" s="61">
        <v>660240.00764990551</v>
      </c>
      <c r="D4474" s="68">
        <f t="shared" si="139"/>
        <v>0</v>
      </c>
      <c r="E4474" s="61">
        <f t="shared" si="138"/>
        <v>3573362.9087299719</v>
      </c>
    </row>
    <row r="4475" spans="1:5">
      <c r="A4475" s="61">
        <v>4455</v>
      </c>
      <c r="B4475" s="61">
        <v>931600.23012970795</v>
      </c>
      <c r="C4475" s="61">
        <v>195961.04821564993</v>
      </c>
      <c r="D4475" s="68">
        <f t="shared" si="139"/>
        <v>0</v>
      </c>
      <c r="E4475" s="61">
        <f t="shared" si="138"/>
        <v>735639.18191405805</v>
      </c>
    </row>
    <row r="4476" spans="1:5">
      <c r="A4476" s="61">
        <v>4456</v>
      </c>
      <c r="B4476" s="61">
        <v>0</v>
      </c>
      <c r="C4476" s="61">
        <v>0</v>
      </c>
      <c r="D4476" s="68">
        <f t="shared" si="139"/>
        <v>0</v>
      </c>
      <c r="E4476" s="61">
        <f t="shared" si="138"/>
        <v>0</v>
      </c>
    </row>
    <row r="4477" spans="1:5">
      <c r="A4477" s="61">
        <v>4457</v>
      </c>
      <c r="B4477" s="61">
        <v>0</v>
      </c>
      <c r="C4477" s="61">
        <v>0</v>
      </c>
      <c r="D4477" s="68">
        <f t="shared" si="139"/>
        <v>0</v>
      </c>
      <c r="E4477" s="61">
        <f t="shared" si="138"/>
        <v>0</v>
      </c>
    </row>
    <row r="4478" spans="1:5">
      <c r="A4478" s="61">
        <v>4458</v>
      </c>
      <c r="B4478" s="61">
        <v>0</v>
      </c>
      <c r="C4478" s="61">
        <v>0</v>
      </c>
      <c r="D4478" s="68">
        <f t="shared" si="139"/>
        <v>0</v>
      </c>
      <c r="E4478" s="61">
        <f t="shared" si="138"/>
        <v>0</v>
      </c>
    </row>
    <row r="4479" spans="1:5">
      <c r="A4479" s="61">
        <v>4459</v>
      </c>
      <c r="B4479" s="61">
        <v>1148716.3196833418</v>
      </c>
      <c r="C4479" s="61">
        <v>212282.07429587431</v>
      </c>
      <c r="D4479" s="68">
        <f t="shared" si="139"/>
        <v>0</v>
      </c>
      <c r="E4479" s="61">
        <f t="shared" si="138"/>
        <v>936434.24538746744</v>
      </c>
    </row>
    <row r="4480" spans="1:5">
      <c r="A4480" s="61">
        <v>4460</v>
      </c>
      <c r="B4480" s="61">
        <v>4341077.8140926957</v>
      </c>
      <c r="C4480" s="61">
        <v>714252.08050173195</v>
      </c>
      <c r="D4480" s="68">
        <f t="shared" si="139"/>
        <v>0</v>
      </c>
      <c r="E4480" s="61">
        <f t="shared" si="138"/>
        <v>3626825.7335909638</v>
      </c>
    </row>
    <row r="4481" spans="1:5">
      <c r="A4481" s="61">
        <v>4461</v>
      </c>
      <c r="B4481" s="61">
        <v>109757204.51680876</v>
      </c>
      <c r="C4481" s="61">
        <v>14006898.601402005</v>
      </c>
      <c r="D4481" s="68">
        <f t="shared" si="139"/>
        <v>75750305.915406764</v>
      </c>
      <c r="E4481" s="61">
        <f t="shared" si="138"/>
        <v>20000000</v>
      </c>
    </row>
    <row r="4482" spans="1:5">
      <c r="A4482" s="61">
        <v>4462</v>
      </c>
      <c r="B4482" s="61">
        <v>0</v>
      </c>
      <c r="C4482" s="61">
        <v>0</v>
      </c>
      <c r="D4482" s="68">
        <f t="shared" si="139"/>
        <v>0</v>
      </c>
      <c r="E4482" s="61">
        <f t="shared" si="138"/>
        <v>0</v>
      </c>
    </row>
    <row r="4483" spans="1:5">
      <c r="A4483" s="61">
        <v>4463</v>
      </c>
      <c r="B4483" s="61">
        <v>0</v>
      </c>
      <c r="C4483" s="61">
        <v>0</v>
      </c>
      <c r="D4483" s="68">
        <f t="shared" si="139"/>
        <v>0</v>
      </c>
      <c r="E4483" s="61">
        <f t="shared" si="138"/>
        <v>0</v>
      </c>
    </row>
    <row r="4484" spans="1:5">
      <c r="A4484" s="61">
        <v>4464</v>
      </c>
      <c r="B4484" s="61">
        <v>0</v>
      </c>
      <c r="C4484" s="61">
        <v>0</v>
      </c>
      <c r="D4484" s="68">
        <f t="shared" si="139"/>
        <v>0</v>
      </c>
      <c r="E4484" s="61">
        <f t="shared" si="138"/>
        <v>0</v>
      </c>
    </row>
    <row r="4485" spans="1:5">
      <c r="A4485" s="61">
        <v>4465</v>
      </c>
      <c r="B4485" s="61">
        <v>0</v>
      </c>
      <c r="C4485" s="61">
        <v>0</v>
      </c>
      <c r="D4485" s="68">
        <f t="shared" si="139"/>
        <v>0</v>
      </c>
      <c r="E4485" s="61">
        <f t="shared" si="138"/>
        <v>0</v>
      </c>
    </row>
    <row r="4486" spans="1:5">
      <c r="A4486" s="61">
        <v>4466</v>
      </c>
      <c r="B4486" s="61">
        <v>0</v>
      </c>
      <c r="C4486" s="61">
        <v>0</v>
      </c>
      <c r="D4486" s="68">
        <f t="shared" si="139"/>
        <v>0</v>
      </c>
      <c r="E4486" s="61">
        <f t="shared" si="138"/>
        <v>0</v>
      </c>
    </row>
    <row r="4487" spans="1:5">
      <c r="A4487" s="61">
        <v>4467</v>
      </c>
      <c r="B4487" s="61">
        <v>0</v>
      </c>
      <c r="C4487" s="61">
        <v>0</v>
      </c>
      <c r="D4487" s="68">
        <f t="shared" si="139"/>
        <v>0</v>
      </c>
      <c r="E4487" s="61">
        <f t="shared" si="138"/>
        <v>0</v>
      </c>
    </row>
    <row r="4488" spans="1:5">
      <c r="A4488" s="61">
        <v>4468</v>
      </c>
      <c r="B4488" s="61">
        <v>0</v>
      </c>
      <c r="C4488" s="61">
        <v>0</v>
      </c>
      <c r="D4488" s="68">
        <f t="shared" si="139"/>
        <v>0</v>
      </c>
      <c r="E4488" s="61">
        <f t="shared" si="138"/>
        <v>0</v>
      </c>
    </row>
    <row r="4489" spans="1:5">
      <c r="A4489" s="61">
        <v>4469</v>
      </c>
      <c r="B4489" s="61">
        <v>0</v>
      </c>
      <c r="C4489" s="61">
        <v>0</v>
      </c>
      <c r="D4489" s="68">
        <f t="shared" si="139"/>
        <v>0</v>
      </c>
      <c r="E4489" s="61">
        <f t="shared" si="138"/>
        <v>0</v>
      </c>
    </row>
    <row r="4490" spans="1:5">
      <c r="A4490" s="61">
        <v>4470</v>
      </c>
      <c r="B4490" s="61">
        <v>0</v>
      </c>
      <c r="C4490" s="61">
        <v>0</v>
      </c>
      <c r="D4490" s="68">
        <f t="shared" si="139"/>
        <v>0</v>
      </c>
      <c r="E4490" s="61">
        <f t="shared" si="138"/>
        <v>0</v>
      </c>
    </row>
    <row r="4491" spans="1:5">
      <c r="A4491" s="61">
        <v>4471</v>
      </c>
      <c r="B4491" s="61">
        <v>0</v>
      </c>
      <c r="C4491" s="61">
        <v>0</v>
      </c>
      <c r="D4491" s="68">
        <f t="shared" si="139"/>
        <v>0</v>
      </c>
      <c r="E4491" s="61">
        <f t="shared" si="138"/>
        <v>0</v>
      </c>
    </row>
    <row r="4492" spans="1:5">
      <c r="A4492" s="61">
        <v>4472</v>
      </c>
      <c r="B4492" s="61">
        <v>0</v>
      </c>
      <c r="C4492" s="61">
        <v>0</v>
      </c>
      <c r="D4492" s="68">
        <f t="shared" si="139"/>
        <v>0</v>
      </c>
      <c r="E4492" s="61">
        <f t="shared" si="138"/>
        <v>0</v>
      </c>
    </row>
    <row r="4493" spans="1:5">
      <c r="A4493" s="61">
        <v>4473</v>
      </c>
      <c r="B4493" s="61">
        <v>0</v>
      </c>
      <c r="C4493" s="61">
        <v>0</v>
      </c>
      <c r="D4493" s="68">
        <f t="shared" si="139"/>
        <v>0</v>
      </c>
      <c r="E4493" s="61">
        <f t="shared" si="138"/>
        <v>0</v>
      </c>
    </row>
    <row r="4494" spans="1:5">
      <c r="A4494" s="61">
        <v>4474</v>
      </c>
      <c r="B4494" s="61">
        <v>0</v>
      </c>
      <c r="C4494" s="61">
        <v>0</v>
      </c>
      <c r="D4494" s="68">
        <f t="shared" si="139"/>
        <v>0</v>
      </c>
      <c r="E4494" s="61">
        <f t="shared" si="138"/>
        <v>0</v>
      </c>
    </row>
    <row r="4495" spans="1:5">
      <c r="A4495" s="61">
        <v>4475</v>
      </c>
      <c r="B4495" s="61">
        <v>0</v>
      </c>
      <c r="C4495" s="61">
        <v>0</v>
      </c>
      <c r="D4495" s="68">
        <f t="shared" si="139"/>
        <v>0</v>
      </c>
      <c r="E4495" s="61">
        <f t="shared" si="138"/>
        <v>0</v>
      </c>
    </row>
    <row r="4496" spans="1:5">
      <c r="A4496" s="61">
        <v>4476</v>
      </c>
      <c r="B4496" s="61">
        <v>0</v>
      </c>
      <c r="C4496" s="61">
        <v>0</v>
      </c>
      <c r="D4496" s="68">
        <f t="shared" si="139"/>
        <v>0</v>
      </c>
      <c r="E4496" s="61">
        <f t="shared" si="138"/>
        <v>0</v>
      </c>
    </row>
    <row r="4497" spans="1:5">
      <c r="A4497" s="61">
        <v>4477</v>
      </c>
      <c r="B4497" s="61">
        <v>1289145.8391498621</v>
      </c>
      <c r="C4497" s="61">
        <v>193617.40222095521</v>
      </c>
      <c r="D4497" s="68">
        <f t="shared" si="139"/>
        <v>0</v>
      </c>
      <c r="E4497" s="61">
        <f t="shared" si="138"/>
        <v>1095528.4369289069</v>
      </c>
    </row>
    <row r="4498" spans="1:5">
      <c r="A4498" s="61">
        <v>4478</v>
      </c>
      <c r="B4498" s="61">
        <v>0</v>
      </c>
      <c r="C4498" s="61">
        <v>0</v>
      </c>
      <c r="D4498" s="68">
        <f t="shared" si="139"/>
        <v>0</v>
      </c>
      <c r="E4498" s="61">
        <f t="shared" si="138"/>
        <v>0</v>
      </c>
    </row>
    <row r="4499" spans="1:5">
      <c r="A4499" s="61">
        <v>4479</v>
      </c>
      <c r="B4499" s="61">
        <v>0</v>
      </c>
      <c r="C4499" s="61">
        <v>0</v>
      </c>
      <c r="D4499" s="68">
        <f t="shared" si="139"/>
        <v>0</v>
      </c>
      <c r="E4499" s="61">
        <f t="shared" si="138"/>
        <v>0</v>
      </c>
    </row>
    <row r="4500" spans="1:5">
      <c r="A4500" s="61">
        <v>4480</v>
      </c>
      <c r="B4500" s="61">
        <v>2993889.9985919781</v>
      </c>
      <c r="C4500" s="61">
        <v>386842.45767844282</v>
      </c>
      <c r="D4500" s="68">
        <f t="shared" si="139"/>
        <v>0</v>
      </c>
      <c r="E4500" s="61">
        <f t="shared" si="138"/>
        <v>2607047.5409135353</v>
      </c>
    </row>
    <row r="4501" spans="1:5">
      <c r="A4501" s="61">
        <v>4481</v>
      </c>
      <c r="B4501" s="61">
        <v>9442693.7111575436</v>
      </c>
      <c r="C4501" s="61">
        <v>1693302.2336529824</v>
      </c>
      <c r="D4501" s="68">
        <f t="shared" si="139"/>
        <v>0</v>
      </c>
      <c r="E4501" s="61">
        <f t="shared" ref="E4501:E4564" si="140">+B4501-C4501-D4501</f>
        <v>7749391.4775045607</v>
      </c>
    </row>
    <row r="4502" spans="1:5">
      <c r="A4502" s="61">
        <v>4482</v>
      </c>
      <c r="B4502" s="61">
        <v>0</v>
      </c>
      <c r="C4502" s="61">
        <v>0</v>
      </c>
      <c r="D4502" s="68">
        <f t="shared" ref="D4502:D4565" si="141">IF((B4502-C4502)&gt;$E$14,(B4502-C4502)-$E$14,0)</f>
        <v>0</v>
      </c>
      <c r="E4502" s="61">
        <f t="shared" si="140"/>
        <v>0</v>
      </c>
    </row>
    <row r="4503" spans="1:5">
      <c r="A4503" s="61">
        <v>4483</v>
      </c>
      <c r="B4503" s="61">
        <v>0</v>
      </c>
      <c r="C4503" s="61">
        <v>0</v>
      </c>
      <c r="D4503" s="68">
        <f t="shared" si="141"/>
        <v>0</v>
      </c>
      <c r="E4503" s="61">
        <f t="shared" si="140"/>
        <v>0</v>
      </c>
    </row>
    <row r="4504" spans="1:5">
      <c r="A4504" s="61">
        <v>4484</v>
      </c>
      <c r="B4504" s="61">
        <v>2664769.2847644161</v>
      </c>
      <c r="C4504" s="61">
        <v>486534.04613654839</v>
      </c>
      <c r="D4504" s="68">
        <f t="shared" si="141"/>
        <v>0</v>
      </c>
      <c r="E4504" s="61">
        <f t="shared" si="140"/>
        <v>2178235.2386278678</v>
      </c>
    </row>
    <row r="4505" spans="1:5">
      <c r="A4505" s="61">
        <v>4485</v>
      </c>
      <c r="B4505" s="61">
        <v>3851474.6643691519</v>
      </c>
      <c r="C4505" s="61">
        <v>681792.70658401225</v>
      </c>
      <c r="D4505" s="68">
        <f t="shared" si="141"/>
        <v>0</v>
      </c>
      <c r="E4505" s="61">
        <f t="shared" si="140"/>
        <v>3169681.9577851398</v>
      </c>
    </row>
    <row r="4506" spans="1:5">
      <c r="A4506" s="61">
        <v>4486</v>
      </c>
      <c r="B4506" s="61">
        <v>0</v>
      </c>
      <c r="C4506" s="61">
        <v>0</v>
      </c>
      <c r="D4506" s="68">
        <f t="shared" si="141"/>
        <v>0</v>
      </c>
      <c r="E4506" s="61">
        <f t="shared" si="140"/>
        <v>0</v>
      </c>
    </row>
    <row r="4507" spans="1:5">
      <c r="A4507" s="61">
        <v>4487</v>
      </c>
      <c r="B4507" s="61">
        <v>0</v>
      </c>
      <c r="C4507" s="61">
        <v>0</v>
      </c>
      <c r="D4507" s="68">
        <f t="shared" si="141"/>
        <v>0</v>
      </c>
      <c r="E4507" s="61">
        <f t="shared" si="140"/>
        <v>0</v>
      </c>
    </row>
    <row r="4508" spans="1:5">
      <c r="A4508" s="61">
        <v>4488</v>
      </c>
      <c r="B4508" s="61">
        <v>0</v>
      </c>
      <c r="C4508" s="61">
        <v>0</v>
      </c>
      <c r="D4508" s="68">
        <f t="shared" si="141"/>
        <v>0</v>
      </c>
      <c r="E4508" s="61">
        <f t="shared" si="140"/>
        <v>0</v>
      </c>
    </row>
    <row r="4509" spans="1:5">
      <c r="A4509" s="61">
        <v>4489</v>
      </c>
      <c r="B4509" s="61">
        <v>0</v>
      </c>
      <c r="C4509" s="61">
        <v>0</v>
      </c>
      <c r="D4509" s="68">
        <f t="shared" si="141"/>
        <v>0</v>
      </c>
      <c r="E4509" s="61">
        <f t="shared" si="140"/>
        <v>0</v>
      </c>
    </row>
    <row r="4510" spans="1:5">
      <c r="A4510" s="61">
        <v>4490</v>
      </c>
      <c r="B4510" s="61">
        <v>0</v>
      </c>
      <c r="C4510" s="61">
        <v>0</v>
      </c>
      <c r="D4510" s="68">
        <f t="shared" si="141"/>
        <v>0</v>
      </c>
      <c r="E4510" s="61">
        <f t="shared" si="140"/>
        <v>0</v>
      </c>
    </row>
    <row r="4511" spans="1:5">
      <c r="A4511" s="61">
        <v>4491</v>
      </c>
      <c r="B4511" s="61">
        <v>0</v>
      </c>
      <c r="C4511" s="61">
        <v>0</v>
      </c>
      <c r="D4511" s="68">
        <f t="shared" si="141"/>
        <v>0</v>
      </c>
      <c r="E4511" s="61">
        <f t="shared" si="140"/>
        <v>0</v>
      </c>
    </row>
    <row r="4512" spans="1:5">
      <c r="A4512" s="61">
        <v>4492</v>
      </c>
      <c r="B4512" s="61">
        <v>1614290.0107834092</v>
      </c>
      <c r="C4512" s="61">
        <v>226222.14309008798</v>
      </c>
      <c r="D4512" s="68">
        <f t="shared" si="141"/>
        <v>0</v>
      </c>
      <c r="E4512" s="61">
        <f t="shared" si="140"/>
        <v>1388067.8676933213</v>
      </c>
    </row>
    <row r="4513" spans="1:5">
      <c r="A4513" s="61">
        <v>4493</v>
      </c>
      <c r="B4513" s="61">
        <v>0</v>
      </c>
      <c r="C4513" s="61">
        <v>0</v>
      </c>
      <c r="D4513" s="68">
        <f t="shared" si="141"/>
        <v>0</v>
      </c>
      <c r="E4513" s="61">
        <f t="shared" si="140"/>
        <v>0</v>
      </c>
    </row>
    <row r="4514" spans="1:5">
      <c r="A4514" s="61">
        <v>4494</v>
      </c>
      <c r="B4514" s="61">
        <v>1558097.0325383877</v>
      </c>
      <c r="C4514" s="61">
        <v>258556.19492387233</v>
      </c>
      <c r="D4514" s="68">
        <f t="shared" si="141"/>
        <v>0</v>
      </c>
      <c r="E4514" s="61">
        <f t="shared" si="140"/>
        <v>1299540.8376145153</v>
      </c>
    </row>
    <row r="4515" spans="1:5">
      <c r="A4515" s="61">
        <v>4495</v>
      </c>
      <c r="B4515" s="61">
        <v>0</v>
      </c>
      <c r="C4515" s="61">
        <v>0</v>
      </c>
      <c r="D4515" s="68">
        <f t="shared" si="141"/>
        <v>0</v>
      </c>
      <c r="E4515" s="61">
        <f t="shared" si="140"/>
        <v>0</v>
      </c>
    </row>
    <row r="4516" spans="1:5">
      <c r="A4516" s="61">
        <v>4496</v>
      </c>
      <c r="B4516" s="61">
        <v>826568.42362554721</v>
      </c>
      <c r="C4516" s="61">
        <v>152757.36232673845</v>
      </c>
      <c r="D4516" s="68">
        <f t="shared" si="141"/>
        <v>0</v>
      </c>
      <c r="E4516" s="61">
        <f t="shared" si="140"/>
        <v>673811.06129880878</v>
      </c>
    </row>
    <row r="4517" spans="1:5">
      <c r="A4517" s="61">
        <v>4497</v>
      </c>
      <c r="B4517" s="61">
        <v>11376650.445334699</v>
      </c>
      <c r="C4517" s="61">
        <v>1689837.3416311832</v>
      </c>
      <c r="D4517" s="68">
        <f t="shared" si="141"/>
        <v>0</v>
      </c>
      <c r="E4517" s="61">
        <f t="shared" si="140"/>
        <v>9686813.1037035156</v>
      </c>
    </row>
    <row r="4518" spans="1:5">
      <c r="A4518" s="61">
        <v>4498</v>
      </c>
      <c r="B4518" s="61">
        <v>16855121.85086114</v>
      </c>
      <c r="C4518" s="61">
        <v>2367571.5900785956</v>
      </c>
      <c r="D4518" s="68">
        <f t="shared" si="141"/>
        <v>0</v>
      </c>
      <c r="E4518" s="61">
        <f t="shared" si="140"/>
        <v>14487550.260782544</v>
      </c>
    </row>
    <row r="4519" spans="1:5">
      <c r="A4519" s="61">
        <v>4499</v>
      </c>
      <c r="B4519" s="61">
        <v>7079542.9989871355</v>
      </c>
      <c r="C4519" s="61">
        <v>1370775.5303319942</v>
      </c>
      <c r="D4519" s="68">
        <f t="shared" si="141"/>
        <v>0</v>
      </c>
      <c r="E4519" s="61">
        <f t="shared" si="140"/>
        <v>5708767.4686551411</v>
      </c>
    </row>
    <row r="4520" spans="1:5">
      <c r="A4520" s="61">
        <v>4500</v>
      </c>
      <c r="B4520" s="61">
        <v>2207903.7450883309</v>
      </c>
      <c r="C4520" s="61">
        <v>357576.06703037879</v>
      </c>
      <c r="D4520" s="68">
        <f t="shared" si="141"/>
        <v>0</v>
      </c>
      <c r="E4520" s="61">
        <f t="shared" si="140"/>
        <v>1850327.6780579521</v>
      </c>
    </row>
    <row r="4521" spans="1:5">
      <c r="A4521" s="61">
        <v>4501</v>
      </c>
      <c r="B4521" s="61">
        <v>0</v>
      </c>
      <c r="C4521" s="61">
        <v>0</v>
      </c>
      <c r="D4521" s="68">
        <f t="shared" si="141"/>
        <v>0</v>
      </c>
      <c r="E4521" s="61">
        <f t="shared" si="140"/>
        <v>0</v>
      </c>
    </row>
    <row r="4522" spans="1:5">
      <c r="A4522" s="61">
        <v>4502</v>
      </c>
      <c r="B4522" s="61">
        <v>0</v>
      </c>
      <c r="C4522" s="61">
        <v>0</v>
      </c>
      <c r="D4522" s="68">
        <f t="shared" si="141"/>
        <v>0</v>
      </c>
      <c r="E4522" s="61">
        <f t="shared" si="140"/>
        <v>0</v>
      </c>
    </row>
    <row r="4523" spans="1:5">
      <c r="A4523" s="61">
        <v>4503</v>
      </c>
      <c r="B4523" s="61">
        <v>0</v>
      </c>
      <c r="C4523" s="61">
        <v>0</v>
      </c>
      <c r="D4523" s="68">
        <f t="shared" si="141"/>
        <v>0</v>
      </c>
      <c r="E4523" s="61">
        <f t="shared" si="140"/>
        <v>0</v>
      </c>
    </row>
    <row r="4524" spans="1:5">
      <c r="A4524" s="61">
        <v>4504</v>
      </c>
      <c r="B4524" s="61">
        <v>0</v>
      </c>
      <c r="C4524" s="61">
        <v>0</v>
      </c>
      <c r="D4524" s="68">
        <f t="shared" si="141"/>
        <v>0</v>
      </c>
      <c r="E4524" s="61">
        <f t="shared" si="140"/>
        <v>0</v>
      </c>
    </row>
    <row r="4525" spans="1:5">
      <c r="A4525" s="61">
        <v>4505</v>
      </c>
      <c r="B4525" s="61">
        <v>4377621.4208470527</v>
      </c>
      <c r="C4525" s="61">
        <v>781901.82930349989</v>
      </c>
      <c r="D4525" s="68">
        <f t="shared" si="141"/>
        <v>0</v>
      </c>
      <c r="E4525" s="61">
        <f t="shared" si="140"/>
        <v>3595719.5915435529</v>
      </c>
    </row>
    <row r="4526" spans="1:5">
      <c r="A4526" s="61">
        <v>4506</v>
      </c>
      <c r="B4526" s="61">
        <v>16402997.410040814</v>
      </c>
      <c r="C4526" s="61">
        <v>2610988.8650959563</v>
      </c>
      <c r="D4526" s="68">
        <f t="shared" si="141"/>
        <v>0</v>
      </c>
      <c r="E4526" s="61">
        <f t="shared" si="140"/>
        <v>13792008.544944858</v>
      </c>
    </row>
    <row r="4527" spans="1:5">
      <c r="A4527" s="61">
        <v>4507</v>
      </c>
      <c r="B4527" s="61">
        <v>0</v>
      </c>
      <c r="C4527" s="61">
        <v>0</v>
      </c>
      <c r="D4527" s="68">
        <f t="shared" si="141"/>
        <v>0</v>
      </c>
      <c r="E4527" s="61">
        <f t="shared" si="140"/>
        <v>0</v>
      </c>
    </row>
    <row r="4528" spans="1:5">
      <c r="A4528" s="61">
        <v>4508</v>
      </c>
      <c r="B4528" s="61">
        <v>0</v>
      </c>
      <c r="C4528" s="61">
        <v>0</v>
      </c>
      <c r="D4528" s="68">
        <f t="shared" si="141"/>
        <v>0</v>
      </c>
      <c r="E4528" s="61">
        <f t="shared" si="140"/>
        <v>0</v>
      </c>
    </row>
    <row r="4529" spans="1:5">
      <c r="A4529" s="61">
        <v>4509</v>
      </c>
      <c r="B4529" s="61">
        <v>0</v>
      </c>
      <c r="C4529" s="61">
        <v>0</v>
      </c>
      <c r="D4529" s="68">
        <f t="shared" si="141"/>
        <v>0</v>
      </c>
      <c r="E4529" s="61">
        <f t="shared" si="140"/>
        <v>0</v>
      </c>
    </row>
    <row r="4530" spans="1:5">
      <c r="A4530" s="61">
        <v>4510</v>
      </c>
      <c r="B4530" s="61">
        <v>7354537.6719392585</v>
      </c>
      <c r="C4530" s="61">
        <v>1533342.0398631459</v>
      </c>
      <c r="D4530" s="68">
        <f t="shared" si="141"/>
        <v>0</v>
      </c>
      <c r="E4530" s="61">
        <f t="shared" si="140"/>
        <v>5821195.6320761126</v>
      </c>
    </row>
    <row r="4531" spans="1:5">
      <c r="A4531" s="61">
        <v>4511</v>
      </c>
      <c r="B4531" s="61">
        <v>0</v>
      </c>
      <c r="C4531" s="61">
        <v>0</v>
      </c>
      <c r="D4531" s="68">
        <f t="shared" si="141"/>
        <v>0</v>
      </c>
      <c r="E4531" s="61">
        <f t="shared" si="140"/>
        <v>0</v>
      </c>
    </row>
    <row r="4532" spans="1:5">
      <c r="A4532" s="61">
        <v>4512</v>
      </c>
      <c r="B4532" s="61">
        <v>896812.74185102992</v>
      </c>
      <c r="C4532" s="61">
        <v>157596.14360175561</v>
      </c>
      <c r="D4532" s="68">
        <f t="shared" si="141"/>
        <v>0</v>
      </c>
      <c r="E4532" s="61">
        <f t="shared" si="140"/>
        <v>739216.59824927431</v>
      </c>
    </row>
    <row r="4533" spans="1:5">
      <c r="A4533" s="61">
        <v>4513</v>
      </c>
      <c r="B4533" s="61">
        <v>4506894.216046541</v>
      </c>
      <c r="C4533" s="61">
        <v>982857.45769590745</v>
      </c>
      <c r="D4533" s="68">
        <f t="shared" si="141"/>
        <v>0</v>
      </c>
      <c r="E4533" s="61">
        <f t="shared" si="140"/>
        <v>3524036.7583506336</v>
      </c>
    </row>
    <row r="4534" spans="1:5">
      <c r="A4534" s="61">
        <v>4514</v>
      </c>
      <c r="B4534" s="61">
        <v>2135244.3929622914</v>
      </c>
      <c r="C4534" s="61">
        <v>269458.16994926869</v>
      </c>
      <c r="D4534" s="68">
        <f t="shared" si="141"/>
        <v>0</v>
      </c>
      <c r="E4534" s="61">
        <f t="shared" si="140"/>
        <v>1865786.2230130227</v>
      </c>
    </row>
    <row r="4535" spans="1:5">
      <c r="A4535" s="61">
        <v>4515</v>
      </c>
      <c r="B4535" s="61">
        <v>1307736.0656054839</v>
      </c>
      <c r="C4535" s="61">
        <v>230008.10781271162</v>
      </c>
      <c r="D4535" s="68">
        <f t="shared" si="141"/>
        <v>0</v>
      </c>
      <c r="E4535" s="61">
        <f t="shared" si="140"/>
        <v>1077727.9577927724</v>
      </c>
    </row>
    <row r="4536" spans="1:5">
      <c r="A4536" s="61">
        <v>4516</v>
      </c>
      <c r="B4536" s="61">
        <v>2595296.7502795584</v>
      </c>
      <c r="C4536" s="61">
        <v>474269.13254858652</v>
      </c>
      <c r="D4536" s="68">
        <f t="shared" si="141"/>
        <v>0</v>
      </c>
      <c r="E4536" s="61">
        <f t="shared" si="140"/>
        <v>2121027.6177309719</v>
      </c>
    </row>
    <row r="4537" spans="1:5">
      <c r="A4537" s="61">
        <v>4517</v>
      </c>
      <c r="B4537" s="61">
        <v>0</v>
      </c>
      <c r="C4537" s="61">
        <v>0</v>
      </c>
      <c r="D4537" s="68">
        <f t="shared" si="141"/>
        <v>0</v>
      </c>
      <c r="E4537" s="61">
        <f t="shared" si="140"/>
        <v>0</v>
      </c>
    </row>
    <row r="4538" spans="1:5">
      <c r="A4538" s="61">
        <v>4518</v>
      </c>
      <c r="B4538" s="61">
        <v>0</v>
      </c>
      <c r="C4538" s="61">
        <v>0</v>
      </c>
      <c r="D4538" s="68">
        <f t="shared" si="141"/>
        <v>0</v>
      </c>
      <c r="E4538" s="61">
        <f t="shared" si="140"/>
        <v>0</v>
      </c>
    </row>
    <row r="4539" spans="1:5">
      <c r="A4539" s="61">
        <v>4519</v>
      </c>
      <c r="B4539" s="61">
        <v>69463442.780201957</v>
      </c>
      <c r="C4539" s="61">
        <v>13323350.60341776</v>
      </c>
      <c r="D4539" s="68">
        <f t="shared" si="141"/>
        <v>36140092.176784195</v>
      </c>
      <c r="E4539" s="61">
        <f t="shared" si="140"/>
        <v>20000000</v>
      </c>
    </row>
    <row r="4540" spans="1:5">
      <c r="A4540" s="61">
        <v>4520</v>
      </c>
      <c r="B4540" s="61">
        <v>0</v>
      </c>
      <c r="C4540" s="61">
        <v>0</v>
      </c>
      <c r="D4540" s="68">
        <f t="shared" si="141"/>
        <v>0</v>
      </c>
      <c r="E4540" s="61">
        <f t="shared" si="140"/>
        <v>0</v>
      </c>
    </row>
    <row r="4541" spans="1:5">
      <c r="A4541" s="61">
        <v>4521</v>
      </c>
      <c r="B4541" s="61">
        <v>4874752.8431048989</v>
      </c>
      <c r="C4541" s="61">
        <v>900515.34911707381</v>
      </c>
      <c r="D4541" s="68">
        <f t="shared" si="141"/>
        <v>0</v>
      </c>
      <c r="E4541" s="61">
        <f t="shared" si="140"/>
        <v>3974237.4939878252</v>
      </c>
    </row>
    <row r="4542" spans="1:5">
      <c r="A4542" s="61">
        <v>4522</v>
      </c>
      <c r="B4542" s="61">
        <v>1548315.2214652386</v>
      </c>
      <c r="C4542" s="61">
        <v>214331.9987556143</v>
      </c>
      <c r="D4542" s="68">
        <f t="shared" si="141"/>
        <v>0</v>
      </c>
      <c r="E4542" s="61">
        <f t="shared" si="140"/>
        <v>1333983.2227096243</v>
      </c>
    </row>
    <row r="4543" spans="1:5">
      <c r="A4543" s="61">
        <v>4523</v>
      </c>
      <c r="B4543" s="61">
        <v>15331929.013629017</v>
      </c>
      <c r="C4543" s="61">
        <v>3029002.6720169396</v>
      </c>
      <c r="D4543" s="68">
        <f t="shared" si="141"/>
        <v>0</v>
      </c>
      <c r="E4543" s="61">
        <f t="shared" si="140"/>
        <v>12302926.341612078</v>
      </c>
    </row>
    <row r="4544" spans="1:5">
      <c r="A4544" s="61">
        <v>4524</v>
      </c>
      <c r="B4544" s="61">
        <v>7121203.7314481614</v>
      </c>
      <c r="C4544" s="61">
        <v>1323769.9353568284</v>
      </c>
      <c r="D4544" s="68">
        <f t="shared" si="141"/>
        <v>0</v>
      </c>
      <c r="E4544" s="61">
        <f t="shared" si="140"/>
        <v>5797433.796091333</v>
      </c>
    </row>
    <row r="4545" spans="1:5">
      <c r="A4545" s="61">
        <v>4525</v>
      </c>
      <c r="B4545" s="61">
        <v>0</v>
      </c>
      <c r="C4545" s="61">
        <v>0</v>
      </c>
      <c r="D4545" s="68">
        <f t="shared" si="141"/>
        <v>0</v>
      </c>
      <c r="E4545" s="61">
        <f t="shared" si="140"/>
        <v>0</v>
      </c>
    </row>
    <row r="4546" spans="1:5">
      <c r="A4546" s="61">
        <v>4526</v>
      </c>
      <c r="B4546" s="61">
        <v>0</v>
      </c>
      <c r="C4546" s="61">
        <v>0</v>
      </c>
      <c r="D4546" s="68">
        <f t="shared" si="141"/>
        <v>0</v>
      </c>
      <c r="E4546" s="61">
        <f t="shared" si="140"/>
        <v>0</v>
      </c>
    </row>
    <row r="4547" spans="1:5">
      <c r="A4547" s="61">
        <v>4527</v>
      </c>
      <c r="B4547" s="61">
        <v>4904166.227249546</v>
      </c>
      <c r="C4547" s="61">
        <v>1047057.4050085742</v>
      </c>
      <c r="D4547" s="68">
        <f t="shared" si="141"/>
        <v>0</v>
      </c>
      <c r="E4547" s="61">
        <f t="shared" si="140"/>
        <v>3857108.822240972</v>
      </c>
    </row>
    <row r="4548" spans="1:5">
      <c r="A4548" s="61">
        <v>4528</v>
      </c>
      <c r="B4548" s="61">
        <v>0</v>
      </c>
      <c r="C4548" s="61">
        <v>0</v>
      </c>
      <c r="D4548" s="68">
        <f t="shared" si="141"/>
        <v>0</v>
      </c>
      <c r="E4548" s="61">
        <f t="shared" si="140"/>
        <v>0</v>
      </c>
    </row>
    <row r="4549" spans="1:5">
      <c r="A4549" s="61">
        <v>4529</v>
      </c>
      <c r="B4549" s="61">
        <v>0</v>
      </c>
      <c r="C4549" s="61">
        <v>0</v>
      </c>
      <c r="D4549" s="68">
        <f t="shared" si="141"/>
        <v>0</v>
      </c>
      <c r="E4549" s="61">
        <f t="shared" si="140"/>
        <v>0</v>
      </c>
    </row>
    <row r="4550" spans="1:5">
      <c r="A4550" s="61">
        <v>4530</v>
      </c>
      <c r="B4550" s="61">
        <v>0</v>
      </c>
      <c r="C4550" s="61">
        <v>0</v>
      </c>
      <c r="D4550" s="68">
        <f t="shared" si="141"/>
        <v>0</v>
      </c>
      <c r="E4550" s="61">
        <f t="shared" si="140"/>
        <v>0</v>
      </c>
    </row>
    <row r="4551" spans="1:5">
      <c r="A4551" s="61">
        <v>4531</v>
      </c>
      <c r="B4551" s="61">
        <v>14632567.623093097</v>
      </c>
      <c r="C4551" s="61">
        <v>1980307.9963686266</v>
      </c>
      <c r="D4551" s="68">
        <f t="shared" si="141"/>
        <v>0</v>
      </c>
      <c r="E4551" s="61">
        <f t="shared" si="140"/>
        <v>12652259.62672447</v>
      </c>
    </row>
    <row r="4552" spans="1:5">
      <c r="A4552" s="61">
        <v>4532</v>
      </c>
      <c r="B4552" s="61">
        <v>2117006.7193419789</v>
      </c>
      <c r="C4552" s="61">
        <v>358443.01211695088</v>
      </c>
      <c r="D4552" s="68">
        <f t="shared" si="141"/>
        <v>0</v>
      </c>
      <c r="E4552" s="61">
        <f t="shared" si="140"/>
        <v>1758563.707225028</v>
      </c>
    </row>
    <row r="4553" spans="1:5">
      <c r="A4553" s="61">
        <v>4533</v>
      </c>
      <c r="B4553" s="61">
        <v>5266748.0231280094</v>
      </c>
      <c r="C4553" s="61">
        <v>687191.06513586198</v>
      </c>
      <c r="D4553" s="68">
        <f t="shared" si="141"/>
        <v>0</v>
      </c>
      <c r="E4553" s="61">
        <f t="shared" si="140"/>
        <v>4579556.9579921477</v>
      </c>
    </row>
    <row r="4554" spans="1:5">
      <c r="A4554" s="61">
        <v>4534</v>
      </c>
      <c r="B4554" s="61">
        <v>1920414.1019760857</v>
      </c>
      <c r="C4554" s="61">
        <v>279564.74580213538</v>
      </c>
      <c r="D4554" s="68">
        <f t="shared" si="141"/>
        <v>0</v>
      </c>
      <c r="E4554" s="61">
        <f t="shared" si="140"/>
        <v>1640849.3561739502</v>
      </c>
    </row>
    <row r="4555" spans="1:5">
      <c r="A4555" s="61">
        <v>4535</v>
      </c>
      <c r="B4555" s="61">
        <v>0</v>
      </c>
      <c r="C4555" s="61">
        <v>0</v>
      </c>
      <c r="D4555" s="68">
        <f t="shared" si="141"/>
        <v>0</v>
      </c>
      <c r="E4555" s="61">
        <f t="shared" si="140"/>
        <v>0</v>
      </c>
    </row>
    <row r="4556" spans="1:5">
      <c r="A4556" s="61">
        <v>4536</v>
      </c>
      <c r="B4556" s="61">
        <v>0</v>
      </c>
      <c r="C4556" s="61">
        <v>0</v>
      </c>
      <c r="D4556" s="68">
        <f t="shared" si="141"/>
        <v>0</v>
      </c>
      <c r="E4556" s="61">
        <f t="shared" si="140"/>
        <v>0</v>
      </c>
    </row>
    <row r="4557" spans="1:5">
      <c r="A4557" s="61">
        <v>4537</v>
      </c>
      <c r="B4557" s="61">
        <v>1917636.7461864317</v>
      </c>
      <c r="C4557" s="61">
        <v>390370.24802264018</v>
      </c>
      <c r="D4557" s="68">
        <f t="shared" si="141"/>
        <v>0</v>
      </c>
      <c r="E4557" s="61">
        <f t="shared" si="140"/>
        <v>1527266.4981637916</v>
      </c>
    </row>
    <row r="4558" spans="1:5">
      <c r="A4558" s="61">
        <v>4538</v>
      </c>
      <c r="B4558" s="61">
        <v>0</v>
      </c>
      <c r="C4558" s="61">
        <v>0</v>
      </c>
      <c r="D4558" s="68">
        <f t="shared" si="141"/>
        <v>0</v>
      </c>
      <c r="E4558" s="61">
        <f t="shared" si="140"/>
        <v>0</v>
      </c>
    </row>
    <row r="4559" spans="1:5">
      <c r="A4559" s="61">
        <v>4539</v>
      </c>
      <c r="B4559" s="61">
        <v>0</v>
      </c>
      <c r="C4559" s="61">
        <v>0</v>
      </c>
      <c r="D4559" s="68">
        <f t="shared" si="141"/>
        <v>0</v>
      </c>
      <c r="E4559" s="61">
        <f t="shared" si="140"/>
        <v>0</v>
      </c>
    </row>
    <row r="4560" spans="1:5">
      <c r="A4560" s="61">
        <v>4540</v>
      </c>
      <c r="B4560" s="61">
        <v>1052870.6641463735</v>
      </c>
      <c r="C4560" s="61">
        <v>190777.87118570341</v>
      </c>
      <c r="D4560" s="68">
        <f t="shared" si="141"/>
        <v>0</v>
      </c>
      <c r="E4560" s="61">
        <f t="shared" si="140"/>
        <v>862092.79296067008</v>
      </c>
    </row>
    <row r="4561" spans="1:5">
      <c r="A4561" s="61">
        <v>4541</v>
      </c>
      <c r="B4561" s="61">
        <v>17782609.062174883</v>
      </c>
      <c r="C4561" s="61">
        <v>3226895.9706114316</v>
      </c>
      <c r="D4561" s="68">
        <f t="shared" si="141"/>
        <v>0</v>
      </c>
      <c r="E4561" s="61">
        <f t="shared" si="140"/>
        <v>14555713.091563452</v>
      </c>
    </row>
    <row r="4562" spans="1:5">
      <c r="A4562" s="61">
        <v>4542</v>
      </c>
      <c r="B4562" s="61">
        <v>794636.48802786227</v>
      </c>
      <c r="C4562" s="61">
        <v>106102.27860815468</v>
      </c>
      <c r="D4562" s="68">
        <f t="shared" si="141"/>
        <v>0</v>
      </c>
      <c r="E4562" s="61">
        <f t="shared" si="140"/>
        <v>688534.20941970753</v>
      </c>
    </row>
    <row r="4563" spans="1:5">
      <c r="A4563" s="61">
        <v>4543</v>
      </c>
      <c r="B4563" s="61">
        <v>7537729.2584157316</v>
      </c>
      <c r="C4563" s="61">
        <v>1510686.867826334</v>
      </c>
      <c r="D4563" s="68">
        <f t="shared" si="141"/>
        <v>0</v>
      </c>
      <c r="E4563" s="61">
        <f t="shared" si="140"/>
        <v>6027042.3905893974</v>
      </c>
    </row>
    <row r="4564" spans="1:5">
      <c r="A4564" s="61">
        <v>4544</v>
      </c>
      <c r="B4564" s="61">
        <v>0</v>
      </c>
      <c r="C4564" s="61">
        <v>0</v>
      </c>
      <c r="D4564" s="68">
        <f t="shared" si="141"/>
        <v>0</v>
      </c>
      <c r="E4564" s="61">
        <f t="shared" si="140"/>
        <v>0</v>
      </c>
    </row>
    <row r="4565" spans="1:5">
      <c r="A4565" s="61">
        <v>4545</v>
      </c>
      <c r="B4565" s="61">
        <v>0</v>
      </c>
      <c r="C4565" s="61">
        <v>0</v>
      </c>
      <c r="D4565" s="68">
        <f t="shared" si="141"/>
        <v>0</v>
      </c>
      <c r="E4565" s="61">
        <f t="shared" ref="E4565:E4628" si="142">+B4565-C4565-D4565</f>
        <v>0</v>
      </c>
    </row>
    <row r="4566" spans="1:5">
      <c r="A4566" s="61">
        <v>4546</v>
      </c>
      <c r="B4566" s="61">
        <v>0</v>
      </c>
      <c r="C4566" s="61">
        <v>0</v>
      </c>
      <c r="D4566" s="68">
        <f t="shared" ref="D4566:D4629" si="143">IF((B4566-C4566)&gt;$E$14,(B4566-C4566)-$E$14,0)</f>
        <v>0</v>
      </c>
      <c r="E4566" s="61">
        <f t="shared" si="142"/>
        <v>0</v>
      </c>
    </row>
    <row r="4567" spans="1:5">
      <c r="A4567" s="61">
        <v>4547</v>
      </c>
      <c r="B4567" s="61">
        <v>12271431.087471964</v>
      </c>
      <c r="C4567" s="61">
        <v>1546522.0445253626</v>
      </c>
      <c r="D4567" s="68">
        <f t="shared" si="143"/>
        <v>0</v>
      </c>
      <c r="E4567" s="61">
        <f t="shared" si="142"/>
        <v>10724909.042946601</v>
      </c>
    </row>
    <row r="4568" spans="1:5">
      <c r="A4568" s="61">
        <v>4548</v>
      </c>
      <c r="B4568" s="61">
        <v>0</v>
      </c>
      <c r="C4568" s="61">
        <v>0</v>
      </c>
      <c r="D4568" s="68">
        <f t="shared" si="143"/>
        <v>0</v>
      </c>
      <c r="E4568" s="61">
        <f t="shared" si="142"/>
        <v>0</v>
      </c>
    </row>
    <row r="4569" spans="1:5">
      <c r="A4569" s="61">
        <v>4549</v>
      </c>
      <c r="B4569" s="61">
        <v>0</v>
      </c>
      <c r="C4569" s="61">
        <v>0</v>
      </c>
      <c r="D4569" s="68">
        <f t="shared" si="143"/>
        <v>0</v>
      </c>
      <c r="E4569" s="61">
        <f t="shared" si="142"/>
        <v>0</v>
      </c>
    </row>
    <row r="4570" spans="1:5">
      <c r="A4570" s="61">
        <v>4550</v>
      </c>
      <c r="B4570" s="61">
        <v>0</v>
      </c>
      <c r="C4570" s="61">
        <v>0</v>
      </c>
      <c r="D4570" s="68">
        <f t="shared" si="143"/>
        <v>0</v>
      </c>
      <c r="E4570" s="61">
        <f t="shared" si="142"/>
        <v>0</v>
      </c>
    </row>
    <row r="4571" spans="1:5">
      <c r="A4571" s="61">
        <v>4551</v>
      </c>
      <c r="B4571" s="61">
        <v>0</v>
      </c>
      <c r="C4571" s="61">
        <v>0</v>
      </c>
      <c r="D4571" s="68">
        <f t="shared" si="143"/>
        <v>0</v>
      </c>
      <c r="E4571" s="61">
        <f t="shared" si="142"/>
        <v>0</v>
      </c>
    </row>
    <row r="4572" spans="1:5">
      <c r="A4572" s="61">
        <v>4552</v>
      </c>
      <c r="B4572" s="61">
        <v>0</v>
      </c>
      <c r="C4572" s="61">
        <v>0</v>
      </c>
      <c r="D4572" s="68">
        <f t="shared" si="143"/>
        <v>0</v>
      </c>
      <c r="E4572" s="61">
        <f t="shared" si="142"/>
        <v>0</v>
      </c>
    </row>
    <row r="4573" spans="1:5">
      <c r="A4573" s="61">
        <v>4553</v>
      </c>
      <c r="B4573" s="61">
        <v>2022863.4406350695</v>
      </c>
      <c r="C4573" s="61">
        <v>402079.69626536558</v>
      </c>
      <c r="D4573" s="68">
        <f t="shared" si="143"/>
        <v>0</v>
      </c>
      <c r="E4573" s="61">
        <f t="shared" si="142"/>
        <v>1620783.7443697038</v>
      </c>
    </row>
    <row r="4574" spans="1:5">
      <c r="A4574" s="61">
        <v>4554</v>
      </c>
      <c r="B4574" s="61">
        <v>2426622.6761291022</v>
      </c>
      <c r="C4574" s="61">
        <v>425484.54233799595</v>
      </c>
      <c r="D4574" s="68">
        <f t="shared" si="143"/>
        <v>0</v>
      </c>
      <c r="E4574" s="61">
        <f t="shared" si="142"/>
        <v>2001138.1337911063</v>
      </c>
    </row>
    <row r="4575" spans="1:5">
      <c r="A4575" s="61">
        <v>4555</v>
      </c>
      <c r="B4575" s="61">
        <v>856726.02007637161</v>
      </c>
      <c r="C4575" s="61">
        <v>181684.08603460283</v>
      </c>
      <c r="D4575" s="68">
        <f t="shared" si="143"/>
        <v>0</v>
      </c>
      <c r="E4575" s="61">
        <f t="shared" si="142"/>
        <v>675041.93404176878</v>
      </c>
    </row>
    <row r="4576" spans="1:5">
      <c r="A4576" s="61">
        <v>4556</v>
      </c>
      <c r="B4576" s="61">
        <v>3207715.0683721411</v>
      </c>
      <c r="C4576" s="61">
        <v>639495.57890404901</v>
      </c>
      <c r="D4576" s="68">
        <f t="shared" si="143"/>
        <v>0</v>
      </c>
      <c r="E4576" s="61">
        <f t="shared" si="142"/>
        <v>2568219.4894680921</v>
      </c>
    </row>
    <row r="4577" spans="1:5">
      <c r="A4577" s="61">
        <v>4557</v>
      </c>
      <c r="B4577" s="61">
        <v>0</v>
      </c>
      <c r="C4577" s="61">
        <v>0</v>
      </c>
      <c r="D4577" s="68">
        <f t="shared" si="143"/>
        <v>0</v>
      </c>
      <c r="E4577" s="61">
        <f t="shared" si="142"/>
        <v>0</v>
      </c>
    </row>
    <row r="4578" spans="1:5">
      <c r="A4578" s="61">
        <v>4558</v>
      </c>
      <c r="B4578" s="61">
        <v>0</v>
      </c>
      <c r="C4578" s="61">
        <v>0</v>
      </c>
      <c r="D4578" s="68">
        <f t="shared" si="143"/>
        <v>0</v>
      </c>
      <c r="E4578" s="61">
        <f t="shared" si="142"/>
        <v>0</v>
      </c>
    </row>
    <row r="4579" spans="1:5">
      <c r="A4579" s="61">
        <v>4559</v>
      </c>
      <c r="B4579" s="61">
        <v>0</v>
      </c>
      <c r="C4579" s="61">
        <v>0</v>
      </c>
      <c r="D4579" s="68">
        <f t="shared" si="143"/>
        <v>0</v>
      </c>
      <c r="E4579" s="61">
        <f t="shared" si="142"/>
        <v>0</v>
      </c>
    </row>
    <row r="4580" spans="1:5">
      <c r="A4580" s="61">
        <v>4560</v>
      </c>
      <c r="B4580" s="61">
        <v>0</v>
      </c>
      <c r="C4580" s="61">
        <v>0</v>
      </c>
      <c r="D4580" s="68">
        <f t="shared" si="143"/>
        <v>0</v>
      </c>
      <c r="E4580" s="61">
        <f t="shared" si="142"/>
        <v>0</v>
      </c>
    </row>
    <row r="4581" spans="1:5">
      <c r="A4581" s="61">
        <v>4561</v>
      </c>
      <c r="B4581" s="61">
        <v>0</v>
      </c>
      <c r="C4581" s="61">
        <v>0</v>
      </c>
      <c r="D4581" s="68">
        <f t="shared" si="143"/>
        <v>0</v>
      </c>
      <c r="E4581" s="61">
        <f t="shared" si="142"/>
        <v>0</v>
      </c>
    </row>
    <row r="4582" spans="1:5">
      <c r="A4582" s="61">
        <v>4562</v>
      </c>
      <c r="B4582" s="61">
        <v>0</v>
      </c>
      <c r="C4582" s="61">
        <v>0</v>
      </c>
      <c r="D4582" s="68">
        <f t="shared" si="143"/>
        <v>0</v>
      </c>
      <c r="E4582" s="61">
        <f t="shared" si="142"/>
        <v>0</v>
      </c>
    </row>
    <row r="4583" spans="1:5">
      <c r="A4583" s="61">
        <v>4563</v>
      </c>
      <c r="B4583" s="61">
        <v>0</v>
      </c>
      <c r="C4583" s="61">
        <v>0</v>
      </c>
      <c r="D4583" s="68">
        <f t="shared" si="143"/>
        <v>0</v>
      </c>
      <c r="E4583" s="61">
        <f t="shared" si="142"/>
        <v>0</v>
      </c>
    </row>
    <row r="4584" spans="1:5">
      <c r="A4584" s="61">
        <v>4564</v>
      </c>
      <c r="B4584" s="61">
        <v>0</v>
      </c>
      <c r="C4584" s="61">
        <v>0</v>
      </c>
      <c r="D4584" s="68">
        <f t="shared" si="143"/>
        <v>0</v>
      </c>
      <c r="E4584" s="61">
        <f t="shared" si="142"/>
        <v>0</v>
      </c>
    </row>
    <row r="4585" spans="1:5">
      <c r="A4585" s="61">
        <v>4565</v>
      </c>
      <c r="B4585" s="61">
        <v>0</v>
      </c>
      <c r="C4585" s="61">
        <v>0</v>
      </c>
      <c r="D4585" s="68">
        <f t="shared" si="143"/>
        <v>0</v>
      </c>
      <c r="E4585" s="61">
        <f t="shared" si="142"/>
        <v>0</v>
      </c>
    </row>
    <row r="4586" spans="1:5">
      <c r="A4586" s="61">
        <v>4566</v>
      </c>
      <c r="B4586" s="61">
        <v>0</v>
      </c>
      <c r="C4586" s="61">
        <v>0</v>
      </c>
      <c r="D4586" s="68">
        <f t="shared" si="143"/>
        <v>0</v>
      </c>
      <c r="E4586" s="61">
        <f t="shared" si="142"/>
        <v>0</v>
      </c>
    </row>
    <row r="4587" spans="1:5">
      <c r="A4587" s="61">
        <v>4567</v>
      </c>
      <c r="B4587" s="61">
        <v>0</v>
      </c>
      <c r="C4587" s="61">
        <v>0</v>
      </c>
      <c r="D4587" s="68">
        <f t="shared" si="143"/>
        <v>0</v>
      </c>
      <c r="E4587" s="61">
        <f t="shared" si="142"/>
        <v>0</v>
      </c>
    </row>
    <row r="4588" spans="1:5">
      <c r="A4588" s="61">
        <v>4568</v>
      </c>
      <c r="B4588" s="61">
        <v>12467579.183231065</v>
      </c>
      <c r="C4588" s="61">
        <v>1931220.3833045876</v>
      </c>
      <c r="D4588" s="68">
        <f t="shared" si="143"/>
        <v>0</v>
      </c>
      <c r="E4588" s="61">
        <f t="shared" si="142"/>
        <v>10536358.799926478</v>
      </c>
    </row>
    <row r="4589" spans="1:5">
      <c r="A4589" s="61">
        <v>4569</v>
      </c>
      <c r="B4589" s="61">
        <v>0</v>
      </c>
      <c r="C4589" s="61">
        <v>0</v>
      </c>
      <c r="D4589" s="68">
        <f t="shared" si="143"/>
        <v>0</v>
      </c>
      <c r="E4589" s="61">
        <f t="shared" si="142"/>
        <v>0</v>
      </c>
    </row>
    <row r="4590" spans="1:5">
      <c r="A4590" s="61">
        <v>4570</v>
      </c>
      <c r="B4590" s="61">
        <v>15026993.205410773</v>
      </c>
      <c r="C4590" s="61">
        <v>3102391.1010978627</v>
      </c>
      <c r="D4590" s="68">
        <f t="shared" si="143"/>
        <v>0</v>
      </c>
      <c r="E4590" s="61">
        <f t="shared" si="142"/>
        <v>11924602.10431291</v>
      </c>
    </row>
    <row r="4591" spans="1:5">
      <c r="A4591" s="61">
        <v>4571</v>
      </c>
      <c r="B4591" s="61">
        <v>0</v>
      </c>
      <c r="C4591" s="61">
        <v>0</v>
      </c>
      <c r="D4591" s="68">
        <f t="shared" si="143"/>
        <v>0</v>
      </c>
      <c r="E4591" s="61">
        <f t="shared" si="142"/>
        <v>0</v>
      </c>
    </row>
    <row r="4592" spans="1:5">
      <c r="A4592" s="61">
        <v>4572</v>
      </c>
      <c r="B4592" s="61">
        <v>0</v>
      </c>
      <c r="C4592" s="61">
        <v>0</v>
      </c>
      <c r="D4592" s="68">
        <f t="shared" si="143"/>
        <v>0</v>
      </c>
      <c r="E4592" s="61">
        <f t="shared" si="142"/>
        <v>0</v>
      </c>
    </row>
    <row r="4593" spans="1:5">
      <c r="A4593" s="61">
        <v>4573</v>
      </c>
      <c r="B4593" s="61">
        <v>0</v>
      </c>
      <c r="C4593" s="61">
        <v>0</v>
      </c>
      <c r="D4593" s="68">
        <f t="shared" si="143"/>
        <v>0</v>
      </c>
      <c r="E4593" s="61">
        <f t="shared" si="142"/>
        <v>0</v>
      </c>
    </row>
    <row r="4594" spans="1:5">
      <c r="A4594" s="61">
        <v>4574</v>
      </c>
      <c r="B4594" s="61">
        <v>0</v>
      </c>
      <c r="C4594" s="61">
        <v>0</v>
      </c>
      <c r="D4594" s="68">
        <f t="shared" si="143"/>
        <v>0</v>
      </c>
      <c r="E4594" s="61">
        <f t="shared" si="142"/>
        <v>0</v>
      </c>
    </row>
    <row r="4595" spans="1:5">
      <c r="A4595" s="61">
        <v>4575</v>
      </c>
      <c r="B4595" s="61">
        <v>0</v>
      </c>
      <c r="C4595" s="61">
        <v>0</v>
      </c>
      <c r="D4595" s="68">
        <f t="shared" si="143"/>
        <v>0</v>
      </c>
      <c r="E4595" s="61">
        <f t="shared" si="142"/>
        <v>0</v>
      </c>
    </row>
    <row r="4596" spans="1:5">
      <c r="A4596" s="61">
        <v>4576</v>
      </c>
      <c r="B4596" s="61">
        <v>913412.47337643558</v>
      </c>
      <c r="C4596" s="61">
        <v>170305.27374649298</v>
      </c>
      <c r="D4596" s="68">
        <f t="shared" si="143"/>
        <v>0</v>
      </c>
      <c r="E4596" s="61">
        <f t="shared" si="142"/>
        <v>743107.19962994265</v>
      </c>
    </row>
    <row r="4597" spans="1:5">
      <c r="A4597" s="61">
        <v>4577</v>
      </c>
      <c r="B4597" s="61">
        <v>0</v>
      </c>
      <c r="C4597" s="61">
        <v>0</v>
      </c>
      <c r="D4597" s="68">
        <f t="shared" si="143"/>
        <v>0</v>
      </c>
      <c r="E4597" s="61">
        <f t="shared" si="142"/>
        <v>0</v>
      </c>
    </row>
    <row r="4598" spans="1:5">
      <c r="A4598" s="61">
        <v>4578</v>
      </c>
      <c r="B4598" s="61">
        <v>0</v>
      </c>
      <c r="C4598" s="61">
        <v>0</v>
      </c>
      <c r="D4598" s="68">
        <f t="shared" si="143"/>
        <v>0</v>
      </c>
      <c r="E4598" s="61">
        <f t="shared" si="142"/>
        <v>0</v>
      </c>
    </row>
    <row r="4599" spans="1:5">
      <c r="A4599" s="61">
        <v>4579</v>
      </c>
      <c r="B4599" s="61">
        <v>0</v>
      </c>
      <c r="C4599" s="61">
        <v>0</v>
      </c>
      <c r="D4599" s="68">
        <f t="shared" si="143"/>
        <v>0</v>
      </c>
      <c r="E4599" s="61">
        <f t="shared" si="142"/>
        <v>0</v>
      </c>
    </row>
    <row r="4600" spans="1:5">
      <c r="A4600" s="61">
        <v>4580</v>
      </c>
      <c r="B4600" s="61">
        <v>3074920.9223057632</v>
      </c>
      <c r="C4600" s="61">
        <v>469749.84938319412</v>
      </c>
      <c r="D4600" s="68">
        <f t="shared" si="143"/>
        <v>0</v>
      </c>
      <c r="E4600" s="61">
        <f t="shared" si="142"/>
        <v>2605171.0729225692</v>
      </c>
    </row>
    <row r="4601" spans="1:5">
      <c r="A4601" s="61">
        <v>4581</v>
      </c>
      <c r="B4601" s="61">
        <v>0</v>
      </c>
      <c r="C4601" s="61">
        <v>0</v>
      </c>
      <c r="D4601" s="68">
        <f t="shared" si="143"/>
        <v>0</v>
      </c>
      <c r="E4601" s="61">
        <f t="shared" si="142"/>
        <v>0</v>
      </c>
    </row>
    <row r="4602" spans="1:5">
      <c r="A4602" s="61">
        <v>4582</v>
      </c>
      <c r="B4602" s="61">
        <v>0</v>
      </c>
      <c r="C4602" s="61">
        <v>0</v>
      </c>
      <c r="D4602" s="68">
        <f t="shared" si="143"/>
        <v>0</v>
      </c>
      <c r="E4602" s="61">
        <f t="shared" si="142"/>
        <v>0</v>
      </c>
    </row>
    <row r="4603" spans="1:5">
      <c r="A4603" s="61">
        <v>4583</v>
      </c>
      <c r="B4603" s="61">
        <v>9401087.1741389204</v>
      </c>
      <c r="C4603" s="61">
        <v>1991989.0792498207</v>
      </c>
      <c r="D4603" s="68">
        <f t="shared" si="143"/>
        <v>0</v>
      </c>
      <c r="E4603" s="61">
        <f t="shared" si="142"/>
        <v>7409098.0948890997</v>
      </c>
    </row>
    <row r="4604" spans="1:5">
      <c r="A4604" s="61">
        <v>4584</v>
      </c>
      <c r="B4604" s="61">
        <v>0</v>
      </c>
      <c r="C4604" s="61">
        <v>0</v>
      </c>
      <c r="D4604" s="68">
        <f t="shared" si="143"/>
        <v>0</v>
      </c>
      <c r="E4604" s="61">
        <f t="shared" si="142"/>
        <v>0</v>
      </c>
    </row>
    <row r="4605" spans="1:5">
      <c r="A4605" s="61">
        <v>4585</v>
      </c>
      <c r="B4605" s="61">
        <v>0</v>
      </c>
      <c r="C4605" s="61">
        <v>0</v>
      </c>
      <c r="D4605" s="68">
        <f t="shared" si="143"/>
        <v>0</v>
      </c>
      <c r="E4605" s="61">
        <f t="shared" si="142"/>
        <v>0</v>
      </c>
    </row>
    <row r="4606" spans="1:5">
      <c r="A4606" s="61">
        <v>4586</v>
      </c>
      <c r="B4606" s="61">
        <v>1446038.9065898932</v>
      </c>
      <c r="C4606" s="61">
        <v>214737.85402919771</v>
      </c>
      <c r="D4606" s="68">
        <f t="shared" si="143"/>
        <v>0</v>
      </c>
      <c r="E4606" s="61">
        <f t="shared" si="142"/>
        <v>1231301.0525606954</v>
      </c>
    </row>
    <row r="4607" spans="1:5">
      <c r="A4607" s="61">
        <v>4587</v>
      </c>
      <c r="B4607" s="61">
        <v>1181813.441603259</v>
      </c>
      <c r="C4607" s="61">
        <v>191153.27299206675</v>
      </c>
      <c r="D4607" s="68">
        <f t="shared" si="143"/>
        <v>0</v>
      </c>
      <c r="E4607" s="61">
        <f t="shared" si="142"/>
        <v>990660.16861119214</v>
      </c>
    </row>
    <row r="4608" spans="1:5">
      <c r="A4608" s="61">
        <v>4588</v>
      </c>
      <c r="B4608" s="61">
        <v>0</v>
      </c>
      <c r="C4608" s="61">
        <v>0</v>
      </c>
      <c r="D4608" s="68">
        <f t="shared" si="143"/>
        <v>0</v>
      </c>
      <c r="E4608" s="61">
        <f t="shared" si="142"/>
        <v>0</v>
      </c>
    </row>
    <row r="4609" spans="1:5">
      <c r="A4609" s="61">
        <v>4589</v>
      </c>
      <c r="B4609" s="61">
        <v>0</v>
      </c>
      <c r="C4609" s="61">
        <v>0</v>
      </c>
      <c r="D4609" s="68">
        <f t="shared" si="143"/>
        <v>0</v>
      </c>
      <c r="E4609" s="61">
        <f t="shared" si="142"/>
        <v>0</v>
      </c>
    </row>
    <row r="4610" spans="1:5">
      <c r="A4610" s="61">
        <v>4590</v>
      </c>
      <c r="B4610" s="61">
        <v>0</v>
      </c>
      <c r="C4610" s="61">
        <v>0</v>
      </c>
      <c r="D4610" s="68">
        <f t="shared" si="143"/>
        <v>0</v>
      </c>
      <c r="E4610" s="61">
        <f t="shared" si="142"/>
        <v>0</v>
      </c>
    </row>
    <row r="4611" spans="1:5">
      <c r="A4611" s="61">
        <v>4591</v>
      </c>
      <c r="B4611" s="61">
        <v>0</v>
      </c>
      <c r="C4611" s="61">
        <v>0</v>
      </c>
      <c r="D4611" s="68">
        <f t="shared" si="143"/>
        <v>0</v>
      </c>
      <c r="E4611" s="61">
        <f t="shared" si="142"/>
        <v>0</v>
      </c>
    </row>
    <row r="4612" spans="1:5">
      <c r="A4612" s="61">
        <v>4592</v>
      </c>
      <c r="B4612" s="61">
        <v>1127964.8577482025</v>
      </c>
      <c r="C4612" s="61">
        <v>240664.79332139122</v>
      </c>
      <c r="D4612" s="68">
        <f t="shared" si="143"/>
        <v>0</v>
      </c>
      <c r="E4612" s="61">
        <f t="shared" si="142"/>
        <v>887300.0644268113</v>
      </c>
    </row>
    <row r="4613" spans="1:5">
      <c r="A4613" s="61">
        <v>4593</v>
      </c>
      <c r="B4613" s="61">
        <v>0</v>
      </c>
      <c r="C4613" s="61">
        <v>0</v>
      </c>
      <c r="D4613" s="68">
        <f t="shared" si="143"/>
        <v>0</v>
      </c>
      <c r="E4613" s="61">
        <f t="shared" si="142"/>
        <v>0</v>
      </c>
    </row>
    <row r="4614" spans="1:5">
      <c r="A4614" s="61">
        <v>4594</v>
      </c>
      <c r="B4614" s="61">
        <v>0</v>
      </c>
      <c r="C4614" s="61">
        <v>0</v>
      </c>
      <c r="D4614" s="68">
        <f t="shared" si="143"/>
        <v>0</v>
      </c>
      <c r="E4614" s="61">
        <f t="shared" si="142"/>
        <v>0</v>
      </c>
    </row>
    <row r="4615" spans="1:5">
      <c r="A4615" s="61">
        <v>4595</v>
      </c>
      <c r="B4615" s="61">
        <v>29606190.876192722</v>
      </c>
      <c r="C4615" s="61">
        <v>4174467.014188298</v>
      </c>
      <c r="D4615" s="68">
        <f t="shared" si="143"/>
        <v>5431723.8620044254</v>
      </c>
      <c r="E4615" s="61">
        <f t="shared" si="142"/>
        <v>20000000</v>
      </c>
    </row>
    <row r="4616" spans="1:5">
      <c r="A4616" s="61">
        <v>4596</v>
      </c>
      <c r="B4616" s="61">
        <v>0</v>
      </c>
      <c r="C4616" s="61">
        <v>0</v>
      </c>
      <c r="D4616" s="68">
        <f t="shared" si="143"/>
        <v>0</v>
      </c>
      <c r="E4616" s="61">
        <f t="shared" si="142"/>
        <v>0</v>
      </c>
    </row>
    <row r="4617" spans="1:5">
      <c r="A4617" s="61">
        <v>4597</v>
      </c>
      <c r="B4617" s="61">
        <v>1088583.9366522431</v>
      </c>
      <c r="C4617" s="61">
        <v>175514.54697223598</v>
      </c>
      <c r="D4617" s="68">
        <f t="shared" si="143"/>
        <v>0</v>
      </c>
      <c r="E4617" s="61">
        <f t="shared" si="142"/>
        <v>913069.38968000712</v>
      </c>
    </row>
    <row r="4618" spans="1:5">
      <c r="A4618" s="61">
        <v>4598</v>
      </c>
      <c r="B4618" s="61">
        <v>0</v>
      </c>
      <c r="C4618" s="61">
        <v>0</v>
      </c>
      <c r="D4618" s="68">
        <f t="shared" si="143"/>
        <v>0</v>
      </c>
      <c r="E4618" s="61">
        <f t="shared" si="142"/>
        <v>0</v>
      </c>
    </row>
    <row r="4619" spans="1:5">
      <c r="A4619" s="61">
        <v>4599</v>
      </c>
      <c r="B4619" s="61">
        <v>3655290.016190839</v>
      </c>
      <c r="C4619" s="61">
        <v>780334.86123431544</v>
      </c>
      <c r="D4619" s="68">
        <f t="shared" si="143"/>
        <v>0</v>
      </c>
      <c r="E4619" s="61">
        <f t="shared" si="142"/>
        <v>2874955.1549565233</v>
      </c>
    </row>
    <row r="4620" spans="1:5">
      <c r="A4620" s="61">
        <v>4600</v>
      </c>
      <c r="B4620" s="61">
        <v>0</v>
      </c>
      <c r="C4620" s="61">
        <v>0</v>
      </c>
      <c r="D4620" s="68">
        <f t="shared" si="143"/>
        <v>0</v>
      </c>
      <c r="E4620" s="61">
        <f t="shared" si="142"/>
        <v>0</v>
      </c>
    </row>
    <row r="4621" spans="1:5">
      <c r="A4621" s="61">
        <v>4601</v>
      </c>
      <c r="B4621" s="61">
        <v>0</v>
      </c>
      <c r="C4621" s="61">
        <v>0</v>
      </c>
      <c r="D4621" s="68">
        <f t="shared" si="143"/>
        <v>0</v>
      </c>
      <c r="E4621" s="61">
        <f t="shared" si="142"/>
        <v>0</v>
      </c>
    </row>
    <row r="4622" spans="1:5">
      <c r="A4622" s="61">
        <v>4602</v>
      </c>
      <c r="B4622" s="61">
        <v>0</v>
      </c>
      <c r="C4622" s="61">
        <v>0</v>
      </c>
      <c r="D4622" s="68">
        <f t="shared" si="143"/>
        <v>0</v>
      </c>
      <c r="E4622" s="61">
        <f t="shared" si="142"/>
        <v>0</v>
      </c>
    </row>
    <row r="4623" spans="1:5">
      <c r="A4623" s="61">
        <v>4603</v>
      </c>
      <c r="B4623" s="61">
        <v>0</v>
      </c>
      <c r="C4623" s="61">
        <v>0</v>
      </c>
      <c r="D4623" s="68">
        <f t="shared" si="143"/>
        <v>0</v>
      </c>
      <c r="E4623" s="61">
        <f t="shared" si="142"/>
        <v>0</v>
      </c>
    </row>
    <row r="4624" spans="1:5">
      <c r="A4624" s="61">
        <v>4604</v>
      </c>
      <c r="B4624" s="61">
        <v>3968301.9580869712</v>
      </c>
      <c r="C4624" s="61">
        <v>477053.0362212311</v>
      </c>
      <c r="D4624" s="68">
        <f t="shared" si="143"/>
        <v>0</v>
      </c>
      <c r="E4624" s="61">
        <f t="shared" si="142"/>
        <v>3491248.9218657399</v>
      </c>
    </row>
    <row r="4625" spans="1:5">
      <c r="A4625" s="61">
        <v>4605</v>
      </c>
      <c r="B4625" s="61">
        <v>0</v>
      </c>
      <c r="C4625" s="61">
        <v>0</v>
      </c>
      <c r="D4625" s="68">
        <f t="shared" si="143"/>
        <v>0</v>
      </c>
      <c r="E4625" s="61">
        <f t="shared" si="142"/>
        <v>0</v>
      </c>
    </row>
    <row r="4626" spans="1:5">
      <c r="A4626" s="61">
        <v>4606</v>
      </c>
      <c r="B4626" s="61">
        <v>0</v>
      </c>
      <c r="C4626" s="61">
        <v>0</v>
      </c>
      <c r="D4626" s="68">
        <f t="shared" si="143"/>
        <v>0</v>
      </c>
      <c r="E4626" s="61">
        <f t="shared" si="142"/>
        <v>0</v>
      </c>
    </row>
    <row r="4627" spans="1:5">
      <c r="A4627" s="61">
        <v>4607</v>
      </c>
      <c r="B4627" s="61">
        <v>0</v>
      </c>
      <c r="C4627" s="61">
        <v>0</v>
      </c>
      <c r="D4627" s="68">
        <f t="shared" si="143"/>
        <v>0</v>
      </c>
      <c r="E4627" s="61">
        <f t="shared" si="142"/>
        <v>0</v>
      </c>
    </row>
    <row r="4628" spans="1:5">
      <c r="A4628" s="61">
        <v>4608</v>
      </c>
      <c r="B4628" s="61">
        <v>0</v>
      </c>
      <c r="C4628" s="61">
        <v>0</v>
      </c>
      <c r="D4628" s="68">
        <f t="shared" si="143"/>
        <v>0</v>
      </c>
      <c r="E4628" s="61">
        <f t="shared" si="142"/>
        <v>0</v>
      </c>
    </row>
    <row r="4629" spans="1:5">
      <c r="A4629" s="61">
        <v>4609</v>
      </c>
      <c r="B4629" s="61">
        <v>7884604.745618308</v>
      </c>
      <c r="C4629" s="61">
        <v>1059975.3950321614</v>
      </c>
      <c r="D4629" s="68">
        <f t="shared" si="143"/>
        <v>0</v>
      </c>
      <c r="E4629" s="61">
        <f t="shared" ref="E4629:E4692" si="144">+B4629-C4629-D4629</f>
        <v>6824629.3505861461</v>
      </c>
    </row>
    <row r="4630" spans="1:5">
      <c r="A4630" s="61">
        <v>4610</v>
      </c>
      <c r="B4630" s="61">
        <v>0</v>
      </c>
      <c r="C4630" s="61">
        <v>0</v>
      </c>
      <c r="D4630" s="68">
        <f t="shared" ref="D4630:D4693" si="145">IF((B4630-C4630)&gt;$E$14,(B4630-C4630)-$E$14,0)</f>
        <v>0</v>
      </c>
      <c r="E4630" s="61">
        <f t="shared" si="144"/>
        <v>0</v>
      </c>
    </row>
    <row r="4631" spans="1:5">
      <c r="A4631" s="61">
        <v>4611</v>
      </c>
      <c r="B4631" s="61">
        <v>2201620.6202474688</v>
      </c>
      <c r="C4631" s="61">
        <v>477334.65372916893</v>
      </c>
      <c r="D4631" s="68">
        <f t="shared" si="145"/>
        <v>0</v>
      </c>
      <c r="E4631" s="61">
        <f t="shared" si="144"/>
        <v>1724285.9665182999</v>
      </c>
    </row>
    <row r="4632" spans="1:5">
      <c r="A4632" s="61">
        <v>4612</v>
      </c>
      <c r="B4632" s="61">
        <v>0</v>
      </c>
      <c r="C4632" s="61">
        <v>0</v>
      </c>
      <c r="D4632" s="68">
        <f t="shared" si="145"/>
        <v>0</v>
      </c>
      <c r="E4632" s="61">
        <f t="shared" si="144"/>
        <v>0</v>
      </c>
    </row>
    <row r="4633" spans="1:5">
      <c r="A4633" s="61">
        <v>4613</v>
      </c>
      <c r="B4633" s="61">
        <v>1294858.9540209391</v>
      </c>
      <c r="C4633" s="61">
        <v>198569.37477418612</v>
      </c>
      <c r="D4633" s="68">
        <f t="shared" si="145"/>
        <v>0</v>
      </c>
      <c r="E4633" s="61">
        <f t="shared" si="144"/>
        <v>1096289.5792467529</v>
      </c>
    </row>
    <row r="4634" spans="1:5">
      <c r="A4634" s="61">
        <v>4614</v>
      </c>
      <c r="B4634" s="61">
        <v>0</v>
      </c>
      <c r="C4634" s="61">
        <v>0</v>
      </c>
      <c r="D4634" s="68">
        <f t="shared" si="145"/>
        <v>0</v>
      </c>
      <c r="E4634" s="61">
        <f t="shared" si="144"/>
        <v>0</v>
      </c>
    </row>
    <row r="4635" spans="1:5">
      <c r="A4635" s="61">
        <v>4615</v>
      </c>
      <c r="B4635" s="61">
        <v>18072615.809295718</v>
      </c>
      <c r="C4635" s="61">
        <v>3466102.4767032252</v>
      </c>
      <c r="D4635" s="68">
        <f t="shared" si="145"/>
        <v>0</v>
      </c>
      <c r="E4635" s="61">
        <f t="shared" si="144"/>
        <v>14606513.332592493</v>
      </c>
    </row>
    <row r="4636" spans="1:5">
      <c r="A4636" s="61">
        <v>4616</v>
      </c>
      <c r="B4636" s="61">
        <v>0</v>
      </c>
      <c r="C4636" s="61">
        <v>0</v>
      </c>
      <c r="D4636" s="68">
        <f t="shared" si="145"/>
        <v>0</v>
      </c>
      <c r="E4636" s="61">
        <f t="shared" si="144"/>
        <v>0</v>
      </c>
    </row>
    <row r="4637" spans="1:5">
      <c r="A4637" s="61">
        <v>4617</v>
      </c>
      <c r="B4637" s="61">
        <v>0</v>
      </c>
      <c r="C4637" s="61">
        <v>0</v>
      </c>
      <c r="D4637" s="68">
        <f t="shared" si="145"/>
        <v>0</v>
      </c>
      <c r="E4637" s="61">
        <f t="shared" si="144"/>
        <v>0</v>
      </c>
    </row>
    <row r="4638" spans="1:5">
      <c r="A4638" s="61">
        <v>4618</v>
      </c>
      <c r="B4638" s="61">
        <v>4243646.6264342321</v>
      </c>
      <c r="C4638" s="61">
        <v>626737.88043219235</v>
      </c>
      <c r="D4638" s="68">
        <f t="shared" si="145"/>
        <v>0</v>
      </c>
      <c r="E4638" s="61">
        <f t="shared" si="144"/>
        <v>3616908.7460020399</v>
      </c>
    </row>
    <row r="4639" spans="1:5">
      <c r="A4639" s="61">
        <v>4619</v>
      </c>
      <c r="B4639" s="61">
        <v>4131267.2563593187</v>
      </c>
      <c r="C4639" s="61">
        <v>683509.77529766888</v>
      </c>
      <c r="D4639" s="68">
        <f t="shared" si="145"/>
        <v>0</v>
      </c>
      <c r="E4639" s="61">
        <f t="shared" si="144"/>
        <v>3447757.48106165</v>
      </c>
    </row>
    <row r="4640" spans="1:5">
      <c r="A4640" s="61">
        <v>4620</v>
      </c>
      <c r="B4640" s="61">
        <v>0</v>
      </c>
      <c r="C4640" s="61">
        <v>0</v>
      </c>
      <c r="D4640" s="68">
        <f t="shared" si="145"/>
        <v>0</v>
      </c>
      <c r="E4640" s="61">
        <f t="shared" si="144"/>
        <v>0</v>
      </c>
    </row>
    <row r="4641" spans="1:5">
      <c r="A4641" s="61">
        <v>4621</v>
      </c>
      <c r="B4641" s="61">
        <v>0</v>
      </c>
      <c r="C4641" s="61">
        <v>0</v>
      </c>
      <c r="D4641" s="68">
        <f t="shared" si="145"/>
        <v>0</v>
      </c>
      <c r="E4641" s="61">
        <f t="shared" si="144"/>
        <v>0</v>
      </c>
    </row>
    <row r="4642" spans="1:5">
      <c r="A4642" s="61">
        <v>4622</v>
      </c>
      <c r="B4642" s="61">
        <v>0</v>
      </c>
      <c r="C4642" s="61">
        <v>0</v>
      </c>
      <c r="D4642" s="68">
        <f t="shared" si="145"/>
        <v>0</v>
      </c>
      <c r="E4642" s="61">
        <f t="shared" si="144"/>
        <v>0</v>
      </c>
    </row>
    <row r="4643" spans="1:5">
      <c r="A4643" s="61">
        <v>4623</v>
      </c>
      <c r="B4643" s="61">
        <v>0</v>
      </c>
      <c r="C4643" s="61">
        <v>0</v>
      </c>
      <c r="D4643" s="68">
        <f t="shared" si="145"/>
        <v>0</v>
      </c>
      <c r="E4643" s="61">
        <f t="shared" si="144"/>
        <v>0</v>
      </c>
    </row>
    <row r="4644" spans="1:5">
      <c r="A4644" s="61">
        <v>4624</v>
      </c>
      <c r="B4644" s="61">
        <v>0</v>
      </c>
      <c r="C4644" s="61">
        <v>0</v>
      </c>
      <c r="D4644" s="68">
        <f t="shared" si="145"/>
        <v>0</v>
      </c>
      <c r="E4644" s="61">
        <f t="shared" si="144"/>
        <v>0</v>
      </c>
    </row>
    <row r="4645" spans="1:5">
      <c r="A4645" s="61">
        <v>4625</v>
      </c>
      <c r="B4645" s="61">
        <v>0</v>
      </c>
      <c r="C4645" s="61">
        <v>0</v>
      </c>
      <c r="D4645" s="68">
        <f t="shared" si="145"/>
        <v>0</v>
      </c>
      <c r="E4645" s="61">
        <f t="shared" si="144"/>
        <v>0</v>
      </c>
    </row>
    <row r="4646" spans="1:5">
      <c r="A4646" s="61">
        <v>4626</v>
      </c>
      <c r="B4646" s="61">
        <v>0</v>
      </c>
      <c r="C4646" s="61">
        <v>0</v>
      </c>
      <c r="D4646" s="68">
        <f t="shared" si="145"/>
        <v>0</v>
      </c>
      <c r="E4646" s="61">
        <f t="shared" si="144"/>
        <v>0</v>
      </c>
    </row>
    <row r="4647" spans="1:5">
      <c r="A4647" s="61">
        <v>4627</v>
      </c>
      <c r="B4647" s="61">
        <v>2501687.7485919599</v>
      </c>
      <c r="C4647" s="61">
        <v>346514.30329011811</v>
      </c>
      <c r="D4647" s="68">
        <f t="shared" si="145"/>
        <v>0</v>
      </c>
      <c r="E4647" s="61">
        <f t="shared" si="144"/>
        <v>2155173.4453018419</v>
      </c>
    </row>
    <row r="4648" spans="1:5">
      <c r="A4648" s="61">
        <v>4628</v>
      </c>
      <c r="B4648" s="61">
        <v>10325267.557206396</v>
      </c>
      <c r="C4648" s="61">
        <v>2260523.2328196303</v>
      </c>
      <c r="D4648" s="68">
        <f t="shared" si="145"/>
        <v>0</v>
      </c>
      <c r="E4648" s="61">
        <f t="shared" si="144"/>
        <v>8064744.3243867662</v>
      </c>
    </row>
    <row r="4649" spans="1:5">
      <c r="A4649" s="61">
        <v>4629</v>
      </c>
      <c r="B4649" s="61">
        <v>19910685.457931075</v>
      </c>
      <c r="C4649" s="61">
        <v>3869907.8956991411</v>
      </c>
      <c r="D4649" s="68">
        <f t="shared" si="145"/>
        <v>0</v>
      </c>
      <c r="E4649" s="61">
        <f t="shared" si="144"/>
        <v>16040777.562231934</v>
      </c>
    </row>
    <row r="4650" spans="1:5">
      <c r="A4650" s="61">
        <v>4630</v>
      </c>
      <c r="B4650" s="61">
        <v>0</v>
      </c>
      <c r="C4650" s="61">
        <v>0</v>
      </c>
      <c r="D4650" s="68">
        <f t="shared" si="145"/>
        <v>0</v>
      </c>
      <c r="E4650" s="61">
        <f t="shared" si="144"/>
        <v>0</v>
      </c>
    </row>
    <row r="4651" spans="1:5">
      <c r="A4651" s="61">
        <v>4631</v>
      </c>
      <c r="B4651" s="61">
        <v>2290380.2379642949</v>
      </c>
      <c r="C4651" s="61">
        <v>333841.23796193529</v>
      </c>
      <c r="D4651" s="68">
        <f t="shared" si="145"/>
        <v>0</v>
      </c>
      <c r="E4651" s="61">
        <f t="shared" si="144"/>
        <v>1956539.0000023595</v>
      </c>
    </row>
    <row r="4652" spans="1:5">
      <c r="A4652" s="61">
        <v>4632</v>
      </c>
      <c r="B4652" s="61">
        <v>27396303.780759703</v>
      </c>
      <c r="C4652" s="61">
        <v>5088483.15530938</v>
      </c>
      <c r="D4652" s="68">
        <f t="shared" si="145"/>
        <v>2307820.6254503243</v>
      </c>
      <c r="E4652" s="61">
        <f t="shared" si="144"/>
        <v>20000000</v>
      </c>
    </row>
    <row r="4653" spans="1:5">
      <c r="A4653" s="61">
        <v>4633</v>
      </c>
      <c r="B4653" s="61">
        <v>0</v>
      </c>
      <c r="C4653" s="61">
        <v>0</v>
      </c>
      <c r="D4653" s="68">
        <f t="shared" si="145"/>
        <v>0</v>
      </c>
      <c r="E4653" s="61">
        <f t="shared" si="144"/>
        <v>0</v>
      </c>
    </row>
    <row r="4654" spans="1:5">
      <c r="A4654" s="61">
        <v>4634</v>
      </c>
      <c r="B4654" s="61">
        <v>2923738.358033034</v>
      </c>
      <c r="C4654" s="61">
        <v>509975.0811090676</v>
      </c>
      <c r="D4654" s="68">
        <f t="shared" si="145"/>
        <v>0</v>
      </c>
      <c r="E4654" s="61">
        <f t="shared" si="144"/>
        <v>2413763.2769239666</v>
      </c>
    </row>
    <row r="4655" spans="1:5">
      <c r="A4655" s="61">
        <v>4635</v>
      </c>
      <c r="B4655" s="61">
        <v>3062388.6399934553</v>
      </c>
      <c r="C4655" s="61">
        <v>535120.43176298181</v>
      </c>
      <c r="D4655" s="68">
        <f t="shared" si="145"/>
        <v>0</v>
      </c>
      <c r="E4655" s="61">
        <f t="shared" si="144"/>
        <v>2527268.2082304736</v>
      </c>
    </row>
    <row r="4656" spans="1:5">
      <c r="A4656" s="61">
        <v>4636</v>
      </c>
      <c r="B4656" s="61">
        <v>3845205.5869487613</v>
      </c>
      <c r="C4656" s="61">
        <v>813473.81800235901</v>
      </c>
      <c r="D4656" s="68">
        <f t="shared" si="145"/>
        <v>0</v>
      </c>
      <c r="E4656" s="61">
        <f t="shared" si="144"/>
        <v>3031731.7689464022</v>
      </c>
    </row>
    <row r="4657" spans="1:5">
      <c r="A4657" s="61">
        <v>4637</v>
      </c>
      <c r="B4657" s="61">
        <v>0</v>
      </c>
      <c r="C4657" s="61">
        <v>0</v>
      </c>
      <c r="D4657" s="68">
        <f t="shared" si="145"/>
        <v>0</v>
      </c>
      <c r="E4657" s="61">
        <f t="shared" si="144"/>
        <v>0</v>
      </c>
    </row>
    <row r="4658" spans="1:5">
      <c r="A4658" s="61">
        <v>4638</v>
      </c>
      <c r="B4658" s="61">
        <v>854947.34247143404</v>
      </c>
      <c r="C4658" s="61">
        <v>116983.71070139606</v>
      </c>
      <c r="D4658" s="68">
        <f t="shared" si="145"/>
        <v>0</v>
      </c>
      <c r="E4658" s="61">
        <f t="shared" si="144"/>
        <v>737963.63177003793</v>
      </c>
    </row>
    <row r="4659" spans="1:5">
      <c r="A4659" s="61">
        <v>4639</v>
      </c>
      <c r="B4659" s="61">
        <v>0</v>
      </c>
      <c r="C4659" s="61">
        <v>0</v>
      </c>
      <c r="D4659" s="68">
        <f t="shared" si="145"/>
        <v>0</v>
      </c>
      <c r="E4659" s="61">
        <f t="shared" si="144"/>
        <v>0</v>
      </c>
    </row>
    <row r="4660" spans="1:5">
      <c r="A4660" s="61">
        <v>4640</v>
      </c>
      <c r="B4660" s="61">
        <v>0</v>
      </c>
      <c r="C4660" s="61">
        <v>0</v>
      </c>
      <c r="D4660" s="68">
        <f t="shared" si="145"/>
        <v>0</v>
      </c>
      <c r="E4660" s="61">
        <f t="shared" si="144"/>
        <v>0</v>
      </c>
    </row>
    <row r="4661" spans="1:5">
      <c r="A4661" s="61">
        <v>4641</v>
      </c>
      <c r="B4661" s="61">
        <v>2111494.685284981</v>
      </c>
      <c r="C4661" s="61">
        <v>394079.70463902137</v>
      </c>
      <c r="D4661" s="68">
        <f t="shared" si="145"/>
        <v>0</v>
      </c>
      <c r="E4661" s="61">
        <f t="shared" si="144"/>
        <v>1717414.9806459597</v>
      </c>
    </row>
    <row r="4662" spans="1:5">
      <c r="A4662" s="61">
        <v>4642</v>
      </c>
      <c r="B4662" s="61">
        <v>0</v>
      </c>
      <c r="C4662" s="61">
        <v>0</v>
      </c>
      <c r="D4662" s="68">
        <f t="shared" si="145"/>
        <v>0</v>
      </c>
      <c r="E4662" s="61">
        <f t="shared" si="144"/>
        <v>0</v>
      </c>
    </row>
    <row r="4663" spans="1:5">
      <c r="A4663" s="61">
        <v>4643</v>
      </c>
      <c r="B4663" s="61">
        <v>12681459.241309885</v>
      </c>
      <c r="C4663" s="61">
        <v>2328306.0459966483</v>
      </c>
      <c r="D4663" s="68">
        <f t="shared" si="145"/>
        <v>0</v>
      </c>
      <c r="E4663" s="61">
        <f t="shared" si="144"/>
        <v>10353153.195313238</v>
      </c>
    </row>
    <row r="4664" spans="1:5">
      <c r="A4664" s="61">
        <v>4644</v>
      </c>
      <c r="B4664" s="61">
        <v>0</v>
      </c>
      <c r="C4664" s="61">
        <v>0</v>
      </c>
      <c r="D4664" s="68">
        <f t="shared" si="145"/>
        <v>0</v>
      </c>
      <c r="E4664" s="61">
        <f t="shared" si="144"/>
        <v>0</v>
      </c>
    </row>
    <row r="4665" spans="1:5">
      <c r="A4665" s="61">
        <v>4645</v>
      </c>
      <c r="B4665" s="61">
        <v>5593048.8115857318</v>
      </c>
      <c r="C4665" s="61">
        <v>1158019.8386255412</v>
      </c>
      <c r="D4665" s="68">
        <f t="shared" si="145"/>
        <v>0</v>
      </c>
      <c r="E4665" s="61">
        <f t="shared" si="144"/>
        <v>4435028.9729601908</v>
      </c>
    </row>
    <row r="4666" spans="1:5">
      <c r="A4666" s="61">
        <v>4646</v>
      </c>
      <c r="B4666" s="61">
        <v>877508.84185002442</v>
      </c>
      <c r="C4666" s="61">
        <v>116555.4262633132</v>
      </c>
      <c r="D4666" s="68">
        <f t="shared" si="145"/>
        <v>0</v>
      </c>
      <c r="E4666" s="61">
        <f t="shared" si="144"/>
        <v>760953.41558671126</v>
      </c>
    </row>
    <row r="4667" spans="1:5">
      <c r="A4667" s="61">
        <v>4647</v>
      </c>
      <c r="B4667" s="61">
        <v>1090629.0390747306</v>
      </c>
      <c r="C4667" s="61">
        <v>171637.39745331957</v>
      </c>
      <c r="D4667" s="68">
        <f t="shared" si="145"/>
        <v>0</v>
      </c>
      <c r="E4667" s="61">
        <f t="shared" si="144"/>
        <v>918991.64162141108</v>
      </c>
    </row>
    <row r="4668" spans="1:5">
      <c r="A4668" s="61">
        <v>4648</v>
      </c>
      <c r="B4668" s="61">
        <v>0</v>
      </c>
      <c r="C4668" s="61">
        <v>0</v>
      </c>
      <c r="D4668" s="68">
        <f t="shared" si="145"/>
        <v>0</v>
      </c>
      <c r="E4668" s="61">
        <f t="shared" si="144"/>
        <v>0</v>
      </c>
    </row>
    <row r="4669" spans="1:5">
      <c r="A4669" s="61">
        <v>4649</v>
      </c>
      <c r="B4669" s="61">
        <v>0</v>
      </c>
      <c r="C4669" s="61">
        <v>0</v>
      </c>
      <c r="D4669" s="68">
        <f t="shared" si="145"/>
        <v>0</v>
      </c>
      <c r="E4669" s="61">
        <f t="shared" si="144"/>
        <v>0</v>
      </c>
    </row>
    <row r="4670" spans="1:5">
      <c r="A4670" s="61">
        <v>4650</v>
      </c>
      <c r="B4670" s="61">
        <v>0</v>
      </c>
      <c r="C4670" s="61">
        <v>0</v>
      </c>
      <c r="D4670" s="68">
        <f t="shared" si="145"/>
        <v>0</v>
      </c>
      <c r="E4670" s="61">
        <f t="shared" si="144"/>
        <v>0</v>
      </c>
    </row>
    <row r="4671" spans="1:5">
      <c r="A4671" s="61">
        <v>4651</v>
      </c>
      <c r="B4671" s="61">
        <v>9229460.5757727083</v>
      </c>
      <c r="C4671" s="61">
        <v>1440181.2740730157</v>
      </c>
      <c r="D4671" s="68">
        <f t="shared" si="145"/>
        <v>0</v>
      </c>
      <c r="E4671" s="61">
        <f t="shared" si="144"/>
        <v>7789279.3016996924</v>
      </c>
    </row>
    <row r="4672" spans="1:5">
      <c r="A4672" s="61">
        <v>4652</v>
      </c>
      <c r="B4672" s="61">
        <v>0</v>
      </c>
      <c r="C4672" s="61">
        <v>0</v>
      </c>
      <c r="D4672" s="68">
        <f t="shared" si="145"/>
        <v>0</v>
      </c>
      <c r="E4672" s="61">
        <f t="shared" si="144"/>
        <v>0</v>
      </c>
    </row>
    <row r="4673" spans="1:5">
      <c r="A4673" s="61">
        <v>4653</v>
      </c>
      <c r="B4673" s="61">
        <v>10607098.654622357</v>
      </c>
      <c r="C4673" s="61">
        <v>1930677.4248732226</v>
      </c>
      <c r="D4673" s="68">
        <f t="shared" si="145"/>
        <v>0</v>
      </c>
      <c r="E4673" s="61">
        <f t="shared" si="144"/>
        <v>8676421.2297491357</v>
      </c>
    </row>
    <row r="4674" spans="1:5">
      <c r="A4674" s="61">
        <v>4654</v>
      </c>
      <c r="B4674" s="61">
        <v>8634595.8506772574</v>
      </c>
      <c r="C4674" s="61">
        <v>1853657.0043887694</v>
      </c>
      <c r="D4674" s="68">
        <f t="shared" si="145"/>
        <v>0</v>
      </c>
      <c r="E4674" s="61">
        <f t="shared" si="144"/>
        <v>6780938.8462884882</v>
      </c>
    </row>
    <row r="4675" spans="1:5">
      <c r="A4675" s="61">
        <v>4655</v>
      </c>
      <c r="B4675" s="61">
        <v>0</v>
      </c>
      <c r="C4675" s="61">
        <v>0</v>
      </c>
      <c r="D4675" s="68">
        <f t="shared" si="145"/>
        <v>0</v>
      </c>
      <c r="E4675" s="61">
        <f t="shared" si="144"/>
        <v>0</v>
      </c>
    </row>
    <row r="4676" spans="1:5">
      <c r="A4676" s="61">
        <v>4656</v>
      </c>
      <c r="B4676" s="61">
        <v>0</v>
      </c>
      <c r="C4676" s="61">
        <v>0</v>
      </c>
      <c r="D4676" s="68">
        <f t="shared" si="145"/>
        <v>0</v>
      </c>
      <c r="E4676" s="61">
        <f t="shared" si="144"/>
        <v>0</v>
      </c>
    </row>
    <row r="4677" spans="1:5">
      <c r="A4677" s="61">
        <v>4657</v>
      </c>
      <c r="B4677" s="61">
        <v>0</v>
      </c>
      <c r="C4677" s="61">
        <v>0</v>
      </c>
      <c r="D4677" s="68">
        <f t="shared" si="145"/>
        <v>0</v>
      </c>
      <c r="E4677" s="61">
        <f t="shared" si="144"/>
        <v>0</v>
      </c>
    </row>
    <row r="4678" spans="1:5">
      <c r="A4678" s="61">
        <v>4658</v>
      </c>
      <c r="B4678" s="61">
        <v>0</v>
      </c>
      <c r="C4678" s="61">
        <v>0</v>
      </c>
      <c r="D4678" s="68">
        <f t="shared" si="145"/>
        <v>0</v>
      </c>
      <c r="E4678" s="61">
        <f t="shared" si="144"/>
        <v>0</v>
      </c>
    </row>
    <row r="4679" spans="1:5">
      <c r="A4679" s="61">
        <v>4659</v>
      </c>
      <c r="B4679" s="61">
        <v>0</v>
      </c>
      <c r="C4679" s="61">
        <v>0</v>
      </c>
      <c r="D4679" s="68">
        <f t="shared" si="145"/>
        <v>0</v>
      </c>
      <c r="E4679" s="61">
        <f t="shared" si="144"/>
        <v>0</v>
      </c>
    </row>
    <row r="4680" spans="1:5">
      <c r="A4680" s="61">
        <v>4660</v>
      </c>
      <c r="B4680" s="61">
        <v>0</v>
      </c>
      <c r="C4680" s="61">
        <v>0</v>
      </c>
      <c r="D4680" s="68">
        <f t="shared" si="145"/>
        <v>0</v>
      </c>
      <c r="E4680" s="61">
        <f t="shared" si="144"/>
        <v>0</v>
      </c>
    </row>
    <row r="4681" spans="1:5">
      <c r="A4681" s="61">
        <v>4661</v>
      </c>
      <c r="B4681" s="61">
        <v>0</v>
      </c>
      <c r="C4681" s="61">
        <v>0</v>
      </c>
      <c r="D4681" s="68">
        <f t="shared" si="145"/>
        <v>0</v>
      </c>
      <c r="E4681" s="61">
        <f t="shared" si="144"/>
        <v>0</v>
      </c>
    </row>
    <row r="4682" spans="1:5">
      <c r="A4682" s="61">
        <v>4662</v>
      </c>
      <c r="B4682" s="61">
        <v>0</v>
      </c>
      <c r="C4682" s="61">
        <v>0</v>
      </c>
      <c r="D4682" s="68">
        <f t="shared" si="145"/>
        <v>0</v>
      </c>
      <c r="E4682" s="61">
        <f t="shared" si="144"/>
        <v>0</v>
      </c>
    </row>
    <row r="4683" spans="1:5">
      <c r="A4683" s="61">
        <v>4663</v>
      </c>
      <c r="B4683" s="61">
        <v>1686993.4709460214</v>
      </c>
      <c r="C4683" s="61">
        <v>202535.15437557874</v>
      </c>
      <c r="D4683" s="68">
        <f t="shared" si="145"/>
        <v>0</v>
      </c>
      <c r="E4683" s="61">
        <f t="shared" si="144"/>
        <v>1484458.3165704426</v>
      </c>
    </row>
    <row r="4684" spans="1:5">
      <c r="A4684" s="61">
        <v>4664</v>
      </c>
      <c r="B4684" s="61">
        <v>0</v>
      </c>
      <c r="C4684" s="61">
        <v>0</v>
      </c>
      <c r="D4684" s="68">
        <f t="shared" si="145"/>
        <v>0</v>
      </c>
      <c r="E4684" s="61">
        <f t="shared" si="144"/>
        <v>0</v>
      </c>
    </row>
    <row r="4685" spans="1:5">
      <c r="A4685" s="61">
        <v>4665</v>
      </c>
      <c r="B4685" s="61">
        <v>0</v>
      </c>
      <c r="C4685" s="61">
        <v>0</v>
      </c>
      <c r="D4685" s="68">
        <f t="shared" si="145"/>
        <v>0</v>
      </c>
      <c r="E4685" s="61">
        <f t="shared" si="144"/>
        <v>0</v>
      </c>
    </row>
    <row r="4686" spans="1:5">
      <c r="A4686" s="61">
        <v>4666</v>
      </c>
      <c r="B4686" s="61">
        <v>0</v>
      </c>
      <c r="C4686" s="61">
        <v>0</v>
      </c>
      <c r="D4686" s="68">
        <f t="shared" si="145"/>
        <v>0</v>
      </c>
      <c r="E4686" s="61">
        <f t="shared" si="144"/>
        <v>0</v>
      </c>
    </row>
    <row r="4687" spans="1:5">
      <c r="A4687" s="61">
        <v>4667</v>
      </c>
      <c r="B4687" s="61">
        <v>17924915.718424354</v>
      </c>
      <c r="C4687" s="61">
        <v>2750598.6102960603</v>
      </c>
      <c r="D4687" s="68">
        <f t="shared" si="145"/>
        <v>0</v>
      </c>
      <c r="E4687" s="61">
        <f t="shared" si="144"/>
        <v>15174317.108128294</v>
      </c>
    </row>
    <row r="4688" spans="1:5">
      <c r="A4688" s="61">
        <v>4668</v>
      </c>
      <c r="B4688" s="61">
        <v>1001792.0639285225</v>
      </c>
      <c r="C4688" s="61">
        <v>142154.09321693433</v>
      </c>
      <c r="D4688" s="68">
        <f t="shared" si="145"/>
        <v>0</v>
      </c>
      <c r="E4688" s="61">
        <f t="shared" si="144"/>
        <v>859637.97071158816</v>
      </c>
    </row>
    <row r="4689" spans="1:5">
      <c r="A4689" s="61">
        <v>4669</v>
      </c>
      <c r="B4689" s="61">
        <v>30156187.273139212</v>
      </c>
      <c r="C4689" s="61">
        <v>6246300.634438091</v>
      </c>
      <c r="D4689" s="68">
        <f t="shared" si="145"/>
        <v>3909886.6387011223</v>
      </c>
      <c r="E4689" s="61">
        <f t="shared" si="144"/>
        <v>20000000</v>
      </c>
    </row>
    <row r="4690" spans="1:5">
      <c r="A4690" s="61">
        <v>4670</v>
      </c>
      <c r="B4690" s="61">
        <v>2701210.082493437</v>
      </c>
      <c r="C4690" s="61">
        <v>548168.16419451509</v>
      </c>
      <c r="D4690" s="68">
        <f t="shared" si="145"/>
        <v>0</v>
      </c>
      <c r="E4690" s="61">
        <f t="shared" si="144"/>
        <v>2153041.918298922</v>
      </c>
    </row>
    <row r="4691" spans="1:5">
      <c r="A4691" s="61">
        <v>4671</v>
      </c>
      <c r="B4691" s="61">
        <v>55133676.209055521</v>
      </c>
      <c r="C4691" s="61">
        <v>9524674.2515360229</v>
      </c>
      <c r="D4691" s="68">
        <f t="shared" si="145"/>
        <v>25609001.957519501</v>
      </c>
      <c r="E4691" s="61">
        <f t="shared" si="144"/>
        <v>20000000</v>
      </c>
    </row>
    <row r="4692" spans="1:5">
      <c r="A4692" s="61">
        <v>4672</v>
      </c>
      <c r="B4692" s="61">
        <v>0</v>
      </c>
      <c r="C4692" s="61">
        <v>0</v>
      </c>
      <c r="D4692" s="68">
        <f t="shared" si="145"/>
        <v>0</v>
      </c>
      <c r="E4692" s="61">
        <f t="shared" si="144"/>
        <v>0</v>
      </c>
    </row>
    <row r="4693" spans="1:5">
      <c r="A4693" s="61">
        <v>4673</v>
      </c>
      <c r="B4693" s="61">
        <v>0</v>
      </c>
      <c r="C4693" s="61">
        <v>0</v>
      </c>
      <c r="D4693" s="68">
        <f t="shared" si="145"/>
        <v>0</v>
      </c>
      <c r="E4693" s="61">
        <f t="shared" ref="E4693:E4756" si="146">+B4693-C4693-D4693</f>
        <v>0</v>
      </c>
    </row>
    <row r="4694" spans="1:5">
      <c r="A4694" s="61">
        <v>4674</v>
      </c>
      <c r="B4694" s="61">
        <v>0</v>
      </c>
      <c r="C4694" s="61">
        <v>0</v>
      </c>
      <c r="D4694" s="68">
        <f t="shared" ref="D4694:D4757" si="147">IF((B4694-C4694)&gt;$E$14,(B4694-C4694)-$E$14,0)</f>
        <v>0</v>
      </c>
      <c r="E4694" s="61">
        <f t="shared" si="146"/>
        <v>0</v>
      </c>
    </row>
    <row r="4695" spans="1:5">
      <c r="A4695" s="61">
        <v>4675</v>
      </c>
      <c r="B4695" s="61">
        <v>0</v>
      </c>
      <c r="C4695" s="61">
        <v>0</v>
      </c>
      <c r="D4695" s="68">
        <f t="shared" si="147"/>
        <v>0</v>
      </c>
      <c r="E4695" s="61">
        <f t="shared" si="146"/>
        <v>0</v>
      </c>
    </row>
    <row r="4696" spans="1:5">
      <c r="A4696" s="61">
        <v>4676</v>
      </c>
      <c r="B4696" s="61">
        <v>0</v>
      </c>
      <c r="C4696" s="61">
        <v>0</v>
      </c>
      <c r="D4696" s="68">
        <f t="shared" si="147"/>
        <v>0</v>
      </c>
      <c r="E4696" s="61">
        <f t="shared" si="146"/>
        <v>0</v>
      </c>
    </row>
    <row r="4697" spans="1:5">
      <c r="A4697" s="61">
        <v>4677</v>
      </c>
      <c r="B4697" s="61">
        <v>38274760.250989184</v>
      </c>
      <c r="C4697" s="61">
        <v>7450302.313993874</v>
      </c>
      <c r="D4697" s="68">
        <f t="shared" si="147"/>
        <v>10824457.936995309</v>
      </c>
      <c r="E4697" s="61">
        <f t="shared" si="146"/>
        <v>20000000</v>
      </c>
    </row>
    <row r="4698" spans="1:5">
      <c r="A4698" s="61">
        <v>4678</v>
      </c>
      <c r="B4698" s="61">
        <v>1266414.5841316988</v>
      </c>
      <c r="C4698" s="61">
        <v>194443.09922539967</v>
      </c>
      <c r="D4698" s="68">
        <f t="shared" si="147"/>
        <v>0</v>
      </c>
      <c r="E4698" s="61">
        <f t="shared" si="146"/>
        <v>1071971.484906299</v>
      </c>
    </row>
    <row r="4699" spans="1:5">
      <c r="A4699" s="61">
        <v>4679</v>
      </c>
      <c r="B4699" s="61">
        <v>8741917.3496658746</v>
      </c>
      <c r="C4699" s="61">
        <v>1299212.2986641887</v>
      </c>
      <c r="D4699" s="68">
        <f t="shared" si="147"/>
        <v>0</v>
      </c>
      <c r="E4699" s="61">
        <f t="shared" si="146"/>
        <v>7442705.0510016857</v>
      </c>
    </row>
    <row r="4700" spans="1:5">
      <c r="A4700" s="61">
        <v>4680</v>
      </c>
      <c r="B4700" s="61">
        <v>1578782.2490215101</v>
      </c>
      <c r="C4700" s="61">
        <v>301274.26780977508</v>
      </c>
      <c r="D4700" s="68">
        <f t="shared" si="147"/>
        <v>0</v>
      </c>
      <c r="E4700" s="61">
        <f t="shared" si="146"/>
        <v>1277507.9812117349</v>
      </c>
    </row>
    <row r="4701" spans="1:5">
      <c r="A4701" s="61">
        <v>4681</v>
      </c>
      <c r="B4701" s="61">
        <v>0</v>
      </c>
      <c r="C4701" s="61">
        <v>0</v>
      </c>
      <c r="D4701" s="68">
        <f t="shared" si="147"/>
        <v>0</v>
      </c>
      <c r="E4701" s="61">
        <f t="shared" si="146"/>
        <v>0</v>
      </c>
    </row>
    <row r="4702" spans="1:5">
      <c r="A4702" s="61">
        <v>4682</v>
      </c>
      <c r="B4702" s="61">
        <v>1797501.1635272207</v>
      </c>
      <c r="C4702" s="61">
        <v>300820.4509009904</v>
      </c>
      <c r="D4702" s="68">
        <f t="shared" si="147"/>
        <v>0</v>
      </c>
      <c r="E4702" s="61">
        <f t="shared" si="146"/>
        <v>1496680.7126262304</v>
      </c>
    </row>
    <row r="4703" spans="1:5">
      <c r="A4703" s="61">
        <v>4683</v>
      </c>
      <c r="B4703" s="61">
        <v>1107475.4247411753</v>
      </c>
      <c r="C4703" s="61">
        <v>199124.86941312323</v>
      </c>
      <c r="D4703" s="68">
        <f t="shared" si="147"/>
        <v>0</v>
      </c>
      <c r="E4703" s="61">
        <f t="shared" si="146"/>
        <v>908350.55532805203</v>
      </c>
    </row>
    <row r="4704" spans="1:5">
      <c r="A4704" s="61">
        <v>4684</v>
      </c>
      <c r="B4704" s="61">
        <v>0</v>
      </c>
      <c r="C4704" s="61">
        <v>0</v>
      </c>
      <c r="D4704" s="68">
        <f t="shared" si="147"/>
        <v>0</v>
      </c>
      <c r="E4704" s="61">
        <f t="shared" si="146"/>
        <v>0</v>
      </c>
    </row>
    <row r="4705" spans="1:5">
      <c r="A4705" s="61">
        <v>4685</v>
      </c>
      <c r="B4705" s="61">
        <v>0</v>
      </c>
      <c r="C4705" s="61">
        <v>0</v>
      </c>
      <c r="D4705" s="68">
        <f t="shared" si="147"/>
        <v>0</v>
      </c>
      <c r="E4705" s="61">
        <f t="shared" si="146"/>
        <v>0</v>
      </c>
    </row>
    <row r="4706" spans="1:5">
      <c r="A4706" s="61">
        <v>4686</v>
      </c>
      <c r="B4706" s="61">
        <v>0</v>
      </c>
      <c r="C4706" s="61">
        <v>0</v>
      </c>
      <c r="D4706" s="68">
        <f t="shared" si="147"/>
        <v>0</v>
      </c>
      <c r="E4706" s="61">
        <f t="shared" si="146"/>
        <v>0</v>
      </c>
    </row>
    <row r="4707" spans="1:5">
      <c r="A4707" s="61">
        <v>4687</v>
      </c>
      <c r="B4707" s="61">
        <v>768738.10135478352</v>
      </c>
      <c r="C4707" s="61">
        <v>99009.751108454017</v>
      </c>
      <c r="D4707" s="68">
        <f t="shared" si="147"/>
        <v>0</v>
      </c>
      <c r="E4707" s="61">
        <f t="shared" si="146"/>
        <v>669728.35024632956</v>
      </c>
    </row>
    <row r="4708" spans="1:5">
      <c r="A4708" s="61">
        <v>4688</v>
      </c>
      <c r="B4708" s="61">
        <v>0</v>
      </c>
      <c r="C4708" s="61">
        <v>0</v>
      </c>
      <c r="D4708" s="68">
        <f t="shared" si="147"/>
        <v>0</v>
      </c>
      <c r="E4708" s="61">
        <f t="shared" si="146"/>
        <v>0</v>
      </c>
    </row>
    <row r="4709" spans="1:5">
      <c r="A4709" s="61">
        <v>4689</v>
      </c>
      <c r="B4709" s="61">
        <v>3284805.6012980477</v>
      </c>
      <c r="C4709" s="61">
        <v>512615.38616882858</v>
      </c>
      <c r="D4709" s="68">
        <f t="shared" si="147"/>
        <v>0</v>
      </c>
      <c r="E4709" s="61">
        <f t="shared" si="146"/>
        <v>2772190.215129219</v>
      </c>
    </row>
    <row r="4710" spans="1:5">
      <c r="A4710" s="61">
        <v>4690</v>
      </c>
      <c r="B4710" s="61">
        <v>3372045.1926598218</v>
      </c>
      <c r="C4710" s="61">
        <v>510398.51690198726</v>
      </c>
      <c r="D4710" s="68">
        <f t="shared" si="147"/>
        <v>0</v>
      </c>
      <c r="E4710" s="61">
        <f t="shared" si="146"/>
        <v>2861646.6757578347</v>
      </c>
    </row>
    <row r="4711" spans="1:5">
      <c r="A4711" s="61">
        <v>4691</v>
      </c>
      <c r="B4711" s="61">
        <v>43827858.569171965</v>
      </c>
      <c r="C4711" s="61">
        <v>5810580.5263793953</v>
      </c>
      <c r="D4711" s="68">
        <f t="shared" si="147"/>
        <v>18017278.042792574</v>
      </c>
      <c r="E4711" s="61">
        <f t="shared" si="146"/>
        <v>20000000</v>
      </c>
    </row>
    <row r="4712" spans="1:5">
      <c r="A4712" s="61">
        <v>4692</v>
      </c>
      <c r="B4712" s="61">
        <v>1519115.6264647604</v>
      </c>
      <c r="C4712" s="61">
        <v>186038.25754582667</v>
      </c>
      <c r="D4712" s="68">
        <f t="shared" si="147"/>
        <v>0</v>
      </c>
      <c r="E4712" s="61">
        <f t="shared" si="146"/>
        <v>1333077.3689189337</v>
      </c>
    </row>
    <row r="4713" spans="1:5">
      <c r="A4713" s="61">
        <v>4693</v>
      </c>
      <c r="B4713" s="61">
        <v>0</v>
      </c>
      <c r="C4713" s="61">
        <v>0</v>
      </c>
      <c r="D4713" s="68">
        <f t="shared" si="147"/>
        <v>0</v>
      </c>
      <c r="E4713" s="61">
        <f t="shared" si="146"/>
        <v>0</v>
      </c>
    </row>
    <row r="4714" spans="1:5">
      <c r="A4714" s="61">
        <v>4694</v>
      </c>
      <c r="B4714" s="61">
        <v>6129518.9445116268</v>
      </c>
      <c r="C4714" s="61">
        <v>1103120.240440662</v>
      </c>
      <c r="D4714" s="68">
        <f t="shared" si="147"/>
        <v>0</v>
      </c>
      <c r="E4714" s="61">
        <f t="shared" si="146"/>
        <v>5026398.7040709648</v>
      </c>
    </row>
    <row r="4715" spans="1:5">
      <c r="A4715" s="61">
        <v>4695</v>
      </c>
      <c r="B4715" s="61">
        <v>0</v>
      </c>
      <c r="C4715" s="61">
        <v>0</v>
      </c>
      <c r="D4715" s="68">
        <f t="shared" si="147"/>
        <v>0</v>
      </c>
      <c r="E4715" s="61">
        <f t="shared" si="146"/>
        <v>0</v>
      </c>
    </row>
    <row r="4716" spans="1:5">
      <c r="A4716" s="61">
        <v>4696</v>
      </c>
      <c r="B4716" s="61">
        <v>0</v>
      </c>
      <c r="C4716" s="61">
        <v>0</v>
      </c>
      <c r="D4716" s="68">
        <f t="shared" si="147"/>
        <v>0</v>
      </c>
      <c r="E4716" s="61">
        <f t="shared" si="146"/>
        <v>0</v>
      </c>
    </row>
    <row r="4717" spans="1:5">
      <c r="A4717" s="61">
        <v>4697</v>
      </c>
      <c r="B4717" s="61">
        <v>0</v>
      </c>
      <c r="C4717" s="61">
        <v>0</v>
      </c>
      <c r="D4717" s="68">
        <f t="shared" si="147"/>
        <v>0</v>
      </c>
      <c r="E4717" s="61">
        <f t="shared" si="146"/>
        <v>0</v>
      </c>
    </row>
    <row r="4718" spans="1:5">
      <c r="A4718" s="61">
        <v>4698</v>
      </c>
      <c r="B4718" s="61">
        <v>2063931.7041409076</v>
      </c>
      <c r="C4718" s="61">
        <v>284105.89683604101</v>
      </c>
      <c r="D4718" s="68">
        <f t="shared" si="147"/>
        <v>0</v>
      </c>
      <c r="E4718" s="61">
        <f t="shared" si="146"/>
        <v>1779825.8073048666</v>
      </c>
    </row>
    <row r="4719" spans="1:5">
      <c r="A4719" s="61">
        <v>4699</v>
      </c>
      <c r="B4719" s="61">
        <v>944390.28151635861</v>
      </c>
      <c r="C4719" s="61">
        <v>177830.10652702197</v>
      </c>
      <c r="D4719" s="68">
        <f t="shared" si="147"/>
        <v>0</v>
      </c>
      <c r="E4719" s="61">
        <f t="shared" si="146"/>
        <v>766560.17498933664</v>
      </c>
    </row>
    <row r="4720" spans="1:5">
      <c r="A4720" s="61">
        <v>4700</v>
      </c>
      <c r="B4720" s="61">
        <v>0</v>
      </c>
      <c r="C4720" s="61">
        <v>0</v>
      </c>
      <c r="D4720" s="68">
        <f t="shared" si="147"/>
        <v>0</v>
      </c>
      <c r="E4720" s="61">
        <f t="shared" si="146"/>
        <v>0</v>
      </c>
    </row>
    <row r="4721" spans="1:5">
      <c r="A4721" s="61">
        <v>4701</v>
      </c>
      <c r="B4721" s="61">
        <v>0</v>
      </c>
      <c r="C4721" s="61">
        <v>0</v>
      </c>
      <c r="D4721" s="68">
        <f t="shared" si="147"/>
        <v>0</v>
      </c>
      <c r="E4721" s="61">
        <f t="shared" si="146"/>
        <v>0</v>
      </c>
    </row>
    <row r="4722" spans="1:5">
      <c r="A4722" s="61">
        <v>4702</v>
      </c>
      <c r="B4722" s="61">
        <v>0</v>
      </c>
      <c r="C4722" s="61">
        <v>0</v>
      </c>
      <c r="D4722" s="68">
        <f t="shared" si="147"/>
        <v>0</v>
      </c>
      <c r="E4722" s="61">
        <f t="shared" si="146"/>
        <v>0</v>
      </c>
    </row>
    <row r="4723" spans="1:5">
      <c r="A4723" s="61">
        <v>4703</v>
      </c>
      <c r="B4723" s="61">
        <v>0</v>
      </c>
      <c r="C4723" s="61">
        <v>0</v>
      </c>
      <c r="D4723" s="68">
        <f t="shared" si="147"/>
        <v>0</v>
      </c>
      <c r="E4723" s="61">
        <f t="shared" si="146"/>
        <v>0</v>
      </c>
    </row>
    <row r="4724" spans="1:5">
      <c r="A4724" s="61">
        <v>4704</v>
      </c>
      <c r="B4724" s="61">
        <v>0</v>
      </c>
      <c r="C4724" s="61">
        <v>0</v>
      </c>
      <c r="D4724" s="68">
        <f t="shared" si="147"/>
        <v>0</v>
      </c>
      <c r="E4724" s="61">
        <f t="shared" si="146"/>
        <v>0</v>
      </c>
    </row>
    <row r="4725" spans="1:5">
      <c r="A4725" s="61">
        <v>4705</v>
      </c>
      <c r="B4725" s="61">
        <v>0</v>
      </c>
      <c r="C4725" s="61">
        <v>0</v>
      </c>
      <c r="D4725" s="68">
        <f t="shared" si="147"/>
        <v>0</v>
      </c>
      <c r="E4725" s="61">
        <f t="shared" si="146"/>
        <v>0</v>
      </c>
    </row>
    <row r="4726" spans="1:5">
      <c r="A4726" s="61">
        <v>4706</v>
      </c>
      <c r="B4726" s="61">
        <v>18015588.201735355</v>
      </c>
      <c r="C4726" s="61">
        <v>3944780.2653349559</v>
      </c>
      <c r="D4726" s="68">
        <f t="shared" si="147"/>
        <v>0</v>
      </c>
      <c r="E4726" s="61">
        <f t="shared" si="146"/>
        <v>14070807.936400399</v>
      </c>
    </row>
    <row r="4727" spans="1:5">
      <c r="A4727" s="61">
        <v>4707</v>
      </c>
      <c r="B4727" s="61">
        <v>0</v>
      </c>
      <c r="C4727" s="61">
        <v>0</v>
      </c>
      <c r="D4727" s="68">
        <f t="shared" si="147"/>
        <v>0</v>
      </c>
      <c r="E4727" s="61">
        <f t="shared" si="146"/>
        <v>0</v>
      </c>
    </row>
    <row r="4728" spans="1:5">
      <c r="A4728" s="61">
        <v>4708</v>
      </c>
      <c r="B4728" s="61">
        <v>0</v>
      </c>
      <c r="C4728" s="61">
        <v>0</v>
      </c>
      <c r="D4728" s="68">
        <f t="shared" si="147"/>
        <v>0</v>
      </c>
      <c r="E4728" s="61">
        <f t="shared" si="146"/>
        <v>0</v>
      </c>
    </row>
    <row r="4729" spans="1:5">
      <c r="A4729" s="61">
        <v>4709</v>
      </c>
      <c r="B4729" s="61">
        <v>16581565.366920328</v>
      </c>
      <c r="C4729" s="61">
        <v>2303079.9214017475</v>
      </c>
      <c r="D4729" s="68">
        <f t="shared" si="147"/>
        <v>0</v>
      </c>
      <c r="E4729" s="61">
        <f t="shared" si="146"/>
        <v>14278485.445518579</v>
      </c>
    </row>
    <row r="4730" spans="1:5">
      <c r="A4730" s="61">
        <v>4710</v>
      </c>
      <c r="B4730" s="61">
        <v>0</v>
      </c>
      <c r="C4730" s="61">
        <v>0</v>
      </c>
      <c r="D4730" s="68">
        <f t="shared" si="147"/>
        <v>0</v>
      </c>
      <c r="E4730" s="61">
        <f t="shared" si="146"/>
        <v>0</v>
      </c>
    </row>
    <row r="4731" spans="1:5">
      <c r="A4731" s="61">
        <v>4711</v>
      </c>
      <c r="B4731" s="61">
        <v>0</v>
      </c>
      <c r="C4731" s="61">
        <v>0</v>
      </c>
      <c r="D4731" s="68">
        <f t="shared" si="147"/>
        <v>0</v>
      </c>
      <c r="E4731" s="61">
        <f t="shared" si="146"/>
        <v>0</v>
      </c>
    </row>
    <row r="4732" spans="1:5">
      <c r="A4732" s="61">
        <v>4712</v>
      </c>
      <c r="B4732" s="61">
        <v>0</v>
      </c>
      <c r="C4732" s="61">
        <v>0</v>
      </c>
      <c r="D4732" s="68">
        <f t="shared" si="147"/>
        <v>0</v>
      </c>
      <c r="E4732" s="61">
        <f t="shared" si="146"/>
        <v>0</v>
      </c>
    </row>
    <row r="4733" spans="1:5">
      <c r="A4733" s="61">
        <v>4713</v>
      </c>
      <c r="B4733" s="61">
        <v>805676.16260474152</v>
      </c>
      <c r="C4733" s="61">
        <v>174529.08718497134</v>
      </c>
      <c r="D4733" s="68">
        <f t="shared" si="147"/>
        <v>0</v>
      </c>
      <c r="E4733" s="61">
        <f t="shared" si="146"/>
        <v>631147.0754197702</v>
      </c>
    </row>
    <row r="4734" spans="1:5">
      <c r="A4734" s="61">
        <v>4714</v>
      </c>
      <c r="B4734" s="61">
        <v>0</v>
      </c>
      <c r="C4734" s="61">
        <v>0</v>
      </c>
      <c r="D4734" s="68">
        <f t="shared" si="147"/>
        <v>0</v>
      </c>
      <c r="E4734" s="61">
        <f t="shared" si="146"/>
        <v>0</v>
      </c>
    </row>
    <row r="4735" spans="1:5">
      <c r="A4735" s="61">
        <v>4715</v>
      </c>
      <c r="B4735" s="61">
        <v>2535027.9897477366</v>
      </c>
      <c r="C4735" s="61">
        <v>383415.87882343552</v>
      </c>
      <c r="D4735" s="68">
        <f t="shared" si="147"/>
        <v>0</v>
      </c>
      <c r="E4735" s="61">
        <f t="shared" si="146"/>
        <v>2151612.1109243012</v>
      </c>
    </row>
    <row r="4736" spans="1:5">
      <c r="A4736" s="61">
        <v>4716</v>
      </c>
      <c r="B4736" s="61">
        <v>5282431.4712491911</v>
      </c>
      <c r="C4736" s="61">
        <v>762316.39322186087</v>
      </c>
      <c r="D4736" s="68">
        <f t="shared" si="147"/>
        <v>0</v>
      </c>
      <c r="E4736" s="61">
        <f t="shared" si="146"/>
        <v>4520115.0780273303</v>
      </c>
    </row>
    <row r="4737" spans="1:5">
      <c r="A4737" s="61">
        <v>4717</v>
      </c>
      <c r="B4737" s="61">
        <v>9610181.2098828368</v>
      </c>
      <c r="C4737" s="61">
        <v>1803238.9445073118</v>
      </c>
      <c r="D4737" s="68">
        <f t="shared" si="147"/>
        <v>0</v>
      </c>
      <c r="E4737" s="61">
        <f t="shared" si="146"/>
        <v>7806942.2653755248</v>
      </c>
    </row>
    <row r="4738" spans="1:5">
      <c r="A4738" s="61">
        <v>4718</v>
      </c>
      <c r="B4738" s="61">
        <v>7339071.6489736913</v>
      </c>
      <c r="C4738" s="61">
        <v>1125882.4305425717</v>
      </c>
      <c r="D4738" s="68">
        <f t="shared" si="147"/>
        <v>0</v>
      </c>
      <c r="E4738" s="61">
        <f t="shared" si="146"/>
        <v>6213189.2184311198</v>
      </c>
    </row>
    <row r="4739" spans="1:5">
      <c r="A4739" s="61">
        <v>4719</v>
      </c>
      <c r="B4739" s="61">
        <v>1038466.1297948131</v>
      </c>
      <c r="C4739" s="61">
        <v>136905.94080937872</v>
      </c>
      <c r="D4739" s="68">
        <f t="shared" si="147"/>
        <v>0</v>
      </c>
      <c r="E4739" s="61">
        <f t="shared" si="146"/>
        <v>901560.18898543436</v>
      </c>
    </row>
    <row r="4740" spans="1:5">
      <c r="A4740" s="61">
        <v>4720</v>
      </c>
      <c r="B4740" s="61">
        <v>14531525.922139695</v>
      </c>
      <c r="C4740" s="61">
        <v>2116490.2519524354</v>
      </c>
      <c r="D4740" s="68">
        <f t="shared" si="147"/>
        <v>0</v>
      </c>
      <c r="E4740" s="61">
        <f t="shared" si="146"/>
        <v>12415035.670187259</v>
      </c>
    </row>
    <row r="4741" spans="1:5">
      <c r="A4741" s="61">
        <v>4721</v>
      </c>
      <c r="B4741" s="61">
        <v>0</v>
      </c>
      <c r="C4741" s="61">
        <v>0</v>
      </c>
      <c r="D4741" s="68">
        <f t="shared" si="147"/>
        <v>0</v>
      </c>
      <c r="E4741" s="61">
        <f t="shared" si="146"/>
        <v>0</v>
      </c>
    </row>
    <row r="4742" spans="1:5">
      <c r="A4742" s="61">
        <v>4722</v>
      </c>
      <c r="B4742" s="61">
        <v>3817605.0460133618</v>
      </c>
      <c r="C4742" s="61">
        <v>636769.22245997004</v>
      </c>
      <c r="D4742" s="68">
        <f t="shared" si="147"/>
        <v>0</v>
      </c>
      <c r="E4742" s="61">
        <f t="shared" si="146"/>
        <v>3180835.8235533917</v>
      </c>
    </row>
    <row r="4743" spans="1:5">
      <c r="A4743" s="61">
        <v>4723</v>
      </c>
      <c r="B4743" s="61">
        <v>0</v>
      </c>
      <c r="C4743" s="61">
        <v>0</v>
      </c>
      <c r="D4743" s="68">
        <f t="shared" si="147"/>
        <v>0</v>
      </c>
      <c r="E4743" s="61">
        <f t="shared" si="146"/>
        <v>0</v>
      </c>
    </row>
    <row r="4744" spans="1:5">
      <c r="A4744" s="61">
        <v>4724</v>
      </c>
      <c r="B4744" s="61">
        <v>944901.21162267891</v>
      </c>
      <c r="C4744" s="61">
        <v>124466.15333166016</v>
      </c>
      <c r="D4744" s="68">
        <f t="shared" si="147"/>
        <v>0</v>
      </c>
      <c r="E4744" s="61">
        <f t="shared" si="146"/>
        <v>820435.05829101871</v>
      </c>
    </row>
    <row r="4745" spans="1:5">
      <c r="A4745" s="61">
        <v>4725</v>
      </c>
      <c r="B4745" s="61">
        <v>0</v>
      </c>
      <c r="C4745" s="61">
        <v>0</v>
      </c>
      <c r="D4745" s="68">
        <f t="shared" si="147"/>
        <v>0</v>
      </c>
      <c r="E4745" s="61">
        <f t="shared" si="146"/>
        <v>0</v>
      </c>
    </row>
    <row r="4746" spans="1:5">
      <c r="A4746" s="61">
        <v>4726</v>
      </c>
      <c r="B4746" s="61">
        <v>0</v>
      </c>
      <c r="C4746" s="61">
        <v>0</v>
      </c>
      <c r="D4746" s="68">
        <f t="shared" si="147"/>
        <v>0</v>
      </c>
      <c r="E4746" s="61">
        <f t="shared" si="146"/>
        <v>0</v>
      </c>
    </row>
    <row r="4747" spans="1:5">
      <c r="A4747" s="61">
        <v>4727</v>
      </c>
      <c r="B4747" s="61">
        <v>949555.26462993969</v>
      </c>
      <c r="C4747" s="61">
        <v>182116.56553500812</v>
      </c>
      <c r="D4747" s="68">
        <f t="shared" si="147"/>
        <v>0</v>
      </c>
      <c r="E4747" s="61">
        <f t="shared" si="146"/>
        <v>767438.6990949316</v>
      </c>
    </row>
    <row r="4748" spans="1:5">
      <c r="A4748" s="61">
        <v>4728</v>
      </c>
      <c r="B4748" s="61">
        <v>0</v>
      </c>
      <c r="C4748" s="61">
        <v>0</v>
      </c>
      <c r="D4748" s="68">
        <f t="shared" si="147"/>
        <v>0</v>
      </c>
      <c r="E4748" s="61">
        <f t="shared" si="146"/>
        <v>0</v>
      </c>
    </row>
    <row r="4749" spans="1:5">
      <c r="A4749" s="61">
        <v>4729</v>
      </c>
      <c r="B4749" s="61">
        <v>764674.56283715682</v>
      </c>
      <c r="C4749" s="61">
        <v>124450.73314841352</v>
      </c>
      <c r="D4749" s="68">
        <f t="shared" si="147"/>
        <v>0</v>
      </c>
      <c r="E4749" s="61">
        <f t="shared" si="146"/>
        <v>640223.82968874334</v>
      </c>
    </row>
    <row r="4750" spans="1:5">
      <c r="A4750" s="61">
        <v>4730</v>
      </c>
      <c r="B4750" s="61">
        <v>6532446.7553702882</v>
      </c>
      <c r="C4750" s="61">
        <v>801410.27741847606</v>
      </c>
      <c r="D4750" s="68">
        <f t="shared" si="147"/>
        <v>0</v>
      </c>
      <c r="E4750" s="61">
        <f t="shared" si="146"/>
        <v>5731036.4779518116</v>
      </c>
    </row>
    <row r="4751" spans="1:5">
      <c r="A4751" s="61">
        <v>4731</v>
      </c>
      <c r="B4751" s="61">
        <v>0</v>
      </c>
      <c r="C4751" s="61">
        <v>0</v>
      </c>
      <c r="D4751" s="68">
        <f t="shared" si="147"/>
        <v>0</v>
      </c>
      <c r="E4751" s="61">
        <f t="shared" si="146"/>
        <v>0</v>
      </c>
    </row>
    <row r="4752" spans="1:5">
      <c r="A4752" s="61">
        <v>4732</v>
      </c>
      <c r="B4752" s="61">
        <v>0</v>
      </c>
      <c r="C4752" s="61">
        <v>0</v>
      </c>
      <c r="D4752" s="68">
        <f t="shared" si="147"/>
        <v>0</v>
      </c>
      <c r="E4752" s="61">
        <f t="shared" si="146"/>
        <v>0</v>
      </c>
    </row>
    <row r="4753" spans="1:5">
      <c r="A4753" s="61">
        <v>4733</v>
      </c>
      <c r="B4753" s="61">
        <v>0</v>
      </c>
      <c r="C4753" s="61">
        <v>0</v>
      </c>
      <c r="D4753" s="68">
        <f t="shared" si="147"/>
        <v>0</v>
      </c>
      <c r="E4753" s="61">
        <f t="shared" si="146"/>
        <v>0</v>
      </c>
    </row>
    <row r="4754" spans="1:5">
      <c r="A4754" s="61">
        <v>4734</v>
      </c>
      <c r="B4754" s="61">
        <v>0</v>
      </c>
      <c r="C4754" s="61">
        <v>0</v>
      </c>
      <c r="D4754" s="68">
        <f t="shared" si="147"/>
        <v>0</v>
      </c>
      <c r="E4754" s="61">
        <f t="shared" si="146"/>
        <v>0</v>
      </c>
    </row>
    <row r="4755" spans="1:5">
      <c r="A4755" s="61">
        <v>4735</v>
      </c>
      <c r="B4755" s="61">
        <v>0</v>
      </c>
      <c r="C4755" s="61">
        <v>0</v>
      </c>
      <c r="D4755" s="68">
        <f t="shared" si="147"/>
        <v>0</v>
      </c>
      <c r="E4755" s="61">
        <f t="shared" si="146"/>
        <v>0</v>
      </c>
    </row>
    <row r="4756" spans="1:5">
      <c r="A4756" s="61">
        <v>4736</v>
      </c>
      <c r="B4756" s="61">
        <v>0</v>
      </c>
      <c r="C4756" s="61">
        <v>0</v>
      </c>
      <c r="D4756" s="68">
        <f t="shared" si="147"/>
        <v>0</v>
      </c>
      <c r="E4756" s="61">
        <f t="shared" si="146"/>
        <v>0</v>
      </c>
    </row>
    <row r="4757" spans="1:5">
      <c r="A4757" s="61">
        <v>4737</v>
      </c>
      <c r="B4757" s="61">
        <v>2104694.2387466342</v>
      </c>
      <c r="C4757" s="61">
        <v>407425.86979610444</v>
      </c>
      <c r="D4757" s="68">
        <f t="shared" si="147"/>
        <v>0</v>
      </c>
      <c r="E4757" s="61">
        <f t="shared" ref="E4757:E4820" si="148">+B4757-C4757-D4757</f>
        <v>1697268.3689505297</v>
      </c>
    </row>
    <row r="4758" spans="1:5">
      <c r="A4758" s="61">
        <v>4738</v>
      </c>
      <c r="B4758" s="61">
        <v>767990.13884901418</v>
      </c>
      <c r="C4758" s="61">
        <v>121605.28179311677</v>
      </c>
      <c r="D4758" s="68">
        <f t="shared" ref="D4758:D4821" si="149">IF((B4758-C4758)&gt;$E$14,(B4758-C4758)-$E$14,0)</f>
        <v>0</v>
      </c>
      <c r="E4758" s="61">
        <f t="shared" si="148"/>
        <v>646384.85705589736</v>
      </c>
    </row>
    <row r="4759" spans="1:5">
      <c r="A4759" s="61">
        <v>4739</v>
      </c>
      <c r="B4759" s="61">
        <v>2803386.7582915123</v>
      </c>
      <c r="C4759" s="61">
        <v>515307.7696616805</v>
      </c>
      <c r="D4759" s="68">
        <f t="shared" si="149"/>
        <v>0</v>
      </c>
      <c r="E4759" s="61">
        <f t="shared" si="148"/>
        <v>2288078.9886298319</v>
      </c>
    </row>
    <row r="4760" spans="1:5">
      <c r="A4760" s="61">
        <v>4740</v>
      </c>
      <c r="B4760" s="61">
        <v>0</v>
      </c>
      <c r="C4760" s="61">
        <v>0</v>
      </c>
      <c r="D4760" s="68">
        <f t="shared" si="149"/>
        <v>0</v>
      </c>
      <c r="E4760" s="61">
        <f t="shared" si="148"/>
        <v>0</v>
      </c>
    </row>
    <row r="4761" spans="1:5">
      <c r="A4761" s="61">
        <v>4741</v>
      </c>
      <c r="B4761" s="61">
        <v>5147553.9488725392</v>
      </c>
      <c r="C4761" s="61">
        <v>643231.8964868756</v>
      </c>
      <c r="D4761" s="68">
        <f t="shared" si="149"/>
        <v>0</v>
      </c>
      <c r="E4761" s="61">
        <f t="shared" si="148"/>
        <v>4504322.0523856636</v>
      </c>
    </row>
    <row r="4762" spans="1:5">
      <c r="A4762" s="61">
        <v>4742</v>
      </c>
      <c r="B4762" s="61">
        <v>0</v>
      </c>
      <c r="C4762" s="61">
        <v>0</v>
      </c>
      <c r="D4762" s="68">
        <f t="shared" si="149"/>
        <v>0</v>
      </c>
      <c r="E4762" s="61">
        <f t="shared" si="148"/>
        <v>0</v>
      </c>
    </row>
    <row r="4763" spans="1:5">
      <c r="A4763" s="61">
        <v>4743</v>
      </c>
      <c r="B4763" s="61">
        <v>0</v>
      </c>
      <c r="C4763" s="61">
        <v>0</v>
      </c>
      <c r="D4763" s="68">
        <f t="shared" si="149"/>
        <v>0</v>
      </c>
      <c r="E4763" s="61">
        <f t="shared" si="148"/>
        <v>0</v>
      </c>
    </row>
    <row r="4764" spans="1:5">
      <c r="A4764" s="61">
        <v>4744</v>
      </c>
      <c r="B4764" s="61">
        <v>0</v>
      </c>
      <c r="C4764" s="61">
        <v>0</v>
      </c>
      <c r="D4764" s="68">
        <f t="shared" si="149"/>
        <v>0</v>
      </c>
      <c r="E4764" s="61">
        <f t="shared" si="148"/>
        <v>0</v>
      </c>
    </row>
    <row r="4765" spans="1:5">
      <c r="A4765" s="61">
        <v>4745</v>
      </c>
      <c r="B4765" s="61">
        <v>6933151.6637845803</v>
      </c>
      <c r="C4765" s="61">
        <v>848704.57383182109</v>
      </c>
      <c r="D4765" s="68">
        <f t="shared" si="149"/>
        <v>0</v>
      </c>
      <c r="E4765" s="61">
        <f t="shared" si="148"/>
        <v>6084447.0899527594</v>
      </c>
    </row>
    <row r="4766" spans="1:5">
      <c r="A4766" s="61">
        <v>4746</v>
      </c>
      <c r="B4766" s="61">
        <v>1691708.8494375364</v>
      </c>
      <c r="C4766" s="61">
        <v>325699.58419502294</v>
      </c>
      <c r="D4766" s="68">
        <f t="shared" si="149"/>
        <v>0</v>
      </c>
      <c r="E4766" s="61">
        <f t="shared" si="148"/>
        <v>1366009.2652425135</v>
      </c>
    </row>
    <row r="4767" spans="1:5">
      <c r="A4767" s="61">
        <v>4747</v>
      </c>
      <c r="B4767" s="61">
        <v>0</v>
      </c>
      <c r="C4767" s="61">
        <v>0</v>
      </c>
      <c r="D4767" s="68">
        <f t="shared" si="149"/>
        <v>0</v>
      </c>
      <c r="E4767" s="61">
        <f t="shared" si="148"/>
        <v>0</v>
      </c>
    </row>
    <row r="4768" spans="1:5">
      <c r="A4768" s="61">
        <v>4748</v>
      </c>
      <c r="B4768" s="61">
        <v>0</v>
      </c>
      <c r="C4768" s="61">
        <v>0</v>
      </c>
      <c r="D4768" s="68">
        <f t="shared" si="149"/>
        <v>0</v>
      </c>
      <c r="E4768" s="61">
        <f t="shared" si="148"/>
        <v>0</v>
      </c>
    </row>
    <row r="4769" spans="1:5">
      <c r="A4769" s="61">
        <v>4749</v>
      </c>
      <c r="B4769" s="61">
        <v>7540889.6921050036</v>
      </c>
      <c r="C4769" s="61">
        <v>1566170.6856287417</v>
      </c>
      <c r="D4769" s="68">
        <f t="shared" si="149"/>
        <v>0</v>
      </c>
      <c r="E4769" s="61">
        <f t="shared" si="148"/>
        <v>5974719.0064762617</v>
      </c>
    </row>
    <row r="4770" spans="1:5">
      <c r="A4770" s="61">
        <v>4750</v>
      </c>
      <c r="B4770" s="61">
        <v>0</v>
      </c>
      <c r="C4770" s="61">
        <v>0</v>
      </c>
      <c r="D4770" s="68">
        <f t="shared" si="149"/>
        <v>0</v>
      </c>
      <c r="E4770" s="61">
        <f t="shared" si="148"/>
        <v>0</v>
      </c>
    </row>
    <row r="4771" spans="1:5">
      <c r="A4771" s="61">
        <v>4751</v>
      </c>
      <c r="B4771" s="61">
        <v>0</v>
      </c>
      <c r="C4771" s="61">
        <v>0</v>
      </c>
      <c r="D4771" s="68">
        <f t="shared" si="149"/>
        <v>0</v>
      </c>
      <c r="E4771" s="61">
        <f t="shared" si="148"/>
        <v>0</v>
      </c>
    </row>
    <row r="4772" spans="1:5">
      <c r="A4772" s="61">
        <v>4752</v>
      </c>
      <c r="B4772" s="61">
        <v>2894824.9712968315</v>
      </c>
      <c r="C4772" s="61">
        <v>455586.36137736338</v>
      </c>
      <c r="D4772" s="68">
        <f t="shared" si="149"/>
        <v>0</v>
      </c>
      <c r="E4772" s="61">
        <f t="shared" si="148"/>
        <v>2439238.6099194679</v>
      </c>
    </row>
    <row r="4773" spans="1:5">
      <c r="A4773" s="61">
        <v>4753</v>
      </c>
      <c r="B4773" s="61">
        <v>0</v>
      </c>
      <c r="C4773" s="61">
        <v>0</v>
      </c>
      <c r="D4773" s="68">
        <f t="shared" si="149"/>
        <v>0</v>
      </c>
      <c r="E4773" s="61">
        <f t="shared" si="148"/>
        <v>0</v>
      </c>
    </row>
    <row r="4774" spans="1:5">
      <c r="A4774" s="61">
        <v>4754</v>
      </c>
      <c r="B4774" s="61">
        <v>4480840.1484874077</v>
      </c>
      <c r="C4774" s="61">
        <v>937689.64385531459</v>
      </c>
      <c r="D4774" s="68">
        <f t="shared" si="149"/>
        <v>0</v>
      </c>
      <c r="E4774" s="61">
        <f t="shared" si="148"/>
        <v>3543150.504632093</v>
      </c>
    </row>
    <row r="4775" spans="1:5">
      <c r="A4775" s="61">
        <v>4755</v>
      </c>
      <c r="B4775" s="61">
        <v>0</v>
      </c>
      <c r="C4775" s="61">
        <v>0</v>
      </c>
      <c r="D4775" s="68">
        <f t="shared" si="149"/>
        <v>0</v>
      </c>
      <c r="E4775" s="61">
        <f t="shared" si="148"/>
        <v>0</v>
      </c>
    </row>
    <row r="4776" spans="1:5">
      <c r="A4776" s="61">
        <v>4756</v>
      </c>
      <c r="B4776" s="61">
        <v>0</v>
      </c>
      <c r="C4776" s="61">
        <v>0</v>
      </c>
      <c r="D4776" s="68">
        <f t="shared" si="149"/>
        <v>0</v>
      </c>
      <c r="E4776" s="61">
        <f t="shared" si="148"/>
        <v>0</v>
      </c>
    </row>
    <row r="4777" spans="1:5">
      <c r="A4777" s="61">
        <v>4757</v>
      </c>
      <c r="B4777" s="61">
        <v>28228009.601774227</v>
      </c>
      <c r="C4777" s="61">
        <v>3558267.5123769729</v>
      </c>
      <c r="D4777" s="68">
        <f t="shared" si="149"/>
        <v>4669742.0893972553</v>
      </c>
      <c r="E4777" s="61">
        <f t="shared" si="148"/>
        <v>20000000</v>
      </c>
    </row>
    <row r="4778" spans="1:5">
      <c r="A4778" s="61">
        <v>4758</v>
      </c>
      <c r="B4778" s="61">
        <v>3613519.6614326001</v>
      </c>
      <c r="C4778" s="61">
        <v>533276.3631529609</v>
      </c>
      <c r="D4778" s="68">
        <f t="shared" si="149"/>
        <v>0</v>
      </c>
      <c r="E4778" s="61">
        <f t="shared" si="148"/>
        <v>3080243.2982796393</v>
      </c>
    </row>
    <row r="4779" spans="1:5">
      <c r="A4779" s="61">
        <v>4759</v>
      </c>
      <c r="B4779" s="61">
        <v>0</v>
      </c>
      <c r="C4779" s="61">
        <v>0</v>
      </c>
      <c r="D4779" s="68">
        <f t="shared" si="149"/>
        <v>0</v>
      </c>
      <c r="E4779" s="61">
        <f t="shared" si="148"/>
        <v>0</v>
      </c>
    </row>
    <row r="4780" spans="1:5">
      <c r="A4780" s="61">
        <v>4760</v>
      </c>
      <c r="B4780" s="61">
        <v>0</v>
      </c>
      <c r="C4780" s="61">
        <v>0</v>
      </c>
      <c r="D4780" s="68">
        <f t="shared" si="149"/>
        <v>0</v>
      </c>
      <c r="E4780" s="61">
        <f t="shared" si="148"/>
        <v>0</v>
      </c>
    </row>
    <row r="4781" spans="1:5">
      <c r="A4781" s="61">
        <v>4761</v>
      </c>
      <c r="B4781" s="61">
        <v>0</v>
      </c>
      <c r="C4781" s="61">
        <v>0</v>
      </c>
      <c r="D4781" s="68">
        <f t="shared" si="149"/>
        <v>0</v>
      </c>
      <c r="E4781" s="61">
        <f t="shared" si="148"/>
        <v>0</v>
      </c>
    </row>
    <row r="4782" spans="1:5">
      <c r="A4782" s="61">
        <v>4762</v>
      </c>
      <c r="B4782" s="61">
        <v>0</v>
      </c>
      <c r="C4782" s="61">
        <v>0</v>
      </c>
      <c r="D4782" s="68">
        <f t="shared" si="149"/>
        <v>0</v>
      </c>
      <c r="E4782" s="61">
        <f t="shared" si="148"/>
        <v>0</v>
      </c>
    </row>
    <row r="4783" spans="1:5">
      <c r="A4783" s="61">
        <v>4763</v>
      </c>
      <c r="B4783" s="61">
        <v>0</v>
      </c>
      <c r="C4783" s="61">
        <v>0</v>
      </c>
      <c r="D4783" s="68">
        <f t="shared" si="149"/>
        <v>0</v>
      </c>
      <c r="E4783" s="61">
        <f t="shared" si="148"/>
        <v>0</v>
      </c>
    </row>
    <row r="4784" spans="1:5">
      <c r="A4784" s="61">
        <v>4764</v>
      </c>
      <c r="B4784" s="61">
        <v>0</v>
      </c>
      <c r="C4784" s="61">
        <v>0</v>
      </c>
      <c r="D4784" s="68">
        <f t="shared" si="149"/>
        <v>0</v>
      </c>
      <c r="E4784" s="61">
        <f t="shared" si="148"/>
        <v>0</v>
      </c>
    </row>
    <row r="4785" spans="1:5">
      <c r="A4785" s="61">
        <v>4765</v>
      </c>
      <c r="B4785" s="61">
        <v>0</v>
      </c>
      <c r="C4785" s="61">
        <v>0</v>
      </c>
      <c r="D4785" s="68">
        <f t="shared" si="149"/>
        <v>0</v>
      </c>
      <c r="E4785" s="61">
        <f t="shared" si="148"/>
        <v>0</v>
      </c>
    </row>
    <row r="4786" spans="1:5">
      <c r="A4786" s="61">
        <v>4766</v>
      </c>
      <c r="B4786" s="61">
        <v>0</v>
      </c>
      <c r="C4786" s="61">
        <v>0</v>
      </c>
      <c r="D4786" s="68">
        <f t="shared" si="149"/>
        <v>0</v>
      </c>
      <c r="E4786" s="61">
        <f t="shared" si="148"/>
        <v>0</v>
      </c>
    </row>
    <row r="4787" spans="1:5">
      <c r="A4787" s="61">
        <v>4767</v>
      </c>
      <c r="B4787" s="61">
        <v>0</v>
      </c>
      <c r="C4787" s="61">
        <v>0</v>
      </c>
      <c r="D4787" s="68">
        <f t="shared" si="149"/>
        <v>0</v>
      </c>
      <c r="E4787" s="61">
        <f t="shared" si="148"/>
        <v>0</v>
      </c>
    </row>
    <row r="4788" spans="1:5">
      <c r="A4788" s="61">
        <v>4768</v>
      </c>
      <c r="B4788" s="61">
        <v>1947505.0101049501</v>
      </c>
      <c r="C4788" s="61">
        <v>414366.58874557493</v>
      </c>
      <c r="D4788" s="68">
        <f t="shared" si="149"/>
        <v>0</v>
      </c>
      <c r="E4788" s="61">
        <f t="shared" si="148"/>
        <v>1533138.4213593751</v>
      </c>
    </row>
    <row r="4789" spans="1:5">
      <c r="A4789" s="61">
        <v>4769</v>
      </c>
      <c r="B4789" s="61">
        <v>5362065.9347407809</v>
      </c>
      <c r="C4789" s="61">
        <v>772653.97247058479</v>
      </c>
      <c r="D4789" s="68">
        <f t="shared" si="149"/>
        <v>0</v>
      </c>
      <c r="E4789" s="61">
        <f t="shared" si="148"/>
        <v>4589411.9622701965</v>
      </c>
    </row>
    <row r="4790" spans="1:5">
      <c r="A4790" s="61">
        <v>4770</v>
      </c>
      <c r="B4790" s="61">
        <v>0</v>
      </c>
      <c r="C4790" s="61">
        <v>0</v>
      </c>
      <c r="D4790" s="68">
        <f t="shared" si="149"/>
        <v>0</v>
      </c>
      <c r="E4790" s="61">
        <f t="shared" si="148"/>
        <v>0</v>
      </c>
    </row>
    <row r="4791" spans="1:5">
      <c r="A4791" s="61">
        <v>4771</v>
      </c>
      <c r="B4791" s="61">
        <v>0</v>
      </c>
      <c r="C4791" s="61">
        <v>0</v>
      </c>
      <c r="D4791" s="68">
        <f t="shared" si="149"/>
        <v>0</v>
      </c>
      <c r="E4791" s="61">
        <f t="shared" si="148"/>
        <v>0</v>
      </c>
    </row>
    <row r="4792" spans="1:5">
      <c r="A4792" s="61">
        <v>4772</v>
      </c>
      <c r="B4792" s="61">
        <v>0</v>
      </c>
      <c r="C4792" s="61">
        <v>0</v>
      </c>
      <c r="D4792" s="68">
        <f t="shared" si="149"/>
        <v>0</v>
      </c>
      <c r="E4792" s="61">
        <f t="shared" si="148"/>
        <v>0</v>
      </c>
    </row>
    <row r="4793" spans="1:5">
      <c r="A4793" s="61">
        <v>4773</v>
      </c>
      <c r="B4793" s="61">
        <v>0</v>
      </c>
      <c r="C4793" s="61">
        <v>0</v>
      </c>
      <c r="D4793" s="68">
        <f t="shared" si="149"/>
        <v>0</v>
      </c>
      <c r="E4793" s="61">
        <f t="shared" si="148"/>
        <v>0</v>
      </c>
    </row>
    <row r="4794" spans="1:5">
      <c r="A4794" s="61">
        <v>4774</v>
      </c>
      <c r="B4794" s="61">
        <v>0</v>
      </c>
      <c r="C4794" s="61">
        <v>0</v>
      </c>
      <c r="D4794" s="68">
        <f t="shared" si="149"/>
        <v>0</v>
      </c>
      <c r="E4794" s="61">
        <f t="shared" si="148"/>
        <v>0</v>
      </c>
    </row>
    <row r="4795" spans="1:5">
      <c r="A4795" s="61">
        <v>4775</v>
      </c>
      <c r="B4795" s="61">
        <v>12204114.810533034</v>
      </c>
      <c r="C4795" s="61">
        <v>2465181.5240061237</v>
      </c>
      <c r="D4795" s="68">
        <f t="shared" si="149"/>
        <v>0</v>
      </c>
      <c r="E4795" s="61">
        <f t="shared" si="148"/>
        <v>9738933.286526911</v>
      </c>
    </row>
    <row r="4796" spans="1:5">
      <c r="A4796" s="61">
        <v>4776</v>
      </c>
      <c r="B4796" s="61">
        <v>1160513.7840242947</v>
      </c>
      <c r="C4796" s="61">
        <v>171250.18355313316</v>
      </c>
      <c r="D4796" s="68">
        <f t="shared" si="149"/>
        <v>0</v>
      </c>
      <c r="E4796" s="61">
        <f t="shared" si="148"/>
        <v>989263.60047116154</v>
      </c>
    </row>
    <row r="4797" spans="1:5">
      <c r="A4797" s="61">
        <v>4777</v>
      </c>
      <c r="B4797" s="61">
        <v>0</v>
      </c>
      <c r="C4797" s="61">
        <v>0</v>
      </c>
      <c r="D4797" s="68">
        <f t="shared" si="149"/>
        <v>0</v>
      </c>
      <c r="E4797" s="61">
        <f t="shared" si="148"/>
        <v>0</v>
      </c>
    </row>
    <row r="4798" spans="1:5">
      <c r="A4798" s="61">
        <v>4778</v>
      </c>
      <c r="B4798" s="61">
        <v>0</v>
      </c>
      <c r="C4798" s="61">
        <v>0</v>
      </c>
      <c r="D4798" s="68">
        <f t="shared" si="149"/>
        <v>0</v>
      </c>
      <c r="E4798" s="61">
        <f t="shared" si="148"/>
        <v>0</v>
      </c>
    </row>
    <row r="4799" spans="1:5">
      <c r="A4799" s="61">
        <v>4779</v>
      </c>
      <c r="B4799" s="61">
        <v>0</v>
      </c>
      <c r="C4799" s="61">
        <v>0</v>
      </c>
      <c r="D4799" s="68">
        <f t="shared" si="149"/>
        <v>0</v>
      </c>
      <c r="E4799" s="61">
        <f t="shared" si="148"/>
        <v>0</v>
      </c>
    </row>
    <row r="4800" spans="1:5">
      <c r="A4800" s="61">
        <v>4780</v>
      </c>
      <c r="B4800" s="61">
        <v>0</v>
      </c>
      <c r="C4800" s="61">
        <v>0</v>
      </c>
      <c r="D4800" s="68">
        <f t="shared" si="149"/>
        <v>0</v>
      </c>
      <c r="E4800" s="61">
        <f t="shared" si="148"/>
        <v>0</v>
      </c>
    </row>
    <row r="4801" spans="1:5">
      <c r="A4801" s="61">
        <v>4781</v>
      </c>
      <c r="B4801" s="61">
        <v>0</v>
      </c>
      <c r="C4801" s="61">
        <v>0</v>
      </c>
      <c r="D4801" s="68">
        <f t="shared" si="149"/>
        <v>0</v>
      </c>
      <c r="E4801" s="61">
        <f t="shared" si="148"/>
        <v>0</v>
      </c>
    </row>
    <row r="4802" spans="1:5">
      <c r="A4802" s="61">
        <v>4782</v>
      </c>
      <c r="B4802" s="61">
        <v>0</v>
      </c>
      <c r="C4802" s="61">
        <v>0</v>
      </c>
      <c r="D4802" s="68">
        <f t="shared" si="149"/>
        <v>0</v>
      </c>
      <c r="E4802" s="61">
        <f t="shared" si="148"/>
        <v>0</v>
      </c>
    </row>
    <row r="4803" spans="1:5">
      <c r="A4803" s="61">
        <v>4783</v>
      </c>
      <c r="B4803" s="61">
        <v>5299617.5947708935</v>
      </c>
      <c r="C4803" s="61">
        <v>1073977.4243533392</v>
      </c>
      <c r="D4803" s="68">
        <f t="shared" si="149"/>
        <v>0</v>
      </c>
      <c r="E4803" s="61">
        <f t="shared" si="148"/>
        <v>4225640.1704175547</v>
      </c>
    </row>
    <row r="4804" spans="1:5">
      <c r="A4804" s="61">
        <v>4784</v>
      </c>
      <c r="B4804" s="61">
        <v>0</v>
      </c>
      <c r="C4804" s="61">
        <v>0</v>
      </c>
      <c r="D4804" s="68">
        <f t="shared" si="149"/>
        <v>0</v>
      </c>
      <c r="E4804" s="61">
        <f t="shared" si="148"/>
        <v>0</v>
      </c>
    </row>
    <row r="4805" spans="1:5">
      <c r="A4805" s="61">
        <v>4785</v>
      </c>
      <c r="B4805" s="61">
        <v>0</v>
      </c>
      <c r="C4805" s="61">
        <v>0</v>
      </c>
      <c r="D4805" s="68">
        <f t="shared" si="149"/>
        <v>0</v>
      </c>
      <c r="E4805" s="61">
        <f t="shared" si="148"/>
        <v>0</v>
      </c>
    </row>
    <row r="4806" spans="1:5">
      <c r="A4806" s="61">
        <v>4786</v>
      </c>
      <c r="B4806" s="61">
        <v>0</v>
      </c>
      <c r="C4806" s="61">
        <v>0</v>
      </c>
      <c r="D4806" s="68">
        <f t="shared" si="149"/>
        <v>0</v>
      </c>
      <c r="E4806" s="61">
        <f t="shared" si="148"/>
        <v>0</v>
      </c>
    </row>
    <row r="4807" spans="1:5">
      <c r="A4807" s="61">
        <v>4787</v>
      </c>
      <c r="B4807" s="61">
        <v>19741561.57758813</v>
      </c>
      <c r="C4807" s="61">
        <v>3325049.4509409508</v>
      </c>
      <c r="D4807" s="68">
        <f t="shared" si="149"/>
        <v>0</v>
      </c>
      <c r="E4807" s="61">
        <f t="shared" si="148"/>
        <v>16416512.126647178</v>
      </c>
    </row>
    <row r="4808" spans="1:5">
      <c r="A4808" s="61">
        <v>4788</v>
      </c>
      <c r="B4808" s="61">
        <v>0</v>
      </c>
      <c r="C4808" s="61">
        <v>0</v>
      </c>
      <c r="D4808" s="68">
        <f t="shared" si="149"/>
        <v>0</v>
      </c>
      <c r="E4808" s="61">
        <f t="shared" si="148"/>
        <v>0</v>
      </c>
    </row>
    <row r="4809" spans="1:5">
      <c r="A4809" s="61">
        <v>4789</v>
      </c>
      <c r="B4809" s="61">
        <v>0</v>
      </c>
      <c r="C4809" s="61">
        <v>0</v>
      </c>
      <c r="D4809" s="68">
        <f t="shared" si="149"/>
        <v>0</v>
      </c>
      <c r="E4809" s="61">
        <f t="shared" si="148"/>
        <v>0</v>
      </c>
    </row>
    <row r="4810" spans="1:5">
      <c r="A4810" s="61">
        <v>4790</v>
      </c>
      <c r="B4810" s="61">
        <v>0</v>
      </c>
      <c r="C4810" s="61">
        <v>0</v>
      </c>
      <c r="D4810" s="68">
        <f t="shared" si="149"/>
        <v>0</v>
      </c>
      <c r="E4810" s="61">
        <f t="shared" si="148"/>
        <v>0</v>
      </c>
    </row>
    <row r="4811" spans="1:5">
      <c r="A4811" s="61">
        <v>4791</v>
      </c>
      <c r="B4811" s="61">
        <v>6514066.2656444069</v>
      </c>
      <c r="C4811" s="61">
        <v>1098974.9233363802</v>
      </c>
      <c r="D4811" s="68">
        <f t="shared" si="149"/>
        <v>0</v>
      </c>
      <c r="E4811" s="61">
        <f t="shared" si="148"/>
        <v>5415091.3423080267</v>
      </c>
    </row>
    <row r="4812" spans="1:5">
      <c r="A4812" s="61">
        <v>4792</v>
      </c>
      <c r="B4812" s="61">
        <v>10076663.275388645</v>
      </c>
      <c r="C4812" s="61">
        <v>1518347.611634772</v>
      </c>
      <c r="D4812" s="68">
        <f t="shared" si="149"/>
        <v>0</v>
      </c>
      <c r="E4812" s="61">
        <f t="shared" si="148"/>
        <v>8558315.6637538727</v>
      </c>
    </row>
    <row r="4813" spans="1:5">
      <c r="A4813" s="61">
        <v>4793</v>
      </c>
      <c r="B4813" s="61">
        <v>25480093.870154809</v>
      </c>
      <c r="C4813" s="61">
        <v>5010788.8996929843</v>
      </c>
      <c r="D4813" s="68">
        <f t="shared" si="149"/>
        <v>469304.97046182305</v>
      </c>
      <c r="E4813" s="61">
        <f t="shared" si="148"/>
        <v>20000000</v>
      </c>
    </row>
    <row r="4814" spans="1:5">
      <c r="A4814" s="61">
        <v>4794</v>
      </c>
      <c r="B4814" s="61">
        <v>0</v>
      </c>
      <c r="C4814" s="61">
        <v>0</v>
      </c>
      <c r="D4814" s="68">
        <f t="shared" si="149"/>
        <v>0</v>
      </c>
      <c r="E4814" s="61">
        <f t="shared" si="148"/>
        <v>0</v>
      </c>
    </row>
    <row r="4815" spans="1:5">
      <c r="A4815" s="61">
        <v>4795</v>
      </c>
      <c r="B4815" s="61">
        <v>0</v>
      </c>
      <c r="C4815" s="61">
        <v>0</v>
      </c>
      <c r="D4815" s="68">
        <f t="shared" si="149"/>
        <v>0</v>
      </c>
      <c r="E4815" s="61">
        <f t="shared" si="148"/>
        <v>0</v>
      </c>
    </row>
    <row r="4816" spans="1:5">
      <c r="A4816" s="61">
        <v>4796</v>
      </c>
      <c r="B4816" s="61">
        <v>0</v>
      </c>
      <c r="C4816" s="61">
        <v>0</v>
      </c>
      <c r="D4816" s="68">
        <f t="shared" si="149"/>
        <v>0</v>
      </c>
      <c r="E4816" s="61">
        <f t="shared" si="148"/>
        <v>0</v>
      </c>
    </row>
    <row r="4817" spans="1:5">
      <c r="A4817" s="61">
        <v>4797</v>
      </c>
      <c r="B4817" s="61">
        <v>0</v>
      </c>
      <c r="C4817" s="61">
        <v>0</v>
      </c>
      <c r="D4817" s="68">
        <f t="shared" si="149"/>
        <v>0</v>
      </c>
      <c r="E4817" s="61">
        <f t="shared" si="148"/>
        <v>0</v>
      </c>
    </row>
    <row r="4818" spans="1:5">
      <c r="A4818" s="61">
        <v>4798</v>
      </c>
      <c r="B4818" s="61">
        <v>2580109.2529460499</v>
      </c>
      <c r="C4818" s="61">
        <v>407091.83532430825</v>
      </c>
      <c r="D4818" s="68">
        <f t="shared" si="149"/>
        <v>0</v>
      </c>
      <c r="E4818" s="61">
        <f t="shared" si="148"/>
        <v>2173017.4176217415</v>
      </c>
    </row>
    <row r="4819" spans="1:5">
      <c r="A4819" s="61">
        <v>4799</v>
      </c>
      <c r="B4819" s="61">
        <v>3459516.9147406374</v>
      </c>
      <c r="C4819" s="61">
        <v>721112.57411517913</v>
      </c>
      <c r="D4819" s="68">
        <f t="shared" si="149"/>
        <v>0</v>
      </c>
      <c r="E4819" s="61">
        <f t="shared" si="148"/>
        <v>2738404.3406254584</v>
      </c>
    </row>
    <row r="4820" spans="1:5">
      <c r="A4820" s="61">
        <v>4800</v>
      </c>
      <c r="B4820" s="61">
        <v>3965470.8534160093</v>
      </c>
      <c r="C4820" s="61">
        <v>521390.54130622657</v>
      </c>
      <c r="D4820" s="68">
        <f t="shared" si="149"/>
        <v>0</v>
      </c>
      <c r="E4820" s="61">
        <f t="shared" si="148"/>
        <v>3444080.3121097828</v>
      </c>
    </row>
    <row r="4821" spans="1:5">
      <c r="A4821" s="61">
        <v>4801</v>
      </c>
      <c r="B4821" s="61">
        <v>0</v>
      </c>
      <c r="C4821" s="61">
        <v>0</v>
      </c>
      <c r="D4821" s="68">
        <f t="shared" si="149"/>
        <v>0</v>
      </c>
      <c r="E4821" s="61">
        <f t="shared" ref="E4821:E4884" si="150">+B4821-C4821-D4821</f>
        <v>0</v>
      </c>
    </row>
    <row r="4822" spans="1:5">
      <c r="A4822" s="61">
        <v>4802</v>
      </c>
      <c r="B4822" s="61">
        <v>0</v>
      </c>
      <c r="C4822" s="61">
        <v>0</v>
      </c>
      <c r="D4822" s="68">
        <f t="shared" ref="D4822:D4885" si="151">IF((B4822-C4822)&gt;$E$14,(B4822-C4822)-$E$14,0)</f>
        <v>0</v>
      </c>
      <c r="E4822" s="61">
        <f t="shared" si="150"/>
        <v>0</v>
      </c>
    </row>
    <row r="4823" spans="1:5">
      <c r="A4823" s="61">
        <v>4803</v>
      </c>
      <c r="B4823" s="61">
        <v>10666302.46325257</v>
      </c>
      <c r="C4823" s="61">
        <v>1354995.0741339007</v>
      </c>
      <c r="D4823" s="68">
        <f t="shared" si="151"/>
        <v>0</v>
      </c>
      <c r="E4823" s="61">
        <f t="shared" si="150"/>
        <v>9311307.3891186696</v>
      </c>
    </row>
    <row r="4824" spans="1:5">
      <c r="A4824" s="61">
        <v>4804</v>
      </c>
      <c r="B4824" s="61">
        <v>0</v>
      </c>
      <c r="C4824" s="61">
        <v>0</v>
      </c>
      <c r="D4824" s="68">
        <f t="shared" si="151"/>
        <v>0</v>
      </c>
      <c r="E4824" s="61">
        <f t="shared" si="150"/>
        <v>0</v>
      </c>
    </row>
    <row r="4825" spans="1:5">
      <c r="A4825" s="61">
        <v>4805</v>
      </c>
      <c r="B4825" s="61">
        <v>0</v>
      </c>
      <c r="C4825" s="61">
        <v>0</v>
      </c>
      <c r="D4825" s="68">
        <f t="shared" si="151"/>
        <v>0</v>
      </c>
      <c r="E4825" s="61">
        <f t="shared" si="150"/>
        <v>0</v>
      </c>
    </row>
    <row r="4826" spans="1:5">
      <c r="A4826" s="61">
        <v>4806</v>
      </c>
      <c r="B4826" s="61">
        <v>0</v>
      </c>
      <c r="C4826" s="61">
        <v>0</v>
      </c>
      <c r="D4826" s="68">
        <f t="shared" si="151"/>
        <v>0</v>
      </c>
      <c r="E4826" s="61">
        <f t="shared" si="150"/>
        <v>0</v>
      </c>
    </row>
    <row r="4827" spans="1:5">
      <c r="A4827" s="61">
        <v>4807</v>
      </c>
      <c r="B4827" s="61">
        <v>0</v>
      </c>
      <c r="C4827" s="61">
        <v>0</v>
      </c>
      <c r="D4827" s="68">
        <f t="shared" si="151"/>
        <v>0</v>
      </c>
      <c r="E4827" s="61">
        <f t="shared" si="150"/>
        <v>0</v>
      </c>
    </row>
    <row r="4828" spans="1:5">
      <c r="A4828" s="61">
        <v>4808</v>
      </c>
      <c r="B4828" s="61">
        <v>0</v>
      </c>
      <c r="C4828" s="61">
        <v>0</v>
      </c>
      <c r="D4828" s="68">
        <f t="shared" si="151"/>
        <v>0</v>
      </c>
      <c r="E4828" s="61">
        <f t="shared" si="150"/>
        <v>0</v>
      </c>
    </row>
    <row r="4829" spans="1:5">
      <c r="A4829" s="61">
        <v>4809</v>
      </c>
      <c r="B4829" s="61">
        <v>0</v>
      </c>
      <c r="C4829" s="61">
        <v>0</v>
      </c>
      <c r="D4829" s="68">
        <f t="shared" si="151"/>
        <v>0</v>
      </c>
      <c r="E4829" s="61">
        <f t="shared" si="150"/>
        <v>0</v>
      </c>
    </row>
    <row r="4830" spans="1:5">
      <c r="A4830" s="61">
        <v>4810</v>
      </c>
      <c r="B4830" s="61">
        <v>1628196.8954722048</v>
      </c>
      <c r="C4830" s="61">
        <v>254700.76700265121</v>
      </c>
      <c r="D4830" s="68">
        <f t="shared" si="151"/>
        <v>0</v>
      </c>
      <c r="E4830" s="61">
        <f t="shared" si="150"/>
        <v>1373496.1284695535</v>
      </c>
    </row>
    <row r="4831" spans="1:5">
      <c r="A4831" s="61">
        <v>4811</v>
      </c>
      <c r="B4831" s="61">
        <v>24171207.195266791</v>
      </c>
      <c r="C4831" s="61">
        <v>3080530.8740030224</v>
      </c>
      <c r="D4831" s="68">
        <f t="shared" si="151"/>
        <v>1090676.3212637678</v>
      </c>
      <c r="E4831" s="61">
        <f t="shared" si="150"/>
        <v>20000000</v>
      </c>
    </row>
    <row r="4832" spans="1:5">
      <c r="A4832" s="61">
        <v>4812</v>
      </c>
      <c r="B4832" s="61">
        <v>0</v>
      </c>
      <c r="C4832" s="61">
        <v>0</v>
      </c>
      <c r="D4832" s="68">
        <f t="shared" si="151"/>
        <v>0</v>
      </c>
      <c r="E4832" s="61">
        <f t="shared" si="150"/>
        <v>0</v>
      </c>
    </row>
    <row r="4833" spans="1:5">
      <c r="A4833" s="61">
        <v>4813</v>
      </c>
      <c r="B4833" s="61">
        <v>0</v>
      </c>
      <c r="C4833" s="61">
        <v>0</v>
      </c>
      <c r="D4833" s="68">
        <f t="shared" si="151"/>
        <v>0</v>
      </c>
      <c r="E4833" s="61">
        <f t="shared" si="150"/>
        <v>0</v>
      </c>
    </row>
    <row r="4834" spans="1:5">
      <c r="A4834" s="61">
        <v>4814</v>
      </c>
      <c r="B4834" s="61">
        <v>0</v>
      </c>
      <c r="C4834" s="61">
        <v>0</v>
      </c>
      <c r="D4834" s="68">
        <f t="shared" si="151"/>
        <v>0</v>
      </c>
      <c r="E4834" s="61">
        <f t="shared" si="150"/>
        <v>0</v>
      </c>
    </row>
    <row r="4835" spans="1:5">
      <c r="A4835" s="61">
        <v>4815</v>
      </c>
      <c r="B4835" s="61">
        <v>0</v>
      </c>
      <c r="C4835" s="61">
        <v>0</v>
      </c>
      <c r="D4835" s="68">
        <f t="shared" si="151"/>
        <v>0</v>
      </c>
      <c r="E4835" s="61">
        <f t="shared" si="150"/>
        <v>0</v>
      </c>
    </row>
    <row r="4836" spans="1:5">
      <c r="A4836" s="61">
        <v>4816</v>
      </c>
      <c r="B4836" s="61">
        <v>0</v>
      </c>
      <c r="C4836" s="61">
        <v>0</v>
      </c>
      <c r="D4836" s="68">
        <f t="shared" si="151"/>
        <v>0</v>
      </c>
      <c r="E4836" s="61">
        <f t="shared" si="150"/>
        <v>0</v>
      </c>
    </row>
    <row r="4837" spans="1:5">
      <c r="A4837" s="61">
        <v>4817</v>
      </c>
      <c r="B4837" s="61">
        <v>0</v>
      </c>
      <c r="C4837" s="61">
        <v>0</v>
      </c>
      <c r="D4837" s="68">
        <f t="shared" si="151"/>
        <v>0</v>
      </c>
      <c r="E4837" s="61">
        <f t="shared" si="150"/>
        <v>0</v>
      </c>
    </row>
    <row r="4838" spans="1:5">
      <c r="A4838" s="61">
        <v>4818</v>
      </c>
      <c r="B4838" s="61">
        <v>3056140.4243420721</v>
      </c>
      <c r="C4838" s="61">
        <v>492283.55111593532</v>
      </c>
      <c r="D4838" s="68">
        <f t="shared" si="151"/>
        <v>0</v>
      </c>
      <c r="E4838" s="61">
        <f t="shared" si="150"/>
        <v>2563856.8732261369</v>
      </c>
    </row>
    <row r="4839" spans="1:5">
      <c r="A4839" s="61">
        <v>4819</v>
      </c>
      <c r="B4839" s="61">
        <v>0</v>
      </c>
      <c r="C4839" s="61">
        <v>0</v>
      </c>
      <c r="D4839" s="68">
        <f t="shared" si="151"/>
        <v>0</v>
      </c>
      <c r="E4839" s="61">
        <f t="shared" si="150"/>
        <v>0</v>
      </c>
    </row>
    <row r="4840" spans="1:5">
      <c r="A4840" s="61">
        <v>4820</v>
      </c>
      <c r="B4840" s="61">
        <v>0</v>
      </c>
      <c r="C4840" s="61">
        <v>0</v>
      </c>
      <c r="D4840" s="68">
        <f t="shared" si="151"/>
        <v>0</v>
      </c>
      <c r="E4840" s="61">
        <f t="shared" si="150"/>
        <v>0</v>
      </c>
    </row>
    <row r="4841" spans="1:5">
      <c r="A4841" s="61">
        <v>4821</v>
      </c>
      <c r="B4841" s="61">
        <v>0</v>
      </c>
      <c r="C4841" s="61">
        <v>0</v>
      </c>
      <c r="D4841" s="68">
        <f t="shared" si="151"/>
        <v>0</v>
      </c>
      <c r="E4841" s="61">
        <f t="shared" si="150"/>
        <v>0</v>
      </c>
    </row>
    <row r="4842" spans="1:5">
      <c r="A4842" s="61">
        <v>4822</v>
      </c>
      <c r="B4842" s="61">
        <v>0</v>
      </c>
      <c r="C4842" s="61">
        <v>0</v>
      </c>
      <c r="D4842" s="68">
        <f t="shared" si="151"/>
        <v>0</v>
      </c>
      <c r="E4842" s="61">
        <f t="shared" si="150"/>
        <v>0</v>
      </c>
    </row>
    <row r="4843" spans="1:5">
      <c r="A4843" s="61">
        <v>4823</v>
      </c>
      <c r="B4843" s="61">
        <v>831542.02476778999</v>
      </c>
      <c r="C4843" s="61">
        <v>101581.64515477247</v>
      </c>
      <c r="D4843" s="68">
        <f t="shared" si="151"/>
        <v>0</v>
      </c>
      <c r="E4843" s="61">
        <f t="shared" si="150"/>
        <v>729960.37961301755</v>
      </c>
    </row>
    <row r="4844" spans="1:5">
      <c r="A4844" s="61">
        <v>4824</v>
      </c>
      <c r="B4844" s="61">
        <v>0</v>
      </c>
      <c r="C4844" s="61">
        <v>0</v>
      </c>
      <c r="D4844" s="68">
        <f t="shared" si="151"/>
        <v>0</v>
      </c>
      <c r="E4844" s="61">
        <f t="shared" si="150"/>
        <v>0</v>
      </c>
    </row>
    <row r="4845" spans="1:5">
      <c r="A4845" s="61">
        <v>4825</v>
      </c>
      <c r="B4845" s="61">
        <v>0</v>
      </c>
      <c r="C4845" s="61">
        <v>0</v>
      </c>
      <c r="D4845" s="68">
        <f t="shared" si="151"/>
        <v>0</v>
      </c>
      <c r="E4845" s="61">
        <f t="shared" si="150"/>
        <v>0</v>
      </c>
    </row>
    <row r="4846" spans="1:5">
      <c r="A4846" s="61">
        <v>4826</v>
      </c>
      <c r="B4846" s="61">
        <v>0</v>
      </c>
      <c r="C4846" s="61">
        <v>0</v>
      </c>
      <c r="D4846" s="68">
        <f t="shared" si="151"/>
        <v>0</v>
      </c>
      <c r="E4846" s="61">
        <f t="shared" si="150"/>
        <v>0</v>
      </c>
    </row>
    <row r="4847" spans="1:5">
      <c r="A4847" s="61">
        <v>4827</v>
      </c>
      <c r="B4847" s="61">
        <v>0</v>
      </c>
      <c r="C4847" s="61">
        <v>0</v>
      </c>
      <c r="D4847" s="68">
        <f t="shared" si="151"/>
        <v>0</v>
      </c>
      <c r="E4847" s="61">
        <f t="shared" si="150"/>
        <v>0</v>
      </c>
    </row>
    <row r="4848" spans="1:5">
      <c r="A4848" s="61">
        <v>4828</v>
      </c>
      <c r="B4848" s="61">
        <v>0</v>
      </c>
      <c r="C4848" s="61">
        <v>0</v>
      </c>
      <c r="D4848" s="68">
        <f t="shared" si="151"/>
        <v>0</v>
      </c>
      <c r="E4848" s="61">
        <f t="shared" si="150"/>
        <v>0</v>
      </c>
    </row>
    <row r="4849" spans="1:5">
      <c r="A4849" s="61">
        <v>4829</v>
      </c>
      <c r="B4849" s="61">
        <v>0</v>
      </c>
      <c r="C4849" s="61">
        <v>0</v>
      </c>
      <c r="D4849" s="68">
        <f t="shared" si="151"/>
        <v>0</v>
      </c>
      <c r="E4849" s="61">
        <f t="shared" si="150"/>
        <v>0</v>
      </c>
    </row>
    <row r="4850" spans="1:5">
      <c r="A4850" s="61">
        <v>4830</v>
      </c>
      <c r="B4850" s="61">
        <v>0</v>
      </c>
      <c r="C4850" s="61">
        <v>0</v>
      </c>
      <c r="D4850" s="68">
        <f t="shared" si="151"/>
        <v>0</v>
      </c>
      <c r="E4850" s="61">
        <f t="shared" si="150"/>
        <v>0</v>
      </c>
    </row>
    <row r="4851" spans="1:5">
      <c r="A4851" s="61">
        <v>4831</v>
      </c>
      <c r="B4851" s="61">
        <v>1492623.4188757946</v>
      </c>
      <c r="C4851" s="61">
        <v>268717.21683909738</v>
      </c>
      <c r="D4851" s="68">
        <f t="shared" si="151"/>
        <v>0</v>
      </c>
      <c r="E4851" s="61">
        <f t="shared" si="150"/>
        <v>1223906.2020366972</v>
      </c>
    </row>
    <row r="4852" spans="1:5">
      <c r="A4852" s="61">
        <v>4832</v>
      </c>
      <c r="B4852" s="61">
        <v>896394.35713205405</v>
      </c>
      <c r="C4852" s="61">
        <v>113812.99934090147</v>
      </c>
      <c r="D4852" s="68">
        <f t="shared" si="151"/>
        <v>0</v>
      </c>
      <c r="E4852" s="61">
        <f t="shared" si="150"/>
        <v>782581.35779115255</v>
      </c>
    </row>
    <row r="4853" spans="1:5">
      <c r="A4853" s="61">
        <v>4833</v>
      </c>
      <c r="B4853" s="61">
        <v>0</v>
      </c>
      <c r="C4853" s="61">
        <v>0</v>
      </c>
      <c r="D4853" s="68">
        <f t="shared" si="151"/>
        <v>0</v>
      </c>
      <c r="E4853" s="61">
        <f t="shared" si="150"/>
        <v>0</v>
      </c>
    </row>
    <row r="4854" spans="1:5">
      <c r="A4854" s="61">
        <v>4834</v>
      </c>
      <c r="B4854" s="61">
        <v>3648865.9474756322</v>
      </c>
      <c r="C4854" s="61">
        <v>664784.31791512645</v>
      </c>
      <c r="D4854" s="68">
        <f t="shared" si="151"/>
        <v>0</v>
      </c>
      <c r="E4854" s="61">
        <f t="shared" si="150"/>
        <v>2984081.629560506</v>
      </c>
    </row>
    <row r="4855" spans="1:5">
      <c r="A4855" s="61">
        <v>4835</v>
      </c>
      <c r="B4855" s="61">
        <v>0</v>
      </c>
      <c r="C4855" s="61">
        <v>0</v>
      </c>
      <c r="D4855" s="68">
        <f t="shared" si="151"/>
        <v>0</v>
      </c>
      <c r="E4855" s="61">
        <f t="shared" si="150"/>
        <v>0</v>
      </c>
    </row>
    <row r="4856" spans="1:5">
      <c r="A4856" s="61">
        <v>4836</v>
      </c>
      <c r="B4856" s="61">
        <v>1351450.8398404601</v>
      </c>
      <c r="C4856" s="61">
        <v>197045.86161255604</v>
      </c>
      <c r="D4856" s="68">
        <f t="shared" si="151"/>
        <v>0</v>
      </c>
      <c r="E4856" s="61">
        <f t="shared" si="150"/>
        <v>1154404.9782279041</v>
      </c>
    </row>
    <row r="4857" spans="1:5">
      <c r="A4857" s="61">
        <v>4837</v>
      </c>
      <c r="B4857" s="61">
        <v>2015424.5140355132</v>
      </c>
      <c r="C4857" s="61">
        <v>243022.44492742364</v>
      </c>
      <c r="D4857" s="68">
        <f t="shared" si="151"/>
        <v>0</v>
      </c>
      <c r="E4857" s="61">
        <f t="shared" si="150"/>
        <v>1772402.0691080894</v>
      </c>
    </row>
    <row r="4858" spans="1:5">
      <c r="A4858" s="61">
        <v>4838</v>
      </c>
      <c r="B4858" s="61">
        <v>0</v>
      </c>
      <c r="C4858" s="61">
        <v>0</v>
      </c>
      <c r="D4858" s="68">
        <f t="shared" si="151"/>
        <v>0</v>
      </c>
      <c r="E4858" s="61">
        <f t="shared" si="150"/>
        <v>0</v>
      </c>
    </row>
    <row r="4859" spans="1:5">
      <c r="A4859" s="61">
        <v>4839</v>
      </c>
      <c r="B4859" s="61">
        <v>0</v>
      </c>
      <c r="C4859" s="61">
        <v>0</v>
      </c>
      <c r="D4859" s="68">
        <f t="shared" si="151"/>
        <v>0</v>
      </c>
      <c r="E4859" s="61">
        <f t="shared" si="150"/>
        <v>0</v>
      </c>
    </row>
    <row r="4860" spans="1:5">
      <c r="A4860" s="61">
        <v>4840</v>
      </c>
      <c r="B4860" s="61">
        <v>0</v>
      </c>
      <c r="C4860" s="61">
        <v>0</v>
      </c>
      <c r="D4860" s="68">
        <f t="shared" si="151"/>
        <v>0</v>
      </c>
      <c r="E4860" s="61">
        <f t="shared" si="150"/>
        <v>0</v>
      </c>
    </row>
    <row r="4861" spans="1:5">
      <c r="A4861" s="61">
        <v>4841</v>
      </c>
      <c r="B4861" s="61">
        <v>0</v>
      </c>
      <c r="C4861" s="61">
        <v>0</v>
      </c>
      <c r="D4861" s="68">
        <f t="shared" si="151"/>
        <v>0</v>
      </c>
      <c r="E4861" s="61">
        <f t="shared" si="150"/>
        <v>0</v>
      </c>
    </row>
    <row r="4862" spans="1:5">
      <c r="A4862" s="61">
        <v>4842</v>
      </c>
      <c r="B4862" s="61">
        <v>0</v>
      </c>
      <c r="C4862" s="61">
        <v>0</v>
      </c>
      <c r="D4862" s="68">
        <f t="shared" si="151"/>
        <v>0</v>
      </c>
      <c r="E4862" s="61">
        <f t="shared" si="150"/>
        <v>0</v>
      </c>
    </row>
    <row r="4863" spans="1:5">
      <c r="A4863" s="61">
        <v>4843</v>
      </c>
      <c r="B4863" s="61">
        <v>0</v>
      </c>
      <c r="C4863" s="61">
        <v>0</v>
      </c>
      <c r="D4863" s="68">
        <f t="shared" si="151"/>
        <v>0</v>
      </c>
      <c r="E4863" s="61">
        <f t="shared" si="150"/>
        <v>0</v>
      </c>
    </row>
    <row r="4864" spans="1:5">
      <c r="A4864" s="61">
        <v>4844</v>
      </c>
      <c r="B4864" s="61">
        <v>0</v>
      </c>
      <c r="C4864" s="61">
        <v>0</v>
      </c>
      <c r="D4864" s="68">
        <f t="shared" si="151"/>
        <v>0</v>
      </c>
      <c r="E4864" s="61">
        <f t="shared" si="150"/>
        <v>0</v>
      </c>
    </row>
    <row r="4865" spans="1:5">
      <c r="A4865" s="61">
        <v>4845</v>
      </c>
      <c r="B4865" s="61">
        <v>2600748.9044561638</v>
      </c>
      <c r="C4865" s="61">
        <v>559271.25435436261</v>
      </c>
      <c r="D4865" s="68">
        <f t="shared" si="151"/>
        <v>0</v>
      </c>
      <c r="E4865" s="61">
        <f t="shared" si="150"/>
        <v>2041477.6501018011</v>
      </c>
    </row>
    <row r="4866" spans="1:5">
      <c r="A4866" s="61">
        <v>4846</v>
      </c>
      <c r="B4866" s="61">
        <v>0</v>
      </c>
      <c r="C4866" s="61">
        <v>0</v>
      </c>
      <c r="D4866" s="68">
        <f t="shared" si="151"/>
        <v>0</v>
      </c>
      <c r="E4866" s="61">
        <f t="shared" si="150"/>
        <v>0</v>
      </c>
    </row>
    <row r="4867" spans="1:5">
      <c r="A4867" s="61">
        <v>4847</v>
      </c>
      <c r="B4867" s="61">
        <v>0</v>
      </c>
      <c r="C4867" s="61">
        <v>0</v>
      </c>
      <c r="D4867" s="68">
        <f t="shared" si="151"/>
        <v>0</v>
      </c>
      <c r="E4867" s="61">
        <f t="shared" si="150"/>
        <v>0</v>
      </c>
    </row>
    <row r="4868" spans="1:5">
      <c r="A4868" s="61">
        <v>4848</v>
      </c>
      <c r="B4868" s="61">
        <v>3498731.4803096433</v>
      </c>
      <c r="C4868" s="61">
        <v>548101.28863841342</v>
      </c>
      <c r="D4868" s="68">
        <f t="shared" si="151"/>
        <v>0</v>
      </c>
      <c r="E4868" s="61">
        <f t="shared" si="150"/>
        <v>2950630.1916712299</v>
      </c>
    </row>
    <row r="4869" spans="1:5">
      <c r="A4869" s="61">
        <v>4849</v>
      </c>
      <c r="B4869" s="61">
        <v>0</v>
      </c>
      <c r="C4869" s="61">
        <v>0</v>
      </c>
      <c r="D4869" s="68">
        <f t="shared" si="151"/>
        <v>0</v>
      </c>
      <c r="E4869" s="61">
        <f t="shared" si="150"/>
        <v>0</v>
      </c>
    </row>
    <row r="4870" spans="1:5">
      <c r="A4870" s="61">
        <v>4850</v>
      </c>
      <c r="B4870" s="61">
        <v>1410839.1828676765</v>
      </c>
      <c r="C4870" s="61">
        <v>228809.21363644497</v>
      </c>
      <c r="D4870" s="68">
        <f t="shared" si="151"/>
        <v>0</v>
      </c>
      <c r="E4870" s="61">
        <f t="shared" si="150"/>
        <v>1182029.9692312316</v>
      </c>
    </row>
    <row r="4871" spans="1:5">
      <c r="A4871" s="61">
        <v>4851</v>
      </c>
      <c r="B4871" s="61">
        <v>18764749.010906201</v>
      </c>
      <c r="C4871" s="61">
        <v>3774153.6678826162</v>
      </c>
      <c r="D4871" s="68">
        <f t="shared" si="151"/>
        <v>0</v>
      </c>
      <c r="E4871" s="61">
        <f t="shared" si="150"/>
        <v>14990595.343023585</v>
      </c>
    </row>
    <row r="4872" spans="1:5">
      <c r="A4872" s="61">
        <v>4852</v>
      </c>
      <c r="B4872" s="61">
        <v>0</v>
      </c>
      <c r="C4872" s="61">
        <v>0</v>
      </c>
      <c r="D4872" s="68">
        <f t="shared" si="151"/>
        <v>0</v>
      </c>
      <c r="E4872" s="61">
        <f t="shared" si="150"/>
        <v>0</v>
      </c>
    </row>
    <row r="4873" spans="1:5">
      <c r="A4873" s="61">
        <v>4853</v>
      </c>
      <c r="B4873" s="61">
        <v>6020228.2580372626</v>
      </c>
      <c r="C4873" s="61">
        <v>1115140.2057050527</v>
      </c>
      <c r="D4873" s="68">
        <f t="shared" si="151"/>
        <v>0</v>
      </c>
      <c r="E4873" s="61">
        <f t="shared" si="150"/>
        <v>4905088.0523322094</v>
      </c>
    </row>
    <row r="4874" spans="1:5">
      <c r="A4874" s="61">
        <v>4854</v>
      </c>
      <c r="B4874" s="61">
        <v>3569591.5286595491</v>
      </c>
      <c r="C4874" s="61">
        <v>552703.48053731117</v>
      </c>
      <c r="D4874" s="68">
        <f t="shared" si="151"/>
        <v>0</v>
      </c>
      <c r="E4874" s="61">
        <f t="shared" si="150"/>
        <v>3016888.0481222379</v>
      </c>
    </row>
    <row r="4875" spans="1:5">
      <c r="A4875" s="61">
        <v>4855</v>
      </c>
      <c r="B4875" s="61">
        <v>0</v>
      </c>
      <c r="C4875" s="61">
        <v>0</v>
      </c>
      <c r="D4875" s="68">
        <f t="shared" si="151"/>
        <v>0</v>
      </c>
      <c r="E4875" s="61">
        <f t="shared" si="150"/>
        <v>0</v>
      </c>
    </row>
    <row r="4876" spans="1:5">
      <c r="A4876" s="61">
        <v>4856</v>
      </c>
      <c r="B4876" s="61">
        <v>2933993.2951403558</v>
      </c>
      <c r="C4876" s="61">
        <v>629765.82207274914</v>
      </c>
      <c r="D4876" s="68">
        <f t="shared" si="151"/>
        <v>0</v>
      </c>
      <c r="E4876" s="61">
        <f t="shared" si="150"/>
        <v>2304227.4730676068</v>
      </c>
    </row>
    <row r="4877" spans="1:5">
      <c r="A4877" s="61">
        <v>4857</v>
      </c>
      <c r="B4877" s="61">
        <v>0</v>
      </c>
      <c r="C4877" s="61">
        <v>0</v>
      </c>
      <c r="D4877" s="68">
        <f t="shared" si="151"/>
        <v>0</v>
      </c>
      <c r="E4877" s="61">
        <f t="shared" si="150"/>
        <v>0</v>
      </c>
    </row>
    <row r="4878" spans="1:5">
      <c r="A4878" s="61">
        <v>4858</v>
      </c>
      <c r="B4878" s="61">
        <v>2661788.14499583</v>
      </c>
      <c r="C4878" s="61">
        <v>581719.7230047473</v>
      </c>
      <c r="D4878" s="68">
        <f t="shared" si="151"/>
        <v>0</v>
      </c>
      <c r="E4878" s="61">
        <f t="shared" si="150"/>
        <v>2080068.4219910828</v>
      </c>
    </row>
    <row r="4879" spans="1:5">
      <c r="A4879" s="61">
        <v>4859</v>
      </c>
      <c r="B4879" s="61">
        <v>0</v>
      </c>
      <c r="C4879" s="61">
        <v>0</v>
      </c>
      <c r="D4879" s="68">
        <f t="shared" si="151"/>
        <v>0</v>
      </c>
      <c r="E4879" s="61">
        <f t="shared" si="150"/>
        <v>0</v>
      </c>
    </row>
    <row r="4880" spans="1:5">
      <c r="A4880" s="61">
        <v>4860</v>
      </c>
      <c r="B4880" s="61">
        <v>0</v>
      </c>
      <c r="C4880" s="61">
        <v>0</v>
      </c>
      <c r="D4880" s="68">
        <f t="shared" si="151"/>
        <v>0</v>
      </c>
      <c r="E4880" s="61">
        <f t="shared" si="150"/>
        <v>0</v>
      </c>
    </row>
    <row r="4881" spans="1:5">
      <c r="A4881" s="61">
        <v>4861</v>
      </c>
      <c r="B4881" s="61">
        <v>0</v>
      </c>
      <c r="C4881" s="61">
        <v>0</v>
      </c>
      <c r="D4881" s="68">
        <f t="shared" si="151"/>
        <v>0</v>
      </c>
      <c r="E4881" s="61">
        <f t="shared" si="150"/>
        <v>0</v>
      </c>
    </row>
    <row r="4882" spans="1:5">
      <c r="A4882" s="61">
        <v>4862</v>
      </c>
      <c r="B4882" s="61">
        <v>1871210.3916641213</v>
      </c>
      <c r="C4882" s="61">
        <v>240534.52547288619</v>
      </c>
      <c r="D4882" s="68">
        <f t="shared" si="151"/>
        <v>0</v>
      </c>
      <c r="E4882" s="61">
        <f t="shared" si="150"/>
        <v>1630675.8661912351</v>
      </c>
    </row>
    <row r="4883" spans="1:5">
      <c r="A4883" s="61">
        <v>4863</v>
      </c>
      <c r="B4883" s="61">
        <v>0</v>
      </c>
      <c r="C4883" s="61">
        <v>0</v>
      </c>
      <c r="D4883" s="68">
        <f t="shared" si="151"/>
        <v>0</v>
      </c>
      <c r="E4883" s="61">
        <f t="shared" si="150"/>
        <v>0</v>
      </c>
    </row>
    <row r="4884" spans="1:5">
      <c r="A4884" s="61">
        <v>4864</v>
      </c>
      <c r="B4884" s="61">
        <v>0</v>
      </c>
      <c r="C4884" s="61">
        <v>0</v>
      </c>
      <c r="D4884" s="68">
        <f t="shared" si="151"/>
        <v>0</v>
      </c>
      <c r="E4884" s="61">
        <f t="shared" si="150"/>
        <v>0</v>
      </c>
    </row>
    <row r="4885" spans="1:5">
      <c r="A4885" s="61">
        <v>4865</v>
      </c>
      <c r="B4885" s="61">
        <v>34988372.299060926</v>
      </c>
      <c r="C4885" s="61">
        <v>6211898.9393950412</v>
      </c>
      <c r="D4885" s="68">
        <f t="shared" si="151"/>
        <v>8776473.3596658856</v>
      </c>
      <c r="E4885" s="61">
        <f t="shared" ref="E4885:E4948" si="152">+B4885-C4885-D4885</f>
        <v>20000000</v>
      </c>
    </row>
    <row r="4886" spans="1:5">
      <c r="A4886" s="61">
        <v>4866</v>
      </c>
      <c r="B4886" s="61">
        <v>0</v>
      </c>
      <c r="C4886" s="61">
        <v>0</v>
      </c>
      <c r="D4886" s="68">
        <f t="shared" ref="D4886:D4949" si="153">IF((B4886-C4886)&gt;$E$14,(B4886-C4886)-$E$14,0)</f>
        <v>0</v>
      </c>
      <c r="E4886" s="61">
        <f t="shared" si="152"/>
        <v>0</v>
      </c>
    </row>
    <row r="4887" spans="1:5">
      <c r="A4887" s="61">
        <v>4867</v>
      </c>
      <c r="B4887" s="61">
        <v>0</v>
      </c>
      <c r="C4887" s="61">
        <v>0</v>
      </c>
      <c r="D4887" s="68">
        <f t="shared" si="153"/>
        <v>0</v>
      </c>
      <c r="E4887" s="61">
        <f t="shared" si="152"/>
        <v>0</v>
      </c>
    </row>
    <row r="4888" spans="1:5">
      <c r="A4888" s="61">
        <v>4868</v>
      </c>
      <c r="B4888" s="61">
        <v>5161090.9854803337</v>
      </c>
      <c r="C4888" s="61">
        <v>981101.78915180638</v>
      </c>
      <c r="D4888" s="68">
        <f t="shared" si="153"/>
        <v>0</v>
      </c>
      <c r="E4888" s="61">
        <f t="shared" si="152"/>
        <v>4179989.1963285273</v>
      </c>
    </row>
    <row r="4889" spans="1:5">
      <c r="A4889" s="61">
        <v>4869</v>
      </c>
      <c r="B4889" s="61">
        <v>0</v>
      </c>
      <c r="C4889" s="61">
        <v>0</v>
      </c>
      <c r="D4889" s="68">
        <f t="shared" si="153"/>
        <v>0</v>
      </c>
      <c r="E4889" s="61">
        <f t="shared" si="152"/>
        <v>0</v>
      </c>
    </row>
    <row r="4890" spans="1:5">
      <c r="A4890" s="61">
        <v>4870</v>
      </c>
      <c r="B4890" s="61">
        <v>0</v>
      </c>
      <c r="C4890" s="61">
        <v>0</v>
      </c>
      <c r="D4890" s="68">
        <f t="shared" si="153"/>
        <v>0</v>
      </c>
      <c r="E4890" s="61">
        <f t="shared" si="152"/>
        <v>0</v>
      </c>
    </row>
    <row r="4891" spans="1:5">
      <c r="A4891" s="61">
        <v>4871</v>
      </c>
      <c r="B4891" s="61">
        <v>5434969.0071333935</v>
      </c>
      <c r="C4891" s="61">
        <v>855782.74796024326</v>
      </c>
      <c r="D4891" s="68">
        <f t="shared" si="153"/>
        <v>0</v>
      </c>
      <c r="E4891" s="61">
        <f t="shared" si="152"/>
        <v>4579186.2591731502</v>
      </c>
    </row>
    <row r="4892" spans="1:5">
      <c r="A4892" s="61">
        <v>4872</v>
      </c>
      <c r="B4892" s="61">
        <v>2282939.0146055138</v>
      </c>
      <c r="C4892" s="61">
        <v>396717.06472702901</v>
      </c>
      <c r="D4892" s="68">
        <f t="shared" si="153"/>
        <v>0</v>
      </c>
      <c r="E4892" s="61">
        <f t="shared" si="152"/>
        <v>1886221.9498784847</v>
      </c>
    </row>
    <row r="4893" spans="1:5">
      <c r="A4893" s="61">
        <v>4873</v>
      </c>
      <c r="B4893" s="61">
        <v>2944802.6379499971</v>
      </c>
      <c r="C4893" s="61">
        <v>640613.9096802728</v>
      </c>
      <c r="D4893" s="68">
        <f t="shared" si="153"/>
        <v>0</v>
      </c>
      <c r="E4893" s="61">
        <f t="shared" si="152"/>
        <v>2304188.7282697242</v>
      </c>
    </row>
    <row r="4894" spans="1:5">
      <c r="A4894" s="61">
        <v>4874</v>
      </c>
      <c r="B4894" s="61">
        <v>0</v>
      </c>
      <c r="C4894" s="61">
        <v>0</v>
      </c>
      <c r="D4894" s="68">
        <f t="shared" si="153"/>
        <v>0</v>
      </c>
      <c r="E4894" s="61">
        <f t="shared" si="152"/>
        <v>0</v>
      </c>
    </row>
    <row r="4895" spans="1:5">
      <c r="A4895" s="61">
        <v>4875</v>
      </c>
      <c r="B4895" s="61">
        <v>0</v>
      </c>
      <c r="C4895" s="61">
        <v>0</v>
      </c>
      <c r="D4895" s="68">
        <f t="shared" si="153"/>
        <v>0</v>
      </c>
      <c r="E4895" s="61">
        <f t="shared" si="152"/>
        <v>0</v>
      </c>
    </row>
    <row r="4896" spans="1:5">
      <c r="A4896" s="61">
        <v>4876</v>
      </c>
      <c r="B4896" s="61">
        <v>0</v>
      </c>
      <c r="C4896" s="61">
        <v>0</v>
      </c>
      <c r="D4896" s="68">
        <f t="shared" si="153"/>
        <v>0</v>
      </c>
      <c r="E4896" s="61">
        <f t="shared" si="152"/>
        <v>0</v>
      </c>
    </row>
    <row r="4897" spans="1:5">
      <c r="A4897" s="61">
        <v>4877</v>
      </c>
      <c r="B4897" s="61">
        <v>95635420.800467536</v>
      </c>
      <c r="C4897" s="61">
        <v>17527244.534555301</v>
      </c>
      <c r="D4897" s="68">
        <f t="shared" si="153"/>
        <v>58108176.265912235</v>
      </c>
      <c r="E4897" s="61">
        <f t="shared" si="152"/>
        <v>20000000</v>
      </c>
    </row>
    <row r="4898" spans="1:5">
      <c r="A4898" s="61">
        <v>4878</v>
      </c>
      <c r="B4898" s="61">
        <v>12412787.756210607</v>
      </c>
      <c r="C4898" s="61">
        <v>1496539.9105160576</v>
      </c>
      <c r="D4898" s="68">
        <f t="shared" si="153"/>
        <v>0</v>
      </c>
      <c r="E4898" s="61">
        <f t="shared" si="152"/>
        <v>10916247.845694549</v>
      </c>
    </row>
    <row r="4899" spans="1:5">
      <c r="A4899" s="61">
        <v>4879</v>
      </c>
      <c r="B4899" s="61">
        <v>0</v>
      </c>
      <c r="C4899" s="61">
        <v>0</v>
      </c>
      <c r="D4899" s="68">
        <f t="shared" si="153"/>
        <v>0</v>
      </c>
      <c r="E4899" s="61">
        <f t="shared" si="152"/>
        <v>0</v>
      </c>
    </row>
    <row r="4900" spans="1:5">
      <c r="A4900" s="61">
        <v>4880</v>
      </c>
      <c r="B4900" s="61">
        <v>0</v>
      </c>
      <c r="C4900" s="61">
        <v>0</v>
      </c>
      <c r="D4900" s="68">
        <f t="shared" si="153"/>
        <v>0</v>
      </c>
      <c r="E4900" s="61">
        <f t="shared" si="152"/>
        <v>0</v>
      </c>
    </row>
    <row r="4901" spans="1:5">
      <c r="A4901" s="61">
        <v>4881</v>
      </c>
      <c r="B4901" s="61">
        <v>0</v>
      </c>
      <c r="C4901" s="61">
        <v>0</v>
      </c>
      <c r="D4901" s="68">
        <f t="shared" si="153"/>
        <v>0</v>
      </c>
      <c r="E4901" s="61">
        <f t="shared" si="152"/>
        <v>0</v>
      </c>
    </row>
    <row r="4902" spans="1:5">
      <c r="A4902" s="61">
        <v>4882</v>
      </c>
      <c r="B4902" s="61">
        <v>1607221.5994743595</v>
      </c>
      <c r="C4902" s="61">
        <v>240209.66034160394</v>
      </c>
      <c r="D4902" s="68">
        <f t="shared" si="153"/>
        <v>0</v>
      </c>
      <c r="E4902" s="61">
        <f t="shared" si="152"/>
        <v>1367011.9391327556</v>
      </c>
    </row>
    <row r="4903" spans="1:5">
      <c r="A4903" s="61">
        <v>4883</v>
      </c>
      <c r="B4903" s="61">
        <v>4799607.7349907337</v>
      </c>
      <c r="C4903" s="61">
        <v>880024.07508183538</v>
      </c>
      <c r="D4903" s="68">
        <f t="shared" si="153"/>
        <v>0</v>
      </c>
      <c r="E4903" s="61">
        <f t="shared" si="152"/>
        <v>3919583.6599088982</v>
      </c>
    </row>
    <row r="4904" spans="1:5">
      <c r="A4904" s="61">
        <v>4884</v>
      </c>
      <c r="B4904" s="61">
        <v>0</v>
      </c>
      <c r="C4904" s="61">
        <v>0</v>
      </c>
      <c r="D4904" s="68">
        <f t="shared" si="153"/>
        <v>0</v>
      </c>
      <c r="E4904" s="61">
        <f t="shared" si="152"/>
        <v>0</v>
      </c>
    </row>
    <row r="4905" spans="1:5">
      <c r="A4905" s="61">
        <v>4885</v>
      </c>
      <c r="B4905" s="61">
        <v>0</v>
      </c>
      <c r="C4905" s="61">
        <v>0</v>
      </c>
      <c r="D4905" s="68">
        <f t="shared" si="153"/>
        <v>0</v>
      </c>
      <c r="E4905" s="61">
        <f t="shared" si="152"/>
        <v>0</v>
      </c>
    </row>
    <row r="4906" spans="1:5">
      <c r="A4906" s="61">
        <v>4886</v>
      </c>
      <c r="B4906" s="61">
        <v>8621337.0807998907</v>
      </c>
      <c r="C4906" s="61">
        <v>1881835.9982680809</v>
      </c>
      <c r="D4906" s="68">
        <f t="shared" si="153"/>
        <v>0</v>
      </c>
      <c r="E4906" s="61">
        <f t="shared" si="152"/>
        <v>6739501.0825318098</v>
      </c>
    </row>
    <row r="4907" spans="1:5">
      <c r="A4907" s="61">
        <v>4887</v>
      </c>
      <c r="B4907" s="61">
        <v>14244071.115699794</v>
      </c>
      <c r="C4907" s="61">
        <v>2670308.9864049675</v>
      </c>
      <c r="D4907" s="68">
        <f t="shared" si="153"/>
        <v>0</v>
      </c>
      <c r="E4907" s="61">
        <f t="shared" si="152"/>
        <v>11573762.129294828</v>
      </c>
    </row>
    <row r="4908" spans="1:5">
      <c r="A4908" s="61">
        <v>4888</v>
      </c>
      <c r="B4908" s="61">
        <v>0</v>
      </c>
      <c r="C4908" s="61">
        <v>0</v>
      </c>
      <c r="D4908" s="68">
        <f t="shared" si="153"/>
        <v>0</v>
      </c>
      <c r="E4908" s="61">
        <f t="shared" si="152"/>
        <v>0</v>
      </c>
    </row>
    <row r="4909" spans="1:5">
      <c r="A4909" s="61">
        <v>4889</v>
      </c>
      <c r="B4909" s="61">
        <v>0</v>
      </c>
      <c r="C4909" s="61">
        <v>0</v>
      </c>
      <c r="D4909" s="68">
        <f t="shared" si="153"/>
        <v>0</v>
      </c>
      <c r="E4909" s="61">
        <f t="shared" si="152"/>
        <v>0</v>
      </c>
    </row>
    <row r="4910" spans="1:5">
      <c r="A4910" s="61">
        <v>4890</v>
      </c>
      <c r="B4910" s="61">
        <v>2395925.2252724422</v>
      </c>
      <c r="C4910" s="61">
        <v>434002.83898808231</v>
      </c>
      <c r="D4910" s="68">
        <f t="shared" si="153"/>
        <v>0</v>
      </c>
      <c r="E4910" s="61">
        <f t="shared" si="152"/>
        <v>1961922.38628436</v>
      </c>
    </row>
    <row r="4911" spans="1:5">
      <c r="A4911" s="61">
        <v>4891</v>
      </c>
      <c r="B4911" s="61">
        <v>0</v>
      </c>
      <c r="C4911" s="61">
        <v>0</v>
      </c>
      <c r="D4911" s="68">
        <f t="shared" si="153"/>
        <v>0</v>
      </c>
      <c r="E4911" s="61">
        <f t="shared" si="152"/>
        <v>0</v>
      </c>
    </row>
    <row r="4912" spans="1:5">
      <c r="A4912" s="61">
        <v>4892</v>
      </c>
      <c r="B4912" s="61">
        <v>0</v>
      </c>
      <c r="C4912" s="61">
        <v>0</v>
      </c>
      <c r="D4912" s="68">
        <f t="shared" si="153"/>
        <v>0</v>
      </c>
      <c r="E4912" s="61">
        <f t="shared" si="152"/>
        <v>0</v>
      </c>
    </row>
    <row r="4913" spans="1:5">
      <c r="A4913" s="61">
        <v>4893</v>
      </c>
      <c r="B4913" s="61">
        <v>0</v>
      </c>
      <c r="C4913" s="61">
        <v>0</v>
      </c>
      <c r="D4913" s="68">
        <f t="shared" si="153"/>
        <v>0</v>
      </c>
      <c r="E4913" s="61">
        <f t="shared" si="152"/>
        <v>0</v>
      </c>
    </row>
    <row r="4914" spans="1:5">
      <c r="A4914" s="61">
        <v>4894</v>
      </c>
      <c r="B4914" s="61">
        <v>0</v>
      </c>
      <c r="C4914" s="61">
        <v>0</v>
      </c>
      <c r="D4914" s="68">
        <f t="shared" si="153"/>
        <v>0</v>
      </c>
      <c r="E4914" s="61">
        <f t="shared" si="152"/>
        <v>0</v>
      </c>
    </row>
    <row r="4915" spans="1:5">
      <c r="A4915" s="61">
        <v>4895</v>
      </c>
      <c r="B4915" s="61">
        <v>0</v>
      </c>
      <c r="C4915" s="61">
        <v>0</v>
      </c>
      <c r="D4915" s="68">
        <f t="shared" si="153"/>
        <v>0</v>
      </c>
      <c r="E4915" s="61">
        <f t="shared" si="152"/>
        <v>0</v>
      </c>
    </row>
    <row r="4916" spans="1:5">
      <c r="A4916" s="61">
        <v>4896</v>
      </c>
      <c r="B4916" s="61">
        <v>1045922.4949565593</v>
      </c>
      <c r="C4916" s="61">
        <v>229058.92083781157</v>
      </c>
      <c r="D4916" s="68">
        <f t="shared" si="153"/>
        <v>0</v>
      </c>
      <c r="E4916" s="61">
        <f t="shared" si="152"/>
        <v>816863.57411874773</v>
      </c>
    </row>
    <row r="4917" spans="1:5">
      <c r="A4917" s="61">
        <v>4897</v>
      </c>
      <c r="B4917" s="61">
        <v>0</v>
      </c>
      <c r="C4917" s="61">
        <v>0</v>
      </c>
      <c r="D4917" s="68">
        <f t="shared" si="153"/>
        <v>0</v>
      </c>
      <c r="E4917" s="61">
        <f t="shared" si="152"/>
        <v>0</v>
      </c>
    </row>
    <row r="4918" spans="1:5">
      <c r="A4918" s="61">
        <v>4898</v>
      </c>
      <c r="B4918" s="61">
        <v>3524321.1332732392</v>
      </c>
      <c r="C4918" s="61">
        <v>539449.99020362005</v>
      </c>
      <c r="D4918" s="68">
        <f t="shared" si="153"/>
        <v>0</v>
      </c>
      <c r="E4918" s="61">
        <f t="shared" si="152"/>
        <v>2984871.1430696193</v>
      </c>
    </row>
    <row r="4919" spans="1:5">
      <c r="A4919" s="61">
        <v>4899</v>
      </c>
      <c r="B4919" s="61">
        <v>0</v>
      </c>
      <c r="C4919" s="61">
        <v>0</v>
      </c>
      <c r="D4919" s="68">
        <f t="shared" si="153"/>
        <v>0</v>
      </c>
      <c r="E4919" s="61">
        <f t="shared" si="152"/>
        <v>0</v>
      </c>
    </row>
    <row r="4920" spans="1:5">
      <c r="A4920" s="61">
        <v>4900</v>
      </c>
      <c r="B4920" s="61">
        <v>0</v>
      </c>
      <c r="C4920" s="61">
        <v>0</v>
      </c>
      <c r="D4920" s="68">
        <f t="shared" si="153"/>
        <v>0</v>
      </c>
      <c r="E4920" s="61">
        <f t="shared" si="152"/>
        <v>0</v>
      </c>
    </row>
    <row r="4921" spans="1:5">
      <c r="A4921" s="61">
        <v>4901</v>
      </c>
      <c r="B4921" s="61">
        <v>1805552.983851321</v>
      </c>
      <c r="C4921" s="61">
        <v>250024.82677634771</v>
      </c>
      <c r="D4921" s="68">
        <f t="shared" si="153"/>
        <v>0</v>
      </c>
      <c r="E4921" s="61">
        <f t="shared" si="152"/>
        <v>1555528.1570749735</v>
      </c>
    </row>
    <row r="4922" spans="1:5">
      <c r="A4922" s="61">
        <v>4902</v>
      </c>
      <c r="B4922" s="61">
        <v>0</v>
      </c>
      <c r="C4922" s="61">
        <v>0</v>
      </c>
      <c r="D4922" s="68">
        <f t="shared" si="153"/>
        <v>0</v>
      </c>
      <c r="E4922" s="61">
        <f t="shared" si="152"/>
        <v>0</v>
      </c>
    </row>
    <row r="4923" spans="1:5">
      <c r="A4923" s="61">
        <v>4903</v>
      </c>
      <c r="B4923" s="61">
        <v>15919179.38279842</v>
      </c>
      <c r="C4923" s="61">
        <v>2956922.7664913493</v>
      </c>
      <c r="D4923" s="68">
        <f t="shared" si="153"/>
        <v>0</v>
      </c>
      <c r="E4923" s="61">
        <f t="shared" si="152"/>
        <v>12962256.61630707</v>
      </c>
    </row>
    <row r="4924" spans="1:5">
      <c r="A4924" s="61">
        <v>4904</v>
      </c>
      <c r="B4924" s="61">
        <v>0</v>
      </c>
      <c r="C4924" s="61">
        <v>0</v>
      </c>
      <c r="D4924" s="68">
        <f t="shared" si="153"/>
        <v>0</v>
      </c>
      <c r="E4924" s="61">
        <f t="shared" si="152"/>
        <v>0</v>
      </c>
    </row>
    <row r="4925" spans="1:5">
      <c r="A4925" s="61">
        <v>4905</v>
      </c>
      <c r="B4925" s="61">
        <v>0</v>
      </c>
      <c r="C4925" s="61">
        <v>0</v>
      </c>
      <c r="D4925" s="68">
        <f t="shared" si="153"/>
        <v>0</v>
      </c>
      <c r="E4925" s="61">
        <f t="shared" si="152"/>
        <v>0</v>
      </c>
    </row>
    <row r="4926" spans="1:5">
      <c r="A4926" s="61">
        <v>4906</v>
      </c>
      <c r="B4926" s="61">
        <v>5440468.4668375487</v>
      </c>
      <c r="C4926" s="61">
        <v>774988.12522002205</v>
      </c>
      <c r="D4926" s="68">
        <f t="shared" si="153"/>
        <v>0</v>
      </c>
      <c r="E4926" s="61">
        <f t="shared" si="152"/>
        <v>4665480.3416175265</v>
      </c>
    </row>
    <row r="4927" spans="1:5">
      <c r="A4927" s="61">
        <v>4907</v>
      </c>
      <c r="B4927" s="61">
        <v>0</v>
      </c>
      <c r="C4927" s="61">
        <v>0</v>
      </c>
      <c r="D4927" s="68">
        <f t="shared" si="153"/>
        <v>0</v>
      </c>
      <c r="E4927" s="61">
        <f t="shared" si="152"/>
        <v>0</v>
      </c>
    </row>
    <row r="4928" spans="1:5">
      <c r="A4928" s="61">
        <v>4908</v>
      </c>
      <c r="B4928" s="61">
        <v>0</v>
      </c>
      <c r="C4928" s="61">
        <v>0</v>
      </c>
      <c r="D4928" s="68">
        <f t="shared" si="153"/>
        <v>0</v>
      </c>
      <c r="E4928" s="61">
        <f t="shared" si="152"/>
        <v>0</v>
      </c>
    </row>
    <row r="4929" spans="1:5">
      <c r="A4929" s="61">
        <v>4909</v>
      </c>
      <c r="B4929" s="61">
        <v>3040680.3854093687</v>
      </c>
      <c r="C4929" s="61">
        <v>454034.31563110958</v>
      </c>
      <c r="D4929" s="68">
        <f t="shared" si="153"/>
        <v>0</v>
      </c>
      <c r="E4929" s="61">
        <f t="shared" si="152"/>
        <v>2586646.0697782589</v>
      </c>
    </row>
    <row r="4930" spans="1:5">
      <c r="A4930" s="61">
        <v>4910</v>
      </c>
      <c r="B4930" s="61">
        <v>7801864.1760763098</v>
      </c>
      <c r="C4930" s="61">
        <v>946145.26035995642</v>
      </c>
      <c r="D4930" s="68">
        <f t="shared" si="153"/>
        <v>0</v>
      </c>
      <c r="E4930" s="61">
        <f t="shared" si="152"/>
        <v>6855718.9157163538</v>
      </c>
    </row>
    <row r="4931" spans="1:5">
      <c r="A4931" s="61">
        <v>4911</v>
      </c>
      <c r="B4931" s="61">
        <v>0</v>
      </c>
      <c r="C4931" s="61">
        <v>0</v>
      </c>
      <c r="D4931" s="68">
        <f t="shared" si="153"/>
        <v>0</v>
      </c>
      <c r="E4931" s="61">
        <f t="shared" si="152"/>
        <v>0</v>
      </c>
    </row>
    <row r="4932" spans="1:5">
      <c r="A4932" s="61">
        <v>4912</v>
      </c>
      <c r="B4932" s="61">
        <v>0</v>
      </c>
      <c r="C4932" s="61">
        <v>0</v>
      </c>
      <c r="D4932" s="68">
        <f t="shared" si="153"/>
        <v>0</v>
      </c>
      <c r="E4932" s="61">
        <f t="shared" si="152"/>
        <v>0</v>
      </c>
    </row>
    <row r="4933" spans="1:5">
      <c r="A4933" s="61">
        <v>4913</v>
      </c>
      <c r="B4933" s="61">
        <v>4983907.9798699105</v>
      </c>
      <c r="C4933" s="61">
        <v>819634.49439262692</v>
      </c>
      <c r="D4933" s="68">
        <f t="shared" si="153"/>
        <v>0</v>
      </c>
      <c r="E4933" s="61">
        <f t="shared" si="152"/>
        <v>4164273.4854772836</v>
      </c>
    </row>
    <row r="4934" spans="1:5">
      <c r="A4934" s="61">
        <v>4914</v>
      </c>
      <c r="B4934" s="61">
        <v>0</v>
      </c>
      <c r="C4934" s="61">
        <v>0</v>
      </c>
      <c r="D4934" s="68">
        <f t="shared" si="153"/>
        <v>0</v>
      </c>
      <c r="E4934" s="61">
        <f t="shared" si="152"/>
        <v>0</v>
      </c>
    </row>
    <row r="4935" spans="1:5">
      <c r="A4935" s="61">
        <v>4915</v>
      </c>
      <c r="B4935" s="61">
        <v>0</v>
      </c>
      <c r="C4935" s="61">
        <v>0</v>
      </c>
      <c r="D4935" s="68">
        <f t="shared" si="153"/>
        <v>0</v>
      </c>
      <c r="E4935" s="61">
        <f t="shared" si="152"/>
        <v>0</v>
      </c>
    </row>
    <row r="4936" spans="1:5">
      <c r="A4936" s="61">
        <v>4916</v>
      </c>
      <c r="B4936" s="61">
        <v>0</v>
      </c>
      <c r="C4936" s="61">
        <v>0</v>
      </c>
      <c r="D4936" s="68">
        <f t="shared" si="153"/>
        <v>0</v>
      </c>
      <c r="E4936" s="61">
        <f t="shared" si="152"/>
        <v>0</v>
      </c>
    </row>
    <row r="4937" spans="1:5">
      <c r="A4937" s="61">
        <v>4917</v>
      </c>
      <c r="B4937" s="61">
        <v>13055463.840643492</v>
      </c>
      <c r="C4937" s="61">
        <v>2732537.8487390149</v>
      </c>
      <c r="D4937" s="68">
        <f t="shared" si="153"/>
        <v>0</v>
      </c>
      <c r="E4937" s="61">
        <f t="shared" si="152"/>
        <v>10322925.991904477</v>
      </c>
    </row>
    <row r="4938" spans="1:5">
      <c r="A4938" s="61">
        <v>4918</v>
      </c>
      <c r="B4938" s="61">
        <v>0</v>
      </c>
      <c r="C4938" s="61">
        <v>0</v>
      </c>
      <c r="D4938" s="68">
        <f t="shared" si="153"/>
        <v>0</v>
      </c>
      <c r="E4938" s="61">
        <f t="shared" si="152"/>
        <v>0</v>
      </c>
    </row>
    <row r="4939" spans="1:5">
      <c r="A4939" s="61">
        <v>4919</v>
      </c>
      <c r="B4939" s="61">
        <v>0</v>
      </c>
      <c r="C4939" s="61">
        <v>0</v>
      </c>
      <c r="D4939" s="68">
        <f t="shared" si="153"/>
        <v>0</v>
      </c>
      <c r="E4939" s="61">
        <f t="shared" si="152"/>
        <v>0</v>
      </c>
    </row>
    <row r="4940" spans="1:5">
      <c r="A4940" s="61">
        <v>4920</v>
      </c>
      <c r="B4940" s="61">
        <v>0</v>
      </c>
      <c r="C4940" s="61">
        <v>0</v>
      </c>
      <c r="D4940" s="68">
        <f t="shared" si="153"/>
        <v>0</v>
      </c>
      <c r="E4940" s="61">
        <f t="shared" si="152"/>
        <v>0</v>
      </c>
    </row>
    <row r="4941" spans="1:5">
      <c r="A4941" s="61">
        <v>4921</v>
      </c>
      <c r="B4941" s="61">
        <v>0</v>
      </c>
      <c r="C4941" s="61">
        <v>0</v>
      </c>
      <c r="D4941" s="68">
        <f t="shared" si="153"/>
        <v>0</v>
      </c>
      <c r="E4941" s="61">
        <f t="shared" si="152"/>
        <v>0</v>
      </c>
    </row>
    <row r="4942" spans="1:5">
      <c r="A4942" s="61">
        <v>4922</v>
      </c>
      <c r="B4942" s="61">
        <v>0</v>
      </c>
      <c r="C4942" s="61">
        <v>0</v>
      </c>
      <c r="D4942" s="68">
        <f t="shared" si="153"/>
        <v>0</v>
      </c>
      <c r="E4942" s="61">
        <f t="shared" si="152"/>
        <v>0</v>
      </c>
    </row>
    <row r="4943" spans="1:5">
      <c r="A4943" s="61">
        <v>4923</v>
      </c>
      <c r="B4943" s="61">
        <v>4576763.1686466159</v>
      </c>
      <c r="C4943" s="61">
        <v>848291.64862777281</v>
      </c>
      <c r="D4943" s="68">
        <f t="shared" si="153"/>
        <v>0</v>
      </c>
      <c r="E4943" s="61">
        <f t="shared" si="152"/>
        <v>3728471.520018843</v>
      </c>
    </row>
    <row r="4944" spans="1:5">
      <c r="A4944" s="61">
        <v>4924</v>
      </c>
      <c r="B4944" s="61">
        <v>0</v>
      </c>
      <c r="C4944" s="61">
        <v>0</v>
      </c>
      <c r="D4944" s="68">
        <f t="shared" si="153"/>
        <v>0</v>
      </c>
      <c r="E4944" s="61">
        <f t="shared" si="152"/>
        <v>0</v>
      </c>
    </row>
    <row r="4945" spans="1:5">
      <c r="A4945" s="61">
        <v>4925</v>
      </c>
      <c r="B4945" s="61">
        <v>3773488.9383921297</v>
      </c>
      <c r="C4945" s="61">
        <v>796702.56549915439</v>
      </c>
      <c r="D4945" s="68">
        <f t="shared" si="153"/>
        <v>0</v>
      </c>
      <c r="E4945" s="61">
        <f t="shared" si="152"/>
        <v>2976786.3728929753</v>
      </c>
    </row>
    <row r="4946" spans="1:5">
      <c r="A4946" s="61">
        <v>4926</v>
      </c>
      <c r="B4946" s="61">
        <v>10025347.900949771</v>
      </c>
      <c r="C4946" s="61">
        <v>1527365.1347867488</v>
      </c>
      <c r="D4946" s="68">
        <f t="shared" si="153"/>
        <v>0</v>
      </c>
      <c r="E4946" s="61">
        <f t="shared" si="152"/>
        <v>8497982.7661630213</v>
      </c>
    </row>
    <row r="4947" spans="1:5">
      <c r="A4947" s="61">
        <v>4927</v>
      </c>
      <c r="B4947" s="61">
        <v>3292010.0013854452</v>
      </c>
      <c r="C4947" s="61">
        <v>428311.38678945974</v>
      </c>
      <c r="D4947" s="68">
        <f t="shared" si="153"/>
        <v>0</v>
      </c>
      <c r="E4947" s="61">
        <f t="shared" si="152"/>
        <v>2863698.6145959855</v>
      </c>
    </row>
    <row r="4948" spans="1:5">
      <c r="A4948" s="61">
        <v>4928</v>
      </c>
      <c r="B4948" s="61">
        <v>15458074.792416405</v>
      </c>
      <c r="C4948" s="61">
        <v>3201141.0825076564</v>
      </c>
      <c r="D4948" s="68">
        <f t="shared" si="153"/>
        <v>0</v>
      </c>
      <c r="E4948" s="61">
        <f t="shared" si="152"/>
        <v>12256933.709908748</v>
      </c>
    </row>
    <row r="4949" spans="1:5">
      <c r="A4949" s="61">
        <v>4929</v>
      </c>
      <c r="B4949" s="61">
        <v>3461755.9023357676</v>
      </c>
      <c r="C4949" s="61">
        <v>450773.04274878692</v>
      </c>
      <c r="D4949" s="68">
        <f t="shared" si="153"/>
        <v>0</v>
      </c>
      <c r="E4949" s="61">
        <f t="shared" ref="E4949:E5012" si="154">+B4949-C4949-D4949</f>
        <v>3010982.8595869807</v>
      </c>
    </row>
    <row r="4950" spans="1:5">
      <c r="A4950" s="61">
        <v>4930</v>
      </c>
      <c r="B4950" s="61">
        <v>24232535.210497167</v>
      </c>
      <c r="C4950" s="61">
        <v>3225642.6114610336</v>
      </c>
      <c r="D4950" s="68">
        <f t="shared" ref="D4950:D5013" si="155">IF((B4950-C4950)&gt;$E$14,(B4950-C4950)-$E$14,0)</f>
        <v>1006892.5990361348</v>
      </c>
      <c r="E4950" s="61">
        <f t="shared" si="154"/>
        <v>20000000</v>
      </c>
    </row>
    <row r="4951" spans="1:5">
      <c r="A4951" s="61">
        <v>4931</v>
      </c>
      <c r="B4951" s="61">
        <v>1238494.5649002728</v>
      </c>
      <c r="C4951" s="61">
        <v>215971.99854494756</v>
      </c>
      <c r="D4951" s="68">
        <f t="shared" si="155"/>
        <v>0</v>
      </c>
      <c r="E4951" s="61">
        <f t="shared" si="154"/>
        <v>1022522.5663553252</v>
      </c>
    </row>
    <row r="4952" spans="1:5">
      <c r="A4952" s="61">
        <v>4932</v>
      </c>
      <c r="B4952" s="61">
        <v>5194482.3594413623</v>
      </c>
      <c r="C4952" s="61">
        <v>1142340.4158651347</v>
      </c>
      <c r="D4952" s="68">
        <f t="shared" si="155"/>
        <v>0</v>
      </c>
      <c r="E4952" s="61">
        <f t="shared" si="154"/>
        <v>4052141.9435762279</v>
      </c>
    </row>
    <row r="4953" spans="1:5">
      <c r="A4953" s="61">
        <v>4933</v>
      </c>
      <c r="B4953" s="61">
        <v>0</v>
      </c>
      <c r="C4953" s="61">
        <v>0</v>
      </c>
      <c r="D4953" s="68">
        <f t="shared" si="155"/>
        <v>0</v>
      </c>
      <c r="E4953" s="61">
        <f t="shared" si="154"/>
        <v>0</v>
      </c>
    </row>
    <row r="4954" spans="1:5">
      <c r="A4954" s="61">
        <v>4934</v>
      </c>
      <c r="B4954" s="61">
        <v>0</v>
      </c>
      <c r="C4954" s="61">
        <v>0</v>
      </c>
      <c r="D4954" s="68">
        <f t="shared" si="155"/>
        <v>0</v>
      </c>
      <c r="E4954" s="61">
        <f t="shared" si="154"/>
        <v>0</v>
      </c>
    </row>
    <row r="4955" spans="1:5">
      <c r="A4955" s="61">
        <v>4935</v>
      </c>
      <c r="B4955" s="61">
        <v>0</v>
      </c>
      <c r="C4955" s="61">
        <v>0</v>
      </c>
      <c r="D4955" s="68">
        <f t="shared" si="155"/>
        <v>0</v>
      </c>
      <c r="E4955" s="61">
        <f t="shared" si="154"/>
        <v>0</v>
      </c>
    </row>
    <row r="4956" spans="1:5">
      <c r="A4956" s="61">
        <v>4936</v>
      </c>
      <c r="B4956" s="61">
        <v>16016891.246722162</v>
      </c>
      <c r="C4956" s="61">
        <v>2376676.5788109521</v>
      </c>
      <c r="D4956" s="68">
        <f t="shared" si="155"/>
        <v>0</v>
      </c>
      <c r="E4956" s="61">
        <f t="shared" si="154"/>
        <v>13640214.667911209</v>
      </c>
    </row>
    <row r="4957" spans="1:5">
      <c r="A4957" s="61">
        <v>4937</v>
      </c>
      <c r="B4957" s="61">
        <v>1559264.6866425236</v>
      </c>
      <c r="C4957" s="61">
        <v>291204.34542866959</v>
      </c>
      <c r="D4957" s="68">
        <f t="shared" si="155"/>
        <v>0</v>
      </c>
      <c r="E4957" s="61">
        <f t="shared" si="154"/>
        <v>1268060.341213854</v>
      </c>
    </row>
    <row r="4958" spans="1:5">
      <c r="A4958" s="61">
        <v>4938</v>
      </c>
      <c r="B4958" s="61">
        <v>0</v>
      </c>
      <c r="C4958" s="61">
        <v>0</v>
      </c>
      <c r="D4958" s="68">
        <f t="shared" si="155"/>
        <v>0</v>
      </c>
      <c r="E4958" s="61">
        <f t="shared" si="154"/>
        <v>0</v>
      </c>
    </row>
    <row r="4959" spans="1:5">
      <c r="A4959" s="61">
        <v>4939</v>
      </c>
      <c r="B4959" s="61">
        <v>0</v>
      </c>
      <c r="C4959" s="61">
        <v>0</v>
      </c>
      <c r="D4959" s="68">
        <f t="shared" si="155"/>
        <v>0</v>
      </c>
      <c r="E4959" s="61">
        <f t="shared" si="154"/>
        <v>0</v>
      </c>
    </row>
    <row r="4960" spans="1:5">
      <c r="A4960" s="61">
        <v>4940</v>
      </c>
      <c r="B4960" s="61">
        <v>0</v>
      </c>
      <c r="C4960" s="61">
        <v>0</v>
      </c>
      <c r="D4960" s="68">
        <f t="shared" si="155"/>
        <v>0</v>
      </c>
      <c r="E4960" s="61">
        <f t="shared" si="154"/>
        <v>0</v>
      </c>
    </row>
    <row r="4961" spans="1:5">
      <c r="A4961" s="61">
        <v>4941</v>
      </c>
      <c r="B4961" s="61">
        <v>2640335.9947429644</v>
      </c>
      <c r="C4961" s="61">
        <v>368191.2487432168</v>
      </c>
      <c r="D4961" s="68">
        <f t="shared" si="155"/>
        <v>0</v>
      </c>
      <c r="E4961" s="61">
        <f t="shared" si="154"/>
        <v>2272144.7459997474</v>
      </c>
    </row>
    <row r="4962" spans="1:5">
      <c r="A4962" s="61">
        <v>4942</v>
      </c>
      <c r="B4962" s="61">
        <v>22837731.6342397</v>
      </c>
      <c r="C4962" s="61">
        <v>4043361.8553503449</v>
      </c>
      <c r="D4962" s="68">
        <f t="shared" si="155"/>
        <v>0</v>
      </c>
      <c r="E4962" s="61">
        <f t="shared" si="154"/>
        <v>18794369.778889354</v>
      </c>
    </row>
    <row r="4963" spans="1:5">
      <c r="A4963" s="61">
        <v>4943</v>
      </c>
      <c r="B4963" s="61">
        <v>41472575.381310873</v>
      </c>
      <c r="C4963" s="61">
        <v>5797968.2698767548</v>
      </c>
      <c r="D4963" s="68">
        <f t="shared" si="155"/>
        <v>15674607.111434117</v>
      </c>
      <c r="E4963" s="61">
        <f t="shared" si="154"/>
        <v>20000000</v>
      </c>
    </row>
    <row r="4964" spans="1:5">
      <c r="A4964" s="61">
        <v>4944</v>
      </c>
      <c r="B4964" s="61">
        <v>0</v>
      </c>
      <c r="C4964" s="61">
        <v>0</v>
      </c>
      <c r="D4964" s="68">
        <f t="shared" si="155"/>
        <v>0</v>
      </c>
      <c r="E4964" s="61">
        <f t="shared" si="154"/>
        <v>0</v>
      </c>
    </row>
    <row r="4965" spans="1:5">
      <c r="A4965" s="61">
        <v>4945</v>
      </c>
      <c r="B4965" s="61">
        <v>0</v>
      </c>
      <c r="C4965" s="61">
        <v>0</v>
      </c>
      <c r="D4965" s="68">
        <f t="shared" si="155"/>
        <v>0</v>
      </c>
      <c r="E4965" s="61">
        <f t="shared" si="154"/>
        <v>0</v>
      </c>
    </row>
    <row r="4966" spans="1:5">
      <c r="A4966" s="61">
        <v>4946</v>
      </c>
      <c r="B4966" s="61">
        <v>0</v>
      </c>
      <c r="C4966" s="61">
        <v>0</v>
      </c>
      <c r="D4966" s="68">
        <f t="shared" si="155"/>
        <v>0</v>
      </c>
      <c r="E4966" s="61">
        <f t="shared" si="154"/>
        <v>0</v>
      </c>
    </row>
    <row r="4967" spans="1:5">
      <c r="A4967" s="61">
        <v>4947</v>
      </c>
      <c r="B4967" s="61">
        <v>0</v>
      </c>
      <c r="C4967" s="61">
        <v>0</v>
      </c>
      <c r="D4967" s="68">
        <f t="shared" si="155"/>
        <v>0</v>
      </c>
      <c r="E4967" s="61">
        <f t="shared" si="154"/>
        <v>0</v>
      </c>
    </row>
    <row r="4968" spans="1:5">
      <c r="A4968" s="61">
        <v>4948</v>
      </c>
      <c r="B4968" s="61">
        <v>1074541.7547301741</v>
      </c>
      <c r="C4968" s="61">
        <v>209759.3504371075</v>
      </c>
      <c r="D4968" s="68">
        <f t="shared" si="155"/>
        <v>0</v>
      </c>
      <c r="E4968" s="61">
        <f t="shared" si="154"/>
        <v>864782.40429306659</v>
      </c>
    </row>
    <row r="4969" spans="1:5">
      <c r="A4969" s="61">
        <v>4949</v>
      </c>
      <c r="B4969" s="61">
        <v>0</v>
      </c>
      <c r="C4969" s="61">
        <v>0</v>
      </c>
      <c r="D4969" s="68">
        <f t="shared" si="155"/>
        <v>0</v>
      </c>
      <c r="E4969" s="61">
        <f t="shared" si="154"/>
        <v>0</v>
      </c>
    </row>
    <row r="4970" spans="1:5">
      <c r="A4970" s="61">
        <v>4950</v>
      </c>
      <c r="B4970" s="61">
        <v>1827481.1734513161</v>
      </c>
      <c r="C4970" s="61">
        <v>333123.00031912769</v>
      </c>
      <c r="D4970" s="68">
        <f t="shared" si="155"/>
        <v>0</v>
      </c>
      <c r="E4970" s="61">
        <f t="shared" si="154"/>
        <v>1494358.1731321884</v>
      </c>
    </row>
    <row r="4971" spans="1:5">
      <c r="A4971" s="61">
        <v>4951</v>
      </c>
      <c r="B4971" s="61">
        <v>2192427.1194414566</v>
      </c>
      <c r="C4971" s="61">
        <v>437191.54218357475</v>
      </c>
      <c r="D4971" s="68">
        <f t="shared" si="155"/>
        <v>0</v>
      </c>
      <c r="E4971" s="61">
        <f t="shared" si="154"/>
        <v>1755235.5772578819</v>
      </c>
    </row>
    <row r="4972" spans="1:5">
      <c r="A4972" s="61">
        <v>4952</v>
      </c>
      <c r="B4972" s="61">
        <v>0</v>
      </c>
      <c r="C4972" s="61">
        <v>0</v>
      </c>
      <c r="D4972" s="68">
        <f t="shared" si="155"/>
        <v>0</v>
      </c>
      <c r="E4972" s="61">
        <f t="shared" si="154"/>
        <v>0</v>
      </c>
    </row>
    <row r="4973" spans="1:5">
      <c r="A4973" s="61">
        <v>4953</v>
      </c>
      <c r="B4973" s="61">
        <v>1671707.3783149407</v>
      </c>
      <c r="C4973" s="61">
        <v>202219.13595562396</v>
      </c>
      <c r="D4973" s="68">
        <f t="shared" si="155"/>
        <v>0</v>
      </c>
      <c r="E4973" s="61">
        <f t="shared" si="154"/>
        <v>1469488.2423593167</v>
      </c>
    </row>
    <row r="4974" spans="1:5">
      <c r="A4974" s="61">
        <v>4954</v>
      </c>
      <c r="B4974" s="61">
        <v>0</v>
      </c>
      <c r="C4974" s="61">
        <v>0</v>
      </c>
      <c r="D4974" s="68">
        <f t="shared" si="155"/>
        <v>0</v>
      </c>
      <c r="E4974" s="61">
        <f t="shared" si="154"/>
        <v>0</v>
      </c>
    </row>
    <row r="4975" spans="1:5">
      <c r="A4975" s="61">
        <v>4955</v>
      </c>
      <c r="B4975" s="61">
        <v>0</v>
      </c>
      <c r="C4975" s="61">
        <v>0</v>
      </c>
      <c r="D4975" s="68">
        <f t="shared" si="155"/>
        <v>0</v>
      </c>
      <c r="E4975" s="61">
        <f t="shared" si="154"/>
        <v>0</v>
      </c>
    </row>
    <row r="4976" spans="1:5">
      <c r="A4976" s="61">
        <v>4956</v>
      </c>
      <c r="B4976" s="61">
        <v>5251267.2679415243</v>
      </c>
      <c r="C4976" s="61">
        <v>712611.67164929619</v>
      </c>
      <c r="D4976" s="68">
        <f t="shared" si="155"/>
        <v>0</v>
      </c>
      <c r="E4976" s="61">
        <f t="shared" si="154"/>
        <v>4538655.5962922284</v>
      </c>
    </row>
    <row r="4977" spans="1:5">
      <c r="A4977" s="61">
        <v>4957</v>
      </c>
      <c r="B4977" s="61">
        <v>0</v>
      </c>
      <c r="C4977" s="61">
        <v>0</v>
      </c>
      <c r="D4977" s="68">
        <f t="shared" si="155"/>
        <v>0</v>
      </c>
      <c r="E4977" s="61">
        <f t="shared" si="154"/>
        <v>0</v>
      </c>
    </row>
    <row r="4978" spans="1:5">
      <c r="A4978" s="61">
        <v>4958</v>
      </c>
      <c r="B4978" s="61">
        <v>6128480.7737115752</v>
      </c>
      <c r="C4978" s="61">
        <v>1185954.9629635923</v>
      </c>
      <c r="D4978" s="68">
        <f t="shared" si="155"/>
        <v>0</v>
      </c>
      <c r="E4978" s="61">
        <f t="shared" si="154"/>
        <v>4942525.8107479829</v>
      </c>
    </row>
    <row r="4979" spans="1:5">
      <c r="A4979" s="61">
        <v>4959</v>
      </c>
      <c r="B4979" s="61">
        <v>0</v>
      </c>
      <c r="C4979" s="61">
        <v>0</v>
      </c>
      <c r="D4979" s="68">
        <f t="shared" si="155"/>
        <v>0</v>
      </c>
      <c r="E4979" s="61">
        <f t="shared" si="154"/>
        <v>0</v>
      </c>
    </row>
    <row r="4980" spans="1:5">
      <c r="A4980" s="61">
        <v>4960</v>
      </c>
      <c r="B4980" s="61">
        <v>0</v>
      </c>
      <c r="C4980" s="61">
        <v>0</v>
      </c>
      <c r="D4980" s="68">
        <f t="shared" si="155"/>
        <v>0</v>
      </c>
      <c r="E4980" s="61">
        <f t="shared" si="154"/>
        <v>0</v>
      </c>
    </row>
    <row r="4981" spans="1:5">
      <c r="A4981" s="61">
        <v>4961</v>
      </c>
      <c r="B4981" s="61">
        <v>0</v>
      </c>
      <c r="C4981" s="61">
        <v>0</v>
      </c>
      <c r="D4981" s="68">
        <f t="shared" si="155"/>
        <v>0</v>
      </c>
      <c r="E4981" s="61">
        <f t="shared" si="154"/>
        <v>0</v>
      </c>
    </row>
    <row r="4982" spans="1:5">
      <c r="A4982" s="61">
        <v>4962</v>
      </c>
      <c r="B4982" s="61">
        <v>0</v>
      </c>
      <c r="C4982" s="61">
        <v>0</v>
      </c>
      <c r="D4982" s="68">
        <f t="shared" si="155"/>
        <v>0</v>
      </c>
      <c r="E4982" s="61">
        <f t="shared" si="154"/>
        <v>0</v>
      </c>
    </row>
    <row r="4983" spans="1:5">
      <c r="A4983" s="61">
        <v>4963</v>
      </c>
      <c r="B4983" s="61">
        <v>0</v>
      </c>
      <c r="C4983" s="61">
        <v>0</v>
      </c>
      <c r="D4983" s="68">
        <f t="shared" si="155"/>
        <v>0</v>
      </c>
      <c r="E4983" s="61">
        <f t="shared" si="154"/>
        <v>0</v>
      </c>
    </row>
    <row r="4984" spans="1:5">
      <c r="A4984" s="61">
        <v>4964</v>
      </c>
      <c r="B4984" s="61">
        <v>6228392.8767415462</v>
      </c>
      <c r="C4984" s="61">
        <v>998332.01711452135</v>
      </c>
      <c r="D4984" s="68">
        <f t="shared" si="155"/>
        <v>0</v>
      </c>
      <c r="E4984" s="61">
        <f t="shared" si="154"/>
        <v>5230060.8596270252</v>
      </c>
    </row>
    <row r="4985" spans="1:5">
      <c r="A4985" s="61">
        <v>4965</v>
      </c>
      <c r="B4985" s="61">
        <v>0</v>
      </c>
      <c r="C4985" s="61">
        <v>0</v>
      </c>
      <c r="D4985" s="68">
        <f t="shared" si="155"/>
        <v>0</v>
      </c>
      <c r="E4985" s="61">
        <f t="shared" si="154"/>
        <v>0</v>
      </c>
    </row>
    <row r="4986" spans="1:5">
      <c r="A4986" s="61">
        <v>4966</v>
      </c>
      <c r="B4986" s="61">
        <v>0</v>
      </c>
      <c r="C4986" s="61">
        <v>0</v>
      </c>
      <c r="D4986" s="68">
        <f t="shared" si="155"/>
        <v>0</v>
      </c>
      <c r="E4986" s="61">
        <f t="shared" si="154"/>
        <v>0</v>
      </c>
    </row>
    <row r="4987" spans="1:5">
      <c r="A4987" s="61">
        <v>4967</v>
      </c>
      <c r="B4987" s="61">
        <v>1133643.9722077777</v>
      </c>
      <c r="C4987" s="61">
        <v>223088.46670346631</v>
      </c>
      <c r="D4987" s="68">
        <f t="shared" si="155"/>
        <v>0</v>
      </c>
      <c r="E4987" s="61">
        <f t="shared" si="154"/>
        <v>910555.5055043113</v>
      </c>
    </row>
    <row r="4988" spans="1:5">
      <c r="A4988" s="61">
        <v>4968</v>
      </c>
      <c r="B4988" s="61">
        <v>0</v>
      </c>
      <c r="C4988" s="61">
        <v>0</v>
      </c>
      <c r="D4988" s="68">
        <f t="shared" si="155"/>
        <v>0</v>
      </c>
      <c r="E4988" s="61">
        <f t="shared" si="154"/>
        <v>0</v>
      </c>
    </row>
    <row r="4989" spans="1:5">
      <c r="A4989" s="61">
        <v>4969</v>
      </c>
      <c r="B4989" s="61">
        <v>0</v>
      </c>
      <c r="C4989" s="61">
        <v>0</v>
      </c>
      <c r="D4989" s="68">
        <f t="shared" si="155"/>
        <v>0</v>
      </c>
      <c r="E4989" s="61">
        <f t="shared" si="154"/>
        <v>0</v>
      </c>
    </row>
    <row r="4990" spans="1:5">
      <c r="A4990" s="61">
        <v>4970</v>
      </c>
      <c r="B4990" s="61">
        <v>4992038.1812578142</v>
      </c>
      <c r="C4990" s="61">
        <v>948760.45849490375</v>
      </c>
      <c r="D4990" s="68">
        <f t="shared" si="155"/>
        <v>0</v>
      </c>
      <c r="E4990" s="61">
        <f t="shared" si="154"/>
        <v>4043277.7227629106</v>
      </c>
    </row>
    <row r="4991" spans="1:5">
      <c r="A4991" s="61">
        <v>4971</v>
      </c>
      <c r="B4991" s="61">
        <v>0</v>
      </c>
      <c r="C4991" s="61">
        <v>0</v>
      </c>
      <c r="D4991" s="68">
        <f t="shared" si="155"/>
        <v>0</v>
      </c>
      <c r="E4991" s="61">
        <f t="shared" si="154"/>
        <v>0</v>
      </c>
    </row>
    <row r="4992" spans="1:5">
      <c r="A4992" s="61">
        <v>4972</v>
      </c>
      <c r="B4992" s="61">
        <v>0</v>
      </c>
      <c r="C4992" s="61">
        <v>0</v>
      </c>
      <c r="D4992" s="68">
        <f t="shared" si="155"/>
        <v>0</v>
      </c>
      <c r="E4992" s="61">
        <f t="shared" si="154"/>
        <v>0</v>
      </c>
    </row>
    <row r="4993" spans="1:5">
      <c r="A4993" s="61">
        <v>4973</v>
      </c>
      <c r="B4993" s="61">
        <v>0</v>
      </c>
      <c r="C4993" s="61">
        <v>0</v>
      </c>
      <c r="D4993" s="68">
        <f t="shared" si="155"/>
        <v>0</v>
      </c>
      <c r="E4993" s="61">
        <f t="shared" si="154"/>
        <v>0</v>
      </c>
    </row>
    <row r="4994" spans="1:5">
      <c r="A4994" s="61">
        <v>4974</v>
      </c>
      <c r="B4994" s="61">
        <v>956319.87563725188</v>
      </c>
      <c r="C4994" s="61">
        <v>159463.24041484544</v>
      </c>
      <c r="D4994" s="68">
        <f t="shared" si="155"/>
        <v>0</v>
      </c>
      <c r="E4994" s="61">
        <f t="shared" si="154"/>
        <v>796856.63522240648</v>
      </c>
    </row>
    <row r="4995" spans="1:5">
      <c r="A4995" s="61">
        <v>4975</v>
      </c>
      <c r="B4995" s="61">
        <v>0</v>
      </c>
      <c r="C4995" s="61">
        <v>0</v>
      </c>
      <c r="D4995" s="68">
        <f t="shared" si="155"/>
        <v>0</v>
      </c>
      <c r="E4995" s="61">
        <f t="shared" si="154"/>
        <v>0</v>
      </c>
    </row>
    <row r="4996" spans="1:5">
      <c r="A4996" s="61">
        <v>4976</v>
      </c>
      <c r="B4996" s="61">
        <v>1390861.5899708825</v>
      </c>
      <c r="C4996" s="61">
        <v>241299.085972259</v>
      </c>
      <c r="D4996" s="68">
        <f t="shared" si="155"/>
        <v>0</v>
      </c>
      <c r="E4996" s="61">
        <f t="shared" si="154"/>
        <v>1149562.5039986235</v>
      </c>
    </row>
    <row r="4997" spans="1:5">
      <c r="A4997" s="61">
        <v>4977</v>
      </c>
      <c r="B4997" s="61">
        <v>0</v>
      </c>
      <c r="C4997" s="61">
        <v>0</v>
      </c>
      <c r="D4997" s="68">
        <f t="shared" si="155"/>
        <v>0</v>
      </c>
      <c r="E4997" s="61">
        <f t="shared" si="154"/>
        <v>0</v>
      </c>
    </row>
    <row r="4998" spans="1:5">
      <c r="A4998" s="61">
        <v>4978</v>
      </c>
      <c r="B4998" s="61">
        <v>0</v>
      </c>
      <c r="C4998" s="61">
        <v>0</v>
      </c>
      <c r="D4998" s="68">
        <f t="shared" si="155"/>
        <v>0</v>
      </c>
      <c r="E4998" s="61">
        <f t="shared" si="154"/>
        <v>0</v>
      </c>
    </row>
    <row r="4999" spans="1:5">
      <c r="A4999" s="61">
        <v>4979</v>
      </c>
      <c r="B4999" s="61">
        <v>0</v>
      </c>
      <c r="C4999" s="61">
        <v>0</v>
      </c>
      <c r="D4999" s="68">
        <f t="shared" si="155"/>
        <v>0</v>
      </c>
      <c r="E4999" s="61">
        <f t="shared" si="154"/>
        <v>0</v>
      </c>
    </row>
    <row r="5000" spans="1:5">
      <c r="A5000" s="61">
        <v>4980</v>
      </c>
      <c r="B5000" s="61">
        <v>2544248.1685826411</v>
      </c>
      <c r="C5000" s="61">
        <v>461805.21122570609</v>
      </c>
      <c r="D5000" s="68">
        <f t="shared" si="155"/>
        <v>0</v>
      </c>
      <c r="E5000" s="61">
        <f t="shared" si="154"/>
        <v>2082442.9573569349</v>
      </c>
    </row>
    <row r="5001" spans="1:5">
      <c r="A5001" s="61">
        <v>4981</v>
      </c>
      <c r="B5001" s="61">
        <v>6211010.1760420054</v>
      </c>
      <c r="C5001" s="61">
        <v>762789.37885941041</v>
      </c>
      <c r="D5001" s="68">
        <f t="shared" si="155"/>
        <v>0</v>
      </c>
      <c r="E5001" s="61">
        <f t="shared" si="154"/>
        <v>5448220.7971825954</v>
      </c>
    </row>
    <row r="5002" spans="1:5">
      <c r="A5002" s="61">
        <v>4982</v>
      </c>
      <c r="B5002" s="61">
        <v>0</v>
      </c>
      <c r="C5002" s="61">
        <v>0</v>
      </c>
      <c r="D5002" s="68">
        <f t="shared" si="155"/>
        <v>0</v>
      </c>
      <c r="E5002" s="61">
        <f t="shared" si="154"/>
        <v>0</v>
      </c>
    </row>
    <row r="5003" spans="1:5">
      <c r="A5003" s="61">
        <v>4983</v>
      </c>
      <c r="B5003" s="61">
        <v>3454809.9202824919</v>
      </c>
      <c r="C5003" s="61">
        <v>513341.19553752634</v>
      </c>
      <c r="D5003" s="68">
        <f t="shared" si="155"/>
        <v>0</v>
      </c>
      <c r="E5003" s="61">
        <f t="shared" si="154"/>
        <v>2941468.7247449658</v>
      </c>
    </row>
    <row r="5004" spans="1:5">
      <c r="A5004" s="61">
        <v>4984</v>
      </c>
      <c r="B5004" s="61">
        <v>2368977.491984257</v>
      </c>
      <c r="C5004" s="61">
        <v>326730.09467381943</v>
      </c>
      <c r="D5004" s="68">
        <f t="shared" si="155"/>
        <v>0</v>
      </c>
      <c r="E5004" s="61">
        <f t="shared" si="154"/>
        <v>2042247.3973104376</v>
      </c>
    </row>
    <row r="5005" spans="1:5">
      <c r="A5005" s="61">
        <v>4985</v>
      </c>
      <c r="B5005" s="61">
        <v>0</v>
      </c>
      <c r="C5005" s="61">
        <v>0</v>
      </c>
      <c r="D5005" s="68">
        <f t="shared" si="155"/>
        <v>0</v>
      </c>
      <c r="E5005" s="61">
        <f t="shared" si="154"/>
        <v>0</v>
      </c>
    </row>
    <row r="5006" spans="1:5">
      <c r="A5006" s="61">
        <v>4986</v>
      </c>
      <c r="B5006" s="61">
        <v>8621644.5625247564</v>
      </c>
      <c r="C5006" s="61">
        <v>1475399.0140863375</v>
      </c>
      <c r="D5006" s="68">
        <f t="shared" si="155"/>
        <v>0</v>
      </c>
      <c r="E5006" s="61">
        <f t="shared" si="154"/>
        <v>7146245.5484384187</v>
      </c>
    </row>
    <row r="5007" spans="1:5">
      <c r="A5007" s="61">
        <v>4987</v>
      </c>
      <c r="B5007" s="61">
        <v>0</v>
      </c>
      <c r="C5007" s="61">
        <v>0</v>
      </c>
      <c r="D5007" s="68">
        <f t="shared" si="155"/>
        <v>0</v>
      </c>
      <c r="E5007" s="61">
        <f t="shared" si="154"/>
        <v>0</v>
      </c>
    </row>
    <row r="5008" spans="1:5">
      <c r="A5008" s="61">
        <v>4988</v>
      </c>
      <c r="B5008" s="61">
        <v>2816330.4018753381</v>
      </c>
      <c r="C5008" s="61">
        <v>516821.77375137561</v>
      </c>
      <c r="D5008" s="68">
        <f t="shared" si="155"/>
        <v>0</v>
      </c>
      <c r="E5008" s="61">
        <f t="shared" si="154"/>
        <v>2299508.6281239623</v>
      </c>
    </row>
    <row r="5009" spans="1:5">
      <c r="A5009" s="61">
        <v>4989</v>
      </c>
      <c r="B5009" s="61">
        <v>0</v>
      </c>
      <c r="C5009" s="61">
        <v>0</v>
      </c>
      <c r="D5009" s="68">
        <f t="shared" si="155"/>
        <v>0</v>
      </c>
      <c r="E5009" s="61">
        <f t="shared" si="154"/>
        <v>0</v>
      </c>
    </row>
    <row r="5010" spans="1:5">
      <c r="A5010" s="61">
        <v>4990</v>
      </c>
      <c r="B5010" s="61">
        <v>7149905.7795969946</v>
      </c>
      <c r="C5010" s="61">
        <v>1081633.9152498262</v>
      </c>
      <c r="D5010" s="68">
        <f t="shared" si="155"/>
        <v>0</v>
      </c>
      <c r="E5010" s="61">
        <f t="shared" si="154"/>
        <v>6068271.8643471682</v>
      </c>
    </row>
    <row r="5011" spans="1:5">
      <c r="A5011" s="61">
        <v>4991</v>
      </c>
      <c r="B5011" s="61">
        <v>3841549.6777850022</v>
      </c>
      <c r="C5011" s="61">
        <v>715555.1321210874</v>
      </c>
      <c r="D5011" s="68">
        <f t="shared" si="155"/>
        <v>0</v>
      </c>
      <c r="E5011" s="61">
        <f t="shared" si="154"/>
        <v>3125994.5456639146</v>
      </c>
    </row>
    <row r="5012" spans="1:5">
      <c r="A5012" s="61">
        <v>4992</v>
      </c>
      <c r="B5012" s="61">
        <v>3846447.4707035581</v>
      </c>
      <c r="C5012" s="61">
        <v>561069.5114708161</v>
      </c>
      <c r="D5012" s="68">
        <f t="shared" si="155"/>
        <v>0</v>
      </c>
      <c r="E5012" s="61">
        <f t="shared" si="154"/>
        <v>3285377.959232742</v>
      </c>
    </row>
    <row r="5013" spans="1:5">
      <c r="A5013" s="61">
        <v>4993</v>
      </c>
      <c r="B5013" s="61">
        <v>1638634.8910759313</v>
      </c>
      <c r="C5013" s="61">
        <v>335516.96660688752</v>
      </c>
      <c r="D5013" s="68">
        <f t="shared" si="155"/>
        <v>0</v>
      </c>
      <c r="E5013" s="61">
        <f t="shared" ref="E5013:E5076" si="156">+B5013-C5013-D5013</f>
        <v>1303117.9244690437</v>
      </c>
    </row>
    <row r="5014" spans="1:5">
      <c r="A5014" s="61">
        <v>4994</v>
      </c>
      <c r="B5014" s="61">
        <v>0</v>
      </c>
      <c r="C5014" s="61">
        <v>0</v>
      </c>
      <c r="D5014" s="68">
        <f t="shared" ref="D5014:D5077" si="157">IF((B5014-C5014)&gt;$E$14,(B5014-C5014)-$E$14,0)</f>
        <v>0</v>
      </c>
      <c r="E5014" s="61">
        <f t="shared" si="156"/>
        <v>0</v>
      </c>
    </row>
    <row r="5015" spans="1:5">
      <c r="A5015" s="61">
        <v>4995</v>
      </c>
      <c r="B5015" s="61">
        <v>0</v>
      </c>
      <c r="C5015" s="61">
        <v>0</v>
      </c>
      <c r="D5015" s="68">
        <f t="shared" si="157"/>
        <v>0</v>
      </c>
      <c r="E5015" s="61">
        <f t="shared" si="156"/>
        <v>0</v>
      </c>
    </row>
    <row r="5016" spans="1:5">
      <c r="A5016" s="61">
        <v>4996</v>
      </c>
      <c r="B5016" s="61">
        <v>0</v>
      </c>
      <c r="C5016" s="61">
        <v>0</v>
      </c>
      <c r="D5016" s="68">
        <f t="shared" si="157"/>
        <v>0</v>
      </c>
      <c r="E5016" s="61">
        <f t="shared" si="156"/>
        <v>0</v>
      </c>
    </row>
    <row r="5017" spans="1:5">
      <c r="A5017" s="61">
        <v>4997</v>
      </c>
      <c r="B5017" s="61">
        <v>0</v>
      </c>
      <c r="C5017" s="61">
        <v>0</v>
      </c>
      <c r="D5017" s="68">
        <f t="shared" si="157"/>
        <v>0</v>
      </c>
      <c r="E5017" s="61">
        <f t="shared" si="156"/>
        <v>0</v>
      </c>
    </row>
    <row r="5018" spans="1:5">
      <c r="A5018" s="61">
        <v>4998</v>
      </c>
      <c r="B5018" s="61">
        <v>0</v>
      </c>
      <c r="C5018" s="61">
        <v>0</v>
      </c>
      <c r="D5018" s="68">
        <f t="shared" si="157"/>
        <v>0</v>
      </c>
      <c r="E5018" s="61">
        <f t="shared" si="156"/>
        <v>0</v>
      </c>
    </row>
    <row r="5019" spans="1:5">
      <c r="A5019" s="61">
        <v>4999</v>
      </c>
      <c r="B5019" s="61">
        <v>2772052.2234829259</v>
      </c>
      <c r="C5019" s="61">
        <v>489427.84302430443</v>
      </c>
      <c r="D5019" s="68">
        <f t="shared" si="157"/>
        <v>0</v>
      </c>
      <c r="E5019" s="61">
        <f t="shared" si="156"/>
        <v>2282624.3804586213</v>
      </c>
    </row>
    <row r="5020" spans="1:5">
      <c r="A5020" s="61">
        <v>5000</v>
      </c>
      <c r="B5020" s="61">
        <v>0</v>
      </c>
      <c r="C5020" s="61">
        <v>0</v>
      </c>
      <c r="D5020" s="68">
        <f t="shared" si="157"/>
        <v>0</v>
      </c>
      <c r="E5020" s="61">
        <f t="shared" si="156"/>
        <v>0</v>
      </c>
    </row>
    <row r="5021" spans="1:5">
      <c r="A5021" s="61">
        <v>5001</v>
      </c>
      <c r="B5021" s="61">
        <v>7445046.3463238357</v>
      </c>
      <c r="C5021" s="61">
        <v>1218719.8299543592</v>
      </c>
      <c r="D5021" s="68">
        <f t="shared" si="157"/>
        <v>0</v>
      </c>
      <c r="E5021" s="61">
        <f t="shared" si="156"/>
        <v>6226326.5163694769</v>
      </c>
    </row>
    <row r="5022" spans="1:5">
      <c r="A5022" s="61">
        <v>5002</v>
      </c>
      <c r="B5022" s="61">
        <v>0</v>
      </c>
      <c r="C5022" s="61">
        <v>0</v>
      </c>
      <c r="D5022" s="68">
        <f t="shared" si="157"/>
        <v>0</v>
      </c>
      <c r="E5022" s="61">
        <f t="shared" si="156"/>
        <v>0</v>
      </c>
    </row>
    <row r="5023" spans="1:5">
      <c r="A5023" s="61">
        <v>5003</v>
      </c>
      <c r="B5023" s="61">
        <v>0</v>
      </c>
      <c r="C5023" s="61">
        <v>0</v>
      </c>
      <c r="D5023" s="68">
        <f t="shared" si="157"/>
        <v>0</v>
      </c>
      <c r="E5023" s="61">
        <f t="shared" si="156"/>
        <v>0</v>
      </c>
    </row>
    <row r="5024" spans="1:5">
      <c r="A5024" s="61">
        <v>5004</v>
      </c>
      <c r="B5024" s="61">
        <v>0</v>
      </c>
      <c r="C5024" s="61">
        <v>0</v>
      </c>
      <c r="D5024" s="68">
        <f t="shared" si="157"/>
        <v>0</v>
      </c>
      <c r="E5024" s="61">
        <f t="shared" si="156"/>
        <v>0</v>
      </c>
    </row>
    <row r="5025" spans="1:5">
      <c r="A5025" s="61">
        <v>5005</v>
      </c>
      <c r="B5025" s="61">
        <v>32888375.464341603</v>
      </c>
      <c r="C5025" s="61">
        <v>5989473.1553103682</v>
      </c>
      <c r="D5025" s="68">
        <f t="shared" si="157"/>
        <v>6898902.3090312332</v>
      </c>
      <c r="E5025" s="61">
        <f t="shared" si="156"/>
        <v>20000000</v>
      </c>
    </row>
    <row r="5026" spans="1:5">
      <c r="A5026" s="61">
        <v>5006</v>
      </c>
      <c r="B5026" s="61">
        <v>0</v>
      </c>
      <c r="C5026" s="61">
        <v>0</v>
      </c>
      <c r="D5026" s="68">
        <f t="shared" si="157"/>
        <v>0</v>
      </c>
      <c r="E5026" s="61">
        <f t="shared" si="156"/>
        <v>0</v>
      </c>
    </row>
    <row r="5027" spans="1:5">
      <c r="A5027" s="61">
        <v>5007</v>
      </c>
      <c r="B5027" s="61">
        <v>0</v>
      </c>
      <c r="C5027" s="61">
        <v>0</v>
      </c>
      <c r="D5027" s="68">
        <f t="shared" si="157"/>
        <v>0</v>
      </c>
      <c r="E5027" s="61">
        <f t="shared" si="156"/>
        <v>0</v>
      </c>
    </row>
    <row r="5028" spans="1:5">
      <c r="A5028" s="61">
        <v>5008</v>
      </c>
      <c r="B5028" s="61">
        <v>0</v>
      </c>
      <c r="C5028" s="61">
        <v>0</v>
      </c>
      <c r="D5028" s="68">
        <f t="shared" si="157"/>
        <v>0</v>
      </c>
      <c r="E5028" s="61">
        <f t="shared" si="156"/>
        <v>0</v>
      </c>
    </row>
    <row r="5029" spans="1:5">
      <c r="A5029" s="61">
        <v>5009</v>
      </c>
      <c r="B5029" s="61">
        <v>0</v>
      </c>
      <c r="C5029" s="61">
        <v>0</v>
      </c>
      <c r="D5029" s="68">
        <f t="shared" si="157"/>
        <v>0</v>
      </c>
      <c r="E5029" s="61">
        <f t="shared" si="156"/>
        <v>0</v>
      </c>
    </row>
    <row r="5030" spans="1:5">
      <c r="A5030" s="61">
        <v>5010</v>
      </c>
      <c r="B5030" s="61">
        <v>0</v>
      </c>
      <c r="C5030" s="61">
        <v>0</v>
      </c>
      <c r="D5030" s="68">
        <f t="shared" si="157"/>
        <v>0</v>
      </c>
      <c r="E5030" s="61">
        <f t="shared" si="156"/>
        <v>0</v>
      </c>
    </row>
    <row r="5031" spans="1:5">
      <c r="A5031" s="61">
        <v>5011</v>
      </c>
      <c r="B5031" s="61">
        <v>3113658.8295570691</v>
      </c>
      <c r="C5031" s="61">
        <v>472330.1078067167</v>
      </c>
      <c r="D5031" s="68">
        <f t="shared" si="157"/>
        <v>0</v>
      </c>
      <c r="E5031" s="61">
        <f t="shared" si="156"/>
        <v>2641328.7217503525</v>
      </c>
    </row>
    <row r="5032" spans="1:5">
      <c r="A5032" s="61">
        <v>5012</v>
      </c>
      <c r="B5032" s="61">
        <v>20880209.76075701</v>
      </c>
      <c r="C5032" s="61">
        <v>4082149.1731141959</v>
      </c>
      <c r="D5032" s="68">
        <f t="shared" si="157"/>
        <v>0</v>
      </c>
      <c r="E5032" s="61">
        <f t="shared" si="156"/>
        <v>16798060.587642815</v>
      </c>
    </row>
    <row r="5033" spans="1:5">
      <c r="A5033" s="61">
        <v>5013</v>
      </c>
      <c r="B5033" s="61">
        <v>0</v>
      </c>
      <c r="C5033" s="61">
        <v>0</v>
      </c>
      <c r="D5033" s="68">
        <f t="shared" si="157"/>
        <v>0</v>
      </c>
      <c r="E5033" s="61">
        <f t="shared" si="156"/>
        <v>0</v>
      </c>
    </row>
    <row r="5034" spans="1:5">
      <c r="A5034" s="61">
        <v>5014</v>
      </c>
      <c r="B5034" s="61">
        <v>0</v>
      </c>
      <c r="C5034" s="61">
        <v>0</v>
      </c>
      <c r="D5034" s="68">
        <f t="shared" si="157"/>
        <v>0</v>
      </c>
      <c r="E5034" s="61">
        <f t="shared" si="156"/>
        <v>0</v>
      </c>
    </row>
    <row r="5035" spans="1:5">
      <c r="A5035" s="61">
        <v>5015</v>
      </c>
      <c r="B5035" s="61">
        <v>0</v>
      </c>
      <c r="C5035" s="61">
        <v>0</v>
      </c>
      <c r="D5035" s="68">
        <f t="shared" si="157"/>
        <v>0</v>
      </c>
      <c r="E5035" s="61">
        <f t="shared" si="156"/>
        <v>0</v>
      </c>
    </row>
    <row r="5036" spans="1:5">
      <c r="A5036" s="61">
        <v>5016</v>
      </c>
      <c r="B5036" s="61">
        <v>0</v>
      </c>
      <c r="C5036" s="61">
        <v>0</v>
      </c>
      <c r="D5036" s="68">
        <f t="shared" si="157"/>
        <v>0</v>
      </c>
      <c r="E5036" s="61">
        <f t="shared" si="156"/>
        <v>0</v>
      </c>
    </row>
    <row r="5037" spans="1:5">
      <c r="A5037" s="61">
        <v>5017</v>
      </c>
      <c r="B5037" s="61">
        <v>0</v>
      </c>
      <c r="C5037" s="61">
        <v>0</v>
      </c>
      <c r="D5037" s="68">
        <f t="shared" si="157"/>
        <v>0</v>
      </c>
      <c r="E5037" s="61">
        <f t="shared" si="156"/>
        <v>0</v>
      </c>
    </row>
    <row r="5038" spans="1:5">
      <c r="A5038" s="61">
        <v>5018</v>
      </c>
      <c r="B5038" s="61">
        <v>2134270.9498845949</v>
      </c>
      <c r="C5038" s="61">
        <v>463890.06454645621</v>
      </c>
      <c r="D5038" s="68">
        <f t="shared" si="157"/>
        <v>0</v>
      </c>
      <c r="E5038" s="61">
        <f t="shared" si="156"/>
        <v>1670380.8853381388</v>
      </c>
    </row>
    <row r="5039" spans="1:5">
      <c r="A5039" s="61">
        <v>5019</v>
      </c>
      <c r="B5039" s="61">
        <v>0</v>
      </c>
      <c r="C5039" s="61">
        <v>0</v>
      </c>
      <c r="D5039" s="68">
        <f t="shared" si="157"/>
        <v>0</v>
      </c>
      <c r="E5039" s="61">
        <f t="shared" si="156"/>
        <v>0</v>
      </c>
    </row>
    <row r="5040" spans="1:5">
      <c r="A5040" s="61">
        <v>5020</v>
      </c>
      <c r="B5040" s="61">
        <v>7473306.8999007372</v>
      </c>
      <c r="C5040" s="61">
        <v>1358845.4515249569</v>
      </c>
      <c r="D5040" s="68">
        <f t="shared" si="157"/>
        <v>0</v>
      </c>
      <c r="E5040" s="61">
        <f t="shared" si="156"/>
        <v>6114461.4483757801</v>
      </c>
    </row>
    <row r="5041" spans="1:5">
      <c r="A5041" s="61">
        <v>5021</v>
      </c>
      <c r="B5041" s="61">
        <v>0</v>
      </c>
      <c r="C5041" s="61">
        <v>0</v>
      </c>
      <c r="D5041" s="68">
        <f t="shared" si="157"/>
        <v>0</v>
      </c>
      <c r="E5041" s="61">
        <f t="shared" si="156"/>
        <v>0</v>
      </c>
    </row>
    <row r="5042" spans="1:5">
      <c r="A5042" s="61">
        <v>5022</v>
      </c>
      <c r="B5042" s="61">
        <v>30220523.465860087</v>
      </c>
      <c r="C5042" s="61">
        <v>6415049.3184864735</v>
      </c>
      <c r="D5042" s="68">
        <f t="shared" si="157"/>
        <v>3805474.147373613</v>
      </c>
      <c r="E5042" s="61">
        <f t="shared" si="156"/>
        <v>20000000</v>
      </c>
    </row>
    <row r="5043" spans="1:5">
      <c r="A5043" s="61">
        <v>5023</v>
      </c>
      <c r="B5043" s="61">
        <v>0</v>
      </c>
      <c r="C5043" s="61">
        <v>0</v>
      </c>
      <c r="D5043" s="68">
        <f t="shared" si="157"/>
        <v>0</v>
      </c>
      <c r="E5043" s="61">
        <f t="shared" si="156"/>
        <v>0</v>
      </c>
    </row>
    <row r="5044" spans="1:5">
      <c r="A5044" s="61">
        <v>5024</v>
      </c>
      <c r="B5044" s="61">
        <v>27753860.04524393</v>
      </c>
      <c r="C5044" s="61">
        <v>5557703.3518536817</v>
      </c>
      <c r="D5044" s="68">
        <f t="shared" si="157"/>
        <v>2196156.6933902502</v>
      </c>
      <c r="E5044" s="61">
        <f t="shared" si="156"/>
        <v>20000000</v>
      </c>
    </row>
    <row r="5045" spans="1:5">
      <c r="A5045" s="61">
        <v>5025</v>
      </c>
      <c r="B5045" s="61">
        <v>0</v>
      </c>
      <c r="C5045" s="61">
        <v>0</v>
      </c>
      <c r="D5045" s="68">
        <f t="shared" si="157"/>
        <v>0</v>
      </c>
      <c r="E5045" s="61">
        <f t="shared" si="156"/>
        <v>0</v>
      </c>
    </row>
    <row r="5046" spans="1:5">
      <c r="A5046" s="61">
        <v>5026</v>
      </c>
      <c r="B5046" s="61">
        <v>0</v>
      </c>
      <c r="C5046" s="61">
        <v>0</v>
      </c>
      <c r="D5046" s="68">
        <f t="shared" si="157"/>
        <v>0</v>
      </c>
      <c r="E5046" s="61">
        <f t="shared" si="156"/>
        <v>0</v>
      </c>
    </row>
    <row r="5047" spans="1:5">
      <c r="A5047" s="61">
        <v>5027</v>
      </c>
      <c r="B5047" s="61">
        <v>0</v>
      </c>
      <c r="C5047" s="61">
        <v>0</v>
      </c>
      <c r="D5047" s="68">
        <f t="shared" si="157"/>
        <v>0</v>
      </c>
      <c r="E5047" s="61">
        <f t="shared" si="156"/>
        <v>0</v>
      </c>
    </row>
    <row r="5048" spans="1:5">
      <c r="A5048" s="61">
        <v>5028</v>
      </c>
      <c r="B5048" s="61">
        <v>0</v>
      </c>
      <c r="C5048" s="61">
        <v>0</v>
      </c>
      <c r="D5048" s="68">
        <f t="shared" si="157"/>
        <v>0</v>
      </c>
      <c r="E5048" s="61">
        <f t="shared" si="156"/>
        <v>0</v>
      </c>
    </row>
    <row r="5049" spans="1:5">
      <c r="A5049" s="61">
        <v>5029</v>
      </c>
      <c r="B5049" s="61">
        <v>0</v>
      </c>
      <c r="C5049" s="61">
        <v>0</v>
      </c>
      <c r="D5049" s="68">
        <f t="shared" si="157"/>
        <v>0</v>
      </c>
      <c r="E5049" s="61">
        <f t="shared" si="156"/>
        <v>0</v>
      </c>
    </row>
    <row r="5050" spans="1:5">
      <c r="A5050" s="61">
        <v>5030</v>
      </c>
      <c r="B5050" s="61">
        <v>0</v>
      </c>
      <c r="C5050" s="61">
        <v>0</v>
      </c>
      <c r="D5050" s="68">
        <f t="shared" si="157"/>
        <v>0</v>
      </c>
      <c r="E5050" s="61">
        <f t="shared" si="156"/>
        <v>0</v>
      </c>
    </row>
    <row r="5051" spans="1:5">
      <c r="A5051" s="61">
        <v>5031</v>
      </c>
      <c r="B5051" s="61">
        <v>2163973.3958336944</v>
      </c>
      <c r="C5051" s="61">
        <v>318652.7889567439</v>
      </c>
      <c r="D5051" s="68">
        <f t="shared" si="157"/>
        <v>0</v>
      </c>
      <c r="E5051" s="61">
        <f t="shared" si="156"/>
        <v>1845320.6068769505</v>
      </c>
    </row>
    <row r="5052" spans="1:5">
      <c r="A5052" s="61">
        <v>5032</v>
      </c>
      <c r="B5052" s="61">
        <v>0</v>
      </c>
      <c r="C5052" s="61">
        <v>0</v>
      </c>
      <c r="D5052" s="68">
        <f t="shared" si="157"/>
        <v>0</v>
      </c>
      <c r="E5052" s="61">
        <f t="shared" si="156"/>
        <v>0</v>
      </c>
    </row>
    <row r="5053" spans="1:5">
      <c r="A5053" s="61">
        <v>5033</v>
      </c>
      <c r="B5053" s="61">
        <v>0</v>
      </c>
      <c r="C5053" s="61">
        <v>0</v>
      </c>
      <c r="D5053" s="68">
        <f t="shared" si="157"/>
        <v>0</v>
      </c>
      <c r="E5053" s="61">
        <f t="shared" si="156"/>
        <v>0</v>
      </c>
    </row>
    <row r="5054" spans="1:5">
      <c r="A5054" s="61">
        <v>5034</v>
      </c>
      <c r="B5054" s="61">
        <v>0</v>
      </c>
      <c r="C5054" s="61">
        <v>0</v>
      </c>
      <c r="D5054" s="68">
        <f t="shared" si="157"/>
        <v>0</v>
      </c>
      <c r="E5054" s="61">
        <f t="shared" si="156"/>
        <v>0</v>
      </c>
    </row>
    <row r="5055" spans="1:5">
      <c r="A5055" s="61">
        <v>5035</v>
      </c>
      <c r="B5055" s="61">
        <v>0</v>
      </c>
      <c r="C5055" s="61">
        <v>0</v>
      </c>
      <c r="D5055" s="68">
        <f t="shared" si="157"/>
        <v>0</v>
      </c>
      <c r="E5055" s="61">
        <f t="shared" si="156"/>
        <v>0</v>
      </c>
    </row>
    <row r="5056" spans="1:5">
      <c r="A5056" s="61">
        <v>5036</v>
      </c>
      <c r="B5056" s="61">
        <v>0</v>
      </c>
      <c r="C5056" s="61">
        <v>0</v>
      </c>
      <c r="D5056" s="68">
        <f t="shared" si="157"/>
        <v>0</v>
      </c>
      <c r="E5056" s="61">
        <f t="shared" si="156"/>
        <v>0</v>
      </c>
    </row>
    <row r="5057" spans="1:5">
      <c r="A5057" s="61">
        <v>5037</v>
      </c>
      <c r="B5057" s="61">
        <v>6982407.4302651407</v>
      </c>
      <c r="C5057" s="61">
        <v>1080002.5090569444</v>
      </c>
      <c r="D5057" s="68">
        <f t="shared" si="157"/>
        <v>0</v>
      </c>
      <c r="E5057" s="61">
        <f t="shared" si="156"/>
        <v>5902404.9212081963</v>
      </c>
    </row>
    <row r="5058" spans="1:5">
      <c r="A5058" s="61">
        <v>5038</v>
      </c>
      <c r="B5058" s="61">
        <v>808024.22459102643</v>
      </c>
      <c r="C5058" s="61">
        <v>166973.90182943712</v>
      </c>
      <c r="D5058" s="68">
        <f t="shared" si="157"/>
        <v>0</v>
      </c>
      <c r="E5058" s="61">
        <f t="shared" si="156"/>
        <v>641050.32276158931</v>
      </c>
    </row>
    <row r="5059" spans="1:5">
      <c r="A5059" s="61">
        <v>5039</v>
      </c>
      <c r="B5059" s="61">
        <v>4816404.5849693418</v>
      </c>
      <c r="C5059" s="61">
        <v>612777.89540551289</v>
      </c>
      <c r="D5059" s="68">
        <f t="shared" si="157"/>
        <v>0</v>
      </c>
      <c r="E5059" s="61">
        <f t="shared" si="156"/>
        <v>4203626.6895638285</v>
      </c>
    </row>
    <row r="5060" spans="1:5">
      <c r="A5060" s="61">
        <v>5040</v>
      </c>
      <c r="B5060" s="61">
        <v>0</v>
      </c>
      <c r="C5060" s="61">
        <v>0</v>
      </c>
      <c r="D5060" s="68">
        <f t="shared" si="157"/>
        <v>0</v>
      </c>
      <c r="E5060" s="61">
        <f t="shared" si="156"/>
        <v>0</v>
      </c>
    </row>
    <row r="5061" spans="1:5">
      <c r="A5061" s="61">
        <v>5041</v>
      </c>
      <c r="B5061" s="61">
        <v>1435018.064304718</v>
      </c>
      <c r="C5061" s="61">
        <v>236558.19512097788</v>
      </c>
      <c r="D5061" s="68">
        <f t="shared" si="157"/>
        <v>0</v>
      </c>
      <c r="E5061" s="61">
        <f t="shared" si="156"/>
        <v>1198459.8691837401</v>
      </c>
    </row>
    <row r="5062" spans="1:5">
      <c r="A5062" s="61">
        <v>5042</v>
      </c>
      <c r="B5062" s="61">
        <v>0</v>
      </c>
      <c r="C5062" s="61">
        <v>0</v>
      </c>
      <c r="D5062" s="68">
        <f t="shared" si="157"/>
        <v>0</v>
      </c>
      <c r="E5062" s="61">
        <f t="shared" si="156"/>
        <v>0</v>
      </c>
    </row>
    <row r="5063" spans="1:5">
      <c r="A5063" s="61">
        <v>5043</v>
      </c>
      <c r="B5063" s="61">
        <v>0</v>
      </c>
      <c r="C5063" s="61">
        <v>0</v>
      </c>
      <c r="D5063" s="68">
        <f t="shared" si="157"/>
        <v>0</v>
      </c>
      <c r="E5063" s="61">
        <f t="shared" si="156"/>
        <v>0</v>
      </c>
    </row>
    <row r="5064" spans="1:5">
      <c r="A5064" s="61">
        <v>5044</v>
      </c>
      <c r="B5064" s="61">
        <v>0</v>
      </c>
      <c r="C5064" s="61">
        <v>0</v>
      </c>
      <c r="D5064" s="68">
        <f t="shared" si="157"/>
        <v>0</v>
      </c>
      <c r="E5064" s="61">
        <f t="shared" si="156"/>
        <v>0</v>
      </c>
    </row>
    <row r="5065" spans="1:5">
      <c r="A5065" s="61">
        <v>5045</v>
      </c>
      <c r="B5065" s="61">
        <v>1797921.8256869668</v>
      </c>
      <c r="C5065" s="61">
        <v>230170.01204245267</v>
      </c>
      <c r="D5065" s="68">
        <f t="shared" si="157"/>
        <v>0</v>
      </c>
      <c r="E5065" s="61">
        <f t="shared" si="156"/>
        <v>1567751.8136445142</v>
      </c>
    </row>
    <row r="5066" spans="1:5">
      <c r="A5066" s="61">
        <v>5046</v>
      </c>
      <c r="B5066" s="61">
        <v>0</v>
      </c>
      <c r="C5066" s="61">
        <v>0</v>
      </c>
      <c r="D5066" s="68">
        <f t="shared" si="157"/>
        <v>0</v>
      </c>
      <c r="E5066" s="61">
        <f t="shared" si="156"/>
        <v>0</v>
      </c>
    </row>
    <row r="5067" spans="1:5">
      <c r="A5067" s="61">
        <v>5047</v>
      </c>
      <c r="B5067" s="61">
        <v>0</v>
      </c>
      <c r="C5067" s="61">
        <v>0</v>
      </c>
      <c r="D5067" s="68">
        <f t="shared" si="157"/>
        <v>0</v>
      </c>
      <c r="E5067" s="61">
        <f t="shared" si="156"/>
        <v>0</v>
      </c>
    </row>
    <row r="5068" spans="1:5">
      <c r="A5068" s="61">
        <v>5048</v>
      </c>
      <c r="B5068" s="61">
        <v>0</v>
      </c>
      <c r="C5068" s="61">
        <v>0</v>
      </c>
      <c r="D5068" s="68">
        <f t="shared" si="157"/>
        <v>0</v>
      </c>
      <c r="E5068" s="61">
        <f t="shared" si="156"/>
        <v>0</v>
      </c>
    </row>
    <row r="5069" spans="1:5">
      <c r="A5069" s="61">
        <v>5049</v>
      </c>
      <c r="B5069" s="61">
        <v>0</v>
      </c>
      <c r="C5069" s="61">
        <v>0</v>
      </c>
      <c r="D5069" s="68">
        <f t="shared" si="157"/>
        <v>0</v>
      </c>
      <c r="E5069" s="61">
        <f t="shared" si="156"/>
        <v>0</v>
      </c>
    </row>
    <row r="5070" spans="1:5">
      <c r="A5070" s="61">
        <v>5050</v>
      </c>
      <c r="B5070" s="61">
        <v>987232.66941067972</v>
      </c>
      <c r="C5070" s="61">
        <v>123360.26267617325</v>
      </c>
      <c r="D5070" s="68">
        <f t="shared" si="157"/>
        <v>0</v>
      </c>
      <c r="E5070" s="61">
        <f t="shared" si="156"/>
        <v>863872.40673450648</v>
      </c>
    </row>
    <row r="5071" spans="1:5">
      <c r="A5071" s="61">
        <v>5051</v>
      </c>
      <c r="B5071" s="61">
        <v>0</v>
      </c>
      <c r="C5071" s="61">
        <v>0</v>
      </c>
      <c r="D5071" s="68">
        <f t="shared" si="157"/>
        <v>0</v>
      </c>
      <c r="E5071" s="61">
        <f t="shared" si="156"/>
        <v>0</v>
      </c>
    </row>
    <row r="5072" spans="1:5">
      <c r="A5072" s="61">
        <v>5052</v>
      </c>
      <c r="B5072" s="61">
        <v>0</v>
      </c>
      <c r="C5072" s="61">
        <v>0</v>
      </c>
      <c r="D5072" s="68">
        <f t="shared" si="157"/>
        <v>0</v>
      </c>
      <c r="E5072" s="61">
        <f t="shared" si="156"/>
        <v>0</v>
      </c>
    </row>
    <row r="5073" spans="1:5">
      <c r="A5073" s="61">
        <v>5053</v>
      </c>
      <c r="B5073" s="61">
        <v>23910449.626935791</v>
      </c>
      <c r="C5073" s="61">
        <v>5168510.7213838007</v>
      </c>
      <c r="D5073" s="68">
        <f t="shared" si="157"/>
        <v>0</v>
      </c>
      <c r="E5073" s="61">
        <f t="shared" si="156"/>
        <v>18741938.905551992</v>
      </c>
    </row>
    <row r="5074" spans="1:5">
      <c r="A5074" s="61">
        <v>5054</v>
      </c>
      <c r="B5074" s="61">
        <v>22802707.378458627</v>
      </c>
      <c r="C5074" s="61">
        <v>3626692.8086648434</v>
      </c>
      <c r="D5074" s="68">
        <f t="shared" si="157"/>
        <v>0</v>
      </c>
      <c r="E5074" s="61">
        <f t="shared" si="156"/>
        <v>19176014.569793783</v>
      </c>
    </row>
    <row r="5075" spans="1:5">
      <c r="A5075" s="61">
        <v>5055</v>
      </c>
      <c r="B5075" s="61">
        <v>0</v>
      </c>
      <c r="C5075" s="61">
        <v>0</v>
      </c>
      <c r="D5075" s="68">
        <f t="shared" si="157"/>
        <v>0</v>
      </c>
      <c r="E5075" s="61">
        <f t="shared" si="156"/>
        <v>0</v>
      </c>
    </row>
    <row r="5076" spans="1:5">
      <c r="A5076" s="61">
        <v>5056</v>
      </c>
      <c r="B5076" s="61">
        <v>1750696.4620829227</v>
      </c>
      <c r="C5076" s="61">
        <v>256036.20721897436</v>
      </c>
      <c r="D5076" s="68">
        <f t="shared" si="157"/>
        <v>0</v>
      </c>
      <c r="E5076" s="61">
        <f t="shared" si="156"/>
        <v>1494660.2548639483</v>
      </c>
    </row>
    <row r="5077" spans="1:5">
      <c r="A5077" s="61">
        <v>5057</v>
      </c>
      <c r="B5077" s="61">
        <v>0</v>
      </c>
      <c r="C5077" s="61">
        <v>0</v>
      </c>
      <c r="D5077" s="68">
        <f t="shared" si="157"/>
        <v>0</v>
      </c>
      <c r="E5077" s="61">
        <f t="shared" ref="E5077:E5140" si="158">+B5077-C5077-D5077</f>
        <v>0</v>
      </c>
    </row>
    <row r="5078" spans="1:5">
      <c r="A5078" s="61">
        <v>5058</v>
      </c>
      <c r="B5078" s="61">
        <v>0</v>
      </c>
      <c r="C5078" s="61">
        <v>0</v>
      </c>
      <c r="D5078" s="68">
        <f t="shared" ref="D5078:D5141" si="159">IF((B5078-C5078)&gt;$E$14,(B5078-C5078)-$E$14,0)</f>
        <v>0</v>
      </c>
      <c r="E5078" s="61">
        <f t="shared" si="158"/>
        <v>0</v>
      </c>
    </row>
    <row r="5079" spans="1:5">
      <c r="A5079" s="61">
        <v>5059</v>
      </c>
      <c r="B5079" s="61">
        <v>0</v>
      </c>
      <c r="C5079" s="61">
        <v>0</v>
      </c>
      <c r="D5079" s="68">
        <f t="shared" si="159"/>
        <v>0</v>
      </c>
      <c r="E5079" s="61">
        <f t="shared" si="158"/>
        <v>0</v>
      </c>
    </row>
    <row r="5080" spans="1:5">
      <c r="A5080" s="61">
        <v>5060</v>
      </c>
      <c r="B5080" s="61">
        <v>0</v>
      </c>
      <c r="C5080" s="61">
        <v>0</v>
      </c>
      <c r="D5080" s="68">
        <f t="shared" si="159"/>
        <v>0</v>
      </c>
      <c r="E5080" s="61">
        <f t="shared" si="158"/>
        <v>0</v>
      </c>
    </row>
    <row r="5081" spans="1:5">
      <c r="A5081" s="61">
        <v>5061</v>
      </c>
      <c r="B5081" s="61">
        <v>0</v>
      </c>
      <c r="C5081" s="61">
        <v>0</v>
      </c>
      <c r="D5081" s="68">
        <f t="shared" si="159"/>
        <v>0</v>
      </c>
      <c r="E5081" s="61">
        <f t="shared" si="158"/>
        <v>0</v>
      </c>
    </row>
    <row r="5082" spans="1:5">
      <c r="A5082" s="61">
        <v>5062</v>
      </c>
      <c r="B5082" s="61">
        <v>0</v>
      </c>
      <c r="C5082" s="61">
        <v>0</v>
      </c>
      <c r="D5082" s="68">
        <f t="shared" si="159"/>
        <v>0</v>
      </c>
      <c r="E5082" s="61">
        <f t="shared" si="158"/>
        <v>0</v>
      </c>
    </row>
    <row r="5083" spans="1:5">
      <c r="A5083" s="61">
        <v>5063</v>
      </c>
      <c r="B5083" s="61">
        <v>0</v>
      </c>
      <c r="C5083" s="61">
        <v>0</v>
      </c>
      <c r="D5083" s="68">
        <f t="shared" si="159"/>
        <v>0</v>
      </c>
      <c r="E5083" s="61">
        <f t="shared" si="158"/>
        <v>0</v>
      </c>
    </row>
    <row r="5084" spans="1:5">
      <c r="A5084" s="61">
        <v>5064</v>
      </c>
      <c r="B5084" s="61">
        <v>0</v>
      </c>
      <c r="C5084" s="61">
        <v>0</v>
      </c>
      <c r="D5084" s="68">
        <f t="shared" si="159"/>
        <v>0</v>
      </c>
      <c r="E5084" s="61">
        <f t="shared" si="158"/>
        <v>0</v>
      </c>
    </row>
    <row r="5085" spans="1:5">
      <c r="A5085" s="61">
        <v>5065</v>
      </c>
      <c r="B5085" s="61">
        <v>0</v>
      </c>
      <c r="C5085" s="61">
        <v>0</v>
      </c>
      <c r="D5085" s="68">
        <f t="shared" si="159"/>
        <v>0</v>
      </c>
      <c r="E5085" s="61">
        <f t="shared" si="158"/>
        <v>0</v>
      </c>
    </row>
    <row r="5086" spans="1:5">
      <c r="A5086" s="61">
        <v>5066</v>
      </c>
      <c r="B5086" s="61">
        <v>1356438.0482856329</v>
      </c>
      <c r="C5086" s="61">
        <v>244365.53693104052</v>
      </c>
      <c r="D5086" s="68">
        <f t="shared" si="159"/>
        <v>0</v>
      </c>
      <c r="E5086" s="61">
        <f t="shared" si="158"/>
        <v>1112072.5113545924</v>
      </c>
    </row>
    <row r="5087" spans="1:5">
      <c r="A5087" s="61">
        <v>5067</v>
      </c>
      <c r="B5087" s="61">
        <v>0</v>
      </c>
      <c r="C5087" s="61">
        <v>0</v>
      </c>
      <c r="D5087" s="68">
        <f t="shared" si="159"/>
        <v>0</v>
      </c>
      <c r="E5087" s="61">
        <f t="shared" si="158"/>
        <v>0</v>
      </c>
    </row>
    <row r="5088" spans="1:5">
      <c r="A5088" s="61">
        <v>5068</v>
      </c>
      <c r="B5088" s="61">
        <v>0</v>
      </c>
      <c r="C5088" s="61">
        <v>0</v>
      </c>
      <c r="D5088" s="68">
        <f t="shared" si="159"/>
        <v>0</v>
      </c>
      <c r="E5088" s="61">
        <f t="shared" si="158"/>
        <v>0</v>
      </c>
    </row>
    <row r="5089" spans="1:5">
      <c r="A5089" s="61">
        <v>5069</v>
      </c>
      <c r="B5089" s="61">
        <v>0</v>
      </c>
      <c r="C5089" s="61">
        <v>0</v>
      </c>
      <c r="D5089" s="68">
        <f t="shared" si="159"/>
        <v>0</v>
      </c>
      <c r="E5089" s="61">
        <f t="shared" si="158"/>
        <v>0</v>
      </c>
    </row>
    <row r="5090" spans="1:5">
      <c r="A5090" s="61">
        <v>5070</v>
      </c>
      <c r="B5090" s="61">
        <v>0</v>
      </c>
      <c r="C5090" s="61">
        <v>0</v>
      </c>
      <c r="D5090" s="68">
        <f t="shared" si="159"/>
        <v>0</v>
      </c>
      <c r="E5090" s="61">
        <f t="shared" si="158"/>
        <v>0</v>
      </c>
    </row>
    <row r="5091" spans="1:5">
      <c r="A5091" s="61">
        <v>5071</v>
      </c>
      <c r="B5091" s="61">
        <v>10011175.914798258</v>
      </c>
      <c r="C5091" s="61">
        <v>1353492.6219770883</v>
      </c>
      <c r="D5091" s="68">
        <f t="shared" si="159"/>
        <v>0</v>
      </c>
      <c r="E5091" s="61">
        <f t="shared" si="158"/>
        <v>8657683.2928211689</v>
      </c>
    </row>
    <row r="5092" spans="1:5">
      <c r="A5092" s="61">
        <v>5072</v>
      </c>
      <c r="B5092" s="61">
        <v>3892614.7729274062</v>
      </c>
      <c r="C5092" s="61">
        <v>527129.67458909028</v>
      </c>
      <c r="D5092" s="68">
        <f t="shared" si="159"/>
        <v>0</v>
      </c>
      <c r="E5092" s="61">
        <f t="shared" si="158"/>
        <v>3365485.0983383162</v>
      </c>
    </row>
    <row r="5093" spans="1:5">
      <c r="A5093" s="61">
        <v>5073</v>
      </c>
      <c r="B5093" s="61">
        <v>0</v>
      </c>
      <c r="C5093" s="61">
        <v>0</v>
      </c>
      <c r="D5093" s="68">
        <f t="shared" si="159"/>
        <v>0</v>
      </c>
      <c r="E5093" s="61">
        <f t="shared" si="158"/>
        <v>0</v>
      </c>
    </row>
    <row r="5094" spans="1:5">
      <c r="A5094" s="61">
        <v>5074</v>
      </c>
      <c r="B5094" s="61">
        <v>810880.19883765432</v>
      </c>
      <c r="C5094" s="61">
        <v>124047.02234688164</v>
      </c>
      <c r="D5094" s="68">
        <f t="shared" si="159"/>
        <v>0</v>
      </c>
      <c r="E5094" s="61">
        <f t="shared" si="158"/>
        <v>686833.17649077263</v>
      </c>
    </row>
    <row r="5095" spans="1:5">
      <c r="A5095" s="61">
        <v>5075</v>
      </c>
      <c r="B5095" s="61">
        <v>0</v>
      </c>
      <c r="C5095" s="61">
        <v>0</v>
      </c>
      <c r="D5095" s="68">
        <f t="shared" si="159"/>
        <v>0</v>
      </c>
      <c r="E5095" s="61">
        <f t="shared" si="158"/>
        <v>0</v>
      </c>
    </row>
    <row r="5096" spans="1:5">
      <c r="A5096" s="61">
        <v>5076</v>
      </c>
      <c r="B5096" s="61">
        <v>1794243.6010090236</v>
      </c>
      <c r="C5096" s="61">
        <v>262348.44254010997</v>
      </c>
      <c r="D5096" s="68">
        <f t="shared" si="159"/>
        <v>0</v>
      </c>
      <c r="E5096" s="61">
        <f t="shared" si="158"/>
        <v>1531895.1584689138</v>
      </c>
    </row>
    <row r="5097" spans="1:5">
      <c r="A5097" s="61">
        <v>5077</v>
      </c>
      <c r="B5097" s="61">
        <v>0</v>
      </c>
      <c r="C5097" s="61">
        <v>0</v>
      </c>
      <c r="D5097" s="68">
        <f t="shared" si="159"/>
        <v>0</v>
      </c>
      <c r="E5097" s="61">
        <f t="shared" si="158"/>
        <v>0</v>
      </c>
    </row>
    <row r="5098" spans="1:5">
      <c r="A5098" s="61">
        <v>5078</v>
      </c>
      <c r="B5098" s="61">
        <v>0</v>
      </c>
      <c r="C5098" s="61">
        <v>0</v>
      </c>
      <c r="D5098" s="68">
        <f t="shared" si="159"/>
        <v>0</v>
      </c>
      <c r="E5098" s="61">
        <f t="shared" si="158"/>
        <v>0</v>
      </c>
    </row>
    <row r="5099" spans="1:5">
      <c r="A5099" s="61">
        <v>5079</v>
      </c>
      <c r="B5099" s="61">
        <v>0</v>
      </c>
      <c r="C5099" s="61">
        <v>0</v>
      </c>
      <c r="D5099" s="68">
        <f t="shared" si="159"/>
        <v>0</v>
      </c>
      <c r="E5099" s="61">
        <f t="shared" si="158"/>
        <v>0</v>
      </c>
    </row>
    <row r="5100" spans="1:5">
      <c r="A5100" s="61">
        <v>5080</v>
      </c>
      <c r="B5100" s="61">
        <v>4555878.9667218355</v>
      </c>
      <c r="C5100" s="61">
        <v>899072.18764180993</v>
      </c>
      <c r="D5100" s="68">
        <f t="shared" si="159"/>
        <v>0</v>
      </c>
      <c r="E5100" s="61">
        <f t="shared" si="158"/>
        <v>3656806.7790800259</v>
      </c>
    </row>
    <row r="5101" spans="1:5">
      <c r="A5101" s="61">
        <v>5081</v>
      </c>
      <c r="B5101" s="61">
        <v>1154438.0850650801</v>
      </c>
      <c r="C5101" s="61">
        <v>218383.1668526018</v>
      </c>
      <c r="D5101" s="68">
        <f t="shared" si="159"/>
        <v>0</v>
      </c>
      <c r="E5101" s="61">
        <f t="shared" si="158"/>
        <v>936054.91821247828</v>
      </c>
    </row>
    <row r="5102" spans="1:5">
      <c r="A5102" s="61">
        <v>5082</v>
      </c>
      <c r="B5102" s="61">
        <v>0</v>
      </c>
      <c r="C5102" s="61">
        <v>0</v>
      </c>
      <c r="D5102" s="68">
        <f t="shared" si="159"/>
        <v>0</v>
      </c>
      <c r="E5102" s="61">
        <f t="shared" si="158"/>
        <v>0</v>
      </c>
    </row>
    <row r="5103" spans="1:5">
      <c r="A5103" s="61">
        <v>5083</v>
      </c>
      <c r="B5103" s="61">
        <v>0</v>
      </c>
      <c r="C5103" s="61">
        <v>0</v>
      </c>
      <c r="D5103" s="68">
        <f t="shared" si="159"/>
        <v>0</v>
      </c>
      <c r="E5103" s="61">
        <f t="shared" si="158"/>
        <v>0</v>
      </c>
    </row>
    <row r="5104" spans="1:5">
      <c r="A5104" s="61">
        <v>5084</v>
      </c>
      <c r="B5104" s="61">
        <v>1408673.3902386953</v>
      </c>
      <c r="C5104" s="61">
        <v>282726.06493158411</v>
      </c>
      <c r="D5104" s="68">
        <f t="shared" si="159"/>
        <v>0</v>
      </c>
      <c r="E5104" s="61">
        <f t="shared" si="158"/>
        <v>1125947.3253071113</v>
      </c>
    </row>
    <row r="5105" spans="1:5">
      <c r="A5105" s="61">
        <v>5085</v>
      </c>
      <c r="B5105" s="61">
        <v>0</v>
      </c>
      <c r="C5105" s="61">
        <v>0</v>
      </c>
      <c r="D5105" s="68">
        <f t="shared" si="159"/>
        <v>0</v>
      </c>
      <c r="E5105" s="61">
        <f t="shared" si="158"/>
        <v>0</v>
      </c>
    </row>
    <row r="5106" spans="1:5">
      <c r="A5106" s="61">
        <v>5086</v>
      </c>
      <c r="B5106" s="61">
        <v>1260403.6565158989</v>
      </c>
      <c r="C5106" s="61">
        <v>176735.04667984968</v>
      </c>
      <c r="D5106" s="68">
        <f t="shared" si="159"/>
        <v>0</v>
      </c>
      <c r="E5106" s="61">
        <f t="shared" si="158"/>
        <v>1083668.6098360491</v>
      </c>
    </row>
    <row r="5107" spans="1:5">
      <c r="A5107" s="61">
        <v>5087</v>
      </c>
      <c r="B5107" s="61">
        <v>3947144.6708569922</v>
      </c>
      <c r="C5107" s="61">
        <v>723407.45324803446</v>
      </c>
      <c r="D5107" s="68">
        <f t="shared" si="159"/>
        <v>0</v>
      </c>
      <c r="E5107" s="61">
        <f t="shared" si="158"/>
        <v>3223737.2176089576</v>
      </c>
    </row>
    <row r="5108" spans="1:5">
      <c r="A5108" s="61">
        <v>5088</v>
      </c>
      <c r="B5108" s="61">
        <v>0</v>
      </c>
      <c r="C5108" s="61">
        <v>0</v>
      </c>
      <c r="D5108" s="68">
        <f t="shared" si="159"/>
        <v>0</v>
      </c>
      <c r="E5108" s="61">
        <f t="shared" si="158"/>
        <v>0</v>
      </c>
    </row>
    <row r="5109" spans="1:5">
      <c r="A5109" s="61">
        <v>5089</v>
      </c>
      <c r="B5109" s="61">
        <v>0</v>
      </c>
      <c r="C5109" s="61">
        <v>0</v>
      </c>
      <c r="D5109" s="68">
        <f t="shared" si="159"/>
        <v>0</v>
      </c>
      <c r="E5109" s="61">
        <f t="shared" si="158"/>
        <v>0</v>
      </c>
    </row>
    <row r="5110" spans="1:5">
      <c r="A5110" s="61">
        <v>5090</v>
      </c>
      <c r="B5110" s="61">
        <v>0</v>
      </c>
      <c r="C5110" s="61">
        <v>0</v>
      </c>
      <c r="D5110" s="68">
        <f t="shared" si="159"/>
        <v>0</v>
      </c>
      <c r="E5110" s="61">
        <f t="shared" si="158"/>
        <v>0</v>
      </c>
    </row>
    <row r="5111" spans="1:5">
      <c r="A5111" s="61">
        <v>5091</v>
      </c>
      <c r="B5111" s="61">
        <v>1161116.9696735279</v>
      </c>
      <c r="C5111" s="61">
        <v>223780.28174313504</v>
      </c>
      <c r="D5111" s="68">
        <f t="shared" si="159"/>
        <v>0</v>
      </c>
      <c r="E5111" s="61">
        <f t="shared" si="158"/>
        <v>937336.6879303928</v>
      </c>
    </row>
    <row r="5112" spans="1:5">
      <c r="A5112" s="61">
        <v>5092</v>
      </c>
      <c r="B5112" s="61">
        <v>4195303.0125909941</v>
      </c>
      <c r="C5112" s="61">
        <v>866160.76364937343</v>
      </c>
      <c r="D5112" s="68">
        <f t="shared" si="159"/>
        <v>0</v>
      </c>
      <c r="E5112" s="61">
        <f t="shared" si="158"/>
        <v>3329142.2489416208</v>
      </c>
    </row>
    <row r="5113" spans="1:5">
      <c r="A5113" s="61">
        <v>5093</v>
      </c>
      <c r="B5113" s="61">
        <v>0</v>
      </c>
      <c r="C5113" s="61">
        <v>0</v>
      </c>
      <c r="D5113" s="68">
        <f t="shared" si="159"/>
        <v>0</v>
      </c>
      <c r="E5113" s="61">
        <f t="shared" si="158"/>
        <v>0</v>
      </c>
    </row>
    <row r="5114" spans="1:5">
      <c r="A5114" s="61">
        <v>5094</v>
      </c>
      <c r="B5114" s="61">
        <v>0</v>
      </c>
      <c r="C5114" s="61">
        <v>0</v>
      </c>
      <c r="D5114" s="68">
        <f t="shared" si="159"/>
        <v>0</v>
      </c>
      <c r="E5114" s="61">
        <f t="shared" si="158"/>
        <v>0</v>
      </c>
    </row>
    <row r="5115" spans="1:5">
      <c r="A5115" s="61">
        <v>5095</v>
      </c>
      <c r="B5115" s="61">
        <v>0</v>
      </c>
      <c r="C5115" s="61">
        <v>0</v>
      </c>
      <c r="D5115" s="68">
        <f t="shared" si="159"/>
        <v>0</v>
      </c>
      <c r="E5115" s="61">
        <f t="shared" si="158"/>
        <v>0</v>
      </c>
    </row>
    <row r="5116" spans="1:5">
      <c r="A5116" s="61">
        <v>5096</v>
      </c>
      <c r="B5116" s="61">
        <v>1184630.1385888532</v>
      </c>
      <c r="C5116" s="61">
        <v>218555.7175851411</v>
      </c>
      <c r="D5116" s="68">
        <f t="shared" si="159"/>
        <v>0</v>
      </c>
      <c r="E5116" s="61">
        <f t="shared" si="158"/>
        <v>966074.42100371211</v>
      </c>
    </row>
    <row r="5117" spans="1:5">
      <c r="A5117" s="61">
        <v>5097</v>
      </c>
      <c r="B5117" s="61">
        <v>1287757.9557741359</v>
      </c>
      <c r="C5117" s="61">
        <v>170010.14387651102</v>
      </c>
      <c r="D5117" s="68">
        <f t="shared" si="159"/>
        <v>0</v>
      </c>
      <c r="E5117" s="61">
        <f t="shared" si="158"/>
        <v>1117747.8118976247</v>
      </c>
    </row>
    <row r="5118" spans="1:5">
      <c r="A5118" s="61">
        <v>5098</v>
      </c>
      <c r="B5118" s="61">
        <v>2083007.9282994389</v>
      </c>
      <c r="C5118" s="61">
        <v>252584.12094257321</v>
      </c>
      <c r="D5118" s="68">
        <f t="shared" si="159"/>
        <v>0</v>
      </c>
      <c r="E5118" s="61">
        <f t="shared" si="158"/>
        <v>1830423.8073568656</v>
      </c>
    </row>
    <row r="5119" spans="1:5">
      <c r="A5119" s="61">
        <v>5099</v>
      </c>
      <c r="B5119" s="61">
        <v>3304689.7183082961</v>
      </c>
      <c r="C5119" s="61">
        <v>643461.81164661271</v>
      </c>
      <c r="D5119" s="68">
        <f t="shared" si="159"/>
        <v>0</v>
      </c>
      <c r="E5119" s="61">
        <f t="shared" si="158"/>
        <v>2661227.9066616832</v>
      </c>
    </row>
    <row r="5120" spans="1:5">
      <c r="A5120" s="61">
        <v>5100</v>
      </c>
      <c r="B5120" s="61">
        <v>0</v>
      </c>
      <c r="C5120" s="61">
        <v>0</v>
      </c>
      <c r="D5120" s="68">
        <f t="shared" si="159"/>
        <v>0</v>
      </c>
      <c r="E5120" s="61">
        <f t="shared" si="158"/>
        <v>0</v>
      </c>
    </row>
    <row r="5121" spans="1:5">
      <c r="A5121" s="61">
        <v>5101</v>
      </c>
      <c r="B5121" s="61">
        <v>0</v>
      </c>
      <c r="C5121" s="61">
        <v>0</v>
      </c>
      <c r="D5121" s="68">
        <f t="shared" si="159"/>
        <v>0</v>
      </c>
      <c r="E5121" s="61">
        <f t="shared" si="158"/>
        <v>0</v>
      </c>
    </row>
    <row r="5122" spans="1:5">
      <c r="A5122" s="61">
        <v>5102</v>
      </c>
      <c r="B5122" s="61">
        <v>0</v>
      </c>
      <c r="C5122" s="61">
        <v>0</v>
      </c>
      <c r="D5122" s="68">
        <f t="shared" si="159"/>
        <v>0</v>
      </c>
      <c r="E5122" s="61">
        <f t="shared" si="158"/>
        <v>0</v>
      </c>
    </row>
    <row r="5123" spans="1:5">
      <c r="A5123" s="61">
        <v>5103</v>
      </c>
      <c r="B5123" s="61">
        <v>0</v>
      </c>
      <c r="C5123" s="61">
        <v>0</v>
      </c>
      <c r="D5123" s="68">
        <f t="shared" si="159"/>
        <v>0</v>
      </c>
      <c r="E5123" s="61">
        <f t="shared" si="158"/>
        <v>0</v>
      </c>
    </row>
    <row r="5124" spans="1:5">
      <c r="A5124" s="61">
        <v>5104</v>
      </c>
      <c r="B5124" s="61">
        <v>0</v>
      </c>
      <c r="C5124" s="61">
        <v>0</v>
      </c>
      <c r="D5124" s="68">
        <f t="shared" si="159"/>
        <v>0</v>
      </c>
      <c r="E5124" s="61">
        <f t="shared" si="158"/>
        <v>0</v>
      </c>
    </row>
    <row r="5125" spans="1:5">
      <c r="A5125" s="61">
        <v>5105</v>
      </c>
      <c r="B5125" s="61">
        <v>1061172.0433454732</v>
      </c>
      <c r="C5125" s="61">
        <v>150445.88743561067</v>
      </c>
      <c r="D5125" s="68">
        <f t="shared" si="159"/>
        <v>0</v>
      </c>
      <c r="E5125" s="61">
        <f t="shared" si="158"/>
        <v>910726.1559098626</v>
      </c>
    </row>
    <row r="5126" spans="1:5">
      <c r="A5126" s="61">
        <v>5106</v>
      </c>
      <c r="B5126" s="61">
        <v>0</v>
      </c>
      <c r="C5126" s="61">
        <v>0</v>
      </c>
      <c r="D5126" s="68">
        <f t="shared" si="159"/>
        <v>0</v>
      </c>
      <c r="E5126" s="61">
        <f t="shared" si="158"/>
        <v>0</v>
      </c>
    </row>
    <row r="5127" spans="1:5">
      <c r="A5127" s="61">
        <v>5107</v>
      </c>
      <c r="B5127" s="61">
        <v>0</v>
      </c>
      <c r="C5127" s="61">
        <v>0</v>
      </c>
      <c r="D5127" s="68">
        <f t="shared" si="159"/>
        <v>0</v>
      </c>
      <c r="E5127" s="61">
        <f t="shared" si="158"/>
        <v>0</v>
      </c>
    </row>
    <row r="5128" spans="1:5">
      <c r="A5128" s="61">
        <v>5108</v>
      </c>
      <c r="B5128" s="61">
        <v>0</v>
      </c>
      <c r="C5128" s="61">
        <v>0</v>
      </c>
      <c r="D5128" s="68">
        <f t="shared" si="159"/>
        <v>0</v>
      </c>
      <c r="E5128" s="61">
        <f t="shared" si="158"/>
        <v>0</v>
      </c>
    </row>
    <row r="5129" spans="1:5">
      <c r="A5129" s="61">
        <v>5109</v>
      </c>
      <c r="B5129" s="61">
        <v>0</v>
      </c>
      <c r="C5129" s="61">
        <v>0</v>
      </c>
      <c r="D5129" s="68">
        <f t="shared" si="159"/>
        <v>0</v>
      </c>
      <c r="E5129" s="61">
        <f t="shared" si="158"/>
        <v>0</v>
      </c>
    </row>
    <row r="5130" spans="1:5">
      <c r="A5130" s="61">
        <v>5110</v>
      </c>
      <c r="B5130" s="61">
        <v>2348724.3426348525</v>
      </c>
      <c r="C5130" s="61">
        <v>323659.57686554815</v>
      </c>
      <c r="D5130" s="68">
        <f t="shared" si="159"/>
        <v>0</v>
      </c>
      <c r="E5130" s="61">
        <f t="shared" si="158"/>
        <v>2025064.7657693042</v>
      </c>
    </row>
    <row r="5131" spans="1:5">
      <c r="A5131" s="61">
        <v>5111</v>
      </c>
      <c r="B5131" s="61">
        <v>0</v>
      </c>
      <c r="C5131" s="61">
        <v>0</v>
      </c>
      <c r="D5131" s="68">
        <f t="shared" si="159"/>
        <v>0</v>
      </c>
      <c r="E5131" s="61">
        <f t="shared" si="158"/>
        <v>0</v>
      </c>
    </row>
    <row r="5132" spans="1:5">
      <c r="A5132" s="61">
        <v>5112</v>
      </c>
      <c r="B5132" s="61">
        <v>5715699.7355395798</v>
      </c>
      <c r="C5132" s="61">
        <v>701629.1780813646</v>
      </c>
      <c r="D5132" s="68">
        <f t="shared" si="159"/>
        <v>0</v>
      </c>
      <c r="E5132" s="61">
        <f t="shared" si="158"/>
        <v>5014070.5574582154</v>
      </c>
    </row>
    <row r="5133" spans="1:5">
      <c r="A5133" s="61">
        <v>5113</v>
      </c>
      <c r="B5133" s="61">
        <v>12813489.609527674</v>
      </c>
      <c r="C5133" s="61">
        <v>2229762.5594674051</v>
      </c>
      <c r="D5133" s="68">
        <f t="shared" si="159"/>
        <v>0</v>
      </c>
      <c r="E5133" s="61">
        <f t="shared" si="158"/>
        <v>10583727.050060268</v>
      </c>
    </row>
    <row r="5134" spans="1:5">
      <c r="A5134" s="61">
        <v>5114</v>
      </c>
      <c r="B5134" s="61">
        <v>0</v>
      </c>
      <c r="C5134" s="61">
        <v>0</v>
      </c>
      <c r="D5134" s="68">
        <f t="shared" si="159"/>
        <v>0</v>
      </c>
      <c r="E5134" s="61">
        <f t="shared" si="158"/>
        <v>0</v>
      </c>
    </row>
    <row r="5135" spans="1:5">
      <c r="A5135" s="61">
        <v>5115</v>
      </c>
      <c r="B5135" s="61">
        <v>2666967.124111176</v>
      </c>
      <c r="C5135" s="61">
        <v>369054.95916512725</v>
      </c>
      <c r="D5135" s="68">
        <f t="shared" si="159"/>
        <v>0</v>
      </c>
      <c r="E5135" s="61">
        <f t="shared" si="158"/>
        <v>2297912.1649460485</v>
      </c>
    </row>
    <row r="5136" spans="1:5">
      <c r="A5136" s="61">
        <v>5116</v>
      </c>
      <c r="B5136" s="61">
        <v>0</v>
      </c>
      <c r="C5136" s="61">
        <v>0</v>
      </c>
      <c r="D5136" s="68">
        <f t="shared" si="159"/>
        <v>0</v>
      </c>
      <c r="E5136" s="61">
        <f t="shared" si="158"/>
        <v>0</v>
      </c>
    </row>
    <row r="5137" spans="1:5">
      <c r="A5137" s="61">
        <v>5117</v>
      </c>
      <c r="B5137" s="61">
        <v>0</v>
      </c>
      <c r="C5137" s="61">
        <v>0</v>
      </c>
      <c r="D5137" s="68">
        <f t="shared" si="159"/>
        <v>0</v>
      </c>
      <c r="E5137" s="61">
        <f t="shared" si="158"/>
        <v>0</v>
      </c>
    </row>
    <row r="5138" spans="1:5">
      <c r="A5138" s="61">
        <v>5118</v>
      </c>
      <c r="B5138" s="61">
        <v>0</v>
      </c>
      <c r="C5138" s="61">
        <v>0</v>
      </c>
      <c r="D5138" s="68">
        <f t="shared" si="159"/>
        <v>0</v>
      </c>
      <c r="E5138" s="61">
        <f t="shared" si="158"/>
        <v>0</v>
      </c>
    </row>
    <row r="5139" spans="1:5">
      <c r="A5139" s="61">
        <v>5119</v>
      </c>
      <c r="B5139" s="61">
        <v>0</v>
      </c>
      <c r="C5139" s="61">
        <v>0</v>
      </c>
      <c r="D5139" s="68">
        <f t="shared" si="159"/>
        <v>0</v>
      </c>
      <c r="E5139" s="61">
        <f t="shared" si="158"/>
        <v>0</v>
      </c>
    </row>
    <row r="5140" spans="1:5">
      <c r="A5140" s="61">
        <v>5120</v>
      </c>
      <c r="B5140" s="61">
        <v>0</v>
      </c>
      <c r="C5140" s="61">
        <v>0</v>
      </c>
      <c r="D5140" s="68">
        <f t="shared" si="159"/>
        <v>0</v>
      </c>
      <c r="E5140" s="61">
        <f t="shared" si="158"/>
        <v>0</v>
      </c>
    </row>
    <row r="5141" spans="1:5">
      <c r="A5141" s="61">
        <v>5121</v>
      </c>
      <c r="B5141" s="61">
        <v>0</v>
      </c>
      <c r="C5141" s="61">
        <v>0</v>
      </c>
      <c r="D5141" s="68">
        <f t="shared" si="159"/>
        <v>0</v>
      </c>
      <c r="E5141" s="61">
        <f t="shared" ref="E5141:E5204" si="160">+B5141-C5141-D5141</f>
        <v>0</v>
      </c>
    </row>
    <row r="5142" spans="1:5">
      <c r="A5142" s="61">
        <v>5122</v>
      </c>
      <c r="B5142" s="61">
        <v>0</v>
      </c>
      <c r="C5142" s="61">
        <v>0</v>
      </c>
      <c r="D5142" s="68">
        <f t="shared" ref="D5142:D5205" si="161">IF((B5142-C5142)&gt;$E$14,(B5142-C5142)-$E$14,0)</f>
        <v>0</v>
      </c>
      <c r="E5142" s="61">
        <f t="shared" si="160"/>
        <v>0</v>
      </c>
    </row>
    <row r="5143" spans="1:5">
      <c r="A5143" s="61">
        <v>5123</v>
      </c>
      <c r="B5143" s="61">
        <v>19262370.383042093</v>
      </c>
      <c r="C5143" s="61">
        <v>3639125.5130388374</v>
      </c>
      <c r="D5143" s="68">
        <f t="shared" si="161"/>
        <v>0</v>
      </c>
      <c r="E5143" s="61">
        <f t="shared" si="160"/>
        <v>15623244.870003257</v>
      </c>
    </row>
    <row r="5144" spans="1:5">
      <c r="A5144" s="61">
        <v>5124</v>
      </c>
      <c r="B5144" s="61">
        <v>0</v>
      </c>
      <c r="C5144" s="61">
        <v>0</v>
      </c>
      <c r="D5144" s="68">
        <f t="shared" si="161"/>
        <v>0</v>
      </c>
      <c r="E5144" s="61">
        <f t="shared" si="160"/>
        <v>0</v>
      </c>
    </row>
    <row r="5145" spans="1:5">
      <c r="A5145" s="61">
        <v>5125</v>
      </c>
      <c r="B5145" s="61">
        <v>0</v>
      </c>
      <c r="C5145" s="61">
        <v>0</v>
      </c>
      <c r="D5145" s="68">
        <f t="shared" si="161"/>
        <v>0</v>
      </c>
      <c r="E5145" s="61">
        <f t="shared" si="160"/>
        <v>0</v>
      </c>
    </row>
    <row r="5146" spans="1:5">
      <c r="A5146" s="61">
        <v>5126</v>
      </c>
      <c r="B5146" s="61">
        <v>12189873.822243934</v>
      </c>
      <c r="C5146" s="61">
        <v>2620844.0144556854</v>
      </c>
      <c r="D5146" s="68">
        <f t="shared" si="161"/>
        <v>0</v>
      </c>
      <c r="E5146" s="61">
        <f t="shared" si="160"/>
        <v>9569029.8077882491</v>
      </c>
    </row>
    <row r="5147" spans="1:5">
      <c r="A5147" s="61">
        <v>5127</v>
      </c>
      <c r="B5147" s="61">
        <v>0</v>
      </c>
      <c r="C5147" s="61">
        <v>0</v>
      </c>
      <c r="D5147" s="68">
        <f t="shared" si="161"/>
        <v>0</v>
      </c>
      <c r="E5147" s="61">
        <f t="shared" si="160"/>
        <v>0</v>
      </c>
    </row>
    <row r="5148" spans="1:5">
      <c r="A5148" s="61">
        <v>5128</v>
      </c>
      <c r="B5148" s="61">
        <v>832735.25984144711</v>
      </c>
      <c r="C5148" s="61">
        <v>109319.51416677453</v>
      </c>
      <c r="D5148" s="68">
        <f t="shared" si="161"/>
        <v>0</v>
      </c>
      <c r="E5148" s="61">
        <f t="shared" si="160"/>
        <v>723415.74567467254</v>
      </c>
    </row>
    <row r="5149" spans="1:5">
      <c r="A5149" s="61">
        <v>5129</v>
      </c>
      <c r="B5149" s="61">
        <v>0</v>
      </c>
      <c r="C5149" s="61">
        <v>0</v>
      </c>
      <c r="D5149" s="68">
        <f t="shared" si="161"/>
        <v>0</v>
      </c>
      <c r="E5149" s="61">
        <f t="shared" si="160"/>
        <v>0</v>
      </c>
    </row>
    <row r="5150" spans="1:5">
      <c r="A5150" s="61">
        <v>5130</v>
      </c>
      <c r="B5150" s="61">
        <v>0</v>
      </c>
      <c r="C5150" s="61">
        <v>0</v>
      </c>
      <c r="D5150" s="68">
        <f t="shared" si="161"/>
        <v>0</v>
      </c>
      <c r="E5150" s="61">
        <f t="shared" si="160"/>
        <v>0</v>
      </c>
    </row>
    <row r="5151" spans="1:5">
      <c r="A5151" s="61">
        <v>5131</v>
      </c>
      <c r="B5151" s="61">
        <v>0</v>
      </c>
      <c r="C5151" s="61">
        <v>0</v>
      </c>
      <c r="D5151" s="68">
        <f t="shared" si="161"/>
        <v>0</v>
      </c>
      <c r="E5151" s="61">
        <f t="shared" si="160"/>
        <v>0</v>
      </c>
    </row>
    <row r="5152" spans="1:5">
      <c r="A5152" s="61">
        <v>5132</v>
      </c>
      <c r="B5152" s="61">
        <v>0</v>
      </c>
      <c r="C5152" s="61">
        <v>0</v>
      </c>
      <c r="D5152" s="68">
        <f t="shared" si="161"/>
        <v>0</v>
      </c>
      <c r="E5152" s="61">
        <f t="shared" si="160"/>
        <v>0</v>
      </c>
    </row>
    <row r="5153" spans="1:5">
      <c r="A5153" s="61">
        <v>5133</v>
      </c>
      <c r="B5153" s="61">
        <v>0</v>
      </c>
      <c r="C5153" s="61">
        <v>0</v>
      </c>
      <c r="D5153" s="68">
        <f t="shared" si="161"/>
        <v>0</v>
      </c>
      <c r="E5153" s="61">
        <f t="shared" si="160"/>
        <v>0</v>
      </c>
    </row>
    <row r="5154" spans="1:5">
      <c r="A5154" s="61">
        <v>5134</v>
      </c>
      <c r="B5154" s="61">
        <v>0</v>
      </c>
      <c r="C5154" s="61">
        <v>0</v>
      </c>
      <c r="D5154" s="68">
        <f t="shared" si="161"/>
        <v>0</v>
      </c>
      <c r="E5154" s="61">
        <f t="shared" si="160"/>
        <v>0</v>
      </c>
    </row>
    <row r="5155" spans="1:5">
      <c r="A5155" s="61">
        <v>5135</v>
      </c>
      <c r="B5155" s="61">
        <v>0</v>
      </c>
      <c r="C5155" s="61">
        <v>0</v>
      </c>
      <c r="D5155" s="68">
        <f t="shared" si="161"/>
        <v>0</v>
      </c>
      <c r="E5155" s="61">
        <f t="shared" si="160"/>
        <v>0</v>
      </c>
    </row>
    <row r="5156" spans="1:5">
      <c r="A5156" s="61">
        <v>5136</v>
      </c>
      <c r="B5156" s="61">
        <v>6120410.2956016464</v>
      </c>
      <c r="C5156" s="61">
        <v>1266551.2530239392</v>
      </c>
      <c r="D5156" s="68">
        <f t="shared" si="161"/>
        <v>0</v>
      </c>
      <c r="E5156" s="61">
        <f t="shared" si="160"/>
        <v>4853859.0425777072</v>
      </c>
    </row>
    <row r="5157" spans="1:5">
      <c r="A5157" s="61">
        <v>5137</v>
      </c>
      <c r="B5157" s="61">
        <v>0</v>
      </c>
      <c r="C5157" s="61">
        <v>0</v>
      </c>
      <c r="D5157" s="68">
        <f t="shared" si="161"/>
        <v>0</v>
      </c>
      <c r="E5157" s="61">
        <f t="shared" si="160"/>
        <v>0</v>
      </c>
    </row>
    <row r="5158" spans="1:5">
      <c r="A5158" s="61">
        <v>5138</v>
      </c>
      <c r="B5158" s="61">
        <v>2188877.18402476</v>
      </c>
      <c r="C5158" s="61">
        <v>364779.83538578951</v>
      </c>
      <c r="D5158" s="68">
        <f t="shared" si="161"/>
        <v>0</v>
      </c>
      <c r="E5158" s="61">
        <f t="shared" si="160"/>
        <v>1824097.3486389704</v>
      </c>
    </row>
    <row r="5159" spans="1:5">
      <c r="A5159" s="61">
        <v>5139</v>
      </c>
      <c r="B5159" s="61">
        <v>1442996.8730538301</v>
      </c>
      <c r="C5159" s="61">
        <v>178090.48272111575</v>
      </c>
      <c r="D5159" s="68">
        <f t="shared" si="161"/>
        <v>0</v>
      </c>
      <c r="E5159" s="61">
        <f t="shared" si="160"/>
        <v>1264906.3903327144</v>
      </c>
    </row>
    <row r="5160" spans="1:5">
      <c r="A5160" s="61">
        <v>5140</v>
      </c>
      <c r="B5160" s="61">
        <v>4188323.0255673314</v>
      </c>
      <c r="C5160" s="61">
        <v>866678.12427038292</v>
      </c>
      <c r="D5160" s="68">
        <f t="shared" si="161"/>
        <v>0</v>
      </c>
      <c r="E5160" s="61">
        <f t="shared" si="160"/>
        <v>3321644.9012969485</v>
      </c>
    </row>
    <row r="5161" spans="1:5">
      <c r="A5161" s="61">
        <v>5141</v>
      </c>
      <c r="B5161" s="61">
        <v>0</v>
      </c>
      <c r="C5161" s="61">
        <v>0</v>
      </c>
      <c r="D5161" s="68">
        <f t="shared" si="161"/>
        <v>0</v>
      </c>
      <c r="E5161" s="61">
        <f t="shared" si="160"/>
        <v>0</v>
      </c>
    </row>
    <row r="5162" spans="1:5">
      <c r="A5162" s="61">
        <v>5142</v>
      </c>
      <c r="B5162" s="61">
        <v>0</v>
      </c>
      <c r="C5162" s="61">
        <v>0</v>
      </c>
      <c r="D5162" s="68">
        <f t="shared" si="161"/>
        <v>0</v>
      </c>
      <c r="E5162" s="61">
        <f t="shared" si="160"/>
        <v>0</v>
      </c>
    </row>
    <row r="5163" spans="1:5">
      <c r="A5163" s="61">
        <v>5143</v>
      </c>
      <c r="B5163" s="61">
        <v>0</v>
      </c>
      <c r="C5163" s="61">
        <v>0</v>
      </c>
      <c r="D5163" s="68">
        <f t="shared" si="161"/>
        <v>0</v>
      </c>
      <c r="E5163" s="61">
        <f t="shared" si="160"/>
        <v>0</v>
      </c>
    </row>
    <row r="5164" spans="1:5">
      <c r="A5164" s="61">
        <v>5144</v>
      </c>
      <c r="B5164" s="61">
        <v>2944302.8704345739</v>
      </c>
      <c r="C5164" s="61">
        <v>528138.80082776851</v>
      </c>
      <c r="D5164" s="68">
        <f t="shared" si="161"/>
        <v>0</v>
      </c>
      <c r="E5164" s="61">
        <f t="shared" si="160"/>
        <v>2416164.0696068052</v>
      </c>
    </row>
    <row r="5165" spans="1:5">
      <c r="A5165" s="61">
        <v>5145</v>
      </c>
      <c r="B5165" s="61">
        <v>2007324.2236013713</v>
      </c>
      <c r="C5165" s="61">
        <v>289794.54651918204</v>
      </c>
      <c r="D5165" s="68">
        <f t="shared" si="161"/>
        <v>0</v>
      </c>
      <c r="E5165" s="61">
        <f t="shared" si="160"/>
        <v>1717529.6770821894</v>
      </c>
    </row>
    <row r="5166" spans="1:5">
      <c r="A5166" s="61">
        <v>5146</v>
      </c>
      <c r="B5166" s="61">
        <v>1277032.4438664524</v>
      </c>
      <c r="C5166" s="61">
        <v>254494.20099020761</v>
      </c>
      <c r="D5166" s="68">
        <f t="shared" si="161"/>
        <v>0</v>
      </c>
      <c r="E5166" s="61">
        <f t="shared" si="160"/>
        <v>1022538.2428762448</v>
      </c>
    </row>
    <row r="5167" spans="1:5">
      <c r="A5167" s="61">
        <v>5147</v>
      </c>
      <c r="B5167" s="61">
        <v>6176124.3131271899</v>
      </c>
      <c r="C5167" s="61">
        <v>1218163.8231388312</v>
      </c>
      <c r="D5167" s="68">
        <f t="shared" si="161"/>
        <v>0</v>
      </c>
      <c r="E5167" s="61">
        <f t="shared" si="160"/>
        <v>4957960.4899883587</v>
      </c>
    </row>
    <row r="5168" spans="1:5">
      <c r="A5168" s="61">
        <v>5148</v>
      </c>
      <c r="B5168" s="61">
        <v>0</v>
      </c>
      <c r="C5168" s="61">
        <v>0</v>
      </c>
      <c r="D5168" s="68">
        <f t="shared" si="161"/>
        <v>0</v>
      </c>
      <c r="E5168" s="61">
        <f t="shared" si="160"/>
        <v>0</v>
      </c>
    </row>
    <row r="5169" spans="1:5">
      <c r="A5169" s="61">
        <v>5149</v>
      </c>
      <c r="B5169" s="61">
        <v>0</v>
      </c>
      <c r="C5169" s="61">
        <v>0</v>
      </c>
      <c r="D5169" s="68">
        <f t="shared" si="161"/>
        <v>0</v>
      </c>
      <c r="E5169" s="61">
        <f t="shared" si="160"/>
        <v>0</v>
      </c>
    </row>
    <row r="5170" spans="1:5">
      <c r="A5170" s="61">
        <v>5150</v>
      </c>
      <c r="B5170" s="61">
        <v>0</v>
      </c>
      <c r="C5170" s="61">
        <v>0</v>
      </c>
      <c r="D5170" s="68">
        <f t="shared" si="161"/>
        <v>0</v>
      </c>
      <c r="E5170" s="61">
        <f t="shared" si="160"/>
        <v>0</v>
      </c>
    </row>
    <row r="5171" spans="1:5">
      <c r="A5171" s="61">
        <v>5151</v>
      </c>
      <c r="B5171" s="61">
        <v>786787.44853549905</v>
      </c>
      <c r="C5171" s="61">
        <v>149065.97151018333</v>
      </c>
      <c r="D5171" s="68">
        <f t="shared" si="161"/>
        <v>0</v>
      </c>
      <c r="E5171" s="61">
        <f t="shared" si="160"/>
        <v>637721.47702531575</v>
      </c>
    </row>
    <row r="5172" spans="1:5">
      <c r="A5172" s="61">
        <v>5152</v>
      </c>
      <c r="B5172" s="61">
        <v>0</v>
      </c>
      <c r="C5172" s="61">
        <v>0</v>
      </c>
      <c r="D5172" s="68">
        <f t="shared" si="161"/>
        <v>0</v>
      </c>
      <c r="E5172" s="61">
        <f t="shared" si="160"/>
        <v>0</v>
      </c>
    </row>
    <row r="5173" spans="1:5">
      <c r="A5173" s="61">
        <v>5153</v>
      </c>
      <c r="B5173" s="61">
        <v>0</v>
      </c>
      <c r="C5173" s="61">
        <v>0</v>
      </c>
      <c r="D5173" s="68">
        <f t="shared" si="161"/>
        <v>0</v>
      </c>
      <c r="E5173" s="61">
        <f t="shared" si="160"/>
        <v>0</v>
      </c>
    </row>
    <row r="5174" spans="1:5">
      <c r="A5174" s="61">
        <v>5154</v>
      </c>
      <c r="B5174" s="61">
        <v>1389796.6498004887</v>
      </c>
      <c r="C5174" s="61">
        <v>203106.64777190029</v>
      </c>
      <c r="D5174" s="68">
        <f t="shared" si="161"/>
        <v>0</v>
      </c>
      <c r="E5174" s="61">
        <f t="shared" si="160"/>
        <v>1186690.0020285884</v>
      </c>
    </row>
    <row r="5175" spans="1:5">
      <c r="A5175" s="61">
        <v>5155</v>
      </c>
      <c r="B5175" s="61">
        <v>0</v>
      </c>
      <c r="C5175" s="61">
        <v>0</v>
      </c>
      <c r="D5175" s="68">
        <f t="shared" si="161"/>
        <v>0</v>
      </c>
      <c r="E5175" s="61">
        <f t="shared" si="160"/>
        <v>0</v>
      </c>
    </row>
    <row r="5176" spans="1:5">
      <c r="A5176" s="61">
        <v>5156</v>
      </c>
      <c r="B5176" s="61">
        <v>1962876.9048734396</v>
      </c>
      <c r="C5176" s="61">
        <v>235645.10910696353</v>
      </c>
      <c r="D5176" s="68">
        <f t="shared" si="161"/>
        <v>0</v>
      </c>
      <c r="E5176" s="61">
        <f t="shared" si="160"/>
        <v>1727231.7957664761</v>
      </c>
    </row>
    <row r="5177" spans="1:5">
      <c r="A5177" s="61">
        <v>5157</v>
      </c>
      <c r="B5177" s="61">
        <v>4438080.2987492094</v>
      </c>
      <c r="C5177" s="61">
        <v>805876.85138404812</v>
      </c>
      <c r="D5177" s="68">
        <f t="shared" si="161"/>
        <v>0</v>
      </c>
      <c r="E5177" s="61">
        <f t="shared" si="160"/>
        <v>3632203.447365161</v>
      </c>
    </row>
    <row r="5178" spans="1:5">
      <c r="A5178" s="61">
        <v>5158</v>
      </c>
      <c r="B5178" s="61">
        <v>11542602.112493524</v>
      </c>
      <c r="C5178" s="61">
        <v>1780511.244363074</v>
      </c>
      <c r="D5178" s="68">
        <f t="shared" si="161"/>
        <v>0</v>
      </c>
      <c r="E5178" s="61">
        <f t="shared" si="160"/>
        <v>9762090.8681304511</v>
      </c>
    </row>
    <row r="5179" spans="1:5">
      <c r="A5179" s="61">
        <v>5159</v>
      </c>
      <c r="B5179" s="61">
        <v>0</v>
      </c>
      <c r="C5179" s="61">
        <v>0</v>
      </c>
      <c r="D5179" s="68">
        <f t="shared" si="161"/>
        <v>0</v>
      </c>
      <c r="E5179" s="61">
        <f t="shared" si="160"/>
        <v>0</v>
      </c>
    </row>
    <row r="5180" spans="1:5">
      <c r="A5180" s="61">
        <v>5160</v>
      </c>
      <c r="B5180" s="61">
        <v>0</v>
      </c>
      <c r="C5180" s="61">
        <v>0</v>
      </c>
      <c r="D5180" s="68">
        <f t="shared" si="161"/>
        <v>0</v>
      </c>
      <c r="E5180" s="61">
        <f t="shared" si="160"/>
        <v>0</v>
      </c>
    </row>
    <row r="5181" spans="1:5">
      <c r="A5181" s="61">
        <v>5161</v>
      </c>
      <c r="B5181" s="61">
        <v>0</v>
      </c>
      <c r="C5181" s="61">
        <v>0</v>
      </c>
      <c r="D5181" s="68">
        <f t="shared" si="161"/>
        <v>0</v>
      </c>
      <c r="E5181" s="61">
        <f t="shared" si="160"/>
        <v>0</v>
      </c>
    </row>
    <row r="5182" spans="1:5">
      <c r="A5182" s="61">
        <v>5162</v>
      </c>
      <c r="B5182" s="61">
        <v>0</v>
      </c>
      <c r="C5182" s="61">
        <v>0</v>
      </c>
      <c r="D5182" s="68">
        <f t="shared" si="161"/>
        <v>0</v>
      </c>
      <c r="E5182" s="61">
        <f t="shared" si="160"/>
        <v>0</v>
      </c>
    </row>
    <row r="5183" spans="1:5">
      <c r="A5183" s="61">
        <v>5163</v>
      </c>
      <c r="B5183" s="61">
        <v>0</v>
      </c>
      <c r="C5183" s="61">
        <v>0</v>
      </c>
      <c r="D5183" s="68">
        <f t="shared" si="161"/>
        <v>0</v>
      </c>
      <c r="E5183" s="61">
        <f t="shared" si="160"/>
        <v>0</v>
      </c>
    </row>
    <row r="5184" spans="1:5">
      <c r="A5184" s="61">
        <v>5164</v>
      </c>
      <c r="B5184" s="61">
        <v>2727401.9775755457</v>
      </c>
      <c r="C5184" s="61">
        <v>440317.58680137247</v>
      </c>
      <c r="D5184" s="68">
        <f t="shared" si="161"/>
        <v>0</v>
      </c>
      <c r="E5184" s="61">
        <f t="shared" si="160"/>
        <v>2287084.3907741732</v>
      </c>
    </row>
    <row r="5185" spans="1:5">
      <c r="A5185" s="61">
        <v>5165</v>
      </c>
      <c r="B5185" s="61">
        <v>0</v>
      </c>
      <c r="C5185" s="61">
        <v>0</v>
      </c>
      <c r="D5185" s="68">
        <f t="shared" si="161"/>
        <v>0</v>
      </c>
      <c r="E5185" s="61">
        <f t="shared" si="160"/>
        <v>0</v>
      </c>
    </row>
    <row r="5186" spans="1:5">
      <c r="A5186" s="61">
        <v>5166</v>
      </c>
      <c r="B5186" s="61">
        <v>14492083.87204097</v>
      </c>
      <c r="C5186" s="61">
        <v>2602296.4314082772</v>
      </c>
      <c r="D5186" s="68">
        <f t="shared" si="161"/>
        <v>0</v>
      </c>
      <c r="E5186" s="61">
        <f t="shared" si="160"/>
        <v>11889787.440632693</v>
      </c>
    </row>
    <row r="5187" spans="1:5">
      <c r="A5187" s="61">
        <v>5167</v>
      </c>
      <c r="B5187" s="61">
        <v>4556550.5300924564</v>
      </c>
      <c r="C5187" s="61">
        <v>583637.19119210052</v>
      </c>
      <c r="D5187" s="68">
        <f t="shared" si="161"/>
        <v>0</v>
      </c>
      <c r="E5187" s="61">
        <f t="shared" si="160"/>
        <v>3972913.3389003556</v>
      </c>
    </row>
    <row r="5188" spans="1:5">
      <c r="A5188" s="61">
        <v>5168</v>
      </c>
      <c r="B5188" s="61">
        <v>0</v>
      </c>
      <c r="C5188" s="61">
        <v>0</v>
      </c>
      <c r="D5188" s="68">
        <f t="shared" si="161"/>
        <v>0</v>
      </c>
      <c r="E5188" s="61">
        <f t="shared" si="160"/>
        <v>0</v>
      </c>
    </row>
    <row r="5189" spans="1:5">
      <c r="A5189" s="61">
        <v>5169</v>
      </c>
      <c r="B5189" s="61">
        <v>6705114.333226623</v>
      </c>
      <c r="C5189" s="61">
        <v>1209457.3681442605</v>
      </c>
      <c r="D5189" s="68">
        <f t="shared" si="161"/>
        <v>0</v>
      </c>
      <c r="E5189" s="61">
        <f t="shared" si="160"/>
        <v>5495656.9650823623</v>
      </c>
    </row>
    <row r="5190" spans="1:5">
      <c r="A5190" s="61">
        <v>5170</v>
      </c>
      <c r="B5190" s="61">
        <v>0</v>
      </c>
      <c r="C5190" s="61">
        <v>0</v>
      </c>
      <c r="D5190" s="68">
        <f t="shared" si="161"/>
        <v>0</v>
      </c>
      <c r="E5190" s="61">
        <f t="shared" si="160"/>
        <v>0</v>
      </c>
    </row>
    <row r="5191" spans="1:5">
      <c r="A5191" s="61">
        <v>5171</v>
      </c>
      <c r="B5191" s="61">
        <v>0</v>
      </c>
      <c r="C5191" s="61">
        <v>0</v>
      </c>
      <c r="D5191" s="68">
        <f t="shared" si="161"/>
        <v>0</v>
      </c>
      <c r="E5191" s="61">
        <f t="shared" si="160"/>
        <v>0</v>
      </c>
    </row>
    <row r="5192" spans="1:5">
      <c r="A5192" s="61">
        <v>5172</v>
      </c>
      <c r="B5192" s="61">
        <v>0</v>
      </c>
      <c r="C5192" s="61">
        <v>0</v>
      </c>
      <c r="D5192" s="68">
        <f t="shared" si="161"/>
        <v>0</v>
      </c>
      <c r="E5192" s="61">
        <f t="shared" si="160"/>
        <v>0</v>
      </c>
    </row>
    <row r="5193" spans="1:5">
      <c r="A5193" s="61">
        <v>5173</v>
      </c>
      <c r="B5193" s="61">
        <v>34159758.510016002</v>
      </c>
      <c r="C5193" s="61">
        <v>7078962.635571369</v>
      </c>
      <c r="D5193" s="68">
        <f t="shared" si="161"/>
        <v>7080795.8744446337</v>
      </c>
      <c r="E5193" s="61">
        <f t="shared" si="160"/>
        <v>20000000</v>
      </c>
    </row>
    <row r="5194" spans="1:5">
      <c r="A5194" s="61">
        <v>5174</v>
      </c>
      <c r="B5194" s="61">
        <v>0</v>
      </c>
      <c r="C5194" s="61">
        <v>0</v>
      </c>
      <c r="D5194" s="68">
        <f t="shared" si="161"/>
        <v>0</v>
      </c>
      <c r="E5194" s="61">
        <f t="shared" si="160"/>
        <v>0</v>
      </c>
    </row>
    <row r="5195" spans="1:5">
      <c r="A5195" s="61">
        <v>5175</v>
      </c>
      <c r="B5195" s="61">
        <v>0</v>
      </c>
      <c r="C5195" s="61">
        <v>0</v>
      </c>
      <c r="D5195" s="68">
        <f t="shared" si="161"/>
        <v>0</v>
      </c>
      <c r="E5195" s="61">
        <f t="shared" si="160"/>
        <v>0</v>
      </c>
    </row>
    <row r="5196" spans="1:5">
      <c r="A5196" s="61">
        <v>5176</v>
      </c>
      <c r="B5196" s="61">
        <v>0</v>
      </c>
      <c r="C5196" s="61">
        <v>0</v>
      </c>
      <c r="D5196" s="68">
        <f t="shared" si="161"/>
        <v>0</v>
      </c>
      <c r="E5196" s="61">
        <f t="shared" si="160"/>
        <v>0</v>
      </c>
    </row>
    <row r="5197" spans="1:5">
      <c r="A5197" s="61">
        <v>5177</v>
      </c>
      <c r="B5197" s="61">
        <v>5770810.2470367197</v>
      </c>
      <c r="C5197" s="61">
        <v>964958.78156137606</v>
      </c>
      <c r="D5197" s="68">
        <f t="shared" si="161"/>
        <v>0</v>
      </c>
      <c r="E5197" s="61">
        <f t="shared" si="160"/>
        <v>4805851.4654753432</v>
      </c>
    </row>
    <row r="5198" spans="1:5">
      <c r="A5198" s="61">
        <v>5178</v>
      </c>
      <c r="B5198" s="61">
        <v>0</v>
      </c>
      <c r="C5198" s="61">
        <v>0</v>
      </c>
      <c r="D5198" s="68">
        <f t="shared" si="161"/>
        <v>0</v>
      </c>
      <c r="E5198" s="61">
        <f t="shared" si="160"/>
        <v>0</v>
      </c>
    </row>
    <row r="5199" spans="1:5">
      <c r="A5199" s="61">
        <v>5179</v>
      </c>
      <c r="B5199" s="61">
        <v>0</v>
      </c>
      <c r="C5199" s="61">
        <v>0</v>
      </c>
      <c r="D5199" s="68">
        <f t="shared" si="161"/>
        <v>0</v>
      </c>
      <c r="E5199" s="61">
        <f t="shared" si="160"/>
        <v>0</v>
      </c>
    </row>
    <row r="5200" spans="1:5">
      <c r="A5200" s="61">
        <v>5180</v>
      </c>
      <c r="B5200" s="61">
        <v>0</v>
      </c>
      <c r="C5200" s="61">
        <v>0</v>
      </c>
      <c r="D5200" s="68">
        <f t="shared" si="161"/>
        <v>0</v>
      </c>
      <c r="E5200" s="61">
        <f t="shared" si="160"/>
        <v>0</v>
      </c>
    </row>
    <row r="5201" spans="1:5">
      <c r="A5201" s="61">
        <v>5181</v>
      </c>
      <c r="B5201" s="61">
        <v>4453241.8054732587</v>
      </c>
      <c r="C5201" s="61">
        <v>825912.29803007457</v>
      </c>
      <c r="D5201" s="68">
        <f t="shared" si="161"/>
        <v>0</v>
      </c>
      <c r="E5201" s="61">
        <f t="shared" si="160"/>
        <v>3627329.507443184</v>
      </c>
    </row>
    <row r="5202" spans="1:5">
      <c r="A5202" s="61">
        <v>5182</v>
      </c>
      <c r="B5202" s="61">
        <v>0</v>
      </c>
      <c r="C5202" s="61">
        <v>0</v>
      </c>
      <c r="D5202" s="68">
        <f t="shared" si="161"/>
        <v>0</v>
      </c>
      <c r="E5202" s="61">
        <f t="shared" si="160"/>
        <v>0</v>
      </c>
    </row>
    <row r="5203" spans="1:5">
      <c r="A5203" s="61">
        <v>5183</v>
      </c>
      <c r="B5203" s="61">
        <v>1899689.8326771397</v>
      </c>
      <c r="C5203" s="61">
        <v>355829.51041942945</v>
      </c>
      <c r="D5203" s="68">
        <f t="shared" si="161"/>
        <v>0</v>
      </c>
      <c r="E5203" s="61">
        <f t="shared" si="160"/>
        <v>1543860.3222577102</v>
      </c>
    </row>
    <row r="5204" spans="1:5">
      <c r="A5204" s="61">
        <v>5184</v>
      </c>
      <c r="B5204" s="61">
        <v>0</v>
      </c>
      <c r="C5204" s="61">
        <v>0</v>
      </c>
      <c r="D5204" s="68">
        <f t="shared" si="161"/>
        <v>0</v>
      </c>
      <c r="E5204" s="61">
        <f t="shared" si="160"/>
        <v>0</v>
      </c>
    </row>
    <row r="5205" spans="1:5">
      <c r="A5205" s="61">
        <v>5185</v>
      </c>
      <c r="B5205" s="61">
        <v>0</v>
      </c>
      <c r="C5205" s="61">
        <v>0</v>
      </c>
      <c r="D5205" s="68">
        <f t="shared" si="161"/>
        <v>0</v>
      </c>
      <c r="E5205" s="61">
        <f t="shared" ref="E5205:E5268" si="162">+B5205-C5205-D5205</f>
        <v>0</v>
      </c>
    </row>
    <row r="5206" spans="1:5">
      <c r="A5206" s="61">
        <v>5186</v>
      </c>
      <c r="B5206" s="61">
        <v>0</v>
      </c>
      <c r="C5206" s="61">
        <v>0</v>
      </c>
      <c r="D5206" s="68">
        <f t="shared" ref="D5206:D5269" si="163">IF((B5206-C5206)&gt;$E$14,(B5206-C5206)-$E$14,0)</f>
        <v>0</v>
      </c>
      <c r="E5206" s="61">
        <f t="shared" si="162"/>
        <v>0</v>
      </c>
    </row>
    <row r="5207" spans="1:5">
      <c r="A5207" s="61">
        <v>5187</v>
      </c>
      <c r="B5207" s="61">
        <v>0</v>
      </c>
      <c r="C5207" s="61">
        <v>0</v>
      </c>
      <c r="D5207" s="68">
        <f t="shared" si="163"/>
        <v>0</v>
      </c>
      <c r="E5207" s="61">
        <f t="shared" si="162"/>
        <v>0</v>
      </c>
    </row>
    <row r="5208" spans="1:5">
      <c r="A5208" s="61">
        <v>5188</v>
      </c>
      <c r="B5208" s="61">
        <v>0</v>
      </c>
      <c r="C5208" s="61">
        <v>0</v>
      </c>
      <c r="D5208" s="68">
        <f t="shared" si="163"/>
        <v>0</v>
      </c>
      <c r="E5208" s="61">
        <f t="shared" si="162"/>
        <v>0</v>
      </c>
    </row>
    <row r="5209" spans="1:5">
      <c r="A5209" s="61">
        <v>5189</v>
      </c>
      <c r="B5209" s="61">
        <v>0</v>
      </c>
      <c r="C5209" s="61">
        <v>0</v>
      </c>
      <c r="D5209" s="68">
        <f t="shared" si="163"/>
        <v>0</v>
      </c>
      <c r="E5209" s="61">
        <f t="shared" si="162"/>
        <v>0</v>
      </c>
    </row>
    <row r="5210" spans="1:5">
      <c r="A5210" s="61">
        <v>5190</v>
      </c>
      <c r="B5210" s="61">
        <v>0</v>
      </c>
      <c r="C5210" s="61">
        <v>0</v>
      </c>
      <c r="D5210" s="68">
        <f t="shared" si="163"/>
        <v>0</v>
      </c>
      <c r="E5210" s="61">
        <f t="shared" si="162"/>
        <v>0</v>
      </c>
    </row>
    <row r="5211" spans="1:5">
      <c r="A5211" s="61">
        <v>5191</v>
      </c>
      <c r="B5211" s="61">
        <v>12266538.104311267</v>
      </c>
      <c r="C5211" s="61">
        <v>2346612.8867231831</v>
      </c>
      <c r="D5211" s="68">
        <f t="shared" si="163"/>
        <v>0</v>
      </c>
      <c r="E5211" s="61">
        <f t="shared" si="162"/>
        <v>9919925.2175880838</v>
      </c>
    </row>
    <row r="5212" spans="1:5">
      <c r="A5212" s="61">
        <v>5192</v>
      </c>
      <c r="B5212" s="61">
        <v>26969031.909675207</v>
      </c>
      <c r="C5212" s="61">
        <v>4260154.3494326649</v>
      </c>
      <c r="D5212" s="68">
        <f t="shared" si="163"/>
        <v>2708877.5602425411</v>
      </c>
      <c r="E5212" s="61">
        <f t="shared" si="162"/>
        <v>20000000</v>
      </c>
    </row>
    <row r="5213" spans="1:5">
      <c r="A5213" s="61">
        <v>5193</v>
      </c>
      <c r="B5213" s="61">
        <v>0</v>
      </c>
      <c r="C5213" s="61">
        <v>0</v>
      </c>
      <c r="D5213" s="68">
        <f t="shared" si="163"/>
        <v>0</v>
      </c>
      <c r="E5213" s="61">
        <f t="shared" si="162"/>
        <v>0</v>
      </c>
    </row>
    <row r="5214" spans="1:5">
      <c r="A5214" s="61">
        <v>5194</v>
      </c>
      <c r="B5214" s="61">
        <v>16216871.793443745</v>
      </c>
      <c r="C5214" s="61">
        <v>2171417.643487887</v>
      </c>
      <c r="D5214" s="68">
        <f t="shared" si="163"/>
        <v>0</v>
      </c>
      <c r="E5214" s="61">
        <f t="shared" si="162"/>
        <v>14045454.149955858</v>
      </c>
    </row>
    <row r="5215" spans="1:5">
      <c r="A5215" s="61">
        <v>5195</v>
      </c>
      <c r="B5215" s="61">
        <v>3765590.0477381512</v>
      </c>
      <c r="C5215" s="61">
        <v>487874.67980211764</v>
      </c>
      <c r="D5215" s="68">
        <f t="shared" si="163"/>
        <v>0</v>
      </c>
      <c r="E5215" s="61">
        <f t="shared" si="162"/>
        <v>3277715.3679360338</v>
      </c>
    </row>
    <row r="5216" spans="1:5">
      <c r="A5216" s="61">
        <v>5196</v>
      </c>
      <c r="B5216" s="61">
        <v>3464143.723518332</v>
      </c>
      <c r="C5216" s="61">
        <v>749064.94877257943</v>
      </c>
      <c r="D5216" s="68">
        <f t="shared" si="163"/>
        <v>0</v>
      </c>
      <c r="E5216" s="61">
        <f t="shared" si="162"/>
        <v>2715078.7747457526</v>
      </c>
    </row>
    <row r="5217" spans="1:5">
      <c r="A5217" s="61">
        <v>5197</v>
      </c>
      <c r="B5217" s="61">
        <v>4972277.9964992525</v>
      </c>
      <c r="C5217" s="61">
        <v>732153.7362044882</v>
      </c>
      <c r="D5217" s="68">
        <f t="shared" si="163"/>
        <v>0</v>
      </c>
      <c r="E5217" s="61">
        <f t="shared" si="162"/>
        <v>4240124.2602947643</v>
      </c>
    </row>
    <row r="5218" spans="1:5">
      <c r="A5218" s="61">
        <v>5198</v>
      </c>
      <c r="B5218" s="61">
        <v>0</v>
      </c>
      <c r="C5218" s="61">
        <v>0</v>
      </c>
      <c r="D5218" s="68">
        <f t="shared" si="163"/>
        <v>0</v>
      </c>
      <c r="E5218" s="61">
        <f t="shared" si="162"/>
        <v>0</v>
      </c>
    </row>
    <row r="5219" spans="1:5">
      <c r="A5219" s="61">
        <v>5199</v>
      </c>
      <c r="B5219" s="61">
        <v>4439137.9823528407</v>
      </c>
      <c r="C5219" s="61">
        <v>691897.69914966682</v>
      </c>
      <c r="D5219" s="68">
        <f t="shared" si="163"/>
        <v>0</v>
      </c>
      <c r="E5219" s="61">
        <f t="shared" si="162"/>
        <v>3747240.2832031739</v>
      </c>
    </row>
    <row r="5220" spans="1:5">
      <c r="A5220" s="61">
        <v>5200</v>
      </c>
      <c r="B5220" s="61">
        <v>0</v>
      </c>
      <c r="C5220" s="61">
        <v>0</v>
      </c>
      <c r="D5220" s="68">
        <f t="shared" si="163"/>
        <v>0</v>
      </c>
      <c r="E5220" s="61">
        <f t="shared" si="162"/>
        <v>0</v>
      </c>
    </row>
    <row r="5221" spans="1:5">
      <c r="A5221" s="61">
        <v>5201</v>
      </c>
      <c r="B5221" s="61">
        <v>0</v>
      </c>
      <c r="C5221" s="61">
        <v>0</v>
      </c>
      <c r="D5221" s="68">
        <f t="shared" si="163"/>
        <v>0</v>
      </c>
      <c r="E5221" s="61">
        <f t="shared" si="162"/>
        <v>0</v>
      </c>
    </row>
    <row r="5222" spans="1:5">
      <c r="A5222" s="61">
        <v>5202</v>
      </c>
      <c r="B5222" s="61">
        <v>1588797.4226882639</v>
      </c>
      <c r="C5222" s="61">
        <v>227995.6582970478</v>
      </c>
      <c r="D5222" s="68">
        <f t="shared" si="163"/>
        <v>0</v>
      </c>
      <c r="E5222" s="61">
        <f t="shared" si="162"/>
        <v>1360801.7643912162</v>
      </c>
    </row>
    <row r="5223" spans="1:5">
      <c r="A5223" s="61">
        <v>5203</v>
      </c>
      <c r="B5223" s="61">
        <v>0</v>
      </c>
      <c r="C5223" s="61">
        <v>0</v>
      </c>
      <c r="D5223" s="68">
        <f t="shared" si="163"/>
        <v>0</v>
      </c>
      <c r="E5223" s="61">
        <f t="shared" si="162"/>
        <v>0</v>
      </c>
    </row>
    <row r="5224" spans="1:5">
      <c r="A5224" s="61">
        <v>5204</v>
      </c>
      <c r="B5224" s="61">
        <v>0</v>
      </c>
      <c r="C5224" s="61">
        <v>0</v>
      </c>
      <c r="D5224" s="68">
        <f t="shared" si="163"/>
        <v>0</v>
      </c>
      <c r="E5224" s="61">
        <f t="shared" si="162"/>
        <v>0</v>
      </c>
    </row>
    <row r="5225" spans="1:5">
      <c r="A5225" s="61">
        <v>5205</v>
      </c>
      <c r="B5225" s="61">
        <v>2195198.6335533629</v>
      </c>
      <c r="C5225" s="61">
        <v>318680.79118227022</v>
      </c>
      <c r="D5225" s="68">
        <f t="shared" si="163"/>
        <v>0</v>
      </c>
      <c r="E5225" s="61">
        <f t="shared" si="162"/>
        <v>1876517.8423710926</v>
      </c>
    </row>
    <row r="5226" spans="1:5">
      <c r="A5226" s="61">
        <v>5206</v>
      </c>
      <c r="B5226" s="61">
        <v>0</v>
      </c>
      <c r="C5226" s="61">
        <v>0</v>
      </c>
      <c r="D5226" s="68">
        <f t="shared" si="163"/>
        <v>0</v>
      </c>
      <c r="E5226" s="61">
        <f t="shared" si="162"/>
        <v>0</v>
      </c>
    </row>
    <row r="5227" spans="1:5">
      <c r="A5227" s="61">
        <v>5207</v>
      </c>
      <c r="B5227" s="61">
        <v>2233726.3208323685</v>
      </c>
      <c r="C5227" s="61">
        <v>335905.06141455594</v>
      </c>
      <c r="D5227" s="68">
        <f t="shared" si="163"/>
        <v>0</v>
      </c>
      <c r="E5227" s="61">
        <f t="shared" si="162"/>
        <v>1897821.2594178126</v>
      </c>
    </row>
    <row r="5228" spans="1:5">
      <c r="A5228" s="61">
        <v>5208</v>
      </c>
      <c r="B5228" s="61">
        <v>0</v>
      </c>
      <c r="C5228" s="61">
        <v>0</v>
      </c>
      <c r="D5228" s="68">
        <f t="shared" si="163"/>
        <v>0</v>
      </c>
      <c r="E5228" s="61">
        <f t="shared" si="162"/>
        <v>0</v>
      </c>
    </row>
    <row r="5229" spans="1:5">
      <c r="A5229" s="61">
        <v>5209</v>
      </c>
      <c r="B5229" s="61">
        <v>0</v>
      </c>
      <c r="C5229" s="61">
        <v>0</v>
      </c>
      <c r="D5229" s="68">
        <f t="shared" si="163"/>
        <v>0</v>
      </c>
      <c r="E5229" s="61">
        <f t="shared" si="162"/>
        <v>0</v>
      </c>
    </row>
    <row r="5230" spans="1:5">
      <c r="A5230" s="61">
        <v>5210</v>
      </c>
      <c r="B5230" s="61">
        <v>0</v>
      </c>
      <c r="C5230" s="61">
        <v>0</v>
      </c>
      <c r="D5230" s="68">
        <f t="shared" si="163"/>
        <v>0</v>
      </c>
      <c r="E5230" s="61">
        <f t="shared" si="162"/>
        <v>0</v>
      </c>
    </row>
    <row r="5231" spans="1:5">
      <c r="A5231" s="61">
        <v>5211</v>
      </c>
      <c r="B5231" s="61">
        <v>4446371.5598421311</v>
      </c>
      <c r="C5231" s="61">
        <v>657086.53800237074</v>
      </c>
      <c r="D5231" s="68">
        <f t="shared" si="163"/>
        <v>0</v>
      </c>
      <c r="E5231" s="61">
        <f t="shared" si="162"/>
        <v>3789285.0218397602</v>
      </c>
    </row>
    <row r="5232" spans="1:5">
      <c r="A5232" s="61">
        <v>5212</v>
      </c>
      <c r="B5232" s="61">
        <v>3229375.8141408414</v>
      </c>
      <c r="C5232" s="61">
        <v>411975.00110576261</v>
      </c>
      <c r="D5232" s="68">
        <f t="shared" si="163"/>
        <v>0</v>
      </c>
      <c r="E5232" s="61">
        <f t="shared" si="162"/>
        <v>2817400.8130350788</v>
      </c>
    </row>
    <row r="5233" spans="1:5">
      <c r="A5233" s="61">
        <v>5213</v>
      </c>
      <c r="B5233" s="61">
        <v>0</v>
      </c>
      <c r="C5233" s="61">
        <v>0</v>
      </c>
      <c r="D5233" s="68">
        <f t="shared" si="163"/>
        <v>0</v>
      </c>
      <c r="E5233" s="61">
        <f t="shared" si="162"/>
        <v>0</v>
      </c>
    </row>
    <row r="5234" spans="1:5">
      <c r="A5234" s="61">
        <v>5214</v>
      </c>
      <c r="B5234" s="61">
        <v>877011.71175241575</v>
      </c>
      <c r="C5234" s="61">
        <v>178182.85819319839</v>
      </c>
      <c r="D5234" s="68">
        <f t="shared" si="163"/>
        <v>0</v>
      </c>
      <c r="E5234" s="61">
        <f t="shared" si="162"/>
        <v>698828.85355921742</v>
      </c>
    </row>
    <row r="5235" spans="1:5">
      <c r="A5235" s="61">
        <v>5215</v>
      </c>
      <c r="B5235" s="61">
        <v>4002891.3096250375</v>
      </c>
      <c r="C5235" s="61">
        <v>874892.11475036608</v>
      </c>
      <c r="D5235" s="68">
        <f t="shared" si="163"/>
        <v>0</v>
      </c>
      <c r="E5235" s="61">
        <f t="shared" si="162"/>
        <v>3127999.1948746713</v>
      </c>
    </row>
    <row r="5236" spans="1:5">
      <c r="A5236" s="61">
        <v>5216</v>
      </c>
      <c r="B5236" s="61">
        <v>0</v>
      </c>
      <c r="C5236" s="61">
        <v>0</v>
      </c>
      <c r="D5236" s="68">
        <f t="shared" si="163"/>
        <v>0</v>
      </c>
      <c r="E5236" s="61">
        <f t="shared" si="162"/>
        <v>0</v>
      </c>
    </row>
    <row r="5237" spans="1:5">
      <c r="A5237" s="61">
        <v>5217</v>
      </c>
      <c r="B5237" s="61">
        <v>2862885.1303115631</v>
      </c>
      <c r="C5237" s="61">
        <v>542901.07247710426</v>
      </c>
      <c r="D5237" s="68">
        <f t="shared" si="163"/>
        <v>0</v>
      </c>
      <c r="E5237" s="61">
        <f t="shared" si="162"/>
        <v>2319984.057834459</v>
      </c>
    </row>
    <row r="5238" spans="1:5">
      <c r="A5238" s="61">
        <v>5218</v>
      </c>
      <c r="B5238" s="61">
        <v>0</v>
      </c>
      <c r="C5238" s="61">
        <v>0</v>
      </c>
      <c r="D5238" s="68">
        <f t="shared" si="163"/>
        <v>0</v>
      </c>
      <c r="E5238" s="61">
        <f t="shared" si="162"/>
        <v>0</v>
      </c>
    </row>
    <row r="5239" spans="1:5">
      <c r="A5239" s="61">
        <v>5219</v>
      </c>
      <c r="B5239" s="61">
        <v>0</v>
      </c>
      <c r="C5239" s="61">
        <v>0</v>
      </c>
      <c r="D5239" s="68">
        <f t="shared" si="163"/>
        <v>0</v>
      </c>
      <c r="E5239" s="61">
        <f t="shared" si="162"/>
        <v>0</v>
      </c>
    </row>
    <row r="5240" spans="1:5">
      <c r="A5240" s="61">
        <v>5220</v>
      </c>
      <c r="B5240" s="61">
        <v>6249664.4012580169</v>
      </c>
      <c r="C5240" s="61">
        <v>1246818.7119052592</v>
      </c>
      <c r="D5240" s="68">
        <f t="shared" si="163"/>
        <v>0</v>
      </c>
      <c r="E5240" s="61">
        <f t="shared" si="162"/>
        <v>5002845.6893527582</v>
      </c>
    </row>
    <row r="5241" spans="1:5">
      <c r="A5241" s="61">
        <v>5221</v>
      </c>
      <c r="B5241" s="61">
        <v>782398.94245439384</v>
      </c>
      <c r="C5241" s="61">
        <v>166849.4644686378</v>
      </c>
      <c r="D5241" s="68">
        <f t="shared" si="163"/>
        <v>0</v>
      </c>
      <c r="E5241" s="61">
        <f t="shared" si="162"/>
        <v>615549.47798575601</v>
      </c>
    </row>
    <row r="5242" spans="1:5">
      <c r="A5242" s="61">
        <v>5222</v>
      </c>
      <c r="B5242" s="61">
        <v>49334866.45836468</v>
      </c>
      <c r="C5242" s="61">
        <v>6880822.5292121014</v>
      </c>
      <c r="D5242" s="68">
        <f t="shared" si="163"/>
        <v>22454043.929152578</v>
      </c>
      <c r="E5242" s="61">
        <f t="shared" si="162"/>
        <v>20000000</v>
      </c>
    </row>
    <row r="5243" spans="1:5">
      <c r="A5243" s="61">
        <v>5223</v>
      </c>
      <c r="B5243" s="61">
        <v>764883.64968219283</v>
      </c>
      <c r="C5243" s="61">
        <v>138031.73294089746</v>
      </c>
      <c r="D5243" s="68">
        <f t="shared" si="163"/>
        <v>0</v>
      </c>
      <c r="E5243" s="61">
        <f t="shared" si="162"/>
        <v>626851.91674129537</v>
      </c>
    </row>
    <row r="5244" spans="1:5">
      <c r="A5244" s="61">
        <v>5224</v>
      </c>
      <c r="B5244" s="61">
        <v>7094211.6992001506</v>
      </c>
      <c r="C5244" s="61">
        <v>1344581.3839347528</v>
      </c>
      <c r="D5244" s="68">
        <f t="shared" si="163"/>
        <v>0</v>
      </c>
      <c r="E5244" s="61">
        <f t="shared" si="162"/>
        <v>5749630.3152653975</v>
      </c>
    </row>
    <row r="5245" spans="1:5">
      <c r="A5245" s="61">
        <v>5225</v>
      </c>
      <c r="B5245" s="61">
        <v>0</v>
      </c>
      <c r="C5245" s="61">
        <v>0</v>
      </c>
      <c r="D5245" s="68">
        <f t="shared" si="163"/>
        <v>0</v>
      </c>
      <c r="E5245" s="61">
        <f t="shared" si="162"/>
        <v>0</v>
      </c>
    </row>
    <row r="5246" spans="1:5">
      <c r="A5246" s="61">
        <v>5226</v>
      </c>
      <c r="B5246" s="61">
        <v>0</v>
      </c>
      <c r="C5246" s="61">
        <v>0</v>
      </c>
      <c r="D5246" s="68">
        <f t="shared" si="163"/>
        <v>0</v>
      </c>
      <c r="E5246" s="61">
        <f t="shared" si="162"/>
        <v>0</v>
      </c>
    </row>
    <row r="5247" spans="1:5">
      <c r="A5247" s="61">
        <v>5227</v>
      </c>
      <c r="B5247" s="61">
        <v>0</v>
      </c>
      <c r="C5247" s="61">
        <v>0</v>
      </c>
      <c r="D5247" s="68">
        <f t="shared" si="163"/>
        <v>0</v>
      </c>
      <c r="E5247" s="61">
        <f t="shared" si="162"/>
        <v>0</v>
      </c>
    </row>
    <row r="5248" spans="1:5">
      <c r="A5248" s="61">
        <v>5228</v>
      </c>
      <c r="B5248" s="61">
        <v>0</v>
      </c>
      <c r="C5248" s="61">
        <v>0</v>
      </c>
      <c r="D5248" s="68">
        <f t="shared" si="163"/>
        <v>0</v>
      </c>
      <c r="E5248" s="61">
        <f t="shared" si="162"/>
        <v>0</v>
      </c>
    </row>
    <row r="5249" spans="1:5">
      <c r="A5249" s="61">
        <v>5229</v>
      </c>
      <c r="B5249" s="61">
        <v>1067952.2035843541</v>
      </c>
      <c r="C5249" s="61">
        <v>141810.14270874922</v>
      </c>
      <c r="D5249" s="68">
        <f t="shared" si="163"/>
        <v>0</v>
      </c>
      <c r="E5249" s="61">
        <f t="shared" si="162"/>
        <v>926142.06087560486</v>
      </c>
    </row>
    <row r="5250" spans="1:5">
      <c r="A5250" s="61">
        <v>5230</v>
      </c>
      <c r="B5250" s="61">
        <v>22136845.594532128</v>
      </c>
      <c r="C5250" s="61">
        <v>4566463.6376387188</v>
      </c>
      <c r="D5250" s="68">
        <f t="shared" si="163"/>
        <v>0</v>
      </c>
      <c r="E5250" s="61">
        <f t="shared" si="162"/>
        <v>17570381.956893411</v>
      </c>
    </row>
    <row r="5251" spans="1:5">
      <c r="A5251" s="61">
        <v>5231</v>
      </c>
      <c r="B5251" s="61">
        <v>0</v>
      </c>
      <c r="C5251" s="61">
        <v>0</v>
      </c>
      <c r="D5251" s="68">
        <f t="shared" si="163"/>
        <v>0</v>
      </c>
      <c r="E5251" s="61">
        <f t="shared" si="162"/>
        <v>0</v>
      </c>
    </row>
    <row r="5252" spans="1:5">
      <c r="A5252" s="61">
        <v>5232</v>
      </c>
      <c r="B5252" s="61">
        <v>0</v>
      </c>
      <c r="C5252" s="61">
        <v>0</v>
      </c>
      <c r="D5252" s="68">
        <f t="shared" si="163"/>
        <v>0</v>
      </c>
      <c r="E5252" s="61">
        <f t="shared" si="162"/>
        <v>0</v>
      </c>
    </row>
    <row r="5253" spans="1:5">
      <c r="A5253" s="61">
        <v>5233</v>
      </c>
      <c r="B5253" s="61">
        <v>1055555.2968700139</v>
      </c>
      <c r="C5253" s="61">
        <v>176803.40887506999</v>
      </c>
      <c r="D5253" s="68">
        <f t="shared" si="163"/>
        <v>0</v>
      </c>
      <c r="E5253" s="61">
        <f t="shared" si="162"/>
        <v>878751.88799494389</v>
      </c>
    </row>
    <row r="5254" spans="1:5">
      <c r="A5254" s="61">
        <v>5234</v>
      </c>
      <c r="B5254" s="61">
        <v>27988582.031231228</v>
      </c>
      <c r="C5254" s="61">
        <v>5185878.8154773749</v>
      </c>
      <c r="D5254" s="68">
        <f t="shared" si="163"/>
        <v>2802703.2157538533</v>
      </c>
      <c r="E5254" s="61">
        <f t="shared" si="162"/>
        <v>20000000</v>
      </c>
    </row>
    <row r="5255" spans="1:5">
      <c r="A5255" s="61">
        <v>5235</v>
      </c>
      <c r="B5255" s="61">
        <v>0</v>
      </c>
      <c r="C5255" s="61">
        <v>0</v>
      </c>
      <c r="D5255" s="68">
        <f t="shared" si="163"/>
        <v>0</v>
      </c>
      <c r="E5255" s="61">
        <f t="shared" si="162"/>
        <v>0</v>
      </c>
    </row>
    <row r="5256" spans="1:5">
      <c r="A5256" s="61">
        <v>5236</v>
      </c>
      <c r="B5256" s="61">
        <v>0</v>
      </c>
      <c r="C5256" s="61">
        <v>0</v>
      </c>
      <c r="D5256" s="68">
        <f t="shared" si="163"/>
        <v>0</v>
      </c>
      <c r="E5256" s="61">
        <f t="shared" si="162"/>
        <v>0</v>
      </c>
    </row>
    <row r="5257" spans="1:5">
      <c r="A5257" s="61">
        <v>5237</v>
      </c>
      <c r="B5257" s="61">
        <v>4977827.2120536761</v>
      </c>
      <c r="C5257" s="61">
        <v>881418.39872581779</v>
      </c>
      <c r="D5257" s="68">
        <f t="shared" si="163"/>
        <v>0</v>
      </c>
      <c r="E5257" s="61">
        <f t="shared" si="162"/>
        <v>4096408.8133278582</v>
      </c>
    </row>
    <row r="5258" spans="1:5">
      <c r="A5258" s="61">
        <v>5238</v>
      </c>
      <c r="B5258" s="61">
        <v>0</v>
      </c>
      <c r="C5258" s="61">
        <v>0</v>
      </c>
      <c r="D5258" s="68">
        <f t="shared" si="163"/>
        <v>0</v>
      </c>
      <c r="E5258" s="61">
        <f t="shared" si="162"/>
        <v>0</v>
      </c>
    </row>
    <row r="5259" spans="1:5">
      <c r="A5259" s="61">
        <v>5239</v>
      </c>
      <c r="B5259" s="61">
        <v>0</v>
      </c>
      <c r="C5259" s="61">
        <v>0</v>
      </c>
      <c r="D5259" s="68">
        <f t="shared" si="163"/>
        <v>0</v>
      </c>
      <c r="E5259" s="61">
        <f t="shared" si="162"/>
        <v>0</v>
      </c>
    </row>
    <row r="5260" spans="1:5">
      <c r="A5260" s="61">
        <v>5240</v>
      </c>
      <c r="B5260" s="61">
        <v>0</v>
      </c>
      <c r="C5260" s="61">
        <v>0</v>
      </c>
      <c r="D5260" s="68">
        <f t="shared" si="163"/>
        <v>0</v>
      </c>
      <c r="E5260" s="61">
        <f t="shared" si="162"/>
        <v>0</v>
      </c>
    </row>
    <row r="5261" spans="1:5">
      <c r="A5261" s="61">
        <v>5241</v>
      </c>
      <c r="B5261" s="61">
        <v>3410314.1133551635</v>
      </c>
      <c r="C5261" s="61">
        <v>508059.3782194028</v>
      </c>
      <c r="D5261" s="68">
        <f t="shared" si="163"/>
        <v>0</v>
      </c>
      <c r="E5261" s="61">
        <f t="shared" si="162"/>
        <v>2902254.7351357606</v>
      </c>
    </row>
    <row r="5262" spans="1:5">
      <c r="A5262" s="61">
        <v>5242</v>
      </c>
      <c r="B5262" s="61">
        <v>5108395.1705327695</v>
      </c>
      <c r="C5262" s="61">
        <v>661192.93432409212</v>
      </c>
      <c r="D5262" s="68">
        <f t="shared" si="163"/>
        <v>0</v>
      </c>
      <c r="E5262" s="61">
        <f t="shared" si="162"/>
        <v>4447202.2362086773</v>
      </c>
    </row>
    <row r="5263" spans="1:5">
      <c r="A5263" s="61">
        <v>5243</v>
      </c>
      <c r="B5263" s="61">
        <v>0</v>
      </c>
      <c r="C5263" s="61">
        <v>0</v>
      </c>
      <c r="D5263" s="68">
        <f t="shared" si="163"/>
        <v>0</v>
      </c>
      <c r="E5263" s="61">
        <f t="shared" si="162"/>
        <v>0</v>
      </c>
    </row>
    <row r="5264" spans="1:5">
      <c r="A5264" s="61">
        <v>5244</v>
      </c>
      <c r="B5264" s="61">
        <v>0</v>
      </c>
      <c r="C5264" s="61">
        <v>0</v>
      </c>
      <c r="D5264" s="68">
        <f t="shared" si="163"/>
        <v>0</v>
      </c>
      <c r="E5264" s="61">
        <f t="shared" si="162"/>
        <v>0</v>
      </c>
    </row>
    <row r="5265" spans="1:5">
      <c r="A5265" s="61">
        <v>5245</v>
      </c>
      <c r="B5265" s="61">
        <v>21422986.403770689</v>
      </c>
      <c r="C5265" s="61">
        <v>3910636.2215381172</v>
      </c>
      <c r="D5265" s="68">
        <f t="shared" si="163"/>
        <v>0</v>
      </c>
      <c r="E5265" s="61">
        <f t="shared" si="162"/>
        <v>17512350.182232574</v>
      </c>
    </row>
    <row r="5266" spans="1:5">
      <c r="A5266" s="61">
        <v>5246</v>
      </c>
      <c r="B5266" s="61">
        <v>0</v>
      </c>
      <c r="C5266" s="61">
        <v>0</v>
      </c>
      <c r="D5266" s="68">
        <f t="shared" si="163"/>
        <v>0</v>
      </c>
      <c r="E5266" s="61">
        <f t="shared" si="162"/>
        <v>0</v>
      </c>
    </row>
    <row r="5267" spans="1:5">
      <c r="A5267" s="61">
        <v>5247</v>
      </c>
      <c r="B5267" s="61">
        <v>0</v>
      </c>
      <c r="C5267" s="61">
        <v>0</v>
      </c>
      <c r="D5267" s="68">
        <f t="shared" si="163"/>
        <v>0</v>
      </c>
      <c r="E5267" s="61">
        <f t="shared" si="162"/>
        <v>0</v>
      </c>
    </row>
    <row r="5268" spans="1:5">
      <c r="A5268" s="61">
        <v>5248</v>
      </c>
      <c r="B5268" s="61">
        <v>0</v>
      </c>
      <c r="C5268" s="61">
        <v>0</v>
      </c>
      <c r="D5268" s="68">
        <f t="shared" si="163"/>
        <v>0</v>
      </c>
      <c r="E5268" s="61">
        <f t="shared" si="162"/>
        <v>0</v>
      </c>
    </row>
    <row r="5269" spans="1:5">
      <c r="A5269" s="61">
        <v>5249</v>
      </c>
      <c r="B5269" s="61">
        <v>1693949.8845488743</v>
      </c>
      <c r="C5269" s="61">
        <v>290796.70753954188</v>
      </c>
      <c r="D5269" s="68">
        <f t="shared" si="163"/>
        <v>0</v>
      </c>
      <c r="E5269" s="61">
        <f t="shared" ref="E5269:E5332" si="164">+B5269-C5269-D5269</f>
        <v>1403153.1770093325</v>
      </c>
    </row>
    <row r="5270" spans="1:5">
      <c r="A5270" s="61">
        <v>5250</v>
      </c>
      <c r="B5270" s="61">
        <v>0</v>
      </c>
      <c r="C5270" s="61">
        <v>0</v>
      </c>
      <c r="D5270" s="68">
        <f t="shared" ref="D5270:D5333" si="165">IF((B5270-C5270)&gt;$E$14,(B5270-C5270)-$E$14,0)</f>
        <v>0</v>
      </c>
      <c r="E5270" s="61">
        <f t="shared" si="164"/>
        <v>0</v>
      </c>
    </row>
    <row r="5271" spans="1:5">
      <c r="A5271" s="61">
        <v>5251</v>
      </c>
      <c r="B5271" s="61">
        <v>0</v>
      </c>
      <c r="C5271" s="61">
        <v>0</v>
      </c>
      <c r="D5271" s="68">
        <f t="shared" si="165"/>
        <v>0</v>
      </c>
      <c r="E5271" s="61">
        <f t="shared" si="164"/>
        <v>0</v>
      </c>
    </row>
    <row r="5272" spans="1:5">
      <c r="A5272" s="61">
        <v>5252</v>
      </c>
      <c r="B5272" s="61">
        <v>0</v>
      </c>
      <c r="C5272" s="61">
        <v>0</v>
      </c>
      <c r="D5272" s="68">
        <f t="shared" si="165"/>
        <v>0</v>
      </c>
      <c r="E5272" s="61">
        <f t="shared" si="164"/>
        <v>0</v>
      </c>
    </row>
    <row r="5273" spans="1:5">
      <c r="A5273" s="61">
        <v>5253</v>
      </c>
      <c r="B5273" s="61">
        <v>0</v>
      </c>
      <c r="C5273" s="61">
        <v>0</v>
      </c>
      <c r="D5273" s="68">
        <f t="shared" si="165"/>
        <v>0</v>
      </c>
      <c r="E5273" s="61">
        <f t="shared" si="164"/>
        <v>0</v>
      </c>
    </row>
    <row r="5274" spans="1:5">
      <c r="A5274" s="61">
        <v>5254</v>
      </c>
      <c r="B5274" s="61">
        <v>0</v>
      </c>
      <c r="C5274" s="61">
        <v>0</v>
      </c>
      <c r="D5274" s="68">
        <f t="shared" si="165"/>
        <v>0</v>
      </c>
      <c r="E5274" s="61">
        <f t="shared" si="164"/>
        <v>0</v>
      </c>
    </row>
    <row r="5275" spans="1:5">
      <c r="A5275" s="61">
        <v>5255</v>
      </c>
      <c r="B5275" s="61">
        <v>9248282.3720170707</v>
      </c>
      <c r="C5275" s="61">
        <v>1592397.6008406349</v>
      </c>
      <c r="D5275" s="68">
        <f t="shared" si="165"/>
        <v>0</v>
      </c>
      <c r="E5275" s="61">
        <f t="shared" si="164"/>
        <v>7655884.771176436</v>
      </c>
    </row>
    <row r="5276" spans="1:5">
      <c r="A5276" s="61">
        <v>5256</v>
      </c>
      <c r="B5276" s="61">
        <v>0</v>
      </c>
      <c r="C5276" s="61">
        <v>0</v>
      </c>
      <c r="D5276" s="68">
        <f t="shared" si="165"/>
        <v>0</v>
      </c>
      <c r="E5276" s="61">
        <f t="shared" si="164"/>
        <v>0</v>
      </c>
    </row>
    <row r="5277" spans="1:5">
      <c r="A5277" s="61">
        <v>5257</v>
      </c>
      <c r="B5277" s="61">
        <v>0</v>
      </c>
      <c r="C5277" s="61">
        <v>0</v>
      </c>
      <c r="D5277" s="68">
        <f t="shared" si="165"/>
        <v>0</v>
      </c>
      <c r="E5277" s="61">
        <f t="shared" si="164"/>
        <v>0</v>
      </c>
    </row>
    <row r="5278" spans="1:5">
      <c r="A5278" s="61">
        <v>5258</v>
      </c>
      <c r="B5278" s="61">
        <v>0</v>
      </c>
      <c r="C5278" s="61">
        <v>0</v>
      </c>
      <c r="D5278" s="68">
        <f t="shared" si="165"/>
        <v>0</v>
      </c>
      <c r="E5278" s="61">
        <f t="shared" si="164"/>
        <v>0</v>
      </c>
    </row>
    <row r="5279" spans="1:5">
      <c r="A5279" s="61">
        <v>5259</v>
      </c>
      <c r="B5279" s="61">
        <v>0</v>
      </c>
      <c r="C5279" s="61">
        <v>0</v>
      </c>
      <c r="D5279" s="68">
        <f t="shared" si="165"/>
        <v>0</v>
      </c>
      <c r="E5279" s="61">
        <f t="shared" si="164"/>
        <v>0</v>
      </c>
    </row>
    <row r="5280" spans="1:5">
      <c r="A5280" s="61">
        <v>5260</v>
      </c>
      <c r="B5280" s="61">
        <v>5532245.6593701662</v>
      </c>
      <c r="C5280" s="61">
        <v>843570.32007866085</v>
      </c>
      <c r="D5280" s="68">
        <f t="shared" si="165"/>
        <v>0</v>
      </c>
      <c r="E5280" s="61">
        <f t="shared" si="164"/>
        <v>4688675.3392915055</v>
      </c>
    </row>
    <row r="5281" spans="1:5">
      <c r="A5281" s="61">
        <v>5261</v>
      </c>
      <c r="B5281" s="61">
        <v>7466756.5598235847</v>
      </c>
      <c r="C5281" s="61">
        <v>1047222.749770932</v>
      </c>
      <c r="D5281" s="68">
        <f t="shared" si="165"/>
        <v>0</v>
      </c>
      <c r="E5281" s="61">
        <f t="shared" si="164"/>
        <v>6419533.8100526528</v>
      </c>
    </row>
    <row r="5282" spans="1:5">
      <c r="A5282" s="61">
        <v>5262</v>
      </c>
      <c r="B5282" s="61">
        <v>0</v>
      </c>
      <c r="C5282" s="61">
        <v>0</v>
      </c>
      <c r="D5282" s="68">
        <f t="shared" si="165"/>
        <v>0</v>
      </c>
      <c r="E5282" s="61">
        <f t="shared" si="164"/>
        <v>0</v>
      </c>
    </row>
    <row r="5283" spans="1:5">
      <c r="A5283" s="61">
        <v>5263</v>
      </c>
      <c r="B5283" s="61">
        <v>0</v>
      </c>
      <c r="C5283" s="61">
        <v>0</v>
      </c>
      <c r="D5283" s="68">
        <f t="shared" si="165"/>
        <v>0</v>
      </c>
      <c r="E5283" s="61">
        <f t="shared" si="164"/>
        <v>0</v>
      </c>
    </row>
    <row r="5284" spans="1:5">
      <c r="A5284" s="61">
        <v>5264</v>
      </c>
      <c r="B5284" s="61">
        <v>0</v>
      </c>
      <c r="C5284" s="61">
        <v>0</v>
      </c>
      <c r="D5284" s="68">
        <f t="shared" si="165"/>
        <v>0</v>
      </c>
      <c r="E5284" s="61">
        <f t="shared" si="164"/>
        <v>0</v>
      </c>
    </row>
    <row r="5285" spans="1:5">
      <c r="A5285" s="61">
        <v>5265</v>
      </c>
      <c r="B5285" s="61">
        <v>0</v>
      </c>
      <c r="C5285" s="61">
        <v>0</v>
      </c>
      <c r="D5285" s="68">
        <f t="shared" si="165"/>
        <v>0</v>
      </c>
      <c r="E5285" s="61">
        <f t="shared" si="164"/>
        <v>0</v>
      </c>
    </row>
    <row r="5286" spans="1:5">
      <c r="A5286" s="61">
        <v>5266</v>
      </c>
      <c r="B5286" s="61">
        <v>0</v>
      </c>
      <c r="C5286" s="61">
        <v>0</v>
      </c>
      <c r="D5286" s="68">
        <f t="shared" si="165"/>
        <v>0</v>
      </c>
      <c r="E5286" s="61">
        <f t="shared" si="164"/>
        <v>0</v>
      </c>
    </row>
    <row r="5287" spans="1:5">
      <c r="A5287" s="61">
        <v>5267</v>
      </c>
      <c r="B5287" s="61">
        <v>0</v>
      </c>
      <c r="C5287" s="61">
        <v>0</v>
      </c>
      <c r="D5287" s="68">
        <f t="shared" si="165"/>
        <v>0</v>
      </c>
      <c r="E5287" s="61">
        <f t="shared" si="164"/>
        <v>0</v>
      </c>
    </row>
    <row r="5288" spans="1:5">
      <c r="A5288" s="61">
        <v>5268</v>
      </c>
      <c r="B5288" s="61">
        <v>1889438.1170264105</v>
      </c>
      <c r="C5288" s="61">
        <v>323967.8152630796</v>
      </c>
      <c r="D5288" s="68">
        <f t="shared" si="165"/>
        <v>0</v>
      </c>
      <c r="E5288" s="61">
        <f t="shared" si="164"/>
        <v>1565470.3017633311</v>
      </c>
    </row>
    <row r="5289" spans="1:5">
      <c r="A5289" s="61">
        <v>5269</v>
      </c>
      <c r="B5289" s="61">
        <v>0</v>
      </c>
      <c r="C5289" s="61">
        <v>0</v>
      </c>
      <c r="D5289" s="68">
        <f t="shared" si="165"/>
        <v>0</v>
      </c>
      <c r="E5289" s="61">
        <f t="shared" si="164"/>
        <v>0</v>
      </c>
    </row>
    <row r="5290" spans="1:5">
      <c r="A5290" s="61">
        <v>5270</v>
      </c>
      <c r="B5290" s="61">
        <v>0</v>
      </c>
      <c r="C5290" s="61">
        <v>0</v>
      </c>
      <c r="D5290" s="68">
        <f t="shared" si="165"/>
        <v>0</v>
      </c>
      <c r="E5290" s="61">
        <f t="shared" si="164"/>
        <v>0</v>
      </c>
    </row>
    <row r="5291" spans="1:5">
      <c r="A5291" s="61">
        <v>5271</v>
      </c>
      <c r="B5291" s="61">
        <v>36680263.22056178</v>
      </c>
      <c r="C5291" s="61">
        <v>5231568.585100689</v>
      </c>
      <c r="D5291" s="68">
        <f t="shared" si="165"/>
        <v>11448694.635461092</v>
      </c>
      <c r="E5291" s="61">
        <f t="shared" si="164"/>
        <v>20000000</v>
      </c>
    </row>
    <row r="5292" spans="1:5">
      <c r="A5292" s="61">
        <v>5272</v>
      </c>
      <c r="B5292" s="61">
        <v>7250698.5350500578</v>
      </c>
      <c r="C5292" s="61">
        <v>1090503.8010121931</v>
      </c>
      <c r="D5292" s="68">
        <f t="shared" si="165"/>
        <v>0</v>
      </c>
      <c r="E5292" s="61">
        <f t="shared" si="164"/>
        <v>6160194.734037865</v>
      </c>
    </row>
    <row r="5293" spans="1:5">
      <c r="A5293" s="61">
        <v>5273</v>
      </c>
      <c r="B5293" s="61">
        <v>0</v>
      </c>
      <c r="C5293" s="61">
        <v>0</v>
      </c>
      <c r="D5293" s="68">
        <f t="shared" si="165"/>
        <v>0</v>
      </c>
      <c r="E5293" s="61">
        <f t="shared" si="164"/>
        <v>0</v>
      </c>
    </row>
    <row r="5294" spans="1:5">
      <c r="A5294" s="61">
        <v>5274</v>
      </c>
      <c r="B5294" s="61">
        <v>0</v>
      </c>
      <c r="C5294" s="61">
        <v>0</v>
      </c>
      <c r="D5294" s="68">
        <f t="shared" si="165"/>
        <v>0</v>
      </c>
      <c r="E5294" s="61">
        <f t="shared" si="164"/>
        <v>0</v>
      </c>
    </row>
    <row r="5295" spans="1:5">
      <c r="A5295" s="61">
        <v>5275</v>
      </c>
      <c r="B5295" s="61">
        <v>0</v>
      </c>
      <c r="C5295" s="61">
        <v>0</v>
      </c>
      <c r="D5295" s="68">
        <f t="shared" si="165"/>
        <v>0</v>
      </c>
      <c r="E5295" s="61">
        <f t="shared" si="164"/>
        <v>0</v>
      </c>
    </row>
    <row r="5296" spans="1:5">
      <c r="A5296" s="61">
        <v>5276</v>
      </c>
      <c r="B5296" s="61">
        <v>0</v>
      </c>
      <c r="C5296" s="61">
        <v>0</v>
      </c>
      <c r="D5296" s="68">
        <f t="shared" si="165"/>
        <v>0</v>
      </c>
      <c r="E5296" s="61">
        <f t="shared" si="164"/>
        <v>0</v>
      </c>
    </row>
    <row r="5297" spans="1:5">
      <c r="A5297" s="61">
        <v>5277</v>
      </c>
      <c r="B5297" s="61">
        <v>3957953.3784522526</v>
      </c>
      <c r="C5297" s="61">
        <v>684127.7553039979</v>
      </c>
      <c r="D5297" s="68">
        <f t="shared" si="165"/>
        <v>0</v>
      </c>
      <c r="E5297" s="61">
        <f t="shared" si="164"/>
        <v>3273825.6231482546</v>
      </c>
    </row>
    <row r="5298" spans="1:5">
      <c r="A5298" s="61">
        <v>5278</v>
      </c>
      <c r="B5298" s="61">
        <v>2887086.2727495926</v>
      </c>
      <c r="C5298" s="61">
        <v>556047.45372793206</v>
      </c>
      <c r="D5298" s="68">
        <f t="shared" si="165"/>
        <v>0</v>
      </c>
      <c r="E5298" s="61">
        <f t="shared" si="164"/>
        <v>2331038.8190216604</v>
      </c>
    </row>
    <row r="5299" spans="1:5">
      <c r="A5299" s="61">
        <v>5279</v>
      </c>
      <c r="B5299" s="61">
        <v>0</v>
      </c>
      <c r="C5299" s="61">
        <v>0</v>
      </c>
      <c r="D5299" s="68">
        <f t="shared" si="165"/>
        <v>0</v>
      </c>
      <c r="E5299" s="61">
        <f t="shared" si="164"/>
        <v>0</v>
      </c>
    </row>
    <row r="5300" spans="1:5">
      <c r="A5300" s="61">
        <v>5280</v>
      </c>
      <c r="B5300" s="61">
        <v>0</v>
      </c>
      <c r="C5300" s="61">
        <v>0</v>
      </c>
      <c r="D5300" s="68">
        <f t="shared" si="165"/>
        <v>0</v>
      </c>
      <c r="E5300" s="61">
        <f t="shared" si="164"/>
        <v>0</v>
      </c>
    </row>
    <row r="5301" spans="1:5">
      <c r="A5301" s="61">
        <v>5281</v>
      </c>
      <c r="B5301" s="61">
        <v>0</v>
      </c>
      <c r="C5301" s="61">
        <v>0</v>
      </c>
      <c r="D5301" s="68">
        <f t="shared" si="165"/>
        <v>0</v>
      </c>
      <c r="E5301" s="61">
        <f t="shared" si="164"/>
        <v>0</v>
      </c>
    </row>
    <row r="5302" spans="1:5">
      <c r="A5302" s="61">
        <v>5282</v>
      </c>
      <c r="B5302" s="61">
        <v>55934673.807336524</v>
      </c>
      <c r="C5302" s="61">
        <v>11234880.347643124</v>
      </c>
      <c r="D5302" s="68">
        <f t="shared" si="165"/>
        <v>24699793.459693402</v>
      </c>
      <c r="E5302" s="61">
        <f t="shared" si="164"/>
        <v>20000000</v>
      </c>
    </row>
    <row r="5303" spans="1:5">
      <c r="A5303" s="61">
        <v>5283</v>
      </c>
      <c r="B5303" s="61">
        <v>0</v>
      </c>
      <c r="C5303" s="61">
        <v>0</v>
      </c>
      <c r="D5303" s="68">
        <f t="shared" si="165"/>
        <v>0</v>
      </c>
      <c r="E5303" s="61">
        <f t="shared" si="164"/>
        <v>0</v>
      </c>
    </row>
    <row r="5304" spans="1:5">
      <c r="A5304" s="61">
        <v>5284</v>
      </c>
      <c r="B5304" s="61">
        <v>38758532.791432224</v>
      </c>
      <c r="C5304" s="61">
        <v>5217247.021217172</v>
      </c>
      <c r="D5304" s="68">
        <f t="shared" si="165"/>
        <v>13541285.770215053</v>
      </c>
      <c r="E5304" s="61">
        <f t="shared" si="164"/>
        <v>20000000</v>
      </c>
    </row>
    <row r="5305" spans="1:5">
      <c r="A5305" s="61">
        <v>5285</v>
      </c>
      <c r="B5305" s="61">
        <v>14902883.923214553</v>
      </c>
      <c r="C5305" s="61">
        <v>2897560.0129893729</v>
      </c>
      <c r="D5305" s="68">
        <f t="shared" si="165"/>
        <v>0</v>
      </c>
      <c r="E5305" s="61">
        <f t="shared" si="164"/>
        <v>12005323.910225179</v>
      </c>
    </row>
    <row r="5306" spans="1:5">
      <c r="A5306" s="61">
        <v>5286</v>
      </c>
      <c r="B5306" s="61">
        <v>0</v>
      </c>
      <c r="C5306" s="61">
        <v>0</v>
      </c>
      <c r="D5306" s="68">
        <f t="shared" si="165"/>
        <v>0</v>
      </c>
      <c r="E5306" s="61">
        <f t="shared" si="164"/>
        <v>0</v>
      </c>
    </row>
    <row r="5307" spans="1:5">
      <c r="A5307" s="61">
        <v>5287</v>
      </c>
      <c r="B5307" s="61">
        <v>0</v>
      </c>
      <c r="C5307" s="61">
        <v>0</v>
      </c>
      <c r="D5307" s="68">
        <f t="shared" si="165"/>
        <v>0</v>
      </c>
      <c r="E5307" s="61">
        <f t="shared" si="164"/>
        <v>0</v>
      </c>
    </row>
    <row r="5308" spans="1:5">
      <c r="A5308" s="61">
        <v>5288</v>
      </c>
      <c r="B5308" s="61">
        <v>0</v>
      </c>
      <c r="C5308" s="61">
        <v>0</v>
      </c>
      <c r="D5308" s="68">
        <f t="shared" si="165"/>
        <v>0</v>
      </c>
      <c r="E5308" s="61">
        <f t="shared" si="164"/>
        <v>0</v>
      </c>
    </row>
    <row r="5309" spans="1:5">
      <c r="A5309" s="61">
        <v>5289</v>
      </c>
      <c r="B5309" s="61">
        <v>17828895.552439045</v>
      </c>
      <c r="C5309" s="61">
        <v>3846845.4000570057</v>
      </c>
      <c r="D5309" s="68">
        <f t="shared" si="165"/>
        <v>0</v>
      </c>
      <c r="E5309" s="61">
        <f t="shared" si="164"/>
        <v>13982050.152382039</v>
      </c>
    </row>
    <row r="5310" spans="1:5">
      <c r="A5310" s="61">
        <v>5290</v>
      </c>
      <c r="B5310" s="61">
        <v>6921260.2706116317</v>
      </c>
      <c r="C5310" s="61">
        <v>1363554.2630233623</v>
      </c>
      <c r="D5310" s="68">
        <f t="shared" si="165"/>
        <v>0</v>
      </c>
      <c r="E5310" s="61">
        <f t="shared" si="164"/>
        <v>5557706.0075882692</v>
      </c>
    </row>
    <row r="5311" spans="1:5">
      <c r="A5311" s="61">
        <v>5291</v>
      </c>
      <c r="B5311" s="61">
        <v>0</v>
      </c>
      <c r="C5311" s="61">
        <v>0</v>
      </c>
      <c r="D5311" s="68">
        <f t="shared" si="165"/>
        <v>0</v>
      </c>
      <c r="E5311" s="61">
        <f t="shared" si="164"/>
        <v>0</v>
      </c>
    </row>
    <row r="5312" spans="1:5">
      <c r="A5312" s="61">
        <v>5292</v>
      </c>
      <c r="B5312" s="61">
        <v>0</v>
      </c>
      <c r="C5312" s="61">
        <v>0</v>
      </c>
      <c r="D5312" s="68">
        <f t="shared" si="165"/>
        <v>0</v>
      </c>
      <c r="E5312" s="61">
        <f t="shared" si="164"/>
        <v>0</v>
      </c>
    </row>
    <row r="5313" spans="1:5">
      <c r="A5313" s="61">
        <v>5293</v>
      </c>
      <c r="B5313" s="61">
        <v>989876.91900414147</v>
      </c>
      <c r="C5313" s="61">
        <v>212477.5828734625</v>
      </c>
      <c r="D5313" s="68">
        <f t="shared" si="165"/>
        <v>0</v>
      </c>
      <c r="E5313" s="61">
        <f t="shared" si="164"/>
        <v>777399.336130679</v>
      </c>
    </row>
    <row r="5314" spans="1:5">
      <c r="A5314" s="61">
        <v>5294</v>
      </c>
      <c r="B5314" s="61">
        <v>0</v>
      </c>
      <c r="C5314" s="61">
        <v>0</v>
      </c>
      <c r="D5314" s="68">
        <f t="shared" si="165"/>
        <v>0</v>
      </c>
      <c r="E5314" s="61">
        <f t="shared" si="164"/>
        <v>0</v>
      </c>
    </row>
    <row r="5315" spans="1:5">
      <c r="A5315" s="61">
        <v>5295</v>
      </c>
      <c r="B5315" s="61">
        <v>3344271.0428299149</v>
      </c>
      <c r="C5315" s="61">
        <v>582367.32134930789</v>
      </c>
      <c r="D5315" s="68">
        <f t="shared" si="165"/>
        <v>0</v>
      </c>
      <c r="E5315" s="61">
        <f t="shared" si="164"/>
        <v>2761903.7214806071</v>
      </c>
    </row>
    <row r="5316" spans="1:5">
      <c r="A5316" s="61">
        <v>5296</v>
      </c>
      <c r="B5316" s="61">
        <v>2541854.3978696153</v>
      </c>
      <c r="C5316" s="61">
        <v>480650.24374828656</v>
      </c>
      <c r="D5316" s="68">
        <f t="shared" si="165"/>
        <v>0</v>
      </c>
      <c r="E5316" s="61">
        <f t="shared" si="164"/>
        <v>2061204.1541213288</v>
      </c>
    </row>
    <row r="5317" spans="1:5">
      <c r="A5317" s="61">
        <v>5297</v>
      </c>
      <c r="B5317" s="61">
        <v>0</v>
      </c>
      <c r="C5317" s="61">
        <v>0</v>
      </c>
      <c r="D5317" s="68">
        <f t="shared" si="165"/>
        <v>0</v>
      </c>
      <c r="E5317" s="61">
        <f t="shared" si="164"/>
        <v>0</v>
      </c>
    </row>
    <row r="5318" spans="1:5">
      <c r="A5318" s="61">
        <v>5298</v>
      </c>
      <c r="B5318" s="61">
        <v>8301996.3241271852</v>
      </c>
      <c r="C5318" s="61">
        <v>1319698.1033186698</v>
      </c>
      <c r="D5318" s="68">
        <f t="shared" si="165"/>
        <v>0</v>
      </c>
      <c r="E5318" s="61">
        <f t="shared" si="164"/>
        <v>6982298.2208085153</v>
      </c>
    </row>
    <row r="5319" spans="1:5">
      <c r="A5319" s="61">
        <v>5299</v>
      </c>
      <c r="B5319" s="61">
        <v>6585255.0106663136</v>
      </c>
      <c r="C5319" s="61">
        <v>1094279.8852187158</v>
      </c>
      <c r="D5319" s="68">
        <f t="shared" si="165"/>
        <v>0</v>
      </c>
      <c r="E5319" s="61">
        <f t="shared" si="164"/>
        <v>5490975.1254475974</v>
      </c>
    </row>
    <row r="5320" spans="1:5">
      <c r="A5320" s="61">
        <v>5300</v>
      </c>
      <c r="B5320" s="61">
        <v>0</v>
      </c>
      <c r="C5320" s="61">
        <v>0</v>
      </c>
      <c r="D5320" s="68">
        <f t="shared" si="165"/>
        <v>0</v>
      </c>
      <c r="E5320" s="61">
        <f t="shared" si="164"/>
        <v>0</v>
      </c>
    </row>
    <row r="5321" spans="1:5">
      <c r="A5321" s="61">
        <v>5301</v>
      </c>
      <c r="B5321" s="61">
        <v>6955117.1932178512</v>
      </c>
      <c r="C5321" s="61">
        <v>1391529.2983212001</v>
      </c>
      <c r="D5321" s="68">
        <f t="shared" si="165"/>
        <v>0</v>
      </c>
      <c r="E5321" s="61">
        <f t="shared" si="164"/>
        <v>5563587.8948966507</v>
      </c>
    </row>
    <row r="5322" spans="1:5">
      <c r="A5322" s="61">
        <v>5302</v>
      </c>
      <c r="B5322" s="61">
        <v>19411016.375053495</v>
      </c>
      <c r="C5322" s="61">
        <v>3878277.5857912684</v>
      </c>
      <c r="D5322" s="68">
        <f t="shared" si="165"/>
        <v>0</v>
      </c>
      <c r="E5322" s="61">
        <f t="shared" si="164"/>
        <v>15532738.789262228</v>
      </c>
    </row>
    <row r="5323" spans="1:5">
      <c r="A5323" s="61">
        <v>5303</v>
      </c>
      <c r="B5323" s="61">
        <v>1548298.0116181958</v>
      </c>
      <c r="C5323" s="61">
        <v>251259.11599489732</v>
      </c>
      <c r="D5323" s="68">
        <f t="shared" si="165"/>
        <v>0</v>
      </c>
      <c r="E5323" s="61">
        <f t="shared" si="164"/>
        <v>1297038.8956232984</v>
      </c>
    </row>
    <row r="5324" spans="1:5">
      <c r="A5324" s="61">
        <v>5304</v>
      </c>
      <c r="B5324" s="61">
        <v>0</v>
      </c>
      <c r="C5324" s="61">
        <v>0</v>
      </c>
      <c r="D5324" s="68">
        <f t="shared" si="165"/>
        <v>0</v>
      </c>
      <c r="E5324" s="61">
        <f t="shared" si="164"/>
        <v>0</v>
      </c>
    </row>
    <row r="5325" spans="1:5">
      <c r="A5325" s="61">
        <v>5305</v>
      </c>
      <c r="B5325" s="61">
        <v>6624621.4229279114</v>
      </c>
      <c r="C5325" s="61">
        <v>1060215.8857411726</v>
      </c>
      <c r="D5325" s="68">
        <f t="shared" si="165"/>
        <v>0</v>
      </c>
      <c r="E5325" s="61">
        <f t="shared" si="164"/>
        <v>5564405.537186739</v>
      </c>
    </row>
    <row r="5326" spans="1:5">
      <c r="A5326" s="61">
        <v>5306</v>
      </c>
      <c r="B5326" s="61">
        <v>0</v>
      </c>
      <c r="C5326" s="61">
        <v>0</v>
      </c>
      <c r="D5326" s="68">
        <f t="shared" si="165"/>
        <v>0</v>
      </c>
      <c r="E5326" s="61">
        <f t="shared" si="164"/>
        <v>0</v>
      </c>
    </row>
    <row r="5327" spans="1:5">
      <c r="A5327" s="61">
        <v>5307</v>
      </c>
      <c r="B5327" s="61">
        <v>1860179.9446482747</v>
      </c>
      <c r="C5327" s="61">
        <v>405682.24634457054</v>
      </c>
      <c r="D5327" s="68">
        <f t="shared" si="165"/>
        <v>0</v>
      </c>
      <c r="E5327" s="61">
        <f t="shared" si="164"/>
        <v>1454497.6983037042</v>
      </c>
    </row>
    <row r="5328" spans="1:5">
      <c r="A5328" s="61">
        <v>5308</v>
      </c>
      <c r="B5328" s="61">
        <v>0</v>
      </c>
      <c r="C5328" s="61">
        <v>0</v>
      </c>
      <c r="D5328" s="68">
        <f t="shared" si="165"/>
        <v>0</v>
      </c>
      <c r="E5328" s="61">
        <f t="shared" si="164"/>
        <v>0</v>
      </c>
    </row>
    <row r="5329" spans="1:5">
      <c r="A5329" s="61">
        <v>5309</v>
      </c>
      <c r="B5329" s="61">
        <v>0</v>
      </c>
      <c r="C5329" s="61">
        <v>0</v>
      </c>
      <c r="D5329" s="68">
        <f t="shared" si="165"/>
        <v>0</v>
      </c>
      <c r="E5329" s="61">
        <f t="shared" si="164"/>
        <v>0</v>
      </c>
    </row>
    <row r="5330" spans="1:5">
      <c r="A5330" s="61">
        <v>5310</v>
      </c>
      <c r="B5330" s="61">
        <v>0</v>
      </c>
      <c r="C5330" s="61">
        <v>0</v>
      </c>
      <c r="D5330" s="68">
        <f t="shared" si="165"/>
        <v>0</v>
      </c>
      <c r="E5330" s="61">
        <f t="shared" si="164"/>
        <v>0</v>
      </c>
    </row>
    <row r="5331" spans="1:5">
      <c r="A5331" s="61">
        <v>5311</v>
      </c>
      <c r="B5331" s="61">
        <v>0</v>
      </c>
      <c r="C5331" s="61">
        <v>0</v>
      </c>
      <c r="D5331" s="68">
        <f t="shared" si="165"/>
        <v>0</v>
      </c>
      <c r="E5331" s="61">
        <f t="shared" si="164"/>
        <v>0</v>
      </c>
    </row>
    <row r="5332" spans="1:5">
      <c r="A5332" s="61">
        <v>5312</v>
      </c>
      <c r="B5332" s="61">
        <v>0</v>
      </c>
      <c r="C5332" s="61">
        <v>0</v>
      </c>
      <c r="D5332" s="68">
        <f t="shared" si="165"/>
        <v>0</v>
      </c>
      <c r="E5332" s="61">
        <f t="shared" si="164"/>
        <v>0</v>
      </c>
    </row>
    <row r="5333" spans="1:5">
      <c r="A5333" s="61">
        <v>5313</v>
      </c>
      <c r="B5333" s="61">
        <v>2136404.5303816157</v>
      </c>
      <c r="C5333" s="61">
        <v>409336.42732839193</v>
      </c>
      <c r="D5333" s="68">
        <f t="shared" si="165"/>
        <v>0</v>
      </c>
      <c r="E5333" s="61">
        <f t="shared" ref="E5333:E5396" si="166">+B5333-C5333-D5333</f>
        <v>1727068.1030532238</v>
      </c>
    </row>
    <row r="5334" spans="1:5">
      <c r="A5334" s="61">
        <v>5314</v>
      </c>
      <c r="B5334" s="61">
        <v>2493375.4084941759</v>
      </c>
      <c r="C5334" s="61">
        <v>484251.29739374446</v>
      </c>
      <c r="D5334" s="68">
        <f t="shared" ref="D5334:D5397" si="167">IF((B5334-C5334)&gt;$E$14,(B5334-C5334)-$E$14,0)</f>
        <v>0</v>
      </c>
      <c r="E5334" s="61">
        <f t="shared" si="166"/>
        <v>2009124.1111004315</v>
      </c>
    </row>
    <row r="5335" spans="1:5">
      <c r="A5335" s="61">
        <v>5315</v>
      </c>
      <c r="B5335" s="61">
        <v>0</v>
      </c>
      <c r="C5335" s="61">
        <v>0</v>
      </c>
      <c r="D5335" s="68">
        <f t="shared" si="167"/>
        <v>0</v>
      </c>
      <c r="E5335" s="61">
        <f t="shared" si="166"/>
        <v>0</v>
      </c>
    </row>
    <row r="5336" spans="1:5">
      <c r="A5336" s="61">
        <v>5316</v>
      </c>
      <c r="B5336" s="61">
        <v>996802.83015033719</v>
      </c>
      <c r="C5336" s="61">
        <v>161552.61451413864</v>
      </c>
      <c r="D5336" s="68">
        <f t="shared" si="167"/>
        <v>0</v>
      </c>
      <c r="E5336" s="61">
        <f t="shared" si="166"/>
        <v>835250.21563619853</v>
      </c>
    </row>
    <row r="5337" spans="1:5">
      <c r="A5337" s="61">
        <v>5317</v>
      </c>
      <c r="B5337" s="61">
        <v>0</v>
      </c>
      <c r="C5337" s="61">
        <v>0</v>
      </c>
      <c r="D5337" s="68">
        <f t="shared" si="167"/>
        <v>0</v>
      </c>
      <c r="E5337" s="61">
        <f t="shared" si="166"/>
        <v>0</v>
      </c>
    </row>
    <row r="5338" spans="1:5">
      <c r="A5338" s="61">
        <v>5318</v>
      </c>
      <c r="B5338" s="61">
        <v>836799.31317667873</v>
      </c>
      <c r="C5338" s="61">
        <v>168056.78553972289</v>
      </c>
      <c r="D5338" s="68">
        <f t="shared" si="167"/>
        <v>0</v>
      </c>
      <c r="E5338" s="61">
        <f t="shared" si="166"/>
        <v>668742.52763695584</v>
      </c>
    </row>
    <row r="5339" spans="1:5">
      <c r="A5339" s="61">
        <v>5319</v>
      </c>
      <c r="B5339" s="61">
        <v>0</v>
      </c>
      <c r="C5339" s="61">
        <v>0</v>
      </c>
      <c r="D5339" s="68">
        <f t="shared" si="167"/>
        <v>0</v>
      </c>
      <c r="E5339" s="61">
        <f t="shared" si="166"/>
        <v>0</v>
      </c>
    </row>
    <row r="5340" spans="1:5">
      <c r="A5340" s="61">
        <v>5320</v>
      </c>
      <c r="B5340" s="61">
        <v>0</v>
      </c>
      <c r="C5340" s="61">
        <v>0</v>
      </c>
      <c r="D5340" s="68">
        <f t="shared" si="167"/>
        <v>0</v>
      </c>
      <c r="E5340" s="61">
        <f t="shared" si="166"/>
        <v>0</v>
      </c>
    </row>
    <row r="5341" spans="1:5">
      <c r="A5341" s="61">
        <v>5321</v>
      </c>
      <c r="B5341" s="61">
        <v>0</v>
      </c>
      <c r="C5341" s="61">
        <v>0</v>
      </c>
      <c r="D5341" s="68">
        <f t="shared" si="167"/>
        <v>0</v>
      </c>
      <c r="E5341" s="61">
        <f t="shared" si="166"/>
        <v>0</v>
      </c>
    </row>
    <row r="5342" spans="1:5">
      <c r="A5342" s="61">
        <v>5322</v>
      </c>
      <c r="B5342" s="61">
        <v>0</v>
      </c>
      <c r="C5342" s="61">
        <v>0</v>
      </c>
      <c r="D5342" s="68">
        <f t="shared" si="167"/>
        <v>0</v>
      </c>
      <c r="E5342" s="61">
        <f t="shared" si="166"/>
        <v>0</v>
      </c>
    </row>
    <row r="5343" spans="1:5">
      <c r="A5343" s="61">
        <v>5323</v>
      </c>
      <c r="B5343" s="61">
        <v>1510288.6549802539</v>
      </c>
      <c r="C5343" s="61">
        <v>238893.78350257833</v>
      </c>
      <c r="D5343" s="68">
        <f t="shared" si="167"/>
        <v>0</v>
      </c>
      <c r="E5343" s="61">
        <f t="shared" si="166"/>
        <v>1271394.8714776756</v>
      </c>
    </row>
    <row r="5344" spans="1:5">
      <c r="A5344" s="61">
        <v>5324</v>
      </c>
      <c r="B5344" s="61">
        <v>0</v>
      </c>
      <c r="C5344" s="61">
        <v>0</v>
      </c>
      <c r="D5344" s="68">
        <f t="shared" si="167"/>
        <v>0</v>
      </c>
      <c r="E5344" s="61">
        <f t="shared" si="166"/>
        <v>0</v>
      </c>
    </row>
    <row r="5345" spans="1:5">
      <c r="A5345" s="61">
        <v>5325</v>
      </c>
      <c r="B5345" s="61">
        <v>0</v>
      </c>
      <c r="C5345" s="61">
        <v>0</v>
      </c>
      <c r="D5345" s="68">
        <f t="shared" si="167"/>
        <v>0</v>
      </c>
      <c r="E5345" s="61">
        <f t="shared" si="166"/>
        <v>0</v>
      </c>
    </row>
    <row r="5346" spans="1:5">
      <c r="A5346" s="61">
        <v>5326</v>
      </c>
      <c r="B5346" s="61">
        <v>5948197.5352786789</v>
      </c>
      <c r="C5346" s="61">
        <v>1289338.3691094003</v>
      </c>
      <c r="D5346" s="68">
        <f t="shared" si="167"/>
        <v>0</v>
      </c>
      <c r="E5346" s="61">
        <f t="shared" si="166"/>
        <v>4658859.1661692783</v>
      </c>
    </row>
    <row r="5347" spans="1:5">
      <c r="A5347" s="61">
        <v>5327</v>
      </c>
      <c r="B5347" s="61">
        <v>11298221.812148692</v>
      </c>
      <c r="C5347" s="61">
        <v>2007001.7706834674</v>
      </c>
      <c r="D5347" s="68">
        <f t="shared" si="167"/>
        <v>0</v>
      </c>
      <c r="E5347" s="61">
        <f t="shared" si="166"/>
        <v>9291220.0414652247</v>
      </c>
    </row>
    <row r="5348" spans="1:5">
      <c r="A5348" s="61">
        <v>5328</v>
      </c>
      <c r="B5348" s="61">
        <v>0</v>
      </c>
      <c r="C5348" s="61">
        <v>0</v>
      </c>
      <c r="D5348" s="68">
        <f t="shared" si="167"/>
        <v>0</v>
      </c>
      <c r="E5348" s="61">
        <f t="shared" si="166"/>
        <v>0</v>
      </c>
    </row>
    <row r="5349" spans="1:5">
      <c r="A5349" s="61">
        <v>5329</v>
      </c>
      <c r="B5349" s="61">
        <v>0</v>
      </c>
      <c r="C5349" s="61">
        <v>0</v>
      </c>
      <c r="D5349" s="68">
        <f t="shared" si="167"/>
        <v>0</v>
      </c>
      <c r="E5349" s="61">
        <f t="shared" si="166"/>
        <v>0</v>
      </c>
    </row>
    <row r="5350" spans="1:5">
      <c r="A5350" s="61">
        <v>5330</v>
      </c>
      <c r="B5350" s="61">
        <v>0</v>
      </c>
      <c r="C5350" s="61">
        <v>0</v>
      </c>
      <c r="D5350" s="68">
        <f t="shared" si="167"/>
        <v>0</v>
      </c>
      <c r="E5350" s="61">
        <f t="shared" si="166"/>
        <v>0</v>
      </c>
    </row>
    <row r="5351" spans="1:5">
      <c r="A5351" s="61">
        <v>5331</v>
      </c>
      <c r="B5351" s="61">
        <v>0</v>
      </c>
      <c r="C5351" s="61">
        <v>0</v>
      </c>
      <c r="D5351" s="68">
        <f t="shared" si="167"/>
        <v>0</v>
      </c>
      <c r="E5351" s="61">
        <f t="shared" si="166"/>
        <v>0</v>
      </c>
    </row>
    <row r="5352" spans="1:5">
      <c r="A5352" s="61">
        <v>5332</v>
      </c>
      <c r="B5352" s="61">
        <v>0</v>
      </c>
      <c r="C5352" s="61">
        <v>0</v>
      </c>
      <c r="D5352" s="68">
        <f t="shared" si="167"/>
        <v>0</v>
      </c>
      <c r="E5352" s="61">
        <f t="shared" si="166"/>
        <v>0</v>
      </c>
    </row>
    <row r="5353" spans="1:5">
      <c r="A5353" s="61">
        <v>5333</v>
      </c>
      <c r="B5353" s="61">
        <v>3862546.4724818072</v>
      </c>
      <c r="C5353" s="61">
        <v>767513.11606399273</v>
      </c>
      <c r="D5353" s="68">
        <f t="shared" si="167"/>
        <v>0</v>
      </c>
      <c r="E5353" s="61">
        <f t="shared" si="166"/>
        <v>3095033.3564178143</v>
      </c>
    </row>
    <row r="5354" spans="1:5">
      <c r="A5354" s="61">
        <v>5334</v>
      </c>
      <c r="B5354" s="61">
        <v>0</v>
      </c>
      <c r="C5354" s="61">
        <v>0</v>
      </c>
      <c r="D5354" s="68">
        <f t="shared" si="167"/>
        <v>0</v>
      </c>
      <c r="E5354" s="61">
        <f t="shared" si="166"/>
        <v>0</v>
      </c>
    </row>
    <row r="5355" spans="1:5">
      <c r="A5355" s="61">
        <v>5335</v>
      </c>
      <c r="B5355" s="61">
        <v>10540752.880994467</v>
      </c>
      <c r="C5355" s="61">
        <v>1602248.2802544821</v>
      </c>
      <c r="D5355" s="68">
        <f t="shared" si="167"/>
        <v>0</v>
      </c>
      <c r="E5355" s="61">
        <f t="shared" si="166"/>
        <v>8938504.6007399857</v>
      </c>
    </row>
    <row r="5356" spans="1:5">
      <c r="A5356" s="61">
        <v>5336</v>
      </c>
      <c r="B5356" s="61">
        <v>43635943.98793862</v>
      </c>
      <c r="C5356" s="61">
        <v>5763864.5623184908</v>
      </c>
      <c r="D5356" s="68">
        <f t="shared" si="167"/>
        <v>17872079.425620131</v>
      </c>
      <c r="E5356" s="61">
        <f t="shared" si="166"/>
        <v>20000000</v>
      </c>
    </row>
    <row r="5357" spans="1:5">
      <c r="A5357" s="61">
        <v>5337</v>
      </c>
      <c r="B5357" s="61">
        <v>1089568.9950977687</v>
      </c>
      <c r="C5357" s="61">
        <v>232600.73700547387</v>
      </c>
      <c r="D5357" s="68">
        <f t="shared" si="167"/>
        <v>0</v>
      </c>
      <c r="E5357" s="61">
        <f t="shared" si="166"/>
        <v>856968.25809229491</v>
      </c>
    </row>
    <row r="5358" spans="1:5">
      <c r="A5358" s="61">
        <v>5338</v>
      </c>
      <c r="B5358" s="61">
        <v>19596022.274412092</v>
      </c>
      <c r="C5358" s="61">
        <v>2929842.9318405697</v>
      </c>
      <c r="D5358" s="68">
        <f t="shared" si="167"/>
        <v>0</v>
      </c>
      <c r="E5358" s="61">
        <f t="shared" si="166"/>
        <v>16666179.342571523</v>
      </c>
    </row>
    <row r="5359" spans="1:5">
      <c r="A5359" s="61">
        <v>5339</v>
      </c>
      <c r="B5359" s="61">
        <v>0</v>
      </c>
      <c r="C5359" s="61">
        <v>0</v>
      </c>
      <c r="D5359" s="68">
        <f t="shared" si="167"/>
        <v>0</v>
      </c>
      <c r="E5359" s="61">
        <f t="shared" si="166"/>
        <v>0</v>
      </c>
    </row>
    <row r="5360" spans="1:5">
      <c r="A5360" s="61">
        <v>5340</v>
      </c>
      <c r="B5360" s="61">
        <v>0</v>
      </c>
      <c r="C5360" s="61">
        <v>0</v>
      </c>
      <c r="D5360" s="68">
        <f t="shared" si="167"/>
        <v>0</v>
      </c>
      <c r="E5360" s="61">
        <f t="shared" si="166"/>
        <v>0</v>
      </c>
    </row>
    <row r="5361" spans="1:5">
      <c r="A5361" s="61">
        <v>5341</v>
      </c>
      <c r="B5361" s="61">
        <v>1132029.2233137405</v>
      </c>
      <c r="C5361" s="61">
        <v>217145.37425617376</v>
      </c>
      <c r="D5361" s="68">
        <f t="shared" si="167"/>
        <v>0</v>
      </c>
      <c r="E5361" s="61">
        <f t="shared" si="166"/>
        <v>914883.84905756672</v>
      </c>
    </row>
    <row r="5362" spans="1:5">
      <c r="A5362" s="61">
        <v>5342</v>
      </c>
      <c r="B5362" s="61">
        <v>0</v>
      </c>
      <c r="C5362" s="61">
        <v>0</v>
      </c>
      <c r="D5362" s="68">
        <f t="shared" si="167"/>
        <v>0</v>
      </c>
      <c r="E5362" s="61">
        <f t="shared" si="166"/>
        <v>0</v>
      </c>
    </row>
    <row r="5363" spans="1:5">
      <c r="A5363" s="61">
        <v>5343</v>
      </c>
      <c r="B5363" s="61">
        <v>0</v>
      </c>
      <c r="C5363" s="61">
        <v>0</v>
      </c>
      <c r="D5363" s="68">
        <f t="shared" si="167"/>
        <v>0</v>
      </c>
      <c r="E5363" s="61">
        <f t="shared" si="166"/>
        <v>0</v>
      </c>
    </row>
    <row r="5364" spans="1:5">
      <c r="A5364" s="61">
        <v>5344</v>
      </c>
      <c r="B5364" s="61">
        <v>1541118.3645911959</v>
      </c>
      <c r="C5364" s="61">
        <v>185144.53356521821</v>
      </c>
      <c r="D5364" s="68">
        <f t="shared" si="167"/>
        <v>0</v>
      </c>
      <c r="E5364" s="61">
        <f t="shared" si="166"/>
        <v>1355973.8310259776</v>
      </c>
    </row>
    <row r="5365" spans="1:5">
      <c r="A5365" s="61">
        <v>5345</v>
      </c>
      <c r="B5365" s="61">
        <v>2400955.983326525</v>
      </c>
      <c r="C5365" s="61">
        <v>394931.81213659933</v>
      </c>
      <c r="D5365" s="68">
        <f t="shared" si="167"/>
        <v>0</v>
      </c>
      <c r="E5365" s="61">
        <f t="shared" si="166"/>
        <v>2006024.1711899256</v>
      </c>
    </row>
    <row r="5366" spans="1:5">
      <c r="A5366" s="61">
        <v>5346</v>
      </c>
      <c r="B5366" s="61">
        <v>0</v>
      </c>
      <c r="C5366" s="61">
        <v>0</v>
      </c>
      <c r="D5366" s="68">
        <f t="shared" si="167"/>
        <v>0</v>
      </c>
      <c r="E5366" s="61">
        <f t="shared" si="166"/>
        <v>0</v>
      </c>
    </row>
    <row r="5367" spans="1:5">
      <c r="A5367" s="61">
        <v>5347</v>
      </c>
      <c r="B5367" s="61">
        <v>5032038.8680301597</v>
      </c>
      <c r="C5367" s="61">
        <v>713660.27403470722</v>
      </c>
      <c r="D5367" s="68">
        <f t="shared" si="167"/>
        <v>0</v>
      </c>
      <c r="E5367" s="61">
        <f t="shared" si="166"/>
        <v>4318378.5939954529</v>
      </c>
    </row>
    <row r="5368" spans="1:5">
      <c r="A5368" s="61">
        <v>5348</v>
      </c>
      <c r="B5368" s="61">
        <v>0</v>
      </c>
      <c r="C5368" s="61">
        <v>0</v>
      </c>
      <c r="D5368" s="68">
        <f t="shared" si="167"/>
        <v>0</v>
      </c>
      <c r="E5368" s="61">
        <f t="shared" si="166"/>
        <v>0</v>
      </c>
    </row>
    <row r="5369" spans="1:5">
      <c r="A5369" s="61">
        <v>5349</v>
      </c>
      <c r="B5369" s="61">
        <v>0</v>
      </c>
      <c r="C5369" s="61">
        <v>0</v>
      </c>
      <c r="D5369" s="68">
        <f t="shared" si="167"/>
        <v>0</v>
      </c>
      <c r="E5369" s="61">
        <f t="shared" si="166"/>
        <v>0</v>
      </c>
    </row>
    <row r="5370" spans="1:5">
      <c r="A5370" s="61">
        <v>5350</v>
      </c>
      <c r="B5370" s="61">
        <v>1952350.0631086419</v>
      </c>
      <c r="C5370" s="61">
        <v>398586.58769267838</v>
      </c>
      <c r="D5370" s="68">
        <f t="shared" si="167"/>
        <v>0</v>
      </c>
      <c r="E5370" s="61">
        <f t="shared" si="166"/>
        <v>1553763.4754159634</v>
      </c>
    </row>
    <row r="5371" spans="1:5">
      <c r="A5371" s="61">
        <v>5351</v>
      </c>
      <c r="B5371" s="61">
        <v>3621840.8307673507</v>
      </c>
      <c r="C5371" s="61">
        <v>789455.52237418422</v>
      </c>
      <c r="D5371" s="68">
        <f t="shared" si="167"/>
        <v>0</v>
      </c>
      <c r="E5371" s="61">
        <f t="shared" si="166"/>
        <v>2832385.3083931664</v>
      </c>
    </row>
    <row r="5372" spans="1:5">
      <c r="A5372" s="61">
        <v>5352</v>
      </c>
      <c r="B5372" s="61">
        <v>20198128.287322935</v>
      </c>
      <c r="C5372" s="61">
        <v>3797853.119154572</v>
      </c>
      <c r="D5372" s="68">
        <f t="shared" si="167"/>
        <v>0</v>
      </c>
      <c r="E5372" s="61">
        <f t="shared" si="166"/>
        <v>16400275.168168362</v>
      </c>
    </row>
    <row r="5373" spans="1:5">
      <c r="A5373" s="61">
        <v>5353</v>
      </c>
      <c r="B5373" s="61">
        <v>4742321.4599845996</v>
      </c>
      <c r="C5373" s="61">
        <v>877727.1989934718</v>
      </c>
      <c r="D5373" s="68">
        <f t="shared" si="167"/>
        <v>0</v>
      </c>
      <c r="E5373" s="61">
        <f t="shared" si="166"/>
        <v>3864594.2609911277</v>
      </c>
    </row>
    <row r="5374" spans="1:5">
      <c r="A5374" s="61">
        <v>5354</v>
      </c>
      <c r="B5374" s="61">
        <v>1563028.6579943299</v>
      </c>
      <c r="C5374" s="61">
        <v>218277.96828203861</v>
      </c>
      <c r="D5374" s="68">
        <f t="shared" si="167"/>
        <v>0</v>
      </c>
      <c r="E5374" s="61">
        <f t="shared" si="166"/>
        <v>1344750.6897122914</v>
      </c>
    </row>
    <row r="5375" spans="1:5">
      <c r="A5375" s="61">
        <v>5355</v>
      </c>
      <c r="B5375" s="61">
        <v>0</v>
      </c>
      <c r="C5375" s="61">
        <v>0</v>
      </c>
      <c r="D5375" s="68">
        <f t="shared" si="167"/>
        <v>0</v>
      </c>
      <c r="E5375" s="61">
        <f t="shared" si="166"/>
        <v>0</v>
      </c>
    </row>
    <row r="5376" spans="1:5">
      <c r="A5376" s="61">
        <v>5356</v>
      </c>
      <c r="B5376" s="61">
        <v>0</v>
      </c>
      <c r="C5376" s="61">
        <v>0</v>
      </c>
      <c r="D5376" s="68">
        <f t="shared" si="167"/>
        <v>0</v>
      </c>
      <c r="E5376" s="61">
        <f t="shared" si="166"/>
        <v>0</v>
      </c>
    </row>
    <row r="5377" spans="1:5">
      <c r="A5377" s="61">
        <v>5357</v>
      </c>
      <c r="B5377" s="61">
        <v>13048076.940249072</v>
      </c>
      <c r="C5377" s="61">
        <v>2361058.1979147084</v>
      </c>
      <c r="D5377" s="68">
        <f t="shared" si="167"/>
        <v>0</v>
      </c>
      <c r="E5377" s="61">
        <f t="shared" si="166"/>
        <v>10687018.742334364</v>
      </c>
    </row>
    <row r="5378" spans="1:5">
      <c r="A5378" s="61">
        <v>5358</v>
      </c>
      <c r="B5378" s="61">
        <v>111020501.93440248</v>
      </c>
      <c r="C5378" s="61">
        <v>16456696.385431616</v>
      </c>
      <c r="D5378" s="68">
        <f t="shared" si="167"/>
        <v>74563805.548970863</v>
      </c>
      <c r="E5378" s="61">
        <f t="shared" si="166"/>
        <v>20000000</v>
      </c>
    </row>
    <row r="5379" spans="1:5">
      <c r="A5379" s="61">
        <v>5359</v>
      </c>
      <c r="B5379" s="61">
        <v>0</v>
      </c>
      <c r="C5379" s="61">
        <v>0</v>
      </c>
      <c r="D5379" s="68">
        <f t="shared" si="167"/>
        <v>0</v>
      </c>
      <c r="E5379" s="61">
        <f t="shared" si="166"/>
        <v>0</v>
      </c>
    </row>
    <row r="5380" spans="1:5">
      <c r="A5380" s="61">
        <v>5360</v>
      </c>
      <c r="B5380" s="61">
        <v>0</v>
      </c>
      <c r="C5380" s="61">
        <v>0</v>
      </c>
      <c r="D5380" s="68">
        <f t="shared" si="167"/>
        <v>0</v>
      </c>
      <c r="E5380" s="61">
        <f t="shared" si="166"/>
        <v>0</v>
      </c>
    </row>
    <row r="5381" spans="1:5">
      <c r="A5381" s="61">
        <v>5361</v>
      </c>
      <c r="B5381" s="61">
        <v>41756348.673618905</v>
      </c>
      <c r="C5381" s="61">
        <v>6393229.6931262268</v>
      </c>
      <c r="D5381" s="68">
        <f t="shared" si="167"/>
        <v>15363118.980492681</v>
      </c>
      <c r="E5381" s="61">
        <f t="shared" si="166"/>
        <v>20000000</v>
      </c>
    </row>
    <row r="5382" spans="1:5">
      <c r="A5382" s="61">
        <v>5362</v>
      </c>
      <c r="B5382" s="61">
        <v>5216723.3203744059</v>
      </c>
      <c r="C5382" s="61">
        <v>989996.25748669042</v>
      </c>
      <c r="D5382" s="68">
        <f t="shared" si="167"/>
        <v>0</v>
      </c>
      <c r="E5382" s="61">
        <f t="shared" si="166"/>
        <v>4226727.0628877152</v>
      </c>
    </row>
    <row r="5383" spans="1:5">
      <c r="A5383" s="61">
        <v>5363</v>
      </c>
      <c r="B5383" s="61">
        <v>2944767.5988476682</v>
      </c>
      <c r="C5383" s="61">
        <v>643182.89536220336</v>
      </c>
      <c r="D5383" s="68">
        <f t="shared" si="167"/>
        <v>0</v>
      </c>
      <c r="E5383" s="61">
        <f t="shared" si="166"/>
        <v>2301584.7034854647</v>
      </c>
    </row>
    <row r="5384" spans="1:5">
      <c r="A5384" s="61">
        <v>5364</v>
      </c>
      <c r="B5384" s="61">
        <v>0</v>
      </c>
      <c r="C5384" s="61">
        <v>0</v>
      </c>
      <c r="D5384" s="68">
        <f t="shared" si="167"/>
        <v>0</v>
      </c>
      <c r="E5384" s="61">
        <f t="shared" si="166"/>
        <v>0</v>
      </c>
    </row>
    <row r="5385" spans="1:5">
      <c r="A5385" s="61">
        <v>5365</v>
      </c>
      <c r="B5385" s="61">
        <v>2848345.85193284</v>
      </c>
      <c r="C5385" s="61">
        <v>416789.99371962505</v>
      </c>
      <c r="D5385" s="68">
        <f t="shared" si="167"/>
        <v>0</v>
      </c>
      <c r="E5385" s="61">
        <f t="shared" si="166"/>
        <v>2431555.8582132151</v>
      </c>
    </row>
    <row r="5386" spans="1:5">
      <c r="A5386" s="61">
        <v>5366</v>
      </c>
      <c r="B5386" s="61">
        <v>0</v>
      </c>
      <c r="C5386" s="61">
        <v>0</v>
      </c>
      <c r="D5386" s="68">
        <f t="shared" si="167"/>
        <v>0</v>
      </c>
      <c r="E5386" s="61">
        <f t="shared" si="166"/>
        <v>0</v>
      </c>
    </row>
    <row r="5387" spans="1:5">
      <c r="A5387" s="61">
        <v>5367</v>
      </c>
      <c r="B5387" s="61">
        <v>13505347.722742539</v>
      </c>
      <c r="C5387" s="61">
        <v>1645844.8451469485</v>
      </c>
      <c r="D5387" s="68">
        <f t="shared" si="167"/>
        <v>0</v>
      </c>
      <c r="E5387" s="61">
        <f t="shared" si="166"/>
        <v>11859502.87759559</v>
      </c>
    </row>
    <row r="5388" spans="1:5">
      <c r="A5388" s="61">
        <v>5368</v>
      </c>
      <c r="B5388" s="61">
        <v>779465.93705198704</v>
      </c>
      <c r="C5388" s="61">
        <v>112601.56207712153</v>
      </c>
      <c r="D5388" s="68">
        <f t="shared" si="167"/>
        <v>0</v>
      </c>
      <c r="E5388" s="61">
        <f t="shared" si="166"/>
        <v>666864.37497486547</v>
      </c>
    </row>
    <row r="5389" spans="1:5">
      <c r="A5389" s="61">
        <v>5369</v>
      </c>
      <c r="B5389" s="61">
        <v>0</v>
      </c>
      <c r="C5389" s="61">
        <v>0</v>
      </c>
      <c r="D5389" s="68">
        <f t="shared" si="167"/>
        <v>0</v>
      </c>
      <c r="E5389" s="61">
        <f t="shared" si="166"/>
        <v>0</v>
      </c>
    </row>
    <row r="5390" spans="1:5">
      <c r="A5390" s="61">
        <v>5370</v>
      </c>
      <c r="B5390" s="61">
        <v>0</v>
      </c>
      <c r="C5390" s="61">
        <v>0</v>
      </c>
      <c r="D5390" s="68">
        <f t="shared" si="167"/>
        <v>0</v>
      </c>
      <c r="E5390" s="61">
        <f t="shared" si="166"/>
        <v>0</v>
      </c>
    </row>
    <row r="5391" spans="1:5">
      <c r="A5391" s="61">
        <v>5371</v>
      </c>
      <c r="B5391" s="61">
        <v>0</v>
      </c>
      <c r="C5391" s="61">
        <v>0</v>
      </c>
      <c r="D5391" s="68">
        <f t="shared" si="167"/>
        <v>0</v>
      </c>
      <c r="E5391" s="61">
        <f t="shared" si="166"/>
        <v>0</v>
      </c>
    </row>
    <row r="5392" spans="1:5">
      <c r="A5392" s="61">
        <v>5372</v>
      </c>
      <c r="B5392" s="61">
        <v>72864824.719470903</v>
      </c>
      <c r="C5392" s="61">
        <v>12496103.196715573</v>
      </c>
      <c r="D5392" s="68">
        <f t="shared" si="167"/>
        <v>40368721.522755332</v>
      </c>
      <c r="E5392" s="61">
        <f t="shared" si="166"/>
        <v>20000000</v>
      </c>
    </row>
    <row r="5393" spans="1:5">
      <c r="A5393" s="61">
        <v>5373</v>
      </c>
      <c r="B5393" s="61">
        <v>0</v>
      </c>
      <c r="C5393" s="61">
        <v>0</v>
      </c>
      <c r="D5393" s="68">
        <f t="shared" si="167"/>
        <v>0</v>
      </c>
      <c r="E5393" s="61">
        <f t="shared" si="166"/>
        <v>0</v>
      </c>
    </row>
    <row r="5394" spans="1:5">
      <c r="A5394" s="61">
        <v>5374</v>
      </c>
      <c r="B5394" s="61">
        <v>23588758.176640429</v>
      </c>
      <c r="C5394" s="61">
        <v>4427280.645632715</v>
      </c>
      <c r="D5394" s="68">
        <f t="shared" si="167"/>
        <v>0</v>
      </c>
      <c r="E5394" s="61">
        <f t="shared" si="166"/>
        <v>19161477.531007715</v>
      </c>
    </row>
    <row r="5395" spans="1:5">
      <c r="A5395" s="61">
        <v>5375</v>
      </c>
      <c r="B5395" s="61">
        <v>10583547.067918282</v>
      </c>
      <c r="C5395" s="61">
        <v>1938993.5735069984</v>
      </c>
      <c r="D5395" s="68">
        <f t="shared" si="167"/>
        <v>0</v>
      </c>
      <c r="E5395" s="61">
        <f t="shared" si="166"/>
        <v>8644553.4944112841</v>
      </c>
    </row>
    <row r="5396" spans="1:5">
      <c r="A5396" s="61">
        <v>5376</v>
      </c>
      <c r="B5396" s="61">
        <v>0</v>
      </c>
      <c r="C5396" s="61">
        <v>0</v>
      </c>
      <c r="D5396" s="68">
        <f t="shared" si="167"/>
        <v>0</v>
      </c>
      <c r="E5396" s="61">
        <f t="shared" si="166"/>
        <v>0</v>
      </c>
    </row>
    <row r="5397" spans="1:5">
      <c r="A5397" s="61">
        <v>5377</v>
      </c>
      <c r="B5397" s="61">
        <v>0</v>
      </c>
      <c r="C5397" s="61">
        <v>0</v>
      </c>
      <c r="D5397" s="68">
        <f t="shared" si="167"/>
        <v>0</v>
      </c>
      <c r="E5397" s="61">
        <f t="shared" ref="E5397:E5460" si="168">+B5397-C5397-D5397</f>
        <v>0</v>
      </c>
    </row>
    <row r="5398" spans="1:5">
      <c r="A5398" s="61">
        <v>5378</v>
      </c>
      <c r="B5398" s="61">
        <v>0</v>
      </c>
      <c r="C5398" s="61">
        <v>0</v>
      </c>
      <c r="D5398" s="68">
        <f t="shared" ref="D5398:D5461" si="169">IF((B5398-C5398)&gt;$E$14,(B5398-C5398)-$E$14,0)</f>
        <v>0</v>
      </c>
      <c r="E5398" s="61">
        <f t="shared" si="168"/>
        <v>0</v>
      </c>
    </row>
    <row r="5399" spans="1:5">
      <c r="A5399" s="61">
        <v>5379</v>
      </c>
      <c r="B5399" s="61">
        <v>0</v>
      </c>
      <c r="C5399" s="61">
        <v>0</v>
      </c>
      <c r="D5399" s="68">
        <f t="shared" si="169"/>
        <v>0</v>
      </c>
      <c r="E5399" s="61">
        <f t="shared" si="168"/>
        <v>0</v>
      </c>
    </row>
    <row r="5400" spans="1:5">
      <c r="A5400" s="61">
        <v>5380</v>
      </c>
      <c r="B5400" s="61">
        <v>11615380.081243245</v>
      </c>
      <c r="C5400" s="61">
        <v>2114275.5902434648</v>
      </c>
      <c r="D5400" s="68">
        <f t="shared" si="169"/>
        <v>0</v>
      </c>
      <c r="E5400" s="61">
        <f t="shared" si="168"/>
        <v>9501104.4909997806</v>
      </c>
    </row>
    <row r="5401" spans="1:5">
      <c r="A5401" s="61">
        <v>5381</v>
      </c>
      <c r="B5401" s="61">
        <v>0</v>
      </c>
      <c r="C5401" s="61">
        <v>0</v>
      </c>
      <c r="D5401" s="68">
        <f t="shared" si="169"/>
        <v>0</v>
      </c>
      <c r="E5401" s="61">
        <f t="shared" si="168"/>
        <v>0</v>
      </c>
    </row>
    <row r="5402" spans="1:5">
      <c r="A5402" s="61">
        <v>5382</v>
      </c>
      <c r="B5402" s="61">
        <v>35145727.34392447</v>
      </c>
      <c r="C5402" s="61">
        <v>6886227.9792618565</v>
      </c>
      <c r="D5402" s="68">
        <f t="shared" si="169"/>
        <v>8259499.3646626137</v>
      </c>
      <c r="E5402" s="61">
        <f t="shared" si="168"/>
        <v>20000000</v>
      </c>
    </row>
    <row r="5403" spans="1:5">
      <c r="A5403" s="61">
        <v>5383</v>
      </c>
      <c r="B5403" s="61">
        <v>2016623.4704400902</v>
      </c>
      <c r="C5403" s="61">
        <v>409516.86741635524</v>
      </c>
      <c r="D5403" s="68">
        <f t="shared" si="169"/>
        <v>0</v>
      </c>
      <c r="E5403" s="61">
        <f t="shared" si="168"/>
        <v>1607106.6030237349</v>
      </c>
    </row>
    <row r="5404" spans="1:5">
      <c r="A5404" s="61">
        <v>5384</v>
      </c>
      <c r="B5404" s="61">
        <v>0</v>
      </c>
      <c r="C5404" s="61">
        <v>0</v>
      </c>
      <c r="D5404" s="68">
        <f t="shared" si="169"/>
        <v>0</v>
      </c>
      <c r="E5404" s="61">
        <f t="shared" si="168"/>
        <v>0</v>
      </c>
    </row>
    <row r="5405" spans="1:5">
      <c r="A5405" s="61">
        <v>5385</v>
      </c>
      <c r="B5405" s="61">
        <v>774617.22791554139</v>
      </c>
      <c r="C5405" s="61">
        <v>168732.12701222187</v>
      </c>
      <c r="D5405" s="68">
        <f t="shared" si="169"/>
        <v>0</v>
      </c>
      <c r="E5405" s="61">
        <f t="shared" si="168"/>
        <v>605885.10090331954</v>
      </c>
    </row>
    <row r="5406" spans="1:5">
      <c r="A5406" s="61">
        <v>5386</v>
      </c>
      <c r="B5406" s="61">
        <v>6299160.3619594276</v>
      </c>
      <c r="C5406" s="61">
        <v>964558.13268780708</v>
      </c>
      <c r="D5406" s="68">
        <f t="shared" si="169"/>
        <v>0</v>
      </c>
      <c r="E5406" s="61">
        <f t="shared" si="168"/>
        <v>5334602.2292716205</v>
      </c>
    </row>
    <row r="5407" spans="1:5">
      <c r="A5407" s="61">
        <v>5387</v>
      </c>
      <c r="B5407" s="61">
        <v>0</v>
      </c>
      <c r="C5407" s="61">
        <v>0</v>
      </c>
      <c r="D5407" s="68">
        <f t="shared" si="169"/>
        <v>0</v>
      </c>
      <c r="E5407" s="61">
        <f t="shared" si="168"/>
        <v>0</v>
      </c>
    </row>
    <row r="5408" spans="1:5">
      <c r="A5408" s="61">
        <v>5388</v>
      </c>
      <c r="B5408" s="61">
        <v>0</v>
      </c>
      <c r="C5408" s="61">
        <v>0</v>
      </c>
      <c r="D5408" s="68">
        <f t="shared" si="169"/>
        <v>0</v>
      </c>
      <c r="E5408" s="61">
        <f t="shared" si="168"/>
        <v>0</v>
      </c>
    </row>
    <row r="5409" spans="1:5">
      <c r="A5409" s="61">
        <v>5389</v>
      </c>
      <c r="B5409" s="61">
        <v>0</v>
      </c>
      <c r="C5409" s="61">
        <v>0</v>
      </c>
      <c r="D5409" s="68">
        <f t="shared" si="169"/>
        <v>0</v>
      </c>
      <c r="E5409" s="61">
        <f t="shared" si="168"/>
        <v>0</v>
      </c>
    </row>
    <row r="5410" spans="1:5">
      <c r="A5410" s="61">
        <v>5390</v>
      </c>
      <c r="B5410" s="61">
        <v>14846270.736254746</v>
      </c>
      <c r="C5410" s="61">
        <v>2065824.7892641325</v>
      </c>
      <c r="D5410" s="68">
        <f t="shared" si="169"/>
        <v>0</v>
      </c>
      <c r="E5410" s="61">
        <f t="shared" si="168"/>
        <v>12780445.946990613</v>
      </c>
    </row>
    <row r="5411" spans="1:5">
      <c r="A5411" s="61">
        <v>5391</v>
      </c>
      <c r="B5411" s="61">
        <v>0</v>
      </c>
      <c r="C5411" s="61">
        <v>0</v>
      </c>
      <c r="D5411" s="68">
        <f t="shared" si="169"/>
        <v>0</v>
      </c>
      <c r="E5411" s="61">
        <f t="shared" si="168"/>
        <v>0</v>
      </c>
    </row>
    <row r="5412" spans="1:5">
      <c r="A5412" s="61">
        <v>5392</v>
      </c>
      <c r="B5412" s="61">
        <v>0</v>
      </c>
      <c r="C5412" s="61">
        <v>0</v>
      </c>
      <c r="D5412" s="68">
        <f t="shared" si="169"/>
        <v>0</v>
      </c>
      <c r="E5412" s="61">
        <f t="shared" si="168"/>
        <v>0</v>
      </c>
    </row>
    <row r="5413" spans="1:5">
      <c r="A5413" s="61">
        <v>5393</v>
      </c>
      <c r="B5413" s="61">
        <v>2393905.3768537007</v>
      </c>
      <c r="C5413" s="61">
        <v>323724.5374189248</v>
      </c>
      <c r="D5413" s="68">
        <f t="shared" si="169"/>
        <v>0</v>
      </c>
      <c r="E5413" s="61">
        <f t="shared" si="168"/>
        <v>2070180.839434776</v>
      </c>
    </row>
    <row r="5414" spans="1:5">
      <c r="A5414" s="61">
        <v>5394</v>
      </c>
      <c r="B5414" s="61">
        <v>3007179.3364852918</v>
      </c>
      <c r="C5414" s="61">
        <v>466311.51153691555</v>
      </c>
      <c r="D5414" s="68">
        <f t="shared" si="169"/>
        <v>0</v>
      </c>
      <c r="E5414" s="61">
        <f t="shared" si="168"/>
        <v>2540867.824948376</v>
      </c>
    </row>
    <row r="5415" spans="1:5">
      <c r="A5415" s="61">
        <v>5395</v>
      </c>
      <c r="B5415" s="61">
        <v>1887444.6266021188</v>
      </c>
      <c r="C5415" s="61">
        <v>226833.96385428178</v>
      </c>
      <c r="D5415" s="68">
        <f t="shared" si="169"/>
        <v>0</v>
      </c>
      <c r="E5415" s="61">
        <f t="shared" si="168"/>
        <v>1660610.6627478371</v>
      </c>
    </row>
    <row r="5416" spans="1:5">
      <c r="A5416" s="61">
        <v>5396</v>
      </c>
      <c r="B5416" s="61">
        <v>0</v>
      </c>
      <c r="C5416" s="61">
        <v>0</v>
      </c>
      <c r="D5416" s="68">
        <f t="shared" si="169"/>
        <v>0</v>
      </c>
      <c r="E5416" s="61">
        <f t="shared" si="168"/>
        <v>0</v>
      </c>
    </row>
    <row r="5417" spans="1:5">
      <c r="A5417" s="61">
        <v>5397</v>
      </c>
      <c r="B5417" s="61">
        <v>3646549.209007544</v>
      </c>
      <c r="C5417" s="61">
        <v>716857.98816254479</v>
      </c>
      <c r="D5417" s="68">
        <f t="shared" si="169"/>
        <v>0</v>
      </c>
      <c r="E5417" s="61">
        <f t="shared" si="168"/>
        <v>2929691.220844999</v>
      </c>
    </row>
    <row r="5418" spans="1:5">
      <c r="A5418" s="61">
        <v>5398</v>
      </c>
      <c r="B5418" s="61">
        <v>7339031.1660177717</v>
      </c>
      <c r="C5418" s="61">
        <v>1598854.9333821649</v>
      </c>
      <c r="D5418" s="68">
        <f t="shared" si="169"/>
        <v>0</v>
      </c>
      <c r="E5418" s="61">
        <f t="shared" si="168"/>
        <v>5740176.232635607</v>
      </c>
    </row>
    <row r="5419" spans="1:5">
      <c r="A5419" s="61">
        <v>5399</v>
      </c>
      <c r="B5419" s="61">
        <v>2105610.80402209</v>
      </c>
      <c r="C5419" s="61">
        <v>452478.51105585275</v>
      </c>
      <c r="D5419" s="68">
        <f t="shared" si="169"/>
        <v>0</v>
      </c>
      <c r="E5419" s="61">
        <f t="shared" si="168"/>
        <v>1653132.2929662373</v>
      </c>
    </row>
    <row r="5420" spans="1:5">
      <c r="A5420" s="61">
        <v>5400</v>
      </c>
      <c r="B5420" s="61">
        <v>0</v>
      </c>
      <c r="C5420" s="61">
        <v>0</v>
      </c>
      <c r="D5420" s="68">
        <f t="shared" si="169"/>
        <v>0</v>
      </c>
      <c r="E5420" s="61">
        <f t="shared" si="168"/>
        <v>0</v>
      </c>
    </row>
    <row r="5421" spans="1:5">
      <c r="A5421" s="61">
        <v>5401</v>
      </c>
      <c r="B5421" s="61">
        <v>0</v>
      </c>
      <c r="C5421" s="61">
        <v>0</v>
      </c>
      <c r="D5421" s="68">
        <f t="shared" si="169"/>
        <v>0</v>
      </c>
      <c r="E5421" s="61">
        <f t="shared" si="168"/>
        <v>0</v>
      </c>
    </row>
    <row r="5422" spans="1:5">
      <c r="A5422" s="61">
        <v>5402</v>
      </c>
      <c r="B5422" s="61">
        <v>868324.71165197704</v>
      </c>
      <c r="C5422" s="61">
        <v>147517.02588157527</v>
      </c>
      <c r="D5422" s="68">
        <f t="shared" si="169"/>
        <v>0</v>
      </c>
      <c r="E5422" s="61">
        <f t="shared" si="168"/>
        <v>720807.68577040173</v>
      </c>
    </row>
    <row r="5423" spans="1:5">
      <c r="A5423" s="61">
        <v>5403</v>
      </c>
      <c r="B5423" s="61">
        <v>0</v>
      </c>
      <c r="C5423" s="61">
        <v>0</v>
      </c>
      <c r="D5423" s="68">
        <f t="shared" si="169"/>
        <v>0</v>
      </c>
      <c r="E5423" s="61">
        <f t="shared" si="168"/>
        <v>0</v>
      </c>
    </row>
    <row r="5424" spans="1:5">
      <c r="A5424" s="61">
        <v>5404</v>
      </c>
      <c r="B5424" s="61">
        <v>0</v>
      </c>
      <c r="C5424" s="61">
        <v>0</v>
      </c>
      <c r="D5424" s="68">
        <f t="shared" si="169"/>
        <v>0</v>
      </c>
      <c r="E5424" s="61">
        <f t="shared" si="168"/>
        <v>0</v>
      </c>
    </row>
    <row r="5425" spans="1:5">
      <c r="A5425" s="61">
        <v>5405</v>
      </c>
      <c r="B5425" s="61">
        <v>0</v>
      </c>
      <c r="C5425" s="61">
        <v>0</v>
      </c>
      <c r="D5425" s="68">
        <f t="shared" si="169"/>
        <v>0</v>
      </c>
      <c r="E5425" s="61">
        <f t="shared" si="168"/>
        <v>0</v>
      </c>
    </row>
    <row r="5426" spans="1:5">
      <c r="A5426" s="61">
        <v>5406</v>
      </c>
      <c r="B5426" s="61">
        <v>0</v>
      </c>
      <c r="C5426" s="61">
        <v>0</v>
      </c>
      <c r="D5426" s="68">
        <f t="shared" si="169"/>
        <v>0</v>
      </c>
      <c r="E5426" s="61">
        <f t="shared" si="168"/>
        <v>0</v>
      </c>
    </row>
    <row r="5427" spans="1:5">
      <c r="A5427" s="61">
        <v>5407</v>
      </c>
      <c r="B5427" s="61">
        <v>0</v>
      </c>
      <c r="C5427" s="61">
        <v>0</v>
      </c>
      <c r="D5427" s="68">
        <f t="shared" si="169"/>
        <v>0</v>
      </c>
      <c r="E5427" s="61">
        <f t="shared" si="168"/>
        <v>0</v>
      </c>
    </row>
    <row r="5428" spans="1:5">
      <c r="A5428" s="61">
        <v>5408</v>
      </c>
      <c r="B5428" s="61">
        <v>2183209.7057859171</v>
      </c>
      <c r="C5428" s="61">
        <v>384271.27815043612</v>
      </c>
      <c r="D5428" s="68">
        <f t="shared" si="169"/>
        <v>0</v>
      </c>
      <c r="E5428" s="61">
        <f t="shared" si="168"/>
        <v>1798938.4276354811</v>
      </c>
    </row>
    <row r="5429" spans="1:5">
      <c r="A5429" s="61">
        <v>5409</v>
      </c>
      <c r="B5429" s="61">
        <v>18541673.402575888</v>
      </c>
      <c r="C5429" s="61">
        <v>3294933.2911451124</v>
      </c>
      <c r="D5429" s="68">
        <f t="shared" si="169"/>
        <v>0</v>
      </c>
      <c r="E5429" s="61">
        <f t="shared" si="168"/>
        <v>15246740.111430775</v>
      </c>
    </row>
    <row r="5430" spans="1:5">
      <c r="A5430" s="61">
        <v>5410</v>
      </c>
      <c r="B5430" s="61">
        <v>0</v>
      </c>
      <c r="C5430" s="61">
        <v>0</v>
      </c>
      <c r="D5430" s="68">
        <f t="shared" si="169"/>
        <v>0</v>
      </c>
      <c r="E5430" s="61">
        <f t="shared" si="168"/>
        <v>0</v>
      </c>
    </row>
    <row r="5431" spans="1:5">
      <c r="A5431" s="61">
        <v>5411</v>
      </c>
      <c r="B5431" s="61">
        <v>8423987.0598217528</v>
      </c>
      <c r="C5431" s="61">
        <v>1361093.1015301798</v>
      </c>
      <c r="D5431" s="68">
        <f t="shared" si="169"/>
        <v>0</v>
      </c>
      <c r="E5431" s="61">
        <f t="shared" si="168"/>
        <v>7062893.9582915734</v>
      </c>
    </row>
    <row r="5432" spans="1:5">
      <c r="A5432" s="61">
        <v>5412</v>
      </c>
      <c r="B5432" s="61">
        <v>6716349.5017351303</v>
      </c>
      <c r="C5432" s="61">
        <v>1331748.164760489</v>
      </c>
      <c r="D5432" s="68">
        <f t="shared" si="169"/>
        <v>0</v>
      </c>
      <c r="E5432" s="61">
        <f t="shared" si="168"/>
        <v>5384601.3369746413</v>
      </c>
    </row>
    <row r="5433" spans="1:5">
      <c r="A5433" s="61">
        <v>5413</v>
      </c>
      <c r="B5433" s="61">
        <v>0</v>
      </c>
      <c r="C5433" s="61">
        <v>0</v>
      </c>
      <c r="D5433" s="68">
        <f t="shared" si="169"/>
        <v>0</v>
      </c>
      <c r="E5433" s="61">
        <f t="shared" si="168"/>
        <v>0</v>
      </c>
    </row>
    <row r="5434" spans="1:5">
      <c r="A5434" s="61">
        <v>5414</v>
      </c>
      <c r="B5434" s="61">
        <v>0</v>
      </c>
      <c r="C5434" s="61">
        <v>0</v>
      </c>
      <c r="D5434" s="68">
        <f t="shared" si="169"/>
        <v>0</v>
      </c>
      <c r="E5434" s="61">
        <f t="shared" si="168"/>
        <v>0</v>
      </c>
    </row>
    <row r="5435" spans="1:5">
      <c r="A5435" s="61">
        <v>5415</v>
      </c>
      <c r="B5435" s="61">
        <v>0</v>
      </c>
      <c r="C5435" s="61">
        <v>0</v>
      </c>
      <c r="D5435" s="68">
        <f t="shared" si="169"/>
        <v>0</v>
      </c>
      <c r="E5435" s="61">
        <f t="shared" si="168"/>
        <v>0</v>
      </c>
    </row>
    <row r="5436" spans="1:5">
      <c r="A5436" s="61">
        <v>5416</v>
      </c>
      <c r="B5436" s="61">
        <v>1456730.465251388</v>
      </c>
      <c r="C5436" s="61">
        <v>297196.97199590266</v>
      </c>
      <c r="D5436" s="68">
        <f t="shared" si="169"/>
        <v>0</v>
      </c>
      <c r="E5436" s="61">
        <f t="shared" si="168"/>
        <v>1159533.4932554853</v>
      </c>
    </row>
    <row r="5437" spans="1:5">
      <c r="A5437" s="61">
        <v>5417</v>
      </c>
      <c r="B5437" s="61">
        <v>28641509.700495664</v>
      </c>
      <c r="C5437" s="61">
        <v>6058244.2085802294</v>
      </c>
      <c r="D5437" s="68">
        <f t="shared" si="169"/>
        <v>2583265.4919154346</v>
      </c>
      <c r="E5437" s="61">
        <f t="shared" si="168"/>
        <v>20000000</v>
      </c>
    </row>
    <row r="5438" spans="1:5">
      <c r="A5438" s="61">
        <v>5418</v>
      </c>
      <c r="B5438" s="61">
        <v>0</v>
      </c>
      <c r="C5438" s="61">
        <v>0</v>
      </c>
      <c r="D5438" s="68">
        <f t="shared" si="169"/>
        <v>0</v>
      </c>
      <c r="E5438" s="61">
        <f t="shared" si="168"/>
        <v>0</v>
      </c>
    </row>
    <row r="5439" spans="1:5">
      <c r="A5439" s="61">
        <v>5419</v>
      </c>
      <c r="B5439" s="61">
        <v>3143817.2154701129</v>
      </c>
      <c r="C5439" s="61">
        <v>616862.42913145095</v>
      </c>
      <c r="D5439" s="68">
        <f t="shared" si="169"/>
        <v>0</v>
      </c>
      <c r="E5439" s="61">
        <f t="shared" si="168"/>
        <v>2526954.7863386618</v>
      </c>
    </row>
    <row r="5440" spans="1:5">
      <c r="A5440" s="61">
        <v>5420</v>
      </c>
      <c r="B5440" s="61">
        <v>0</v>
      </c>
      <c r="C5440" s="61">
        <v>0</v>
      </c>
      <c r="D5440" s="68">
        <f t="shared" si="169"/>
        <v>0</v>
      </c>
      <c r="E5440" s="61">
        <f t="shared" si="168"/>
        <v>0</v>
      </c>
    </row>
    <row r="5441" spans="1:5">
      <c r="A5441" s="61">
        <v>5421</v>
      </c>
      <c r="B5441" s="61">
        <v>0</v>
      </c>
      <c r="C5441" s="61">
        <v>0</v>
      </c>
      <c r="D5441" s="68">
        <f t="shared" si="169"/>
        <v>0</v>
      </c>
      <c r="E5441" s="61">
        <f t="shared" si="168"/>
        <v>0</v>
      </c>
    </row>
    <row r="5442" spans="1:5">
      <c r="A5442" s="61">
        <v>5422</v>
      </c>
      <c r="B5442" s="61">
        <v>19156445.746456068</v>
      </c>
      <c r="C5442" s="61">
        <v>3234215.5517876185</v>
      </c>
      <c r="D5442" s="68">
        <f t="shared" si="169"/>
        <v>0</v>
      </c>
      <c r="E5442" s="61">
        <f t="shared" si="168"/>
        <v>15922230.194668449</v>
      </c>
    </row>
    <row r="5443" spans="1:5">
      <c r="A5443" s="61">
        <v>5423</v>
      </c>
      <c r="B5443" s="61">
        <v>9392965.8501942921</v>
      </c>
      <c r="C5443" s="61">
        <v>1750215.4443355976</v>
      </c>
      <c r="D5443" s="68">
        <f t="shared" si="169"/>
        <v>0</v>
      </c>
      <c r="E5443" s="61">
        <f t="shared" si="168"/>
        <v>7642750.4058586946</v>
      </c>
    </row>
    <row r="5444" spans="1:5">
      <c r="A5444" s="61">
        <v>5424</v>
      </c>
      <c r="B5444" s="61">
        <v>10557299.853156302</v>
      </c>
      <c r="C5444" s="61">
        <v>1565205.2789200486</v>
      </c>
      <c r="D5444" s="68">
        <f t="shared" si="169"/>
        <v>0</v>
      </c>
      <c r="E5444" s="61">
        <f t="shared" si="168"/>
        <v>8992094.5742362533</v>
      </c>
    </row>
    <row r="5445" spans="1:5">
      <c r="A5445" s="61">
        <v>5425</v>
      </c>
      <c r="B5445" s="61">
        <v>15180708.989671493</v>
      </c>
      <c r="C5445" s="61">
        <v>2858678.7129379828</v>
      </c>
      <c r="D5445" s="68">
        <f t="shared" si="169"/>
        <v>0</v>
      </c>
      <c r="E5445" s="61">
        <f t="shared" si="168"/>
        <v>12322030.27673351</v>
      </c>
    </row>
    <row r="5446" spans="1:5">
      <c r="A5446" s="61">
        <v>5426</v>
      </c>
      <c r="B5446" s="61">
        <v>117875210.35721733</v>
      </c>
      <c r="C5446" s="61">
        <v>23777353.528821092</v>
      </c>
      <c r="D5446" s="68">
        <f t="shared" si="169"/>
        <v>74097856.828396231</v>
      </c>
      <c r="E5446" s="61">
        <f t="shared" si="168"/>
        <v>20000000</v>
      </c>
    </row>
    <row r="5447" spans="1:5">
      <c r="A5447" s="61">
        <v>5427</v>
      </c>
      <c r="B5447" s="61">
        <v>0</v>
      </c>
      <c r="C5447" s="61">
        <v>0</v>
      </c>
      <c r="D5447" s="68">
        <f t="shared" si="169"/>
        <v>0</v>
      </c>
      <c r="E5447" s="61">
        <f t="shared" si="168"/>
        <v>0</v>
      </c>
    </row>
    <row r="5448" spans="1:5">
      <c r="A5448" s="61">
        <v>5428</v>
      </c>
      <c r="B5448" s="61">
        <v>5199435.8041336164</v>
      </c>
      <c r="C5448" s="61">
        <v>832073.22308334801</v>
      </c>
      <c r="D5448" s="68">
        <f t="shared" si="169"/>
        <v>0</v>
      </c>
      <c r="E5448" s="61">
        <f t="shared" si="168"/>
        <v>4367362.5810502684</v>
      </c>
    </row>
    <row r="5449" spans="1:5">
      <c r="A5449" s="61">
        <v>5429</v>
      </c>
      <c r="B5449" s="61">
        <v>0</v>
      </c>
      <c r="C5449" s="61">
        <v>0</v>
      </c>
      <c r="D5449" s="68">
        <f t="shared" si="169"/>
        <v>0</v>
      </c>
      <c r="E5449" s="61">
        <f t="shared" si="168"/>
        <v>0</v>
      </c>
    </row>
    <row r="5450" spans="1:5">
      <c r="A5450" s="61">
        <v>5430</v>
      </c>
      <c r="B5450" s="61">
        <v>2133979.2546006432</v>
      </c>
      <c r="C5450" s="61">
        <v>348538.46077333408</v>
      </c>
      <c r="D5450" s="68">
        <f t="shared" si="169"/>
        <v>0</v>
      </c>
      <c r="E5450" s="61">
        <f t="shared" si="168"/>
        <v>1785440.793827309</v>
      </c>
    </row>
    <row r="5451" spans="1:5">
      <c r="A5451" s="61">
        <v>5431</v>
      </c>
      <c r="B5451" s="61">
        <v>0</v>
      </c>
      <c r="C5451" s="61">
        <v>0</v>
      </c>
      <c r="D5451" s="68">
        <f t="shared" si="169"/>
        <v>0</v>
      </c>
      <c r="E5451" s="61">
        <f t="shared" si="168"/>
        <v>0</v>
      </c>
    </row>
    <row r="5452" spans="1:5">
      <c r="A5452" s="61">
        <v>5432</v>
      </c>
      <c r="B5452" s="61">
        <v>0</v>
      </c>
      <c r="C5452" s="61">
        <v>0</v>
      </c>
      <c r="D5452" s="68">
        <f t="shared" si="169"/>
        <v>0</v>
      </c>
      <c r="E5452" s="61">
        <f t="shared" si="168"/>
        <v>0</v>
      </c>
    </row>
    <row r="5453" spans="1:5">
      <c r="A5453" s="61">
        <v>5433</v>
      </c>
      <c r="B5453" s="61">
        <v>0</v>
      </c>
      <c r="C5453" s="61">
        <v>0</v>
      </c>
      <c r="D5453" s="68">
        <f t="shared" si="169"/>
        <v>0</v>
      </c>
      <c r="E5453" s="61">
        <f t="shared" si="168"/>
        <v>0</v>
      </c>
    </row>
    <row r="5454" spans="1:5">
      <c r="A5454" s="61">
        <v>5434</v>
      </c>
      <c r="B5454" s="61">
        <v>5100550.873062267</v>
      </c>
      <c r="C5454" s="61">
        <v>897825.86491516372</v>
      </c>
      <c r="D5454" s="68">
        <f t="shared" si="169"/>
        <v>0</v>
      </c>
      <c r="E5454" s="61">
        <f t="shared" si="168"/>
        <v>4202725.0081471037</v>
      </c>
    </row>
    <row r="5455" spans="1:5">
      <c r="A5455" s="61">
        <v>5435</v>
      </c>
      <c r="B5455" s="61">
        <v>0</v>
      </c>
      <c r="C5455" s="61">
        <v>0</v>
      </c>
      <c r="D5455" s="68">
        <f t="shared" si="169"/>
        <v>0</v>
      </c>
      <c r="E5455" s="61">
        <f t="shared" si="168"/>
        <v>0</v>
      </c>
    </row>
    <row r="5456" spans="1:5">
      <c r="A5456" s="61">
        <v>5436</v>
      </c>
      <c r="B5456" s="61">
        <v>0</v>
      </c>
      <c r="C5456" s="61">
        <v>0</v>
      </c>
      <c r="D5456" s="68">
        <f t="shared" si="169"/>
        <v>0</v>
      </c>
      <c r="E5456" s="61">
        <f t="shared" si="168"/>
        <v>0</v>
      </c>
    </row>
    <row r="5457" spans="1:5">
      <c r="A5457" s="61">
        <v>5437</v>
      </c>
      <c r="B5457" s="61">
        <v>0</v>
      </c>
      <c r="C5457" s="61">
        <v>0</v>
      </c>
      <c r="D5457" s="68">
        <f t="shared" si="169"/>
        <v>0</v>
      </c>
      <c r="E5457" s="61">
        <f t="shared" si="168"/>
        <v>0</v>
      </c>
    </row>
    <row r="5458" spans="1:5">
      <c r="A5458" s="61">
        <v>5438</v>
      </c>
      <c r="B5458" s="61">
        <v>898810.94906754629</v>
      </c>
      <c r="C5458" s="61">
        <v>155733.48913301938</v>
      </c>
      <c r="D5458" s="68">
        <f t="shared" si="169"/>
        <v>0</v>
      </c>
      <c r="E5458" s="61">
        <f t="shared" si="168"/>
        <v>743077.45993452694</v>
      </c>
    </row>
    <row r="5459" spans="1:5">
      <c r="A5459" s="61">
        <v>5439</v>
      </c>
      <c r="B5459" s="61">
        <v>7083406.4296296341</v>
      </c>
      <c r="C5459" s="61">
        <v>1250748.4468643775</v>
      </c>
      <c r="D5459" s="68">
        <f t="shared" si="169"/>
        <v>0</v>
      </c>
      <c r="E5459" s="61">
        <f t="shared" si="168"/>
        <v>5832657.9827652564</v>
      </c>
    </row>
    <row r="5460" spans="1:5">
      <c r="A5460" s="61">
        <v>5440</v>
      </c>
      <c r="B5460" s="61">
        <v>25283314.150020365</v>
      </c>
      <c r="C5460" s="61">
        <v>3896603.9472300983</v>
      </c>
      <c r="D5460" s="68">
        <f t="shared" si="169"/>
        <v>1386710.2027902678</v>
      </c>
      <c r="E5460" s="61">
        <f t="shared" si="168"/>
        <v>20000000</v>
      </c>
    </row>
    <row r="5461" spans="1:5">
      <c r="A5461" s="61">
        <v>5441</v>
      </c>
      <c r="B5461" s="61">
        <v>0</v>
      </c>
      <c r="C5461" s="61">
        <v>0</v>
      </c>
      <c r="D5461" s="68">
        <f t="shared" si="169"/>
        <v>0</v>
      </c>
      <c r="E5461" s="61">
        <f t="shared" ref="E5461:E5524" si="170">+B5461-C5461-D5461</f>
        <v>0</v>
      </c>
    </row>
    <row r="5462" spans="1:5">
      <c r="A5462" s="61">
        <v>5442</v>
      </c>
      <c r="B5462" s="61">
        <v>0</v>
      </c>
      <c r="C5462" s="61">
        <v>0</v>
      </c>
      <c r="D5462" s="68">
        <f t="shared" ref="D5462:D5525" si="171">IF((B5462-C5462)&gt;$E$14,(B5462-C5462)-$E$14,0)</f>
        <v>0</v>
      </c>
      <c r="E5462" s="61">
        <f t="shared" si="170"/>
        <v>0</v>
      </c>
    </row>
    <row r="5463" spans="1:5">
      <c r="A5463" s="61">
        <v>5443</v>
      </c>
      <c r="B5463" s="61">
        <v>3786367.9311175919</v>
      </c>
      <c r="C5463" s="61">
        <v>802947.41986652999</v>
      </c>
      <c r="D5463" s="68">
        <f t="shared" si="171"/>
        <v>0</v>
      </c>
      <c r="E5463" s="61">
        <f t="shared" si="170"/>
        <v>2983420.5112510622</v>
      </c>
    </row>
    <row r="5464" spans="1:5">
      <c r="A5464" s="61">
        <v>5444</v>
      </c>
      <c r="B5464" s="61">
        <v>9220365.2941112071</v>
      </c>
      <c r="C5464" s="61">
        <v>1518797.5163875641</v>
      </c>
      <c r="D5464" s="68">
        <f t="shared" si="171"/>
        <v>0</v>
      </c>
      <c r="E5464" s="61">
        <f t="shared" si="170"/>
        <v>7701567.777723643</v>
      </c>
    </row>
    <row r="5465" spans="1:5">
      <c r="A5465" s="61">
        <v>5445</v>
      </c>
      <c r="B5465" s="61">
        <v>0</v>
      </c>
      <c r="C5465" s="61">
        <v>0</v>
      </c>
      <c r="D5465" s="68">
        <f t="shared" si="171"/>
        <v>0</v>
      </c>
      <c r="E5465" s="61">
        <f t="shared" si="170"/>
        <v>0</v>
      </c>
    </row>
    <row r="5466" spans="1:5">
      <c r="A5466" s="61">
        <v>5446</v>
      </c>
      <c r="B5466" s="61">
        <v>9700862.4684631228</v>
      </c>
      <c r="C5466" s="61">
        <v>1326691.283471188</v>
      </c>
      <c r="D5466" s="68">
        <f t="shared" si="171"/>
        <v>0</v>
      </c>
      <c r="E5466" s="61">
        <f t="shared" si="170"/>
        <v>8374171.1849919353</v>
      </c>
    </row>
    <row r="5467" spans="1:5">
      <c r="A5467" s="61">
        <v>5447</v>
      </c>
      <c r="B5467" s="61">
        <v>0</v>
      </c>
      <c r="C5467" s="61">
        <v>0</v>
      </c>
      <c r="D5467" s="68">
        <f t="shared" si="171"/>
        <v>0</v>
      </c>
      <c r="E5467" s="61">
        <f t="shared" si="170"/>
        <v>0</v>
      </c>
    </row>
    <row r="5468" spans="1:5">
      <c r="A5468" s="61">
        <v>5448</v>
      </c>
      <c r="B5468" s="61">
        <v>94263670.416826203</v>
      </c>
      <c r="C5468" s="61">
        <v>13563189.649443036</v>
      </c>
      <c r="D5468" s="68">
        <f t="shared" si="171"/>
        <v>60700480.767383173</v>
      </c>
      <c r="E5468" s="61">
        <f t="shared" si="170"/>
        <v>20000000</v>
      </c>
    </row>
    <row r="5469" spans="1:5">
      <c r="A5469" s="61">
        <v>5449</v>
      </c>
      <c r="B5469" s="61">
        <v>2307989.91334499</v>
      </c>
      <c r="C5469" s="61">
        <v>503693.03975772357</v>
      </c>
      <c r="D5469" s="68">
        <f t="shared" si="171"/>
        <v>0</v>
      </c>
      <c r="E5469" s="61">
        <f t="shared" si="170"/>
        <v>1804296.8735872665</v>
      </c>
    </row>
    <row r="5470" spans="1:5">
      <c r="A5470" s="61">
        <v>5450</v>
      </c>
      <c r="B5470" s="61">
        <v>0</v>
      </c>
      <c r="C5470" s="61">
        <v>0</v>
      </c>
      <c r="D5470" s="68">
        <f t="shared" si="171"/>
        <v>0</v>
      </c>
      <c r="E5470" s="61">
        <f t="shared" si="170"/>
        <v>0</v>
      </c>
    </row>
    <row r="5471" spans="1:5">
      <c r="A5471" s="61">
        <v>5451</v>
      </c>
      <c r="B5471" s="61">
        <v>0</v>
      </c>
      <c r="C5471" s="61">
        <v>0</v>
      </c>
      <c r="D5471" s="68">
        <f t="shared" si="171"/>
        <v>0</v>
      </c>
      <c r="E5471" s="61">
        <f t="shared" si="170"/>
        <v>0</v>
      </c>
    </row>
    <row r="5472" spans="1:5">
      <c r="A5472" s="61">
        <v>5452</v>
      </c>
      <c r="B5472" s="61">
        <v>3782846.7715481683</v>
      </c>
      <c r="C5472" s="61">
        <v>814974.61765208608</v>
      </c>
      <c r="D5472" s="68">
        <f t="shared" si="171"/>
        <v>0</v>
      </c>
      <c r="E5472" s="61">
        <f t="shared" si="170"/>
        <v>2967872.1538960822</v>
      </c>
    </row>
    <row r="5473" spans="1:5">
      <c r="A5473" s="61">
        <v>5453</v>
      </c>
      <c r="B5473" s="61">
        <v>932520.39412072371</v>
      </c>
      <c r="C5473" s="61">
        <v>153487.23943229087</v>
      </c>
      <c r="D5473" s="68">
        <f t="shared" si="171"/>
        <v>0</v>
      </c>
      <c r="E5473" s="61">
        <f t="shared" si="170"/>
        <v>779033.15468843281</v>
      </c>
    </row>
    <row r="5474" spans="1:5">
      <c r="A5474" s="61">
        <v>5454</v>
      </c>
      <c r="B5474" s="61">
        <v>4147114.9302608226</v>
      </c>
      <c r="C5474" s="61">
        <v>816840.30090785585</v>
      </c>
      <c r="D5474" s="68">
        <f t="shared" si="171"/>
        <v>0</v>
      </c>
      <c r="E5474" s="61">
        <f t="shared" si="170"/>
        <v>3330274.6293529668</v>
      </c>
    </row>
    <row r="5475" spans="1:5">
      <c r="A5475" s="61">
        <v>5455</v>
      </c>
      <c r="B5475" s="61">
        <v>0</v>
      </c>
      <c r="C5475" s="61">
        <v>0</v>
      </c>
      <c r="D5475" s="68">
        <f t="shared" si="171"/>
        <v>0</v>
      </c>
      <c r="E5475" s="61">
        <f t="shared" si="170"/>
        <v>0</v>
      </c>
    </row>
    <row r="5476" spans="1:5">
      <c r="A5476" s="61">
        <v>5456</v>
      </c>
      <c r="B5476" s="61">
        <v>2994491.182622246</v>
      </c>
      <c r="C5476" s="61">
        <v>513034.08298018156</v>
      </c>
      <c r="D5476" s="68">
        <f t="shared" si="171"/>
        <v>0</v>
      </c>
      <c r="E5476" s="61">
        <f t="shared" si="170"/>
        <v>2481457.0996420644</v>
      </c>
    </row>
    <row r="5477" spans="1:5">
      <c r="A5477" s="61">
        <v>5457</v>
      </c>
      <c r="B5477" s="61">
        <v>0</v>
      </c>
      <c r="C5477" s="61">
        <v>0</v>
      </c>
      <c r="D5477" s="68">
        <f t="shared" si="171"/>
        <v>0</v>
      </c>
      <c r="E5477" s="61">
        <f t="shared" si="170"/>
        <v>0</v>
      </c>
    </row>
    <row r="5478" spans="1:5">
      <c r="A5478" s="61">
        <v>5458</v>
      </c>
      <c r="B5478" s="61">
        <v>9673240.3172433376</v>
      </c>
      <c r="C5478" s="61">
        <v>1255736.0916784334</v>
      </c>
      <c r="D5478" s="68">
        <f t="shared" si="171"/>
        <v>0</v>
      </c>
      <c r="E5478" s="61">
        <f t="shared" si="170"/>
        <v>8417504.2255649045</v>
      </c>
    </row>
    <row r="5479" spans="1:5">
      <c r="A5479" s="61">
        <v>5459</v>
      </c>
      <c r="B5479" s="61">
        <v>18136459.030998107</v>
      </c>
      <c r="C5479" s="61">
        <v>2606257.0593050527</v>
      </c>
      <c r="D5479" s="68">
        <f t="shared" si="171"/>
        <v>0</v>
      </c>
      <c r="E5479" s="61">
        <f t="shared" si="170"/>
        <v>15530201.971693054</v>
      </c>
    </row>
    <row r="5480" spans="1:5">
      <c r="A5480" s="61">
        <v>5460</v>
      </c>
      <c r="B5480" s="61">
        <v>0</v>
      </c>
      <c r="C5480" s="61">
        <v>0</v>
      </c>
      <c r="D5480" s="68">
        <f t="shared" si="171"/>
        <v>0</v>
      </c>
      <c r="E5480" s="61">
        <f t="shared" si="170"/>
        <v>0</v>
      </c>
    </row>
    <row r="5481" spans="1:5">
      <c r="A5481" s="61">
        <v>5461</v>
      </c>
      <c r="B5481" s="61">
        <v>3402320.6974210599</v>
      </c>
      <c r="C5481" s="61">
        <v>714548.83923196374</v>
      </c>
      <c r="D5481" s="68">
        <f t="shared" si="171"/>
        <v>0</v>
      </c>
      <c r="E5481" s="61">
        <f t="shared" si="170"/>
        <v>2687771.8581890962</v>
      </c>
    </row>
    <row r="5482" spans="1:5">
      <c r="A5482" s="61">
        <v>5462</v>
      </c>
      <c r="B5482" s="61">
        <v>11398779.59145776</v>
      </c>
      <c r="C5482" s="61">
        <v>1855018.2408605919</v>
      </c>
      <c r="D5482" s="68">
        <f t="shared" si="171"/>
        <v>0</v>
      </c>
      <c r="E5482" s="61">
        <f t="shared" si="170"/>
        <v>9543761.3505971674</v>
      </c>
    </row>
    <row r="5483" spans="1:5">
      <c r="A5483" s="61">
        <v>5463</v>
      </c>
      <c r="B5483" s="61">
        <v>8739899.2966900039</v>
      </c>
      <c r="C5483" s="61">
        <v>1297440.342162668</v>
      </c>
      <c r="D5483" s="68">
        <f t="shared" si="171"/>
        <v>0</v>
      </c>
      <c r="E5483" s="61">
        <f t="shared" si="170"/>
        <v>7442458.9545273362</v>
      </c>
    </row>
    <row r="5484" spans="1:5">
      <c r="A5484" s="61">
        <v>5464</v>
      </c>
      <c r="B5484" s="61">
        <v>0</v>
      </c>
      <c r="C5484" s="61">
        <v>0</v>
      </c>
      <c r="D5484" s="68">
        <f t="shared" si="171"/>
        <v>0</v>
      </c>
      <c r="E5484" s="61">
        <f t="shared" si="170"/>
        <v>0</v>
      </c>
    </row>
    <row r="5485" spans="1:5">
      <c r="A5485" s="61">
        <v>5465</v>
      </c>
      <c r="B5485" s="61">
        <v>0</v>
      </c>
      <c r="C5485" s="61">
        <v>0</v>
      </c>
      <c r="D5485" s="68">
        <f t="shared" si="171"/>
        <v>0</v>
      </c>
      <c r="E5485" s="61">
        <f t="shared" si="170"/>
        <v>0</v>
      </c>
    </row>
    <row r="5486" spans="1:5">
      <c r="A5486" s="61">
        <v>5466</v>
      </c>
      <c r="B5486" s="61">
        <v>0</v>
      </c>
      <c r="C5486" s="61">
        <v>0</v>
      </c>
      <c r="D5486" s="68">
        <f t="shared" si="171"/>
        <v>0</v>
      </c>
      <c r="E5486" s="61">
        <f t="shared" si="170"/>
        <v>0</v>
      </c>
    </row>
    <row r="5487" spans="1:5">
      <c r="A5487" s="61">
        <v>5467</v>
      </c>
      <c r="B5487" s="61">
        <v>0</v>
      </c>
      <c r="C5487" s="61">
        <v>0</v>
      </c>
      <c r="D5487" s="68">
        <f t="shared" si="171"/>
        <v>0</v>
      </c>
      <c r="E5487" s="61">
        <f t="shared" si="170"/>
        <v>0</v>
      </c>
    </row>
    <row r="5488" spans="1:5">
      <c r="A5488" s="61">
        <v>5468</v>
      </c>
      <c r="B5488" s="61">
        <v>6643323.6363224937</v>
      </c>
      <c r="C5488" s="61">
        <v>1314888.4393527352</v>
      </c>
      <c r="D5488" s="68">
        <f t="shared" si="171"/>
        <v>0</v>
      </c>
      <c r="E5488" s="61">
        <f t="shared" si="170"/>
        <v>5328435.1969697587</v>
      </c>
    </row>
    <row r="5489" spans="1:5">
      <c r="A5489" s="61">
        <v>5469</v>
      </c>
      <c r="B5489" s="61">
        <v>0</v>
      </c>
      <c r="C5489" s="61">
        <v>0</v>
      </c>
      <c r="D5489" s="68">
        <f t="shared" si="171"/>
        <v>0</v>
      </c>
      <c r="E5489" s="61">
        <f t="shared" si="170"/>
        <v>0</v>
      </c>
    </row>
    <row r="5490" spans="1:5">
      <c r="A5490" s="61">
        <v>5470</v>
      </c>
      <c r="B5490" s="61">
        <v>0</v>
      </c>
      <c r="C5490" s="61">
        <v>0</v>
      </c>
      <c r="D5490" s="68">
        <f t="shared" si="171"/>
        <v>0</v>
      </c>
      <c r="E5490" s="61">
        <f t="shared" si="170"/>
        <v>0</v>
      </c>
    </row>
    <row r="5491" spans="1:5">
      <c r="A5491" s="61">
        <v>5471</v>
      </c>
      <c r="B5491" s="61">
        <v>29931297.457650982</v>
      </c>
      <c r="C5491" s="61">
        <v>5820818.4614220224</v>
      </c>
      <c r="D5491" s="68">
        <f t="shared" si="171"/>
        <v>4110478.9962289594</v>
      </c>
      <c r="E5491" s="61">
        <f t="shared" si="170"/>
        <v>20000000</v>
      </c>
    </row>
    <row r="5492" spans="1:5">
      <c r="A5492" s="61">
        <v>5472</v>
      </c>
      <c r="B5492" s="61">
        <v>6391748.6836361894</v>
      </c>
      <c r="C5492" s="61">
        <v>1404583.596918266</v>
      </c>
      <c r="D5492" s="68">
        <f t="shared" si="171"/>
        <v>0</v>
      </c>
      <c r="E5492" s="61">
        <f t="shared" si="170"/>
        <v>4987165.0867179232</v>
      </c>
    </row>
    <row r="5493" spans="1:5">
      <c r="A5493" s="61">
        <v>5473</v>
      </c>
      <c r="B5493" s="61">
        <v>4401722.224479476</v>
      </c>
      <c r="C5493" s="61">
        <v>609722.00895270135</v>
      </c>
      <c r="D5493" s="68">
        <f t="shared" si="171"/>
        <v>0</v>
      </c>
      <c r="E5493" s="61">
        <f t="shared" si="170"/>
        <v>3792000.2155267745</v>
      </c>
    </row>
    <row r="5494" spans="1:5">
      <c r="A5494" s="61">
        <v>5474</v>
      </c>
      <c r="B5494" s="61">
        <v>5429781.6952991644</v>
      </c>
      <c r="C5494" s="61">
        <v>808669.79821657133</v>
      </c>
      <c r="D5494" s="68">
        <f t="shared" si="171"/>
        <v>0</v>
      </c>
      <c r="E5494" s="61">
        <f t="shared" si="170"/>
        <v>4621111.8970825933</v>
      </c>
    </row>
    <row r="5495" spans="1:5">
      <c r="A5495" s="61">
        <v>5475</v>
      </c>
      <c r="B5495" s="61">
        <v>0</v>
      </c>
      <c r="C5495" s="61">
        <v>0</v>
      </c>
      <c r="D5495" s="68">
        <f t="shared" si="171"/>
        <v>0</v>
      </c>
      <c r="E5495" s="61">
        <f t="shared" si="170"/>
        <v>0</v>
      </c>
    </row>
    <row r="5496" spans="1:5">
      <c r="A5496" s="61">
        <v>5476</v>
      </c>
      <c r="B5496" s="61">
        <v>0</v>
      </c>
      <c r="C5496" s="61">
        <v>0</v>
      </c>
      <c r="D5496" s="68">
        <f t="shared" si="171"/>
        <v>0</v>
      </c>
      <c r="E5496" s="61">
        <f t="shared" si="170"/>
        <v>0</v>
      </c>
    </row>
    <row r="5497" spans="1:5">
      <c r="A5497" s="61">
        <v>5477</v>
      </c>
      <c r="B5497" s="61">
        <v>0</v>
      </c>
      <c r="C5497" s="61">
        <v>0</v>
      </c>
      <c r="D5497" s="68">
        <f t="shared" si="171"/>
        <v>0</v>
      </c>
      <c r="E5497" s="61">
        <f t="shared" si="170"/>
        <v>0</v>
      </c>
    </row>
    <row r="5498" spans="1:5">
      <c r="A5498" s="61">
        <v>5478</v>
      </c>
      <c r="B5498" s="61">
        <v>0</v>
      </c>
      <c r="C5498" s="61">
        <v>0</v>
      </c>
      <c r="D5498" s="68">
        <f t="shared" si="171"/>
        <v>0</v>
      </c>
      <c r="E5498" s="61">
        <f t="shared" si="170"/>
        <v>0</v>
      </c>
    </row>
    <row r="5499" spans="1:5">
      <c r="A5499" s="61">
        <v>5479</v>
      </c>
      <c r="B5499" s="61">
        <v>0</v>
      </c>
      <c r="C5499" s="61">
        <v>0</v>
      </c>
      <c r="D5499" s="68">
        <f t="shared" si="171"/>
        <v>0</v>
      </c>
      <c r="E5499" s="61">
        <f t="shared" si="170"/>
        <v>0</v>
      </c>
    </row>
    <row r="5500" spans="1:5">
      <c r="A5500" s="61">
        <v>5480</v>
      </c>
      <c r="B5500" s="61">
        <v>0</v>
      </c>
      <c r="C5500" s="61">
        <v>0</v>
      </c>
      <c r="D5500" s="68">
        <f t="shared" si="171"/>
        <v>0</v>
      </c>
      <c r="E5500" s="61">
        <f t="shared" si="170"/>
        <v>0</v>
      </c>
    </row>
    <row r="5501" spans="1:5">
      <c r="A5501" s="61">
        <v>5481</v>
      </c>
      <c r="B5501" s="61">
        <v>4682061.9100617757</v>
      </c>
      <c r="C5501" s="61">
        <v>674605.32154892432</v>
      </c>
      <c r="D5501" s="68">
        <f t="shared" si="171"/>
        <v>0</v>
      </c>
      <c r="E5501" s="61">
        <f t="shared" si="170"/>
        <v>4007456.5885128514</v>
      </c>
    </row>
    <row r="5502" spans="1:5">
      <c r="A5502" s="61">
        <v>5482</v>
      </c>
      <c r="B5502" s="61">
        <v>0</v>
      </c>
      <c r="C5502" s="61">
        <v>0</v>
      </c>
      <c r="D5502" s="68">
        <f t="shared" si="171"/>
        <v>0</v>
      </c>
      <c r="E5502" s="61">
        <f t="shared" si="170"/>
        <v>0</v>
      </c>
    </row>
    <row r="5503" spans="1:5">
      <c r="A5503" s="61">
        <v>5483</v>
      </c>
      <c r="B5503" s="61">
        <v>0</v>
      </c>
      <c r="C5503" s="61">
        <v>0</v>
      </c>
      <c r="D5503" s="68">
        <f t="shared" si="171"/>
        <v>0</v>
      </c>
      <c r="E5503" s="61">
        <f t="shared" si="170"/>
        <v>0</v>
      </c>
    </row>
    <row r="5504" spans="1:5">
      <c r="A5504" s="61">
        <v>5484</v>
      </c>
      <c r="B5504" s="61">
        <v>0</v>
      </c>
      <c r="C5504" s="61">
        <v>0</v>
      </c>
      <c r="D5504" s="68">
        <f t="shared" si="171"/>
        <v>0</v>
      </c>
      <c r="E5504" s="61">
        <f t="shared" si="170"/>
        <v>0</v>
      </c>
    </row>
    <row r="5505" spans="1:5">
      <c r="A5505" s="61">
        <v>5485</v>
      </c>
      <c r="B5505" s="61">
        <v>1605146.9221788482</v>
      </c>
      <c r="C5505" s="61">
        <v>203091.99620240537</v>
      </c>
      <c r="D5505" s="68">
        <f t="shared" si="171"/>
        <v>0</v>
      </c>
      <c r="E5505" s="61">
        <f t="shared" si="170"/>
        <v>1402054.9259764429</v>
      </c>
    </row>
    <row r="5506" spans="1:5">
      <c r="A5506" s="61">
        <v>5486</v>
      </c>
      <c r="B5506" s="61">
        <v>0</v>
      </c>
      <c r="C5506" s="61">
        <v>0</v>
      </c>
      <c r="D5506" s="68">
        <f t="shared" si="171"/>
        <v>0</v>
      </c>
      <c r="E5506" s="61">
        <f t="shared" si="170"/>
        <v>0</v>
      </c>
    </row>
    <row r="5507" spans="1:5">
      <c r="A5507" s="61">
        <v>5487</v>
      </c>
      <c r="B5507" s="61">
        <v>0</v>
      </c>
      <c r="C5507" s="61">
        <v>0</v>
      </c>
      <c r="D5507" s="68">
        <f t="shared" si="171"/>
        <v>0</v>
      </c>
      <c r="E5507" s="61">
        <f t="shared" si="170"/>
        <v>0</v>
      </c>
    </row>
    <row r="5508" spans="1:5">
      <c r="A5508" s="61">
        <v>5488</v>
      </c>
      <c r="B5508" s="61">
        <v>1523371.5115130364</v>
      </c>
      <c r="C5508" s="61">
        <v>256423.41654438962</v>
      </c>
      <c r="D5508" s="68">
        <f t="shared" si="171"/>
        <v>0</v>
      </c>
      <c r="E5508" s="61">
        <f t="shared" si="170"/>
        <v>1266948.0949686468</v>
      </c>
    </row>
    <row r="5509" spans="1:5">
      <c r="A5509" s="61">
        <v>5489</v>
      </c>
      <c r="B5509" s="61">
        <v>0</v>
      </c>
      <c r="C5509" s="61">
        <v>0</v>
      </c>
      <c r="D5509" s="68">
        <f t="shared" si="171"/>
        <v>0</v>
      </c>
      <c r="E5509" s="61">
        <f t="shared" si="170"/>
        <v>0</v>
      </c>
    </row>
    <row r="5510" spans="1:5">
      <c r="A5510" s="61">
        <v>5490</v>
      </c>
      <c r="B5510" s="61">
        <v>0</v>
      </c>
      <c r="C5510" s="61">
        <v>0</v>
      </c>
      <c r="D5510" s="68">
        <f t="shared" si="171"/>
        <v>0</v>
      </c>
      <c r="E5510" s="61">
        <f t="shared" si="170"/>
        <v>0</v>
      </c>
    </row>
    <row r="5511" spans="1:5">
      <c r="A5511" s="61">
        <v>5491</v>
      </c>
      <c r="B5511" s="61">
        <v>0</v>
      </c>
      <c r="C5511" s="61">
        <v>0</v>
      </c>
      <c r="D5511" s="68">
        <f t="shared" si="171"/>
        <v>0</v>
      </c>
      <c r="E5511" s="61">
        <f t="shared" si="170"/>
        <v>0</v>
      </c>
    </row>
    <row r="5512" spans="1:5">
      <c r="A5512" s="61">
        <v>5492</v>
      </c>
      <c r="B5512" s="61">
        <v>3245732.0585581297</v>
      </c>
      <c r="C5512" s="61">
        <v>697748.85503806011</v>
      </c>
      <c r="D5512" s="68">
        <f t="shared" si="171"/>
        <v>0</v>
      </c>
      <c r="E5512" s="61">
        <f t="shared" si="170"/>
        <v>2547983.2035200698</v>
      </c>
    </row>
    <row r="5513" spans="1:5">
      <c r="A5513" s="61">
        <v>5493</v>
      </c>
      <c r="B5513" s="61">
        <v>0</v>
      </c>
      <c r="C5513" s="61">
        <v>0</v>
      </c>
      <c r="D5513" s="68">
        <f t="shared" si="171"/>
        <v>0</v>
      </c>
      <c r="E5513" s="61">
        <f t="shared" si="170"/>
        <v>0</v>
      </c>
    </row>
    <row r="5514" spans="1:5">
      <c r="A5514" s="61">
        <v>5494</v>
      </c>
      <c r="B5514" s="61">
        <v>5114159.4382076953</v>
      </c>
      <c r="C5514" s="61">
        <v>751379.22039293102</v>
      </c>
      <c r="D5514" s="68">
        <f t="shared" si="171"/>
        <v>0</v>
      </c>
      <c r="E5514" s="61">
        <f t="shared" si="170"/>
        <v>4362780.217814764</v>
      </c>
    </row>
    <row r="5515" spans="1:5">
      <c r="A5515" s="61">
        <v>5495</v>
      </c>
      <c r="B5515" s="61">
        <v>0</v>
      </c>
      <c r="C5515" s="61">
        <v>0</v>
      </c>
      <c r="D5515" s="68">
        <f t="shared" si="171"/>
        <v>0</v>
      </c>
      <c r="E5515" s="61">
        <f t="shared" si="170"/>
        <v>0</v>
      </c>
    </row>
    <row r="5516" spans="1:5">
      <c r="A5516" s="61">
        <v>5496</v>
      </c>
      <c r="B5516" s="61">
        <v>4284745.106141896</v>
      </c>
      <c r="C5516" s="61">
        <v>563593.76483465533</v>
      </c>
      <c r="D5516" s="68">
        <f t="shared" si="171"/>
        <v>0</v>
      </c>
      <c r="E5516" s="61">
        <f t="shared" si="170"/>
        <v>3721151.3413072405</v>
      </c>
    </row>
    <row r="5517" spans="1:5">
      <c r="A5517" s="61">
        <v>5497</v>
      </c>
      <c r="B5517" s="61">
        <v>0</v>
      </c>
      <c r="C5517" s="61">
        <v>0</v>
      </c>
      <c r="D5517" s="68">
        <f t="shared" si="171"/>
        <v>0</v>
      </c>
      <c r="E5517" s="61">
        <f t="shared" si="170"/>
        <v>0</v>
      </c>
    </row>
    <row r="5518" spans="1:5">
      <c r="A5518" s="61">
        <v>5498</v>
      </c>
      <c r="B5518" s="61">
        <v>0</v>
      </c>
      <c r="C5518" s="61">
        <v>0</v>
      </c>
      <c r="D5518" s="68">
        <f t="shared" si="171"/>
        <v>0</v>
      </c>
      <c r="E5518" s="61">
        <f t="shared" si="170"/>
        <v>0</v>
      </c>
    </row>
    <row r="5519" spans="1:5">
      <c r="A5519" s="61">
        <v>5499</v>
      </c>
      <c r="B5519" s="61">
        <v>0</v>
      </c>
      <c r="C5519" s="61">
        <v>0</v>
      </c>
      <c r="D5519" s="68">
        <f t="shared" si="171"/>
        <v>0</v>
      </c>
      <c r="E5519" s="61">
        <f t="shared" si="170"/>
        <v>0</v>
      </c>
    </row>
    <row r="5520" spans="1:5">
      <c r="A5520" s="61">
        <v>5500</v>
      </c>
      <c r="B5520" s="61">
        <v>8643678.2402627505</v>
      </c>
      <c r="C5520" s="61">
        <v>1579862.5385711961</v>
      </c>
      <c r="D5520" s="68">
        <f t="shared" si="171"/>
        <v>0</v>
      </c>
      <c r="E5520" s="61">
        <f t="shared" si="170"/>
        <v>7063815.7016915549</v>
      </c>
    </row>
    <row r="5521" spans="1:5">
      <c r="A5521" s="61">
        <v>5501</v>
      </c>
      <c r="B5521" s="61">
        <v>0</v>
      </c>
      <c r="C5521" s="61">
        <v>0</v>
      </c>
      <c r="D5521" s="68">
        <f t="shared" si="171"/>
        <v>0</v>
      </c>
      <c r="E5521" s="61">
        <f t="shared" si="170"/>
        <v>0</v>
      </c>
    </row>
    <row r="5522" spans="1:5">
      <c r="A5522" s="61">
        <v>5502</v>
      </c>
      <c r="B5522" s="61">
        <v>9474291.4216811843</v>
      </c>
      <c r="C5522" s="61">
        <v>1680869.9774593331</v>
      </c>
      <c r="D5522" s="68">
        <f t="shared" si="171"/>
        <v>0</v>
      </c>
      <c r="E5522" s="61">
        <f t="shared" si="170"/>
        <v>7793421.4442218514</v>
      </c>
    </row>
    <row r="5523" spans="1:5">
      <c r="A5523" s="61">
        <v>5503</v>
      </c>
      <c r="B5523" s="61">
        <v>0</v>
      </c>
      <c r="C5523" s="61">
        <v>0</v>
      </c>
      <c r="D5523" s="68">
        <f t="shared" si="171"/>
        <v>0</v>
      </c>
      <c r="E5523" s="61">
        <f t="shared" si="170"/>
        <v>0</v>
      </c>
    </row>
    <row r="5524" spans="1:5">
      <c r="A5524" s="61">
        <v>5504</v>
      </c>
      <c r="B5524" s="61">
        <v>5750239.7540238844</v>
      </c>
      <c r="C5524" s="61">
        <v>888656.90078631148</v>
      </c>
      <c r="D5524" s="68">
        <f t="shared" si="171"/>
        <v>0</v>
      </c>
      <c r="E5524" s="61">
        <f t="shared" si="170"/>
        <v>4861582.8532375731</v>
      </c>
    </row>
    <row r="5525" spans="1:5">
      <c r="A5525" s="61">
        <v>5505</v>
      </c>
      <c r="B5525" s="61">
        <v>6794360.6030779257</v>
      </c>
      <c r="C5525" s="61">
        <v>904086.91789327806</v>
      </c>
      <c r="D5525" s="68">
        <f t="shared" si="171"/>
        <v>0</v>
      </c>
      <c r="E5525" s="61">
        <f t="shared" ref="E5525:E5588" si="172">+B5525-C5525-D5525</f>
        <v>5890273.6851846473</v>
      </c>
    </row>
    <row r="5526" spans="1:5">
      <c r="A5526" s="61">
        <v>5506</v>
      </c>
      <c r="B5526" s="61">
        <v>0</v>
      </c>
      <c r="C5526" s="61">
        <v>0</v>
      </c>
      <c r="D5526" s="68">
        <f t="shared" ref="D5526:D5589" si="173">IF((B5526-C5526)&gt;$E$14,(B5526-C5526)-$E$14,0)</f>
        <v>0</v>
      </c>
      <c r="E5526" s="61">
        <f t="shared" si="172"/>
        <v>0</v>
      </c>
    </row>
    <row r="5527" spans="1:5">
      <c r="A5527" s="61">
        <v>5507</v>
      </c>
      <c r="B5527" s="61">
        <v>0</v>
      </c>
      <c r="C5527" s="61">
        <v>0</v>
      </c>
      <c r="D5527" s="68">
        <f t="shared" si="173"/>
        <v>0</v>
      </c>
      <c r="E5527" s="61">
        <f t="shared" si="172"/>
        <v>0</v>
      </c>
    </row>
    <row r="5528" spans="1:5">
      <c r="A5528" s="61">
        <v>5508</v>
      </c>
      <c r="B5528" s="61">
        <v>2152200.5712428489</v>
      </c>
      <c r="C5528" s="61">
        <v>271141.26410517126</v>
      </c>
      <c r="D5528" s="68">
        <f t="shared" si="173"/>
        <v>0</v>
      </c>
      <c r="E5528" s="61">
        <f t="shared" si="172"/>
        <v>1881059.3071376777</v>
      </c>
    </row>
    <row r="5529" spans="1:5">
      <c r="A5529" s="61">
        <v>5509</v>
      </c>
      <c r="B5529" s="61">
        <v>0</v>
      </c>
      <c r="C5529" s="61">
        <v>0</v>
      </c>
      <c r="D5529" s="68">
        <f t="shared" si="173"/>
        <v>0</v>
      </c>
      <c r="E5529" s="61">
        <f t="shared" si="172"/>
        <v>0</v>
      </c>
    </row>
    <row r="5530" spans="1:5">
      <c r="A5530" s="61">
        <v>5510</v>
      </c>
      <c r="B5530" s="61">
        <v>2096704.6915987281</v>
      </c>
      <c r="C5530" s="61">
        <v>327297.18813131022</v>
      </c>
      <c r="D5530" s="68">
        <f t="shared" si="173"/>
        <v>0</v>
      </c>
      <c r="E5530" s="61">
        <f t="shared" si="172"/>
        <v>1769407.5034674178</v>
      </c>
    </row>
    <row r="5531" spans="1:5">
      <c r="A5531" s="61">
        <v>5511</v>
      </c>
      <c r="B5531" s="61">
        <v>0</v>
      </c>
      <c r="C5531" s="61">
        <v>0</v>
      </c>
      <c r="D5531" s="68">
        <f t="shared" si="173"/>
        <v>0</v>
      </c>
      <c r="E5531" s="61">
        <f t="shared" si="172"/>
        <v>0</v>
      </c>
    </row>
    <row r="5532" spans="1:5">
      <c r="A5532" s="61">
        <v>5512</v>
      </c>
      <c r="B5532" s="61">
        <v>0</v>
      </c>
      <c r="C5532" s="61">
        <v>0</v>
      </c>
      <c r="D5532" s="68">
        <f t="shared" si="173"/>
        <v>0</v>
      </c>
      <c r="E5532" s="61">
        <f t="shared" si="172"/>
        <v>0</v>
      </c>
    </row>
    <row r="5533" spans="1:5">
      <c r="A5533" s="61">
        <v>5513</v>
      </c>
      <c r="B5533" s="61">
        <v>0</v>
      </c>
      <c r="C5533" s="61">
        <v>0</v>
      </c>
      <c r="D5533" s="68">
        <f t="shared" si="173"/>
        <v>0</v>
      </c>
      <c r="E5533" s="61">
        <f t="shared" si="172"/>
        <v>0</v>
      </c>
    </row>
    <row r="5534" spans="1:5">
      <c r="A5534" s="61">
        <v>5514</v>
      </c>
      <c r="B5534" s="61">
        <v>0</v>
      </c>
      <c r="C5534" s="61">
        <v>0</v>
      </c>
      <c r="D5534" s="68">
        <f t="shared" si="173"/>
        <v>0</v>
      </c>
      <c r="E5534" s="61">
        <f t="shared" si="172"/>
        <v>0</v>
      </c>
    </row>
    <row r="5535" spans="1:5">
      <c r="A5535" s="61">
        <v>5515</v>
      </c>
      <c r="B5535" s="61">
        <v>0</v>
      </c>
      <c r="C5535" s="61">
        <v>0</v>
      </c>
      <c r="D5535" s="68">
        <f t="shared" si="173"/>
        <v>0</v>
      </c>
      <c r="E5535" s="61">
        <f t="shared" si="172"/>
        <v>0</v>
      </c>
    </row>
    <row r="5536" spans="1:5">
      <c r="A5536" s="61">
        <v>5516</v>
      </c>
      <c r="B5536" s="61">
        <v>0</v>
      </c>
      <c r="C5536" s="61">
        <v>0</v>
      </c>
      <c r="D5536" s="68">
        <f t="shared" si="173"/>
        <v>0</v>
      </c>
      <c r="E5536" s="61">
        <f t="shared" si="172"/>
        <v>0</v>
      </c>
    </row>
    <row r="5537" spans="1:5">
      <c r="A5537" s="61">
        <v>5517</v>
      </c>
      <c r="B5537" s="61">
        <v>0</v>
      </c>
      <c r="C5537" s="61">
        <v>0</v>
      </c>
      <c r="D5537" s="68">
        <f t="shared" si="173"/>
        <v>0</v>
      </c>
      <c r="E5537" s="61">
        <f t="shared" si="172"/>
        <v>0</v>
      </c>
    </row>
    <row r="5538" spans="1:5">
      <c r="A5538" s="61">
        <v>5518</v>
      </c>
      <c r="B5538" s="61">
        <v>0</v>
      </c>
      <c r="C5538" s="61">
        <v>0</v>
      </c>
      <c r="D5538" s="68">
        <f t="shared" si="173"/>
        <v>0</v>
      </c>
      <c r="E5538" s="61">
        <f t="shared" si="172"/>
        <v>0</v>
      </c>
    </row>
    <row r="5539" spans="1:5">
      <c r="A5539" s="61">
        <v>5519</v>
      </c>
      <c r="B5539" s="61">
        <v>0</v>
      </c>
      <c r="C5539" s="61">
        <v>0</v>
      </c>
      <c r="D5539" s="68">
        <f t="shared" si="173"/>
        <v>0</v>
      </c>
      <c r="E5539" s="61">
        <f t="shared" si="172"/>
        <v>0</v>
      </c>
    </row>
    <row r="5540" spans="1:5">
      <c r="A5540" s="61">
        <v>5520</v>
      </c>
      <c r="B5540" s="61">
        <v>0</v>
      </c>
      <c r="C5540" s="61">
        <v>0</v>
      </c>
      <c r="D5540" s="68">
        <f t="shared" si="173"/>
        <v>0</v>
      </c>
      <c r="E5540" s="61">
        <f t="shared" si="172"/>
        <v>0</v>
      </c>
    </row>
    <row r="5541" spans="1:5">
      <c r="A5541" s="61">
        <v>5521</v>
      </c>
      <c r="B5541" s="61">
        <v>2065471.7117044383</v>
      </c>
      <c r="C5541" s="61">
        <v>325032.26237027801</v>
      </c>
      <c r="D5541" s="68">
        <f t="shared" si="173"/>
        <v>0</v>
      </c>
      <c r="E5541" s="61">
        <f t="shared" si="172"/>
        <v>1740439.4493341604</v>
      </c>
    </row>
    <row r="5542" spans="1:5">
      <c r="A5542" s="61">
        <v>5522</v>
      </c>
      <c r="B5542" s="61">
        <v>1372156.2959974648</v>
      </c>
      <c r="C5542" s="61">
        <v>191878.14742237242</v>
      </c>
      <c r="D5542" s="68">
        <f t="shared" si="173"/>
        <v>0</v>
      </c>
      <c r="E5542" s="61">
        <f t="shared" si="172"/>
        <v>1180278.1485750924</v>
      </c>
    </row>
    <row r="5543" spans="1:5">
      <c r="A5543" s="61">
        <v>5523</v>
      </c>
      <c r="B5543" s="61">
        <v>858678.41535831627</v>
      </c>
      <c r="C5543" s="61">
        <v>140302.20294867508</v>
      </c>
      <c r="D5543" s="68">
        <f t="shared" si="173"/>
        <v>0</v>
      </c>
      <c r="E5543" s="61">
        <f t="shared" si="172"/>
        <v>718376.21240964113</v>
      </c>
    </row>
    <row r="5544" spans="1:5">
      <c r="A5544" s="61">
        <v>5524</v>
      </c>
      <c r="B5544" s="61">
        <v>0</v>
      </c>
      <c r="C5544" s="61">
        <v>0</v>
      </c>
      <c r="D5544" s="68">
        <f t="shared" si="173"/>
        <v>0</v>
      </c>
      <c r="E5544" s="61">
        <f t="shared" si="172"/>
        <v>0</v>
      </c>
    </row>
    <row r="5545" spans="1:5">
      <c r="A5545" s="61">
        <v>5525</v>
      </c>
      <c r="B5545" s="61">
        <v>0</v>
      </c>
      <c r="C5545" s="61">
        <v>0</v>
      </c>
      <c r="D5545" s="68">
        <f t="shared" si="173"/>
        <v>0</v>
      </c>
      <c r="E5545" s="61">
        <f t="shared" si="172"/>
        <v>0</v>
      </c>
    </row>
    <row r="5546" spans="1:5">
      <c r="A5546" s="61">
        <v>5526</v>
      </c>
      <c r="B5546" s="61">
        <v>0</v>
      </c>
      <c r="C5546" s="61">
        <v>0</v>
      </c>
      <c r="D5546" s="68">
        <f t="shared" si="173"/>
        <v>0</v>
      </c>
      <c r="E5546" s="61">
        <f t="shared" si="172"/>
        <v>0</v>
      </c>
    </row>
    <row r="5547" spans="1:5">
      <c r="A5547" s="61">
        <v>5527</v>
      </c>
      <c r="B5547" s="61">
        <v>21323537.38324618</v>
      </c>
      <c r="C5547" s="61">
        <v>4078153.3169880318</v>
      </c>
      <c r="D5547" s="68">
        <f t="shared" si="173"/>
        <v>0</v>
      </c>
      <c r="E5547" s="61">
        <f t="shared" si="172"/>
        <v>17245384.066258147</v>
      </c>
    </row>
    <row r="5548" spans="1:5">
      <c r="A5548" s="61">
        <v>5528</v>
      </c>
      <c r="B5548" s="61">
        <v>1976513.884246845</v>
      </c>
      <c r="C5548" s="61">
        <v>322558.31184033584</v>
      </c>
      <c r="D5548" s="68">
        <f t="shared" si="173"/>
        <v>0</v>
      </c>
      <c r="E5548" s="61">
        <f t="shared" si="172"/>
        <v>1653955.5724065092</v>
      </c>
    </row>
    <row r="5549" spans="1:5">
      <c r="A5549" s="61">
        <v>5529</v>
      </c>
      <c r="B5549" s="61">
        <v>0</v>
      </c>
      <c r="C5549" s="61">
        <v>0</v>
      </c>
      <c r="D5549" s="68">
        <f t="shared" si="173"/>
        <v>0</v>
      </c>
      <c r="E5549" s="61">
        <f t="shared" si="172"/>
        <v>0</v>
      </c>
    </row>
    <row r="5550" spans="1:5">
      <c r="A5550" s="61">
        <v>5530</v>
      </c>
      <c r="B5550" s="61">
        <v>0</v>
      </c>
      <c r="C5550" s="61">
        <v>0</v>
      </c>
      <c r="D5550" s="68">
        <f t="shared" si="173"/>
        <v>0</v>
      </c>
      <c r="E5550" s="61">
        <f t="shared" si="172"/>
        <v>0</v>
      </c>
    </row>
    <row r="5551" spans="1:5">
      <c r="A5551" s="61">
        <v>5531</v>
      </c>
      <c r="B5551" s="61">
        <v>0</v>
      </c>
      <c r="C5551" s="61">
        <v>0</v>
      </c>
      <c r="D5551" s="68">
        <f t="shared" si="173"/>
        <v>0</v>
      </c>
      <c r="E5551" s="61">
        <f t="shared" si="172"/>
        <v>0</v>
      </c>
    </row>
    <row r="5552" spans="1:5">
      <c r="A5552" s="61">
        <v>5532</v>
      </c>
      <c r="B5552" s="61">
        <v>0</v>
      </c>
      <c r="C5552" s="61">
        <v>0</v>
      </c>
      <c r="D5552" s="68">
        <f t="shared" si="173"/>
        <v>0</v>
      </c>
      <c r="E5552" s="61">
        <f t="shared" si="172"/>
        <v>0</v>
      </c>
    </row>
    <row r="5553" spans="1:5">
      <c r="A5553" s="61">
        <v>5533</v>
      </c>
      <c r="B5553" s="61">
        <v>1335920.0259447689</v>
      </c>
      <c r="C5553" s="61">
        <v>285921.43527399993</v>
      </c>
      <c r="D5553" s="68">
        <f t="shared" si="173"/>
        <v>0</v>
      </c>
      <c r="E5553" s="61">
        <f t="shared" si="172"/>
        <v>1049998.5906707691</v>
      </c>
    </row>
    <row r="5554" spans="1:5">
      <c r="A5554" s="61">
        <v>5534</v>
      </c>
      <c r="B5554" s="61">
        <v>4030718.9647619794</v>
      </c>
      <c r="C5554" s="61">
        <v>668302.1804807306</v>
      </c>
      <c r="D5554" s="68">
        <f t="shared" si="173"/>
        <v>0</v>
      </c>
      <c r="E5554" s="61">
        <f t="shared" si="172"/>
        <v>3362416.7842812487</v>
      </c>
    </row>
    <row r="5555" spans="1:5">
      <c r="A5555" s="61">
        <v>5535</v>
      </c>
      <c r="B5555" s="61">
        <v>14210901.063881893</v>
      </c>
      <c r="C5555" s="61">
        <v>3072615.1686165985</v>
      </c>
      <c r="D5555" s="68">
        <f t="shared" si="173"/>
        <v>0</v>
      </c>
      <c r="E5555" s="61">
        <f t="shared" si="172"/>
        <v>11138285.895265294</v>
      </c>
    </row>
    <row r="5556" spans="1:5">
      <c r="A5556" s="61">
        <v>5536</v>
      </c>
      <c r="B5556" s="61">
        <v>6186717.771444954</v>
      </c>
      <c r="C5556" s="61">
        <v>1189093.7495829326</v>
      </c>
      <c r="D5556" s="68">
        <f t="shared" si="173"/>
        <v>0</v>
      </c>
      <c r="E5556" s="61">
        <f t="shared" si="172"/>
        <v>4997624.0218620216</v>
      </c>
    </row>
    <row r="5557" spans="1:5">
      <c r="A5557" s="61">
        <v>5537</v>
      </c>
      <c r="B5557" s="61">
        <v>0</v>
      </c>
      <c r="C5557" s="61">
        <v>0</v>
      </c>
      <c r="D5557" s="68">
        <f t="shared" si="173"/>
        <v>0</v>
      </c>
      <c r="E5557" s="61">
        <f t="shared" si="172"/>
        <v>0</v>
      </c>
    </row>
    <row r="5558" spans="1:5">
      <c r="A5558" s="61">
        <v>5538</v>
      </c>
      <c r="B5558" s="61">
        <v>0</v>
      </c>
      <c r="C5558" s="61">
        <v>0</v>
      </c>
      <c r="D5558" s="68">
        <f t="shared" si="173"/>
        <v>0</v>
      </c>
      <c r="E5558" s="61">
        <f t="shared" si="172"/>
        <v>0</v>
      </c>
    </row>
    <row r="5559" spans="1:5">
      <c r="A5559" s="61">
        <v>5539</v>
      </c>
      <c r="B5559" s="61">
        <v>0</v>
      </c>
      <c r="C5559" s="61">
        <v>0</v>
      </c>
      <c r="D5559" s="68">
        <f t="shared" si="173"/>
        <v>0</v>
      </c>
      <c r="E5559" s="61">
        <f t="shared" si="172"/>
        <v>0</v>
      </c>
    </row>
    <row r="5560" spans="1:5">
      <c r="A5560" s="61">
        <v>5540</v>
      </c>
      <c r="B5560" s="61">
        <v>0</v>
      </c>
      <c r="C5560" s="61">
        <v>0</v>
      </c>
      <c r="D5560" s="68">
        <f t="shared" si="173"/>
        <v>0</v>
      </c>
      <c r="E5560" s="61">
        <f t="shared" si="172"/>
        <v>0</v>
      </c>
    </row>
    <row r="5561" spans="1:5">
      <c r="A5561" s="61">
        <v>5541</v>
      </c>
      <c r="B5561" s="61">
        <v>0</v>
      </c>
      <c r="C5561" s="61">
        <v>0</v>
      </c>
      <c r="D5561" s="68">
        <f t="shared" si="173"/>
        <v>0</v>
      </c>
      <c r="E5561" s="61">
        <f t="shared" si="172"/>
        <v>0</v>
      </c>
    </row>
    <row r="5562" spans="1:5">
      <c r="A5562" s="61">
        <v>5542</v>
      </c>
      <c r="B5562" s="61">
        <v>1114089.5273435018</v>
      </c>
      <c r="C5562" s="61">
        <v>179600.04114145294</v>
      </c>
      <c r="D5562" s="68">
        <f t="shared" si="173"/>
        <v>0</v>
      </c>
      <c r="E5562" s="61">
        <f t="shared" si="172"/>
        <v>934489.48620204884</v>
      </c>
    </row>
    <row r="5563" spans="1:5">
      <c r="A5563" s="61">
        <v>5543</v>
      </c>
      <c r="B5563" s="61">
        <v>70197422.980992451</v>
      </c>
      <c r="C5563" s="61">
        <v>13241783.467084011</v>
      </c>
      <c r="D5563" s="68">
        <f t="shared" si="173"/>
        <v>36955639.513908438</v>
      </c>
      <c r="E5563" s="61">
        <f t="shared" si="172"/>
        <v>20000000</v>
      </c>
    </row>
    <row r="5564" spans="1:5">
      <c r="A5564" s="61">
        <v>5544</v>
      </c>
      <c r="B5564" s="61">
        <v>1128927.233451433</v>
      </c>
      <c r="C5564" s="61">
        <v>158610.76245700309</v>
      </c>
      <c r="D5564" s="68">
        <f t="shared" si="173"/>
        <v>0</v>
      </c>
      <c r="E5564" s="61">
        <f t="shared" si="172"/>
        <v>970316.4709944299</v>
      </c>
    </row>
    <row r="5565" spans="1:5">
      <c r="A5565" s="61">
        <v>5545</v>
      </c>
      <c r="B5565" s="61">
        <v>1889391.6802705228</v>
      </c>
      <c r="C5565" s="61">
        <v>373572.33932106028</v>
      </c>
      <c r="D5565" s="68">
        <f t="shared" si="173"/>
        <v>0</v>
      </c>
      <c r="E5565" s="61">
        <f t="shared" si="172"/>
        <v>1515819.3409494625</v>
      </c>
    </row>
    <row r="5566" spans="1:5">
      <c r="A5566" s="61">
        <v>5546</v>
      </c>
      <c r="B5566" s="61">
        <v>0</v>
      </c>
      <c r="C5566" s="61">
        <v>0</v>
      </c>
      <c r="D5566" s="68">
        <f t="shared" si="173"/>
        <v>0</v>
      </c>
      <c r="E5566" s="61">
        <f t="shared" si="172"/>
        <v>0</v>
      </c>
    </row>
    <row r="5567" spans="1:5">
      <c r="A5567" s="61">
        <v>5547</v>
      </c>
      <c r="B5567" s="61">
        <v>5295110.2790109422</v>
      </c>
      <c r="C5567" s="61">
        <v>1132961.2888136117</v>
      </c>
      <c r="D5567" s="68">
        <f t="shared" si="173"/>
        <v>0</v>
      </c>
      <c r="E5567" s="61">
        <f t="shared" si="172"/>
        <v>4162148.9901973307</v>
      </c>
    </row>
    <row r="5568" spans="1:5">
      <c r="A5568" s="61">
        <v>5548</v>
      </c>
      <c r="B5568" s="61">
        <v>0</v>
      </c>
      <c r="C5568" s="61">
        <v>0</v>
      </c>
      <c r="D5568" s="68">
        <f t="shared" si="173"/>
        <v>0</v>
      </c>
      <c r="E5568" s="61">
        <f t="shared" si="172"/>
        <v>0</v>
      </c>
    </row>
    <row r="5569" spans="1:5">
      <c r="A5569" s="61">
        <v>5549</v>
      </c>
      <c r="B5569" s="61">
        <v>3189115.9271800742</v>
      </c>
      <c r="C5569" s="61">
        <v>529984.33695768006</v>
      </c>
      <c r="D5569" s="68">
        <f t="shared" si="173"/>
        <v>0</v>
      </c>
      <c r="E5569" s="61">
        <f t="shared" si="172"/>
        <v>2659131.5902223941</v>
      </c>
    </row>
    <row r="5570" spans="1:5">
      <c r="A5570" s="61">
        <v>5550</v>
      </c>
      <c r="B5570" s="61">
        <v>0</v>
      </c>
      <c r="C5570" s="61">
        <v>0</v>
      </c>
      <c r="D5570" s="68">
        <f t="shared" si="173"/>
        <v>0</v>
      </c>
      <c r="E5570" s="61">
        <f t="shared" si="172"/>
        <v>0</v>
      </c>
    </row>
    <row r="5571" spans="1:5">
      <c r="A5571" s="61">
        <v>5551</v>
      </c>
      <c r="B5571" s="61">
        <v>3184782.662716426</v>
      </c>
      <c r="C5571" s="61">
        <v>648029.00525277923</v>
      </c>
      <c r="D5571" s="68">
        <f t="shared" si="173"/>
        <v>0</v>
      </c>
      <c r="E5571" s="61">
        <f t="shared" si="172"/>
        <v>2536753.6574636465</v>
      </c>
    </row>
    <row r="5572" spans="1:5">
      <c r="A5572" s="61">
        <v>5552</v>
      </c>
      <c r="B5572" s="61">
        <v>0</v>
      </c>
      <c r="C5572" s="61">
        <v>0</v>
      </c>
      <c r="D5572" s="68">
        <f t="shared" si="173"/>
        <v>0</v>
      </c>
      <c r="E5572" s="61">
        <f t="shared" si="172"/>
        <v>0</v>
      </c>
    </row>
    <row r="5573" spans="1:5">
      <c r="A5573" s="61">
        <v>5553</v>
      </c>
      <c r="B5573" s="61">
        <v>0</v>
      </c>
      <c r="C5573" s="61">
        <v>0</v>
      </c>
      <c r="D5573" s="68">
        <f t="shared" si="173"/>
        <v>0</v>
      </c>
      <c r="E5573" s="61">
        <f t="shared" si="172"/>
        <v>0</v>
      </c>
    </row>
    <row r="5574" spans="1:5">
      <c r="A5574" s="61">
        <v>5554</v>
      </c>
      <c r="B5574" s="61">
        <v>0</v>
      </c>
      <c r="C5574" s="61">
        <v>0</v>
      </c>
      <c r="D5574" s="68">
        <f t="shared" si="173"/>
        <v>0</v>
      </c>
      <c r="E5574" s="61">
        <f t="shared" si="172"/>
        <v>0</v>
      </c>
    </row>
    <row r="5575" spans="1:5">
      <c r="A5575" s="61">
        <v>5555</v>
      </c>
      <c r="B5575" s="61">
        <v>0</v>
      </c>
      <c r="C5575" s="61">
        <v>0</v>
      </c>
      <c r="D5575" s="68">
        <f t="shared" si="173"/>
        <v>0</v>
      </c>
      <c r="E5575" s="61">
        <f t="shared" si="172"/>
        <v>0</v>
      </c>
    </row>
    <row r="5576" spans="1:5">
      <c r="A5576" s="61">
        <v>5556</v>
      </c>
      <c r="B5576" s="61">
        <v>0</v>
      </c>
      <c r="C5576" s="61">
        <v>0</v>
      </c>
      <c r="D5576" s="68">
        <f t="shared" si="173"/>
        <v>0</v>
      </c>
      <c r="E5576" s="61">
        <f t="shared" si="172"/>
        <v>0</v>
      </c>
    </row>
    <row r="5577" spans="1:5">
      <c r="A5577" s="61">
        <v>5557</v>
      </c>
      <c r="B5577" s="61">
        <v>0</v>
      </c>
      <c r="C5577" s="61">
        <v>0</v>
      </c>
      <c r="D5577" s="68">
        <f t="shared" si="173"/>
        <v>0</v>
      </c>
      <c r="E5577" s="61">
        <f t="shared" si="172"/>
        <v>0</v>
      </c>
    </row>
    <row r="5578" spans="1:5">
      <c r="A5578" s="61">
        <v>5558</v>
      </c>
      <c r="B5578" s="61">
        <v>25411140.592280507</v>
      </c>
      <c r="C5578" s="61">
        <v>3556515.1241671168</v>
      </c>
      <c r="D5578" s="68">
        <f t="shared" si="173"/>
        <v>1854625.4681133889</v>
      </c>
      <c r="E5578" s="61">
        <f t="shared" si="172"/>
        <v>20000000</v>
      </c>
    </row>
    <row r="5579" spans="1:5">
      <c r="A5579" s="61">
        <v>5559</v>
      </c>
      <c r="B5579" s="61">
        <v>0</v>
      </c>
      <c r="C5579" s="61">
        <v>0</v>
      </c>
      <c r="D5579" s="68">
        <f t="shared" si="173"/>
        <v>0</v>
      </c>
      <c r="E5579" s="61">
        <f t="shared" si="172"/>
        <v>0</v>
      </c>
    </row>
    <row r="5580" spans="1:5">
      <c r="A5580" s="61">
        <v>5560</v>
      </c>
      <c r="B5580" s="61">
        <v>3315468.5735752448</v>
      </c>
      <c r="C5580" s="61">
        <v>517762.77162350557</v>
      </c>
      <c r="D5580" s="68">
        <f t="shared" si="173"/>
        <v>0</v>
      </c>
      <c r="E5580" s="61">
        <f t="shared" si="172"/>
        <v>2797705.801951739</v>
      </c>
    </row>
    <row r="5581" spans="1:5">
      <c r="A5581" s="61">
        <v>5561</v>
      </c>
      <c r="B5581" s="61">
        <v>1034240.5816340112</v>
      </c>
      <c r="C5581" s="61">
        <v>220432.46699421952</v>
      </c>
      <c r="D5581" s="68">
        <f t="shared" si="173"/>
        <v>0</v>
      </c>
      <c r="E5581" s="61">
        <f t="shared" si="172"/>
        <v>813808.11463979166</v>
      </c>
    </row>
    <row r="5582" spans="1:5">
      <c r="A5582" s="61">
        <v>5562</v>
      </c>
      <c r="B5582" s="61">
        <v>0</v>
      </c>
      <c r="C5582" s="61">
        <v>0</v>
      </c>
      <c r="D5582" s="68">
        <f t="shared" si="173"/>
        <v>0</v>
      </c>
      <c r="E5582" s="61">
        <f t="shared" si="172"/>
        <v>0</v>
      </c>
    </row>
    <row r="5583" spans="1:5">
      <c r="A5583" s="61">
        <v>5563</v>
      </c>
      <c r="B5583" s="61">
        <v>2367854.0207580016</v>
      </c>
      <c r="C5583" s="61">
        <v>398483.68362914713</v>
      </c>
      <c r="D5583" s="68">
        <f t="shared" si="173"/>
        <v>0</v>
      </c>
      <c r="E5583" s="61">
        <f t="shared" si="172"/>
        <v>1969370.3371288544</v>
      </c>
    </row>
    <row r="5584" spans="1:5">
      <c r="A5584" s="61">
        <v>5564</v>
      </c>
      <c r="B5584" s="61">
        <v>0</v>
      </c>
      <c r="C5584" s="61">
        <v>0</v>
      </c>
      <c r="D5584" s="68">
        <f t="shared" si="173"/>
        <v>0</v>
      </c>
      <c r="E5584" s="61">
        <f t="shared" si="172"/>
        <v>0</v>
      </c>
    </row>
    <row r="5585" spans="1:5">
      <c r="A5585" s="61">
        <v>5565</v>
      </c>
      <c r="B5585" s="61">
        <v>0</v>
      </c>
      <c r="C5585" s="61">
        <v>0</v>
      </c>
      <c r="D5585" s="68">
        <f t="shared" si="173"/>
        <v>0</v>
      </c>
      <c r="E5585" s="61">
        <f t="shared" si="172"/>
        <v>0</v>
      </c>
    </row>
    <row r="5586" spans="1:5">
      <c r="A5586" s="61">
        <v>5566</v>
      </c>
      <c r="B5586" s="61">
        <v>2095212.920224749</v>
      </c>
      <c r="C5586" s="61">
        <v>454326.77081344672</v>
      </c>
      <c r="D5586" s="68">
        <f t="shared" si="173"/>
        <v>0</v>
      </c>
      <c r="E5586" s="61">
        <f t="shared" si="172"/>
        <v>1640886.1494113023</v>
      </c>
    </row>
    <row r="5587" spans="1:5">
      <c r="A5587" s="61">
        <v>5567</v>
      </c>
      <c r="B5587" s="61">
        <v>1486247.9041960314</v>
      </c>
      <c r="C5587" s="61">
        <v>311784.63885043527</v>
      </c>
      <c r="D5587" s="68">
        <f t="shared" si="173"/>
        <v>0</v>
      </c>
      <c r="E5587" s="61">
        <f t="shared" si="172"/>
        <v>1174463.2653455962</v>
      </c>
    </row>
    <row r="5588" spans="1:5">
      <c r="A5588" s="61">
        <v>5568</v>
      </c>
      <c r="B5588" s="61">
        <v>4716690.9335376723</v>
      </c>
      <c r="C5588" s="61">
        <v>892605.81653619418</v>
      </c>
      <c r="D5588" s="68">
        <f t="shared" si="173"/>
        <v>0</v>
      </c>
      <c r="E5588" s="61">
        <f t="shared" si="172"/>
        <v>3824085.1170014781</v>
      </c>
    </row>
    <row r="5589" spans="1:5">
      <c r="A5589" s="61">
        <v>5569</v>
      </c>
      <c r="B5589" s="61">
        <v>6932569.7023339663</v>
      </c>
      <c r="C5589" s="61">
        <v>1023260.3756920499</v>
      </c>
      <c r="D5589" s="68">
        <f t="shared" si="173"/>
        <v>0</v>
      </c>
      <c r="E5589" s="61">
        <f t="shared" ref="E5589:E5652" si="174">+B5589-C5589-D5589</f>
        <v>5909309.3266419163</v>
      </c>
    </row>
    <row r="5590" spans="1:5">
      <c r="A5590" s="61">
        <v>5570</v>
      </c>
      <c r="B5590" s="61">
        <v>0</v>
      </c>
      <c r="C5590" s="61">
        <v>0</v>
      </c>
      <c r="D5590" s="68">
        <f t="shared" ref="D5590:D5653" si="175">IF((B5590-C5590)&gt;$E$14,(B5590-C5590)-$E$14,0)</f>
        <v>0</v>
      </c>
      <c r="E5590" s="61">
        <f t="shared" si="174"/>
        <v>0</v>
      </c>
    </row>
    <row r="5591" spans="1:5">
      <c r="A5591" s="61">
        <v>5571</v>
      </c>
      <c r="B5591" s="61">
        <v>4386634.169629233</v>
      </c>
      <c r="C5591" s="61">
        <v>805160.44539679692</v>
      </c>
      <c r="D5591" s="68">
        <f t="shared" si="175"/>
        <v>0</v>
      </c>
      <c r="E5591" s="61">
        <f t="shared" si="174"/>
        <v>3581473.7242324362</v>
      </c>
    </row>
    <row r="5592" spans="1:5">
      <c r="A5592" s="61">
        <v>5572</v>
      </c>
      <c r="B5592" s="61">
        <v>0</v>
      </c>
      <c r="C5592" s="61">
        <v>0</v>
      </c>
      <c r="D5592" s="68">
        <f t="shared" si="175"/>
        <v>0</v>
      </c>
      <c r="E5592" s="61">
        <f t="shared" si="174"/>
        <v>0</v>
      </c>
    </row>
    <row r="5593" spans="1:5">
      <c r="A5593" s="61">
        <v>5573</v>
      </c>
      <c r="B5593" s="61">
        <v>0</v>
      </c>
      <c r="C5593" s="61">
        <v>0</v>
      </c>
      <c r="D5593" s="68">
        <f t="shared" si="175"/>
        <v>0</v>
      </c>
      <c r="E5593" s="61">
        <f t="shared" si="174"/>
        <v>0</v>
      </c>
    </row>
    <row r="5594" spans="1:5">
      <c r="A5594" s="61">
        <v>5574</v>
      </c>
      <c r="B5594" s="61">
        <v>4171531.6012800415</v>
      </c>
      <c r="C5594" s="61">
        <v>619409.21201571031</v>
      </c>
      <c r="D5594" s="68">
        <f t="shared" si="175"/>
        <v>0</v>
      </c>
      <c r="E5594" s="61">
        <f t="shared" si="174"/>
        <v>3552122.3892643312</v>
      </c>
    </row>
    <row r="5595" spans="1:5">
      <c r="A5595" s="61">
        <v>5575</v>
      </c>
      <c r="B5595" s="61">
        <v>0</v>
      </c>
      <c r="C5595" s="61">
        <v>0</v>
      </c>
      <c r="D5595" s="68">
        <f t="shared" si="175"/>
        <v>0</v>
      </c>
      <c r="E5595" s="61">
        <f t="shared" si="174"/>
        <v>0</v>
      </c>
    </row>
    <row r="5596" spans="1:5">
      <c r="A5596" s="61">
        <v>5576</v>
      </c>
      <c r="B5596" s="61">
        <v>0</v>
      </c>
      <c r="C5596" s="61">
        <v>0</v>
      </c>
      <c r="D5596" s="68">
        <f t="shared" si="175"/>
        <v>0</v>
      </c>
      <c r="E5596" s="61">
        <f t="shared" si="174"/>
        <v>0</v>
      </c>
    </row>
    <row r="5597" spans="1:5">
      <c r="A5597" s="61">
        <v>5577</v>
      </c>
      <c r="B5597" s="61">
        <v>0</v>
      </c>
      <c r="C5597" s="61">
        <v>0</v>
      </c>
      <c r="D5597" s="68">
        <f t="shared" si="175"/>
        <v>0</v>
      </c>
      <c r="E5597" s="61">
        <f t="shared" si="174"/>
        <v>0</v>
      </c>
    </row>
    <row r="5598" spans="1:5">
      <c r="A5598" s="61">
        <v>5578</v>
      </c>
      <c r="B5598" s="61">
        <v>0</v>
      </c>
      <c r="C5598" s="61">
        <v>0</v>
      </c>
      <c r="D5598" s="68">
        <f t="shared" si="175"/>
        <v>0</v>
      </c>
      <c r="E5598" s="61">
        <f t="shared" si="174"/>
        <v>0</v>
      </c>
    </row>
    <row r="5599" spans="1:5">
      <c r="A5599" s="61">
        <v>5579</v>
      </c>
      <c r="B5599" s="61">
        <v>0</v>
      </c>
      <c r="C5599" s="61">
        <v>0</v>
      </c>
      <c r="D5599" s="68">
        <f t="shared" si="175"/>
        <v>0</v>
      </c>
      <c r="E5599" s="61">
        <f t="shared" si="174"/>
        <v>0</v>
      </c>
    </row>
    <row r="5600" spans="1:5">
      <c r="A5600" s="61">
        <v>5580</v>
      </c>
      <c r="B5600" s="61">
        <v>0</v>
      </c>
      <c r="C5600" s="61">
        <v>0</v>
      </c>
      <c r="D5600" s="68">
        <f t="shared" si="175"/>
        <v>0</v>
      </c>
      <c r="E5600" s="61">
        <f t="shared" si="174"/>
        <v>0</v>
      </c>
    </row>
    <row r="5601" spans="1:5">
      <c r="A5601" s="61">
        <v>5581</v>
      </c>
      <c r="B5601" s="61">
        <v>0</v>
      </c>
      <c r="C5601" s="61">
        <v>0</v>
      </c>
      <c r="D5601" s="68">
        <f t="shared" si="175"/>
        <v>0</v>
      </c>
      <c r="E5601" s="61">
        <f t="shared" si="174"/>
        <v>0</v>
      </c>
    </row>
    <row r="5602" spans="1:5">
      <c r="A5602" s="61">
        <v>5582</v>
      </c>
      <c r="B5602" s="61">
        <v>0</v>
      </c>
      <c r="C5602" s="61">
        <v>0</v>
      </c>
      <c r="D5602" s="68">
        <f t="shared" si="175"/>
        <v>0</v>
      </c>
      <c r="E5602" s="61">
        <f t="shared" si="174"/>
        <v>0</v>
      </c>
    </row>
    <row r="5603" spans="1:5">
      <c r="A5603" s="61">
        <v>5583</v>
      </c>
      <c r="B5603" s="61">
        <v>0</v>
      </c>
      <c r="C5603" s="61">
        <v>0</v>
      </c>
      <c r="D5603" s="68">
        <f t="shared" si="175"/>
        <v>0</v>
      </c>
      <c r="E5603" s="61">
        <f t="shared" si="174"/>
        <v>0</v>
      </c>
    </row>
    <row r="5604" spans="1:5">
      <c r="A5604" s="61">
        <v>5584</v>
      </c>
      <c r="B5604" s="61">
        <v>3542385.2091384106</v>
      </c>
      <c r="C5604" s="61">
        <v>757594.07430812018</v>
      </c>
      <c r="D5604" s="68">
        <f t="shared" si="175"/>
        <v>0</v>
      </c>
      <c r="E5604" s="61">
        <f t="shared" si="174"/>
        <v>2784791.1348302905</v>
      </c>
    </row>
    <row r="5605" spans="1:5">
      <c r="A5605" s="61">
        <v>5585</v>
      </c>
      <c r="B5605" s="61">
        <v>0</v>
      </c>
      <c r="C5605" s="61">
        <v>0</v>
      </c>
      <c r="D5605" s="68">
        <f t="shared" si="175"/>
        <v>0</v>
      </c>
      <c r="E5605" s="61">
        <f t="shared" si="174"/>
        <v>0</v>
      </c>
    </row>
    <row r="5606" spans="1:5">
      <c r="A5606" s="61">
        <v>5586</v>
      </c>
      <c r="B5606" s="61">
        <v>0</v>
      </c>
      <c r="C5606" s="61">
        <v>0</v>
      </c>
      <c r="D5606" s="68">
        <f t="shared" si="175"/>
        <v>0</v>
      </c>
      <c r="E5606" s="61">
        <f t="shared" si="174"/>
        <v>0</v>
      </c>
    </row>
    <row r="5607" spans="1:5">
      <c r="A5607" s="61">
        <v>5587</v>
      </c>
      <c r="B5607" s="61">
        <v>0</v>
      </c>
      <c r="C5607" s="61">
        <v>0</v>
      </c>
      <c r="D5607" s="68">
        <f t="shared" si="175"/>
        <v>0</v>
      </c>
      <c r="E5607" s="61">
        <f t="shared" si="174"/>
        <v>0</v>
      </c>
    </row>
    <row r="5608" spans="1:5">
      <c r="A5608" s="61">
        <v>5588</v>
      </c>
      <c r="B5608" s="61">
        <v>1576570.9424657892</v>
      </c>
      <c r="C5608" s="61">
        <v>198591.76341131894</v>
      </c>
      <c r="D5608" s="68">
        <f t="shared" si="175"/>
        <v>0</v>
      </c>
      <c r="E5608" s="61">
        <f t="shared" si="174"/>
        <v>1377979.1790544703</v>
      </c>
    </row>
    <row r="5609" spans="1:5">
      <c r="A5609" s="61">
        <v>5589</v>
      </c>
      <c r="B5609" s="61">
        <v>0</v>
      </c>
      <c r="C5609" s="61">
        <v>0</v>
      </c>
      <c r="D5609" s="68">
        <f t="shared" si="175"/>
        <v>0</v>
      </c>
      <c r="E5609" s="61">
        <f t="shared" si="174"/>
        <v>0</v>
      </c>
    </row>
    <row r="5610" spans="1:5">
      <c r="A5610" s="61">
        <v>5590</v>
      </c>
      <c r="B5610" s="61">
        <v>0</v>
      </c>
      <c r="C5610" s="61">
        <v>0</v>
      </c>
      <c r="D5610" s="68">
        <f t="shared" si="175"/>
        <v>0</v>
      </c>
      <c r="E5610" s="61">
        <f t="shared" si="174"/>
        <v>0</v>
      </c>
    </row>
    <row r="5611" spans="1:5">
      <c r="A5611" s="61">
        <v>5591</v>
      </c>
      <c r="B5611" s="61">
        <v>0</v>
      </c>
      <c r="C5611" s="61">
        <v>0</v>
      </c>
      <c r="D5611" s="68">
        <f t="shared" si="175"/>
        <v>0</v>
      </c>
      <c r="E5611" s="61">
        <f t="shared" si="174"/>
        <v>0</v>
      </c>
    </row>
    <row r="5612" spans="1:5">
      <c r="A5612" s="61">
        <v>5592</v>
      </c>
      <c r="B5612" s="61">
        <v>0</v>
      </c>
      <c r="C5612" s="61">
        <v>0</v>
      </c>
      <c r="D5612" s="68">
        <f t="shared" si="175"/>
        <v>0</v>
      </c>
      <c r="E5612" s="61">
        <f t="shared" si="174"/>
        <v>0</v>
      </c>
    </row>
    <row r="5613" spans="1:5">
      <c r="A5613" s="61">
        <v>5593</v>
      </c>
      <c r="B5613" s="61">
        <v>0</v>
      </c>
      <c r="C5613" s="61">
        <v>0</v>
      </c>
      <c r="D5613" s="68">
        <f t="shared" si="175"/>
        <v>0</v>
      </c>
      <c r="E5613" s="61">
        <f t="shared" si="174"/>
        <v>0</v>
      </c>
    </row>
    <row r="5614" spans="1:5">
      <c r="A5614" s="61">
        <v>5594</v>
      </c>
      <c r="B5614" s="61">
        <v>0</v>
      </c>
      <c r="C5614" s="61">
        <v>0</v>
      </c>
      <c r="D5614" s="68">
        <f t="shared" si="175"/>
        <v>0</v>
      </c>
      <c r="E5614" s="61">
        <f t="shared" si="174"/>
        <v>0</v>
      </c>
    </row>
    <row r="5615" spans="1:5">
      <c r="A5615" s="61">
        <v>5595</v>
      </c>
      <c r="B5615" s="61">
        <v>9669716.5640261322</v>
      </c>
      <c r="C5615" s="61">
        <v>1965081.3183106089</v>
      </c>
      <c r="D5615" s="68">
        <f t="shared" si="175"/>
        <v>0</v>
      </c>
      <c r="E5615" s="61">
        <f t="shared" si="174"/>
        <v>7704635.2457155231</v>
      </c>
    </row>
    <row r="5616" spans="1:5">
      <c r="A5616" s="61">
        <v>5596</v>
      </c>
      <c r="B5616" s="61">
        <v>0</v>
      </c>
      <c r="C5616" s="61">
        <v>0</v>
      </c>
      <c r="D5616" s="68">
        <f t="shared" si="175"/>
        <v>0</v>
      </c>
      <c r="E5616" s="61">
        <f t="shared" si="174"/>
        <v>0</v>
      </c>
    </row>
    <row r="5617" spans="1:5">
      <c r="A5617" s="61">
        <v>5597</v>
      </c>
      <c r="B5617" s="61">
        <v>0</v>
      </c>
      <c r="C5617" s="61">
        <v>0</v>
      </c>
      <c r="D5617" s="68">
        <f t="shared" si="175"/>
        <v>0</v>
      </c>
      <c r="E5617" s="61">
        <f t="shared" si="174"/>
        <v>0</v>
      </c>
    </row>
    <row r="5618" spans="1:5">
      <c r="A5618" s="61">
        <v>5598</v>
      </c>
      <c r="B5618" s="61">
        <v>0</v>
      </c>
      <c r="C5618" s="61">
        <v>0</v>
      </c>
      <c r="D5618" s="68">
        <f t="shared" si="175"/>
        <v>0</v>
      </c>
      <c r="E5618" s="61">
        <f t="shared" si="174"/>
        <v>0</v>
      </c>
    </row>
    <row r="5619" spans="1:5">
      <c r="A5619" s="61">
        <v>5599</v>
      </c>
      <c r="B5619" s="61">
        <v>0</v>
      </c>
      <c r="C5619" s="61">
        <v>0</v>
      </c>
      <c r="D5619" s="68">
        <f t="shared" si="175"/>
        <v>0</v>
      </c>
      <c r="E5619" s="61">
        <f t="shared" si="174"/>
        <v>0</v>
      </c>
    </row>
    <row r="5620" spans="1:5">
      <c r="A5620" s="61">
        <v>5600</v>
      </c>
      <c r="B5620" s="61">
        <v>2122008.7986038728</v>
      </c>
      <c r="C5620" s="61">
        <v>354535.12301765993</v>
      </c>
      <c r="D5620" s="68">
        <f t="shared" si="175"/>
        <v>0</v>
      </c>
      <c r="E5620" s="61">
        <f t="shared" si="174"/>
        <v>1767473.6755862129</v>
      </c>
    </row>
    <row r="5621" spans="1:5">
      <c r="A5621" s="61">
        <v>5601</v>
      </c>
      <c r="B5621" s="61">
        <v>0</v>
      </c>
      <c r="C5621" s="61">
        <v>0</v>
      </c>
      <c r="D5621" s="68">
        <f t="shared" si="175"/>
        <v>0</v>
      </c>
      <c r="E5621" s="61">
        <f t="shared" si="174"/>
        <v>0</v>
      </c>
    </row>
    <row r="5622" spans="1:5">
      <c r="A5622" s="61">
        <v>5602</v>
      </c>
      <c r="B5622" s="61">
        <v>0</v>
      </c>
      <c r="C5622" s="61">
        <v>0</v>
      </c>
      <c r="D5622" s="68">
        <f t="shared" si="175"/>
        <v>0</v>
      </c>
      <c r="E5622" s="61">
        <f t="shared" si="174"/>
        <v>0</v>
      </c>
    </row>
    <row r="5623" spans="1:5">
      <c r="A5623" s="61">
        <v>5603</v>
      </c>
      <c r="B5623" s="61">
        <v>0</v>
      </c>
      <c r="C5623" s="61">
        <v>0</v>
      </c>
      <c r="D5623" s="68">
        <f t="shared" si="175"/>
        <v>0</v>
      </c>
      <c r="E5623" s="61">
        <f t="shared" si="174"/>
        <v>0</v>
      </c>
    </row>
    <row r="5624" spans="1:5">
      <c r="A5624" s="61">
        <v>5604</v>
      </c>
      <c r="B5624" s="61">
        <v>0</v>
      </c>
      <c r="C5624" s="61">
        <v>0</v>
      </c>
      <c r="D5624" s="68">
        <f t="shared" si="175"/>
        <v>0</v>
      </c>
      <c r="E5624" s="61">
        <f t="shared" si="174"/>
        <v>0</v>
      </c>
    </row>
    <row r="5625" spans="1:5">
      <c r="A5625" s="61">
        <v>5605</v>
      </c>
      <c r="B5625" s="61">
        <v>0</v>
      </c>
      <c r="C5625" s="61">
        <v>0</v>
      </c>
      <c r="D5625" s="68">
        <f t="shared" si="175"/>
        <v>0</v>
      </c>
      <c r="E5625" s="61">
        <f t="shared" si="174"/>
        <v>0</v>
      </c>
    </row>
    <row r="5626" spans="1:5">
      <c r="A5626" s="61">
        <v>5606</v>
      </c>
      <c r="B5626" s="61">
        <v>0</v>
      </c>
      <c r="C5626" s="61">
        <v>0</v>
      </c>
      <c r="D5626" s="68">
        <f t="shared" si="175"/>
        <v>0</v>
      </c>
      <c r="E5626" s="61">
        <f t="shared" si="174"/>
        <v>0</v>
      </c>
    </row>
    <row r="5627" spans="1:5">
      <c r="A5627" s="61">
        <v>5607</v>
      </c>
      <c r="B5627" s="61">
        <v>0</v>
      </c>
      <c r="C5627" s="61">
        <v>0</v>
      </c>
      <c r="D5627" s="68">
        <f t="shared" si="175"/>
        <v>0</v>
      </c>
      <c r="E5627" s="61">
        <f t="shared" si="174"/>
        <v>0</v>
      </c>
    </row>
    <row r="5628" spans="1:5">
      <c r="A5628" s="61">
        <v>5608</v>
      </c>
      <c r="B5628" s="61">
        <v>1874435.4266005368</v>
      </c>
      <c r="C5628" s="61">
        <v>266934.83214818087</v>
      </c>
      <c r="D5628" s="68">
        <f t="shared" si="175"/>
        <v>0</v>
      </c>
      <c r="E5628" s="61">
        <f t="shared" si="174"/>
        <v>1607500.594452356</v>
      </c>
    </row>
    <row r="5629" spans="1:5">
      <c r="A5629" s="61">
        <v>5609</v>
      </c>
      <c r="B5629" s="61">
        <v>11904754.245665144</v>
      </c>
      <c r="C5629" s="61">
        <v>1504544.8748125627</v>
      </c>
      <c r="D5629" s="68">
        <f t="shared" si="175"/>
        <v>0</v>
      </c>
      <c r="E5629" s="61">
        <f t="shared" si="174"/>
        <v>10400209.370852582</v>
      </c>
    </row>
    <row r="5630" spans="1:5">
      <c r="A5630" s="61">
        <v>5610</v>
      </c>
      <c r="B5630" s="61">
        <v>4645094.3048669295</v>
      </c>
      <c r="C5630" s="61">
        <v>995134.53972305288</v>
      </c>
      <c r="D5630" s="68">
        <f t="shared" si="175"/>
        <v>0</v>
      </c>
      <c r="E5630" s="61">
        <f t="shared" si="174"/>
        <v>3649959.7651438769</v>
      </c>
    </row>
    <row r="5631" spans="1:5">
      <c r="A5631" s="61">
        <v>5611</v>
      </c>
      <c r="B5631" s="61">
        <v>0</v>
      </c>
      <c r="C5631" s="61">
        <v>0</v>
      </c>
      <c r="D5631" s="68">
        <f t="shared" si="175"/>
        <v>0</v>
      </c>
      <c r="E5631" s="61">
        <f t="shared" si="174"/>
        <v>0</v>
      </c>
    </row>
    <row r="5632" spans="1:5">
      <c r="A5632" s="61">
        <v>5612</v>
      </c>
      <c r="B5632" s="61">
        <v>0</v>
      </c>
      <c r="C5632" s="61">
        <v>0</v>
      </c>
      <c r="D5632" s="68">
        <f t="shared" si="175"/>
        <v>0</v>
      </c>
      <c r="E5632" s="61">
        <f t="shared" si="174"/>
        <v>0</v>
      </c>
    </row>
    <row r="5633" spans="1:5">
      <c r="A5633" s="61">
        <v>5613</v>
      </c>
      <c r="B5633" s="61">
        <v>0</v>
      </c>
      <c r="C5633" s="61">
        <v>0</v>
      </c>
      <c r="D5633" s="68">
        <f t="shared" si="175"/>
        <v>0</v>
      </c>
      <c r="E5633" s="61">
        <f t="shared" si="174"/>
        <v>0</v>
      </c>
    </row>
    <row r="5634" spans="1:5">
      <c r="A5634" s="61">
        <v>5614</v>
      </c>
      <c r="B5634" s="61">
        <v>0</v>
      </c>
      <c r="C5634" s="61">
        <v>0</v>
      </c>
      <c r="D5634" s="68">
        <f t="shared" si="175"/>
        <v>0</v>
      </c>
      <c r="E5634" s="61">
        <f t="shared" si="174"/>
        <v>0</v>
      </c>
    </row>
    <row r="5635" spans="1:5">
      <c r="A5635" s="61">
        <v>5615</v>
      </c>
      <c r="B5635" s="61">
        <v>0</v>
      </c>
      <c r="C5635" s="61">
        <v>0</v>
      </c>
      <c r="D5635" s="68">
        <f t="shared" si="175"/>
        <v>0</v>
      </c>
      <c r="E5635" s="61">
        <f t="shared" si="174"/>
        <v>0</v>
      </c>
    </row>
    <row r="5636" spans="1:5">
      <c r="A5636" s="61">
        <v>5616</v>
      </c>
      <c r="B5636" s="61">
        <v>3496366.200116179</v>
      </c>
      <c r="C5636" s="61">
        <v>596873.64070028753</v>
      </c>
      <c r="D5636" s="68">
        <f t="shared" si="175"/>
        <v>0</v>
      </c>
      <c r="E5636" s="61">
        <f t="shared" si="174"/>
        <v>2899492.5594158913</v>
      </c>
    </row>
    <row r="5637" spans="1:5">
      <c r="A5637" s="61">
        <v>5617</v>
      </c>
      <c r="B5637" s="61">
        <v>32672460.261224005</v>
      </c>
      <c r="C5637" s="61">
        <v>4269359.3526991839</v>
      </c>
      <c r="D5637" s="68">
        <f t="shared" si="175"/>
        <v>8403100.9085248224</v>
      </c>
      <c r="E5637" s="61">
        <f t="shared" si="174"/>
        <v>20000000</v>
      </c>
    </row>
    <row r="5638" spans="1:5">
      <c r="A5638" s="61">
        <v>5618</v>
      </c>
      <c r="B5638" s="61">
        <v>0</v>
      </c>
      <c r="C5638" s="61">
        <v>0</v>
      </c>
      <c r="D5638" s="68">
        <f t="shared" si="175"/>
        <v>0</v>
      </c>
      <c r="E5638" s="61">
        <f t="shared" si="174"/>
        <v>0</v>
      </c>
    </row>
    <row r="5639" spans="1:5">
      <c r="A5639" s="61">
        <v>5619</v>
      </c>
      <c r="B5639" s="61">
        <v>0</v>
      </c>
      <c r="C5639" s="61">
        <v>0</v>
      </c>
      <c r="D5639" s="68">
        <f t="shared" si="175"/>
        <v>0</v>
      </c>
      <c r="E5639" s="61">
        <f t="shared" si="174"/>
        <v>0</v>
      </c>
    </row>
    <row r="5640" spans="1:5">
      <c r="A5640" s="61">
        <v>5620</v>
      </c>
      <c r="B5640" s="61">
        <v>0</v>
      </c>
      <c r="C5640" s="61">
        <v>0</v>
      </c>
      <c r="D5640" s="68">
        <f t="shared" si="175"/>
        <v>0</v>
      </c>
      <c r="E5640" s="61">
        <f t="shared" si="174"/>
        <v>0</v>
      </c>
    </row>
    <row r="5641" spans="1:5">
      <c r="A5641" s="61">
        <v>5621</v>
      </c>
      <c r="B5641" s="61">
        <v>4865850.1373431915</v>
      </c>
      <c r="C5641" s="61">
        <v>852137.27650997974</v>
      </c>
      <c r="D5641" s="68">
        <f t="shared" si="175"/>
        <v>0</v>
      </c>
      <c r="E5641" s="61">
        <f t="shared" si="174"/>
        <v>4013712.8608332118</v>
      </c>
    </row>
    <row r="5642" spans="1:5">
      <c r="A5642" s="61">
        <v>5622</v>
      </c>
      <c r="B5642" s="61">
        <v>851936.16841423255</v>
      </c>
      <c r="C5642" s="61">
        <v>124419.13147347984</v>
      </c>
      <c r="D5642" s="68">
        <f t="shared" si="175"/>
        <v>0</v>
      </c>
      <c r="E5642" s="61">
        <f t="shared" si="174"/>
        <v>727517.03694075276</v>
      </c>
    </row>
    <row r="5643" spans="1:5">
      <c r="A5643" s="61">
        <v>5623</v>
      </c>
      <c r="B5643" s="61">
        <v>0</v>
      </c>
      <c r="C5643" s="61">
        <v>0</v>
      </c>
      <c r="D5643" s="68">
        <f t="shared" si="175"/>
        <v>0</v>
      </c>
      <c r="E5643" s="61">
        <f t="shared" si="174"/>
        <v>0</v>
      </c>
    </row>
    <row r="5644" spans="1:5">
      <c r="A5644" s="61">
        <v>5624</v>
      </c>
      <c r="B5644" s="61">
        <v>7359124.3253638148</v>
      </c>
      <c r="C5644" s="61">
        <v>912120.66594633961</v>
      </c>
      <c r="D5644" s="68">
        <f t="shared" si="175"/>
        <v>0</v>
      </c>
      <c r="E5644" s="61">
        <f t="shared" si="174"/>
        <v>6447003.6594174756</v>
      </c>
    </row>
    <row r="5645" spans="1:5">
      <c r="A5645" s="61">
        <v>5625</v>
      </c>
      <c r="B5645" s="61">
        <v>0</v>
      </c>
      <c r="C5645" s="61">
        <v>0</v>
      </c>
      <c r="D5645" s="68">
        <f t="shared" si="175"/>
        <v>0</v>
      </c>
      <c r="E5645" s="61">
        <f t="shared" si="174"/>
        <v>0</v>
      </c>
    </row>
    <row r="5646" spans="1:5">
      <c r="A5646" s="61">
        <v>5626</v>
      </c>
      <c r="B5646" s="61">
        <v>2131636.4544888237</v>
      </c>
      <c r="C5646" s="61">
        <v>343373.98547004705</v>
      </c>
      <c r="D5646" s="68">
        <f t="shared" si="175"/>
        <v>0</v>
      </c>
      <c r="E5646" s="61">
        <f t="shared" si="174"/>
        <v>1788262.4690187767</v>
      </c>
    </row>
    <row r="5647" spans="1:5">
      <c r="A5647" s="61">
        <v>5627</v>
      </c>
      <c r="B5647" s="61">
        <v>2349418.4045615331</v>
      </c>
      <c r="C5647" s="61">
        <v>412438.12328200223</v>
      </c>
      <c r="D5647" s="68">
        <f t="shared" si="175"/>
        <v>0</v>
      </c>
      <c r="E5647" s="61">
        <f t="shared" si="174"/>
        <v>1936980.2812795308</v>
      </c>
    </row>
    <row r="5648" spans="1:5">
      <c r="A5648" s="61">
        <v>5628</v>
      </c>
      <c r="B5648" s="61">
        <v>10132700.211687591</v>
      </c>
      <c r="C5648" s="61">
        <v>1955497.4405127661</v>
      </c>
      <c r="D5648" s="68">
        <f t="shared" si="175"/>
        <v>0</v>
      </c>
      <c r="E5648" s="61">
        <f t="shared" si="174"/>
        <v>8177202.7711748248</v>
      </c>
    </row>
    <row r="5649" spans="1:5">
      <c r="A5649" s="61">
        <v>5629</v>
      </c>
      <c r="B5649" s="61">
        <v>0</v>
      </c>
      <c r="C5649" s="61">
        <v>0</v>
      </c>
      <c r="D5649" s="68">
        <f t="shared" si="175"/>
        <v>0</v>
      </c>
      <c r="E5649" s="61">
        <f t="shared" si="174"/>
        <v>0</v>
      </c>
    </row>
    <row r="5650" spans="1:5">
      <c r="A5650" s="61">
        <v>5630</v>
      </c>
      <c r="B5650" s="61">
        <v>5522472.5390380695</v>
      </c>
      <c r="C5650" s="61">
        <v>1170742.6991233169</v>
      </c>
      <c r="D5650" s="68">
        <f t="shared" si="175"/>
        <v>0</v>
      </c>
      <c r="E5650" s="61">
        <f t="shared" si="174"/>
        <v>4351729.8399147522</v>
      </c>
    </row>
    <row r="5651" spans="1:5">
      <c r="A5651" s="61">
        <v>5631</v>
      </c>
      <c r="B5651" s="61">
        <v>0</v>
      </c>
      <c r="C5651" s="61">
        <v>0</v>
      </c>
      <c r="D5651" s="68">
        <f t="shared" si="175"/>
        <v>0</v>
      </c>
      <c r="E5651" s="61">
        <f t="shared" si="174"/>
        <v>0</v>
      </c>
    </row>
    <row r="5652" spans="1:5">
      <c r="A5652" s="61">
        <v>5632</v>
      </c>
      <c r="B5652" s="61">
        <v>0</v>
      </c>
      <c r="C5652" s="61">
        <v>0</v>
      </c>
      <c r="D5652" s="68">
        <f t="shared" si="175"/>
        <v>0</v>
      </c>
      <c r="E5652" s="61">
        <f t="shared" si="174"/>
        <v>0</v>
      </c>
    </row>
    <row r="5653" spans="1:5">
      <c r="A5653" s="61">
        <v>5633</v>
      </c>
      <c r="B5653" s="61">
        <v>778405.51518074714</v>
      </c>
      <c r="C5653" s="61">
        <v>101854.85212302519</v>
      </c>
      <c r="D5653" s="68">
        <f t="shared" si="175"/>
        <v>0</v>
      </c>
      <c r="E5653" s="61">
        <f t="shared" ref="E5653:E5716" si="176">+B5653-C5653-D5653</f>
        <v>676550.66305772192</v>
      </c>
    </row>
    <row r="5654" spans="1:5">
      <c r="A5654" s="61">
        <v>5634</v>
      </c>
      <c r="B5654" s="61">
        <v>0</v>
      </c>
      <c r="C5654" s="61">
        <v>0</v>
      </c>
      <c r="D5654" s="68">
        <f t="shared" ref="D5654:D5717" si="177">IF((B5654-C5654)&gt;$E$14,(B5654-C5654)-$E$14,0)</f>
        <v>0</v>
      </c>
      <c r="E5654" s="61">
        <f t="shared" si="176"/>
        <v>0</v>
      </c>
    </row>
    <row r="5655" spans="1:5">
      <c r="A5655" s="61">
        <v>5635</v>
      </c>
      <c r="B5655" s="61">
        <v>0</v>
      </c>
      <c r="C5655" s="61">
        <v>0</v>
      </c>
      <c r="D5655" s="68">
        <f t="shared" si="177"/>
        <v>0</v>
      </c>
      <c r="E5655" s="61">
        <f t="shared" si="176"/>
        <v>0</v>
      </c>
    </row>
    <row r="5656" spans="1:5">
      <c r="A5656" s="61">
        <v>5636</v>
      </c>
      <c r="B5656" s="61">
        <v>3654076.4201382627</v>
      </c>
      <c r="C5656" s="61">
        <v>639112.96190419386</v>
      </c>
      <c r="D5656" s="68">
        <f t="shared" si="177"/>
        <v>0</v>
      </c>
      <c r="E5656" s="61">
        <f t="shared" si="176"/>
        <v>3014963.4582340689</v>
      </c>
    </row>
    <row r="5657" spans="1:5">
      <c r="A5657" s="61">
        <v>5637</v>
      </c>
      <c r="B5657" s="61">
        <v>0</v>
      </c>
      <c r="C5657" s="61">
        <v>0</v>
      </c>
      <c r="D5657" s="68">
        <f t="shared" si="177"/>
        <v>0</v>
      </c>
      <c r="E5657" s="61">
        <f t="shared" si="176"/>
        <v>0</v>
      </c>
    </row>
    <row r="5658" spans="1:5">
      <c r="A5658" s="61">
        <v>5638</v>
      </c>
      <c r="B5658" s="61">
        <v>0</v>
      </c>
      <c r="C5658" s="61">
        <v>0</v>
      </c>
      <c r="D5658" s="68">
        <f t="shared" si="177"/>
        <v>0</v>
      </c>
      <c r="E5658" s="61">
        <f t="shared" si="176"/>
        <v>0</v>
      </c>
    </row>
    <row r="5659" spans="1:5">
      <c r="A5659" s="61">
        <v>5639</v>
      </c>
      <c r="B5659" s="61">
        <v>0</v>
      </c>
      <c r="C5659" s="61">
        <v>0</v>
      </c>
      <c r="D5659" s="68">
        <f t="shared" si="177"/>
        <v>0</v>
      </c>
      <c r="E5659" s="61">
        <f t="shared" si="176"/>
        <v>0</v>
      </c>
    </row>
    <row r="5660" spans="1:5">
      <c r="A5660" s="61">
        <v>5640</v>
      </c>
      <c r="B5660" s="61">
        <v>1875831.0320688507</v>
      </c>
      <c r="C5660" s="61">
        <v>304056.50742314255</v>
      </c>
      <c r="D5660" s="68">
        <f t="shared" si="177"/>
        <v>0</v>
      </c>
      <c r="E5660" s="61">
        <f t="shared" si="176"/>
        <v>1571774.524645708</v>
      </c>
    </row>
    <row r="5661" spans="1:5">
      <c r="A5661" s="61">
        <v>5641</v>
      </c>
      <c r="B5661" s="61">
        <v>2104292.1180837271</v>
      </c>
      <c r="C5661" s="61">
        <v>403931.31591854559</v>
      </c>
      <c r="D5661" s="68">
        <f t="shared" si="177"/>
        <v>0</v>
      </c>
      <c r="E5661" s="61">
        <f t="shared" si="176"/>
        <v>1700360.8021651814</v>
      </c>
    </row>
    <row r="5662" spans="1:5">
      <c r="A5662" s="61">
        <v>5642</v>
      </c>
      <c r="B5662" s="61">
        <v>1677738.7049395298</v>
      </c>
      <c r="C5662" s="61">
        <v>246661.70408339423</v>
      </c>
      <c r="D5662" s="68">
        <f t="shared" si="177"/>
        <v>0</v>
      </c>
      <c r="E5662" s="61">
        <f t="shared" si="176"/>
        <v>1431077.0008561355</v>
      </c>
    </row>
    <row r="5663" spans="1:5">
      <c r="A5663" s="61">
        <v>5643</v>
      </c>
      <c r="B5663" s="61">
        <v>0</v>
      </c>
      <c r="C5663" s="61">
        <v>0</v>
      </c>
      <c r="D5663" s="68">
        <f t="shared" si="177"/>
        <v>0</v>
      </c>
      <c r="E5663" s="61">
        <f t="shared" si="176"/>
        <v>0</v>
      </c>
    </row>
    <row r="5664" spans="1:5">
      <c r="A5664" s="61">
        <v>5644</v>
      </c>
      <c r="B5664" s="61">
        <v>0</v>
      </c>
      <c r="C5664" s="61">
        <v>0</v>
      </c>
      <c r="D5664" s="68">
        <f t="shared" si="177"/>
        <v>0</v>
      </c>
      <c r="E5664" s="61">
        <f t="shared" si="176"/>
        <v>0</v>
      </c>
    </row>
    <row r="5665" spans="1:5">
      <c r="A5665" s="61">
        <v>5645</v>
      </c>
      <c r="B5665" s="61">
        <v>0</v>
      </c>
      <c r="C5665" s="61">
        <v>0</v>
      </c>
      <c r="D5665" s="68">
        <f t="shared" si="177"/>
        <v>0</v>
      </c>
      <c r="E5665" s="61">
        <f t="shared" si="176"/>
        <v>0</v>
      </c>
    </row>
    <row r="5666" spans="1:5">
      <c r="A5666" s="61">
        <v>5646</v>
      </c>
      <c r="B5666" s="61">
        <v>0</v>
      </c>
      <c r="C5666" s="61">
        <v>0</v>
      </c>
      <c r="D5666" s="68">
        <f t="shared" si="177"/>
        <v>0</v>
      </c>
      <c r="E5666" s="61">
        <f t="shared" si="176"/>
        <v>0</v>
      </c>
    </row>
    <row r="5667" spans="1:5">
      <c r="A5667" s="61">
        <v>5647</v>
      </c>
      <c r="B5667" s="61">
        <v>0</v>
      </c>
      <c r="C5667" s="61">
        <v>0</v>
      </c>
      <c r="D5667" s="68">
        <f t="shared" si="177"/>
        <v>0</v>
      </c>
      <c r="E5667" s="61">
        <f t="shared" si="176"/>
        <v>0</v>
      </c>
    </row>
    <row r="5668" spans="1:5">
      <c r="A5668" s="61">
        <v>5648</v>
      </c>
      <c r="B5668" s="61">
        <v>0</v>
      </c>
      <c r="C5668" s="61">
        <v>0</v>
      </c>
      <c r="D5668" s="68">
        <f t="shared" si="177"/>
        <v>0</v>
      </c>
      <c r="E5668" s="61">
        <f t="shared" si="176"/>
        <v>0</v>
      </c>
    </row>
    <row r="5669" spans="1:5">
      <c r="A5669" s="61">
        <v>5649</v>
      </c>
      <c r="B5669" s="61">
        <v>0</v>
      </c>
      <c r="C5669" s="61">
        <v>0</v>
      </c>
      <c r="D5669" s="68">
        <f t="shared" si="177"/>
        <v>0</v>
      </c>
      <c r="E5669" s="61">
        <f t="shared" si="176"/>
        <v>0</v>
      </c>
    </row>
    <row r="5670" spans="1:5">
      <c r="A5670" s="61">
        <v>5650</v>
      </c>
      <c r="B5670" s="61">
        <v>17086785.226058815</v>
      </c>
      <c r="C5670" s="61">
        <v>3459731.7057125377</v>
      </c>
      <c r="D5670" s="68">
        <f t="shared" si="177"/>
        <v>0</v>
      </c>
      <c r="E5670" s="61">
        <f t="shared" si="176"/>
        <v>13627053.520346276</v>
      </c>
    </row>
    <row r="5671" spans="1:5">
      <c r="A5671" s="61">
        <v>5651</v>
      </c>
      <c r="B5671" s="61">
        <v>0</v>
      </c>
      <c r="C5671" s="61">
        <v>0</v>
      </c>
      <c r="D5671" s="68">
        <f t="shared" si="177"/>
        <v>0</v>
      </c>
      <c r="E5671" s="61">
        <f t="shared" si="176"/>
        <v>0</v>
      </c>
    </row>
    <row r="5672" spans="1:5">
      <c r="A5672" s="61">
        <v>5652</v>
      </c>
      <c r="B5672" s="61">
        <v>0</v>
      </c>
      <c r="C5672" s="61">
        <v>0</v>
      </c>
      <c r="D5672" s="68">
        <f t="shared" si="177"/>
        <v>0</v>
      </c>
      <c r="E5672" s="61">
        <f t="shared" si="176"/>
        <v>0</v>
      </c>
    </row>
    <row r="5673" spans="1:5">
      <c r="A5673" s="61">
        <v>5653</v>
      </c>
      <c r="B5673" s="61">
        <v>0</v>
      </c>
      <c r="C5673" s="61">
        <v>0</v>
      </c>
      <c r="D5673" s="68">
        <f t="shared" si="177"/>
        <v>0</v>
      </c>
      <c r="E5673" s="61">
        <f t="shared" si="176"/>
        <v>0</v>
      </c>
    </row>
    <row r="5674" spans="1:5">
      <c r="A5674" s="61">
        <v>5654</v>
      </c>
      <c r="B5674" s="61">
        <v>1276049.1678624202</v>
      </c>
      <c r="C5674" s="61">
        <v>253815.98997699784</v>
      </c>
      <c r="D5674" s="68">
        <f t="shared" si="177"/>
        <v>0</v>
      </c>
      <c r="E5674" s="61">
        <f t="shared" si="176"/>
        <v>1022233.1778854224</v>
      </c>
    </row>
    <row r="5675" spans="1:5">
      <c r="A5675" s="61">
        <v>5655</v>
      </c>
      <c r="B5675" s="61">
        <v>4059520.6824285635</v>
      </c>
      <c r="C5675" s="61">
        <v>715707.5190880954</v>
      </c>
      <c r="D5675" s="68">
        <f t="shared" si="177"/>
        <v>0</v>
      </c>
      <c r="E5675" s="61">
        <f t="shared" si="176"/>
        <v>3343813.163340468</v>
      </c>
    </row>
    <row r="5676" spans="1:5">
      <c r="A5676" s="61">
        <v>5656</v>
      </c>
      <c r="B5676" s="61">
        <v>0</v>
      </c>
      <c r="C5676" s="61">
        <v>0</v>
      </c>
      <c r="D5676" s="68">
        <f t="shared" si="177"/>
        <v>0</v>
      </c>
      <c r="E5676" s="61">
        <f t="shared" si="176"/>
        <v>0</v>
      </c>
    </row>
    <row r="5677" spans="1:5">
      <c r="A5677" s="61">
        <v>5657</v>
      </c>
      <c r="B5677" s="61">
        <v>0</v>
      </c>
      <c r="C5677" s="61">
        <v>0</v>
      </c>
      <c r="D5677" s="68">
        <f t="shared" si="177"/>
        <v>0</v>
      </c>
      <c r="E5677" s="61">
        <f t="shared" si="176"/>
        <v>0</v>
      </c>
    </row>
    <row r="5678" spans="1:5">
      <c r="A5678" s="61">
        <v>5658</v>
      </c>
      <c r="B5678" s="61">
        <v>0</v>
      </c>
      <c r="C5678" s="61">
        <v>0</v>
      </c>
      <c r="D5678" s="68">
        <f t="shared" si="177"/>
        <v>0</v>
      </c>
      <c r="E5678" s="61">
        <f t="shared" si="176"/>
        <v>0</v>
      </c>
    </row>
    <row r="5679" spans="1:5">
      <c r="A5679" s="61">
        <v>5659</v>
      </c>
      <c r="B5679" s="61">
        <v>0</v>
      </c>
      <c r="C5679" s="61">
        <v>0</v>
      </c>
      <c r="D5679" s="68">
        <f t="shared" si="177"/>
        <v>0</v>
      </c>
      <c r="E5679" s="61">
        <f t="shared" si="176"/>
        <v>0</v>
      </c>
    </row>
    <row r="5680" spans="1:5">
      <c r="A5680" s="61">
        <v>5660</v>
      </c>
      <c r="B5680" s="61">
        <v>1441695.6594831771</v>
      </c>
      <c r="C5680" s="61">
        <v>271678.15591029939</v>
      </c>
      <c r="D5680" s="68">
        <f t="shared" si="177"/>
        <v>0</v>
      </c>
      <c r="E5680" s="61">
        <f t="shared" si="176"/>
        <v>1170017.5035728777</v>
      </c>
    </row>
    <row r="5681" spans="1:5">
      <c r="A5681" s="61">
        <v>5661</v>
      </c>
      <c r="B5681" s="61">
        <v>0</v>
      </c>
      <c r="C5681" s="61">
        <v>0</v>
      </c>
      <c r="D5681" s="68">
        <f t="shared" si="177"/>
        <v>0</v>
      </c>
      <c r="E5681" s="61">
        <f t="shared" si="176"/>
        <v>0</v>
      </c>
    </row>
    <row r="5682" spans="1:5">
      <c r="A5682" s="61">
        <v>5662</v>
      </c>
      <c r="B5682" s="61">
        <v>4880280.2300495515</v>
      </c>
      <c r="C5682" s="61">
        <v>959163.36756757158</v>
      </c>
      <c r="D5682" s="68">
        <f t="shared" si="177"/>
        <v>0</v>
      </c>
      <c r="E5682" s="61">
        <f t="shared" si="176"/>
        <v>3921116.8624819797</v>
      </c>
    </row>
    <row r="5683" spans="1:5">
      <c r="A5683" s="61">
        <v>5663</v>
      </c>
      <c r="B5683" s="61">
        <v>20453317.257931106</v>
      </c>
      <c r="C5683" s="61">
        <v>3343310.6731360923</v>
      </c>
      <c r="D5683" s="68">
        <f t="shared" si="177"/>
        <v>0</v>
      </c>
      <c r="E5683" s="61">
        <f t="shared" si="176"/>
        <v>17110006.584795013</v>
      </c>
    </row>
    <row r="5684" spans="1:5">
      <c r="A5684" s="61">
        <v>5664</v>
      </c>
      <c r="B5684" s="61">
        <v>0</v>
      </c>
      <c r="C5684" s="61">
        <v>0</v>
      </c>
      <c r="D5684" s="68">
        <f t="shared" si="177"/>
        <v>0</v>
      </c>
      <c r="E5684" s="61">
        <f t="shared" si="176"/>
        <v>0</v>
      </c>
    </row>
    <row r="5685" spans="1:5">
      <c r="A5685" s="61">
        <v>5665</v>
      </c>
      <c r="B5685" s="61">
        <v>70793358.857215971</v>
      </c>
      <c r="C5685" s="61">
        <v>12910452.277973015</v>
      </c>
      <c r="D5685" s="68">
        <f t="shared" si="177"/>
        <v>37882906.57924296</v>
      </c>
      <c r="E5685" s="61">
        <f t="shared" si="176"/>
        <v>20000000</v>
      </c>
    </row>
    <row r="5686" spans="1:5">
      <c r="A5686" s="61">
        <v>5666</v>
      </c>
      <c r="B5686" s="61">
        <v>0</v>
      </c>
      <c r="C5686" s="61">
        <v>0</v>
      </c>
      <c r="D5686" s="68">
        <f t="shared" si="177"/>
        <v>0</v>
      </c>
      <c r="E5686" s="61">
        <f t="shared" si="176"/>
        <v>0</v>
      </c>
    </row>
    <row r="5687" spans="1:5">
      <c r="A5687" s="61">
        <v>5667</v>
      </c>
      <c r="B5687" s="61">
        <v>3370008.1779021234</v>
      </c>
      <c r="C5687" s="61">
        <v>566210.75635484338</v>
      </c>
      <c r="D5687" s="68">
        <f t="shared" si="177"/>
        <v>0</v>
      </c>
      <c r="E5687" s="61">
        <f t="shared" si="176"/>
        <v>2803797.4215472802</v>
      </c>
    </row>
    <row r="5688" spans="1:5">
      <c r="A5688" s="61">
        <v>5668</v>
      </c>
      <c r="B5688" s="61">
        <v>0</v>
      </c>
      <c r="C5688" s="61">
        <v>0</v>
      </c>
      <c r="D5688" s="68">
        <f t="shared" si="177"/>
        <v>0</v>
      </c>
      <c r="E5688" s="61">
        <f t="shared" si="176"/>
        <v>0</v>
      </c>
    </row>
    <row r="5689" spans="1:5">
      <c r="A5689" s="61">
        <v>5669</v>
      </c>
      <c r="B5689" s="61">
        <v>4787058.8556672037</v>
      </c>
      <c r="C5689" s="61">
        <v>836255.21703792538</v>
      </c>
      <c r="D5689" s="68">
        <f t="shared" si="177"/>
        <v>0</v>
      </c>
      <c r="E5689" s="61">
        <f t="shared" si="176"/>
        <v>3950803.6386292782</v>
      </c>
    </row>
    <row r="5690" spans="1:5">
      <c r="A5690" s="61">
        <v>5670</v>
      </c>
      <c r="B5690" s="61">
        <v>0</v>
      </c>
      <c r="C5690" s="61">
        <v>0</v>
      </c>
      <c r="D5690" s="68">
        <f t="shared" si="177"/>
        <v>0</v>
      </c>
      <c r="E5690" s="61">
        <f t="shared" si="176"/>
        <v>0</v>
      </c>
    </row>
    <row r="5691" spans="1:5">
      <c r="A5691" s="61">
        <v>5671</v>
      </c>
      <c r="B5691" s="61">
        <v>778300.45612184238</v>
      </c>
      <c r="C5691" s="61">
        <v>167471.78381031161</v>
      </c>
      <c r="D5691" s="68">
        <f t="shared" si="177"/>
        <v>0</v>
      </c>
      <c r="E5691" s="61">
        <f t="shared" si="176"/>
        <v>610828.6723115308</v>
      </c>
    </row>
    <row r="5692" spans="1:5">
      <c r="A5692" s="61">
        <v>5672</v>
      </c>
      <c r="B5692" s="61">
        <v>2794118.9303268711</v>
      </c>
      <c r="C5692" s="61">
        <v>518006.18868956092</v>
      </c>
      <c r="D5692" s="68">
        <f t="shared" si="177"/>
        <v>0</v>
      </c>
      <c r="E5692" s="61">
        <f t="shared" si="176"/>
        <v>2276112.74163731</v>
      </c>
    </row>
    <row r="5693" spans="1:5">
      <c r="A5693" s="61">
        <v>5673</v>
      </c>
      <c r="B5693" s="61">
        <v>12812783.039946962</v>
      </c>
      <c r="C5693" s="61">
        <v>1632363.498950952</v>
      </c>
      <c r="D5693" s="68">
        <f t="shared" si="177"/>
        <v>0</v>
      </c>
      <c r="E5693" s="61">
        <f t="shared" si="176"/>
        <v>11180419.540996009</v>
      </c>
    </row>
    <row r="5694" spans="1:5">
      <c r="A5694" s="61">
        <v>5674</v>
      </c>
      <c r="B5694" s="61">
        <v>0</v>
      </c>
      <c r="C5694" s="61">
        <v>0</v>
      </c>
      <c r="D5694" s="68">
        <f t="shared" si="177"/>
        <v>0</v>
      </c>
      <c r="E5694" s="61">
        <f t="shared" si="176"/>
        <v>0</v>
      </c>
    </row>
    <row r="5695" spans="1:5">
      <c r="A5695" s="61">
        <v>5675</v>
      </c>
      <c r="B5695" s="61">
        <v>0</v>
      </c>
      <c r="C5695" s="61">
        <v>0</v>
      </c>
      <c r="D5695" s="68">
        <f t="shared" si="177"/>
        <v>0</v>
      </c>
      <c r="E5695" s="61">
        <f t="shared" si="176"/>
        <v>0</v>
      </c>
    </row>
    <row r="5696" spans="1:5">
      <c r="A5696" s="61">
        <v>5676</v>
      </c>
      <c r="B5696" s="61">
        <v>3717023.565763765</v>
      </c>
      <c r="C5696" s="61">
        <v>771077.31168810558</v>
      </c>
      <c r="D5696" s="68">
        <f t="shared" si="177"/>
        <v>0</v>
      </c>
      <c r="E5696" s="61">
        <f t="shared" si="176"/>
        <v>2945946.2540756594</v>
      </c>
    </row>
    <row r="5697" spans="1:5">
      <c r="A5697" s="61">
        <v>5677</v>
      </c>
      <c r="B5697" s="61">
        <v>0</v>
      </c>
      <c r="C5697" s="61">
        <v>0</v>
      </c>
      <c r="D5697" s="68">
        <f t="shared" si="177"/>
        <v>0</v>
      </c>
      <c r="E5697" s="61">
        <f t="shared" si="176"/>
        <v>0</v>
      </c>
    </row>
    <row r="5698" spans="1:5">
      <c r="A5698" s="61">
        <v>5678</v>
      </c>
      <c r="B5698" s="61">
        <v>0</v>
      </c>
      <c r="C5698" s="61">
        <v>0</v>
      </c>
      <c r="D5698" s="68">
        <f t="shared" si="177"/>
        <v>0</v>
      </c>
      <c r="E5698" s="61">
        <f t="shared" si="176"/>
        <v>0</v>
      </c>
    </row>
    <row r="5699" spans="1:5">
      <c r="A5699" s="61">
        <v>5679</v>
      </c>
      <c r="B5699" s="61">
        <v>6156889.4455187609</v>
      </c>
      <c r="C5699" s="61">
        <v>755657.14259018237</v>
      </c>
      <c r="D5699" s="68">
        <f t="shared" si="177"/>
        <v>0</v>
      </c>
      <c r="E5699" s="61">
        <f t="shared" si="176"/>
        <v>5401232.3029285781</v>
      </c>
    </row>
    <row r="5700" spans="1:5">
      <c r="A5700" s="61">
        <v>5680</v>
      </c>
      <c r="B5700" s="61">
        <v>0</v>
      </c>
      <c r="C5700" s="61">
        <v>0</v>
      </c>
      <c r="D5700" s="68">
        <f t="shared" si="177"/>
        <v>0</v>
      </c>
      <c r="E5700" s="61">
        <f t="shared" si="176"/>
        <v>0</v>
      </c>
    </row>
    <row r="5701" spans="1:5">
      <c r="A5701" s="61">
        <v>5681</v>
      </c>
      <c r="B5701" s="61">
        <v>0</v>
      </c>
      <c r="C5701" s="61">
        <v>0</v>
      </c>
      <c r="D5701" s="68">
        <f t="shared" si="177"/>
        <v>0</v>
      </c>
      <c r="E5701" s="61">
        <f t="shared" si="176"/>
        <v>0</v>
      </c>
    </row>
    <row r="5702" spans="1:5">
      <c r="A5702" s="61">
        <v>5682</v>
      </c>
      <c r="B5702" s="61">
        <v>2834041.8927784925</v>
      </c>
      <c r="C5702" s="61">
        <v>354016.40992492257</v>
      </c>
      <c r="D5702" s="68">
        <f t="shared" si="177"/>
        <v>0</v>
      </c>
      <c r="E5702" s="61">
        <f t="shared" si="176"/>
        <v>2480025.48285357</v>
      </c>
    </row>
    <row r="5703" spans="1:5">
      <c r="A5703" s="61">
        <v>5683</v>
      </c>
      <c r="B5703" s="61">
        <v>0</v>
      </c>
      <c r="C5703" s="61">
        <v>0</v>
      </c>
      <c r="D5703" s="68">
        <f t="shared" si="177"/>
        <v>0</v>
      </c>
      <c r="E5703" s="61">
        <f t="shared" si="176"/>
        <v>0</v>
      </c>
    </row>
    <row r="5704" spans="1:5">
      <c r="A5704" s="61">
        <v>5684</v>
      </c>
      <c r="B5704" s="61">
        <v>52681865.005739138</v>
      </c>
      <c r="C5704" s="61">
        <v>8103590.6917837746</v>
      </c>
      <c r="D5704" s="68">
        <f t="shared" si="177"/>
        <v>24578274.313955367</v>
      </c>
      <c r="E5704" s="61">
        <f t="shared" si="176"/>
        <v>20000000</v>
      </c>
    </row>
    <row r="5705" spans="1:5">
      <c r="A5705" s="61">
        <v>5685</v>
      </c>
      <c r="B5705" s="61">
        <v>0</v>
      </c>
      <c r="C5705" s="61">
        <v>0</v>
      </c>
      <c r="D5705" s="68">
        <f t="shared" si="177"/>
        <v>0</v>
      </c>
      <c r="E5705" s="61">
        <f t="shared" si="176"/>
        <v>0</v>
      </c>
    </row>
    <row r="5706" spans="1:5">
      <c r="A5706" s="61">
        <v>5686</v>
      </c>
      <c r="B5706" s="61">
        <v>0</v>
      </c>
      <c r="C5706" s="61">
        <v>0</v>
      </c>
      <c r="D5706" s="68">
        <f t="shared" si="177"/>
        <v>0</v>
      </c>
      <c r="E5706" s="61">
        <f t="shared" si="176"/>
        <v>0</v>
      </c>
    </row>
    <row r="5707" spans="1:5">
      <c r="A5707" s="61">
        <v>5687</v>
      </c>
      <c r="B5707" s="61">
        <v>0</v>
      </c>
      <c r="C5707" s="61">
        <v>0</v>
      </c>
      <c r="D5707" s="68">
        <f t="shared" si="177"/>
        <v>0</v>
      </c>
      <c r="E5707" s="61">
        <f t="shared" si="176"/>
        <v>0</v>
      </c>
    </row>
    <row r="5708" spans="1:5">
      <c r="A5708" s="61">
        <v>5688</v>
      </c>
      <c r="B5708" s="61">
        <v>0</v>
      </c>
      <c r="C5708" s="61">
        <v>0</v>
      </c>
      <c r="D5708" s="68">
        <f t="shared" si="177"/>
        <v>0</v>
      </c>
      <c r="E5708" s="61">
        <f t="shared" si="176"/>
        <v>0</v>
      </c>
    </row>
    <row r="5709" spans="1:5">
      <c r="A5709" s="61">
        <v>5689</v>
      </c>
      <c r="B5709" s="61">
        <v>0</v>
      </c>
      <c r="C5709" s="61">
        <v>0</v>
      </c>
      <c r="D5709" s="68">
        <f t="shared" si="177"/>
        <v>0</v>
      </c>
      <c r="E5709" s="61">
        <f t="shared" si="176"/>
        <v>0</v>
      </c>
    </row>
    <row r="5710" spans="1:5">
      <c r="A5710" s="61">
        <v>5690</v>
      </c>
      <c r="B5710" s="61">
        <v>10356134.313054511</v>
      </c>
      <c r="C5710" s="61">
        <v>1715047.864749355</v>
      </c>
      <c r="D5710" s="68">
        <f t="shared" si="177"/>
        <v>0</v>
      </c>
      <c r="E5710" s="61">
        <f t="shared" si="176"/>
        <v>8641086.4483051561</v>
      </c>
    </row>
    <row r="5711" spans="1:5">
      <c r="A5711" s="61">
        <v>5691</v>
      </c>
      <c r="B5711" s="61">
        <v>0</v>
      </c>
      <c r="C5711" s="61">
        <v>0</v>
      </c>
      <c r="D5711" s="68">
        <f t="shared" si="177"/>
        <v>0</v>
      </c>
      <c r="E5711" s="61">
        <f t="shared" si="176"/>
        <v>0</v>
      </c>
    </row>
    <row r="5712" spans="1:5">
      <c r="A5712" s="61">
        <v>5692</v>
      </c>
      <c r="B5712" s="61">
        <v>0</v>
      </c>
      <c r="C5712" s="61">
        <v>0</v>
      </c>
      <c r="D5712" s="68">
        <f t="shared" si="177"/>
        <v>0</v>
      </c>
      <c r="E5712" s="61">
        <f t="shared" si="176"/>
        <v>0</v>
      </c>
    </row>
    <row r="5713" spans="1:5">
      <c r="A5713" s="61">
        <v>5693</v>
      </c>
      <c r="B5713" s="61">
        <v>23763749.944883347</v>
      </c>
      <c r="C5713" s="61">
        <v>3128485.8866057075</v>
      </c>
      <c r="D5713" s="68">
        <f t="shared" si="177"/>
        <v>635264.05827764049</v>
      </c>
      <c r="E5713" s="61">
        <f t="shared" si="176"/>
        <v>20000000</v>
      </c>
    </row>
    <row r="5714" spans="1:5">
      <c r="A5714" s="61">
        <v>5694</v>
      </c>
      <c r="B5714" s="61">
        <v>0</v>
      </c>
      <c r="C5714" s="61">
        <v>0</v>
      </c>
      <c r="D5714" s="68">
        <f t="shared" si="177"/>
        <v>0</v>
      </c>
      <c r="E5714" s="61">
        <f t="shared" si="176"/>
        <v>0</v>
      </c>
    </row>
    <row r="5715" spans="1:5">
      <c r="A5715" s="61">
        <v>5695</v>
      </c>
      <c r="B5715" s="61">
        <v>0</v>
      </c>
      <c r="C5715" s="61">
        <v>0</v>
      </c>
      <c r="D5715" s="68">
        <f t="shared" si="177"/>
        <v>0</v>
      </c>
      <c r="E5715" s="61">
        <f t="shared" si="176"/>
        <v>0</v>
      </c>
    </row>
    <row r="5716" spans="1:5">
      <c r="A5716" s="61">
        <v>5696</v>
      </c>
      <c r="B5716" s="61">
        <v>0</v>
      </c>
      <c r="C5716" s="61">
        <v>0</v>
      </c>
      <c r="D5716" s="68">
        <f t="shared" si="177"/>
        <v>0</v>
      </c>
      <c r="E5716" s="61">
        <f t="shared" si="176"/>
        <v>0</v>
      </c>
    </row>
    <row r="5717" spans="1:5">
      <c r="A5717" s="61">
        <v>5697</v>
      </c>
      <c r="B5717" s="61">
        <v>4817884.1695474358</v>
      </c>
      <c r="C5717" s="61">
        <v>985413.5565588742</v>
      </c>
      <c r="D5717" s="68">
        <f t="shared" si="177"/>
        <v>0</v>
      </c>
      <c r="E5717" s="61">
        <f t="shared" ref="E5717:E5780" si="178">+B5717-C5717-D5717</f>
        <v>3832470.6129885614</v>
      </c>
    </row>
    <row r="5718" spans="1:5">
      <c r="A5718" s="61">
        <v>5698</v>
      </c>
      <c r="B5718" s="61">
        <v>0</v>
      </c>
      <c r="C5718" s="61">
        <v>0</v>
      </c>
      <c r="D5718" s="68">
        <f t="shared" ref="D5718:D5781" si="179">IF((B5718-C5718)&gt;$E$14,(B5718-C5718)-$E$14,0)</f>
        <v>0</v>
      </c>
      <c r="E5718" s="61">
        <f t="shared" si="178"/>
        <v>0</v>
      </c>
    </row>
    <row r="5719" spans="1:5">
      <c r="A5719" s="61">
        <v>5699</v>
      </c>
      <c r="B5719" s="61">
        <v>23764507.305028908</v>
      </c>
      <c r="C5719" s="61">
        <v>5080687.9230182804</v>
      </c>
      <c r="D5719" s="68">
        <f t="shared" si="179"/>
        <v>0</v>
      </c>
      <c r="E5719" s="61">
        <f t="shared" si="178"/>
        <v>18683819.382010628</v>
      </c>
    </row>
    <row r="5720" spans="1:5">
      <c r="A5720" s="61">
        <v>5700</v>
      </c>
      <c r="B5720" s="61">
        <v>1832208.8847291393</v>
      </c>
      <c r="C5720" s="61">
        <v>272746.39009490533</v>
      </c>
      <c r="D5720" s="68">
        <f t="shared" si="179"/>
        <v>0</v>
      </c>
      <c r="E5720" s="61">
        <f t="shared" si="178"/>
        <v>1559462.4946342339</v>
      </c>
    </row>
    <row r="5721" spans="1:5">
      <c r="A5721" s="61">
        <v>5701</v>
      </c>
      <c r="B5721" s="61">
        <v>0</v>
      </c>
      <c r="C5721" s="61">
        <v>0</v>
      </c>
      <c r="D5721" s="68">
        <f t="shared" si="179"/>
        <v>0</v>
      </c>
      <c r="E5721" s="61">
        <f t="shared" si="178"/>
        <v>0</v>
      </c>
    </row>
    <row r="5722" spans="1:5">
      <c r="A5722" s="61">
        <v>5702</v>
      </c>
      <c r="B5722" s="61">
        <v>1184390.5110428366</v>
      </c>
      <c r="C5722" s="61">
        <v>198227.21108256577</v>
      </c>
      <c r="D5722" s="68">
        <f t="shared" si="179"/>
        <v>0</v>
      </c>
      <c r="E5722" s="61">
        <f t="shared" si="178"/>
        <v>986163.29996027076</v>
      </c>
    </row>
    <row r="5723" spans="1:5">
      <c r="A5723" s="61">
        <v>5703</v>
      </c>
      <c r="B5723" s="61">
        <v>2150265.4219847401</v>
      </c>
      <c r="C5723" s="61">
        <v>269660.70016773132</v>
      </c>
      <c r="D5723" s="68">
        <f t="shared" si="179"/>
        <v>0</v>
      </c>
      <c r="E5723" s="61">
        <f t="shared" si="178"/>
        <v>1880604.7218170087</v>
      </c>
    </row>
    <row r="5724" spans="1:5">
      <c r="A5724" s="61">
        <v>5704</v>
      </c>
      <c r="B5724" s="61">
        <v>0</v>
      </c>
      <c r="C5724" s="61">
        <v>0</v>
      </c>
      <c r="D5724" s="68">
        <f t="shared" si="179"/>
        <v>0</v>
      </c>
      <c r="E5724" s="61">
        <f t="shared" si="178"/>
        <v>0</v>
      </c>
    </row>
    <row r="5725" spans="1:5">
      <c r="A5725" s="61">
        <v>5705</v>
      </c>
      <c r="B5725" s="61">
        <v>4754962.5626021717</v>
      </c>
      <c r="C5725" s="61">
        <v>1019719.6290240404</v>
      </c>
      <c r="D5725" s="68">
        <f t="shared" si="179"/>
        <v>0</v>
      </c>
      <c r="E5725" s="61">
        <f t="shared" si="178"/>
        <v>3735242.9335781313</v>
      </c>
    </row>
    <row r="5726" spans="1:5">
      <c r="A5726" s="61">
        <v>5706</v>
      </c>
      <c r="B5726" s="61">
        <v>0</v>
      </c>
      <c r="C5726" s="61">
        <v>0</v>
      </c>
      <c r="D5726" s="68">
        <f t="shared" si="179"/>
        <v>0</v>
      </c>
      <c r="E5726" s="61">
        <f t="shared" si="178"/>
        <v>0</v>
      </c>
    </row>
    <row r="5727" spans="1:5">
      <c r="A5727" s="61">
        <v>5707</v>
      </c>
      <c r="B5727" s="61">
        <v>0</v>
      </c>
      <c r="C5727" s="61">
        <v>0</v>
      </c>
      <c r="D5727" s="68">
        <f t="shared" si="179"/>
        <v>0</v>
      </c>
      <c r="E5727" s="61">
        <f t="shared" si="178"/>
        <v>0</v>
      </c>
    </row>
    <row r="5728" spans="1:5">
      <c r="A5728" s="61">
        <v>5708</v>
      </c>
      <c r="B5728" s="61">
        <v>0</v>
      </c>
      <c r="C5728" s="61">
        <v>0</v>
      </c>
      <c r="D5728" s="68">
        <f t="shared" si="179"/>
        <v>0</v>
      </c>
      <c r="E5728" s="61">
        <f t="shared" si="178"/>
        <v>0</v>
      </c>
    </row>
    <row r="5729" spans="1:5">
      <c r="A5729" s="61">
        <v>5709</v>
      </c>
      <c r="B5729" s="61">
        <v>0</v>
      </c>
      <c r="C5729" s="61">
        <v>0</v>
      </c>
      <c r="D5729" s="68">
        <f t="shared" si="179"/>
        <v>0</v>
      </c>
      <c r="E5729" s="61">
        <f t="shared" si="178"/>
        <v>0</v>
      </c>
    </row>
    <row r="5730" spans="1:5">
      <c r="A5730" s="61">
        <v>5710</v>
      </c>
      <c r="B5730" s="61">
        <v>0</v>
      </c>
      <c r="C5730" s="61">
        <v>0</v>
      </c>
      <c r="D5730" s="68">
        <f t="shared" si="179"/>
        <v>0</v>
      </c>
      <c r="E5730" s="61">
        <f t="shared" si="178"/>
        <v>0</v>
      </c>
    </row>
    <row r="5731" spans="1:5">
      <c r="A5731" s="61">
        <v>5711</v>
      </c>
      <c r="B5731" s="61">
        <v>0</v>
      </c>
      <c r="C5731" s="61">
        <v>0</v>
      </c>
      <c r="D5731" s="68">
        <f t="shared" si="179"/>
        <v>0</v>
      </c>
      <c r="E5731" s="61">
        <f t="shared" si="178"/>
        <v>0</v>
      </c>
    </row>
    <row r="5732" spans="1:5">
      <c r="A5732" s="61">
        <v>5712</v>
      </c>
      <c r="B5732" s="61">
        <v>0</v>
      </c>
      <c r="C5732" s="61">
        <v>0</v>
      </c>
      <c r="D5732" s="68">
        <f t="shared" si="179"/>
        <v>0</v>
      </c>
      <c r="E5732" s="61">
        <f t="shared" si="178"/>
        <v>0</v>
      </c>
    </row>
    <row r="5733" spans="1:5">
      <c r="A5733" s="61">
        <v>5713</v>
      </c>
      <c r="B5733" s="61">
        <v>0</v>
      </c>
      <c r="C5733" s="61">
        <v>0</v>
      </c>
      <c r="D5733" s="68">
        <f t="shared" si="179"/>
        <v>0</v>
      </c>
      <c r="E5733" s="61">
        <f t="shared" si="178"/>
        <v>0</v>
      </c>
    </row>
    <row r="5734" spans="1:5">
      <c r="A5734" s="61">
        <v>5714</v>
      </c>
      <c r="B5734" s="61">
        <v>8548714.6769024916</v>
      </c>
      <c r="C5734" s="61">
        <v>1413488.195093117</v>
      </c>
      <c r="D5734" s="68">
        <f t="shared" si="179"/>
        <v>0</v>
      </c>
      <c r="E5734" s="61">
        <f t="shared" si="178"/>
        <v>7135226.4818093749</v>
      </c>
    </row>
    <row r="5735" spans="1:5">
      <c r="A5735" s="61">
        <v>5715</v>
      </c>
      <c r="B5735" s="61">
        <v>17752072.319593497</v>
      </c>
      <c r="C5735" s="61">
        <v>2826473.7077125255</v>
      </c>
      <c r="D5735" s="68">
        <f t="shared" si="179"/>
        <v>0</v>
      </c>
      <c r="E5735" s="61">
        <f t="shared" si="178"/>
        <v>14925598.611880971</v>
      </c>
    </row>
    <row r="5736" spans="1:5">
      <c r="A5736" s="61">
        <v>5716</v>
      </c>
      <c r="B5736" s="61">
        <v>0</v>
      </c>
      <c r="C5736" s="61">
        <v>0</v>
      </c>
      <c r="D5736" s="68">
        <f t="shared" si="179"/>
        <v>0</v>
      </c>
      <c r="E5736" s="61">
        <f t="shared" si="178"/>
        <v>0</v>
      </c>
    </row>
    <row r="5737" spans="1:5">
      <c r="A5737" s="61">
        <v>5717</v>
      </c>
      <c r="B5737" s="61">
        <v>0</v>
      </c>
      <c r="C5737" s="61">
        <v>0</v>
      </c>
      <c r="D5737" s="68">
        <f t="shared" si="179"/>
        <v>0</v>
      </c>
      <c r="E5737" s="61">
        <f t="shared" si="178"/>
        <v>0</v>
      </c>
    </row>
    <row r="5738" spans="1:5">
      <c r="A5738" s="61">
        <v>5718</v>
      </c>
      <c r="B5738" s="61">
        <v>0</v>
      </c>
      <c r="C5738" s="61">
        <v>0</v>
      </c>
      <c r="D5738" s="68">
        <f t="shared" si="179"/>
        <v>0</v>
      </c>
      <c r="E5738" s="61">
        <f t="shared" si="178"/>
        <v>0</v>
      </c>
    </row>
    <row r="5739" spans="1:5">
      <c r="A5739" s="61">
        <v>5719</v>
      </c>
      <c r="B5739" s="61">
        <v>1782187.8129081675</v>
      </c>
      <c r="C5739" s="61">
        <v>271953.45989337505</v>
      </c>
      <c r="D5739" s="68">
        <f t="shared" si="179"/>
        <v>0</v>
      </c>
      <c r="E5739" s="61">
        <f t="shared" si="178"/>
        <v>1510234.3530147923</v>
      </c>
    </row>
    <row r="5740" spans="1:5">
      <c r="A5740" s="61">
        <v>5720</v>
      </c>
      <c r="B5740" s="61">
        <v>25421716.006153207</v>
      </c>
      <c r="C5740" s="61">
        <v>4939246.44214088</v>
      </c>
      <c r="D5740" s="68">
        <f t="shared" si="179"/>
        <v>482469.5640123263</v>
      </c>
      <c r="E5740" s="61">
        <f t="shared" si="178"/>
        <v>20000000</v>
      </c>
    </row>
    <row r="5741" spans="1:5">
      <c r="A5741" s="61">
        <v>5721</v>
      </c>
      <c r="B5741" s="61">
        <v>0</v>
      </c>
      <c r="C5741" s="61">
        <v>0</v>
      </c>
      <c r="D5741" s="68">
        <f t="shared" si="179"/>
        <v>0</v>
      </c>
      <c r="E5741" s="61">
        <f t="shared" si="178"/>
        <v>0</v>
      </c>
    </row>
    <row r="5742" spans="1:5">
      <c r="A5742" s="61">
        <v>5722</v>
      </c>
      <c r="B5742" s="61">
        <v>0</v>
      </c>
      <c r="C5742" s="61">
        <v>0</v>
      </c>
      <c r="D5742" s="68">
        <f t="shared" si="179"/>
        <v>0</v>
      </c>
      <c r="E5742" s="61">
        <f t="shared" si="178"/>
        <v>0</v>
      </c>
    </row>
    <row r="5743" spans="1:5">
      <c r="A5743" s="61">
        <v>5723</v>
      </c>
      <c r="B5743" s="61">
        <v>0</v>
      </c>
      <c r="C5743" s="61">
        <v>0</v>
      </c>
      <c r="D5743" s="68">
        <f t="shared" si="179"/>
        <v>0</v>
      </c>
      <c r="E5743" s="61">
        <f t="shared" si="178"/>
        <v>0</v>
      </c>
    </row>
    <row r="5744" spans="1:5">
      <c r="A5744" s="61">
        <v>5724</v>
      </c>
      <c r="B5744" s="61">
        <v>0</v>
      </c>
      <c r="C5744" s="61">
        <v>0</v>
      </c>
      <c r="D5744" s="68">
        <f t="shared" si="179"/>
        <v>0</v>
      </c>
      <c r="E5744" s="61">
        <f t="shared" si="178"/>
        <v>0</v>
      </c>
    </row>
    <row r="5745" spans="1:5">
      <c r="A5745" s="61">
        <v>5725</v>
      </c>
      <c r="B5745" s="61">
        <v>0</v>
      </c>
      <c r="C5745" s="61">
        <v>0</v>
      </c>
      <c r="D5745" s="68">
        <f t="shared" si="179"/>
        <v>0</v>
      </c>
      <c r="E5745" s="61">
        <f t="shared" si="178"/>
        <v>0</v>
      </c>
    </row>
    <row r="5746" spans="1:5">
      <c r="A5746" s="61">
        <v>5726</v>
      </c>
      <c r="B5746" s="61">
        <v>2412399.3968275688</v>
      </c>
      <c r="C5746" s="61">
        <v>520086.09575813683</v>
      </c>
      <c r="D5746" s="68">
        <f t="shared" si="179"/>
        <v>0</v>
      </c>
      <c r="E5746" s="61">
        <f t="shared" si="178"/>
        <v>1892313.3010694319</v>
      </c>
    </row>
    <row r="5747" spans="1:5">
      <c r="A5747" s="61">
        <v>5727</v>
      </c>
      <c r="B5747" s="61">
        <v>0</v>
      </c>
      <c r="C5747" s="61">
        <v>0</v>
      </c>
      <c r="D5747" s="68">
        <f t="shared" si="179"/>
        <v>0</v>
      </c>
      <c r="E5747" s="61">
        <f t="shared" si="178"/>
        <v>0</v>
      </c>
    </row>
    <row r="5748" spans="1:5">
      <c r="A5748" s="61">
        <v>5728</v>
      </c>
      <c r="B5748" s="61">
        <v>762006.2772758716</v>
      </c>
      <c r="C5748" s="61">
        <v>105701.61652239742</v>
      </c>
      <c r="D5748" s="68">
        <f t="shared" si="179"/>
        <v>0</v>
      </c>
      <c r="E5748" s="61">
        <f t="shared" si="178"/>
        <v>656304.66075347422</v>
      </c>
    </row>
    <row r="5749" spans="1:5">
      <c r="A5749" s="61">
        <v>5729</v>
      </c>
      <c r="B5749" s="61">
        <v>0</v>
      </c>
      <c r="C5749" s="61">
        <v>0</v>
      </c>
      <c r="D5749" s="68">
        <f t="shared" si="179"/>
        <v>0</v>
      </c>
      <c r="E5749" s="61">
        <f t="shared" si="178"/>
        <v>0</v>
      </c>
    </row>
    <row r="5750" spans="1:5">
      <c r="A5750" s="61">
        <v>5730</v>
      </c>
      <c r="B5750" s="61">
        <v>1123627.1945506975</v>
      </c>
      <c r="C5750" s="61">
        <v>141360.29585985735</v>
      </c>
      <c r="D5750" s="68">
        <f t="shared" si="179"/>
        <v>0</v>
      </c>
      <c r="E5750" s="61">
        <f t="shared" si="178"/>
        <v>982266.89869084011</v>
      </c>
    </row>
    <row r="5751" spans="1:5">
      <c r="A5751" s="61">
        <v>5731</v>
      </c>
      <c r="B5751" s="61">
        <v>0</v>
      </c>
      <c r="C5751" s="61">
        <v>0</v>
      </c>
      <c r="D5751" s="68">
        <f t="shared" si="179"/>
        <v>0</v>
      </c>
      <c r="E5751" s="61">
        <f t="shared" si="178"/>
        <v>0</v>
      </c>
    </row>
    <row r="5752" spans="1:5">
      <c r="A5752" s="61">
        <v>5732</v>
      </c>
      <c r="B5752" s="61">
        <v>5998195.0556271328</v>
      </c>
      <c r="C5752" s="61">
        <v>737187.4303537365</v>
      </c>
      <c r="D5752" s="68">
        <f t="shared" si="179"/>
        <v>0</v>
      </c>
      <c r="E5752" s="61">
        <f t="shared" si="178"/>
        <v>5261007.6252733963</v>
      </c>
    </row>
    <row r="5753" spans="1:5">
      <c r="A5753" s="61">
        <v>5733</v>
      </c>
      <c r="B5753" s="61">
        <v>912960.23746607278</v>
      </c>
      <c r="C5753" s="61">
        <v>199724.62998727919</v>
      </c>
      <c r="D5753" s="68">
        <f t="shared" si="179"/>
        <v>0</v>
      </c>
      <c r="E5753" s="61">
        <f t="shared" si="178"/>
        <v>713235.60747879359</v>
      </c>
    </row>
    <row r="5754" spans="1:5">
      <c r="A5754" s="61">
        <v>5734</v>
      </c>
      <c r="B5754" s="61">
        <v>0</v>
      </c>
      <c r="C5754" s="61">
        <v>0</v>
      </c>
      <c r="D5754" s="68">
        <f t="shared" si="179"/>
        <v>0</v>
      </c>
      <c r="E5754" s="61">
        <f t="shared" si="178"/>
        <v>0</v>
      </c>
    </row>
    <row r="5755" spans="1:5">
      <c r="A5755" s="61">
        <v>5735</v>
      </c>
      <c r="B5755" s="61">
        <v>0</v>
      </c>
      <c r="C5755" s="61">
        <v>0</v>
      </c>
      <c r="D5755" s="68">
        <f t="shared" si="179"/>
        <v>0</v>
      </c>
      <c r="E5755" s="61">
        <f t="shared" si="178"/>
        <v>0</v>
      </c>
    </row>
    <row r="5756" spans="1:5">
      <c r="A5756" s="61">
        <v>5736</v>
      </c>
      <c r="B5756" s="61">
        <v>0</v>
      </c>
      <c r="C5756" s="61">
        <v>0</v>
      </c>
      <c r="D5756" s="68">
        <f t="shared" si="179"/>
        <v>0</v>
      </c>
      <c r="E5756" s="61">
        <f t="shared" si="178"/>
        <v>0</v>
      </c>
    </row>
    <row r="5757" spans="1:5">
      <c r="A5757" s="61">
        <v>5737</v>
      </c>
      <c r="B5757" s="61">
        <v>3787224.9429919063</v>
      </c>
      <c r="C5757" s="61">
        <v>722979.33542778878</v>
      </c>
      <c r="D5757" s="68">
        <f t="shared" si="179"/>
        <v>0</v>
      </c>
      <c r="E5757" s="61">
        <f t="shared" si="178"/>
        <v>3064245.6075641178</v>
      </c>
    </row>
    <row r="5758" spans="1:5">
      <c r="A5758" s="61">
        <v>5738</v>
      </c>
      <c r="B5758" s="61">
        <v>11645759.351287959</v>
      </c>
      <c r="C5758" s="61">
        <v>2559014.1018987382</v>
      </c>
      <c r="D5758" s="68">
        <f t="shared" si="179"/>
        <v>0</v>
      </c>
      <c r="E5758" s="61">
        <f t="shared" si="178"/>
        <v>9086745.24938922</v>
      </c>
    </row>
    <row r="5759" spans="1:5">
      <c r="A5759" s="61">
        <v>5739</v>
      </c>
      <c r="B5759" s="61">
        <v>3320568.356660272</v>
      </c>
      <c r="C5759" s="61">
        <v>422138.16442729952</v>
      </c>
      <c r="D5759" s="68">
        <f t="shared" si="179"/>
        <v>0</v>
      </c>
      <c r="E5759" s="61">
        <f t="shared" si="178"/>
        <v>2898430.1922329725</v>
      </c>
    </row>
    <row r="5760" spans="1:5">
      <c r="A5760" s="61">
        <v>5740</v>
      </c>
      <c r="B5760" s="61">
        <v>12939974.92295252</v>
      </c>
      <c r="C5760" s="61">
        <v>2598130.6862969105</v>
      </c>
      <c r="D5760" s="68">
        <f t="shared" si="179"/>
        <v>0</v>
      </c>
      <c r="E5760" s="61">
        <f t="shared" si="178"/>
        <v>10341844.23665561</v>
      </c>
    </row>
    <row r="5761" spans="1:5">
      <c r="A5761" s="61">
        <v>5741</v>
      </c>
      <c r="B5761" s="61">
        <v>0</v>
      </c>
      <c r="C5761" s="61">
        <v>0</v>
      </c>
      <c r="D5761" s="68">
        <f t="shared" si="179"/>
        <v>0</v>
      </c>
      <c r="E5761" s="61">
        <f t="shared" si="178"/>
        <v>0</v>
      </c>
    </row>
    <row r="5762" spans="1:5">
      <c r="A5762" s="61">
        <v>5742</v>
      </c>
      <c r="B5762" s="61">
        <v>5845032.4823274156</v>
      </c>
      <c r="C5762" s="61">
        <v>1051258.9234364906</v>
      </c>
      <c r="D5762" s="68">
        <f t="shared" si="179"/>
        <v>0</v>
      </c>
      <c r="E5762" s="61">
        <f t="shared" si="178"/>
        <v>4793773.5588909248</v>
      </c>
    </row>
    <row r="5763" spans="1:5">
      <c r="A5763" s="61">
        <v>5743</v>
      </c>
      <c r="B5763" s="61">
        <v>0</v>
      </c>
      <c r="C5763" s="61">
        <v>0</v>
      </c>
      <c r="D5763" s="68">
        <f t="shared" si="179"/>
        <v>0</v>
      </c>
      <c r="E5763" s="61">
        <f t="shared" si="178"/>
        <v>0</v>
      </c>
    </row>
    <row r="5764" spans="1:5">
      <c r="A5764" s="61">
        <v>5744</v>
      </c>
      <c r="B5764" s="61">
        <v>0</v>
      </c>
      <c r="C5764" s="61">
        <v>0</v>
      </c>
      <c r="D5764" s="68">
        <f t="shared" si="179"/>
        <v>0</v>
      </c>
      <c r="E5764" s="61">
        <f t="shared" si="178"/>
        <v>0</v>
      </c>
    </row>
    <row r="5765" spans="1:5">
      <c r="A5765" s="61">
        <v>5745</v>
      </c>
      <c r="B5765" s="61">
        <v>4881243.7349525886</v>
      </c>
      <c r="C5765" s="61">
        <v>1061101.4749247399</v>
      </c>
      <c r="D5765" s="68">
        <f t="shared" si="179"/>
        <v>0</v>
      </c>
      <c r="E5765" s="61">
        <f t="shared" si="178"/>
        <v>3820142.2600278486</v>
      </c>
    </row>
    <row r="5766" spans="1:5">
      <c r="A5766" s="61">
        <v>5746</v>
      </c>
      <c r="B5766" s="61">
        <v>0</v>
      </c>
      <c r="C5766" s="61">
        <v>0</v>
      </c>
      <c r="D5766" s="68">
        <f t="shared" si="179"/>
        <v>0</v>
      </c>
      <c r="E5766" s="61">
        <f t="shared" si="178"/>
        <v>0</v>
      </c>
    </row>
    <row r="5767" spans="1:5">
      <c r="A5767" s="61">
        <v>5747</v>
      </c>
      <c r="B5767" s="61">
        <v>3905138.0674720178</v>
      </c>
      <c r="C5767" s="61">
        <v>686364.96115305042</v>
      </c>
      <c r="D5767" s="68">
        <f t="shared" si="179"/>
        <v>0</v>
      </c>
      <c r="E5767" s="61">
        <f t="shared" si="178"/>
        <v>3218773.1063189674</v>
      </c>
    </row>
    <row r="5768" spans="1:5">
      <c r="A5768" s="61">
        <v>5748</v>
      </c>
      <c r="B5768" s="61">
        <v>0</v>
      </c>
      <c r="C5768" s="61">
        <v>0</v>
      </c>
      <c r="D5768" s="68">
        <f t="shared" si="179"/>
        <v>0</v>
      </c>
      <c r="E5768" s="61">
        <f t="shared" si="178"/>
        <v>0</v>
      </c>
    </row>
    <row r="5769" spans="1:5">
      <c r="A5769" s="61">
        <v>5749</v>
      </c>
      <c r="B5769" s="61">
        <v>0</v>
      </c>
      <c r="C5769" s="61">
        <v>0</v>
      </c>
      <c r="D5769" s="68">
        <f t="shared" si="179"/>
        <v>0</v>
      </c>
      <c r="E5769" s="61">
        <f t="shared" si="178"/>
        <v>0</v>
      </c>
    </row>
    <row r="5770" spans="1:5">
      <c r="A5770" s="61">
        <v>5750</v>
      </c>
      <c r="B5770" s="61">
        <v>14520885.756085381</v>
      </c>
      <c r="C5770" s="61">
        <v>2095416.2572614106</v>
      </c>
      <c r="D5770" s="68">
        <f t="shared" si="179"/>
        <v>0</v>
      </c>
      <c r="E5770" s="61">
        <f t="shared" si="178"/>
        <v>12425469.498823971</v>
      </c>
    </row>
    <row r="5771" spans="1:5">
      <c r="A5771" s="61">
        <v>5751</v>
      </c>
      <c r="B5771" s="61">
        <v>8289953.4481783072</v>
      </c>
      <c r="C5771" s="61">
        <v>1387247.7885457205</v>
      </c>
      <c r="D5771" s="68">
        <f t="shared" si="179"/>
        <v>0</v>
      </c>
      <c r="E5771" s="61">
        <f t="shared" si="178"/>
        <v>6902705.6596325869</v>
      </c>
    </row>
    <row r="5772" spans="1:5">
      <c r="A5772" s="61">
        <v>5752</v>
      </c>
      <c r="B5772" s="61">
        <v>0</v>
      </c>
      <c r="C5772" s="61">
        <v>0</v>
      </c>
      <c r="D5772" s="68">
        <f t="shared" si="179"/>
        <v>0</v>
      </c>
      <c r="E5772" s="61">
        <f t="shared" si="178"/>
        <v>0</v>
      </c>
    </row>
    <row r="5773" spans="1:5">
      <c r="A5773" s="61">
        <v>5753</v>
      </c>
      <c r="B5773" s="61">
        <v>11220684.476606954</v>
      </c>
      <c r="C5773" s="61">
        <v>1807312.1175216406</v>
      </c>
      <c r="D5773" s="68">
        <f t="shared" si="179"/>
        <v>0</v>
      </c>
      <c r="E5773" s="61">
        <f t="shared" si="178"/>
        <v>9413372.359085314</v>
      </c>
    </row>
    <row r="5774" spans="1:5">
      <c r="A5774" s="61">
        <v>5754</v>
      </c>
      <c r="B5774" s="61">
        <v>15587038.090012968</v>
      </c>
      <c r="C5774" s="61">
        <v>3070194.3818880338</v>
      </c>
      <c r="D5774" s="68">
        <f t="shared" si="179"/>
        <v>0</v>
      </c>
      <c r="E5774" s="61">
        <f t="shared" si="178"/>
        <v>12516843.708124934</v>
      </c>
    </row>
    <row r="5775" spans="1:5">
      <c r="A5775" s="61">
        <v>5755</v>
      </c>
      <c r="B5775" s="61">
        <v>97295008.167049184</v>
      </c>
      <c r="C5775" s="61">
        <v>14821840.106542327</v>
      </c>
      <c r="D5775" s="68">
        <f t="shared" si="179"/>
        <v>62473168.06050685</v>
      </c>
      <c r="E5775" s="61">
        <f t="shared" si="178"/>
        <v>20000000</v>
      </c>
    </row>
    <row r="5776" spans="1:5">
      <c r="A5776" s="61">
        <v>5756</v>
      </c>
      <c r="B5776" s="61">
        <v>9450426.6466042902</v>
      </c>
      <c r="C5776" s="61">
        <v>1473473.9017602617</v>
      </c>
      <c r="D5776" s="68">
        <f t="shared" si="179"/>
        <v>0</v>
      </c>
      <c r="E5776" s="61">
        <f t="shared" si="178"/>
        <v>7976952.7448440287</v>
      </c>
    </row>
    <row r="5777" spans="1:5">
      <c r="A5777" s="61">
        <v>5757</v>
      </c>
      <c r="B5777" s="61">
        <v>8854230.3696626965</v>
      </c>
      <c r="C5777" s="61">
        <v>1568446.6116407525</v>
      </c>
      <c r="D5777" s="68">
        <f t="shared" si="179"/>
        <v>0</v>
      </c>
      <c r="E5777" s="61">
        <f t="shared" si="178"/>
        <v>7285783.7580219442</v>
      </c>
    </row>
    <row r="5778" spans="1:5">
      <c r="A5778" s="61">
        <v>5758</v>
      </c>
      <c r="B5778" s="61">
        <v>0</v>
      </c>
      <c r="C5778" s="61">
        <v>0</v>
      </c>
      <c r="D5778" s="68">
        <f t="shared" si="179"/>
        <v>0</v>
      </c>
      <c r="E5778" s="61">
        <f t="shared" si="178"/>
        <v>0</v>
      </c>
    </row>
    <row r="5779" spans="1:5">
      <c r="A5779" s="61">
        <v>5759</v>
      </c>
      <c r="B5779" s="61">
        <v>0</v>
      </c>
      <c r="C5779" s="61">
        <v>0</v>
      </c>
      <c r="D5779" s="68">
        <f t="shared" si="179"/>
        <v>0</v>
      </c>
      <c r="E5779" s="61">
        <f t="shared" si="178"/>
        <v>0</v>
      </c>
    </row>
    <row r="5780" spans="1:5">
      <c r="A5780" s="61">
        <v>5760</v>
      </c>
      <c r="B5780" s="61">
        <v>0</v>
      </c>
      <c r="C5780" s="61">
        <v>0</v>
      </c>
      <c r="D5780" s="68">
        <f t="shared" si="179"/>
        <v>0</v>
      </c>
      <c r="E5780" s="61">
        <f t="shared" si="178"/>
        <v>0</v>
      </c>
    </row>
    <row r="5781" spans="1:5">
      <c r="A5781" s="61">
        <v>5761</v>
      </c>
      <c r="B5781" s="61">
        <v>0</v>
      </c>
      <c r="C5781" s="61">
        <v>0</v>
      </c>
      <c r="D5781" s="68">
        <f t="shared" si="179"/>
        <v>0</v>
      </c>
      <c r="E5781" s="61">
        <f t="shared" ref="E5781:E5844" si="180">+B5781-C5781-D5781</f>
        <v>0</v>
      </c>
    </row>
    <row r="5782" spans="1:5">
      <c r="A5782" s="61">
        <v>5762</v>
      </c>
      <c r="B5782" s="61">
        <v>0</v>
      </c>
      <c r="C5782" s="61">
        <v>0</v>
      </c>
      <c r="D5782" s="68">
        <f t="shared" ref="D5782:D5845" si="181">IF((B5782-C5782)&gt;$E$14,(B5782-C5782)-$E$14,0)</f>
        <v>0</v>
      </c>
      <c r="E5782" s="61">
        <f t="shared" si="180"/>
        <v>0</v>
      </c>
    </row>
    <row r="5783" spans="1:5">
      <c r="A5783" s="61">
        <v>5763</v>
      </c>
      <c r="B5783" s="61">
        <v>0</v>
      </c>
      <c r="C5783" s="61">
        <v>0</v>
      </c>
      <c r="D5783" s="68">
        <f t="shared" si="181"/>
        <v>0</v>
      </c>
      <c r="E5783" s="61">
        <f t="shared" si="180"/>
        <v>0</v>
      </c>
    </row>
    <row r="5784" spans="1:5">
      <c r="A5784" s="61">
        <v>5764</v>
      </c>
      <c r="B5784" s="61">
        <v>0</v>
      </c>
      <c r="C5784" s="61">
        <v>0</v>
      </c>
      <c r="D5784" s="68">
        <f t="shared" si="181"/>
        <v>0</v>
      </c>
      <c r="E5784" s="61">
        <f t="shared" si="180"/>
        <v>0</v>
      </c>
    </row>
    <row r="5785" spans="1:5">
      <c r="A5785" s="61">
        <v>5765</v>
      </c>
      <c r="B5785" s="61">
        <v>0</v>
      </c>
      <c r="C5785" s="61">
        <v>0</v>
      </c>
      <c r="D5785" s="68">
        <f t="shared" si="181"/>
        <v>0</v>
      </c>
      <c r="E5785" s="61">
        <f t="shared" si="180"/>
        <v>0</v>
      </c>
    </row>
    <row r="5786" spans="1:5">
      <c r="A5786" s="61">
        <v>5766</v>
      </c>
      <c r="B5786" s="61">
        <v>47419001.304472797</v>
      </c>
      <c r="C5786" s="61">
        <v>5979457.3660987215</v>
      </c>
      <c r="D5786" s="68">
        <f t="shared" si="181"/>
        <v>21439543.938374072</v>
      </c>
      <c r="E5786" s="61">
        <f t="shared" si="180"/>
        <v>20000000</v>
      </c>
    </row>
    <row r="5787" spans="1:5">
      <c r="A5787" s="61">
        <v>5767</v>
      </c>
      <c r="B5787" s="61">
        <v>1487821.878592974</v>
      </c>
      <c r="C5787" s="61">
        <v>243248.39514614994</v>
      </c>
      <c r="D5787" s="68">
        <f t="shared" si="181"/>
        <v>0</v>
      </c>
      <c r="E5787" s="61">
        <f t="shared" si="180"/>
        <v>1244573.4834468241</v>
      </c>
    </row>
    <row r="5788" spans="1:5">
      <c r="A5788" s="61">
        <v>5768</v>
      </c>
      <c r="B5788" s="61">
        <v>0</v>
      </c>
      <c r="C5788" s="61">
        <v>0</v>
      </c>
      <c r="D5788" s="68">
        <f t="shared" si="181"/>
        <v>0</v>
      </c>
      <c r="E5788" s="61">
        <f t="shared" si="180"/>
        <v>0</v>
      </c>
    </row>
    <row r="5789" spans="1:5">
      <c r="A5789" s="61">
        <v>5769</v>
      </c>
      <c r="B5789" s="61">
        <v>0</v>
      </c>
      <c r="C5789" s="61">
        <v>0</v>
      </c>
      <c r="D5789" s="68">
        <f t="shared" si="181"/>
        <v>0</v>
      </c>
      <c r="E5789" s="61">
        <f t="shared" si="180"/>
        <v>0</v>
      </c>
    </row>
    <row r="5790" spans="1:5">
      <c r="A5790" s="61">
        <v>5770</v>
      </c>
      <c r="B5790" s="61">
        <v>0</v>
      </c>
      <c r="C5790" s="61">
        <v>0</v>
      </c>
      <c r="D5790" s="68">
        <f t="shared" si="181"/>
        <v>0</v>
      </c>
      <c r="E5790" s="61">
        <f t="shared" si="180"/>
        <v>0</v>
      </c>
    </row>
    <row r="5791" spans="1:5">
      <c r="A5791" s="61">
        <v>5771</v>
      </c>
      <c r="B5791" s="61">
        <v>0</v>
      </c>
      <c r="C5791" s="61">
        <v>0</v>
      </c>
      <c r="D5791" s="68">
        <f t="shared" si="181"/>
        <v>0</v>
      </c>
      <c r="E5791" s="61">
        <f t="shared" si="180"/>
        <v>0</v>
      </c>
    </row>
    <row r="5792" spans="1:5">
      <c r="A5792" s="61">
        <v>5772</v>
      </c>
      <c r="B5792" s="61">
        <v>15201887.561985916</v>
      </c>
      <c r="C5792" s="61">
        <v>2110593.9730326086</v>
      </c>
      <c r="D5792" s="68">
        <f t="shared" si="181"/>
        <v>0</v>
      </c>
      <c r="E5792" s="61">
        <f t="shared" si="180"/>
        <v>13091293.588953307</v>
      </c>
    </row>
    <row r="5793" spans="1:5">
      <c r="A5793" s="61">
        <v>5773</v>
      </c>
      <c r="B5793" s="61">
        <v>1475255.1638758108</v>
      </c>
      <c r="C5793" s="61">
        <v>198888.27043443359</v>
      </c>
      <c r="D5793" s="68">
        <f t="shared" si="181"/>
        <v>0</v>
      </c>
      <c r="E5793" s="61">
        <f t="shared" si="180"/>
        <v>1276366.8934413772</v>
      </c>
    </row>
    <row r="5794" spans="1:5">
      <c r="A5794" s="61">
        <v>5774</v>
      </c>
      <c r="B5794" s="61">
        <v>0</v>
      </c>
      <c r="C5794" s="61">
        <v>0</v>
      </c>
      <c r="D5794" s="68">
        <f t="shared" si="181"/>
        <v>0</v>
      </c>
      <c r="E5794" s="61">
        <f t="shared" si="180"/>
        <v>0</v>
      </c>
    </row>
    <row r="5795" spans="1:5">
      <c r="A5795" s="61">
        <v>5775</v>
      </c>
      <c r="B5795" s="61">
        <v>0</v>
      </c>
      <c r="C5795" s="61">
        <v>0</v>
      </c>
      <c r="D5795" s="68">
        <f t="shared" si="181"/>
        <v>0</v>
      </c>
      <c r="E5795" s="61">
        <f t="shared" si="180"/>
        <v>0</v>
      </c>
    </row>
    <row r="5796" spans="1:5">
      <c r="A5796" s="61">
        <v>5776</v>
      </c>
      <c r="B5796" s="61">
        <v>1058438.0470456048</v>
      </c>
      <c r="C5796" s="61">
        <v>227218.28000303134</v>
      </c>
      <c r="D5796" s="68">
        <f t="shared" si="181"/>
        <v>0</v>
      </c>
      <c r="E5796" s="61">
        <f t="shared" si="180"/>
        <v>831219.76704257342</v>
      </c>
    </row>
    <row r="5797" spans="1:5">
      <c r="A5797" s="61">
        <v>5777</v>
      </c>
      <c r="B5797" s="61">
        <v>0</v>
      </c>
      <c r="C5797" s="61">
        <v>0</v>
      </c>
      <c r="D5797" s="68">
        <f t="shared" si="181"/>
        <v>0</v>
      </c>
      <c r="E5797" s="61">
        <f t="shared" si="180"/>
        <v>0</v>
      </c>
    </row>
    <row r="5798" spans="1:5">
      <c r="A5798" s="61">
        <v>5778</v>
      </c>
      <c r="B5798" s="61">
        <v>0</v>
      </c>
      <c r="C5798" s="61">
        <v>0</v>
      </c>
      <c r="D5798" s="68">
        <f t="shared" si="181"/>
        <v>0</v>
      </c>
      <c r="E5798" s="61">
        <f t="shared" si="180"/>
        <v>0</v>
      </c>
    </row>
    <row r="5799" spans="1:5">
      <c r="A5799" s="61">
        <v>5779</v>
      </c>
      <c r="B5799" s="61">
        <v>5252651.8698376426</v>
      </c>
      <c r="C5799" s="61">
        <v>1155215.0219224016</v>
      </c>
      <c r="D5799" s="68">
        <f t="shared" si="181"/>
        <v>0</v>
      </c>
      <c r="E5799" s="61">
        <f t="shared" si="180"/>
        <v>4097436.847915241</v>
      </c>
    </row>
    <row r="5800" spans="1:5">
      <c r="A5800" s="61">
        <v>5780</v>
      </c>
      <c r="B5800" s="61">
        <v>0</v>
      </c>
      <c r="C5800" s="61">
        <v>0</v>
      </c>
      <c r="D5800" s="68">
        <f t="shared" si="181"/>
        <v>0</v>
      </c>
      <c r="E5800" s="61">
        <f t="shared" si="180"/>
        <v>0</v>
      </c>
    </row>
    <row r="5801" spans="1:5">
      <c r="A5801" s="61">
        <v>5781</v>
      </c>
      <c r="B5801" s="61">
        <v>0</v>
      </c>
      <c r="C5801" s="61">
        <v>0</v>
      </c>
      <c r="D5801" s="68">
        <f t="shared" si="181"/>
        <v>0</v>
      </c>
      <c r="E5801" s="61">
        <f t="shared" si="180"/>
        <v>0</v>
      </c>
    </row>
    <row r="5802" spans="1:5">
      <c r="A5802" s="61">
        <v>5782</v>
      </c>
      <c r="B5802" s="61">
        <v>0</v>
      </c>
      <c r="C5802" s="61">
        <v>0</v>
      </c>
      <c r="D5802" s="68">
        <f t="shared" si="181"/>
        <v>0</v>
      </c>
      <c r="E5802" s="61">
        <f t="shared" si="180"/>
        <v>0</v>
      </c>
    </row>
    <row r="5803" spans="1:5">
      <c r="A5803" s="61">
        <v>5783</v>
      </c>
      <c r="B5803" s="61">
        <v>0</v>
      </c>
      <c r="C5803" s="61">
        <v>0</v>
      </c>
      <c r="D5803" s="68">
        <f t="shared" si="181"/>
        <v>0</v>
      </c>
      <c r="E5803" s="61">
        <f t="shared" si="180"/>
        <v>0</v>
      </c>
    </row>
    <row r="5804" spans="1:5">
      <c r="A5804" s="61">
        <v>5784</v>
      </c>
      <c r="B5804" s="61">
        <v>0</v>
      </c>
      <c r="C5804" s="61">
        <v>0</v>
      </c>
      <c r="D5804" s="68">
        <f t="shared" si="181"/>
        <v>0</v>
      </c>
      <c r="E5804" s="61">
        <f t="shared" si="180"/>
        <v>0</v>
      </c>
    </row>
    <row r="5805" spans="1:5">
      <c r="A5805" s="61">
        <v>5785</v>
      </c>
      <c r="B5805" s="61">
        <v>0</v>
      </c>
      <c r="C5805" s="61">
        <v>0</v>
      </c>
      <c r="D5805" s="68">
        <f t="shared" si="181"/>
        <v>0</v>
      </c>
      <c r="E5805" s="61">
        <f t="shared" si="180"/>
        <v>0</v>
      </c>
    </row>
    <row r="5806" spans="1:5">
      <c r="A5806" s="61">
        <v>5786</v>
      </c>
      <c r="B5806" s="61">
        <v>1016302.7778227163</v>
      </c>
      <c r="C5806" s="61">
        <v>142809.02350913684</v>
      </c>
      <c r="D5806" s="68">
        <f t="shared" si="181"/>
        <v>0</v>
      </c>
      <c r="E5806" s="61">
        <f t="shared" si="180"/>
        <v>873493.75431357941</v>
      </c>
    </row>
    <row r="5807" spans="1:5">
      <c r="A5807" s="61">
        <v>5787</v>
      </c>
      <c r="B5807" s="61">
        <v>0</v>
      </c>
      <c r="C5807" s="61">
        <v>0</v>
      </c>
      <c r="D5807" s="68">
        <f t="shared" si="181"/>
        <v>0</v>
      </c>
      <c r="E5807" s="61">
        <f t="shared" si="180"/>
        <v>0</v>
      </c>
    </row>
    <row r="5808" spans="1:5">
      <c r="A5808" s="61">
        <v>5788</v>
      </c>
      <c r="B5808" s="61">
        <v>0</v>
      </c>
      <c r="C5808" s="61">
        <v>0</v>
      </c>
      <c r="D5808" s="68">
        <f t="shared" si="181"/>
        <v>0</v>
      </c>
      <c r="E5808" s="61">
        <f t="shared" si="180"/>
        <v>0</v>
      </c>
    </row>
    <row r="5809" spans="1:5">
      <c r="A5809" s="61">
        <v>5789</v>
      </c>
      <c r="B5809" s="61">
        <v>0</v>
      </c>
      <c r="C5809" s="61">
        <v>0</v>
      </c>
      <c r="D5809" s="68">
        <f t="shared" si="181"/>
        <v>0</v>
      </c>
      <c r="E5809" s="61">
        <f t="shared" si="180"/>
        <v>0</v>
      </c>
    </row>
    <row r="5810" spans="1:5">
      <c r="A5810" s="61">
        <v>5790</v>
      </c>
      <c r="B5810" s="61">
        <v>0</v>
      </c>
      <c r="C5810" s="61">
        <v>0</v>
      </c>
      <c r="D5810" s="68">
        <f t="shared" si="181"/>
        <v>0</v>
      </c>
      <c r="E5810" s="61">
        <f t="shared" si="180"/>
        <v>0</v>
      </c>
    </row>
    <row r="5811" spans="1:5">
      <c r="A5811" s="61">
        <v>5791</v>
      </c>
      <c r="B5811" s="61">
        <v>0</v>
      </c>
      <c r="C5811" s="61">
        <v>0</v>
      </c>
      <c r="D5811" s="68">
        <f t="shared" si="181"/>
        <v>0</v>
      </c>
      <c r="E5811" s="61">
        <f t="shared" si="180"/>
        <v>0</v>
      </c>
    </row>
    <row r="5812" spans="1:5">
      <c r="A5812" s="61">
        <v>5792</v>
      </c>
      <c r="B5812" s="61">
        <v>0</v>
      </c>
      <c r="C5812" s="61">
        <v>0</v>
      </c>
      <c r="D5812" s="68">
        <f t="shared" si="181"/>
        <v>0</v>
      </c>
      <c r="E5812" s="61">
        <f t="shared" si="180"/>
        <v>0</v>
      </c>
    </row>
    <row r="5813" spans="1:5">
      <c r="A5813" s="61">
        <v>5793</v>
      </c>
      <c r="B5813" s="61">
        <v>0</v>
      </c>
      <c r="C5813" s="61">
        <v>0</v>
      </c>
      <c r="D5813" s="68">
        <f t="shared" si="181"/>
        <v>0</v>
      </c>
      <c r="E5813" s="61">
        <f t="shared" si="180"/>
        <v>0</v>
      </c>
    </row>
    <row r="5814" spans="1:5">
      <c r="A5814" s="61">
        <v>5794</v>
      </c>
      <c r="B5814" s="61">
        <v>3255806.3840426248</v>
      </c>
      <c r="C5814" s="61">
        <v>662228.86292838061</v>
      </c>
      <c r="D5814" s="68">
        <f t="shared" si="181"/>
        <v>0</v>
      </c>
      <c r="E5814" s="61">
        <f t="shared" si="180"/>
        <v>2593577.5211142441</v>
      </c>
    </row>
    <row r="5815" spans="1:5">
      <c r="A5815" s="61">
        <v>5795</v>
      </c>
      <c r="B5815" s="61">
        <v>2714189.2778570107</v>
      </c>
      <c r="C5815" s="61">
        <v>514446.1285613596</v>
      </c>
      <c r="D5815" s="68">
        <f t="shared" si="181"/>
        <v>0</v>
      </c>
      <c r="E5815" s="61">
        <f t="shared" si="180"/>
        <v>2199743.1492956514</v>
      </c>
    </row>
    <row r="5816" spans="1:5">
      <c r="A5816" s="61">
        <v>5796</v>
      </c>
      <c r="B5816" s="61">
        <v>0</v>
      </c>
      <c r="C5816" s="61">
        <v>0</v>
      </c>
      <c r="D5816" s="68">
        <f t="shared" si="181"/>
        <v>0</v>
      </c>
      <c r="E5816" s="61">
        <f t="shared" si="180"/>
        <v>0</v>
      </c>
    </row>
    <row r="5817" spans="1:5">
      <c r="A5817" s="61">
        <v>5797</v>
      </c>
      <c r="B5817" s="61">
        <v>5466273.3478428889</v>
      </c>
      <c r="C5817" s="61">
        <v>1043748.2806132372</v>
      </c>
      <c r="D5817" s="68">
        <f t="shared" si="181"/>
        <v>0</v>
      </c>
      <c r="E5817" s="61">
        <f t="shared" si="180"/>
        <v>4422525.0672296518</v>
      </c>
    </row>
    <row r="5818" spans="1:5">
      <c r="A5818" s="61">
        <v>5798</v>
      </c>
      <c r="B5818" s="61">
        <v>0</v>
      </c>
      <c r="C5818" s="61">
        <v>0</v>
      </c>
      <c r="D5818" s="68">
        <f t="shared" si="181"/>
        <v>0</v>
      </c>
      <c r="E5818" s="61">
        <f t="shared" si="180"/>
        <v>0</v>
      </c>
    </row>
    <row r="5819" spans="1:5">
      <c r="A5819" s="61">
        <v>5799</v>
      </c>
      <c r="B5819" s="61">
        <v>0</v>
      </c>
      <c r="C5819" s="61">
        <v>0</v>
      </c>
      <c r="D5819" s="68">
        <f t="shared" si="181"/>
        <v>0</v>
      </c>
      <c r="E5819" s="61">
        <f t="shared" si="180"/>
        <v>0</v>
      </c>
    </row>
    <row r="5820" spans="1:5">
      <c r="A5820" s="61">
        <v>5800</v>
      </c>
      <c r="B5820" s="61">
        <v>0</v>
      </c>
      <c r="C5820" s="61">
        <v>0</v>
      </c>
      <c r="D5820" s="68">
        <f t="shared" si="181"/>
        <v>0</v>
      </c>
      <c r="E5820" s="61">
        <f t="shared" si="180"/>
        <v>0</v>
      </c>
    </row>
    <row r="5821" spans="1:5">
      <c r="A5821" s="61">
        <v>5801</v>
      </c>
      <c r="B5821" s="61">
        <v>23941044.78485335</v>
      </c>
      <c r="C5821" s="61">
        <v>4184474.8013140098</v>
      </c>
      <c r="D5821" s="68">
        <f t="shared" si="181"/>
        <v>0</v>
      </c>
      <c r="E5821" s="61">
        <f t="shared" si="180"/>
        <v>19756569.983539339</v>
      </c>
    </row>
    <row r="5822" spans="1:5">
      <c r="A5822" s="61">
        <v>5802</v>
      </c>
      <c r="B5822" s="61">
        <v>855115.0166393494</v>
      </c>
      <c r="C5822" s="61">
        <v>103232.37593204204</v>
      </c>
      <c r="D5822" s="68">
        <f t="shared" si="181"/>
        <v>0</v>
      </c>
      <c r="E5822" s="61">
        <f t="shared" si="180"/>
        <v>751882.64070730738</v>
      </c>
    </row>
    <row r="5823" spans="1:5">
      <c r="A5823" s="61">
        <v>5803</v>
      </c>
      <c r="B5823" s="61">
        <v>0</v>
      </c>
      <c r="C5823" s="61">
        <v>0</v>
      </c>
      <c r="D5823" s="68">
        <f t="shared" si="181"/>
        <v>0</v>
      </c>
      <c r="E5823" s="61">
        <f t="shared" si="180"/>
        <v>0</v>
      </c>
    </row>
    <row r="5824" spans="1:5">
      <c r="A5824" s="61">
        <v>5804</v>
      </c>
      <c r="B5824" s="61">
        <v>0</v>
      </c>
      <c r="C5824" s="61">
        <v>0</v>
      </c>
      <c r="D5824" s="68">
        <f t="shared" si="181"/>
        <v>0</v>
      </c>
      <c r="E5824" s="61">
        <f t="shared" si="180"/>
        <v>0</v>
      </c>
    </row>
    <row r="5825" spans="1:5">
      <c r="A5825" s="61">
        <v>5805</v>
      </c>
      <c r="B5825" s="61">
        <v>0</v>
      </c>
      <c r="C5825" s="61">
        <v>0</v>
      </c>
      <c r="D5825" s="68">
        <f t="shared" si="181"/>
        <v>0</v>
      </c>
      <c r="E5825" s="61">
        <f t="shared" si="180"/>
        <v>0</v>
      </c>
    </row>
    <row r="5826" spans="1:5">
      <c r="A5826" s="61">
        <v>5806</v>
      </c>
      <c r="B5826" s="61">
        <v>0</v>
      </c>
      <c r="C5826" s="61">
        <v>0</v>
      </c>
      <c r="D5826" s="68">
        <f t="shared" si="181"/>
        <v>0</v>
      </c>
      <c r="E5826" s="61">
        <f t="shared" si="180"/>
        <v>0</v>
      </c>
    </row>
    <row r="5827" spans="1:5">
      <c r="A5827" s="61">
        <v>5807</v>
      </c>
      <c r="B5827" s="61">
        <v>2420010.0335439807</v>
      </c>
      <c r="C5827" s="61">
        <v>310649.11005583871</v>
      </c>
      <c r="D5827" s="68">
        <f t="shared" si="181"/>
        <v>0</v>
      </c>
      <c r="E5827" s="61">
        <f t="shared" si="180"/>
        <v>2109360.923488142</v>
      </c>
    </row>
    <row r="5828" spans="1:5">
      <c r="A5828" s="61">
        <v>5808</v>
      </c>
      <c r="B5828" s="61">
        <v>14375033.558318025</v>
      </c>
      <c r="C5828" s="61">
        <v>2185881.5704345605</v>
      </c>
      <c r="D5828" s="68">
        <f t="shared" si="181"/>
        <v>0</v>
      </c>
      <c r="E5828" s="61">
        <f t="shared" si="180"/>
        <v>12189151.987883464</v>
      </c>
    </row>
    <row r="5829" spans="1:5">
      <c r="A5829" s="61">
        <v>5809</v>
      </c>
      <c r="B5829" s="61">
        <v>78334529.603103429</v>
      </c>
      <c r="C5829" s="61">
        <v>13090585.805162342</v>
      </c>
      <c r="D5829" s="68">
        <f t="shared" si="181"/>
        <v>45243943.797941089</v>
      </c>
      <c r="E5829" s="61">
        <f t="shared" si="180"/>
        <v>20000000</v>
      </c>
    </row>
    <row r="5830" spans="1:5">
      <c r="A5830" s="61">
        <v>5810</v>
      </c>
      <c r="B5830" s="61">
        <v>22719787.312564466</v>
      </c>
      <c r="C5830" s="61">
        <v>4792446.7898331815</v>
      </c>
      <c r="D5830" s="68">
        <f t="shared" si="181"/>
        <v>0</v>
      </c>
      <c r="E5830" s="61">
        <f t="shared" si="180"/>
        <v>17927340.522731286</v>
      </c>
    </row>
    <row r="5831" spans="1:5">
      <c r="A5831" s="61">
        <v>5811</v>
      </c>
      <c r="B5831" s="61">
        <v>0</v>
      </c>
      <c r="C5831" s="61">
        <v>0</v>
      </c>
      <c r="D5831" s="68">
        <f t="shared" si="181"/>
        <v>0</v>
      </c>
      <c r="E5831" s="61">
        <f t="shared" si="180"/>
        <v>0</v>
      </c>
    </row>
    <row r="5832" spans="1:5">
      <c r="A5832" s="61">
        <v>5812</v>
      </c>
      <c r="B5832" s="61">
        <v>0</v>
      </c>
      <c r="C5832" s="61">
        <v>0</v>
      </c>
      <c r="D5832" s="68">
        <f t="shared" si="181"/>
        <v>0</v>
      </c>
      <c r="E5832" s="61">
        <f t="shared" si="180"/>
        <v>0</v>
      </c>
    </row>
    <row r="5833" spans="1:5">
      <c r="A5833" s="61">
        <v>5813</v>
      </c>
      <c r="B5833" s="61">
        <v>0</v>
      </c>
      <c r="C5833" s="61">
        <v>0</v>
      </c>
      <c r="D5833" s="68">
        <f t="shared" si="181"/>
        <v>0</v>
      </c>
      <c r="E5833" s="61">
        <f t="shared" si="180"/>
        <v>0</v>
      </c>
    </row>
    <row r="5834" spans="1:5">
      <c r="A5834" s="61">
        <v>5814</v>
      </c>
      <c r="B5834" s="61">
        <v>4483803.5899775168</v>
      </c>
      <c r="C5834" s="61">
        <v>788243.10722459701</v>
      </c>
      <c r="D5834" s="68">
        <f t="shared" si="181"/>
        <v>0</v>
      </c>
      <c r="E5834" s="61">
        <f t="shared" si="180"/>
        <v>3695560.4827529197</v>
      </c>
    </row>
    <row r="5835" spans="1:5">
      <c r="A5835" s="61">
        <v>5815</v>
      </c>
      <c r="B5835" s="61">
        <v>1639803.942102188</v>
      </c>
      <c r="C5835" s="61">
        <v>347149.47047464398</v>
      </c>
      <c r="D5835" s="68">
        <f t="shared" si="181"/>
        <v>0</v>
      </c>
      <c r="E5835" s="61">
        <f t="shared" si="180"/>
        <v>1292654.4716275441</v>
      </c>
    </row>
    <row r="5836" spans="1:5">
      <c r="A5836" s="61">
        <v>5816</v>
      </c>
      <c r="B5836" s="61">
        <v>0</v>
      </c>
      <c r="C5836" s="61">
        <v>0</v>
      </c>
      <c r="D5836" s="68">
        <f t="shared" si="181"/>
        <v>0</v>
      </c>
      <c r="E5836" s="61">
        <f t="shared" si="180"/>
        <v>0</v>
      </c>
    </row>
    <row r="5837" spans="1:5">
      <c r="A5837" s="61">
        <v>5817</v>
      </c>
      <c r="B5837" s="61">
        <v>0</v>
      </c>
      <c r="C5837" s="61">
        <v>0</v>
      </c>
      <c r="D5837" s="68">
        <f t="shared" si="181"/>
        <v>0</v>
      </c>
      <c r="E5837" s="61">
        <f t="shared" si="180"/>
        <v>0</v>
      </c>
    </row>
    <row r="5838" spans="1:5">
      <c r="A5838" s="61">
        <v>5818</v>
      </c>
      <c r="B5838" s="61">
        <v>0</v>
      </c>
      <c r="C5838" s="61">
        <v>0</v>
      </c>
      <c r="D5838" s="68">
        <f t="shared" si="181"/>
        <v>0</v>
      </c>
      <c r="E5838" s="61">
        <f t="shared" si="180"/>
        <v>0</v>
      </c>
    </row>
    <row r="5839" spans="1:5">
      <c r="A5839" s="61">
        <v>5819</v>
      </c>
      <c r="B5839" s="61">
        <v>0</v>
      </c>
      <c r="C5839" s="61">
        <v>0</v>
      </c>
      <c r="D5839" s="68">
        <f t="shared" si="181"/>
        <v>0</v>
      </c>
      <c r="E5839" s="61">
        <f t="shared" si="180"/>
        <v>0</v>
      </c>
    </row>
    <row r="5840" spans="1:5">
      <c r="A5840" s="61">
        <v>5820</v>
      </c>
      <c r="B5840" s="61">
        <v>7082856.5324220071</v>
      </c>
      <c r="C5840" s="61">
        <v>1064105.9040175932</v>
      </c>
      <c r="D5840" s="68">
        <f t="shared" si="181"/>
        <v>0</v>
      </c>
      <c r="E5840" s="61">
        <f t="shared" si="180"/>
        <v>6018750.6284044143</v>
      </c>
    </row>
    <row r="5841" spans="1:5">
      <c r="A5841" s="61">
        <v>5821</v>
      </c>
      <c r="B5841" s="61">
        <v>13046241.569177037</v>
      </c>
      <c r="C5841" s="61">
        <v>1566382.250512308</v>
      </c>
      <c r="D5841" s="68">
        <f t="shared" si="181"/>
        <v>0</v>
      </c>
      <c r="E5841" s="61">
        <f t="shared" si="180"/>
        <v>11479859.31866473</v>
      </c>
    </row>
    <row r="5842" spans="1:5">
      <c r="A5842" s="61">
        <v>5822</v>
      </c>
      <c r="B5842" s="61">
        <v>0</v>
      </c>
      <c r="C5842" s="61">
        <v>0</v>
      </c>
      <c r="D5842" s="68">
        <f t="shared" si="181"/>
        <v>0</v>
      </c>
      <c r="E5842" s="61">
        <f t="shared" si="180"/>
        <v>0</v>
      </c>
    </row>
    <row r="5843" spans="1:5">
      <c r="A5843" s="61">
        <v>5823</v>
      </c>
      <c r="B5843" s="61">
        <v>0</v>
      </c>
      <c r="C5843" s="61">
        <v>0</v>
      </c>
      <c r="D5843" s="68">
        <f t="shared" si="181"/>
        <v>0</v>
      </c>
      <c r="E5843" s="61">
        <f t="shared" si="180"/>
        <v>0</v>
      </c>
    </row>
    <row r="5844" spans="1:5">
      <c r="A5844" s="61">
        <v>5824</v>
      </c>
      <c r="B5844" s="61">
        <v>3432707.0703140921</v>
      </c>
      <c r="C5844" s="61">
        <v>479701.48351050675</v>
      </c>
      <c r="D5844" s="68">
        <f t="shared" si="181"/>
        <v>0</v>
      </c>
      <c r="E5844" s="61">
        <f t="shared" si="180"/>
        <v>2953005.5868035853</v>
      </c>
    </row>
    <row r="5845" spans="1:5">
      <c r="A5845" s="61">
        <v>5825</v>
      </c>
      <c r="B5845" s="61">
        <v>9878394.8639792632</v>
      </c>
      <c r="C5845" s="61">
        <v>1656172.8942587562</v>
      </c>
      <c r="D5845" s="68">
        <f t="shared" si="181"/>
        <v>0</v>
      </c>
      <c r="E5845" s="61">
        <f t="shared" ref="E5845:E5908" si="182">+B5845-C5845-D5845</f>
        <v>8222221.969720507</v>
      </c>
    </row>
    <row r="5846" spans="1:5">
      <c r="A5846" s="61">
        <v>5826</v>
      </c>
      <c r="B5846" s="61">
        <v>5287247.1920376634</v>
      </c>
      <c r="C5846" s="61">
        <v>943116.34072515462</v>
      </c>
      <c r="D5846" s="68">
        <f t="shared" ref="D5846:D5909" si="183">IF((B5846-C5846)&gt;$E$14,(B5846-C5846)-$E$14,0)</f>
        <v>0</v>
      </c>
      <c r="E5846" s="61">
        <f t="shared" si="182"/>
        <v>4344130.8513125088</v>
      </c>
    </row>
    <row r="5847" spans="1:5">
      <c r="A5847" s="61">
        <v>5827</v>
      </c>
      <c r="B5847" s="61">
        <v>0</v>
      </c>
      <c r="C5847" s="61">
        <v>0</v>
      </c>
      <c r="D5847" s="68">
        <f t="shared" si="183"/>
        <v>0</v>
      </c>
      <c r="E5847" s="61">
        <f t="shared" si="182"/>
        <v>0</v>
      </c>
    </row>
    <row r="5848" spans="1:5">
      <c r="A5848" s="61">
        <v>5828</v>
      </c>
      <c r="B5848" s="61">
        <v>0</v>
      </c>
      <c r="C5848" s="61">
        <v>0</v>
      </c>
      <c r="D5848" s="68">
        <f t="shared" si="183"/>
        <v>0</v>
      </c>
      <c r="E5848" s="61">
        <f t="shared" si="182"/>
        <v>0</v>
      </c>
    </row>
    <row r="5849" spans="1:5">
      <c r="A5849" s="61">
        <v>5829</v>
      </c>
      <c r="B5849" s="61">
        <v>0</v>
      </c>
      <c r="C5849" s="61">
        <v>0</v>
      </c>
      <c r="D5849" s="68">
        <f t="shared" si="183"/>
        <v>0</v>
      </c>
      <c r="E5849" s="61">
        <f t="shared" si="182"/>
        <v>0</v>
      </c>
    </row>
    <row r="5850" spans="1:5">
      <c r="A5850" s="61">
        <v>5830</v>
      </c>
      <c r="B5850" s="61">
        <v>1515189.6450742327</v>
      </c>
      <c r="C5850" s="61">
        <v>184966.09244390199</v>
      </c>
      <c r="D5850" s="68">
        <f t="shared" si="183"/>
        <v>0</v>
      </c>
      <c r="E5850" s="61">
        <f t="shared" si="182"/>
        <v>1330223.5526303307</v>
      </c>
    </row>
    <row r="5851" spans="1:5">
      <c r="A5851" s="61">
        <v>5831</v>
      </c>
      <c r="B5851" s="61">
        <v>1170102.4919643633</v>
      </c>
      <c r="C5851" s="61">
        <v>239585.29325576607</v>
      </c>
      <c r="D5851" s="68">
        <f t="shared" si="183"/>
        <v>0</v>
      </c>
      <c r="E5851" s="61">
        <f t="shared" si="182"/>
        <v>930517.19870859722</v>
      </c>
    </row>
    <row r="5852" spans="1:5">
      <c r="A5852" s="61">
        <v>5832</v>
      </c>
      <c r="B5852" s="61">
        <v>1221158.0352142104</v>
      </c>
      <c r="C5852" s="61">
        <v>231979.40013200135</v>
      </c>
      <c r="D5852" s="68">
        <f t="shared" si="183"/>
        <v>0</v>
      </c>
      <c r="E5852" s="61">
        <f t="shared" si="182"/>
        <v>989178.63508220902</v>
      </c>
    </row>
    <row r="5853" spans="1:5">
      <c r="A5853" s="61">
        <v>5833</v>
      </c>
      <c r="B5853" s="61">
        <v>3227510.7343303142</v>
      </c>
      <c r="C5853" s="61">
        <v>561950.32673965441</v>
      </c>
      <c r="D5853" s="68">
        <f t="shared" si="183"/>
        <v>0</v>
      </c>
      <c r="E5853" s="61">
        <f t="shared" si="182"/>
        <v>2665560.4075906598</v>
      </c>
    </row>
    <row r="5854" spans="1:5">
      <c r="A5854" s="61">
        <v>5834</v>
      </c>
      <c r="B5854" s="61">
        <v>0</v>
      </c>
      <c r="C5854" s="61">
        <v>0</v>
      </c>
      <c r="D5854" s="68">
        <f t="shared" si="183"/>
        <v>0</v>
      </c>
      <c r="E5854" s="61">
        <f t="shared" si="182"/>
        <v>0</v>
      </c>
    </row>
    <row r="5855" spans="1:5">
      <c r="A5855" s="61">
        <v>5835</v>
      </c>
      <c r="B5855" s="61">
        <v>12030610.350980705</v>
      </c>
      <c r="C5855" s="61">
        <v>2363867.4252776285</v>
      </c>
      <c r="D5855" s="68">
        <f t="shared" si="183"/>
        <v>0</v>
      </c>
      <c r="E5855" s="61">
        <f t="shared" si="182"/>
        <v>9666742.9257030766</v>
      </c>
    </row>
    <row r="5856" spans="1:5">
      <c r="A5856" s="61">
        <v>5836</v>
      </c>
      <c r="B5856" s="61">
        <v>27548681.314390559</v>
      </c>
      <c r="C5856" s="61">
        <v>3904815.8817593674</v>
      </c>
      <c r="D5856" s="68">
        <f t="shared" si="183"/>
        <v>3643865.4326311909</v>
      </c>
      <c r="E5856" s="61">
        <f t="shared" si="182"/>
        <v>20000000</v>
      </c>
    </row>
    <row r="5857" spans="1:5">
      <c r="A5857" s="61">
        <v>5837</v>
      </c>
      <c r="B5857" s="61">
        <v>0</v>
      </c>
      <c r="C5857" s="61">
        <v>0</v>
      </c>
      <c r="D5857" s="68">
        <f t="shared" si="183"/>
        <v>0</v>
      </c>
      <c r="E5857" s="61">
        <f t="shared" si="182"/>
        <v>0</v>
      </c>
    </row>
    <row r="5858" spans="1:5">
      <c r="A5858" s="61">
        <v>5838</v>
      </c>
      <c r="B5858" s="61">
        <v>1472701.6233084986</v>
      </c>
      <c r="C5858" s="61">
        <v>256820.09722610062</v>
      </c>
      <c r="D5858" s="68">
        <f t="shared" si="183"/>
        <v>0</v>
      </c>
      <c r="E5858" s="61">
        <f t="shared" si="182"/>
        <v>1215881.5260823979</v>
      </c>
    </row>
    <row r="5859" spans="1:5">
      <c r="A5859" s="61">
        <v>5839</v>
      </c>
      <c r="B5859" s="61">
        <v>0</v>
      </c>
      <c r="C5859" s="61">
        <v>0</v>
      </c>
      <c r="D5859" s="68">
        <f t="shared" si="183"/>
        <v>0</v>
      </c>
      <c r="E5859" s="61">
        <f t="shared" si="182"/>
        <v>0</v>
      </c>
    </row>
    <row r="5860" spans="1:5">
      <c r="A5860" s="61">
        <v>5840</v>
      </c>
      <c r="B5860" s="61">
        <v>0</v>
      </c>
      <c r="C5860" s="61">
        <v>0</v>
      </c>
      <c r="D5860" s="68">
        <f t="shared" si="183"/>
        <v>0</v>
      </c>
      <c r="E5860" s="61">
        <f t="shared" si="182"/>
        <v>0</v>
      </c>
    </row>
    <row r="5861" spans="1:5">
      <c r="A5861" s="61">
        <v>5841</v>
      </c>
      <c r="B5861" s="61">
        <v>0</v>
      </c>
      <c r="C5861" s="61">
        <v>0</v>
      </c>
      <c r="D5861" s="68">
        <f t="shared" si="183"/>
        <v>0</v>
      </c>
      <c r="E5861" s="61">
        <f t="shared" si="182"/>
        <v>0</v>
      </c>
    </row>
    <row r="5862" spans="1:5">
      <c r="A5862" s="61">
        <v>5842</v>
      </c>
      <c r="B5862" s="61">
        <v>18813586.468967557</v>
      </c>
      <c r="C5862" s="61">
        <v>3492965.2377233086</v>
      </c>
      <c r="D5862" s="68">
        <f t="shared" si="183"/>
        <v>0</v>
      </c>
      <c r="E5862" s="61">
        <f t="shared" si="182"/>
        <v>15320621.231244247</v>
      </c>
    </row>
    <row r="5863" spans="1:5">
      <c r="A5863" s="61">
        <v>5843</v>
      </c>
      <c r="B5863" s="61">
        <v>0</v>
      </c>
      <c r="C5863" s="61">
        <v>0</v>
      </c>
      <c r="D5863" s="68">
        <f t="shared" si="183"/>
        <v>0</v>
      </c>
      <c r="E5863" s="61">
        <f t="shared" si="182"/>
        <v>0</v>
      </c>
    </row>
    <row r="5864" spans="1:5">
      <c r="A5864" s="61">
        <v>5844</v>
      </c>
      <c r="B5864" s="61">
        <v>5459417.6624156311</v>
      </c>
      <c r="C5864" s="61">
        <v>1090215.0694890805</v>
      </c>
      <c r="D5864" s="68">
        <f t="shared" si="183"/>
        <v>0</v>
      </c>
      <c r="E5864" s="61">
        <f t="shared" si="182"/>
        <v>4369202.5929265507</v>
      </c>
    </row>
    <row r="5865" spans="1:5">
      <c r="A5865" s="61">
        <v>5845</v>
      </c>
      <c r="B5865" s="61">
        <v>0</v>
      </c>
      <c r="C5865" s="61">
        <v>0</v>
      </c>
      <c r="D5865" s="68">
        <f t="shared" si="183"/>
        <v>0</v>
      </c>
      <c r="E5865" s="61">
        <f t="shared" si="182"/>
        <v>0</v>
      </c>
    </row>
    <row r="5866" spans="1:5">
      <c r="A5866" s="61">
        <v>5846</v>
      </c>
      <c r="B5866" s="61">
        <v>0</v>
      </c>
      <c r="C5866" s="61">
        <v>0</v>
      </c>
      <c r="D5866" s="68">
        <f t="shared" si="183"/>
        <v>0</v>
      </c>
      <c r="E5866" s="61">
        <f t="shared" si="182"/>
        <v>0</v>
      </c>
    </row>
    <row r="5867" spans="1:5">
      <c r="A5867" s="61">
        <v>5847</v>
      </c>
      <c r="B5867" s="61">
        <v>0</v>
      </c>
      <c r="C5867" s="61">
        <v>0</v>
      </c>
      <c r="D5867" s="68">
        <f t="shared" si="183"/>
        <v>0</v>
      </c>
      <c r="E5867" s="61">
        <f t="shared" si="182"/>
        <v>0</v>
      </c>
    </row>
    <row r="5868" spans="1:5">
      <c r="A5868" s="61">
        <v>5848</v>
      </c>
      <c r="B5868" s="61">
        <v>0</v>
      </c>
      <c r="C5868" s="61">
        <v>0</v>
      </c>
      <c r="D5868" s="68">
        <f t="shared" si="183"/>
        <v>0</v>
      </c>
      <c r="E5868" s="61">
        <f t="shared" si="182"/>
        <v>0</v>
      </c>
    </row>
    <row r="5869" spans="1:5">
      <c r="A5869" s="61">
        <v>5849</v>
      </c>
      <c r="B5869" s="61">
        <v>49217834.641814753</v>
      </c>
      <c r="C5869" s="61">
        <v>10201515.026472999</v>
      </c>
      <c r="D5869" s="68">
        <f t="shared" si="183"/>
        <v>19016319.615341753</v>
      </c>
      <c r="E5869" s="61">
        <f t="shared" si="182"/>
        <v>20000000</v>
      </c>
    </row>
    <row r="5870" spans="1:5">
      <c r="A5870" s="61">
        <v>5850</v>
      </c>
      <c r="B5870" s="61">
        <v>4416590.6268002763</v>
      </c>
      <c r="C5870" s="61">
        <v>956631.0947993889</v>
      </c>
      <c r="D5870" s="68">
        <f t="shared" si="183"/>
        <v>0</v>
      </c>
      <c r="E5870" s="61">
        <f t="shared" si="182"/>
        <v>3459959.5320008872</v>
      </c>
    </row>
    <row r="5871" spans="1:5">
      <c r="A5871" s="61">
        <v>5851</v>
      </c>
      <c r="B5871" s="61">
        <v>0</v>
      </c>
      <c r="C5871" s="61">
        <v>0</v>
      </c>
      <c r="D5871" s="68">
        <f t="shared" si="183"/>
        <v>0</v>
      </c>
      <c r="E5871" s="61">
        <f t="shared" si="182"/>
        <v>0</v>
      </c>
    </row>
    <row r="5872" spans="1:5">
      <c r="A5872" s="61">
        <v>5852</v>
      </c>
      <c r="B5872" s="61">
        <v>21128566.806826521</v>
      </c>
      <c r="C5872" s="61">
        <v>3875399.9863988813</v>
      </c>
      <c r="D5872" s="68">
        <f t="shared" si="183"/>
        <v>0</v>
      </c>
      <c r="E5872" s="61">
        <f t="shared" si="182"/>
        <v>17253166.820427641</v>
      </c>
    </row>
    <row r="5873" spans="1:5">
      <c r="A5873" s="61">
        <v>5853</v>
      </c>
      <c r="B5873" s="61">
        <v>0</v>
      </c>
      <c r="C5873" s="61">
        <v>0</v>
      </c>
      <c r="D5873" s="68">
        <f t="shared" si="183"/>
        <v>0</v>
      </c>
      <c r="E5873" s="61">
        <f t="shared" si="182"/>
        <v>0</v>
      </c>
    </row>
    <row r="5874" spans="1:5">
      <c r="A5874" s="61">
        <v>5854</v>
      </c>
      <c r="B5874" s="61">
        <v>0</v>
      </c>
      <c r="C5874" s="61">
        <v>0</v>
      </c>
      <c r="D5874" s="68">
        <f t="shared" si="183"/>
        <v>0</v>
      </c>
      <c r="E5874" s="61">
        <f t="shared" si="182"/>
        <v>0</v>
      </c>
    </row>
    <row r="5875" spans="1:5">
      <c r="A5875" s="61">
        <v>5855</v>
      </c>
      <c r="B5875" s="61">
        <v>2314311.4806260928</v>
      </c>
      <c r="C5875" s="61">
        <v>309332.79781577835</v>
      </c>
      <c r="D5875" s="68">
        <f t="shared" si="183"/>
        <v>0</v>
      </c>
      <c r="E5875" s="61">
        <f t="shared" si="182"/>
        <v>2004978.6828103145</v>
      </c>
    </row>
    <row r="5876" spans="1:5">
      <c r="A5876" s="61">
        <v>5856</v>
      </c>
      <c r="B5876" s="61">
        <v>0</v>
      </c>
      <c r="C5876" s="61">
        <v>0</v>
      </c>
      <c r="D5876" s="68">
        <f t="shared" si="183"/>
        <v>0</v>
      </c>
      <c r="E5876" s="61">
        <f t="shared" si="182"/>
        <v>0</v>
      </c>
    </row>
    <row r="5877" spans="1:5">
      <c r="A5877" s="61">
        <v>5857</v>
      </c>
      <c r="B5877" s="61">
        <v>3586260.5897065098</v>
      </c>
      <c r="C5877" s="61">
        <v>768206.8962149875</v>
      </c>
      <c r="D5877" s="68">
        <f t="shared" si="183"/>
        <v>0</v>
      </c>
      <c r="E5877" s="61">
        <f t="shared" si="182"/>
        <v>2818053.6934915222</v>
      </c>
    </row>
    <row r="5878" spans="1:5">
      <c r="A5878" s="61">
        <v>5858</v>
      </c>
      <c r="B5878" s="61">
        <v>3163994.8850898771</v>
      </c>
      <c r="C5878" s="61">
        <v>458018.34584762994</v>
      </c>
      <c r="D5878" s="68">
        <f t="shared" si="183"/>
        <v>0</v>
      </c>
      <c r="E5878" s="61">
        <f t="shared" si="182"/>
        <v>2705976.5392422471</v>
      </c>
    </row>
    <row r="5879" spans="1:5">
      <c r="A5879" s="61">
        <v>5859</v>
      </c>
      <c r="B5879" s="61">
        <v>0</v>
      </c>
      <c r="C5879" s="61">
        <v>0</v>
      </c>
      <c r="D5879" s="68">
        <f t="shared" si="183"/>
        <v>0</v>
      </c>
      <c r="E5879" s="61">
        <f t="shared" si="182"/>
        <v>0</v>
      </c>
    </row>
    <row r="5880" spans="1:5">
      <c r="A5880" s="61">
        <v>5860</v>
      </c>
      <c r="B5880" s="61">
        <v>14631461.293534843</v>
      </c>
      <c r="C5880" s="61">
        <v>2616241.1228279686</v>
      </c>
      <c r="D5880" s="68">
        <f t="shared" si="183"/>
        <v>0</v>
      </c>
      <c r="E5880" s="61">
        <f t="shared" si="182"/>
        <v>12015220.170706876</v>
      </c>
    </row>
    <row r="5881" spans="1:5">
      <c r="A5881" s="61">
        <v>5861</v>
      </c>
      <c r="B5881" s="61">
        <v>0</v>
      </c>
      <c r="C5881" s="61">
        <v>0</v>
      </c>
      <c r="D5881" s="68">
        <f t="shared" si="183"/>
        <v>0</v>
      </c>
      <c r="E5881" s="61">
        <f t="shared" si="182"/>
        <v>0</v>
      </c>
    </row>
    <row r="5882" spans="1:5">
      <c r="A5882" s="61">
        <v>5862</v>
      </c>
      <c r="B5882" s="61">
        <v>21146405.303834695</v>
      </c>
      <c r="C5882" s="61">
        <v>3356074.6512826025</v>
      </c>
      <c r="D5882" s="68">
        <f t="shared" si="183"/>
        <v>0</v>
      </c>
      <c r="E5882" s="61">
        <f t="shared" si="182"/>
        <v>17790330.652552094</v>
      </c>
    </row>
    <row r="5883" spans="1:5">
      <c r="A5883" s="61">
        <v>5863</v>
      </c>
      <c r="B5883" s="61">
        <v>0</v>
      </c>
      <c r="C5883" s="61">
        <v>0</v>
      </c>
      <c r="D5883" s="68">
        <f t="shared" si="183"/>
        <v>0</v>
      </c>
      <c r="E5883" s="61">
        <f t="shared" si="182"/>
        <v>0</v>
      </c>
    </row>
    <row r="5884" spans="1:5">
      <c r="A5884" s="61">
        <v>5864</v>
      </c>
      <c r="B5884" s="61">
        <v>0</v>
      </c>
      <c r="C5884" s="61">
        <v>0</v>
      </c>
      <c r="D5884" s="68">
        <f t="shared" si="183"/>
        <v>0</v>
      </c>
      <c r="E5884" s="61">
        <f t="shared" si="182"/>
        <v>0</v>
      </c>
    </row>
    <row r="5885" spans="1:5">
      <c r="A5885" s="61">
        <v>5865</v>
      </c>
      <c r="B5885" s="61">
        <v>0</v>
      </c>
      <c r="C5885" s="61">
        <v>0</v>
      </c>
      <c r="D5885" s="68">
        <f t="shared" si="183"/>
        <v>0</v>
      </c>
      <c r="E5885" s="61">
        <f t="shared" si="182"/>
        <v>0</v>
      </c>
    </row>
    <row r="5886" spans="1:5">
      <c r="A5886" s="61">
        <v>5866</v>
      </c>
      <c r="B5886" s="61">
        <v>1095526.2933646068</v>
      </c>
      <c r="C5886" s="61">
        <v>173407.76255963763</v>
      </c>
      <c r="D5886" s="68">
        <f t="shared" si="183"/>
        <v>0</v>
      </c>
      <c r="E5886" s="61">
        <f t="shared" si="182"/>
        <v>922118.53080496914</v>
      </c>
    </row>
    <row r="5887" spans="1:5">
      <c r="A5887" s="61">
        <v>5867</v>
      </c>
      <c r="B5887" s="61">
        <v>0</v>
      </c>
      <c r="C5887" s="61">
        <v>0</v>
      </c>
      <c r="D5887" s="68">
        <f t="shared" si="183"/>
        <v>0</v>
      </c>
      <c r="E5887" s="61">
        <f t="shared" si="182"/>
        <v>0</v>
      </c>
    </row>
    <row r="5888" spans="1:5">
      <c r="A5888" s="61">
        <v>5868</v>
      </c>
      <c r="B5888" s="61">
        <v>0</v>
      </c>
      <c r="C5888" s="61">
        <v>0</v>
      </c>
      <c r="D5888" s="68">
        <f t="shared" si="183"/>
        <v>0</v>
      </c>
      <c r="E5888" s="61">
        <f t="shared" si="182"/>
        <v>0</v>
      </c>
    </row>
    <row r="5889" spans="1:5">
      <c r="A5889" s="61">
        <v>5869</v>
      </c>
      <c r="B5889" s="61">
        <v>6847679.7293416988</v>
      </c>
      <c r="C5889" s="61">
        <v>940422.51252247114</v>
      </c>
      <c r="D5889" s="68">
        <f t="shared" si="183"/>
        <v>0</v>
      </c>
      <c r="E5889" s="61">
        <f t="shared" si="182"/>
        <v>5907257.2168192277</v>
      </c>
    </row>
    <row r="5890" spans="1:5">
      <c r="A5890" s="61">
        <v>5870</v>
      </c>
      <c r="B5890" s="61">
        <v>1229077.9804525583</v>
      </c>
      <c r="C5890" s="61">
        <v>212736.958529636</v>
      </c>
      <c r="D5890" s="68">
        <f t="shared" si="183"/>
        <v>0</v>
      </c>
      <c r="E5890" s="61">
        <f t="shared" si="182"/>
        <v>1016341.0219229222</v>
      </c>
    </row>
    <row r="5891" spans="1:5">
      <c r="A5891" s="61">
        <v>5871</v>
      </c>
      <c r="B5891" s="61">
        <v>0</v>
      </c>
      <c r="C5891" s="61">
        <v>0</v>
      </c>
      <c r="D5891" s="68">
        <f t="shared" si="183"/>
        <v>0</v>
      </c>
      <c r="E5891" s="61">
        <f t="shared" si="182"/>
        <v>0</v>
      </c>
    </row>
    <row r="5892" spans="1:5">
      <c r="A5892" s="61">
        <v>5872</v>
      </c>
      <c r="B5892" s="61">
        <v>0</v>
      </c>
      <c r="C5892" s="61">
        <v>0</v>
      </c>
      <c r="D5892" s="68">
        <f t="shared" si="183"/>
        <v>0</v>
      </c>
      <c r="E5892" s="61">
        <f t="shared" si="182"/>
        <v>0</v>
      </c>
    </row>
    <row r="5893" spans="1:5">
      <c r="A5893" s="61">
        <v>5873</v>
      </c>
      <c r="B5893" s="61">
        <v>0</v>
      </c>
      <c r="C5893" s="61">
        <v>0</v>
      </c>
      <c r="D5893" s="68">
        <f t="shared" si="183"/>
        <v>0</v>
      </c>
      <c r="E5893" s="61">
        <f t="shared" si="182"/>
        <v>0</v>
      </c>
    </row>
    <row r="5894" spans="1:5">
      <c r="A5894" s="61">
        <v>5874</v>
      </c>
      <c r="B5894" s="61">
        <v>0</v>
      </c>
      <c r="C5894" s="61">
        <v>0</v>
      </c>
      <c r="D5894" s="68">
        <f t="shared" si="183"/>
        <v>0</v>
      </c>
      <c r="E5894" s="61">
        <f t="shared" si="182"/>
        <v>0</v>
      </c>
    </row>
    <row r="5895" spans="1:5">
      <c r="A5895" s="61">
        <v>5875</v>
      </c>
      <c r="B5895" s="61">
        <v>30427690.691452514</v>
      </c>
      <c r="C5895" s="61">
        <v>6270598.762819008</v>
      </c>
      <c r="D5895" s="68">
        <f t="shared" si="183"/>
        <v>4157091.9286335073</v>
      </c>
      <c r="E5895" s="61">
        <f t="shared" si="182"/>
        <v>20000000</v>
      </c>
    </row>
    <row r="5896" spans="1:5">
      <c r="A5896" s="61">
        <v>5876</v>
      </c>
      <c r="B5896" s="61">
        <v>0</v>
      </c>
      <c r="C5896" s="61">
        <v>0</v>
      </c>
      <c r="D5896" s="68">
        <f t="shared" si="183"/>
        <v>0</v>
      </c>
      <c r="E5896" s="61">
        <f t="shared" si="182"/>
        <v>0</v>
      </c>
    </row>
    <row r="5897" spans="1:5">
      <c r="A5897" s="61">
        <v>5877</v>
      </c>
      <c r="B5897" s="61">
        <v>4700730.0172181195</v>
      </c>
      <c r="C5897" s="61">
        <v>722778.24976805912</v>
      </c>
      <c r="D5897" s="68">
        <f t="shared" si="183"/>
        <v>0</v>
      </c>
      <c r="E5897" s="61">
        <f t="shared" si="182"/>
        <v>3977951.7674500602</v>
      </c>
    </row>
    <row r="5898" spans="1:5">
      <c r="A5898" s="61">
        <v>5878</v>
      </c>
      <c r="B5898" s="61">
        <v>4496164.2180813076</v>
      </c>
      <c r="C5898" s="61">
        <v>840950.3160277087</v>
      </c>
      <c r="D5898" s="68">
        <f t="shared" si="183"/>
        <v>0</v>
      </c>
      <c r="E5898" s="61">
        <f t="shared" si="182"/>
        <v>3655213.9020535988</v>
      </c>
    </row>
    <row r="5899" spans="1:5">
      <c r="A5899" s="61">
        <v>5879</v>
      </c>
      <c r="B5899" s="61">
        <v>4343201.4496567016</v>
      </c>
      <c r="C5899" s="61">
        <v>900803.81378622644</v>
      </c>
      <c r="D5899" s="68">
        <f t="shared" si="183"/>
        <v>0</v>
      </c>
      <c r="E5899" s="61">
        <f t="shared" si="182"/>
        <v>3442397.6358704753</v>
      </c>
    </row>
    <row r="5900" spans="1:5">
      <c r="A5900" s="61">
        <v>5880</v>
      </c>
      <c r="B5900" s="61">
        <v>6705195.9446054902</v>
      </c>
      <c r="C5900" s="61">
        <v>924087.39513225888</v>
      </c>
      <c r="D5900" s="68">
        <f t="shared" si="183"/>
        <v>0</v>
      </c>
      <c r="E5900" s="61">
        <f t="shared" si="182"/>
        <v>5781108.5494732317</v>
      </c>
    </row>
    <row r="5901" spans="1:5">
      <c r="A5901" s="61">
        <v>5881</v>
      </c>
      <c r="B5901" s="61">
        <v>0</v>
      </c>
      <c r="C5901" s="61">
        <v>0</v>
      </c>
      <c r="D5901" s="68">
        <f t="shared" si="183"/>
        <v>0</v>
      </c>
      <c r="E5901" s="61">
        <f t="shared" si="182"/>
        <v>0</v>
      </c>
    </row>
    <row r="5902" spans="1:5">
      <c r="A5902" s="61">
        <v>5882</v>
      </c>
      <c r="B5902" s="61">
        <v>0</v>
      </c>
      <c r="C5902" s="61">
        <v>0</v>
      </c>
      <c r="D5902" s="68">
        <f t="shared" si="183"/>
        <v>0</v>
      </c>
      <c r="E5902" s="61">
        <f t="shared" si="182"/>
        <v>0</v>
      </c>
    </row>
    <row r="5903" spans="1:5">
      <c r="A5903" s="61">
        <v>5883</v>
      </c>
      <c r="B5903" s="61">
        <v>0</v>
      </c>
      <c r="C5903" s="61">
        <v>0</v>
      </c>
      <c r="D5903" s="68">
        <f t="shared" si="183"/>
        <v>0</v>
      </c>
      <c r="E5903" s="61">
        <f t="shared" si="182"/>
        <v>0</v>
      </c>
    </row>
    <row r="5904" spans="1:5">
      <c r="A5904" s="61">
        <v>5884</v>
      </c>
      <c r="B5904" s="61">
        <v>918570.64567219827</v>
      </c>
      <c r="C5904" s="61">
        <v>138793.30343401578</v>
      </c>
      <c r="D5904" s="68">
        <f t="shared" si="183"/>
        <v>0</v>
      </c>
      <c r="E5904" s="61">
        <f t="shared" si="182"/>
        <v>779777.34223818243</v>
      </c>
    </row>
    <row r="5905" spans="1:5">
      <c r="A5905" s="61">
        <v>5885</v>
      </c>
      <c r="B5905" s="61">
        <v>3116181.9838418229</v>
      </c>
      <c r="C5905" s="61">
        <v>631409.05711206503</v>
      </c>
      <c r="D5905" s="68">
        <f t="shared" si="183"/>
        <v>0</v>
      </c>
      <c r="E5905" s="61">
        <f t="shared" si="182"/>
        <v>2484772.9267297578</v>
      </c>
    </row>
    <row r="5906" spans="1:5">
      <c r="A5906" s="61">
        <v>5886</v>
      </c>
      <c r="B5906" s="61">
        <v>6118453.6973252865</v>
      </c>
      <c r="C5906" s="61">
        <v>943542.07724823651</v>
      </c>
      <c r="D5906" s="68">
        <f t="shared" si="183"/>
        <v>0</v>
      </c>
      <c r="E5906" s="61">
        <f t="shared" si="182"/>
        <v>5174911.6200770503</v>
      </c>
    </row>
    <row r="5907" spans="1:5">
      <c r="A5907" s="61">
        <v>5887</v>
      </c>
      <c r="B5907" s="61">
        <v>0</v>
      </c>
      <c r="C5907" s="61">
        <v>0</v>
      </c>
      <c r="D5907" s="68">
        <f t="shared" si="183"/>
        <v>0</v>
      </c>
      <c r="E5907" s="61">
        <f t="shared" si="182"/>
        <v>0</v>
      </c>
    </row>
    <row r="5908" spans="1:5">
      <c r="A5908" s="61">
        <v>5888</v>
      </c>
      <c r="B5908" s="61">
        <v>0</v>
      </c>
      <c r="C5908" s="61">
        <v>0</v>
      </c>
      <c r="D5908" s="68">
        <f t="shared" si="183"/>
        <v>0</v>
      </c>
      <c r="E5908" s="61">
        <f t="shared" si="182"/>
        <v>0</v>
      </c>
    </row>
    <row r="5909" spans="1:5">
      <c r="A5909" s="61">
        <v>5889</v>
      </c>
      <c r="B5909" s="61">
        <v>0</v>
      </c>
      <c r="C5909" s="61">
        <v>0</v>
      </c>
      <c r="D5909" s="68">
        <f t="shared" si="183"/>
        <v>0</v>
      </c>
      <c r="E5909" s="61">
        <f t="shared" ref="E5909:E5972" si="184">+B5909-C5909-D5909</f>
        <v>0</v>
      </c>
    </row>
    <row r="5910" spans="1:5">
      <c r="A5910" s="61">
        <v>5890</v>
      </c>
      <c r="B5910" s="61">
        <v>3071096.4448660044</v>
      </c>
      <c r="C5910" s="61">
        <v>431740.1254779211</v>
      </c>
      <c r="D5910" s="68">
        <f t="shared" ref="D5910:D5973" si="185">IF((B5910-C5910)&gt;$E$14,(B5910-C5910)-$E$14,0)</f>
        <v>0</v>
      </c>
      <c r="E5910" s="61">
        <f t="shared" si="184"/>
        <v>2639356.3193880832</v>
      </c>
    </row>
    <row r="5911" spans="1:5">
      <c r="A5911" s="61">
        <v>5891</v>
      </c>
      <c r="B5911" s="61">
        <v>920692.30819674698</v>
      </c>
      <c r="C5911" s="61">
        <v>154344.06418280571</v>
      </c>
      <c r="D5911" s="68">
        <f t="shared" si="185"/>
        <v>0</v>
      </c>
      <c r="E5911" s="61">
        <f t="shared" si="184"/>
        <v>766348.24401394126</v>
      </c>
    </row>
    <row r="5912" spans="1:5">
      <c r="A5912" s="61">
        <v>5892</v>
      </c>
      <c r="B5912" s="61">
        <v>0</v>
      </c>
      <c r="C5912" s="61">
        <v>0</v>
      </c>
      <c r="D5912" s="68">
        <f t="shared" si="185"/>
        <v>0</v>
      </c>
      <c r="E5912" s="61">
        <f t="shared" si="184"/>
        <v>0</v>
      </c>
    </row>
    <row r="5913" spans="1:5">
      <c r="A5913" s="61">
        <v>5893</v>
      </c>
      <c r="B5913" s="61">
        <v>1939077.5870911889</v>
      </c>
      <c r="C5913" s="61">
        <v>260265.28733795226</v>
      </c>
      <c r="D5913" s="68">
        <f t="shared" si="185"/>
        <v>0</v>
      </c>
      <c r="E5913" s="61">
        <f t="shared" si="184"/>
        <v>1678812.2997532366</v>
      </c>
    </row>
    <row r="5914" spans="1:5">
      <c r="A5914" s="61">
        <v>5894</v>
      </c>
      <c r="B5914" s="61">
        <v>1752695.6562593444</v>
      </c>
      <c r="C5914" s="61">
        <v>364743.52052499168</v>
      </c>
      <c r="D5914" s="68">
        <f t="shared" si="185"/>
        <v>0</v>
      </c>
      <c r="E5914" s="61">
        <f t="shared" si="184"/>
        <v>1387952.1357343527</v>
      </c>
    </row>
    <row r="5915" spans="1:5">
      <c r="A5915" s="61">
        <v>5895</v>
      </c>
      <c r="B5915" s="61">
        <v>0</v>
      </c>
      <c r="C5915" s="61">
        <v>0</v>
      </c>
      <c r="D5915" s="68">
        <f t="shared" si="185"/>
        <v>0</v>
      </c>
      <c r="E5915" s="61">
        <f t="shared" si="184"/>
        <v>0</v>
      </c>
    </row>
    <row r="5916" spans="1:5">
      <c r="A5916" s="61">
        <v>5896</v>
      </c>
      <c r="B5916" s="61">
        <v>50690174.563803829</v>
      </c>
      <c r="C5916" s="61">
        <v>10403823.96349545</v>
      </c>
      <c r="D5916" s="68">
        <f t="shared" si="185"/>
        <v>20286350.600308381</v>
      </c>
      <c r="E5916" s="61">
        <f t="shared" si="184"/>
        <v>20000000</v>
      </c>
    </row>
    <row r="5917" spans="1:5">
      <c r="A5917" s="61">
        <v>5897</v>
      </c>
      <c r="B5917" s="61">
        <v>0</v>
      </c>
      <c r="C5917" s="61">
        <v>0</v>
      </c>
      <c r="D5917" s="68">
        <f t="shared" si="185"/>
        <v>0</v>
      </c>
      <c r="E5917" s="61">
        <f t="shared" si="184"/>
        <v>0</v>
      </c>
    </row>
    <row r="5918" spans="1:5">
      <c r="A5918" s="61">
        <v>5898</v>
      </c>
      <c r="B5918" s="61">
        <v>0</v>
      </c>
      <c r="C5918" s="61">
        <v>0</v>
      </c>
      <c r="D5918" s="68">
        <f t="shared" si="185"/>
        <v>0</v>
      </c>
      <c r="E5918" s="61">
        <f t="shared" si="184"/>
        <v>0</v>
      </c>
    </row>
    <row r="5919" spans="1:5">
      <c r="A5919" s="61">
        <v>5899</v>
      </c>
      <c r="B5919" s="61">
        <v>1419486.7812468337</v>
      </c>
      <c r="C5919" s="61">
        <v>206779.466883691</v>
      </c>
      <c r="D5919" s="68">
        <f t="shared" si="185"/>
        <v>0</v>
      </c>
      <c r="E5919" s="61">
        <f t="shared" si="184"/>
        <v>1212707.3143631427</v>
      </c>
    </row>
    <row r="5920" spans="1:5">
      <c r="A5920" s="61">
        <v>5900</v>
      </c>
      <c r="B5920" s="61">
        <v>0</v>
      </c>
      <c r="C5920" s="61">
        <v>0</v>
      </c>
      <c r="D5920" s="68">
        <f t="shared" si="185"/>
        <v>0</v>
      </c>
      <c r="E5920" s="61">
        <f t="shared" si="184"/>
        <v>0</v>
      </c>
    </row>
    <row r="5921" spans="1:5">
      <c r="A5921" s="61">
        <v>5901</v>
      </c>
      <c r="B5921" s="61">
        <v>4636335.9875597535</v>
      </c>
      <c r="C5921" s="61">
        <v>761378.31549278367</v>
      </c>
      <c r="D5921" s="68">
        <f t="shared" si="185"/>
        <v>0</v>
      </c>
      <c r="E5921" s="61">
        <f t="shared" si="184"/>
        <v>3874957.6720669698</v>
      </c>
    </row>
    <row r="5922" spans="1:5">
      <c r="A5922" s="61">
        <v>5902</v>
      </c>
      <c r="B5922" s="61">
        <v>0</v>
      </c>
      <c r="C5922" s="61">
        <v>0</v>
      </c>
      <c r="D5922" s="68">
        <f t="shared" si="185"/>
        <v>0</v>
      </c>
      <c r="E5922" s="61">
        <f t="shared" si="184"/>
        <v>0</v>
      </c>
    </row>
    <row r="5923" spans="1:5">
      <c r="A5923" s="61">
        <v>5903</v>
      </c>
      <c r="B5923" s="61">
        <v>1482811.0285847099</v>
      </c>
      <c r="C5923" s="61">
        <v>237370.10855301394</v>
      </c>
      <c r="D5923" s="68">
        <f t="shared" si="185"/>
        <v>0</v>
      </c>
      <c r="E5923" s="61">
        <f t="shared" si="184"/>
        <v>1245440.9200316959</v>
      </c>
    </row>
    <row r="5924" spans="1:5">
      <c r="A5924" s="61">
        <v>5904</v>
      </c>
      <c r="B5924" s="61">
        <v>0</v>
      </c>
      <c r="C5924" s="61">
        <v>0</v>
      </c>
      <c r="D5924" s="68">
        <f t="shared" si="185"/>
        <v>0</v>
      </c>
      <c r="E5924" s="61">
        <f t="shared" si="184"/>
        <v>0</v>
      </c>
    </row>
    <row r="5925" spans="1:5">
      <c r="A5925" s="61">
        <v>5905</v>
      </c>
      <c r="B5925" s="61">
        <v>0</v>
      </c>
      <c r="C5925" s="61">
        <v>0</v>
      </c>
      <c r="D5925" s="68">
        <f t="shared" si="185"/>
        <v>0</v>
      </c>
      <c r="E5925" s="61">
        <f t="shared" si="184"/>
        <v>0</v>
      </c>
    </row>
    <row r="5926" spans="1:5">
      <c r="A5926" s="61">
        <v>5906</v>
      </c>
      <c r="B5926" s="61">
        <v>881310.11088827974</v>
      </c>
      <c r="C5926" s="61">
        <v>167054.46152169869</v>
      </c>
      <c r="D5926" s="68">
        <f t="shared" si="185"/>
        <v>0</v>
      </c>
      <c r="E5926" s="61">
        <f t="shared" si="184"/>
        <v>714255.64936658111</v>
      </c>
    </row>
    <row r="5927" spans="1:5">
      <c r="A5927" s="61">
        <v>5907</v>
      </c>
      <c r="B5927" s="61">
        <v>6786770.0747252926</v>
      </c>
      <c r="C5927" s="61">
        <v>899070.15288876393</v>
      </c>
      <c r="D5927" s="68">
        <f t="shared" si="185"/>
        <v>0</v>
      </c>
      <c r="E5927" s="61">
        <f t="shared" si="184"/>
        <v>5887699.9218365289</v>
      </c>
    </row>
    <row r="5928" spans="1:5">
      <c r="A5928" s="61">
        <v>5908</v>
      </c>
      <c r="B5928" s="61">
        <v>0</v>
      </c>
      <c r="C5928" s="61">
        <v>0</v>
      </c>
      <c r="D5928" s="68">
        <f t="shared" si="185"/>
        <v>0</v>
      </c>
      <c r="E5928" s="61">
        <f t="shared" si="184"/>
        <v>0</v>
      </c>
    </row>
    <row r="5929" spans="1:5">
      <c r="A5929" s="61">
        <v>5909</v>
      </c>
      <c r="B5929" s="61">
        <v>8925212.8311132137</v>
      </c>
      <c r="C5929" s="61">
        <v>1119986.694739138</v>
      </c>
      <c r="D5929" s="68">
        <f t="shared" si="185"/>
        <v>0</v>
      </c>
      <c r="E5929" s="61">
        <f t="shared" si="184"/>
        <v>7805226.1363740759</v>
      </c>
    </row>
    <row r="5930" spans="1:5">
      <c r="A5930" s="61">
        <v>5910</v>
      </c>
      <c r="B5930" s="61">
        <v>0</v>
      </c>
      <c r="C5930" s="61">
        <v>0</v>
      </c>
      <c r="D5930" s="68">
        <f t="shared" si="185"/>
        <v>0</v>
      </c>
      <c r="E5930" s="61">
        <f t="shared" si="184"/>
        <v>0</v>
      </c>
    </row>
    <row r="5931" spans="1:5">
      <c r="A5931" s="61">
        <v>5911</v>
      </c>
      <c r="B5931" s="61">
        <v>16817543.068571534</v>
      </c>
      <c r="C5931" s="61">
        <v>2260705.9481855929</v>
      </c>
      <c r="D5931" s="68">
        <f t="shared" si="185"/>
        <v>0</v>
      </c>
      <c r="E5931" s="61">
        <f t="shared" si="184"/>
        <v>14556837.120385941</v>
      </c>
    </row>
    <row r="5932" spans="1:5">
      <c r="A5932" s="61">
        <v>5912</v>
      </c>
      <c r="B5932" s="61">
        <v>0</v>
      </c>
      <c r="C5932" s="61">
        <v>0</v>
      </c>
      <c r="D5932" s="68">
        <f t="shared" si="185"/>
        <v>0</v>
      </c>
      <c r="E5932" s="61">
        <f t="shared" si="184"/>
        <v>0</v>
      </c>
    </row>
    <row r="5933" spans="1:5">
      <c r="A5933" s="61">
        <v>5913</v>
      </c>
      <c r="B5933" s="61">
        <v>0</v>
      </c>
      <c r="C5933" s="61">
        <v>0</v>
      </c>
      <c r="D5933" s="68">
        <f t="shared" si="185"/>
        <v>0</v>
      </c>
      <c r="E5933" s="61">
        <f t="shared" si="184"/>
        <v>0</v>
      </c>
    </row>
    <row r="5934" spans="1:5">
      <c r="A5934" s="61">
        <v>5914</v>
      </c>
      <c r="B5934" s="61">
        <v>0</v>
      </c>
      <c r="C5934" s="61">
        <v>0</v>
      </c>
      <c r="D5934" s="68">
        <f t="shared" si="185"/>
        <v>0</v>
      </c>
      <c r="E5934" s="61">
        <f t="shared" si="184"/>
        <v>0</v>
      </c>
    </row>
    <row r="5935" spans="1:5">
      <c r="A5935" s="61">
        <v>5915</v>
      </c>
      <c r="B5935" s="61">
        <v>0</v>
      </c>
      <c r="C5935" s="61">
        <v>0</v>
      </c>
      <c r="D5935" s="68">
        <f t="shared" si="185"/>
        <v>0</v>
      </c>
      <c r="E5935" s="61">
        <f t="shared" si="184"/>
        <v>0</v>
      </c>
    </row>
    <row r="5936" spans="1:5">
      <c r="A5936" s="61">
        <v>5916</v>
      </c>
      <c r="B5936" s="61">
        <v>5796511.1958626891</v>
      </c>
      <c r="C5936" s="61">
        <v>1152373.3884034532</v>
      </c>
      <c r="D5936" s="68">
        <f t="shared" si="185"/>
        <v>0</v>
      </c>
      <c r="E5936" s="61">
        <f t="shared" si="184"/>
        <v>4644137.8074592361</v>
      </c>
    </row>
    <row r="5937" spans="1:5">
      <c r="A5937" s="61">
        <v>5917</v>
      </c>
      <c r="B5937" s="61">
        <v>49594781.011837378</v>
      </c>
      <c r="C5937" s="61">
        <v>6852691.7602243787</v>
      </c>
      <c r="D5937" s="68">
        <f t="shared" si="185"/>
        <v>22742089.251612999</v>
      </c>
      <c r="E5937" s="61">
        <f t="shared" si="184"/>
        <v>20000000</v>
      </c>
    </row>
    <row r="5938" spans="1:5">
      <c r="A5938" s="61">
        <v>5918</v>
      </c>
      <c r="B5938" s="61">
        <v>0</v>
      </c>
      <c r="C5938" s="61">
        <v>0</v>
      </c>
      <c r="D5938" s="68">
        <f t="shared" si="185"/>
        <v>0</v>
      </c>
      <c r="E5938" s="61">
        <f t="shared" si="184"/>
        <v>0</v>
      </c>
    </row>
    <row r="5939" spans="1:5">
      <c r="A5939" s="61">
        <v>5919</v>
      </c>
      <c r="B5939" s="61">
        <v>32406364.800240375</v>
      </c>
      <c r="C5939" s="61">
        <v>6528797.961512466</v>
      </c>
      <c r="D5939" s="68">
        <f t="shared" si="185"/>
        <v>5877566.8387279101</v>
      </c>
      <c r="E5939" s="61">
        <f t="shared" si="184"/>
        <v>20000000</v>
      </c>
    </row>
    <row r="5940" spans="1:5">
      <c r="A5940" s="61">
        <v>5920</v>
      </c>
      <c r="B5940" s="61">
        <v>1106299.135243129</v>
      </c>
      <c r="C5940" s="61">
        <v>136221.00840691573</v>
      </c>
      <c r="D5940" s="68">
        <f t="shared" si="185"/>
        <v>0</v>
      </c>
      <c r="E5940" s="61">
        <f t="shared" si="184"/>
        <v>970078.12683621328</v>
      </c>
    </row>
    <row r="5941" spans="1:5">
      <c r="A5941" s="61">
        <v>5921</v>
      </c>
      <c r="B5941" s="61">
        <v>0</v>
      </c>
      <c r="C5941" s="61">
        <v>0</v>
      </c>
      <c r="D5941" s="68">
        <f t="shared" si="185"/>
        <v>0</v>
      </c>
      <c r="E5941" s="61">
        <f t="shared" si="184"/>
        <v>0</v>
      </c>
    </row>
    <row r="5942" spans="1:5">
      <c r="A5942" s="61">
        <v>5922</v>
      </c>
      <c r="B5942" s="61">
        <v>0</v>
      </c>
      <c r="C5942" s="61">
        <v>0</v>
      </c>
      <c r="D5942" s="68">
        <f t="shared" si="185"/>
        <v>0</v>
      </c>
      <c r="E5942" s="61">
        <f t="shared" si="184"/>
        <v>0</v>
      </c>
    </row>
    <row r="5943" spans="1:5">
      <c r="A5943" s="61">
        <v>5923</v>
      </c>
      <c r="B5943" s="61">
        <v>14258136.856274899</v>
      </c>
      <c r="C5943" s="61">
        <v>2117914.8727517715</v>
      </c>
      <c r="D5943" s="68">
        <f t="shared" si="185"/>
        <v>0</v>
      </c>
      <c r="E5943" s="61">
        <f t="shared" si="184"/>
        <v>12140221.983523127</v>
      </c>
    </row>
    <row r="5944" spans="1:5">
      <c r="A5944" s="61">
        <v>5924</v>
      </c>
      <c r="B5944" s="61">
        <v>0</v>
      </c>
      <c r="C5944" s="61">
        <v>0</v>
      </c>
      <c r="D5944" s="68">
        <f t="shared" si="185"/>
        <v>0</v>
      </c>
      <c r="E5944" s="61">
        <f t="shared" si="184"/>
        <v>0</v>
      </c>
    </row>
    <row r="5945" spans="1:5">
      <c r="A5945" s="61">
        <v>5925</v>
      </c>
      <c r="B5945" s="61">
        <v>0</v>
      </c>
      <c r="C5945" s="61">
        <v>0</v>
      </c>
      <c r="D5945" s="68">
        <f t="shared" si="185"/>
        <v>0</v>
      </c>
      <c r="E5945" s="61">
        <f t="shared" si="184"/>
        <v>0</v>
      </c>
    </row>
    <row r="5946" spans="1:5">
      <c r="A5946" s="61">
        <v>5926</v>
      </c>
      <c r="B5946" s="61">
        <v>0</v>
      </c>
      <c r="C5946" s="61">
        <v>0</v>
      </c>
      <c r="D5946" s="68">
        <f t="shared" si="185"/>
        <v>0</v>
      </c>
      <c r="E5946" s="61">
        <f t="shared" si="184"/>
        <v>0</v>
      </c>
    </row>
    <row r="5947" spans="1:5">
      <c r="A5947" s="61">
        <v>5927</v>
      </c>
      <c r="B5947" s="61">
        <v>0</v>
      </c>
      <c r="C5947" s="61">
        <v>0</v>
      </c>
      <c r="D5947" s="68">
        <f t="shared" si="185"/>
        <v>0</v>
      </c>
      <c r="E5947" s="61">
        <f t="shared" si="184"/>
        <v>0</v>
      </c>
    </row>
    <row r="5948" spans="1:5">
      <c r="A5948" s="61">
        <v>5928</v>
      </c>
      <c r="B5948" s="61">
        <v>0</v>
      </c>
      <c r="C5948" s="61">
        <v>0</v>
      </c>
      <c r="D5948" s="68">
        <f t="shared" si="185"/>
        <v>0</v>
      </c>
      <c r="E5948" s="61">
        <f t="shared" si="184"/>
        <v>0</v>
      </c>
    </row>
    <row r="5949" spans="1:5">
      <c r="A5949" s="61">
        <v>5929</v>
      </c>
      <c r="B5949" s="61">
        <v>3006734.9059807681</v>
      </c>
      <c r="C5949" s="61">
        <v>596430.81425672513</v>
      </c>
      <c r="D5949" s="68">
        <f t="shared" si="185"/>
        <v>0</v>
      </c>
      <c r="E5949" s="61">
        <f t="shared" si="184"/>
        <v>2410304.0917240428</v>
      </c>
    </row>
    <row r="5950" spans="1:5">
      <c r="A5950" s="61">
        <v>5930</v>
      </c>
      <c r="B5950" s="61">
        <v>0</v>
      </c>
      <c r="C5950" s="61">
        <v>0</v>
      </c>
      <c r="D5950" s="68">
        <f t="shared" si="185"/>
        <v>0</v>
      </c>
      <c r="E5950" s="61">
        <f t="shared" si="184"/>
        <v>0</v>
      </c>
    </row>
    <row r="5951" spans="1:5">
      <c r="A5951" s="61">
        <v>5931</v>
      </c>
      <c r="B5951" s="61">
        <v>0</v>
      </c>
      <c r="C5951" s="61">
        <v>0</v>
      </c>
      <c r="D5951" s="68">
        <f t="shared" si="185"/>
        <v>0</v>
      </c>
      <c r="E5951" s="61">
        <f t="shared" si="184"/>
        <v>0</v>
      </c>
    </row>
    <row r="5952" spans="1:5">
      <c r="A5952" s="61">
        <v>5932</v>
      </c>
      <c r="B5952" s="61">
        <v>0</v>
      </c>
      <c r="C5952" s="61">
        <v>0</v>
      </c>
      <c r="D5952" s="68">
        <f t="shared" si="185"/>
        <v>0</v>
      </c>
      <c r="E5952" s="61">
        <f t="shared" si="184"/>
        <v>0</v>
      </c>
    </row>
    <row r="5953" spans="1:5">
      <c r="A5953" s="61">
        <v>5933</v>
      </c>
      <c r="B5953" s="61">
        <v>0</v>
      </c>
      <c r="C5953" s="61">
        <v>0</v>
      </c>
      <c r="D5953" s="68">
        <f t="shared" si="185"/>
        <v>0</v>
      </c>
      <c r="E5953" s="61">
        <f t="shared" si="184"/>
        <v>0</v>
      </c>
    </row>
    <row r="5954" spans="1:5">
      <c r="A5954" s="61">
        <v>5934</v>
      </c>
      <c r="B5954" s="61">
        <v>0</v>
      </c>
      <c r="C5954" s="61">
        <v>0</v>
      </c>
      <c r="D5954" s="68">
        <f t="shared" si="185"/>
        <v>0</v>
      </c>
      <c r="E5954" s="61">
        <f t="shared" si="184"/>
        <v>0</v>
      </c>
    </row>
    <row r="5955" spans="1:5">
      <c r="A5955" s="61">
        <v>5935</v>
      </c>
      <c r="B5955" s="61">
        <v>0</v>
      </c>
      <c r="C5955" s="61">
        <v>0</v>
      </c>
      <c r="D5955" s="68">
        <f t="shared" si="185"/>
        <v>0</v>
      </c>
      <c r="E5955" s="61">
        <f t="shared" si="184"/>
        <v>0</v>
      </c>
    </row>
    <row r="5956" spans="1:5">
      <c r="A5956" s="61">
        <v>5936</v>
      </c>
      <c r="B5956" s="61">
        <v>938729.98549165274</v>
      </c>
      <c r="C5956" s="61">
        <v>199979.87066948184</v>
      </c>
      <c r="D5956" s="68">
        <f t="shared" si="185"/>
        <v>0</v>
      </c>
      <c r="E5956" s="61">
        <f t="shared" si="184"/>
        <v>738750.11482217093</v>
      </c>
    </row>
    <row r="5957" spans="1:5">
      <c r="A5957" s="61">
        <v>5937</v>
      </c>
      <c r="B5957" s="61">
        <v>0</v>
      </c>
      <c r="C5957" s="61">
        <v>0</v>
      </c>
      <c r="D5957" s="68">
        <f t="shared" si="185"/>
        <v>0</v>
      </c>
      <c r="E5957" s="61">
        <f t="shared" si="184"/>
        <v>0</v>
      </c>
    </row>
    <row r="5958" spans="1:5">
      <c r="A5958" s="61">
        <v>5938</v>
      </c>
      <c r="B5958" s="61">
        <v>1324335.4681653562</v>
      </c>
      <c r="C5958" s="61">
        <v>196961.45274520782</v>
      </c>
      <c r="D5958" s="68">
        <f t="shared" si="185"/>
        <v>0</v>
      </c>
      <c r="E5958" s="61">
        <f t="shared" si="184"/>
        <v>1127374.0154201484</v>
      </c>
    </row>
    <row r="5959" spans="1:5">
      <c r="A5959" s="61">
        <v>5939</v>
      </c>
      <c r="B5959" s="61">
        <v>0</v>
      </c>
      <c r="C5959" s="61">
        <v>0</v>
      </c>
      <c r="D5959" s="68">
        <f t="shared" si="185"/>
        <v>0</v>
      </c>
      <c r="E5959" s="61">
        <f t="shared" si="184"/>
        <v>0</v>
      </c>
    </row>
    <row r="5960" spans="1:5">
      <c r="A5960" s="61">
        <v>5940</v>
      </c>
      <c r="B5960" s="61">
        <v>0</v>
      </c>
      <c r="C5960" s="61">
        <v>0</v>
      </c>
      <c r="D5960" s="68">
        <f t="shared" si="185"/>
        <v>0</v>
      </c>
      <c r="E5960" s="61">
        <f t="shared" si="184"/>
        <v>0</v>
      </c>
    </row>
    <row r="5961" spans="1:5">
      <c r="A5961" s="61">
        <v>5941</v>
      </c>
      <c r="B5961" s="61">
        <v>0</v>
      </c>
      <c r="C5961" s="61">
        <v>0</v>
      </c>
      <c r="D5961" s="68">
        <f t="shared" si="185"/>
        <v>0</v>
      </c>
      <c r="E5961" s="61">
        <f t="shared" si="184"/>
        <v>0</v>
      </c>
    </row>
    <row r="5962" spans="1:5">
      <c r="A5962" s="61">
        <v>5942</v>
      </c>
      <c r="B5962" s="61">
        <v>0</v>
      </c>
      <c r="C5962" s="61">
        <v>0</v>
      </c>
      <c r="D5962" s="68">
        <f t="shared" si="185"/>
        <v>0</v>
      </c>
      <c r="E5962" s="61">
        <f t="shared" si="184"/>
        <v>0</v>
      </c>
    </row>
    <row r="5963" spans="1:5">
      <c r="A5963" s="61">
        <v>5943</v>
      </c>
      <c r="B5963" s="61">
        <v>2098369.7049119999</v>
      </c>
      <c r="C5963" s="61">
        <v>289420.56492669479</v>
      </c>
      <c r="D5963" s="68">
        <f t="shared" si="185"/>
        <v>0</v>
      </c>
      <c r="E5963" s="61">
        <f t="shared" si="184"/>
        <v>1808949.139985305</v>
      </c>
    </row>
    <row r="5964" spans="1:5">
      <c r="A5964" s="61">
        <v>5944</v>
      </c>
      <c r="B5964" s="61">
        <v>0</v>
      </c>
      <c r="C5964" s="61">
        <v>0</v>
      </c>
      <c r="D5964" s="68">
        <f t="shared" si="185"/>
        <v>0</v>
      </c>
      <c r="E5964" s="61">
        <f t="shared" si="184"/>
        <v>0</v>
      </c>
    </row>
    <row r="5965" spans="1:5">
      <c r="A5965" s="61">
        <v>5945</v>
      </c>
      <c r="B5965" s="61">
        <v>0</v>
      </c>
      <c r="C5965" s="61">
        <v>0</v>
      </c>
      <c r="D5965" s="68">
        <f t="shared" si="185"/>
        <v>0</v>
      </c>
      <c r="E5965" s="61">
        <f t="shared" si="184"/>
        <v>0</v>
      </c>
    </row>
    <row r="5966" spans="1:5">
      <c r="A5966" s="61">
        <v>5946</v>
      </c>
      <c r="B5966" s="61">
        <v>0</v>
      </c>
      <c r="C5966" s="61">
        <v>0</v>
      </c>
      <c r="D5966" s="68">
        <f t="shared" si="185"/>
        <v>0</v>
      </c>
      <c r="E5966" s="61">
        <f t="shared" si="184"/>
        <v>0</v>
      </c>
    </row>
    <row r="5967" spans="1:5">
      <c r="A5967" s="61">
        <v>5947</v>
      </c>
      <c r="B5967" s="61">
        <v>0</v>
      </c>
      <c r="C5967" s="61">
        <v>0</v>
      </c>
      <c r="D5967" s="68">
        <f t="shared" si="185"/>
        <v>0</v>
      </c>
      <c r="E5967" s="61">
        <f t="shared" si="184"/>
        <v>0</v>
      </c>
    </row>
    <row r="5968" spans="1:5">
      <c r="A5968" s="61">
        <v>5948</v>
      </c>
      <c r="B5968" s="61">
        <v>0</v>
      </c>
      <c r="C5968" s="61">
        <v>0</v>
      </c>
      <c r="D5968" s="68">
        <f t="shared" si="185"/>
        <v>0</v>
      </c>
      <c r="E5968" s="61">
        <f t="shared" si="184"/>
        <v>0</v>
      </c>
    </row>
    <row r="5969" spans="1:5">
      <c r="A5969" s="61">
        <v>5949</v>
      </c>
      <c r="B5969" s="61">
        <v>33926657.563802682</v>
      </c>
      <c r="C5969" s="61">
        <v>5245937.9265362127</v>
      </c>
      <c r="D5969" s="68">
        <f t="shared" si="185"/>
        <v>8680719.6372664683</v>
      </c>
      <c r="E5969" s="61">
        <f t="shared" si="184"/>
        <v>20000000</v>
      </c>
    </row>
    <row r="5970" spans="1:5">
      <c r="A5970" s="61">
        <v>5950</v>
      </c>
      <c r="B5970" s="61">
        <v>0</v>
      </c>
      <c r="C5970" s="61">
        <v>0</v>
      </c>
      <c r="D5970" s="68">
        <f t="shared" si="185"/>
        <v>0</v>
      </c>
      <c r="E5970" s="61">
        <f t="shared" si="184"/>
        <v>0</v>
      </c>
    </row>
    <row r="5971" spans="1:5">
      <c r="A5971" s="61">
        <v>5951</v>
      </c>
      <c r="B5971" s="61">
        <v>0</v>
      </c>
      <c r="C5971" s="61">
        <v>0</v>
      </c>
      <c r="D5971" s="68">
        <f t="shared" si="185"/>
        <v>0</v>
      </c>
      <c r="E5971" s="61">
        <f t="shared" si="184"/>
        <v>0</v>
      </c>
    </row>
    <row r="5972" spans="1:5">
      <c r="A5972" s="61">
        <v>5952</v>
      </c>
      <c r="B5972" s="61">
        <v>0</v>
      </c>
      <c r="C5972" s="61">
        <v>0</v>
      </c>
      <c r="D5972" s="68">
        <f t="shared" si="185"/>
        <v>0</v>
      </c>
      <c r="E5972" s="61">
        <f t="shared" si="184"/>
        <v>0</v>
      </c>
    </row>
    <row r="5973" spans="1:5">
      <c r="A5973" s="61">
        <v>5953</v>
      </c>
      <c r="B5973" s="61">
        <v>932007.45601331443</v>
      </c>
      <c r="C5973" s="61">
        <v>118586.81404518199</v>
      </c>
      <c r="D5973" s="68">
        <f t="shared" si="185"/>
        <v>0</v>
      </c>
      <c r="E5973" s="61">
        <f t="shared" ref="E5973:E6036" si="186">+B5973-C5973-D5973</f>
        <v>813420.64196813246</v>
      </c>
    </row>
    <row r="5974" spans="1:5">
      <c r="A5974" s="61">
        <v>5954</v>
      </c>
      <c r="B5974" s="61">
        <v>0</v>
      </c>
      <c r="C5974" s="61">
        <v>0</v>
      </c>
      <c r="D5974" s="68">
        <f t="shared" ref="D5974:D6037" si="187">IF((B5974-C5974)&gt;$E$14,(B5974-C5974)-$E$14,0)</f>
        <v>0</v>
      </c>
      <c r="E5974" s="61">
        <f t="shared" si="186"/>
        <v>0</v>
      </c>
    </row>
    <row r="5975" spans="1:5">
      <c r="A5975" s="61">
        <v>5955</v>
      </c>
      <c r="B5975" s="61">
        <v>0</v>
      </c>
      <c r="C5975" s="61">
        <v>0</v>
      </c>
      <c r="D5975" s="68">
        <f t="shared" si="187"/>
        <v>0</v>
      </c>
      <c r="E5975" s="61">
        <f t="shared" si="186"/>
        <v>0</v>
      </c>
    </row>
    <row r="5976" spans="1:5">
      <c r="A5976" s="61">
        <v>5956</v>
      </c>
      <c r="B5976" s="61">
        <v>3828205.4891041135</v>
      </c>
      <c r="C5976" s="61">
        <v>686079.57284980174</v>
      </c>
      <c r="D5976" s="68">
        <f t="shared" si="187"/>
        <v>0</v>
      </c>
      <c r="E5976" s="61">
        <f t="shared" si="186"/>
        <v>3142125.9162543118</v>
      </c>
    </row>
    <row r="5977" spans="1:5">
      <c r="A5977" s="61">
        <v>5957</v>
      </c>
      <c r="B5977" s="61">
        <v>1309127.6726975038</v>
      </c>
      <c r="C5977" s="61">
        <v>166328.53391238092</v>
      </c>
      <c r="D5977" s="68">
        <f t="shared" si="187"/>
        <v>0</v>
      </c>
      <c r="E5977" s="61">
        <f t="shared" si="186"/>
        <v>1142799.1387851229</v>
      </c>
    </row>
    <row r="5978" spans="1:5">
      <c r="A5978" s="61">
        <v>5958</v>
      </c>
      <c r="B5978" s="61">
        <v>3341528.6281515569</v>
      </c>
      <c r="C5978" s="61">
        <v>411089.54656012147</v>
      </c>
      <c r="D5978" s="68">
        <f t="shared" si="187"/>
        <v>0</v>
      </c>
      <c r="E5978" s="61">
        <f t="shared" si="186"/>
        <v>2930439.0815914357</v>
      </c>
    </row>
    <row r="5979" spans="1:5">
      <c r="A5979" s="61">
        <v>5959</v>
      </c>
      <c r="B5979" s="61">
        <v>0</v>
      </c>
      <c r="C5979" s="61">
        <v>0</v>
      </c>
      <c r="D5979" s="68">
        <f t="shared" si="187"/>
        <v>0</v>
      </c>
      <c r="E5979" s="61">
        <f t="shared" si="186"/>
        <v>0</v>
      </c>
    </row>
    <row r="5980" spans="1:5">
      <c r="A5980" s="61">
        <v>5960</v>
      </c>
      <c r="B5980" s="61">
        <v>0</v>
      </c>
      <c r="C5980" s="61">
        <v>0</v>
      </c>
      <c r="D5980" s="68">
        <f t="shared" si="187"/>
        <v>0</v>
      </c>
      <c r="E5980" s="61">
        <f t="shared" si="186"/>
        <v>0</v>
      </c>
    </row>
    <row r="5981" spans="1:5">
      <c r="A5981" s="61">
        <v>5961</v>
      </c>
      <c r="B5981" s="61">
        <v>0</v>
      </c>
      <c r="C5981" s="61">
        <v>0</v>
      </c>
      <c r="D5981" s="68">
        <f t="shared" si="187"/>
        <v>0</v>
      </c>
      <c r="E5981" s="61">
        <f t="shared" si="186"/>
        <v>0</v>
      </c>
    </row>
    <row r="5982" spans="1:5">
      <c r="A5982" s="61">
        <v>5962</v>
      </c>
      <c r="B5982" s="61">
        <v>0</v>
      </c>
      <c r="C5982" s="61">
        <v>0</v>
      </c>
      <c r="D5982" s="68">
        <f t="shared" si="187"/>
        <v>0</v>
      </c>
      <c r="E5982" s="61">
        <f t="shared" si="186"/>
        <v>0</v>
      </c>
    </row>
    <row r="5983" spans="1:5">
      <c r="A5983" s="61">
        <v>5963</v>
      </c>
      <c r="B5983" s="61">
        <v>0</v>
      </c>
      <c r="C5983" s="61">
        <v>0</v>
      </c>
      <c r="D5983" s="68">
        <f t="shared" si="187"/>
        <v>0</v>
      </c>
      <c r="E5983" s="61">
        <f t="shared" si="186"/>
        <v>0</v>
      </c>
    </row>
    <row r="5984" spans="1:5">
      <c r="A5984" s="61">
        <v>5964</v>
      </c>
      <c r="B5984" s="61">
        <v>12522548.22033808</v>
      </c>
      <c r="C5984" s="61">
        <v>2025299.6592364989</v>
      </c>
      <c r="D5984" s="68">
        <f t="shared" si="187"/>
        <v>0</v>
      </c>
      <c r="E5984" s="61">
        <f t="shared" si="186"/>
        <v>10497248.561101582</v>
      </c>
    </row>
    <row r="5985" spans="1:5">
      <c r="A5985" s="61">
        <v>5965</v>
      </c>
      <c r="B5985" s="61">
        <v>0</v>
      </c>
      <c r="C5985" s="61">
        <v>0</v>
      </c>
      <c r="D5985" s="68">
        <f t="shared" si="187"/>
        <v>0</v>
      </c>
      <c r="E5985" s="61">
        <f t="shared" si="186"/>
        <v>0</v>
      </c>
    </row>
    <row r="5986" spans="1:5">
      <c r="A5986" s="61">
        <v>5966</v>
      </c>
      <c r="B5986" s="61">
        <v>0</v>
      </c>
      <c r="C5986" s="61">
        <v>0</v>
      </c>
      <c r="D5986" s="68">
        <f t="shared" si="187"/>
        <v>0</v>
      </c>
      <c r="E5986" s="61">
        <f t="shared" si="186"/>
        <v>0</v>
      </c>
    </row>
    <row r="5987" spans="1:5">
      <c r="A5987" s="61">
        <v>5967</v>
      </c>
      <c r="B5987" s="61">
        <v>0</v>
      </c>
      <c r="C5987" s="61">
        <v>0</v>
      </c>
      <c r="D5987" s="68">
        <f t="shared" si="187"/>
        <v>0</v>
      </c>
      <c r="E5987" s="61">
        <f t="shared" si="186"/>
        <v>0</v>
      </c>
    </row>
    <row r="5988" spans="1:5">
      <c r="A5988" s="61">
        <v>5968</v>
      </c>
      <c r="B5988" s="61">
        <v>0</v>
      </c>
      <c r="C5988" s="61">
        <v>0</v>
      </c>
      <c r="D5988" s="68">
        <f t="shared" si="187"/>
        <v>0</v>
      </c>
      <c r="E5988" s="61">
        <f t="shared" si="186"/>
        <v>0</v>
      </c>
    </row>
    <row r="5989" spans="1:5">
      <c r="A5989" s="61">
        <v>5969</v>
      </c>
      <c r="B5989" s="61">
        <v>1835568.6557160357</v>
      </c>
      <c r="C5989" s="61">
        <v>278561.78054674977</v>
      </c>
      <c r="D5989" s="68">
        <f t="shared" si="187"/>
        <v>0</v>
      </c>
      <c r="E5989" s="61">
        <f t="shared" si="186"/>
        <v>1557006.875169286</v>
      </c>
    </row>
    <row r="5990" spans="1:5">
      <c r="A5990" s="61">
        <v>5970</v>
      </c>
      <c r="B5990" s="61">
        <v>0</v>
      </c>
      <c r="C5990" s="61">
        <v>0</v>
      </c>
      <c r="D5990" s="68">
        <f t="shared" si="187"/>
        <v>0</v>
      </c>
      <c r="E5990" s="61">
        <f t="shared" si="186"/>
        <v>0</v>
      </c>
    </row>
    <row r="5991" spans="1:5">
      <c r="A5991" s="61">
        <v>5971</v>
      </c>
      <c r="B5991" s="61">
        <v>0</v>
      </c>
      <c r="C5991" s="61">
        <v>0</v>
      </c>
      <c r="D5991" s="68">
        <f t="shared" si="187"/>
        <v>0</v>
      </c>
      <c r="E5991" s="61">
        <f t="shared" si="186"/>
        <v>0</v>
      </c>
    </row>
    <row r="5992" spans="1:5">
      <c r="A5992" s="61">
        <v>5972</v>
      </c>
      <c r="B5992" s="61">
        <v>0</v>
      </c>
      <c r="C5992" s="61">
        <v>0</v>
      </c>
      <c r="D5992" s="68">
        <f t="shared" si="187"/>
        <v>0</v>
      </c>
      <c r="E5992" s="61">
        <f t="shared" si="186"/>
        <v>0</v>
      </c>
    </row>
    <row r="5993" spans="1:5">
      <c r="A5993" s="61">
        <v>5973</v>
      </c>
      <c r="B5993" s="61">
        <v>0</v>
      </c>
      <c r="C5993" s="61">
        <v>0</v>
      </c>
      <c r="D5993" s="68">
        <f t="shared" si="187"/>
        <v>0</v>
      </c>
      <c r="E5993" s="61">
        <f t="shared" si="186"/>
        <v>0</v>
      </c>
    </row>
    <row r="5994" spans="1:5">
      <c r="A5994" s="61">
        <v>5974</v>
      </c>
      <c r="B5994" s="61">
        <v>0</v>
      </c>
      <c r="C5994" s="61">
        <v>0</v>
      </c>
      <c r="D5994" s="68">
        <f t="shared" si="187"/>
        <v>0</v>
      </c>
      <c r="E5994" s="61">
        <f t="shared" si="186"/>
        <v>0</v>
      </c>
    </row>
    <row r="5995" spans="1:5">
      <c r="A5995" s="61">
        <v>5975</v>
      </c>
      <c r="B5995" s="61">
        <v>0</v>
      </c>
      <c r="C5995" s="61">
        <v>0</v>
      </c>
      <c r="D5995" s="68">
        <f t="shared" si="187"/>
        <v>0</v>
      </c>
      <c r="E5995" s="61">
        <f t="shared" si="186"/>
        <v>0</v>
      </c>
    </row>
    <row r="5996" spans="1:5">
      <c r="A5996" s="61">
        <v>5976</v>
      </c>
      <c r="B5996" s="61">
        <v>12277699.175330564</v>
      </c>
      <c r="C5996" s="61">
        <v>2121486.0265436582</v>
      </c>
      <c r="D5996" s="68">
        <f t="shared" si="187"/>
        <v>0</v>
      </c>
      <c r="E5996" s="61">
        <f t="shared" si="186"/>
        <v>10156213.148786906</v>
      </c>
    </row>
    <row r="5997" spans="1:5">
      <c r="A5997" s="61">
        <v>5977</v>
      </c>
      <c r="B5997" s="61">
        <v>0</v>
      </c>
      <c r="C5997" s="61">
        <v>0</v>
      </c>
      <c r="D5997" s="68">
        <f t="shared" si="187"/>
        <v>0</v>
      </c>
      <c r="E5997" s="61">
        <f t="shared" si="186"/>
        <v>0</v>
      </c>
    </row>
    <row r="5998" spans="1:5">
      <c r="A5998" s="61">
        <v>5978</v>
      </c>
      <c r="B5998" s="61">
        <v>0</v>
      </c>
      <c r="C5998" s="61">
        <v>0</v>
      </c>
      <c r="D5998" s="68">
        <f t="shared" si="187"/>
        <v>0</v>
      </c>
      <c r="E5998" s="61">
        <f t="shared" si="186"/>
        <v>0</v>
      </c>
    </row>
    <row r="5999" spans="1:5">
      <c r="A5999" s="61">
        <v>5979</v>
      </c>
      <c r="B5999" s="61">
        <v>0</v>
      </c>
      <c r="C5999" s="61">
        <v>0</v>
      </c>
      <c r="D5999" s="68">
        <f t="shared" si="187"/>
        <v>0</v>
      </c>
      <c r="E5999" s="61">
        <f t="shared" si="186"/>
        <v>0</v>
      </c>
    </row>
    <row r="6000" spans="1:5">
      <c r="A6000" s="61">
        <v>5980</v>
      </c>
      <c r="B6000" s="61">
        <v>0</v>
      </c>
      <c r="C6000" s="61">
        <v>0</v>
      </c>
      <c r="D6000" s="68">
        <f t="shared" si="187"/>
        <v>0</v>
      </c>
      <c r="E6000" s="61">
        <f t="shared" si="186"/>
        <v>0</v>
      </c>
    </row>
    <row r="6001" spans="1:5">
      <c r="A6001" s="61">
        <v>5981</v>
      </c>
      <c r="B6001" s="61">
        <v>0</v>
      </c>
      <c r="C6001" s="61">
        <v>0</v>
      </c>
      <c r="D6001" s="68">
        <f t="shared" si="187"/>
        <v>0</v>
      </c>
      <c r="E6001" s="61">
        <f t="shared" si="186"/>
        <v>0</v>
      </c>
    </row>
    <row r="6002" spans="1:5">
      <c r="A6002" s="61">
        <v>5982</v>
      </c>
      <c r="B6002" s="61">
        <v>0</v>
      </c>
      <c r="C6002" s="61">
        <v>0</v>
      </c>
      <c r="D6002" s="68">
        <f t="shared" si="187"/>
        <v>0</v>
      </c>
      <c r="E6002" s="61">
        <f t="shared" si="186"/>
        <v>0</v>
      </c>
    </row>
    <row r="6003" spans="1:5">
      <c r="A6003" s="61">
        <v>5983</v>
      </c>
      <c r="B6003" s="61">
        <v>10344428.258151188</v>
      </c>
      <c r="C6003" s="61">
        <v>1562310.6076997612</v>
      </c>
      <c r="D6003" s="68">
        <f t="shared" si="187"/>
        <v>0</v>
      </c>
      <c r="E6003" s="61">
        <f t="shared" si="186"/>
        <v>8782117.6504514273</v>
      </c>
    </row>
    <row r="6004" spans="1:5">
      <c r="A6004" s="61">
        <v>5984</v>
      </c>
      <c r="B6004" s="61">
        <v>0</v>
      </c>
      <c r="C6004" s="61">
        <v>0</v>
      </c>
      <c r="D6004" s="68">
        <f t="shared" si="187"/>
        <v>0</v>
      </c>
      <c r="E6004" s="61">
        <f t="shared" si="186"/>
        <v>0</v>
      </c>
    </row>
    <row r="6005" spans="1:5">
      <c r="A6005" s="61">
        <v>5985</v>
      </c>
      <c r="B6005" s="61">
        <v>0</v>
      </c>
      <c r="C6005" s="61">
        <v>0</v>
      </c>
      <c r="D6005" s="68">
        <f t="shared" si="187"/>
        <v>0</v>
      </c>
      <c r="E6005" s="61">
        <f t="shared" si="186"/>
        <v>0</v>
      </c>
    </row>
    <row r="6006" spans="1:5">
      <c r="A6006" s="61">
        <v>5986</v>
      </c>
      <c r="B6006" s="61">
        <v>13075728.427001644</v>
      </c>
      <c r="C6006" s="61">
        <v>2229273.9685712582</v>
      </c>
      <c r="D6006" s="68">
        <f t="shared" si="187"/>
        <v>0</v>
      </c>
      <c r="E6006" s="61">
        <f t="shared" si="186"/>
        <v>10846454.458430385</v>
      </c>
    </row>
    <row r="6007" spans="1:5">
      <c r="A6007" s="61">
        <v>5987</v>
      </c>
      <c r="B6007" s="61">
        <v>0</v>
      </c>
      <c r="C6007" s="61">
        <v>0</v>
      </c>
      <c r="D6007" s="68">
        <f t="shared" si="187"/>
        <v>0</v>
      </c>
      <c r="E6007" s="61">
        <f t="shared" si="186"/>
        <v>0</v>
      </c>
    </row>
    <row r="6008" spans="1:5">
      <c r="A6008" s="61">
        <v>5988</v>
      </c>
      <c r="B6008" s="61">
        <v>0</v>
      </c>
      <c r="C6008" s="61">
        <v>0</v>
      </c>
      <c r="D6008" s="68">
        <f t="shared" si="187"/>
        <v>0</v>
      </c>
      <c r="E6008" s="61">
        <f t="shared" si="186"/>
        <v>0</v>
      </c>
    </row>
    <row r="6009" spans="1:5">
      <c r="A6009" s="61">
        <v>5989</v>
      </c>
      <c r="B6009" s="61">
        <v>2302381.62690219</v>
      </c>
      <c r="C6009" s="61">
        <v>287344.75520270551</v>
      </c>
      <c r="D6009" s="68">
        <f t="shared" si="187"/>
        <v>0</v>
      </c>
      <c r="E6009" s="61">
        <f t="shared" si="186"/>
        <v>2015036.8716994845</v>
      </c>
    </row>
    <row r="6010" spans="1:5">
      <c r="A6010" s="61">
        <v>5990</v>
      </c>
      <c r="B6010" s="61">
        <v>0</v>
      </c>
      <c r="C6010" s="61">
        <v>0</v>
      </c>
      <c r="D6010" s="68">
        <f t="shared" si="187"/>
        <v>0</v>
      </c>
      <c r="E6010" s="61">
        <f t="shared" si="186"/>
        <v>0</v>
      </c>
    </row>
    <row r="6011" spans="1:5">
      <c r="A6011" s="61">
        <v>5991</v>
      </c>
      <c r="B6011" s="61">
        <v>3715301.0936963097</v>
      </c>
      <c r="C6011" s="61">
        <v>805084.95837344415</v>
      </c>
      <c r="D6011" s="68">
        <f t="shared" si="187"/>
        <v>0</v>
      </c>
      <c r="E6011" s="61">
        <f t="shared" si="186"/>
        <v>2910216.1353228656</v>
      </c>
    </row>
    <row r="6012" spans="1:5">
      <c r="A6012" s="61">
        <v>5992</v>
      </c>
      <c r="B6012" s="61">
        <v>0</v>
      </c>
      <c r="C6012" s="61">
        <v>0</v>
      </c>
      <c r="D6012" s="68">
        <f t="shared" si="187"/>
        <v>0</v>
      </c>
      <c r="E6012" s="61">
        <f t="shared" si="186"/>
        <v>0</v>
      </c>
    </row>
    <row r="6013" spans="1:5">
      <c r="A6013" s="61">
        <v>5993</v>
      </c>
      <c r="B6013" s="61">
        <v>0</v>
      </c>
      <c r="C6013" s="61">
        <v>0</v>
      </c>
      <c r="D6013" s="68">
        <f t="shared" si="187"/>
        <v>0</v>
      </c>
      <c r="E6013" s="61">
        <f t="shared" si="186"/>
        <v>0</v>
      </c>
    </row>
    <row r="6014" spans="1:5">
      <c r="A6014" s="61">
        <v>5994</v>
      </c>
      <c r="B6014" s="61">
        <v>0</v>
      </c>
      <c r="C6014" s="61">
        <v>0</v>
      </c>
      <c r="D6014" s="68">
        <f t="shared" si="187"/>
        <v>0</v>
      </c>
      <c r="E6014" s="61">
        <f t="shared" si="186"/>
        <v>0</v>
      </c>
    </row>
    <row r="6015" spans="1:5">
      <c r="A6015" s="61">
        <v>5995</v>
      </c>
      <c r="B6015" s="61">
        <v>0</v>
      </c>
      <c r="C6015" s="61">
        <v>0</v>
      </c>
      <c r="D6015" s="68">
        <f t="shared" si="187"/>
        <v>0</v>
      </c>
      <c r="E6015" s="61">
        <f t="shared" si="186"/>
        <v>0</v>
      </c>
    </row>
    <row r="6016" spans="1:5">
      <c r="A6016" s="61">
        <v>5996</v>
      </c>
      <c r="B6016" s="61">
        <v>3713725.2145988592</v>
      </c>
      <c r="C6016" s="61">
        <v>564874.38539507019</v>
      </c>
      <c r="D6016" s="68">
        <f t="shared" si="187"/>
        <v>0</v>
      </c>
      <c r="E6016" s="61">
        <f t="shared" si="186"/>
        <v>3148850.8292037891</v>
      </c>
    </row>
    <row r="6017" spans="1:5">
      <c r="A6017" s="61">
        <v>5997</v>
      </c>
      <c r="B6017" s="61">
        <v>0</v>
      </c>
      <c r="C6017" s="61">
        <v>0</v>
      </c>
      <c r="D6017" s="68">
        <f t="shared" si="187"/>
        <v>0</v>
      </c>
      <c r="E6017" s="61">
        <f t="shared" si="186"/>
        <v>0</v>
      </c>
    </row>
    <row r="6018" spans="1:5">
      <c r="A6018" s="61">
        <v>5998</v>
      </c>
      <c r="B6018" s="61">
        <v>0</v>
      </c>
      <c r="C6018" s="61">
        <v>0</v>
      </c>
      <c r="D6018" s="68">
        <f t="shared" si="187"/>
        <v>0</v>
      </c>
      <c r="E6018" s="61">
        <f t="shared" si="186"/>
        <v>0</v>
      </c>
    </row>
    <row r="6019" spans="1:5">
      <c r="A6019" s="61">
        <v>5999</v>
      </c>
      <c r="B6019" s="61">
        <v>0</v>
      </c>
      <c r="C6019" s="61">
        <v>0</v>
      </c>
      <c r="D6019" s="68">
        <f t="shared" si="187"/>
        <v>0</v>
      </c>
      <c r="E6019" s="61">
        <f t="shared" si="186"/>
        <v>0</v>
      </c>
    </row>
    <row r="6020" spans="1:5">
      <c r="A6020" s="61">
        <v>6000</v>
      </c>
      <c r="B6020" s="61">
        <v>6398199.6536075519</v>
      </c>
      <c r="C6020" s="61">
        <v>944975.67859988404</v>
      </c>
      <c r="D6020" s="68">
        <f t="shared" si="187"/>
        <v>0</v>
      </c>
      <c r="E6020" s="61">
        <f t="shared" si="186"/>
        <v>5453223.9750076681</v>
      </c>
    </row>
    <row r="6021" spans="1:5">
      <c r="A6021" s="61">
        <v>6001</v>
      </c>
      <c r="B6021" s="61">
        <v>0</v>
      </c>
      <c r="C6021" s="61">
        <v>0</v>
      </c>
      <c r="D6021" s="68">
        <f t="shared" si="187"/>
        <v>0</v>
      </c>
      <c r="E6021" s="61">
        <f t="shared" si="186"/>
        <v>0</v>
      </c>
    </row>
    <row r="6022" spans="1:5">
      <c r="A6022" s="61">
        <v>6002</v>
      </c>
      <c r="B6022" s="61">
        <v>5709307.7453399105</v>
      </c>
      <c r="C6022" s="61">
        <v>876887.06370379089</v>
      </c>
      <c r="D6022" s="68">
        <f t="shared" si="187"/>
        <v>0</v>
      </c>
      <c r="E6022" s="61">
        <f t="shared" si="186"/>
        <v>4832420.6816361193</v>
      </c>
    </row>
    <row r="6023" spans="1:5">
      <c r="A6023" s="61">
        <v>6003</v>
      </c>
      <c r="B6023" s="61">
        <v>0</v>
      </c>
      <c r="C6023" s="61">
        <v>0</v>
      </c>
      <c r="D6023" s="68">
        <f t="shared" si="187"/>
        <v>0</v>
      </c>
      <c r="E6023" s="61">
        <f t="shared" si="186"/>
        <v>0</v>
      </c>
    </row>
    <row r="6024" spans="1:5">
      <c r="A6024" s="61">
        <v>6004</v>
      </c>
      <c r="B6024" s="61">
        <v>2724272.2135020788</v>
      </c>
      <c r="C6024" s="61">
        <v>462374.49032401206</v>
      </c>
      <c r="D6024" s="68">
        <f t="shared" si="187"/>
        <v>0</v>
      </c>
      <c r="E6024" s="61">
        <f t="shared" si="186"/>
        <v>2261897.7231780668</v>
      </c>
    </row>
    <row r="6025" spans="1:5">
      <c r="A6025" s="61">
        <v>6005</v>
      </c>
      <c r="B6025" s="61">
        <v>0</v>
      </c>
      <c r="C6025" s="61">
        <v>0</v>
      </c>
      <c r="D6025" s="68">
        <f t="shared" si="187"/>
        <v>0</v>
      </c>
      <c r="E6025" s="61">
        <f t="shared" si="186"/>
        <v>0</v>
      </c>
    </row>
    <row r="6026" spans="1:5">
      <c r="A6026" s="61">
        <v>6006</v>
      </c>
      <c r="B6026" s="61">
        <v>13421727.89313804</v>
      </c>
      <c r="C6026" s="61">
        <v>2577994.132691714</v>
      </c>
      <c r="D6026" s="68">
        <f t="shared" si="187"/>
        <v>0</v>
      </c>
      <c r="E6026" s="61">
        <f t="shared" si="186"/>
        <v>10843733.760446325</v>
      </c>
    </row>
    <row r="6027" spans="1:5">
      <c r="A6027" s="61">
        <v>6007</v>
      </c>
      <c r="B6027" s="61">
        <v>0</v>
      </c>
      <c r="C6027" s="61">
        <v>0</v>
      </c>
      <c r="D6027" s="68">
        <f t="shared" si="187"/>
        <v>0</v>
      </c>
      <c r="E6027" s="61">
        <f t="shared" si="186"/>
        <v>0</v>
      </c>
    </row>
    <row r="6028" spans="1:5">
      <c r="A6028" s="61">
        <v>6008</v>
      </c>
      <c r="B6028" s="61">
        <v>2113735.7744618994</v>
      </c>
      <c r="C6028" s="61">
        <v>375935.71192833164</v>
      </c>
      <c r="D6028" s="68">
        <f t="shared" si="187"/>
        <v>0</v>
      </c>
      <c r="E6028" s="61">
        <f t="shared" si="186"/>
        <v>1737800.0625335677</v>
      </c>
    </row>
    <row r="6029" spans="1:5">
      <c r="A6029" s="61">
        <v>6009</v>
      </c>
      <c r="B6029" s="61">
        <v>1373523.1506521553</v>
      </c>
      <c r="C6029" s="61">
        <v>294239.47657771764</v>
      </c>
      <c r="D6029" s="68">
        <f t="shared" si="187"/>
        <v>0</v>
      </c>
      <c r="E6029" s="61">
        <f t="shared" si="186"/>
        <v>1079283.6740744377</v>
      </c>
    </row>
    <row r="6030" spans="1:5">
      <c r="A6030" s="61">
        <v>6010</v>
      </c>
      <c r="B6030" s="61">
        <v>0</v>
      </c>
      <c r="C6030" s="61">
        <v>0</v>
      </c>
      <c r="D6030" s="68">
        <f t="shared" si="187"/>
        <v>0</v>
      </c>
      <c r="E6030" s="61">
        <f t="shared" si="186"/>
        <v>0</v>
      </c>
    </row>
    <row r="6031" spans="1:5">
      <c r="A6031" s="61">
        <v>6011</v>
      </c>
      <c r="B6031" s="61">
        <v>0</v>
      </c>
      <c r="C6031" s="61">
        <v>0</v>
      </c>
      <c r="D6031" s="68">
        <f t="shared" si="187"/>
        <v>0</v>
      </c>
      <c r="E6031" s="61">
        <f t="shared" si="186"/>
        <v>0</v>
      </c>
    </row>
    <row r="6032" spans="1:5">
      <c r="A6032" s="61">
        <v>6012</v>
      </c>
      <c r="B6032" s="61">
        <v>2074190.8473622475</v>
      </c>
      <c r="C6032" s="61">
        <v>362655.33322849235</v>
      </c>
      <c r="D6032" s="68">
        <f t="shared" si="187"/>
        <v>0</v>
      </c>
      <c r="E6032" s="61">
        <f t="shared" si="186"/>
        <v>1711535.5141337551</v>
      </c>
    </row>
    <row r="6033" spans="1:5">
      <c r="A6033" s="61">
        <v>6013</v>
      </c>
      <c r="B6033" s="61">
        <v>0</v>
      </c>
      <c r="C6033" s="61">
        <v>0</v>
      </c>
      <c r="D6033" s="68">
        <f t="shared" si="187"/>
        <v>0</v>
      </c>
      <c r="E6033" s="61">
        <f t="shared" si="186"/>
        <v>0</v>
      </c>
    </row>
    <row r="6034" spans="1:5">
      <c r="A6034" s="61">
        <v>6014</v>
      </c>
      <c r="B6034" s="61">
        <v>1471106.2532466173</v>
      </c>
      <c r="C6034" s="61">
        <v>221999.53956675521</v>
      </c>
      <c r="D6034" s="68">
        <f t="shared" si="187"/>
        <v>0</v>
      </c>
      <c r="E6034" s="61">
        <f t="shared" si="186"/>
        <v>1249106.713679862</v>
      </c>
    </row>
    <row r="6035" spans="1:5">
      <c r="A6035" s="61">
        <v>6015</v>
      </c>
      <c r="B6035" s="61">
        <v>0</v>
      </c>
      <c r="C6035" s="61">
        <v>0</v>
      </c>
      <c r="D6035" s="68">
        <f t="shared" si="187"/>
        <v>0</v>
      </c>
      <c r="E6035" s="61">
        <f t="shared" si="186"/>
        <v>0</v>
      </c>
    </row>
    <row r="6036" spans="1:5">
      <c r="A6036" s="61">
        <v>6016</v>
      </c>
      <c r="B6036" s="61">
        <v>0</v>
      </c>
      <c r="C6036" s="61">
        <v>0</v>
      </c>
      <c r="D6036" s="68">
        <f t="shared" si="187"/>
        <v>0</v>
      </c>
      <c r="E6036" s="61">
        <f t="shared" si="186"/>
        <v>0</v>
      </c>
    </row>
    <row r="6037" spans="1:5">
      <c r="A6037" s="61">
        <v>6017</v>
      </c>
      <c r="B6037" s="61">
        <v>6549569.5829105843</v>
      </c>
      <c r="C6037" s="61">
        <v>1102272.2915014497</v>
      </c>
      <c r="D6037" s="68">
        <f t="shared" si="187"/>
        <v>0</v>
      </c>
      <c r="E6037" s="61">
        <f t="shared" ref="E6037:E6100" si="188">+B6037-C6037-D6037</f>
        <v>5447297.2914091349</v>
      </c>
    </row>
    <row r="6038" spans="1:5">
      <c r="A6038" s="61">
        <v>6018</v>
      </c>
      <c r="B6038" s="61">
        <v>0</v>
      </c>
      <c r="C6038" s="61">
        <v>0</v>
      </c>
      <c r="D6038" s="68">
        <f t="shared" ref="D6038:D6101" si="189">IF((B6038-C6038)&gt;$E$14,(B6038-C6038)-$E$14,0)</f>
        <v>0</v>
      </c>
      <c r="E6038" s="61">
        <f t="shared" si="188"/>
        <v>0</v>
      </c>
    </row>
    <row r="6039" spans="1:5">
      <c r="A6039" s="61">
        <v>6019</v>
      </c>
      <c r="B6039" s="61">
        <v>5089258.4536897345</v>
      </c>
      <c r="C6039" s="61">
        <v>864834.12867214275</v>
      </c>
      <c r="D6039" s="68">
        <f t="shared" si="189"/>
        <v>0</v>
      </c>
      <c r="E6039" s="61">
        <f t="shared" si="188"/>
        <v>4224424.3250175919</v>
      </c>
    </row>
    <row r="6040" spans="1:5">
      <c r="A6040" s="61">
        <v>6020</v>
      </c>
      <c r="B6040" s="61">
        <v>7121157.3004255118</v>
      </c>
      <c r="C6040" s="61">
        <v>933667.1826642059</v>
      </c>
      <c r="D6040" s="68">
        <f t="shared" si="189"/>
        <v>0</v>
      </c>
      <c r="E6040" s="61">
        <f t="shared" si="188"/>
        <v>6187490.1177613055</v>
      </c>
    </row>
    <row r="6041" spans="1:5">
      <c r="A6041" s="61">
        <v>6021</v>
      </c>
      <c r="B6041" s="61">
        <v>914784.25322650571</v>
      </c>
      <c r="C6041" s="61">
        <v>194821.37694732801</v>
      </c>
      <c r="D6041" s="68">
        <f t="shared" si="189"/>
        <v>0</v>
      </c>
      <c r="E6041" s="61">
        <f t="shared" si="188"/>
        <v>719962.87627917773</v>
      </c>
    </row>
    <row r="6042" spans="1:5">
      <c r="A6042" s="61">
        <v>6022</v>
      </c>
      <c r="B6042" s="61">
        <v>0</v>
      </c>
      <c r="C6042" s="61">
        <v>0</v>
      </c>
      <c r="D6042" s="68">
        <f t="shared" si="189"/>
        <v>0</v>
      </c>
      <c r="E6042" s="61">
        <f t="shared" si="188"/>
        <v>0</v>
      </c>
    </row>
    <row r="6043" spans="1:5">
      <c r="A6043" s="61">
        <v>6023</v>
      </c>
      <c r="B6043" s="61">
        <v>7148808.8550269352</v>
      </c>
      <c r="C6043" s="61">
        <v>1438097.3340099505</v>
      </c>
      <c r="D6043" s="68">
        <f t="shared" si="189"/>
        <v>0</v>
      </c>
      <c r="E6043" s="61">
        <f t="shared" si="188"/>
        <v>5710711.5210169852</v>
      </c>
    </row>
    <row r="6044" spans="1:5">
      <c r="A6044" s="61">
        <v>6024</v>
      </c>
      <c r="B6044" s="61">
        <v>1532318.5146877819</v>
      </c>
      <c r="C6044" s="61">
        <v>324291.2254171556</v>
      </c>
      <c r="D6044" s="68">
        <f t="shared" si="189"/>
        <v>0</v>
      </c>
      <c r="E6044" s="61">
        <f t="shared" si="188"/>
        <v>1208027.2892706264</v>
      </c>
    </row>
    <row r="6045" spans="1:5">
      <c r="A6045" s="61">
        <v>6025</v>
      </c>
      <c r="B6045" s="61">
        <v>788957.17013225402</v>
      </c>
      <c r="C6045" s="61">
        <v>106147.40845123837</v>
      </c>
      <c r="D6045" s="68">
        <f t="shared" si="189"/>
        <v>0</v>
      </c>
      <c r="E6045" s="61">
        <f t="shared" si="188"/>
        <v>682809.7616810156</v>
      </c>
    </row>
    <row r="6046" spans="1:5">
      <c r="A6046" s="61">
        <v>6026</v>
      </c>
      <c r="B6046" s="61">
        <v>0</v>
      </c>
      <c r="C6046" s="61">
        <v>0</v>
      </c>
      <c r="D6046" s="68">
        <f t="shared" si="189"/>
        <v>0</v>
      </c>
      <c r="E6046" s="61">
        <f t="shared" si="188"/>
        <v>0</v>
      </c>
    </row>
    <row r="6047" spans="1:5">
      <c r="A6047" s="61">
        <v>6027</v>
      </c>
      <c r="B6047" s="61">
        <v>1879107.2680085949</v>
      </c>
      <c r="C6047" s="61">
        <v>354264.39543736924</v>
      </c>
      <c r="D6047" s="68">
        <f t="shared" si="189"/>
        <v>0</v>
      </c>
      <c r="E6047" s="61">
        <f t="shared" si="188"/>
        <v>1524842.8725712257</v>
      </c>
    </row>
    <row r="6048" spans="1:5">
      <c r="A6048" s="61">
        <v>6028</v>
      </c>
      <c r="B6048" s="61">
        <v>0</v>
      </c>
      <c r="C6048" s="61">
        <v>0</v>
      </c>
      <c r="D6048" s="68">
        <f t="shared" si="189"/>
        <v>0</v>
      </c>
      <c r="E6048" s="61">
        <f t="shared" si="188"/>
        <v>0</v>
      </c>
    </row>
    <row r="6049" spans="1:5">
      <c r="A6049" s="61">
        <v>6029</v>
      </c>
      <c r="B6049" s="61">
        <v>0</v>
      </c>
      <c r="C6049" s="61">
        <v>0</v>
      </c>
      <c r="D6049" s="68">
        <f t="shared" si="189"/>
        <v>0</v>
      </c>
      <c r="E6049" s="61">
        <f t="shared" si="188"/>
        <v>0</v>
      </c>
    </row>
    <row r="6050" spans="1:5">
      <c r="A6050" s="61">
        <v>6030</v>
      </c>
      <c r="B6050" s="61">
        <v>0</v>
      </c>
      <c r="C6050" s="61">
        <v>0</v>
      </c>
      <c r="D6050" s="68">
        <f t="shared" si="189"/>
        <v>0</v>
      </c>
      <c r="E6050" s="61">
        <f t="shared" si="188"/>
        <v>0</v>
      </c>
    </row>
    <row r="6051" spans="1:5">
      <c r="A6051" s="61">
        <v>6031</v>
      </c>
      <c r="B6051" s="61">
        <v>0</v>
      </c>
      <c r="C6051" s="61">
        <v>0</v>
      </c>
      <c r="D6051" s="68">
        <f t="shared" si="189"/>
        <v>0</v>
      </c>
      <c r="E6051" s="61">
        <f t="shared" si="188"/>
        <v>0</v>
      </c>
    </row>
    <row r="6052" spans="1:5">
      <c r="A6052" s="61">
        <v>6032</v>
      </c>
      <c r="B6052" s="61">
        <v>0</v>
      </c>
      <c r="C6052" s="61">
        <v>0</v>
      </c>
      <c r="D6052" s="68">
        <f t="shared" si="189"/>
        <v>0</v>
      </c>
      <c r="E6052" s="61">
        <f t="shared" si="188"/>
        <v>0</v>
      </c>
    </row>
    <row r="6053" spans="1:5">
      <c r="A6053" s="61">
        <v>6033</v>
      </c>
      <c r="B6053" s="61">
        <v>11853057.965327593</v>
      </c>
      <c r="C6053" s="61">
        <v>1768084.1024846274</v>
      </c>
      <c r="D6053" s="68">
        <f t="shared" si="189"/>
        <v>0</v>
      </c>
      <c r="E6053" s="61">
        <f t="shared" si="188"/>
        <v>10084973.862842966</v>
      </c>
    </row>
    <row r="6054" spans="1:5">
      <c r="A6054" s="61">
        <v>6034</v>
      </c>
      <c r="B6054" s="61">
        <v>2779811.7643416445</v>
      </c>
      <c r="C6054" s="61">
        <v>560057.50554802176</v>
      </c>
      <c r="D6054" s="68">
        <f t="shared" si="189"/>
        <v>0</v>
      </c>
      <c r="E6054" s="61">
        <f t="shared" si="188"/>
        <v>2219754.2587936227</v>
      </c>
    </row>
    <row r="6055" spans="1:5">
      <c r="A6055" s="61">
        <v>6035</v>
      </c>
      <c r="B6055" s="61">
        <v>15464229.84971416</v>
      </c>
      <c r="C6055" s="61">
        <v>2130114.1153647462</v>
      </c>
      <c r="D6055" s="68">
        <f t="shared" si="189"/>
        <v>0</v>
      </c>
      <c r="E6055" s="61">
        <f t="shared" si="188"/>
        <v>13334115.734349415</v>
      </c>
    </row>
    <row r="6056" spans="1:5">
      <c r="A6056" s="61">
        <v>6036</v>
      </c>
      <c r="B6056" s="61">
        <v>0</v>
      </c>
      <c r="C6056" s="61">
        <v>0</v>
      </c>
      <c r="D6056" s="68">
        <f t="shared" si="189"/>
        <v>0</v>
      </c>
      <c r="E6056" s="61">
        <f t="shared" si="188"/>
        <v>0</v>
      </c>
    </row>
    <row r="6057" spans="1:5">
      <c r="A6057" s="61">
        <v>6037</v>
      </c>
      <c r="B6057" s="61">
        <v>1268089.5798775982</v>
      </c>
      <c r="C6057" s="61">
        <v>258228.66611288933</v>
      </c>
      <c r="D6057" s="68">
        <f t="shared" si="189"/>
        <v>0</v>
      </c>
      <c r="E6057" s="61">
        <f t="shared" si="188"/>
        <v>1009860.9137647089</v>
      </c>
    </row>
    <row r="6058" spans="1:5">
      <c r="A6058" s="61">
        <v>6038</v>
      </c>
      <c r="B6058" s="61">
        <v>2918821.1962747141</v>
      </c>
      <c r="C6058" s="61">
        <v>594679.12054708903</v>
      </c>
      <c r="D6058" s="68">
        <f t="shared" si="189"/>
        <v>0</v>
      </c>
      <c r="E6058" s="61">
        <f t="shared" si="188"/>
        <v>2324142.0757276248</v>
      </c>
    </row>
    <row r="6059" spans="1:5">
      <c r="A6059" s="61">
        <v>6039</v>
      </c>
      <c r="B6059" s="61">
        <v>0</v>
      </c>
      <c r="C6059" s="61">
        <v>0</v>
      </c>
      <c r="D6059" s="68">
        <f t="shared" si="189"/>
        <v>0</v>
      </c>
      <c r="E6059" s="61">
        <f t="shared" si="188"/>
        <v>0</v>
      </c>
    </row>
    <row r="6060" spans="1:5">
      <c r="A6060" s="61">
        <v>6040</v>
      </c>
      <c r="B6060" s="61">
        <v>1781396.4480696467</v>
      </c>
      <c r="C6060" s="61">
        <v>363639.37876591756</v>
      </c>
      <c r="D6060" s="68">
        <f t="shared" si="189"/>
        <v>0</v>
      </c>
      <c r="E6060" s="61">
        <f t="shared" si="188"/>
        <v>1417757.0693037291</v>
      </c>
    </row>
    <row r="6061" spans="1:5">
      <c r="A6061" s="61">
        <v>6041</v>
      </c>
      <c r="B6061" s="61">
        <v>0</v>
      </c>
      <c r="C6061" s="61">
        <v>0</v>
      </c>
      <c r="D6061" s="68">
        <f t="shared" si="189"/>
        <v>0</v>
      </c>
      <c r="E6061" s="61">
        <f t="shared" si="188"/>
        <v>0</v>
      </c>
    </row>
    <row r="6062" spans="1:5">
      <c r="A6062" s="61">
        <v>6042</v>
      </c>
      <c r="B6062" s="61">
        <v>0</v>
      </c>
      <c r="C6062" s="61">
        <v>0</v>
      </c>
      <c r="D6062" s="68">
        <f t="shared" si="189"/>
        <v>0</v>
      </c>
      <c r="E6062" s="61">
        <f t="shared" si="188"/>
        <v>0</v>
      </c>
    </row>
    <row r="6063" spans="1:5">
      <c r="A6063" s="61">
        <v>6043</v>
      </c>
      <c r="B6063" s="61">
        <v>0</v>
      </c>
      <c r="C6063" s="61">
        <v>0</v>
      </c>
      <c r="D6063" s="68">
        <f t="shared" si="189"/>
        <v>0</v>
      </c>
      <c r="E6063" s="61">
        <f t="shared" si="188"/>
        <v>0</v>
      </c>
    </row>
    <row r="6064" spans="1:5">
      <c r="A6064" s="61">
        <v>6044</v>
      </c>
      <c r="B6064" s="61">
        <v>0</v>
      </c>
      <c r="C6064" s="61">
        <v>0</v>
      </c>
      <c r="D6064" s="68">
        <f t="shared" si="189"/>
        <v>0</v>
      </c>
      <c r="E6064" s="61">
        <f t="shared" si="188"/>
        <v>0</v>
      </c>
    </row>
    <row r="6065" spans="1:5">
      <c r="A6065" s="61">
        <v>6045</v>
      </c>
      <c r="B6065" s="61">
        <v>17459865.272074006</v>
      </c>
      <c r="C6065" s="61">
        <v>3359501.2221816867</v>
      </c>
      <c r="D6065" s="68">
        <f t="shared" si="189"/>
        <v>0</v>
      </c>
      <c r="E6065" s="61">
        <f t="shared" si="188"/>
        <v>14100364.049892319</v>
      </c>
    </row>
    <row r="6066" spans="1:5">
      <c r="A6066" s="61">
        <v>6046</v>
      </c>
      <c r="B6066" s="61">
        <v>0</v>
      </c>
      <c r="C6066" s="61">
        <v>0</v>
      </c>
      <c r="D6066" s="68">
        <f t="shared" si="189"/>
        <v>0</v>
      </c>
      <c r="E6066" s="61">
        <f t="shared" si="188"/>
        <v>0</v>
      </c>
    </row>
    <row r="6067" spans="1:5">
      <c r="A6067" s="61">
        <v>6047</v>
      </c>
      <c r="B6067" s="61">
        <v>0</v>
      </c>
      <c r="C6067" s="61">
        <v>0</v>
      </c>
      <c r="D6067" s="68">
        <f t="shared" si="189"/>
        <v>0</v>
      </c>
      <c r="E6067" s="61">
        <f t="shared" si="188"/>
        <v>0</v>
      </c>
    </row>
    <row r="6068" spans="1:5">
      <c r="A6068" s="61">
        <v>6048</v>
      </c>
      <c r="B6068" s="61">
        <v>0</v>
      </c>
      <c r="C6068" s="61">
        <v>0</v>
      </c>
      <c r="D6068" s="68">
        <f t="shared" si="189"/>
        <v>0</v>
      </c>
      <c r="E6068" s="61">
        <f t="shared" si="188"/>
        <v>0</v>
      </c>
    </row>
    <row r="6069" spans="1:5">
      <c r="A6069" s="61">
        <v>6049</v>
      </c>
      <c r="B6069" s="61">
        <v>0</v>
      </c>
      <c r="C6069" s="61">
        <v>0</v>
      </c>
      <c r="D6069" s="68">
        <f t="shared" si="189"/>
        <v>0</v>
      </c>
      <c r="E6069" s="61">
        <f t="shared" si="188"/>
        <v>0</v>
      </c>
    </row>
    <row r="6070" spans="1:5">
      <c r="A6070" s="61">
        <v>6050</v>
      </c>
      <c r="B6070" s="61">
        <v>37450245.693058543</v>
      </c>
      <c r="C6070" s="61">
        <v>7298004.2015531389</v>
      </c>
      <c r="D6070" s="68">
        <f t="shared" si="189"/>
        <v>10152241.491505403</v>
      </c>
      <c r="E6070" s="61">
        <f t="shared" si="188"/>
        <v>20000000</v>
      </c>
    </row>
    <row r="6071" spans="1:5">
      <c r="A6071" s="61">
        <v>6051</v>
      </c>
      <c r="B6071" s="61">
        <v>0</v>
      </c>
      <c r="C6071" s="61">
        <v>0</v>
      </c>
      <c r="D6071" s="68">
        <f t="shared" si="189"/>
        <v>0</v>
      </c>
      <c r="E6071" s="61">
        <f t="shared" si="188"/>
        <v>0</v>
      </c>
    </row>
    <row r="6072" spans="1:5">
      <c r="A6072" s="61">
        <v>6052</v>
      </c>
      <c r="B6072" s="61">
        <v>2428090.0481011518</v>
      </c>
      <c r="C6072" s="61">
        <v>399859.0382362972</v>
      </c>
      <c r="D6072" s="68">
        <f t="shared" si="189"/>
        <v>0</v>
      </c>
      <c r="E6072" s="61">
        <f t="shared" si="188"/>
        <v>2028231.0098648546</v>
      </c>
    </row>
    <row r="6073" spans="1:5">
      <c r="A6073" s="61">
        <v>6053</v>
      </c>
      <c r="B6073" s="61">
        <v>5672960.3788778419</v>
      </c>
      <c r="C6073" s="61">
        <v>1002035.3495053486</v>
      </c>
      <c r="D6073" s="68">
        <f t="shared" si="189"/>
        <v>0</v>
      </c>
      <c r="E6073" s="61">
        <f t="shared" si="188"/>
        <v>4670925.0293724928</v>
      </c>
    </row>
    <row r="6074" spans="1:5">
      <c r="A6074" s="61">
        <v>6054</v>
      </c>
      <c r="B6074" s="61">
        <v>0</v>
      </c>
      <c r="C6074" s="61">
        <v>0</v>
      </c>
      <c r="D6074" s="68">
        <f t="shared" si="189"/>
        <v>0</v>
      </c>
      <c r="E6074" s="61">
        <f t="shared" si="188"/>
        <v>0</v>
      </c>
    </row>
    <row r="6075" spans="1:5">
      <c r="A6075" s="61">
        <v>6055</v>
      </c>
      <c r="B6075" s="61">
        <v>0</v>
      </c>
      <c r="C6075" s="61">
        <v>0</v>
      </c>
      <c r="D6075" s="68">
        <f t="shared" si="189"/>
        <v>0</v>
      </c>
      <c r="E6075" s="61">
        <f t="shared" si="188"/>
        <v>0</v>
      </c>
    </row>
    <row r="6076" spans="1:5">
      <c r="A6076" s="61">
        <v>6056</v>
      </c>
      <c r="B6076" s="61">
        <v>0</v>
      </c>
      <c r="C6076" s="61">
        <v>0</v>
      </c>
      <c r="D6076" s="68">
        <f t="shared" si="189"/>
        <v>0</v>
      </c>
      <c r="E6076" s="61">
        <f t="shared" si="188"/>
        <v>0</v>
      </c>
    </row>
    <row r="6077" spans="1:5">
      <c r="A6077" s="61">
        <v>6057</v>
      </c>
      <c r="B6077" s="61">
        <v>0</v>
      </c>
      <c r="C6077" s="61">
        <v>0</v>
      </c>
      <c r="D6077" s="68">
        <f t="shared" si="189"/>
        <v>0</v>
      </c>
      <c r="E6077" s="61">
        <f t="shared" si="188"/>
        <v>0</v>
      </c>
    </row>
    <row r="6078" spans="1:5">
      <c r="A6078" s="61">
        <v>6058</v>
      </c>
      <c r="B6078" s="61">
        <v>6429224.0975939706</v>
      </c>
      <c r="C6078" s="61">
        <v>1291319.8448014136</v>
      </c>
      <c r="D6078" s="68">
        <f t="shared" si="189"/>
        <v>0</v>
      </c>
      <c r="E6078" s="61">
        <f t="shared" si="188"/>
        <v>5137904.2527925568</v>
      </c>
    </row>
    <row r="6079" spans="1:5">
      <c r="A6079" s="61">
        <v>6059</v>
      </c>
      <c r="B6079" s="61">
        <v>930544.50991423358</v>
      </c>
      <c r="C6079" s="61">
        <v>170851.56185777349</v>
      </c>
      <c r="D6079" s="68">
        <f t="shared" si="189"/>
        <v>0</v>
      </c>
      <c r="E6079" s="61">
        <f t="shared" si="188"/>
        <v>759692.94805646013</v>
      </c>
    </row>
    <row r="6080" spans="1:5">
      <c r="A6080" s="61">
        <v>6060</v>
      </c>
      <c r="B6080" s="61">
        <v>0</v>
      </c>
      <c r="C6080" s="61">
        <v>0</v>
      </c>
      <c r="D6080" s="68">
        <f t="shared" si="189"/>
        <v>0</v>
      </c>
      <c r="E6080" s="61">
        <f t="shared" si="188"/>
        <v>0</v>
      </c>
    </row>
    <row r="6081" spans="1:5">
      <c r="A6081" s="61">
        <v>6061</v>
      </c>
      <c r="B6081" s="61">
        <v>0</v>
      </c>
      <c r="C6081" s="61">
        <v>0</v>
      </c>
      <c r="D6081" s="68">
        <f t="shared" si="189"/>
        <v>0</v>
      </c>
      <c r="E6081" s="61">
        <f t="shared" si="188"/>
        <v>0</v>
      </c>
    </row>
    <row r="6082" spans="1:5">
      <c r="A6082" s="61">
        <v>6062</v>
      </c>
      <c r="B6082" s="61">
        <v>18932217.771161903</v>
      </c>
      <c r="C6082" s="61">
        <v>2457385.4295493052</v>
      </c>
      <c r="D6082" s="68">
        <f t="shared" si="189"/>
        <v>0</v>
      </c>
      <c r="E6082" s="61">
        <f t="shared" si="188"/>
        <v>16474832.341612598</v>
      </c>
    </row>
    <row r="6083" spans="1:5">
      <c r="A6083" s="61">
        <v>6063</v>
      </c>
      <c r="B6083" s="61">
        <v>0</v>
      </c>
      <c r="C6083" s="61">
        <v>0</v>
      </c>
      <c r="D6083" s="68">
        <f t="shared" si="189"/>
        <v>0</v>
      </c>
      <c r="E6083" s="61">
        <f t="shared" si="188"/>
        <v>0</v>
      </c>
    </row>
    <row r="6084" spans="1:5">
      <c r="A6084" s="61">
        <v>6064</v>
      </c>
      <c r="B6084" s="61">
        <v>78375239.694849238</v>
      </c>
      <c r="C6084" s="61">
        <v>9413235.2634446044</v>
      </c>
      <c r="D6084" s="68">
        <f t="shared" si="189"/>
        <v>48962004.431404635</v>
      </c>
      <c r="E6084" s="61">
        <f t="shared" si="188"/>
        <v>20000000</v>
      </c>
    </row>
    <row r="6085" spans="1:5">
      <c r="A6085" s="61">
        <v>6065</v>
      </c>
      <c r="B6085" s="61">
        <v>0</v>
      </c>
      <c r="C6085" s="61">
        <v>0</v>
      </c>
      <c r="D6085" s="68">
        <f t="shared" si="189"/>
        <v>0</v>
      </c>
      <c r="E6085" s="61">
        <f t="shared" si="188"/>
        <v>0</v>
      </c>
    </row>
    <row r="6086" spans="1:5">
      <c r="A6086" s="61">
        <v>6066</v>
      </c>
      <c r="B6086" s="61">
        <v>0</v>
      </c>
      <c r="C6086" s="61">
        <v>0</v>
      </c>
      <c r="D6086" s="68">
        <f t="shared" si="189"/>
        <v>0</v>
      </c>
      <c r="E6086" s="61">
        <f t="shared" si="188"/>
        <v>0</v>
      </c>
    </row>
    <row r="6087" spans="1:5">
      <c r="A6087" s="61">
        <v>6067</v>
      </c>
      <c r="B6087" s="61">
        <v>16242218.972015345</v>
      </c>
      <c r="C6087" s="61">
        <v>2407502.565514063</v>
      </c>
      <c r="D6087" s="68">
        <f t="shared" si="189"/>
        <v>0</v>
      </c>
      <c r="E6087" s="61">
        <f t="shared" si="188"/>
        <v>13834716.406501282</v>
      </c>
    </row>
    <row r="6088" spans="1:5">
      <c r="A6088" s="61">
        <v>6068</v>
      </c>
      <c r="B6088" s="61">
        <v>0</v>
      </c>
      <c r="C6088" s="61">
        <v>0</v>
      </c>
      <c r="D6088" s="68">
        <f t="shared" si="189"/>
        <v>0</v>
      </c>
      <c r="E6088" s="61">
        <f t="shared" si="188"/>
        <v>0</v>
      </c>
    </row>
    <row r="6089" spans="1:5">
      <c r="A6089" s="61">
        <v>6069</v>
      </c>
      <c r="B6089" s="61">
        <v>10610755.292939985</v>
      </c>
      <c r="C6089" s="61">
        <v>2191401.2882078001</v>
      </c>
      <c r="D6089" s="68">
        <f t="shared" si="189"/>
        <v>0</v>
      </c>
      <c r="E6089" s="61">
        <f t="shared" si="188"/>
        <v>8419354.0047321841</v>
      </c>
    </row>
    <row r="6090" spans="1:5">
      <c r="A6090" s="61">
        <v>6070</v>
      </c>
      <c r="B6090" s="61">
        <v>0</v>
      </c>
      <c r="C6090" s="61">
        <v>0</v>
      </c>
      <c r="D6090" s="68">
        <f t="shared" si="189"/>
        <v>0</v>
      </c>
      <c r="E6090" s="61">
        <f t="shared" si="188"/>
        <v>0</v>
      </c>
    </row>
    <row r="6091" spans="1:5">
      <c r="A6091" s="61">
        <v>6071</v>
      </c>
      <c r="B6091" s="61">
        <v>0</v>
      </c>
      <c r="C6091" s="61">
        <v>0</v>
      </c>
      <c r="D6091" s="68">
        <f t="shared" si="189"/>
        <v>0</v>
      </c>
      <c r="E6091" s="61">
        <f t="shared" si="188"/>
        <v>0</v>
      </c>
    </row>
    <row r="6092" spans="1:5">
      <c r="A6092" s="61">
        <v>6072</v>
      </c>
      <c r="B6092" s="61">
        <v>0</v>
      </c>
      <c r="C6092" s="61">
        <v>0</v>
      </c>
      <c r="D6092" s="68">
        <f t="shared" si="189"/>
        <v>0</v>
      </c>
      <c r="E6092" s="61">
        <f t="shared" si="188"/>
        <v>0</v>
      </c>
    </row>
    <row r="6093" spans="1:5">
      <c r="A6093" s="61">
        <v>6073</v>
      </c>
      <c r="B6093" s="61">
        <v>9211962.480603816</v>
      </c>
      <c r="C6093" s="61">
        <v>1772551.8411271337</v>
      </c>
      <c r="D6093" s="68">
        <f t="shared" si="189"/>
        <v>0</v>
      </c>
      <c r="E6093" s="61">
        <f t="shared" si="188"/>
        <v>7439410.6394766821</v>
      </c>
    </row>
    <row r="6094" spans="1:5">
      <c r="A6094" s="61">
        <v>6074</v>
      </c>
      <c r="B6094" s="61">
        <v>0</v>
      </c>
      <c r="C6094" s="61">
        <v>0</v>
      </c>
      <c r="D6094" s="68">
        <f t="shared" si="189"/>
        <v>0</v>
      </c>
      <c r="E6094" s="61">
        <f t="shared" si="188"/>
        <v>0</v>
      </c>
    </row>
    <row r="6095" spans="1:5">
      <c r="A6095" s="61">
        <v>6075</v>
      </c>
      <c r="B6095" s="61">
        <v>0</v>
      </c>
      <c r="C6095" s="61">
        <v>0</v>
      </c>
      <c r="D6095" s="68">
        <f t="shared" si="189"/>
        <v>0</v>
      </c>
      <c r="E6095" s="61">
        <f t="shared" si="188"/>
        <v>0</v>
      </c>
    </row>
    <row r="6096" spans="1:5">
      <c r="A6096" s="61">
        <v>6076</v>
      </c>
      <c r="B6096" s="61">
        <v>0</v>
      </c>
      <c r="C6096" s="61">
        <v>0</v>
      </c>
      <c r="D6096" s="68">
        <f t="shared" si="189"/>
        <v>0</v>
      </c>
      <c r="E6096" s="61">
        <f t="shared" si="188"/>
        <v>0</v>
      </c>
    </row>
    <row r="6097" spans="1:5">
      <c r="A6097" s="61">
        <v>6077</v>
      </c>
      <c r="B6097" s="61">
        <v>0</v>
      </c>
      <c r="C6097" s="61">
        <v>0</v>
      </c>
      <c r="D6097" s="68">
        <f t="shared" si="189"/>
        <v>0</v>
      </c>
      <c r="E6097" s="61">
        <f t="shared" si="188"/>
        <v>0</v>
      </c>
    </row>
    <row r="6098" spans="1:5">
      <c r="A6098" s="61">
        <v>6078</v>
      </c>
      <c r="B6098" s="61">
        <v>0</v>
      </c>
      <c r="C6098" s="61">
        <v>0</v>
      </c>
      <c r="D6098" s="68">
        <f t="shared" si="189"/>
        <v>0</v>
      </c>
      <c r="E6098" s="61">
        <f t="shared" si="188"/>
        <v>0</v>
      </c>
    </row>
    <row r="6099" spans="1:5">
      <c r="A6099" s="61">
        <v>6079</v>
      </c>
      <c r="B6099" s="61">
        <v>0</v>
      </c>
      <c r="C6099" s="61">
        <v>0</v>
      </c>
      <c r="D6099" s="68">
        <f t="shared" si="189"/>
        <v>0</v>
      </c>
      <c r="E6099" s="61">
        <f t="shared" si="188"/>
        <v>0</v>
      </c>
    </row>
    <row r="6100" spans="1:5">
      <c r="A6100" s="61">
        <v>6080</v>
      </c>
      <c r="B6100" s="61">
        <v>0</v>
      </c>
      <c r="C6100" s="61">
        <v>0</v>
      </c>
      <c r="D6100" s="68">
        <f t="shared" si="189"/>
        <v>0</v>
      </c>
      <c r="E6100" s="61">
        <f t="shared" si="188"/>
        <v>0</v>
      </c>
    </row>
    <row r="6101" spans="1:5">
      <c r="A6101" s="61">
        <v>6081</v>
      </c>
      <c r="B6101" s="61">
        <v>2231849.772947175</v>
      </c>
      <c r="C6101" s="61">
        <v>382871.28842134669</v>
      </c>
      <c r="D6101" s="68">
        <f t="shared" si="189"/>
        <v>0</v>
      </c>
      <c r="E6101" s="61">
        <f t="shared" ref="E6101:E6164" si="190">+B6101-C6101-D6101</f>
        <v>1848978.4845258282</v>
      </c>
    </row>
    <row r="6102" spans="1:5">
      <c r="A6102" s="61">
        <v>6082</v>
      </c>
      <c r="B6102" s="61">
        <v>2327687.9633607687</v>
      </c>
      <c r="C6102" s="61">
        <v>355694.23536063364</v>
      </c>
      <c r="D6102" s="68">
        <f t="shared" ref="D6102:D6165" si="191">IF((B6102-C6102)&gt;$E$14,(B6102-C6102)-$E$14,0)</f>
        <v>0</v>
      </c>
      <c r="E6102" s="61">
        <f t="shared" si="190"/>
        <v>1971993.7280001352</v>
      </c>
    </row>
    <row r="6103" spans="1:5">
      <c r="A6103" s="61">
        <v>6083</v>
      </c>
      <c r="B6103" s="61">
        <v>0</v>
      </c>
      <c r="C6103" s="61">
        <v>0</v>
      </c>
      <c r="D6103" s="68">
        <f t="shared" si="191"/>
        <v>0</v>
      </c>
      <c r="E6103" s="61">
        <f t="shared" si="190"/>
        <v>0</v>
      </c>
    </row>
    <row r="6104" spans="1:5">
      <c r="A6104" s="61">
        <v>6084</v>
      </c>
      <c r="B6104" s="61">
        <v>0</v>
      </c>
      <c r="C6104" s="61">
        <v>0</v>
      </c>
      <c r="D6104" s="68">
        <f t="shared" si="191"/>
        <v>0</v>
      </c>
      <c r="E6104" s="61">
        <f t="shared" si="190"/>
        <v>0</v>
      </c>
    </row>
    <row r="6105" spans="1:5">
      <c r="A6105" s="61">
        <v>6085</v>
      </c>
      <c r="B6105" s="61">
        <v>7179526.2538362015</v>
      </c>
      <c r="C6105" s="61">
        <v>1520370.3593815931</v>
      </c>
      <c r="D6105" s="68">
        <f t="shared" si="191"/>
        <v>0</v>
      </c>
      <c r="E6105" s="61">
        <f t="shared" si="190"/>
        <v>5659155.8944546087</v>
      </c>
    </row>
    <row r="6106" spans="1:5">
      <c r="A6106" s="61">
        <v>6086</v>
      </c>
      <c r="B6106" s="61">
        <v>0</v>
      </c>
      <c r="C6106" s="61">
        <v>0</v>
      </c>
      <c r="D6106" s="68">
        <f t="shared" si="191"/>
        <v>0</v>
      </c>
      <c r="E6106" s="61">
        <f t="shared" si="190"/>
        <v>0</v>
      </c>
    </row>
    <row r="6107" spans="1:5">
      <c r="A6107" s="61">
        <v>6087</v>
      </c>
      <c r="B6107" s="61">
        <v>0</v>
      </c>
      <c r="C6107" s="61">
        <v>0</v>
      </c>
      <c r="D6107" s="68">
        <f t="shared" si="191"/>
        <v>0</v>
      </c>
      <c r="E6107" s="61">
        <f t="shared" si="190"/>
        <v>0</v>
      </c>
    </row>
    <row r="6108" spans="1:5">
      <c r="A6108" s="61">
        <v>6088</v>
      </c>
      <c r="B6108" s="61">
        <v>0</v>
      </c>
      <c r="C6108" s="61">
        <v>0</v>
      </c>
      <c r="D6108" s="68">
        <f t="shared" si="191"/>
        <v>0</v>
      </c>
      <c r="E6108" s="61">
        <f t="shared" si="190"/>
        <v>0</v>
      </c>
    </row>
    <row r="6109" spans="1:5">
      <c r="A6109" s="61">
        <v>6089</v>
      </c>
      <c r="B6109" s="61">
        <v>0</v>
      </c>
      <c r="C6109" s="61">
        <v>0</v>
      </c>
      <c r="D6109" s="68">
        <f t="shared" si="191"/>
        <v>0</v>
      </c>
      <c r="E6109" s="61">
        <f t="shared" si="190"/>
        <v>0</v>
      </c>
    </row>
    <row r="6110" spans="1:5">
      <c r="A6110" s="61">
        <v>6090</v>
      </c>
      <c r="B6110" s="61">
        <v>0</v>
      </c>
      <c r="C6110" s="61">
        <v>0</v>
      </c>
      <c r="D6110" s="68">
        <f t="shared" si="191"/>
        <v>0</v>
      </c>
      <c r="E6110" s="61">
        <f t="shared" si="190"/>
        <v>0</v>
      </c>
    </row>
    <row r="6111" spans="1:5">
      <c r="A6111" s="61">
        <v>6091</v>
      </c>
      <c r="B6111" s="61">
        <v>0</v>
      </c>
      <c r="C6111" s="61">
        <v>0</v>
      </c>
      <c r="D6111" s="68">
        <f t="shared" si="191"/>
        <v>0</v>
      </c>
      <c r="E6111" s="61">
        <f t="shared" si="190"/>
        <v>0</v>
      </c>
    </row>
    <row r="6112" spans="1:5">
      <c r="A6112" s="61">
        <v>6092</v>
      </c>
      <c r="B6112" s="61">
        <v>4290647.3406047095</v>
      </c>
      <c r="C6112" s="61">
        <v>761548.05883972195</v>
      </c>
      <c r="D6112" s="68">
        <f t="shared" si="191"/>
        <v>0</v>
      </c>
      <c r="E6112" s="61">
        <f t="shared" si="190"/>
        <v>3529099.2817649874</v>
      </c>
    </row>
    <row r="6113" spans="1:5">
      <c r="A6113" s="61">
        <v>6093</v>
      </c>
      <c r="B6113" s="61">
        <v>11807606.421163958</v>
      </c>
      <c r="C6113" s="61">
        <v>1973782.0254447546</v>
      </c>
      <c r="D6113" s="68">
        <f t="shared" si="191"/>
        <v>0</v>
      </c>
      <c r="E6113" s="61">
        <f t="shared" si="190"/>
        <v>9833824.3957192022</v>
      </c>
    </row>
    <row r="6114" spans="1:5">
      <c r="A6114" s="61">
        <v>6094</v>
      </c>
      <c r="B6114" s="61">
        <v>2252265.4507932342</v>
      </c>
      <c r="C6114" s="61">
        <v>388115.70453449024</v>
      </c>
      <c r="D6114" s="68">
        <f t="shared" si="191"/>
        <v>0</v>
      </c>
      <c r="E6114" s="61">
        <f t="shared" si="190"/>
        <v>1864149.746258744</v>
      </c>
    </row>
    <row r="6115" spans="1:5">
      <c r="A6115" s="61">
        <v>6095</v>
      </c>
      <c r="B6115" s="61">
        <v>1367765.2788350079</v>
      </c>
      <c r="C6115" s="61">
        <v>197644.57850161236</v>
      </c>
      <c r="D6115" s="68">
        <f t="shared" si="191"/>
        <v>0</v>
      </c>
      <c r="E6115" s="61">
        <f t="shared" si="190"/>
        <v>1170120.7003333955</v>
      </c>
    </row>
    <row r="6116" spans="1:5">
      <c r="A6116" s="61">
        <v>6096</v>
      </c>
      <c r="B6116" s="61">
        <v>2873079.6328746169</v>
      </c>
      <c r="C6116" s="61">
        <v>504995.69638937974</v>
      </c>
      <c r="D6116" s="68">
        <f t="shared" si="191"/>
        <v>0</v>
      </c>
      <c r="E6116" s="61">
        <f t="shared" si="190"/>
        <v>2368083.936485237</v>
      </c>
    </row>
    <row r="6117" spans="1:5">
      <c r="A6117" s="61">
        <v>6097</v>
      </c>
      <c r="B6117" s="61">
        <v>0</v>
      </c>
      <c r="C6117" s="61">
        <v>0</v>
      </c>
      <c r="D6117" s="68">
        <f t="shared" si="191"/>
        <v>0</v>
      </c>
      <c r="E6117" s="61">
        <f t="shared" si="190"/>
        <v>0</v>
      </c>
    </row>
    <row r="6118" spans="1:5">
      <c r="A6118" s="61">
        <v>6098</v>
      </c>
      <c r="B6118" s="61">
        <v>0</v>
      </c>
      <c r="C6118" s="61">
        <v>0</v>
      </c>
      <c r="D6118" s="68">
        <f t="shared" si="191"/>
        <v>0</v>
      </c>
      <c r="E6118" s="61">
        <f t="shared" si="190"/>
        <v>0</v>
      </c>
    </row>
    <row r="6119" spans="1:5">
      <c r="A6119" s="61">
        <v>6099</v>
      </c>
      <c r="B6119" s="61">
        <v>0</v>
      </c>
      <c r="C6119" s="61">
        <v>0</v>
      </c>
      <c r="D6119" s="68">
        <f t="shared" si="191"/>
        <v>0</v>
      </c>
      <c r="E6119" s="61">
        <f t="shared" si="190"/>
        <v>0</v>
      </c>
    </row>
    <row r="6120" spans="1:5">
      <c r="A6120" s="61">
        <v>6100</v>
      </c>
      <c r="B6120" s="61">
        <v>0</v>
      </c>
      <c r="C6120" s="61">
        <v>0</v>
      </c>
      <c r="D6120" s="68">
        <f t="shared" si="191"/>
        <v>0</v>
      </c>
      <c r="E6120" s="61">
        <f t="shared" si="190"/>
        <v>0</v>
      </c>
    </row>
    <row r="6121" spans="1:5">
      <c r="A6121" s="61">
        <v>6101</v>
      </c>
      <c r="B6121" s="61">
        <v>0</v>
      </c>
      <c r="C6121" s="61">
        <v>0</v>
      </c>
      <c r="D6121" s="68">
        <f t="shared" si="191"/>
        <v>0</v>
      </c>
      <c r="E6121" s="61">
        <f t="shared" si="190"/>
        <v>0</v>
      </c>
    </row>
    <row r="6122" spans="1:5">
      <c r="A6122" s="61">
        <v>6102</v>
      </c>
      <c r="B6122" s="61">
        <v>2015337.2636709388</v>
      </c>
      <c r="C6122" s="61">
        <v>328567.69461274182</v>
      </c>
      <c r="D6122" s="68">
        <f t="shared" si="191"/>
        <v>0</v>
      </c>
      <c r="E6122" s="61">
        <f t="shared" si="190"/>
        <v>1686769.5690581971</v>
      </c>
    </row>
    <row r="6123" spans="1:5">
      <c r="A6123" s="61">
        <v>6103</v>
      </c>
      <c r="B6123" s="61">
        <v>0</v>
      </c>
      <c r="C6123" s="61">
        <v>0</v>
      </c>
      <c r="D6123" s="68">
        <f t="shared" si="191"/>
        <v>0</v>
      </c>
      <c r="E6123" s="61">
        <f t="shared" si="190"/>
        <v>0</v>
      </c>
    </row>
    <row r="6124" spans="1:5">
      <c r="A6124" s="61">
        <v>6104</v>
      </c>
      <c r="B6124" s="61">
        <v>1383224.4357139694</v>
      </c>
      <c r="C6124" s="61">
        <v>267061.45750866894</v>
      </c>
      <c r="D6124" s="68">
        <f t="shared" si="191"/>
        <v>0</v>
      </c>
      <c r="E6124" s="61">
        <f t="shared" si="190"/>
        <v>1116162.9782053004</v>
      </c>
    </row>
    <row r="6125" spans="1:5">
      <c r="A6125" s="61">
        <v>6105</v>
      </c>
      <c r="B6125" s="61">
        <v>14847680.048135119</v>
      </c>
      <c r="C6125" s="61">
        <v>2653893.7920108046</v>
      </c>
      <c r="D6125" s="68">
        <f t="shared" si="191"/>
        <v>0</v>
      </c>
      <c r="E6125" s="61">
        <f t="shared" si="190"/>
        <v>12193786.256124314</v>
      </c>
    </row>
    <row r="6126" spans="1:5">
      <c r="A6126" s="61">
        <v>6106</v>
      </c>
      <c r="B6126" s="61">
        <v>27727092.635556456</v>
      </c>
      <c r="C6126" s="61">
        <v>4601407.256793105</v>
      </c>
      <c r="D6126" s="68">
        <f t="shared" si="191"/>
        <v>3125685.3787633516</v>
      </c>
      <c r="E6126" s="61">
        <f t="shared" si="190"/>
        <v>20000000</v>
      </c>
    </row>
    <row r="6127" spans="1:5">
      <c r="A6127" s="61">
        <v>6107</v>
      </c>
      <c r="B6127" s="61">
        <v>0</v>
      </c>
      <c r="C6127" s="61">
        <v>0</v>
      </c>
      <c r="D6127" s="68">
        <f t="shared" si="191"/>
        <v>0</v>
      </c>
      <c r="E6127" s="61">
        <f t="shared" si="190"/>
        <v>0</v>
      </c>
    </row>
    <row r="6128" spans="1:5">
      <c r="A6128" s="61">
        <v>6108</v>
      </c>
      <c r="B6128" s="61">
        <v>5010417.6248089494</v>
      </c>
      <c r="C6128" s="61">
        <v>840117.95680454944</v>
      </c>
      <c r="D6128" s="68">
        <f t="shared" si="191"/>
        <v>0</v>
      </c>
      <c r="E6128" s="61">
        <f t="shared" si="190"/>
        <v>4170299.6680044001</v>
      </c>
    </row>
    <row r="6129" spans="1:5">
      <c r="A6129" s="61">
        <v>6109</v>
      </c>
      <c r="B6129" s="61">
        <v>0</v>
      </c>
      <c r="C6129" s="61">
        <v>0</v>
      </c>
      <c r="D6129" s="68">
        <f t="shared" si="191"/>
        <v>0</v>
      </c>
      <c r="E6129" s="61">
        <f t="shared" si="190"/>
        <v>0</v>
      </c>
    </row>
    <row r="6130" spans="1:5">
      <c r="A6130" s="61">
        <v>6110</v>
      </c>
      <c r="B6130" s="61">
        <v>0</v>
      </c>
      <c r="C6130" s="61">
        <v>0</v>
      </c>
      <c r="D6130" s="68">
        <f t="shared" si="191"/>
        <v>0</v>
      </c>
      <c r="E6130" s="61">
        <f t="shared" si="190"/>
        <v>0</v>
      </c>
    </row>
    <row r="6131" spans="1:5">
      <c r="A6131" s="61">
        <v>6111</v>
      </c>
      <c r="B6131" s="61">
        <v>0</v>
      </c>
      <c r="C6131" s="61">
        <v>0</v>
      </c>
      <c r="D6131" s="68">
        <f t="shared" si="191"/>
        <v>0</v>
      </c>
      <c r="E6131" s="61">
        <f t="shared" si="190"/>
        <v>0</v>
      </c>
    </row>
    <row r="6132" spans="1:5">
      <c r="A6132" s="61">
        <v>6112</v>
      </c>
      <c r="B6132" s="61">
        <v>0</v>
      </c>
      <c r="C6132" s="61">
        <v>0</v>
      </c>
      <c r="D6132" s="68">
        <f t="shared" si="191"/>
        <v>0</v>
      </c>
      <c r="E6132" s="61">
        <f t="shared" si="190"/>
        <v>0</v>
      </c>
    </row>
    <row r="6133" spans="1:5">
      <c r="A6133" s="61">
        <v>6113</v>
      </c>
      <c r="B6133" s="61">
        <v>0</v>
      </c>
      <c r="C6133" s="61">
        <v>0</v>
      </c>
      <c r="D6133" s="68">
        <f t="shared" si="191"/>
        <v>0</v>
      </c>
      <c r="E6133" s="61">
        <f t="shared" si="190"/>
        <v>0</v>
      </c>
    </row>
    <row r="6134" spans="1:5">
      <c r="A6134" s="61">
        <v>6114</v>
      </c>
      <c r="B6134" s="61">
        <v>0</v>
      </c>
      <c r="C6134" s="61">
        <v>0</v>
      </c>
      <c r="D6134" s="68">
        <f t="shared" si="191"/>
        <v>0</v>
      </c>
      <c r="E6134" s="61">
        <f t="shared" si="190"/>
        <v>0</v>
      </c>
    </row>
    <row r="6135" spans="1:5">
      <c r="A6135" s="61">
        <v>6115</v>
      </c>
      <c r="B6135" s="61">
        <v>823065.13969008927</v>
      </c>
      <c r="C6135" s="61">
        <v>109757.40916593777</v>
      </c>
      <c r="D6135" s="68">
        <f t="shared" si="191"/>
        <v>0</v>
      </c>
      <c r="E6135" s="61">
        <f t="shared" si="190"/>
        <v>713307.73052415147</v>
      </c>
    </row>
    <row r="6136" spans="1:5">
      <c r="A6136" s="61">
        <v>6116</v>
      </c>
      <c r="B6136" s="61">
        <v>2481374.9951208979</v>
      </c>
      <c r="C6136" s="61">
        <v>332796.67794558912</v>
      </c>
      <c r="D6136" s="68">
        <f t="shared" si="191"/>
        <v>0</v>
      </c>
      <c r="E6136" s="61">
        <f t="shared" si="190"/>
        <v>2148578.3171753087</v>
      </c>
    </row>
    <row r="6137" spans="1:5">
      <c r="A6137" s="61">
        <v>6117</v>
      </c>
      <c r="B6137" s="61">
        <v>0</v>
      </c>
      <c r="C6137" s="61">
        <v>0</v>
      </c>
      <c r="D6137" s="68">
        <f t="shared" si="191"/>
        <v>0</v>
      </c>
      <c r="E6137" s="61">
        <f t="shared" si="190"/>
        <v>0</v>
      </c>
    </row>
    <row r="6138" spans="1:5">
      <c r="A6138" s="61">
        <v>6118</v>
      </c>
      <c r="B6138" s="61">
        <v>0</v>
      </c>
      <c r="C6138" s="61">
        <v>0</v>
      </c>
      <c r="D6138" s="68">
        <f t="shared" si="191"/>
        <v>0</v>
      </c>
      <c r="E6138" s="61">
        <f t="shared" si="190"/>
        <v>0</v>
      </c>
    </row>
    <row r="6139" spans="1:5">
      <c r="A6139" s="61">
        <v>6119</v>
      </c>
      <c r="B6139" s="61">
        <v>10880067.54858244</v>
      </c>
      <c r="C6139" s="61">
        <v>1429448.8167299319</v>
      </c>
      <c r="D6139" s="68">
        <f t="shared" si="191"/>
        <v>0</v>
      </c>
      <c r="E6139" s="61">
        <f t="shared" si="190"/>
        <v>9450618.7318525091</v>
      </c>
    </row>
    <row r="6140" spans="1:5">
      <c r="A6140" s="61">
        <v>6120</v>
      </c>
      <c r="B6140" s="61">
        <v>0</v>
      </c>
      <c r="C6140" s="61">
        <v>0</v>
      </c>
      <c r="D6140" s="68">
        <f t="shared" si="191"/>
        <v>0</v>
      </c>
      <c r="E6140" s="61">
        <f t="shared" si="190"/>
        <v>0</v>
      </c>
    </row>
    <row r="6141" spans="1:5">
      <c r="A6141" s="61">
        <v>6121</v>
      </c>
      <c r="B6141" s="61">
        <v>0</v>
      </c>
      <c r="C6141" s="61">
        <v>0</v>
      </c>
      <c r="D6141" s="68">
        <f t="shared" si="191"/>
        <v>0</v>
      </c>
      <c r="E6141" s="61">
        <f t="shared" si="190"/>
        <v>0</v>
      </c>
    </row>
    <row r="6142" spans="1:5">
      <c r="A6142" s="61">
        <v>6122</v>
      </c>
      <c r="B6142" s="61">
        <v>0</v>
      </c>
      <c r="C6142" s="61">
        <v>0</v>
      </c>
      <c r="D6142" s="68">
        <f t="shared" si="191"/>
        <v>0</v>
      </c>
      <c r="E6142" s="61">
        <f t="shared" si="190"/>
        <v>0</v>
      </c>
    </row>
    <row r="6143" spans="1:5">
      <c r="A6143" s="61">
        <v>6123</v>
      </c>
      <c r="B6143" s="61">
        <v>0</v>
      </c>
      <c r="C6143" s="61">
        <v>0</v>
      </c>
      <c r="D6143" s="68">
        <f t="shared" si="191"/>
        <v>0</v>
      </c>
      <c r="E6143" s="61">
        <f t="shared" si="190"/>
        <v>0</v>
      </c>
    </row>
    <row r="6144" spans="1:5">
      <c r="A6144" s="61">
        <v>6124</v>
      </c>
      <c r="B6144" s="61">
        <v>0</v>
      </c>
      <c r="C6144" s="61">
        <v>0</v>
      </c>
      <c r="D6144" s="68">
        <f t="shared" si="191"/>
        <v>0</v>
      </c>
      <c r="E6144" s="61">
        <f t="shared" si="190"/>
        <v>0</v>
      </c>
    </row>
    <row r="6145" spans="1:5">
      <c r="A6145" s="61">
        <v>6125</v>
      </c>
      <c r="B6145" s="61">
        <v>0</v>
      </c>
      <c r="C6145" s="61">
        <v>0</v>
      </c>
      <c r="D6145" s="68">
        <f t="shared" si="191"/>
        <v>0</v>
      </c>
      <c r="E6145" s="61">
        <f t="shared" si="190"/>
        <v>0</v>
      </c>
    </row>
    <row r="6146" spans="1:5">
      <c r="A6146" s="61">
        <v>6126</v>
      </c>
      <c r="B6146" s="61">
        <v>1856852.4884621666</v>
      </c>
      <c r="C6146" s="61">
        <v>342527.64242296724</v>
      </c>
      <c r="D6146" s="68">
        <f t="shared" si="191"/>
        <v>0</v>
      </c>
      <c r="E6146" s="61">
        <f t="shared" si="190"/>
        <v>1514324.8460391993</v>
      </c>
    </row>
    <row r="6147" spans="1:5">
      <c r="A6147" s="61">
        <v>6127</v>
      </c>
      <c r="B6147" s="61">
        <v>0</v>
      </c>
      <c r="C6147" s="61">
        <v>0</v>
      </c>
      <c r="D6147" s="68">
        <f t="shared" si="191"/>
        <v>0</v>
      </c>
      <c r="E6147" s="61">
        <f t="shared" si="190"/>
        <v>0</v>
      </c>
    </row>
    <row r="6148" spans="1:5">
      <c r="A6148" s="61">
        <v>6128</v>
      </c>
      <c r="B6148" s="61">
        <v>0</v>
      </c>
      <c r="C6148" s="61">
        <v>0</v>
      </c>
      <c r="D6148" s="68">
        <f t="shared" si="191"/>
        <v>0</v>
      </c>
      <c r="E6148" s="61">
        <f t="shared" si="190"/>
        <v>0</v>
      </c>
    </row>
    <row r="6149" spans="1:5">
      <c r="A6149" s="61">
        <v>6129</v>
      </c>
      <c r="B6149" s="61">
        <v>5180055.6758459685</v>
      </c>
      <c r="C6149" s="61">
        <v>1097946.6584035647</v>
      </c>
      <c r="D6149" s="68">
        <f t="shared" si="191"/>
        <v>0</v>
      </c>
      <c r="E6149" s="61">
        <f t="shared" si="190"/>
        <v>4082109.0174424038</v>
      </c>
    </row>
    <row r="6150" spans="1:5">
      <c r="A6150" s="61">
        <v>6130</v>
      </c>
      <c r="B6150" s="61">
        <v>1335175.1392259323</v>
      </c>
      <c r="C6150" s="61">
        <v>185447.35117748551</v>
      </c>
      <c r="D6150" s="68">
        <f t="shared" si="191"/>
        <v>0</v>
      </c>
      <c r="E6150" s="61">
        <f t="shared" si="190"/>
        <v>1149727.7880484469</v>
      </c>
    </row>
    <row r="6151" spans="1:5">
      <c r="A6151" s="61">
        <v>6131</v>
      </c>
      <c r="B6151" s="61">
        <v>19923707.506968848</v>
      </c>
      <c r="C6151" s="61">
        <v>3604440.2690808182</v>
      </c>
      <c r="D6151" s="68">
        <f t="shared" si="191"/>
        <v>0</v>
      </c>
      <c r="E6151" s="61">
        <f t="shared" si="190"/>
        <v>16319267.237888031</v>
      </c>
    </row>
    <row r="6152" spans="1:5">
      <c r="A6152" s="61">
        <v>6132</v>
      </c>
      <c r="B6152" s="61">
        <v>0</v>
      </c>
      <c r="C6152" s="61">
        <v>0</v>
      </c>
      <c r="D6152" s="68">
        <f t="shared" si="191"/>
        <v>0</v>
      </c>
      <c r="E6152" s="61">
        <f t="shared" si="190"/>
        <v>0</v>
      </c>
    </row>
    <row r="6153" spans="1:5">
      <c r="A6153" s="61">
        <v>6133</v>
      </c>
      <c r="B6153" s="61">
        <v>18787111.389984738</v>
      </c>
      <c r="C6153" s="61">
        <v>2437892.1820474397</v>
      </c>
      <c r="D6153" s="68">
        <f t="shared" si="191"/>
        <v>0</v>
      </c>
      <c r="E6153" s="61">
        <f t="shared" si="190"/>
        <v>16349219.207937298</v>
      </c>
    </row>
    <row r="6154" spans="1:5">
      <c r="A6154" s="61">
        <v>6134</v>
      </c>
      <c r="B6154" s="61">
        <v>0</v>
      </c>
      <c r="C6154" s="61">
        <v>0</v>
      </c>
      <c r="D6154" s="68">
        <f t="shared" si="191"/>
        <v>0</v>
      </c>
      <c r="E6154" s="61">
        <f t="shared" si="190"/>
        <v>0</v>
      </c>
    </row>
    <row r="6155" spans="1:5">
      <c r="A6155" s="61">
        <v>6135</v>
      </c>
      <c r="B6155" s="61">
        <v>0</v>
      </c>
      <c r="C6155" s="61">
        <v>0</v>
      </c>
      <c r="D6155" s="68">
        <f t="shared" si="191"/>
        <v>0</v>
      </c>
      <c r="E6155" s="61">
        <f t="shared" si="190"/>
        <v>0</v>
      </c>
    </row>
    <row r="6156" spans="1:5">
      <c r="A6156" s="61">
        <v>6136</v>
      </c>
      <c r="B6156" s="61">
        <v>0</v>
      </c>
      <c r="C6156" s="61">
        <v>0</v>
      </c>
      <c r="D6156" s="68">
        <f t="shared" si="191"/>
        <v>0</v>
      </c>
      <c r="E6156" s="61">
        <f t="shared" si="190"/>
        <v>0</v>
      </c>
    </row>
    <row r="6157" spans="1:5">
      <c r="A6157" s="61">
        <v>6137</v>
      </c>
      <c r="B6157" s="61">
        <v>0</v>
      </c>
      <c r="C6157" s="61">
        <v>0</v>
      </c>
      <c r="D6157" s="68">
        <f t="shared" si="191"/>
        <v>0</v>
      </c>
      <c r="E6157" s="61">
        <f t="shared" si="190"/>
        <v>0</v>
      </c>
    </row>
    <row r="6158" spans="1:5">
      <c r="A6158" s="61">
        <v>6138</v>
      </c>
      <c r="B6158" s="61">
        <v>0</v>
      </c>
      <c r="C6158" s="61">
        <v>0</v>
      </c>
      <c r="D6158" s="68">
        <f t="shared" si="191"/>
        <v>0</v>
      </c>
      <c r="E6158" s="61">
        <f t="shared" si="190"/>
        <v>0</v>
      </c>
    </row>
    <row r="6159" spans="1:5">
      <c r="A6159" s="61">
        <v>6139</v>
      </c>
      <c r="B6159" s="61">
        <v>3286957.5344849727</v>
      </c>
      <c r="C6159" s="61">
        <v>449100.53994226467</v>
      </c>
      <c r="D6159" s="68">
        <f t="shared" si="191"/>
        <v>0</v>
      </c>
      <c r="E6159" s="61">
        <f t="shared" si="190"/>
        <v>2837856.9945427082</v>
      </c>
    </row>
    <row r="6160" spans="1:5">
      <c r="A6160" s="61">
        <v>6140</v>
      </c>
      <c r="B6160" s="61">
        <v>3607005.2860757695</v>
      </c>
      <c r="C6160" s="61">
        <v>695136.4252869928</v>
      </c>
      <c r="D6160" s="68">
        <f t="shared" si="191"/>
        <v>0</v>
      </c>
      <c r="E6160" s="61">
        <f t="shared" si="190"/>
        <v>2911868.8607887765</v>
      </c>
    </row>
    <row r="6161" spans="1:5">
      <c r="A6161" s="61">
        <v>6141</v>
      </c>
      <c r="B6161" s="61">
        <v>6701997.2117490778</v>
      </c>
      <c r="C6161" s="61">
        <v>1441021.2284476026</v>
      </c>
      <c r="D6161" s="68">
        <f t="shared" si="191"/>
        <v>0</v>
      </c>
      <c r="E6161" s="61">
        <f t="shared" si="190"/>
        <v>5260975.9833014756</v>
      </c>
    </row>
    <row r="6162" spans="1:5">
      <c r="A6162" s="61">
        <v>6142</v>
      </c>
      <c r="B6162" s="61">
        <v>0</v>
      </c>
      <c r="C6162" s="61">
        <v>0</v>
      </c>
      <c r="D6162" s="68">
        <f t="shared" si="191"/>
        <v>0</v>
      </c>
      <c r="E6162" s="61">
        <f t="shared" si="190"/>
        <v>0</v>
      </c>
    </row>
    <row r="6163" spans="1:5">
      <c r="A6163" s="61">
        <v>6143</v>
      </c>
      <c r="B6163" s="61">
        <v>811062.6165357416</v>
      </c>
      <c r="C6163" s="61">
        <v>168876.39625838469</v>
      </c>
      <c r="D6163" s="68">
        <f t="shared" si="191"/>
        <v>0</v>
      </c>
      <c r="E6163" s="61">
        <f t="shared" si="190"/>
        <v>642186.22027735692</v>
      </c>
    </row>
    <row r="6164" spans="1:5">
      <c r="A6164" s="61">
        <v>6144</v>
      </c>
      <c r="B6164" s="61">
        <v>0</v>
      </c>
      <c r="C6164" s="61">
        <v>0</v>
      </c>
      <c r="D6164" s="68">
        <f t="shared" si="191"/>
        <v>0</v>
      </c>
      <c r="E6164" s="61">
        <f t="shared" si="190"/>
        <v>0</v>
      </c>
    </row>
    <row r="6165" spans="1:5">
      <c r="A6165" s="61">
        <v>6145</v>
      </c>
      <c r="B6165" s="61">
        <v>0</v>
      </c>
      <c r="C6165" s="61">
        <v>0</v>
      </c>
      <c r="D6165" s="68">
        <f t="shared" si="191"/>
        <v>0</v>
      </c>
      <c r="E6165" s="61">
        <f t="shared" ref="E6165:E6228" si="192">+B6165-C6165-D6165</f>
        <v>0</v>
      </c>
    </row>
    <row r="6166" spans="1:5">
      <c r="A6166" s="61">
        <v>6146</v>
      </c>
      <c r="B6166" s="61">
        <v>0</v>
      </c>
      <c r="C6166" s="61">
        <v>0</v>
      </c>
      <c r="D6166" s="68">
        <f t="shared" ref="D6166:D6229" si="193">IF((B6166-C6166)&gt;$E$14,(B6166-C6166)-$E$14,0)</f>
        <v>0</v>
      </c>
      <c r="E6166" s="61">
        <f t="shared" si="192"/>
        <v>0</v>
      </c>
    </row>
    <row r="6167" spans="1:5">
      <c r="A6167" s="61">
        <v>6147</v>
      </c>
      <c r="B6167" s="61">
        <v>0</v>
      </c>
      <c r="C6167" s="61">
        <v>0</v>
      </c>
      <c r="D6167" s="68">
        <f t="shared" si="193"/>
        <v>0</v>
      </c>
      <c r="E6167" s="61">
        <f t="shared" si="192"/>
        <v>0</v>
      </c>
    </row>
    <row r="6168" spans="1:5">
      <c r="A6168" s="61">
        <v>6148</v>
      </c>
      <c r="B6168" s="61">
        <v>0</v>
      </c>
      <c r="C6168" s="61">
        <v>0</v>
      </c>
      <c r="D6168" s="68">
        <f t="shared" si="193"/>
        <v>0</v>
      </c>
      <c r="E6168" s="61">
        <f t="shared" si="192"/>
        <v>0</v>
      </c>
    </row>
    <row r="6169" spans="1:5">
      <c r="A6169" s="61">
        <v>6149</v>
      </c>
      <c r="B6169" s="61">
        <v>0</v>
      </c>
      <c r="C6169" s="61">
        <v>0</v>
      </c>
      <c r="D6169" s="68">
        <f t="shared" si="193"/>
        <v>0</v>
      </c>
      <c r="E6169" s="61">
        <f t="shared" si="192"/>
        <v>0</v>
      </c>
    </row>
    <row r="6170" spans="1:5">
      <c r="A6170" s="61">
        <v>6150</v>
      </c>
      <c r="B6170" s="61">
        <v>0</v>
      </c>
      <c r="C6170" s="61">
        <v>0</v>
      </c>
      <c r="D6170" s="68">
        <f t="shared" si="193"/>
        <v>0</v>
      </c>
      <c r="E6170" s="61">
        <f t="shared" si="192"/>
        <v>0</v>
      </c>
    </row>
    <row r="6171" spans="1:5">
      <c r="A6171" s="61">
        <v>6151</v>
      </c>
      <c r="B6171" s="61">
        <v>0</v>
      </c>
      <c r="C6171" s="61">
        <v>0</v>
      </c>
      <c r="D6171" s="68">
        <f t="shared" si="193"/>
        <v>0</v>
      </c>
      <c r="E6171" s="61">
        <f t="shared" si="192"/>
        <v>0</v>
      </c>
    </row>
    <row r="6172" spans="1:5">
      <c r="A6172" s="61">
        <v>6152</v>
      </c>
      <c r="B6172" s="61">
        <v>31880273.288410004</v>
      </c>
      <c r="C6172" s="61">
        <v>6981169.5797187416</v>
      </c>
      <c r="D6172" s="68">
        <f t="shared" si="193"/>
        <v>4899103.7086912617</v>
      </c>
      <c r="E6172" s="61">
        <f t="shared" si="192"/>
        <v>20000000</v>
      </c>
    </row>
    <row r="6173" spans="1:5">
      <c r="A6173" s="61">
        <v>6153</v>
      </c>
      <c r="B6173" s="61">
        <v>6547607.0109870965</v>
      </c>
      <c r="C6173" s="61">
        <v>1278204.5042291381</v>
      </c>
      <c r="D6173" s="68">
        <f t="shared" si="193"/>
        <v>0</v>
      </c>
      <c r="E6173" s="61">
        <f t="shared" si="192"/>
        <v>5269402.5067579579</v>
      </c>
    </row>
    <row r="6174" spans="1:5">
      <c r="A6174" s="61">
        <v>6154</v>
      </c>
      <c r="B6174" s="61">
        <v>0</v>
      </c>
      <c r="C6174" s="61">
        <v>0</v>
      </c>
      <c r="D6174" s="68">
        <f t="shared" si="193"/>
        <v>0</v>
      </c>
      <c r="E6174" s="61">
        <f t="shared" si="192"/>
        <v>0</v>
      </c>
    </row>
    <row r="6175" spans="1:5">
      <c r="A6175" s="61">
        <v>6155</v>
      </c>
      <c r="B6175" s="61">
        <v>2694263.5370428017</v>
      </c>
      <c r="C6175" s="61">
        <v>510644.9189695688</v>
      </c>
      <c r="D6175" s="68">
        <f t="shared" si="193"/>
        <v>0</v>
      </c>
      <c r="E6175" s="61">
        <f t="shared" si="192"/>
        <v>2183618.6180732329</v>
      </c>
    </row>
    <row r="6176" spans="1:5">
      <c r="A6176" s="61">
        <v>6156</v>
      </c>
      <c r="B6176" s="61">
        <v>0</v>
      </c>
      <c r="C6176" s="61">
        <v>0</v>
      </c>
      <c r="D6176" s="68">
        <f t="shared" si="193"/>
        <v>0</v>
      </c>
      <c r="E6176" s="61">
        <f t="shared" si="192"/>
        <v>0</v>
      </c>
    </row>
    <row r="6177" spans="1:5">
      <c r="A6177" s="61">
        <v>6157</v>
      </c>
      <c r="B6177" s="61">
        <v>0</v>
      </c>
      <c r="C6177" s="61">
        <v>0</v>
      </c>
      <c r="D6177" s="68">
        <f t="shared" si="193"/>
        <v>0</v>
      </c>
      <c r="E6177" s="61">
        <f t="shared" si="192"/>
        <v>0</v>
      </c>
    </row>
    <row r="6178" spans="1:5">
      <c r="A6178" s="61">
        <v>6158</v>
      </c>
      <c r="B6178" s="61">
        <v>4724854.8283677325</v>
      </c>
      <c r="C6178" s="61">
        <v>1039252.3987523252</v>
      </c>
      <c r="D6178" s="68">
        <f t="shared" si="193"/>
        <v>0</v>
      </c>
      <c r="E6178" s="61">
        <f t="shared" si="192"/>
        <v>3685602.4296154073</v>
      </c>
    </row>
    <row r="6179" spans="1:5">
      <c r="A6179" s="61">
        <v>6159</v>
      </c>
      <c r="B6179" s="61">
        <v>0</v>
      </c>
      <c r="C6179" s="61">
        <v>0</v>
      </c>
      <c r="D6179" s="68">
        <f t="shared" si="193"/>
        <v>0</v>
      </c>
      <c r="E6179" s="61">
        <f t="shared" si="192"/>
        <v>0</v>
      </c>
    </row>
    <row r="6180" spans="1:5">
      <c r="A6180" s="61">
        <v>6160</v>
      </c>
      <c r="B6180" s="61">
        <v>2981144.0707981423</v>
      </c>
      <c r="C6180" s="61">
        <v>620177.17668158608</v>
      </c>
      <c r="D6180" s="68">
        <f t="shared" si="193"/>
        <v>0</v>
      </c>
      <c r="E6180" s="61">
        <f t="shared" si="192"/>
        <v>2360966.8941165563</v>
      </c>
    </row>
    <row r="6181" spans="1:5">
      <c r="A6181" s="61">
        <v>6161</v>
      </c>
      <c r="B6181" s="61">
        <v>0</v>
      </c>
      <c r="C6181" s="61">
        <v>0</v>
      </c>
      <c r="D6181" s="68">
        <f t="shared" si="193"/>
        <v>0</v>
      </c>
      <c r="E6181" s="61">
        <f t="shared" si="192"/>
        <v>0</v>
      </c>
    </row>
    <row r="6182" spans="1:5">
      <c r="A6182" s="61">
        <v>6162</v>
      </c>
      <c r="B6182" s="61">
        <v>3611795.8095632126</v>
      </c>
      <c r="C6182" s="61">
        <v>497098.57679335261</v>
      </c>
      <c r="D6182" s="68">
        <f t="shared" si="193"/>
        <v>0</v>
      </c>
      <c r="E6182" s="61">
        <f t="shared" si="192"/>
        <v>3114697.23276986</v>
      </c>
    </row>
    <row r="6183" spans="1:5">
      <c r="A6183" s="61">
        <v>6163</v>
      </c>
      <c r="B6183" s="61">
        <v>0</v>
      </c>
      <c r="C6183" s="61">
        <v>0</v>
      </c>
      <c r="D6183" s="68">
        <f t="shared" si="193"/>
        <v>0</v>
      </c>
      <c r="E6183" s="61">
        <f t="shared" si="192"/>
        <v>0</v>
      </c>
    </row>
    <row r="6184" spans="1:5">
      <c r="A6184" s="61">
        <v>6164</v>
      </c>
      <c r="B6184" s="61">
        <v>0</v>
      </c>
      <c r="C6184" s="61">
        <v>0</v>
      </c>
      <c r="D6184" s="68">
        <f t="shared" si="193"/>
        <v>0</v>
      </c>
      <c r="E6184" s="61">
        <f t="shared" si="192"/>
        <v>0</v>
      </c>
    </row>
    <row r="6185" spans="1:5">
      <c r="A6185" s="61">
        <v>6165</v>
      </c>
      <c r="B6185" s="61">
        <v>0</v>
      </c>
      <c r="C6185" s="61">
        <v>0</v>
      </c>
      <c r="D6185" s="68">
        <f t="shared" si="193"/>
        <v>0</v>
      </c>
      <c r="E6185" s="61">
        <f t="shared" si="192"/>
        <v>0</v>
      </c>
    </row>
    <row r="6186" spans="1:5">
      <c r="A6186" s="61">
        <v>6166</v>
      </c>
      <c r="B6186" s="61">
        <v>0</v>
      </c>
      <c r="C6186" s="61">
        <v>0</v>
      </c>
      <c r="D6186" s="68">
        <f t="shared" si="193"/>
        <v>0</v>
      </c>
      <c r="E6186" s="61">
        <f t="shared" si="192"/>
        <v>0</v>
      </c>
    </row>
    <row r="6187" spans="1:5">
      <c r="A6187" s="61">
        <v>6167</v>
      </c>
      <c r="B6187" s="61">
        <v>1664255.6261461384</v>
      </c>
      <c r="C6187" s="61">
        <v>265627.42106121086</v>
      </c>
      <c r="D6187" s="68">
        <f t="shared" si="193"/>
        <v>0</v>
      </c>
      <c r="E6187" s="61">
        <f t="shared" si="192"/>
        <v>1398628.2050849276</v>
      </c>
    </row>
    <row r="6188" spans="1:5">
      <c r="A6188" s="61">
        <v>6168</v>
      </c>
      <c r="B6188" s="61">
        <v>977706.97297680553</v>
      </c>
      <c r="C6188" s="61">
        <v>132124.37234653151</v>
      </c>
      <c r="D6188" s="68">
        <f t="shared" si="193"/>
        <v>0</v>
      </c>
      <c r="E6188" s="61">
        <f t="shared" si="192"/>
        <v>845582.60063027404</v>
      </c>
    </row>
    <row r="6189" spans="1:5">
      <c r="A6189" s="61">
        <v>6169</v>
      </c>
      <c r="B6189" s="61">
        <v>0</v>
      </c>
      <c r="C6189" s="61">
        <v>0</v>
      </c>
      <c r="D6189" s="68">
        <f t="shared" si="193"/>
        <v>0</v>
      </c>
      <c r="E6189" s="61">
        <f t="shared" si="192"/>
        <v>0</v>
      </c>
    </row>
    <row r="6190" spans="1:5">
      <c r="A6190" s="61">
        <v>6170</v>
      </c>
      <c r="B6190" s="61">
        <v>0</v>
      </c>
      <c r="C6190" s="61">
        <v>0</v>
      </c>
      <c r="D6190" s="68">
        <f t="shared" si="193"/>
        <v>0</v>
      </c>
      <c r="E6190" s="61">
        <f t="shared" si="192"/>
        <v>0</v>
      </c>
    </row>
    <row r="6191" spans="1:5">
      <c r="A6191" s="61">
        <v>6171</v>
      </c>
      <c r="B6191" s="61">
        <v>9701194.6279771943</v>
      </c>
      <c r="C6191" s="61">
        <v>1394746.7088330819</v>
      </c>
      <c r="D6191" s="68">
        <f t="shared" si="193"/>
        <v>0</v>
      </c>
      <c r="E6191" s="61">
        <f t="shared" si="192"/>
        <v>8306447.9191441126</v>
      </c>
    </row>
    <row r="6192" spans="1:5">
      <c r="A6192" s="61">
        <v>6172</v>
      </c>
      <c r="B6192" s="61">
        <v>0</v>
      </c>
      <c r="C6192" s="61">
        <v>0</v>
      </c>
      <c r="D6192" s="68">
        <f t="shared" si="193"/>
        <v>0</v>
      </c>
      <c r="E6192" s="61">
        <f t="shared" si="192"/>
        <v>0</v>
      </c>
    </row>
    <row r="6193" spans="1:5">
      <c r="A6193" s="61">
        <v>6173</v>
      </c>
      <c r="B6193" s="61">
        <v>0</v>
      </c>
      <c r="C6193" s="61">
        <v>0</v>
      </c>
      <c r="D6193" s="68">
        <f t="shared" si="193"/>
        <v>0</v>
      </c>
      <c r="E6193" s="61">
        <f t="shared" si="192"/>
        <v>0</v>
      </c>
    </row>
    <row r="6194" spans="1:5">
      <c r="A6194" s="61">
        <v>6174</v>
      </c>
      <c r="B6194" s="61">
        <v>0</v>
      </c>
      <c r="C6194" s="61">
        <v>0</v>
      </c>
      <c r="D6194" s="68">
        <f t="shared" si="193"/>
        <v>0</v>
      </c>
      <c r="E6194" s="61">
        <f t="shared" si="192"/>
        <v>0</v>
      </c>
    </row>
    <row r="6195" spans="1:5">
      <c r="A6195" s="61">
        <v>6175</v>
      </c>
      <c r="B6195" s="61">
        <v>2039455.6227205361</v>
      </c>
      <c r="C6195" s="61">
        <v>280259.04671430541</v>
      </c>
      <c r="D6195" s="68">
        <f t="shared" si="193"/>
        <v>0</v>
      </c>
      <c r="E6195" s="61">
        <f t="shared" si="192"/>
        <v>1759196.5760062307</v>
      </c>
    </row>
    <row r="6196" spans="1:5">
      <c r="A6196" s="61">
        <v>6176</v>
      </c>
      <c r="B6196" s="61">
        <v>3312390.8756188587</v>
      </c>
      <c r="C6196" s="61">
        <v>672676.88170145953</v>
      </c>
      <c r="D6196" s="68">
        <f t="shared" si="193"/>
        <v>0</v>
      </c>
      <c r="E6196" s="61">
        <f t="shared" si="192"/>
        <v>2639713.9939173991</v>
      </c>
    </row>
    <row r="6197" spans="1:5">
      <c r="A6197" s="61">
        <v>6177</v>
      </c>
      <c r="B6197" s="61">
        <v>0</v>
      </c>
      <c r="C6197" s="61">
        <v>0</v>
      </c>
      <c r="D6197" s="68">
        <f t="shared" si="193"/>
        <v>0</v>
      </c>
      <c r="E6197" s="61">
        <f t="shared" si="192"/>
        <v>0</v>
      </c>
    </row>
    <row r="6198" spans="1:5">
      <c r="A6198" s="61">
        <v>6178</v>
      </c>
      <c r="B6198" s="61">
        <v>10975379.162061462</v>
      </c>
      <c r="C6198" s="61">
        <v>1909104.0219117098</v>
      </c>
      <c r="D6198" s="68">
        <f t="shared" si="193"/>
        <v>0</v>
      </c>
      <c r="E6198" s="61">
        <f t="shared" si="192"/>
        <v>9066275.1401497517</v>
      </c>
    </row>
    <row r="6199" spans="1:5">
      <c r="A6199" s="61">
        <v>6179</v>
      </c>
      <c r="B6199" s="61">
        <v>0</v>
      </c>
      <c r="C6199" s="61">
        <v>0</v>
      </c>
      <c r="D6199" s="68">
        <f t="shared" si="193"/>
        <v>0</v>
      </c>
      <c r="E6199" s="61">
        <f t="shared" si="192"/>
        <v>0</v>
      </c>
    </row>
    <row r="6200" spans="1:5">
      <c r="A6200" s="61">
        <v>6180</v>
      </c>
      <c r="B6200" s="61">
        <v>1971251.4811627686</v>
      </c>
      <c r="C6200" s="61">
        <v>343116.70072150155</v>
      </c>
      <c r="D6200" s="68">
        <f t="shared" si="193"/>
        <v>0</v>
      </c>
      <c r="E6200" s="61">
        <f t="shared" si="192"/>
        <v>1628134.780441267</v>
      </c>
    </row>
    <row r="6201" spans="1:5">
      <c r="A6201" s="61">
        <v>6181</v>
      </c>
      <c r="B6201" s="61">
        <v>0</v>
      </c>
      <c r="C6201" s="61">
        <v>0</v>
      </c>
      <c r="D6201" s="68">
        <f t="shared" si="193"/>
        <v>0</v>
      </c>
      <c r="E6201" s="61">
        <f t="shared" si="192"/>
        <v>0</v>
      </c>
    </row>
    <row r="6202" spans="1:5">
      <c r="A6202" s="61">
        <v>6182</v>
      </c>
      <c r="B6202" s="61">
        <v>0</v>
      </c>
      <c r="C6202" s="61">
        <v>0</v>
      </c>
      <c r="D6202" s="68">
        <f t="shared" si="193"/>
        <v>0</v>
      </c>
      <c r="E6202" s="61">
        <f t="shared" si="192"/>
        <v>0</v>
      </c>
    </row>
    <row r="6203" spans="1:5">
      <c r="A6203" s="61">
        <v>6183</v>
      </c>
      <c r="B6203" s="61">
        <v>0</v>
      </c>
      <c r="C6203" s="61">
        <v>0</v>
      </c>
      <c r="D6203" s="68">
        <f t="shared" si="193"/>
        <v>0</v>
      </c>
      <c r="E6203" s="61">
        <f t="shared" si="192"/>
        <v>0</v>
      </c>
    </row>
    <row r="6204" spans="1:5">
      <c r="A6204" s="61">
        <v>6184</v>
      </c>
      <c r="B6204" s="61">
        <v>2982286.6051138616</v>
      </c>
      <c r="C6204" s="61">
        <v>535921.76346162509</v>
      </c>
      <c r="D6204" s="68">
        <f t="shared" si="193"/>
        <v>0</v>
      </c>
      <c r="E6204" s="61">
        <f t="shared" si="192"/>
        <v>2446364.8416522364</v>
      </c>
    </row>
    <row r="6205" spans="1:5">
      <c r="A6205" s="61">
        <v>6185</v>
      </c>
      <c r="B6205" s="61">
        <v>4905435.9361764332</v>
      </c>
      <c r="C6205" s="61">
        <v>595795.66610851302</v>
      </c>
      <c r="D6205" s="68">
        <f t="shared" si="193"/>
        <v>0</v>
      </c>
      <c r="E6205" s="61">
        <f t="shared" si="192"/>
        <v>4309640.27006792</v>
      </c>
    </row>
    <row r="6206" spans="1:5">
      <c r="A6206" s="61">
        <v>6186</v>
      </c>
      <c r="B6206" s="61">
        <v>29535020.985061049</v>
      </c>
      <c r="C6206" s="61">
        <v>3718368.6839669459</v>
      </c>
      <c r="D6206" s="68">
        <f t="shared" si="193"/>
        <v>5816652.3010941036</v>
      </c>
      <c r="E6206" s="61">
        <f t="shared" si="192"/>
        <v>20000000</v>
      </c>
    </row>
    <row r="6207" spans="1:5">
      <c r="A6207" s="61">
        <v>6187</v>
      </c>
      <c r="B6207" s="61">
        <v>6466680.7910245033</v>
      </c>
      <c r="C6207" s="61">
        <v>801659.94045079011</v>
      </c>
      <c r="D6207" s="68">
        <f t="shared" si="193"/>
        <v>0</v>
      </c>
      <c r="E6207" s="61">
        <f t="shared" si="192"/>
        <v>5665020.850573713</v>
      </c>
    </row>
    <row r="6208" spans="1:5">
      <c r="A6208" s="61">
        <v>6188</v>
      </c>
      <c r="B6208" s="61">
        <v>0</v>
      </c>
      <c r="C6208" s="61">
        <v>0</v>
      </c>
      <c r="D6208" s="68">
        <f t="shared" si="193"/>
        <v>0</v>
      </c>
      <c r="E6208" s="61">
        <f t="shared" si="192"/>
        <v>0</v>
      </c>
    </row>
    <row r="6209" spans="1:5">
      <c r="A6209" s="61">
        <v>6189</v>
      </c>
      <c r="B6209" s="61">
        <v>0</v>
      </c>
      <c r="C6209" s="61">
        <v>0</v>
      </c>
      <c r="D6209" s="68">
        <f t="shared" si="193"/>
        <v>0</v>
      </c>
      <c r="E6209" s="61">
        <f t="shared" si="192"/>
        <v>0</v>
      </c>
    </row>
    <row r="6210" spans="1:5">
      <c r="A6210" s="61">
        <v>6190</v>
      </c>
      <c r="B6210" s="61">
        <v>0</v>
      </c>
      <c r="C6210" s="61">
        <v>0</v>
      </c>
      <c r="D6210" s="68">
        <f t="shared" si="193"/>
        <v>0</v>
      </c>
      <c r="E6210" s="61">
        <f t="shared" si="192"/>
        <v>0</v>
      </c>
    </row>
    <row r="6211" spans="1:5">
      <c r="A6211" s="61">
        <v>6191</v>
      </c>
      <c r="B6211" s="61">
        <v>1901680.179964938</v>
      </c>
      <c r="C6211" s="61">
        <v>417520.59756068775</v>
      </c>
      <c r="D6211" s="68">
        <f t="shared" si="193"/>
        <v>0</v>
      </c>
      <c r="E6211" s="61">
        <f t="shared" si="192"/>
        <v>1484159.5824042503</v>
      </c>
    </row>
    <row r="6212" spans="1:5">
      <c r="A6212" s="61">
        <v>6192</v>
      </c>
      <c r="B6212" s="61">
        <v>0</v>
      </c>
      <c r="C6212" s="61">
        <v>0</v>
      </c>
      <c r="D6212" s="68">
        <f t="shared" si="193"/>
        <v>0</v>
      </c>
      <c r="E6212" s="61">
        <f t="shared" si="192"/>
        <v>0</v>
      </c>
    </row>
    <row r="6213" spans="1:5">
      <c r="A6213" s="61">
        <v>6193</v>
      </c>
      <c r="B6213" s="61">
        <v>930197.46488847933</v>
      </c>
      <c r="C6213" s="61">
        <v>141242.60705746026</v>
      </c>
      <c r="D6213" s="68">
        <f t="shared" si="193"/>
        <v>0</v>
      </c>
      <c r="E6213" s="61">
        <f t="shared" si="192"/>
        <v>788954.85783101909</v>
      </c>
    </row>
    <row r="6214" spans="1:5">
      <c r="A6214" s="61">
        <v>6194</v>
      </c>
      <c r="B6214" s="61">
        <v>0</v>
      </c>
      <c r="C6214" s="61">
        <v>0</v>
      </c>
      <c r="D6214" s="68">
        <f t="shared" si="193"/>
        <v>0</v>
      </c>
      <c r="E6214" s="61">
        <f t="shared" si="192"/>
        <v>0</v>
      </c>
    </row>
    <row r="6215" spans="1:5">
      <c r="A6215" s="61">
        <v>6195</v>
      </c>
      <c r="B6215" s="61">
        <v>0</v>
      </c>
      <c r="C6215" s="61">
        <v>0</v>
      </c>
      <c r="D6215" s="68">
        <f t="shared" si="193"/>
        <v>0</v>
      </c>
      <c r="E6215" s="61">
        <f t="shared" si="192"/>
        <v>0</v>
      </c>
    </row>
    <row r="6216" spans="1:5">
      <c r="A6216" s="61">
        <v>6196</v>
      </c>
      <c r="B6216" s="61">
        <v>7009608.3871693993</v>
      </c>
      <c r="C6216" s="61">
        <v>1444366.2340975357</v>
      </c>
      <c r="D6216" s="68">
        <f t="shared" si="193"/>
        <v>0</v>
      </c>
      <c r="E6216" s="61">
        <f t="shared" si="192"/>
        <v>5565242.1530718636</v>
      </c>
    </row>
    <row r="6217" spans="1:5">
      <c r="A6217" s="61">
        <v>6197</v>
      </c>
      <c r="B6217" s="61">
        <v>6418679.3116109734</v>
      </c>
      <c r="C6217" s="61">
        <v>1018399.4375708989</v>
      </c>
      <c r="D6217" s="68">
        <f t="shared" si="193"/>
        <v>0</v>
      </c>
      <c r="E6217" s="61">
        <f t="shared" si="192"/>
        <v>5400279.8740400746</v>
      </c>
    </row>
    <row r="6218" spans="1:5">
      <c r="A6218" s="61">
        <v>6198</v>
      </c>
      <c r="B6218" s="61">
        <v>0</v>
      </c>
      <c r="C6218" s="61">
        <v>0</v>
      </c>
      <c r="D6218" s="68">
        <f t="shared" si="193"/>
        <v>0</v>
      </c>
      <c r="E6218" s="61">
        <f t="shared" si="192"/>
        <v>0</v>
      </c>
    </row>
    <row r="6219" spans="1:5">
      <c r="A6219" s="61">
        <v>6199</v>
      </c>
      <c r="B6219" s="61">
        <v>1730329.0478175045</v>
      </c>
      <c r="C6219" s="61">
        <v>275980.66730191704</v>
      </c>
      <c r="D6219" s="68">
        <f t="shared" si="193"/>
        <v>0</v>
      </c>
      <c r="E6219" s="61">
        <f t="shared" si="192"/>
        <v>1454348.3805155875</v>
      </c>
    </row>
    <row r="6220" spans="1:5">
      <c r="A6220" s="61">
        <v>6200</v>
      </c>
      <c r="B6220" s="61">
        <v>1144496.2894676789</v>
      </c>
      <c r="C6220" s="61">
        <v>220026.35056381312</v>
      </c>
      <c r="D6220" s="68">
        <f t="shared" si="193"/>
        <v>0</v>
      </c>
      <c r="E6220" s="61">
        <f t="shared" si="192"/>
        <v>924469.93890386575</v>
      </c>
    </row>
    <row r="6221" spans="1:5">
      <c r="A6221" s="61">
        <v>6201</v>
      </c>
      <c r="B6221" s="61">
        <v>0</v>
      </c>
      <c r="C6221" s="61">
        <v>0</v>
      </c>
      <c r="D6221" s="68">
        <f t="shared" si="193"/>
        <v>0</v>
      </c>
      <c r="E6221" s="61">
        <f t="shared" si="192"/>
        <v>0</v>
      </c>
    </row>
    <row r="6222" spans="1:5">
      <c r="A6222" s="61">
        <v>6202</v>
      </c>
      <c r="B6222" s="61">
        <v>0</v>
      </c>
      <c r="C6222" s="61">
        <v>0</v>
      </c>
      <c r="D6222" s="68">
        <f t="shared" si="193"/>
        <v>0</v>
      </c>
      <c r="E6222" s="61">
        <f t="shared" si="192"/>
        <v>0</v>
      </c>
    </row>
    <row r="6223" spans="1:5">
      <c r="A6223" s="61">
        <v>6203</v>
      </c>
      <c r="B6223" s="61">
        <v>0</v>
      </c>
      <c r="C6223" s="61">
        <v>0</v>
      </c>
      <c r="D6223" s="68">
        <f t="shared" si="193"/>
        <v>0</v>
      </c>
      <c r="E6223" s="61">
        <f t="shared" si="192"/>
        <v>0</v>
      </c>
    </row>
    <row r="6224" spans="1:5">
      <c r="A6224" s="61">
        <v>6204</v>
      </c>
      <c r="B6224" s="61">
        <v>0</v>
      </c>
      <c r="C6224" s="61">
        <v>0</v>
      </c>
      <c r="D6224" s="68">
        <f t="shared" si="193"/>
        <v>0</v>
      </c>
      <c r="E6224" s="61">
        <f t="shared" si="192"/>
        <v>0</v>
      </c>
    </row>
    <row r="6225" spans="1:5">
      <c r="A6225" s="61">
        <v>6205</v>
      </c>
      <c r="B6225" s="61">
        <v>0</v>
      </c>
      <c r="C6225" s="61">
        <v>0</v>
      </c>
      <c r="D6225" s="68">
        <f t="shared" si="193"/>
        <v>0</v>
      </c>
      <c r="E6225" s="61">
        <f t="shared" si="192"/>
        <v>0</v>
      </c>
    </row>
    <row r="6226" spans="1:5">
      <c r="A6226" s="61">
        <v>6206</v>
      </c>
      <c r="B6226" s="61">
        <v>0</v>
      </c>
      <c r="C6226" s="61">
        <v>0</v>
      </c>
      <c r="D6226" s="68">
        <f t="shared" si="193"/>
        <v>0</v>
      </c>
      <c r="E6226" s="61">
        <f t="shared" si="192"/>
        <v>0</v>
      </c>
    </row>
    <row r="6227" spans="1:5">
      <c r="A6227" s="61">
        <v>6207</v>
      </c>
      <c r="B6227" s="61">
        <v>0</v>
      </c>
      <c r="C6227" s="61">
        <v>0</v>
      </c>
      <c r="D6227" s="68">
        <f t="shared" si="193"/>
        <v>0</v>
      </c>
      <c r="E6227" s="61">
        <f t="shared" si="192"/>
        <v>0</v>
      </c>
    </row>
    <row r="6228" spans="1:5">
      <c r="A6228" s="61">
        <v>6208</v>
      </c>
      <c r="B6228" s="61">
        <v>7201820.6580489716</v>
      </c>
      <c r="C6228" s="61">
        <v>1472957.2639148985</v>
      </c>
      <c r="D6228" s="68">
        <f t="shared" si="193"/>
        <v>0</v>
      </c>
      <c r="E6228" s="61">
        <f t="shared" si="192"/>
        <v>5728863.3941340726</v>
      </c>
    </row>
    <row r="6229" spans="1:5">
      <c r="A6229" s="61">
        <v>6209</v>
      </c>
      <c r="B6229" s="61">
        <v>0</v>
      </c>
      <c r="C6229" s="61">
        <v>0</v>
      </c>
      <c r="D6229" s="68">
        <f t="shared" si="193"/>
        <v>0</v>
      </c>
      <c r="E6229" s="61">
        <f t="shared" ref="E6229:E6292" si="194">+B6229-C6229-D6229</f>
        <v>0</v>
      </c>
    </row>
    <row r="6230" spans="1:5">
      <c r="A6230" s="61">
        <v>6210</v>
      </c>
      <c r="B6230" s="61">
        <v>0</v>
      </c>
      <c r="C6230" s="61">
        <v>0</v>
      </c>
      <c r="D6230" s="68">
        <f t="shared" ref="D6230:D6293" si="195">IF((B6230-C6230)&gt;$E$14,(B6230-C6230)-$E$14,0)</f>
        <v>0</v>
      </c>
      <c r="E6230" s="61">
        <f t="shared" si="194"/>
        <v>0</v>
      </c>
    </row>
    <row r="6231" spans="1:5">
      <c r="A6231" s="61">
        <v>6211</v>
      </c>
      <c r="B6231" s="61">
        <v>0</v>
      </c>
      <c r="C6231" s="61">
        <v>0</v>
      </c>
      <c r="D6231" s="68">
        <f t="shared" si="195"/>
        <v>0</v>
      </c>
      <c r="E6231" s="61">
        <f t="shared" si="194"/>
        <v>0</v>
      </c>
    </row>
    <row r="6232" spans="1:5">
      <c r="A6232" s="61">
        <v>6212</v>
      </c>
      <c r="B6232" s="61">
        <v>13727096.268839523</v>
      </c>
      <c r="C6232" s="61">
        <v>2774567.3277225983</v>
      </c>
      <c r="D6232" s="68">
        <f t="shared" si="195"/>
        <v>0</v>
      </c>
      <c r="E6232" s="61">
        <f t="shared" si="194"/>
        <v>10952528.941116925</v>
      </c>
    </row>
    <row r="6233" spans="1:5">
      <c r="A6233" s="61">
        <v>6213</v>
      </c>
      <c r="B6233" s="61">
        <v>5023496.2299102377</v>
      </c>
      <c r="C6233" s="61">
        <v>759258.31232941512</v>
      </c>
      <c r="D6233" s="68">
        <f t="shared" si="195"/>
        <v>0</v>
      </c>
      <c r="E6233" s="61">
        <f t="shared" si="194"/>
        <v>4264237.9175808225</v>
      </c>
    </row>
    <row r="6234" spans="1:5">
      <c r="A6234" s="61">
        <v>6214</v>
      </c>
      <c r="B6234" s="61">
        <v>0</v>
      </c>
      <c r="C6234" s="61">
        <v>0</v>
      </c>
      <c r="D6234" s="68">
        <f t="shared" si="195"/>
        <v>0</v>
      </c>
      <c r="E6234" s="61">
        <f t="shared" si="194"/>
        <v>0</v>
      </c>
    </row>
    <row r="6235" spans="1:5">
      <c r="A6235" s="61">
        <v>6215</v>
      </c>
      <c r="B6235" s="61">
        <v>40975959.436413296</v>
      </c>
      <c r="C6235" s="61">
        <v>6936997.9343177816</v>
      </c>
      <c r="D6235" s="68">
        <f t="shared" si="195"/>
        <v>14038961.502095513</v>
      </c>
      <c r="E6235" s="61">
        <f t="shared" si="194"/>
        <v>20000000</v>
      </c>
    </row>
    <row r="6236" spans="1:5">
      <c r="A6236" s="61">
        <v>6216</v>
      </c>
      <c r="B6236" s="61">
        <v>12791517.079568643</v>
      </c>
      <c r="C6236" s="61">
        <v>2775341.2014479032</v>
      </c>
      <c r="D6236" s="68">
        <f t="shared" si="195"/>
        <v>0</v>
      </c>
      <c r="E6236" s="61">
        <f t="shared" si="194"/>
        <v>10016175.878120739</v>
      </c>
    </row>
    <row r="6237" spans="1:5">
      <c r="A6237" s="61">
        <v>6217</v>
      </c>
      <c r="B6237" s="61">
        <v>1455666.1089996963</v>
      </c>
      <c r="C6237" s="61">
        <v>245842.41760086981</v>
      </c>
      <c r="D6237" s="68">
        <f t="shared" si="195"/>
        <v>0</v>
      </c>
      <c r="E6237" s="61">
        <f t="shared" si="194"/>
        <v>1209823.6913988264</v>
      </c>
    </row>
    <row r="6238" spans="1:5">
      <c r="A6238" s="61">
        <v>6218</v>
      </c>
      <c r="B6238" s="61">
        <v>0</v>
      </c>
      <c r="C6238" s="61">
        <v>0</v>
      </c>
      <c r="D6238" s="68">
        <f t="shared" si="195"/>
        <v>0</v>
      </c>
      <c r="E6238" s="61">
        <f t="shared" si="194"/>
        <v>0</v>
      </c>
    </row>
    <row r="6239" spans="1:5">
      <c r="A6239" s="61">
        <v>6219</v>
      </c>
      <c r="B6239" s="61">
        <v>0</v>
      </c>
      <c r="C6239" s="61">
        <v>0</v>
      </c>
      <c r="D6239" s="68">
        <f t="shared" si="195"/>
        <v>0</v>
      </c>
      <c r="E6239" s="61">
        <f t="shared" si="194"/>
        <v>0</v>
      </c>
    </row>
    <row r="6240" spans="1:5">
      <c r="A6240" s="61">
        <v>6220</v>
      </c>
      <c r="B6240" s="61">
        <v>3542612.4523034366</v>
      </c>
      <c r="C6240" s="61">
        <v>538996.99547598197</v>
      </c>
      <c r="D6240" s="68">
        <f t="shared" si="195"/>
        <v>0</v>
      </c>
      <c r="E6240" s="61">
        <f t="shared" si="194"/>
        <v>3003615.4568274547</v>
      </c>
    </row>
    <row r="6241" spans="1:5">
      <c r="A6241" s="61">
        <v>6221</v>
      </c>
      <c r="B6241" s="61">
        <v>0</v>
      </c>
      <c r="C6241" s="61">
        <v>0</v>
      </c>
      <c r="D6241" s="68">
        <f t="shared" si="195"/>
        <v>0</v>
      </c>
      <c r="E6241" s="61">
        <f t="shared" si="194"/>
        <v>0</v>
      </c>
    </row>
    <row r="6242" spans="1:5">
      <c r="A6242" s="61">
        <v>6222</v>
      </c>
      <c r="B6242" s="61">
        <v>4124879.3546825605</v>
      </c>
      <c r="C6242" s="61">
        <v>790849.61243780027</v>
      </c>
      <c r="D6242" s="68">
        <f t="shared" si="195"/>
        <v>0</v>
      </c>
      <c r="E6242" s="61">
        <f t="shared" si="194"/>
        <v>3334029.7422447605</v>
      </c>
    </row>
    <row r="6243" spans="1:5">
      <c r="A6243" s="61">
        <v>6223</v>
      </c>
      <c r="B6243" s="61">
        <v>11948806.623630363</v>
      </c>
      <c r="C6243" s="61">
        <v>2240592.0035684365</v>
      </c>
      <c r="D6243" s="68">
        <f t="shared" si="195"/>
        <v>0</v>
      </c>
      <c r="E6243" s="61">
        <f t="shared" si="194"/>
        <v>9708214.6200619265</v>
      </c>
    </row>
    <row r="6244" spans="1:5">
      <c r="A6244" s="61">
        <v>6224</v>
      </c>
      <c r="B6244" s="61">
        <v>0</v>
      </c>
      <c r="C6244" s="61">
        <v>0</v>
      </c>
      <c r="D6244" s="68">
        <f t="shared" si="195"/>
        <v>0</v>
      </c>
      <c r="E6244" s="61">
        <f t="shared" si="194"/>
        <v>0</v>
      </c>
    </row>
    <row r="6245" spans="1:5">
      <c r="A6245" s="61">
        <v>6225</v>
      </c>
      <c r="B6245" s="61">
        <v>0</v>
      </c>
      <c r="C6245" s="61">
        <v>0</v>
      </c>
      <c r="D6245" s="68">
        <f t="shared" si="195"/>
        <v>0</v>
      </c>
      <c r="E6245" s="61">
        <f t="shared" si="194"/>
        <v>0</v>
      </c>
    </row>
    <row r="6246" spans="1:5">
      <c r="A6246" s="61">
        <v>6226</v>
      </c>
      <c r="B6246" s="61">
        <v>0</v>
      </c>
      <c r="C6246" s="61">
        <v>0</v>
      </c>
      <c r="D6246" s="68">
        <f t="shared" si="195"/>
        <v>0</v>
      </c>
      <c r="E6246" s="61">
        <f t="shared" si="194"/>
        <v>0</v>
      </c>
    </row>
    <row r="6247" spans="1:5">
      <c r="A6247" s="61">
        <v>6227</v>
      </c>
      <c r="B6247" s="61">
        <v>0</v>
      </c>
      <c r="C6247" s="61">
        <v>0</v>
      </c>
      <c r="D6247" s="68">
        <f t="shared" si="195"/>
        <v>0</v>
      </c>
      <c r="E6247" s="61">
        <f t="shared" si="194"/>
        <v>0</v>
      </c>
    </row>
    <row r="6248" spans="1:5">
      <c r="A6248" s="61">
        <v>6228</v>
      </c>
      <c r="B6248" s="61">
        <v>0</v>
      </c>
      <c r="C6248" s="61">
        <v>0</v>
      </c>
      <c r="D6248" s="68">
        <f t="shared" si="195"/>
        <v>0</v>
      </c>
      <c r="E6248" s="61">
        <f t="shared" si="194"/>
        <v>0</v>
      </c>
    </row>
    <row r="6249" spans="1:5">
      <c r="A6249" s="61">
        <v>6229</v>
      </c>
      <c r="B6249" s="61">
        <v>0</v>
      </c>
      <c r="C6249" s="61">
        <v>0</v>
      </c>
      <c r="D6249" s="68">
        <f t="shared" si="195"/>
        <v>0</v>
      </c>
      <c r="E6249" s="61">
        <f t="shared" si="194"/>
        <v>0</v>
      </c>
    </row>
    <row r="6250" spans="1:5">
      <c r="A6250" s="61">
        <v>6230</v>
      </c>
      <c r="B6250" s="61">
        <v>3379629.1875603846</v>
      </c>
      <c r="C6250" s="61">
        <v>624679.20584682922</v>
      </c>
      <c r="D6250" s="68">
        <f t="shared" si="195"/>
        <v>0</v>
      </c>
      <c r="E6250" s="61">
        <f t="shared" si="194"/>
        <v>2754949.9817135553</v>
      </c>
    </row>
    <row r="6251" spans="1:5">
      <c r="A6251" s="61">
        <v>6231</v>
      </c>
      <c r="B6251" s="61">
        <v>0</v>
      </c>
      <c r="C6251" s="61">
        <v>0</v>
      </c>
      <c r="D6251" s="68">
        <f t="shared" si="195"/>
        <v>0</v>
      </c>
      <c r="E6251" s="61">
        <f t="shared" si="194"/>
        <v>0</v>
      </c>
    </row>
    <row r="6252" spans="1:5">
      <c r="A6252" s="61">
        <v>6232</v>
      </c>
      <c r="B6252" s="61">
        <v>0</v>
      </c>
      <c r="C6252" s="61">
        <v>0</v>
      </c>
      <c r="D6252" s="68">
        <f t="shared" si="195"/>
        <v>0</v>
      </c>
      <c r="E6252" s="61">
        <f t="shared" si="194"/>
        <v>0</v>
      </c>
    </row>
    <row r="6253" spans="1:5">
      <c r="A6253" s="61">
        <v>6233</v>
      </c>
      <c r="B6253" s="61">
        <v>0</v>
      </c>
      <c r="C6253" s="61">
        <v>0</v>
      </c>
      <c r="D6253" s="68">
        <f t="shared" si="195"/>
        <v>0</v>
      </c>
      <c r="E6253" s="61">
        <f t="shared" si="194"/>
        <v>0</v>
      </c>
    </row>
    <row r="6254" spans="1:5">
      <c r="A6254" s="61">
        <v>6234</v>
      </c>
      <c r="B6254" s="61">
        <v>0</v>
      </c>
      <c r="C6254" s="61">
        <v>0</v>
      </c>
      <c r="D6254" s="68">
        <f t="shared" si="195"/>
        <v>0</v>
      </c>
      <c r="E6254" s="61">
        <f t="shared" si="194"/>
        <v>0</v>
      </c>
    </row>
    <row r="6255" spans="1:5">
      <c r="A6255" s="61">
        <v>6235</v>
      </c>
      <c r="B6255" s="61">
        <v>2690614.4709694237</v>
      </c>
      <c r="C6255" s="61">
        <v>558177.94385043613</v>
      </c>
      <c r="D6255" s="68">
        <f t="shared" si="195"/>
        <v>0</v>
      </c>
      <c r="E6255" s="61">
        <f t="shared" si="194"/>
        <v>2132436.5271189874</v>
      </c>
    </row>
    <row r="6256" spans="1:5">
      <c r="A6256" s="61">
        <v>6236</v>
      </c>
      <c r="B6256" s="61">
        <v>1252962.2481680003</v>
      </c>
      <c r="C6256" s="61">
        <v>185668.98501616748</v>
      </c>
      <c r="D6256" s="68">
        <f t="shared" si="195"/>
        <v>0</v>
      </c>
      <c r="E6256" s="61">
        <f t="shared" si="194"/>
        <v>1067293.2631518329</v>
      </c>
    </row>
    <row r="6257" spans="1:5">
      <c r="A6257" s="61">
        <v>6237</v>
      </c>
      <c r="B6257" s="61">
        <v>0</v>
      </c>
      <c r="C6257" s="61">
        <v>0</v>
      </c>
      <c r="D6257" s="68">
        <f t="shared" si="195"/>
        <v>0</v>
      </c>
      <c r="E6257" s="61">
        <f t="shared" si="194"/>
        <v>0</v>
      </c>
    </row>
    <row r="6258" spans="1:5">
      <c r="A6258" s="61">
        <v>6238</v>
      </c>
      <c r="B6258" s="61">
        <v>2064670.4738093514</v>
      </c>
      <c r="C6258" s="61">
        <v>271263.28492004186</v>
      </c>
      <c r="D6258" s="68">
        <f t="shared" si="195"/>
        <v>0</v>
      </c>
      <c r="E6258" s="61">
        <f t="shared" si="194"/>
        <v>1793407.1888893095</v>
      </c>
    </row>
    <row r="6259" spans="1:5">
      <c r="A6259" s="61">
        <v>6239</v>
      </c>
      <c r="B6259" s="61">
        <v>1888689.9523465305</v>
      </c>
      <c r="C6259" s="61">
        <v>344223.56063501426</v>
      </c>
      <c r="D6259" s="68">
        <f t="shared" si="195"/>
        <v>0</v>
      </c>
      <c r="E6259" s="61">
        <f t="shared" si="194"/>
        <v>1544466.3917115163</v>
      </c>
    </row>
    <row r="6260" spans="1:5">
      <c r="A6260" s="61">
        <v>6240</v>
      </c>
      <c r="B6260" s="61">
        <v>0</v>
      </c>
      <c r="C6260" s="61">
        <v>0</v>
      </c>
      <c r="D6260" s="68">
        <f t="shared" si="195"/>
        <v>0</v>
      </c>
      <c r="E6260" s="61">
        <f t="shared" si="194"/>
        <v>0</v>
      </c>
    </row>
    <row r="6261" spans="1:5">
      <c r="A6261" s="61">
        <v>6241</v>
      </c>
      <c r="B6261" s="61">
        <v>2911560.9450253546</v>
      </c>
      <c r="C6261" s="61">
        <v>413754.76505188167</v>
      </c>
      <c r="D6261" s="68">
        <f t="shared" si="195"/>
        <v>0</v>
      </c>
      <c r="E6261" s="61">
        <f t="shared" si="194"/>
        <v>2497806.1799734728</v>
      </c>
    </row>
    <row r="6262" spans="1:5">
      <c r="A6262" s="61">
        <v>6242</v>
      </c>
      <c r="B6262" s="61">
        <v>3994040.6440195353</v>
      </c>
      <c r="C6262" s="61">
        <v>482121.42417397635</v>
      </c>
      <c r="D6262" s="68">
        <f t="shared" si="195"/>
        <v>0</v>
      </c>
      <c r="E6262" s="61">
        <f t="shared" si="194"/>
        <v>3511919.219845559</v>
      </c>
    </row>
    <row r="6263" spans="1:5">
      <c r="A6263" s="61">
        <v>6243</v>
      </c>
      <c r="B6263" s="61">
        <v>0</v>
      </c>
      <c r="C6263" s="61">
        <v>0</v>
      </c>
      <c r="D6263" s="68">
        <f t="shared" si="195"/>
        <v>0</v>
      </c>
      <c r="E6263" s="61">
        <f t="shared" si="194"/>
        <v>0</v>
      </c>
    </row>
    <row r="6264" spans="1:5">
      <c r="A6264" s="61">
        <v>6244</v>
      </c>
      <c r="B6264" s="61">
        <v>779853.24355988216</v>
      </c>
      <c r="C6264" s="61">
        <v>124497.59619495303</v>
      </c>
      <c r="D6264" s="68">
        <f t="shared" si="195"/>
        <v>0</v>
      </c>
      <c r="E6264" s="61">
        <f t="shared" si="194"/>
        <v>655355.64736492909</v>
      </c>
    </row>
    <row r="6265" spans="1:5">
      <c r="A6265" s="61">
        <v>6245</v>
      </c>
      <c r="B6265" s="61">
        <v>19679401.55045012</v>
      </c>
      <c r="C6265" s="61">
        <v>3721169.9575620391</v>
      </c>
      <c r="D6265" s="68">
        <f t="shared" si="195"/>
        <v>0</v>
      </c>
      <c r="E6265" s="61">
        <f t="shared" si="194"/>
        <v>15958231.592888081</v>
      </c>
    </row>
    <row r="6266" spans="1:5">
      <c r="A6266" s="61">
        <v>6246</v>
      </c>
      <c r="B6266" s="61">
        <v>16128222.191910526</v>
      </c>
      <c r="C6266" s="61">
        <v>2691427.6776496931</v>
      </c>
      <c r="D6266" s="68">
        <f t="shared" si="195"/>
        <v>0</v>
      </c>
      <c r="E6266" s="61">
        <f t="shared" si="194"/>
        <v>13436794.514260832</v>
      </c>
    </row>
    <row r="6267" spans="1:5">
      <c r="A6267" s="61">
        <v>6247</v>
      </c>
      <c r="B6267" s="61">
        <v>2126167.842373624</v>
      </c>
      <c r="C6267" s="61">
        <v>377024.14781562798</v>
      </c>
      <c r="D6267" s="68">
        <f t="shared" si="195"/>
        <v>0</v>
      </c>
      <c r="E6267" s="61">
        <f t="shared" si="194"/>
        <v>1749143.694557996</v>
      </c>
    </row>
    <row r="6268" spans="1:5">
      <c r="A6268" s="61">
        <v>6248</v>
      </c>
      <c r="B6268" s="61">
        <v>0</v>
      </c>
      <c r="C6268" s="61">
        <v>0</v>
      </c>
      <c r="D6268" s="68">
        <f t="shared" si="195"/>
        <v>0</v>
      </c>
      <c r="E6268" s="61">
        <f t="shared" si="194"/>
        <v>0</v>
      </c>
    </row>
    <row r="6269" spans="1:5">
      <c r="A6269" s="61">
        <v>6249</v>
      </c>
      <c r="B6269" s="61">
        <v>21066683.635270696</v>
      </c>
      <c r="C6269" s="61">
        <v>2950180.1608285564</v>
      </c>
      <c r="D6269" s="68">
        <f t="shared" si="195"/>
        <v>0</v>
      </c>
      <c r="E6269" s="61">
        <f t="shared" si="194"/>
        <v>18116503.474442139</v>
      </c>
    </row>
    <row r="6270" spans="1:5">
      <c r="A6270" s="61">
        <v>6250</v>
      </c>
      <c r="B6270" s="61">
        <v>17287446.521487139</v>
      </c>
      <c r="C6270" s="61">
        <v>3316078.132299779</v>
      </c>
      <c r="D6270" s="68">
        <f t="shared" si="195"/>
        <v>0</v>
      </c>
      <c r="E6270" s="61">
        <f t="shared" si="194"/>
        <v>13971368.38918736</v>
      </c>
    </row>
    <row r="6271" spans="1:5">
      <c r="A6271" s="61">
        <v>6251</v>
      </c>
      <c r="B6271" s="61">
        <v>0</v>
      </c>
      <c r="C6271" s="61">
        <v>0</v>
      </c>
      <c r="D6271" s="68">
        <f t="shared" si="195"/>
        <v>0</v>
      </c>
      <c r="E6271" s="61">
        <f t="shared" si="194"/>
        <v>0</v>
      </c>
    </row>
    <row r="6272" spans="1:5">
      <c r="A6272" s="61">
        <v>6252</v>
      </c>
      <c r="B6272" s="61">
        <v>6475887.5475463141</v>
      </c>
      <c r="C6272" s="61">
        <v>1072047.944038837</v>
      </c>
      <c r="D6272" s="68">
        <f t="shared" si="195"/>
        <v>0</v>
      </c>
      <c r="E6272" s="61">
        <f t="shared" si="194"/>
        <v>5403839.6035074769</v>
      </c>
    </row>
    <row r="6273" spans="1:5">
      <c r="A6273" s="61">
        <v>6253</v>
      </c>
      <c r="B6273" s="61">
        <v>0</v>
      </c>
      <c r="C6273" s="61">
        <v>0</v>
      </c>
      <c r="D6273" s="68">
        <f t="shared" si="195"/>
        <v>0</v>
      </c>
      <c r="E6273" s="61">
        <f t="shared" si="194"/>
        <v>0</v>
      </c>
    </row>
    <row r="6274" spans="1:5">
      <c r="A6274" s="61">
        <v>6254</v>
      </c>
      <c r="B6274" s="61">
        <v>0</v>
      </c>
      <c r="C6274" s="61">
        <v>0</v>
      </c>
      <c r="D6274" s="68">
        <f t="shared" si="195"/>
        <v>0</v>
      </c>
      <c r="E6274" s="61">
        <f t="shared" si="194"/>
        <v>0</v>
      </c>
    </row>
    <row r="6275" spans="1:5">
      <c r="A6275" s="61">
        <v>6255</v>
      </c>
      <c r="B6275" s="61">
        <v>1298837.0890091367</v>
      </c>
      <c r="C6275" s="61">
        <v>232773.31576625194</v>
      </c>
      <c r="D6275" s="68">
        <f t="shared" si="195"/>
        <v>0</v>
      </c>
      <c r="E6275" s="61">
        <f t="shared" si="194"/>
        <v>1066063.7732428848</v>
      </c>
    </row>
    <row r="6276" spans="1:5">
      <c r="A6276" s="61">
        <v>6256</v>
      </c>
      <c r="B6276" s="61">
        <v>0</v>
      </c>
      <c r="C6276" s="61">
        <v>0</v>
      </c>
      <c r="D6276" s="68">
        <f t="shared" si="195"/>
        <v>0</v>
      </c>
      <c r="E6276" s="61">
        <f t="shared" si="194"/>
        <v>0</v>
      </c>
    </row>
    <row r="6277" spans="1:5">
      <c r="A6277" s="61">
        <v>6257</v>
      </c>
      <c r="B6277" s="61">
        <v>3083220.5712221987</v>
      </c>
      <c r="C6277" s="61">
        <v>671906.42889443925</v>
      </c>
      <c r="D6277" s="68">
        <f t="shared" si="195"/>
        <v>0</v>
      </c>
      <c r="E6277" s="61">
        <f t="shared" si="194"/>
        <v>2411314.1423277594</v>
      </c>
    </row>
    <row r="6278" spans="1:5">
      <c r="A6278" s="61">
        <v>6258</v>
      </c>
      <c r="B6278" s="61">
        <v>0</v>
      </c>
      <c r="C6278" s="61">
        <v>0</v>
      </c>
      <c r="D6278" s="68">
        <f t="shared" si="195"/>
        <v>0</v>
      </c>
      <c r="E6278" s="61">
        <f t="shared" si="194"/>
        <v>0</v>
      </c>
    </row>
    <row r="6279" spans="1:5">
      <c r="A6279" s="61">
        <v>6259</v>
      </c>
      <c r="B6279" s="61">
        <v>0</v>
      </c>
      <c r="C6279" s="61">
        <v>0</v>
      </c>
      <c r="D6279" s="68">
        <f t="shared" si="195"/>
        <v>0</v>
      </c>
      <c r="E6279" s="61">
        <f t="shared" si="194"/>
        <v>0</v>
      </c>
    </row>
    <row r="6280" spans="1:5">
      <c r="A6280" s="61">
        <v>6260</v>
      </c>
      <c r="B6280" s="61">
        <v>2511199.6679990208</v>
      </c>
      <c r="C6280" s="61">
        <v>397777.23240715731</v>
      </c>
      <c r="D6280" s="68">
        <f t="shared" si="195"/>
        <v>0</v>
      </c>
      <c r="E6280" s="61">
        <f t="shared" si="194"/>
        <v>2113422.4355918635</v>
      </c>
    </row>
    <row r="6281" spans="1:5">
      <c r="A6281" s="61">
        <v>6261</v>
      </c>
      <c r="B6281" s="61">
        <v>0</v>
      </c>
      <c r="C6281" s="61">
        <v>0</v>
      </c>
      <c r="D6281" s="68">
        <f t="shared" si="195"/>
        <v>0</v>
      </c>
      <c r="E6281" s="61">
        <f t="shared" si="194"/>
        <v>0</v>
      </c>
    </row>
    <row r="6282" spans="1:5">
      <c r="A6282" s="61">
        <v>6262</v>
      </c>
      <c r="B6282" s="61">
        <v>0</v>
      </c>
      <c r="C6282" s="61">
        <v>0</v>
      </c>
      <c r="D6282" s="68">
        <f t="shared" si="195"/>
        <v>0</v>
      </c>
      <c r="E6282" s="61">
        <f t="shared" si="194"/>
        <v>0</v>
      </c>
    </row>
    <row r="6283" spans="1:5">
      <c r="A6283" s="61">
        <v>6263</v>
      </c>
      <c r="B6283" s="61">
        <v>0</v>
      </c>
      <c r="C6283" s="61">
        <v>0</v>
      </c>
      <c r="D6283" s="68">
        <f t="shared" si="195"/>
        <v>0</v>
      </c>
      <c r="E6283" s="61">
        <f t="shared" si="194"/>
        <v>0</v>
      </c>
    </row>
    <row r="6284" spans="1:5">
      <c r="A6284" s="61">
        <v>6264</v>
      </c>
      <c r="B6284" s="61">
        <v>0</v>
      </c>
      <c r="C6284" s="61">
        <v>0</v>
      </c>
      <c r="D6284" s="68">
        <f t="shared" si="195"/>
        <v>0</v>
      </c>
      <c r="E6284" s="61">
        <f t="shared" si="194"/>
        <v>0</v>
      </c>
    </row>
    <row r="6285" spans="1:5">
      <c r="A6285" s="61">
        <v>6265</v>
      </c>
      <c r="B6285" s="61">
        <v>0</v>
      </c>
      <c r="C6285" s="61">
        <v>0</v>
      </c>
      <c r="D6285" s="68">
        <f t="shared" si="195"/>
        <v>0</v>
      </c>
      <c r="E6285" s="61">
        <f t="shared" si="194"/>
        <v>0</v>
      </c>
    </row>
    <row r="6286" spans="1:5">
      <c r="A6286" s="61">
        <v>6266</v>
      </c>
      <c r="B6286" s="61">
        <v>0</v>
      </c>
      <c r="C6286" s="61">
        <v>0</v>
      </c>
      <c r="D6286" s="68">
        <f t="shared" si="195"/>
        <v>0</v>
      </c>
      <c r="E6286" s="61">
        <f t="shared" si="194"/>
        <v>0</v>
      </c>
    </row>
    <row r="6287" spans="1:5">
      <c r="A6287" s="61">
        <v>6267</v>
      </c>
      <c r="B6287" s="61">
        <v>0</v>
      </c>
      <c r="C6287" s="61">
        <v>0</v>
      </c>
      <c r="D6287" s="68">
        <f t="shared" si="195"/>
        <v>0</v>
      </c>
      <c r="E6287" s="61">
        <f t="shared" si="194"/>
        <v>0</v>
      </c>
    </row>
    <row r="6288" spans="1:5">
      <c r="A6288" s="61">
        <v>6268</v>
      </c>
      <c r="B6288" s="61">
        <v>2809794.3929943307</v>
      </c>
      <c r="C6288" s="61">
        <v>418213.76172031544</v>
      </c>
      <c r="D6288" s="68">
        <f t="shared" si="195"/>
        <v>0</v>
      </c>
      <c r="E6288" s="61">
        <f t="shared" si="194"/>
        <v>2391580.6312740152</v>
      </c>
    </row>
    <row r="6289" spans="1:5">
      <c r="A6289" s="61">
        <v>6269</v>
      </c>
      <c r="B6289" s="61">
        <v>5007057.623423337</v>
      </c>
      <c r="C6289" s="61">
        <v>787245.81641895301</v>
      </c>
      <c r="D6289" s="68">
        <f t="shared" si="195"/>
        <v>0</v>
      </c>
      <c r="E6289" s="61">
        <f t="shared" si="194"/>
        <v>4219811.8070043838</v>
      </c>
    </row>
    <row r="6290" spans="1:5">
      <c r="A6290" s="61">
        <v>6270</v>
      </c>
      <c r="B6290" s="61">
        <v>0</v>
      </c>
      <c r="C6290" s="61">
        <v>0</v>
      </c>
      <c r="D6290" s="68">
        <f t="shared" si="195"/>
        <v>0</v>
      </c>
      <c r="E6290" s="61">
        <f t="shared" si="194"/>
        <v>0</v>
      </c>
    </row>
    <row r="6291" spans="1:5">
      <c r="A6291" s="61">
        <v>6271</v>
      </c>
      <c r="B6291" s="61">
        <v>3757282.1769445189</v>
      </c>
      <c r="C6291" s="61">
        <v>612308.95555398171</v>
      </c>
      <c r="D6291" s="68">
        <f t="shared" si="195"/>
        <v>0</v>
      </c>
      <c r="E6291" s="61">
        <f t="shared" si="194"/>
        <v>3144973.221390537</v>
      </c>
    </row>
    <row r="6292" spans="1:5">
      <c r="A6292" s="61">
        <v>6272</v>
      </c>
      <c r="B6292" s="61">
        <v>0</v>
      </c>
      <c r="C6292" s="61">
        <v>0</v>
      </c>
      <c r="D6292" s="68">
        <f t="shared" si="195"/>
        <v>0</v>
      </c>
      <c r="E6292" s="61">
        <f t="shared" si="194"/>
        <v>0</v>
      </c>
    </row>
    <row r="6293" spans="1:5">
      <c r="A6293" s="61">
        <v>6273</v>
      </c>
      <c r="B6293" s="61">
        <v>0</v>
      </c>
      <c r="C6293" s="61">
        <v>0</v>
      </c>
      <c r="D6293" s="68">
        <f t="shared" si="195"/>
        <v>0</v>
      </c>
      <c r="E6293" s="61">
        <f t="shared" ref="E6293:E6356" si="196">+B6293-C6293-D6293</f>
        <v>0</v>
      </c>
    </row>
    <row r="6294" spans="1:5">
      <c r="A6294" s="61">
        <v>6274</v>
      </c>
      <c r="B6294" s="61">
        <v>19219468.227676623</v>
      </c>
      <c r="C6294" s="61">
        <v>3414485.7895739609</v>
      </c>
      <c r="D6294" s="68">
        <f t="shared" ref="D6294:D6357" si="197">IF((B6294-C6294)&gt;$E$14,(B6294-C6294)-$E$14,0)</f>
        <v>0</v>
      </c>
      <c r="E6294" s="61">
        <f t="shared" si="196"/>
        <v>15804982.438102663</v>
      </c>
    </row>
    <row r="6295" spans="1:5">
      <c r="A6295" s="61">
        <v>6275</v>
      </c>
      <c r="B6295" s="61">
        <v>0</v>
      </c>
      <c r="C6295" s="61">
        <v>0</v>
      </c>
      <c r="D6295" s="68">
        <f t="shared" si="197"/>
        <v>0</v>
      </c>
      <c r="E6295" s="61">
        <f t="shared" si="196"/>
        <v>0</v>
      </c>
    </row>
    <row r="6296" spans="1:5">
      <c r="A6296" s="61">
        <v>6276</v>
      </c>
      <c r="B6296" s="61">
        <v>2438186.7696998455</v>
      </c>
      <c r="C6296" s="61">
        <v>480880.20946467126</v>
      </c>
      <c r="D6296" s="68">
        <f t="shared" si="197"/>
        <v>0</v>
      </c>
      <c r="E6296" s="61">
        <f t="shared" si="196"/>
        <v>1957306.5602351741</v>
      </c>
    </row>
    <row r="6297" spans="1:5">
      <c r="A6297" s="61">
        <v>6277</v>
      </c>
      <c r="B6297" s="61">
        <v>1058191.2066819791</v>
      </c>
      <c r="C6297" s="61">
        <v>186272.26223976878</v>
      </c>
      <c r="D6297" s="68">
        <f t="shared" si="197"/>
        <v>0</v>
      </c>
      <c r="E6297" s="61">
        <f t="shared" si="196"/>
        <v>871918.94444221037</v>
      </c>
    </row>
    <row r="6298" spans="1:5">
      <c r="A6298" s="61">
        <v>6278</v>
      </c>
      <c r="B6298" s="61">
        <v>4502375.047103921</v>
      </c>
      <c r="C6298" s="61">
        <v>573193.51179448527</v>
      </c>
      <c r="D6298" s="68">
        <f t="shared" si="197"/>
        <v>0</v>
      </c>
      <c r="E6298" s="61">
        <f t="shared" si="196"/>
        <v>3929181.5353094358</v>
      </c>
    </row>
    <row r="6299" spans="1:5">
      <c r="A6299" s="61">
        <v>6279</v>
      </c>
      <c r="B6299" s="61">
        <v>7896965.8346548975</v>
      </c>
      <c r="C6299" s="61">
        <v>1498290.819204919</v>
      </c>
      <c r="D6299" s="68">
        <f t="shared" si="197"/>
        <v>0</v>
      </c>
      <c r="E6299" s="61">
        <f t="shared" si="196"/>
        <v>6398675.0154499784</v>
      </c>
    </row>
    <row r="6300" spans="1:5">
      <c r="A6300" s="61">
        <v>6280</v>
      </c>
      <c r="B6300" s="61">
        <v>0</v>
      </c>
      <c r="C6300" s="61">
        <v>0</v>
      </c>
      <c r="D6300" s="68">
        <f t="shared" si="197"/>
        <v>0</v>
      </c>
      <c r="E6300" s="61">
        <f t="shared" si="196"/>
        <v>0</v>
      </c>
    </row>
    <row r="6301" spans="1:5">
      <c r="A6301" s="61">
        <v>6281</v>
      </c>
      <c r="B6301" s="61">
        <v>0</v>
      </c>
      <c r="C6301" s="61">
        <v>0</v>
      </c>
      <c r="D6301" s="68">
        <f t="shared" si="197"/>
        <v>0</v>
      </c>
      <c r="E6301" s="61">
        <f t="shared" si="196"/>
        <v>0</v>
      </c>
    </row>
    <row r="6302" spans="1:5">
      <c r="A6302" s="61">
        <v>6282</v>
      </c>
      <c r="B6302" s="61">
        <v>0</v>
      </c>
      <c r="C6302" s="61">
        <v>0</v>
      </c>
      <c r="D6302" s="68">
        <f t="shared" si="197"/>
        <v>0</v>
      </c>
      <c r="E6302" s="61">
        <f t="shared" si="196"/>
        <v>0</v>
      </c>
    </row>
    <row r="6303" spans="1:5">
      <c r="A6303" s="61">
        <v>6283</v>
      </c>
      <c r="B6303" s="61">
        <v>2017266.8832358911</v>
      </c>
      <c r="C6303" s="61">
        <v>407299.25050390756</v>
      </c>
      <c r="D6303" s="68">
        <f t="shared" si="197"/>
        <v>0</v>
      </c>
      <c r="E6303" s="61">
        <f t="shared" si="196"/>
        <v>1609967.6327319834</v>
      </c>
    </row>
    <row r="6304" spans="1:5">
      <c r="A6304" s="61">
        <v>6284</v>
      </c>
      <c r="B6304" s="61">
        <v>0</v>
      </c>
      <c r="C6304" s="61">
        <v>0</v>
      </c>
      <c r="D6304" s="68">
        <f t="shared" si="197"/>
        <v>0</v>
      </c>
      <c r="E6304" s="61">
        <f t="shared" si="196"/>
        <v>0</v>
      </c>
    </row>
    <row r="6305" spans="1:5">
      <c r="A6305" s="61">
        <v>6285</v>
      </c>
      <c r="B6305" s="61">
        <v>0</v>
      </c>
      <c r="C6305" s="61">
        <v>0</v>
      </c>
      <c r="D6305" s="68">
        <f t="shared" si="197"/>
        <v>0</v>
      </c>
      <c r="E6305" s="61">
        <f t="shared" si="196"/>
        <v>0</v>
      </c>
    </row>
    <row r="6306" spans="1:5">
      <c r="A6306" s="61">
        <v>6286</v>
      </c>
      <c r="B6306" s="61">
        <v>0</v>
      </c>
      <c r="C6306" s="61">
        <v>0</v>
      </c>
      <c r="D6306" s="68">
        <f t="shared" si="197"/>
        <v>0</v>
      </c>
      <c r="E6306" s="61">
        <f t="shared" si="196"/>
        <v>0</v>
      </c>
    </row>
    <row r="6307" spans="1:5">
      <c r="A6307" s="61">
        <v>6287</v>
      </c>
      <c r="B6307" s="61">
        <v>0</v>
      </c>
      <c r="C6307" s="61">
        <v>0</v>
      </c>
      <c r="D6307" s="68">
        <f t="shared" si="197"/>
        <v>0</v>
      </c>
      <c r="E6307" s="61">
        <f t="shared" si="196"/>
        <v>0</v>
      </c>
    </row>
    <row r="6308" spans="1:5">
      <c r="A6308" s="61">
        <v>6288</v>
      </c>
      <c r="B6308" s="61">
        <v>0</v>
      </c>
      <c r="C6308" s="61">
        <v>0</v>
      </c>
      <c r="D6308" s="68">
        <f t="shared" si="197"/>
        <v>0</v>
      </c>
      <c r="E6308" s="61">
        <f t="shared" si="196"/>
        <v>0</v>
      </c>
    </row>
    <row r="6309" spans="1:5">
      <c r="A6309" s="61">
        <v>6289</v>
      </c>
      <c r="B6309" s="61">
        <v>0</v>
      </c>
      <c r="C6309" s="61">
        <v>0</v>
      </c>
      <c r="D6309" s="68">
        <f t="shared" si="197"/>
        <v>0</v>
      </c>
      <c r="E6309" s="61">
        <f t="shared" si="196"/>
        <v>0</v>
      </c>
    </row>
    <row r="6310" spans="1:5">
      <c r="A6310" s="61">
        <v>6290</v>
      </c>
      <c r="B6310" s="61">
        <v>0</v>
      </c>
      <c r="C6310" s="61">
        <v>0</v>
      </c>
      <c r="D6310" s="68">
        <f t="shared" si="197"/>
        <v>0</v>
      </c>
      <c r="E6310" s="61">
        <f t="shared" si="196"/>
        <v>0</v>
      </c>
    </row>
    <row r="6311" spans="1:5">
      <c r="A6311" s="61">
        <v>6291</v>
      </c>
      <c r="B6311" s="61">
        <v>0</v>
      </c>
      <c r="C6311" s="61">
        <v>0</v>
      </c>
      <c r="D6311" s="68">
        <f t="shared" si="197"/>
        <v>0</v>
      </c>
      <c r="E6311" s="61">
        <f t="shared" si="196"/>
        <v>0</v>
      </c>
    </row>
    <row r="6312" spans="1:5">
      <c r="A6312" s="61">
        <v>6292</v>
      </c>
      <c r="B6312" s="61">
        <v>9223916.9134044703</v>
      </c>
      <c r="C6312" s="61">
        <v>1572989.3545445327</v>
      </c>
      <c r="D6312" s="68">
        <f t="shared" si="197"/>
        <v>0</v>
      </c>
      <c r="E6312" s="61">
        <f t="shared" si="196"/>
        <v>7650927.5588599378</v>
      </c>
    </row>
    <row r="6313" spans="1:5">
      <c r="A6313" s="61">
        <v>6293</v>
      </c>
      <c r="B6313" s="61">
        <v>0</v>
      </c>
      <c r="C6313" s="61">
        <v>0</v>
      </c>
      <c r="D6313" s="68">
        <f t="shared" si="197"/>
        <v>0</v>
      </c>
      <c r="E6313" s="61">
        <f t="shared" si="196"/>
        <v>0</v>
      </c>
    </row>
    <row r="6314" spans="1:5">
      <c r="A6314" s="61">
        <v>6294</v>
      </c>
      <c r="B6314" s="61">
        <v>0</v>
      </c>
      <c r="C6314" s="61">
        <v>0</v>
      </c>
      <c r="D6314" s="68">
        <f t="shared" si="197"/>
        <v>0</v>
      </c>
      <c r="E6314" s="61">
        <f t="shared" si="196"/>
        <v>0</v>
      </c>
    </row>
    <row r="6315" spans="1:5">
      <c r="A6315" s="61">
        <v>6295</v>
      </c>
      <c r="B6315" s="61">
        <v>0</v>
      </c>
      <c r="C6315" s="61">
        <v>0</v>
      </c>
      <c r="D6315" s="68">
        <f t="shared" si="197"/>
        <v>0</v>
      </c>
      <c r="E6315" s="61">
        <f t="shared" si="196"/>
        <v>0</v>
      </c>
    </row>
    <row r="6316" spans="1:5">
      <c r="A6316" s="61">
        <v>6296</v>
      </c>
      <c r="B6316" s="61">
        <v>4956699.3942301041</v>
      </c>
      <c r="C6316" s="61">
        <v>1049876.7892106841</v>
      </c>
      <c r="D6316" s="68">
        <f t="shared" si="197"/>
        <v>0</v>
      </c>
      <c r="E6316" s="61">
        <f t="shared" si="196"/>
        <v>3906822.6050194199</v>
      </c>
    </row>
    <row r="6317" spans="1:5">
      <c r="A6317" s="61">
        <v>6297</v>
      </c>
      <c r="B6317" s="61">
        <v>0</v>
      </c>
      <c r="C6317" s="61">
        <v>0</v>
      </c>
      <c r="D6317" s="68">
        <f t="shared" si="197"/>
        <v>0</v>
      </c>
      <c r="E6317" s="61">
        <f t="shared" si="196"/>
        <v>0</v>
      </c>
    </row>
    <row r="6318" spans="1:5">
      <c r="A6318" s="61">
        <v>6298</v>
      </c>
      <c r="B6318" s="61">
        <v>0</v>
      </c>
      <c r="C6318" s="61">
        <v>0</v>
      </c>
      <c r="D6318" s="68">
        <f t="shared" si="197"/>
        <v>0</v>
      </c>
      <c r="E6318" s="61">
        <f t="shared" si="196"/>
        <v>0</v>
      </c>
    </row>
    <row r="6319" spans="1:5">
      <c r="A6319" s="61">
        <v>6299</v>
      </c>
      <c r="B6319" s="61">
        <v>4726080.5813834025</v>
      </c>
      <c r="C6319" s="61">
        <v>901928.10717250081</v>
      </c>
      <c r="D6319" s="68">
        <f t="shared" si="197"/>
        <v>0</v>
      </c>
      <c r="E6319" s="61">
        <f t="shared" si="196"/>
        <v>3824152.4742109017</v>
      </c>
    </row>
    <row r="6320" spans="1:5">
      <c r="A6320" s="61">
        <v>6300</v>
      </c>
      <c r="B6320" s="61">
        <v>0</v>
      </c>
      <c r="C6320" s="61">
        <v>0</v>
      </c>
      <c r="D6320" s="68">
        <f t="shared" si="197"/>
        <v>0</v>
      </c>
      <c r="E6320" s="61">
        <f t="shared" si="196"/>
        <v>0</v>
      </c>
    </row>
    <row r="6321" spans="1:5">
      <c r="A6321" s="61">
        <v>6301</v>
      </c>
      <c r="B6321" s="61">
        <v>0</v>
      </c>
      <c r="C6321" s="61">
        <v>0</v>
      </c>
      <c r="D6321" s="68">
        <f t="shared" si="197"/>
        <v>0</v>
      </c>
      <c r="E6321" s="61">
        <f t="shared" si="196"/>
        <v>0</v>
      </c>
    </row>
    <row r="6322" spans="1:5">
      <c r="A6322" s="61">
        <v>6302</v>
      </c>
      <c r="B6322" s="61">
        <v>0</v>
      </c>
      <c r="C6322" s="61">
        <v>0</v>
      </c>
      <c r="D6322" s="68">
        <f t="shared" si="197"/>
        <v>0</v>
      </c>
      <c r="E6322" s="61">
        <f t="shared" si="196"/>
        <v>0</v>
      </c>
    </row>
    <row r="6323" spans="1:5">
      <c r="A6323" s="61">
        <v>6303</v>
      </c>
      <c r="B6323" s="61">
        <v>26109503.50850432</v>
      </c>
      <c r="C6323" s="61">
        <v>3240172.2818176593</v>
      </c>
      <c r="D6323" s="68">
        <f t="shared" si="197"/>
        <v>2869331.2266866602</v>
      </c>
      <c r="E6323" s="61">
        <f t="shared" si="196"/>
        <v>20000000</v>
      </c>
    </row>
    <row r="6324" spans="1:5">
      <c r="A6324" s="61">
        <v>6304</v>
      </c>
      <c r="B6324" s="61">
        <v>1093673.2586540102</v>
      </c>
      <c r="C6324" s="61">
        <v>221850.12389332554</v>
      </c>
      <c r="D6324" s="68">
        <f t="shared" si="197"/>
        <v>0</v>
      </c>
      <c r="E6324" s="61">
        <f t="shared" si="196"/>
        <v>871823.13476068468</v>
      </c>
    </row>
    <row r="6325" spans="1:5">
      <c r="A6325" s="61">
        <v>6305</v>
      </c>
      <c r="B6325" s="61">
        <v>4700647.4894940397</v>
      </c>
      <c r="C6325" s="61">
        <v>564881.6253562764</v>
      </c>
      <c r="D6325" s="68">
        <f t="shared" si="197"/>
        <v>0</v>
      </c>
      <c r="E6325" s="61">
        <f t="shared" si="196"/>
        <v>4135765.8641377632</v>
      </c>
    </row>
    <row r="6326" spans="1:5">
      <c r="A6326" s="61">
        <v>6306</v>
      </c>
      <c r="B6326" s="61">
        <v>0</v>
      </c>
      <c r="C6326" s="61">
        <v>0</v>
      </c>
      <c r="D6326" s="68">
        <f t="shared" si="197"/>
        <v>0</v>
      </c>
      <c r="E6326" s="61">
        <f t="shared" si="196"/>
        <v>0</v>
      </c>
    </row>
    <row r="6327" spans="1:5">
      <c r="A6327" s="61">
        <v>6307</v>
      </c>
      <c r="B6327" s="61">
        <v>1106210.0374791936</v>
      </c>
      <c r="C6327" s="61">
        <v>187431.96455339427</v>
      </c>
      <c r="D6327" s="68">
        <f t="shared" si="197"/>
        <v>0</v>
      </c>
      <c r="E6327" s="61">
        <f t="shared" si="196"/>
        <v>918778.07292579941</v>
      </c>
    </row>
    <row r="6328" spans="1:5">
      <c r="A6328" s="61">
        <v>6308</v>
      </c>
      <c r="B6328" s="61">
        <v>3354022.6927347207</v>
      </c>
      <c r="C6328" s="61">
        <v>702254.6829737142</v>
      </c>
      <c r="D6328" s="68">
        <f t="shared" si="197"/>
        <v>0</v>
      </c>
      <c r="E6328" s="61">
        <f t="shared" si="196"/>
        <v>2651768.0097610066</v>
      </c>
    </row>
    <row r="6329" spans="1:5">
      <c r="A6329" s="61">
        <v>6309</v>
      </c>
      <c r="B6329" s="61">
        <v>0</v>
      </c>
      <c r="C6329" s="61">
        <v>0</v>
      </c>
      <c r="D6329" s="68">
        <f t="shared" si="197"/>
        <v>0</v>
      </c>
      <c r="E6329" s="61">
        <f t="shared" si="196"/>
        <v>0</v>
      </c>
    </row>
    <row r="6330" spans="1:5">
      <c r="A6330" s="61">
        <v>6310</v>
      </c>
      <c r="B6330" s="61">
        <v>0</v>
      </c>
      <c r="C6330" s="61">
        <v>0</v>
      </c>
      <c r="D6330" s="68">
        <f t="shared" si="197"/>
        <v>0</v>
      </c>
      <c r="E6330" s="61">
        <f t="shared" si="196"/>
        <v>0</v>
      </c>
    </row>
    <row r="6331" spans="1:5">
      <c r="A6331" s="61">
        <v>6311</v>
      </c>
      <c r="B6331" s="61">
        <v>0</v>
      </c>
      <c r="C6331" s="61">
        <v>0</v>
      </c>
      <c r="D6331" s="68">
        <f t="shared" si="197"/>
        <v>0</v>
      </c>
      <c r="E6331" s="61">
        <f t="shared" si="196"/>
        <v>0</v>
      </c>
    </row>
    <row r="6332" spans="1:5">
      <c r="A6332" s="61">
        <v>6312</v>
      </c>
      <c r="B6332" s="61">
        <v>14094546.309224982</v>
      </c>
      <c r="C6332" s="61">
        <v>2012213.1985147062</v>
      </c>
      <c r="D6332" s="68">
        <f t="shared" si="197"/>
        <v>0</v>
      </c>
      <c r="E6332" s="61">
        <f t="shared" si="196"/>
        <v>12082333.110710276</v>
      </c>
    </row>
    <row r="6333" spans="1:5">
      <c r="A6333" s="61">
        <v>6313</v>
      </c>
      <c r="B6333" s="61">
        <v>0</v>
      </c>
      <c r="C6333" s="61">
        <v>0</v>
      </c>
      <c r="D6333" s="68">
        <f t="shared" si="197"/>
        <v>0</v>
      </c>
      <c r="E6333" s="61">
        <f t="shared" si="196"/>
        <v>0</v>
      </c>
    </row>
    <row r="6334" spans="1:5">
      <c r="A6334" s="61">
        <v>6314</v>
      </c>
      <c r="B6334" s="61">
        <v>0</v>
      </c>
      <c r="C6334" s="61">
        <v>0</v>
      </c>
      <c r="D6334" s="68">
        <f t="shared" si="197"/>
        <v>0</v>
      </c>
      <c r="E6334" s="61">
        <f t="shared" si="196"/>
        <v>0</v>
      </c>
    </row>
    <row r="6335" spans="1:5">
      <c r="A6335" s="61">
        <v>6315</v>
      </c>
      <c r="B6335" s="61">
        <v>3928899.6752286898</v>
      </c>
      <c r="C6335" s="61">
        <v>574113.81551480235</v>
      </c>
      <c r="D6335" s="68">
        <f t="shared" si="197"/>
        <v>0</v>
      </c>
      <c r="E6335" s="61">
        <f t="shared" si="196"/>
        <v>3354785.8597138873</v>
      </c>
    </row>
    <row r="6336" spans="1:5">
      <c r="A6336" s="61">
        <v>6316</v>
      </c>
      <c r="B6336" s="61">
        <v>9405340.7491091769</v>
      </c>
      <c r="C6336" s="61">
        <v>1835760.8885541346</v>
      </c>
      <c r="D6336" s="68">
        <f t="shared" si="197"/>
        <v>0</v>
      </c>
      <c r="E6336" s="61">
        <f t="shared" si="196"/>
        <v>7569579.8605550425</v>
      </c>
    </row>
    <row r="6337" spans="1:5">
      <c r="A6337" s="61">
        <v>6317</v>
      </c>
      <c r="B6337" s="61">
        <v>0</v>
      </c>
      <c r="C6337" s="61">
        <v>0</v>
      </c>
      <c r="D6337" s="68">
        <f t="shared" si="197"/>
        <v>0</v>
      </c>
      <c r="E6337" s="61">
        <f t="shared" si="196"/>
        <v>0</v>
      </c>
    </row>
    <row r="6338" spans="1:5">
      <c r="A6338" s="61">
        <v>6318</v>
      </c>
      <c r="B6338" s="61">
        <v>0</v>
      </c>
      <c r="C6338" s="61">
        <v>0</v>
      </c>
      <c r="D6338" s="68">
        <f t="shared" si="197"/>
        <v>0</v>
      </c>
      <c r="E6338" s="61">
        <f t="shared" si="196"/>
        <v>0</v>
      </c>
    </row>
    <row r="6339" spans="1:5">
      <c r="A6339" s="61">
        <v>6319</v>
      </c>
      <c r="B6339" s="61">
        <v>29597970.304146457</v>
      </c>
      <c r="C6339" s="61">
        <v>5152355.8218575446</v>
      </c>
      <c r="D6339" s="68">
        <f t="shared" si="197"/>
        <v>4445614.4822889119</v>
      </c>
      <c r="E6339" s="61">
        <f t="shared" si="196"/>
        <v>20000000</v>
      </c>
    </row>
    <row r="6340" spans="1:5">
      <c r="A6340" s="61">
        <v>6320</v>
      </c>
      <c r="B6340" s="61">
        <v>2041541.9212087807</v>
      </c>
      <c r="C6340" s="61">
        <v>316337.7796165981</v>
      </c>
      <c r="D6340" s="68">
        <f t="shared" si="197"/>
        <v>0</v>
      </c>
      <c r="E6340" s="61">
        <f t="shared" si="196"/>
        <v>1725204.1415921827</v>
      </c>
    </row>
    <row r="6341" spans="1:5">
      <c r="A6341" s="61">
        <v>6321</v>
      </c>
      <c r="B6341" s="61">
        <v>0</v>
      </c>
      <c r="C6341" s="61">
        <v>0</v>
      </c>
      <c r="D6341" s="68">
        <f t="shared" si="197"/>
        <v>0</v>
      </c>
      <c r="E6341" s="61">
        <f t="shared" si="196"/>
        <v>0</v>
      </c>
    </row>
    <row r="6342" spans="1:5">
      <c r="A6342" s="61">
        <v>6322</v>
      </c>
      <c r="B6342" s="61">
        <v>0</v>
      </c>
      <c r="C6342" s="61">
        <v>0</v>
      </c>
      <c r="D6342" s="68">
        <f t="shared" si="197"/>
        <v>0</v>
      </c>
      <c r="E6342" s="61">
        <f t="shared" si="196"/>
        <v>0</v>
      </c>
    </row>
    <row r="6343" spans="1:5">
      <c r="A6343" s="61">
        <v>6323</v>
      </c>
      <c r="B6343" s="61">
        <v>0</v>
      </c>
      <c r="C6343" s="61">
        <v>0</v>
      </c>
      <c r="D6343" s="68">
        <f t="shared" si="197"/>
        <v>0</v>
      </c>
      <c r="E6343" s="61">
        <f t="shared" si="196"/>
        <v>0</v>
      </c>
    </row>
    <row r="6344" spans="1:5">
      <c r="A6344" s="61">
        <v>6324</v>
      </c>
      <c r="B6344" s="61">
        <v>0</v>
      </c>
      <c r="C6344" s="61">
        <v>0</v>
      </c>
      <c r="D6344" s="68">
        <f t="shared" si="197"/>
        <v>0</v>
      </c>
      <c r="E6344" s="61">
        <f t="shared" si="196"/>
        <v>0</v>
      </c>
    </row>
    <row r="6345" spans="1:5">
      <c r="A6345" s="61">
        <v>6325</v>
      </c>
      <c r="B6345" s="61">
        <v>0</v>
      </c>
      <c r="C6345" s="61">
        <v>0</v>
      </c>
      <c r="D6345" s="68">
        <f t="shared" si="197"/>
        <v>0</v>
      </c>
      <c r="E6345" s="61">
        <f t="shared" si="196"/>
        <v>0</v>
      </c>
    </row>
    <row r="6346" spans="1:5">
      <c r="A6346" s="61">
        <v>6326</v>
      </c>
      <c r="B6346" s="61">
        <v>0</v>
      </c>
      <c r="C6346" s="61">
        <v>0</v>
      </c>
      <c r="D6346" s="68">
        <f t="shared" si="197"/>
        <v>0</v>
      </c>
      <c r="E6346" s="61">
        <f t="shared" si="196"/>
        <v>0</v>
      </c>
    </row>
    <row r="6347" spans="1:5">
      <c r="A6347" s="61">
        <v>6327</v>
      </c>
      <c r="B6347" s="61">
        <v>7229970.3104903344</v>
      </c>
      <c r="C6347" s="61">
        <v>1083649.6101976396</v>
      </c>
      <c r="D6347" s="68">
        <f t="shared" si="197"/>
        <v>0</v>
      </c>
      <c r="E6347" s="61">
        <f t="shared" si="196"/>
        <v>6146320.7002926953</v>
      </c>
    </row>
    <row r="6348" spans="1:5">
      <c r="A6348" s="61">
        <v>6328</v>
      </c>
      <c r="B6348" s="61">
        <v>0</v>
      </c>
      <c r="C6348" s="61">
        <v>0</v>
      </c>
      <c r="D6348" s="68">
        <f t="shared" si="197"/>
        <v>0</v>
      </c>
      <c r="E6348" s="61">
        <f t="shared" si="196"/>
        <v>0</v>
      </c>
    </row>
    <row r="6349" spans="1:5">
      <c r="A6349" s="61">
        <v>6329</v>
      </c>
      <c r="B6349" s="61">
        <v>1130820.6042110815</v>
      </c>
      <c r="C6349" s="61">
        <v>176161.07615007533</v>
      </c>
      <c r="D6349" s="68">
        <f t="shared" si="197"/>
        <v>0</v>
      </c>
      <c r="E6349" s="61">
        <f t="shared" si="196"/>
        <v>954659.52806100622</v>
      </c>
    </row>
    <row r="6350" spans="1:5">
      <c r="A6350" s="61">
        <v>6330</v>
      </c>
      <c r="B6350" s="61">
        <v>0</v>
      </c>
      <c r="C6350" s="61">
        <v>0</v>
      </c>
      <c r="D6350" s="68">
        <f t="shared" si="197"/>
        <v>0</v>
      </c>
      <c r="E6350" s="61">
        <f t="shared" si="196"/>
        <v>0</v>
      </c>
    </row>
    <row r="6351" spans="1:5">
      <c r="A6351" s="61">
        <v>6331</v>
      </c>
      <c r="B6351" s="61">
        <v>0</v>
      </c>
      <c r="C6351" s="61">
        <v>0</v>
      </c>
      <c r="D6351" s="68">
        <f t="shared" si="197"/>
        <v>0</v>
      </c>
      <c r="E6351" s="61">
        <f t="shared" si="196"/>
        <v>0</v>
      </c>
    </row>
    <row r="6352" spans="1:5">
      <c r="A6352" s="61">
        <v>6332</v>
      </c>
      <c r="B6352" s="61">
        <v>0</v>
      </c>
      <c r="C6352" s="61">
        <v>0</v>
      </c>
      <c r="D6352" s="68">
        <f t="shared" si="197"/>
        <v>0</v>
      </c>
      <c r="E6352" s="61">
        <f t="shared" si="196"/>
        <v>0</v>
      </c>
    </row>
    <row r="6353" spans="1:5">
      <c r="A6353" s="61">
        <v>6333</v>
      </c>
      <c r="B6353" s="61">
        <v>3941393.6704857713</v>
      </c>
      <c r="C6353" s="61">
        <v>786940.78443915315</v>
      </c>
      <c r="D6353" s="68">
        <f t="shared" si="197"/>
        <v>0</v>
      </c>
      <c r="E6353" s="61">
        <f t="shared" si="196"/>
        <v>3154452.8860466182</v>
      </c>
    </row>
    <row r="6354" spans="1:5">
      <c r="A6354" s="61">
        <v>6334</v>
      </c>
      <c r="B6354" s="61">
        <v>0</v>
      </c>
      <c r="C6354" s="61">
        <v>0</v>
      </c>
      <c r="D6354" s="68">
        <f t="shared" si="197"/>
        <v>0</v>
      </c>
      <c r="E6354" s="61">
        <f t="shared" si="196"/>
        <v>0</v>
      </c>
    </row>
    <row r="6355" spans="1:5">
      <c r="A6355" s="61">
        <v>6335</v>
      </c>
      <c r="B6355" s="61">
        <v>0</v>
      </c>
      <c r="C6355" s="61">
        <v>0</v>
      </c>
      <c r="D6355" s="68">
        <f t="shared" si="197"/>
        <v>0</v>
      </c>
      <c r="E6355" s="61">
        <f t="shared" si="196"/>
        <v>0</v>
      </c>
    </row>
    <row r="6356" spans="1:5">
      <c r="A6356" s="61">
        <v>6336</v>
      </c>
      <c r="B6356" s="61">
        <v>0</v>
      </c>
      <c r="C6356" s="61">
        <v>0</v>
      </c>
      <c r="D6356" s="68">
        <f t="shared" si="197"/>
        <v>0</v>
      </c>
      <c r="E6356" s="61">
        <f t="shared" si="196"/>
        <v>0</v>
      </c>
    </row>
    <row r="6357" spans="1:5">
      <c r="A6357" s="61">
        <v>6337</v>
      </c>
      <c r="B6357" s="61">
        <v>0</v>
      </c>
      <c r="C6357" s="61">
        <v>0</v>
      </c>
      <c r="D6357" s="68">
        <f t="shared" si="197"/>
        <v>0</v>
      </c>
      <c r="E6357" s="61">
        <f t="shared" ref="E6357:E6420" si="198">+B6357-C6357-D6357</f>
        <v>0</v>
      </c>
    </row>
    <row r="6358" spans="1:5">
      <c r="A6358" s="61">
        <v>6338</v>
      </c>
      <c r="B6358" s="61">
        <v>0</v>
      </c>
      <c r="C6358" s="61">
        <v>0</v>
      </c>
      <c r="D6358" s="68">
        <f t="shared" ref="D6358:D6421" si="199">IF((B6358-C6358)&gt;$E$14,(B6358-C6358)-$E$14,0)</f>
        <v>0</v>
      </c>
      <c r="E6358" s="61">
        <f t="shared" si="198"/>
        <v>0</v>
      </c>
    </row>
    <row r="6359" spans="1:5">
      <c r="A6359" s="61">
        <v>6339</v>
      </c>
      <c r="B6359" s="61">
        <v>0</v>
      </c>
      <c r="C6359" s="61">
        <v>0</v>
      </c>
      <c r="D6359" s="68">
        <f t="shared" si="199"/>
        <v>0</v>
      </c>
      <c r="E6359" s="61">
        <f t="shared" si="198"/>
        <v>0</v>
      </c>
    </row>
    <row r="6360" spans="1:5">
      <c r="A6360" s="61">
        <v>6340</v>
      </c>
      <c r="B6360" s="61">
        <v>0</v>
      </c>
      <c r="C6360" s="61">
        <v>0</v>
      </c>
      <c r="D6360" s="68">
        <f t="shared" si="199"/>
        <v>0</v>
      </c>
      <c r="E6360" s="61">
        <f t="shared" si="198"/>
        <v>0</v>
      </c>
    </row>
    <row r="6361" spans="1:5">
      <c r="A6361" s="61">
        <v>6341</v>
      </c>
      <c r="B6361" s="61">
        <v>3116181.8912076885</v>
      </c>
      <c r="C6361" s="61">
        <v>419982.2607028677</v>
      </c>
      <c r="D6361" s="68">
        <f t="shared" si="199"/>
        <v>0</v>
      </c>
      <c r="E6361" s="61">
        <f t="shared" si="198"/>
        <v>2696199.630504821</v>
      </c>
    </row>
    <row r="6362" spans="1:5">
      <c r="A6362" s="61">
        <v>6342</v>
      </c>
      <c r="B6362" s="61">
        <v>1424144.6028086764</v>
      </c>
      <c r="C6362" s="61">
        <v>241086.77590679089</v>
      </c>
      <c r="D6362" s="68">
        <f t="shared" si="199"/>
        <v>0</v>
      </c>
      <c r="E6362" s="61">
        <f t="shared" si="198"/>
        <v>1183057.8269018854</v>
      </c>
    </row>
    <row r="6363" spans="1:5">
      <c r="A6363" s="61">
        <v>6343</v>
      </c>
      <c r="B6363" s="61">
        <v>0</v>
      </c>
      <c r="C6363" s="61">
        <v>0</v>
      </c>
      <c r="D6363" s="68">
        <f t="shared" si="199"/>
        <v>0</v>
      </c>
      <c r="E6363" s="61">
        <f t="shared" si="198"/>
        <v>0</v>
      </c>
    </row>
    <row r="6364" spans="1:5">
      <c r="A6364" s="61">
        <v>6344</v>
      </c>
      <c r="B6364" s="61">
        <v>3980196.8623175984</v>
      </c>
      <c r="C6364" s="61">
        <v>792275.69708582759</v>
      </c>
      <c r="D6364" s="68">
        <f t="shared" si="199"/>
        <v>0</v>
      </c>
      <c r="E6364" s="61">
        <f t="shared" si="198"/>
        <v>3187921.1652317708</v>
      </c>
    </row>
    <row r="6365" spans="1:5">
      <c r="A6365" s="61">
        <v>6345</v>
      </c>
      <c r="B6365" s="61">
        <v>17304415.001200482</v>
      </c>
      <c r="C6365" s="61">
        <v>3411143.6371530914</v>
      </c>
      <c r="D6365" s="68">
        <f t="shared" si="199"/>
        <v>0</v>
      </c>
      <c r="E6365" s="61">
        <f t="shared" si="198"/>
        <v>13893271.364047391</v>
      </c>
    </row>
    <row r="6366" spans="1:5">
      <c r="A6366" s="61">
        <v>6346</v>
      </c>
      <c r="B6366" s="61">
        <v>3472391.6639184314</v>
      </c>
      <c r="C6366" s="61">
        <v>755288.95716530434</v>
      </c>
      <c r="D6366" s="68">
        <f t="shared" si="199"/>
        <v>0</v>
      </c>
      <c r="E6366" s="61">
        <f t="shared" si="198"/>
        <v>2717102.7067531273</v>
      </c>
    </row>
    <row r="6367" spans="1:5">
      <c r="A6367" s="61">
        <v>6347</v>
      </c>
      <c r="B6367" s="61">
        <v>0</v>
      </c>
      <c r="C6367" s="61">
        <v>0</v>
      </c>
      <c r="D6367" s="68">
        <f t="shared" si="199"/>
        <v>0</v>
      </c>
      <c r="E6367" s="61">
        <f t="shared" si="198"/>
        <v>0</v>
      </c>
    </row>
    <row r="6368" spans="1:5">
      <c r="A6368" s="61">
        <v>6348</v>
      </c>
      <c r="B6368" s="61">
        <v>0</v>
      </c>
      <c r="C6368" s="61">
        <v>0</v>
      </c>
      <c r="D6368" s="68">
        <f t="shared" si="199"/>
        <v>0</v>
      </c>
      <c r="E6368" s="61">
        <f t="shared" si="198"/>
        <v>0</v>
      </c>
    </row>
    <row r="6369" spans="1:5">
      <c r="A6369" s="61">
        <v>6349</v>
      </c>
      <c r="B6369" s="61">
        <v>0</v>
      </c>
      <c r="C6369" s="61">
        <v>0</v>
      </c>
      <c r="D6369" s="68">
        <f t="shared" si="199"/>
        <v>0</v>
      </c>
      <c r="E6369" s="61">
        <f t="shared" si="198"/>
        <v>0</v>
      </c>
    </row>
    <row r="6370" spans="1:5">
      <c r="A6370" s="61">
        <v>6350</v>
      </c>
      <c r="B6370" s="61">
        <v>0</v>
      </c>
      <c r="C6370" s="61">
        <v>0</v>
      </c>
      <c r="D6370" s="68">
        <f t="shared" si="199"/>
        <v>0</v>
      </c>
      <c r="E6370" s="61">
        <f t="shared" si="198"/>
        <v>0</v>
      </c>
    </row>
    <row r="6371" spans="1:5">
      <c r="A6371" s="61">
        <v>6351</v>
      </c>
      <c r="B6371" s="61">
        <v>0</v>
      </c>
      <c r="C6371" s="61">
        <v>0</v>
      </c>
      <c r="D6371" s="68">
        <f t="shared" si="199"/>
        <v>0</v>
      </c>
      <c r="E6371" s="61">
        <f t="shared" si="198"/>
        <v>0</v>
      </c>
    </row>
    <row r="6372" spans="1:5">
      <c r="A6372" s="61">
        <v>6352</v>
      </c>
      <c r="B6372" s="61">
        <v>0</v>
      </c>
      <c r="C6372" s="61">
        <v>0</v>
      </c>
      <c r="D6372" s="68">
        <f t="shared" si="199"/>
        <v>0</v>
      </c>
      <c r="E6372" s="61">
        <f t="shared" si="198"/>
        <v>0</v>
      </c>
    </row>
    <row r="6373" spans="1:5">
      <c r="A6373" s="61">
        <v>6353</v>
      </c>
      <c r="B6373" s="61">
        <v>0</v>
      </c>
      <c r="C6373" s="61">
        <v>0</v>
      </c>
      <c r="D6373" s="68">
        <f t="shared" si="199"/>
        <v>0</v>
      </c>
      <c r="E6373" s="61">
        <f t="shared" si="198"/>
        <v>0</v>
      </c>
    </row>
    <row r="6374" spans="1:5">
      <c r="A6374" s="61">
        <v>6354</v>
      </c>
      <c r="B6374" s="61">
        <v>0</v>
      </c>
      <c r="C6374" s="61">
        <v>0</v>
      </c>
      <c r="D6374" s="68">
        <f t="shared" si="199"/>
        <v>0</v>
      </c>
      <c r="E6374" s="61">
        <f t="shared" si="198"/>
        <v>0</v>
      </c>
    </row>
    <row r="6375" spans="1:5">
      <c r="A6375" s="61">
        <v>6355</v>
      </c>
      <c r="B6375" s="61">
        <v>10048089.784810731</v>
      </c>
      <c r="C6375" s="61">
        <v>1304268.9525871389</v>
      </c>
      <c r="D6375" s="68">
        <f t="shared" si="199"/>
        <v>0</v>
      </c>
      <c r="E6375" s="61">
        <f t="shared" si="198"/>
        <v>8743820.8322235923</v>
      </c>
    </row>
    <row r="6376" spans="1:5">
      <c r="A6376" s="61">
        <v>6356</v>
      </c>
      <c r="B6376" s="61">
        <v>0</v>
      </c>
      <c r="C6376" s="61">
        <v>0</v>
      </c>
      <c r="D6376" s="68">
        <f t="shared" si="199"/>
        <v>0</v>
      </c>
      <c r="E6376" s="61">
        <f t="shared" si="198"/>
        <v>0</v>
      </c>
    </row>
    <row r="6377" spans="1:5">
      <c r="A6377" s="61">
        <v>6357</v>
      </c>
      <c r="B6377" s="61">
        <v>1253417.6937534113</v>
      </c>
      <c r="C6377" s="61">
        <v>219027.52290078677</v>
      </c>
      <c r="D6377" s="68">
        <f t="shared" si="199"/>
        <v>0</v>
      </c>
      <c r="E6377" s="61">
        <f t="shared" si="198"/>
        <v>1034390.1708526246</v>
      </c>
    </row>
    <row r="6378" spans="1:5">
      <c r="A6378" s="61">
        <v>6358</v>
      </c>
      <c r="B6378" s="61">
        <v>0</v>
      </c>
      <c r="C6378" s="61">
        <v>0</v>
      </c>
      <c r="D6378" s="68">
        <f t="shared" si="199"/>
        <v>0</v>
      </c>
      <c r="E6378" s="61">
        <f t="shared" si="198"/>
        <v>0</v>
      </c>
    </row>
    <row r="6379" spans="1:5">
      <c r="A6379" s="61">
        <v>6359</v>
      </c>
      <c r="B6379" s="61">
        <v>1917084.7672353392</v>
      </c>
      <c r="C6379" s="61">
        <v>263283.78400348092</v>
      </c>
      <c r="D6379" s="68">
        <f t="shared" si="199"/>
        <v>0</v>
      </c>
      <c r="E6379" s="61">
        <f t="shared" si="198"/>
        <v>1653800.9832318584</v>
      </c>
    </row>
    <row r="6380" spans="1:5">
      <c r="A6380" s="61">
        <v>6360</v>
      </c>
      <c r="B6380" s="61">
        <v>0</v>
      </c>
      <c r="C6380" s="61">
        <v>0</v>
      </c>
      <c r="D6380" s="68">
        <f t="shared" si="199"/>
        <v>0</v>
      </c>
      <c r="E6380" s="61">
        <f t="shared" si="198"/>
        <v>0</v>
      </c>
    </row>
    <row r="6381" spans="1:5">
      <c r="A6381" s="61">
        <v>6361</v>
      </c>
      <c r="B6381" s="61">
        <v>16733190.616880015</v>
      </c>
      <c r="C6381" s="61">
        <v>2878318.7565986658</v>
      </c>
      <c r="D6381" s="68">
        <f t="shared" si="199"/>
        <v>0</v>
      </c>
      <c r="E6381" s="61">
        <f t="shared" si="198"/>
        <v>13854871.860281348</v>
      </c>
    </row>
    <row r="6382" spans="1:5">
      <c r="A6382" s="61">
        <v>6362</v>
      </c>
      <c r="B6382" s="61">
        <v>0</v>
      </c>
      <c r="C6382" s="61">
        <v>0</v>
      </c>
      <c r="D6382" s="68">
        <f t="shared" si="199"/>
        <v>0</v>
      </c>
      <c r="E6382" s="61">
        <f t="shared" si="198"/>
        <v>0</v>
      </c>
    </row>
    <row r="6383" spans="1:5">
      <c r="A6383" s="61">
        <v>6363</v>
      </c>
      <c r="B6383" s="61">
        <v>0</v>
      </c>
      <c r="C6383" s="61">
        <v>0</v>
      </c>
      <c r="D6383" s="68">
        <f t="shared" si="199"/>
        <v>0</v>
      </c>
      <c r="E6383" s="61">
        <f t="shared" si="198"/>
        <v>0</v>
      </c>
    </row>
    <row r="6384" spans="1:5">
      <c r="A6384" s="61">
        <v>6364</v>
      </c>
      <c r="B6384" s="61">
        <v>913732.22346129245</v>
      </c>
      <c r="C6384" s="61">
        <v>166844.30963486509</v>
      </c>
      <c r="D6384" s="68">
        <f t="shared" si="199"/>
        <v>0</v>
      </c>
      <c r="E6384" s="61">
        <f t="shared" si="198"/>
        <v>746887.91382642742</v>
      </c>
    </row>
    <row r="6385" spans="1:5">
      <c r="A6385" s="61">
        <v>6365</v>
      </c>
      <c r="B6385" s="61">
        <v>1401689.9473149311</v>
      </c>
      <c r="C6385" s="61">
        <v>200724.08833989018</v>
      </c>
      <c r="D6385" s="68">
        <f t="shared" si="199"/>
        <v>0</v>
      </c>
      <c r="E6385" s="61">
        <f t="shared" si="198"/>
        <v>1200965.858975041</v>
      </c>
    </row>
    <row r="6386" spans="1:5">
      <c r="A6386" s="61">
        <v>6366</v>
      </c>
      <c r="B6386" s="61">
        <v>0</v>
      </c>
      <c r="C6386" s="61">
        <v>0</v>
      </c>
      <c r="D6386" s="68">
        <f t="shared" si="199"/>
        <v>0</v>
      </c>
      <c r="E6386" s="61">
        <f t="shared" si="198"/>
        <v>0</v>
      </c>
    </row>
    <row r="6387" spans="1:5">
      <c r="A6387" s="61">
        <v>6367</v>
      </c>
      <c r="B6387" s="61">
        <v>0</v>
      </c>
      <c r="C6387" s="61">
        <v>0</v>
      </c>
      <c r="D6387" s="68">
        <f t="shared" si="199"/>
        <v>0</v>
      </c>
      <c r="E6387" s="61">
        <f t="shared" si="198"/>
        <v>0</v>
      </c>
    </row>
    <row r="6388" spans="1:5">
      <c r="A6388" s="61">
        <v>6368</v>
      </c>
      <c r="B6388" s="61">
        <v>2263475.9293865669</v>
      </c>
      <c r="C6388" s="61">
        <v>363270.6973596543</v>
      </c>
      <c r="D6388" s="68">
        <f t="shared" si="199"/>
        <v>0</v>
      </c>
      <c r="E6388" s="61">
        <f t="shared" si="198"/>
        <v>1900205.2320269125</v>
      </c>
    </row>
    <row r="6389" spans="1:5">
      <c r="A6389" s="61">
        <v>6369</v>
      </c>
      <c r="B6389" s="61">
        <v>896951.38419873116</v>
      </c>
      <c r="C6389" s="61">
        <v>183174.09418302891</v>
      </c>
      <c r="D6389" s="68">
        <f t="shared" si="199"/>
        <v>0</v>
      </c>
      <c r="E6389" s="61">
        <f t="shared" si="198"/>
        <v>713777.29001570225</v>
      </c>
    </row>
    <row r="6390" spans="1:5">
      <c r="A6390" s="61">
        <v>6370</v>
      </c>
      <c r="B6390" s="61">
        <v>0</v>
      </c>
      <c r="C6390" s="61">
        <v>0</v>
      </c>
      <c r="D6390" s="68">
        <f t="shared" si="199"/>
        <v>0</v>
      </c>
      <c r="E6390" s="61">
        <f t="shared" si="198"/>
        <v>0</v>
      </c>
    </row>
    <row r="6391" spans="1:5">
      <c r="A6391" s="61">
        <v>6371</v>
      </c>
      <c r="B6391" s="61">
        <v>1085106.6636260469</v>
      </c>
      <c r="C6391" s="61">
        <v>162869.62604994583</v>
      </c>
      <c r="D6391" s="68">
        <f t="shared" si="199"/>
        <v>0</v>
      </c>
      <c r="E6391" s="61">
        <f t="shared" si="198"/>
        <v>922237.03757610102</v>
      </c>
    </row>
    <row r="6392" spans="1:5">
      <c r="A6392" s="61">
        <v>6372</v>
      </c>
      <c r="B6392" s="61">
        <v>0</v>
      </c>
      <c r="C6392" s="61">
        <v>0</v>
      </c>
      <c r="D6392" s="68">
        <f t="shared" si="199"/>
        <v>0</v>
      </c>
      <c r="E6392" s="61">
        <f t="shared" si="198"/>
        <v>0</v>
      </c>
    </row>
    <row r="6393" spans="1:5">
      <c r="A6393" s="61">
        <v>6373</v>
      </c>
      <c r="B6393" s="61">
        <v>0</v>
      </c>
      <c r="C6393" s="61">
        <v>0</v>
      </c>
      <c r="D6393" s="68">
        <f t="shared" si="199"/>
        <v>0</v>
      </c>
      <c r="E6393" s="61">
        <f t="shared" si="198"/>
        <v>0</v>
      </c>
    </row>
    <row r="6394" spans="1:5">
      <c r="A6394" s="61">
        <v>6374</v>
      </c>
      <c r="B6394" s="61">
        <v>0</v>
      </c>
      <c r="C6394" s="61">
        <v>0</v>
      </c>
      <c r="D6394" s="68">
        <f t="shared" si="199"/>
        <v>0</v>
      </c>
      <c r="E6394" s="61">
        <f t="shared" si="198"/>
        <v>0</v>
      </c>
    </row>
    <row r="6395" spans="1:5">
      <c r="A6395" s="61">
        <v>6375</v>
      </c>
      <c r="B6395" s="61">
        <v>3867280.5250544772</v>
      </c>
      <c r="C6395" s="61">
        <v>651164.6964830287</v>
      </c>
      <c r="D6395" s="68">
        <f t="shared" si="199"/>
        <v>0</v>
      </c>
      <c r="E6395" s="61">
        <f t="shared" si="198"/>
        <v>3216115.8285714486</v>
      </c>
    </row>
    <row r="6396" spans="1:5">
      <c r="A6396" s="61">
        <v>6376</v>
      </c>
      <c r="B6396" s="61">
        <v>0</v>
      </c>
      <c r="C6396" s="61">
        <v>0</v>
      </c>
      <c r="D6396" s="68">
        <f t="shared" si="199"/>
        <v>0</v>
      </c>
      <c r="E6396" s="61">
        <f t="shared" si="198"/>
        <v>0</v>
      </c>
    </row>
    <row r="6397" spans="1:5">
      <c r="A6397" s="61">
        <v>6377</v>
      </c>
      <c r="B6397" s="61">
        <v>0</v>
      </c>
      <c r="C6397" s="61">
        <v>0</v>
      </c>
      <c r="D6397" s="68">
        <f t="shared" si="199"/>
        <v>0</v>
      </c>
      <c r="E6397" s="61">
        <f t="shared" si="198"/>
        <v>0</v>
      </c>
    </row>
    <row r="6398" spans="1:5">
      <c r="A6398" s="61">
        <v>6378</v>
      </c>
      <c r="B6398" s="61">
        <v>2223021.9183489797</v>
      </c>
      <c r="C6398" s="61">
        <v>354965.13229084469</v>
      </c>
      <c r="D6398" s="68">
        <f t="shared" si="199"/>
        <v>0</v>
      </c>
      <c r="E6398" s="61">
        <f t="shared" si="198"/>
        <v>1868056.7860581349</v>
      </c>
    </row>
    <row r="6399" spans="1:5">
      <c r="A6399" s="61">
        <v>6379</v>
      </c>
      <c r="B6399" s="61">
        <v>0</v>
      </c>
      <c r="C6399" s="61">
        <v>0</v>
      </c>
      <c r="D6399" s="68">
        <f t="shared" si="199"/>
        <v>0</v>
      </c>
      <c r="E6399" s="61">
        <f t="shared" si="198"/>
        <v>0</v>
      </c>
    </row>
    <row r="6400" spans="1:5">
      <c r="A6400" s="61">
        <v>6380</v>
      </c>
      <c r="B6400" s="61">
        <v>0</v>
      </c>
      <c r="C6400" s="61">
        <v>0</v>
      </c>
      <c r="D6400" s="68">
        <f t="shared" si="199"/>
        <v>0</v>
      </c>
      <c r="E6400" s="61">
        <f t="shared" si="198"/>
        <v>0</v>
      </c>
    </row>
    <row r="6401" spans="1:5">
      <c r="A6401" s="61">
        <v>6381</v>
      </c>
      <c r="B6401" s="61">
        <v>0</v>
      </c>
      <c r="C6401" s="61">
        <v>0</v>
      </c>
      <c r="D6401" s="68">
        <f t="shared" si="199"/>
        <v>0</v>
      </c>
      <c r="E6401" s="61">
        <f t="shared" si="198"/>
        <v>0</v>
      </c>
    </row>
    <row r="6402" spans="1:5">
      <c r="A6402" s="61">
        <v>6382</v>
      </c>
      <c r="B6402" s="61">
        <v>1813733.912060396</v>
      </c>
      <c r="C6402" s="61">
        <v>314884.14290216117</v>
      </c>
      <c r="D6402" s="68">
        <f t="shared" si="199"/>
        <v>0</v>
      </c>
      <c r="E6402" s="61">
        <f t="shared" si="198"/>
        <v>1498849.7691582348</v>
      </c>
    </row>
    <row r="6403" spans="1:5">
      <c r="A6403" s="61">
        <v>6383</v>
      </c>
      <c r="B6403" s="61">
        <v>0</v>
      </c>
      <c r="C6403" s="61">
        <v>0</v>
      </c>
      <c r="D6403" s="68">
        <f t="shared" si="199"/>
        <v>0</v>
      </c>
      <c r="E6403" s="61">
        <f t="shared" si="198"/>
        <v>0</v>
      </c>
    </row>
    <row r="6404" spans="1:5">
      <c r="A6404" s="61">
        <v>6384</v>
      </c>
      <c r="B6404" s="61">
        <v>900907.55654607154</v>
      </c>
      <c r="C6404" s="61">
        <v>189754.85932313735</v>
      </c>
      <c r="D6404" s="68">
        <f t="shared" si="199"/>
        <v>0</v>
      </c>
      <c r="E6404" s="61">
        <f t="shared" si="198"/>
        <v>711152.69722293422</v>
      </c>
    </row>
    <row r="6405" spans="1:5">
      <c r="A6405" s="61">
        <v>6385</v>
      </c>
      <c r="B6405" s="61">
        <v>0</v>
      </c>
      <c r="C6405" s="61">
        <v>0</v>
      </c>
      <c r="D6405" s="68">
        <f t="shared" si="199"/>
        <v>0</v>
      </c>
      <c r="E6405" s="61">
        <f t="shared" si="198"/>
        <v>0</v>
      </c>
    </row>
    <row r="6406" spans="1:5">
      <c r="A6406" s="61">
        <v>6386</v>
      </c>
      <c r="B6406" s="61">
        <v>2169329.3109283899</v>
      </c>
      <c r="C6406" s="61">
        <v>466148.29753478552</v>
      </c>
      <c r="D6406" s="68">
        <f t="shared" si="199"/>
        <v>0</v>
      </c>
      <c r="E6406" s="61">
        <f t="shared" si="198"/>
        <v>1703181.0133936044</v>
      </c>
    </row>
    <row r="6407" spans="1:5">
      <c r="A6407" s="61">
        <v>6387</v>
      </c>
      <c r="B6407" s="61">
        <v>0</v>
      </c>
      <c r="C6407" s="61">
        <v>0</v>
      </c>
      <c r="D6407" s="68">
        <f t="shared" si="199"/>
        <v>0</v>
      </c>
      <c r="E6407" s="61">
        <f t="shared" si="198"/>
        <v>0</v>
      </c>
    </row>
    <row r="6408" spans="1:5">
      <c r="A6408" s="61">
        <v>6388</v>
      </c>
      <c r="B6408" s="61">
        <v>0</v>
      </c>
      <c r="C6408" s="61">
        <v>0</v>
      </c>
      <c r="D6408" s="68">
        <f t="shared" si="199"/>
        <v>0</v>
      </c>
      <c r="E6408" s="61">
        <f t="shared" si="198"/>
        <v>0</v>
      </c>
    </row>
    <row r="6409" spans="1:5">
      <c r="A6409" s="61">
        <v>6389</v>
      </c>
      <c r="B6409" s="61">
        <v>0</v>
      </c>
      <c r="C6409" s="61">
        <v>0</v>
      </c>
      <c r="D6409" s="68">
        <f t="shared" si="199"/>
        <v>0</v>
      </c>
      <c r="E6409" s="61">
        <f t="shared" si="198"/>
        <v>0</v>
      </c>
    </row>
    <row r="6410" spans="1:5">
      <c r="A6410" s="61">
        <v>6390</v>
      </c>
      <c r="B6410" s="61">
        <v>15032919.047864011</v>
      </c>
      <c r="C6410" s="61">
        <v>3220354.4281183896</v>
      </c>
      <c r="D6410" s="68">
        <f t="shared" si="199"/>
        <v>0</v>
      </c>
      <c r="E6410" s="61">
        <f t="shared" si="198"/>
        <v>11812564.619745621</v>
      </c>
    </row>
    <row r="6411" spans="1:5">
      <c r="A6411" s="61">
        <v>6391</v>
      </c>
      <c r="B6411" s="61">
        <v>0</v>
      </c>
      <c r="C6411" s="61">
        <v>0</v>
      </c>
      <c r="D6411" s="68">
        <f t="shared" si="199"/>
        <v>0</v>
      </c>
      <c r="E6411" s="61">
        <f t="shared" si="198"/>
        <v>0</v>
      </c>
    </row>
    <row r="6412" spans="1:5">
      <c r="A6412" s="61">
        <v>6392</v>
      </c>
      <c r="B6412" s="61">
        <v>0</v>
      </c>
      <c r="C6412" s="61">
        <v>0</v>
      </c>
      <c r="D6412" s="68">
        <f t="shared" si="199"/>
        <v>0</v>
      </c>
      <c r="E6412" s="61">
        <f t="shared" si="198"/>
        <v>0</v>
      </c>
    </row>
    <row r="6413" spans="1:5">
      <c r="A6413" s="61">
        <v>6393</v>
      </c>
      <c r="B6413" s="61">
        <v>0</v>
      </c>
      <c r="C6413" s="61">
        <v>0</v>
      </c>
      <c r="D6413" s="68">
        <f t="shared" si="199"/>
        <v>0</v>
      </c>
      <c r="E6413" s="61">
        <f t="shared" si="198"/>
        <v>0</v>
      </c>
    </row>
    <row r="6414" spans="1:5">
      <c r="A6414" s="61">
        <v>6394</v>
      </c>
      <c r="B6414" s="61">
        <v>0</v>
      </c>
      <c r="C6414" s="61">
        <v>0</v>
      </c>
      <c r="D6414" s="68">
        <f t="shared" si="199"/>
        <v>0</v>
      </c>
      <c r="E6414" s="61">
        <f t="shared" si="198"/>
        <v>0</v>
      </c>
    </row>
    <row r="6415" spans="1:5">
      <c r="A6415" s="61">
        <v>6395</v>
      </c>
      <c r="B6415" s="61">
        <v>0</v>
      </c>
      <c r="C6415" s="61">
        <v>0</v>
      </c>
      <c r="D6415" s="68">
        <f t="shared" si="199"/>
        <v>0</v>
      </c>
      <c r="E6415" s="61">
        <f t="shared" si="198"/>
        <v>0</v>
      </c>
    </row>
    <row r="6416" spans="1:5">
      <c r="A6416" s="61">
        <v>6396</v>
      </c>
      <c r="B6416" s="61">
        <v>814611.95678817329</v>
      </c>
      <c r="C6416" s="61">
        <v>140591.93236612552</v>
      </c>
      <c r="D6416" s="68">
        <f t="shared" si="199"/>
        <v>0</v>
      </c>
      <c r="E6416" s="61">
        <f t="shared" si="198"/>
        <v>674020.02442204778</v>
      </c>
    </row>
    <row r="6417" spans="1:5">
      <c r="A6417" s="61">
        <v>6397</v>
      </c>
      <c r="B6417" s="61">
        <v>0</v>
      </c>
      <c r="C6417" s="61">
        <v>0</v>
      </c>
      <c r="D6417" s="68">
        <f t="shared" si="199"/>
        <v>0</v>
      </c>
      <c r="E6417" s="61">
        <f t="shared" si="198"/>
        <v>0</v>
      </c>
    </row>
    <row r="6418" spans="1:5">
      <c r="A6418" s="61">
        <v>6398</v>
      </c>
      <c r="B6418" s="61">
        <v>964404.45490134589</v>
      </c>
      <c r="C6418" s="61">
        <v>167255.650171619</v>
      </c>
      <c r="D6418" s="68">
        <f t="shared" si="199"/>
        <v>0</v>
      </c>
      <c r="E6418" s="61">
        <f t="shared" si="198"/>
        <v>797148.80472972686</v>
      </c>
    </row>
    <row r="6419" spans="1:5">
      <c r="A6419" s="61">
        <v>6399</v>
      </c>
      <c r="B6419" s="61">
        <v>0</v>
      </c>
      <c r="C6419" s="61">
        <v>0</v>
      </c>
      <c r="D6419" s="68">
        <f t="shared" si="199"/>
        <v>0</v>
      </c>
      <c r="E6419" s="61">
        <f t="shared" si="198"/>
        <v>0</v>
      </c>
    </row>
    <row r="6420" spans="1:5">
      <c r="A6420" s="61">
        <v>6400</v>
      </c>
      <c r="B6420" s="61">
        <v>0</v>
      </c>
      <c r="C6420" s="61">
        <v>0</v>
      </c>
      <c r="D6420" s="68">
        <f t="shared" si="199"/>
        <v>0</v>
      </c>
      <c r="E6420" s="61">
        <f t="shared" si="198"/>
        <v>0</v>
      </c>
    </row>
    <row r="6421" spans="1:5">
      <c r="A6421" s="61">
        <v>6401</v>
      </c>
      <c r="B6421" s="61">
        <v>0</v>
      </c>
      <c r="C6421" s="61">
        <v>0</v>
      </c>
      <c r="D6421" s="68">
        <f t="shared" si="199"/>
        <v>0</v>
      </c>
      <c r="E6421" s="61">
        <f t="shared" ref="E6421:E6484" si="200">+B6421-C6421-D6421</f>
        <v>0</v>
      </c>
    </row>
    <row r="6422" spans="1:5">
      <c r="A6422" s="61">
        <v>6402</v>
      </c>
      <c r="B6422" s="61">
        <v>2625800.3470752798</v>
      </c>
      <c r="C6422" s="61">
        <v>408547.5459388732</v>
      </c>
      <c r="D6422" s="68">
        <f t="shared" ref="D6422:D6485" si="201">IF((B6422-C6422)&gt;$E$14,(B6422-C6422)-$E$14,0)</f>
        <v>0</v>
      </c>
      <c r="E6422" s="61">
        <f t="shared" si="200"/>
        <v>2217252.8011364066</v>
      </c>
    </row>
    <row r="6423" spans="1:5">
      <c r="A6423" s="61">
        <v>6403</v>
      </c>
      <c r="B6423" s="61">
        <v>2150063.2694997801</v>
      </c>
      <c r="C6423" s="61">
        <v>452207.58978813508</v>
      </c>
      <c r="D6423" s="68">
        <f t="shared" si="201"/>
        <v>0</v>
      </c>
      <c r="E6423" s="61">
        <f t="shared" si="200"/>
        <v>1697855.679711645</v>
      </c>
    </row>
    <row r="6424" spans="1:5">
      <c r="A6424" s="61">
        <v>6404</v>
      </c>
      <c r="B6424" s="61">
        <v>0</v>
      </c>
      <c r="C6424" s="61">
        <v>0</v>
      </c>
      <c r="D6424" s="68">
        <f t="shared" si="201"/>
        <v>0</v>
      </c>
      <c r="E6424" s="61">
        <f t="shared" si="200"/>
        <v>0</v>
      </c>
    </row>
    <row r="6425" spans="1:5">
      <c r="A6425" s="61">
        <v>6405</v>
      </c>
      <c r="B6425" s="61">
        <v>19965137.346601658</v>
      </c>
      <c r="C6425" s="61">
        <v>2410528.8113176865</v>
      </c>
      <c r="D6425" s="68">
        <f t="shared" si="201"/>
        <v>0</v>
      </c>
      <c r="E6425" s="61">
        <f t="shared" si="200"/>
        <v>17554608.535283972</v>
      </c>
    </row>
    <row r="6426" spans="1:5">
      <c r="A6426" s="61">
        <v>6406</v>
      </c>
      <c r="B6426" s="61">
        <v>10923329.922415566</v>
      </c>
      <c r="C6426" s="61">
        <v>2239637.8417811417</v>
      </c>
      <c r="D6426" s="68">
        <f t="shared" si="201"/>
        <v>0</v>
      </c>
      <c r="E6426" s="61">
        <f t="shared" si="200"/>
        <v>8683692.0806344245</v>
      </c>
    </row>
    <row r="6427" spans="1:5">
      <c r="A6427" s="61">
        <v>6407</v>
      </c>
      <c r="B6427" s="61">
        <v>0</v>
      </c>
      <c r="C6427" s="61">
        <v>0</v>
      </c>
      <c r="D6427" s="68">
        <f t="shared" si="201"/>
        <v>0</v>
      </c>
      <c r="E6427" s="61">
        <f t="shared" si="200"/>
        <v>0</v>
      </c>
    </row>
    <row r="6428" spans="1:5">
      <c r="A6428" s="61">
        <v>6408</v>
      </c>
      <c r="B6428" s="61">
        <v>0</v>
      </c>
      <c r="C6428" s="61">
        <v>0</v>
      </c>
      <c r="D6428" s="68">
        <f t="shared" si="201"/>
        <v>0</v>
      </c>
      <c r="E6428" s="61">
        <f t="shared" si="200"/>
        <v>0</v>
      </c>
    </row>
    <row r="6429" spans="1:5">
      <c r="A6429" s="61">
        <v>6409</v>
      </c>
      <c r="B6429" s="61">
        <v>0</v>
      </c>
      <c r="C6429" s="61">
        <v>0</v>
      </c>
      <c r="D6429" s="68">
        <f t="shared" si="201"/>
        <v>0</v>
      </c>
      <c r="E6429" s="61">
        <f t="shared" si="200"/>
        <v>0</v>
      </c>
    </row>
    <row r="6430" spans="1:5">
      <c r="A6430" s="61">
        <v>6410</v>
      </c>
      <c r="B6430" s="61">
        <v>0</v>
      </c>
      <c r="C6430" s="61">
        <v>0</v>
      </c>
      <c r="D6430" s="68">
        <f t="shared" si="201"/>
        <v>0</v>
      </c>
      <c r="E6430" s="61">
        <f t="shared" si="200"/>
        <v>0</v>
      </c>
    </row>
    <row r="6431" spans="1:5">
      <c r="A6431" s="61">
        <v>6411</v>
      </c>
      <c r="B6431" s="61">
        <v>0</v>
      </c>
      <c r="C6431" s="61">
        <v>0</v>
      </c>
      <c r="D6431" s="68">
        <f t="shared" si="201"/>
        <v>0</v>
      </c>
      <c r="E6431" s="61">
        <f t="shared" si="200"/>
        <v>0</v>
      </c>
    </row>
    <row r="6432" spans="1:5">
      <c r="A6432" s="61">
        <v>6412</v>
      </c>
      <c r="B6432" s="61">
        <v>0</v>
      </c>
      <c r="C6432" s="61">
        <v>0</v>
      </c>
      <c r="D6432" s="68">
        <f t="shared" si="201"/>
        <v>0</v>
      </c>
      <c r="E6432" s="61">
        <f t="shared" si="200"/>
        <v>0</v>
      </c>
    </row>
    <row r="6433" spans="1:5">
      <c r="A6433" s="61">
        <v>6413</v>
      </c>
      <c r="B6433" s="61">
        <v>2648443.7881068955</v>
      </c>
      <c r="C6433" s="61">
        <v>417859.55306504882</v>
      </c>
      <c r="D6433" s="68">
        <f t="shared" si="201"/>
        <v>0</v>
      </c>
      <c r="E6433" s="61">
        <f t="shared" si="200"/>
        <v>2230584.2350418465</v>
      </c>
    </row>
    <row r="6434" spans="1:5">
      <c r="A6434" s="61">
        <v>6414</v>
      </c>
      <c r="B6434" s="61">
        <v>1158438.5635280432</v>
      </c>
      <c r="C6434" s="61">
        <v>253426.28561625915</v>
      </c>
      <c r="D6434" s="68">
        <f t="shared" si="201"/>
        <v>0</v>
      </c>
      <c r="E6434" s="61">
        <f t="shared" si="200"/>
        <v>905012.27791178413</v>
      </c>
    </row>
    <row r="6435" spans="1:5">
      <c r="A6435" s="61">
        <v>6415</v>
      </c>
      <c r="B6435" s="61">
        <v>2175204.9373048288</v>
      </c>
      <c r="C6435" s="61">
        <v>326700.28935892461</v>
      </c>
      <c r="D6435" s="68">
        <f t="shared" si="201"/>
        <v>0</v>
      </c>
      <c r="E6435" s="61">
        <f t="shared" si="200"/>
        <v>1848504.6479459042</v>
      </c>
    </row>
    <row r="6436" spans="1:5">
      <c r="A6436" s="61">
        <v>6416</v>
      </c>
      <c r="B6436" s="61">
        <v>3918294.7818534649</v>
      </c>
      <c r="C6436" s="61">
        <v>579051.62808745587</v>
      </c>
      <c r="D6436" s="68">
        <f t="shared" si="201"/>
        <v>0</v>
      </c>
      <c r="E6436" s="61">
        <f t="shared" si="200"/>
        <v>3339243.153766009</v>
      </c>
    </row>
    <row r="6437" spans="1:5">
      <c r="A6437" s="61">
        <v>6417</v>
      </c>
      <c r="B6437" s="61">
        <v>0</v>
      </c>
      <c r="C6437" s="61">
        <v>0</v>
      </c>
      <c r="D6437" s="68">
        <f t="shared" si="201"/>
        <v>0</v>
      </c>
      <c r="E6437" s="61">
        <f t="shared" si="200"/>
        <v>0</v>
      </c>
    </row>
    <row r="6438" spans="1:5">
      <c r="A6438" s="61">
        <v>6418</v>
      </c>
      <c r="B6438" s="61">
        <v>983991.15960931743</v>
      </c>
      <c r="C6438" s="61">
        <v>175863.40030840071</v>
      </c>
      <c r="D6438" s="68">
        <f t="shared" si="201"/>
        <v>0</v>
      </c>
      <c r="E6438" s="61">
        <f t="shared" si="200"/>
        <v>808127.75930091669</v>
      </c>
    </row>
    <row r="6439" spans="1:5">
      <c r="A6439" s="61">
        <v>6419</v>
      </c>
      <c r="B6439" s="61">
        <v>0</v>
      </c>
      <c r="C6439" s="61">
        <v>0</v>
      </c>
      <c r="D6439" s="68">
        <f t="shared" si="201"/>
        <v>0</v>
      </c>
      <c r="E6439" s="61">
        <f t="shared" si="200"/>
        <v>0</v>
      </c>
    </row>
    <row r="6440" spans="1:5">
      <c r="A6440" s="61">
        <v>6420</v>
      </c>
      <c r="B6440" s="61">
        <v>0</v>
      </c>
      <c r="C6440" s="61">
        <v>0</v>
      </c>
      <c r="D6440" s="68">
        <f t="shared" si="201"/>
        <v>0</v>
      </c>
      <c r="E6440" s="61">
        <f t="shared" si="200"/>
        <v>0</v>
      </c>
    </row>
    <row r="6441" spans="1:5">
      <c r="A6441" s="61">
        <v>6421</v>
      </c>
      <c r="B6441" s="61">
        <v>0</v>
      </c>
      <c r="C6441" s="61">
        <v>0</v>
      </c>
      <c r="D6441" s="68">
        <f t="shared" si="201"/>
        <v>0</v>
      </c>
      <c r="E6441" s="61">
        <f t="shared" si="200"/>
        <v>0</v>
      </c>
    </row>
    <row r="6442" spans="1:5">
      <c r="A6442" s="61">
        <v>6422</v>
      </c>
      <c r="B6442" s="61">
        <v>0</v>
      </c>
      <c r="C6442" s="61">
        <v>0</v>
      </c>
      <c r="D6442" s="68">
        <f t="shared" si="201"/>
        <v>0</v>
      </c>
      <c r="E6442" s="61">
        <f t="shared" si="200"/>
        <v>0</v>
      </c>
    </row>
    <row r="6443" spans="1:5">
      <c r="A6443" s="61">
        <v>6423</v>
      </c>
      <c r="B6443" s="61">
        <v>0</v>
      </c>
      <c r="C6443" s="61">
        <v>0</v>
      </c>
      <c r="D6443" s="68">
        <f t="shared" si="201"/>
        <v>0</v>
      </c>
      <c r="E6443" s="61">
        <f t="shared" si="200"/>
        <v>0</v>
      </c>
    </row>
    <row r="6444" spans="1:5">
      <c r="A6444" s="61">
        <v>6424</v>
      </c>
      <c r="B6444" s="61">
        <v>3313699.1376242288</v>
      </c>
      <c r="C6444" s="61">
        <v>398483.18744057172</v>
      </c>
      <c r="D6444" s="68">
        <f t="shared" si="201"/>
        <v>0</v>
      </c>
      <c r="E6444" s="61">
        <f t="shared" si="200"/>
        <v>2915215.950183657</v>
      </c>
    </row>
    <row r="6445" spans="1:5">
      <c r="A6445" s="61">
        <v>6425</v>
      </c>
      <c r="B6445" s="61">
        <v>0</v>
      </c>
      <c r="C6445" s="61">
        <v>0</v>
      </c>
      <c r="D6445" s="68">
        <f t="shared" si="201"/>
        <v>0</v>
      </c>
      <c r="E6445" s="61">
        <f t="shared" si="200"/>
        <v>0</v>
      </c>
    </row>
    <row r="6446" spans="1:5">
      <c r="A6446" s="61">
        <v>6426</v>
      </c>
      <c r="B6446" s="61">
        <v>0</v>
      </c>
      <c r="C6446" s="61">
        <v>0</v>
      </c>
      <c r="D6446" s="68">
        <f t="shared" si="201"/>
        <v>0</v>
      </c>
      <c r="E6446" s="61">
        <f t="shared" si="200"/>
        <v>0</v>
      </c>
    </row>
    <row r="6447" spans="1:5">
      <c r="A6447" s="61">
        <v>6427</v>
      </c>
      <c r="B6447" s="61">
        <v>0</v>
      </c>
      <c r="C6447" s="61">
        <v>0</v>
      </c>
      <c r="D6447" s="68">
        <f t="shared" si="201"/>
        <v>0</v>
      </c>
      <c r="E6447" s="61">
        <f t="shared" si="200"/>
        <v>0</v>
      </c>
    </row>
    <row r="6448" spans="1:5">
      <c r="A6448" s="61">
        <v>6428</v>
      </c>
      <c r="B6448" s="61">
        <v>6734117.7123966981</v>
      </c>
      <c r="C6448" s="61">
        <v>1383543.8040250549</v>
      </c>
      <c r="D6448" s="68">
        <f t="shared" si="201"/>
        <v>0</v>
      </c>
      <c r="E6448" s="61">
        <f t="shared" si="200"/>
        <v>5350573.9083716432</v>
      </c>
    </row>
    <row r="6449" spans="1:5">
      <c r="A6449" s="61">
        <v>6429</v>
      </c>
      <c r="B6449" s="61">
        <v>0</v>
      </c>
      <c r="C6449" s="61">
        <v>0</v>
      </c>
      <c r="D6449" s="68">
        <f t="shared" si="201"/>
        <v>0</v>
      </c>
      <c r="E6449" s="61">
        <f t="shared" si="200"/>
        <v>0</v>
      </c>
    </row>
    <row r="6450" spans="1:5">
      <c r="A6450" s="61">
        <v>6430</v>
      </c>
      <c r="B6450" s="61">
        <v>0</v>
      </c>
      <c r="C6450" s="61">
        <v>0</v>
      </c>
      <c r="D6450" s="68">
        <f t="shared" si="201"/>
        <v>0</v>
      </c>
      <c r="E6450" s="61">
        <f t="shared" si="200"/>
        <v>0</v>
      </c>
    </row>
    <row r="6451" spans="1:5">
      <c r="A6451" s="61">
        <v>6431</v>
      </c>
      <c r="B6451" s="61">
        <v>4903389.9548095325</v>
      </c>
      <c r="C6451" s="61">
        <v>898650.58426783315</v>
      </c>
      <c r="D6451" s="68">
        <f t="shared" si="201"/>
        <v>0</v>
      </c>
      <c r="E6451" s="61">
        <f t="shared" si="200"/>
        <v>4004739.3705416992</v>
      </c>
    </row>
    <row r="6452" spans="1:5">
      <c r="A6452" s="61">
        <v>6432</v>
      </c>
      <c r="B6452" s="61">
        <v>1188062.8620258989</v>
      </c>
      <c r="C6452" s="61">
        <v>162389.00168652568</v>
      </c>
      <c r="D6452" s="68">
        <f t="shared" si="201"/>
        <v>0</v>
      </c>
      <c r="E6452" s="61">
        <f t="shared" si="200"/>
        <v>1025673.8603393732</v>
      </c>
    </row>
    <row r="6453" spans="1:5">
      <c r="A6453" s="61">
        <v>6433</v>
      </c>
      <c r="B6453" s="61">
        <v>2750769.6403201269</v>
      </c>
      <c r="C6453" s="61">
        <v>482012.62265826075</v>
      </c>
      <c r="D6453" s="68">
        <f t="shared" si="201"/>
        <v>0</v>
      </c>
      <c r="E6453" s="61">
        <f t="shared" si="200"/>
        <v>2268757.0176618663</v>
      </c>
    </row>
    <row r="6454" spans="1:5">
      <c r="A6454" s="61">
        <v>6434</v>
      </c>
      <c r="B6454" s="61">
        <v>1477648.5093193804</v>
      </c>
      <c r="C6454" s="61">
        <v>262311.68846389884</v>
      </c>
      <c r="D6454" s="68">
        <f t="shared" si="201"/>
        <v>0</v>
      </c>
      <c r="E6454" s="61">
        <f t="shared" si="200"/>
        <v>1215336.8208554816</v>
      </c>
    </row>
    <row r="6455" spans="1:5">
      <c r="A6455" s="61">
        <v>6435</v>
      </c>
      <c r="B6455" s="61">
        <v>2163250.6977932495</v>
      </c>
      <c r="C6455" s="61">
        <v>380279.51491789235</v>
      </c>
      <c r="D6455" s="68">
        <f t="shared" si="201"/>
        <v>0</v>
      </c>
      <c r="E6455" s="61">
        <f t="shared" si="200"/>
        <v>1782971.1828753571</v>
      </c>
    </row>
    <row r="6456" spans="1:5">
      <c r="A6456" s="61">
        <v>6436</v>
      </c>
      <c r="B6456" s="61">
        <v>0</v>
      </c>
      <c r="C6456" s="61">
        <v>0</v>
      </c>
      <c r="D6456" s="68">
        <f t="shared" si="201"/>
        <v>0</v>
      </c>
      <c r="E6456" s="61">
        <f t="shared" si="200"/>
        <v>0</v>
      </c>
    </row>
    <row r="6457" spans="1:5">
      <c r="A6457" s="61">
        <v>6437</v>
      </c>
      <c r="B6457" s="61">
        <v>0</v>
      </c>
      <c r="C6457" s="61">
        <v>0</v>
      </c>
      <c r="D6457" s="68">
        <f t="shared" si="201"/>
        <v>0</v>
      </c>
      <c r="E6457" s="61">
        <f t="shared" si="200"/>
        <v>0</v>
      </c>
    </row>
    <row r="6458" spans="1:5">
      <c r="A6458" s="61">
        <v>6438</v>
      </c>
      <c r="B6458" s="61">
        <v>5671417.5239896402</v>
      </c>
      <c r="C6458" s="61">
        <v>1233798.0749913862</v>
      </c>
      <c r="D6458" s="68">
        <f t="shared" si="201"/>
        <v>0</v>
      </c>
      <c r="E6458" s="61">
        <f t="shared" si="200"/>
        <v>4437619.4489982538</v>
      </c>
    </row>
    <row r="6459" spans="1:5">
      <c r="A6459" s="61">
        <v>6439</v>
      </c>
      <c r="B6459" s="61">
        <v>3203080.8167774542</v>
      </c>
      <c r="C6459" s="61">
        <v>541519.01057235477</v>
      </c>
      <c r="D6459" s="68">
        <f t="shared" si="201"/>
        <v>0</v>
      </c>
      <c r="E6459" s="61">
        <f t="shared" si="200"/>
        <v>2661561.8062050994</v>
      </c>
    </row>
    <row r="6460" spans="1:5">
      <c r="A6460" s="61">
        <v>6440</v>
      </c>
      <c r="B6460" s="61">
        <v>0</v>
      </c>
      <c r="C6460" s="61">
        <v>0</v>
      </c>
      <c r="D6460" s="68">
        <f t="shared" si="201"/>
        <v>0</v>
      </c>
      <c r="E6460" s="61">
        <f t="shared" si="200"/>
        <v>0</v>
      </c>
    </row>
    <row r="6461" spans="1:5">
      <c r="A6461" s="61">
        <v>6441</v>
      </c>
      <c r="B6461" s="61">
        <v>0</v>
      </c>
      <c r="C6461" s="61">
        <v>0</v>
      </c>
      <c r="D6461" s="68">
        <f t="shared" si="201"/>
        <v>0</v>
      </c>
      <c r="E6461" s="61">
        <f t="shared" si="200"/>
        <v>0</v>
      </c>
    </row>
    <row r="6462" spans="1:5">
      <c r="A6462" s="61">
        <v>6442</v>
      </c>
      <c r="B6462" s="61">
        <v>0</v>
      </c>
      <c r="C6462" s="61">
        <v>0</v>
      </c>
      <c r="D6462" s="68">
        <f t="shared" si="201"/>
        <v>0</v>
      </c>
      <c r="E6462" s="61">
        <f t="shared" si="200"/>
        <v>0</v>
      </c>
    </row>
    <row r="6463" spans="1:5">
      <c r="A6463" s="61">
        <v>6443</v>
      </c>
      <c r="B6463" s="61">
        <v>0</v>
      </c>
      <c r="C6463" s="61">
        <v>0</v>
      </c>
      <c r="D6463" s="68">
        <f t="shared" si="201"/>
        <v>0</v>
      </c>
      <c r="E6463" s="61">
        <f t="shared" si="200"/>
        <v>0</v>
      </c>
    </row>
    <row r="6464" spans="1:5">
      <c r="A6464" s="61">
        <v>6444</v>
      </c>
      <c r="B6464" s="61">
        <v>1516492.6713405203</v>
      </c>
      <c r="C6464" s="61">
        <v>197122.57932564491</v>
      </c>
      <c r="D6464" s="68">
        <f t="shared" si="201"/>
        <v>0</v>
      </c>
      <c r="E6464" s="61">
        <f t="shared" si="200"/>
        <v>1319370.0920148753</v>
      </c>
    </row>
    <row r="6465" spans="1:5">
      <c r="A6465" s="61">
        <v>6445</v>
      </c>
      <c r="B6465" s="61">
        <v>25918426.484509636</v>
      </c>
      <c r="C6465" s="61">
        <v>4840854.0034186533</v>
      </c>
      <c r="D6465" s="68">
        <f t="shared" si="201"/>
        <v>1077572.4810909815</v>
      </c>
      <c r="E6465" s="61">
        <f t="shared" si="200"/>
        <v>20000000</v>
      </c>
    </row>
    <row r="6466" spans="1:5">
      <c r="A6466" s="61">
        <v>6446</v>
      </c>
      <c r="B6466" s="61">
        <v>0</v>
      </c>
      <c r="C6466" s="61">
        <v>0</v>
      </c>
      <c r="D6466" s="68">
        <f t="shared" si="201"/>
        <v>0</v>
      </c>
      <c r="E6466" s="61">
        <f t="shared" si="200"/>
        <v>0</v>
      </c>
    </row>
    <row r="6467" spans="1:5">
      <c r="A6467" s="61">
        <v>6447</v>
      </c>
      <c r="B6467" s="61">
        <v>5882127.0917301392</v>
      </c>
      <c r="C6467" s="61">
        <v>1059768.0415885472</v>
      </c>
      <c r="D6467" s="68">
        <f t="shared" si="201"/>
        <v>0</v>
      </c>
      <c r="E6467" s="61">
        <f t="shared" si="200"/>
        <v>4822359.0501415916</v>
      </c>
    </row>
    <row r="6468" spans="1:5">
      <c r="A6468" s="61">
        <v>6448</v>
      </c>
      <c r="B6468" s="61">
        <v>29742226.897084538</v>
      </c>
      <c r="C6468" s="61">
        <v>5773548.145093549</v>
      </c>
      <c r="D6468" s="68">
        <f t="shared" si="201"/>
        <v>3968678.7519909889</v>
      </c>
      <c r="E6468" s="61">
        <f t="shared" si="200"/>
        <v>20000000</v>
      </c>
    </row>
    <row r="6469" spans="1:5">
      <c r="A6469" s="61">
        <v>6449</v>
      </c>
      <c r="B6469" s="61">
        <v>929474.30603061558</v>
      </c>
      <c r="C6469" s="61">
        <v>118777.08871995758</v>
      </c>
      <c r="D6469" s="68">
        <f t="shared" si="201"/>
        <v>0</v>
      </c>
      <c r="E6469" s="61">
        <f t="shared" si="200"/>
        <v>810697.21731065796</v>
      </c>
    </row>
    <row r="6470" spans="1:5">
      <c r="A6470" s="61">
        <v>6450</v>
      </c>
      <c r="B6470" s="61">
        <v>0</v>
      </c>
      <c r="C6470" s="61">
        <v>0</v>
      </c>
      <c r="D6470" s="68">
        <f t="shared" si="201"/>
        <v>0</v>
      </c>
      <c r="E6470" s="61">
        <f t="shared" si="200"/>
        <v>0</v>
      </c>
    </row>
    <row r="6471" spans="1:5">
      <c r="A6471" s="61">
        <v>6451</v>
      </c>
      <c r="B6471" s="61">
        <v>2437133.6455565607</v>
      </c>
      <c r="C6471" s="61">
        <v>506404.73654872389</v>
      </c>
      <c r="D6471" s="68">
        <f t="shared" si="201"/>
        <v>0</v>
      </c>
      <c r="E6471" s="61">
        <f t="shared" si="200"/>
        <v>1930728.9090078368</v>
      </c>
    </row>
    <row r="6472" spans="1:5">
      <c r="A6472" s="61">
        <v>6452</v>
      </c>
      <c r="B6472" s="61">
        <v>0</v>
      </c>
      <c r="C6472" s="61">
        <v>0</v>
      </c>
      <c r="D6472" s="68">
        <f t="shared" si="201"/>
        <v>0</v>
      </c>
      <c r="E6472" s="61">
        <f t="shared" si="200"/>
        <v>0</v>
      </c>
    </row>
    <row r="6473" spans="1:5">
      <c r="A6473" s="61">
        <v>6453</v>
      </c>
      <c r="B6473" s="61">
        <v>7978023.7047383031</v>
      </c>
      <c r="C6473" s="61">
        <v>1066327.3829483751</v>
      </c>
      <c r="D6473" s="68">
        <f t="shared" si="201"/>
        <v>0</v>
      </c>
      <c r="E6473" s="61">
        <f t="shared" si="200"/>
        <v>6911696.3217899278</v>
      </c>
    </row>
    <row r="6474" spans="1:5">
      <c r="A6474" s="61">
        <v>6454</v>
      </c>
      <c r="B6474" s="61">
        <v>0</v>
      </c>
      <c r="C6474" s="61">
        <v>0</v>
      </c>
      <c r="D6474" s="68">
        <f t="shared" si="201"/>
        <v>0</v>
      </c>
      <c r="E6474" s="61">
        <f t="shared" si="200"/>
        <v>0</v>
      </c>
    </row>
    <row r="6475" spans="1:5">
      <c r="A6475" s="61">
        <v>6455</v>
      </c>
      <c r="B6475" s="61">
        <v>0</v>
      </c>
      <c r="C6475" s="61">
        <v>0</v>
      </c>
      <c r="D6475" s="68">
        <f t="shared" si="201"/>
        <v>0</v>
      </c>
      <c r="E6475" s="61">
        <f t="shared" si="200"/>
        <v>0</v>
      </c>
    </row>
    <row r="6476" spans="1:5">
      <c r="A6476" s="61">
        <v>6456</v>
      </c>
      <c r="B6476" s="61">
        <v>0</v>
      </c>
      <c r="C6476" s="61">
        <v>0</v>
      </c>
      <c r="D6476" s="68">
        <f t="shared" si="201"/>
        <v>0</v>
      </c>
      <c r="E6476" s="61">
        <f t="shared" si="200"/>
        <v>0</v>
      </c>
    </row>
    <row r="6477" spans="1:5">
      <c r="A6477" s="61">
        <v>6457</v>
      </c>
      <c r="B6477" s="61">
        <v>0</v>
      </c>
      <c r="C6477" s="61">
        <v>0</v>
      </c>
      <c r="D6477" s="68">
        <f t="shared" si="201"/>
        <v>0</v>
      </c>
      <c r="E6477" s="61">
        <f t="shared" si="200"/>
        <v>0</v>
      </c>
    </row>
    <row r="6478" spans="1:5">
      <c r="A6478" s="61">
        <v>6458</v>
      </c>
      <c r="B6478" s="61">
        <v>0</v>
      </c>
      <c r="C6478" s="61">
        <v>0</v>
      </c>
      <c r="D6478" s="68">
        <f t="shared" si="201"/>
        <v>0</v>
      </c>
      <c r="E6478" s="61">
        <f t="shared" si="200"/>
        <v>0</v>
      </c>
    </row>
    <row r="6479" spans="1:5">
      <c r="A6479" s="61">
        <v>6459</v>
      </c>
      <c r="B6479" s="61">
        <v>2159118.153092985</v>
      </c>
      <c r="C6479" s="61">
        <v>360024.92608014384</v>
      </c>
      <c r="D6479" s="68">
        <f t="shared" si="201"/>
        <v>0</v>
      </c>
      <c r="E6479" s="61">
        <f t="shared" si="200"/>
        <v>1799093.2270128413</v>
      </c>
    </row>
    <row r="6480" spans="1:5">
      <c r="A6480" s="61">
        <v>6460</v>
      </c>
      <c r="B6480" s="61">
        <v>0</v>
      </c>
      <c r="C6480" s="61">
        <v>0</v>
      </c>
      <c r="D6480" s="68">
        <f t="shared" si="201"/>
        <v>0</v>
      </c>
      <c r="E6480" s="61">
        <f t="shared" si="200"/>
        <v>0</v>
      </c>
    </row>
    <row r="6481" spans="1:5">
      <c r="A6481" s="61">
        <v>6461</v>
      </c>
      <c r="B6481" s="61">
        <v>16759375.072356084</v>
      </c>
      <c r="C6481" s="61">
        <v>2648073.7005077852</v>
      </c>
      <c r="D6481" s="68">
        <f t="shared" si="201"/>
        <v>0</v>
      </c>
      <c r="E6481" s="61">
        <f t="shared" si="200"/>
        <v>14111301.3718483</v>
      </c>
    </row>
    <row r="6482" spans="1:5">
      <c r="A6482" s="61">
        <v>6462</v>
      </c>
      <c r="B6482" s="61">
        <v>16708717.223270806</v>
      </c>
      <c r="C6482" s="61">
        <v>2865533.5074732793</v>
      </c>
      <c r="D6482" s="68">
        <f t="shared" si="201"/>
        <v>0</v>
      </c>
      <c r="E6482" s="61">
        <f t="shared" si="200"/>
        <v>13843183.715797527</v>
      </c>
    </row>
    <row r="6483" spans="1:5">
      <c r="A6483" s="61">
        <v>6463</v>
      </c>
      <c r="B6483" s="61">
        <v>6055055.2377026454</v>
      </c>
      <c r="C6483" s="61">
        <v>1190791.9077148871</v>
      </c>
      <c r="D6483" s="68">
        <f t="shared" si="201"/>
        <v>0</v>
      </c>
      <c r="E6483" s="61">
        <f t="shared" si="200"/>
        <v>4864263.3299877588</v>
      </c>
    </row>
    <row r="6484" spans="1:5">
      <c r="A6484" s="61">
        <v>6464</v>
      </c>
      <c r="B6484" s="61">
        <v>1452416.3112020399</v>
      </c>
      <c r="C6484" s="61">
        <v>278414.86255841574</v>
      </c>
      <c r="D6484" s="68">
        <f t="shared" si="201"/>
        <v>0</v>
      </c>
      <c r="E6484" s="61">
        <f t="shared" si="200"/>
        <v>1174001.4486436243</v>
      </c>
    </row>
    <row r="6485" spans="1:5">
      <c r="A6485" s="61">
        <v>6465</v>
      </c>
      <c r="B6485" s="61">
        <v>0</v>
      </c>
      <c r="C6485" s="61">
        <v>0</v>
      </c>
      <c r="D6485" s="68">
        <f t="shared" si="201"/>
        <v>0</v>
      </c>
      <c r="E6485" s="61">
        <f t="shared" ref="E6485:E6548" si="202">+B6485-C6485-D6485</f>
        <v>0</v>
      </c>
    </row>
    <row r="6486" spans="1:5">
      <c r="A6486" s="61">
        <v>6466</v>
      </c>
      <c r="B6486" s="61">
        <v>0</v>
      </c>
      <c r="C6486" s="61">
        <v>0</v>
      </c>
      <c r="D6486" s="68">
        <f t="shared" ref="D6486:D6549" si="203">IF((B6486-C6486)&gt;$E$14,(B6486-C6486)-$E$14,0)</f>
        <v>0</v>
      </c>
      <c r="E6486" s="61">
        <f t="shared" si="202"/>
        <v>0</v>
      </c>
    </row>
    <row r="6487" spans="1:5">
      <c r="A6487" s="61">
        <v>6467</v>
      </c>
      <c r="B6487" s="61">
        <v>0</v>
      </c>
      <c r="C6487" s="61">
        <v>0</v>
      </c>
      <c r="D6487" s="68">
        <f t="shared" si="203"/>
        <v>0</v>
      </c>
      <c r="E6487" s="61">
        <f t="shared" si="202"/>
        <v>0</v>
      </c>
    </row>
    <row r="6488" spans="1:5">
      <c r="A6488" s="61">
        <v>6468</v>
      </c>
      <c r="B6488" s="61">
        <v>0</v>
      </c>
      <c r="C6488" s="61">
        <v>0</v>
      </c>
      <c r="D6488" s="68">
        <f t="shared" si="203"/>
        <v>0</v>
      </c>
      <c r="E6488" s="61">
        <f t="shared" si="202"/>
        <v>0</v>
      </c>
    </row>
    <row r="6489" spans="1:5">
      <c r="A6489" s="61">
        <v>6469</v>
      </c>
      <c r="B6489" s="61">
        <v>0</v>
      </c>
      <c r="C6489" s="61">
        <v>0</v>
      </c>
      <c r="D6489" s="68">
        <f t="shared" si="203"/>
        <v>0</v>
      </c>
      <c r="E6489" s="61">
        <f t="shared" si="202"/>
        <v>0</v>
      </c>
    </row>
    <row r="6490" spans="1:5">
      <c r="A6490" s="61">
        <v>6470</v>
      </c>
      <c r="B6490" s="61">
        <v>0</v>
      </c>
      <c r="C6490" s="61">
        <v>0</v>
      </c>
      <c r="D6490" s="68">
        <f t="shared" si="203"/>
        <v>0</v>
      </c>
      <c r="E6490" s="61">
        <f t="shared" si="202"/>
        <v>0</v>
      </c>
    </row>
    <row r="6491" spans="1:5">
      <c r="A6491" s="61">
        <v>6471</v>
      </c>
      <c r="B6491" s="61">
        <v>0</v>
      </c>
      <c r="C6491" s="61">
        <v>0</v>
      </c>
      <c r="D6491" s="68">
        <f t="shared" si="203"/>
        <v>0</v>
      </c>
      <c r="E6491" s="61">
        <f t="shared" si="202"/>
        <v>0</v>
      </c>
    </row>
    <row r="6492" spans="1:5">
      <c r="A6492" s="61">
        <v>6472</v>
      </c>
      <c r="B6492" s="61">
        <v>20296070.181939047</v>
      </c>
      <c r="C6492" s="61">
        <v>2470254.9044618122</v>
      </c>
      <c r="D6492" s="68">
        <f t="shared" si="203"/>
        <v>0</v>
      </c>
      <c r="E6492" s="61">
        <f t="shared" si="202"/>
        <v>17825815.277477235</v>
      </c>
    </row>
    <row r="6493" spans="1:5">
      <c r="A6493" s="61">
        <v>6473</v>
      </c>
      <c r="B6493" s="61">
        <v>9100269.0692608766</v>
      </c>
      <c r="C6493" s="61">
        <v>1489924.3691715354</v>
      </c>
      <c r="D6493" s="68">
        <f t="shared" si="203"/>
        <v>0</v>
      </c>
      <c r="E6493" s="61">
        <f t="shared" si="202"/>
        <v>7610344.700089341</v>
      </c>
    </row>
    <row r="6494" spans="1:5">
      <c r="A6494" s="61">
        <v>6474</v>
      </c>
      <c r="B6494" s="61">
        <v>0</v>
      </c>
      <c r="C6494" s="61">
        <v>0</v>
      </c>
      <c r="D6494" s="68">
        <f t="shared" si="203"/>
        <v>0</v>
      </c>
      <c r="E6494" s="61">
        <f t="shared" si="202"/>
        <v>0</v>
      </c>
    </row>
    <row r="6495" spans="1:5">
      <c r="A6495" s="61">
        <v>6475</v>
      </c>
      <c r="B6495" s="61">
        <v>921085.2651881075</v>
      </c>
      <c r="C6495" s="61">
        <v>136177.13881262502</v>
      </c>
      <c r="D6495" s="68">
        <f t="shared" si="203"/>
        <v>0</v>
      </c>
      <c r="E6495" s="61">
        <f t="shared" si="202"/>
        <v>784908.12637548242</v>
      </c>
    </row>
    <row r="6496" spans="1:5">
      <c r="A6496" s="61">
        <v>6476</v>
      </c>
      <c r="B6496" s="61">
        <v>0</v>
      </c>
      <c r="C6496" s="61">
        <v>0</v>
      </c>
      <c r="D6496" s="68">
        <f t="shared" si="203"/>
        <v>0</v>
      </c>
      <c r="E6496" s="61">
        <f t="shared" si="202"/>
        <v>0</v>
      </c>
    </row>
    <row r="6497" spans="1:5">
      <c r="A6497" s="61">
        <v>6477</v>
      </c>
      <c r="B6497" s="61">
        <v>0</v>
      </c>
      <c r="C6497" s="61">
        <v>0</v>
      </c>
      <c r="D6497" s="68">
        <f t="shared" si="203"/>
        <v>0</v>
      </c>
      <c r="E6497" s="61">
        <f t="shared" si="202"/>
        <v>0</v>
      </c>
    </row>
    <row r="6498" spans="1:5">
      <c r="A6498" s="61">
        <v>6478</v>
      </c>
      <c r="B6498" s="61">
        <v>0</v>
      </c>
      <c r="C6498" s="61">
        <v>0</v>
      </c>
      <c r="D6498" s="68">
        <f t="shared" si="203"/>
        <v>0</v>
      </c>
      <c r="E6498" s="61">
        <f t="shared" si="202"/>
        <v>0</v>
      </c>
    </row>
    <row r="6499" spans="1:5">
      <c r="A6499" s="61">
        <v>6479</v>
      </c>
      <c r="B6499" s="61">
        <v>0</v>
      </c>
      <c r="C6499" s="61">
        <v>0</v>
      </c>
      <c r="D6499" s="68">
        <f t="shared" si="203"/>
        <v>0</v>
      </c>
      <c r="E6499" s="61">
        <f t="shared" si="202"/>
        <v>0</v>
      </c>
    </row>
    <row r="6500" spans="1:5">
      <c r="A6500" s="61">
        <v>6480</v>
      </c>
      <c r="B6500" s="61">
        <v>6101716.047750649</v>
      </c>
      <c r="C6500" s="61">
        <v>1171260.7095275735</v>
      </c>
      <c r="D6500" s="68">
        <f t="shared" si="203"/>
        <v>0</v>
      </c>
      <c r="E6500" s="61">
        <f t="shared" si="202"/>
        <v>4930455.3382230755</v>
      </c>
    </row>
    <row r="6501" spans="1:5">
      <c r="A6501" s="61">
        <v>6481</v>
      </c>
      <c r="B6501" s="61">
        <v>0</v>
      </c>
      <c r="C6501" s="61">
        <v>0</v>
      </c>
      <c r="D6501" s="68">
        <f t="shared" si="203"/>
        <v>0</v>
      </c>
      <c r="E6501" s="61">
        <f t="shared" si="202"/>
        <v>0</v>
      </c>
    </row>
    <row r="6502" spans="1:5">
      <c r="A6502" s="61">
        <v>6482</v>
      </c>
      <c r="B6502" s="61">
        <v>0</v>
      </c>
      <c r="C6502" s="61">
        <v>0</v>
      </c>
      <c r="D6502" s="68">
        <f t="shared" si="203"/>
        <v>0</v>
      </c>
      <c r="E6502" s="61">
        <f t="shared" si="202"/>
        <v>0</v>
      </c>
    </row>
    <row r="6503" spans="1:5">
      <c r="A6503" s="61">
        <v>6483</v>
      </c>
      <c r="B6503" s="61">
        <v>0</v>
      </c>
      <c r="C6503" s="61">
        <v>0</v>
      </c>
      <c r="D6503" s="68">
        <f t="shared" si="203"/>
        <v>0</v>
      </c>
      <c r="E6503" s="61">
        <f t="shared" si="202"/>
        <v>0</v>
      </c>
    </row>
    <row r="6504" spans="1:5">
      <c r="A6504" s="61">
        <v>6484</v>
      </c>
      <c r="B6504" s="61">
        <v>25476227.121293698</v>
      </c>
      <c r="C6504" s="61">
        <v>5027269.4382315408</v>
      </c>
      <c r="D6504" s="68">
        <f t="shared" si="203"/>
        <v>448957.68306215852</v>
      </c>
      <c r="E6504" s="61">
        <f t="shared" si="202"/>
        <v>20000000</v>
      </c>
    </row>
    <row r="6505" spans="1:5">
      <c r="A6505" s="61">
        <v>6485</v>
      </c>
      <c r="B6505" s="61">
        <v>22976398.240232456</v>
      </c>
      <c r="C6505" s="61">
        <v>3785717.8542450448</v>
      </c>
      <c r="D6505" s="68">
        <f t="shared" si="203"/>
        <v>0</v>
      </c>
      <c r="E6505" s="61">
        <f t="shared" si="202"/>
        <v>19190680.385987412</v>
      </c>
    </row>
    <row r="6506" spans="1:5">
      <c r="A6506" s="61">
        <v>6486</v>
      </c>
      <c r="B6506" s="61">
        <v>0</v>
      </c>
      <c r="C6506" s="61">
        <v>0</v>
      </c>
      <c r="D6506" s="68">
        <f t="shared" si="203"/>
        <v>0</v>
      </c>
      <c r="E6506" s="61">
        <f t="shared" si="202"/>
        <v>0</v>
      </c>
    </row>
    <row r="6507" spans="1:5">
      <c r="A6507" s="61">
        <v>6487</v>
      </c>
      <c r="B6507" s="61">
        <v>0</v>
      </c>
      <c r="C6507" s="61">
        <v>0</v>
      </c>
      <c r="D6507" s="68">
        <f t="shared" si="203"/>
        <v>0</v>
      </c>
      <c r="E6507" s="61">
        <f t="shared" si="202"/>
        <v>0</v>
      </c>
    </row>
    <row r="6508" spans="1:5">
      <c r="A6508" s="61">
        <v>6488</v>
      </c>
      <c r="B6508" s="61">
        <v>3306077.8645745688</v>
      </c>
      <c r="C6508" s="61">
        <v>598389.98224821035</v>
      </c>
      <c r="D6508" s="68">
        <f t="shared" si="203"/>
        <v>0</v>
      </c>
      <c r="E6508" s="61">
        <f t="shared" si="202"/>
        <v>2707687.8823263585</v>
      </c>
    </row>
    <row r="6509" spans="1:5">
      <c r="A6509" s="61">
        <v>6489</v>
      </c>
      <c r="B6509" s="61">
        <v>0</v>
      </c>
      <c r="C6509" s="61">
        <v>0</v>
      </c>
      <c r="D6509" s="68">
        <f t="shared" si="203"/>
        <v>0</v>
      </c>
      <c r="E6509" s="61">
        <f t="shared" si="202"/>
        <v>0</v>
      </c>
    </row>
    <row r="6510" spans="1:5">
      <c r="A6510" s="61">
        <v>6490</v>
      </c>
      <c r="B6510" s="61">
        <v>0</v>
      </c>
      <c r="C6510" s="61">
        <v>0</v>
      </c>
      <c r="D6510" s="68">
        <f t="shared" si="203"/>
        <v>0</v>
      </c>
      <c r="E6510" s="61">
        <f t="shared" si="202"/>
        <v>0</v>
      </c>
    </row>
    <row r="6511" spans="1:5">
      <c r="A6511" s="61">
        <v>6491</v>
      </c>
      <c r="B6511" s="61">
        <v>0</v>
      </c>
      <c r="C6511" s="61">
        <v>0</v>
      </c>
      <c r="D6511" s="68">
        <f t="shared" si="203"/>
        <v>0</v>
      </c>
      <c r="E6511" s="61">
        <f t="shared" si="202"/>
        <v>0</v>
      </c>
    </row>
    <row r="6512" spans="1:5">
      <c r="A6512" s="61">
        <v>6492</v>
      </c>
      <c r="B6512" s="61">
        <v>0</v>
      </c>
      <c r="C6512" s="61">
        <v>0</v>
      </c>
      <c r="D6512" s="68">
        <f t="shared" si="203"/>
        <v>0</v>
      </c>
      <c r="E6512" s="61">
        <f t="shared" si="202"/>
        <v>0</v>
      </c>
    </row>
    <row r="6513" spans="1:5">
      <c r="A6513" s="61">
        <v>6493</v>
      </c>
      <c r="B6513" s="61">
        <v>0</v>
      </c>
      <c r="C6513" s="61">
        <v>0</v>
      </c>
      <c r="D6513" s="68">
        <f t="shared" si="203"/>
        <v>0</v>
      </c>
      <c r="E6513" s="61">
        <f t="shared" si="202"/>
        <v>0</v>
      </c>
    </row>
    <row r="6514" spans="1:5">
      <c r="A6514" s="61">
        <v>6494</v>
      </c>
      <c r="B6514" s="61">
        <v>0</v>
      </c>
      <c r="C6514" s="61">
        <v>0</v>
      </c>
      <c r="D6514" s="68">
        <f t="shared" si="203"/>
        <v>0</v>
      </c>
      <c r="E6514" s="61">
        <f t="shared" si="202"/>
        <v>0</v>
      </c>
    </row>
    <row r="6515" spans="1:5">
      <c r="A6515" s="61">
        <v>6495</v>
      </c>
      <c r="B6515" s="61">
        <v>0</v>
      </c>
      <c r="C6515" s="61">
        <v>0</v>
      </c>
      <c r="D6515" s="68">
        <f t="shared" si="203"/>
        <v>0</v>
      </c>
      <c r="E6515" s="61">
        <f t="shared" si="202"/>
        <v>0</v>
      </c>
    </row>
    <row r="6516" spans="1:5">
      <c r="A6516" s="61">
        <v>6496</v>
      </c>
      <c r="B6516" s="61">
        <v>0</v>
      </c>
      <c r="C6516" s="61">
        <v>0</v>
      </c>
      <c r="D6516" s="68">
        <f t="shared" si="203"/>
        <v>0</v>
      </c>
      <c r="E6516" s="61">
        <f t="shared" si="202"/>
        <v>0</v>
      </c>
    </row>
    <row r="6517" spans="1:5">
      <c r="A6517" s="61">
        <v>6497</v>
      </c>
      <c r="B6517" s="61">
        <v>1178536.9843033515</v>
      </c>
      <c r="C6517" s="61">
        <v>228279.31666001736</v>
      </c>
      <c r="D6517" s="68">
        <f t="shared" si="203"/>
        <v>0</v>
      </c>
      <c r="E6517" s="61">
        <f t="shared" si="202"/>
        <v>950257.66764333413</v>
      </c>
    </row>
    <row r="6518" spans="1:5">
      <c r="A6518" s="61">
        <v>6498</v>
      </c>
      <c r="B6518" s="61">
        <v>8301178.8303516051</v>
      </c>
      <c r="C6518" s="61">
        <v>1702776.7026219182</v>
      </c>
      <c r="D6518" s="68">
        <f t="shared" si="203"/>
        <v>0</v>
      </c>
      <c r="E6518" s="61">
        <f t="shared" si="202"/>
        <v>6598402.1277296869</v>
      </c>
    </row>
    <row r="6519" spans="1:5">
      <c r="A6519" s="61">
        <v>6499</v>
      </c>
      <c r="B6519" s="61">
        <v>0</v>
      </c>
      <c r="C6519" s="61">
        <v>0</v>
      </c>
      <c r="D6519" s="68">
        <f t="shared" si="203"/>
        <v>0</v>
      </c>
      <c r="E6519" s="61">
        <f t="shared" si="202"/>
        <v>0</v>
      </c>
    </row>
    <row r="6520" spans="1:5">
      <c r="A6520" s="61">
        <v>6500</v>
      </c>
      <c r="B6520" s="61">
        <v>31671965.338918325</v>
      </c>
      <c r="C6520" s="61">
        <v>4796629.6478646882</v>
      </c>
      <c r="D6520" s="68">
        <f t="shared" si="203"/>
        <v>6875335.6910536364</v>
      </c>
      <c r="E6520" s="61">
        <f t="shared" si="202"/>
        <v>20000000</v>
      </c>
    </row>
    <row r="6521" spans="1:5">
      <c r="A6521" s="61">
        <v>6501</v>
      </c>
      <c r="B6521" s="61">
        <v>0</v>
      </c>
      <c r="C6521" s="61">
        <v>0</v>
      </c>
      <c r="D6521" s="68">
        <f t="shared" si="203"/>
        <v>0</v>
      </c>
      <c r="E6521" s="61">
        <f t="shared" si="202"/>
        <v>0</v>
      </c>
    </row>
    <row r="6522" spans="1:5">
      <c r="A6522" s="61">
        <v>6502</v>
      </c>
      <c r="B6522" s="61">
        <v>0</v>
      </c>
      <c r="C6522" s="61">
        <v>0</v>
      </c>
      <c r="D6522" s="68">
        <f t="shared" si="203"/>
        <v>0</v>
      </c>
      <c r="E6522" s="61">
        <f t="shared" si="202"/>
        <v>0</v>
      </c>
    </row>
    <row r="6523" spans="1:5">
      <c r="A6523" s="61">
        <v>6503</v>
      </c>
      <c r="B6523" s="61">
        <v>0</v>
      </c>
      <c r="C6523" s="61">
        <v>0</v>
      </c>
      <c r="D6523" s="68">
        <f t="shared" si="203"/>
        <v>0</v>
      </c>
      <c r="E6523" s="61">
        <f t="shared" si="202"/>
        <v>0</v>
      </c>
    </row>
    <row r="6524" spans="1:5">
      <c r="A6524" s="61">
        <v>6504</v>
      </c>
      <c r="B6524" s="61">
        <v>0</v>
      </c>
      <c r="C6524" s="61">
        <v>0</v>
      </c>
      <c r="D6524" s="68">
        <f t="shared" si="203"/>
        <v>0</v>
      </c>
      <c r="E6524" s="61">
        <f t="shared" si="202"/>
        <v>0</v>
      </c>
    </row>
    <row r="6525" spans="1:5">
      <c r="A6525" s="61">
        <v>6505</v>
      </c>
      <c r="B6525" s="61">
        <v>0</v>
      </c>
      <c r="C6525" s="61">
        <v>0</v>
      </c>
      <c r="D6525" s="68">
        <f t="shared" si="203"/>
        <v>0</v>
      </c>
      <c r="E6525" s="61">
        <f t="shared" si="202"/>
        <v>0</v>
      </c>
    </row>
    <row r="6526" spans="1:5">
      <c r="A6526" s="61">
        <v>6506</v>
      </c>
      <c r="B6526" s="61">
        <v>0</v>
      </c>
      <c r="C6526" s="61">
        <v>0</v>
      </c>
      <c r="D6526" s="68">
        <f t="shared" si="203"/>
        <v>0</v>
      </c>
      <c r="E6526" s="61">
        <f t="shared" si="202"/>
        <v>0</v>
      </c>
    </row>
    <row r="6527" spans="1:5">
      <c r="A6527" s="61">
        <v>6507</v>
      </c>
      <c r="B6527" s="61">
        <v>0</v>
      </c>
      <c r="C6527" s="61">
        <v>0</v>
      </c>
      <c r="D6527" s="68">
        <f t="shared" si="203"/>
        <v>0</v>
      </c>
      <c r="E6527" s="61">
        <f t="shared" si="202"/>
        <v>0</v>
      </c>
    </row>
    <row r="6528" spans="1:5">
      <c r="A6528" s="61">
        <v>6508</v>
      </c>
      <c r="B6528" s="61">
        <v>0</v>
      </c>
      <c r="C6528" s="61">
        <v>0</v>
      </c>
      <c r="D6528" s="68">
        <f t="shared" si="203"/>
        <v>0</v>
      </c>
      <c r="E6528" s="61">
        <f t="shared" si="202"/>
        <v>0</v>
      </c>
    </row>
    <row r="6529" spans="1:5">
      <c r="A6529" s="61">
        <v>6509</v>
      </c>
      <c r="B6529" s="61">
        <v>0</v>
      </c>
      <c r="C6529" s="61">
        <v>0</v>
      </c>
      <c r="D6529" s="68">
        <f t="shared" si="203"/>
        <v>0</v>
      </c>
      <c r="E6529" s="61">
        <f t="shared" si="202"/>
        <v>0</v>
      </c>
    </row>
    <row r="6530" spans="1:5">
      <c r="A6530" s="61">
        <v>6510</v>
      </c>
      <c r="B6530" s="61">
        <v>0</v>
      </c>
      <c r="C6530" s="61">
        <v>0</v>
      </c>
      <c r="D6530" s="68">
        <f t="shared" si="203"/>
        <v>0</v>
      </c>
      <c r="E6530" s="61">
        <f t="shared" si="202"/>
        <v>0</v>
      </c>
    </row>
    <row r="6531" spans="1:5">
      <c r="A6531" s="61">
        <v>6511</v>
      </c>
      <c r="B6531" s="61">
        <v>4378997.7437265227</v>
      </c>
      <c r="C6531" s="61">
        <v>898117.59562375059</v>
      </c>
      <c r="D6531" s="68">
        <f t="shared" si="203"/>
        <v>0</v>
      </c>
      <c r="E6531" s="61">
        <f t="shared" si="202"/>
        <v>3480880.148102772</v>
      </c>
    </row>
    <row r="6532" spans="1:5">
      <c r="A6532" s="61">
        <v>6512</v>
      </c>
      <c r="B6532" s="61">
        <v>0</v>
      </c>
      <c r="C6532" s="61">
        <v>0</v>
      </c>
      <c r="D6532" s="68">
        <f t="shared" si="203"/>
        <v>0</v>
      </c>
      <c r="E6532" s="61">
        <f t="shared" si="202"/>
        <v>0</v>
      </c>
    </row>
    <row r="6533" spans="1:5">
      <c r="A6533" s="61">
        <v>6513</v>
      </c>
      <c r="B6533" s="61">
        <v>1403476.1283281415</v>
      </c>
      <c r="C6533" s="61">
        <v>222682.53515953053</v>
      </c>
      <c r="D6533" s="68">
        <f t="shared" si="203"/>
        <v>0</v>
      </c>
      <c r="E6533" s="61">
        <f t="shared" si="202"/>
        <v>1180793.5931686109</v>
      </c>
    </row>
    <row r="6534" spans="1:5">
      <c r="A6534" s="61">
        <v>6514</v>
      </c>
      <c r="B6534" s="61">
        <v>0</v>
      </c>
      <c r="C6534" s="61">
        <v>0</v>
      </c>
      <c r="D6534" s="68">
        <f t="shared" si="203"/>
        <v>0</v>
      </c>
      <c r="E6534" s="61">
        <f t="shared" si="202"/>
        <v>0</v>
      </c>
    </row>
    <row r="6535" spans="1:5">
      <c r="A6535" s="61">
        <v>6515</v>
      </c>
      <c r="B6535" s="61">
        <v>0</v>
      </c>
      <c r="C6535" s="61">
        <v>0</v>
      </c>
      <c r="D6535" s="68">
        <f t="shared" si="203"/>
        <v>0</v>
      </c>
      <c r="E6535" s="61">
        <f t="shared" si="202"/>
        <v>0</v>
      </c>
    </row>
    <row r="6536" spans="1:5">
      <c r="A6536" s="61">
        <v>6516</v>
      </c>
      <c r="B6536" s="61">
        <v>3044968.1820547166</v>
      </c>
      <c r="C6536" s="61">
        <v>641428.95912041666</v>
      </c>
      <c r="D6536" s="68">
        <f t="shared" si="203"/>
        <v>0</v>
      </c>
      <c r="E6536" s="61">
        <f t="shared" si="202"/>
        <v>2403539.2229343001</v>
      </c>
    </row>
    <row r="6537" spans="1:5">
      <c r="A6537" s="61">
        <v>6517</v>
      </c>
      <c r="B6537" s="61">
        <v>0</v>
      </c>
      <c r="C6537" s="61">
        <v>0</v>
      </c>
      <c r="D6537" s="68">
        <f t="shared" si="203"/>
        <v>0</v>
      </c>
      <c r="E6537" s="61">
        <f t="shared" si="202"/>
        <v>0</v>
      </c>
    </row>
    <row r="6538" spans="1:5">
      <c r="A6538" s="61">
        <v>6518</v>
      </c>
      <c r="B6538" s="61">
        <v>768129.19405840209</v>
      </c>
      <c r="C6538" s="61">
        <v>152983.87124242837</v>
      </c>
      <c r="D6538" s="68">
        <f t="shared" si="203"/>
        <v>0</v>
      </c>
      <c r="E6538" s="61">
        <f t="shared" si="202"/>
        <v>615145.32281597378</v>
      </c>
    </row>
    <row r="6539" spans="1:5">
      <c r="A6539" s="61">
        <v>6519</v>
      </c>
      <c r="B6539" s="61">
        <v>0</v>
      </c>
      <c r="C6539" s="61">
        <v>0</v>
      </c>
      <c r="D6539" s="68">
        <f t="shared" si="203"/>
        <v>0</v>
      </c>
      <c r="E6539" s="61">
        <f t="shared" si="202"/>
        <v>0</v>
      </c>
    </row>
    <row r="6540" spans="1:5">
      <c r="A6540" s="61">
        <v>6520</v>
      </c>
      <c r="B6540" s="61">
        <v>0</v>
      </c>
      <c r="C6540" s="61">
        <v>0</v>
      </c>
      <c r="D6540" s="68">
        <f t="shared" si="203"/>
        <v>0</v>
      </c>
      <c r="E6540" s="61">
        <f t="shared" si="202"/>
        <v>0</v>
      </c>
    </row>
    <row r="6541" spans="1:5">
      <c r="A6541" s="61">
        <v>6521</v>
      </c>
      <c r="B6541" s="61">
        <v>0</v>
      </c>
      <c r="C6541" s="61">
        <v>0</v>
      </c>
      <c r="D6541" s="68">
        <f t="shared" si="203"/>
        <v>0</v>
      </c>
      <c r="E6541" s="61">
        <f t="shared" si="202"/>
        <v>0</v>
      </c>
    </row>
    <row r="6542" spans="1:5">
      <c r="A6542" s="61">
        <v>6522</v>
      </c>
      <c r="B6542" s="61">
        <v>0</v>
      </c>
      <c r="C6542" s="61">
        <v>0</v>
      </c>
      <c r="D6542" s="68">
        <f t="shared" si="203"/>
        <v>0</v>
      </c>
      <c r="E6542" s="61">
        <f t="shared" si="202"/>
        <v>0</v>
      </c>
    </row>
    <row r="6543" spans="1:5">
      <c r="A6543" s="61">
        <v>6523</v>
      </c>
      <c r="B6543" s="61">
        <v>1361815.9310979578</v>
      </c>
      <c r="C6543" s="61">
        <v>278871.33061641379</v>
      </c>
      <c r="D6543" s="68">
        <f t="shared" si="203"/>
        <v>0</v>
      </c>
      <c r="E6543" s="61">
        <f t="shared" si="202"/>
        <v>1082944.6004815439</v>
      </c>
    </row>
    <row r="6544" spans="1:5">
      <c r="A6544" s="61">
        <v>6524</v>
      </c>
      <c r="B6544" s="61">
        <v>0</v>
      </c>
      <c r="C6544" s="61">
        <v>0</v>
      </c>
      <c r="D6544" s="68">
        <f t="shared" si="203"/>
        <v>0</v>
      </c>
      <c r="E6544" s="61">
        <f t="shared" si="202"/>
        <v>0</v>
      </c>
    </row>
    <row r="6545" spans="1:5">
      <c r="A6545" s="61">
        <v>6525</v>
      </c>
      <c r="B6545" s="61">
        <v>4868186.413660882</v>
      </c>
      <c r="C6545" s="61">
        <v>996952.95241887192</v>
      </c>
      <c r="D6545" s="68">
        <f t="shared" si="203"/>
        <v>0</v>
      </c>
      <c r="E6545" s="61">
        <f t="shared" si="202"/>
        <v>3871233.4612420099</v>
      </c>
    </row>
    <row r="6546" spans="1:5">
      <c r="A6546" s="61">
        <v>6526</v>
      </c>
      <c r="B6546" s="61">
        <v>0</v>
      </c>
      <c r="C6546" s="61">
        <v>0</v>
      </c>
      <c r="D6546" s="68">
        <f t="shared" si="203"/>
        <v>0</v>
      </c>
      <c r="E6546" s="61">
        <f t="shared" si="202"/>
        <v>0</v>
      </c>
    </row>
    <row r="6547" spans="1:5">
      <c r="A6547" s="61">
        <v>6527</v>
      </c>
      <c r="B6547" s="61">
        <v>0</v>
      </c>
      <c r="C6547" s="61">
        <v>0</v>
      </c>
      <c r="D6547" s="68">
        <f t="shared" si="203"/>
        <v>0</v>
      </c>
      <c r="E6547" s="61">
        <f t="shared" si="202"/>
        <v>0</v>
      </c>
    </row>
    <row r="6548" spans="1:5">
      <c r="A6548" s="61">
        <v>6528</v>
      </c>
      <c r="B6548" s="61">
        <v>1058855.466942677</v>
      </c>
      <c r="C6548" s="61">
        <v>148563.61652790746</v>
      </c>
      <c r="D6548" s="68">
        <f t="shared" si="203"/>
        <v>0</v>
      </c>
      <c r="E6548" s="61">
        <f t="shared" si="202"/>
        <v>910291.85041476961</v>
      </c>
    </row>
    <row r="6549" spans="1:5">
      <c r="A6549" s="61">
        <v>6529</v>
      </c>
      <c r="B6549" s="61">
        <v>34330432.764783032</v>
      </c>
      <c r="C6549" s="61">
        <v>4299244.0431060884</v>
      </c>
      <c r="D6549" s="68">
        <f t="shared" si="203"/>
        <v>10031188.721676946</v>
      </c>
      <c r="E6549" s="61">
        <f t="shared" ref="E6549:E6612" si="204">+B6549-C6549-D6549</f>
        <v>20000000</v>
      </c>
    </row>
    <row r="6550" spans="1:5">
      <c r="A6550" s="61">
        <v>6530</v>
      </c>
      <c r="B6550" s="61">
        <v>9120955.3668140285</v>
      </c>
      <c r="C6550" s="61">
        <v>1997063.8628108576</v>
      </c>
      <c r="D6550" s="68">
        <f t="shared" ref="D6550:D6613" si="205">IF((B6550-C6550)&gt;$E$14,(B6550-C6550)-$E$14,0)</f>
        <v>0</v>
      </c>
      <c r="E6550" s="61">
        <f t="shared" si="204"/>
        <v>7123891.5040031709</v>
      </c>
    </row>
    <row r="6551" spans="1:5">
      <c r="A6551" s="61">
        <v>6531</v>
      </c>
      <c r="B6551" s="61">
        <v>17003015.255052779</v>
      </c>
      <c r="C6551" s="61">
        <v>3180686.6320577292</v>
      </c>
      <c r="D6551" s="68">
        <f t="shared" si="205"/>
        <v>0</v>
      </c>
      <c r="E6551" s="61">
        <f t="shared" si="204"/>
        <v>13822328.622995049</v>
      </c>
    </row>
    <row r="6552" spans="1:5">
      <c r="A6552" s="61">
        <v>6532</v>
      </c>
      <c r="B6552" s="61">
        <v>0</v>
      </c>
      <c r="C6552" s="61">
        <v>0</v>
      </c>
      <c r="D6552" s="68">
        <f t="shared" si="205"/>
        <v>0</v>
      </c>
      <c r="E6552" s="61">
        <f t="shared" si="204"/>
        <v>0</v>
      </c>
    </row>
    <row r="6553" spans="1:5">
      <c r="A6553" s="61">
        <v>6533</v>
      </c>
      <c r="B6553" s="61">
        <v>0</v>
      </c>
      <c r="C6553" s="61">
        <v>0</v>
      </c>
      <c r="D6553" s="68">
        <f t="shared" si="205"/>
        <v>0</v>
      </c>
      <c r="E6553" s="61">
        <f t="shared" si="204"/>
        <v>0</v>
      </c>
    </row>
    <row r="6554" spans="1:5">
      <c r="A6554" s="61">
        <v>6534</v>
      </c>
      <c r="B6554" s="61">
        <v>0</v>
      </c>
      <c r="C6554" s="61">
        <v>0</v>
      </c>
      <c r="D6554" s="68">
        <f t="shared" si="205"/>
        <v>0</v>
      </c>
      <c r="E6554" s="61">
        <f t="shared" si="204"/>
        <v>0</v>
      </c>
    </row>
    <row r="6555" spans="1:5">
      <c r="A6555" s="61">
        <v>6535</v>
      </c>
      <c r="B6555" s="61">
        <v>1175795.0203082671</v>
      </c>
      <c r="C6555" s="61">
        <v>242473.69591216653</v>
      </c>
      <c r="D6555" s="68">
        <f t="shared" si="205"/>
        <v>0</v>
      </c>
      <c r="E6555" s="61">
        <f t="shared" si="204"/>
        <v>933321.32439610059</v>
      </c>
    </row>
    <row r="6556" spans="1:5">
      <c r="A6556" s="61">
        <v>6536</v>
      </c>
      <c r="B6556" s="61">
        <v>0</v>
      </c>
      <c r="C6556" s="61">
        <v>0</v>
      </c>
      <c r="D6556" s="68">
        <f t="shared" si="205"/>
        <v>0</v>
      </c>
      <c r="E6556" s="61">
        <f t="shared" si="204"/>
        <v>0</v>
      </c>
    </row>
    <row r="6557" spans="1:5">
      <c r="A6557" s="61">
        <v>6537</v>
      </c>
      <c r="B6557" s="61">
        <v>2107325.9823742886</v>
      </c>
      <c r="C6557" s="61">
        <v>347388.88496542949</v>
      </c>
      <c r="D6557" s="68">
        <f t="shared" si="205"/>
        <v>0</v>
      </c>
      <c r="E6557" s="61">
        <f t="shared" si="204"/>
        <v>1759937.0974088591</v>
      </c>
    </row>
    <row r="6558" spans="1:5">
      <c r="A6558" s="61">
        <v>6538</v>
      </c>
      <c r="B6558" s="61">
        <v>2025226.1073257721</v>
      </c>
      <c r="C6558" s="61">
        <v>393560.52436821576</v>
      </c>
      <c r="D6558" s="68">
        <f t="shared" si="205"/>
        <v>0</v>
      </c>
      <c r="E6558" s="61">
        <f t="shared" si="204"/>
        <v>1631665.5829575562</v>
      </c>
    </row>
    <row r="6559" spans="1:5">
      <c r="A6559" s="61">
        <v>6539</v>
      </c>
      <c r="B6559" s="61">
        <v>5641616.9985577837</v>
      </c>
      <c r="C6559" s="61">
        <v>961565.2790384572</v>
      </c>
      <c r="D6559" s="68">
        <f t="shared" si="205"/>
        <v>0</v>
      </c>
      <c r="E6559" s="61">
        <f t="shared" si="204"/>
        <v>4680051.7195193265</v>
      </c>
    </row>
    <row r="6560" spans="1:5">
      <c r="A6560" s="61">
        <v>6540</v>
      </c>
      <c r="B6560" s="61">
        <v>0</v>
      </c>
      <c r="C6560" s="61">
        <v>0</v>
      </c>
      <c r="D6560" s="68">
        <f t="shared" si="205"/>
        <v>0</v>
      </c>
      <c r="E6560" s="61">
        <f t="shared" si="204"/>
        <v>0</v>
      </c>
    </row>
    <row r="6561" spans="1:5">
      <c r="A6561" s="61">
        <v>6541</v>
      </c>
      <c r="B6561" s="61">
        <v>0</v>
      </c>
      <c r="C6561" s="61">
        <v>0</v>
      </c>
      <c r="D6561" s="68">
        <f t="shared" si="205"/>
        <v>0</v>
      </c>
      <c r="E6561" s="61">
        <f t="shared" si="204"/>
        <v>0</v>
      </c>
    </row>
    <row r="6562" spans="1:5">
      <c r="A6562" s="61">
        <v>6542</v>
      </c>
      <c r="B6562" s="61">
        <v>1973594.7444700191</v>
      </c>
      <c r="C6562" s="61">
        <v>332863.0716182703</v>
      </c>
      <c r="D6562" s="68">
        <f t="shared" si="205"/>
        <v>0</v>
      </c>
      <c r="E6562" s="61">
        <f t="shared" si="204"/>
        <v>1640731.6728517488</v>
      </c>
    </row>
    <row r="6563" spans="1:5">
      <c r="A6563" s="61">
        <v>6543</v>
      </c>
      <c r="B6563" s="61">
        <v>1116598.5491246879</v>
      </c>
      <c r="C6563" s="61">
        <v>169839.91421613671</v>
      </c>
      <c r="D6563" s="68">
        <f t="shared" si="205"/>
        <v>0</v>
      </c>
      <c r="E6563" s="61">
        <f t="shared" si="204"/>
        <v>946758.63490855123</v>
      </c>
    </row>
    <row r="6564" spans="1:5">
      <c r="A6564" s="61">
        <v>6544</v>
      </c>
      <c r="B6564" s="61">
        <v>0</v>
      </c>
      <c r="C6564" s="61">
        <v>0</v>
      </c>
      <c r="D6564" s="68">
        <f t="shared" si="205"/>
        <v>0</v>
      </c>
      <c r="E6564" s="61">
        <f t="shared" si="204"/>
        <v>0</v>
      </c>
    </row>
    <row r="6565" spans="1:5">
      <c r="A6565" s="61">
        <v>6545</v>
      </c>
      <c r="B6565" s="61">
        <v>0</v>
      </c>
      <c r="C6565" s="61">
        <v>0</v>
      </c>
      <c r="D6565" s="68">
        <f t="shared" si="205"/>
        <v>0</v>
      </c>
      <c r="E6565" s="61">
        <f t="shared" si="204"/>
        <v>0</v>
      </c>
    </row>
    <row r="6566" spans="1:5">
      <c r="A6566" s="61">
        <v>6546</v>
      </c>
      <c r="B6566" s="61">
        <v>1144747.3700796247</v>
      </c>
      <c r="C6566" s="61">
        <v>243109.96483510904</v>
      </c>
      <c r="D6566" s="68">
        <f t="shared" si="205"/>
        <v>0</v>
      </c>
      <c r="E6566" s="61">
        <f t="shared" si="204"/>
        <v>901637.40524451563</v>
      </c>
    </row>
    <row r="6567" spans="1:5">
      <c r="A6567" s="61">
        <v>6547</v>
      </c>
      <c r="B6567" s="61">
        <v>774146.79737204115</v>
      </c>
      <c r="C6567" s="61">
        <v>136374.87506360526</v>
      </c>
      <c r="D6567" s="68">
        <f t="shared" si="205"/>
        <v>0</v>
      </c>
      <c r="E6567" s="61">
        <f t="shared" si="204"/>
        <v>637771.9223084359</v>
      </c>
    </row>
    <row r="6568" spans="1:5">
      <c r="A6568" s="61">
        <v>6548</v>
      </c>
      <c r="B6568" s="61">
        <v>0</v>
      </c>
      <c r="C6568" s="61">
        <v>0</v>
      </c>
      <c r="D6568" s="68">
        <f t="shared" si="205"/>
        <v>0</v>
      </c>
      <c r="E6568" s="61">
        <f t="shared" si="204"/>
        <v>0</v>
      </c>
    </row>
    <row r="6569" spans="1:5">
      <c r="A6569" s="61">
        <v>6549</v>
      </c>
      <c r="B6569" s="61">
        <v>0</v>
      </c>
      <c r="C6569" s="61">
        <v>0</v>
      </c>
      <c r="D6569" s="68">
        <f t="shared" si="205"/>
        <v>0</v>
      </c>
      <c r="E6569" s="61">
        <f t="shared" si="204"/>
        <v>0</v>
      </c>
    </row>
    <row r="6570" spans="1:5">
      <c r="A6570" s="61">
        <v>6550</v>
      </c>
      <c r="B6570" s="61">
        <v>5561373.3073002622</v>
      </c>
      <c r="C6570" s="61">
        <v>811944.56967797747</v>
      </c>
      <c r="D6570" s="68">
        <f t="shared" si="205"/>
        <v>0</v>
      </c>
      <c r="E6570" s="61">
        <f t="shared" si="204"/>
        <v>4749428.7376222843</v>
      </c>
    </row>
    <row r="6571" spans="1:5">
      <c r="A6571" s="61">
        <v>6551</v>
      </c>
      <c r="B6571" s="61">
        <v>0</v>
      </c>
      <c r="C6571" s="61">
        <v>0</v>
      </c>
      <c r="D6571" s="68">
        <f t="shared" si="205"/>
        <v>0</v>
      </c>
      <c r="E6571" s="61">
        <f t="shared" si="204"/>
        <v>0</v>
      </c>
    </row>
    <row r="6572" spans="1:5">
      <c r="A6572" s="61">
        <v>6552</v>
      </c>
      <c r="B6572" s="61">
        <v>0</v>
      </c>
      <c r="C6572" s="61">
        <v>0</v>
      </c>
      <c r="D6572" s="68">
        <f t="shared" si="205"/>
        <v>0</v>
      </c>
      <c r="E6572" s="61">
        <f t="shared" si="204"/>
        <v>0</v>
      </c>
    </row>
    <row r="6573" spans="1:5">
      <c r="A6573" s="61">
        <v>6553</v>
      </c>
      <c r="B6573" s="61">
        <v>2883438.4993294515</v>
      </c>
      <c r="C6573" s="61">
        <v>524308.58580881543</v>
      </c>
      <c r="D6573" s="68">
        <f t="shared" si="205"/>
        <v>0</v>
      </c>
      <c r="E6573" s="61">
        <f t="shared" si="204"/>
        <v>2359129.913520636</v>
      </c>
    </row>
    <row r="6574" spans="1:5">
      <c r="A6574" s="61">
        <v>6554</v>
      </c>
      <c r="B6574" s="61">
        <v>0</v>
      </c>
      <c r="C6574" s="61">
        <v>0</v>
      </c>
      <c r="D6574" s="68">
        <f t="shared" si="205"/>
        <v>0</v>
      </c>
      <c r="E6574" s="61">
        <f t="shared" si="204"/>
        <v>0</v>
      </c>
    </row>
    <row r="6575" spans="1:5">
      <c r="A6575" s="61">
        <v>6555</v>
      </c>
      <c r="B6575" s="61">
        <v>55629794.423999719</v>
      </c>
      <c r="C6575" s="61">
        <v>8477844.612681184</v>
      </c>
      <c r="D6575" s="68">
        <f t="shared" si="205"/>
        <v>27151949.811318532</v>
      </c>
      <c r="E6575" s="61">
        <f t="shared" si="204"/>
        <v>20000000</v>
      </c>
    </row>
    <row r="6576" spans="1:5">
      <c r="A6576" s="61">
        <v>6556</v>
      </c>
      <c r="B6576" s="61">
        <v>0</v>
      </c>
      <c r="C6576" s="61">
        <v>0</v>
      </c>
      <c r="D6576" s="68">
        <f t="shared" si="205"/>
        <v>0</v>
      </c>
      <c r="E6576" s="61">
        <f t="shared" si="204"/>
        <v>0</v>
      </c>
    </row>
    <row r="6577" spans="1:5">
      <c r="A6577" s="61">
        <v>6557</v>
      </c>
      <c r="B6577" s="61">
        <v>5960509.2639155211</v>
      </c>
      <c r="C6577" s="61">
        <v>1075889.4427995537</v>
      </c>
      <c r="D6577" s="68">
        <f t="shared" si="205"/>
        <v>0</v>
      </c>
      <c r="E6577" s="61">
        <f t="shared" si="204"/>
        <v>4884619.8211159669</v>
      </c>
    </row>
    <row r="6578" spans="1:5">
      <c r="A6578" s="61">
        <v>6558</v>
      </c>
      <c r="B6578" s="61">
        <v>2419705.6162969922</v>
      </c>
      <c r="C6578" s="61">
        <v>385790.1661383445</v>
      </c>
      <c r="D6578" s="68">
        <f t="shared" si="205"/>
        <v>0</v>
      </c>
      <c r="E6578" s="61">
        <f t="shared" si="204"/>
        <v>2033915.4501586477</v>
      </c>
    </row>
    <row r="6579" spans="1:5">
      <c r="A6579" s="61">
        <v>6559</v>
      </c>
      <c r="B6579" s="61">
        <v>4123972.8203367763</v>
      </c>
      <c r="C6579" s="61">
        <v>698878.06174098572</v>
      </c>
      <c r="D6579" s="68">
        <f t="shared" si="205"/>
        <v>0</v>
      </c>
      <c r="E6579" s="61">
        <f t="shared" si="204"/>
        <v>3425094.7585957907</v>
      </c>
    </row>
    <row r="6580" spans="1:5">
      <c r="A6580" s="61">
        <v>6560</v>
      </c>
      <c r="B6580" s="61">
        <v>794485.39614044037</v>
      </c>
      <c r="C6580" s="61">
        <v>154016.91561431938</v>
      </c>
      <c r="D6580" s="68">
        <f t="shared" si="205"/>
        <v>0</v>
      </c>
      <c r="E6580" s="61">
        <f t="shared" si="204"/>
        <v>640468.48052612098</v>
      </c>
    </row>
    <row r="6581" spans="1:5">
      <c r="A6581" s="61">
        <v>6561</v>
      </c>
      <c r="B6581" s="61">
        <v>3402541.5168733625</v>
      </c>
      <c r="C6581" s="61">
        <v>604111.79145810206</v>
      </c>
      <c r="D6581" s="68">
        <f t="shared" si="205"/>
        <v>0</v>
      </c>
      <c r="E6581" s="61">
        <f t="shared" si="204"/>
        <v>2798429.7254152605</v>
      </c>
    </row>
    <row r="6582" spans="1:5">
      <c r="A6582" s="61">
        <v>6562</v>
      </c>
      <c r="B6582" s="61">
        <v>0</v>
      </c>
      <c r="C6582" s="61">
        <v>0</v>
      </c>
      <c r="D6582" s="68">
        <f t="shared" si="205"/>
        <v>0</v>
      </c>
      <c r="E6582" s="61">
        <f t="shared" si="204"/>
        <v>0</v>
      </c>
    </row>
    <row r="6583" spans="1:5">
      <c r="A6583" s="61">
        <v>6563</v>
      </c>
      <c r="B6583" s="61">
        <v>0</v>
      </c>
      <c r="C6583" s="61">
        <v>0</v>
      </c>
      <c r="D6583" s="68">
        <f t="shared" si="205"/>
        <v>0</v>
      </c>
      <c r="E6583" s="61">
        <f t="shared" si="204"/>
        <v>0</v>
      </c>
    </row>
    <row r="6584" spans="1:5">
      <c r="A6584" s="61">
        <v>6564</v>
      </c>
      <c r="B6584" s="61">
        <v>3024210.2668263954</v>
      </c>
      <c r="C6584" s="61">
        <v>592419.45559438935</v>
      </c>
      <c r="D6584" s="68">
        <f t="shared" si="205"/>
        <v>0</v>
      </c>
      <c r="E6584" s="61">
        <f t="shared" si="204"/>
        <v>2431790.8112320062</v>
      </c>
    </row>
    <row r="6585" spans="1:5">
      <c r="A6585" s="61">
        <v>6565</v>
      </c>
      <c r="B6585" s="61">
        <v>17320787.337093119</v>
      </c>
      <c r="C6585" s="61">
        <v>2220326.0591757302</v>
      </c>
      <c r="D6585" s="68">
        <f t="shared" si="205"/>
        <v>0</v>
      </c>
      <c r="E6585" s="61">
        <f t="shared" si="204"/>
        <v>15100461.277917389</v>
      </c>
    </row>
    <row r="6586" spans="1:5">
      <c r="A6586" s="61">
        <v>6566</v>
      </c>
      <c r="B6586" s="61">
        <v>0</v>
      </c>
      <c r="C6586" s="61">
        <v>0</v>
      </c>
      <c r="D6586" s="68">
        <f t="shared" si="205"/>
        <v>0</v>
      </c>
      <c r="E6586" s="61">
        <f t="shared" si="204"/>
        <v>0</v>
      </c>
    </row>
    <row r="6587" spans="1:5">
      <c r="A6587" s="61">
        <v>6567</v>
      </c>
      <c r="B6587" s="61">
        <v>0</v>
      </c>
      <c r="C6587" s="61">
        <v>0</v>
      </c>
      <c r="D6587" s="68">
        <f t="shared" si="205"/>
        <v>0</v>
      </c>
      <c r="E6587" s="61">
        <f t="shared" si="204"/>
        <v>0</v>
      </c>
    </row>
    <row r="6588" spans="1:5">
      <c r="A6588" s="61">
        <v>6568</v>
      </c>
      <c r="B6588" s="61">
        <v>3094184.7914182995</v>
      </c>
      <c r="C6588" s="61">
        <v>390513.63804601965</v>
      </c>
      <c r="D6588" s="68">
        <f t="shared" si="205"/>
        <v>0</v>
      </c>
      <c r="E6588" s="61">
        <f t="shared" si="204"/>
        <v>2703671.1533722798</v>
      </c>
    </row>
    <row r="6589" spans="1:5">
      <c r="A6589" s="61">
        <v>6569</v>
      </c>
      <c r="B6589" s="61">
        <v>27157969.058711614</v>
      </c>
      <c r="C6589" s="61">
        <v>5648429.5870662378</v>
      </c>
      <c r="D6589" s="68">
        <f t="shared" si="205"/>
        <v>1509539.4716453776</v>
      </c>
      <c r="E6589" s="61">
        <f t="shared" si="204"/>
        <v>20000000</v>
      </c>
    </row>
    <row r="6590" spans="1:5">
      <c r="A6590" s="61">
        <v>6570</v>
      </c>
      <c r="B6590" s="61">
        <v>2051722.0263223345</v>
      </c>
      <c r="C6590" s="61">
        <v>426728.18856534909</v>
      </c>
      <c r="D6590" s="68">
        <f t="shared" si="205"/>
        <v>0</v>
      </c>
      <c r="E6590" s="61">
        <f t="shared" si="204"/>
        <v>1624993.8377569853</v>
      </c>
    </row>
    <row r="6591" spans="1:5">
      <c r="A6591" s="61">
        <v>6571</v>
      </c>
      <c r="B6591" s="61">
        <v>4318290.032730246</v>
      </c>
      <c r="C6591" s="61">
        <v>902650.46420337388</v>
      </c>
      <c r="D6591" s="68">
        <f t="shared" si="205"/>
        <v>0</v>
      </c>
      <c r="E6591" s="61">
        <f t="shared" si="204"/>
        <v>3415639.568526872</v>
      </c>
    </row>
    <row r="6592" spans="1:5">
      <c r="A6592" s="61">
        <v>6572</v>
      </c>
      <c r="B6592" s="61">
        <v>3456324.0521706073</v>
      </c>
      <c r="C6592" s="61">
        <v>483988.94557892549</v>
      </c>
      <c r="D6592" s="68">
        <f t="shared" si="205"/>
        <v>0</v>
      </c>
      <c r="E6592" s="61">
        <f t="shared" si="204"/>
        <v>2972335.1065916819</v>
      </c>
    </row>
    <row r="6593" spans="1:5">
      <c r="A6593" s="61">
        <v>6573</v>
      </c>
      <c r="B6593" s="61">
        <v>0</v>
      </c>
      <c r="C6593" s="61">
        <v>0</v>
      </c>
      <c r="D6593" s="68">
        <f t="shared" si="205"/>
        <v>0</v>
      </c>
      <c r="E6593" s="61">
        <f t="shared" si="204"/>
        <v>0</v>
      </c>
    </row>
    <row r="6594" spans="1:5">
      <c r="A6594" s="61">
        <v>6574</v>
      </c>
      <c r="B6594" s="61">
        <v>0</v>
      </c>
      <c r="C6594" s="61">
        <v>0</v>
      </c>
      <c r="D6594" s="68">
        <f t="shared" si="205"/>
        <v>0</v>
      </c>
      <c r="E6594" s="61">
        <f t="shared" si="204"/>
        <v>0</v>
      </c>
    </row>
    <row r="6595" spans="1:5">
      <c r="A6595" s="61">
        <v>6575</v>
      </c>
      <c r="B6595" s="61">
        <v>29717747.81791221</v>
      </c>
      <c r="C6595" s="61">
        <v>4673251.3292250149</v>
      </c>
      <c r="D6595" s="68">
        <f t="shared" si="205"/>
        <v>5044496.4886871949</v>
      </c>
      <c r="E6595" s="61">
        <f t="shared" si="204"/>
        <v>20000000</v>
      </c>
    </row>
    <row r="6596" spans="1:5">
      <c r="A6596" s="61">
        <v>6576</v>
      </c>
      <c r="B6596" s="61">
        <v>0</v>
      </c>
      <c r="C6596" s="61">
        <v>0</v>
      </c>
      <c r="D6596" s="68">
        <f t="shared" si="205"/>
        <v>0</v>
      </c>
      <c r="E6596" s="61">
        <f t="shared" si="204"/>
        <v>0</v>
      </c>
    </row>
    <row r="6597" spans="1:5">
      <c r="A6597" s="61">
        <v>6577</v>
      </c>
      <c r="B6597" s="61">
        <v>0</v>
      </c>
      <c r="C6597" s="61">
        <v>0</v>
      </c>
      <c r="D6597" s="68">
        <f t="shared" si="205"/>
        <v>0</v>
      </c>
      <c r="E6597" s="61">
        <f t="shared" si="204"/>
        <v>0</v>
      </c>
    </row>
    <row r="6598" spans="1:5">
      <c r="A6598" s="61">
        <v>6578</v>
      </c>
      <c r="B6598" s="61">
        <v>5028071.8730576439</v>
      </c>
      <c r="C6598" s="61">
        <v>660694.79689845978</v>
      </c>
      <c r="D6598" s="68">
        <f t="shared" si="205"/>
        <v>0</v>
      </c>
      <c r="E6598" s="61">
        <f t="shared" si="204"/>
        <v>4367377.0761591839</v>
      </c>
    </row>
    <row r="6599" spans="1:5">
      <c r="A6599" s="61">
        <v>6579</v>
      </c>
      <c r="B6599" s="61">
        <v>2348314.1423430918</v>
      </c>
      <c r="C6599" s="61">
        <v>508956.9818703534</v>
      </c>
      <c r="D6599" s="68">
        <f t="shared" si="205"/>
        <v>0</v>
      </c>
      <c r="E6599" s="61">
        <f t="shared" si="204"/>
        <v>1839357.1604727383</v>
      </c>
    </row>
    <row r="6600" spans="1:5">
      <c r="A6600" s="61">
        <v>6580</v>
      </c>
      <c r="B6600" s="61">
        <v>1243424.750042669</v>
      </c>
      <c r="C6600" s="61">
        <v>261104.66507692263</v>
      </c>
      <c r="D6600" s="68">
        <f t="shared" si="205"/>
        <v>0</v>
      </c>
      <c r="E6600" s="61">
        <f t="shared" si="204"/>
        <v>982320.08496574638</v>
      </c>
    </row>
    <row r="6601" spans="1:5">
      <c r="A6601" s="61">
        <v>6581</v>
      </c>
      <c r="B6601" s="61">
        <v>0</v>
      </c>
      <c r="C6601" s="61">
        <v>0</v>
      </c>
      <c r="D6601" s="68">
        <f t="shared" si="205"/>
        <v>0</v>
      </c>
      <c r="E6601" s="61">
        <f t="shared" si="204"/>
        <v>0</v>
      </c>
    </row>
    <row r="6602" spans="1:5">
      <c r="A6602" s="61">
        <v>6582</v>
      </c>
      <c r="B6602" s="61">
        <v>0</v>
      </c>
      <c r="C6602" s="61">
        <v>0</v>
      </c>
      <c r="D6602" s="68">
        <f t="shared" si="205"/>
        <v>0</v>
      </c>
      <c r="E6602" s="61">
        <f t="shared" si="204"/>
        <v>0</v>
      </c>
    </row>
    <row r="6603" spans="1:5">
      <c r="A6603" s="61">
        <v>6583</v>
      </c>
      <c r="B6603" s="61">
        <v>13636924.111977259</v>
      </c>
      <c r="C6603" s="61">
        <v>1978043.0416599379</v>
      </c>
      <c r="D6603" s="68">
        <f t="shared" si="205"/>
        <v>0</v>
      </c>
      <c r="E6603" s="61">
        <f t="shared" si="204"/>
        <v>11658881.070317321</v>
      </c>
    </row>
    <row r="6604" spans="1:5">
      <c r="A6604" s="61">
        <v>6584</v>
      </c>
      <c r="B6604" s="61">
        <v>5022332.7232702747</v>
      </c>
      <c r="C6604" s="61">
        <v>705314.80754210206</v>
      </c>
      <c r="D6604" s="68">
        <f t="shared" si="205"/>
        <v>0</v>
      </c>
      <c r="E6604" s="61">
        <f t="shared" si="204"/>
        <v>4317017.9157281723</v>
      </c>
    </row>
    <row r="6605" spans="1:5">
      <c r="A6605" s="61">
        <v>6585</v>
      </c>
      <c r="B6605" s="61">
        <v>986302.92746272997</v>
      </c>
      <c r="C6605" s="61">
        <v>124790.8035208115</v>
      </c>
      <c r="D6605" s="68">
        <f t="shared" si="205"/>
        <v>0</v>
      </c>
      <c r="E6605" s="61">
        <f t="shared" si="204"/>
        <v>861512.12394191849</v>
      </c>
    </row>
    <row r="6606" spans="1:5">
      <c r="A6606" s="61">
        <v>6586</v>
      </c>
      <c r="B6606" s="61">
        <v>1330091.0485909444</v>
      </c>
      <c r="C6606" s="61">
        <v>262025.10463362798</v>
      </c>
      <c r="D6606" s="68">
        <f t="shared" si="205"/>
        <v>0</v>
      </c>
      <c r="E6606" s="61">
        <f t="shared" si="204"/>
        <v>1068065.9439573165</v>
      </c>
    </row>
    <row r="6607" spans="1:5">
      <c r="A6607" s="61">
        <v>6587</v>
      </c>
      <c r="B6607" s="61">
        <v>0</v>
      </c>
      <c r="C6607" s="61">
        <v>0</v>
      </c>
      <c r="D6607" s="68">
        <f t="shared" si="205"/>
        <v>0</v>
      </c>
      <c r="E6607" s="61">
        <f t="shared" si="204"/>
        <v>0</v>
      </c>
    </row>
    <row r="6608" spans="1:5">
      <c r="A6608" s="61">
        <v>6588</v>
      </c>
      <c r="B6608" s="61">
        <v>0</v>
      </c>
      <c r="C6608" s="61">
        <v>0</v>
      </c>
      <c r="D6608" s="68">
        <f t="shared" si="205"/>
        <v>0</v>
      </c>
      <c r="E6608" s="61">
        <f t="shared" si="204"/>
        <v>0</v>
      </c>
    </row>
    <row r="6609" spans="1:5">
      <c r="A6609" s="61">
        <v>6589</v>
      </c>
      <c r="B6609" s="61">
        <v>0</v>
      </c>
      <c r="C6609" s="61">
        <v>0</v>
      </c>
      <c r="D6609" s="68">
        <f t="shared" si="205"/>
        <v>0</v>
      </c>
      <c r="E6609" s="61">
        <f t="shared" si="204"/>
        <v>0</v>
      </c>
    </row>
    <row r="6610" spans="1:5">
      <c r="A6610" s="61">
        <v>6590</v>
      </c>
      <c r="B6610" s="61">
        <v>0</v>
      </c>
      <c r="C6610" s="61">
        <v>0</v>
      </c>
      <c r="D6610" s="68">
        <f t="shared" si="205"/>
        <v>0</v>
      </c>
      <c r="E6610" s="61">
        <f t="shared" si="204"/>
        <v>0</v>
      </c>
    </row>
    <row r="6611" spans="1:5">
      <c r="A6611" s="61">
        <v>6591</v>
      </c>
      <c r="B6611" s="61">
        <v>1675647.5505415865</v>
      </c>
      <c r="C6611" s="61">
        <v>258474.44639693719</v>
      </c>
      <c r="D6611" s="68">
        <f t="shared" si="205"/>
        <v>0</v>
      </c>
      <c r="E6611" s="61">
        <f t="shared" si="204"/>
        <v>1417173.1041446493</v>
      </c>
    </row>
    <row r="6612" spans="1:5">
      <c r="A6612" s="61">
        <v>6592</v>
      </c>
      <c r="B6612" s="61">
        <v>1402341.983224164</v>
      </c>
      <c r="C6612" s="61">
        <v>254592.69582169651</v>
      </c>
      <c r="D6612" s="68">
        <f t="shared" si="205"/>
        <v>0</v>
      </c>
      <c r="E6612" s="61">
        <f t="shared" si="204"/>
        <v>1147749.2874024676</v>
      </c>
    </row>
    <row r="6613" spans="1:5">
      <c r="A6613" s="61">
        <v>6593</v>
      </c>
      <c r="B6613" s="61">
        <v>0</v>
      </c>
      <c r="C6613" s="61">
        <v>0</v>
      </c>
      <c r="D6613" s="68">
        <f t="shared" si="205"/>
        <v>0</v>
      </c>
      <c r="E6613" s="61">
        <f t="shared" ref="E6613:E6676" si="206">+B6613-C6613-D6613</f>
        <v>0</v>
      </c>
    </row>
    <row r="6614" spans="1:5">
      <c r="A6614" s="61">
        <v>6594</v>
      </c>
      <c r="B6614" s="61">
        <v>15668007.177439233</v>
      </c>
      <c r="C6614" s="61">
        <v>2992828.0653472506</v>
      </c>
      <c r="D6614" s="68">
        <f t="shared" ref="D6614:D6677" si="207">IF((B6614-C6614)&gt;$E$14,(B6614-C6614)-$E$14,0)</f>
        <v>0</v>
      </c>
      <c r="E6614" s="61">
        <f t="shared" si="206"/>
        <v>12675179.112091983</v>
      </c>
    </row>
    <row r="6615" spans="1:5">
      <c r="A6615" s="61">
        <v>6595</v>
      </c>
      <c r="B6615" s="61">
        <v>0</v>
      </c>
      <c r="C6615" s="61">
        <v>0</v>
      </c>
      <c r="D6615" s="68">
        <f t="shared" si="207"/>
        <v>0</v>
      </c>
      <c r="E6615" s="61">
        <f t="shared" si="206"/>
        <v>0</v>
      </c>
    </row>
    <row r="6616" spans="1:5">
      <c r="A6616" s="61">
        <v>6596</v>
      </c>
      <c r="B6616" s="61">
        <v>8787115.3126131855</v>
      </c>
      <c r="C6616" s="61">
        <v>1478532.247292286</v>
      </c>
      <c r="D6616" s="68">
        <f t="shared" si="207"/>
        <v>0</v>
      </c>
      <c r="E6616" s="61">
        <f t="shared" si="206"/>
        <v>7308583.0653208997</v>
      </c>
    </row>
    <row r="6617" spans="1:5">
      <c r="A6617" s="61">
        <v>6597</v>
      </c>
      <c r="B6617" s="61">
        <v>0</v>
      </c>
      <c r="C6617" s="61">
        <v>0</v>
      </c>
      <c r="D6617" s="68">
        <f t="shared" si="207"/>
        <v>0</v>
      </c>
      <c r="E6617" s="61">
        <f t="shared" si="206"/>
        <v>0</v>
      </c>
    </row>
    <row r="6618" spans="1:5">
      <c r="A6618" s="61">
        <v>6598</v>
      </c>
      <c r="B6618" s="61">
        <v>0</v>
      </c>
      <c r="C6618" s="61">
        <v>0</v>
      </c>
      <c r="D6618" s="68">
        <f t="shared" si="207"/>
        <v>0</v>
      </c>
      <c r="E6618" s="61">
        <f t="shared" si="206"/>
        <v>0</v>
      </c>
    </row>
    <row r="6619" spans="1:5">
      <c r="A6619" s="61">
        <v>6599</v>
      </c>
      <c r="B6619" s="61">
        <v>0</v>
      </c>
      <c r="C6619" s="61">
        <v>0</v>
      </c>
      <c r="D6619" s="68">
        <f t="shared" si="207"/>
        <v>0</v>
      </c>
      <c r="E6619" s="61">
        <f t="shared" si="206"/>
        <v>0</v>
      </c>
    </row>
    <row r="6620" spans="1:5">
      <c r="A6620" s="61">
        <v>6600</v>
      </c>
      <c r="B6620" s="61">
        <v>2136688.0218764911</v>
      </c>
      <c r="C6620" s="61">
        <v>387533.44685530395</v>
      </c>
      <c r="D6620" s="68">
        <f t="shared" si="207"/>
        <v>0</v>
      </c>
      <c r="E6620" s="61">
        <f t="shared" si="206"/>
        <v>1749154.5750211873</v>
      </c>
    </row>
    <row r="6621" spans="1:5">
      <c r="A6621" s="61">
        <v>6601</v>
      </c>
      <c r="B6621" s="61">
        <v>0</v>
      </c>
      <c r="C6621" s="61">
        <v>0</v>
      </c>
      <c r="D6621" s="68">
        <f t="shared" si="207"/>
        <v>0</v>
      </c>
      <c r="E6621" s="61">
        <f t="shared" si="206"/>
        <v>0</v>
      </c>
    </row>
    <row r="6622" spans="1:5">
      <c r="A6622" s="61">
        <v>6602</v>
      </c>
      <c r="B6622" s="61">
        <v>0</v>
      </c>
      <c r="C6622" s="61">
        <v>0</v>
      </c>
      <c r="D6622" s="68">
        <f t="shared" si="207"/>
        <v>0</v>
      </c>
      <c r="E6622" s="61">
        <f t="shared" si="206"/>
        <v>0</v>
      </c>
    </row>
    <row r="6623" spans="1:5">
      <c r="A6623" s="61">
        <v>6603</v>
      </c>
      <c r="B6623" s="61">
        <v>18254344.339446958</v>
      </c>
      <c r="C6623" s="61">
        <v>2472428.4598867344</v>
      </c>
      <c r="D6623" s="68">
        <f t="shared" si="207"/>
        <v>0</v>
      </c>
      <c r="E6623" s="61">
        <f t="shared" si="206"/>
        <v>15781915.879560225</v>
      </c>
    </row>
    <row r="6624" spans="1:5">
      <c r="A6624" s="61">
        <v>6604</v>
      </c>
      <c r="B6624" s="61">
        <v>7301306.3099886244</v>
      </c>
      <c r="C6624" s="61">
        <v>946312.84789331013</v>
      </c>
      <c r="D6624" s="68">
        <f t="shared" si="207"/>
        <v>0</v>
      </c>
      <c r="E6624" s="61">
        <f t="shared" si="206"/>
        <v>6354993.4620953146</v>
      </c>
    </row>
    <row r="6625" spans="1:5">
      <c r="A6625" s="61">
        <v>6605</v>
      </c>
      <c r="B6625" s="61">
        <v>0</v>
      </c>
      <c r="C6625" s="61">
        <v>0</v>
      </c>
      <c r="D6625" s="68">
        <f t="shared" si="207"/>
        <v>0</v>
      </c>
      <c r="E6625" s="61">
        <f t="shared" si="206"/>
        <v>0</v>
      </c>
    </row>
    <row r="6626" spans="1:5">
      <c r="A6626" s="61">
        <v>6606</v>
      </c>
      <c r="B6626" s="61">
        <v>12456766.465272471</v>
      </c>
      <c r="C6626" s="61">
        <v>1700735.5421730652</v>
      </c>
      <c r="D6626" s="68">
        <f t="shared" si="207"/>
        <v>0</v>
      </c>
      <c r="E6626" s="61">
        <f t="shared" si="206"/>
        <v>10756030.923099406</v>
      </c>
    </row>
    <row r="6627" spans="1:5">
      <c r="A6627" s="61">
        <v>6607</v>
      </c>
      <c r="B6627" s="61">
        <v>0</v>
      </c>
      <c r="C6627" s="61">
        <v>0</v>
      </c>
      <c r="D6627" s="68">
        <f t="shared" si="207"/>
        <v>0</v>
      </c>
      <c r="E6627" s="61">
        <f t="shared" si="206"/>
        <v>0</v>
      </c>
    </row>
    <row r="6628" spans="1:5">
      <c r="A6628" s="61">
        <v>6608</v>
      </c>
      <c r="B6628" s="61">
        <v>0</v>
      </c>
      <c r="C6628" s="61">
        <v>0</v>
      </c>
      <c r="D6628" s="68">
        <f t="shared" si="207"/>
        <v>0</v>
      </c>
      <c r="E6628" s="61">
        <f t="shared" si="206"/>
        <v>0</v>
      </c>
    </row>
    <row r="6629" spans="1:5">
      <c r="A6629" s="61">
        <v>6609</v>
      </c>
      <c r="B6629" s="61">
        <v>0</v>
      </c>
      <c r="C6629" s="61">
        <v>0</v>
      </c>
      <c r="D6629" s="68">
        <f t="shared" si="207"/>
        <v>0</v>
      </c>
      <c r="E6629" s="61">
        <f t="shared" si="206"/>
        <v>0</v>
      </c>
    </row>
    <row r="6630" spans="1:5">
      <c r="A6630" s="61">
        <v>6610</v>
      </c>
      <c r="B6630" s="61">
        <v>0</v>
      </c>
      <c r="C6630" s="61">
        <v>0</v>
      </c>
      <c r="D6630" s="68">
        <f t="shared" si="207"/>
        <v>0</v>
      </c>
      <c r="E6630" s="61">
        <f t="shared" si="206"/>
        <v>0</v>
      </c>
    </row>
    <row r="6631" spans="1:5">
      <c r="A6631" s="61">
        <v>6611</v>
      </c>
      <c r="B6631" s="61">
        <v>0</v>
      </c>
      <c r="C6631" s="61">
        <v>0</v>
      </c>
      <c r="D6631" s="68">
        <f t="shared" si="207"/>
        <v>0</v>
      </c>
      <c r="E6631" s="61">
        <f t="shared" si="206"/>
        <v>0</v>
      </c>
    </row>
    <row r="6632" spans="1:5">
      <c r="A6632" s="61">
        <v>6612</v>
      </c>
      <c r="B6632" s="61">
        <v>0</v>
      </c>
      <c r="C6632" s="61">
        <v>0</v>
      </c>
      <c r="D6632" s="68">
        <f t="shared" si="207"/>
        <v>0</v>
      </c>
      <c r="E6632" s="61">
        <f t="shared" si="206"/>
        <v>0</v>
      </c>
    </row>
    <row r="6633" spans="1:5">
      <c r="A6633" s="61">
        <v>6613</v>
      </c>
      <c r="B6633" s="61">
        <v>7090041.5007529631</v>
      </c>
      <c r="C6633" s="61">
        <v>1448470.7960121119</v>
      </c>
      <c r="D6633" s="68">
        <f t="shared" si="207"/>
        <v>0</v>
      </c>
      <c r="E6633" s="61">
        <f t="shared" si="206"/>
        <v>5641570.7047408512</v>
      </c>
    </row>
    <row r="6634" spans="1:5">
      <c r="A6634" s="61">
        <v>6614</v>
      </c>
      <c r="B6634" s="61">
        <v>2811529.0219491208</v>
      </c>
      <c r="C6634" s="61">
        <v>481002.37019004306</v>
      </c>
      <c r="D6634" s="68">
        <f t="shared" si="207"/>
        <v>0</v>
      </c>
      <c r="E6634" s="61">
        <f t="shared" si="206"/>
        <v>2330526.6517590778</v>
      </c>
    </row>
    <row r="6635" spans="1:5">
      <c r="A6635" s="61">
        <v>6615</v>
      </c>
      <c r="B6635" s="61">
        <v>1798835.2252867632</v>
      </c>
      <c r="C6635" s="61">
        <v>331949.96689151239</v>
      </c>
      <c r="D6635" s="68">
        <f t="shared" si="207"/>
        <v>0</v>
      </c>
      <c r="E6635" s="61">
        <f t="shared" si="206"/>
        <v>1466885.2583952509</v>
      </c>
    </row>
    <row r="6636" spans="1:5">
      <c r="A6636" s="61">
        <v>6616</v>
      </c>
      <c r="B6636" s="61">
        <v>0</v>
      </c>
      <c r="C6636" s="61">
        <v>0</v>
      </c>
      <c r="D6636" s="68">
        <f t="shared" si="207"/>
        <v>0</v>
      </c>
      <c r="E6636" s="61">
        <f t="shared" si="206"/>
        <v>0</v>
      </c>
    </row>
    <row r="6637" spans="1:5">
      <c r="A6637" s="61">
        <v>6617</v>
      </c>
      <c r="B6637" s="61">
        <v>3344677.3875263068</v>
      </c>
      <c r="C6637" s="61">
        <v>636195.51399777853</v>
      </c>
      <c r="D6637" s="68">
        <f t="shared" si="207"/>
        <v>0</v>
      </c>
      <c r="E6637" s="61">
        <f t="shared" si="206"/>
        <v>2708481.873528528</v>
      </c>
    </row>
    <row r="6638" spans="1:5">
      <c r="A6638" s="61">
        <v>6618</v>
      </c>
      <c r="B6638" s="61">
        <v>0</v>
      </c>
      <c r="C6638" s="61">
        <v>0</v>
      </c>
      <c r="D6638" s="68">
        <f t="shared" si="207"/>
        <v>0</v>
      </c>
      <c r="E6638" s="61">
        <f t="shared" si="206"/>
        <v>0</v>
      </c>
    </row>
    <row r="6639" spans="1:5">
      <c r="A6639" s="61">
        <v>6619</v>
      </c>
      <c r="B6639" s="61">
        <v>19430014.283889856</v>
      </c>
      <c r="C6639" s="61">
        <v>3401658.3689326127</v>
      </c>
      <c r="D6639" s="68">
        <f t="shared" si="207"/>
        <v>0</v>
      </c>
      <c r="E6639" s="61">
        <f t="shared" si="206"/>
        <v>16028355.914957244</v>
      </c>
    </row>
    <row r="6640" spans="1:5">
      <c r="A6640" s="61">
        <v>6620</v>
      </c>
      <c r="B6640" s="61">
        <v>0</v>
      </c>
      <c r="C6640" s="61">
        <v>0</v>
      </c>
      <c r="D6640" s="68">
        <f t="shared" si="207"/>
        <v>0</v>
      </c>
      <c r="E6640" s="61">
        <f t="shared" si="206"/>
        <v>0</v>
      </c>
    </row>
    <row r="6641" spans="1:5">
      <c r="A6641" s="61">
        <v>6621</v>
      </c>
      <c r="B6641" s="61">
        <v>2026338.4284636728</v>
      </c>
      <c r="C6641" s="61">
        <v>267618.48909690825</v>
      </c>
      <c r="D6641" s="68">
        <f t="shared" si="207"/>
        <v>0</v>
      </c>
      <c r="E6641" s="61">
        <f t="shared" si="206"/>
        <v>1758719.9393667644</v>
      </c>
    </row>
    <row r="6642" spans="1:5">
      <c r="A6642" s="61">
        <v>6622</v>
      </c>
      <c r="B6642" s="61">
        <v>7177584.7784330081</v>
      </c>
      <c r="C6642" s="61">
        <v>1406408.5309827507</v>
      </c>
      <c r="D6642" s="68">
        <f t="shared" si="207"/>
        <v>0</v>
      </c>
      <c r="E6642" s="61">
        <f t="shared" si="206"/>
        <v>5771176.2474502577</v>
      </c>
    </row>
    <row r="6643" spans="1:5">
      <c r="A6643" s="61">
        <v>6623</v>
      </c>
      <c r="B6643" s="61">
        <v>0</v>
      </c>
      <c r="C6643" s="61">
        <v>0</v>
      </c>
      <c r="D6643" s="68">
        <f t="shared" si="207"/>
        <v>0</v>
      </c>
      <c r="E6643" s="61">
        <f t="shared" si="206"/>
        <v>0</v>
      </c>
    </row>
    <row r="6644" spans="1:5">
      <c r="A6644" s="61">
        <v>6624</v>
      </c>
      <c r="B6644" s="61">
        <v>19641721.390856028</v>
      </c>
      <c r="C6644" s="61">
        <v>3491069.0931014586</v>
      </c>
      <c r="D6644" s="68">
        <f t="shared" si="207"/>
        <v>0</v>
      </c>
      <c r="E6644" s="61">
        <f t="shared" si="206"/>
        <v>16150652.297754569</v>
      </c>
    </row>
    <row r="6645" spans="1:5">
      <c r="A6645" s="61">
        <v>6625</v>
      </c>
      <c r="B6645" s="61">
        <v>0</v>
      </c>
      <c r="C6645" s="61">
        <v>0</v>
      </c>
      <c r="D6645" s="68">
        <f t="shared" si="207"/>
        <v>0</v>
      </c>
      <c r="E6645" s="61">
        <f t="shared" si="206"/>
        <v>0</v>
      </c>
    </row>
    <row r="6646" spans="1:5">
      <c r="A6646" s="61">
        <v>6626</v>
      </c>
      <c r="B6646" s="61">
        <v>0</v>
      </c>
      <c r="C6646" s="61">
        <v>0</v>
      </c>
      <c r="D6646" s="68">
        <f t="shared" si="207"/>
        <v>0</v>
      </c>
      <c r="E6646" s="61">
        <f t="shared" si="206"/>
        <v>0</v>
      </c>
    </row>
    <row r="6647" spans="1:5">
      <c r="A6647" s="61">
        <v>6627</v>
      </c>
      <c r="B6647" s="61">
        <v>1363262.3945215724</v>
      </c>
      <c r="C6647" s="61">
        <v>215118.1179226471</v>
      </c>
      <c r="D6647" s="68">
        <f t="shared" si="207"/>
        <v>0</v>
      </c>
      <c r="E6647" s="61">
        <f t="shared" si="206"/>
        <v>1148144.2765989252</v>
      </c>
    </row>
    <row r="6648" spans="1:5">
      <c r="A6648" s="61">
        <v>6628</v>
      </c>
      <c r="B6648" s="61">
        <v>0</v>
      </c>
      <c r="C6648" s="61">
        <v>0</v>
      </c>
      <c r="D6648" s="68">
        <f t="shared" si="207"/>
        <v>0</v>
      </c>
      <c r="E6648" s="61">
        <f t="shared" si="206"/>
        <v>0</v>
      </c>
    </row>
    <row r="6649" spans="1:5">
      <c r="A6649" s="61">
        <v>6629</v>
      </c>
      <c r="B6649" s="61">
        <v>1698090.0116015936</v>
      </c>
      <c r="C6649" s="61">
        <v>317520.12617924169</v>
      </c>
      <c r="D6649" s="68">
        <f t="shared" si="207"/>
        <v>0</v>
      </c>
      <c r="E6649" s="61">
        <f t="shared" si="206"/>
        <v>1380569.8854223518</v>
      </c>
    </row>
    <row r="6650" spans="1:5">
      <c r="A6650" s="61">
        <v>6630</v>
      </c>
      <c r="B6650" s="61">
        <v>0</v>
      </c>
      <c r="C6650" s="61">
        <v>0</v>
      </c>
      <c r="D6650" s="68">
        <f t="shared" si="207"/>
        <v>0</v>
      </c>
      <c r="E6650" s="61">
        <f t="shared" si="206"/>
        <v>0</v>
      </c>
    </row>
    <row r="6651" spans="1:5">
      <c r="A6651" s="61">
        <v>6631</v>
      </c>
      <c r="B6651" s="61">
        <v>1369933.8165937497</v>
      </c>
      <c r="C6651" s="61">
        <v>212292.18592884415</v>
      </c>
      <c r="D6651" s="68">
        <f t="shared" si="207"/>
        <v>0</v>
      </c>
      <c r="E6651" s="61">
        <f t="shared" si="206"/>
        <v>1157641.6306649055</v>
      </c>
    </row>
    <row r="6652" spans="1:5">
      <c r="A6652" s="61">
        <v>6632</v>
      </c>
      <c r="B6652" s="61">
        <v>0</v>
      </c>
      <c r="C6652" s="61">
        <v>0</v>
      </c>
      <c r="D6652" s="68">
        <f t="shared" si="207"/>
        <v>0</v>
      </c>
      <c r="E6652" s="61">
        <f t="shared" si="206"/>
        <v>0</v>
      </c>
    </row>
    <row r="6653" spans="1:5">
      <c r="A6653" s="61">
        <v>6633</v>
      </c>
      <c r="B6653" s="61">
        <v>0</v>
      </c>
      <c r="C6653" s="61">
        <v>0</v>
      </c>
      <c r="D6653" s="68">
        <f t="shared" si="207"/>
        <v>0</v>
      </c>
      <c r="E6653" s="61">
        <f t="shared" si="206"/>
        <v>0</v>
      </c>
    </row>
    <row r="6654" spans="1:5">
      <c r="A6654" s="61">
        <v>6634</v>
      </c>
      <c r="B6654" s="61">
        <v>31189582.541975264</v>
      </c>
      <c r="C6654" s="61">
        <v>6373058.1885605892</v>
      </c>
      <c r="D6654" s="68">
        <f t="shared" si="207"/>
        <v>4816524.3534146734</v>
      </c>
      <c r="E6654" s="61">
        <f t="shared" si="206"/>
        <v>20000000</v>
      </c>
    </row>
    <row r="6655" spans="1:5">
      <c r="A6655" s="61">
        <v>6635</v>
      </c>
      <c r="B6655" s="61">
        <v>13437638.658101222</v>
      </c>
      <c r="C6655" s="61">
        <v>1678174.6582293008</v>
      </c>
      <c r="D6655" s="68">
        <f t="shared" si="207"/>
        <v>0</v>
      </c>
      <c r="E6655" s="61">
        <f t="shared" si="206"/>
        <v>11759463.999871921</v>
      </c>
    </row>
    <row r="6656" spans="1:5">
      <c r="A6656" s="61">
        <v>6636</v>
      </c>
      <c r="B6656" s="61">
        <v>0</v>
      </c>
      <c r="C6656" s="61">
        <v>0</v>
      </c>
      <c r="D6656" s="68">
        <f t="shared" si="207"/>
        <v>0</v>
      </c>
      <c r="E6656" s="61">
        <f t="shared" si="206"/>
        <v>0</v>
      </c>
    </row>
    <row r="6657" spans="1:5">
      <c r="A6657" s="61">
        <v>6637</v>
      </c>
      <c r="B6657" s="61">
        <v>0</v>
      </c>
      <c r="C6657" s="61">
        <v>0</v>
      </c>
      <c r="D6657" s="68">
        <f t="shared" si="207"/>
        <v>0</v>
      </c>
      <c r="E6657" s="61">
        <f t="shared" si="206"/>
        <v>0</v>
      </c>
    </row>
    <row r="6658" spans="1:5">
      <c r="A6658" s="61">
        <v>6638</v>
      </c>
      <c r="B6658" s="61">
        <v>3531632.9977749875</v>
      </c>
      <c r="C6658" s="61">
        <v>663207.77732201363</v>
      </c>
      <c r="D6658" s="68">
        <f t="shared" si="207"/>
        <v>0</v>
      </c>
      <c r="E6658" s="61">
        <f t="shared" si="206"/>
        <v>2868425.2204529736</v>
      </c>
    </row>
    <row r="6659" spans="1:5">
      <c r="A6659" s="61">
        <v>6639</v>
      </c>
      <c r="B6659" s="61">
        <v>0</v>
      </c>
      <c r="C6659" s="61">
        <v>0</v>
      </c>
      <c r="D6659" s="68">
        <f t="shared" si="207"/>
        <v>0</v>
      </c>
      <c r="E6659" s="61">
        <f t="shared" si="206"/>
        <v>0</v>
      </c>
    </row>
    <row r="6660" spans="1:5">
      <c r="A6660" s="61">
        <v>6640</v>
      </c>
      <c r="B6660" s="61">
        <v>0</v>
      </c>
      <c r="C6660" s="61">
        <v>0</v>
      </c>
      <c r="D6660" s="68">
        <f t="shared" si="207"/>
        <v>0</v>
      </c>
      <c r="E6660" s="61">
        <f t="shared" si="206"/>
        <v>0</v>
      </c>
    </row>
    <row r="6661" spans="1:5">
      <c r="A6661" s="61">
        <v>6641</v>
      </c>
      <c r="B6661" s="61">
        <v>2145173.3394171135</v>
      </c>
      <c r="C6661" s="61">
        <v>463204.01107097155</v>
      </c>
      <c r="D6661" s="68">
        <f t="shared" si="207"/>
        <v>0</v>
      </c>
      <c r="E6661" s="61">
        <f t="shared" si="206"/>
        <v>1681969.3283461418</v>
      </c>
    </row>
    <row r="6662" spans="1:5">
      <c r="A6662" s="61">
        <v>6642</v>
      </c>
      <c r="B6662" s="61">
        <v>0</v>
      </c>
      <c r="C6662" s="61">
        <v>0</v>
      </c>
      <c r="D6662" s="68">
        <f t="shared" si="207"/>
        <v>0</v>
      </c>
      <c r="E6662" s="61">
        <f t="shared" si="206"/>
        <v>0</v>
      </c>
    </row>
    <row r="6663" spans="1:5">
      <c r="A6663" s="61">
        <v>6643</v>
      </c>
      <c r="B6663" s="61">
        <v>0</v>
      </c>
      <c r="C6663" s="61">
        <v>0</v>
      </c>
      <c r="D6663" s="68">
        <f t="shared" si="207"/>
        <v>0</v>
      </c>
      <c r="E6663" s="61">
        <f t="shared" si="206"/>
        <v>0</v>
      </c>
    </row>
    <row r="6664" spans="1:5">
      <c r="A6664" s="61">
        <v>6644</v>
      </c>
      <c r="B6664" s="61">
        <v>0</v>
      </c>
      <c r="C6664" s="61">
        <v>0</v>
      </c>
      <c r="D6664" s="68">
        <f t="shared" si="207"/>
        <v>0</v>
      </c>
      <c r="E6664" s="61">
        <f t="shared" si="206"/>
        <v>0</v>
      </c>
    </row>
    <row r="6665" spans="1:5">
      <c r="A6665" s="61">
        <v>6645</v>
      </c>
      <c r="B6665" s="61">
        <v>0</v>
      </c>
      <c r="C6665" s="61">
        <v>0</v>
      </c>
      <c r="D6665" s="68">
        <f t="shared" si="207"/>
        <v>0</v>
      </c>
      <c r="E6665" s="61">
        <f t="shared" si="206"/>
        <v>0</v>
      </c>
    </row>
    <row r="6666" spans="1:5">
      <c r="A6666" s="61">
        <v>6646</v>
      </c>
      <c r="B6666" s="61">
        <v>0</v>
      </c>
      <c r="C6666" s="61">
        <v>0</v>
      </c>
      <c r="D6666" s="68">
        <f t="shared" si="207"/>
        <v>0</v>
      </c>
      <c r="E6666" s="61">
        <f t="shared" si="206"/>
        <v>0</v>
      </c>
    </row>
    <row r="6667" spans="1:5">
      <c r="A6667" s="61">
        <v>6647</v>
      </c>
      <c r="B6667" s="61">
        <v>3833773.5555792344</v>
      </c>
      <c r="C6667" s="61">
        <v>474626.69263526355</v>
      </c>
      <c r="D6667" s="68">
        <f t="shared" si="207"/>
        <v>0</v>
      </c>
      <c r="E6667" s="61">
        <f t="shared" si="206"/>
        <v>3359146.8629439706</v>
      </c>
    </row>
    <row r="6668" spans="1:5">
      <c r="A6668" s="61">
        <v>6648</v>
      </c>
      <c r="B6668" s="61">
        <v>2196268.5227693408</v>
      </c>
      <c r="C6668" s="61">
        <v>395257.53437218926</v>
      </c>
      <c r="D6668" s="68">
        <f t="shared" si="207"/>
        <v>0</v>
      </c>
      <c r="E6668" s="61">
        <f t="shared" si="206"/>
        <v>1801010.9883971515</v>
      </c>
    </row>
    <row r="6669" spans="1:5">
      <c r="A6669" s="61">
        <v>6649</v>
      </c>
      <c r="B6669" s="61">
        <v>2690640.7285023136</v>
      </c>
      <c r="C6669" s="61">
        <v>335687.72939408477</v>
      </c>
      <c r="D6669" s="68">
        <f t="shared" si="207"/>
        <v>0</v>
      </c>
      <c r="E6669" s="61">
        <f t="shared" si="206"/>
        <v>2354952.9991082288</v>
      </c>
    </row>
    <row r="6670" spans="1:5">
      <c r="A6670" s="61">
        <v>6650</v>
      </c>
      <c r="B6670" s="61">
        <v>0</v>
      </c>
      <c r="C6670" s="61">
        <v>0</v>
      </c>
      <c r="D6670" s="68">
        <f t="shared" si="207"/>
        <v>0</v>
      </c>
      <c r="E6670" s="61">
        <f t="shared" si="206"/>
        <v>0</v>
      </c>
    </row>
    <row r="6671" spans="1:5">
      <c r="A6671" s="61">
        <v>6651</v>
      </c>
      <c r="B6671" s="61">
        <v>0</v>
      </c>
      <c r="C6671" s="61">
        <v>0</v>
      </c>
      <c r="D6671" s="68">
        <f t="shared" si="207"/>
        <v>0</v>
      </c>
      <c r="E6671" s="61">
        <f t="shared" si="206"/>
        <v>0</v>
      </c>
    </row>
    <row r="6672" spans="1:5">
      <c r="A6672" s="61">
        <v>6652</v>
      </c>
      <c r="B6672" s="61">
        <v>4312848.0256845858</v>
      </c>
      <c r="C6672" s="61">
        <v>821847.16398488183</v>
      </c>
      <c r="D6672" s="68">
        <f t="shared" si="207"/>
        <v>0</v>
      </c>
      <c r="E6672" s="61">
        <f t="shared" si="206"/>
        <v>3491000.8616997041</v>
      </c>
    </row>
    <row r="6673" spans="1:5">
      <c r="A6673" s="61">
        <v>6653</v>
      </c>
      <c r="B6673" s="61">
        <v>941779.62404909544</v>
      </c>
      <c r="C6673" s="61">
        <v>205400.59533756092</v>
      </c>
      <c r="D6673" s="68">
        <f t="shared" si="207"/>
        <v>0</v>
      </c>
      <c r="E6673" s="61">
        <f t="shared" si="206"/>
        <v>736379.02871153457</v>
      </c>
    </row>
    <row r="6674" spans="1:5">
      <c r="A6674" s="61">
        <v>6654</v>
      </c>
      <c r="B6674" s="61">
        <v>0</v>
      </c>
      <c r="C6674" s="61">
        <v>0</v>
      </c>
      <c r="D6674" s="68">
        <f t="shared" si="207"/>
        <v>0</v>
      </c>
      <c r="E6674" s="61">
        <f t="shared" si="206"/>
        <v>0</v>
      </c>
    </row>
    <row r="6675" spans="1:5">
      <c r="A6675" s="61">
        <v>6655</v>
      </c>
      <c r="B6675" s="61">
        <v>0</v>
      </c>
      <c r="C6675" s="61">
        <v>0</v>
      </c>
      <c r="D6675" s="68">
        <f t="shared" si="207"/>
        <v>0</v>
      </c>
      <c r="E6675" s="61">
        <f t="shared" si="206"/>
        <v>0</v>
      </c>
    </row>
    <row r="6676" spans="1:5">
      <c r="A6676" s="61">
        <v>6656</v>
      </c>
      <c r="B6676" s="61">
        <v>0</v>
      </c>
      <c r="C6676" s="61">
        <v>0</v>
      </c>
      <c r="D6676" s="68">
        <f t="shared" si="207"/>
        <v>0</v>
      </c>
      <c r="E6676" s="61">
        <f t="shared" si="206"/>
        <v>0</v>
      </c>
    </row>
    <row r="6677" spans="1:5">
      <c r="A6677" s="61">
        <v>6657</v>
      </c>
      <c r="B6677" s="61">
        <v>0</v>
      </c>
      <c r="C6677" s="61">
        <v>0</v>
      </c>
      <c r="D6677" s="68">
        <f t="shared" si="207"/>
        <v>0</v>
      </c>
      <c r="E6677" s="61">
        <f t="shared" ref="E6677:E6740" si="208">+B6677-C6677-D6677</f>
        <v>0</v>
      </c>
    </row>
    <row r="6678" spans="1:5">
      <c r="A6678" s="61">
        <v>6658</v>
      </c>
      <c r="B6678" s="61">
        <v>0</v>
      </c>
      <c r="C6678" s="61">
        <v>0</v>
      </c>
      <c r="D6678" s="68">
        <f t="shared" ref="D6678:D6741" si="209">IF((B6678-C6678)&gt;$E$14,(B6678-C6678)-$E$14,0)</f>
        <v>0</v>
      </c>
      <c r="E6678" s="61">
        <f t="shared" si="208"/>
        <v>0</v>
      </c>
    </row>
    <row r="6679" spans="1:5">
      <c r="A6679" s="61">
        <v>6659</v>
      </c>
      <c r="B6679" s="61">
        <v>2171867.1068805722</v>
      </c>
      <c r="C6679" s="61">
        <v>393567.18786758627</v>
      </c>
      <c r="D6679" s="68">
        <f t="shared" si="209"/>
        <v>0</v>
      </c>
      <c r="E6679" s="61">
        <f t="shared" si="208"/>
        <v>1778299.9190129859</v>
      </c>
    </row>
    <row r="6680" spans="1:5">
      <c r="A6680" s="61">
        <v>6660</v>
      </c>
      <c r="B6680" s="61">
        <v>0</v>
      </c>
      <c r="C6680" s="61">
        <v>0</v>
      </c>
      <c r="D6680" s="68">
        <f t="shared" si="209"/>
        <v>0</v>
      </c>
      <c r="E6680" s="61">
        <f t="shared" si="208"/>
        <v>0</v>
      </c>
    </row>
    <row r="6681" spans="1:5">
      <c r="A6681" s="61">
        <v>6661</v>
      </c>
      <c r="B6681" s="61">
        <v>0</v>
      </c>
      <c r="C6681" s="61">
        <v>0</v>
      </c>
      <c r="D6681" s="68">
        <f t="shared" si="209"/>
        <v>0</v>
      </c>
      <c r="E6681" s="61">
        <f t="shared" si="208"/>
        <v>0</v>
      </c>
    </row>
    <row r="6682" spans="1:5">
      <c r="A6682" s="61">
        <v>6662</v>
      </c>
      <c r="B6682" s="61">
        <v>0</v>
      </c>
      <c r="C6682" s="61">
        <v>0</v>
      </c>
      <c r="D6682" s="68">
        <f t="shared" si="209"/>
        <v>0</v>
      </c>
      <c r="E6682" s="61">
        <f t="shared" si="208"/>
        <v>0</v>
      </c>
    </row>
    <row r="6683" spans="1:5">
      <c r="A6683" s="61">
        <v>6663</v>
      </c>
      <c r="B6683" s="61">
        <v>0</v>
      </c>
      <c r="C6683" s="61">
        <v>0</v>
      </c>
      <c r="D6683" s="68">
        <f t="shared" si="209"/>
        <v>0</v>
      </c>
      <c r="E6683" s="61">
        <f t="shared" si="208"/>
        <v>0</v>
      </c>
    </row>
    <row r="6684" spans="1:5">
      <c r="A6684" s="61">
        <v>6664</v>
      </c>
      <c r="B6684" s="61">
        <v>0</v>
      </c>
      <c r="C6684" s="61">
        <v>0</v>
      </c>
      <c r="D6684" s="68">
        <f t="shared" si="209"/>
        <v>0</v>
      </c>
      <c r="E6684" s="61">
        <f t="shared" si="208"/>
        <v>0</v>
      </c>
    </row>
    <row r="6685" spans="1:5">
      <c r="A6685" s="61">
        <v>6665</v>
      </c>
      <c r="B6685" s="61">
        <v>0</v>
      </c>
      <c r="C6685" s="61">
        <v>0</v>
      </c>
      <c r="D6685" s="68">
        <f t="shared" si="209"/>
        <v>0</v>
      </c>
      <c r="E6685" s="61">
        <f t="shared" si="208"/>
        <v>0</v>
      </c>
    </row>
    <row r="6686" spans="1:5">
      <c r="A6686" s="61">
        <v>6666</v>
      </c>
      <c r="B6686" s="61">
        <v>1083133.2256244491</v>
      </c>
      <c r="C6686" s="61">
        <v>207576.86316893101</v>
      </c>
      <c r="D6686" s="68">
        <f t="shared" si="209"/>
        <v>0</v>
      </c>
      <c r="E6686" s="61">
        <f t="shared" si="208"/>
        <v>875556.3624555181</v>
      </c>
    </row>
    <row r="6687" spans="1:5">
      <c r="A6687" s="61">
        <v>6667</v>
      </c>
      <c r="B6687" s="61">
        <v>1115904.7121149101</v>
      </c>
      <c r="C6687" s="61">
        <v>200505.23446230195</v>
      </c>
      <c r="D6687" s="68">
        <f t="shared" si="209"/>
        <v>0</v>
      </c>
      <c r="E6687" s="61">
        <f t="shared" si="208"/>
        <v>915399.47765260818</v>
      </c>
    </row>
    <row r="6688" spans="1:5">
      <c r="A6688" s="61">
        <v>6668</v>
      </c>
      <c r="B6688" s="61">
        <v>0</v>
      </c>
      <c r="C6688" s="61">
        <v>0</v>
      </c>
      <c r="D6688" s="68">
        <f t="shared" si="209"/>
        <v>0</v>
      </c>
      <c r="E6688" s="61">
        <f t="shared" si="208"/>
        <v>0</v>
      </c>
    </row>
    <row r="6689" spans="1:5">
      <c r="A6689" s="61">
        <v>6669</v>
      </c>
      <c r="B6689" s="61">
        <v>0</v>
      </c>
      <c r="C6689" s="61">
        <v>0</v>
      </c>
      <c r="D6689" s="68">
        <f t="shared" si="209"/>
        <v>0</v>
      </c>
      <c r="E6689" s="61">
        <f t="shared" si="208"/>
        <v>0</v>
      </c>
    </row>
    <row r="6690" spans="1:5">
      <c r="A6690" s="61">
        <v>6670</v>
      </c>
      <c r="B6690" s="61">
        <v>0</v>
      </c>
      <c r="C6690" s="61">
        <v>0</v>
      </c>
      <c r="D6690" s="68">
        <f t="shared" si="209"/>
        <v>0</v>
      </c>
      <c r="E6690" s="61">
        <f t="shared" si="208"/>
        <v>0</v>
      </c>
    </row>
    <row r="6691" spans="1:5">
      <c r="A6691" s="61">
        <v>6671</v>
      </c>
      <c r="B6691" s="61">
        <v>882757.53236136702</v>
      </c>
      <c r="C6691" s="61">
        <v>153234.79693634421</v>
      </c>
      <c r="D6691" s="68">
        <f t="shared" si="209"/>
        <v>0</v>
      </c>
      <c r="E6691" s="61">
        <f t="shared" si="208"/>
        <v>729522.73542502278</v>
      </c>
    </row>
    <row r="6692" spans="1:5">
      <c r="A6692" s="61">
        <v>6672</v>
      </c>
      <c r="B6692" s="61">
        <v>1162161.6676935158</v>
      </c>
      <c r="C6692" s="61">
        <v>147032.81540260758</v>
      </c>
      <c r="D6692" s="68">
        <f t="shared" si="209"/>
        <v>0</v>
      </c>
      <c r="E6692" s="61">
        <f t="shared" si="208"/>
        <v>1015128.8522909082</v>
      </c>
    </row>
    <row r="6693" spans="1:5">
      <c r="A6693" s="61">
        <v>6673</v>
      </c>
      <c r="B6693" s="61">
        <v>0</v>
      </c>
      <c r="C6693" s="61">
        <v>0</v>
      </c>
      <c r="D6693" s="68">
        <f t="shared" si="209"/>
        <v>0</v>
      </c>
      <c r="E6693" s="61">
        <f t="shared" si="208"/>
        <v>0</v>
      </c>
    </row>
    <row r="6694" spans="1:5">
      <c r="A6694" s="61">
        <v>6674</v>
      </c>
      <c r="B6694" s="61">
        <v>6116546.1032252181</v>
      </c>
      <c r="C6694" s="61">
        <v>828726.46010173752</v>
      </c>
      <c r="D6694" s="68">
        <f t="shared" si="209"/>
        <v>0</v>
      </c>
      <c r="E6694" s="61">
        <f t="shared" si="208"/>
        <v>5287819.6431234805</v>
      </c>
    </row>
    <row r="6695" spans="1:5">
      <c r="A6695" s="61">
        <v>6675</v>
      </c>
      <c r="B6695" s="61">
        <v>0</v>
      </c>
      <c r="C6695" s="61">
        <v>0</v>
      </c>
      <c r="D6695" s="68">
        <f t="shared" si="209"/>
        <v>0</v>
      </c>
      <c r="E6695" s="61">
        <f t="shared" si="208"/>
        <v>0</v>
      </c>
    </row>
    <row r="6696" spans="1:5">
      <c r="A6696" s="61">
        <v>6676</v>
      </c>
      <c r="B6696" s="61">
        <v>1829305.6748733649</v>
      </c>
      <c r="C6696" s="61">
        <v>267110.75428179599</v>
      </c>
      <c r="D6696" s="68">
        <f t="shared" si="209"/>
        <v>0</v>
      </c>
      <c r="E6696" s="61">
        <f t="shared" si="208"/>
        <v>1562194.9205915688</v>
      </c>
    </row>
    <row r="6697" spans="1:5">
      <c r="A6697" s="61">
        <v>6677</v>
      </c>
      <c r="B6697" s="61">
        <v>8007294.8716478292</v>
      </c>
      <c r="C6697" s="61">
        <v>1748181.5253081315</v>
      </c>
      <c r="D6697" s="68">
        <f t="shared" si="209"/>
        <v>0</v>
      </c>
      <c r="E6697" s="61">
        <f t="shared" si="208"/>
        <v>6259113.3463396979</v>
      </c>
    </row>
    <row r="6698" spans="1:5">
      <c r="A6698" s="61">
        <v>6678</v>
      </c>
      <c r="B6698" s="61">
        <v>0</v>
      </c>
      <c r="C6698" s="61">
        <v>0</v>
      </c>
      <c r="D6698" s="68">
        <f t="shared" si="209"/>
        <v>0</v>
      </c>
      <c r="E6698" s="61">
        <f t="shared" si="208"/>
        <v>0</v>
      </c>
    </row>
    <row r="6699" spans="1:5">
      <c r="A6699" s="61">
        <v>6679</v>
      </c>
      <c r="B6699" s="61">
        <v>9731457.6848417278</v>
      </c>
      <c r="C6699" s="61">
        <v>1351357.9944666971</v>
      </c>
      <c r="D6699" s="68">
        <f t="shared" si="209"/>
        <v>0</v>
      </c>
      <c r="E6699" s="61">
        <f t="shared" si="208"/>
        <v>8380099.690375031</v>
      </c>
    </row>
    <row r="6700" spans="1:5">
      <c r="A6700" s="61">
        <v>6680</v>
      </c>
      <c r="B6700" s="61">
        <v>0</v>
      </c>
      <c r="C6700" s="61">
        <v>0</v>
      </c>
      <c r="D6700" s="68">
        <f t="shared" si="209"/>
        <v>0</v>
      </c>
      <c r="E6700" s="61">
        <f t="shared" si="208"/>
        <v>0</v>
      </c>
    </row>
    <row r="6701" spans="1:5">
      <c r="A6701" s="61">
        <v>6681</v>
      </c>
      <c r="B6701" s="61">
        <v>0</v>
      </c>
      <c r="C6701" s="61">
        <v>0</v>
      </c>
      <c r="D6701" s="68">
        <f t="shared" si="209"/>
        <v>0</v>
      </c>
      <c r="E6701" s="61">
        <f t="shared" si="208"/>
        <v>0</v>
      </c>
    </row>
    <row r="6702" spans="1:5">
      <c r="A6702" s="61">
        <v>6682</v>
      </c>
      <c r="B6702" s="61">
        <v>0</v>
      </c>
      <c r="C6702" s="61">
        <v>0</v>
      </c>
      <c r="D6702" s="68">
        <f t="shared" si="209"/>
        <v>0</v>
      </c>
      <c r="E6702" s="61">
        <f t="shared" si="208"/>
        <v>0</v>
      </c>
    </row>
    <row r="6703" spans="1:5">
      <c r="A6703" s="61">
        <v>6683</v>
      </c>
      <c r="B6703" s="61">
        <v>0</v>
      </c>
      <c r="C6703" s="61">
        <v>0</v>
      </c>
      <c r="D6703" s="68">
        <f t="shared" si="209"/>
        <v>0</v>
      </c>
      <c r="E6703" s="61">
        <f t="shared" si="208"/>
        <v>0</v>
      </c>
    </row>
    <row r="6704" spans="1:5">
      <c r="A6704" s="61">
        <v>6684</v>
      </c>
      <c r="B6704" s="61">
        <v>0</v>
      </c>
      <c r="C6704" s="61">
        <v>0</v>
      </c>
      <c r="D6704" s="68">
        <f t="shared" si="209"/>
        <v>0</v>
      </c>
      <c r="E6704" s="61">
        <f t="shared" si="208"/>
        <v>0</v>
      </c>
    </row>
    <row r="6705" spans="1:5">
      <c r="A6705" s="61">
        <v>6685</v>
      </c>
      <c r="B6705" s="61">
        <v>0</v>
      </c>
      <c r="C6705" s="61">
        <v>0</v>
      </c>
      <c r="D6705" s="68">
        <f t="shared" si="209"/>
        <v>0</v>
      </c>
      <c r="E6705" s="61">
        <f t="shared" si="208"/>
        <v>0</v>
      </c>
    </row>
    <row r="6706" spans="1:5">
      <c r="A6706" s="61">
        <v>6686</v>
      </c>
      <c r="B6706" s="61">
        <v>930399.54976399639</v>
      </c>
      <c r="C6706" s="61">
        <v>136731.36732189116</v>
      </c>
      <c r="D6706" s="68">
        <f t="shared" si="209"/>
        <v>0</v>
      </c>
      <c r="E6706" s="61">
        <f t="shared" si="208"/>
        <v>793668.18244210526</v>
      </c>
    </row>
    <row r="6707" spans="1:5">
      <c r="A6707" s="61">
        <v>6687</v>
      </c>
      <c r="B6707" s="61">
        <v>0</v>
      </c>
      <c r="C6707" s="61">
        <v>0</v>
      </c>
      <c r="D6707" s="68">
        <f t="shared" si="209"/>
        <v>0</v>
      </c>
      <c r="E6707" s="61">
        <f t="shared" si="208"/>
        <v>0</v>
      </c>
    </row>
    <row r="6708" spans="1:5">
      <c r="A6708" s="61">
        <v>6688</v>
      </c>
      <c r="B6708" s="61">
        <v>0</v>
      </c>
      <c r="C6708" s="61">
        <v>0</v>
      </c>
      <c r="D6708" s="68">
        <f t="shared" si="209"/>
        <v>0</v>
      </c>
      <c r="E6708" s="61">
        <f t="shared" si="208"/>
        <v>0</v>
      </c>
    </row>
    <row r="6709" spans="1:5">
      <c r="A6709" s="61">
        <v>6689</v>
      </c>
      <c r="B6709" s="61">
        <v>0</v>
      </c>
      <c r="C6709" s="61">
        <v>0</v>
      </c>
      <c r="D6709" s="68">
        <f t="shared" si="209"/>
        <v>0</v>
      </c>
      <c r="E6709" s="61">
        <f t="shared" si="208"/>
        <v>0</v>
      </c>
    </row>
    <row r="6710" spans="1:5">
      <c r="A6710" s="61">
        <v>6690</v>
      </c>
      <c r="B6710" s="61">
        <v>0</v>
      </c>
      <c r="C6710" s="61">
        <v>0</v>
      </c>
      <c r="D6710" s="68">
        <f t="shared" si="209"/>
        <v>0</v>
      </c>
      <c r="E6710" s="61">
        <f t="shared" si="208"/>
        <v>0</v>
      </c>
    </row>
    <row r="6711" spans="1:5">
      <c r="A6711" s="61">
        <v>6691</v>
      </c>
      <c r="B6711" s="61">
        <v>0</v>
      </c>
      <c r="C6711" s="61">
        <v>0</v>
      </c>
      <c r="D6711" s="68">
        <f t="shared" si="209"/>
        <v>0</v>
      </c>
      <c r="E6711" s="61">
        <f t="shared" si="208"/>
        <v>0</v>
      </c>
    </row>
    <row r="6712" spans="1:5">
      <c r="A6712" s="61">
        <v>6692</v>
      </c>
      <c r="B6712" s="61">
        <v>0</v>
      </c>
      <c r="C6712" s="61">
        <v>0</v>
      </c>
      <c r="D6712" s="68">
        <f t="shared" si="209"/>
        <v>0</v>
      </c>
      <c r="E6712" s="61">
        <f t="shared" si="208"/>
        <v>0</v>
      </c>
    </row>
    <row r="6713" spans="1:5">
      <c r="A6713" s="61">
        <v>6693</v>
      </c>
      <c r="B6713" s="61">
        <v>9100797.8365182802</v>
      </c>
      <c r="C6713" s="61">
        <v>1651005.3417759016</v>
      </c>
      <c r="D6713" s="68">
        <f t="shared" si="209"/>
        <v>0</v>
      </c>
      <c r="E6713" s="61">
        <f t="shared" si="208"/>
        <v>7449792.4947423786</v>
      </c>
    </row>
    <row r="6714" spans="1:5">
      <c r="A6714" s="61">
        <v>6694</v>
      </c>
      <c r="B6714" s="61">
        <v>0</v>
      </c>
      <c r="C6714" s="61">
        <v>0</v>
      </c>
      <c r="D6714" s="68">
        <f t="shared" si="209"/>
        <v>0</v>
      </c>
      <c r="E6714" s="61">
        <f t="shared" si="208"/>
        <v>0</v>
      </c>
    </row>
    <row r="6715" spans="1:5">
      <c r="A6715" s="61">
        <v>6695</v>
      </c>
      <c r="B6715" s="61">
        <v>2758467.3331134175</v>
      </c>
      <c r="C6715" s="61">
        <v>504580.36187780101</v>
      </c>
      <c r="D6715" s="68">
        <f t="shared" si="209"/>
        <v>0</v>
      </c>
      <c r="E6715" s="61">
        <f t="shared" si="208"/>
        <v>2253886.9712356166</v>
      </c>
    </row>
    <row r="6716" spans="1:5">
      <c r="A6716" s="61">
        <v>6696</v>
      </c>
      <c r="B6716" s="61">
        <v>0</v>
      </c>
      <c r="C6716" s="61">
        <v>0</v>
      </c>
      <c r="D6716" s="68">
        <f t="shared" si="209"/>
        <v>0</v>
      </c>
      <c r="E6716" s="61">
        <f t="shared" si="208"/>
        <v>0</v>
      </c>
    </row>
    <row r="6717" spans="1:5">
      <c r="A6717" s="61">
        <v>6697</v>
      </c>
      <c r="B6717" s="61">
        <v>0</v>
      </c>
      <c r="C6717" s="61">
        <v>0</v>
      </c>
      <c r="D6717" s="68">
        <f t="shared" si="209"/>
        <v>0</v>
      </c>
      <c r="E6717" s="61">
        <f t="shared" si="208"/>
        <v>0</v>
      </c>
    </row>
    <row r="6718" spans="1:5">
      <c r="A6718" s="61">
        <v>6698</v>
      </c>
      <c r="B6718" s="61">
        <v>1421169.7900533141</v>
      </c>
      <c r="C6718" s="61">
        <v>194815.62915749702</v>
      </c>
      <c r="D6718" s="68">
        <f t="shared" si="209"/>
        <v>0</v>
      </c>
      <c r="E6718" s="61">
        <f t="shared" si="208"/>
        <v>1226354.160895817</v>
      </c>
    </row>
    <row r="6719" spans="1:5">
      <c r="A6719" s="61">
        <v>6699</v>
      </c>
      <c r="B6719" s="61">
        <v>0</v>
      </c>
      <c r="C6719" s="61">
        <v>0</v>
      </c>
      <c r="D6719" s="68">
        <f t="shared" si="209"/>
        <v>0</v>
      </c>
      <c r="E6719" s="61">
        <f t="shared" si="208"/>
        <v>0</v>
      </c>
    </row>
    <row r="6720" spans="1:5">
      <c r="A6720" s="61">
        <v>6700</v>
      </c>
      <c r="B6720" s="61">
        <v>1046228.9343327706</v>
      </c>
      <c r="C6720" s="61">
        <v>140826.51855842513</v>
      </c>
      <c r="D6720" s="68">
        <f t="shared" si="209"/>
        <v>0</v>
      </c>
      <c r="E6720" s="61">
        <f t="shared" si="208"/>
        <v>905402.41577434551</v>
      </c>
    </row>
    <row r="6721" spans="1:5">
      <c r="A6721" s="61">
        <v>6701</v>
      </c>
      <c r="B6721" s="61">
        <v>0</v>
      </c>
      <c r="C6721" s="61">
        <v>0</v>
      </c>
      <c r="D6721" s="68">
        <f t="shared" si="209"/>
        <v>0</v>
      </c>
      <c r="E6721" s="61">
        <f t="shared" si="208"/>
        <v>0</v>
      </c>
    </row>
    <row r="6722" spans="1:5">
      <c r="A6722" s="61">
        <v>6702</v>
      </c>
      <c r="B6722" s="61">
        <v>3523282.1077128104</v>
      </c>
      <c r="C6722" s="61">
        <v>571469.45829250035</v>
      </c>
      <c r="D6722" s="68">
        <f t="shared" si="209"/>
        <v>0</v>
      </c>
      <c r="E6722" s="61">
        <f t="shared" si="208"/>
        <v>2951812.6494203098</v>
      </c>
    </row>
    <row r="6723" spans="1:5">
      <c r="A6723" s="61">
        <v>6703</v>
      </c>
      <c r="B6723" s="61">
        <v>0</v>
      </c>
      <c r="C6723" s="61">
        <v>0</v>
      </c>
      <c r="D6723" s="68">
        <f t="shared" si="209"/>
        <v>0</v>
      </c>
      <c r="E6723" s="61">
        <f t="shared" si="208"/>
        <v>0</v>
      </c>
    </row>
    <row r="6724" spans="1:5">
      <c r="A6724" s="61">
        <v>6704</v>
      </c>
      <c r="B6724" s="61">
        <v>0</v>
      </c>
      <c r="C6724" s="61">
        <v>0</v>
      </c>
      <c r="D6724" s="68">
        <f t="shared" si="209"/>
        <v>0</v>
      </c>
      <c r="E6724" s="61">
        <f t="shared" si="208"/>
        <v>0</v>
      </c>
    </row>
    <row r="6725" spans="1:5">
      <c r="A6725" s="61">
        <v>6705</v>
      </c>
      <c r="B6725" s="61">
        <v>1592234.3067165606</v>
      </c>
      <c r="C6725" s="61">
        <v>249975.60592774703</v>
      </c>
      <c r="D6725" s="68">
        <f t="shared" si="209"/>
        <v>0</v>
      </c>
      <c r="E6725" s="61">
        <f t="shared" si="208"/>
        <v>1342258.7007888136</v>
      </c>
    </row>
    <row r="6726" spans="1:5">
      <c r="A6726" s="61">
        <v>6706</v>
      </c>
      <c r="B6726" s="61">
        <v>0</v>
      </c>
      <c r="C6726" s="61">
        <v>0</v>
      </c>
      <c r="D6726" s="68">
        <f t="shared" si="209"/>
        <v>0</v>
      </c>
      <c r="E6726" s="61">
        <f t="shared" si="208"/>
        <v>0</v>
      </c>
    </row>
    <row r="6727" spans="1:5">
      <c r="A6727" s="61">
        <v>6707</v>
      </c>
      <c r="B6727" s="61">
        <v>2098292.2043297766</v>
      </c>
      <c r="C6727" s="61">
        <v>359884.29875999264</v>
      </c>
      <c r="D6727" s="68">
        <f t="shared" si="209"/>
        <v>0</v>
      </c>
      <c r="E6727" s="61">
        <f t="shared" si="208"/>
        <v>1738407.9055697839</v>
      </c>
    </row>
    <row r="6728" spans="1:5">
      <c r="A6728" s="61">
        <v>6708</v>
      </c>
      <c r="B6728" s="61">
        <v>0</v>
      </c>
      <c r="C6728" s="61">
        <v>0</v>
      </c>
      <c r="D6728" s="68">
        <f t="shared" si="209"/>
        <v>0</v>
      </c>
      <c r="E6728" s="61">
        <f t="shared" si="208"/>
        <v>0</v>
      </c>
    </row>
    <row r="6729" spans="1:5">
      <c r="A6729" s="61">
        <v>6709</v>
      </c>
      <c r="B6729" s="61">
        <v>0</v>
      </c>
      <c r="C6729" s="61">
        <v>0</v>
      </c>
      <c r="D6729" s="68">
        <f t="shared" si="209"/>
        <v>0</v>
      </c>
      <c r="E6729" s="61">
        <f t="shared" si="208"/>
        <v>0</v>
      </c>
    </row>
    <row r="6730" spans="1:5">
      <c r="A6730" s="61">
        <v>6710</v>
      </c>
      <c r="B6730" s="61">
        <v>9177478.897420859</v>
      </c>
      <c r="C6730" s="61">
        <v>1348850.5952223728</v>
      </c>
      <c r="D6730" s="68">
        <f t="shared" si="209"/>
        <v>0</v>
      </c>
      <c r="E6730" s="61">
        <f t="shared" si="208"/>
        <v>7828628.3021984864</v>
      </c>
    </row>
    <row r="6731" spans="1:5">
      <c r="A6731" s="61">
        <v>6711</v>
      </c>
      <c r="B6731" s="61">
        <v>0</v>
      </c>
      <c r="C6731" s="61">
        <v>0</v>
      </c>
      <c r="D6731" s="68">
        <f t="shared" si="209"/>
        <v>0</v>
      </c>
      <c r="E6731" s="61">
        <f t="shared" si="208"/>
        <v>0</v>
      </c>
    </row>
    <row r="6732" spans="1:5">
      <c r="A6732" s="61">
        <v>6712</v>
      </c>
      <c r="B6732" s="61">
        <v>1374882.3462708793</v>
      </c>
      <c r="C6732" s="61">
        <v>210228.90808418469</v>
      </c>
      <c r="D6732" s="68">
        <f t="shared" si="209"/>
        <v>0</v>
      </c>
      <c r="E6732" s="61">
        <f t="shared" si="208"/>
        <v>1164653.4381866946</v>
      </c>
    </row>
    <row r="6733" spans="1:5">
      <c r="A6733" s="61">
        <v>6713</v>
      </c>
      <c r="B6733" s="61">
        <v>9222982.1875531636</v>
      </c>
      <c r="C6733" s="61">
        <v>1603889.6083657288</v>
      </c>
      <c r="D6733" s="68">
        <f t="shared" si="209"/>
        <v>0</v>
      </c>
      <c r="E6733" s="61">
        <f t="shared" si="208"/>
        <v>7619092.5791874351</v>
      </c>
    </row>
    <row r="6734" spans="1:5">
      <c r="A6734" s="61">
        <v>6714</v>
      </c>
      <c r="B6734" s="61">
        <v>0</v>
      </c>
      <c r="C6734" s="61">
        <v>0</v>
      </c>
      <c r="D6734" s="68">
        <f t="shared" si="209"/>
        <v>0</v>
      </c>
      <c r="E6734" s="61">
        <f t="shared" si="208"/>
        <v>0</v>
      </c>
    </row>
    <row r="6735" spans="1:5">
      <c r="A6735" s="61">
        <v>6715</v>
      </c>
      <c r="B6735" s="61">
        <v>0</v>
      </c>
      <c r="C6735" s="61">
        <v>0</v>
      </c>
      <c r="D6735" s="68">
        <f t="shared" si="209"/>
        <v>0</v>
      </c>
      <c r="E6735" s="61">
        <f t="shared" si="208"/>
        <v>0</v>
      </c>
    </row>
    <row r="6736" spans="1:5">
      <c r="A6736" s="61">
        <v>6716</v>
      </c>
      <c r="B6736" s="61">
        <v>893117.72134818055</v>
      </c>
      <c r="C6736" s="61">
        <v>133912.28177154431</v>
      </c>
      <c r="D6736" s="68">
        <f t="shared" si="209"/>
        <v>0</v>
      </c>
      <c r="E6736" s="61">
        <f t="shared" si="208"/>
        <v>759205.4395766363</v>
      </c>
    </row>
    <row r="6737" spans="1:5">
      <c r="A6737" s="61">
        <v>6717</v>
      </c>
      <c r="B6737" s="61">
        <v>2346468.7408524645</v>
      </c>
      <c r="C6737" s="61">
        <v>443257.66237230354</v>
      </c>
      <c r="D6737" s="68">
        <f t="shared" si="209"/>
        <v>0</v>
      </c>
      <c r="E6737" s="61">
        <f t="shared" si="208"/>
        <v>1903211.0784801608</v>
      </c>
    </row>
    <row r="6738" spans="1:5">
      <c r="A6738" s="61">
        <v>6718</v>
      </c>
      <c r="B6738" s="61">
        <v>0</v>
      </c>
      <c r="C6738" s="61">
        <v>0</v>
      </c>
      <c r="D6738" s="68">
        <f t="shared" si="209"/>
        <v>0</v>
      </c>
      <c r="E6738" s="61">
        <f t="shared" si="208"/>
        <v>0</v>
      </c>
    </row>
    <row r="6739" spans="1:5">
      <c r="A6739" s="61">
        <v>6719</v>
      </c>
      <c r="B6739" s="61">
        <v>0</v>
      </c>
      <c r="C6739" s="61">
        <v>0</v>
      </c>
      <c r="D6739" s="68">
        <f t="shared" si="209"/>
        <v>0</v>
      </c>
      <c r="E6739" s="61">
        <f t="shared" si="208"/>
        <v>0</v>
      </c>
    </row>
    <row r="6740" spans="1:5">
      <c r="A6740" s="61">
        <v>6720</v>
      </c>
      <c r="B6740" s="61">
        <v>1018192.2930780274</v>
      </c>
      <c r="C6740" s="61">
        <v>176511.93772135602</v>
      </c>
      <c r="D6740" s="68">
        <f t="shared" si="209"/>
        <v>0</v>
      </c>
      <c r="E6740" s="61">
        <f t="shared" si="208"/>
        <v>841680.35535667138</v>
      </c>
    </row>
    <row r="6741" spans="1:5">
      <c r="A6741" s="61">
        <v>6721</v>
      </c>
      <c r="B6741" s="61">
        <v>0</v>
      </c>
      <c r="C6741" s="61">
        <v>0</v>
      </c>
      <c r="D6741" s="68">
        <f t="shared" si="209"/>
        <v>0</v>
      </c>
      <c r="E6741" s="61">
        <f t="shared" ref="E6741:E6804" si="210">+B6741-C6741-D6741</f>
        <v>0</v>
      </c>
    </row>
    <row r="6742" spans="1:5">
      <c r="A6742" s="61">
        <v>6722</v>
      </c>
      <c r="B6742" s="61">
        <v>16576048.457600968</v>
      </c>
      <c r="C6742" s="61">
        <v>2725407.923856528</v>
      </c>
      <c r="D6742" s="68">
        <f t="shared" ref="D6742:D6805" si="211">IF((B6742-C6742)&gt;$E$14,(B6742-C6742)-$E$14,0)</f>
        <v>0</v>
      </c>
      <c r="E6742" s="61">
        <f t="shared" si="210"/>
        <v>13850640.533744439</v>
      </c>
    </row>
    <row r="6743" spans="1:5">
      <c r="A6743" s="61">
        <v>6723</v>
      </c>
      <c r="B6743" s="61">
        <v>0</v>
      </c>
      <c r="C6743" s="61">
        <v>0</v>
      </c>
      <c r="D6743" s="68">
        <f t="shared" si="211"/>
        <v>0</v>
      </c>
      <c r="E6743" s="61">
        <f t="shared" si="210"/>
        <v>0</v>
      </c>
    </row>
    <row r="6744" spans="1:5">
      <c r="A6744" s="61">
        <v>6724</v>
      </c>
      <c r="B6744" s="61">
        <v>843033.32152517023</v>
      </c>
      <c r="C6744" s="61">
        <v>166040.47597651483</v>
      </c>
      <c r="D6744" s="68">
        <f t="shared" si="211"/>
        <v>0</v>
      </c>
      <c r="E6744" s="61">
        <f t="shared" si="210"/>
        <v>676992.84554865537</v>
      </c>
    </row>
    <row r="6745" spans="1:5">
      <c r="A6745" s="61">
        <v>6725</v>
      </c>
      <c r="B6745" s="61">
        <v>0</v>
      </c>
      <c r="C6745" s="61">
        <v>0</v>
      </c>
      <c r="D6745" s="68">
        <f t="shared" si="211"/>
        <v>0</v>
      </c>
      <c r="E6745" s="61">
        <f t="shared" si="210"/>
        <v>0</v>
      </c>
    </row>
    <row r="6746" spans="1:5">
      <c r="A6746" s="61">
        <v>6726</v>
      </c>
      <c r="B6746" s="61">
        <v>0</v>
      </c>
      <c r="C6746" s="61">
        <v>0</v>
      </c>
      <c r="D6746" s="68">
        <f t="shared" si="211"/>
        <v>0</v>
      </c>
      <c r="E6746" s="61">
        <f t="shared" si="210"/>
        <v>0</v>
      </c>
    </row>
    <row r="6747" spans="1:5">
      <c r="A6747" s="61">
        <v>6727</v>
      </c>
      <c r="B6747" s="61">
        <v>0</v>
      </c>
      <c r="C6747" s="61">
        <v>0</v>
      </c>
      <c r="D6747" s="68">
        <f t="shared" si="211"/>
        <v>0</v>
      </c>
      <c r="E6747" s="61">
        <f t="shared" si="210"/>
        <v>0</v>
      </c>
    </row>
    <row r="6748" spans="1:5">
      <c r="A6748" s="61">
        <v>6728</v>
      </c>
      <c r="B6748" s="61">
        <v>0</v>
      </c>
      <c r="C6748" s="61">
        <v>0</v>
      </c>
      <c r="D6748" s="68">
        <f t="shared" si="211"/>
        <v>0</v>
      </c>
      <c r="E6748" s="61">
        <f t="shared" si="210"/>
        <v>0</v>
      </c>
    </row>
    <row r="6749" spans="1:5">
      <c r="A6749" s="61">
        <v>6729</v>
      </c>
      <c r="B6749" s="61">
        <v>2941603.9827391217</v>
      </c>
      <c r="C6749" s="61">
        <v>565654.71157036535</v>
      </c>
      <c r="D6749" s="68">
        <f t="shared" si="211"/>
        <v>0</v>
      </c>
      <c r="E6749" s="61">
        <f t="shared" si="210"/>
        <v>2375949.2711687563</v>
      </c>
    </row>
    <row r="6750" spans="1:5">
      <c r="A6750" s="61">
        <v>6730</v>
      </c>
      <c r="B6750" s="61">
        <v>0</v>
      </c>
      <c r="C6750" s="61">
        <v>0</v>
      </c>
      <c r="D6750" s="68">
        <f t="shared" si="211"/>
        <v>0</v>
      </c>
      <c r="E6750" s="61">
        <f t="shared" si="210"/>
        <v>0</v>
      </c>
    </row>
    <row r="6751" spans="1:5">
      <c r="A6751" s="61">
        <v>6731</v>
      </c>
      <c r="B6751" s="61">
        <v>2238075.9846199797</v>
      </c>
      <c r="C6751" s="61">
        <v>272434.724882012</v>
      </c>
      <c r="D6751" s="68">
        <f t="shared" si="211"/>
        <v>0</v>
      </c>
      <c r="E6751" s="61">
        <f t="shared" si="210"/>
        <v>1965641.2597379677</v>
      </c>
    </row>
    <row r="6752" spans="1:5">
      <c r="A6752" s="61">
        <v>6732</v>
      </c>
      <c r="B6752" s="61">
        <v>0</v>
      </c>
      <c r="C6752" s="61">
        <v>0</v>
      </c>
      <c r="D6752" s="68">
        <f t="shared" si="211"/>
        <v>0</v>
      </c>
      <c r="E6752" s="61">
        <f t="shared" si="210"/>
        <v>0</v>
      </c>
    </row>
    <row r="6753" spans="1:5">
      <c r="A6753" s="61">
        <v>6733</v>
      </c>
      <c r="B6753" s="61">
        <v>0</v>
      </c>
      <c r="C6753" s="61">
        <v>0</v>
      </c>
      <c r="D6753" s="68">
        <f t="shared" si="211"/>
        <v>0</v>
      </c>
      <c r="E6753" s="61">
        <f t="shared" si="210"/>
        <v>0</v>
      </c>
    </row>
    <row r="6754" spans="1:5">
      <c r="A6754" s="61">
        <v>6734</v>
      </c>
      <c r="B6754" s="61">
        <v>1975179.7095145092</v>
      </c>
      <c r="C6754" s="61">
        <v>429585.74258101638</v>
      </c>
      <c r="D6754" s="68">
        <f t="shared" si="211"/>
        <v>0</v>
      </c>
      <c r="E6754" s="61">
        <f t="shared" si="210"/>
        <v>1545593.9669334928</v>
      </c>
    </row>
    <row r="6755" spans="1:5">
      <c r="A6755" s="61">
        <v>6735</v>
      </c>
      <c r="B6755" s="61">
        <v>0</v>
      </c>
      <c r="C6755" s="61">
        <v>0</v>
      </c>
      <c r="D6755" s="68">
        <f t="shared" si="211"/>
        <v>0</v>
      </c>
      <c r="E6755" s="61">
        <f t="shared" si="210"/>
        <v>0</v>
      </c>
    </row>
    <row r="6756" spans="1:5">
      <c r="A6756" s="61">
        <v>6736</v>
      </c>
      <c r="B6756" s="61">
        <v>15243871.014159339</v>
      </c>
      <c r="C6756" s="61">
        <v>2513479.5516690421</v>
      </c>
      <c r="D6756" s="68">
        <f t="shared" si="211"/>
        <v>0</v>
      </c>
      <c r="E6756" s="61">
        <f t="shared" si="210"/>
        <v>12730391.462490296</v>
      </c>
    </row>
    <row r="6757" spans="1:5">
      <c r="A6757" s="61">
        <v>6737</v>
      </c>
      <c r="B6757" s="61">
        <v>1188418.2186229988</v>
      </c>
      <c r="C6757" s="61">
        <v>146179.59288892651</v>
      </c>
      <c r="D6757" s="68">
        <f t="shared" si="211"/>
        <v>0</v>
      </c>
      <c r="E6757" s="61">
        <f t="shared" si="210"/>
        <v>1042238.6257340723</v>
      </c>
    </row>
    <row r="6758" spans="1:5">
      <c r="A6758" s="61">
        <v>6738</v>
      </c>
      <c r="B6758" s="61">
        <v>0</v>
      </c>
      <c r="C6758" s="61">
        <v>0</v>
      </c>
      <c r="D6758" s="68">
        <f t="shared" si="211"/>
        <v>0</v>
      </c>
      <c r="E6758" s="61">
        <f t="shared" si="210"/>
        <v>0</v>
      </c>
    </row>
    <row r="6759" spans="1:5">
      <c r="A6759" s="61">
        <v>6739</v>
      </c>
      <c r="B6759" s="61">
        <v>0</v>
      </c>
      <c r="C6759" s="61">
        <v>0</v>
      </c>
      <c r="D6759" s="68">
        <f t="shared" si="211"/>
        <v>0</v>
      </c>
      <c r="E6759" s="61">
        <f t="shared" si="210"/>
        <v>0</v>
      </c>
    </row>
    <row r="6760" spans="1:5">
      <c r="A6760" s="61">
        <v>6740</v>
      </c>
      <c r="B6760" s="61">
        <v>19168644.007873245</v>
      </c>
      <c r="C6760" s="61">
        <v>2990718.900736047</v>
      </c>
      <c r="D6760" s="68">
        <f t="shared" si="211"/>
        <v>0</v>
      </c>
      <c r="E6760" s="61">
        <f t="shared" si="210"/>
        <v>16177925.107137198</v>
      </c>
    </row>
    <row r="6761" spans="1:5">
      <c r="A6761" s="61">
        <v>6741</v>
      </c>
      <c r="B6761" s="61">
        <v>9204815.3768135104</v>
      </c>
      <c r="C6761" s="61">
        <v>1622547.6504238702</v>
      </c>
      <c r="D6761" s="68">
        <f t="shared" si="211"/>
        <v>0</v>
      </c>
      <c r="E6761" s="61">
        <f t="shared" si="210"/>
        <v>7582267.72638964</v>
      </c>
    </row>
    <row r="6762" spans="1:5">
      <c r="A6762" s="61">
        <v>6742</v>
      </c>
      <c r="B6762" s="61">
        <v>2125905.4673401644</v>
      </c>
      <c r="C6762" s="61">
        <v>270197.54585448513</v>
      </c>
      <c r="D6762" s="68">
        <f t="shared" si="211"/>
        <v>0</v>
      </c>
      <c r="E6762" s="61">
        <f t="shared" si="210"/>
        <v>1855707.9214856792</v>
      </c>
    </row>
    <row r="6763" spans="1:5">
      <c r="A6763" s="61">
        <v>6743</v>
      </c>
      <c r="B6763" s="61">
        <v>0</v>
      </c>
      <c r="C6763" s="61">
        <v>0</v>
      </c>
      <c r="D6763" s="68">
        <f t="shared" si="211"/>
        <v>0</v>
      </c>
      <c r="E6763" s="61">
        <f t="shared" si="210"/>
        <v>0</v>
      </c>
    </row>
    <row r="6764" spans="1:5">
      <c r="A6764" s="61">
        <v>6744</v>
      </c>
      <c r="B6764" s="61">
        <v>0</v>
      </c>
      <c r="C6764" s="61">
        <v>0</v>
      </c>
      <c r="D6764" s="68">
        <f t="shared" si="211"/>
        <v>0</v>
      </c>
      <c r="E6764" s="61">
        <f t="shared" si="210"/>
        <v>0</v>
      </c>
    </row>
    <row r="6765" spans="1:5">
      <c r="A6765" s="61">
        <v>6745</v>
      </c>
      <c r="B6765" s="61">
        <v>0</v>
      </c>
      <c r="C6765" s="61">
        <v>0</v>
      </c>
      <c r="D6765" s="68">
        <f t="shared" si="211"/>
        <v>0</v>
      </c>
      <c r="E6765" s="61">
        <f t="shared" si="210"/>
        <v>0</v>
      </c>
    </row>
    <row r="6766" spans="1:5">
      <c r="A6766" s="61">
        <v>6746</v>
      </c>
      <c r="B6766" s="61">
        <v>0</v>
      </c>
      <c r="C6766" s="61">
        <v>0</v>
      </c>
      <c r="D6766" s="68">
        <f t="shared" si="211"/>
        <v>0</v>
      </c>
      <c r="E6766" s="61">
        <f t="shared" si="210"/>
        <v>0</v>
      </c>
    </row>
    <row r="6767" spans="1:5">
      <c r="A6767" s="61">
        <v>6747</v>
      </c>
      <c r="B6767" s="61">
        <v>1890481.5518412944</v>
      </c>
      <c r="C6767" s="61">
        <v>412022.60074712208</v>
      </c>
      <c r="D6767" s="68">
        <f t="shared" si="211"/>
        <v>0</v>
      </c>
      <c r="E6767" s="61">
        <f t="shared" si="210"/>
        <v>1478458.9510941724</v>
      </c>
    </row>
    <row r="6768" spans="1:5">
      <c r="A6768" s="61">
        <v>6748</v>
      </c>
      <c r="B6768" s="61">
        <v>26244367.809849191</v>
      </c>
      <c r="C6768" s="61">
        <v>4967464.7510423921</v>
      </c>
      <c r="D6768" s="68">
        <f t="shared" si="211"/>
        <v>1276903.0588067994</v>
      </c>
      <c r="E6768" s="61">
        <f t="shared" si="210"/>
        <v>20000000</v>
      </c>
    </row>
    <row r="6769" spans="1:5">
      <c r="A6769" s="61">
        <v>6749</v>
      </c>
      <c r="B6769" s="61">
        <v>0</v>
      </c>
      <c r="C6769" s="61">
        <v>0</v>
      </c>
      <c r="D6769" s="68">
        <f t="shared" si="211"/>
        <v>0</v>
      </c>
      <c r="E6769" s="61">
        <f t="shared" si="210"/>
        <v>0</v>
      </c>
    </row>
    <row r="6770" spans="1:5">
      <c r="A6770" s="61">
        <v>6750</v>
      </c>
      <c r="B6770" s="61">
        <v>1988578.3943975954</v>
      </c>
      <c r="C6770" s="61">
        <v>376452.94447094889</v>
      </c>
      <c r="D6770" s="68">
        <f t="shared" si="211"/>
        <v>0</v>
      </c>
      <c r="E6770" s="61">
        <f t="shared" si="210"/>
        <v>1612125.4499266464</v>
      </c>
    </row>
    <row r="6771" spans="1:5">
      <c r="A6771" s="61">
        <v>6751</v>
      </c>
      <c r="B6771" s="61">
        <v>1114945.9280443036</v>
      </c>
      <c r="C6771" s="61">
        <v>225265.45404179281</v>
      </c>
      <c r="D6771" s="68">
        <f t="shared" si="211"/>
        <v>0</v>
      </c>
      <c r="E6771" s="61">
        <f t="shared" si="210"/>
        <v>889680.47400251077</v>
      </c>
    </row>
    <row r="6772" spans="1:5">
      <c r="A6772" s="61">
        <v>6752</v>
      </c>
      <c r="B6772" s="61">
        <v>0</v>
      </c>
      <c r="C6772" s="61">
        <v>0</v>
      </c>
      <c r="D6772" s="68">
        <f t="shared" si="211"/>
        <v>0</v>
      </c>
      <c r="E6772" s="61">
        <f t="shared" si="210"/>
        <v>0</v>
      </c>
    </row>
    <row r="6773" spans="1:5">
      <c r="A6773" s="61">
        <v>6753</v>
      </c>
      <c r="B6773" s="61">
        <v>1478412.3744863935</v>
      </c>
      <c r="C6773" s="61">
        <v>262382.66820777638</v>
      </c>
      <c r="D6773" s="68">
        <f t="shared" si="211"/>
        <v>0</v>
      </c>
      <c r="E6773" s="61">
        <f t="shared" si="210"/>
        <v>1216029.706278617</v>
      </c>
    </row>
    <row r="6774" spans="1:5">
      <c r="A6774" s="61">
        <v>6754</v>
      </c>
      <c r="B6774" s="61">
        <v>0</v>
      </c>
      <c r="C6774" s="61">
        <v>0</v>
      </c>
      <c r="D6774" s="68">
        <f t="shared" si="211"/>
        <v>0</v>
      </c>
      <c r="E6774" s="61">
        <f t="shared" si="210"/>
        <v>0</v>
      </c>
    </row>
    <row r="6775" spans="1:5">
      <c r="A6775" s="61">
        <v>6755</v>
      </c>
      <c r="B6775" s="61">
        <v>3075899.6260086009</v>
      </c>
      <c r="C6775" s="61">
        <v>607054.43328897818</v>
      </c>
      <c r="D6775" s="68">
        <f t="shared" si="211"/>
        <v>0</v>
      </c>
      <c r="E6775" s="61">
        <f t="shared" si="210"/>
        <v>2468845.1927196225</v>
      </c>
    </row>
    <row r="6776" spans="1:5">
      <c r="A6776" s="61">
        <v>6756</v>
      </c>
      <c r="B6776" s="61">
        <v>0</v>
      </c>
      <c r="C6776" s="61">
        <v>0</v>
      </c>
      <c r="D6776" s="68">
        <f t="shared" si="211"/>
        <v>0</v>
      </c>
      <c r="E6776" s="61">
        <f t="shared" si="210"/>
        <v>0</v>
      </c>
    </row>
    <row r="6777" spans="1:5">
      <c r="A6777" s="61">
        <v>6757</v>
      </c>
      <c r="B6777" s="61">
        <v>14291375.660829118</v>
      </c>
      <c r="C6777" s="61">
        <v>2223732.1044735629</v>
      </c>
      <c r="D6777" s="68">
        <f t="shared" si="211"/>
        <v>0</v>
      </c>
      <c r="E6777" s="61">
        <f t="shared" si="210"/>
        <v>12067643.556355555</v>
      </c>
    </row>
    <row r="6778" spans="1:5">
      <c r="A6778" s="61">
        <v>6758</v>
      </c>
      <c r="B6778" s="61">
        <v>1758467.5760223677</v>
      </c>
      <c r="C6778" s="61">
        <v>381458.55148667481</v>
      </c>
      <c r="D6778" s="68">
        <f t="shared" si="211"/>
        <v>0</v>
      </c>
      <c r="E6778" s="61">
        <f t="shared" si="210"/>
        <v>1377009.0245356928</v>
      </c>
    </row>
    <row r="6779" spans="1:5">
      <c r="A6779" s="61">
        <v>6759</v>
      </c>
      <c r="B6779" s="61">
        <v>1337858.422831302</v>
      </c>
      <c r="C6779" s="61">
        <v>185972.97696182851</v>
      </c>
      <c r="D6779" s="68">
        <f t="shared" si="211"/>
        <v>0</v>
      </c>
      <c r="E6779" s="61">
        <f t="shared" si="210"/>
        <v>1151885.4458694735</v>
      </c>
    </row>
    <row r="6780" spans="1:5">
      <c r="A6780" s="61">
        <v>6760</v>
      </c>
      <c r="B6780" s="61">
        <v>0</v>
      </c>
      <c r="C6780" s="61">
        <v>0</v>
      </c>
      <c r="D6780" s="68">
        <f t="shared" si="211"/>
        <v>0</v>
      </c>
      <c r="E6780" s="61">
        <f t="shared" si="210"/>
        <v>0</v>
      </c>
    </row>
    <row r="6781" spans="1:5">
      <c r="A6781" s="61">
        <v>6761</v>
      </c>
      <c r="B6781" s="61">
        <v>0</v>
      </c>
      <c r="C6781" s="61">
        <v>0</v>
      </c>
      <c r="D6781" s="68">
        <f t="shared" si="211"/>
        <v>0</v>
      </c>
      <c r="E6781" s="61">
        <f t="shared" si="210"/>
        <v>0</v>
      </c>
    </row>
    <row r="6782" spans="1:5">
      <c r="A6782" s="61">
        <v>6762</v>
      </c>
      <c r="B6782" s="61">
        <v>16183371.446078241</v>
      </c>
      <c r="C6782" s="61">
        <v>2238701.0563171529</v>
      </c>
      <c r="D6782" s="68">
        <f t="shared" si="211"/>
        <v>0</v>
      </c>
      <c r="E6782" s="61">
        <f t="shared" si="210"/>
        <v>13944670.389761088</v>
      </c>
    </row>
    <row r="6783" spans="1:5">
      <c r="A6783" s="61">
        <v>6763</v>
      </c>
      <c r="B6783" s="61">
        <v>15330778.763705341</v>
      </c>
      <c r="C6783" s="61">
        <v>2112799.0738942018</v>
      </c>
      <c r="D6783" s="68">
        <f t="shared" si="211"/>
        <v>0</v>
      </c>
      <c r="E6783" s="61">
        <f t="shared" si="210"/>
        <v>13217979.68981114</v>
      </c>
    </row>
    <row r="6784" spans="1:5">
      <c r="A6784" s="61">
        <v>6764</v>
      </c>
      <c r="B6784" s="61">
        <v>0</v>
      </c>
      <c r="C6784" s="61">
        <v>0</v>
      </c>
      <c r="D6784" s="68">
        <f t="shared" si="211"/>
        <v>0</v>
      </c>
      <c r="E6784" s="61">
        <f t="shared" si="210"/>
        <v>0</v>
      </c>
    </row>
    <row r="6785" spans="1:5">
      <c r="A6785" s="61">
        <v>6765</v>
      </c>
      <c r="B6785" s="61">
        <v>0</v>
      </c>
      <c r="C6785" s="61">
        <v>0</v>
      </c>
      <c r="D6785" s="68">
        <f t="shared" si="211"/>
        <v>0</v>
      </c>
      <c r="E6785" s="61">
        <f t="shared" si="210"/>
        <v>0</v>
      </c>
    </row>
    <row r="6786" spans="1:5">
      <c r="A6786" s="61">
        <v>6766</v>
      </c>
      <c r="B6786" s="61">
        <v>0</v>
      </c>
      <c r="C6786" s="61">
        <v>0</v>
      </c>
      <c r="D6786" s="68">
        <f t="shared" si="211"/>
        <v>0</v>
      </c>
      <c r="E6786" s="61">
        <f t="shared" si="210"/>
        <v>0</v>
      </c>
    </row>
    <row r="6787" spans="1:5">
      <c r="A6787" s="61">
        <v>6767</v>
      </c>
      <c r="B6787" s="61">
        <v>3228514.4381299946</v>
      </c>
      <c r="C6787" s="61">
        <v>649864.17683117569</v>
      </c>
      <c r="D6787" s="68">
        <f t="shared" si="211"/>
        <v>0</v>
      </c>
      <c r="E6787" s="61">
        <f t="shared" si="210"/>
        <v>2578650.261298819</v>
      </c>
    </row>
    <row r="6788" spans="1:5">
      <c r="A6788" s="61">
        <v>6768</v>
      </c>
      <c r="B6788" s="61">
        <v>791828.6152423789</v>
      </c>
      <c r="C6788" s="61">
        <v>100335.70418196493</v>
      </c>
      <c r="D6788" s="68">
        <f t="shared" si="211"/>
        <v>0</v>
      </c>
      <c r="E6788" s="61">
        <f t="shared" si="210"/>
        <v>691492.91106041393</v>
      </c>
    </row>
    <row r="6789" spans="1:5">
      <c r="A6789" s="61">
        <v>6769</v>
      </c>
      <c r="B6789" s="61">
        <v>0</v>
      </c>
      <c r="C6789" s="61">
        <v>0</v>
      </c>
      <c r="D6789" s="68">
        <f t="shared" si="211"/>
        <v>0</v>
      </c>
      <c r="E6789" s="61">
        <f t="shared" si="210"/>
        <v>0</v>
      </c>
    </row>
    <row r="6790" spans="1:5">
      <c r="A6790" s="61">
        <v>6770</v>
      </c>
      <c r="B6790" s="61">
        <v>0</v>
      </c>
      <c r="C6790" s="61">
        <v>0</v>
      </c>
      <c r="D6790" s="68">
        <f t="shared" si="211"/>
        <v>0</v>
      </c>
      <c r="E6790" s="61">
        <f t="shared" si="210"/>
        <v>0</v>
      </c>
    </row>
    <row r="6791" spans="1:5">
      <c r="A6791" s="61">
        <v>6771</v>
      </c>
      <c r="B6791" s="61">
        <v>7921223.2335565891</v>
      </c>
      <c r="C6791" s="61">
        <v>1639443.8936416134</v>
      </c>
      <c r="D6791" s="68">
        <f t="shared" si="211"/>
        <v>0</v>
      </c>
      <c r="E6791" s="61">
        <f t="shared" si="210"/>
        <v>6281779.3399149757</v>
      </c>
    </row>
    <row r="6792" spans="1:5">
      <c r="A6792" s="61">
        <v>6772</v>
      </c>
      <c r="B6792" s="61">
        <v>0</v>
      </c>
      <c r="C6792" s="61">
        <v>0</v>
      </c>
      <c r="D6792" s="68">
        <f t="shared" si="211"/>
        <v>0</v>
      </c>
      <c r="E6792" s="61">
        <f t="shared" si="210"/>
        <v>0</v>
      </c>
    </row>
    <row r="6793" spans="1:5">
      <c r="A6793" s="61">
        <v>6773</v>
      </c>
      <c r="B6793" s="61">
        <v>1464488.3672643676</v>
      </c>
      <c r="C6793" s="61">
        <v>228337.99408489701</v>
      </c>
      <c r="D6793" s="68">
        <f t="shared" si="211"/>
        <v>0</v>
      </c>
      <c r="E6793" s="61">
        <f t="shared" si="210"/>
        <v>1236150.3731794707</v>
      </c>
    </row>
    <row r="6794" spans="1:5">
      <c r="A6794" s="61">
        <v>6774</v>
      </c>
      <c r="B6794" s="61">
        <v>0</v>
      </c>
      <c r="C6794" s="61">
        <v>0</v>
      </c>
      <c r="D6794" s="68">
        <f t="shared" si="211"/>
        <v>0</v>
      </c>
      <c r="E6794" s="61">
        <f t="shared" si="210"/>
        <v>0</v>
      </c>
    </row>
    <row r="6795" spans="1:5">
      <c r="A6795" s="61">
        <v>6775</v>
      </c>
      <c r="B6795" s="61">
        <v>0</v>
      </c>
      <c r="C6795" s="61">
        <v>0</v>
      </c>
      <c r="D6795" s="68">
        <f t="shared" si="211"/>
        <v>0</v>
      </c>
      <c r="E6795" s="61">
        <f t="shared" si="210"/>
        <v>0</v>
      </c>
    </row>
    <row r="6796" spans="1:5">
      <c r="A6796" s="61">
        <v>6776</v>
      </c>
      <c r="B6796" s="61">
        <v>19345517.059032626</v>
      </c>
      <c r="C6796" s="61">
        <v>3042985.9223706964</v>
      </c>
      <c r="D6796" s="68">
        <f t="shared" si="211"/>
        <v>0</v>
      </c>
      <c r="E6796" s="61">
        <f t="shared" si="210"/>
        <v>16302531.13666193</v>
      </c>
    </row>
    <row r="6797" spans="1:5">
      <c r="A6797" s="61">
        <v>6777</v>
      </c>
      <c r="B6797" s="61">
        <v>10975463.295472359</v>
      </c>
      <c r="C6797" s="61">
        <v>1977860.8790918628</v>
      </c>
      <c r="D6797" s="68">
        <f t="shared" si="211"/>
        <v>0</v>
      </c>
      <c r="E6797" s="61">
        <f t="shared" si="210"/>
        <v>8997602.4163804967</v>
      </c>
    </row>
    <row r="6798" spans="1:5">
      <c r="A6798" s="61">
        <v>6778</v>
      </c>
      <c r="B6798" s="61">
        <v>3772936.0318754236</v>
      </c>
      <c r="C6798" s="61">
        <v>532580.27234693174</v>
      </c>
      <c r="D6798" s="68">
        <f t="shared" si="211"/>
        <v>0</v>
      </c>
      <c r="E6798" s="61">
        <f t="shared" si="210"/>
        <v>3240355.7595284916</v>
      </c>
    </row>
    <row r="6799" spans="1:5">
      <c r="A6799" s="61">
        <v>6779</v>
      </c>
      <c r="B6799" s="61">
        <v>8945994.1260405071</v>
      </c>
      <c r="C6799" s="61">
        <v>1641414.1670384449</v>
      </c>
      <c r="D6799" s="68">
        <f t="shared" si="211"/>
        <v>0</v>
      </c>
      <c r="E6799" s="61">
        <f t="shared" si="210"/>
        <v>7304579.9590020627</v>
      </c>
    </row>
    <row r="6800" spans="1:5">
      <c r="A6800" s="61">
        <v>6780</v>
      </c>
      <c r="B6800" s="61">
        <v>1106581.9272393927</v>
      </c>
      <c r="C6800" s="61">
        <v>152775.85784970919</v>
      </c>
      <c r="D6800" s="68">
        <f t="shared" si="211"/>
        <v>0</v>
      </c>
      <c r="E6800" s="61">
        <f t="shared" si="210"/>
        <v>953806.06938968343</v>
      </c>
    </row>
    <row r="6801" spans="1:5">
      <c r="A6801" s="61">
        <v>6781</v>
      </c>
      <c r="B6801" s="61">
        <v>0</v>
      </c>
      <c r="C6801" s="61">
        <v>0</v>
      </c>
      <c r="D6801" s="68">
        <f t="shared" si="211"/>
        <v>0</v>
      </c>
      <c r="E6801" s="61">
        <f t="shared" si="210"/>
        <v>0</v>
      </c>
    </row>
    <row r="6802" spans="1:5">
      <c r="A6802" s="61">
        <v>6782</v>
      </c>
      <c r="B6802" s="61">
        <v>0</v>
      </c>
      <c r="C6802" s="61">
        <v>0</v>
      </c>
      <c r="D6802" s="68">
        <f t="shared" si="211"/>
        <v>0</v>
      </c>
      <c r="E6802" s="61">
        <f t="shared" si="210"/>
        <v>0</v>
      </c>
    </row>
    <row r="6803" spans="1:5">
      <c r="A6803" s="61">
        <v>6783</v>
      </c>
      <c r="B6803" s="61">
        <v>29274175.918010931</v>
      </c>
      <c r="C6803" s="61">
        <v>5296456.9161404967</v>
      </c>
      <c r="D6803" s="68">
        <f t="shared" si="211"/>
        <v>3977719.0018704347</v>
      </c>
      <c r="E6803" s="61">
        <f t="shared" si="210"/>
        <v>20000000</v>
      </c>
    </row>
    <row r="6804" spans="1:5">
      <c r="A6804" s="61">
        <v>6784</v>
      </c>
      <c r="B6804" s="61">
        <v>0</v>
      </c>
      <c r="C6804" s="61">
        <v>0</v>
      </c>
      <c r="D6804" s="68">
        <f t="shared" si="211"/>
        <v>0</v>
      </c>
      <c r="E6804" s="61">
        <f t="shared" si="210"/>
        <v>0</v>
      </c>
    </row>
    <row r="6805" spans="1:5">
      <c r="A6805" s="61">
        <v>6785</v>
      </c>
      <c r="B6805" s="61">
        <v>3740658.839829802</v>
      </c>
      <c r="C6805" s="61">
        <v>555209.90028563119</v>
      </c>
      <c r="D6805" s="68">
        <f t="shared" si="211"/>
        <v>0</v>
      </c>
      <c r="E6805" s="61">
        <f t="shared" ref="E6805:E6868" si="212">+B6805-C6805-D6805</f>
        <v>3185448.9395441711</v>
      </c>
    </row>
    <row r="6806" spans="1:5">
      <c r="A6806" s="61">
        <v>6786</v>
      </c>
      <c r="B6806" s="61">
        <v>0</v>
      </c>
      <c r="C6806" s="61">
        <v>0</v>
      </c>
      <c r="D6806" s="68">
        <f t="shared" ref="D6806:D6869" si="213">IF((B6806-C6806)&gt;$E$14,(B6806-C6806)-$E$14,0)</f>
        <v>0</v>
      </c>
      <c r="E6806" s="61">
        <f t="shared" si="212"/>
        <v>0</v>
      </c>
    </row>
    <row r="6807" spans="1:5">
      <c r="A6807" s="61">
        <v>6787</v>
      </c>
      <c r="B6807" s="61">
        <v>0</v>
      </c>
      <c r="C6807" s="61">
        <v>0</v>
      </c>
      <c r="D6807" s="68">
        <f t="shared" si="213"/>
        <v>0</v>
      </c>
      <c r="E6807" s="61">
        <f t="shared" si="212"/>
        <v>0</v>
      </c>
    </row>
    <row r="6808" spans="1:5">
      <c r="A6808" s="61">
        <v>6788</v>
      </c>
      <c r="B6808" s="61">
        <v>0</v>
      </c>
      <c r="C6808" s="61">
        <v>0</v>
      </c>
      <c r="D6808" s="68">
        <f t="shared" si="213"/>
        <v>0</v>
      </c>
      <c r="E6808" s="61">
        <f t="shared" si="212"/>
        <v>0</v>
      </c>
    </row>
    <row r="6809" spans="1:5">
      <c r="A6809" s="61">
        <v>6789</v>
      </c>
      <c r="B6809" s="61">
        <v>1362071.3378718675</v>
      </c>
      <c r="C6809" s="61">
        <v>235424.48745286581</v>
      </c>
      <c r="D6809" s="68">
        <f t="shared" si="213"/>
        <v>0</v>
      </c>
      <c r="E6809" s="61">
        <f t="shared" si="212"/>
        <v>1126646.8504190017</v>
      </c>
    </row>
    <row r="6810" spans="1:5">
      <c r="A6810" s="61">
        <v>6790</v>
      </c>
      <c r="B6810" s="61">
        <v>3093667.683267158</v>
      </c>
      <c r="C6810" s="61">
        <v>587801.77769587468</v>
      </c>
      <c r="D6810" s="68">
        <f t="shared" si="213"/>
        <v>0</v>
      </c>
      <c r="E6810" s="61">
        <f t="shared" si="212"/>
        <v>2505865.9055712833</v>
      </c>
    </row>
    <row r="6811" spans="1:5">
      <c r="A6811" s="61">
        <v>6791</v>
      </c>
      <c r="B6811" s="61">
        <v>2930228.9526497046</v>
      </c>
      <c r="C6811" s="61">
        <v>466698.12040732481</v>
      </c>
      <c r="D6811" s="68">
        <f t="shared" si="213"/>
        <v>0</v>
      </c>
      <c r="E6811" s="61">
        <f t="shared" si="212"/>
        <v>2463530.8322423799</v>
      </c>
    </row>
    <row r="6812" spans="1:5">
      <c r="A6812" s="61">
        <v>6792</v>
      </c>
      <c r="B6812" s="61">
        <v>24467501.955818001</v>
      </c>
      <c r="C6812" s="61">
        <v>4766132.1027219761</v>
      </c>
      <c r="D6812" s="68">
        <f t="shared" si="213"/>
        <v>0</v>
      </c>
      <c r="E6812" s="61">
        <f t="shared" si="212"/>
        <v>19701369.853096023</v>
      </c>
    </row>
    <row r="6813" spans="1:5">
      <c r="A6813" s="61">
        <v>6793</v>
      </c>
      <c r="B6813" s="61">
        <v>0</v>
      </c>
      <c r="C6813" s="61">
        <v>0</v>
      </c>
      <c r="D6813" s="68">
        <f t="shared" si="213"/>
        <v>0</v>
      </c>
      <c r="E6813" s="61">
        <f t="shared" si="212"/>
        <v>0</v>
      </c>
    </row>
    <row r="6814" spans="1:5">
      <c r="A6814" s="61">
        <v>6794</v>
      </c>
      <c r="B6814" s="61">
        <v>3723630.172987924</v>
      </c>
      <c r="C6814" s="61">
        <v>662902.9102842072</v>
      </c>
      <c r="D6814" s="68">
        <f t="shared" si="213"/>
        <v>0</v>
      </c>
      <c r="E6814" s="61">
        <f t="shared" si="212"/>
        <v>3060727.2627037168</v>
      </c>
    </row>
    <row r="6815" spans="1:5">
      <c r="A6815" s="61">
        <v>6795</v>
      </c>
      <c r="B6815" s="61">
        <v>0</v>
      </c>
      <c r="C6815" s="61">
        <v>0</v>
      </c>
      <c r="D6815" s="68">
        <f t="shared" si="213"/>
        <v>0</v>
      </c>
      <c r="E6815" s="61">
        <f t="shared" si="212"/>
        <v>0</v>
      </c>
    </row>
    <row r="6816" spans="1:5">
      <c r="A6816" s="61">
        <v>6796</v>
      </c>
      <c r="B6816" s="61">
        <v>0</v>
      </c>
      <c r="C6816" s="61">
        <v>0</v>
      </c>
      <c r="D6816" s="68">
        <f t="shared" si="213"/>
        <v>0</v>
      </c>
      <c r="E6816" s="61">
        <f t="shared" si="212"/>
        <v>0</v>
      </c>
    </row>
    <row r="6817" spans="1:5">
      <c r="A6817" s="61">
        <v>6797</v>
      </c>
      <c r="B6817" s="61">
        <v>0</v>
      </c>
      <c r="C6817" s="61">
        <v>0</v>
      </c>
      <c r="D6817" s="68">
        <f t="shared" si="213"/>
        <v>0</v>
      </c>
      <c r="E6817" s="61">
        <f t="shared" si="212"/>
        <v>0</v>
      </c>
    </row>
    <row r="6818" spans="1:5">
      <c r="A6818" s="61">
        <v>6798</v>
      </c>
      <c r="B6818" s="61">
        <v>0</v>
      </c>
      <c r="C6818" s="61">
        <v>0</v>
      </c>
      <c r="D6818" s="68">
        <f t="shared" si="213"/>
        <v>0</v>
      </c>
      <c r="E6818" s="61">
        <f t="shared" si="212"/>
        <v>0</v>
      </c>
    </row>
    <row r="6819" spans="1:5">
      <c r="A6819" s="61">
        <v>6799</v>
      </c>
      <c r="B6819" s="61">
        <v>0</v>
      </c>
      <c r="C6819" s="61">
        <v>0</v>
      </c>
      <c r="D6819" s="68">
        <f t="shared" si="213"/>
        <v>0</v>
      </c>
      <c r="E6819" s="61">
        <f t="shared" si="212"/>
        <v>0</v>
      </c>
    </row>
    <row r="6820" spans="1:5">
      <c r="A6820" s="61">
        <v>6800</v>
      </c>
      <c r="B6820" s="61">
        <v>0</v>
      </c>
      <c r="C6820" s="61">
        <v>0</v>
      </c>
      <c r="D6820" s="68">
        <f t="shared" si="213"/>
        <v>0</v>
      </c>
      <c r="E6820" s="61">
        <f t="shared" si="212"/>
        <v>0</v>
      </c>
    </row>
    <row r="6821" spans="1:5">
      <c r="A6821" s="61">
        <v>6801</v>
      </c>
      <c r="B6821" s="61">
        <v>0</v>
      </c>
      <c r="C6821" s="61">
        <v>0</v>
      </c>
      <c r="D6821" s="68">
        <f t="shared" si="213"/>
        <v>0</v>
      </c>
      <c r="E6821" s="61">
        <f t="shared" si="212"/>
        <v>0</v>
      </c>
    </row>
    <row r="6822" spans="1:5">
      <c r="A6822" s="61">
        <v>6802</v>
      </c>
      <c r="B6822" s="61">
        <v>0</v>
      </c>
      <c r="C6822" s="61">
        <v>0</v>
      </c>
      <c r="D6822" s="68">
        <f t="shared" si="213"/>
        <v>0</v>
      </c>
      <c r="E6822" s="61">
        <f t="shared" si="212"/>
        <v>0</v>
      </c>
    </row>
    <row r="6823" spans="1:5">
      <c r="A6823" s="61">
        <v>6803</v>
      </c>
      <c r="B6823" s="61">
        <v>0</v>
      </c>
      <c r="C6823" s="61">
        <v>0</v>
      </c>
      <c r="D6823" s="68">
        <f t="shared" si="213"/>
        <v>0</v>
      </c>
      <c r="E6823" s="61">
        <f t="shared" si="212"/>
        <v>0</v>
      </c>
    </row>
    <row r="6824" spans="1:5">
      <c r="A6824" s="61">
        <v>6804</v>
      </c>
      <c r="B6824" s="61">
        <v>0</v>
      </c>
      <c r="C6824" s="61">
        <v>0</v>
      </c>
      <c r="D6824" s="68">
        <f t="shared" si="213"/>
        <v>0</v>
      </c>
      <c r="E6824" s="61">
        <f t="shared" si="212"/>
        <v>0</v>
      </c>
    </row>
    <row r="6825" spans="1:5">
      <c r="A6825" s="61">
        <v>6805</v>
      </c>
      <c r="B6825" s="61">
        <v>0</v>
      </c>
      <c r="C6825" s="61">
        <v>0</v>
      </c>
      <c r="D6825" s="68">
        <f t="shared" si="213"/>
        <v>0</v>
      </c>
      <c r="E6825" s="61">
        <f t="shared" si="212"/>
        <v>0</v>
      </c>
    </row>
    <row r="6826" spans="1:5">
      <c r="A6826" s="61">
        <v>6806</v>
      </c>
      <c r="B6826" s="61">
        <v>1343908.9573579745</v>
      </c>
      <c r="C6826" s="61">
        <v>245700.15646770535</v>
      </c>
      <c r="D6826" s="68">
        <f t="shared" si="213"/>
        <v>0</v>
      </c>
      <c r="E6826" s="61">
        <f t="shared" si="212"/>
        <v>1098208.8008902692</v>
      </c>
    </row>
    <row r="6827" spans="1:5">
      <c r="A6827" s="61">
        <v>6807</v>
      </c>
      <c r="B6827" s="61">
        <v>0</v>
      </c>
      <c r="C6827" s="61">
        <v>0</v>
      </c>
      <c r="D6827" s="68">
        <f t="shared" si="213"/>
        <v>0</v>
      </c>
      <c r="E6827" s="61">
        <f t="shared" si="212"/>
        <v>0</v>
      </c>
    </row>
    <row r="6828" spans="1:5">
      <c r="A6828" s="61">
        <v>6808</v>
      </c>
      <c r="B6828" s="61">
        <v>0</v>
      </c>
      <c r="C6828" s="61">
        <v>0</v>
      </c>
      <c r="D6828" s="68">
        <f t="shared" si="213"/>
        <v>0</v>
      </c>
      <c r="E6828" s="61">
        <f t="shared" si="212"/>
        <v>0</v>
      </c>
    </row>
    <row r="6829" spans="1:5">
      <c r="A6829" s="61">
        <v>6809</v>
      </c>
      <c r="B6829" s="61">
        <v>20047347.328085486</v>
      </c>
      <c r="C6829" s="61">
        <v>3672887.1139396848</v>
      </c>
      <c r="D6829" s="68">
        <f t="shared" si="213"/>
        <v>0</v>
      </c>
      <c r="E6829" s="61">
        <f t="shared" si="212"/>
        <v>16374460.214145802</v>
      </c>
    </row>
    <row r="6830" spans="1:5">
      <c r="A6830" s="61">
        <v>6810</v>
      </c>
      <c r="B6830" s="61">
        <v>15304546.116308486</v>
      </c>
      <c r="C6830" s="61">
        <v>1960777.0726746821</v>
      </c>
      <c r="D6830" s="68">
        <f t="shared" si="213"/>
        <v>0</v>
      </c>
      <c r="E6830" s="61">
        <f t="shared" si="212"/>
        <v>13343769.043633804</v>
      </c>
    </row>
    <row r="6831" spans="1:5">
      <c r="A6831" s="61">
        <v>6811</v>
      </c>
      <c r="B6831" s="61">
        <v>0</v>
      </c>
      <c r="C6831" s="61">
        <v>0</v>
      </c>
      <c r="D6831" s="68">
        <f t="shared" si="213"/>
        <v>0</v>
      </c>
      <c r="E6831" s="61">
        <f t="shared" si="212"/>
        <v>0</v>
      </c>
    </row>
    <row r="6832" spans="1:5">
      <c r="A6832" s="61">
        <v>6812</v>
      </c>
      <c r="B6832" s="61">
        <v>0</v>
      </c>
      <c r="C6832" s="61">
        <v>0</v>
      </c>
      <c r="D6832" s="68">
        <f t="shared" si="213"/>
        <v>0</v>
      </c>
      <c r="E6832" s="61">
        <f t="shared" si="212"/>
        <v>0</v>
      </c>
    </row>
    <row r="6833" spans="1:5">
      <c r="A6833" s="61">
        <v>6813</v>
      </c>
      <c r="B6833" s="61">
        <v>0</v>
      </c>
      <c r="C6833" s="61">
        <v>0</v>
      </c>
      <c r="D6833" s="68">
        <f t="shared" si="213"/>
        <v>0</v>
      </c>
      <c r="E6833" s="61">
        <f t="shared" si="212"/>
        <v>0</v>
      </c>
    </row>
    <row r="6834" spans="1:5">
      <c r="A6834" s="61">
        <v>6814</v>
      </c>
      <c r="B6834" s="61">
        <v>0</v>
      </c>
      <c r="C6834" s="61">
        <v>0</v>
      </c>
      <c r="D6834" s="68">
        <f t="shared" si="213"/>
        <v>0</v>
      </c>
      <c r="E6834" s="61">
        <f t="shared" si="212"/>
        <v>0</v>
      </c>
    </row>
    <row r="6835" spans="1:5">
      <c r="A6835" s="61">
        <v>6815</v>
      </c>
      <c r="B6835" s="61">
        <v>1278593.677324428</v>
      </c>
      <c r="C6835" s="61">
        <v>168322.7199789281</v>
      </c>
      <c r="D6835" s="68">
        <f t="shared" si="213"/>
        <v>0</v>
      </c>
      <c r="E6835" s="61">
        <f t="shared" si="212"/>
        <v>1110270.9573454999</v>
      </c>
    </row>
    <row r="6836" spans="1:5">
      <c r="A6836" s="61">
        <v>6816</v>
      </c>
      <c r="B6836" s="61">
        <v>0</v>
      </c>
      <c r="C6836" s="61">
        <v>0</v>
      </c>
      <c r="D6836" s="68">
        <f t="shared" si="213"/>
        <v>0</v>
      </c>
      <c r="E6836" s="61">
        <f t="shared" si="212"/>
        <v>0</v>
      </c>
    </row>
    <row r="6837" spans="1:5">
      <c r="A6837" s="61">
        <v>6817</v>
      </c>
      <c r="B6837" s="61">
        <v>0</v>
      </c>
      <c r="C6837" s="61">
        <v>0</v>
      </c>
      <c r="D6837" s="68">
        <f t="shared" si="213"/>
        <v>0</v>
      </c>
      <c r="E6837" s="61">
        <f t="shared" si="212"/>
        <v>0</v>
      </c>
    </row>
    <row r="6838" spans="1:5">
      <c r="A6838" s="61">
        <v>6818</v>
      </c>
      <c r="B6838" s="61">
        <v>0</v>
      </c>
      <c r="C6838" s="61">
        <v>0</v>
      </c>
      <c r="D6838" s="68">
        <f t="shared" si="213"/>
        <v>0</v>
      </c>
      <c r="E6838" s="61">
        <f t="shared" si="212"/>
        <v>0</v>
      </c>
    </row>
    <row r="6839" spans="1:5">
      <c r="A6839" s="61">
        <v>6819</v>
      </c>
      <c r="B6839" s="61">
        <v>0</v>
      </c>
      <c r="C6839" s="61">
        <v>0</v>
      </c>
      <c r="D6839" s="68">
        <f t="shared" si="213"/>
        <v>0</v>
      </c>
      <c r="E6839" s="61">
        <f t="shared" si="212"/>
        <v>0</v>
      </c>
    </row>
    <row r="6840" spans="1:5">
      <c r="A6840" s="61">
        <v>6820</v>
      </c>
      <c r="B6840" s="61">
        <v>0</v>
      </c>
      <c r="C6840" s="61">
        <v>0</v>
      </c>
      <c r="D6840" s="68">
        <f t="shared" si="213"/>
        <v>0</v>
      </c>
      <c r="E6840" s="61">
        <f t="shared" si="212"/>
        <v>0</v>
      </c>
    </row>
    <row r="6841" spans="1:5">
      <c r="A6841" s="61">
        <v>6821</v>
      </c>
      <c r="B6841" s="61">
        <v>2386911.1694158241</v>
      </c>
      <c r="C6841" s="61">
        <v>494570.39672303729</v>
      </c>
      <c r="D6841" s="68">
        <f t="shared" si="213"/>
        <v>0</v>
      </c>
      <c r="E6841" s="61">
        <f t="shared" si="212"/>
        <v>1892340.7726927868</v>
      </c>
    </row>
    <row r="6842" spans="1:5">
      <c r="A6842" s="61">
        <v>6822</v>
      </c>
      <c r="B6842" s="61">
        <v>7670698.1925616926</v>
      </c>
      <c r="C6842" s="61">
        <v>1395983.8986841817</v>
      </c>
      <c r="D6842" s="68">
        <f t="shared" si="213"/>
        <v>0</v>
      </c>
      <c r="E6842" s="61">
        <f t="shared" si="212"/>
        <v>6274714.2938775104</v>
      </c>
    </row>
    <row r="6843" spans="1:5">
      <c r="A6843" s="61">
        <v>6823</v>
      </c>
      <c r="B6843" s="61">
        <v>0</v>
      </c>
      <c r="C6843" s="61">
        <v>0</v>
      </c>
      <c r="D6843" s="68">
        <f t="shared" si="213"/>
        <v>0</v>
      </c>
      <c r="E6843" s="61">
        <f t="shared" si="212"/>
        <v>0</v>
      </c>
    </row>
    <row r="6844" spans="1:5">
      <c r="A6844" s="61">
        <v>6824</v>
      </c>
      <c r="B6844" s="61">
        <v>3581819.6374323769</v>
      </c>
      <c r="C6844" s="61">
        <v>461481.17066687392</v>
      </c>
      <c r="D6844" s="68">
        <f t="shared" si="213"/>
        <v>0</v>
      </c>
      <c r="E6844" s="61">
        <f t="shared" si="212"/>
        <v>3120338.4667655029</v>
      </c>
    </row>
    <row r="6845" spans="1:5">
      <c r="A6845" s="61">
        <v>6825</v>
      </c>
      <c r="B6845" s="61">
        <v>0</v>
      </c>
      <c r="C6845" s="61">
        <v>0</v>
      </c>
      <c r="D6845" s="68">
        <f t="shared" si="213"/>
        <v>0</v>
      </c>
      <c r="E6845" s="61">
        <f t="shared" si="212"/>
        <v>0</v>
      </c>
    </row>
    <row r="6846" spans="1:5">
      <c r="A6846" s="61">
        <v>6826</v>
      </c>
      <c r="B6846" s="61">
        <v>0</v>
      </c>
      <c r="C6846" s="61">
        <v>0</v>
      </c>
      <c r="D6846" s="68">
        <f t="shared" si="213"/>
        <v>0</v>
      </c>
      <c r="E6846" s="61">
        <f t="shared" si="212"/>
        <v>0</v>
      </c>
    </row>
    <row r="6847" spans="1:5">
      <c r="A6847" s="61">
        <v>6827</v>
      </c>
      <c r="B6847" s="61">
        <v>0</v>
      </c>
      <c r="C6847" s="61">
        <v>0</v>
      </c>
      <c r="D6847" s="68">
        <f t="shared" si="213"/>
        <v>0</v>
      </c>
      <c r="E6847" s="61">
        <f t="shared" si="212"/>
        <v>0</v>
      </c>
    </row>
    <row r="6848" spans="1:5">
      <c r="A6848" s="61">
        <v>6828</v>
      </c>
      <c r="B6848" s="61">
        <v>0</v>
      </c>
      <c r="C6848" s="61">
        <v>0</v>
      </c>
      <c r="D6848" s="68">
        <f t="shared" si="213"/>
        <v>0</v>
      </c>
      <c r="E6848" s="61">
        <f t="shared" si="212"/>
        <v>0</v>
      </c>
    </row>
    <row r="6849" spans="1:5">
      <c r="A6849" s="61">
        <v>6829</v>
      </c>
      <c r="B6849" s="61">
        <v>0</v>
      </c>
      <c r="C6849" s="61">
        <v>0</v>
      </c>
      <c r="D6849" s="68">
        <f t="shared" si="213"/>
        <v>0</v>
      </c>
      <c r="E6849" s="61">
        <f t="shared" si="212"/>
        <v>0</v>
      </c>
    </row>
    <row r="6850" spans="1:5">
      <c r="A6850" s="61">
        <v>6830</v>
      </c>
      <c r="B6850" s="61">
        <v>0</v>
      </c>
      <c r="C6850" s="61">
        <v>0</v>
      </c>
      <c r="D6850" s="68">
        <f t="shared" si="213"/>
        <v>0</v>
      </c>
      <c r="E6850" s="61">
        <f t="shared" si="212"/>
        <v>0</v>
      </c>
    </row>
    <row r="6851" spans="1:5">
      <c r="A6851" s="61">
        <v>6831</v>
      </c>
      <c r="B6851" s="61">
        <v>4003882.9989636103</v>
      </c>
      <c r="C6851" s="61">
        <v>487888.68964199565</v>
      </c>
      <c r="D6851" s="68">
        <f t="shared" si="213"/>
        <v>0</v>
      </c>
      <c r="E6851" s="61">
        <f t="shared" si="212"/>
        <v>3515994.3093216144</v>
      </c>
    </row>
    <row r="6852" spans="1:5">
      <c r="A6852" s="61">
        <v>6832</v>
      </c>
      <c r="B6852" s="61">
        <v>0</v>
      </c>
      <c r="C6852" s="61">
        <v>0</v>
      </c>
      <c r="D6852" s="68">
        <f t="shared" si="213"/>
        <v>0</v>
      </c>
      <c r="E6852" s="61">
        <f t="shared" si="212"/>
        <v>0</v>
      </c>
    </row>
    <row r="6853" spans="1:5">
      <c r="A6853" s="61">
        <v>6833</v>
      </c>
      <c r="B6853" s="61">
        <v>0</v>
      </c>
      <c r="C6853" s="61">
        <v>0</v>
      </c>
      <c r="D6853" s="68">
        <f t="shared" si="213"/>
        <v>0</v>
      </c>
      <c r="E6853" s="61">
        <f t="shared" si="212"/>
        <v>0</v>
      </c>
    </row>
    <row r="6854" spans="1:5">
      <c r="A6854" s="61">
        <v>6834</v>
      </c>
      <c r="B6854" s="61">
        <v>0</v>
      </c>
      <c r="C6854" s="61">
        <v>0</v>
      </c>
      <c r="D6854" s="68">
        <f t="shared" si="213"/>
        <v>0</v>
      </c>
      <c r="E6854" s="61">
        <f t="shared" si="212"/>
        <v>0</v>
      </c>
    </row>
    <row r="6855" spans="1:5">
      <c r="A6855" s="61">
        <v>6835</v>
      </c>
      <c r="B6855" s="61">
        <v>0</v>
      </c>
      <c r="C6855" s="61">
        <v>0</v>
      </c>
      <c r="D6855" s="68">
        <f t="shared" si="213"/>
        <v>0</v>
      </c>
      <c r="E6855" s="61">
        <f t="shared" si="212"/>
        <v>0</v>
      </c>
    </row>
    <row r="6856" spans="1:5">
      <c r="A6856" s="61">
        <v>6836</v>
      </c>
      <c r="B6856" s="61">
        <v>0</v>
      </c>
      <c r="C6856" s="61">
        <v>0</v>
      </c>
      <c r="D6856" s="68">
        <f t="shared" si="213"/>
        <v>0</v>
      </c>
      <c r="E6856" s="61">
        <f t="shared" si="212"/>
        <v>0</v>
      </c>
    </row>
    <row r="6857" spans="1:5">
      <c r="A6857" s="61">
        <v>6837</v>
      </c>
      <c r="B6857" s="61">
        <v>0</v>
      </c>
      <c r="C6857" s="61">
        <v>0</v>
      </c>
      <c r="D6857" s="68">
        <f t="shared" si="213"/>
        <v>0</v>
      </c>
      <c r="E6857" s="61">
        <f t="shared" si="212"/>
        <v>0</v>
      </c>
    </row>
    <row r="6858" spans="1:5">
      <c r="A6858" s="61">
        <v>6838</v>
      </c>
      <c r="B6858" s="61">
        <v>0</v>
      </c>
      <c r="C6858" s="61">
        <v>0</v>
      </c>
      <c r="D6858" s="68">
        <f t="shared" si="213"/>
        <v>0</v>
      </c>
      <c r="E6858" s="61">
        <f t="shared" si="212"/>
        <v>0</v>
      </c>
    </row>
    <row r="6859" spans="1:5">
      <c r="A6859" s="61">
        <v>6839</v>
      </c>
      <c r="B6859" s="61">
        <v>9478838.96801956</v>
      </c>
      <c r="C6859" s="61">
        <v>1953165.2370904956</v>
      </c>
      <c r="D6859" s="68">
        <f t="shared" si="213"/>
        <v>0</v>
      </c>
      <c r="E6859" s="61">
        <f t="shared" si="212"/>
        <v>7525673.7309290646</v>
      </c>
    </row>
    <row r="6860" spans="1:5">
      <c r="A6860" s="61">
        <v>6840</v>
      </c>
      <c r="B6860" s="61">
        <v>0</v>
      </c>
      <c r="C6860" s="61">
        <v>0</v>
      </c>
      <c r="D6860" s="68">
        <f t="shared" si="213"/>
        <v>0</v>
      </c>
      <c r="E6860" s="61">
        <f t="shared" si="212"/>
        <v>0</v>
      </c>
    </row>
    <row r="6861" spans="1:5">
      <c r="A6861" s="61">
        <v>6841</v>
      </c>
      <c r="B6861" s="61">
        <v>0</v>
      </c>
      <c r="C6861" s="61">
        <v>0</v>
      </c>
      <c r="D6861" s="68">
        <f t="shared" si="213"/>
        <v>0</v>
      </c>
      <c r="E6861" s="61">
        <f t="shared" si="212"/>
        <v>0</v>
      </c>
    </row>
    <row r="6862" spans="1:5">
      <c r="A6862" s="61">
        <v>6842</v>
      </c>
      <c r="B6862" s="61">
        <v>5930210.1889211508</v>
      </c>
      <c r="C6862" s="61">
        <v>1256415.3388862885</v>
      </c>
      <c r="D6862" s="68">
        <f t="shared" si="213"/>
        <v>0</v>
      </c>
      <c r="E6862" s="61">
        <f t="shared" si="212"/>
        <v>4673794.8500348628</v>
      </c>
    </row>
    <row r="6863" spans="1:5">
      <c r="A6863" s="61">
        <v>6843</v>
      </c>
      <c r="B6863" s="61">
        <v>1286364.5345925961</v>
      </c>
      <c r="C6863" s="61">
        <v>208440.6223406083</v>
      </c>
      <c r="D6863" s="68">
        <f t="shared" si="213"/>
        <v>0</v>
      </c>
      <c r="E6863" s="61">
        <f t="shared" si="212"/>
        <v>1077923.9122519877</v>
      </c>
    </row>
    <row r="6864" spans="1:5">
      <c r="A6864" s="61">
        <v>6844</v>
      </c>
      <c r="B6864" s="61">
        <v>8992640.9485994466</v>
      </c>
      <c r="C6864" s="61">
        <v>1232225.4420420181</v>
      </c>
      <c r="D6864" s="68">
        <f t="shared" si="213"/>
        <v>0</v>
      </c>
      <c r="E6864" s="61">
        <f t="shared" si="212"/>
        <v>7760415.5065574283</v>
      </c>
    </row>
    <row r="6865" spans="1:5">
      <c r="A6865" s="61">
        <v>6845</v>
      </c>
      <c r="B6865" s="61">
        <v>0</v>
      </c>
      <c r="C6865" s="61">
        <v>0</v>
      </c>
      <c r="D6865" s="68">
        <f t="shared" si="213"/>
        <v>0</v>
      </c>
      <c r="E6865" s="61">
        <f t="shared" si="212"/>
        <v>0</v>
      </c>
    </row>
    <row r="6866" spans="1:5">
      <c r="A6866" s="61">
        <v>6846</v>
      </c>
      <c r="B6866" s="61">
        <v>0</v>
      </c>
      <c r="C6866" s="61">
        <v>0</v>
      </c>
      <c r="D6866" s="68">
        <f t="shared" si="213"/>
        <v>0</v>
      </c>
      <c r="E6866" s="61">
        <f t="shared" si="212"/>
        <v>0</v>
      </c>
    </row>
    <row r="6867" spans="1:5">
      <c r="A6867" s="61">
        <v>6847</v>
      </c>
      <c r="B6867" s="61">
        <v>10505440.528360358</v>
      </c>
      <c r="C6867" s="61">
        <v>1596407.6158939216</v>
      </c>
      <c r="D6867" s="68">
        <f t="shared" si="213"/>
        <v>0</v>
      </c>
      <c r="E6867" s="61">
        <f t="shared" si="212"/>
        <v>8909032.9124664366</v>
      </c>
    </row>
    <row r="6868" spans="1:5">
      <c r="A6868" s="61">
        <v>6848</v>
      </c>
      <c r="B6868" s="61">
        <v>0</v>
      </c>
      <c r="C6868" s="61">
        <v>0</v>
      </c>
      <c r="D6868" s="68">
        <f t="shared" si="213"/>
        <v>0</v>
      </c>
      <c r="E6868" s="61">
        <f t="shared" si="212"/>
        <v>0</v>
      </c>
    </row>
    <row r="6869" spans="1:5">
      <c r="A6869" s="61">
        <v>6849</v>
      </c>
      <c r="B6869" s="61">
        <v>25506614.752674971</v>
      </c>
      <c r="C6869" s="61">
        <v>4016367.2046369896</v>
      </c>
      <c r="D6869" s="68">
        <f t="shared" si="213"/>
        <v>1490247.5480379798</v>
      </c>
      <c r="E6869" s="61">
        <f t="shared" ref="E6869:E6932" si="214">+B6869-C6869-D6869</f>
        <v>20000000</v>
      </c>
    </row>
    <row r="6870" spans="1:5">
      <c r="A6870" s="61">
        <v>6850</v>
      </c>
      <c r="B6870" s="61">
        <v>1265588.1885853971</v>
      </c>
      <c r="C6870" s="61">
        <v>231562.3715246775</v>
      </c>
      <c r="D6870" s="68">
        <f t="shared" ref="D6870:D6933" si="215">IF((B6870-C6870)&gt;$E$14,(B6870-C6870)-$E$14,0)</f>
        <v>0</v>
      </c>
      <c r="E6870" s="61">
        <f t="shared" si="214"/>
        <v>1034025.8170607196</v>
      </c>
    </row>
    <row r="6871" spans="1:5">
      <c r="A6871" s="61">
        <v>6851</v>
      </c>
      <c r="B6871" s="61">
        <v>0</v>
      </c>
      <c r="C6871" s="61">
        <v>0</v>
      </c>
      <c r="D6871" s="68">
        <f t="shared" si="215"/>
        <v>0</v>
      </c>
      <c r="E6871" s="61">
        <f t="shared" si="214"/>
        <v>0</v>
      </c>
    </row>
    <row r="6872" spans="1:5">
      <c r="A6872" s="61">
        <v>6852</v>
      </c>
      <c r="B6872" s="61">
        <v>6535329.9882143578</v>
      </c>
      <c r="C6872" s="61">
        <v>843832.20921569946</v>
      </c>
      <c r="D6872" s="68">
        <f t="shared" si="215"/>
        <v>0</v>
      </c>
      <c r="E6872" s="61">
        <f t="shared" si="214"/>
        <v>5691497.7789986581</v>
      </c>
    </row>
    <row r="6873" spans="1:5">
      <c r="A6873" s="61">
        <v>6853</v>
      </c>
      <c r="B6873" s="61">
        <v>0</v>
      </c>
      <c r="C6873" s="61">
        <v>0</v>
      </c>
      <c r="D6873" s="68">
        <f t="shared" si="215"/>
        <v>0</v>
      </c>
      <c r="E6873" s="61">
        <f t="shared" si="214"/>
        <v>0</v>
      </c>
    </row>
    <row r="6874" spans="1:5">
      <c r="A6874" s="61">
        <v>6854</v>
      </c>
      <c r="B6874" s="61">
        <v>4059155.3876326517</v>
      </c>
      <c r="C6874" s="61">
        <v>855822.8361404239</v>
      </c>
      <c r="D6874" s="68">
        <f t="shared" si="215"/>
        <v>0</v>
      </c>
      <c r="E6874" s="61">
        <f t="shared" si="214"/>
        <v>3203332.5514922277</v>
      </c>
    </row>
    <row r="6875" spans="1:5">
      <c r="A6875" s="61">
        <v>6855</v>
      </c>
      <c r="B6875" s="61">
        <v>0</v>
      </c>
      <c r="C6875" s="61">
        <v>0</v>
      </c>
      <c r="D6875" s="68">
        <f t="shared" si="215"/>
        <v>0</v>
      </c>
      <c r="E6875" s="61">
        <f t="shared" si="214"/>
        <v>0</v>
      </c>
    </row>
    <row r="6876" spans="1:5">
      <c r="A6876" s="61">
        <v>6856</v>
      </c>
      <c r="B6876" s="61">
        <v>7803026.8233890599</v>
      </c>
      <c r="C6876" s="61">
        <v>1649635.3482818899</v>
      </c>
      <c r="D6876" s="68">
        <f t="shared" si="215"/>
        <v>0</v>
      </c>
      <c r="E6876" s="61">
        <f t="shared" si="214"/>
        <v>6153391.4751071697</v>
      </c>
    </row>
    <row r="6877" spans="1:5">
      <c r="A6877" s="61">
        <v>6857</v>
      </c>
      <c r="B6877" s="61">
        <v>0</v>
      </c>
      <c r="C6877" s="61">
        <v>0</v>
      </c>
      <c r="D6877" s="68">
        <f t="shared" si="215"/>
        <v>0</v>
      </c>
      <c r="E6877" s="61">
        <f t="shared" si="214"/>
        <v>0</v>
      </c>
    </row>
    <row r="6878" spans="1:5">
      <c r="A6878" s="61">
        <v>6858</v>
      </c>
      <c r="B6878" s="61">
        <v>0</v>
      </c>
      <c r="C6878" s="61">
        <v>0</v>
      </c>
      <c r="D6878" s="68">
        <f t="shared" si="215"/>
        <v>0</v>
      </c>
      <c r="E6878" s="61">
        <f t="shared" si="214"/>
        <v>0</v>
      </c>
    </row>
    <row r="6879" spans="1:5">
      <c r="A6879" s="61">
        <v>6859</v>
      </c>
      <c r="B6879" s="61">
        <v>4806495.2464668332</v>
      </c>
      <c r="C6879" s="61">
        <v>947159.41307030641</v>
      </c>
      <c r="D6879" s="68">
        <f t="shared" si="215"/>
        <v>0</v>
      </c>
      <c r="E6879" s="61">
        <f t="shared" si="214"/>
        <v>3859335.833396527</v>
      </c>
    </row>
    <row r="6880" spans="1:5">
      <c r="A6880" s="61">
        <v>6860</v>
      </c>
      <c r="B6880" s="61">
        <v>0</v>
      </c>
      <c r="C6880" s="61">
        <v>0</v>
      </c>
      <c r="D6880" s="68">
        <f t="shared" si="215"/>
        <v>0</v>
      </c>
      <c r="E6880" s="61">
        <f t="shared" si="214"/>
        <v>0</v>
      </c>
    </row>
    <row r="6881" spans="1:5">
      <c r="A6881" s="61">
        <v>6861</v>
      </c>
      <c r="B6881" s="61">
        <v>0</v>
      </c>
      <c r="C6881" s="61">
        <v>0</v>
      </c>
      <c r="D6881" s="68">
        <f t="shared" si="215"/>
        <v>0</v>
      </c>
      <c r="E6881" s="61">
        <f t="shared" si="214"/>
        <v>0</v>
      </c>
    </row>
    <row r="6882" spans="1:5">
      <c r="A6882" s="61">
        <v>6862</v>
      </c>
      <c r="B6882" s="61">
        <v>1662298.8007902862</v>
      </c>
      <c r="C6882" s="61">
        <v>226506.853444023</v>
      </c>
      <c r="D6882" s="68">
        <f t="shared" si="215"/>
        <v>0</v>
      </c>
      <c r="E6882" s="61">
        <f t="shared" si="214"/>
        <v>1435791.9473462631</v>
      </c>
    </row>
    <row r="6883" spans="1:5">
      <c r="A6883" s="61">
        <v>6863</v>
      </c>
      <c r="B6883" s="61">
        <v>0</v>
      </c>
      <c r="C6883" s="61">
        <v>0</v>
      </c>
      <c r="D6883" s="68">
        <f t="shared" si="215"/>
        <v>0</v>
      </c>
      <c r="E6883" s="61">
        <f t="shared" si="214"/>
        <v>0</v>
      </c>
    </row>
    <row r="6884" spans="1:5">
      <c r="A6884" s="61">
        <v>6864</v>
      </c>
      <c r="B6884" s="61">
        <v>0</v>
      </c>
      <c r="C6884" s="61">
        <v>0</v>
      </c>
      <c r="D6884" s="68">
        <f t="shared" si="215"/>
        <v>0</v>
      </c>
      <c r="E6884" s="61">
        <f t="shared" si="214"/>
        <v>0</v>
      </c>
    </row>
    <row r="6885" spans="1:5">
      <c r="A6885" s="61">
        <v>6865</v>
      </c>
      <c r="B6885" s="61">
        <v>10970038.679184049</v>
      </c>
      <c r="C6885" s="61">
        <v>2407671.8405794161</v>
      </c>
      <c r="D6885" s="68">
        <f t="shared" si="215"/>
        <v>0</v>
      </c>
      <c r="E6885" s="61">
        <f t="shared" si="214"/>
        <v>8562366.8386046328</v>
      </c>
    </row>
    <row r="6886" spans="1:5">
      <c r="A6886" s="61">
        <v>6866</v>
      </c>
      <c r="B6886" s="61">
        <v>0</v>
      </c>
      <c r="C6886" s="61">
        <v>0</v>
      </c>
      <c r="D6886" s="68">
        <f t="shared" si="215"/>
        <v>0</v>
      </c>
      <c r="E6886" s="61">
        <f t="shared" si="214"/>
        <v>0</v>
      </c>
    </row>
    <row r="6887" spans="1:5">
      <c r="A6887" s="61">
        <v>6867</v>
      </c>
      <c r="B6887" s="61">
        <v>0</v>
      </c>
      <c r="C6887" s="61">
        <v>0</v>
      </c>
      <c r="D6887" s="68">
        <f t="shared" si="215"/>
        <v>0</v>
      </c>
      <c r="E6887" s="61">
        <f t="shared" si="214"/>
        <v>0</v>
      </c>
    </row>
    <row r="6888" spans="1:5">
      <c r="A6888" s="61">
        <v>6868</v>
      </c>
      <c r="B6888" s="61">
        <v>0</v>
      </c>
      <c r="C6888" s="61">
        <v>0</v>
      </c>
      <c r="D6888" s="68">
        <f t="shared" si="215"/>
        <v>0</v>
      </c>
      <c r="E6888" s="61">
        <f t="shared" si="214"/>
        <v>0</v>
      </c>
    </row>
    <row r="6889" spans="1:5">
      <c r="A6889" s="61">
        <v>6869</v>
      </c>
      <c r="B6889" s="61">
        <v>1785965.3964118587</v>
      </c>
      <c r="C6889" s="61">
        <v>225692.47062445706</v>
      </c>
      <c r="D6889" s="68">
        <f t="shared" si="215"/>
        <v>0</v>
      </c>
      <c r="E6889" s="61">
        <f t="shared" si="214"/>
        <v>1560272.9257874016</v>
      </c>
    </row>
    <row r="6890" spans="1:5">
      <c r="A6890" s="61">
        <v>6870</v>
      </c>
      <c r="B6890" s="61">
        <v>0</v>
      </c>
      <c r="C6890" s="61">
        <v>0</v>
      </c>
      <c r="D6890" s="68">
        <f t="shared" si="215"/>
        <v>0</v>
      </c>
      <c r="E6890" s="61">
        <f t="shared" si="214"/>
        <v>0</v>
      </c>
    </row>
    <row r="6891" spans="1:5">
      <c r="A6891" s="61">
        <v>6871</v>
      </c>
      <c r="B6891" s="61">
        <v>0</v>
      </c>
      <c r="C6891" s="61">
        <v>0</v>
      </c>
      <c r="D6891" s="68">
        <f t="shared" si="215"/>
        <v>0</v>
      </c>
      <c r="E6891" s="61">
        <f t="shared" si="214"/>
        <v>0</v>
      </c>
    </row>
    <row r="6892" spans="1:5">
      <c r="A6892" s="61">
        <v>6872</v>
      </c>
      <c r="B6892" s="61">
        <v>0</v>
      </c>
      <c r="C6892" s="61">
        <v>0</v>
      </c>
      <c r="D6892" s="68">
        <f t="shared" si="215"/>
        <v>0</v>
      </c>
      <c r="E6892" s="61">
        <f t="shared" si="214"/>
        <v>0</v>
      </c>
    </row>
    <row r="6893" spans="1:5">
      <c r="A6893" s="61">
        <v>6873</v>
      </c>
      <c r="B6893" s="61">
        <v>0</v>
      </c>
      <c r="C6893" s="61">
        <v>0</v>
      </c>
      <c r="D6893" s="68">
        <f t="shared" si="215"/>
        <v>0</v>
      </c>
      <c r="E6893" s="61">
        <f t="shared" si="214"/>
        <v>0</v>
      </c>
    </row>
    <row r="6894" spans="1:5">
      <c r="A6894" s="61">
        <v>6874</v>
      </c>
      <c r="B6894" s="61">
        <v>0</v>
      </c>
      <c r="C6894" s="61">
        <v>0</v>
      </c>
      <c r="D6894" s="68">
        <f t="shared" si="215"/>
        <v>0</v>
      </c>
      <c r="E6894" s="61">
        <f t="shared" si="214"/>
        <v>0</v>
      </c>
    </row>
    <row r="6895" spans="1:5">
      <c r="A6895" s="61">
        <v>6875</v>
      </c>
      <c r="B6895" s="61">
        <v>0</v>
      </c>
      <c r="C6895" s="61">
        <v>0</v>
      </c>
      <c r="D6895" s="68">
        <f t="shared" si="215"/>
        <v>0</v>
      </c>
      <c r="E6895" s="61">
        <f t="shared" si="214"/>
        <v>0</v>
      </c>
    </row>
    <row r="6896" spans="1:5">
      <c r="A6896" s="61">
        <v>6876</v>
      </c>
      <c r="B6896" s="61">
        <v>0</v>
      </c>
      <c r="C6896" s="61">
        <v>0</v>
      </c>
      <c r="D6896" s="68">
        <f t="shared" si="215"/>
        <v>0</v>
      </c>
      <c r="E6896" s="61">
        <f t="shared" si="214"/>
        <v>0</v>
      </c>
    </row>
    <row r="6897" spans="1:5">
      <c r="A6897" s="61">
        <v>6877</v>
      </c>
      <c r="B6897" s="61">
        <v>1038979.5101493424</v>
      </c>
      <c r="C6897" s="61">
        <v>228563.50776643076</v>
      </c>
      <c r="D6897" s="68">
        <f t="shared" si="215"/>
        <v>0</v>
      </c>
      <c r="E6897" s="61">
        <f t="shared" si="214"/>
        <v>810416.00238291163</v>
      </c>
    </row>
    <row r="6898" spans="1:5">
      <c r="A6898" s="61">
        <v>6878</v>
      </c>
      <c r="B6898" s="61">
        <v>2104439.0397235327</v>
      </c>
      <c r="C6898" s="61">
        <v>299146.79709212651</v>
      </c>
      <c r="D6898" s="68">
        <f t="shared" si="215"/>
        <v>0</v>
      </c>
      <c r="E6898" s="61">
        <f t="shared" si="214"/>
        <v>1805292.2426314063</v>
      </c>
    </row>
    <row r="6899" spans="1:5">
      <c r="A6899" s="61">
        <v>6879</v>
      </c>
      <c r="B6899" s="61">
        <v>0</v>
      </c>
      <c r="C6899" s="61">
        <v>0</v>
      </c>
      <c r="D6899" s="68">
        <f t="shared" si="215"/>
        <v>0</v>
      </c>
      <c r="E6899" s="61">
        <f t="shared" si="214"/>
        <v>0</v>
      </c>
    </row>
    <row r="6900" spans="1:5">
      <c r="A6900" s="61">
        <v>6880</v>
      </c>
      <c r="B6900" s="61">
        <v>0</v>
      </c>
      <c r="C6900" s="61">
        <v>0</v>
      </c>
      <c r="D6900" s="68">
        <f t="shared" si="215"/>
        <v>0</v>
      </c>
      <c r="E6900" s="61">
        <f t="shared" si="214"/>
        <v>0</v>
      </c>
    </row>
    <row r="6901" spans="1:5">
      <c r="A6901" s="61">
        <v>6881</v>
      </c>
      <c r="B6901" s="61">
        <v>2159549.5771818063</v>
      </c>
      <c r="C6901" s="61">
        <v>325826.77027335489</v>
      </c>
      <c r="D6901" s="68">
        <f t="shared" si="215"/>
        <v>0</v>
      </c>
      <c r="E6901" s="61">
        <f t="shared" si="214"/>
        <v>1833722.8069084515</v>
      </c>
    </row>
    <row r="6902" spans="1:5">
      <c r="A6902" s="61">
        <v>6882</v>
      </c>
      <c r="B6902" s="61">
        <v>17811856.577696152</v>
      </c>
      <c r="C6902" s="61">
        <v>2857783.9430075986</v>
      </c>
      <c r="D6902" s="68">
        <f t="shared" si="215"/>
        <v>0</v>
      </c>
      <c r="E6902" s="61">
        <f t="shared" si="214"/>
        <v>14954072.634688552</v>
      </c>
    </row>
    <row r="6903" spans="1:5">
      <c r="A6903" s="61">
        <v>6883</v>
      </c>
      <c r="B6903" s="61">
        <v>0</v>
      </c>
      <c r="C6903" s="61">
        <v>0</v>
      </c>
      <c r="D6903" s="68">
        <f t="shared" si="215"/>
        <v>0</v>
      </c>
      <c r="E6903" s="61">
        <f t="shared" si="214"/>
        <v>0</v>
      </c>
    </row>
    <row r="6904" spans="1:5">
      <c r="A6904" s="61">
        <v>6884</v>
      </c>
      <c r="B6904" s="61">
        <v>5128658.3175891293</v>
      </c>
      <c r="C6904" s="61">
        <v>1101583.5511107675</v>
      </c>
      <c r="D6904" s="68">
        <f t="shared" si="215"/>
        <v>0</v>
      </c>
      <c r="E6904" s="61">
        <f t="shared" si="214"/>
        <v>4027074.7664783616</v>
      </c>
    </row>
    <row r="6905" spans="1:5">
      <c r="A6905" s="61">
        <v>6885</v>
      </c>
      <c r="B6905" s="61">
        <v>0</v>
      </c>
      <c r="C6905" s="61">
        <v>0</v>
      </c>
      <c r="D6905" s="68">
        <f t="shared" si="215"/>
        <v>0</v>
      </c>
      <c r="E6905" s="61">
        <f t="shared" si="214"/>
        <v>0</v>
      </c>
    </row>
    <row r="6906" spans="1:5">
      <c r="A6906" s="61">
        <v>6886</v>
      </c>
      <c r="B6906" s="61">
        <v>0</v>
      </c>
      <c r="C6906" s="61">
        <v>0</v>
      </c>
      <c r="D6906" s="68">
        <f t="shared" si="215"/>
        <v>0</v>
      </c>
      <c r="E6906" s="61">
        <f t="shared" si="214"/>
        <v>0</v>
      </c>
    </row>
    <row r="6907" spans="1:5">
      <c r="A6907" s="61">
        <v>6887</v>
      </c>
      <c r="B6907" s="61">
        <v>0</v>
      </c>
      <c r="C6907" s="61">
        <v>0</v>
      </c>
      <c r="D6907" s="68">
        <f t="shared" si="215"/>
        <v>0</v>
      </c>
      <c r="E6907" s="61">
        <f t="shared" si="214"/>
        <v>0</v>
      </c>
    </row>
    <row r="6908" spans="1:5">
      <c r="A6908" s="61">
        <v>6888</v>
      </c>
      <c r="B6908" s="61">
        <v>0</v>
      </c>
      <c r="C6908" s="61">
        <v>0</v>
      </c>
      <c r="D6908" s="68">
        <f t="shared" si="215"/>
        <v>0</v>
      </c>
      <c r="E6908" s="61">
        <f t="shared" si="214"/>
        <v>0</v>
      </c>
    </row>
    <row r="6909" spans="1:5">
      <c r="A6909" s="61">
        <v>6889</v>
      </c>
      <c r="B6909" s="61">
        <v>0</v>
      </c>
      <c r="C6909" s="61">
        <v>0</v>
      </c>
      <c r="D6909" s="68">
        <f t="shared" si="215"/>
        <v>0</v>
      </c>
      <c r="E6909" s="61">
        <f t="shared" si="214"/>
        <v>0</v>
      </c>
    </row>
    <row r="6910" spans="1:5">
      <c r="A6910" s="61">
        <v>6890</v>
      </c>
      <c r="B6910" s="61">
        <v>1460501.8521926857</v>
      </c>
      <c r="C6910" s="61">
        <v>316810.47102828056</v>
      </c>
      <c r="D6910" s="68">
        <f t="shared" si="215"/>
        <v>0</v>
      </c>
      <c r="E6910" s="61">
        <f t="shared" si="214"/>
        <v>1143691.381164405</v>
      </c>
    </row>
    <row r="6911" spans="1:5">
      <c r="A6911" s="61">
        <v>6891</v>
      </c>
      <c r="B6911" s="61">
        <v>4730322.1079162806</v>
      </c>
      <c r="C6911" s="61">
        <v>980403.86292726733</v>
      </c>
      <c r="D6911" s="68">
        <f t="shared" si="215"/>
        <v>0</v>
      </c>
      <c r="E6911" s="61">
        <f t="shared" si="214"/>
        <v>3749918.2449890133</v>
      </c>
    </row>
    <row r="6912" spans="1:5">
      <c r="A6912" s="61">
        <v>6892</v>
      </c>
      <c r="B6912" s="61">
        <v>0</v>
      </c>
      <c r="C6912" s="61">
        <v>0</v>
      </c>
      <c r="D6912" s="68">
        <f t="shared" si="215"/>
        <v>0</v>
      </c>
      <c r="E6912" s="61">
        <f t="shared" si="214"/>
        <v>0</v>
      </c>
    </row>
    <row r="6913" spans="1:5">
      <c r="A6913" s="61">
        <v>6893</v>
      </c>
      <c r="B6913" s="61">
        <v>0</v>
      </c>
      <c r="C6913" s="61">
        <v>0</v>
      </c>
      <c r="D6913" s="68">
        <f t="shared" si="215"/>
        <v>0</v>
      </c>
      <c r="E6913" s="61">
        <f t="shared" si="214"/>
        <v>0</v>
      </c>
    </row>
    <row r="6914" spans="1:5">
      <c r="A6914" s="61">
        <v>6894</v>
      </c>
      <c r="B6914" s="61">
        <v>35401867.139332704</v>
      </c>
      <c r="C6914" s="61">
        <v>7196581.73195819</v>
      </c>
      <c r="D6914" s="68">
        <f t="shared" si="215"/>
        <v>8205285.4073745161</v>
      </c>
      <c r="E6914" s="61">
        <f t="shared" si="214"/>
        <v>20000000</v>
      </c>
    </row>
    <row r="6915" spans="1:5">
      <c r="A6915" s="61">
        <v>6895</v>
      </c>
      <c r="B6915" s="61">
        <v>7506334.7257867781</v>
      </c>
      <c r="C6915" s="61">
        <v>1239061.9657810624</v>
      </c>
      <c r="D6915" s="68">
        <f t="shared" si="215"/>
        <v>0</v>
      </c>
      <c r="E6915" s="61">
        <f t="shared" si="214"/>
        <v>6267272.7600057162</v>
      </c>
    </row>
    <row r="6916" spans="1:5">
      <c r="A6916" s="61">
        <v>6896</v>
      </c>
      <c r="B6916" s="61">
        <v>2575828.8925723066</v>
      </c>
      <c r="C6916" s="61">
        <v>473230.14447132021</v>
      </c>
      <c r="D6916" s="68">
        <f t="shared" si="215"/>
        <v>0</v>
      </c>
      <c r="E6916" s="61">
        <f t="shared" si="214"/>
        <v>2102598.7481009862</v>
      </c>
    </row>
    <row r="6917" spans="1:5">
      <c r="A6917" s="61">
        <v>6897</v>
      </c>
      <c r="B6917" s="61">
        <v>0</v>
      </c>
      <c r="C6917" s="61">
        <v>0</v>
      </c>
      <c r="D6917" s="68">
        <f t="shared" si="215"/>
        <v>0</v>
      </c>
      <c r="E6917" s="61">
        <f t="shared" si="214"/>
        <v>0</v>
      </c>
    </row>
    <row r="6918" spans="1:5">
      <c r="A6918" s="61">
        <v>6898</v>
      </c>
      <c r="B6918" s="61">
        <v>0</v>
      </c>
      <c r="C6918" s="61">
        <v>0</v>
      </c>
      <c r="D6918" s="68">
        <f t="shared" si="215"/>
        <v>0</v>
      </c>
      <c r="E6918" s="61">
        <f t="shared" si="214"/>
        <v>0</v>
      </c>
    </row>
    <row r="6919" spans="1:5">
      <c r="A6919" s="61">
        <v>6899</v>
      </c>
      <c r="B6919" s="61">
        <v>0</v>
      </c>
      <c r="C6919" s="61">
        <v>0</v>
      </c>
      <c r="D6919" s="68">
        <f t="shared" si="215"/>
        <v>0</v>
      </c>
      <c r="E6919" s="61">
        <f t="shared" si="214"/>
        <v>0</v>
      </c>
    </row>
    <row r="6920" spans="1:5">
      <c r="A6920" s="61">
        <v>6900</v>
      </c>
      <c r="B6920" s="61">
        <v>0</v>
      </c>
      <c r="C6920" s="61">
        <v>0</v>
      </c>
      <c r="D6920" s="68">
        <f t="shared" si="215"/>
        <v>0</v>
      </c>
      <c r="E6920" s="61">
        <f t="shared" si="214"/>
        <v>0</v>
      </c>
    </row>
    <row r="6921" spans="1:5">
      <c r="A6921" s="61">
        <v>6901</v>
      </c>
      <c r="B6921" s="61">
        <v>0</v>
      </c>
      <c r="C6921" s="61">
        <v>0</v>
      </c>
      <c r="D6921" s="68">
        <f t="shared" si="215"/>
        <v>0</v>
      </c>
      <c r="E6921" s="61">
        <f t="shared" si="214"/>
        <v>0</v>
      </c>
    </row>
    <row r="6922" spans="1:5">
      <c r="A6922" s="61">
        <v>6902</v>
      </c>
      <c r="B6922" s="61">
        <v>0</v>
      </c>
      <c r="C6922" s="61">
        <v>0</v>
      </c>
      <c r="D6922" s="68">
        <f t="shared" si="215"/>
        <v>0</v>
      </c>
      <c r="E6922" s="61">
        <f t="shared" si="214"/>
        <v>0</v>
      </c>
    </row>
    <row r="6923" spans="1:5">
      <c r="A6923" s="61">
        <v>6903</v>
      </c>
      <c r="B6923" s="61">
        <v>1052817.3927410583</v>
      </c>
      <c r="C6923" s="61">
        <v>229438.89525560176</v>
      </c>
      <c r="D6923" s="68">
        <f t="shared" si="215"/>
        <v>0</v>
      </c>
      <c r="E6923" s="61">
        <f t="shared" si="214"/>
        <v>823378.49748545652</v>
      </c>
    </row>
    <row r="6924" spans="1:5">
      <c r="A6924" s="61">
        <v>6904</v>
      </c>
      <c r="B6924" s="61">
        <v>4462332.0014039325</v>
      </c>
      <c r="C6924" s="61">
        <v>752900.88127020013</v>
      </c>
      <c r="D6924" s="68">
        <f t="shared" si="215"/>
        <v>0</v>
      </c>
      <c r="E6924" s="61">
        <f t="shared" si="214"/>
        <v>3709431.1201337324</v>
      </c>
    </row>
    <row r="6925" spans="1:5">
      <c r="A6925" s="61">
        <v>6905</v>
      </c>
      <c r="B6925" s="61">
        <v>3619767.6329700118</v>
      </c>
      <c r="C6925" s="61">
        <v>635303.635173938</v>
      </c>
      <c r="D6925" s="68">
        <f t="shared" si="215"/>
        <v>0</v>
      </c>
      <c r="E6925" s="61">
        <f t="shared" si="214"/>
        <v>2984463.9977960736</v>
      </c>
    </row>
    <row r="6926" spans="1:5">
      <c r="A6926" s="61">
        <v>6906</v>
      </c>
      <c r="B6926" s="61">
        <v>0</v>
      </c>
      <c r="C6926" s="61">
        <v>0</v>
      </c>
      <c r="D6926" s="68">
        <f t="shared" si="215"/>
        <v>0</v>
      </c>
      <c r="E6926" s="61">
        <f t="shared" si="214"/>
        <v>0</v>
      </c>
    </row>
    <row r="6927" spans="1:5">
      <c r="A6927" s="61">
        <v>6907</v>
      </c>
      <c r="B6927" s="61">
        <v>3064940.9627589234</v>
      </c>
      <c r="C6927" s="61">
        <v>509804.76305636205</v>
      </c>
      <c r="D6927" s="68">
        <f t="shared" si="215"/>
        <v>0</v>
      </c>
      <c r="E6927" s="61">
        <f t="shared" si="214"/>
        <v>2555136.1997025614</v>
      </c>
    </row>
    <row r="6928" spans="1:5">
      <c r="A6928" s="61">
        <v>6908</v>
      </c>
      <c r="B6928" s="61">
        <v>10970168.056513088</v>
      </c>
      <c r="C6928" s="61">
        <v>1401667.4869832336</v>
      </c>
      <c r="D6928" s="68">
        <f t="shared" si="215"/>
        <v>0</v>
      </c>
      <c r="E6928" s="61">
        <f t="shared" si="214"/>
        <v>9568500.5695298538</v>
      </c>
    </row>
    <row r="6929" spans="1:5">
      <c r="A6929" s="61">
        <v>6909</v>
      </c>
      <c r="B6929" s="61">
        <v>9313317.5407378264</v>
      </c>
      <c r="C6929" s="61">
        <v>1594056.1758556145</v>
      </c>
      <c r="D6929" s="68">
        <f t="shared" si="215"/>
        <v>0</v>
      </c>
      <c r="E6929" s="61">
        <f t="shared" si="214"/>
        <v>7719261.3648822121</v>
      </c>
    </row>
    <row r="6930" spans="1:5">
      <c r="A6930" s="61">
        <v>6910</v>
      </c>
      <c r="B6930" s="61">
        <v>0</v>
      </c>
      <c r="C6930" s="61">
        <v>0</v>
      </c>
      <c r="D6930" s="68">
        <f t="shared" si="215"/>
        <v>0</v>
      </c>
      <c r="E6930" s="61">
        <f t="shared" si="214"/>
        <v>0</v>
      </c>
    </row>
    <row r="6931" spans="1:5">
      <c r="A6931" s="61">
        <v>6911</v>
      </c>
      <c r="B6931" s="61">
        <v>0</v>
      </c>
      <c r="C6931" s="61">
        <v>0</v>
      </c>
      <c r="D6931" s="68">
        <f t="shared" si="215"/>
        <v>0</v>
      </c>
      <c r="E6931" s="61">
        <f t="shared" si="214"/>
        <v>0</v>
      </c>
    </row>
    <row r="6932" spans="1:5">
      <c r="A6932" s="61">
        <v>6912</v>
      </c>
      <c r="B6932" s="61">
        <v>2317688.6744499053</v>
      </c>
      <c r="C6932" s="61">
        <v>477468.93717626121</v>
      </c>
      <c r="D6932" s="68">
        <f t="shared" si="215"/>
        <v>0</v>
      </c>
      <c r="E6932" s="61">
        <f t="shared" si="214"/>
        <v>1840219.7372736442</v>
      </c>
    </row>
    <row r="6933" spans="1:5">
      <c r="A6933" s="61">
        <v>6913</v>
      </c>
      <c r="B6933" s="61">
        <v>0</v>
      </c>
      <c r="C6933" s="61">
        <v>0</v>
      </c>
      <c r="D6933" s="68">
        <f t="shared" si="215"/>
        <v>0</v>
      </c>
      <c r="E6933" s="61">
        <f t="shared" ref="E6933:E6996" si="216">+B6933-C6933-D6933</f>
        <v>0</v>
      </c>
    </row>
    <row r="6934" spans="1:5">
      <c r="A6934" s="61">
        <v>6914</v>
      </c>
      <c r="B6934" s="61">
        <v>0</v>
      </c>
      <c r="C6934" s="61">
        <v>0</v>
      </c>
      <c r="D6934" s="68">
        <f t="shared" ref="D6934:D6997" si="217">IF((B6934-C6934)&gt;$E$14,(B6934-C6934)-$E$14,0)</f>
        <v>0</v>
      </c>
      <c r="E6934" s="61">
        <f t="shared" si="216"/>
        <v>0</v>
      </c>
    </row>
    <row r="6935" spans="1:5">
      <c r="A6935" s="61">
        <v>6915</v>
      </c>
      <c r="B6935" s="61">
        <v>0</v>
      </c>
      <c r="C6935" s="61">
        <v>0</v>
      </c>
      <c r="D6935" s="68">
        <f t="shared" si="217"/>
        <v>0</v>
      </c>
      <c r="E6935" s="61">
        <f t="shared" si="216"/>
        <v>0</v>
      </c>
    </row>
    <row r="6936" spans="1:5">
      <c r="A6936" s="61">
        <v>6916</v>
      </c>
      <c r="B6936" s="61">
        <v>0</v>
      </c>
      <c r="C6936" s="61">
        <v>0</v>
      </c>
      <c r="D6936" s="68">
        <f t="shared" si="217"/>
        <v>0</v>
      </c>
      <c r="E6936" s="61">
        <f t="shared" si="216"/>
        <v>0</v>
      </c>
    </row>
    <row r="6937" spans="1:5">
      <c r="A6937" s="61">
        <v>6917</v>
      </c>
      <c r="B6937" s="61">
        <v>0</v>
      </c>
      <c r="C6937" s="61">
        <v>0</v>
      </c>
      <c r="D6937" s="68">
        <f t="shared" si="217"/>
        <v>0</v>
      </c>
      <c r="E6937" s="61">
        <f t="shared" si="216"/>
        <v>0</v>
      </c>
    </row>
    <row r="6938" spans="1:5">
      <c r="A6938" s="61">
        <v>6918</v>
      </c>
      <c r="B6938" s="61">
        <v>0</v>
      </c>
      <c r="C6938" s="61">
        <v>0</v>
      </c>
      <c r="D6938" s="68">
        <f t="shared" si="217"/>
        <v>0</v>
      </c>
      <c r="E6938" s="61">
        <f t="shared" si="216"/>
        <v>0</v>
      </c>
    </row>
    <row r="6939" spans="1:5">
      <c r="A6939" s="61">
        <v>6919</v>
      </c>
      <c r="B6939" s="61">
        <v>6108802.3026676644</v>
      </c>
      <c r="C6939" s="61">
        <v>1054565.4597017353</v>
      </c>
      <c r="D6939" s="68">
        <f t="shared" si="217"/>
        <v>0</v>
      </c>
      <c r="E6939" s="61">
        <f t="shared" si="216"/>
        <v>5054236.8429659288</v>
      </c>
    </row>
    <row r="6940" spans="1:5">
      <c r="A6940" s="61">
        <v>6920</v>
      </c>
      <c r="B6940" s="61">
        <v>0</v>
      </c>
      <c r="C6940" s="61">
        <v>0</v>
      </c>
      <c r="D6940" s="68">
        <f t="shared" si="217"/>
        <v>0</v>
      </c>
      <c r="E6940" s="61">
        <f t="shared" si="216"/>
        <v>0</v>
      </c>
    </row>
    <row r="6941" spans="1:5">
      <c r="A6941" s="61">
        <v>6921</v>
      </c>
      <c r="B6941" s="61">
        <v>0</v>
      </c>
      <c r="C6941" s="61">
        <v>0</v>
      </c>
      <c r="D6941" s="68">
        <f t="shared" si="217"/>
        <v>0</v>
      </c>
      <c r="E6941" s="61">
        <f t="shared" si="216"/>
        <v>0</v>
      </c>
    </row>
    <row r="6942" spans="1:5">
      <c r="A6942" s="61">
        <v>6922</v>
      </c>
      <c r="B6942" s="61">
        <v>0</v>
      </c>
      <c r="C6942" s="61">
        <v>0</v>
      </c>
      <c r="D6942" s="68">
        <f t="shared" si="217"/>
        <v>0</v>
      </c>
      <c r="E6942" s="61">
        <f t="shared" si="216"/>
        <v>0</v>
      </c>
    </row>
    <row r="6943" spans="1:5">
      <c r="A6943" s="61">
        <v>6923</v>
      </c>
      <c r="B6943" s="61">
        <v>0</v>
      </c>
      <c r="C6943" s="61">
        <v>0</v>
      </c>
      <c r="D6943" s="68">
        <f t="shared" si="217"/>
        <v>0</v>
      </c>
      <c r="E6943" s="61">
        <f t="shared" si="216"/>
        <v>0</v>
      </c>
    </row>
    <row r="6944" spans="1:5">
      <c r="A6944" s="61">
        <v>6924</v>
      </c>
      <c r="B6944" s="61">
        <v>4024442.4157988545</v>
      </c>
      <c r="C6944" s="61">
        <v>807519.9074532364</v>
      </c>
      <c r="D6944" s="68">
        <f t="shared" si="217"/>
        <v>0</v>
      </c>
      <c r="E6944" s="61">
        <f t="shared" si="216"/>
        <v>3216922.5083456179</v>
      </c>
    </row>
    <row r="6945" spans="1:5">
      <c r="A6945" s="61">
        <v>6925</v>
      </c>
      <c r="B6945" s="61">
        <v>0</v>
      </c>
      <c r="C6945" s="61">
        <v>0</v>
      </c>
      <c r="D6945" s="68">
        <f t="shared" si="217"/>
        <v>0</v>
      </c>
      <c r="E6945" s="61">
        <f t="shared" si="216"/>
        <v>0</v>
      </c>
    </row>
    <row r="6946" spans="1:5">
      <c r="A6946" s="61">
        <v>6926</v>
      </c>
      <c r="B6946" s="61">
        <v>3350868.1388619901</v>
      </c>
      <c r="C6946" s="61">
        <v>443180.36166875536</v>
      </c>
      <c r="D6946" s="68">
        <f t="shared" si="217"/>
        <v>0</v>
      </c>
      <c r="E6946" s="61">
        <f t="shared" si="216"/>
        <v>2907687.7771932348</v>
      </c>
    </row>
    <row r="6947" spans="1:5">
      <c r="A6947" s="61">
        <v>6927</v>
      </c>
      <c r="B6947" s="61">
        <v>4264970.5537475813</v>
      </c>
      <c r="C6947" s="61">
        <v>920279.2078201212</v>
      </c>
      <c r="D6947" s="68">
        <f t="shared" si="217"/>
        <v>0</v>
      </c>
      <c r="E6947" s="61">
        <f t="shared" si="216"/>
        <v>3344691.3459274601</v>
      </c>
    </row>
    <row r="6948" spans="1:5">
      <c r="A6948" s="61">
        <v>6928</v>
      </c>
      <c r="B6948" s="61">
        <v>0</v>
      </c>
      <c r="C6948" s="61">
        <v>0</v>
      </c>
      <c r="D6948" s="68">
        <f t="shared" si="217"/>
        <v>0</v>
      </c>
      <c r="E6948" s="61">
        <f t="shared" si="216"/>
        <v>0</v>
      </c>
    </row>
    <row r="6949" spans="1:5">
      <c r="A6949" s="61">
        <v>6929</v>
      </c>
      <c r="B6949" s="61">
        <v>1074007.4140018264</v>
      </c>
      <c r="C6949" s="61">
        <v>164019.06475390628</v>
      </c>
      <c r="D6949" s="68">
        <f t="shared" si="217"/>
        <v>0</v>
      </c>
      <c r="E6949" s="61">
        <f t="shared" si="216"/>
        <v>909988.34924792009</v>
      </c>
    </row>
    <row r="6950" spans="1:5">
      <c r="A6950" s="61">
        <v>6930</v>
      </c>
      <c r="B6950" s="61">
        <v>0</v>
      </c>
      <c r="C6950" s="61">
        <v>0</v>
      </c>
      <c r="D6950" s="68">
        <f t="shared" si="217"/>
        <v>0</v>
      </c>
      <c r="E6950" s="61">
        <f t="shared" si="216"/>
        <v>0</v>
      </c>
    </row>
    <row r="6951" spans="1:5">
      <c r="A6951" s="61">
        <v>6931</v>
      </c>
      <c r="B6951" s="61">
        <v>3851236.5639383779</v>
      </c>
      <c r="C6951" s="61">
        <v>465266.11883618642</v>
      </c>
      <c r="D6951" s="68">
        <f t="shared" si="217"/>
        <v>0</v>
      </c>
      <c r="E6951" s="61">
        <f t="shared" si="216"/>
        <v>3385970.4451021915</v>
      </c>
    </row>
    <row r="6952" spans="1:5">
      <c r="A6952" s="61">
        <v>6932</v>
      </c>
      <c r="B6952" s="61">
        <v>3635302.5907062883</v>
      </c>
      <c r="C6952" s="61">
        <v>495229.98807151587</v>
      </c>
      <c r="D6952" s="68">
        <f t="shared" si="217"/>
        <v>0</v>
      </c>
      <c r="E6952" s="61">
        <f t="shared" si="216"/>
        <v>3140072.6026347727</v>
      </c>
    </row>
    <row r="6953" spans="1:5">
      <c r="A6953" s="61">
        <v>6933</v>
      </c>
      <c r="B6953" s="61">
        <v>15469928.862479001</v>
      </c>
      <c r="C6953" s="61">
        <v>3050122.6144005973</v>
      </c>
      <c r="D6953" s="68">
        <f t="shared" si="217"/>
        <v>0</v>
      </c>
      <c r="E6953" s="61">
        <f t="shared" si="216"/>
        <v>12419806.248078404</v>
      </c>
    </row>
    <row r="6954" spans="1:5">
      <c r="A6954" s="61">
        <v>6934</v>
      </c>
      <c r="B6954" s="61">
        <v>6807331.8480939036</v>
      </c>
      <c r="C6954" s="61">
        <v>1370365.7068004278</v>
      </c>
      <c r="D6954" s="68">
        <f t="shared" si="217"/>
        <v>0</v>
      </c>
      <c r="E6954" s="61">
        <f t="shared" si="216"/>
        <v>5436966.1412934754</v>
      </c>
    </row>
    <row r="6955" spans="1:5">
      <c r="A6955" s="61">
        <v>6935</v>
      </c>
      <c r="B6955" s="61">
        <v>0</v>
      </c>
      <c r="C6955" s="61">
        <v>0</v>
      </c>
      <c r="D6955" s="68">
        <f t="shared" si="217"/>
        <v>0</v>
      </c>
      <c r="E6955" s="61">
        <f t="shared" si="216"/>
        <v>0</v>
      </c>
    </row>
    <row r="6956" spans="1:5">
      <c r="A6956" s="61">
        <v>6936</v>
      </c>
      <c r="B6956" s="61">
        <v>0</v>
      </c>
      <c r="C6956" s="61">
        <v>0</v>
      </c>
      <c r="D6956" s="68">
        <f t="shared" si="217"/>
        <v>0</v>
      </c>
      <c r="E6956" s="61">
        <f t="shared" si="216"/>
        <v>0</v>
      </c>
    </row>
    <row r="6957" spans="1:5">
      <c r="A6957" s="61">
        <v>6937</v>
      </c>
      <c r="B6957" s="61">
        <v>2306472.5595229263</v>
      </c>
      <c r="C6957" s="61">
        <v>397643.03478761081</v>
      </c>
      <c r="D6957" s="68">
        <f t="shared" si="217"/>
        <v>0</v>
      </c>
      <c r="E6957" s="61">
        <f t="shared" si="216"/>
        <v>1908829.5247353155</v>
      </c>
    </row>
    <row r="6958" spans="1:5">
      <c r="A6958" s="61">
        <v>6938</v>
      </c>
      <c r="B6958" s="61">
        <v>7799603.0989572927</v>
      </c>
      <c r="C6958" s="61">
        <v>1371959.8204459175</v>
      </c>
      <c r="D6958" s="68">
        <f t="shared" si="217"/>
        <v>0</v>
      </c>
      <c r="E6958" s="61">
        <f t="shared" si="216"/>
        <v>6427643.2785113752</v>
      </c>
    </row>
    <row r="6959" spans="1:5">
      <c r="A6959" s="61">
        <v>6939</v>
      </c>
      <c r="B6959" s="61">
        <v>0</v>
      </c>
      <c r="C6959" s="61">
        <v>0</v>
      </c>
      <c r="D6959" s="68">
        <f t="shared" si="217"/>
        <v>0</v>
      </c>
      <c r="E6959" s="61">
        <f t="shared" si="216"/>
        <v>0</v>
      </c>
    </row>
    <row r="6960" spans="1:5">
      <c r="A6960" s="61">
        <v>6940</v>
      </c>
      <c r="B6960" s="61">
        <v>21582283.159701947</v>
      </c>
      <c r="C6960" s="61">
        <v>4371592.1235591248</v>
      </c>
      <c r="D6960" s="68">
        <f t="shared" si="217"/>
        <v>0</v>
      </c>
      <c r="E6960" s="61">
        <f t="shared" si="216"/>
        <v>17210691.036142822</v>
      </c>
    </row>
    <row r="6961" spans="1:5">
      <c r="A6961" s="61">
        <v>6941</v>
      </c>
      <c r="B6961" s="61">
        <v>0</v>
      </c>
      <c r="C6961" s="61">
        <v>0</v>
      </c>
      <c r="D6961" s="68">
        <f t="shared" si="217"/>
        <v>0</v>
      </c>
      <c r="E6961" s="61">
        <f t="shared" si="216"/>
        <v>0</v>
      </c>
    </row>
    <row r="6962" spans="1:5">
      <c r="A6962" s="61">
        <v>6942</v>
      </c>
      <c r="B6962" s="61">
        <v>0</v>
      </c>
      <c r="C6962" s="61">
        <v>0</v>
      </c>
      <c r="D6962" s="68">
        <f t="shared" si="217"/>
        <v>0</v>
      </c>
      <c r="E6962" s="61">
        <f t="shared" si="216"/>
        <v>0</v>
      </c>
    </row>
    <row r="6963" spans="1:5">
      <c r="A6963" s="61">
        <v>6943</v>
      </c>
      <c r="B6963" s="61">
        <v>0</v>
      </c>
      <c r="C6963" s="61">
        <v>0</v>
      </c>
      <c r="D6963" s="68">
        <f t="shared" si="217"/>
        <v>0</v>
      </c>
      <c r="E6963" s="61">
        <f t="shared" si="216"/>
        <v>0</v>
      </c>
    </row>
    <row r="6964" spans="1:5">
      <c r="A6964" s="61">
        <v>6944</v>
      </c>
      <c r="B6964" s="61">
        <v>0</v>
      </c>
      <c r="C6964" s="61">
        <v>0</v>
      </c>
      <c r="D6964" s="68">
        <f t="shared" si="217"/>
        <v>0</v>
      </c>
      <c r="E6964" s="61">
        <f t="shared" si="216"/>
        <v>0</v>
      </c>
    </row>
    <row r="6965" spans="1:5">
      <c r="A6965" s="61">
        <v>6945</v>
      </c>
      <c r="B6965" s="61">
        <v>0</v>
      </c>
      <c r="C6965" s="61">
        <v>0</v>
      </c>
      <c r="D6965" s="68">
        <f t="shared" si="217"/>
        <v>0</v>
      </c>
      <c r="E6965" s="61">
        <f t="shared" si="216"/>
        <v>0</v>
      </c>
    </row>
    <row r="6966" spans="1:5">
      <c r="A6966" s="61">
        <v>6946</v>
      </c>
      <c r="B6966" s="61">
        <v>0</v>
      </c>
      <c r="C6966" s="61">
        <v>0</v>
      </c>
      <c r="D6966" s="68">
        <f t="shared" si="217"/>
        <v>0</v>
      </c>
      <c r="E6966" s="61">
        <f t="shared" si="216"/>
        <v>0</v>
      </c>
    </row>
    <row r="6967" spans="1:5">
      <c r="A6967" s="61">
        <v>6947</v>
      </c>
      <c r="B6967" s="61">
        <v>0</v>
      </c>
      <c r="C6967" s="61">
        <v>0</v>
      </c>
      <c r="D6967" s="68">
        <f t="shared" si="217"/>
        <v>0</v>
      </c>
      <c r="E6967" s="61">
        <f t="shared" si="216"/>
        <v>0</v>
      </c>
    </row>
    <row r="6968" spans="1:5">
      <c r="A6968" s="61">
        <v>6948</v>
      </c>
      <c r="B6968" s="61">
        <v>0</v>
      </c>
      <c r="C6968" s="61">
        <v>0</v>
      </c>
      <c r="D6968" s="68">
        <f t="shared" si="217"/>
        <v>0</v>
      </c>
      <c r="E6968" s="61">
        <f t="shared" si="216"/>
        <v>0</v>
      </c>
    </row>
    <row r="6969" spans="1:5">
      <c r="A6969" s="61">
        <v>6949</v>
      </c>
      <c r="B6969" s="61">
        <v>1488250.4651871785</v>
      </c>
      <c r="C6969" s="61">
        <v>321057.68755001214</v>
      </c>
      <c r="D6969" s="68">
        <f t="shared" si="217"/>
        <v>0</v>
      </c>
      <c r="E6969" s="61">
        <f t="shared" si="216"/>
        <v>1167192.7776371664</v>
      </c>
    </row>
    <row r="6970" spans="1:5">
      <c r="A6970" s="61">
        <v>6950</v>
      </c>
      <c r="B6970" s="61">
        <v>1753698.755341707</v>
      </c>
      <c r="C6970" s="61">
        <v>259608.27215313519</v>
      </c>
      <c r="D6970" s="68">
        <f t="shared" si="217"/>
        <v>0</v>
      </c>
      <c r="E6970" s="61">
        <f t="shared" si="216"/>
        <v>1494090.4831885719</v>
      </c>
    </row>
    <row r="6971" spans="1:5">
      <c r="A6971" s="61">
        <v>6951</v>
      </c>
      <c r="B6971" s="61">
        <v>0</v>
      </c>
      <c r="C6971" s="61">
        <v>0</v>
      </c>
      <c r="D6971" s="68">
        <f t="shared" si="217"/>
        <v>0</v>
      </c>
      <c r="E6971" s="61">
        <f t="shared" si="216"/>
        <v>0</v>
      </c>
    </row>
    <row r="6972" spans="1:5">
      <c r="A6972" s="61">
        <v>6952</v>
      </c>
      <c r="B6972" s="61">
        <v>4703429.5113384286</v>
      </c>
      <c r="C6972" s="61">
        <v>886266.45413837803</v>
      </c>
      <c r="D6972" s="68">
        <f t="shared" si="217"/>
        <v>0</v>
      </c>
      <c r="E6972" s="61">
        <f t="shared" si="216"/>
        <v>3817163.0572000504</v>
      </c>
    </row>
    <row r="6973" spans="1:5">
      <c r="A6973" s="61">
        <v>6953</v>
      </c>
      <c r="B6973" s="61">
        <v>0</v>
      </c>
      <c r="C6973" s="61">
        <v>0</v>
      </c>
      <c r="D6973" s="68">
        <f t="shared" si="217"/>
        <v>0</v>
      </c>
      <c r="E6973" s="61">
        <f t="shared" si="216"/>
        <v>0</v>
      </c>
    </row>
    <row r="6974" spans="1:5">
      <c r="A6974" s="61">
        <v>6954</v>
      </c>
      <c r="B6974" s="61">
        <v>0</v>
      </c>
      <c r="C6974" s="61">
        <v>0</v>
      </c>
      <c r="D6974" s="68">
        <f t="shared" si="217"/>
        <v>0</v>
      </c>
      <c r="E6974" s="61">
        <f t="shared" si="216"/>
        <v>0</v>
      </c>
    </row>
    <row r="6975" spans="1:5">
      <c r="A6975" s="61">
        <v>6955</v>
      </c>
      <c r="B6975" s="61">
        <v>0</v>
      </c>
      <c r="C6975" s="61">
        <v>0</v>
      </c>
      <c r="D6975" s="68">
        <f t="shared" si="217"/>
        <v>0</v>
      </c>
      <c r="E6975" s="61">
        <f t="shared" si="216"/>
        <v>0</v>
      </c>
    </row>
    <row r="6976" spans="1:5">
      <c r="A6976" s="61">
        <v>6956</v>
      </c>
      <c r="B6976" s="61">
        <v>0</v>
      </c>
      <c r="C6976" s="61">
        <v>0</v>
      </c>
      <c r="D6976" s="68">
        <f t="shared" si="217"/>
        <v>0</v>
      </c>
      <c r="E6976" s="61">
        <f t="shared" si="216"/>
        <v>0</v>
      </c>
    </row>
    <row r="6977" spans="1:5">
      <c r="A6977" s="61">
        <v>6957</v>
      </c>
      <c r="B6977" s="61">
        <v>6161162.0412284909</v>
      </c>
      <c r="C6977" s="61">
        <v>1155421.6376755082</v>
      </c>
      <c r="D6977" s="68">
        <f t="shared" si="217"/>
        <v>0</v>
      </c>
      <c r="E6977" s="61">
        <f t="shared" si="216"/>
        <v>5005740.403552983</v>
      </c>
    </row>
    <row r="6978" spans="1:5">
      <c r="A6978" s="61">
        <v>6958</v>
      </c>
      <c r="B6978" s="61">
        <v>0</v>
      </c>
      <c r="C6978" s="61">
        <v>0</v>
      </c>
      <c r="D6978" s="68">
        <f t="shared" si="217"/>
        <v>0</v>
      </c>
      <c r="E6978" s="61">
        <f t="shared" si="216"/>
        <v>0</v>
      </c>
    </row>
    <row r="6979" spans="1:5">
      <c r="A6979" s="61">
        <v>6959</v>
      </c>
      <c r="B6979" s="61">
        <v>0</v>
      </c>
      <c r="C6979" s="61">
        <v>0</v>
      </c>
      <c r="D6979" s="68">
        <f t="shared" si="217"/>
        <v>0</v>
      </c>
      <c r="E6979" s="61">
        <f t="shared" si="216"/>
        <v>0</v>
      </c>
    </row>
    <row r="6980" spans="1:5">
      <c r="A6980" s="61">
        <v>6960</v>
      </c>
      <c r="B6980" s="61">
        <v>16344159.68889777</v>
      </c>
      <c r="C6980" s="61">
        <v>2166038.7542651468</v>
      </c>
      <c r="D6980" s="68">
        <f t="shared" si="217"/>
        <v>0</v>
      </c>
      <c r="E6980" s="61">
        <f t="shared" si="216"/>
        <v>14178120.934632624</v>
      </c>
    </row>
    <row r="6981" spans="1:5">
      <c r="A6981" s="61">
        <v>6961</v>
      </c>
      <c r="B6981" s="61">
        <v>2590354.0242166137</v>
      </c>
      <c r="C6981" s="61">
        <v>345522.87795005564</v>
      </c>
      <c r="D6981" s="68">
        <f t="shared" si="217"/>
        <v>0</v>
      </c>
      <c r="E6981" s="61">
        <f t="shared" si="216"/>
        <v>2244831.1462665582</v>
      </c>
    </row>
    <row r="6982" spans="1:5">
      <c r="A6982" s="61">
        <v>6962</v>
      </c>
      <c r="B6982" s="61">
        <v>0</v>
      </c>
      <c r="C6982" s="61">
        <v>0</v>
      </c>
      <c r="D6982" s="68">
        <f t="shared" si="217"/>
        <v>0</v>
      </c>
      <c r="E6982" s="61">
        <f t="shared" si="216"/>
        <v>0</v>
      </c>
    </row>
    <row r="6983" spans="1:5">
      <c r="A6983" s="61">
        <v>6963</v>
      </c>
      <c r="B6983" s="61">
        <v>0</v>
      </c>
      <c r="C6983" s="61">
        <v>0</v>
      </c>
      <c r="D6983" s="68">
        <f t="shared" si="217"/>
        <v>0</v>
      </c>
      <c r="E6983" s="61">
        <f t="shared" si="216"/>
        <v>0</v>
      </c>
    </row>
    <row r="6984" spans="1:5">
      <c r="A6984" s="61">
        <v>6964</v>
      </c>
      <c r="B6984" s="61">
        <v>0</v>
      </c>
      <c r="C6984" s="61">
        <v>0</v>
      </c>
      <c r="D6984" s="68">
        <f t="shared" si="217"/>
        <v>0</v>
      </c>
      <c r="E6984" s="61">
        <f t="shared" si="216"/>
        <v>0</v>
      </c>
    </row>
    <row r="6985" spans="1:5">
      <c r="A6985" s="61">
        <v>6965</v>
      </c>
      <c r="B6985" s="61">
        <v>0</v>
      </c>
      <c r="C6985" s="61">
        <v>0</v>
      </c>
      <c r="D6985" s="68">
        <f t="shared" si="217"/>
        <v>0</v>
      </c>
      <c r="E6985" s="61">
        <f t="shared" si="216"/>
        <v>0</v>
      </c>
    </row>
    <row r="6986" spans="1:5">
      <c r="A6986" s="61">
        <v>6966</v>
      </c>
      <c r="B6986" s="61">
        <v>5415322.8585667172</v>
      </c>
      <c r="C6986" s="61">
        <v>994232.16498267429</v>
      </c>
      <c r="D6986" s="68">
        <f t="shared" si="217"/>
        <v>0</v>
      </c>
      <c r="E6986" s="61">
        <f t="shared" si="216"/>
        <v>4421090.6935840426</v>
      </c>
    </row>
    <row r="6987" spans="1:5">
      <c r="A6987" s="61">
        <v>6967</v>
      </c>
      <c r="B6987" s="61">
        <v>1902846.7563990934</v>
      </c>
      <c r="C6987" s="61">
        <v>404712.37788544252</v>
      </c>
      <c r="D6987" s="68">
        <f t="shared" si="217"/>
        <v>0</v>
      </c>
      <c r="E6987" s="61">
        <f t="shared" si="216"/>
        <v>1498134.378513651</v>
      </c>
    </row>
    <row r="6988" spans="1:5">
      <c r="A6988" s="61">
        <v>6968</v>
      </c>
      <c r="B6988" s="61">
        <v>0</v>
      </c>
      <c r="C6988" s="61">
        <v>0</v>
      </c>
      <c r="D6988" s="68">
        <f t="shared" si="217"/>
        <v>0</v>
      </c>
      <c r="E6988" s="61">
        <f t="shared" si="216"/>
        <v>0</v>
      </c>
    </row>
    <row r="6989" spans="1:5">
      <c r="A6989" s="61">
        <v>6969</v>
      </c>
      <c r="B6989" s="61">
        <v>0</v>
      </c>
      <c r="C6989" s="61">
        <v>0</v>
      </c>
      <c r="D6989" s="68">
        <f t="shared" si="217"/>
        <v>0</v>
      </c>
      <c r="E6989" s="61">
        <f t="shared" si="216"/>
        <v>0</v>
      </c>
    </row>
    <row r="6990" spans="1:5">
      <c r="A6990" s="61">
        <v>6970</v>
      </c>
      <c r="B6990" s="61">
        <v>0</v>
      </c>
      <c r="C6990" s="61">
        <v>0</v>
      </c>
      <c r="D6990" s="68">
        <f t="shared" si="217"/>
        <v>0</v>
      </c>
      <c r="E6990" s="61">
        <f t="shared" si="216"/>
        <v>0</v>
      </c>
    </row>
    <row r="6991" spans="1:5">
      <c r="A6991" s="61">
        <v>6971</v>
      </c>
      <c r="B6991" s="61">
        <v>0</v>
      </c>
      <c r="C6991" s="61">
        <v>0</v>
      </c>
      <c r="D6991" s="68">
        <f t="shared" si="217"/>
        <v>0</v>
      </c>
      <c r="E6991" s="61">
        <f t="shared" si="216"/>
        <v>0</v>
      </c>
    </row>
    <row r="6992" spans="1:5">
      <c r="A6992" s="61">
        <v>6972</v>
      </c>
      <c r="B6992" s="61">
        <v>0</v>
      </c>
      <c r="C6992" s="61">
        <v>0</v>
      </c>
      <c r="D6992" s="68">
        <f t="shared" si="217"/>
        <v>0</v>
      </c>
      <c r="E6992" s="61">
        <f t="shared" si="216"/>
        <v>0</v>
      </c>
    </row>
    <row r="6993" spans="1:5">
      <c r="A6993" s="61">
        <v>6973</v>
      </c>
      <c r="B6993" s="61">
        <v>3481501.3283442915</v>
      </c>
      <c r="C6993" s="61">
        <v>616082.48875549424</v>
      </c>
      <c r="D6993" s="68">
        <f t="shared" si="217"/>
        <v>0</v>
      </c>
      <c r="E6993" s="61">
        <f t="shared" si="216"/>
        <v>2865418.8395887972</v>
      </c>
    </row>
    <row r="6994" spans="1:5">
      <c r="A6994" s="61">
        <v>6974</v>
      </c>
      <c r="B6994" s="61">
        <v>0</v>
      </c>
      <c r="C6994" s="61">
        <v>0</v>
      </c>
      <c r="D6994" s="68">
        <f t="shared" si="217"/>
        <v>0</v>
      </c>
      <c r="E6994" s="61">
        <f t="shared" si="216"/>
        <v>0</v>
      </c>
    </row>
    <row r="6995" spans="1:5">
      <c r="A6995" s="61">
        <v>6975</v>
      </c>
      <c r="B6995" s="61">
        <v>1036741.3866283402</v>
      </c>
      <c r="C6995" s="61">
        <v>227663.92111095903</v>
      </c>
      <c r="D6995" s="68">
        <f t="shared" si="217"/>
        <v>0</v>
      </c>
      <c r="E6995" s="61">
        <f t="shared" si="216"/>
        <v>809077.46551738121</v>
      </c>
    </row>
    <row r="6996" spans="1:5">
      <c r="A6996" s="61">
        <v>6976</v>
      </c>
      <c r="B6996" s="61">
        <v>4156586.4738360769</v>
      </c>
      <c r="C6996" s="61">
        <v>522744.03485838976</v>
      </c>
      <c r="D6996" s="68">
        <f t="shared" si="217"/>
        <v>0</v>
      </c>
      <c r="E6996" s="61">
        <f t="shared" si="216"/>
        <v>3633842.4389776872</v>
      </c>
    </row>
    <row r="6997" spans="1:5">
      <c r="A6997" s="61">
        <v>6977</v>
      </c>
      <c r="B6997" s="61">
        <v>0</v>
      </c>
      <c r="C6997" s="61">
        <v>0</v>
      </c>
      <c r="D6997" s="68">
        <f t="shared" si="217"/>
        <v>0</v>
      </c>
      <c r="E6997" s="61">
        <f t="shared" ref="E6997:E7060" si="218">+B6997-C6997-D6997</f>
        <v>0</v>
      </c>
    </row>
    <row r="6998" spans="1:5">
      <c r="A6998" s="61">
        <v>6978</v>
      </c>
      <c r="B6998" s="61">
        <v>0</v>
      </c>
      <c r="C6998" s="61">
        <v>0</v>
      </c>
      <c r="D6998" s="68">
        <f t="shared" ref="D6998:D7061" si="219">IF((B6998-C6998)&gt;$E$14,(B6998-C6998)-$E$14,0)</f>
        <v>0</v>
      </c>
      <c r="E6998" s="61">
        <f t="shared" si="218"/>
        <v>0</v>
      </c>
    </row>
    <row r="6999" spans="1:5">
      <c r="A6999" s="61">
        <v>6979</v>
      </c>
      <c r="B6999" s="61">
        <v>4351080.1368108345</v>
      </c>
      <c r="C6999" s="61">
        <v>942363.46528596955</v>
      </c>
      <c r="D6999" s="68">
        <f t="shared" si="219"/>
        <v>0</v>
      </c>
      <c r="E6999" s="61">
        <f t="shared" si="218"/>
        <v>3408716.6715248651</v>
      </c>
    </row>
    <row r="7000" spans="1:5">
      <c r="A7000" s="61">
        <v>6980</v>
      </c>
      <c r="B7000" s="61">
        <v>10159913.817328731</v>
      </c>
      <c r="C7000" s="61">
        <v>1569464.5176665753</v>
      </c>
      <c r="D7000" s="68">
        <f t="shared" si="219"/>
        <v>0</v>
      </c>
      <c r="E7000" s="61">
        <f t="shared" si="218"/>
        <v>8590449.299662156</v>
      </c>
    </row>
    <row r="7001" spans="1:5">
      <c r="A7001" s="61">
        <v>6981</v>
      </c>
      <c r="B7001" s="61">
        <v>56469055.08127483</v>
      </c>
      <c r="C7001" s="61">
        <v>11869962.760986516</v>
      </c>
      <c r="D7001" s="68">
        <f t="shared" si="219"/>
        <v>24599092.320288315</v>
      </c>
      <c r="E7001" s="61">
        <f t="shared" si="218"/>
        <v>20000000</v>
      </c>
    </row>
    <row r="7002" spans="1:5">
      <c r="A7002" s="61">
        <v>6982</v>
      </c>
      <c r="B7002" s="61">
        <v>0</v>
      </c>
      <c r="C7002" s="61">
        <v>0</v>
      </c>
      <c r="D7002" s="68">
        <f t="shared" si="219"/>
        <v>0</v>
      </c>
      <c r="E7002" s="61">
        <f t="shared" si="218"/>
        <v>0</v>
      </c>
    </row>
    <row r="7003" spans="1:5">
      <c r="A7003" s="61">
        <v>6983</v>
      </c>
      <c r="B7003" s="61">
        <v>3583889.6673875218</v>
      </c>
      <c r="C7003" s="61">
        <v>741443.56675164215</v>
      </c>
      <c r="D7003" s="68">
        <f t="shared" si="219"/>
        <v>0</v>
      </c>
      <c r="E7003" s="61">
        <f t="shared" si="218"/>
        <v>2842446.1006358797</v>
      </c>
    </row>
    <row r="7004" spans="1:5">
      <c r="A7004" s="61">
        <v>6984</v>
      </c>
      <c r="B7004" s="61">
        <v>0</v>
      </c>
      <c r="C7004" s="61">
        <v>0</v>
      </c>
      <c r="D7004" s="68">
        <f t="shared" si="219"/>
        <v>0</v>
      </c>
      <c r="E7004" s="61">
        <f t="shared" si="218"/>
        <v>0</v>
      </c>
    </row>
    <row r="7005" spans="1:5">
      <c r="A7005" s="61">
        <v>6985</v>
      </c>
      <c r="B7005" s="61">
        <v>5082904.829164803</v>
      </c>
      <c r="C7005" s="61">
        <v>900294.93410654576</v>
      </c>
      <c r="D7005" s="68">
        <f t="shared" si="219"/>
        <v>0</v>
      </c>
      <c r="E7005" s="61">
        <f t="shared" si="218"/>
        <v>4182609.8950582575</v>
      </c>
    </row>
    <row r="7006" spans="1:5">
      <c r="A7006" s="61">
        <v>6986</v>
      </c>
      <c r="B7006" s="61">
        <v>0</v>
      </c>
      <c r="C7006" s="61">
        <v>0</v>
      </c>
      <c r="D7006" s="68">
        <f t="shared" si="219"/>
        <v>0</v>
      </c>
      <c r="E7006" s="61">
        <f t="shared" si="218"/>
        <v>0</v>
      </c>
    </row>
    <row r="7007" spans="1:5">
      <c r="A7007" s="61">
        <v>6987</v>
      </c>
      <c r="B7007" s="61">
        <v>1342457.7119568442</v>
      </c>
      <c r="C7007" s="61">
        <v>197355.56902124343</v>
      </c>
      <c r="D7007" s="68">
        <f t="shared" si="219"/>
        <v>0</v>
      </c>
      <c r="E7007" s="61">
        <f t="shared" si="218"/>
        <v>1145102.1429356008</v>
      </c>
    </row>
    <row r="7008" spans="1:5">
      <c r="A7008" s="61">
        <v>6988</v>
      </c>
      <c r="B7008" s="61">
        <v>56498988.0726908</v>
      </c>
      <c r="C7008" s="61">
        <v>12149168.82198431</v>
      </c>
      <c r="D7008" s="68">
        <f t="shared" si="219"/>
        <v>24349819.250706494</v>
      </c>
      <c r="E7008" s="61">
        <f t="shared" si="218"/>
        <v>20000000</v>
      </c>
    </row>
    <row r="7009" spans="1:5">
      <c r="A7009" s="61">
        <v>6989</v>
      </c>
      <c r="B7009" s="61">
        <v>3703941.1077884766</v>
      </c>
      <c r="C7009" s="61">
        <v>793458.63076857652</v>
      </c>
      <c r="D7009" s="68">
        <f t="shared" si="219"/>
        <v>0</v>
      </c>
      <c r="E7009" s="61">
        <f t="shared" si="218"/>
        <v>2910482.4770199</v>
      </c>
    </row>
    <row r="7010" spans="1:5">
      <c r="A7010" s="61">
        <v>6990</v>
      </c>
      <c r="B7010" s="61">
        <v>0</v>
      </c>
      <c r="C7010" s="61">
        <v>0</v>
      </c>
      <c r="D7010" s="68">
        <f t="shared" si="219"/>
        <v>0</v>
      </c>
      <c r="E7010" s="61">
        <f t="shared" si="218"/>
        <v>0</v>
      </c>
    </row>
    <row r="7011" spans="1:5">
      <c r="A7011" s="61">
        <v>6991</v>
      </c>
      <c r="B7011" s="61">
        <v>2995043.7676127111</v>
      </c>
      <c r="C7011" s="61">
        <v>566969.30735447688</v>
      </c>
      <c r="D7011" s="68">
        <f t="shared" si="219"/>
        <v>0</v>
      </c>
      <c r="E7011" s="61">
        <f t="shared" si="218"/>
        <v>2428074.4602582343</v>
      </c>
    </row>
    <row r="7012" spans="1:5">
      <c r="A7012" s="61">
        <v>6992</v>
      </c>
      <c r="B7012" s="61">
        <v>1467784.9197006153</v>
      </c>
      <c r="C7012" s="61">
        <v>251665.89586958007</v>
      </c>
      <c r="D7012" s="68">
        <f t="shared" si="219"/>
        <v>0</v>
      </c>
      <c r="E7012" s="61">
        <f t="shared" si="218"/>
        <v>1216119.0238310352</v>
      </c>
    </row>
    <row r="7013" spans="1:5">
      <c r="A7013" s="61">
        <v>6993</v>
      </c>
      <c r="B7013" s="61">
        <v>0</v>
      </c>
      <c r="C7013" s="61">
        <v>0</v>
      </c>
      <c r="D7013" s="68">
        <f t="shared" si="219"/>
        <v>0</v>
      </c>
      <c r="E7013" s="61">
        <f t="shared" si="218"/>
        <v>0</v>
      </c>
    </row>
    <row r="7014" spans="1:5">
      <c r="A7014" s="61">
        <v>6994</v>
      </c>
      <c r="B7014" s="61">
        <v>0</v>
      </c>
      <c r="C7014" s="61">
        <v>0</v>
      </c>
      <c r="D7014" s="68">
        <f t="shared" si="219"/>
        <v>0</v>
      </c>
      <c r="E7014" s="61">
        <f t="shared" si="218"/>
        <v>0</v>
      </c>
    </row>
    <row r="7015" spans="1:5">
      <c r="A7015" s="61">
        <v>6995</v>
      </c>
      <c r="B7015" s="61">
        <v>2553361.7613453022</v>
      </c>
      <c r="C7015" s="61">
        <v>487058.00553360092</v>
      </c>
      <c r="D7015" s="68">
        <f t="shared" si="219"/>
        <v>0</v>
      </c>
      <c r="E7015" s="61">
        <f t="shared" si="218"/>
        <v>2066303.7558117013</v>
      </c>
    </row>
    <row r="7016" spans="1:5">
      <c r="A7016" s="61">
        <v>6996</v>
      </c>
      <c r="B7016" s="61">
        <v>0</v>
      </c>
      <c r="C7016" s="61">
        <v>0</v>
      </c>
      <c r="D7016" s="68">
        <f t="shared" si="219"/>
        <v>0</v>
      </c>
      <c r="E7016" s="61">
        <f t="shared" si="218"/>
        <v>0</v>
      </c>
    </row>
    <row r="7017" spans="1:5">
      <c r="A7017" s="61">
        <v>6997</v>
      </c>
      <c r="B7017" s="61">
        <v>0</v>
      </c>
      <c r="C7017" s="61">
        <v>0</v>
      </c>
      <c r="D7017" s="68">
        <f t="shared" si="219"/>
        <v>0</v>
      </c>
      <c r="E7017" s="61">
        <f t="shared" si="218"/>
        <v>0</v>
      </c>
    </row>
    <row r="7018" spans="1:5">
      <c r="A7018" s="61">
        <v>6998</v>
      </c>
      <c r="B7018" s="61">
        <v>0</v>
      </c>
      <c r="C7018" s="61">
        <v>0</v>
      </c>
      <c r="D7018" s="68">
        <f t="shared" si="219"/>
        <v>0</v>
      </c>
      <c r="E7018" s="61">
        <f t="shared" si="218"/>
        <v>0</v>
      </c>
    </row>
    <row r="7019" spans="1:5">
      <c r="A7019" s="61">
        <v>6999</v>
      </c>
      <c r="B7019" s="61">
        <v>2004842.1646770821</v>
      </c>
      <c r="C7019" s="61">
        <v>307147.68073458096</v>
      </c>
      <c r="D7019" s="68">
        <f t="shared" si="219"/>
        <v>0</v>
      </c>
      <c r="E7019" s="61">
        <f t="shared" si="218"/>
        <v>1697694.4839425012</v>
      </c>
    </row>
    <row r="7020" spans="1:5">
      <c r="A7020" s="61">
        <v>7000</v>
      </c>
      <c r="B7020" s="61">
        <v>0</v>
      </c>
      <c r="C7020" s="61">
        <v>0</v>
      </c>
      <c r="D7020" s="68">
        <f t="shared" si="219"/>
        <v>0</v>
      </c>
      <c r="E7020" s="61">
        <f t="shared" si="218"/>
        <v>0</v>
      </c>
    </row>
    <row r="7021" spans="1:5">
      <c r="A7021" s="61">
        <v>7001</v>
      </c>
      <c r="B7021" s="61">
        <v>0</v>
      </c>
      <c r="C7021" s="61">
        <v>0</v>
      </c>
      <c r="D7021" s="68">
        <f t="shared" si="219"/>
        <v>0</v>
      </c>
      <c r="E7021" s="61">
        <f t="shared" si="218"/>
        <v>0</v>
      </c>
    </row>
    <row r="7022" spans="1:5">
      <c r="A7022" s="61">
        <v>7002</v>
      </c>
      <c r="B7022" s="61">
        <v>0</v>
      </c>
      <c r="C7022" s="61">
        <v>0</v>
      </c>
      <c r="D7022" s="68">
        <f t="shared" si="219"/>
        <v>0</v>
      </c>
      <c r="E7022" s="61">
        <f t="shared" si="218"/>
        <v>0</v>
      </c>
    </row>
    <row r="7023" spans="1:5">
      <c r="A7023" s="61">
        <v>7003</v>
      </c>
      <c r="B7023" s="61">
        <v>0</v>
      </c>
      <c r="C7023" s="61">
        <v>0</v>
      </c>
      <c r="D7023" s="68">
        <f t="shared" si="219"/>
        <v>0</v>
      </c>
      <c r="E7023" s="61">
        <f t="shared" si="218"/>
        <v>0</v>
      </c>
    </row>
    <row r="7024" spans="1:5">
      <c r="A7024" s="61">
        <v>7004</v>
      </c>
      <c r="B7024" s="61">
        <v>23562717.743421149</v>
      </c>
      <c r="C7024" s="61">
        <v>3835680.2497313195</v>
      </c>
      <c r="D7024" s="68">
        <f t="shared" si="219"/>
        <v>0</v>
      </c>
      <c r="E7024" s="61">
        <f t="shared" si="218"/>
        <v>19727037.493689828</v>
      </c>
    </row>
    <row r="7025" spans="1:5">
      <c r="A7025" s="61">
        <v>7005</v>
      </c>
      <c r="B7025" s="61">
        <v>0</v>
      </c>
      <c r="C7025" s="61">
        <v>0</v>
      </c>
      <c r="D7025" s="68">
        <f t="shared" si="219"/>
        <v>0</v>
      </c>
      <c r="E7025" s="61">
        <f t="shared" si="218"/>
        <v>0</v>
      </c>
    </row>
    <row r="7026" spans="1:5">
      <c r="A7026" s="61">
        <v>7006</v>
      </c>
      <c r="B7026" s="61">
        <v>0</v>
      </c>
      <c r="C7026" s="61">
        <v>0</v>
      </c>
      <c r="D7026" s="68">
        <f t="shared" si="219"/>
        <v>0</v>
      </c>
      <c r="E7026" s="61">
        <f t="shared" si="218"/>
        <v>0</v>
      </c>
    </row>
    <row r="7027" spans="1:5">
      <c r="A7027" s="61">
        <v>7007</v>
      </c>
      <c r="B7027" s="61">
        <v>108646698.20158963</v>
      </c>
      <c r="C7027" s="61">
        <v>13693794.833856203</v>
      </c>
      <c r="D7027" s="68">
        <f t="shared" si="219"/>
        <v>74952903.367733419</v>
      </c>
      <c r="E7027" s="61">
        <f t="shared" si="218"/>
        <v>20000000</v>
      </c>
    </row>
    <row r="7028" spans="1:5">
      <c r="A7028" s="61">
        <v>7008</v>
      </c>
      <c r="B7028" s="61">
        <v>0</v>
      </c>
      <c r="C7028" s="61">
        <v>0</v>
      </c>
      <c r="D7028" s="68">
        <f t="shared" si="219"/>
        <v>0</v>
      </c>
      <c r="E7028" s="61">
        <f t="shared" si="218"/>
        <v>0</v>
      </c>
    </row>
    <row r="7029" spans="1:5">
      <c r="A7029" s="61">
        <v>7009</v>
      </c>
      <c r="B7029" s="61">
        <v>0</v>
      </c>
      <c r="C7029" s="61">
        <v>0</v>
      </c>
      <c r="D7029" s="68">
        <f t="shared" si="219"/>
        <v>0</v>
      </c>
      <c r="E7029" s="61">
        <f t="shared" si="218"/>
        <v>0</v>
      </c>
    </row>
    <row r="7030" spans="1:5">
      <c r="A7030" s="61">
        <v>7010</v>
      </c>
      <c r="B7030" s="61">
        <v>6016310.6665781196</v>
      </c>
      <c r="C7030" s="61">
        <v>1071452.3209675592</v>
      </c>
      <c r="D7030" s="68">
        <f t="shared" si="219"/>
        <v>0</v>
      </c>
      <c r="E7030" s="61">
        <f t="shared" si="218"/>
        <v>4944858.3456105608</v>
      </c>
    </row>
    <row r="7031" spans="1:5">
      <c r="A7031" s="61">
        <v>7011</v>
      </c>
      <c r="B7031" s="61">
        <v>8395694.3400729187</v>
      </c>
      <c r="C7031" s="61">
        <v>1118873.3468179628</v>
      </c>
      <c r="D7031" s="68">
        <f t="shared" si="219"/>
        <v>0</v>
      </c>
      <c r="E7031" s="61">
        <f t="shared" si="218"/>
        <v>7276820.9932549559</v>
      </c>
    </row>
    <row r="7032" spans="1:5">
      <c r="A7032" s="61">
        <v>7012</v>
      </c>
      <c r="B7032" s="61">
        <v>6219896.7865714207</v>
      </c>
      <c r="C7032" s="61">
        <v>1229274.7152536677</v>
      </c>
      <c r="D7032" s="68">
        <f t="shared" si="219"/>
        <v>0</v>
      </c>
      <c r="E7032" s="61">
        <f t="shared" si="218"/>
        <v>4990622.0713177528</v>
      </c>
    </row>
    <row r="7033" spans="1:5">
      <c r="A7033" s="61">
        <v>7013</v>
      </c>
      <c r="B7033" s="61">
        <v>0</v>
      </c>
      <c r="C7033" s="61">
        <v>0</v>
      </c>
      <c r="D7033" s="68">
        <f t="shared" si="219"/>
        <v>0</v>
      </c>
      <c r="E7033" s="61">
        <f t="shared" si="218"/>
        <v>0</v>
      </c>
    </row>
    <row r="7034" spans="1:5">
      <c r="A7034" s="61">
        <v>7014</v>
      </c>
      <c r="B7034" s="61">
        <v>33103310.087985765</v>
      </c>
      <c r="C7034" s="61">
        <v>5211009.7945732428</v>
      </c>
      <c r="D7034" s="68">
        <f t="shared" si="219"/>
        <v>7892300.2934125215</v>
      </c>
      <c r="E7034" s="61">
        <f t="shared" si="218"/>
        <v>20000000</v>
      </c>
    </row>
    <row r="7035" spans="1:5">
      <c r="A7035" s="61">
        <v>7015</v>
      </c>
      <c r="B7035" s="61">
        <v>0</v>
      </c>
      <c r="C7035" s="61">
        <v>0</v>
      </c>
      <c r="D7035" s="68">
        <f t="shared" si="219"/>
        <v>0</v>
      </c>
      <c r="E7035" s="61">
        <f t="shared" si="218"/>
        <v>0</v>
      </c>
    </row>
    <row r="7036" spans="1:5">
      <c r="A7036" s="61">
        <v>7016</v>
      </c>
      <c r="B7036" s="61">
        <v>7786354.527503089</v>
      </c>
      <c r="C7036" s="61">
        <v>1484671.7953184671</v>
      </c>
      <c r="D7036" s="68">
        <f t="shared" si="219"/>
        <v>0</v>
      </c>
      <c r="E7036" s="61">
        <f t="shared" si="218"/>
        <v>6301682.7321846224</v>
      </c>
    </row>
    <row r="7037" spans="1:5">
      <c r="A7037" s="61">
        <v>7017</v>
      </c>
      <c r="B7037" s="61">
        <v>0</v>
      </c>
      <c r="C7037" s="61">
        <v>0</v>
      </c>
      <c r="D7037" s="68">
        <f t="shared" si="219"/>
        <v>0</v>
      </c>
      <c r="E7037" s="61">
        <f t="shared" si="218"/>
        <v>0</v>
      </c>
    </row>
    <row r="7038" spans="1:5">
      <c r="A7038" s="61">
        <v>7018</v>
      </c>
      <c r="B7038" s="61">
        <v>0</v>
      </c>
      <c r="C7038" s="61">
        <v>0</v>
      </c>
      <c r="D7038" s="68">
        <f t="shared" si="219"/>
        <v>0</v>
      </c>
      <c r="E7038" s="61">
        <f t="shared" si="218"/>
        <v>0</v>
      </c>
    </row>
    <row r="7039" spans="1:5">
      <c r="A7039" s="61">
        <v>7019</v>
      </c>
      <c r="B7039" s="61">
        <v>0</v>
      </c>
      <c r="C7039" s="61">
        <v>0</v>
      </c>
      <c r="D7039" s="68">
        <f t="shared" si="219"/>
        <v>0</v>
      </c>
      <c r="E7039" s="61">
        <f t="shared" si="218"/>
        <v>0</v>
      </c>
    </row>
    <row r="7040" spans="1:5">
      <c r="A7040" s="61">
        <v>7020</v>
      </c>
      <c r="B7040" s="61">
        <v>2287850.4875503895</v>
      </c>
      <c r="C7040" s="61">
        <v>356036.17647412588</v>
      </c>
      <c r="D7040" s="68">
        <f t="shared" si="219"/>
        <v>0</v>
      </c>
      <c r="E7040" s="61">
        <f t="shared" si="218"/>
        <v>1931814.3110762637</v>
      </c>
    </row>
    <row r="7041" spans="1:5">
      <c r="A7041" s="61">
        <v>7021</v>
      </c>
      <c r="B7041" s="61">
        <v>4794995.518561325</v>
      </c>
      <c r="C7041" s="61">
        <v>626077.03652542876</v>
      </c>
      <c r="D7041" s="68">
        <f t="shared" si="219"/>
        <v>0</v>
      </c>
      <c r="E7041" s="61">
        <f t="shared" si="218"/>
        <v>4168918.4820358963</v>
      </c>
    </row>
    <row r="7042" spans="1:5">
      <c r="A7042" s="61">
        <v>7022</v>
      </c>
      <c r="B7042" s="61">
        <v>937677.21893450711</v>
      </c>
      <c r="C7042" s="61">
        <v>137299.1801146073</v>
      </c>
      <c r="D7042" s="68">
        <f t="shared" si="219"/>
        <v>0</v>
      </c>
      <c r="E7042" s="61">
        <f t="shared" si="218"/>
        <v>800378.03881989978</v>
      </c>
    </row>
    <row r="7043" spans="1:5">
      <c r="A7043" s="61">
        <v>7023</v>
      </c>
      <c r="B7043" s="61">
        <v>0</v>
      </c>
      <c r="C7043" s="61">
        <v>0</v>
      </c>
      <c r="D7043" s="68">
        <f t="shared" si="219"/>
        <v>0</v>
      </c>
      <c r="E7043" s="61">
        <f t="shared" si="218"/>
        <v>0</v>
      </c>
    </row>
    <row r="7044" spans="1:5">
      <c r="A7044" s="61">
        <v>7024</v>
      </c>
      <c r="B7044" s="61">
        <v>0</v>
      </c>
      <c r="C7044" s="61">
        <v>0</v>
      </c>
      <c r="D7044" s="68">
        <f t="shared" si="219"/>
        <v>0</v>
      </c>
      <c r="E7044" s="61">
        <f t="shared" si="218"/>
        <v>0</v>
      </c>
    </row>
    <row r="7045" spans="1:5">
      <c r="A7045" s="61">
        <v>7025</v>
      </c>
      <c r="B7045" s="61">
        <v>14628997.199959891</v>
      </c>
      <c r="C7045" s="61">
        <v>2870791.5533817224</v>
      </c>
      <c r="D7045" s="68">
        <f t="shared" si="219"/>
        <v>0</v>
      </c>
      <c r="E7045" s="61">
        <f t="shared" si="218"/>
        <v>11758205.646578168</v>
      </c>
    </row>
    <row r="7046" spans="1:5">
      <c r="A7046" s="61">
        <v>7026</v>
      </c>
      <c r="B7046" s="61">
        <v>0</v>
      </c>
      <c r="C7046" s="61">
        <v>0</v>
      </c>
      <c r="D7046" s="68">
        <f t="shared" si="219"/>
        <v>0</v>
      </c>
      <c r="E7046" s="61">
        <f t="shared" si="218"/>
        <v>0</v>
      </c>
    </row>
    <row r="7047" spans="1:5">
      <c r="A7047" s="61">
        <v>7027</v>
      </c>
      <c r="B7047" s="61">
        <v>0</v>
      </c>
      <c r="C7047" s="61">
        <v>0</v>
      </c>
      <c r="D7047" s="68">
        <f t="shared" si="219"/>
        <v>0</v>
      </c>
      <c r="E7047" s="61">
        <f t="shared" si="218"/>
        <v>0</v>
      </c>
    </row>
    <row r="7048" spans="1:5">
      <c r="A7048" s="61">
        <v>7028</v>
      </c>
      <c r="B7048" s="61">
        <v>9096584.4343711939</v>
      </c>
      <c r="C7048" s="61">
        <v>1134677.1357535126</v>
      </c>
      <c r="D7048" s="68">
        <f t="shared" si="219"/>
        <v>0</v>
      </c>
      <c r="E7048" s="61">
        <f t="shared" si="218"/>
        <v>7961907.2986176815</v>
      </c>
    </row>
    <row r="7049" spans="1:5">
      <c r="A7049" s="61">
        <v>7029</v>
      </c>
      <c r="B7049" s="61">
        <v>0</v>
      </c>
      <c r="C7049" s="61">
        <v>0</v>
      </c>
      <c r="D7049" s="68">
        <f t="shared" si="219"/>
        <v>0</v>
      </c>
      <c r="E7049" s="61">
        <f t="shared" si="218"/>
        <v>0</v>
      </c>
    </row>
    <row r="7050" spans="1:5">
      <c r="A7050" s="61">
        <v>7030</v>
      </c>
      <c r="B7050" s="61">
        <v>14291471.098775148</v>
      </c>
      <c r="C7050" s="61">
        <v>3122963.3739372375</v>
      </c>
      <c r="D7050" s="68">
        <f t="shared" si="219"/>
        <v>0</v>
      </c>
      <c r="E7050" s="61">
        <f t="shared" si="218"/>
        <v>11168507.72483791</v>
      </c>
    </row>
    <row r="7051" spans="1:5">
      <c r="A7051" s="61">
        <v>7031</v>
      </c>
      <c r="B7051" s="61">
        <v>2600216.2409553826</v>
      </c>
      <c r="C7051" s="61">
        <v>451995.92770111375</v>
      </c>
      <c r="D7051" s="68">
        <f t="shared" si="219"/>
        <v>0</v>
      </c>
      <c r="E7051" s="61">
        <f t="shared" si="218"/>
        <v>2148220.3132542688</v>
      </c>
    </row>
    <row r="7052" spans="1:5">
      <c r="A7052" s="61">
        <v>7032</v>
      </c>
      <c r="B7052" s="61">
        <v>0</v>
      </c>
      <c r="C7052" s="61">
        <v>0</v>
      </c>
      <c r="D7052" s="68">
        <f t="shared" si="219"/>
        <v>0</v>
      </c>
      <c r="E7052" s="61">
        <f t="shared" si="218"/>
        <v>0</v>
      </c>
    </row>
    <row r="7053" spans="1:5">
      <c r="A7053" s="61">
        <v>7033</v>
      </c>
      <c r="B7053" s="61">
        <v>0</v>
      </c>
      <c r="C7053" s="61">
        <v>0</v>
      </c>
      <c r="D7053" s="68">
        <f t="shared" si="219"/>
        <v>0</v>
      </c>
      <c r="E7053" s="61">
        <f t="shared" si="218"/>
        <v>0</v>
      </c>
    </row>
    <row r="7054" spans="1:5">
      <c r="A7054" s="61">
        <v>7034</v>
      </c>
      <c r="B7054" s="61">
        <v>0</v>
      </c>
      <c r="C7054" s="61">
        <v>0</v>
      </c>
      <c r="D7054" s="68">
        <f t="shared" si="219"/>
        <v>0</v>
      </c>
      <c r="E7054" s="61">
        <f t="shared" si="218"/>
        <v>0</v>
      </c>
    </row>
    <row r="7055" spans="1:5">
      <c r="A7055" s="61">
        <v>7035</v>
      </c>
      <c r="B7055" s="61">
        <v>2659190.1296105185</v>
      </c>
      <c r="C7055" s="61">
        <v>349356.86151139374</v>
      </c>
      <c r="D7055" s="68">
        <f t="shared" si="219"/>
        <v>0</v>
      </c>
      <c r="E7055" s="61">
        <f t="shared" si="218"/>
        <v>2309833.2680991245</v>
      </c>
    </row>
    <row r="7056" spans="1:5">
      <c r="A7056" s="61">
        <v>7036</v>
      </c>
      <c r="B7056" s="61">
        <v>0</v>
      </c>
      <c r="C7056" s="61">
        <v>0</v>
      </c>
      <c r="D7056" s="68">
        <f t="shared" si="219"/>
        <v>0</v>
      </c>
      <c r="E7056" s="61">
        <f t="shared" si="218"/>
        <v>0</v>
      </c>
    </row>
    <row r="7057" spans="1:5">
      <c r="A7057" s="61">
        <v>7037</v>
      </c>
      <c r="B7057" s="61">
        <v>0</v>
      </c>
      <c r="C7057" s="61">
        <v>0</v>
      </c>
      <c r="D7057" s="68">
        <f t="shared" si="219"/>
        <v>0</v>
      </c>
      <c r="E7057" s="61">
        <f t="shared" si="218"/>
        <v>0</v>
      </c>
    </row>
    <row r="7058" spans="1:5">
      <c r="A7058" s="61">
        <v>7038</v>
      </c>
      <c r="B7058" s="61">
        <v>0</v>
      </c>
      <c r="C7058" s="61">
        <v>0</v>
      </c>
      <c r="D7058" s="68">
        <f t="shared" si="219"/>
        <v>0</v>
      </c>
      <c r="E7058" s="61">
        <f t="shared" si="218"/>
        <v>0</v>
      </c>
    </row>
    <row r="7059" spans="1:5">
      <c r="A7059" s="61">
        <v>7039</v>
      </c>
      <c r="B7059" s="61">
        <v>0</v>
      </c>
      <c r="C7059" s="61">
        <v>0</v>
      </c>
      <c r="D7059" s="68">
        <f t="shared" si="219"/>
        <v>0</v>
      </c>
      <c r="E7059" s="61">
        <f t="shared" si="218"/>
        <v>0</v>
      </c>
    </row>
    <row r="7060" spans="1:5">
      <c r="A7060" s="61">
        <v>7040</v>
      </c>
      <c r="B7060" s="61">
        <v>0</v>
      </c>
      <c r="C7060" s="61">
        <v>0</v>
      </c>
      <c r="D7060" s="68">
        <f t="shared" si="219"/>
        <v>0</v>
      </c>
      <c r="E7060" s="61">
        <f t="shared" si="218"/>
        <v>0</v>
      </c>
    </row>
    <row r="7061" spans="1:5">
      <c r="A7061" s="61">
        <v>7041</v>
      </c>
      <c r="B7061" s="61">
        <v>3486524.9340913412</v>
      </c>
      <c r="C7061" s="61">
        <v>554061.76269416767</v>
      </c>
      <c r="D7061" s="68">
        <f t="shared" si="219"/>
        <v>0</v>
      </c>
      <c r="E7061" s="61">
        <f t="shared" ref="E7061:E7124" si="220">+B7061-C7061-D7061</f>
        <v>2932463.1713971738</v>
      </c>
    </row>
    <row r="7062" spans="1:5">
      <c r="A7062" s="61">
        <v>7042</v>
      </c>
      <c r="B7062" s="61">
        <v>0</v>
      </c>
      <c r="C7062" s="61">
        <v>0</v>
      </c>
      <c r="D7062" s="68">
        <f t="shared" ref="D7062:D7125" si="221">IF((B7062-C7062)&gt;$E$14,(B7062-C7062)-$E$14,0)</f>
        <v>0</v>
      </c>
      <c r="E7062" s="61">
        <f t="shared" si="220"/>
        <v>0</v>
      </c>
    </row>
    <row r="7063" spans="1:5">
      <c r="A7063" s="61">
        <v>7043</v>
      </c>
      <c r="B7063" s="61">
        <v>5699449.1076647183</v>
      </c>
      <c r="C7063" s="61">
        <v>1207694.762431547</v>
      </c>
      <c r="D7063" s="68">
        <f t="shared" si="221"/>
        <v>0</v>
      </c>
      <c r="E7063" s="61">
        <f t="shared" si="220"/>
        <v>4491754.3452331712</v>
      </c>
    </row>
    <row r="7064" spans="1:5">
      <c r="A7064" s="61">
        <v>7044</v>
      </c>
      <c r="B7064" s="61">
        <v>0</v>
      </c>
      <c r="C7064" s="61">
        <v>0</v>
      </c>
      <c r="D7064" s="68">
        <f t="shared" si="221"/>
        <v>0</v>
      </c>
      <c r="E7064" s="61">
        <f t="shared" si="220"/>
        <v>0</v>
      </c>
    </row>
    <row r="7065" spans="1:5">
      <c r="A7065" s="61">
        <v>7045</v>
      </c>
      <c r="B7065" s="61">
        <v>7890045.0360706672</v>
      </c>
      <c r="C7065" s="61">
        <v>1431216.1663649208</v>
      </c>
      <c r="D7065" s="68">
        <f t="shared" si="221"/>
        <v>0</v>
      </c>
      <c r="E7065" s="61">
        <f t="shared" si="220"/>
        <v>6458828.869705746</v>
      </c>
    </row>
    <row r="7066" spans="1:5">
      <c r="A7066" s="61">
        <v>7046</v>
      </c>
      <c r="B7066" s="61">
        <v>6478669.6761444444</v>
      </c>
      <c r="C7066" s="61">
        <v>859599.06571436371</v>
      </c>
      <c r="D7066" s="68">
        <f t="shared" si="221"/>
        <v>0</v>
      </c>
      <c r="E7066" s="61">
        <f t="shared" si="220"/>
        <v>5619070.6104300804</v>
      </c>
    </row>
    <row r="7067" spans="1:5">
      <c r="A7067" s="61">
        <v>7047</v>
      </c>
      <c r="B7067" s="61">
        <v>0</v>
      </c>
      <c r="C7067" s="61">
        <v>0</v>
      </c>
      <c r="D7067" s="68">
        <f t="shared" si="221"/>
        <v>0</v>
      </c>
      <c r="E7067" s="61">
        <f t="shared" si="220"/>
        <v>0</v>
      </c>
    </row>
    <row r="7068" spans="1:5">
      <c r="A7068" s="61">
        <v>7048</v>
      </c>
      <c r="B7068" s="61">
        <v>0</v>
      </c>
      <c r="C7068" s="61">
        <v>0</v>
      </c>
      <c r="D7068" s="68">
        <f t="shared" si="221"/>
        <v>0</v>
      </c>
      <c r="E7068" s="61">
        <f t="shared" si="220"/>
        <v>0</v>
      </c>
    </row>
    <row r="7069" spans="1:5">
      <c r="A7069" s="61">
        <v>7049</v>
      </c>
      <c r="B7069" s="61">
        <v>0</v>
      </c>
      <c r="C7069" s="61">
        <v>0</v>
      </c>
      <c r="D7069" s="68">
        <f t="shared" si="221"/>
        <v>0</v>
      </c>
      <c r="E7069" s="61">
        <f t="shared" si="220"/>
        <v>0</v>
      </c>
    </row>
    <row r="7070" spans="1:5">
      <c r="A7070" s="61">
        <v>7050</v>
      </c>
      <c r="B7070" s="61">
        <v>0</v>
      </c>
      <c r="C7070" s="61">
        <v>0</v>
      </c>
      <c r="D7070" s="68">
        <f t="shared" si="221"/>
        <v>0</v>
      </c>
      <c r="E7070" s="61">
        <f t="shared" si="220"/>
        <v>0</v>
      </c>
    </row>
    <row r="7071" spans="1:5">
      <c r="A7071" s="61">
        <v>7051</v>
      </c>
      <c r="B7071" s="61">
        <v>822417.17003459111</v>
      </c>
      <c r="C7071" s="61">
        <v>128663.40257793291</v>
      </c>
      <c r="D7071" s="68">
        <f t="shared" si="221"/>
        <v>0</v>
      </c>
      <c r="E7071" s="61">
        <f t="shared" si="220"/>
        <v>693753.76745665818</v>
      </c>
    </row>
    <row r="7072" spans="1:5">
      <c r="A7072" s="61">
        <v>7052</v>
      </c>
      <c r="B7072" s="61">
        <v>6819125.8797774743</v>
      </c>
      <c r="C7072" s="61">
        <v>1256978.4071692934</v>
      </c>
      <c r="D7072" s="68">
        <f t="shared" si="221"/>
        <v>0</v>
      </c>
      <c r="E7072" s="61">
        <f t="shared" si="220"/>
        <v>5562147.4726081807</v>
      </c>
    </row>
    <row r="7073" spans="1:5">
      <c r="A7073" s="61">
        <v>7053</v>
      </c>
      <c r="B7073" s="61">
        <v>0</v>
      </c>
      <c r="C7073" s="61">
        <v>0</v>
      </c>
      <c r="D7073" s="68">
        <f t="shared" si="221"/>
        <v>0</v>
      </c>
      <c r="E7073" s="61">
        <f t="shared" si="220"/>
        <v>0</v>
      </c>
    </row>
    <row r="7074" spans="1:5">
      <c r="A7074" s="61">
        <v>7054</v>
      </c>
      <c r="B7074" s="61">
        <v>0</v>
      </c>
      <c r="C7074" s="61">
        <v>0</v>
      </c>
      <c r="D7074" s="68">
        <f t="shared" si="221"/>
        <v>0</v>
      </c>
      <c r="E7074" s="61">
        <f t="shared" si="220"/>
        <v>0</v>
      </c>
    </row>
    <row r="7075" spans="1:5">
      <c r="A7075" s="61">
        <v>7055</v>
      </c>
      <c r="B7075" s="61">
        <v>0</v>
      </c>
      <c r="C7075" s="61">
        <v>0</v>
      </c>
      <c r="D7075" s="68">
        <f t="shared" si="221"/>
        <v>0</v>
      </c>
      <c r="E7075" s="61">
        <f t="shared" si="220"/>
        <v>0</v>
      </c>
    </row>
    <row r="7076" spans="1:5">
      <c r="A7076" s="61">
        <v>7056</v>
      </c>
      <c r="B7076" s="61">
        <v>8428837.8803144824</v>
      </c>
      <c r="C7076" s="61">
        <v>1488580.022544353</v>
      </c>
      <c r="D7076" s="68">
        <f t="shared" si="221"/>
        <v>0</v>
      </c>
      <c r="E7076" s="61">
        <f t="shared" si="220"/>
        <v>6940257.8577701291</v>
      </c>
    </row>
    <row r="7077" spans="1:5">
      <c r="A7077" s="61">
        <v>7057</v>
      </c>
      <c r="B7077" s="61">
        <v>0</v>
      </c>
      <c r="C7077" s="61">
        <v>0</v>
      </c>
      <c r="D7077" s="68">
        <f t="shared" si="221"/>
        <v>0</v>
      </c>
      <c r="E7077" s="61">
        <f t="shared" si="220"/>
        <v>0</v>
      </c>
    </row>
    <row r="7078" spans="1:5">
      <c r="A7078" s="61">
        <v>7058</v>
      </c>
      <c r="B7078" s="61">
        <v>0</v>
      </c>
      <c r="C7078" s="61">
        <v>0</v>
      </c>
      <c r="D7078" s="68">
        <f t="shared" si="221"/>
        <v>0</v>
      </c>
      <c r="E7078" s="61">
        <f t="shared" si="220"/>
        <v>0</v>
      </c>
    </row>
    <row r="7079" spans="1:5">
      <c r="A7079" s="61">
        <v>7059</v>
      </c>
      <c r="B7079" s="61">
        <v>0</v>
      </c>
      <c r="C7079" s="61">
        <v>0</v>
      </c>
      <c r="D7079" s="68">
        <f t="shared" si="221"/>
        <v>0</v>
      </c>
      <c r="E7079" s="61">
        <f t="shared" si="220"/>
        <v>0</v>
      </c>
    </row>
    <row r="7080" spans="1:5">
      <c r="A7080" s="61">
        <v>7060</v>
      </c>
      <c r="B7080" s="61">
        <v>0</v>
      </c>
      <c r="C7080" s="61">
        <v>0</v>
      </c>
      <c r="D7080" s="68">
        <f t="shared" si="221"/>
        <v>0</v>
      </c>
      <c r="E7080" s="61">
        <f t="shared" si="220"/>
        <v>0</v>
      </c>
    </row>
    <row r="7081" spans="1:5">
      <c r="A7081" s="61">
        <v>7061</v>
      </c>
      <c r="B7081" s="61">
        <v>0</v>
      </c>
      <c r="C7081" s="61">
        <v>0</v>
      </c>
      <c r="D7081" s="68">
        <f t="shared" si="221"/>
        <v>0</v>
      </c>
      <c r="E7081" s="61">
        <f t="shared" si="220"/>
        <v>0</v>
      </c>
    </row>
    <row r="7082" spans="1:5">
      <c r="A7082" s="61">
        <v>7062</v>
      </c>
      <c r="B7082" s="61">
        <v>0</v>
      </c>
      <c r="C7082" s="61">
        <v>0</v>
      </c>
      <c r="D7082" s="68">
        <f t="shared" si="221"/>
        <v>0</v>
      </c>
      <c r="E7082" s="61">
        <f t="shared" si="220"/>
        <v>0</v>
      </c>
    </row>
    <row r="7083" spans="1:5">
      <c r="A7083" s="61">
        <v>7063</v>
      </c>
      <c r="B7083" s="61">
        <v>0</v>
      </c>
      <c r="C7083" s="61">
        <v>0</v>
      </c>
      <c r="D7083" s="68">
        <f t="shared" si="221"/>
        <v>0</v>
      </c>
      <c r="E7083" s="61">
        <f t="shared" si="220"/>
        <v>0</v>
      </c>
    </row>
    <row r="7084" spans="1:5">
      <c r="A7084" s="61">
        <v>7064</v>
      </c>
      <c r="B7084" s="61">
        <v>2639834.2133786054</v>
      </c>
      <c r="C7084" s="61">
        <v>532870.61394909944</v>
      </c>
      <c r="D7084" s="68">
        <f t="shared" si="221"/>
        <v>0</v>
      </c>
      <c r="E7084" s="61">
        <f t="shared" si="220"/>
        <v>2106963.5994295059</v>
      </c>
    </row>
    <row r="7085" spans="1:5">
      <c r="A7085" s="61">
        <v>7065</v>
      </c>
      <c r="B7085" s="61">
        <v>0</v>
      </c>
      <c r="C7085" s="61">
        <v>0</v>
      </c>
      <c r="D7085" s="68">
        <f t="shared" si="221"/>
        <v>0</v>
      </c>
      <c r="E7085" s="61">
        <f t="shared" si="220"/>
        <v>0</v>
      </c>
    </row>
    <row r="7086" spans="1:5">
      <c r="A7086" s="61">
        <v>7066</v>
      </c>
      <c r="B7086" s="61">
        <v>0</v>
      </c>
      <c r="C7086" s="61">
        <v>0</v>
      </c>
      <c r="D7086" s="68">
        <f t="shared" si="221"/>
        <v>0</v>
      </c>
      <c r="E7086" s="61">
        <f t="shared" si="220"/>
        <v>0</v>
      </c>
    </row>
    <row r="7087" spans="1:5">
      <c r="A7087" s="61">
        <v>7067</v>
      </c>
      <c r="B7087" s="61">
        <v>0</v>
      </c>
      <c r="C7087" s="61">
        <v>0</v>
      </c>
      <c r="D7087" s="68">
        <f t="shared" si="221"/>
        <v>0</v>
      </c>
      <c r="E7087" s="61">
        <f t="shared" si="220"/>
        <v>0</v>
      </c>
    </row>
    <row r="7088" spans="1:5">
      <c r="A7088" s="61">
        <v>7068</v>
      </c>
      <c r="B7088" s="61">
        <v>0</v>
      </c>
      <c r="C7088" s="61">
        <v>0</v>
      </c>
      <c r="D7088" s="68">
        <f t="shared" si="221"/>
        <v>0</v>
      </c>
      <c r="E7088" s="61">
        <f t="shared" si="220"/>
        <v>0</v>
      </c>
    </row>
    <row r="7089" spans="1:5">
      <c r="A7089" s="61">
        <v>7069</v>
      </c>
      <c r="B7089" s="61">
        <v>16423017.823043343</v>
      </c>
      <c r="C7089" s="61">
        <v>3141909.9896815196</v>
      </c>
      <c r="D7089" s="68">
        <f t="shared" si="221"/>
        <v>0</v>
      </c>
      <c r="E7089" s="61">
        <f t="shared" si="220"/>
        <v>13281107.833361823</v>
      </c>
    </row>
    <row r="7090" spans="1:5">
      <c r="A7090" s="61">
        <v>7070</v>
      </c>
      <c r="B7090" s="61">
        <v>0</v>
      </c>
      <c r="C7090" s="61">
        <v>0</v>
      </c>
      <c r="D7090" s="68">
        <f t="shared" si="221"/>
        <v>0</v>
      </c>
      <c r="E7090" s="61">
        <f t="shared" si="220"/>
        <v>0</v>
      </c>
    </row>
    <row r="7091" spans="1:5">
      <c r="A7091" s="61">
        <v>7071</v>
      </c>
      <c r="B7091" s="61">
        <v>0</v>
      </c>
      <c r="C7091" s="61">
        <v>0</v>
      </c>
      <c r="D7091" s="68">
        <f t="shared" si="221"/>
        <v>0</v>
      </c>
      <c r="E7091" s="61">
        <f t="shared" si="220"/>
        <v>0</v>
      </c>
    </row>
    <row r="7092" spans="1:5">
      <c r="A7092" s="61">
        <v>7072</v>
      </c>
      <c r="B7092" s="61">
        <v>0</v>
      </c>
      <c r="C7092" s="61">
        <v>0</v>
      </c>
      <c r="D7092" s="68">
        <f t="shared" si="221"/>
        <v>0</v>
      </c>
      <c r="E7092" s="61">
        <f t="shared" si="220"/>
        <v>0</v>
      </c>
    </row>
    <row r="7093" spans="1:5">
      <c r="A7093" s="61">
        <v>7073</v>
      </c>
      <c r="B7093" s="61">
        <v>0</v>
      </c>
      <c r="C7093" s="61">
        <v>0</v>
      </c>
      <c r="D7093" s="68">
        <f t="shared" si="221"/>
        <v>0</v>
      </c>
      <c r="E7093" s="61">
        <f t="shared" si="220"/>
        <v>0</v>
      </c>
    </row>
    <row r="7094" spans="1:5">
      <c r="A7094" s="61">
        <v>7074</v>
      </c>
      <c r="B7094" s="61">
        <v>0</v>
      </c>
      <c r="C7094" s="61">
        <v>0</v>
      </c>
      <c r="D7094" s="68">
        <f t="shared" si="221"/>
        <v>0</v>
      </c>
      <c r="E7094" s="61">
        <f t="shared" si="220"/>
        <v>0</v>
      </c>
    </row>
    <row r="7095" spans="1:5">
      <c r="A7095" s="61">
        <v>7075</v>
      </c>
      <c r="B7095" s="61">
        <v>899099.76141644479</v>
      </c>
      <c r="C7095" s="61">
        <v>135882.35671291861</v>
      </c>
      <c r="D7095" s="68">
        <f t="shared" si="221"/>
        <v>0</v>
      </c>
      <c r="E7095" s="61">
        <f t="shared" si="220"/>
        <v>763217.40470352618</v>
      </c>
    </row>
    <row r="7096" spans="1:5">
      <c r="A7096" s="61">
        <v>7076</v>
      </c>
      <c r="B7096" s="61">
        <v>0</v>
      </c>
      <c r="C7096" s="61">
        <v>0</v>
      </c>
      <c r="D7096" s="68">
        <f t="shared" si="221"/>
        <v>0</v>
      </c>
      <c r="E7096" s="61">
        <f t="shared" si="220"/>
        <v>0</v>
      </c>
    </row>
    <row r="7097" spans="1:5">
      <c r="A7097" s="61">
        <v>7077</v>
      </c>
      <c r="B7097" s="61">
        <v>0</v>
      </c>
      <c r="C7097" s="61">
        <v>0</v>
      </c>
      <c r="D7097" s="68">
        <f t="shared" si="221"/>
        <v>0</v>
      </c>
      <c r="E7097" s="61">
        <f t="shared" si="220"/>
        <v>0</v>
      </c>
    </row>
    <row r="7098" spans="1:5">
      <c r="A7098" s="61">
        <v>7078</v>
      </c>
      <c r="B7098" s="61">
        <v>0</v>
      </c>
      <c r="C7098" s="61">
        <v>0</v>
      </c>
      <c r="D7098" s="68">
        <f t="shared" si="221"/>
        <v>0</v>
      </c>
      <c r="E7098" s="61">
        <f t="shared" si="220"/>
        <v>0</v>
      </c>
    </row>
    <row r="7099" spans="1:5">
      <c r="A7099" s="61">
        <v>7079</v>
      </c>
      <c r="B7099" s="61">
        <v>0</v>
      </c>
      <c r="C7099" s="61">
        <v>0</v>
      </c>
      <c r="D7099" s="68">
        <f t="shared" si="221"/>
        <v>0</v>
      </c>
      <c r="E7099" s="61">
        <f t="shared" si="220"/>
        <v>0</v>
      </c>
    </row>
    <row r="7100" spans="1:5">
      <c r="A7100" s="61">
        <v>7080</v>
      </c>
      <c r="B7100" s="61">
        <v>0</v>
      </c>
      <c r="C7100" s="61">
        <v>0</v>
      </c>
      <c r="D7100" s="68">
        <f t="shared" si="221"/>
        <v>0</v>
      </c>
      <c r="E7100" s="61">
        <f t="shared" si="220"/>
        <v>0</v>
      </c>
    </row>
    <row r="7101" spans="1:5">
      <c r="A7101" s="61">
        <v>7081</v>
      </c>
      <c r="B7101" s="61">
        <v>0</v>
      </c>
      <c r="C7101" s="61">
        <v>0</v>
      </c>
      <c r="D7101" s="68">
        <f t="shared" si="221"/>
        <v>0</v>
      </c>
      <c r="E7101" s="61">
        <f t="shared" si="220"/>
        <v>0</v>
      </c>
    </row>
    <row r="7102" spans="1:5">
      <c r="A7102" s="61">
        <v>7082</v>
      </c>
      <c r="B7102" s="61">
        <v>0</v>
      </c>
      <c r="C7102" s="61">
        <v>0</v>
      </c>
      <c r="D7102" s="68">
        <f t="shared" si="221"/>
        <v>0</v>
      </c>
      <c r="E7102" s="61">
        <f t="shared" si="220"/>
        <v>0</v>
      </c>
    </row>
    <row r="7103" spans="1:5">
      <c r="A7103" s="61">
        <v>7083</v>
      </c>
      <c r="B7103" s="61">
        <v>0</v>
      </c>
      <c r="C7103" s="61">
        <v>0</v>
      </c>
      <c r="D7103" s="68">
        <f t="shared" si="221"/>
        <v>0</v>
      </c>
      <c r="E7103" s="61">
        <f t="shared" si="220"/>
        <v>0</v>
      </c>
    </row>
    <row r="7104" spans="1:5">
      <c r="A7104" s="61">
        <v>7084</v>
      </c>
      <c r="B7104" s="61">
        <v>0</v>
      </c>
      <c r="C7104" s="61">
        <v>0</v>
      </c>
      <c r="D7104" s="68">
        <f t="shared" si="221"/>
        <v>0</v>
      </c>
      <c r="E7104" s="61">
        <f t="shared" si="220"/>
        <v>0</v>
      </c>
    </row>
    <row r="7105" spans="1:5">
      <c r="A7105" s="61">
        <v>7085</v>
      </c>
      <c r="B7105" s="61">
        <v>0</v>
      </c>
      <c r="C7105" s="61">
        <v>0</v>
      </c>
      <c r="D7105" s="68">
        <f t="shared" si="221"/>
        <v>0</v>
      </c>
      <c r="E7105" s="61">
        <f t="shared" si="220"/>
        <v>0</v>
      </c>
    </row>
    <row r="7106" spans="1:5">
      <c r="A7106" s="61">
        <v>7086</v>
      </c>
      <c r="B7106" s="61">
        <v>1173510.8055828293</v>
      </c>
      <c r="C7106" s="61">
        <v>232951.74120735872</v>
      </c>
      <c r="D7106" s="68">
        <f t="shared" si="221"/>
        <v>0</v>
      </c>
      <c r="E7106" s="61">
        <f t="shared" si="220"/>
        <v>940559.06437547063</v>
      </c>
    </row>
    <row r="7107" spans="1:5">
      <c r="A7107" s="61">
        <v>7087</v>
      </c>
      <c r="B7107" s="61">
        <v>0</v>
      </c>
      <c r="C7107" s="61">
        <v>0</v>
      </c>
      <c r="D7107" s="68">
        <f t="shared" si="221"/>
        <v>0</v>
      </c>
      <c r="E7107" s="61">
        <f t="shared" si="220"/>
        <v>0</v>
      </c>
    </row>
    <row r="7108" spans="1:5">
      <c r="A7108" s="61">
        <v>7088</v>
      </c>
      <c r="B7108" s="61">
        <v>6349054.3130530212</v>
      </c>
      <c r="C7108" s="61">
        <v>909781.19247783092</v>
      </c>
      <c r="D7108" s="68">
        <f t="shared" si="221"/>
        <v>0</v>
      </c>
      <c r="E7108" s="61">
        <f t="shared" si="220"/>
        <v>5439273.1205751905</v>
      </c>
    </row>
    <row r="7109" spans="1:5">
      <c r="A7109" s="61">
        <v>7089</v>
      </c>
      <c r="B7109" s="61">
        <v>0</v>
      </c>
      <c r="C7109" s="61">
        <v>0</v>
      </c>
      <c r="D7109" s="68">
        <f t="shared" si="221"/>
        <v>0</v>
      </c>
      <c r="E7109" s="61">
        <f t="shared" si="220"/>
        <v>0</v>
      </c>
    </row>
    <row r="7110" spans="1:5">
      <c r="A7110" s="61">
        <v>7090</v>
      </c>
      <c r="B7110" s="61">
        <v>3501182.6410695529</v>
      </c>
      <c r="C7110" s="61">
        <v>643470.29880894639</v>
      </c>
      <c r="D7110" s="68">
        <f t="shared" si="221"/>
        <v>0</v>
      </c>
      <c r="E7110" s="61">
        <f t="shared" si="220"/>
        <v>2857712.3422606066</v>
      </c>
    </row>
    <row r="7111" spans="1:5">
      <c r="A7111" s="61">
        <v>7091</v>
      </c>
      <c r="B7111" s="61">
        <v>33459089.449290607</v>
      </c>
      <c r="C7111" s="61">
        <v>5330610.3309273822</v>
      </c>
      <c r="D7111" s="68">
        <f t="shared" si="221"/>
        <v>8128479.118363224</v>
      </c>
      <c r="E7111" s="61">
        <f t="shared" si="220"/>
        <v>20000000</v>
      </c>
    </row>
    <row r="7112" spans="1:5">
      <c r="A7112" s="61">
        <v>7092</v>
      </c>
      <c r="B7112" s="61">
        <v>18631341.574460216</v>
      </c>
      <c r="C7112" s="61">
        <v>3375094.7062890413</v>
      </c>
      <c r="D7112" s="68">
        <f t="shared" si="221"/>
        <v>0</v>
      </c>
      <c r="E7112" s="61">
        <f t="shared" si="220"/>
        <v>15256246.868171174</v>
      </c>
    </row>
    <row r="7113" spans="1:5">
      <c r="A7113" s="61">
        <v>7093</v>
      </c>
      <c r="B7113" s="61">
        <v>0</v>
      </c>
      <c r="C7113" s="61">
        <v>0</v>
      </c>
      <c r="D7113" s="68">
        <f t="shared" si="221"/>
        <v>0</v>
      </c>
      <c r="E7113" s="61">
        <f t="shared" si="220"/>
        <v>0</v>
      </c>
    </row>
    <row r="7114" spans="1:5">
      <c r="A7114" s="61">
        <v>7094</v>
      </c>
      <c r="B7114" s="61">
        <v>0</v>
      </c>
      <c r="C7114" s="61">
        <v>0</v>
      </c>
      <c r="D7114" s="68">
        <f t="shared" si="221"/>
        <v>0</v>
      </c>
      <c r="E7114" s="61">
        <f t="shared" si="220"/>
        <v>0</v>
      </c>
    </row>
    <row r="7115" spans="1:5">
      <c r="A7115" s="61">
        <v>7095</v>
      </c>
      <c r="B7115" s="61">
        <v>0</v>
      </c>
      <c r="C7115" s="61">
        <v>0</v>
      </c>
      <c r="D7115" s="68">
        <f t="shared" si="221"/>
        <v>0</v>
      </c>
      <c r="E7115" s="61">
        <f t="shared" si="220"/>
        <v>0</v>
      </c>
    </row>
    <row r="7116" spans="1:5">
      <c r="A7116" s="61">
        <v>7096</v>
      </c>
      <c r="B7116" s="61">
        <v>1885963.1159480948</v>
      </c>
      <c r="C7116" s="61">
        <v>249350.10328444318</v>
      </c>
      <c r="D7116" s="68">
        <f t="shared" si="221"/>
        <v>0</v>
      </c>
      <c r="E7116" s="61">
        <f t="shared" si="220"/>
        <v>1636613.0126636515</v>
      </c>
    </row>
    <row r="7117" spans="1:5">
      <c r="A7117" s="61">
        <v>7097</v>
      </c>
      <c r="B7117" s="61">
        <v>3597273.8858871348</v>
      </c>
      <c r="C7117" s="61">
        <v>434354.09256051015</v>
      </c>
      <c r="D7117" s="68">
        <f t="shared" si="221"/>
        <v>0</v>
      </c>
      <c r="E7117" s="61">
        <f t="shared" si="220"/>
        <v>3162919.7933266247</v>
      </c>
    </row>
    <row r="7118" spans="1:5">
      <c r="A7118" s="61">
        <v>7098</v>
      </c>
      <c r="B7118" s="61">
        <v>4658452.8521329714</v>
      </c>
      <c r="C7118" s="61">
        <v>572588.21359111345</v>
      </c>
      <c r="D7118" s="68">
        <f t="shared" si="221"/>
        <v>0</v>
      </c>
      <c r="E7118" s="61">
        <f t="shared" si="220"/>
        <v>4085864.6385418577</v>
      </c>
    </row>
    <row r="7119" spans="1:5">
      <c r="A7119" s="61">
        <v>7099</v>
      </c>
      <c r="B7119" s="61">
        <v>0</v>
      </c>
      <c r="C7119" s="61">
        <v>0</v>
      </c>
      <c r="D7119" s="68">
        <f t="shared" si="221"/>
        <v>0</v>
      </c>
      <c r="E7119" s="61">
        <f t="shared" si="220"/>
        <v>0</v>
      </c>
    </row>
    <row r="7120" spans="1:5">
      <c r="A7120" s="61">
        <v>7100</v>
      </c>
      <c r="B7120" s="61">
        <v>0</v>
      </c>
      <c r="C7120" s="61">
        <v>0</v>
      </c>
      <c r="D7120" s="68">
        <f t="shared" si="221"/>
        <v>0</v>
      </c>
      <c r="E7120" s="61">
        <f t="shared" si="220"/>
        <v>0</v>
      </c>
    </row>
    <row r="7121" spans="1:5">
      <c r="A7121" s="61">
        <v>7101</v>
      </c>
      <c r="B7121" s="61">
        <v>0</v>
      </c>
      <c r="C7121" s="61">
        <v>0</v>
      </c>
      <c r="D7121" s="68">
        <f t="shared" si="221"/>
        <v>0</v>
      </c>
      <c r="E7121" s="61">
        <f t="shared" si="220"/>
        <v>0</v>
      </c>
    </row>
    <row r="7122" spans="1:5">
      <c r="A7122" s="61">
        <v>7102</v>
      </c>
      <c r="B7122" s="61">
        <v>1129559.6667972167</v>
      </c>
      <c r="C7122" s="61">
        <v>176155.72233095148</v>
      </c>
      <c r="D7122" s="68">
        <f t="shared" si="221"/>
        <v>0</v>
      </c>
      <c r="E7122" s="61">
        <f t="shared" si="220"/>
        <v>953403.94446626527</v>
      </c>
    </row>
    <row r="7123" spans="1:5">
      <c r="A7123" s="61">
        <v>7103</v>
      </c>
      <c r="B7123" s="61">
        <v>9693163.6966611631</v>
      </c>
      <c r="C7123" s="61">
        <v>2052388.0075686874</v>
      </c>
      <c r="D7123" s="68">
        <f t="shared" si="221"/>
        <v>0</v>
      </c>
      <c r="E7123" s="61">
        <f t="shared" si="220"/>
        <v>7640775.6890924759</v>
      </c>
    </row>
    <row r="7124" spans="1:5">
      <c r="A7124" s="61">
        <v>7104</v>
      </c>
      <c r="B7124" s="61">
        <v>1744171.8922948726</v>
      </c>
      <c r="C7124" s="61">
        <v>275778.18790660455</v>
      </c>
      <c r="D7124" s="68">
        <f t="shared" si="221"/>
        <v>0</v>
      </c>
      <c r="E7124" s="61">
        <f t="shared" si="220"/>
        <v>1468393.7043882681</v>
      </c>
    </row>
    <row r="7125" spans="1:5">
      <c r="A7125" s="61">
        <v>7105</v>
      </c>
      <c r="B7125" s="61">
        <v>0</v>
      </c>
      <c r="C7125" s="61">
        <v>0</v>
      </c>
      <c r="D7125" s="68">
        <f t="shared" si="221"/>
        <v>0</v>
      </c>
      <c r="E7125" s="61">
        <f t="shared" ref="E7125:E7188" si="222">+B7125-C7125-D7125</f>
        <v>0</v>
      </c>
    </row>
    <row r="7126" spans="1:5">
      <c r="A7126" s="61">
        <v>7106</v>
      </c>
      <c r="B7126" s="61">
        <v>993985.02430333884</v>
      </c>
      <c r="C7126" s="61">
        <v>136496.64490878012</v>
      </c>
      <c r="D7126" s="68">
        <f t="shared" ref="D7126:D7189" si="223">IF((B7126-C7126)&gt;$E$14,(B7126-C7126)-$E$14,0)</f>
        <v>0</v>
      </c>
      <c r="E7126" s="61">
        <f t="shared" si="222"/>
        <v>857488.37939455872</v>
      </c>
    </row>
    <row r="7127" spans="1:5">
      <c r="A7127" s="61">
        <v>7107</v>
      </c>
      <c r="B7127" s="61">
        <v>0</v>
      </c>
      <c r="C7127" s="61">
        <v>0</v>
      </c>
      <c r="D7127" s="68">
        <f t="shared" si="223"/>
        <v>0</v>
      </c>
      <c r="E7127" s="61">
        <f t="shared" si="222"/>
        <v>0</v>
      </c>
    </row>
    <row r="7128" spans="1:5">
      <c r="A7128" s="61">
        <v>7108</v>
      </c>
      <c r="B7128" s="61">
        <v>2512287.6031635567</v>
      </c>
      <c r="C7128" s="61">
        <v>449398.19123272679</v>
      </c>
      <c r="D7128" s="68">
        <f t="shared" si="223"/>
        <v>0</v>
      </c>
      <c r="E7128" s="61">
        <f t="shared" si="222"/>
        <v>2062889.4119308298</v>
      </c>
    </row>
    <row r="7129" spans="1:5">
      <c r="A7129" s="61">
        <v>7109</v>
      </c>
      <c r="B7129" s="61">
        <v>0</v>
      </c>
      <c r="C7129" s="61">
        <v>0</v>
      </c>
      <c r="D7129" s="68">
        <f t="shared" si="223"/>
        <v>0</v>
      </c>
      <c r="E7129" s="61">
        <f t="shared" si="222"/>
        <v>0</v>
      </c>
    </row>
    <row r="7130" spans="1:5">
      <c r="A7130" s="61">
        <v>7110</v>
      </c>
      <c r="B7130" s="61">
        <v>0</v>
      </c>
      <c r="C7130" s="61">
        <v>0</v>
      </c>
      <c r="D7130" s="68">
        <f t="shared" si="223"/>
        <v>0</v>
      </c>
      <c r="E7130" s="61">
        <f t="shared" si="222"/>
        <v>0</v>
      </c>
    </row>
    <row r="7131" spans="1:5">
      <c r="A7131" s="61">
        <v>7111</v>
      </c>
      <c r="B7131" s="61">
        <v>0</v>
      </c>
      <c r="C7131" s="61">
        <v>0</v>
      </c>
      <c r="D7131" s="68">
        <f t="shared" si="223"/>
        <v>0</v>
      </c>
      <c r="E7131" s="61">
        <f t="shared" si="222"/>
        <v>0</v>
      </c>
    </row>
    <row r="7132" spans="1:5">
      <c r="A7132" s="61">
        <v>7112</v>
      </c>
      <c r="B7132" s="61">
        <v>0</v>
      </c>
      <c r="C7132" s="61">
        <v>0</v>
      </c>
      <c r="D7132" s="68">
        <f t="shared" si="223"/>
        <v>0</v>
      </c>
      <c r="E7132" s="61">
        <f t="shared" si="222"/>
        <v>0</v>
      </c>
    </row>
    <row r="7133" spans="1:5">
      <c r="A7133" s="61">
        <v>7113</v>
      </c>
      <c r="B7133" s="61">
        <v>0</v>
      </c>
      <c r="C7133" s="61">
        <v>0</v>
      </c>
      <c r="D7133" s="68">
        <f t="shared" si="223"/>
        <v>0</v>
      </c>
      <c r="E7133" s="61">
        <f t="shared" si="222"/>
        <v>0</v>
      </c>
    </row>
    <row r="7134" spans="1:5">
      <c r="A7134" s="61">
        <v>7114</v>
      </c>
      <c r="B7134" s="61">
        <v>0</v>
      </c>
      <c r="C7134" s="61">
        <v>0</v>
      </c>
      <c r="D7134" s="68">
        <f t="shared" si="223"/>
        <v>0</v>
      </c>
      <c r="E7134" s="61">
        <f t="shared" si="222"/>
        <v>0</v>
      </c>
    </row>
    <row r="7135" spans="1:5">
      <c r="A7135" s="61">
        <v>7115</v>
      </c>
      <c r="B7135" s="61">
        <v>2828053.0401855148</v>
      </c>
      <c r="C7135" s="61">
        <v>566570.39344873023</v>
      </c>
      <c r="D7135" s="68">
        <f t="shared" si="223"/>
        <v>0</v>
      </c>
      <c r="E7135" s="61">
        <f t="shared" si="222"/>
        <v>2261482.6467367848</v>
      </c>
    </row>
    <row r="7136" spans="1:5">
      <c r="A7136" s="61">
        <v>7116</v>
      </c>
      <c r="B7136" s="61">
        <v>4891127.603348257</v>
      </c>
      <c r="C7136" s="61">
        <v>919149.07812406681</v>
      </c>
      <c r="D7136" s="68">
        <f t="shared" si="223"/>
        <v>0</v>
      </c>
      <c r="E7136" s="61">
        <f t="shared" si="222"/>
        <v>3971978.5252241902</v>
      </c>
    </row>
    <row r="7137" spans="1:5">
      <c r="A7137" s="61">
        <v>7117</v>
      </c>
      <c r="B7137" s="61">
        <v>0</v>
      </c>
      <c r="C7137" s="61">
        <v>0</v>
      </c>
      <c r="D7137" s="68">
        <f t="shared" si="223"/>
        <v>0</v>
      </c>
      <c r="E7137" s="61">
        <f t="shared" si="222"/>
        <v>0</v>
      </c>
    </row>
    <row r="7138" spans="1:5">
      <c r="A7138" s="61">
        <v>7118</v>
      </c>
      <c r="B7138" s="61">
        <v>0</v>
      </c>
      <c r="C7138" s="61">
        <v>0</v>
      </c>
      <c r="D7138" s="68">
        <f t="shared" si="223"/>
        <v>0</v>
      </c>
      <c r="E7138" s="61">
        <f t="shared" si="222"/>
        <v>0</v>
      </c>
    </row>
    <row r="7139" spans="1:5">
      <c r="A7139" s="61">
        <v>7119</v>
      </c>
      <c r="B7139" s="61">
        <v>2933378.6047739149</v>
      </c>
      <c r="C7139" s="61">
        <v>381060.78652240243</v>
      </c>
      <c r="D7139" s="68">
        <f t="shared" si="223"/>
        <v>0</v>
      </c>
      <c r="E7139" s="61">
        <f t="shared" si="222"/>
        <v>2552317.8182515125</v>
      </c>
    </row>
    <row r="7140" spans="1:5">
      <c r="A7140" s="61">
        <v>7120</v>
      </c>
      <c r="B7140" s="61">
        <v>2899640.9021217902</v>
      </c>
      <c r="C7140" s="61">
        <v>425225.40239333222</v>
      </c>
      <c r="D7140" s="68">
        <f t="shared" si="223"/>
        <v>0</v>
      </c>
      <c r="E7140" s="61">
        <f t="shared" si="222"/>
        <v>2474415.499728458</v>
      </c>
    </row>
    <row r="7141" spans="1:5">
      <c r="A7141" s="61">
        <v>7121</v>
      </c>
      <c r="B7141" s="61">
        <v>0</v>
      </c>
      <c r="C7141" s="61">
        <v>0</v>
      </c>
      <c r="D7141" s="68">
        <f t="shared" si="223"/>
        <v>0</v>
      </c>
      <c r="E7141" s="61">
        <f t="shared" si="222"/>
        <v>0</v>
      </c>
    </row>
    <row r="7142" spans="1:5">
      <c r="A7142" s="61">
        <v>7122</v>
      </c>
      <c r="B7142" s="61">
        <v>52544837.435223199</v>
      </c>
      <c r="C7142" s="61">
        <v>11043429.516418895</v>
      </c>
      <c r="D7142" s="68">
        <f t="shared" si="223"/>
        <v>21501407.918804303</v>
      </c>
      <c r="E7142" s="61">
        <f t="shared" si="222"/>
        <v>20000000</v>
      </c>
    </row>
    <row r="7143" spans="1:5">
      <c r="A7143" s="61">
        <v>7123</v>
      </c>
      <c r="B7143" s="61">
        <v>0</v>
      </c>
      <c r="C7143" s="61">
        <v>0</v>
      </c>
      <c r="D7143" s="68">
        <f t="shared" si="223"/>
        <v>0</v>
      </c>
      <c r="E7143" s="61">
        <f t="shared" si="222"/>
        <v>0</v>
      </c>
    </row>
    <row r="7144" spans="1:5">
      <c r="A7144" s="61">
        <v>7124</v>
      </c>
      <c r="B7144" s="61">
        <v>0</v>
      </c>
      <c r="C7144" s="61">
        <v>0</v>
      </c>
      <c r="D7144" s="68">
        <f t="shared" si="223"/>
        <v>0</v>
      </c>
      <c r="E7144" s="61">
        <f t="shared" si="222"/>
        <v>0</v>
      </c>
    </row>
    <row r="7145" spans="1:5">
      <c r="A7145" s="61">
        <v>7125</v>
      </c>
      <c r="B7145" s="61">
        <v>0</v>
      </c>
      <c r="C7145" s="61">
        <v>0</v>
      </c>
      <c r="D7145" s="68">
        <f t="shared" si="223"/>
        <v>0</v>
      </c>
      <c r="E7145" s="61">
        <f t="shared" si="222"/>
        <v>0</v>
      </c>
    </row>
    <row r="7146" spans="1:5">
      <c r="A7146" s="61">
        <v>7126</v>
      </c>
      <c r="B7146" s="61">
        <v>1146242.4168413151</v>
      </c>
      <c r="C7146" s="61">
        <v>147539.19132744934</v>
      </c>
      <c r="D7146" s="68">
        <f t="shared" si="223"/>
        <v>0</v>
      </c>
      <c r="E7146" s="61">
        <f t="shared" si="222"/>
        <v>998703.22551386571</v>
      </c>
    </row>
    <row r="7147" spans="1:5">
      <c r="A7147" s="61">
        <v>7127</v>
      </c>
      <c r="B7147" s="61">
        <v>0</v>
      </c>
      <c r="C7147" s="61">
        <v>0</v>
      </c>
      <c r="D7147" s="68">
        <f t="shared" si="223"/>
        <v>0</v>
      </c>
      <c r="E7147" s="61">
        <f t="shared" si="222"/>
        <v>0</v>
      </c>
    </row>
    <row r="7148" spans="1:5">
      <c r="A7148" s="61">
        <v>7128</v>
      </c>
      <c r="B7148" s="61">
        <v>0</v>
      </c>
      <c r="C7148" s="61">
        <v>0</v>
      </c>
      <c r="D7148" s="68">
        <f t="shared" si="223"/>
        <v>0</v>
      </c>
      <c r="E7148" s="61">
        <f t="shared" si="222"/>
        <v>0</v>
      </c>
    </row>
    <row r="7149" spans="1:5">
      <c r="A7149" s="61">
        <v>7129</v>
      </c>
      <c r="B7149" s="61">
        <v>4038941.5345185371</v>
      </c>
      <c r="C7149" s="61">
        <v>713169.85839862016</v>
      </c>
      <c r="D7149" s="68">
        <f t="shared" si="223"/>
        <v>0</v>
      </c>
      <c r="E7149" s="61">
        <f t="shared" si="222"/>
        <v>3325771.6761199171</v>
      </c>
    </row>
    <row r="7150" spans="1:5">
      <c r="A7150" s="61">
        <v>7130</v>
      </c>
      <c r="B7150" s="61">
        <v>0</v>
      </c>
      <c r="C7150" s="61">
        <v>0</v>
      </c>
      <c r="D7150" s="68">
        <f t="shared" si="223"/>
        <v>0</v>
      </c>
      <c r="E7150" s="61">
        <f t="shared" si="222"/>
        <v>0</v>
      </c>
    </row>
    <row r="7151" spans="1:5">
      <c r="A7151" s="61">
        <v>7131</v>
      </c>
      <c r="B7151" s="61">
        <v>1336747.6749116858</v>
      </c>
      <c r="C7151" s="61">
        <v>214800.40643663559</v>
      </c>
      <c r="D7151" s="68">
        <f t="shared" si="223"/>
        <v>0</v>
      </c>
      <c r="E7151" s="61">
        <f t="shared" si="222"/>
        <v>1121947.2684750501</v>
      </c>
    </row>
    <row r="7152" spans="1:5">
      <c r="A7152" s="61">
        <v>7132</v>
      </c>
      <c r="B7152" s="61">
        <v>0</v>
      </c>
      <c r="C7152" s="61">
        <v>0</v>
      </c>
      <c r="D7152" s="68">
        <f t="shared" si="223"/>
        <v>0</v>
      </c>
      <c r="E7152" s="61">
        <f t="shared" si="222"/>
        <v>0</v>
      </c>
    </row>
    <row r="7153" spans="1:5">
      <c r="A7153" s="61">
        <v>7133</v>
      </c>
      <c r="B7153" s="61">
        <v>23570548.250775337</v>
      </c>
      <c r="C7153" s="61">
        <v>2846800.1654905505</v>
      </c>
      <c r="D7153" s="68">
        <f t="shared" si="223"/>
        <v>723748.08528478816</v>
      </c>
      <c r="E7153" s="61">
        <f t="shared" si="222"/>
        <v>20000000</v>
      </c>
    </row>
    <row r="7154" spans="1:5">
      <c r="A7154" s="61">
        <v>7134</v>
      </c>
      <c r="B7154" s="61">
        <v>0</v>
      </c>
      <c r="C7154" s="61">
        <v>0</v>
      </c>
      <c r="D7154" s="68">
        <f t="shared" si="223"/>
        <v>0</v>
      </c>
      <c r="E7154" s="61">
        <f t="shared" si="222"/>
        <v>0</v>
      </c>
    </row>
    <row r="7155" spans="1:5">
      <c r="A7155" s="61">
        <v>7135</v>
      </c>
      <c r="B7155" s="61">
        <v>0</v>
      </c>
      <c r="C7155" s="61">
        <v>0</v>
      </c>
      <c r="D7155" s="68">
        <f t="shared" si="223"/>
        <v>0</v>
      </c>
      <c r="E7155" s="61">
        <f t="shared" si="222"/>
        <v>0</v>
      </c>
    </row>
    <row r="7156" spans="1:5">
      <c r="A7156" s="61">
        <v>7136</v>
      </c>
      <c r="B7156" s="61">
        <v>1032955.8396414341</v>
      </c>
      <c r="C7156" s="61">
        <v>142764.32088546202</v>
      </c>
      <c r="D7156" s="68">
        <f t="shared" si="223"/>
        <v>0</v>
      </c>
      <c r="E7156" s="61">
        <f t="shared" si="222"/>
        <v>890191.51875597215</v>
      </c>
    </row>
    <row r="7157" spans="1:5">
      <c r="A7157" s="61">
        <v>7137</v>
      </c>
      <c r="B7157" s="61">
        <v>0</v>
      </c>
      <c r="C7157" s="61">
        <v>0</v>
      </c>
      <c r="D7157" s="68">
        <f t="shared" si="223"/>
        <v>0</v>
      </c>
      <c r="E7157" s="61">
        <f t="shared" si="222"/>
        <v>0</v>
      </c>
    </row>
    <row r="7158" spans="1:5">
      <c r="A7158" s="61">
        <v>7138</v>
      </c>
      <c r="B7158" s="61">
        <v>1755375.2625388277</v>
      </c>
      <c r="C7158" s="61">
        <v>264415.91660813999</v>
      </c>
      <c r="D7158" s="68">
        <f t="shared" si="223"/>
        <v>0</v>
      </c>
      <c r="E7158" s="61">
        <f t="shared" si="222"/>
        <v>1490959.3459306876</v>
      </c>
    </row>
    <row r="7159" spans="1:5">
      <c r="A7159" s="61">
        <v>7139</v>
      </c>
      <c r="B7159" s="61">
        <v>0</v>
      </c>
      <c r="C7159" s="61">
        <v>0</v>
      </c>
      <c r="D7159" s="68">
        <f t="shared" si="223"/>
        <v>0</v>
      </c>
      <c r="E7159" s="61">
        <f t="shared" si="222"/>
        <v>0</v>
      </c>
    </row>
    <row r="7160" spans="1:5">
      <c r="A7160" s="61">
        <v>7140</v>
      </c>
      <c r="B7160" s="61">
        <v>43737557.457703963</v>
      </c>
      <c r="C7160" s="61">
        <v>5672794.5500662727</v>
      </c>
      <c r="D7160" s="68">
        <f t="shared" si="223"/>
        <v>18064762.907637693</v>
      </c>
      <c r="E7160" s="61">
        <f t="shared" si="222"/>
        <v>20000000</v>
      </c>
    </row>
    <row r="7161" spans="1:5">
      <c r="A7161" s="61">
        <v>7141</v>
      </c>
      <c r="B7161" s="61">
        <v>0</v>
      </c>
      <c r="C7161" s="61">
        <v>0</v>
      </c>
      <c r="D7161" s="68">
        <f t="shared" si="223"/>
        <v>0</v>
      </c>
      <c r="E7161" s="61">
        <f t="shared" si="222"/>
        <v>0</v>
      </c>
    </row>
    <row r="7162" spans="1:5">
      <c r="A7162" s="61">
        <v>7142</v>
      </c>
      <c r="B7162" s="61">
        <v>6550158.829067288</v>
      </c>
      <c r="C7162" s="61">
        <v>839075.2575801994</v>
      </c>
      <c r="D7162" s="68">
        <f t="shared" si="223"/>
        <v>0</v>
      </c>
      <c r="E7162" s="61">
        <f t="shared" si="222"/>
        <v>5711083.5714870887</v>
      </c>
    </row>
    <row r="7163" spans="1:5">
      <c r="A7163" s="61">
        <v>7143</v>
      </c>
      <c r="B7163" s="61">
        <v>0</v>
      </c>
      <c r="C7163" s="61">
        <v>0</v>
      </c>
      <c r="D7163" s="68">
        <f t="shared" si="223"/>
        <v>0</v>
      </c>
      <c r="E7163" s="61">
        <f t="shared" si="222"/>
        <v>0</v>
      </c>
    </row>
    <row r="7164" spans="1:5">
      <c r="A7164" s="61">
        <v>7144</v>
      </c>
      <c r="B7164" s="61">
        <v>3113373.6143002422</v>
      </c>
      <c r="C7164" s="61">
        <v>494109.36176172725</v>
      </c>
      <c r="D7164" s="68">
        <f t="shared" si="223"/>
        <v>0</v>
      </c>
      <c r="E7164" s="61">
        <f t="shared" si="222"/>
        <v>2619264.2525385148</v>
      </c>
    </row>
    <row r="7165" spans="1:5">
      <c r="A7165" s="61">
        <v>7145</v>
      </c>
      <c r="B7165" s="61">
        <v>2551170.984061657</v>
      </c>
      <c r="C7165" s="61">
        <v>502103.4309908353</v>
      </c>
      <c r="D7165" s="68">
        <f t="shared" si="223"/>
        <v>0</v>
      </c>
      <c r="E7165" s="61">
        <f t="shared" si="222"/>
        <v>2049067.5530708218</v>
      </c>
    </row>
    <row r="7166" spans="1:5">
      <c r="A7166" s="61">
        <v>7146</v>
      </c>
      <c r="B7166" s="61">
        <v>0</v>
      </c>
      <c r="C7166" s="61">
        <v>0</v>
      </c>
      <c r="D7166" s="68">
        <f t="shared" si="223"/>
        <v>0</v>
      </c>
      <c r="E7166" s="61">
        <f t="shared" si="222"/>
        <v>0</v>
      </c>
    </row>
    <row r="7167" spans="1:5">
      <c r="A7167" s="61">
        <v>7147</v>
      </c>
      <c r="B7167" s="61">
        <v>1855964.2672891079</v>
      </c>
      <c r="C7167" s="61">
        <v>274692.23240570968</v>
      </c>
      <c r="D7167" s="68">
        <f t="shared" si="223"/>
        <v>0</v>
      </c>
      <c r="E7167" s="61">
        <f t="shared" si="222"/>
        <v>1581272.0348833981</v>
      </c>
    </row>
    <row r="7168" spans="1:5">
      <c r="A7168" s="61">
        <v>7148</v>
      </c>
      <c r="B7168" s="61">
        <v>4846549.6396660637</v>
      </c>
      <c r="C7168" s="61">
        <v>796826.45456026797</v>
      </c>
      <c r="D7168" s="68">
        <f t="shared" si="223"/>
        <v>0</v>
      </c>
      <c r="E7168" s="61">
        <f t="shared" si="222"/>
        <v>4049723.185105796</v>
      </c>
    </row>
    <row r="7169" spans="1:5">
      <c r="A7169" s="61">
        <v>7149</v>
      </c>
      <c r="B7169" s="61">
        <v>0</v>
      </c>
      <c r="C7169" s="61">
        <v>0</v>
      </c>
      <c r="D7169" s="68">
        <f t="shared" si="223"/>
        <v>0</v>
      </c>
      <c r="E7169" s="61">
        <f t="shared" si="222"/>
        <v>0</v>
      </c>
    </row>
    <row r="7170" spans="1:5">
      <c r="A7170" s="61">
        <v>7150</v>
      </c>
      <c r="B7170" s="61">
        <v>0</v>
      </c>
      <c r="C7170" s="61">
        <v>0</v>
      </c>
      <c r="D7170" s="68">
        <f t="shared" si="223"/>
        <v>0</v>
      </c>
      <c r="E7170" s="61">
        <f t="shared" si="222"/>
        <v>0</v>
      </c>
    </row>
    <row r="7171" spans="1:5">
      <c r="A7171" s="61">
        <v>7151</v>
      </c>
      <c r="B7171" s="61">
        <v>9404053.1910594981</v>
      </c>
      <c r="C7171" s="61">
        <v>2015890.2696003118</v>
      </c>
      <c r="D7171" s="68">
        <f t="shared" si="223"/>
        <v>0</v>
      </c>
      <c r="E7171" s="61">
        <f t="shared" si="222"/>
        <v>7388162.9214591868</v>
      </c>
    </row>
    <row r="7172" spans="1:5">
      <c r="A7172" s="61">
        <v>7152</v>
      </c>
      <c r="B7172" s="61">
        <v>0</v>
      </c>
      <c r="C7172" s="61">
        <v>0</v>
      </c>
      <c r="D7172" s="68">
        <f t="shared" si="223"/>
        <v>0</v>
      </c>
      <c r="E7172" s="61">
        <f t="shared" si="222"/>
        <v>0</v>
      </c>
    </row>
    <row r="7173" spans="1:5">
      <c r="A7173" s="61">
        <v>7153</v>
      </c>
      <c r="B7173" s="61">
        <v>0</v>
      </c>
      <c r="C7173" s="61">
        <v>0</v>
      </c>
      <c r="D7173" s="68">
        <f t="shared" si="223"/>
        <v>0</v>
      </c>
      <c r="E7173" s="61">
        <f t="shared" si="222"/>
        <v>0</v>
      </c>
    </row>
    <row r="7174" spans="1:5">
      <c r="A7174" s="61">
        <v>7154</v>
      </c>
      <c r="B7174" s="61">
        <v>2673943.4692380666</v>
      </c>
      <c r="C7174" s="61">
        <v>447160.39171381947</v>
      </c>
      <c r="D7174" s="68">
        <f t="shared" si="223"/>
        <v>0</v>
      </c>
      <c r="E7174" s="61">
        <f t="shared" si="222"/>
        <v>2226783.0775242471</v>
      </c>
    </row>
    <row r="7175" spans="1:5">
      <c r="A7175" s="61">
        <v>7155</v>
      </c>
      <c r="B7175" s="61">
        <v>0</v>
      </c>
      <c r="C7175" s="61">
        <v>0</v>
      </c>
      <c r="D7175" s="68">
        <f t="shared" si="223"/>
        <v>0</v>
      </c>
      <c r="E7175" s="61">
        <f t="shared" si="222"/>
        <v>0</v>
      </c>
    </row>
    <row r="7176" spans="1:5">
      <c r="A7176" s="61">
        <v>7156</v>
      </c>
      <c r="B7176" s="61">
        <v>0</v>
      </c>
      <c r="C7176" s="61">
        <v>0</v>
      </c>
      <c r="D7176" s="68">
        <f t="shared" si="223"/>
        <v>0</v>
      </c>
      <c r="E7176" s="61">
        <f t="shared" si="222"/>
        <v>0</v>
      </c>
    </row>
    <row r="7177" spans="1:5">
      <c r="A7177" s="61">
        <v>7157</v>
      </c>
      <c r="B7177" s="61">
        <v>0</v>
      </c>
      <c r="C7177" s="61">
        <v>0</v>
      </c>
      <c r="D7177" s="68">
        <f t="shared" si="223"/>
        <v>0</v>
      </c>
      <c r="E7177" s="61">
        <f t="shared" si="222"/>
        <v>0</v>
      </c>
    </row>
    <row r="7178" spans="1:5">
      <c r="A7178" s="61">
        <v>7158</v>
      </c>
      <c r="B7178" s="61">
        <v>0</v>
      </c>
      <c r="C7178" s="61">
        <v>0</v>
      </c>
      <c r="D7178" s="68">
        <f t="shared" si="223"/>
        <v>0</v>
      </c>
      <c r="E7178" s="61">
        <f t="shared" si="222"/>
        <v>0</v>
      </c>
    </row>
    <row r="7179" spans="1:5">
      <c r="A7179" s="61">
        <v>7159</v>
      </c>
      <c r="B7179" s="61">
        <v>0</v>
      </c>
      <c r="C7179" s="61">
        <v>0</v>
      </c>
      <c r="D7179" s="68">
        <f t="shared" si="223"/>
        <v>0</v>
      </c>
      <c r="E7179" s="61">
        <f t="shared" si="222"/>
        <v>0</v>
      </c>
    </row>
    <row r="7180" spans="1:5">
      <c r="A7180" s="61">
        <v>7160</v>
      </c>
      <c r="B7180" s="61">
        <v>0</v>
      </c>
      <c r="C7180" s="61">
        <v>0</v>
      </c>
      <c r="D7180" s="68">
        <f t="shared" si="223"/>
        <v>0</v>
      </c>
      <c r="E7180" s="61">
        <f t="shared" si="222"/>
        <v>0</v>
      </c>
    </row>
    <row r="7181" spans="1:5">
      <c r="A7181" s="61">
        <v>7161</v>
      </c>
      <c r="B7181" s="61">
        <v>0</v>
      </c>
      <c r="C7181" s="61">
        <v>0</v>
      </c>
      <c r="D7181" s="68">
        <f t="shared" si="223"/>
        <v>0</v>
      </c>
      <c r="E7181" s="61">
        <f t="shared" si="222"/>
        <v>0</v>
      </c>
    </row>
    <row r="7182" spans="1:5">
      <c r="A7182" s="61">
        <v>7162</v>
      </c>
      <c r="B7182" s="61">
        <v>0</v>
      </c>
      <c r="C7182" s="61">
        <v>0</v>
      </c>
      <c r="D7182" s="68">
        <f t="shared" si="223"/>
        <v>0</v>
      </c>
      <c r="E7182" s="61">
        <f t="shared" si="222"/>
        <v>0</v>
      </c>
    </row>
    <row r="7183" spans="1:5">
      <c r="A7183" s="61">
        <v>7163</v>
      </c>
      <c r="B7183" s="61">
        <v>0</v>
      </c>
      <c r="C7183" s="61">
        <v>0</v>
      </c>
      <c r="D7183" s="68">
        <f t="shared" si="223"/>
        <v>0</v>
      </c>
      <c r="E7183" s="61">
        <f t="shared" si="222"/>
        <v>0</v>
      </c>
    </row>
    <row r="7184" spans="1:5">
      <c r="A7184" s="61">
        <v>7164</v>
      </c>
      <c r="B7184" s="61">
        <v>0</v>
      </c>
      <c r="C7184" s="61">
        <v>0</v>
      </c>
      <c r="D7184" s="68">
        <f t="shared" si="223"/>
        <v>0</v>
      </c>
      <c r="E7184" s="61">
        <f t="shared" si="222"/>
        <v>0</v>
      </c>
    </row>
    <row r="7185" spans="1:5">
      <c r="A7185" s="61">
        <v>7165</v>
      </c>
      <c r="B7185" s="61">
        <v>0</v>
      </c>
      <c r="C7185" s="61">
        <v>0</v>
      </c>
      <c r="D7185" s="68">
        <f t="shared" si="223"/>
        <v>0</v>
      </c>
      <c r="E7185" s="61">
        <f t="shared" si="222"/>
        <v>0</v>
      </c>
    </row>
    <row r="7186" spans="1:5">
      <c r="A7186" s="61">
        <v>7166</v>
      </c>
      <c r="B7186" s="61">
        <v>0</v>
      </c>
      <c r="C7186" s="61">
        <v>0</v>
      </c>
      <c r="D7186" s="68">
        <f t="shared" si="223"/>
        <v>0</v>
      </c>
      <c r="E7186" s="61">
        <f t="shared" si="222"/>
        <v>0</v>
      </c>
    </row>
    <row r="7187" spans="1:5">
      <c r="A7187" s="61">
        <v>7167</v>
      </c>
      <c r="B7187" s="61">
        <v>0</v>
      </c>
      <c r="C7187" s="61">
        <v>0</v>
      </c>
      <c r="D7187" s="68">
        <f t="shared" si="223"/>
        <v>0</v>
      </c>
      <c r="E7187" s="61">
        <f t="shared" si="222"/>
        <v>0</v>
      </c>
    </row>
    <row r="7188" spans="1:5">
      <c r="A7188" s="61">
        <v>7168</v>
      </c>
      <c r="B7188" s="61">
        <v>0</v>
      </c>
      <c r="C7188" s="61">
        <v>0</v>
      </c>
      <c r="D7188" s="68">
        <f t="shared" si="223"/>
        <v>0</v>
      </c>
      <c r="E7188" s="61">
        <f t="shared" si="222"/>
        <v>0</v>
      </c>
    </row>
    <row r="7189" spans="1:5">
      <c r="A7189" s="61">
        <v>7169</v>
      </c>
      <c r="B7189" s="61">
        <v>0</v>
      </c>
      <c r="C7189" s="61">
        <v>0</v>
      </c>
      <c r="D7189" s="68">
        <f t="shared" si="223"/>
        <v>0</v>
      </c>
      <c r="E7189" s="61">
        <f t="shared" ref="E7189:E7252" si="224">+B7189-C7189-D7189</f>
        <v>0</v>
      </c>
    </row>
    <row r="7190" spans="1:5">
      <c r="A7190" s="61">
        <v>7170</v>
      </c>
      <c r="B7190" s="61">
        <v>2187355.7835939652</v>
      </c>
      <c r="C7190" s="61">
        <v>294143.3826252658</v>
      </c>
      <c r="D7190" s="68">
        <f t="shared" ref="D7190:D7253" si="225">IF((B7190-C7190)&gt;$E$14,(B7190-C7190)-$E$14,0)</f>
        <v>0</v>
      </c>
      <c r="E7190" s="61">
        <f t="shared" si="224"/>
        <v>1893212.4009686995</v>
      </c>
    </row>
    <row r="7191" spans="1:5">
      <c r="A7191" s="61">
        <v>7171</v>
      </c>
      <c r="B7191" s="61">
        <v>0</v>
      </c>
      <c r="C7191" s="61">
        <v>0</v>
      </c>
      <c r="D7191" s="68">
        <f t="shared" si="225"/>
        <v>0</v>
      </c>
      <c r="E7191" s="61">
        <f t="shared" si="224"/>
        <v>0</v>
      </c>
    </row>
    <row r="7192" spans="1:5">
      <c r="A7192" s="61">
        <v>7172</v>
      </c>
      <c r="B7192" s="61">
        <v>1323475.8587571119</v>
      </c>
      <c r="C7192" s="61">
        <v>230716.88121220659</v>
      </c>
      <c r="D7192" s="68">
        <f t="shared" si="225"/>
        <v>0</v>
      </c>
      <c r="E7192" s="61">
        <f t="shared" si="224"/>
        <v>1092758.9775449054</v>
      </c>
    </row>
    <row r="7193" spans="1:5">
      <c r="A7193" s="61">
        <v>7173</v>
      </c>
      <c r="B7193" s="61">
        <v>19001062.008756172</v>
      </c>
      <c r="C7193" s="61">
        <v>3671369.1807388389</v>
      </c>
      <c r="D7193" s="68">
        <f t="shared" si="225"/>
        <v>0</v>
      </c>
      <c r="E7193" s="61">
        <f t="shared" si="224"/>
        <v>15329692.828017334</v>
      </c>
    </row>
    <row r="7194" spans="1:5">
      <c r="A7194" s="61">
        <v>7174</v>
      </c>
      <c r="B7194" s="61">
        <v>0</v>
      </c>
      <c r="C7194" s="61">
        <v>0</v>
      </c>
      <c r="D7194" s="68">
        <f t="shared" si="225"/>
        <v>0</v>
      </c>
      <c r="E7194" s="61">
        <f t="shared" si="224"/>
        <v>0</v>
      </c>
    </row>
    <row r="7195" spans="1:5">
      <c r="A7195" s="61">
        <v>7175</v>
      </c>
      <c r="B7195" s="61">
        <v>0</v>
      </c>
      <c r="C7195" s="61">
        <v>0</v>
      </c>
      <c r="D7195" s="68">
        <f t="shared" si="225"/>
        <v>0</v>
      </c>
      <c r="E7195" s="61">
        <f t="shared" si="224"/>
        <v>0</v>
      </c>
    </row>
    <row r="7196" spans="1:5">
      <c r="A7196" s="61">
        <v>7176</v>
      </c>
      <c r="B7196" s="61">
        <v>0</v>
      </c>
      <c r="C7196" s="61">
        <v>0</v>
      </c>
      <c r="D7196" s="68">
        <f t="shared" si="225"/>
        <v>0</v>
      </c>
      <c r="E7196" s="61">
        <f t="shared" si="224"/>
        <v>0</v>
      </c>
    </row>
    <row r="7197" spans="1:5">
      <c r="A7197" s="61">
        <v>7177</v>
      </c>
      <c r="B7197" s="61">
        <v>0</v>
      </c>
      <c r="C7197" s="61">
        <v>0</v>
      </c>
      <c r="D7197" s="68">
        <f t="shared" si="225"/>
        <v>0</v>
      </c>
      <c r="E7197" s="61">
        <f t="shared" si="224"/>
        <v>0</v>
      </c>
    </row>
    <row r="7198" spans="1:5">
      <c r="A7198" s="61">
        <v>7178</v>
      </c>
      <c r="B7198" s="61">
        <v>8119987.4926035237</v>
      </c>
      <c r="C7198" s="61">
        <v>1308483.151709341</v>
      </c>
      <c r="D7198" s="68">
        <f t="shared" si="225"/>
        <v>0</v>
      </c>
      <c r="E7198" s="61">
        <f t="shared" si="224"/>
        <v>6811504.3408941831</v>
      </c>
    </row>
    <row r="7199" spans="1:5">
      <c r="A7199" s="61">
        <v>7179</v>
      </c>
      <c r="B7199" s="61">
        <v>0</v>
      </c>
      <c r="C7199" s="61">
        <v>0</v>
      </c>
      <c r="D7199" s="68">
        <f t="shared" si="225"/>
        <v>0</v>
      </c>
      <c r="E7199" s="61">
        <f t="shared" si="224"/>
        <v>0</v>
      </c>
    </row>
    <row r="7200" spans="1:5">
      <c r="A7200" s="61">
        <v>7180</v>
      </c>
      <c r="B7200" s="61">
        <v>0</v>
      </c>
      <c r="C7200" s="61">
        <v>0</v>
      </c>
      <c r="D7200" s="68">
        <f t="shared" si="225"/>
        <v>0</v>
      </c>
      <c r="E7200" s="61">
        <f t="shared" si="224"/>
        <v>0</v>
      </c>
    </row>
    <row r="7201" spans="1:5">
      <c r="A7201" s="61">
        <v>7181</v>
      </c>
      <c r="B7201" s="61">
        <v>0</v>
      </c>
      <c r="C7201" s="61">
        <v>0</v>
      </c>
      <c r="D7201" s="68">
        <f t="shared" si="225"/>
        <v>0</v>
      </c>
      <c r="E7201" s="61">
        <f t="shared" si="224"/>
        <v>0</v>
      </c>
    </row>
    <row r="7202" spans="1:5">
      <c r="A7202" s="61">
        <v>7182</v>
      </c>
      <c r="B7202" s="61">
        <v>0</v>
      </c>
      <c r="C7202" s="61">
        <v>0</v>
      </c>
      <c r="D7202" s="68">
        <f t="shared" si="225"/>
        <v>0</v>
      </c>
      <c r="E7202" s="61">
        <f t="shared" si="224"/>
        <v>0</v>
      </c>
    </row>
    <row r="7203" spans="1:5">
      <c r="A7203" s="61">
        <v>7183</v>
      </c>
      <c r="B7203" s="61">
        <v>0</v>
      </c>
      <c r="C7203" s="61">
        <v>0</v>
      </c>
      <c r="D7203" s="68">
        <f t="shared" si="225"/>
        <v>0</v>
      </c>
      <c r="E7203" s="61">
        <f t="shared" si="224"/>
        <v>0</v>
      </c>
    </row>
    <row r="7204" spans="1:5">
      <c r="A7204" s="61">
        <v>7184</v>
      </c>
      <c r="B7204" s="61">
        <v>0</v>
      </c>
      <c r="C7204" s="61">
        <v>0</v>
      </c>
      <c r="D7204" s="68">
        <f t="shared" si="225"/>
        <v>0</v>
      </c>
      <c r="E7204" s="61">
        <f t="shared" si="224"/>
        <v>0</v>
      </c>
    </row>
    <row r="7205" spans="1:5">
      <c r="A7205" s="61">
        <v>7185</v>
      </c>
      <c r="B7205" s="61">
        <v>3280263.2678928622</v>
      </c>
      <c r="C7205" s="61">
        <v>634754.39325431117</v>
      </c>
      <c r="D7205" s="68">
        <f t="shared" si="225"/>
        <v>0</v>
      </c>
      <c r="E7205" s="61">
        <f t="shared" si="224"/>
        <v>2645508.8746385509</v>
      </c>
    </row>
    <row r="7206" spans="1:5">
      <c r="A7206" s="61">
        <v>7186</v>
      </c>
      <c r="B7206" s="61">
        <v>0</v>
      </c>
      <c r="C7206" s="61">
        <v>0</v>
      </c>
      <c r="D7206" s="68">
        <f t="shared" si="225"/>
        <v>0</v>
      </c>
      <c r="E7206" s="61">
        <f t="shared" si="224"/>
        <v>0</v>
      </c>
    </row>
    <row r="7207" spans="1:5">
      <c r="A7207" s="61">
        <v>7187</v>
      </c>
      <c r="B7207" s="61">
        <v>0</v>
      </c>
      <c r="C7207" s="61">
        <v>0</v>
      </c>
      <c r="D7207" s="68">
        <f t="shared" si="225"/>
        <v>0</v>
      </c>
      <c r="E7207" s="61">
        <f t="shared" si="224"/>
        <v>0</v>
      </c>
    </row>
    <row r="7208" spans="1:5">
      <c r="A7208" s="61">
        <v>7188</v>
      </c>
      <c r="B7208" s="61">
        <v>0</v>
      </c>
      <c r="C7208" s="61">
        <v>0</v>
      </c>
      <c r="D7208" s="68">
        <f t="shared" si="225"/>
        <v>0</v>
      </c>
      <c r="E7208" s="61">
        <f t="shared" si="224"/>
        <v>0</v>
      </c>
    </row>
    <row r="7209" spans="1:5">
      <c r="A7209" s="61">
        <v>7189</v>
      </c>
      <c r="B7209" s="61">
        <v>0</v>
      </c>
      <c r="C7209" s="61">
        <v>0</v>
      </c>
      <c r="D7209" s="68">
        <f t="shared" si="225"/>
        <v>0</v>
      </c>
      <c r="E7209" s="61">
        <f t="shared" si="224"/>
        <v>0</v>
      </c>
    </row>
    <row r="7210" spans="1:5">
      <c r="A7210" s="61">
        <v>7190</v>
      </c>
      <c r="B7210" s="61">
        <v>3110612.2002294394</v>
      </c>
      <c r="C7210" s="61">
        <v>600923.79724369978</v>
      </c>
      <c r="D7210" s="68">
        <f t="shared" si="225"/>
        <v>0</v>
      </c>
      <c r="E7210" s="61">
        <f t="shared" si="224"/>
        <v>2509688.4029857395</v>
      </c>
    </row>
    <row r="7211" spans="1:5">
      <c r="A7211" s="61">
        <v>7191</v>
      </c>
      <c r="B7211" s="61">
        <v>3057230.7000589445</v>
      </c>
      <c r="C7211" s="61">
        <v>414869.75932932657</v>
      </c>
      <c r="D7211" s="68">
        <f t="shared" si="225"/>
        <v>0</v>
      </c>
      <c r="E7211" s="61">
        <f t="shared" si="224"/>
        <v>2642360.9407296181</v>
      </c>
    </row>
    <row r="7212" spans="1:5">
      <c r="A7212" s="61">
        <v>7192</v>
      </c>
      <c r="B7212" s="61">
        <v>0</v>
      </c>
      <c r="C7212" s="61">
        <v>0</v>
      </c>
      <c r="D7212" s="68">
        <f t="shared" si="225"/>
        <v>0</v>
      </c>
      <c r="E7212" s="61">
        <f t="shared" si="224"/>
        <v>0</v>
      </c>
    </row>
    <row r="7213" spans="1:5">
      <c r="A7213" s="61">
        <v>7193</v>
      </c>
      <c r="B7213" s="61">
        <v>0</v>
      </c>
      <c r="C7213" s="61">
        <v>0</v>
      </c>
      <c r="D7213" s="68">
        <f t="shared" si="225"/>
        <v>0</v>
      </c>
      <c r="E7213" s="61">
        <f t="shared" si="224"/>
        <v>0</v>
      </c>
    </row>
    <row r="7214" spans="1:5">
      <c r="A7214" s="61">
        <v>7194</v>
      </c>
      <c r="B7214" s="61">
        <v>0</v>
      </c>
      <c r="C7214" s="61">
        <v>0</v>
      </c>
      <c r="D7214" s="68">
        <f t="shared" si="225"/>
        <v>0</v>
      </c>
      <c r="E7214" s="61">
        <f t="shared" si="224"/>
        <v>0</v>
      </c>
    </row>
    <row r="7215" spans="1:5">
      <c r="A7215" s="61">
        <v>7195</v>
      </c>
      <c r="B7215" s="61">
        <v>0</v>
      </c>
      <c r="C7215" s="61">
        <v>0</v>
      </c>
      <c r="D7215" s="68">
        <f t="shared" si="225"/>
        <v>0</v>
      </c>
      <c r="E7215" s="61">
        <f t="shared" si="224"/>
        <v>0</v>
      </c>
    </row>
    <row r="7216" spans="1:5">
      <c r="A7216" s="61">
        <v>7196</v>
      </c>
      <c r="B7216" s="61">
        <v>0</v>
      </c>
      <c r="C7216" s="61">
        <v>0</v>
      </c>
      <c r="D7216" s="68">
        <f t="shared" si="225"/>
        <v>0</v>
      </c>
      <c r="E7216" s="61">
        <f t="shared" si="224"/>
        <v>0</v>
      </c>
    </row>
    <row r="7217" spans="1:5">
      <c r="A7217" s="61">
        <v>7197</v>
      </c>
      <c r="B7217" s="61">
        <v>0</v>
      </c>
      <c r="C7217" s="61">
        <v>0</v>
      </c>
      <c r="D7217" s="68">
        <f t="shared" si="225"/>
        <v>0</v>
      </c>
      <c r="E7217" s="61">
        <f t="shared" si="224"/>
        <v>0</v>
      </c>
    </row>
    <row r="7218" spans="1:5">
      <c r="A7218" s="61">
        <v>7198</v>
      </c>
      <c r="B7218" s="61">
        <v>0</v>
      </c>
      <c r="C7218" s="61">
        <v>0</v>
      </c>
      <c r="D7218" s="68">
        <f t="shared" si="225"/>
        <v>0</v>
      </c>
      <c r="E7218" s="61">
        <f t="shared" si="224"/>
        <v>0</v>
      </c>
    </row>
    <row r="7219" spans="1:5">
      <c r="A7219" s="61">
        <v>7199</v>
      </c>
      <c r="B7219" s="61">
        <v>0</v>
      </c>
      <c r="C7219" s="61">
        <v>0</v>
      </c>
      <c r="D7219" s="68">
        <f t="shared" si="225"/>
        <v>0</v>
      </c>
      <c r="E7219" s="61">
        <f t="shared" si="224"/>
        <v>0</v>
      </c>
    </row>
    <row r="7220" spans="1:5">
      <c r="A7220" s="61">
        <v>7200</v>
      </c>
      <c r="B7220" s="61">
        <v>0</v>
      </c>
      <c r="C7220" s="61">
        <v>0</v>
      </c>
      <c r="D7220" s="68">
        <f t="shared" si="225"/>
        <v>0</v>
      </c>
      <c r="E7220" s="61">
        <f t="shared" si="224"/>
        <v>0</v>
      </c>
    </row>
    <row r="7221" spans="1:5">
      <c r="A7221" s="61">
        <v>7201</v>
      </c>
      <c r="B7221" s="61">
        <v>2167115.2791290306</v>
      </c>
      <c r="C7221" s="61">
        <v>267948.16164921783</v>
      </c>
      <c r="D7221" s="68">
        <f t="shared" si="225"/>
        <v>0</v>
      </c>
      <c r="E7221" s="61">
        <f t="shared" si="224"/>
        <v>1899167.1174798128</v>
      </c>
    </row>
    <row r="7222" spans="1:5">
      <c r="A7222" s="61">
        <v>7202</v>
      </c>
      <c r="B7222" s="61">
        <v>3611206.0067803459</v>
      </c>
      <c r="C7222" s="61">
        <v>667745.213470369</v>
      </c>
      <c r="D7222" s="68">
        <f t="shared" si="225"/>
        <v>0</v>
      </c>
      <c r="E7222" s="61">
        <f t="shared" si="224"/>
        <v>2943460.7933099768</v>
      </c>
    </row>
    <row r="7223" spans="1:5">
      <c r="A7223" s="61">
        <v>7203</v>
      </c>
      <c r="B7223" s="61">
        <v>0</v>
      </c>
      <c r="C7223" s="61">
        <v>0</v>
      </c>
      <c r="D7223" s="68">
        <f t="shared" si="225"/>
        <v>0</v>
      </c>
      <c r="E7223" s="61">
        <f t="shared" si="224"/>
        <v>0</v>
      </c>
    </row>
    <row r="7224" spans="1:5">
      <c r="A7224" s="61">
        <v>7204</v>
      </c>
      <c r="B7224" s="61">
        <v>6061938.5997420941</v>
      </c>
      <c r="C7224" s="61">
        <v>828352.46719776653</v>
      </c>
      <c r="D7224" s="68">
        <f t="shared" si="225"/>
        <v>0</v>
      </c>
      <c r="E7224" s="61">
        <f t="shared" si="224"/>
        <v>5233586.1325443275</v>
      </c>
    </row>
    <row r="7225" spans="1:5">
      <c r="A7225" s="61">
        <v>7205</v>
      </c>
      <c r="B7225" s="61">
        <v>0</v>
      </c>
      <c r="C7225" s="61">
        <v>0</v>
      </c>
      <c r="D7225" s="68">
        <f t="shared" si="225"/>
        <v>0</v>
      </c>
      <c r="E7225" s="61">
        <f t="shared" si="224"/>
        <v>0</v>
      </c>
    </row>
    <row r="7226" spans="1:5">
      <c r="A7226" s="61">
        <v>7206</v>
      </c>
      <c r="B7226" s="61">
        <v>0</v>
      </c>
      <c r="C7226" s="61">
        <v>0</v>
      </c>
      <c r="D7226" s="68">
        <f t="shared" si="225"/>
        <v>0</v>
      </c>
      <c r="E7226" s="61">
        <f t="shared" si="224"/>
        <v>0</v>
      </c>
    </row>
    <row r="7227" spans="1:5">
      <c r="A7227" s="61">
        <v>7207</v>
      </c>
      <c r="B7227" s="61">
        <v>3486775.0610015104</v>
      </c>
      <c r="C7227" s="61">
        <v>765309.04149848979</v>
      </c>
      <c r="D7227" s="68">
        <f t="shared" si="225"/>
        <v>0</v>
      </c>
      <c r="E7227" s="61">
        <f t="shared" si="224"/>
        <v>2721466.0195030207</v>
      </c>
    </row>
    <row r="7228" spans="1:5">
      <c r="A7228" s="61">
        <v>7208</v>
      </c>
      <c r="B7228" s="61">
        <v>0</v>
      </c>
      <c r="C7228" s="61">
        <v>0</v>
      </c>
      <c r="D7228" s="68">
        <f t="shared" si="225"/>
        <v>0</v>
      </c>
      <c r="E7228" s="61">
        <f t="shared" si="224"/>
        <v>0</v>
      </c>
    </row>
    <row r="7229" spans="1:5">
      <c r="A7229" s="61">
        <v>7209</v>
      </c>
      <c r="B7229" s="61">
        <v>0</v>
      </c>
      <c r="C7229" s="61">
        <v>0</v>
      </c>
      <c r="D7229" s="68">
        <f t="shared" si="225"/>
        <v>0</v>
      </c>
      <c r="E7229" s="61">
        <f t="shared" si="224"/>
        <v>0</v>
      </c>
    </row>
    <row r="7230" spans="1:5">
      <c r="A7230" s="61">
        <v>7210</v>
      </c>
      <c r="B7230" s="61">
        <v>0</v>
      </c>
      <c r="C7230" s="61">
        <v>0</v>
      </c>
      <c r="D7230" s="68">
        <f t="shared" si="225"/>
        <v>0</v>
      </c>
      <c r="E7230" s="61">
        <f t="shared" si="224"/>
        <v>0</v>
      </c>
    </row>
    <row r="7231" spans="1:5">
      <c r="A7231" s="61">
        <v>7211</v>
      </c>
      <c r="B7231" s="61">
        <v>52677330.183219329</v>
      </c>
      <c r="C7231" s="61">
        <v>8937544.5186078027</v>
      </c>
      <c r="D7231" s="68">
        <f t="shared" si="225"/>
        <v>23739785.664611526</v>
      </c>
      <c r="E7231" s="61">
        <f t="shared" si="224"/>
        <v>20000000</v>
      </c>
    </row>
    <row r="7232" spans="1:5">
      <c r="A7232" s="61">
        <v>7212</v>
      </c>
      <c r="B7232" s="61">
        <v>1324579.3776496821</v>
      </c>
      <c r="C7232" s="61">
        <v>165462.45373131978</v>
      </c>
      <c r="D7232" s="68">
        <f t="shared" si="225"/>
        <v>0</v>
      </c>
      <c r="E7232" s="61">
        <f t="shared" si="224"/>
        <v>1159116.9239183622</v>
      </c>
    </row>
    <row r="7233" spans="1:5">
      <c r="A7233" s="61">
        <v>7213</v>
      </c>
      <c r="B7233" s="61">
        <v>3169638.9836949902</v>
      </c>
      <c r="C7233" s="61">
        <v>489745.57487606403</v>
      </c>
      <c r="D7233" s="68">
        <f t="shared" si="225"/>
        <v>0</v>
      </c>
      <c r="E7233" s="61">
        <f t="shared" si="224"/>
        <v>2679893.4088189262</v>
      </c>
    </row>
    <row r="7234" spans="1:5">
      <c r="A7234" s="61">
        <v>7214</v>
      </c>
      <c r="B7234" s="61">
        <v>13497448.714049732</v>
      </c>
      <c r="C7234" s="61">
        <v>2360936.1342268866</v>
      </c>
      <c r="D7234" s="68">
        <f t="shared" si="225"/>
        <v>0</v>
      </c>
      <c r="E7234" s="61">
        <f t="shared" si="224"/>
        <v>11136512.579822846</v>
      </c>
    </row>
    <row r="7235" spans="1:5">
      <c r="A7235" s="61">
        <v>7215</v>
      </c>
      <c r="B7235" s="61">
        <v>0</v>
      </c>
      <c r="C7235" s="61">
        <v>0</v>
      </c>
      <c r="D7235" s="68">
        <f t="shared" si="225"/>
        <v>0</v>
      </c>
      <c r="E7235" s="61">
        <f t="shared" si="224"/>
        <v>0</v>
      </c>
    </row>
    <row r="7236" spans="1:5">
      <c r="A7236" s="61">
        <v>7216</v>
      </c>
      <c r="B7236" s="61">
        <v>0</v>
      </c>
      <c r="C7236" s="61">
        <v>0</v>
      </c>
      <c r="D7236" s="68">
        <f t="shared" si="225"/>
        <v>0</v>
      </c>
      <c r="E7236" s="61">
        <f t="shared" si="224"/>
        <v>0</v>
      </c>
    </row>
    <row r="7237" spans="1:5">
      <c r="A7237" s="61">
        <v>7217</v>
      </c>
      <c r="B7237" s="61">
        <v>0</v>
      </c>
      <c r="C7237" s="61">
        <v>0</v>
      </c>
      <c r="D7237" s="68">
        <f t="shared" si="225"/>
        <v>0</v>
      </c>
      <c r="E7237" s="61">
        <f t="shared" si="224"/>
        <v>0</v>
      </c>
    </row>
    <row r="7238" spans="1:5">
      <c r="A7238" s="61">
        <v>7218</v>
      </c>
      <c r="B7238" s="61">
        <v>0</v>
      </c>
      <c r="C7238" s="61">
        <v>0</v>
      </c>
      <c r="D7238" s="68">
        <f t="shared" si="225"/>
        <v>0</v>
      </c>
      <c r="E7238" s="61">
        <f t="shared" si="224"/>
        <v>0</v>
      </c>
    </row>
    <row r="7239" spans="1:5">
      <c r="A7239" s="61">
        <v>7219</v>
      </c>
      <c r="B7239" s="61">
        <v>5106310.6436722158</v>
      </c>
      <c r="C7239" s="61">
        <v>1107333.8439918025</v>
      </c>
      <c r="D7239" s="68">
        <f t="shared" si="225"/>
        <v>0</v>
      </c>
      <c r="E7239" s="61">
        <f t="shared" si="224"/>
        <v>3998976.7996804132</v>
      </c>
    </row>
    <row r="7240" spans="1:5">
      <c r="A7240" s="61">
        <v>7220</v>
      </c>
      <c r="B7240" s="61">
        <v>3771435.9553253888</v>
      </c>
      <c r="C7240" s="61">
        <v>795978.14709468256</v>
      </c>
      <c r="D7240" s="68">
        <f t="shared" si="225"/>
        <v>0</v>
      </c>
      <c r="E7240" s="61">
        <f t="shared" si="224"/>
        <v>2975457.8082307065</v>
      </c>
    </row>
    <row r="7241" spans="1:5">
      <c r="A7241" s="61">
        <v>7221</v>
      </c>
      <c r="B7241" s="61">
        <v>0</v>
      </c>
      <c r="C7241" s="61">
        <v>0</v>
      </c>
      <c r="D7241" s="68">
        <f t="shared" si="225"/>
        <v>0</v>
      </c>
      <c r="E7241" s="61">
        <f t="shared" si="224"/>
        <v>0</v>
      </c>
    </row>
    <row r="7242" spans="1:5">
      <c r="A7242" s="61">
        <v>7222</v>
      </c>
      <c r="B7242" s="61">
        <v>0</v>
      </c>
      <c r="C7242" s="61">
        <v>0</v>
      </c>
      <c r="D7242" s="68">
        <f t="shared" si="225"/>
        <v>0</v>
      </c>
      <c r="E7242" s="61">
        <f t="shared" si="224"/>
        <v>0</v>
      </c>
    </row>
    <row r="7243" spans="1:5">
      <c r="A7243" s="61">
        <v>7223</v>
      </c>
      <c r="B7243" s="61">
        <v>0</v>
      </c>
      <c r="C7243" s="61">
        <v>0</v>
      </c>
      <c r="D7243" s="68">
        <f t="shared" si="225"/>
        <v>0</v>
      </c>
      <c r="E7243" s="61">
        <f t="shared" si="224"/>
        <v>0</v>
      </c>
    </row>
    <row r="7244" spans="1:5">
      <c r="A7244" s="61">
        <v>7224</v>
      </c>
      <c r="B7244" s="61">
        <v>0</v>
      </c>
      <c r="C7244" s="61">
        <v>0</v>
      </c>
      <c r="D7244" s="68">
        <f t="shared" si="225"/>
        <v>0</v>
      </c>
      <c r="E7244" s="61">
        <f t="shared" si="224"/>
        <v>0</v>
      </c>
    </row>
    <row r="7245" spans="1:5">
      <c r="A7245" s="61">
        <v>7225</v>
      </c>
      <c r="B7245" s="61">
        <v>0</v>
      </c>
      <c r="C7245" s="61">
        <v>0</v>
      </c>
      <c r="D7245" s="68">
        <f t="shared" si="225"/>
        <v>0</v>
      </c>
      <c r="E7245" s="61">
        <f t="shared" si="224"/>
        <v>0</v>
      </c>
    </row>
    <row r="7246" spans="1:5">
      <c r="A7246" s="61">
        <v>7226</v>
      </c>
      <c r="B7246" s="61">
        <v>0</v>
      </c>
      <c r="C7246" s="61">
        <v>0</v>
      </c>
      <c r="D7246" s="68">
        <f t="shared" si="225"/>
        <v>0</v>
      </c>
      <c r="E7246" s="61">
        <f t="shared" si="224"/>
        <v>0</v>
      </c>
    </row>
    <row r="7247" spans="1:5">
      <c r="A7247" s="61">
        <v>7227</v>
      </c>
      <c r="B7247" s="61">
        <v>0</v>
      </c>
      <c r="C7247" s="61">
        <v>0</v>
      </c>
      <c r="D7247" s="68">
        <f t="shared" si="225"/>
        <v>0</v>
      </c>
      <c r="E7247" s="61">
        <f t="shared" si="224"/>
        <v>0</v>
      </c>
    </row>
    <row r="7248" spans="1:5">
      <c r="A7248" s="61">
        <v>7228</v>
      </c>
      <c r="B7248" s="61">
        <v>27283445.369539253</v>
      </c>
      <c r="C7248" s="61">
        <v>4303618.2020096276</v>
      </c>
      <c r="D7248" s="68">
        <f t="shared" si="225"/>
        <v>2979827.1675296277</v>
      </c>
      <c r="E7248" s="61">
        <f t="shared" si="224"/>
        <v>20000000</v>
      </c>
    </row>
    <row r="7249" spans="1:5">
      <c r="A7249" s="61">
        <v>7229</v>
      </c>
      <c r="B7249" s="61">
        <v>0</v>
      </c>
      <c r="C7249" s="61">
        <v>0</v>
      </c>
      <c r="D7249" s="68">
        <f t="shared" si="225"/>
        <v>0</v>
      </c>
      <c r="E7249" s="61">
        <f t="shared" si="224"/>
        <v>0</v>
      </c>
    </row>
    <row r="7250" spans="1:5">
      <c r="A7250" s="61">
        <v>7230</v>
      </c>
      <c r="B7250" s="61">
        <v>0</v>
      </c>
      <c r="C7250" s="61">
        <v>0</v>
      </c>
      <c r="D7250" s="68">
        <f t="shared" si="225"/>
        <v>0</v>
      </c>
      <c r="E7250" s="61">
        <f t="shared" si="224"/>
        <v>0</v>
      </c>
    </row>
    <row r="7251" spans="1:5">
      <c r="A7251" s="61">
        <v>7231</v>
      </c>
      <c r="B7251" s="61">
        <v>916095.49154589523</v>
      </c>
      <c r="C7251" s="61">
        <v>169376.23677243659</v>
      </c>
      <c r="D7251" s="68">
        <f t="shared" si="225"/>
        <v>0</v>
      </c>
      <c r="E7251" s="61">
        <f t="shared" si="224"/>
        <v>746719.2547734587</v>
      </c>
    </row>
    <row r="7252" spans="1:5">
      <c r="A7252" s="61">
        <v>7232</v>
      </c>
      <c r="B7252" s="61">
        <v>0</v>
      </c>
      <c r="C7252" s="61">
        <v>0</v>
      </c>
      <c r="D7252" s="68">
        <f t="shared" si="225"/>
        <v>0</v>
      </c>
      <c r="E7252" s="61">
        <f t="shared" si="224"/>
        <v>0</v>
      </c>
    </row>
    <row r="7253" spans="1:5">
      <c r="A7253" s="61">
        <v>7233</v>
      </c>
      <c r="B7253" s="61">
        <v>0</v>
      </c>
      <c r="C7253" s="61">
        <v>0</v>
      </c>
      <c r="D7253" s="68">
        <f t="shared" si="225"/>
        <v>0</v>
      </c>
      <c r="E7253" s="61">
        <f t="shared" ref="E7253:E7316" si="226">+B7253-C7253-D7253</f>
        <v>0</v>
      </c>
    </row>
    <row r="7254" spans="1:5">
      <c r="A7254" s="61">
        <v>7234</v>
      </c>
      <c r="B7254" s="61">
        <v>0</v>
      </c>
      <c r="C7254" s="61">
        <v>0</v>
      </c>
      <c r="D7254" s="68">
        <f t="shared" ref="D7254:D7317" si="227">IF((B7254-C7254)&gt;$E$14,(B7254-C7254)-$E$14,0)</f>
        <v>0</v>
      </c>
      <c r="E7254" s="61">
        <f t="shared" si="226"/>
        <v>0</v>
      </c>
    </row>
    <row r="7255" spans="1:5">
      <c r="A7255" s="61">
        <v>7235</v>
      </c>
      <c r="B7255" s="61">
        <v>0</v>
      </c>
      <c r="C7255" s="61">
        <v>0</v>
      </c>
      <c r="D7255" s="68">
        <f t="shared" si="227"/>
        <v>0</v>
      </c>
      <c r="E7255" s="61">
        <f t="shared" si="226"/>
        <v>0</v>
      </c>
    </row>
    <row r="7256" spans="1:5">
      <c r="A7256" s="61">
        <v>7236</v>
      </c>
      <c r="B7256" s="61">
        <v>0</v>
      </c>
      <c r="C7256" s="61">
        <v>0</v>
      </c>
      <c r="D7256" s="68">
        <f t="shared" si="227"/>
        <v>0</v>
      </c>
      <c r="E7256" s="61">
        <f t="shared" si="226"/>
        <v>0</v>
      </c>
    </row>
    <row r="7257" spans="1:5">
      <c r="A7257" s="61">
        <v>7237</v>
      </c>
      <c r="B7257" s="61">
        <v>9358284.7689914946</v>
      </c>
      <c r="C7257" s="61">
        <v>1580947.7569803442</v>
      </c>
      <c r="D7257" s="68">
        <f t="shared" si="227"/>
        <v>0</v>
      </c>
      <c r="E7257" s="61">
        <f t="shared" si="226"/>
        <v>7777337.0120111499</v>
      </c>
    </row>
    <row r="7258" spans="1:5">
      <c r="A7258" s="61">
        <v>7238</v>
      </c>
      <c r="B7258" s="61">
        <v>40645584.238160618</v>
      </c>
      <c r="C7258" s="61">
        <v>8484030.1421901062</v>
      </c>
      <c r="D7258" s="68">
        <f t="shared" si="227"/>
        <v>12161554.095970511</v>
      </c>
      <c r="E7258" s="61">
        <f t="shared" si="226"/>
        <v>20000000</v>
      </c>
    </row>
    <row r="7259" spans="1:5">
      <c r="A7259" s="61">
        <v>7239</v>
      </c>
      <c r="B7259" s="61">
        <v>29151914.90631181</v>
      </c>
      <c r="C7259" s="61">
        <v>4631210.9578071265</v>
      </c>
      <c r="D7259" s="68">
        <f t="shared" si="227"/>
        <v>4520703.9485046826</v>
      </c>
      <c r="E7259" s="61">
        <f t="shared" si="226"/>
        <v>20000000</v>
      </c>
    </row>
    <row r="7260" spans="1:5">
      <c r="A7260" s="61">
        <v>7240</v>
      </c>
      <c r="B7260" s="61">
        <v>0</v>
      </c>
      <c r="C7260" s="61">
        <v>0</v>
      </c>
      <c r="D7260" s="68">
        <f t="shared" si="227"/>
        <v>0</v>
      </c>
      <c r="E7260" s="61">
        <f t="shared" si="226"/>
        <v>0</v>
      </c>
    </row>
    <row r="7261" spans="1:5">
      <c r="A7261" s="61">
        <v>7241</v>
      </c>
      <c r="B7261" s="61">
        <v>0</v>
      </c>
      <c r="C7261" s="61">
        <v>0</v>
      </c>
      <c r="D7261" s="68">
        <f t="shared" si="227"/>
        <v>0</v>
      </c>
      <c r="E7261" s="61">
        <f t="shared" si="226"/>
        <v>0</v>
      </c>
    </row>
    <row r="7262" spans="1:5">
      <c r="A7262" s="61">
        <v>7242</v>
      </c>
      <c r="B7262" s="61">
        <v>0</v>
      </c>
      <c r="C7262" s="61">
        <v>0</v>
      </c>
      <c r="D7262" s="68">
        <f t="shared" si="227"/>
        <v>0</v>
      </c>
      <c r="E7262" s="61">
        <f t="shared" si="226"/>
        <v>0</v>
      </c>
    </row>
    <row r="7263" spans="1:5">
      <c r="A7263" s="61">
        <v>7243</v>
      </c>
      <c r="B7263" s="61">
        <v>3353240.6193503062</v>
      </c>
      <c r="C7263" s="61">
        <v>556351.7272023852</v>
      </c>
      <c r="D7263" s="68">
        <f t="shared" si="227"/>
        <v>0</v>
      </c>
      <c r="E7263" s="61">
        <f t="shared" si="226"/>
        <v>2796888.892147921</v>
      </c>
    </row>
    <row r="7264" spans="1:5">
      <c r="A7264" s="61">
        <v>7244</v>
      </c>
      <c r="B7264" s="61">
        <v>0</v>
      </c>
      <c r="C7264" s="61">
        <v>0</v>
      </c>
      <c r="D7264" s="68">
        <f t="shared" si="227"/>
        <v>0</v>
      </c>
      <c r="E7264" s="61">
        <f t="shared" si="226"/>
        <v>0</v>
      </c>
    </row>
    <row r="7265" spans="1:5">
      <c r="A7265" s="61">
        <v>7245</v>
      </c>
      <c r="B7265" s="61">
        <v>0</v>
      </c>
      <c r="C7265" s="61">
        <v>0</v>
      </c>
      <c r="D7265" s="68">
        <f t="shared" si="227"/>
        <v>0</v>
      </c>
      <c r="E7265" s="61">
        <f t="shared" si="226"/>
        <v>0</v>
      </c>
    </row>
    <row r="7266" spans="1:5">
      <c r="A7266" s="61">
        <v>7246</v>
      </c>
      <c r="B7266" s="61">
        <v>777623.1439273156</v>
      </c>
      <c r="C7266" s="61">
        <v>119868.30378431788</v>
      </c>
      <c r="D7266" s="68">
        <f t="shared" si="227"/>
        <v>0</v>
      </c>
      <c r="E7266" s="61">
        <f t="shared" si="226"/>
        <v>657754.84014299768</v>
      </c>
    </row>
    <row r="7267" spans="1:5">
      <c r="A7267" s="61">
        <v>7247</v>
      </c>
      <c r="B7267" s="61">
        <v>0</v>
      </c>
      <c r="C7267" s="61">
        <v>0</v>
      </c>
      <c r="D7267" s="68">
        <f t="shared" si="227"/>
        <v>0</v>
      </c>
      <c r="E7267" s="61">
        <f t="shared" si="226"/>
        <v>0</v>
      </c>
    </row>
    <row r="7268" spans="1:5">
      <c r="A7268" s="61">
        <v>7248</v>
      </c>
      <c r="B7268" s="61">
        <v>0</v>
      </c>
      <c r="C7268" s="61">
        <v>0</v>
      </c>
      <c r="D7268" s="68">
        <f t="shared" si="227"/>
        <v>0</v>
      </c>
      <c r="E7268" s="61">
        <f t="shared" si="226"/>
        <v>0</v>
      </c>
    </row>
    <row r="7269" spans="1:5">
      <c r="A7269" s="61">
        <v>7249</v>
      </c>
      <c r="B7269" s="61">
        <v>0</v>
      </c>
      <c r="C7269" s="61">
        <v>0</v>
      </c>
      <c r="D7269" s="68">
        <f t="shared" si="227"/>
        <v>0</v>
      </c>
      <c r="E7269" s="61">
        <f t="shared" si="226"/>
        <v>0</v>
      </c>
    </row>
    <row r="7270" spans="1:5">
      <c r="A7270" s="61">
        <v>7250</v>
      </c>
      <c r="B7270" s="61">
        <v>0</v>
      </c>
      <c r="C7270" s="61">
        <v>0</v>
      </c>
      <c r="D7270" s="68">
        <f t="shared" si="227"/>
        <v>0</v>
      </c>
      <c r="E7270" s="61">
        <f t="shared" si="226"/>
        <v>0</v>
      </c>
    </row>
    <row r="7271" spans="1:5">
      <c r="A7271" s="61">
        <v>7251</v>
      </c>
      <c r="B7271" s="61">
        <v>0</v>
      </c>
      <c r="C7271" s="61">
        <v>0</v>
      </c>
      <c r="D7271" s="68">
        <f t="shared" si="227"/>
        <v>0</v>
      </c>
      <c r="E7271" s="61">
        <f t="shared" si="226"/>
        <v>0</v>
      </c>
    </row>
    <row r="7272" spans="1:5">
      <c r="A7272" s="61">
        <v>7252</v>
      </c>
      <c r="B7272" s="61">
        <v>0</v>
      </c>
      <c r="C7272" s="61">
        <v>0</v>
      </c>
      <c r="D7272" s="68">
        <f t="shared" si="227"/>
        <v>0</v>
      </c>
      <c r="E7272" s="61">
        <f t="shared" si="226"/>
        <v>0</v>
      </c>
    </row>
    <row r="7273" spans="1:5">
      <c r="A7273" s="61">
        <v>7253</v>
      </c>
      <c r="B7273" s="61">
        <v>61801197.104230039</v>
      </c>
      <c r="C7273" s="61">
        <v>8586995.2457898352</v>
      </c>
      <c r="D7273" s="68">
        <f t="shared" si="227"/>
        <v>33214201.858440205</v>
      </c>
      <c r="E7273" s="61">
        <f t="shared" si="226"/>
        <v>20000000</v>
      </c>
    </row>
    <row r="7274" spans="1:5">
      <c r="A7274" s="61">
        <v>7254</v>
      </c>
      <c r="B7274" s="61">
        <v>0</v>
      </c>
      <c r="C7274" s="61">
        <v>0</v>
      </c>
      <c r="D7274" s="68">
        <f t="shared" si="227"/>
        <v>0</v>
      </c>
      <c r="E7274" s="61">
        <f t="shared" si="226"/>
        <v>0</v>
      </c>
    </row>
    <row r="7275" spans="1:5">
      <c r="A7275" s="61">
        <v>7255</v>
      </c>
      <c r="B7275" s="61">
        <v>0</v>
      </c>
      <c r="C7275" s="61">
        <v>0</v>
      </c>
      <c r="D7275" s="68">
        <f t="shared" si="227"/>
        <v>0</v>
      </c>
      <c r="E7275" s="61">
        <f t="shared" si="226"/>
        <v>0</v>
      </c>
    </row>
    <row r="7276" spans="1:5">
      <c r="A7276" s="61">
        <v>7256</v>
      </c>
      <c r="B7276" s="61">
        <v>6703552.006288046</v>
      </c>
      <c r="C7276" s="61">
        <v>1374454.1535845553</v>
      </c>
      <c r="D7276" s="68">
        <f t="shared" si="227"/>
        <v>0</v>
      </c>
      <c r="E7276" s="61">
        <f t="shared" si="226"/>
        <v>5329097.8527034912</v>
      </c>
    </row>
    <row r="7277" spans="1:5">
      <c r="A7277" s="61">
        <v>7257</v>
      </c>
      <c r="B7277" s="61">
        <v>979776.06127942097</v>
      </c>
      <c r="C7277" s="61">
        <v>152233.66586726077</v>
      </c>
      <c r="D7277" s="68">
        <f t="shared" si="227"/>
        <v>0</v>
      </c>
      <c r="E7277" s="61">
        <f t="shared" si="226"/>
        <v>827542.3954121602</v>
      </c>
    </row>
    <row r="7278" spans="1:5">
      <c r="A7278" s="61">
        <v>7258</v>
      </c>
      <c r="B7278" s="61">
        <v>0</v>
      </c>
      <c r="C7278" s="61">
        <v>0</v>
      </c>
      <c r="D7278" s="68">
        <f t="shared" si="227"/>
        <v>0</v>
      </c>
      <c r="E7278" s="61">
        <f t="shared" si="226"/>
        <v>0</v>
      </c>
    </row>
    <row r="7279" spans="1:5">
      <c r="A7279" s="61">
        <v>7259</v>
      </c>
      <c r="B7279" s="61">
        <v>1713487.5921396161</v>
      </c>
      <c r="C7279" s="61">
        <v>375753.26656459575</v>
      </c>
      <c r="D7279" s="68">
        <f t="shared" si="227"/>
        <v>0</v>
      </c>
      <c r="E7279" s="61">
        <f t="shared" si="226"/>
        <v>1337734.3255750204</v>
      </c>
    </row>
    <row r="7280" spans="1:5">
      <c r="A7280" s="61">
        <v>7260</v>
      </c>
      <c r="B7280" s="61">
        <v>0</v>
      </c>
      <c r="C7280" s="61">
        <v>0</v>
      </c>
      <c r="D7280" s="68">
        <f t="shared" si="227"/>
        <v>0</v>
      </c>
      <c r="E7280" s="61">
        <f t="shared" si="226"/>
        <v>0</v>
      </c>
    </row>
    <row r="7281" spans="1:5">
      <c r="A7281" s="61">
        <v>7261</v>
      </c>
      <c r="B7281" s="61">
        <v>0</v>
      </c>
      <c r="C7281" s="61">
        <v>0</v>
      </c>
      <c r="D7281" s="68">
        <f t="shared" si="227"/>
        <v>0</v>
      </c>
      <c r="E7281" s="61">
        <f t="shared" si="226"/>
        <v>0</v>
      </c>
    </row>
    <row r="7282" spans="1:5">
      <c r="A7282" s="61">
        <v>7262</v>
      </c>
      <c r="B7282" s="61">
        <v>17634815.096886478</v>
      </c>
      <c r="C7282" s="61">
        <v>2845120.9428634788</v>
      </c>
      <c r="D7282" s="68">
        <f t="shared" si="227"/>
        <v>0</v>
      </c>
      <c r="E7282" s="61">
        <f t="shared" si="226"/>
        <v>14789694.154022999</v>
      </c>
    </row>
    <row r="7283" spans="1:5">
      <c r="A7283" s="61">
        <v>7263</v>
      </c>
      <c r="B7283" s="61">
        <v>0</v>
      </c>
      <c r="C7283" s="61">
        <v>0</v>
      </c>
      <c r="D7283" s="68">
        <f t="shared" si="227"/>
        <v>0</v>
      </c>
      <c r="E7283" s="61">
        <f t="shared" si="226"/>
        <v>0</v>
      </c>
    </row>
    <row r="7284" spans="1:5">
      <c r="A7284" s="61">
        <v>7264</v>
      </c>
      <c r="B7284" s="61">
        <v>845709.71969564934</v>
      </c>
      <c r="C7284" s="61">
        <v>134219.11788868296</v>
      </c>
      <c r="D7284" s="68">
        <f t="shared" si="227"/>
        <v>0</v>
      </c>
      <c r="E7284" s="61">
        <f t="shared" si="226"/>
        <v>711490.60180696636</v>
      </c>
    </row>
    <row r="7285" spans="1:5">
      <c r="A7285" s="61">
        <v>7265</v>
      </c>
      <c r="B7285" s="61">
        <v>0</v>
      </c>
      <c r="C7285" s="61">
        <v>0</v>
      </c>
      <c r="D7285" s="68">
        <f t="shared" si="227"/>
        <v>0</v>
      </c>
      <c r="E7285" s="61">
        <f t="shared" si="226"/>
        <v>0</v>
      </c>
    </row>
    <row r="7286" spans="1:5">
      <c r="A7286" s="61">
        <v>7266</v>
      </c>
      <c r="B7286" s="61">
        <v>28581347.421144035</v>
      </c>
      <c r="C7286" s="61">
        <v>5658130.9562143907</v>
      </c>
      <c r="D7286" s="68">
        <f t="shared" si="227"/>
        <v>2923216.464929644</v>
      </c>
      <c r="E7286" s="61">
        <f t="shared" si="226"/>
        <v>20000000</v>
      </c>
    </row>
    <row r="7287" spans="1:5">
      <c r="A7287" s="61">
        <v>7267</v>
      </c>
      <c r="B7287" s="61">
        <v>3959992.2815000676</v>
      </c>
      <c r="C7287" s="61">
        <v>762696.3570737578</v>
      </c>
      <c r="D7287" s="68">
        <f t="shared" si="227"/>
        <v>0</v>
      </c>
      <c r="E7287" s="61">
        <f t="shared" si="226"/>
        <v>3197295.9244263098</v>
      </c>
    </row>
    <row r="7288" spans="1:5">
      <c r="A7288" s="61">
        <v>7268</v>
      </c>
      <c r="B7288" s="61">
        <v>0</v>
      </c>
      <c r="C7288" s="61">
        <v>0</v>
      </c>
      <c r="D7288" s="68">
        <f t="shared" si="227"/>
        <v>0</v>
      </c>
      <c r="E7288" s="61">
        <f t="shared" si="226"/>
        <v>0</v>
      </c>
    </row>
    <row r="7289" spans="1:5">
      <c r="A7289" s="61">
        <v>7269</v>
      </c>
      <c r="B7289" s="61">
        <v>0</v>
      </c>
      <c r="C7289" s="61">
        <v>0</v>
      </c>
      <c r="D7289" s="68">
        <f t="shared" si="227"/>
        <v>0</v>
      </c>
      <c r="E7289" s="61">
        <f t="shared" si="226"/>
        <v>0</v>
      </c>
    </row>
    <row r="7290" spans="1:5">
      <c r="A7290" s="61">
        <v>7270</v>
      </c>
      <c r="B7290" s="61">
        <v>0</v>
      </c>
      <c r="C7290" s="61">
        <v>0</v>
      </c>
      <c r="D7290" s="68">
        <f t="shared" si="227"/>
        <v>0</v>
      </c>
      <c r="E7290" s="61">
        <f t="shared" si="226"/>
        <v>0</v>
      </c>
    </row>
    <row r="7291" spans="1:5">
      <c r="A7291" s="61">
        <v>7271</v>
      </c>
      <c r="B7291" s="61">
        <v>0</v>
      </c>
      <c r="C7291" s="61">
        <v>0</v>
      </c>
      <c r="D7291" s="68">
        <f t="shared" si="227"/>
        <v>0</v>
      </c>
      <c r="E7291" s="61">
        <f t="shared" si="226"/>
        <v>0</v>
      </c>
    </row>
    <row r="7292" spans="1:5">
      <c r="A7292" s="61">
        <v>7272</v>
      </c>
      <c r="B7292" s="61">
        <v>0</v>
      </c>
      <c r="C7292" s="61">
        <v>0</v>
      </c>
      <c r="D7292" s="68">
        <f t="shared" si="227"/>
        <v>0</v>
      </c>
      <c r="E7292" s="61">
        <f t="shared" si="226"/>
        <v>0</v>
      </c>
    </row>
    <row r="7293" spans="1:5">
      <c r="A7293" s="61">
        <v>7273</v>
      </c>
      <c r="B7293" s="61">
        <v>0</v>
      </c>
      <c r="C7293" s="61">
        <v>0</v>
      </c>
      <c r="D7293" s="68">
        <f t="shared" si="227"/>
        <v>0</v>
      </c>
      <c r="E7293" s="61">
        <f t="shared" si="226"/>
        <v>0</v>
      </c>
    </row>
    <row r="7294" spans="1:5">
      <c r="A7294" s="61">
        <v>7274</v>
      </c>
      <c r="B7294" s="61">
        <v>4904190.4962450201</v>
      </c>
      <c r="C7294" s="61">
        <v>709779.38091143954</v>
      </c>
      <c r="D7294" s="68">
        <f t="shared" si="227"/>
        <v>0</v>
      </c>
      <c r="E7294" s="61">
        <f t="shared" si="226"/>
        <v>4194411.1153335804</v>
      </c>
    </row>
    <row r="7295" spans="1:5">
      <c r="A7295" s="61">
        <v>7275</v>
      </c>
      <c r="B7295" s="61">
        <v>30841011.480080675</v>
      </c>
      <c r="C7295" s="61">
        <v>5125369.0437948303</v>
      </c>
      <c r="D7295" s="68">
        <f t="shared" si="227"/>
        <v>5715642.4362858459</v>
      </c>
      <c r="E7295" s="61">
        <f t="shared" si="226"/>
        <v>20000000</v>
      </c>
    </row>
    <row r="7296" spans="1:5">
      <c r="A7296" s="61">
        <v>7276</v>
      </c>
      <c r="B7296" s="61">
        <v>17623560.230973922</v>
      </c>
      <c r="C7296" s="61">
        <v>2518142.6867432673</v>
      </c>
      <c r="D7296" s="68">
        <f t="shared" si="227"/>
        <v>0</v>
      </c>
      <c r="E7296" s="61">
        <f t="shared" si="226"/>
        <v>15105417.544230655</v>
      </c>
    </row>
    <row r="7297" spans="1:5">
      <c r="A7297" s="61">
        <v>7277</v>
      </c>
      <c r="B7297" s="61">
        <v>2357273.5738073816</v>
      </c>
      <c r="C7297" s="61">
        <v>467526.27695037686</v>
      </c>
      <c r="D7297" s="68">
        <f t="shared" si="227"/>
        <v>0</v>
      </c>
      <c r="E7297" s="61">
        <f t="shared" si="226"/>
        <v>1889747.2968570048</v>
      </c>
    </row>
    <row r="7298" spans="1:5">
      <c r="A7298" s="61">
        <v>7278</v>
      </c>
      <c r="B7298" s="61">
        <v>0</v>
      </c>
      <c r="C7298" s="61">
        <v>0</v>
      </c>
      <c r="D7298" s="68">
        <f t="shared" si="227"/>
        <v>0</v>
      </c>
      <c r="E7298" s="61">
        <f t="shared" si="226"/>
        <v>0</v>
      </c>
    </row>
    <row r="7299" spans="1:5">
      <c r="A7299" s="61">
        <v>7279</v>
      </c>
      <c r="B7299" s="61">
        <v>1030134.3276002447</v>
      </c>
      <c r="C7299" s="61">
        <v>124946.86179708787</v>
      </c>
      <c r="D7299" s="68">
        <f t="shared" si="227"/>
        <v>0</v>
      </c>
      <c r="E7299" s="61">
        <f t="shared" si="226"/>
        <v>905187.46580315684</v>
      </c>
    </row>
    <row r="7300" spans="1:5">
      <c r="A7300" s="61">
        <v>7280</v>
      </c>
      <c r="B7300" s="61">
        <v>0</v>
      </c>
      <c r="C7300" s="61">
        <v>0</v>
      </c>
      <c r="D7300" s="68">
        <f t="shared" si="227"/>
        <v>0</v>
      </c>
      <c r="E7300" s="61">
        <f t="shared" si="226"/>
        <v>0</v>
      </c>
    </row>
    <row r="7301" spans="1:5">
      <c r="A7301" s="61">
        <v>7281</v>
      </c>
      <c r="B7301" s="61">
        <v>0</v>
      </c>
      <c r="C7301" s="61">
        <v>0</v>
      </c>
      <c r="D7301" s="68">
        <f t="shared" si="227"/>
        <v>0</v>
      </c>
      <c r="E7301" s="61">
        <f t="shared" si="226"/>
        <v>0</v>
      </c>
    </row>
    <row r="7302" spans="1:5">
      <c r="A7302" s="61">
        <v>7282</v>
      </c>
      <c r="B7302" s="61">
        <v>0</v>
      </c>
      <c r="C7302" s="61">
        <v>0</v>
      </c>
      <c r="D7302" s="68">
        <f t="shared" si="227"/>
        <v>0</v>
      </c>
      <c r="E7302" s="61">
        <f t="shared" si="226"/>
        <v>0</v>
      </c>
    </row>
    <row r="7303" spans="1:5">
      <c r="A7303" s="61">
        <v>7283</v>
      </c>
      <c r="B7303" s="61">
        <v>11991441.001399165</v>
      </c>
      <c r="C7303" s="61">
        <v>2233135.3482037219</v>
      </c>
      <c r="D7303" s="68">
        <f t="shared" si="227"/>
        <v>0</v>
      </c>
      <c r="E7303" s="61">
        <f t="shared" si="226"/>
        <v>9758305.6531954426</v>
      </c>
    </row>
    <row r="7304" spans="1:5">
      <c r="A7304" s="61">
        <v>7284</v>
      </c>
      <c r="B7304" s="61">
        <v>4366581.3939316468</v>
      </c>
      <c r="C7304" s="61">
        <v>937194.37375226349</v>
      </c>
      <c r="D7304" s="68">
        <f t="shared" si="227"/>
        <v>0</v>
      </c>
      <c r="E7304" s="61">
        <f t="shared" si="226"/>
        <v>3429387.0201793835</v>
      </c>
    </row>
    <row r="7305" spans="1:5">
      <c r="A7305" s="61">
        <v>7285</v>
      </c>
      <c r="B7305" s="61">
        <v>0</v>
      </c>
      <c r="C7305" s="61">
        <v>0</v>
      </c>
      <c r="D7305" s="68">
        <f t="shared" si="227"/>
        <v>0</v>
      </c>
      <c r="E7305" s="61">
        <f t="shared" si="226"/>
        <v>0</v>
      </c>
    </row>
    <row r="7306" spans="1:5">
      <c r="A7306" s="61">
        <v>7286</v>
      </c>
      <c r="B7306" s="61">
        <v>986334.44829383865</v>
      </c>
      <c r="C7306" s="61">
        <v>179553.41171982817</v>
      </c>
      <c r="D7306" s="68">
        <f t="shared" si="227"/>
        <v>0</v>
      </c>
      <c r="E7306" s="61">
        <f t="shared" si="226"/>
        <v>806781.0365740105</v>
      </c>
    </row>
    <row r="7307" spans="1:5">
      <c r="A7307" s="61">
        <v>7287</v>
      </c>
      <c r="B7307" s="61">
        <v>0</v>
      </c>
      <c r="C7307" s="61">
        <v>0</v>
      </c>
      <c r="D7307" s="68">
        <f t="shared" si="227"/>
        <v>0</v>
      </c>
      <c r="E7307" s="61">
        <f t="shared" si="226"/>
        <v>0</v>
      </c>
    </row>
    <row r="7308" spans="1:5">
      <c r="A7308" s="61">
        <v>7288</v>
      </c>
      <c r="B7308" s="61">
        <v>11691364.632941525</v>
      </c>
      <c r="C7308" s="61">
        <v>2387118.0705282623</v>
      </c>
      <c r="D7308" s="68">
        <f t="shared" si="227"/>
        <v>0</v>
      </c>
      <c r="E7308" s="61">
        <f t="shared" si="226"/>
        <v>9304246.5624132641</v>
      </c>
    </row>
    <row r="7309" spans="1:5">
      <c r="A7309" s="61">
        <v>7289</v>
      </c>
      <c r="B7309" s="61">
        <v>0</v>
      </c>
      <c r="C7309" s="61">
        <v>0</v>
      </c>
      <c r="D7309" s="68">
        <f t="shared" si="227"/>
        <v>0</v>
      </c>
      <c r="E7309" s="61">
        <f t="shared" si="226"/>
        <v>0</v>
      </c>
    </row>
    <row r="7310" spans="1:5">
      <c r="A7310" s="61">
        <v>7290</v>
      </c>
      <c r="B7310" s="61">
        <v>1291127.1659903682</v>
      </c>
      <c r="C7310" s="61">
        <v>263304.60144409077</v>
      </c>
      <c r="D7310" s="68">
        <f t="shared" si="227"/>
        <v>0</v>
      </c>
      <c r="E7310" s="61">
        <f t="shared" si="226"/>
        <v>1027822.5645462775</v>
      </c>
    </row>
    <row r="7311" spans="1:5">
      <c r="A7311" s="61">
        <v>7291</v>
      </c>
      <c r="B7311" s="61">
        <v>34998392.037249289</v>
      </c>
      <c r="C7311" s="61">
        <v>5829087.2488133665</v>
      </c>
      <c r="D7311" s="68">
        <f t="shared" si="227"/>
        <v>9169304.7884359211</v>
      </c>
      <c r="E7311" s="61">
        <f t="shared" si="226"/>
        <v>20000000</v>
      </c>
    </row>
    <row r="7312" spans="1:5">
      <c r="A7312" s="61">
        <v>7292</v>
      </c>
      <c r="B7312" s="61">
        <v>2516203.5425555292</v>
      </c>
      <c r="C7312" s="61">
        <v>315859.67655683542</v>
      </c>
      <c r="D7312" s="68">
        <f t="shared" si="227"/>
        <v>0</v>
      </c>
      <c r="E7312" s="61">
        <f t="shared" si="226"/>
        <v>2200343.8659986937</v>
      </c>
    </row>
    <row r="7313" spans="1:5">
      <c r="A7313" s="61">
        <v>7293</v>
      </c>
      <c r="B7313" s="61">
        <v>861323.12998357532</v>
      </c>
      <c r="C7313" s="61">
        <v>150522.1049916136</v>
      </c>
      <c r="D7313" s="68">
        <f t="shared" si="227"/>
        <v>0</v>
      </c>
      <c r="E7313" s="61">
        <f t="shared" si="226"/>
        <v>710801.02499196166</v>
      </c>
    </row>
    <row r="7314" spans="1:5">
      <c r="A7314" s="61">
        <v>7294</v>
      </c>
      <c r="B7314" s="61">
        <v>0</v>
      </c>
      <c r="C7314" s="61">
        <v>0</v>
      </c>
      <c r="D7314" s="68">
        <f t="shared" si="227"/>
        <v>0</v>
      </c>
      <c r="E7314" s="61">
        <f t="shared" si="226"/>
        <v>0</v>
      </c>
    </row>
    <row r="7315" spans="1:5">
      <c r="A7315" s="61">
        <v>7295</v>
      </c>
      <c r="B7315" s="61">
        <v>19883642.394108869</v>
      </c>
      <c r="C7315" s="61">
        <v>3448346.7391485171</v>
      </c>
      <c r="D7315" s="68">
        <f t="shared" si="227"/>
        <v>0</v>
      </c>
      <c r="E7315" s="61">
        <f t="shared" si="226"/>
        <v>16435295.654960353</v>
      </c>
    </row>
    <row r="7316" spans="1:5">
      <c r="A7316" s="61">
        <v>7296</v>
      </c>
      <c r="B7316" s="61">
        <v>1724776.6950053624</v>
      </c>
      <c r="C7316" s="61">
        <v>272638.82864951435</v>
      </c>
      <c r="D7316" s="68">
        <f t="shared" si="227"/>
        <v>0</v>
      </c>
      <c r="E7316" s="61">
        <f t="shared" si="226"/>
        <v>1452137.866355848</v>
      </c>
    </row>
    <row r="7317" spans="1:5">
      <c r="A7317" s="61">
        <v>7297</v>
      </c>
      <c r="B7317" s="61">
        <v>1529026.4336469674</v>
      </c>
      <c r="C7317" s="61">
        <v>188837.14512678518</v>
      </c>
      <c r="D7317" s="68">
        <f t="shared" si="227"/>
        <v>0</v>
      </c>
      <c r="E7317" s="61">
        <f t="shared" ref="E7317:E7380" si="228">+B7317-C7317-D7317</f>
        <v>1340189.2885201823</v>
      </c>
    </row>
    <row r="7318" spans="1:5">
      <c r="A7318" s="61">
        <v>7298</v>
      </c>
      <c r="B7318" s="61">
        <v>0</v>
      </c>
      <c r="C7318" s="61">
        <v>0</v>
      </c>
      <c r="D7318" s="68">
        <f t="shared" ref="D7318:D7381" si="229">IF((B7318-C7318)&gt;$E$14,(B7318-C7318)-$E$14,0)</f>
        <v>0</v>
      </c>
      <c r="E7318" s="61">
        <f t="shared" si="228"/>
        <v>0</v>
      </c>
    </row>
    <row r="7319" spans="1:5">
      <c r="A7319" s="61">
        <v>7299</v>
      </c>
      <c r="B7319" s="61">
        <v>0</v>
      </c>
      <c r="C7319" s="61">
        <v>0</v>
      </c>
      <c r="D7319" s="68">
        <f t="shared" si="229"/>
        <v>0</v>
      </c>
      <c r="E7319" s="61">
        <f t="shared" si="228"/>
        <v>0</v>
      </c>
    </row>
    <row r="7320" spans="1:5">
      <c r="A7320" s="61">
        <v>7300</v>
      </c>
      <c r="B7320" s="61">
        <v>0</v>
      </c>
      <c r="C7320" s="61">
        <v>0</v>
      </c>
      <c r="D7320" s="68">
        <f t="shared" si="229"/>
        <v>0</v>
      </c>
      <c r="E7320" s="61">
        <f t="shared" si="228"/>
        <v>0</v>
      </c>
    </row>
    <row r="7321" spans="1:5">
      <c r="A7321" s="61">
        <v>7301</v>
      </c>
      <c r="B7321" s="61">
        <v>939109.05155681446</v>
      </c>
      <c r="C7321" s="61">
        <v>172468.29686631993</v>
      </c>
      <c r="D7321" s="68">
        <f t="shared" si="229"/>
        <v>0</v>
      </c>
      <c r="E7321" s="61">
        <f t="shared" si="228"/>
        <v>766640.7546904945</v>
      </c>
    </row>
    <row r="7322" spans="1:5">
      <c r="A7322" s="61">
        <v>7302</v>
      </c>
      <c r="B7322" s="61">
        <v>0</v>
      </c>
      <c r="C7322" s="61">
        <v>0</v>
      </c>
      <c r="D7322" s="68">
        <f t="shared" si="229"/>
        <v>0</v>
      </c>
      <c r="E7322" s="61">
        <f t="shared" si="228"/>
        <v>0</v>
      </c>
    </row>
    <row r="7323" spans="1:5">
      <c r="A7323" s="61">
        <v>7303</v>
      </c>
      <c r="B7323" s="61">
        <v>0</v>
      </c>
      <c r="C7323" s="61">
        <v>0</v>
      </c>
      <c r="D7323" s="68">
        <f t="shared" si="229"/>
        <v>0</v>
      </c>
      <c r="E7323" s="61">
        <f t="shared" si="228"/>
        <v>0</v>
      </c>
    </row>
    <row r="7324" spans="1:5">
      <c r="A7324" s="61">
        <v>7304</v>
      </c>
      <c r="B7324" s="61">
        <v>793866.16094457486</v>
      </c>
      <c r="C7324" s="61">
        <v>101128.07294181392</v>
      </c>
      <c r="D7324" s="68">
        <f t="shared" si="229"/>
        <v>0</v>
      </c>
      <c r="E7324" s="61">
        <f t="shared" si="228"/>
        <v>692738.08800276089</v>
      </c>
    </row>
    <row r="7325" spans="1:5">
      <c r="A7325" s="61">
        <v>7305</v>
      </c>
      <c r="B7325" s="61">
        <v>3474620.9670116347</v>
      </c>
      <c r="C7325" s="61">
        <v>648756.111298754</v>
      </c>
      <c r="D7325" s="68">
        <f t="shared" si="229"/>
        <v>0</v>
      </c>
      <c r="E7325" s="61">
        <f t="shared" si="228"/>
        <v>2825864.8557128808</v>
      </c>
    </row>
    <row r="7326" spans="1:5">
      <c r="A7326" s="61">
        <v>7306</v>
      </c>
      <c r="B7326" s="61">
        <v>0</v>
      </c>
      <c r="C7326" s="61">
        <v>0</v>
      </c>
      <c r="D7326" s="68">
        <f t="shared" si="229"/>
        <v>0</v>
      </c>
      <c r="E7326" s="61">
        <f t="shared" si="228"/>
        <v>0</v>
      </c>
    </row>
    <row r="7327" spans="1:5">
      <c r="A7327" s="61">
        <v>7307</v>
      </c>
      <c r="B7327" s="61">
        <v>16225755.25987226</v>
      </c>
      <c r="C7327" s="61">
        <v>3473704.3904078435</v>
      </c>
      <c r="D7327" s="68">
        <f t="shared" si="229"/>
        <v>0</v>
      </c>
      <c r="E7327" s="61">
        <f t="shared" si="228"/>
        <v>12752050.869464416</v>
      </c>
    </row>
    <row r="7328" spans="1:5">
      <c r="A7328" s="61">
        <v>7308</v>
      </c>
      <c r="B7328" s="61">
        <v>0</v>
      </c>
      <c r="C7328" s="61">
        <v>0</v>
      </c>
      <c r="D7328" s="68">
        <f t="shared" si="229"/>
        <v>0</v>
      </c>
      <c r="E7328" s="61">
        <f t="shared" si="228"/>
        <v>0</v>
      </c>
    </row>
    <row r="7329" spans="1:5">
      <c r="A7329" s="61">
        <v>7309</v>
      </c>
      <c r="B7329" s="61">
        <v>11453676.200726381</v>
      </c>
      <c r="C7329" s="61">
        <v>2160124.6344645075</v>
      </c>
      <c r="D7329" s="68">
        <f t="shared" si="229"/>
        <v>0</v>
      </c>
      <c r="E7329" s="61">
        <f t="shared" si="228"/>
        <v>9293551.5662618726</v>
      </c>
    </row>
    <row r="7330" spans="1:5">
      <c r="A7330" s="61">
        <v>7310</v>
      </c>
      <c r="B7330" s="61">
        <v>6188671.2300066892</v>
      </c>
      <c r="C7330" s="61">
        <v>1338492.3324093879</v>
      </c>
      <c r="D7330" s="68">
        <f t="shared" si="229"/>
        <v>0</v>
      </c>
      <c r="E7330" s="61">
        <f t="shared" si="228"/>
        <v>4850178.8975973018</v>
      </c>
    </row>
    <row r="7331" spans="1:5">
      <c r="A7331" s="61">
        <v>7311</v>
      </c>
      <c r="B7331" s="61">
        <v>7104212.5521656359</v>
      </c>
      <c r="C7331" s="61">
        <v>910954.09486802097</v>
      </c>
      <c r="D7331" s="68">
        <f t="shared" si="229"/>
        <v>0</v>
      </c>
      <c r="E7331" s="61">
        <f t="shared" si="228"/>
        <v>6193258.4572976148</v>
      </c>
    </row>
    <row r="7332" spans="1:5">
      <c r="A7332" s="61">
        <v>7312</v>
      </c>
      <c r="B7332" s="61">
        <v>0</v>
      </c>
      <c r="C7332" s="61">
        <v>0</v>
      </c>
      <c r="D7332" s="68">
        <f t="shared" si="229"/>
        <v>0</v>
      </c>
      <c r="E7332" s="61">
        <f t="shared" si="228"/>
        <v>0</v>
      </c>
    </row>
    <row r="7333" spans="1:5">
      <c r="A7333" s="61">
        <v>7313</v>
      </c>
      <c r="B7333" s="61">
        <v>0</v>
      </c>
      <c r="C7333" s="61">
        <v>0</v>
      </c>
      <c r="D7333" s="68">
        <f t="shared" si="229"/>
        <v>0</v>
      </c>
      <c r="E7333" s="61">
        <f t="shared" si="228"/>
        <v>0</v>
      </c>
    </row>
    <row r="7334" spans="1:5">
      <c r="A7334" s="61">
        <v>7314</v>
      </c>
      <c r="B7334" s="61">
        <v>0</v>
      </c>
      <c r="C7334" s="61">
        <v>0</v>
      </c>
      <c r="D7334" s="68">
        <f t="shared" si="229"/>
        <v>0</v>
      </c>
      <c r="E7334" s="61">
        <f t="shared" si="228"/>
        <v>0</v>
      </c>
    </row>
    <row r="7335" spans="1:5">
      <c r="A7335" s="61">
        <v>7315</v>
      </c>
      <c r="B7335" s="61">
        <v>0</v>
      </c>
      <c r="C7335" s="61">
        <v>0</v>
      </c>
      <c r="D7335" s="68">
        <f t="shared" si="229"/>
        <v>0</v>
      </c>
      <c r="E7335" s="61">
        <f t="shared" si="228"/>
        <v>0</v>
      </c>
    </row>
    <row r="7336" spans="1:5">
      <c r="A7336" s="61">
        <v>7316</v>
      </c>
      <c r="B7336" s="61">
        <v>0</v>
      </c>
      <c r="C7336" s="61">
        <v>0</v>
      </c>
      <c r="D7336" s="68">
        <f t="shared" si="229"/>
        <v>0</v>
      </c>
      <c r="E7336" s="61">
        <f t="shared" si="228"/>
        <v>0</v>
      </c>
    </row>
    <row r="7337" spans="1:5">
      <c r="A7337" s="61">
        <v>7317</v>
      </c>
      <c r="B7337" s="61">
        <v>0</v>
      </c>
      <c r="C7337" s="61">
        <v>0</v>
      </c>
      <c r="D7337" s="68">
        <f t="shared" si="229"/>
        <v>0</v>
      </c>
      <c r="E7337" s="61">
        <f t="shared" si="228"/>
        <v>0</v>
      </c>
    </row>
    <row r="7338" spans="1:5">
      <c r="A7338" s="61">
        <v>7318</v>
      </c>
      <c r="B7338" s="61">
        <v>0</v>
      </c>
      <c r="C7338" s="61">
        <v>0</v>
      </c>
      <c r="D7338" s="68">
        <f t="shared" si="229"/>
        <v>0</v>
      </c>
      <c r="E7338" s="61">
        <f t="shared" si="228"/>
        <v>0</v>
      </c>
    </row>
    <row r="7339" spans="1:5">
      <c r="A7339" s="61">
        <v>7319</v>
      </c>
      <c r="B7339" s="61">
        <v>14924152.666503167</v>
      </c>
      <c r="C7339" s="61">
        <v>2097379.2094852687</v>
      </c>
      <c r="D7339" s="68">
        <f t="shared" si="229"/>
        <v>0</v>
      </c>
      <c r="E7339" s="61">
        <f t="shared" si="228"/>
        <v>12826773.457017899</v>
      </c>
    </row>
    <row r="7340" spans="1:5">
      <c r="A7340" s="61">
        <v>7320</v>
      </c>
      <c r="B7340" s="61">
        <v>0</v>
      </c>
      <c r="C7340" s="61">
        <v>0</v>
      </c>
      <c r="D7340" s="68">
        <f t="shared" si="229"/>
        <v>0</v>
      </c>
      <c r="E7340" s="61">
        <f t="shared" si="228"/>
        <v>0</v>
      </c>
    </row>
    <row r="7341" spans="1:5">
      <c r="A7341" s="61">
        <v>7321</v>
      </c>
      <c r="B7341" s="61">
        <v>0</v>
      </c>
      <c r="C7341" s="61">
        <v>0</v>
      </c>
      <c r="D7341" s="68">
        <f t="shared" si="229"/>
        <v>0</v>
      </c>
      <c r="E7341" s="61">
        <f t="shared" si="228"/>
        <v>0</v>
      </c>
    </row>
    <row r="7342" spans="1:5">
      <c r="A7342" s="61">
        <v>7322</v>
      </c>
      <c r="B7342" s="61">
        <v>0</v>
      </c>
      <c r="C7342" s="61">
        <v>0</v>
      </c>
      <c r="D7342" s="68">
        <f t="shared" si="229"/>
        <v>0</v>
      </c>
      <c r="E7342" s="61">
        <f t="shared" si="228"/>
        <v>0</v>
      </c>
    </row>
    <row r="7343" spans="1:5">
      <c r="A7343" s="61">
        <v>7323</v>
      </c>
      <c r="B7343" s="61">
        <v>0</v>
      </c>
      <c r="C7343" s="61">
        <v>0</v>
      </c>
      <c r="D7343" s="68">
        <f t="shared" si="229"/>
        <v>0</v>
      </c>
      <c r="E7343" s="61">
        <f t="shared" si="228"/>
        <v>0</v>
      </c>
    </row>
    <row r="7344" spans="1:5">
      <c r="A7344" s="61">
        <v>7324</v>
      </c>
      <c r="B7344" s="61">
        <v>0</v>
      </c>
      <c r="C7344" s="61">
        <v>0</v>
      </c>
      <c r="D7344" s="68">
        <f t="shared" si="229"/>
        <v>0</v>
      </c>
      <c r="E7344" s="61">
        <f t="shared" si="228"/>
        <v>0</v>
      </c>
    </row>
    <row r="7345" spans="1:5">
      <c r="A7345" s="61">
        <v>7325</v>
      </c>
      <c r="B7345" s="61">
        <v>0</v>
      </c>
      <c r="C7345" s="61">
        <v>0</v>
      </c>
      <c r="D7345" s="68">
        <f t="shared" si="229"/>
        <v>0</v>
      </c>
      <c r="E7345" s="61">
        <f t="shared" si="228"/>
        <v>0</v>
      </c>
    </row>
    <row r="7346" spans="1:5">
      <c r="A7346" s="61">
        <v>7326</v>
      </c>
      <c r="B7346" s="61">
        <v>0</v>
      </c>
      <c r="C7346" s="61">
        <v>0</v>
      </c>
      <c r="D7346" s="68">
        <f t="shared" si="229"/>
        <v>0</v>
      </c>
      <c r="E7346" s="61">
        <f t="shared" si="228"/>
        <v>0</v>
      </c>
    </row>
    <row r="7347" spans="1:5">
      <c r="A7347" s="61">
        <v>7327</v>
      </c>
      <c r="B7347" s="61">
        <v>22668411.830096006</v>
      </c>
      <c r="C7347" s="61">
        <v>3103355.8898574281</v>
      </c>
      <c r="D7347" s="68">
        <f t="shared" si="229"/>
        <v>0</v>
      </c>
      <c r="E7347" s="61">
        <f t="shared" si="228"/>
        <v>19565055.94023858</v>
      </c>
    </row>
    <row r="7348" spans="1:5">
      <c r="A7348" s="61">
        <v>7328</v>
      </c>
      <c r="B7348" s="61">
        <v>0</v>
      </c>
      <c r="C7348" s="61">
        <v>0</v>
      </c>
      <c r="D7348" s="68">
        <f t="shared" si="229"/>
        <v>0</v>
      </c>
      <c r="E7348" s="61">
        <f t="shared" si="228"/>
        <v>0</v>
      </c>
    </row>
    <row r="7349" spans="1:5">
      <c r="A7349" s="61">
        <v>7329</v>
      </c>
      <c r="B7349" s="61">
        <v>8904958.3840745185</v>
      </c>
      <c r="C7349" s="61">
        <v>1799751.2920040826</v>
      </c>
      <c r="D7349" s="68">
        <f t="shared" si="229"/>
        <v>0</v>
      </c>
      <c r="E7349" s="61">
        <f t="shared" si="228"/>
        <v>7105207.0920704361</v>
      </c>
    </row>
    <row r="7350" spans="1:5">
      <c r="A7350" s="61">
        <v>7330</v>
      </c>
      <c r="B7350" s="61">
        <v>0</v>
      </c>
      <c r="C7350" s="61">
        <v>0</v>
      </c>
      <c r="D7350" s="68">
        <f t="shared" si="229"/>
        <v>0</v>
      </c>
      <c r="E7350" s="61">
        <f t="shared" si="228"/>
        <v>0</v>
      </c>
    </row>
    <row r="7351" spans="1:5">
      <c r="A7351" s="61">
        <v>7331</v>
      </c>
      <c r="B7351" s="61">
        <v>0</v>
      </c>
      <c r="C7351" s="61">
        <v>0</v>
      </c>
      <c r="D7351" s="68">
        <f t="shared" si="229"/>
        <v>0</v>
      </c>
      <c r="E7351" s="61">
        <f t="shared" si="228"/>
        <v>0</v>
      </c>
    </row>
    <row r="7352" spans="1:5">
      <c r="A7352" s="61">
        <v>7332</v>
      </c>
      <c r="B7352" s="61">
        <v>0</v>
      </c>
      <c r="C7352" s="61">
        <v>0</v>
      </c>
      <c r="D7352" s="68">
        <f t="shared" si="229"/>
        <v>0</v>
      </c>
      <c r="E7352" s="61">
        <f t="shared" si="228"/>
        <v>0</v>
      </c>
    </row>
    <row r="7353" spans="1:5">
      <c r="A7353" s="61">
        <v>7333</v>
      </c>
      <c r="B7353" s="61">
        <v>0</v>
      </c>
      <c r="C7353" s="61">
        <v>0</v>
      </c>
      <c r="D7353" s="68">
        <f t="shared" si="229"/>
        <v>0</v>
      </c>
      <c r="E7353" s="61">
        <f t="shared" si="228"/>
        <v>0</v>
      </c>
    </row>
    <row r="7354" spans="1:5">
      <c r="A7354" s="61">
        <v>7334</v>
      </c>
      <c r="B7354" s="61">
        <v>29518523.654809974</v>
      </c>
      <c r="C7354" s="61">
        <v>3765065.7613076717</v>
      </c>
      <c r="D7354" s="68">
        <f t="shared" si="229"/>
        <v>5753457.8935023025</v>
      </c>
      <c r="E7354" s="61">
        <f t="shared" si="228"/>
        <v>20000000</v>
      </c>
    </row>
    <row r="7355" spans="1:5">
      <c r="A7355" s="61">
        <v>7335</v>
      </c>
      <c r="B7355" s="61">
        <v>16785179.765961643</v>
      </c>
      <c r="C7355" s="61">
        <v>2539296.8725262382</v>
      </c>
      <c r="D7355" s="68">
        <f t="shared" si="229"/>
        <v>0</v>
      </c>
      <c r="E7355" s="61">
        <f t="shared" si="228"/>
        <v>14245882.893435406</v>
      </c>
    </row>
    <row r="7356" spans="1:5">
      <c r="A7356" s="61">
        <v>7336</v>
      </c>
      <c r="B7356" s="61">
        <v>0</v>
      </c>
      <c r="C7356" s="61">
        <v>0</v>
      </c>
      <c r="D7356" s="68">
        <f t="shared" si="229"/>
        <v>0</v>
      </c>
      <c r="E7356" s="61">
        <f t="shared" si="228"/>
        <v>0</v>
      </c>
    </row>
    <row r="7357" spans="1:5">
      <c r="A7357" s="61">
        <v>7337</v>
      </c>
      <c r="B7357" s="61">
        <v>0</v>
      </c>
      <c r="C7357" s="61">
        <v>0</v>
      </c>
      <c r="D7357" s="68">
        <f t="shared" si="229"/>
        <v>0</v>
      </c>
      <c r="E7357" s="61">
        <f t="shared" si="228"/>
        <v>0</v>
      </c>
    </row>
    <row r="7358" spans="1:5">
      <c r="A7358" s="61">
        <v>7338</v>
      </c>
      <c r="B7358" s="61">
        <v>1791953.4557975919</v>
      </c>
      <c r="C7358" s="61">
        <v>232580.21197416834</v>
      </c>
      <c r="D7358" s="68">
        <f t="shared" si="229"/>
        <v>0</v>
      </c>
      <c r="E7358" s="61">
        <f t="shared" si="228"/>
        <v>1559373.2438234235</v>
      </c>
    </row>
    <row r="7359" spans="1:5">
      <c r="A7359" s="61">
        <v>7339</v>
      </c>
      <c r="B7359" s="61">
        <v>0</v>
      </c>
      <c r="C7359" s="61">
        <v>0</v>
      </c>
      <c r="D7359" s="68">
        <f t="shared" si="229"/>
        <v>0</v>
      </c>
      <c r="E7359" s="61">
        <f t="shared" si="228"/>
        <v>0</v>
      </c>
    </row>
    <row r="7360" spans="1:5">
      <c r="A7360" s="61">
        <v>7340</v>
      </c>
      <c r="B7360" s="61">
        <v>14136550.236813676</v>
      </c>
      <c r="C7360" s="61">
        <v>1762142.2681768429</v>
      </c>
      <c r="D7360" s="68">
        <f t="shared" si="229"/>
        <v>0</v>
      </c>
      <c r="E7360" s="61">
        <f t="shared" si="228"/>
        <v>12374407.968636833</v>
      </c>
    </row>
    <row r="7361" spans="1:5">
      <c r="A7361" s="61">
        <v>7341</v>
      </c>
      <c r="B7361" s="61">
        <v>0</v>
      </c>
      <c r="C7361" s="61">
        <v>0</v>
      </c>
      <c r="D7361" s="68">
        <f t="shared" si="229"/>
        <v>0</v>
      </c>
      <c r="E7361" s="61">
        <f t="shared" si="228"/>
        <v>0</v>
      </c>
    </row>
    <row r="7362" spans="1:5">
      <c r="A7362" s="61">
        <v>7342</v>
      </c>
      <c r="B7362" s="61">
        <v>0</v>
      </c>
      <c r="C7362" s="61">
        <v>0</v>
      </c>
      <c r="D7362" s="68">
        <f t="shared" si="229"/>
        <v>0</v>
      </c>
      <c r="E7362" s="61">
        <f t="shared" si="228"/>
        <v>0</v>
      </c>
    </row>
    <row r="7363" spans="1:5">
      <c r="A7363" s="61">
        <v>7343</v>
      </c>
      <c r="B7363" s="61">
        <v>0</v>
      </c>
      <c r="C7363" s="61">
        <v>0</v>
      </c>
      <c r="D7363" s="68">
        <f t="shared" si="229"/>
        <v>0</v>
      </c>
      <c r="E7363" s="61">
        <f t="shared" si="228"/>
        <v>0</v>
      </c>
    </row>
    <row r="7364" spans="1:5">
      <c r="A7364" s="61">
        <v>7344</v>
      </c>
      <c r="B7364" s="61">
        <v>0</v>
      </c>
      <c r="C7364" s="61">
        <v>0</v>
      </c>
      <c r="D7364" s="68">
        <f t="shared" si="229"/>
        <v>0</v>
      </c>
      <c r="E7364" s="61">
        <f t="shared" si="228"/>
        <v>0</v>
      </c>
    </row>
    <row r="7365" spans="1:5">
      <c r="A7365" s="61">
        <v>7345</v>
      </c>
      <c r="B7365" s="61">
        <v>0</v>
      </c>
      <c r="C7365" s="61">
        <v>0</v>
      </c>
      <c r="D7365" s="68">
        <f t="shared" si="229"/>
        <v>0</v>
      </c>
      <c r="E7365" s="61">
        <f t="shared" si="228"/>
        <v>0</v>
      </c>
    </row>
    <row r="7366" spans="1:5">
      <c r="A7366" s="61">
        <v>7346</v>
      </c>
      <c r="B7366" s="61">
        <v>11591669.124073179</v>
      </c>
      <c r="C7366" s="61">
        <v>1460909.6196391776</v>
      </c>
      <c r="D7366" s="68">
        <f t="shared" si="229"/>
        <v>0</v>
      </c>
      <c r="E7366" s="61">
        <f t="shared" si="228"/>
        <v>10130759.504434003</v>
      </c>
    </row>
    <row r="7367" spans="1:5">
      <c r="A7367" s="61">
        <v>7347</v>
      </c>
      <c r="B7367" s="61">
        <v>2282879.6889069928</v>
      </c>
      <c r="C7367" s="61">
        <v>432792.40574112837</v>
      </c>
      <c r="D7367" s="68">
        <f t="shared" si="229"/>
        <v>0</v>
      </c>
      <c r="E7367" s="61">
        <f t="shared" si="228"/>
        <v>1850087.2831658644</v>
      </c>
    </row>
    <row r="7368" spans="1:5">
      <c r="A7368" s="61">
        <v>7348</v>
      </c>
      <c r="B7368" s="61">
        <v>12992227.874274882</v>
      </c>
      <c r="C7368" s="61">
        <v>2780809.6547926078</v>
      </c>
      <c r="D7368" s="68">
        <f t="shared" si="229"/>
        <v>0</v>
      </c>
      <c r="E7368" s="61">
        <f t="shared" si="228"/>
        <v>10211418.219482273</v>
      </c>
    </row>
    <row r="7369" spans="1:5">
      <c r="A7369" s="61">
        <v>7349</v>
      </c>
      <c r="B7369" s="61">
        <v>0</v>
      </c>
      <c r="C7369" s="61">
        <v>0</v>
      </c>
      <c r="D7369" s="68">
        <f t="shared" si="229"/>
        <v>0</v>
      </c>
      <c r="E7369" s="61">
        <f t="shared" si="228"/>
        <v>0</v>
      </c>
    </row>
    <row r="7370" spans="1:5">
      <c r="A7370" s="61">
        <v>7350</v>
      </c>
      <c r="B7370" s="61">
        <v>0</v>
      </c>
      <c r="C7370" s="61">
        <v>0</v>
      </c>
      <c r="D7370" s="68">
        <f t="shared" si="229"/>
        <v>0</v>
      </c>
      <c r="E7370" s="61">
        <f t="shared" si="228"/>
        <v>0</v>
      </c>
    </row>
    <row r="7371" spans="1:5">
      <c r="A7371" s="61">
        <v>7351</v>
      </c>
      <c r="B7371" s="61">
        <v>0</v>
      </c>
      <c r="C7371" s="61">
        <v>0</v>
      </c>
      <c r="D7371" s="68">
        <f t="shared" si="229"/>
        <v>0</v>
      </c>
      <c r="E7371" s="61">
        <f t="shared" si="228"/>
        <v>0</v>
      </c>
    </row>
    <row r="7372" spans="1:5">
      <c r="A7372" s="61">
        <v>7352</v>
      </c>
      <c r="B7372" s="61">
        <v>2019790.5633336452</v>
      </c>
      <c r="C7372" s="61">
        <v>320055.11539207294</v>
      </c>
      <c r="D7372" s="68">
        <f t="shared" si="229"/>
        <v>0</v>
      </c>
      <c r="E7372" s="61">
        <f t="shared" si="228"/>
        <v>1699735.4479415724</v>
      </c>
    </row>
    <row r="7373" spans="1:5">
      <c r="A7373" s="61">
        <v>7353</v>
      </c>
      <c r="B7373" s="61">
        <v>840280.03396869509</v>
      </c>
      <c r="C7373" s="61">
        <v>105697.92318711842</v>
      </c>
      <c r="D7373" s="68">
        <f t="shared" si="229"/>
        <v>0</v>
      </c>
      <c r="E7373" s="61">
        <f t="shared" si="228"/>
        <v>734582.11078157672</v>
      </c>
    </row>
    <row r="7374" spans="1:5">
      <c r="A7374" s="61">
        <v>7354</v>
      </c>
      <c r="B7374" s="61">
        <v>0</v>
      </c>
      <c r="C7374" s="61">
        <v>0</v>
      </c>
      <c r="D7374" s="68">
        <f t="shared" si="229"/>
        <v>0</v>
      </c>
      <c r="E7374" s="61">
        <f t="shared" si="228"/>
        <v>0</v>
      </c>
    </row>
    <row r="7375" spans="1:5">
      <c r="A7375" s="61">
        <v>7355</v>
      </c>
      <c r="B7375" s="61">
        <v>0</v>
      </c>
      <c r="C7375" s="61">
        <v>0</v>
      </c>
      <c r="D7375" s="68">
        <f t="shared" si="229"/>
        <v>0</v>
      </c>
      <c r="E7375" s="61">
        <f t="shared" si="228"/>
        <v>0</v>
      </c>
    </row>
    <row r="7376" spans="1:5">
      <c r="A7376" s="61">
        <v>7356</v>
      </c>
      <c r="B7376" s="61">
        <v>0</v>
      </c>
      <c r="C7376" s="61">
        <v>0</v>
      </c>
      <c r="D7376" s="68">
        <f t="shared" si="229"/>
        <v>0</v>
      </c>
      <c r="E7376" s="61">
        <f t="shared" si="228"/>
        <v>0</v>
      </c>
    </row>
    <row r="7377" spans="1:5">
      <c r="A7377" s="61">
        <v>7357</v>
      </c>
      <c r="B7377" s="61">
        <v>0</v>
      </c>
      <c r="C7377" s="61">
        <v>0</v>
      </c>
      <c r="D7377" s="68">
        <f t="shared" si="229"/>
        <v>0</v>
      </c>
      <c r="E7377" s="61">
        <f t="shared" si="228"/>
        <v>0</v>
      </c>
    </row>
    <row r="7378" spans="1:5">
      <c r="A7378" s="61">
        <v>7358</v>
      </c>
      <c r="B7378" s="61">
        <v>0</v>
      </c>
      <c r="C7378" s="61">
        <v>0</v>
      </c>
      <c r="D7378" s="68">
        <f t="shared" si="229"/>
        <v>0</v>
      </c>
      <c r="E7378" s="61">
        <f t="shared" si="228"/>
        <v>0</v>
      </c>
    </row>
    <row r="7379" spans="1:5">
      <c r="A7379" s="61">
        <v>7359</v>
      </c>
      <c r="B7379" s="61">
        <v>0</v>
      </c>
      <c r="C7379" s="61">
        <v>0</v>
      </c>
      <c r="D7379" s="68">
        <f t="shared" si="229"/>
        <v>0</v>
      </c>
      <c r="E7379" s="61">
        <f t="shared" si="228"/>
        <v>0</v>
      </c>
    </row>
    <row r="7380" spans="1:5">
      <c r="A7380" s="61">
        <v>7360</v>
      </c>
      <c r="B7380" s="61">
        <v>0</v>
      </c>
      <c r="C7380" s="61">
        <v>0</v>
      </c>
      <c r="D7380" s="68">
        <f t="shared" si="229"/>
        <v>0</v>
      </c>
      <c r="E7380" s="61">
        <f t="shared" si="228"/>
        <v>0</v>
      </c>
    </row>
    <row r="7381" spans="1:5">
      <c r="A7381" s="61">
        <v>7361</v>
      </c>
      <c r="B7381" s="61">
        <v>0</v>
      </c>
      <c r="C7381" s="61">
        <v>0</v>
      </c>
      <c r="D7381" s="68">
        <f t="shared" si="229"/>
        <v>0</v>
      </c>
      <c r="E7381" s="61">
        <f t="shared" ref="E7381:E7444" si="230">+B7381-C7381-D7381</f>
        <v>0</v>
      </c>
    </row>
    <row r="7382" spans="1:5">
      <c r="A7382" s="61">
        <v>7362</v>
      </c>
      <c r="B7382" s="61">
        <v>0</v>
      </c>
      <c r="C7382" s="61">
        <v>0</v>
      </c>
      <c r="D7382" s="68">
        <f t="shared" ref="D7382:D7445" si="231">IF((B7382-C7382)&gt;$E$14,(B7382-C7382)-$E$14,0)</f>
        <v>0</v>
      </c>
      <c r="E7382" s="61">
        <f t="shared" si="230"/>
        <v>0</v>
      </c>
    </row>
    <row r="7383" spans="1:5">
      <c r="A7383" s="61">
        <v>7363</v>
      </c>
      <c r="B7383" s="61">
        <v>3662841.6734108697</v>
      </c>
      <c r="C7383" s="61">
        <v>594806.41956998815</v>
      </c>
      <c r="D7383" s="68">
        <f t="shared" si="231"/>
        <v>0</v>
      </c>
      <c r="E7383" s="61">
        <f t="shared" si="230"/>
        <v>3068035.2538408814</v>
      </c>
    </row>
    <row r="7384" spans="1:5">
      <c r="A7384" s="61">
        <v>7364</v>
      </c>
      <c r="B7384" s="61">
        <v>0</v>
      </c>
      <c r="C7384" s="61">
        <v>0</v>
      </c>
      <c r="D7384" s="68">
        <f t="shared" si="231"/>
        <v>0</v>
      </c>
      <c r="E7384" s="61">
        <f t="shared" si="230"/>
        <v>0</v>
      </c>
    </row>
    <row r="7385" spans="1:5">
      <c r="A7385" s="61">
        <v>7365</v>
      </c>
      <c r="B7385" s="61">
        <v>0</v>
      </c>
      <c r="C7385" s="61">
        <v>0</v>
      </c>
      <c r="D7385" s="68">
        <f t="shared" si="231"/>
        <v>0</v>
      </c>
      <c r="E7385" s="61">
        <f t="shared" si="230"/>
        <v>0</v>
      </c>
    </row>
    <row r="7386" spans="1:5">
      <c r="A7386" s="61">
        <v>7366</v>
      </c>
      <c r="B7386" s="61">
        <v>0</v>
      </c>
      <c r="C7386" s="61">
        <v>0</v>
      </c>
      <c r="D7386" s="68">
        <f t="shared" si="231"/>
        <v>0</v>
      </c>
      <c r="E7386" s="61">
        <f t="shared" si="230"/>
        <v>0</v>
      </c>
    </row>
    <row r="7387" spans="1:5">
      <c r="A7387" s="61">
        <v>7367</v>
      </c>
      <c r="B7387" s="61">
        <v>0</v>
      </c>
      <c r="C7387" s="61">
        <v>0</v>
      </c>
      <c r="D7387" s="68">
        <f t="shared" si="231"/>
        <v>0</v>
      </c>
      <c r="E7387" s="61">
        <f t="shared" si="230"/>
        <v>0</v>
      </c>
    </row>
    <row r="7388" spans="1:5">
      <c r="A7388" s="61">
        <v>7368</v>
      </c>
      <c r="B7388" s="61">
        <v>0</v>
      </c>
      <c r="C7388" s="61">
        <v>0</v>
      </c>
      <c r="D7388" s="68">
        <f t="shared" si="231"/>
        <v>0</v>
      </c>
      <c r="E7388" s="61">
        <f t="shared" si="230"/>
        <v>0</v>
      </c>
    </row>
    <row r="7389" spans="1:5">
      <c r="A7389" s="61">
        <v>7369</v>
      </c>
      <c r="B7389" s="61">
        <v>0</v>
      </c>
      <c r="C7389" s="61">
        <v>0</v>
      </c>
      <c r="D7389" s="68">
        <f t="shared" si="231"/>
        <v>0</v>
      </c>
      <c r="E7389" s="61">
        <f t="shared" si="230"/>
        <v>0</v>
      </c>
    </row>
    <row r="7390" spans="1:5">
      <c r="A7390" s="61">
        <v>7370</v>
      </c>
      <c r="B7390" s="61">
        <v>0</v>
      </c>
      <c r="C7390" s="61">
        <v>0</v>
      </c>
      <c r="D7390" s="68">
        <f t="shared" si="231"/>
        <v>0</v>
      </c>
      <c r="E7390" s="61">
        <f t="shared" si="230"/>
        <v>0</v>
      </c>
    </row>
    <row r="7391" spans="1:5">
      <c r="A7391" s="61">
        <v>7371</v>
      </c>
      <c r="B7391" s="61">
        <v>0</v>
      </c>
      <c r="C7391" s="61">
        <v>0</v>
      </c>
      <c r="D7391" s="68">
        <f t="shared" si="231"/>
        <v>0</v>
      </c>
      <c r="E7391" s="61">
        <f t="shared" si="230"/>
        <v>0</v>
      </c>
    </row>
    <row r="7392" spans="1:5">
      <c r="A7392" s="61">
        <v>7372</v>
      </c>
      <c r="B7392" s="61">
        <v>0</v>
      </c>
      <c r="C7392" s="61">
        <v>0</v>
      </c>
      <c r="D7392" s="68">
        <f t="shared" si="231"/>
        <v>0</v>
      </c>
      <c r="E7392" s="61">
        <f t="shared" si="230"/>
        <v>0</v>
      </c>
    </row>
    <row r="7393" spans="1:5">
      <c r="A7393" s="61">
        <v>7373</v>
      </c>
      <c r="B7393" s="61">
        <v>0</v>
      </c>
      <c r="C7393" s="61">
        <v>0</v>
      </c>
      <c r="D7393" s="68">
        <f t="shared" si="231"/>
        <v>0</v>
      </c>
      <c r="E7393" s="61">
        <f t="shared" si="230"/>
        <v>0</v>
      </c>
    </row>
    <row r="7394" spans="1:5">
      <c r="A7394" s="61">
        <v>7374</v>
      </c>
      <c r="B7394" s="61">
        <v>2847392.8527321662</v>
      </c>
      <c r="C7394" s="61">
        <v>573089.59075799934</v>
      </c>
      <c r="D7394" s="68">
        <f t="shared" si="231"/>
        <v>0</v>
      </c>
      <c r="E7394" s="61">
        <f t="shared" si="230"/>
        <v>2274303.2619741671</v>
      </c>
    </row>
    <row r="7395" spans="1:5">
      <c r="A7395" s="61">
        <v>7375</v>
      </c>
      <c r="B7395" s="61">
        <v>0</v>
      </c>
      <c r="C7395" s="61">
        <v>0</v>
      </c>
      <c r="D7395" s="68">
        <f t="shared" si="231"/>
        <v>0</v>
      </c>
      <c r="E7395" s="61">
        <f t="shared" si="230"/>
        <v>0</v>
      </c>
    </row>
    <row r="7396" spans="1:5">
      <c r="A7396" s="61">
        <v>7376</v>
      </c>
      <c r="B7396" s="61">
        <v>0</v>
      </c>
      <c r="C7396" s="61">
        <v>0</v>
      </c>
      <c r="D7396" s="68">
        <f t="shared" si="231"/>
        <v>0</v>
      </c>
      <c r="E7396" s="61">
        <f t="shared" si="230"/>
        <v>0</v>
      </c>
    </row>
    <row r="7397" spans="1:5">
      <c r="A7397" s="61">
        <v>7377</v>
      </c>
      <c r="B7397" s="61">
        <v>0</v>
      </c>
      <c r="C7397" s="61">
        <v>0</v>
      </c>
      <c r="D7397" s="68">
        <f t="shared" si="231"/>
        <v>0</v>
      </c>
      <c r="E7397" s="61">
        <f t="shared" si="230"/>
        <v>0</v>
      </c>
    </row>
    <row r="7398" spans="1:5">
      <c r="A7398" s="61">
        <v>7378</v>
      </c>
      <c r="B7398" s="61">
        <v>0</v>
      </c>
      <c r="C7398" s="61">
        <v>0</v>
      </c>
      <c r="D7398" s="68">
        <f t="shared" si="231"/>
        <v>0</v>
      </c>
      <c r="E7398" s="61">
        <f t="shared" si="230"/>
        <v>0</v>
      </c>
    </row>
    <row r="7399" spans="1:5">
      <c r="A7399" s="61">
        <v>7379</v>
      </c>
      <c r="B7399" s="61">
        <v>20657155.970289115</v>
      </c>
      <c r="C7399" s="61">
        <v>3563401.4582772152</v>
      </c>
      <c r="D7399" s="68">
        <f t="shared" si="231"/>
        <v>0</v>
      </c>
      <c r="E7399" s="61">
        <f t="shared" si="230"/>
        <v>17093754.512011901</v>
      </c>
    </row>
    <row r="7400" spans="1:5">
      <c r="A7400" s="61">
        <v>7380</v>
      </c>
      <c r="B7400" s="61">
        <v>0</v>
      </c>
      <c r="C7400" s="61">
        <v>0</v>
      </c>
      <c r="D7400" s="68">
        <f t="shared" si="231"/>
        <v>0</v>
      </c>
      <c r="E7400" s="61">
        <f t="shared" si="230"/>
        <v>0</v>
      </c>
    </row>
    <row r="7401" spans="1:5">
      <c r="A7401" s="61">
        <v>7381</v>
      </c>
      <c r="B7401" s="61">
        <v>3844755.4250647905</v>
      </c>
      <c r="C7401" s="61">
        <v>816880.51989173563</v>
      </c>
      <c r="D7401" s="68">
        <f t="shared" si="231"/>
        <v>0</v>
      </c>
      <c r="E7401" s="61">
        <f t="shared" si="230"/>
        <v>3027874.9051730549</v>
      </c>
    </row>
    <row r="7402" spans="1:5">
      <c r="A7402" s="61">
        <v>7382</v>
      </c>
      <c r="B7402" s="61">
        <v>15594820.871116178</v>
      </c>
      <c r="C7402" s="61">
        <v>2151390.7966255695</v>
      </c>
      <c r="D7402" s="68">
        <f t="shared" si="231"/>
        <v>0</v>
      </c>
      <c r="E7402" s="61">
        <f t="shared" si="230"/>
        <v>13443430.074490609</v>
      </c>
    </row>
    <row r="7403" spans="1:5">
      <c r="A7403" s="61">
        <v>7383</v>
      </c>
      <c r="B7403" s="61">
        <v>0</v>
      </c>
      <c r="C7403" s="61">
        <v>0</v>
      </c>
      <c r="D7403" s="68">
        <f t="shared" si="231"/>
        <v>0</v>
      </c>
      <c r="E7403" s="61">
        <f t="shared" si="230"/>
        <v>0</v>
      </c>
    </row>
    <row r="7404" spans="1:5">
      <c r="A7404" s="61">
        <v>7384</v>
      </c>
      <c r="B7404" s="61">
        <v>904801.81243236235</v>
      </c>
      <c r="C7404" s="61">
        <v>132572.01505911857</v>
      </c>
      <c r="D7404" s="68">
        <f t="shared" si="231"/>
        <v>0</v>
      </c>
      <c r="E7404" s="61">
        <f t="shared" si="230"/>
        <v>772229.79737324384</v>
      </c>
    </row>
    <row r="7405" spans="1:5">
      <c r="A7405" s="61">
        <v>7385</v>
      </c>
      <c r="B7405" s="61">
        <v>36650956.539320029</v>
      </c>
      <c r="C7405" s="61">
        <v>5598033.7732528346</v>
      </c>
      <c r="D7405" s="68">
        <f t="shared" si="231"/>
        <v>11052922.766067196</v>
      </c>
      <c r="E7405" s="61">
        <f t="shared" si="230"/>
        <v>20000000</v>
      </c>
    </row>
    <row r="7406" spans="1:5">
      <c r="A7406" s="61">
        <v>7386</v>
      </c>
      <c r="B7406" s="61">
        <v>0</v>
      </c>
      <c r="C7406" s="61">
        <v>0</v>
      </c>
      <c r="D7406" s="68">
        <f t="shared" si="231"/>
        <v>0</v>
      </c>
      <c r="E7406" s="61">
        <f t="shared" si="230"/>
        <v>0</v>
      </c>
    </row>
    <row r="7407" spans="1:5">
      <c r="A7407" s="61">
        <v>7387</v>
      </c>
      <c r="B7407" s="61">
        <v>0</v>
      </c>
      <c r="C7407" s="61">
        <v>0</v>
      </c>
      <c r="D7407" s="68">
        <f t="shared" si="231"/>
        <v>0</v>
      </c>
      <c r="E7407" s="61">
        <f t="shared" si="230"/>
        <v>0</v>
      </c>
    </row>
    <row r="7408" spans="1:5">
      <c r="A7408" s="61">
        <v>7388</v>
      </c>
      <c r="B7408" s="61">
        <v>8358978.6198474849</v>
      </c>
      <c r="C7408" s="61">
        <v>1009478.8733096923</v>
      </c>
      <c r="D7408" s="68">
        <f t="shared" si="231"/>
        <v>0</v>
      </c>
      <c r="E7408" s="61">
        <f t="shared" si="230"/>
        <v>7349499.7465377925</v>
      </c>
    </row>
    <row r="7409" spans="1:5">
      <c r="A7409" s="61">
        <v>7389</v>
      </c>
      <c r="B7409" s="61">
        <v>0</v>
      </c>
      <c r="C7409" s="61">
        <v>0</v>
      </c>
      <c r="D7409" s="68">
        <f t="shared" si="231"/>
        <v>0</v>
      </c>
      <c r="E7409" s="61">
        <f t="shared" si="230"/>
        <v>0</v>
      </c>
    </row>
    <row r="7410" spans="1:5">
      <c r="A7410" s="61">
        <v>7390</v>
      </c>
      <c r="B7410" s="61">
        <v>5214447.300564005</v>
      </c>
      <c r="C7410" s="61">
        <v>788604.27893132356</v>
      </c>
      <c r="D7410" s="68">
        <f t="shared" si="231"/>
        <v>0</v>
      </c>
      <c r="E7410" s="61">
        <f t="shared" si="230"/>
        <v>4425843.0216326816</v>
      </c>
    </row>
    <row r="7411" spans="1:5">
      <c r="A7411" s="61">
        <v>7391</v>
      </c>
      <c r="B7411" s="61">
        <v>0</v>
      </c>
      <c r="C7411" s="61">
        <v>0</v>
      </c>
      <c r="D7411" s="68">
        <f t="shared" si="231"/>
        <v>0</v>
      </c>
      <c r="E7411" s="61">
        <f t="shared" si="230"/>
        <v>0</v>
      </c>
    </row>
    <row r="7412" spans="1:5">
      <c r="A7412" s="61">
        <v>7392</v>
      </c>
      <c r="B7412" s="61">
        <v>10361333.109089928</v>
      </c>
      <c r="C7412" s="61">
        <v>2137423.2944713891</v>
      </c>
      <c r="D7412" s="68">
        <f t="shared" si="231"/>
        <v>0</v>
      </c>
      <c r="E7412" s="61">
        <f t="shared" si="230"/>
        <v>8223909.8146185391</v>
      </c>
    </row>
    <row r="7413" spans="1:5">
      <c r="A7413" s="61">
        <v>7393</v>
      </c>
      <c r="B7413" s="61">
        <v>0</v>
      </c>
      <c r="C7413" s="61">
        <v>0</v>
      </c>
      <c r="D7413" s="68">
        <f t="shared" si="231"/>
        <v>0</v>
      </c>
      <c r="E7413" s="61">
        <f t="shared" si="230"/>
        <v>0</v>
      </c>
    </row>
    <row r="7414" spans="1:5">
      <c r="A7414" s="61">
        <v>7394</v>
      </c>
      <c r="B7414" s="61">
        <v>0</v>
      </c>
      <c r="C7414" s="61">
        <v>0</v>
      </c>
      <c r="D7414" s="68">
        <f t="shared" si="231"/>
        <v>0</v>
      </c>
      <c r="E7414" s="61">
        <f t="shared" si="230"/>
        <v>0</v>
      </c>
    </row>
    <row r="7415" spans="1:5">
      <c r="A7415" s="61">
        <v>7395</v>
      </c>
      <c r="B7415" s="61">
        <v>0</v>
      </c>
      <c r="C7415" s="61">
        <v>0</v>
      </c>
      <c r="D7415" s="68">
        <f t="shared" si="231"/>
        <v>0</v>
      </c>
      <c r="E7415" s="61">
        <f t="shared" si="230"/>
        <v>0</v>
      </c>
    </row>
    <row r="7416" spans="1:5">
      <c r="A7416" s="61">
        <v>7396</v>
      </c>
      <c r="B7416" s="61">
        <v>0</v>
      </c>
      <c r="C7416" s="61">
        <v>0</v>
      </c>
      <c r="D7416" s="68">
        <f t="shared" si="231"/>
        <v>0</v>
      </c>
      <c r="E7416" s="61">
        <f t="shared" si="230"/>
        <v>0</v>
      </c>
    </row>
    <row r="7417" spans="1:5">
      <c r="A7417" s="61">
        <v>7397</v>
      </c>
      <c r="B7417" s="61">
        <v>1418176.0640019109</v>
      </c>
      <c r="C7417" s="61">
        <v>276076.58269036748</v>
      </c>
      <c r="D7417" s="68">
        <f t="shared" si="231"/>
        <v>0</v>
      </c>
      <c r="E7417" s="61">
        <f t="shared" si="230"/>
        <v>1142099.4813115434</v>
      </c>
    </row>
    <row r="7418" spans="1:5">
      <c r="A7418" s="61">
        <v>7398</v>
      </c>
      <c r="B7418" s="61">
        <v>0</v>
      </c>
      <c r="C7418" s="61">
        <v>0</v>
      </c>
      <c r="D7418" s="68">
        <f t="shared" si="231"/>
        <v>0</v>
      </c>
      <c r="E7418" s="61">
        <f t="shared" si="230"/>
        <v>0</v>
      </c>
    </row>
    <row r="7419" spans="1:5">
      <c r="A7419" s="61">
        <v>7399</v>
      </c>
      <c r="B7419" s="61">
        <v>0</v>
      </c>
      <c r="C7419" s="61">
        <v>0</v>
      </c>
      <c r="D7419" s="68">
        <f t="shared" si="231"/>
        <v>0</v>
      </c>
      <c r="E7419" s="61">
        <f t="shared" si="230"/>
        <v>0</v>
      </c>
    </row>
    <row r="7420" spans="1:5">
      <c r="A7420" s="61">
        <v>7400</v>
      </c>
      <c r="B7420" s="61">
        <v>32453971.104662601</v>
      </c>
      <c r="C7420" s="61">
        <v>6068020.1527692862</v>
      </c>
      <c r="D7420" s="68">
        <f t="shared" si="231"/>
        <v>6385950.9518933147</v>
      </c>
      <c r="E7420" s="61">
        <f t="shared" si="230"/>
        <v>20000000</v>
      </c>
    </row>
    <row r="7421" spans="1:5">
      <c r="A7421" s="61">
        <v>7401</v>
      </c>
      <c r="B7421" s="61">
        <v>0</v>
      </c>
      <c r="C7421" s="61">
        <v>0</v>
      </c>
      <c r="D7421" s="68">
        <f t="shared" si="231"/>
        <v>0</v>
      </c>
      <c r="E7421" s="61">
        <f t="shared" si="230"/>
        <v>0</v>
      </c>
    </row>
    <row r="7422" spans="1:5">
      <c r="A7422" s="61">
        <v>7402</v>
      </c>
      <c r="B7422" s="61">
        <v>4432377.094786169</v>
      </c>
      <c r="C7422" s="61">
        <v>882684.29489049851</v>
      </c>
      <c r="D7422" s="68">
        <f t="shared" si="231"/>
        <v>0</v>
      </c>
      <c r="E7422" s="61">
        <f t="shared" si="230"/>
        <v>3549692.7998956703</v>
      </c>
    </row>
    <row r="7423" spans="1:5">
      <c r="A7423" s="61">
        <v>7403</v>
      </c>
      <c r="B7423" s="61">
        <v>824588.72470234614</v>
      </c>
      <c r="C7423" s="61">
        <v>156667.23672665303</v>
      </c>
      <c r="D7423" s="68">
        <f t="shared" si="231"/>
        <v>0</v>
      </c>
      <c r="E7423" s="61">
        <f t="shared" si="230"/>
        <v>667921.48797569307</v>
      </c>
    </row>
    <row r="7424" spans="1:5">
      <c r="A7424" s="61">
        <v>7404</v>
      </c>
      <c r="B7424" s="61">
        <v>1077254.7903472946</v>
      </c>
      <c r="C7424" s="61">
        <v>165763.62492559344</v>
      </c>
      <c r="D7424" s="68">
        <f t="shared" si="231"/>
        <v>0</v>
      </c>
      <c r="E7424" s="61">
        <f t="shared" si="230"/>
        <v>911491.16542170127</v>
      </c>
    </row>
    <row r="7425" spans="1:5">
      <c r="A7425" s="61">
        <v>7405</v>
      </c>
      <c r="B7425" s="61">
        <v>0</v>
      </c>
      <c r="C7425" s="61">
        <v>0</v>
      </c>
      <c r="D7425" s="68">
        <f t="shared" si="231"/>
        <v>0</v>
      </c>
      <c r="E7425" s="61">
        <f t="shared" si="230"/>
        <v>0</v>
      </c>
    </row>
    <row r="7426" spans="1:5">
      <c r="A7426" s="61">
        <v>7406</v>
      </c>
      <c r="B7426" s="61">
        <v>0</v>
      </c>
      <c r="C7426" s="61">
        <v>0</v>
      </c>
      <c r="D7426" s="68">
        <f t="shared" si="231"/>
        <v>0</v>
      </c>
      <c r="E7426" s="61">
        <f t="shared" si="230"/>
        <v>0</v>
      </c>
    </row>
    <row r="7427" spans="1:5">
      <c r="A7427" s="61">
        <v>7407</v>
      </c>
      <c r="B7427" s="61">
        <v>0</v>
      </c>
      <c r="C7427" s="61">
        <v>0</v>
      </c>
      <c r="D7427" s="68">
        <f t="shared" si="231"/>
        <v>0</v>
      </c>
      <c r="E7427" s="61">
        <f t="shared" si="230"/>
        <v>0</v>
      </c>
    </row>
    <row r="7428" spans="1:5">
      <c r="A7428" s="61">
        <v>7408</v>
      </c>
      <c r="B7428" s="61">
        <v>0</v>
      </c>
      <c r="C7428" s="61">
        <v>0</v>
      </c>
      <c r="D7428" s="68">
        <f t="shared" si="231"/>
        <v>0</v>
      </c>
      <c r="E7428" s="61">
        <f t="shared" si="230"/>
        <v>0</v>
      </c>
    </row>
    <row r="7429" spans="1:5">
      <c r="A7429" s="61">
        <v>7409</v>
      </c>
      <c r="B7429" s="61">
        <v>0</v>
      </c>
      <c r="C7429" s="61">
        <v>0</v>
      </c>
      <c r="D7429" s="68">
        <f t="shared" si="231"/>
        <v>0</v>
      </c>
      <c r="E7429" s="61">
        <f t="shared" si="230"/>
        <v>0</v>
      </c>
    </row>
    <row r="7430" spans="1:5">
      <c r="A7430" s="61">
        <v>7410</v>
      </c>
      <c r="B7430" s="61">
        <v>2462407.4531955966</v>
      </c>
      <c r="C7430" s="61">
        <v>463871.04146411235</v>
      </c>
      <c r="D7430" s="68">
        <f t="shared" si="231"/>
        <v>0</v>
      </c>
      <c r="E7430" s="61">
        <f t="shared" si="230"/>
        <v>1998536.4117314843</v>
      </c>
    </row>
    <row r="7431" spans="1:5">
      <c r="A7431" s="61">
        <v>7411</v>
      </c>
      <c r="B7431" s="61">
        <v>0</v>
      </c>
      <c r="C7431" s="61">
        <v>0</v>
      </c>
      <c r="D7431" s="68">
        <f t="shared" si="231"/>
        <v>0</v>
      </c>
      <c r="E7431" s="61">
        <f t="shared" si="230"/>
        <v>0</v>
      </c>
    </row>
    <row r="7432" spans="1:5">
      <c r="A7432" s="61">
        <v>7412</v>
      </c>
      <c r="B7432" s="61">
        <v>0</v>
      </c>
      <c r="C7432" s="61">
        <v>0</v>
      </c>
      <c r="D7432" s="68">
        <f t="shared" si="231"/>
        <v>0</v>
      </c>
      <c r="E7432" s="61">
        <f t="shared" si="230"/>
        <v>0</v>
      </c>
    </row>
    <row r="7433" spans="1:5">
      <c r="A7433" s="61">
        <v>7413</v>
      </c>
      <c r="B7433" s="61">
        <v>32015207.231324814</v>
      </c>
      <c r="C7433" s="61">
        <v>5108572.0297679203</v>
      </c>
      <c r="D7433" s="68">
        <f t="shared" si="231"/>
        <v>6906635.2015568949</v>
      </c>
      <c r="E7433" s="61">
        <f t="shared" si="230"/>
        <v>20000000</v>
      </c>
    </row>
    <row r="7434" spans="1:5">
      <c r="A7434" s="61">
        <v>7414</v>
      </c>
      <c r="B7434" s="61">
        <v>0</v>
      </c>
      <c r="C7434" s="61">
        <v>0</v>
      </c>
      <c r="D7434" s="68">
        <f t="shared" si="231"/>
        <v>0</v>
      </c>
      <c r="E7434" s="61">
        <f t="shared" si="230"/>
        <v>0</v>
      </c>
    </row>
    <row r="7435" spans="1:5">
      <c r="A7435" s="61">
        <v>7415</v>
      </c>
      <c r="B7435" s="61">
        <v>0</v>
      </c>
      <c r="C7435" s="61">
        <v>0</v>
      </c>
      <c r="D7435" s="68">
        <f t="shared" si="231"/>
        <v>0</v>
      </c>
      <c r="E7435" s="61">
        <f t="shared" si="230"/>
        <v>0</v>
      </c>
    </row>
    <row r="7436" spans="1:5">
      <c r="A7436" s="61">
        <v>7416</v>
      </c>
      <c r="B7436" s="61">
        <v>1480505.1804893869</v>
      </c>
      <c r="C7436" s="61">
        <v>225252.15694120753</v>
      </c>
      <c r="D7436" s="68">
        <f t="shared" si="231"/>
        <v>0</v>
      </c>
      <c r="E7436" s="61">
        <f t="shared" si="230"/>
        <v>1255253.0235481793</v>
      </c>
    </row>
    <row r="7437" spans="1:5">
      <c r="A7437" s="61">
        <v>7417</v>
      </c>
      <c r="B7437" s="61">
        <v>0</v>
      </c>
      <c r="C7437" s="61">
        <v>0</v>
      </c>
      <c r="D7437" s="68">
        <f t="shared" si="231"/>
        <v>0</v>
      </c>
      <c r="E7437" s="61">
        <f t="shared" si="230"/>
        <v>0</v>
      </c>
    </row>
    <row r="7438" spans="1:5">
      <c r="A7438" s="61">
        <v>7418</v>
      </c>
      <c r="B7438" s="61">
        <v>0</v>
      </c>
      <c r="C7438" s="61">
        <v>0</v>
      </c>
      <c r="D7438" s="68">
        <f t="shared" si="231"/>
        <v>0</v>
      </c>
      <c r="E7438" s="61">
        <f t="shared" si="230"/>
        <v>0</v>
      </c>
    </row>
    <row r="7439" spans="1:5">
      <c r="A7439" s="61">
        <v>7419</v>
      </c>
      <c r="B7439" s="61">
        <v>0</v>
      </c>
      <c r="C7439" s="61">
        <v>0</v>
      </c>
      <c r="D7439" s="68">
        <f t="shared" si="231"/>
        <v>0</v>
      </c>
      <c r="E7439" s="61">
        <f t="shared" si="230"/>
        <v>0</v>
      </c>
    </row>
    <row r="7440" spans="1:5">
      <c r="A7440" s="61">
        <v>7420</v>
      </c>
      <c r="B7440" s="61">
        <v>6363830.6506323693</v>
      </c>
      <c r="C7440" s="61">
        <v>1310397.9778966578</v>
      </c>
      <c r="D7440" s="68">
        <f t="shared" si="231"/>
        <v>0</v>
      </c>
      <c r="E7440" s="61">
        <f t="shared" si="230"/>
        <v>5053432.6727357116</v>
      </c>
    </row>
    <row r="7441" spans="1:5">
      <c r="A7441" s="61">
        <v>7421</v>
      </c>
      <c r="B7441" s="61">
        <v>3081987.8779799663</v>
      </c>
      <c r="C7441" s="61">
        <v>598250.39501757687</v>
      </c>
      <c r="D7441" s="68">
        <f t="shared" si="231"/>
        <v>0</v>
      </c>
      <c r="E7441" s="61">
        <f t="shared" si="230"/>
        <v>2483737.4829623895</v>
      </c>
    </row>
    <row r="7442" spans="1:5">
      <c r="A7442" s="61">
        <v>7422</v>
      </c>
      <c r="B7442" s="61">
        <v>22147841.127235122</v>
      </c>
      <c r="C7442" s="61">
        <v>2897016.8792389529</v>
      </c>
      <c r="D7442" s="68">
        <f t="shared" si="231"/>
        <v>0</v>
      </c>
      <c r="E7442" s="61">
        <f t="shared" si="230"/>
        <v>19250824.24799617</v>
      </c>
    </row>
    <row r="7443" spans="1:5">
      <c r="A7443" s="61">
        <v>7423</v>
      </c>
      <c r="B7443" s="61">
        <v>0</v>
      </c>
      <c r="C7443" s="61">
        <v>0</v>
      </c>
      <c r="D7443" s="68">
        <f t="shared" si="231"/>
        <v>0</v>
      </c>
      <c r="E7443" s="61">
        <f t="shared" si="230"/>
        <v>0</v>
      </c>
    </row>
    <row r="7444" spans="1:5">
      <c r="A7444" s="61">
        <v>7424</v>
      </c>
      <c r="B7444" s="61">
        <v>6035925.5821397277</v>
      </c>
      <c r="C7444" s="61">
        <v>1035568.8981062471</v>
      </c>
      <c r="D7444" s="68">
        <f t="shared" si="231"/>
        <v>0</v>
      </c>
      <c r="E7444" s="61">
        <f t="shared" si="230"/>
        <v>5000356.6840334805</v>
      </c>
    </row>
    <row r="7445" spans="1:5">
      <c r="A7445" s="61">
        <v>7425</v>
      </c>
      <c r="B7445" s="61">
        <v>1366419.6978635069</v>
      </c>
      <c r="C7445" s="61">
        <v>252402.70793575744</v>
      </c>
      <c r="D7445" s="68">
        <f t="shared" si="231"/>
        <v>0</v>
      </c>
      <c r="E7445" s="61">
        <f t="shared" ref="E7445:E7508" si="232">+B7445-C7445-D7445</f>
        <v>1114016.9899277494</v>
      </c>
    </row>
    <row r="7446" spans="1:5">
      <c r="A7446" s="61">
        <v>7426</v>
      </c>
      <c r="B7446" s="61">
        <v>0</v>
      </c>
      <c r="C7446" s="61">
        <v>0</v>
      </c>
      <c r="D7446" s="68">
        <f t="shared" ref="D7446:D7509" si="233">IF((B7446-C7446)&gt;$E$14,(B7446-C7446)-$E$14,0)</f>
        <v>0</v>
      </c>
      <c r="E7446" s="61">
        <f t="shared" si="232"/>
        <v>0</v>
      </c>
    </row>
    <row r="7447" spans="1:5">
      <c r="A7447" s="61">
        <v>7427</v>
      </c>
      <c r="B7447" s="61">
        <v>0</v>
      </c>
      <c r="C7447" s="61">
        <v>0</v>
      </c>
      <c r="D7447" s="68">
        <f t="shared" si="233"/>
        <v>0</v>
      </c>
      <c r="E7447" s="61">
        <f t="shared" si="232"/>
        <v>0</v>
      </c>
    </row>
    <row r="7448" spans="1:5">
      <c r="A7448" s="61">
        <v>7428</v>
      </c>
      <c r="B7448" s="61">
        <v>0</v>
      </c>
      <c r="C7448" s="61">
        <v>0</v>
      </c>
      <c r="D7448" s="68">
        <f t="shared" si="233"/>
        <v>0</v>
      </c>
      <c r="E7448" s="61">
        <f t="shared" si="232"/>
        <v>0</v>
      </c>
    </row>
    <row r="7449" spans="1:5">
      <c r="A7449" s="61">
        <v>7429</v>
      </c>
      <c r="B7449" s="61">
        <v>22497902.277726855</v>
      </c>
      <c r="C7449" s="61">
        <v>3595680.1315683769</v>
      </c>
      <c r="D7449" s="68">
        <f t="shared" si="233"/>
        <v>0</v>
      </c>
      <c r="E7449" s="61">
        <f t="shared" si="232"/>
        <v>18902222.146158479</v>
      </c>
    </row>
    <row r="7450" spans="1:5">
      <c r="A7450" s="61">
        <v>7430</v>
      </c>
      <c r="B7450" s="61">
        <v>0</v>
      </c>
      <c r="C7450" s="61">
        <v>0</v>
      </c>
      <c r="D7450" s="68">
        <f t="shared" si="233"/>
        <v>0</v>
      </c>
      <c r="E7450" s="61">
        <f t="shared" si="232"/>
        <v>0</v>
      </c>
    </row>
    <row r="7451" spans="1:5">
      <c r="A7451" s="61">
        <v>7431</v>
      </c>
      <c r="B7451" s="61">
        <v>5351148.9788498972</v>
      </c>
      <c r="C7451" s="61">
        <v>1028048.5235293275</v>
      </c>
      <c r="D7451" s="68">
        <f t="shared" si="233"/>
        <v>0</v>
      </c>
      <c r="E7451" s="61">
        <f t="shared" si="232"/>
        <v>4323100.4553205697</v>
      </c>
    </row>
    <row r="7452" spans="1:5">
      <c r="A7452" s="61">
        <v>7432</v>
      </c>
      <c r="B7452" s="61">
        <v>30336910.814528622</v>
      </c>
      <c r="C7452" s="61">
        <v>5604752.1796268728</v>
      </c>
      <c r="D7452" s="68">
        <f t="shared" si="233"/>
        <v>4732158.6349017471</v>
      </c>
      <c r="E7452" s="61">
        <f t="shared" si="232"/>
        <v>20000000</v>
      </c>
    </row>
    <row r="7453" spans="1:5">
      <c r="A7453" s="61">
        <v>7433</v>
      </c>
      <c r="B7453" s="61">
        <v>1578684.95260145</v>
      </c>
      <c r="C7453" s="61">
        <v>292309.09259517252</v>
      </c>
      <c r="D7453" s="68">
        <f t="shared" si="233"/>
        <v>0</v>
      </c>
      <c r="E7453" s="61">
        <f t="shared" si="232"/>
        <v>1286375.8600062774</v>
      </c>
    </row>
    <row r="7454" spans="1:5">
      <c r="A7454" s="61">
        <v>7434</v>
      </c>
      <c r="B7454" s="61">
        <v>0</v>
      </c>
      <c r="C7454" s="61">
        <v>0</v>
      </c>
      <c r="D7454" s="68">
        <f t="shared" si="233"/>
        <v>0</v>
      </c>
      <c r="E7454" s="61">
        <f t="shared" si="232"/>
        <v>0</v>
      </c>
    </row>
    <row r="7455" spans="1:5">
      <c r="A7455" s="61">
        <v>7435</v>
      </c>
      <c r="B7455" s="61">
        <v>0</v>
      </c>
      <c r="C7455" s="61">
        <v>0</v>
      </c>
      <c r="D7455" s="68">
        <f t="shared" si="233"/>
        <v>0</v>
      </c>
      <c r="E7455" s="61">
        <f t="shared" si="232"/>
        <v>0</v>
      </c>
    </row>
    <row r="7456" spans="1:5">
      <c r="A7456" s="61">
        <v>7436</v>
      </c>
      <c r="B7456" s="61">
        <v>14589739.59328625</v>
      </c>
      <c r="C7456" s="61">
        <v>3175818.8841497279</v>
      </c>
      <c r="D7456" s="68">
        <f t="shared" si="233"/>
        <v>0</v>
      </c>
      <c r="E7456" s="61">
        <f t="shared" si="232"/>
        <v>11413920.709136521</v>
      </c>
    </row>
    <row r="7457" spans="1:5">
      <c r="A7457" s="61">
        <v>7437</v>
      </c>
      <c r="B7457" s="61">
        <v>1949911.500535819</v>
      </c>
      <c r="C7457" s="61">
        <v>404578.62328527047</v>
      </c>
      <c r="D7457" s="68">
        <f t="shared" si="233"/>
        <v>0</v>
      </c>
      <c r="E7457" s="61">
        <f t="shared" si="232"/>
        <v>1545332.8772505485</v>
      </c>
    </row>
    <row r="7458" spans="1:5">
      <c r="A7458" s="61">
        <v>7438</v>
      </c>
      <c r="B7458" s="61">
        <v>1473212.1383025553</v>
      </c>
      <c r="C7458" s="61">
        <v>267548.42547829071</v>
      </c>
      <c r="D7458" s="68">
        <f t="shared" si="233"/>
        <v>0</v>
      </c>
      <c r="E7458" s="61">
        <f t="shared" si="232"/>
        <v>1205663.7128242645</v>
      </c>
    </row>
    <row r="7459" spans="1:5">
      <c r="A7459" s="61">
        <v>7439</v>
      </c>
      <c r="B7459" s="61">
        <v>11186021.443172446</v>
      </c>
      <c r="C7459" s="61">
        <v>1410866.4104559768</v>
      </c>
      <c r="D7459" s="68">
        <f t="shared" si="233"/>
        <v>0</v>
      </c>
      <c r="E7459" s="61">
        <f t="shared" si="232"/>
        <v>9775155.032716468</v>
      </c>
    </row>
    <row r="7460" spans="1:5">
      <c r="A7460" s="61">
        <v>7440</v>
      </c>
      <c r="B7460" s="61">
        <v>0</v>
      </c>
      <c r="C7460" s="61">
        <v>0</v>
      </c>
      <c r="D7460" s="68">
        <f t="shared" si="233"/>
        <v>0</v>
      </c>
      <c r="E7460" s="61">
        <f t="shared" si="232"/>
        <v>0</v>
      </c>
    </row>
    <row r="7461" spans="1:5">
      <c r="A7461" s="61">
        <v>7441</v>
      </c>
      <c r="B7461" s="61">
        <v>0</v>
      </c>
      <c r="C7461" s="61">
        <v>0</v>
      </c>
      <c r="D7461" s="68">
        <f t="shared" si="233"/>
        <v>0</v>
      </c>
      <c r="E7461" s="61">
        <f t="shared" si="232"/>
        <v>0</v>
      </c>
    </row>
    <row r="7462" spans="1:5">
      <c r="A7462" s="61">
        <v>7442</v>
      </c>
      <c r="B7462" s="61">
        <v>0</v>
      </c>
      <c r="C7462" s="61">
        <v>0</v>
      </c>
      <c r="D7462" s="68">
        <f t="shared" si="233"/>
        <v>0</v>
      </c>
      <c r="E7462" s="61">
        <f t="shared" si="232"/>
        <v>0</v>
      </c>
    </row>
    <row r="7463" spans="1:5">
      <c r="A7463" s="61">
        <v>7443</v>
      </c>
      <c r="B7463" s="61">
        <v>1381685.6269657898</v>
      </c>
      <c r="C7463" s="61">
        <v>225074.06288057796</v>
      </c>
      <c r="D7463" s="68">
        <f t="shared" si="233"/>
        <v>0</v>
      </c>
      <c r="E7463" s="61">
        <f t="shared" si="232"/>
        <v>1156611.5640852118</v>
      </c>
    </row>
    <row r="7464" spans="1:5">
      <c r="A7464" s="61">
        <v>7444</v>
      </c>
      <c r="B7464" s="61">
        <v>0</v>
      </c>
      <c r="C7464" s="61">
        <v>0</v>
      </c>
      <c r="D7464" s="68">
        <f t="shared" si="233"/>
        <v>0</v>
      </c>
      <c r="E7464" s="61">
        <f t="shared" si="232"/>
        <v>0</v>
      </c>
    </row>
    <row r="7465" spans="1:5">
      <c r="A7465" s="61">
        <v>7445</v>
      </c>
      <c r="B7465" s="61">
        <v>3117450.994927539</v>
      </c>
      <c r="C7465" s="61">
        <v>419563.3854378325</v>
      </c>
      <c r="D7465" s="68">
        <f t="shared" si="233"/>
        <v>0</v>
      </c>
      <c r="E7465" s="61">
        <f t="shared" si="232"/>
        <v>2697887.6094897063</v>
      </c>
    </row>
    <row r="7466" spans="1:5">
      <c r="A7466" s="61">
        <v>7446</v>
      </c>
      <c r="B7466" s="61">
        <v>0</v>
      </c>
      <c r="C7466" s="61">
        <v>0</v>
      </c>
      <c r="D7466" s="68">
        <f t="shared" si="233"/>
        <v>0</v>
      </c>
      <c r="E7466" s="61">
        <f t="shared" si="232"/>
        <v>0</v>
      </c>
    </row>
    <row r="7467" spans="1:5">
      <c r="A7467" s="61">
        <v>7447</v>
      </c>
      <c r="B7467" s="61">
        <v>9110785.5159166548</v>
      </c>
      <c r="C7467" s="61">
        <v>1762857.1146541531</v>
      </c>
      <c r="D7467" s="68">
        <f t="shared" si="233"/>
        <v>0</v>
      </c>
      <c r="E7467" s="61">
        <f t="shared" si="232"/>
        <v>7347928.4012625013</v>
      </c>
    </row>
    <row r="7468" spans="1:5">
      <c r="A7468" s="61">
        <v>7448</v>
      </c>
      <c r="B7468" s="61">
        <v>0</v>
      </c>
      <c r="C7468" s="61">
        <v>0</v>
      </c>
      <c r="D7468" s="68">
        <f t="shared" si="233"/>
        <v>0</v>
      </c>
      <c r="E7468" s="61">
        <f t="shared" si="232"/>
        <v>0</v>
      </c>
    </row>
    <row r="7469" spans="1:5">
      <c r="A7469" s="61">
        <v>7449</v>
      </c>
      <c r="B7469" s="61">
        <v>1388010.6841706994</v>
      </c>
      <c r="C7469" s="61">
        <v>195134.49883507707</v>
      </c>
      <c r="D7469" s="68">
        <f t="shared" si="233"/>
        <v>0</v>
      </c>
      <c r="E7469" s="61">
        <f t="shared" si="232"/>
        <v>1192876.1853356224</v>
      </c>
    </row>
    <row r="7470" spans="1:5">
      <c r="A7470" s="61">
        <v>7450</v>
      </c>
      <c r="B7470" s="61">
        <v>11133948.998539956</v>
      </c>
      <c r="C7470" s="61">
        <v>1409148.1142917369</v>
      </c>
      <c r="D7470" s="68">
        <f t="shared" si="233"/>
        <v>0</v>
      </c>
      <c r="E7470" s="61">
        <f t="shared" si="232"/>
        <v>9724800.8842482194</v>
      </c>
    </row>
    <row r="7471" spans="1:5">
      <c r="A7471" s="61">
        <v>7451</v>
      </c>
      <c r="B7471" s="61">
        <v>0</v>
      </c>
      <c r="C7471" s="61">
        <v>0</v>
      </c>
      <c r="D7471" s="68">
        <f t="shared" si="233"/>
        <v>0</v>
      </c>
      <c r="E7471" s="61">
        <f t="shared" si="232"/>
        <v>0</v>
      </c>
    </row>
    <row r="7472" spans="1:5">
      <c r="A7472" s="61">
        <v>7452</v>
      </c>
      <c r="B7472" s="61">
        <v>10259127.687874665</v>
      </c>
      <c r="C7472" s="61">
        <v>1876590.1472367728</v>
      </c>
      <c r="D7472" s="68">
        <f t="shared" si="233"/>
        <v>0</v>
      </c>
      <c r="E7472" s="61">
        <f t="shared" si="232"/>
        <v>8382537.5406378927</v>
      </c>
    </row>
    <row r="7473" spans="1:5">
      <c r="A7473" s="61">
        <v>7453</v>
      </c>
      <c r="B7473" s="61">
        <v>0</v>
      </c>
      <c r="C7473" s="61">
        <v>0</v>
      </c>
      <c r="D7473" s="68">
        <f t="shared" si="233"/>
        <v>0</v>
      </c>
      <c r="E7473" s="61">
        <f t="shared" si="232"/>
        <v>0</v>
      </c>
    </row>
    <row r="7474" spans="1:5">
      <c r="A7474" s="61">
        <v>7454</v>
      </c>
      <c r="B7474" s="61">
        <v>0</v>
      </c>
      <c r="C7474" s="61">
        <v>0</v>
      </c>
      <c r="D7474" s="68">
        <f t="shared" si="233"/>
        <v>0</v>
      </c>
      <c r="E7474" s="61">
        <f t="shared" si="232"/>
        <v>0</v>
      </c>
    </row>
    <row r="7475" spans="1:5">
      <c r="A7475" s="61">
        <v>7455</v>
      </c>
      <c r="B7475" s="61">
        <v>6911011.4846377615</v>
      </c>
      <c r="C7475" s="61">
        <v>1039097.2789431405</v>
      </c>
      <c r="D7475" s="68">
        <f t="shared" si="233"/>
        <v>0</v>
      </c>
      <c r="E7475" s="61">
        <f t="shared" si="232"/>
        <v>5871914.2056946214</v>
      </c>
    </row>
    <row r="7476" spans="1:5">
      <c r="A7476" s="61">
        <v>7456</v>
      </c>
      <c r="B7476" s="61">
        <v>0</v>
      </c>
      <c r="C7476" s="61">
        <v>0</v>
      </c>
      <c r="D7476" s="68">
        <f t="shared" si="233"/>
        <v>0</v>
      </c>
      <c r="E7476" s="61">
        <f t="shared" si="232"/>
        <v>0</v>
      </c>
    </row>
    <row r="7477" spans="1:5">
      <c r="A7477" s="61">
        <v>7457</v>
      </c>
      <c r="B7477" s="61">
        <v>0</v>
      </c>
      <c r="C7477" s="61">
        <v>0</v>
      </c>
      <c r="D7477" s="68">
        <f t="shared" si="233"/>
        <v>0</v>
      </c>
      <c r="E7477" s="61">
        <f t="shared" si="232"/>
        <v>0</v>
      </c>
    </row>
    <row r="7478" spans="1:5">
      <c r="A7478" s="61">
        <v>7458</v>
      </c>
      <c r="B7478" s="61">
        <v>0</v>
      </c>
      <c r="C7478" s="61">
        <v>0</v>
      </c>
      <c r="D7478" s="68">
        <f t="shared" si="233"/>
        <v>0</v>
      </c>
      <c r="E7478" s="61">
        <f t="shared" si="232"/>
        <v>0</v>
      </c>
    </row>
    <row r="7479" spans="1:5">
      <c r="A7479" s="61">
        <v>7459</v>
      </c>
      <c r="B7479" s="61">
        <v>0</v>
      </c>
      <c r="C7479" s="61">
        <v>0</v>
      </c>
      <c r="D7479" s="68">
        <f t="shared" si="233"/>
        <v>0</v>
      </c>
      <c r="E7479" s="61">
        <f t="shared" si="232"/>
        <v>0</v>
      </c>
    </row>
    <row r="7480" spans="1:5">
      <c r="A7480" s="61">
        <v>7460</v>
      </c>
      <c r="B7480" s="61">
        <v>3603862.4970178902</v>
      </c>
      <c r="C7480" s="61">
        <v>594606.60419819248</v>
      </c>
      <c r="D7480" s="68">
        <f t="shared" si="233"/>
        <v>0</v>
      </c>
      <c r="E7480" s="61">
        <f t="shared" si="232"/>
        <v>3009255.892819698</v>
      </c>
    </row>
    <row r="7481" spans="1:5">
      <c r="A7481" s="61">
        <v>7461</v>
      </c>
      <c r="B7481" s="61">
        <v>0</v>
      </c>
      <c r="C7481" s="61">
        <v>0</v>
      </c>
      <c r="D7481" s="68">
        <f t="shared" si="233"/>
        <v>0</v>
      </c>
      <c r="E7481" s="61">
        <f t="shared" si="232"/>
        <v>0</v>
      </c>
    </row>
    <row r="7482" spans="1:5">
      <c r="A7482" s="61">
        <v>7462</v>
      </c>
      <c r="B7482" s="61">
        <v>2068111.8284591376</v>
      </c>
      <c r="C7482" s="61">
        <v>421019.76080347801</v>
      </c>
      <c r="D7482" s="68">
        <f t="shared" si="233"/>
        <v>0</v>
      </c>
      <c r="E7482" s="61">
        <f t="shared" si="232"/>
        <v>1647092.0676556595</v>
      </c>
    </row>
    <row r="7483" spans="1:5">
      <c r="A7483" s="61">
        <v>7463</v>
      </c>
      <c r="B7483" s="61">
        <v>0</v>
      </c>
      <c r="C7483" s="61">
        <v>0</v>
      </c>
      <c r="D7483" s="68">
        <f t="shared" si="233"/>
        <v>0</v>
      </c>
      <c r="E7483" s="61">
        <f t="shared" si="232"/>
        <v>0</v>
      </c>
    </row>
    <row r="7484" spans="1:5">
      <c r="A7484" s="61">
        <v>7464</v>
      </c>
      <c r="B7484" s="61">
        <v>0</v>
      </c>
      <c r="C7484" s="61">
        <v>0</v>
      </c>
      <c r="D7484" s="68">
        <f t="shared" si="233"/>
        <v>0</v>
      </c>
      <c r="E7484" s="61">
        <f t="shared" si="232"/>
        <v>0</v>
      </c>
    </row>
    <row r="7485" spans="1:5">
      <c r="A7485" s="61">
        <v>7465</v>
      </c>
      <c r="B7485" s="61">
        <v>0</v>
      </c>
      <c r="C7485" s="61">
        <v>0</v>
      </c>
      <c r="D7485" s="68">
        <f t="shared" si="233"/>
        <v>0</v>
      </c>
      <c r="E7485" s="61">
        <f t="shared" si="232"/>
        <v>0</v>
      </c>
    </row>
    <row r="7486" spans="1:5">
      <c r="A7486" s="61">
        <v>7466</v>
      </c>
      <c r="B7486" s="61">
        <v>0</v>
      </c>
      <c r="C7486" s="61">
        <v>0</v>
      </c>
      <c r="D7486" s="68">
        <f t="shared" si="233"/>
        <v>0</v>
      </c>
      <c r="E7486" s="61">
        <f t="shared" si="232"/>
        <v>0</v>
      </c>
    </row>
    <row r="7487" spans="1:5">
      <c r="A7487" s="61">
        <v>7467</v>
      </c>
      <c r="B7487" s="61">
        <v>0</v>
      </c>
      <c r="C7487" s="61">
        <v>0</v>
      </c>
      <c r="D7487" s="68">
        <f t="shared" si="233"/>
        <v>0</v>
      </c>
      <c r="E7487" s="61">
        <f t="shared" si="232"/>
        <v>0</v>
      </c>
    </row>
    <row r="7488" spans="1:5">
      <c r="A7488" s="61">
        <v>7468</v>
      </c>
      <c r="B7488" s="61">
        <v>933123.84876905661</v>
      </c>
      <c r="C7488" s="61">
        <v>152920.84326713957</v>
      </c>
      <c r="D7488" s="68">
        <f t="shared" si="233"/>
        <v>0</v>
      </c>
      <c r="E7488" s="61">
        <f t="shared" si="232"/>
        <v>780203.0055019171</v>
      </c>
    </row>
    <row r="7489" spans="1:5">
      <c r="A7489" s="61">
        <v>7469</v>
      </c>
      <c r="B7489" s="61">
        <v>0</v>
      </c>
      <c r="C7489" s="61">
        <v>0</v>
      </c>
      <c r="D7489" s="68">
        <f t="shared" si="233"/>
        <v>0</v>
      </c>
      <c r="E7489" s="61">
        <f t="shared" si="232"/>
        <v>0</v>
      </c>
    </row>
    <row r="7490" spans="1:5">
      <c r="A7490" s="61">
        <v>7470</v>
      </c>
      <c r="B7490" s="61">
        <v>0</v>
      </c>
      <c r="C7490" s="61">
        <v>0</v>
      </c>
      <c r="D7490" s="68">
        <f t="shared" si="233"/>
        <v>0</v>
      </c>
      <c r="E7490" s="61">
        <f t="shared" si="232"/>
        <v>0</v>
      </c>
    </row>
    <row r="7491" spans="1:5">
      <c r="A7491" s="61">
        <v>7471</v>
      </c>
      <c r="B7491" s="61">
        <v>0</v>
      </c>
      <c r="C7491" s="61">
        <v>0</v>
      </c>
      <c r="D7491" s="68">
        <f t="shared" si="233"/>
        <v>0</v>
      </c>
      <c r="E7491" s="61">
        <f t="shared" si="232"/>
        <v>0</v>
      </c>
    </row>
    <row r="7492" spans="1:5">
      <c r="A7492" s="61">
        <v>7472</v>
      </c>
      <c r="B7492" s="61">
        <v>1246260.502608422</v>
      </c>
      <c r="C7492" s="61">
        <v>172302.5843071469</v>
      </c>
      <c r="D7492" s="68">
        <f t="shared" si="233"/>
        <v>0</v>
      </c>
      <c r="E7492" s="61">
        <f t="shared" si="232"/>
        <v>1073957.918301275</v>
      </c>
    </row>
    <row r="7493" spans="1:5">
      <c r="A7493" s="61">
        <v>7473</v>
      </c>
      <c r="B7493" s="61">
        <v>0</v>
      </c>
      <c r="C7493" s="61">
        <v>0</v>
      </c>
      <c r="D7493" s="68">
        <f t="shared" si="233"/>
        <v>0</v>
      </c>
      <c r="E7493" s="61">
        <f t="shared" si="232"/>
        <v>0</v>
      </c>
    </row>
    <row r="7494" spans="1:5">
      <c r="A7494" s="61">
        <v>7474</v>
      </c>
      <c r="B7494" s="61">
        <v>0</v>
      </c>
      <c r="C7494" s="61">
        <v>0</v>
      </c>
      <c r="D7494" s="68">
        <f t="shared" si="233"/>
        <v>0</v>
      </c>
      <c r="E7494" s="61">
        <f t="shared" si="232"/>
        <v>0</v>
      </c>
    </row>
    <row r="7495" spans="1:5">
      <c r="A7495" s="61">
        <v>7475</v>
      </c>
      <c r="B7495" s="61">
        <v>3181126.1252028989</v>
      </c>
      <c r="C7495" s="61">
        <v>608140.77359961008</v>
      </c>
      <c r="D7495" s="68">
        <f t="shared" si="233"/>
        <v>0</v>
      </c>
      <c r="E7495" s="61">
        <f t="shared" si="232"/>
        <v>2572985.3516032887</v>
      </c>
    </row>
    <row r="7496" spans="1:5">
      <c r="A7496" s="61">
        <v>7476</v>
      </c>
      <c r="B7496" s="61">
        <v>920578.81807229575</v>
      </c>
      <c r="C7496" s="61">
        <v>179036.66399391057</v>
      </c>
      <c r="D7496" s="68">
        <f t="shared" si="233"/>
        <v>0</v>
      </c>
      <c r="E7496" s="61">
        <f t="shared" si="232"/>
        <v>741542.15407838521</v>
      </c>
    </row>
    <row r="7497" spans="1:5">
      <c r="A7497" s="61">
        <v>7477</v>
      </c>
      <c r="B7497" s="61">
        <v>0</v>
      </c>
      <c r="C7497" s="61">
        <v>0</v>
      </c>
      <c r="D7497" s="68">
        <f t="shared" si="233"/>
        <v>0</v>
      </c>
      <c r="E7497" s="61">
        <f t="shared" si="232"/>
        <v>0</v>
      </c>
    </row>
    <row r="7498" spans="1:5">
      <c r="A7498" s="61">
        <v>7478</v>
      </c>
      <c r="B7498" s="61">
        <v>0</v>
      </c>
      <c r="C7498" s="61">
        <v>0</v>
      </c>
      <c r="D7498" s="68">
        <f t="shared" si="233"/>
        <v>0</v>
      </c>
      <c r="E7498" s="61">
        <f t="shared" si="232"/>
        <v>0</v>
      </c>
    </row>
    <row r="7499" spans="1:5">
      <c r="A7499" s="61">
        <v>7479</v>
      </c>
      <c r="B7499" s="61">
        <v>0</v>
      </c>
      <c r="C7499" s="61">
        <v>0</v>
      </c>
      <c r="D7499" s="68">
        <f t="shared" si="233"/>
        <v>0</v>
      </c>
      <c r="E7499" s="61">
        <f t="shared" si="232"/>
        <v>0</v>
      </c>
    </row>
    <row r="7500" spans="1:5">
      <c r="A7500" s="61">
        <v>7480</v>
      </c>
      <c r="B7500" s="61">
        <v>0</v>
      </c>
      <c r="C7500" s="61">
        <v>0</v>
      </c>
      <c r="D7500" s="68">
        <f t="shared" si="233"/>
        <v>0</v>
      </c>
      <c r="E7500" s="61">
        <f t="shared" si="232"/>
        <v>0</v>
      </c>
    </row>
    <row r="7501" spans="1:5">
      <c r="A7501" s="61">
        <v>7481</v>
      </c>
      <c r="B7501" s="61">
        <v>2491880.6798280296</v>
      </c>
      <c r="C7501" s="61">
        <v>310465.79987593758</v>
      </c>
      <c r="D7501" s="68">
        <f t="shared" si="233"/>
        <v>0</v>
      </c>
      <c r="E7501" s="61">
        <f t="shared" si="232"/>
        <v>2181414.8799520922</v>
      </c>
    </row>
    <row r="7502" spans="1:5">
      <c r="A7502" s="61">
        <v>7482</v>
      </c>
      <c r="B7502" s="61">
        <v>10595163.452050505</v>
      </c>
      <c r="C7502" s="61">
        <v>1458662.0659065363</v>
      </c>
      <c r="D7502" s="68">
        <f t="shared" si="233"/>
        <v>0</v>
      </c>
      <c r="E7502" s="61">
        <f t="shared" si="232"/>
        <v>9136501.3861439694</v>
      </c>
    </row>
    <row r="7503" spans="1:5">
      <c r="A7503" s="61">
        <v>7483</v>
      </c>
      <c r="B7503" s="61">
        <v>0</v>
      </c>
      <c r="C7503" s="61">
        <v>0</v>
      </c>
      <c r="D7503" s="68">
        <f t="shared" si="233"/>
        <v>0</v>
      </c>
      <c r="E7503" s="61">
        <f t="shared" si="232"/>
        <v>0</v>
      </c>
    </row>
    <row r="7504" spans="1:5">
      <c r="A7504" s="61">
        <v>7484</v>
      </c>
      <c r="B7504" s="61">
        <v>0</v>
      </c>
      <c r="C7504" s="61">
        <v>0</v>
      </c>
      <c r="D7504" s="68">
        <f t="shared" si="233"/>
        <v>0</v>
      </c>
      <c r="E7504" s="61">
        <f t="shared" si="232"/>
        <v>0</v>
      </c>
    </row>
    <row r="7505" spans="1:5">
      <c r="A7505" s="61">
        <v>7485</v>
      </c>
      <c r="B7505" s="61">
        <v>0</v>
      </c>
      <c r="C7505" s="61">
        <v>0</v>
      </c>
      <c r="D7505" s="68">
        <f t="shared" si="233"/>
        <v>0</v>
      </c>
      <c r="E7505" s="61">
        <f t="shared" si="232"/>
        <v>0</v>
      </c>
    </row>
    <row r="7506" spans="1:5">
      <c r="A7506" s="61">
        <v>7486</v>
      </c>
      <c r="B7506" s="61">
        <v>5952239.2666170849</v>
      </c>
      <c r="C7506" s="61">
        <v>931785.38783991395</v>
      </c>
      <c r="D7506" s="68">
        <f t="shared" si="233"/>
        <v>0</v>
      </c>
      <c r="E7506" s="61">
        <f t="shared" si="232"/>
        <v>5020453.8787771706</v>
      </c>
    </row>
    <row r="7507" spans="1:5">
      <c r="A7507" s="61">
        <v>7487</v>
      </c>
      <c r="B7507" s="61">
        <v>1704357.7047986328</v>
      </c>
      <c r="C7507" s="61">
        <v>297903.85712655564</v>
      </c>
      <c r="D7507" s="68">
        <f t="shared" si="233"/>
        <v>0</v>
      </c>
      <c r="E7507" s="61">
        <f t="shared" si="232"/>
        <v>1406453.8476720771</v>
      </c>
    </row>
    <row r="7508" spans="1:5">
      <c r="A7508" s="61">
        <v>7488</v>
      </c>
      <c r="B7508" s="61">
        <v>0</v>
      </c>
      <c r="C7508" s="61">
        <v>0</v>
      </c>
      <c r="D7508" s="68">
        <f t="shared" si="233"/>
        <v>0</v>
      </c>
      <c r="E7508" s="61">
        <f t="shared" si="232"/>
        <v>0</v>
      </c>
    </row>
    <row r="7509" spans="1:5">
      <c r="A7509" s="61">
        <v>7489</v>
      </c>
      <c r="B7509" s="61">
        <v>0</v>
      </c>
      <c r="C7509" s="61">
        <v>0</v>
      </c>
      <c r="D7509" s="68">
        <f t="shared" si="233"/>
        <v>0</v>
      </c>
      <c r="E7509" s="61">
        <f t="shared" ref="E7509:E7572" si="234">+B7509-C7509-D7509</f>
        <v>0</v>
      </c>
    </row>
    <row r="7510" spans="1:5">
      <c r="A7510" s="61">
        <v>7490</v>
      </c>
      <c r="B7510" s="61">
        <v>3515856.1477987948</v>
      </c>
      <c r="C7510" s="61">
        <v>610717.42956564005</v>
      </c>
      <c r="D7510" s="68">
        <f t="shared" ref="D7510:D7573" si="235">IF((B7510-C7510)&gt;$E$14,(B7510-C7510)-$E$14,0)</f>
        <v>0</v>
      </c>
      <c r="E7510" s="61">
        <f t="shared" si="234"/>
        <v>2905138.7182331546</v>
      </c>
    </row>
    <row r="7511" spans="1:5">
      <c r="A7511" s="61">
        <v>7491</v>
      </c>
      <c r="B7511" s="61">
        <v>0</v>
      </c>
      <c r="C7511" s="61">
        <v>0</v>
      </c>
      <c r="D7511" s="68">
        <f t="shared" si="235"/>
        <v>0</v>
      </c>
      <c r="E7511" s="61">
        <f t="shared" si="234"/>
        <v>0</v>
      </c>
    </row>
    <row r="7512" spans="1:5">
      <c r="A7512" s="61">
        <v>7492</v>
      </c>
      <c r="B7512" s="61">
        <v>0</v>
      </c>
      <c r="C7512" s="61">
        <v>0</v>
      </c>
      <c r="D7512" s="68">
        <f t="shared" si="235"/>
        <v>0</v>
      </c>
      <c r="E7512" s="61">
        <f t="shared" si="234"/>
        <v>0</v>
      </c>
    </row>
    <row r="7513" spans="1:5">
      <c r="A7513" s="61">
        <v>7493</v>
      </c>
      <c r="B7513" s="61">
        <v>2398741.7787658288</v>
      </c>
      <c r="C7513" s="61">
        <v>384588.96295274113</v>
      </c>
      <c r="D7513" s="68">
        <f t="shared" si="235"/>
        <v>0</v>
      </c>
      <c r="E7513" s="61">
        <f t="shared" si="234"/>
        <v>2014152.8158130876</v>
      </c>
    </row>
    <row r="7514" spans="1:5">
      <c r="A7514" s="61">
        <v>7494</v>
      </c>
      <c r="B7514" s="61">
        <v>0</v>
      </c>
      <c r="C7514" s="61">
        <v>0</v>
      </c>
      <c r="D7514" s="68">
        <f t="shared" si="235"/>
        <v>0</v>
      </c>
      <c r="E7514" s="61">
        <f t="shared" si="234"/>
        <v>0</v>
      </c>
    </row>
    <row r="7515" spans="1:5">
      <c r="A7515" s="61">
        <v>7495</v>
      </c>
      <c r="B7515" s="61">
        <v>0</v>
      </c>
      <c r="C7515" s="61">
        <v>0</v>
      </c>
      <c r="D7515" s="68">
        <f t="shared" si="235"/>
        <v>0</v>
      </c>
      <c r="E7515" s="61">
        <f t="shared" si="234"/>
        <v>0</v>
      </c>
    </row>
    <row r="7516" spans="1:5">
      <c r="A7516" s="61">
        <v>7496</v>
      </c>
      <c r="B7516" s="61">
        <v>0</v>
      </c>
      <c r="C7516" s="61">
        <v>0</v>
      </c>
      <c r="D7516" s="68">
        <f t="shared" si="235"/>
        <v>0</v>
      </c>
      <c r="E7516" s="61">
        <f t="shared" si="234"/>
        <v>0</v>
      </c>
    </row>
    <row r="7517" spans="1:5">
      <c r="A7517" s="61">
        <v>7497</v>
      </c>
      <c r="B7517" s="61">
        <v>0</v>
      </c>
      <c r="C7517" s="61">
        <v>0</v>
      </c>
      <c r="D7517" s="68">
        <f t="shared" si="235"/>
        <v>0</v>
      </c>
      <c r="E7517" s="61">
        <f t="shared" si="234"/>
        <v>0</v>
      </c>
    </row>
    <row r="7518" spans="1:5">
      <c r="A7518" s="61">
        <v>7498</v>
      </c>
      <c r="B7518" s="61">
        <v>934810.34817197465</v>
      </c>
      <c r="C7518" s="61">
        <v>147943.56855123604</v>
      </c>
      <c r="D7518" s="68">
        <f t="shared" si="235"/>
        <v>0</v>
      </c>
      <c r="E7518" s="61">
        <f t="shared" si="234"/>
        <v>786866.77962073858</v>
      </c>
    </row>
    <row r="7519" spans="1:5">
      <c r="A7519" s="61">
        <v>7499</v>
      </c>
      <c r="B7519" s="61">
        <v>0</v>
      </c>
      <c r="C7519" s="61">
        <v>0</v>
      </c>
      <c r="D7519" s="68">
        <f t="shared" si="235"/>
        <v>0</v>
      </c>
      <c r="E7519" s="61">
        <f t="shared" si="234"/>
        <v>0</v>
      </c>
    </row>
    <row r="7520" spans="1:5">
      <c r="A7520" s="61">
        <v>7500</v>
      </c>
      <c r="B7520" s="61">
        <v>0</v>
      </c>
      <c r="C7520" s="61">
        <v>0</v>
      </c>
      <c r="D7520" s="68">
        <f t="shared" si="235"/>
        <v>0</v>
      </c>
      <c r="E7520" s="61">
        <f t="shared" si="234"/>
        <v>0</v>
      </c>
    </row>
    <row r="7521" spans="1:5">
      <c r="A7521" s="61">
        <v>7501</v>
      </c>
      <c r="B7521" s="61">
        <v>1411604.2097373363</v>
      </c>
      <c r="C7521" s="61">
        <v>207762.58930184963</v>
      </c>
      <c r="D7521" s="68">
        <f t="shared" si="235"/>
        <v>0</v>
      </c>
      <c r="E7521" s="61">
        <f t="shared" si="234"/>
        <v>1203841.6204354865</v>
      </c>
    </row>
    <row r="7522" spans="1:5">
      <c r="A7522" s="61">
        <v>7502</v>
      </c>
      <c r="B7522" s="61">
        <v>0</v>
      </c>
      <c r="C7522" s="61">
        <v>0</v>
      </c>
      <c r="D7522" s="68">
        <f t="shared" si="235"/>
        <v>0</v>
      </c>
      <c r="E7522" s="61">
        <f t="shared" si="234"/>
        <v>0</v>
      </c>
    </row>
    <row r="7523" spans="1:5">
      <c r="A7523" s="61">
        <v>7503</v>
      </c>
      <c r="B7523" s="61">
        <v>1413047.6233039049</v>
      </c>
      <c r="C7523" s="61">
        <v>292741.93122775079</v>
      </c>
      <c r="D7523" s="68">
        <f t="shared" si="235"/>
        <v>0</v>
      </c>
      <c r="E7523" s="61">
        <f t="shared" si="234"/>
        <v>1120305.6920761541</v>
      </c>
    </row>
    <row r="7524" spans="1:5">
      <c r="A7524" s="61">
        <v>7504</v>
      </c>
      <c r="B7524" s="61">
        <v>0</v>
      </c>
      <c r="C7524" s="61">
        <v>0</v>
      </c>
      <c r="D7524" s="68">
        <f t="shared" si="235"/>
        <v>0</v>
      </c>
      <c r="E7524" s="61">
        <f t="shared" si="234"/>
        <v>0</v>
      </c>
    </row>
    <row r="7525" spans="1:5">
      <c r="A7525" s="61">
        <v>7505</v>
      </c>
      <c r="B7525" s="61">
        <v>3906202.3611742905</v>
      </c>
      <c r="C7525" s="61">
        <v>505283.53606985888</v>
      </c>
      <c r="D7525" s="68">
        <f t="shared" si="235"/>
        <v>0</v>
      </c>
      <c r="E7525" s="61">
        <f t="shared" si="234"/>
        <v>3400918.8251044317</v>
      </c>
    </row>
    <row r="7526" spans="1:5">
      <c r="A7526" s="61">
        <v>7506</v>
      </c>
      <c r="B7526" s="61">
        <v>0</v>
      </c>
      <c r="C7526" s="61">
        <v>0</v>
      </c>
      <c r="D7526" s="68">
        <f t="shared" si="235"/>
        <v>0</v>
      </c>
      <c r="E7526" s="61">
        <f t="shared" si="234"/>
        <v>0</v>
      </c>
    </row>
    <row r="7527" spans="1:5">
      <c r="A7527" s="61">
        <v>7507</v>
      </c>
      <c r="B7527" s="61">
        <v>0</v>
      </c>
      <c r="C7527" s="61">
        <v>0</v>
      </c>
      <c r="D7527" s="68">
        <f t="shared" si="235"/>
        <v>0</v>
      </c>
      <c r="E7527" s="61">
        <f t="shared" si="234"/>
        <v>0</v>
      </c>
    </row>
    <row r="7528" spans="1:5">
      <c r="A7528" s="61">
        <v>7508</v>
      </c>
      <c r="B7528" s="61">
        <v>0</v>
      </c>
      <c r="C7528" s="61">
        <v>0</v>
      </c>
      <c r="D7528" s="68">
        <f t="shared" si="235"/>
        <v>0</v>
      </c>
      <c r="E7528" s="61">
        <f t="shared" si="234"/>
        <v>0</v>
      </c>
    </row>
    <row r="7529" spans="1:5">
      <c r="A7529" s="61">
        <v>7509</v>
      </c>
      <c r="B7529" s="61">
        <v>833652.24267685844</v>
      </c>
      <c r="C7529" s="61">
        <v>116509.50252201871</v>
      </c>
      <c r="D7529" s="68">
        <f t="shared" si="235"/>
        <v>0</v>
      </c>
      <c r="E7529" s="61">
        <f t="shared" si="234"/>
        <v>717142.7401548397</v>
      </c>
    </row>
    <row r="7530" spans="1:5">
      <c r="A7530" s="61">
        <v>7510</v>
      </c>
      <c r="B7530" s="61">
        <v>0</v>
      </c>
      <c r="C7530" s="61">
        <v>0</v>
      </c>
      <c r="D7530" s="68">
        <f t="shared" si="235"/>
        <v>0</v>
      </c>
      <c r="E7530" s="61">
        <f t="shared" si="234"/>
        <v>0</v>
      </c>
    </row>
    <row r="7531" spans="1:5">
      <c r="A7531" s="61">
        <v>7511</v>
      </c>
      <c r="B7531" s="61">
        <v>0</v>
      </c>
      <c r="C7531" s="61">
        <v>0</v>
      </c>
      <c r="D7531" s="68">
        <f t="shared" si="235"/>
        <v>0</v>
      </c>
      <c r="E7531" s="61">
        <f t="shared" si="234"/>
        <v>0</v>
      </c>
    </row>
    <row r="7532" spans="1:5">
      <c r="A7532" s="61">
        <v>7512</v>
      </c>
      <c r="B7532" s="61">
        <v>0</v>
      </c>
      <c r="C7532" s="61">
        <v>0</v>
      </c>
      <c r="D7532" s="68">
        <f t="shared" si="235"/>
        <v>0</v>
      </c>
      <c r="E7532" s="61">
        <f t="shared" si="234"/>
        <v>0</v>
      </c>
    </row>
    <row r="7533" spans="1:5">
      <c r="A7533" s="61">
        <v>7513</v>
      </c>
      <c r="B7533" s="61">
        <v>2279966.4612658871</v>
      </c>
      <c r="C7533" s="61">
        <v>447521.70518187009</v>
      </c>
      <c r="D7533" s="68">
        <f t="shared" si="235"/>
        <v>0</v>
      </c>
      <c r="E7533" s="61">
        <f t="shared" si="234"/>
        <v>1832444.756084017</v>
      </c>
    </row>
    <row r="7534" spans="1:5">
      <c r="A7534" s="61">
        <v>7514</v>
      </c>
      <c r="B7534" s="61">
        <v>0</v>
      </c>
      <c r="C7534" s="61">
        <v>0</v>
      </c>
      <c r="D7534" s="68">
        <f t="shared" si="235"/>
        <v>0</v>
      </c>
      <c r="E7534" s="61">
        <f t="shared" si="234"/>
        <v>0</v>
      </c>
    </row>
    <row r="7535" spans="1:5">
      <c r="A7535" s="61">
        <v>7515</v>
      </c>
      <c r="B7535" s="61">
        <v>0</v>
      </c>
      <c r="C7535" s="61">
        <v>0</v>
      </c>
      <c r="D7535" s="68">
        <f t="shared" si="235"/>
        <v>0</v>
      </c>
      <c r="E7535" s="61">
        <f t="shared" si="234"/>
        <v>0</v>
      </c>
    </row>
    <row r="7536" spans="1:5">
      <c r="A7536" s="61">
        <v>7516</v>
      </c>
      <c r="B7536" s="61">
        <v>0</v>
      </c>
      <c r="C7536" s="61">
        <v>0</v>
      </c>
      <c r="D7536" s="68">
        <f t="shared" si="235"/>
        <v>0</v>
      </c>
      <c r="E7536" s="61">
        <f t="shared" si="234"/>
        <v>0</v>
      </c>
    </row>
    <row r="7537" spans="1:5">
      <c r="A7537" s="61">
        <v>7517</v>
      </c>
      <c r="B7537" s="61">
        <v>0</v>
      </c>
      <c r="C7537" s="61">
        <v>0</v>
      </c>
      <c r="D7537" s="68">
        <f t="shared" si="235"/>
        <v>0</v>
      </c>
      <c r="E7537" s="61">
        <f t="shared" si="234"/>
        <v>0</v>
      </c>
    </row>
    <row r="7538" spans="1:5">
      <c r="A7538" s="61">
        <v>7518</v>
      </c>
      <c r="B7538" s="61">
        <v>0</v>
      </c>
      <c r="C7538" s="61">
        <v>0</v>
      </c>
      <c r="D7538" s="68">
        <f t="shared" si="235"/>
        <v>0</v>
      </c>
      <c r="E7538" s="61">
        <f t="shared" si="234"/>
        <v>0</v>
      </c>
    </row>
    <row r="7539" spans="1:5">
      <c r="A7539" s="61">
        <v>7519</v>
      </c>
      <c r="B7539" s="61">
        <v>28915224.429641746</v>
      </c>
      <c r="C7539" s="61">
        <v>5220121.2502601976</v>
      </c>
      <c r="D7539" s="68">
        <f t="shared" si="235"/>
        <v>3695103.1793815494</v>
      </c>
      <c r="E7539" s="61">
        <f t="shared" si="234"/>
        <v>20000000</v>
      </c>
    </row>
    <row r="7540" spans="1:5">
      <c r="A7540" s="61">
        <v>7520</v>
      </c>
      <c r="B7540" s="61">
        <v>0</v>
      </c>
      <c r="C7540" s="61">
        <v>0</v>
      </c>
      <c r="D7540" s="68">
        <f t="shared" si="235"/>
        <v>0</v>
      </c>
      <c r="E7540" s="61">
        <f t="shared" si="234"/>
        <v>0</v>
      </c>
    </row>
    <row r="7541" spans="1:5">
      <c r="A7541" s="61">
        <v>7521</v>
      </c>
      <c r="B7541" s="61">
        <v>0</v>
      </c>
      <c r="C7541" s="61">
        <v>0</v>
      </c>
      <c r="D7541" s="68">
        <f t="shared" si="235"/>
        <v>0</v>
      </c>
      <c r="E7541" s="61">
        <f t="shared" si="234"/>
        <v>0</v>
      </c>
    </row>
    <row r="7542" spans="1:5">
      <c r="A7542" s="61">
        <v>7522</v>
      </c>
      <c r="B7542" s="61">
        <v>39432141.283262059</v>
      </c>
      <c r="C7542" s="61">
        <v>7737188.1357572759</v>
      </c>
      <c r="D7542" s="68">
        <f t="shared" si="235"/>
        <v>11694953.147504784</v>
      </c>
      <c r="E7542" s="61">
        <f t="shared" si="234"/>
        <v>20000000</v>
      </c>
    </row>
    <row r="7543" spans="1:5">
      <c r="A7543" s="61">
        <v>7523</v>
      </c>
      <c r="B7543" s="61">
        <v>0</v>
      </c>
      <c r="C7543" s="61">
        <v>0</v>
      </c>
      <c r="D7543" s="68">
        <f t="shared" si="235"/>
        <v>0</v>
      </c>
      <c r="E7543" s="61">
        <f t="shared" si="234"/>
        <v>0</v>
      </c>
    </row>
    <row r="7544" spans="1:5">
      <c r="A7544" s="61">
        <v>7524</v>
      </c>
      <c r="B7544" s="61">
        <v>0</v>
      </c>
      <c r="C7544" s="61">
        <v>0</v>
      </c>
      <c r="D7544" s="68">
        <f t="shared" si="235"/>
        <v>0</v>
      </c>
      <c r="E7544" s="61">
        <f t="shared" si="234"/>
        <v>0</v>
      </c>
    </row>
    <row r="7545" spans="1:5">
      <c r="A7545" s="61">
        <v>7525</v>
      </c>
      <c r="B7545" s="61">
        <v>0</v>
      </c>
      <c r="C7545" s="61">
        <v>0</v>
      </c>
      <c r="D7545" s="68">
        <f t="shared" si="235"/>
        <v>0</v>
      </c>
      <c r="E7545" s="61">
        <f t="shared" si="234"/>
        <v>0</v>
      </c>
    </row>
    <row r="7546" spans="1:5">
      <c r="A7546" s="61">
        <v>7526</v>
      </c>
      <c r="B7546" s="61">
        <v>0</v>
      </c>
      <c r="C7546" s="61">
        <v>0</v>
      </c>
      <c r="D7546" s="68">
        <f t="shared" si="235"/>
        <v>0</v>
      </c>
      <c r="E7546" s="61">
        <f t="shared" si="234"/>
        <v>0</v>
      </c>
    </row>
    <row r="7547" spans="1:5">
      <c r="A7547" s="61">
        <v>7527</v>
      </c>
      <c r="B7547" s="61">
        <v>30908463.059392035</v>
      </c>
      <c r="C7547" s="61">
        <v>6187623.346833474</v>
      </c>
      <c r="D7547" s="68">
        <f t="shared" si="235"/>
        <v>4720839.7125585601</v>
      </c>
      <c r="E7547" s="61">
        <f t="shared" si="234"/>
        <v>20000000</v>
      </c>
    </row>
    <row r="7548" spans="1:5">
      <c r="A7548" s="61">
        <v>7528</v>
      </c>
      <c r="B7548" s="61">
        <v>0</v>
      </c>
      <c r="C7548" s="61">
        <v>0</v>
      </c>
      <c r="D7548" s="68">
        <f t="shared" si="235"/>
        <v>0</v>
      </c>
      <c r="E7548" s="61">
        <f t="shared" si="234"/>
        <v>0</v>
      </c>
    </row>
    <row r="7549" spans="1:5">
      <c r="A7549" s="61">
        <v>7529</v>
      </c>
      <c r="B7549" s="61">
        <v>0</v>
      </c>
      <c r="C7549" s="61">
        <v>0</v>
      </c>
      <c r="D7549" s="68">
        <f t="shared" si="235"/>
        <v>0</v>
      </c>
      <c r="E7549" s="61">
        <f t="shared" si="234"/>
        <v>0</v>
      </c>
    </row>
    <row r="7550" spans="1:5">
      <c r="A7550" s="61">
        <v>7530</v>
      </c>
      <c r="B7550" s="61">
        <v>0</v>
      </c>
      <c r="C7550" s="61">
        <v>0</v>
      </c>
      <c r="D7550" s="68">
        <f t="shared" si="235"/>
        <v>0</v>
      </c>
      <c r="E7550" s="61">
        <f t="shared" si="234"/>
        <v>0</v>
      </c>
    </row>
    <row r="7551" spans="1:5">
      <c r="A7551" s="61">
        <v>7531</v>
      </c>
      <c r="B7551" s="61">
        <v>0</v>
      </c>
      <c r="C7551" s="61">
        <v>0</v>
      </c>
      <c r="D7551" s="68">
        <f t="shared" si="235"/>
        <v>0</v>
      </c>
      <c r="E7551" s="61">
        <f t="shared" si="234"/>
        <v>0</v>
      </c>
    </row>
    <row r="7552" spans="1:5">
      <c r="A7552" s="61">
        <v>7532</v>
      </c>
      <c r="B7552" s="61">
        <v>0</v>
      </c>
      <c r="C7552" s="61">
        <v>0</v>
      </c>
      <c r="D7552" s="68">
        <f t="shared" si="235"/>
        <v>0</v>
      </c>
      <c r="E7552" s="61">
        <f t="shared" si="234"/>
        <v>0</v>
      </c>
    </row>
    <row r="7553" spans="1:5">
      <c r="A7553" s="61">
        <v>7533</v>
      </c>
      <c r="B7553" s="61">
        <v>4243185.4378716554</v>
      </c>
      <c r="C7553" s="61">
        <v>567053.81254125352</v>
      </c>
      <c r="D7553" s="68">
        <f t="shared" si="235"/>
        <v>0</v>
      </c>
      <c r="E7553" s="61">
        <f t="shared" si="234"/>
        <v>3676131.6253304021</v>
      </c>
    </row>
    <row r="7554" spans="1:5">
      <c r="A7554" s="61">
        <v>7534</v>
      </c>
      <c r="B7554" s="61">
        <v>2416230.3328095777</v>
      </c>
      <c r="C7554" s="61">
        <v>314406.71265408344</v>
      </c>
      <c r="D7554" s="68">
        <f t="shared" si="235"/>
        <v>0</v>
      </c>
      <c r="E7554" s="61">
        <f t="shared" si="234"/>
        <v>2101823.6201554942</v>
      </c>
    </row>
    <row r="7555" spans="1:5">
      <c r="A7555" s="61">
        <v>7535</v>
      </c>
      <c r="B7555" s="61">
        <v>69376019.223547459</v>
      </c>
      <c r="C7555" s="61">
        <v>9581061.8628641032</v>
      </c>
      <c r="D7555" s="68">
        <f t="shared" si="235"/>
        <v>39794957.360683352</v>
      </c>
      <c r="E7555" s="61">
        <f t="shared" si="234"/>
        <v>20000000</v>
      </c>
    </row>
    <row r="7556" spans="1:5">
      <c r="A7556" s="61">
        <v>7536</v>
      </c>
      <c r="B7556" s="61">
        <v>7845232.8818893209</v>
      </c>
      <c r="C7556" s="61">
        <v>1589177.5772937406</v>
      </c>
      <c r="D7556" s="68">
        <f t="shared" si="235"/>
        <v>0</v>
      </c>
      <c r="E7556" s="61">
        <f t="shared" si="234"/>
        <v>6256055.3045955803</v>
      </c>
    </row>
    <row r="7557" spans="1:5">
      <c r="A7557" s="61">
        <v>7537</v>
      </c>
      <c r="B7557" s="61">
        <v>22434457.462680779</v>
      </c>
      <c r="C7557" s="61">
        <v>4263367.5881190179</v>
      </c>
      <c r="D7557" s="68">
        <f t="shared" si="235"/>
        <v>0</v>
      </c>
      <c r="E7557" s="61">
        <f t="shared" si="234"/>
        <v>18171089.874561761</v>
      </c>
    </row>
    <row r="7558" spans="1:5">
      <c r="A7558" s="61">
        <v>7538</v>
      </c>
      <c r="B7558" s="61">
        <v>1427600.4944576744</v>
      </c>
      <c r="C7558" s="61">
        <v>199223.09984996339</v>
      </c>
      <c r="D7558" s="68">
        <f t="shared" si="235"/>
        <v>0</v>
      </c>
      <c r="E7558" s="61">
        <f t="shared" si="234"/>
        <v>1228377.3946077111</v>
      </c>
    </row>
    <row r="7559" spans="1:5">
      <c r="A7559" s="61">
        <v>7539</v>
      </c>
      <c r="B7559" s="61">
        <v>0</v>
      </c>
      <c r="C7559" s="61">
        <v>0</v>
      </c>
      <c r="D7559" s="68">
        <f t="shared" si="235"/>
        <v>0</v>
      </c>
      <c r="E7559" s="61">
        <f t="shared" si="234"/>
        <v>0</v>
      </c>
    </row>
    <row r="7560" spans="1:5">
      <c r="A7560" s="61">
        <v>7540</v>
      </c>
      <c r="B7560" s="61">
        <v>31000410.052454587</v>
      </c>
      <c r="C7560" s="61">
        <v>4799252.7630475443</v>
      </c>
      <c r="D7560" s="68">
        <f t="shared" si="235"/>
        <v>6201157.2894070446</v>
      </c>
      <c r="E7560" s="61">
        <f t="shared" si="234"/>
        <v>20000000</v>
      </c>
    </row>
    <row r="7561" spans="1:5">
      <c r="A7561" s="61">
        <v>7541</v>
      </c>
      <c r="B7561" s="61">
        <v>0</v>
      </c>
      <c r="C7561" s="61">
        <v>0</v>
      </c>
      <c r="D7561" s="68">
        <f t="shared" si="235"/>
        <v>0</v>
      </c>
      <c r="E7561" s="61">
        <f t="shared" si="234"/>
        <v>0</v>
      </c>
    </row>
    <row r="7562" spans="1:5">
      <c r="A7562" s="61">
        <v>7542</v>
      </c>
      <c r="B7562" s="61">
        <v>0</v>
      </c>
      <c r="C7562" s="61">
        <v>0</v>
      </c>
      <c r="D7562" s="68">
        <f t="shared" si="235"/>
        <v>0</v>
      </c>
      <c r="E7562" s="61">
        <f t="shared" si="234"/>
        <v>0</v>
      </c>
    </row>
    <row r="7563" spans="1:5">
      <c r="A7563" s="61">
        <v>7543</v>
      </c>
      <c r="B7563" s="61">
        <v>0</v>
      </c>
      <c r="C7563" s="61">
        <v>0</v>
      </c>
      <c r="D7563" s="68">
        <f t="shared" si="235"/>
        <v>0</v>
      </c>
      <c r="E7563" s="61">
        <f t="shared" si="234"/>
        <v>0</v>
      </c>
    </row>
    <row r="7564" spans="1:5">
      <c r="A7564" s="61">
        <v>7544</v>
      </c>
      <c r="B7564" s="61">
        <v>0</v>
      </c>
      <c r="C7564" s="61">
        <v>0</v>
      </c>
      <c r="D7564" s="68">
        <f t="shared" si="235"/>
        <v>0</v>
      </c>
      <c r="E7564" s="61">
        <f t="shared" si="234"/>
        <v>0</v>
      </c>
    </row>
    <row r="7565" spans="1:5">
      <c r="A7565" s="61">
        <v>7545</v>
      </c>
      <c r="B7565" s="61">
        <v>0</v>
      </c>
      <c r="C7565" s="61">
        <v>0</v>
      </c>
      <c r="D7565" s="68">
        <f t="shared" si="235"/>
        <v>0</v>
      </c>
      <c r="E7565" s="61">
        <f t="shared" si="234"/>
        <v>0</v>
      </c>
    </row>
    <row r="7566" spans="1:5">
      <c r="A7566" s="61">
        <v>7546</v>
      </c>
      <c r="B7566" s="61">
        <v>14555265.222715858</v>
      </c>
      <c r="C7566" s="61">
        <v>2454262.5714975819</v>
      </c>
      <c r="D7566" s="68">
        <f t="shared" si="235"/>
        <v>0</v>
      </c>
      <c r="E7566" s="61">
        <f t="shared" si="234"/>
        <v>12101002.651218276</v>
      </c>
    </row>
    <row r="7567" spans="1:5">
      <c r="A7567" s="61">
        <v>7547</v>
      </c>
      <c r="B7567" s="61">
        <v>0</v>
      </c>
      <c r="C7567" s="61">
        <v>0</v>
      </c>
      <c r="D7567" s="68">
        <f t="shared" si="235"/>
        <v>0</v>
      </c>
      <c r="E7567" s="61">
        <f t="shared" si="234"/>
        <v>0</v>
      </c>
    </row>
    <row r="7568" spans="1:5">
      <c r="A7568" s="61">
        <v>7548</v>
      </c>
      <c r="B7568" s="61">
        <v>39998805.233876355</v>
      </c>
      <c r="C7568" s="61">
        <v>7287016.9481397578</v>
      </c>
      <c r="D7568" s="68">
        <f t="shared" si="235"/>
        <v>12711788.285736598</v>
      </c>
      <c r="E7568" s="61">
        <f t="shared" si="234"/>
        <v>20000000</v>
      </c>
    </row>
    <row r="7569" spans="1:5">
      <c r="A7569" s="61">
        <v>7549</v>
      </c>
      <c r="B7569" s="61">
        <v>0</v>
      </c>
      <c r="C7569" s="61">
        <v>0</v>
      </c>
      <c r="D7569" s="68">
        <f t="shared" si="235"/>
        <v>0</v>
      </c>
      <c r="E7569" s="61">
        <f t="shared" si="234"/>
        <v>0</v>
      </c>
    </row>
    <row r="7570" spans="1:5">
      <c r="A7570" s="61">
        <v>7550</v>
      </c>
      <c r="B7570" s="61">
        <v>2089247.3170496195</v>
      </c>
      <c r="C7570" s="61">
        <v>381579.52990975947</v>
      </c>
      <c r="D7570" s="68">
        <f t="shared" si="235"/>
        <v>0</v>
      </c>
      <c r="E7570" s="61">
        <f t="shared" si="234"/>
        <v>1707667.78713986</v>
      </c>
    </row>
    <row r="7571" spans="1:5">
      <c r="A7571" s="61">
        <v>7551</v>
      </c>
      <c r="B7571" s="61">
        <v>2398351.0796157485</v>
      </c>
      <c r="C7571" s="61">
        <v>377390.89655227622</v>
      </c>
      <c r="D7571" s="68">
        <f t="shared" si="235"/>
        <v>0</v>
      </c>
      <c r="E7571" s="61">
        <f t="shared" si="234"/>
        <v>2020960.1830634722</v>
      </c>
    </row>
    <row r="7572" spans="1:5">
      <c r="A7572" s="61">
        <v>7552</v>
      </c>
      <c r="B7572" s="61">
        <v>0</v>
      </c>
      <c r="C7572" s="61">
        <v>0</v>
      </c>
      <c r="D7572" s="68">
        <f t="shared" si="235"/>
        <v>0</v>
      </c>
      <c r="E7572" s="61">
        <f t="shared" si="234"/>
        <v>0</v>
      </c>
    </row>
    <row r="7573" spans="1:5">
      <c r="A7573" s="61">
        <v>7553</v>
      </c>
      <c r="B7573" s="61">
        <v>0</v>
      </c>
      <c r="C7573" s="61">
        <v>0</v>
      </c>
      <c r="D7573" s="68">
        <f t="shared" si="235"/>
        <v>0</v>
      </c>
      <c r="E7573" s="61">
        <f t="shared" ref="E7573:E7636" si="236">+B7573-C7573-D7573</f>
        <v>0</v>
      </c>
    </row>
    <row r="7574" spans="1:5">
      <c r="A7574" s="61">
        <v>7554</v>
      </c>
      <c r="B7574" s="61">
        <v>0</v>
      </c>
      <c r="C7574" s="61">
        <v>0</v>
      </c>
      <c r="D7574" s="68">
        <f t="shared" ref="D7574:D7637" si="237">IF((B7574-C7574)&gt;$E$14,(B7574-C7574)-$E$14,0)</f>
        <v>0</v>
      </c>
      <c r="E7574" s="61">
        <f t="shared" si="236"/>
        <v>0</v>
      </c>
    </row>
    <row r="7575" spans="1:5">
      <c r="A7575" s="61">
        <v>7555</v>
      </c>
      <c r="B7575" s="61">
        <v>0</v>
      </c>
      <c r="C7575" s="61">
        <v>0</v>
      </c>
      <c r="D7575" s="68">
        <f t="shared" si="237"/>
        <v>0</v>
      </c>
      <c r="E7575" s="61">
        <f t="shared" si="236"/>
        <v>0</v>
      </c>
    </row>
    <row r="7576" spans="1:5">
      <c r="A7576" s="61">
        <v>7556</v>
      </c>
      <c r="B7576" s="61">
        <v>0</v>
      </c>
      <c r="C7576" s="61">
        <v>0</v>
      </c>
      <c r="D7576" s="68">
        <f t="shared" si="237"/>
        <v>0</v>
      </c>
      <c r="E7576" s="61">
        <f t="shared" si="236"/>
        <v>0</v>
      </c>
    </row>
    <row r="7577" spans="1:5">
      <c r="A7577" s="61">
        <v>7557</v>
      </c>
      <c r="B7577" s="61">
        <v>0</v>
      </c>
      <c r="C7577" s="61">
        <v>0</v>
      </c>
      <c r="D7577" s="68">
        <f t="shared" si="237"/>
        <v>0</v>
      </c>
      <c r="E7577" s="61">
        <f t="shared" si="236"/>
        <v>0</v>
      </c>
    </row>
    <row r="7578" spans="1:5">
      <c r="A7578" s="61">
        <v>7558</v>
      </c>
      <c r="B7578" s="61">
        <v>0</v>
      </c>
      <c r="C7578" s="61">
        <v>0</v>
      </c>
      <c r="D7578" s="68">
        <f t="shared" si="237"/>
        <v>0</v>
      </c>
      <c r="E7578" s="61">
        <f t="shared" si="236"/>
        <v>0</v>
      </c>
    </row>
    <row r="7579" spans="1:5">
      <c r="A7579" s="61">
        <v>7559</v>
      </c>
      <c r="B7579" s="61">
        <v>0</v>
      </c>
      <c r="C7579" s="61">
        <v>0</v>
      </c>
      <c r="D7579" s="68">
        <f t="shared" si="237"/>
        <v>0</v>
      </c>
      <c r="E7579" s="61">
        <f t="shared" si="236"/>
        <v>0</v>
      </c>
    </row>
    <row r="7580" spans="1:5">
      <c r="A7580" s="61">
        <v>7560</v>
      </c>
      <c r="B7580" s="61">
        <v>0</v>
      </c>
      <c r="C7580" s="61">
        <v>0</v>
      </c>
      <c r="D7580" s="68">
        <f t="shared" si="237"/>
        <v>0</v>
      </c>
      <c r="E7580" s="61">
        <f t="shared" si="236"/>
        <v>0</v>
      </c>
    </row>
    <row r="7581" spans="1:5">
      <c r="A7581" s="61">
        <v>7561</v>
      </c>
      <c r="B7581" s="61">
        <v>0</v>
      </c>
      <c r="C7581" s="61">
        <v>0</v>
      </c>
      <c r="D7581" s="68">
        <f t="shared" si="237"/>
        <v>0</v>
      </c>
      <c r="E7581" s="61">
        <f t="shared" si="236"/>
        <v>0</v>
      </c>
    </row>
    <row r="7582" spans="1:5">
      <c r="A7582" s="61">
        <v>7562</v>
      </c>
      <c r="B7582" s="61">
        <v>0</v>
      </c>
      <c r="C7582" s="61">
        <v>0</v>
      </c>
      <c r="D7582" s="68">
        <f t="shared" si="237"/>
        <v>0</v>
      </c>
      <c r="E7582" s="61">
        <f t="shared" si="236"/>
        <v>0</v>
      </c>
    </row>
    <row r="7583" spans="1:5">
      <c r="A7583" s="61">
        <v>7563</v>
      </c>
      <c r="B7583" s="61">
        <v>4551447.259428449</v>
      </c>
      <c r="C7583" s="61">
        <v>907635.01124060294</v>
      </c>
      <c r="D7583" s="68">
        <f t="shared" si="237"/>
        <v>0</v>
      </c>
      <c r="E7583" s="61">
        <f t="shared" si="236"/>
        <v>3643812.248187846</v>
      </c>
    </row>
    <row r="7584" spans="1:5">
      <c r="A7584" s="61">
        <v>7564</v>
      </c>
      <c r="B7584" s="61">
        <v>0</v>
      </c>
      <c r="C7584" s="61">
        <v>0</v>
      </c>
      <c r="D7584" s="68">
        <f t="shared" si="237"/>
        <v>0</v>
      </c>
      <c r="E7584" s="61">
        <f t="shared" si="236"/>
        <v>0</v>
      </c>
    </row>
    <row r="7585" spans="1:5">
      <c r="A7585" s="61">
        <v>7565</v>
      </c>
      <c r="B7585" s="61">
        <v>0</v>
      </c>
      <c r="C7585" s="61">
        <v>0</v>
      </c>
      <c r="D7585" s="68">
        <f t="shared" si="237"/>
        <v>0</v>
      </c>
      <c r="E7585" s="61">
        <f t="shared" si="236"/>
        <v>0</v>
      </c>
    </row>
    <row r="7586" spans="1:5">
      <c r="A7586" s="61">
        <v>7566</v>
      </c>
      <c r="B7586" s="61">
        <v>0</v>
      </c>
      <c r="C7586" s="61">
        <v>0</v>
      </c>
      <c r="D7586" s="68">
        <f t="shared" si="237"/>
        <v>0</v>
      </c>
      <c r="E7586" s="61">
        <f t="shared" si="236"/>
        <v>0</v>
      </c>
    </row>
    <row r="7587" spans="1:5">
      <c r="A7587" s="61">
        <v>7567</v>
      </c>
      <c r="B7587" s="61">
        <v>0</v>
      </c>
      <c r="C7587" s="61">
        <v>0</v>
      </c>
      <c r="D7587" s="68">
        <f t="shared" si="237"/>
        <v>0</v>
      </c>
      <c r="E7587" s="61">
        <f t="shared" si="236"/>
        <v>0</v>
      </c>
    </row>
    <row r="7588" spans="1:5">
      <c r="A7588" s="61">
        <v>7568</v>
      </c>
      <c r="B7588" s="61">
        <v>2765882.9262066046</v>
      </c>
      <c r="C7588" s="61">
        <v>596993.96089446289</v>
      </c>
      <c r="D7588" s="68">
        <f t="shared" si="237"/>
        <v>0</v>
      </c>
      <c r="E7588" s="61">
        <f t="shared" si="236"/>
        <v>2168888.9653121419</v>
      </c>
    </row>
    <row r="7589" spans="1:5">
      <c r="A7589" s="61">
        <v>7569</v>
      </c>
      <c r="B7589" s="61">
        <v>0</v>
      </c>
      <c r="C7589" s="61">
        <v>0</v>
      </c>
      <c r="D7589" s="68">
        <f t="shared" si="237"/>
        <v>0</v>
      </c>
      <c r="E7589" s="61">
        <f t="shared" si="236"/>
        <v>0</v>
      </c>
    </row>
    <row r="7590" spans="1:5">
      <c r="A7590" s="61">
        <v>7570</v>
      </c>
      <c r="B7590" s="61">
        <v>0</v>
      </c>
      <c r="C7590" s="61">
        <v>0</v>
      </c>
      <c r="D7590" s="68">
        <f t="shared" si="237"/>
        <v>0</v>
      </c>
      <c r="E7590" s="61">
        <f t="shared" si="236"/>
        <v>0</v>
      </c>
    </row>
    <row r="7591" spans="1:5">
      <c r="A7591" s="61">
        <v>7571</v>
      </c>
      <c r="B7591" s="61">
        <v>6138860.9883709149</v>
      </c>
      <c r="C7591" s="61">
        <v>1133250.1611554348</v>
      </c>
      <c r="D7591" s="68">
        <f t="shared" si="237"/>
        <v>0</v>
      </c>
      <c r="E7591" s="61">
        <f t="shared" si="236"/>
        <v>5005610.8272154797</v>
      </c>
    </row>
    <row r="7592" spans="1:5">
      <c r="A7592" s="61">
        <v>7572</v>
      </c>
      <c r="B7592" s="61">
        <v>0</v>
      </c>
      <c r="C7592" s="61">
        <v>0</v>
      </c>
      <c r="D7592" s="68">
        <f t="shared" si="237"/>
        <v>0</v>
      </c>
      <c r="E7592" s="61">
        <f t="shared" si="236"/>
        <v>0</v>
      </c>
    </row>
    <row r="7593" spans="1:5">
      <c r="A7593" s="61">
        <v>7573</v>
      </c>
      <c r="B7593" s="61">
        <v>32657725.342818502</v>
      </c>
      <c r="C7593" s="61">
        <v>4678392.9402127899</v>
      </c>
      <c r="D7593" s="68">
        <f t="shared" si="237"/>
        <v>7979332.4026057124</v>
      </c>
      <c r="E7593" s="61">
        <f t="shared" si="236"/>
        <v>20000000</v>
      </c>
    </row>
    <row r="7594" spans="1:5">
      <c r="A7594" s="61">
        <v>7574</v>
      </c>
      <c r="B7594" s="61">
        <v>0</v>
      </c>
      <c r="C7594" s="61">
        <v>0</v>
      </c>
      <c r="D7594" s="68">
        <f t="shared" si="237"/>
        <v>0</v>
      </c>
      <c r="E7594" s="61">
        <f t="shared" si="236"/>
        <v>0</v>
      </c>
    </row>
    <row r="7595" spans="1:5">
      <c r="A7595" s="61">
        <v>7575</v>
      </c>
      <c r="B7595" s="61">
        <v>0</v>
      </c>
      <c r="C7595" s="61">
        <v>0</v>
      </c>
      <c r="D7595" s="68">
        <f t="shared" si="237"/>
        <v>0</v>
      </c>
      <c r="E7595" s="61">
        <f t="shared" si="236"/>
        <v>0</v>
      </c>
    </row>
    <row r="7596" spans="1:5">
      <c r="A7596" s="61">
        <v>7576</v>
      </c>
      <c r="B7596" s="61">
        <v>933763.5012744522</v>
      </c>
      <c r="C7596" s="61">
        <v>125731.9409754707</v>
      </c>
      <c r="D7596" s="68">
        <f t="shared" si="237"/>
        <v>0</v>
      </c>
      <c r="E7596" s="61">
        <f t="shared" si="236"/>
        <v>808031.56029898149</v>
      </c>
    </row>
    <row r="7597" spans="1:5">
      <c r="A7597" s="61">
        <v>7577</v>
      </c>
      <c r="B7597" s="61">
        <v>0</v>
      </c>
      <c r="C7597" s="61">
        <v>0</v>
      </c>
      <c r="D7597" s="68">
        <f t="shared" si="237"/>
        <v>0</v>
      </c>
      <c r="E7597" s="61">
        <f t="shared" si="236"/>
        <v>0</v>
      </c>
    </row>
    <row r="7598" spans="1:5">
      <c r="A7598" s="61">
        <v>7578</v>
      </c>
      <c r="B7598" s="61">
        <v>12553727.52281638</v>
      </c>
      <c r="C7598" s="61">
        <v>2077532.3525537914</v>
      </c>
      <c r="D7598" s="68">
        <f t="shared" si="237"/>
        <v>0</v>
      </c>
      <c r="E7598" s="61">
        <f t="shared" si="236"/>
        <v>10476195.17026259</v>
      </c>
    </row>
    <row r="7599" spans="1:5">
      <c r="A7599" s="61">
        <v>7579</v>
      </c>
      <c r="B7599" s="61">
        <v>0</v>
      </c>
      <c r="C7599" s="61">
        <v>0</v>
      </c>
      <c r="D7599" s="68">
        <f t="shared" si="237"/>
        <v>0</v>
      </c>
      <c r="E7599" s="61">
        <f t="shared" si="236"/>
        <v>0</v>
      </c>
    </row>
    <row r="7600" spans="1:5">
      <c r="A7600" s="61">
        <v>7580</v>
      </c>
      <c r="B7600" s="61">
        <v>0</v>
      </c>
      <c r="C7600" s="61">
        <v>0</v>
      </c>
      <c r="D7600" s="68">
        <f t="shared" si="237"/>
        <v>0</v>
      </c>
      <c r="E7600" s="61">
        <f t="shared" si="236"/>
        <v>0</v>
      </c>
    </row>
    <row r="7601" spans="1:5">
      <c r="A7601" s="61">
        <v>7581</v>
      </c>
      <c r="B7601" s="61">
        <v>0</v>
      </c>
      <c r="C7601" s="61">
        <v>0</v>
      </c>
      <c r="D7601" s="68">
        <f t="shared" si="237"/>
        <v>0</v>
      </c>
      <c r="E7601" s="61">
        <f t="shared" si="236"/>
        <v>0</v>
      </c>
    </row>
    <row r="7602" spans="1:5">
      <c r="A7602" s="61">
        <v>7582</v>
      </c>
      <c r="B7602" s="61">
        <v>7619889.1491294755</v>
      </c>
      <c r="C7602" s="61">
        <v>1199577.7375938513</v>
      </c>
      <c r="D7602" s="68">
        <f t="shared" si="237"/>
        <v>0</v>
      </c>
      <c r="E7602" s="61">
        <f t="shared" si="236"/>
        <v>6420311.4115356244</v>
      </c>
    </row>
    <row r="7603" spans="1:5">
      <c r="A7603" s="61">
        <v>7583</v>
      </c>
      <c r="B7603" s="61">
        <v>29428857.235065747</v>
      </c>
      <c r="C7603" s="61">
        <v>5782538.5946701448</v>
      </c>
      <c r="D7603" s="68">
        <f t="shared" si="237"/>
        <v>3646318.6403956041</v>
      </c>
      <c r="E7603" s="61">
        <f t="shared" si="236"/>
        <v>20000000</v>
      </c>
    </row>
    <row r="7604" spans="1:5">
      <c r="A7604" s="61">
        <v>7584</v>
      </c>
      <c r="B7604" s="61">
        <v>5998861.0549205523</v>
      </c>
      <c r="C7604" s="61">
        <v>881699.65706570167</v>
      </c>
      <c r="D7604" s="68">
        <f t="shared" si="237"/>
        <v>0</v>
      </c>
      <c r="E7604" s="61">
        <f t="shared" si="236"/>
        <v>5117161.3978548506</v>
      </c>
    </row>
    <row r="7605" spans="1:5">
      <c r="A7605" s="61">
        <v>7585</v>
      </c>
      <c r="B7605" s="61">
        <v>0</v>
      </c>
      <c r="C7605" s="61">
        <v>0</v>
      </c>
      <c r="D7605" s="68">
        <f t="shared" si="237"/>
        <v>0</v>
      </c>
      <c r="E7605" s="61">
        <f t="shared" si="236"/>
        <v>0</v>
      </c>
    </row>
    <row r="7606" spans="1:5">
      <c r="A7606" s="61">
        <v>7586</v>
      </c>
      <c r="B7606" s="61">
        <v>0</v>
      </c>
      <c r="C7606" s="61">
        <v>0</v>
      </c>
      <c r="D7606" s="68">
        <f t="shared" si="237"/>
        <v>0</v>
      </c>
      <c r="E7606" s="61">
        <f t="shared" si="236"/>
        <v>0</v>
      </c>
    </row>
    <row r="7607" spans="1:5">
      <c r="A7607" s="61">
        <v>7587</v>
      </c>
      <c r="B7607" s="61">
        <v>0</v>
      </c>
      <c r="C7607" s="61">
        <v>0</v>
      </c>
      <c r="D7607" s="68">
        <f t="shared" si="237"/>
        <v>0</v>
      </c>
      <c r="E7607" s="61">
        <f t="shared" si="236"/>
        <v>0</v>
      </c>
    </row>
    <row r="7608" spans="1:5">
      <c r="A7608" s="61">
        <v>7588</v>
      </c>
      <c r="B7608" s="61">
        <v>0</v>
      </c>
      <c r="C7608" s="61">
        <v>0</v>
      </c>
      <c r="D7608" s="68">
        <f t="shared" si="237"/>
        <v>0</v>
      </c>
      <c r="E7608" s="61">
        <f t="shared" si="236"/>
        <v>0</v>
      </c>
    </row>
    <row r="7609" spans="1:5">
      <c r="A7609" s="61">
        <v>7589</v>
      </c>
      <c r="B7609" s="61">
        <v>3983028.0011144648</v>
      </c>
      <c r="C7609" s="61">
        <v>775616.53813383903</v>
      </c>
      <c r="D7609" s="68">
        <f t="shared" si="237"/>
        <v>0</v>
      </c>
      <c r="E7609" s="61">
        <f t="shared" si="236"/>
        <v>3207411.4629806257</v>
      </c>
    </row>
    <row r="7610" spans="1:5">
      <c r="A7610" s="61">
        <v>7590</v>
      </c>
      <c r="B7610" s="61">
        <v>1382034.0014916838</v>
      </c>
      <c r="C7610" s="61">
        <v>234865.40577299011</v>
      </c>
      <c r="D7610" s="68">
        <f t="shared" si="237"/>
        <v>0</v>
      </c>
      <c r="E7610" s="61">
        <f t="shared" si="236"/>
        <v>1147168.5957186937</v>
      </c>
    </row>
    <row r="7611" spans="1:5">
      <c r="A7611" s="61">
        <v>7591</v>
      </c>
      <c r="B7611" s="61">
        <v>0</v>
      </c>
      <c r="C7611" s="61">
        <v>0</v>
      </c>
      <c r="D7611" s="68">
        <f t="shared" si="237"/>
        <v>0</v>
      </c>
      <c r="E7611" s="61">
        <f t="shared" si="236"/>
        <v>0</v>
      </c>
    </row>
    <row r="7612" spans="1:5">
      <c r="A7612" s="61">
        <v>7592</v>
      </c>
      <c r="B7612" s="61">
        <v>0</v>
      </c>
      <c r="C7612" s="61">
        <v>0</v>
      </c>
      <c r="D7612" s="68">
        <f t="shared" si="237"/>
        <v>0</v>
      </c>
      <c r="E7612" s="61">
        <f t="shared" si="236"/>
        <v>0</v>
      </c>
    </row>
    <row r="7613" spans="1:5">
      <c r="A7613" s="61">
        <v>7593</v>
      </c>
      <c r="B7613" s="61">
        <v>0</v>
      </c>
      <c r="C7613" s="61">
        <v>0</v>
      </c>
      <c r="D7613" s="68">
        <f t="shared" si="237"/>
        <v>0</v>
      </c>
      <c r="E7613" s="61">
        <f t="shared" si="236"/>
        <v>0</v>
      </c>
    </row>
    <row r="7614" spans="1:5">
      <c r="A7614" s="61">
        <v>7594</v>
      </c>
      <c r="B7614" s="61">
        <v>0</v>
      </c>
      <c r="C7614" s="61">
        <v>0</v>
      </c>
      <c r="D7614" s="68">
        <f t="shared" si="237"/>
        <v>0</v>
      </c>
      <c r="E7614" s="61">
        <f t="shared" si="236"/>
        <v>0</v>
      </c>
    </row>
    <row r="7615" spans="1:5">
      <c r="A7615" s="61">
        <v>7595</v>
      </c>
      <c r="B7615" s="61">
        <v>0</v>
      </c>
      <c r="C7615" s="61">
        <v>0</v>
      </c>
      <c r="D7615" s="68">
        <f t="shared" si="237"/>
        <v>0</v>
      </c>
      <c r="E7615" s="61">
        <f t="shared" si="236"/>
        <v>0</v>
      </c>
    </row>
    <row r="7616" spans="1:5">
      <c r="A7616" s="61">
        <v>7596</v>
      </c>
      <c r="B7616" s="61">
        <v>0</v>
      </c>
      <c r="C7616" s="61">
        <v>0</v>
      </c>
      <c r="D7616" s="68">
        <f t="shared" si="237"/>
        <v>0</v>
      </c>
      <c r="E7616" s="61">
        <f t="shared" si="236"/>
        <v>0</v>
      </c>
    </row>
    <row r="7617" spans="1:5">
      <c r="A7617" s="61">
        <v>7597</v>
      </c>
      <c r="B7617" s="61">
        <v>798364.83311764954</v>
      </c>
      <c r="C7617" s="61">
        <v>168029.12111170322</v>
      </c>
      <c r="D7617" s="68">
        <f t="shared" si="237"/>
        <v>0</v>
      </c>
      <c r="E7617" s="61">
        <f t="shared" si="236"/>
        <v>630335.71200594632</v>
      </c>
    </row>
    <row r="7618" spans="1:5">
      <c r="A7618" s="61">
        <v>7598</v>
      </c>
      <c r="B7618" s="61">
        <v>0</v>
      </c>
      <c r="C7618" s="61">
        <v>0</v>
      </c>
      <c r="D7618" s="68">
        <f t="shared" si="237"/>
        <v>0</v>
      </c>
      <c r="E7618" s="61">
        <f t="shared" si="236"/>
        <v>0</v>
      </c>
    </row>
    <row r="7619" spans="1:5">
      <c r="A7619" s="61">
        <v>7599</v>
      </c>
      <c r="B7619" s="61">
        <v>10896845.055732632</v>
      </c>
      <c r="C7619" s="61">
        <v>2111247.6593537182</v>
      </c>
      <c r="D7619" s="68">
        <f t="shared" si="237"/>
        <v>0</v>
      </c>
      <c r="E7619" s="61">
        <f t="shared" si="236"/>
        <v>8785597.3963789139</v>
      </c>
    </row>
    <row r="7620" spans="1:5">
      <c r="A7620" s="61">
        <v>7600</v>
      </c>
      <c r="B7620" s="61">
        <v>0</v>
      </c>
      <c r="C7620" s="61">
        <v>0</v>
      </c>
      <c r="D7620" s="68">
        <f t="shared" si="237"/>
        <v>0</v>
      </c>
      <c r="E7620" s="61">
        <f t="shared" si="236"/>
        <v>0</v>
      </c>
    </row>
    <row r="7621" spans="1:5">
      <c r="A7621" s="61">
        <v>7601</v>
      </c>
      <c r="B7621" s="61">
        <v>991459.16616466385</v>
      </c>
      <c r="C7621" s="61">
        <v>191466.81499290874</v>
      </c>
      <c r="D7621" s="68">
        <f t="shared" si="237"/>
        <v>0</v>
      </c>
      <c r="E7621" s="61">
        <f t="shared" si="236"/>
        <v>799992.35117175512</v>
      </c>
    </row>
    <row r="7622" spans="1:5">
      <c r="A7622" s="61">
        <v>7602</v>
      </c>
      <c r="B7622" s="61">
        <v>0</v>
      </c>
      <c r="C7622" s="61">
        <v>0</v>
      </c>
      <c r="D7622" s="68">
        <f t="shared" si="237"/>
        <v>0</v>
      </c>
      <c r="E7622" s="61">
        <f t="shared" si="236"/>
        <v>0</v>
      </c>
    </row>
    <row r="7623" spans="1:5">
      <c r="A7623" s="61">
        <v>7603</v>
      </c>
      <c r="B7623" s="61">
        <v>0</v>
      </c>
      <c r="C7623" s="61">
        <v>0</v>
      </c>
      <c r="D7623" s="68">
        <f t="shared" si="237"/>
        <v>0</v>
      </c>
      <c r="E7623" s="61">
        <f t="shared" si="236"/>
        <v>0</v>
      </c>
    </row>
    <row r="7624" spans="1:5">
      <c r="A7624" s="61">
        <v>7604</v>
      </c>
      <c r="B7624" s="61">
        <v>0</v>
      </c>
      <c r="C7624" s="61">
        <v>0</v>
      </c>
      <c r="D7624" s="68">
        <f t="shared" si="237"/>
        <v>0</v>
      </c>
      <c r="E7624" s="61">
        <f t="shared" si="236"/>
        <v>0</v>
      </c>
    </row>
    <row r="7625" spans="1:5">
      <c r="A7625" s="61">
        <v>7605</v>
      </c>
      <c r="B7625" s="61">
        <v>0</v>
      </c>
      <c r="C7625" s="61">
        <v>0</v>
      </c>
      <c r="D7625" s="68">
        <f t="shared" si="237"/>
        <v>0</v>
      </c>
      <c r="E7625" s="61">
        <f t="shared" si="236"/>
        <v>0</v>
      </c>
    </row>
    <row r="7626" spans="1:5">
      <c r="A7626" s="61">
        <v>7606</v>
      </c>
      <c r="B7626" s="61">
        <v>0</v>
      </c>
      <c r="C7626" s="61">
        <v>0</v>
      </c>
      <c r="D7626" s="68">
        <f t="shared" si="237"/>
        <v>0</v>
      </c>
      <c r="E7626" s="61">
        <f t="shared" si="236"/>
        <v>0</v>
      </c>
    </row>
    <row r="7627" spans="1:5">
      <c r="A7627" s="61">
        <v>7607</v>
      </c>
      <c r="B7627" s="61">
        <v>0</v>
      </c>
      <c r="C7627" s="61">
        <v>0</v>
      </c>
      <c r="D7627" s="68">
        <f t="shared" si="237"/>
        <v>0</v>
      </c>
      <c r="E7627" s="61">
        <f t="shared" si="236"/>
        <v>0</v>
      </c>
    </row>
    <row r="7628" spans="1:5">
      <c r="A7628" s="61">
        <v>7608</v>
      </c>
      <c r="B7628" s="61">
        <v>2730702.2722311751</v>
      </c>
      <c r="C7628" s="61">
        <v>334779.23234327667</v>
      </c>
      <c r="D7628" s="68">
        <f t="shared" si="237"/>
        <v>0</v>
      </c>
      <c r="E7628" s="61">
        <f t="shared" si="236"/>
        <v>2395923.0398878986</v>
      </c>
    </row>
    <row r="7629" spans="1:5">
      <c r="A7629" s="61">
        <v>7609</v>
      </c>
      <c r="B7629" s="61">
        <v>0</v>
      </c>
      <c r="C7629" s="61">
        <v>0</v>
      </c>
      <c r="D7629" s="68">
        <f t="shared" si="237"/>
        <v>0</v>
      </c>
      <c r="E7629" s="61">
        <f t="shared" si="236"/>
        <v>0</v>
      </c>
    </row>
    <row r="7630" spans="1:5">
      <c r="A7630" s="61">
        <v>7610</v>
      </c>
      <c r="B7630" s="61">
        <v>0</v>
      </c>
      <c r="C7630" s="61">
        <v>0</v>
      </c>
      <c r="D7630" s="68">
        <f t="shared" si="237"/>
        <v>0</v>
      </c>
      <c r="E7630" s="61">
        <f t="shared" si="236"/>
        <v>0</v>
      </c>
    </row>
    <row r="7631" spans="1:5">
      <c r="A7631" s="61">
        <v>7611</v>
      </c>
      <c r="B7631" s="61">
        <v>0</v>
      </c>
      <c r="C7631" s="61">
        <v>0</v>
      </c>
      <c r="D7631" s="68">
        <f t="shared" si="237"/>
        <v>0</v>
      </c>
      <c r="E7631" s="61">
        <f t="shared" si="236"/>
        <v>0</v>
      </c>
    </row>
    <row r="7632" spans="1:5">
      <c r="A7632" s="61">
        <v>7612</v>
      </c>
      <c r="B7632" s="61">
        <v>0</v>
      </c>
      <c r="C7632" s="61">
        <v>0</v>
      </c>
      <c r="D7632" s="68">
        <f t="shared" si="237"/>
        <v>0</v>
      </c>
      <c r="E7632" s="61">
        <f t="shared" si="236"/>
        <v>0</v>
      </c>
    </row>
    <row r="7633" spans="1:5">
      <c r="A7633" s="61">
        <v>7613</v>
      </c>
      <c r="B7633" s="61">
        <v>4393616.1181330066</v>
      </c>
      <c r="C7633" s="61">
        <v>872812.73618594778</v>
      </c>
      <c r="D7633" s="68">
        <f t="shared" si="237"/>
        <v>0</v>
      </c>
      <c r="E7633" s="61">
        <f t="shared" si="236"/>
        <v>3520803.3819470587</v>
      </c>
    </row>
    <row r="7634" spans="1:5">
      <c r="A7634" s="61">
        <v>7614</v>
      </c>
      <c r="B7634" s="61">
        <v>0</v>
      </c>
      <c r="C7634" s="61">
        <v>0</v>
      </c>
      <c r="D7634" s="68">
        <f t="shared" si="237"/>
        <v>0</v>
      </c>
      <c r="E7634" s="61">
        <f t="shared" si="236"/>
        <v>0</v>
      </c>
    </row>
    <row r="7635" spans="1:5">
      <c r="A7635" s="61">
        <v>7615</v>
      </c>
      <c r="B7635" s="61">
        <v>865409.17651658726</v>
      </c>
      <c r="C7635" s="61">
        <v>114501.39693178145</v>
      </c>
      <c r="D7635" s="68">
        <f t="shared" si="237"/>
        <v>0</v>
      </c>
      <c r="E7635" s="61">
        <f t="shared" si="236"/>
        <v>750907.77958480583</v>
      </c>
    </row>
    <row r="7636" spans="1:5">
      <c r="A7636" s="61">
        <v>7616</v>
      </c>
      <c r="B7636" s="61">
        <v>55249871.75446216</v>
      </c>
      <c r="C7636" s="61">
        <v>11140691.418838196</v>
      </c>
      <c r="D7636" s="68">
        <f t="shared" si="237"/>
        <v>24109180.335623965</v>
      </c>
      <c r="E7636" s="61">
        <f t="shared" si="236"/>
        <v>20000000</v>
      </c>
    </row>
    <row r="7637" spans="1:5">
      <c r="A7637" s="61">
        <v>7617</v>
      </c>
      <c r="B7637" s="61">
        <v>0</v>
      </c>
      <c r="C7637" s="61">
        <v>0</v>
      </c>
      <c r="D7637" s="68">
        <f t="shared" si="237"/>
        <v>0</v>
      </c>
      <c r="E7637" s="61">
        <f t="shared" ref="E7637:E7700" si="238">+B7637-C7637-D7637</f>
        <v>0</v>
      </c>
    </row>
    <row r="7638" spans="1:5">
      <c r="A7638" s="61">
        <v>7618</v>
      </c>
      <c r="B7638" s="61">
        <v>0</v>
      </c>
      <c r="C7638" s="61">
        <v>0</v>
      </c>
      <c r="D7638" s="68">
        <f t="shared" ref="D7638:D7701" si="239">IF((B7638-C7638)&gt;$E$14,(B7638-C7638)-$E$14,0)</f>
        <v>0</v>
      </c>
      <c r="E7638" s="61">
        <f t="shared" si="238"/>
        <v>0</v>
      </c>
    </row>
    <row r="7639" spans="1:5">
      <c r="A7639" s="61">
        <v>7619</v>
      </c>
      <c r="B7639" s="61">
        <v>0</v>
      </c>
      <c r="C7639" s="61">
        <v>0</v>
      </c>
      <c r="D7639" s="68">
        <f t="shared" si="239"/>
        <v>0</v>
      </c>
      <c r="E7639" s="61">
        <f t="shared" si="238"/>
        <v>0</v>
      </c>
    </row>
    <row r="7640" spans="1:5">
      <c r="A7640" s="61">
        <v>7620</v>
      </c>
      <c r="B7640" s="61">
        <v>0</v>
      </c>
      <c r="C7640" s="61">
        <v>0</v>
      </c>
      <c r="D7640" s="68">
        <f t="shared" si="239"/>
        <v>0</v>
      </c>
      <c r="E7640" s="61">
        <f t="shared" si="238"/>
        <v>0</v>
      </c>
    </row>
    <row r="7641" spans="1:5">
      <c r="A7641" s="61">
        <v>7621</v>
      </c>
      <c r="B7641" s="61">
        <v>0</v>
      </c>
      <c r="C7641" s="61">
        <v>0</v>
      </c>
      <c r="D7641" s="68">
        <f t="shared" si="239"/>
        <v>0</v>
      </c>
      <c r="E7641" s="61">
        <f t="shared" si="238"/>
        <v>0</v>
      </c>
    </row>
    <row r="7642" spans="1:5">
      <c r="A7642" s="61">
        <v>7622</v>
      </c>
      <c r="B7642" s="61">
        <v>0</v>
      </c>
      <c r="C7642" s="61">
        <v>0</v>
      </c>
      <c r="D7642" s="68">
        <f t="shared" si="239"/>
        <v>0</v>
      </c>
      <c r="E7642" s="61">
        <f t="shared" si="238"/>
        <v>0</v>
      </c>
    </row>
    <row r="7643" spans="1:5">
      <c r="A7643" s="61">
        <v>7623</v>
      </c>
      <c r="B7643" s="61">
        <v>0</v>
      </c>
      <c r="C7643" s="61">
        <v>0</v>
      </c>
      <c r="D7643" s="68">
        <f t="shared" si="239"/>
        <v>0</v>
      </c>
      <c r="E7643" s="61">
        <f t="shared" si="238"/>
        <v>0</v>
      </c>
    </row>
    <row r="7644" spans="1:5">
      <c r="A7644" s="61">
        <v>7624</v>
      </c>
      <c r="B7644" s="61">
        <v>0</v>
      </c>
      <c r="C7644" s="61">
        <v>0</v>
      </c>
      <c r="D7644" s="68">
        <f t="shared" si="239"/>
        <v>0</v>
      </c>
      <c r="E7644" s="61">
        <f t="shared" si="238"/>
        <v>0</v>
      </c>
    </row>
    <row r="7645" spans="1:5">
      <c r="A7645" s="61">
        <v>7625</v>
      </c>
      <c r="B7645" s="61">
        <v>2898647.6288310173</v>
      </c>
      <c r="C7645" s="61">
        <v>438786.46772892767</v>
      </c>
      <c r="D7645" s="68">
        <f t="shared" si="239"/>
        <v>0</v>
      </c>
      <c r="E7645" s="61">
        <f t="shared" si="238"/>
        <v>2459861.1611020896</v>
      </c>
    </row>
    <row r="7646" spans="1:5">
      <c r="A7646" s="61">
        <v>7626</v>
      </c>
      <c r="B7646" s="61">
        <v>0</v>
      </c>
      <c r="C7646" s="61">
        <v>0</v>
      </c>
      <c r="D7646" s="68">
        <f t="shared" si="239"/>
        <v>0</v>
      </c>
      <c r="E7646" s="61">
        <f t="shared" si="238"/>
        <v>0</v>
      </c>
    </row>
    <row r="7647" spans="1:5">
      <c r="A7647" s="61">
        <v>7627</v>
      </c>
      <c r="B7647" s="61">
        <v>0</v>
      </c>
      <c r="C7647" s="61">
        <v>0</v>
      </c>
      <c r="D7647" s="68">
        <f t="shared" si="239"/>
        <v>0</v>
      </c>
      <c r="E7647" s="61">
        <f t="shared" si="238"/>
        <v>0</v>
      </c>
    </row>
    <row r="7648" spans="1:5">
      <c r="A7648" s="61">
        <v>7628</v>
      </c>
      <c r="B7648" s="61">
        <v>6657756.8975089854</v>
      </c>
      <c r="C7648" s="61">
        <v>1053742.5570339253</v>
      </c>
      <c r="D7648" s="68">
        <f t="shared" si="239"/>
        <v>0</v>
      </c>
      <c r="E7648" s="61">
        <f t="shared" si="238"/>
        <v>5604014.34047506</v>
      </c>
    </row>
    <row r="7649" spans="1:5">
      <c r="A7649" s="61">
        <v>7629</v>
      </c>
      <c r="B7649" s="61">
        <v>12530613.408099324</v>
      </c>
      <c r="C7649" s="61">
        <v>2240927.9265917023</v>
      </c>
      <c r="D7649" s="68">
        <f t="shared" si="239"/>
        <v>0</v>
      </c>
      <c r="E7649" s="61">
        <f t="shared" si="238"/>
        <v>10289685.481507622</v>
      </c>
    </row>
    <row r="7650" spans="1:5">
      <c r="A7650" s="61">
        <v>7630</v>
      </c>
      <c r="B7650" s="61">
        <v>0</v>
      </c>
      <c r="C7650" s="61">
        <v>0</v>
      </c>
      <c r="D7650" s="68">
        <f t="shared" si="239"/>
        <v>0</v>
      </c>
      <c r="E7650" s="61">
        <f t="shared" si="238"/>
        <v>0</v>
      </c>
    </row>
    <row r="7651" spans="1:5">
      <c r="A7651" s="61">
        <v>7631</v>
      </c>
      <c r="B7651" s="61">
        <v>0</v>
      </c>
      <c r="C7651" s="61">
        <v>0</v>
      </c>
      <c r="D7651" s="68">
        <f t="shared" si="239"/>
        <v>0</v>
      </c>
      <c r="E7651" s="61">
        <f t="shared" si="238"/>
        <v>0</v>
      </c>
    </row>
    <row r="7652" spans="1:5">
      <c r="A7652" s="61">
        <v>7632</v>
      </c>
      <c r="B7652" s="61">
        <v>6625478.3353232415</v>
      </c>
      <c r="C7652" s="61">
        <v>903663.82958081458</v>
      </c>
      <c r="D7652" s="68">
        <f t="shared" si="239"/>
        <v>0</v>
      </c>
      <c r="E7652" s="61">
        <f t="shared" si="238"/>
        <v>5721814.505742427</v>
      </c>
    </row>
    <row r="7653" spans="1:5">
      <c r="A7653" s="61">
        <v>7633</v>
      </c>
      <c r="B7653" s="61">
        <v>0</v>
      </c>
      <c r="C7653" s="61">
        <v>0</v>
      </c>
      <c r="D7653" s="68">
        <f t="shared" si="239"/>
        <v>0</v>
      </c>
      <c r="E7653" s="61">
        <f t="shared" si="238"/>
        <v>0</v>
      </c>
    </row>
    <row r="7654" spans="1:5">
      <c r="A7654" s="61">
        <v>7634</v>
      </c>
      <c r="B7654" s="61">
        <v>956358.61698995891</v>
      </c>
      <c r="C7654" s="61">
        <v>117581.64212129069</v>
      </c>
      <c r="D7654" s="68">
        <f t="shared" si="239"/>
        <v>0</v>
      </c>
      <c r="E7654" s="61">
        <f t="shared" si="238"/>
        <v>838776.97486866824</v>
      </c>
    </row>
    <row r="7655" spans="1:5">
      <c r="A7655" s="61">
        <v>7635</v>
      </c>
      <c r="B7655" s="61">
        <v>1984762.4693651716</v>
      </c>
      <c r="C7655" s="61">
        <v>270224.88146786921</v>
      </c>
      <c r="D7655" s="68">
        <f t="shared" si="239"/>
        <v>0</v>
      </c>
      <c r="E7655" s="61">
        <f t="shared" si="238"/>
        <v>1714537.5878973024</v>
      </c>
    </row>
    <row r="7656" spans="1:5">
      <c r="A7656" s="61">
        <v>7636</v>
      </c>
      <c r="B7656" s="61">
        <v>70412334.273681596</v>
      </c>
      <c r="C7656" s="61">
        <v>14062354.500012074</v>
      </c>
      <c r="D7656" s="68">
        <f t="shared" si="239"/>
        <v>36349979.773669526</v>
      </c>
      <c r="E7656" s="61">
        <f t="shared" si="238"/>
        <v>20000000</v>
      </c>
    </row>
    <row r="7657" spans="1:5">
      <c r="A7657" s="61">
        <v>7637</v>
      </c>
      <c r="B7657" s="61">
        <v>0</v>
      </c>
      <c r="C7657" s="61">
        <v>0</v>
      </c>
      <c r="D7657" s="68">
        <f t="shared" si="239"/>
        <v>0</v>
      </c>
      <c r="E7657" s="61">
        <f t="shared" si="238"/>
        <v>0</v>
      </c>
    </row>
    <row r="7658" spans="1:5">
      <c r="A7658" s="61">
        <v>7638</v>
      </c>
      <c r="B7658" s="61">
        <v>0</v>
      </c>
      <c r="C7658" s="61">
        <v>0</v>
      </c>
      <c r="D7658" s="68">
        <f t="shared" si="239"/>
        <v>0</v>
      </c>
      <c r="E7658" s="61">
        <f t="shared" si="238"/>
        <v>0</v>
      </c>
    </row>
    <row r="7659" spans="1:5">
      <c r="A7659" s="61">
        <v>7639</v>
      </c>
      <c r="B7659" s="61">
        <v>0</v>
      </c>
      <c r="C7659" s="61">
        <v>0</v>
      </c>
      <c r="D7659" s="68">
        <f t="shared" si="239"/>
        <v>0</v>
      </c>
      <c r="E7659" s="61">
        <f t="shared" si="238"/>
        <v>0</v>
      </c>
    </row>
    <row r="7660" spans="1:5">
      <c r="A7660" s="61">
        <v>7640</v>
      </c>
      <c r="B7660" s="61">
        <v>0</v>
      </c>
      <c r="C7660" s="61">
        <v>0</v>
      </c>
      <c r="D7660" s="68">
        <f t="shared" si="239"/>
        <v>0</v>
      </c>
      <c r="E7660" s="61">
        <f t="shared" si="238"/>
        <v>0</v>
      </c>
    </row>
    <row r="7661" spans="1:5">
      <c r="A7661" s="61">
        <v>7641</v>
      </c>
      <c r="B7661" s="61">
        <v>0</v>
      </c>
      <c r="C7661" s="61">
        <v>0</v>
      </c>
      <c r="D7661" s="68">
        <f t="shared" si="239"/>
        <v>0</v>
      </c>
      <c r="E7661" s="61">
        <f t="shared" si="238"/>
        <v>0</v>
      </c>
    </row>
    <row r="7662" spans="1:5">
      <c r="A7662" s="61">
        <v>7642</v>
      </c>
      <c r="B7662" s="61">
        <v>2991678.6690981374</v>
      </c>
      <c r="C7662" s="61">
        <v>605608.63569498621</v>
      </c>
      <c r="D7662" s="68">
        <f t="shared" si="239"/>
        <v>0</v>
      </c>
      <c r="E7662" s="61">
        <f t="shared" si="238"/>
        <v>2386070.0334031512</v>
      </c>
    </row>
    <row r="7663" spans="1:5">
      <c r="A7663" s="61">
        <v>7643</v>
      </c>
      <c r="B7663" s="61">
        <v>0</v>
      </c>
      <c r="C7663" s="61">
        <v>0</v>
      </c>
      <c r="D7663" s="68">
        <f t="shared" si="239"/>
        <v>0</v>
      </c>
      <c r="E7663" s="61">
        <f t="shared" si="238"/>
        <v>0</v>
      </c>
    </row>
    <row r="7664" spans="1:5">
      <c r="A7664" s="61">
        <v>7644</v>
      </c>
      <c r="B7664" s="61">
        <v>0</v>
      </c>
      <c r="C7664" s="61">
        <v>0</v>
      </c>
      <c r="D7664" s="68">
        <f t="shared" si="239"/>
        <v>0</v>
      </c>
      <c r="E7664" s="61">
        <f t="shared" si="238"/>
        <v>0</v>
      </c>
    </row>
    <row r="7665" spans="1:5">
      <c r="A7665" s="61">
        <v>7645</v>
      </c>
      <c r="B7665" s="61">
        <v>0</v>
      </c>
      <c r="C7665" s="61">
        <v>0</v>
      </c>
      <c r="D7665" s="68">
        <f t="shared" si="239"/>
        <v>0</v>
      </c>
      <c r="E7665" s="61">
        <f t="shared" si="238"/>
        <v>0</v>
      </c>
    </row>
    <row r="7666" spans="1:5">
      <c r="A7666" s="61">
        <v>7646</v>
      </c>
      <c r="B7666" s="61">
        <v>0</v>
      </c>
      <c r="C7666" s="61">
        <v>0</v>
      </c>
      <c r="D7666" s="68">
        <f t="shared" si="239"/>
        <v>0</v>
      </c>
      <c r="E7666" s="61">
        <f t="shared" si="238"/>
        <v>0</v>
      </c>
    </row>
    <row r="7667" spans="1:5">
      <c r="A7667" s="61">
        <v>7647</v>
      </c>
      <c r="B7667" s="61">
        <v>0</v>
      </c>
      <c r="C7667" s="61">
        <v>0</v>
      </c>
      <c r="D7667" s="68">
        <f t="shared" si="239"/>
        <v>0</v>
      </c>
      <c r="E7667" s="61">
        <f t="shared" si="238"/>
        <v>0</v>
      </c>
    </row>
    <row r="7668" spans="1:5">
      <c r="A7668" s="61">
        <v>7648</v>
      </c>
      <c r="B7668" s="61">
        <v>13464365.840610014</v>
      </c>
      <c r="C7668" s="61">
        <v>2877930.8866110784</v>
      </c>
      <c r="D7668" s="68">
        <f t="shared" si="239"/>
        <v>0</v>
      </c>
      <c r="E7668" s="61">
        <f t="shared" si="238"/>
        <v>10586434.953998936</v>
      </c>
    </row>
    <row r="7669" spans="1:5">
      <c r="A7669" s="61">
        <v>7649</v>
      </c>
      <c r="B7669" s="61">
        <v>13578954.636246668</v>
      </c>
      <c r="C7669" s="61">
        <v>1773928.5196826265</v>
      </c>
      <c r="D7669" s="68">
        <f t="shared" si="239"/>
        <v>0</v>
      </c>
      <c r="E7669" s="61">
        <f t="shared" si="238"/>
        <v>11805026.116564041</v>
      </c>
    </row>
    <row r="7670" spans="1:5">
      <c r="A7670" s="61">
        <v>7650</v>
      </c>
      <c r="B7670" s="61">
        <v>0</v>
      </c>
      <c r="C7670" s="61">
        <v>0</v>
      </c>
      <c r="D7670" s="68">
        <f t="shared" si="239"/>
        <v>0</v>
      </c>
      <c r="E7670" s="61">
        <f t="shared" si="238"/>
        <v>0</v>
      </c>
    </row>
    <row r="7671" spans="1:5">
      <c r="A7671" s="61">
        <v>7651</v>
      </c>
      <c r="B7671" s="61">
        <v>0</v>
      </c>
      <c r="C7671" s="61">
        <v>0</v>
      </c>
      <c r="D7671" s="68">
        <f t="shared" si="239"/>
        <v>0</v>
      </c>
      <c r="E7671" s="61">
        <f t="shared" si="238"/>
        <v>0</v>
      </c>
    </row>
    <row r="7672" spans="1:5">
      <c r="A7672" s="61">
        <v>7652</v>
      </c>
      <c r="B7672" s="61">
        <v>0</v>
      </c>
      <c r="C7672" s="61">
        <v>0</v>
      </c>
      <c r="D7672" s="68">
        <f t="shared" si="239"/>
        <v>0</v>
      </c>
      <c r="E7672" s="61">
        <f t="shared" si="238"/>
        <v>0</v>
      </c>
    </row>
    <row r="7673" spans="1:5">
      <c r="A7673" s="61">
        <v>7653</v>
      </c>
      <c r="B7673" s="61">
        <v>16542245.704291372</v>
      </c>
      <c r="C7673" s="61">
        <v>3059066.0858639651</v>
      </c>
      <c r="D7673" s="68">
        <f t="shared" si="239"/>
        <v>0</v>
      </c>
      <c r="E7673" s="61">
        <f t="shared" si="238"/>
        <v>13483179.618427407</v>
      </c>
    </row>
    <row r="7674" spans="1:5">
      <c r="A7674" s="61">
        <v>7654</v>
      </c>
      <c r="B7674" s="61">
        <v>0</v>
      </c>
      <c r="C7674" s="61">
        <v>0</v>
      </c>
      <c r="D7674" s="68">
        <f t="shared" si="239"/>
        <v>0</v>
      </c>
      <c r="E7674" s="61">
        <f t="shared" si="238"/>
        <v>0</v>
      </c>
    </row>
    <row r="7675" spans="1:5">
      <c r="A7675" s="61">
        <v>7655</v>
      </c>
      <c r="B7675" s="61">
        <v>24983085.844246186</v>
      </c>
      <c r="C7675" s="61">
        <v>4558540.9033997133</v>
      </c>
      <c r="D7675" s="68">
        <f t="shared" si="239"/>
        <v>424544.94084647298</v>
      </c>
      <c r="E7675" s="61">
        <f t="shared" si="238"/>
        <v>20000000</v>
      </c>
    </row>
    <row r="7676" spans="1:5">
      <c r="A7676" s="61">
        <v>7656</v>
      </c>
      <c r="B7676" s="61">
        <v>2662324.6489205328</v>
      </c>
      <c r="C7676" s="61">
        <v>526804.8939398037</v>
      </c>
      <c r="D7676" s="68">
        <f t="shared" si="239"/>
        <v>0</v>
      </c>
      <c r="E7676" s="61">
        <f t="shared" si="238"/>
        <v>2135519.754980729</v>
      </c>
    </row>
    <row r="7677" spans="1:5">
      <c r="A7677" s="61">
        <v>7657</v>
      </c>
      <c r="B7677" s="61">
        <v>1322014.4326787163</v>
      </c>
      <c r="C7677" s="61">
        <v>176384.62392685798</v>
      </c>
      <c r="D7677" s="68">
        <f t="shared" si="239"/>
        <v>0</v>
      </c>
      <c r="E7677" s="61">
        <f t="shared" si="238"/>
        <v>1145629.8087518583</v>
      </c>
    </row>
    <row r="7678" spans="1:5">
      <c r="A7678" s="61">
        <v>7658</v>
      </c>
      <c r="B7678" s="61">
        <v>0</v>
      </c>
      <c r="C7678" s="61">
        <v>0</v>
      </c>
      <c r="D7678" s="68">
        <f t="shared" si="239"/>
        <v>0</v>
      </c>
      <c r="E7678" s="61">
        <f t="shared" si="238"/>
        <v>0</v>
      </c>
    </row>
    <row r="7679" spans="1:5">
      <c r="A7679" s="61">
        <v>7659</v>
      </c>
      <c r="B7679" s="61">
        <v>0</v>
      </c>
      <c r="C7679" s="61">
        <v>0</v>
      </c>
      <c r="D7679" s="68">
        <f t="shared" si="239"/>
        <v>0</v>
      </c>
      <c r="E7679" s="61">
        <f t="shared" si="238"/>
        <v>0</v>
      </c>
    </row>
    <row r="7680" spans="1:5">
      <c r="A7680" s="61">
        <v>7660</v>
      </c>
      <c r="B7680" s="61">
        <v>0</v>
      </c>
      <c r="C7680" s="61">
        <v>0</v>
      </c>
      <c r="D7680" s="68">
        <f t="shared" si="239"/>
        <v>0</v>
      </c>
      <c r="E7680" s="61">
        <f t="shared" si="238"/>
        <v>0</v>
      </c>
    </row>
    <row r="7681" spans="1:5">
      <c r="A7681" s="61">
        <v>7661</v>
      </c>
      <c r="B7681" s="61">
        <v>0</v>
      </c>
      <c r="C7681" s="61">
        <v>0</v>
      </c>
      <c r="D7681" s="68">
        <f t="shared" si="239"/>
        <v>0</v>
      </c>
      <c r="E7681" s="61">
        <f t="shared" si="238"/>
        <v>0</v>
      </c>
    </row>
    <row r="7682" spans="1:5">
      <c r="A7682" s="61">
        <v>7662</v>
      </c>
      <c r="B7682" s="61">
        <v>0</v>
      </c>
      <c r="C7682" s="61">
        <v>0</v>
      </c>
      <c r="D7682" s="68">
        <f t="shared" si="239"/>
        <v>0</v>
      </c>
      <c r="E7682" s="61">
        <f t="shared" si="238"/>
        <v>0</v>
      </c>
    </row>
    <row r="7683" spans="1:5">
      <c r="A7683" s="61">
        <v>7663</v>
      </c>
      <c r="B7683" s="61">
        <v>0</v>
      </c>
      <c r="C7683" s="61">
        <v>0</v>
      </c>
      <c r="D7683" s="68">
        <f t="shared" si="239"/>
        <v>0</v>
      </c>
      <c r="E7683" s="61">
        <f t="shared" si="238"/>
        <v>0</v>
      </c>
    </row>
    <row r="7684" spans="1:5">
      <c r="A7684" s="61">
        <v>7664</v>
      </c>
      <c r="B7684" s="61">
        <v>0</v>
      </c>
      <c r="C7684" s="61">
        <v>0</v>
      </c>
      <c r="D7684" s="68">
        <f t="shared" si="239"/>
        <v>0</v>
      </c>
      <c r="E7684" s="61">
        <f t="shared" si="238"/>
        <v>0</v>
      </c>
    </row>
    <row r="7685" spans="1:5">
      <c r="A7685" s="61">
        <v>7665</v>
      </c>
      <c r="B7685" s="61">
        <v>0</v>
      </c>
      <c r="C7685" s="61">
        <v>0</v>
      </c>
      <c r="D7685" s="68">
        <f t="shared" si="239"/>
        <v>0</v>
      </c>
      <c r="E7685" s="61">
        <f t="shared" si="238"/>
        <v>0</v>
      </c>
    </row>
    <row r="7686" spans="1:5">
      <c r="A7686" s="61">
        <v>7666</v>
      </c>
      <c r="B7686" s="61">
        <v>5265505.486107409</v>
      </c>
      <c r="C7686" s="61">
        <v>768647.18912506336</v>
      </c>
      <c r="D7686" s="68">
        <f t="shared" si="239"/>
        <v>0</v>
      </c>
      <c r="E7686" s="61">
        <f t="shared" si="238"/>
        <v>4496858.2969823461</v>
      </c>
    </row>
    <row r="7687" spans="1:5">
      <c r="A7687" s="61">
        <v>7667</v>
      </c>
      <c r="B7687" s="61">
        <v>0</v>
      </c>
      <c r="C7687" s="61">
        <v>0</v>
      </c>
      <c r="D7687" s="68">
        <f t="shared" si="239"/>
        <v>0</v>
      </c>
      <c r="E7687" s="61">
        <f t="shared" si="238"/>
        <v>0</v>
      </c>
    </row>
    <row r="7688" spans="1:5">
      <c r="A7688" s="61">
        <v>7668</v>
      </c>
      <c r="B7688" s="61">
        <v>0</v>
      </c>
      <c r="C7688" s="61">
        <v>0</v>
      </c>
      <c r="D7688" s="68">
        <f t="shared" si="239"/>
        <v>0</v>
      </c>
      <c r="E7688" s="61">
        <f t="shared" si="238"/>
        <v>0</v>
      </c>
    </row>
    <row r="7689" spans="1:5">
      <c r="A7689" s="61">
        <v>7669</v>
      </c>
      <c r="B7689" s="61">
        <v>1089746.8827036421</v>
      </c>
      <c r="C7689" s="61">
        <v>176977.91922521105</v>
      </c>
      <c r="D7689" s="68">
        <f t="shared" si="239"/>
        <v>0</v>
      </c>
      <c r="E7689" s="61">
        <f t="shared" si="238"/>
        <v>912768.96347843111</v>
      </c>
    </row>
    <row r="7690" spans="1:5">
      <c r="A7690" s="61">
        <v>7670</v>
      </c>
      <c r="B7690" s="61">
        <v>0</v>
      </c>
      <c r="C7690" s="61">
        <v>0</v>
      </c>
      <c r="D7690" s="68">
        <f t="shared" si="239"/>
        <v>0</v>
      </c>
      <c r="E7690" s="61">
        <f t="shared" si="238"/>
        <v>0</v>
      </c>
    </row>
    <row r="7691" spans="1:5">
      <c r="A7691" s="61">
        <v>7671</v>
      </c>
      <c r="B7691" s="61">
        <v>0</v>
      </c>
      <c r="C7691" s="61">
        <v>0</v>
      </c>
      <c r="D7691" s="68">
        <f t="shared" si="239"/>
        <v>0</v>
      </c>
      <c r="E7691" s="61">
        <f t="shared" si="238"/>
        <v>0</v>
      </c>
    </row>
    <row r="7692" spans="1:5">
      <c r="A7692" s="61">
        <v>7672</v>
      </c>
      <c r="B7692" s="61">
        <v>0</v>
      </c>
      <c r="C7692" s="61">
        <v>0</v>
      </c>
      <c r="D7692" s="68">
        <f t="shared" si="239"/>
        <v>0</v>
      </c>
      <c r="E7692" s="61">
        <f t="shared" si="238"/>
        <v>0</v>
      </c>
    </row>
    <row r="7693" spans="1:5">
      <c r="A7693" s="61">
        <v>7673</v>
      </c>
      <c r="B7693" s="61">
        <v>0</v>
      </c>
      <c r="C7693" s="61">
        <v>0</v>
      </c>
      <c r="D7693" s="68">
        <f t="shared" si="239"/>
        <v>0</v>
      </c>
      <c r="E7693" s="61">
        <f t="shared" si="238"/>
        <v>0</v>
      </c>
    </row>
    <row r="7694" spans="1:5">
      <c r="A7694" s="61">
        <v>7674</v>
      </c>
      <c r="B7694" s="61">
        <v>0</v>
      </c>
      <c r="C7694" s="61">
        <v>0</v>
      </c>
      <c r="D7694" s="68">
        <f t="shared" si="239"/>
        <v>0</v>
      </c>
      <c r="E7694" s="61">
        <f t="shared" si="238"/>
        <v>0</v>
      </c>
    </row>
    <row r="7695" spans="1:5">
      <c r="A7695" s="61">
        <v>7675</v>
      </c>
      <c r="B7695" s="61">
        <v>0</v>
      </c>
      <c r="C7695" s="61">
        <v>0</v>
      </c>
      <c r="D7695" s="68">
        <f t="shared" si="239"/>
        <v>0</v>
      </c>
      <c r="E7695" s="61">
        <f t="shared" si="238"/>
        <v>0</v>
      </c>
    </row>
    <row r="7696" spans="1:5">
      <c r="A7696" s="61">
        <v>7676</v>
      </c>
      <c r="B7696" s="61">
        <v>0</v>
      </c>
      <c r="C7696" s="61">
        <v>0</v>
      </c>
      <c r="D7696" s="68">
        <f t="shared" si="239"/>
        <v>0</v>
      </c>
      <c r="E7696" s="61">
        <f t="shared" si="238"/>
        <v>0</v>
      </c>
    </row>
    <row r="7697" spans="1:5">
      <c r="A7697" s="61">
        <v>7677</v>
      </c>
      <c r="B7697" s="61">
        <v>0</v>
      </c>
      <c r="C7697" s="61">
        <v>0</v>
      </c>
      <c r="D7697" s="68">
        <f t="shared" si="239"/>
        <v>0</v>
      </c>
      <c r="E7697" s="61">
        <f t="shared" si="238"/>
        <v>0</v>
      </c>
    </row>
    <row r="7698" spans="1:5">
      <c r="A7698" s="61">
        <v>7678</v>
      </c>
      <c r="B7698" s="61">
        <v>13056254.205745038</v>
      </c>
      <c r="C7698" s="61">
        <v>2383503.9377363212</v>
      </c>
      <c r="D7698" s="68">
        <f t="shared" si="239"/>
        <v>0</v>
      </c>
      <c r="E7698" s="61">
        <f t="shared" si="238"/>
        <v>10672750.268008716</v>
      </c>
    </row>
    <row r="7699" spans="1:5">
      <c r="A7699" s="61">
        <v>7679</v>
      </c>
      <c r="B7699" s="61">
        <v>5279981.8830387434</v>
      </c>
      <c r="C7699" s="61">
        <v>700779.60286246415</v>
      </c>
      <c r="D7699" s="68">
        <f t="shared" si="239"/>
        <v>0</v>
      </c>
      <c r="E7699" s="61">
        <f t="shared" si="238"/>
        <v>4579202.2801762791</v>
      </c>
    </row>
    <row r="7700" spans="1:5">
      <c r="A7700" s="61">
        <v>7680</v>
      </c>
      <c r="B7700" s="61">
        <v>0</v>
      </c>
      <c r="C7700" s="61">
        <v>0</v>
      </c>
      <c r="D7700" s="68">
        <f t="shared" si="239"/>
        <v>0</v>
      </c>
      <c r="E7700" s="61">
        <f t="shared" si="238"/>
        <v>0</v>
      </c>
    </row>
    <row r="7701" spans="1:5">
      <c r="A7701" s="61">
        <v>7681</v>
      </c>
      <c r="B7701" s="61">
        <v>0</v>
      </c>
      <c r="C7701" s="61">
        <v>0</v>
      </c>
      <c r="D7701" s="68">
        <f t="shared" si="239"/>
        <v>0</v>
      </c>
      <c r="E7701" s="61">
        <f t="shared" ref="E7701:E7764" si="240">+B7701-C7701-D7701</f>
        <v>0</v>
      </c>
    </row>
    <row r="7702" spans="1:5">
      <c r="A7702" s="61">
        <v>7682</v>
      </c>
      <c r="B7702" s="61">
        <v>0</v>
      </c>
      <c r="C7702" s="61">
        <v>0</v>
      </c>
      <c r="D7702" s="68">
        <f t="shared" ref="D7702:D7765" si="241">IF((B7702-C7702)&gt;$E$14,(B7702-C7702)-$E$14,0)</f>
        <v>0</v>
      </c>
      <c r="E7702" s="61">
        <f t="shared" si="240"/>
        <v>0</v>
      </c>
    </row>
    <row r="7703" spans="1:5">
      <c r="A7703" s="61">
        <v>7683</v>
      </c>
      <c r="B7703" s="61">
        <v>0</v>
      </c>
      <c r="C7703" s="61">
        <v>0</v>
      </c>
      <c r="D7703" s="68">
        <f t="shared" si="241"/>
        <v>0</v>
      </c>
      <c r="E7703" s="61">
        <f t="shared" si="240"/>
        <v>0</v>
      </c>
    </row>
    <row r="7704" spans="1:5">
      <c r="A7704" s="61">
        <v>7684</v>
      </c>
      <c r="B7704" s="61">
        <v>0</v>
      </c>
      <c r="C7704" s="61">
        <v>0</v>
      </c>
      <c r="D7704" s="68">
        <f t="shared" si="241"/>
        <v>0</v>
      </c>
      <c r="E7704" s="61">
        <f t="shared" si="240"/>
        <v>0</v>
      </c>
    </row>
    <row r="7705" spans="1:5">
      <c r="A7705" s="61">
        <v>7685</v>
      </c>
      <c r="B7705" s="61">
        <v>6167250.7903289525</v>
      </c>
      <c r="C7705" s="61">
        <v>1224070.8023018099</v>
      </c>
      <c r="D7705" s="68">
        <f t="shared" si="241"/>
        <v>0</v>
      </c>
      <c r="E7705" s="61">
        <f t="shared" si="240"/>
        <v>4943179.9880271424</v>
      </c>
    </row>
    <row r="7706" spans="1:5">
      <c r="A7706" s="61">
        <v>7686</v>
      </c>
      <c r="B7706" s="61">
        <v>0</v>
      </c>
      <c r="C7706" s="61">
        <v>0</v>
      </c>
      <c r="D7706" s="68">
        <f t="shared" si="241"/>
        <v>0</v>
      </c>
      <c r="E7706" s="61">
        <f t="shared" si="240"/>
        <v>0</v>
      </c>
    </row>
    <row r="7707" spans="1:5">
      <c r="A7707" s="61">
        <v>7687</v>
      </c>
      <c r="B7707" s="61">
        <v>1126181.8103678131</v>
      </c>
      <c r="C7707" s="61">
        <v>189569.92392486343</v>
      </c>
      <c r="D7707" s="68">
        <f t="shared" si="241"/>
        <v>0</v>
      </c>
      <c r="E7707" s="61">
        <f t="shared" si="240"/>
        <v>936611.88644294965</v>
      </c>
    </row>
    <row r="7708" spans="1:5">
      <c r="A7708" s="61">
        <v>7688</v>
      </c>
      <c r="B7708" s="61">
        <v>0</v>
      </c>
      <c r="C7708" s="61">
        <v>0</v>
      </c>
      <c r="D7708" s="68">
        <f t="shared" si="241"/>
        <v>0</v>
      </c>
      <c r="E7708" s="61">
        <f t="shared" si="240"/>
        <v>0</v>
      </c>
    </row>
    <row r="7709" spans="1:5">
      <c r="A7709" s="61">
        <v>7689</v>
      </c>
      <c r="B7709" s="61">
        <v>1907568.0679312248</v>
      </c>
      <c r="C7709" s="61">
        <v>405091.55376564636</v>
      </c>
      <c r="D7709" s="68">
        <f t="shared" si="241"/>
        <v>0</v>
      </c>
      <c r="E7709" s="61">
        <f t="shared" si="240"/>
        <v>1502476.5141655784</v>
      </c>
    </row>
    <row r="7710" spans="1:5">
      <c r="A7710" s="61">
        <v>7690</v>
      </c>
      <c r="B7710" s="61">
        <v>4598636.3627522495</v>
      </c>
      <c r="C7710" s="61">
        <v>774782.01896509167</v>
      </c>
      <c r="D7710" s="68">
        <f t="shared" si="241"/>
        <v>0</v>
      </c>
      <c r="E7710" s="61">
        <f t="shared" si="240"/>
        <v>3823854.3437871579</v>
      </c>
    </row>
    <row r="7711" spans="1:5">
      <c r="A7711" s="61">
        <v>7691</v>
      </c>
      <c r="B7711" s="61">
        <v>4015377.1224379977</v>
      </c>
      <c r="C7711" s="61">
        <v>702249.26778989122</v>
      </c>
      <c r="D7711" s="68">
        <f t="shared" si="241"/>
        <v>0</v>
      </c>
      <c r="E7711" s="61">
        <f t="shared" si="240"/>
        <v>3313127.8546481067</v>
      </c>
    </row>
    <row r="7712" spans="1:5">
      <c r="A7712" s="61">
        <v>7692</v>
      </c>
      <c r="B7712" s="61">
        <v>5329483.102960499</v>
      </c>
      <c r="C7712" s="61">
        <v>822934.5493776775</v>
      </c>
      <c r="D7712" s="68">
        <f t="shared" si="241"/>
        <v>0</v>
      </c>
      <c r="E7712" s="61">
        <f t="shared" si="240"/>
        <v>4506548.553582821</v>
      </c>
    </row>
    <row r="7713" spans="1:5">
      <c r="A7713" s="61">
        <v>7693</v>
      </c>
      <c r="B7713" s="61">
        <v>20049367.891471472</v>
      </c>
      <c r="C7713" s="61">
        <v>2895153.4240276236</v>
      </c>
      <c r="D7713" s="68">
        <f t="shared" si="241"/>
        <v>0</v>
      </c>
      <c r="E7713" s="61">
        <f t="shared" si="240"/>
        <v>17154214.467443846</v>
      </c>
    </row>
    <row r="7714" spans="1:5">
      <c r="A7714" s="61">
        <v>7694</v>
      </c>
      <c r="B7714" s="61">
        <v>0</v>
      </c>
      <c r="C7714" s="61">
        <v>0</v>
      </c>
      <c r="D7714" s="68">
        <f t="shared" si="241"/>
        <v>0</v>
      </c>
      <c r="E7714" s="61">
        <f t="shared" si="240"/>
        <v>0</v>
      </c>
    </row>
    <row r="7715" spans="1:5">
      <c r="A7715" s="61">
        <v>7695</v>
      </c>
      <c r="B7715" s="61">
        <v>0</v>
      </c>
      <c r="C7715" s="61">
        <v>0</v>
      </c>
      <c r="D7715" s="68">
        <f t="shared" si="241"/>
        <v>0</v>
      </c>
      <c r="E7715" s="61">
        <f t="shared" si="240"/>
        <v>0</v>
      </c>
    </row>
    <row r="7716" spans="1:5">
      <c r="A7716" s="61">
        <v>7696</v>
      </c>
      <c r="B7716" s="61">
        <v>0</v>
      </c>
      <c r="C7716" s="61">
        <v>0</v>
      </c>
      <c r="D7716" s="68">
        <f t="shared" si="241"/>
        <v>0</v>
      </c>
      <c r="E7716" s="61">
        <f t="shared" si="240"/>
        <v>0</v>
      </c>
    </row>
    <row r="7717" spans="1:5">
      <c r="A7717" s="61">
        <v>7697</v>
      </c>
      <c r="B7717" s="61">
        <v>0</v>
      </c>
      <c r="C7717" s="61">
        <v>0</v>
      </c>
      <c r="D7717" s="68">
        <f t="shared" si="241"/>
        <v>0</v>
      </c>
      <c r="E7717" s="61">
        <f t="shared" si="240"/>
        <v>0</v>
      </c>
    </row>
    <row r="7718" spans="1:5">
      <c r="A7718" s="61">
        <v>7698</v>
      </c>
      <c r="B7718" s="61">
        <v>0</v>
      </c>
      <c r="C7718" s="61">
        <v>0</v>
      </c>
      <c r="D7718" s="68">
        <f t="shared" si="241"/>
        <v>0</v>
      </c>
      <c r="E7718" s="61">
        <f t="shared" si="240"/>
        <v>0</v>
      </c>
    </row>
    <row r="7719" spans="1:5">
      <c r="A7719" s="61">
        <v>7699</v>
      </c>
      <c r="B7719" s="61">
        <v>0</v>
      </c>
      <c r="C7719" s="61">
        <v>0</v>
      </c>
      <c r="D7719" s="68">
        <f t="shared" si="241"/>
        <v>0</v>
      </c>
      <c r="E7719" s="61">
        <f t="shared" si="240"/>
        <v>0</v>
      </c>
    </row>
    <row r="7720" spans="1:5">
      <c r="A7720" s="61">
        <v>7700</v>
      </c>
      <c r="B7720" s="61">
        <v>0</v>
      </c>
      <c r="C7720" s="61">
        <v>0</v>
      </c>
      <c r="D7720" s="68">
        <f t="shared" si="241"/>
        <v>0</v>
      </c>
      <c r="E7720" s="61">
        <f t="shared" si="240"/>
        <v>0</v>
      </c>
    </row>
    <row r="7721" spans="1:5">
      <c r="A7721" s="61">
        <v>7701</v>
      </c>
      <c r="B7721" s="61">
        <v>0</v>
      </c>
      <c r="C7721" s="61">
        <v>0</v>
      </c>
      <c r="D7721" s="68">
        <f t="shared" si="241"/>
        <v>0</v>
      </c>
      <c r="E7721" s="61">
        <f t="shared" si="240"/>
        <v>0</v>
      </c>
    </row>
    <row r="7722" spans="1:5">
      <c r="A7722" s="61">
        <v>7702</v>
      </c>
      <c r="B7722" s="61">
        <v>10062285.231865013</v>
      </c>
      <c r="C7722" s="61">
        <v>1378377.4841007071</v>
      </c>
      <c r="D7722" s="68">
        <f t="shared" si="241"/>
        <v>0</v>
      </c>
      <c r="E7722" s="61">
        <f t="shared" si="240"/>
        <v>8683907.7477643061</v>
      </c>
    </row>
    <row r="7723" spans="1:5">
      <c r="A7723" s="61">
        <v>7703</v>
      </c>
      <c r="B7723" s="61">
        <v>1225543.3433935361</v>
      </c>
      <c r="C7723" s="61">
        <v>204993.64613323871</v>
      </c>
      <c r="D7723" s="68">
        <f t="shared" si="241"/>
        <v>0</v>
      </c>
      <c r="E7723" s="61">
        <f t="shared" si="240"/>
        <v>1020549.6972602974</v>
      </c>
    </row>
    <row r="7724" spans="1:5">
      <c r="A7724" s="61">
        <v>7704</v>
      </c>
      <c r="B7724" s="61">
        <v>0</v>
      </c>
      <c r="C7724" s="61">
        <v>0</v>
      </c>
      <c r="D7724" s="68">
        <f t="shared" si="241"/>
        <v>0</v>
      </c>
      <c r="E7724" s="61">
        <f t="shared" si="240"/>
        <v>0</v>
      </c>
    </row>
    <row r="7725" spans="1:5">
      <c r="A7725" s="61">
        <v>7705</v>
      </c>
      <c r="B7725" s="61">
        <v>0</v>
      </c>
      <c r="C7725" s="61">
        <v>0</v>
      </c>
      <c r="D7725" s="68">
        <f t="shared" si="241"/>
        <v>0</v>
      </c>
      <c r="E7725" s="61">
        <f t="shared" si="240"/>
        <v>0</v>
      </c>
    </row>
    <row r="7726" spans="1:5">
      <c r="A7726" s="61">
        <v>7706</v>
      </c>
      <c r="B7726" s="61">
        <v>0</v>
      </c>
      <c r="C7726" s="61">
        <v>0</v>
      </c>
      <c r="D7726" s="68">
        <f t="shared" si="241"/>
        <v>0</v>
      </c>
      <c r="E7726" s="61">
        <f t="shared" si="240"/>
        <v>0</v>
      </c>
    </row>
    <row r="7727" spans="1:5">
      <c r="A7727" s="61">
        <v>7707</v>
      </c>
      <c r="B7727" s="61">
        <v>0</v>
      </c>
      <c r="C7727" s="61">
        <v>0</v>
      </c>
      <c r="D7727" s="68">
        <f t="shared" si="241"/>
        <v>0</v>
      </c>
      <c r="E7727" s="61">
        <f t="shared" si="240"/>
        <v>0</v>
      </c>
    </row>
    <row r="7728" spans="1:5">
      <c r="A7728" s="61">
        <v>7708</v>
      </c>
      <c r="B7728" s="61">
        <v>26228744.862937089</v>
      </c>
      <c r="C7728" s="61">
        <v>4094404.9829488499</v>
      </c>
      <c r="D7728" s="68">
        <f t="shared" si="241"/>
        <v>2134339.8799882382</v>
      </c>
      <c r="E7728" s="61">
        <f t="shared" si="240"/>
        <v>20000000</v>
      </c>
    </row>
    <row r="7729" spans="1:5">
      <c r="A7729" s="61">
        <v>7709</v>
      </c>
      <c r="B7729" s="61">
        <v>0</v>
      </c>
      <c r="C7729" s="61">
        <v>0</v>
      </c>
      <c r="D7729" s="68">
        <f t="shared" si="241"/>
        <v>0</v>
      </c>
      <c r="E7729" s="61">
        <f t="shared" si="240"/>
        <v>0</v>
      </c>
    </row>
    <row r="7730" spans="1:5">
      <c r="A7730" s="61">
        <v>7710</v>
      </c>
      <c r="B7730" s="61">
        <v>0</v>
      </c>
      <c r="C7730" s="61">
        <v>0</v>
      </c>
      <c r="D7730" s="68">
        <f t="shared" si="241"/>
        <v>0</v>
      </c>
      <c r="E7730" s="61">
        <f t="shared" si="240"/>
        <v>0</v>
      </c>
    </row>
    <row r="7731" spans="1:5">
      <c r="A7731" s="61">
        <v>7711</v>
      </c>
      <c r="B7731" s="61">
        <v>764075.2995381098</v>
      </c>
      <c r="C7731" s="61">
        <v>166416.66486598182</v>
      </c>
      <c r="D7731" s="68">
        <f t="shared" si="241"/>
        <v>0</v>
      </c>
      <c r="E7731" s="61">
        <f t="shared" si="240"/>
        <v>597658.63467212801</v>
      </c>
    </row>
    <row r="7732" spans="1:5">
      <c r="A7732" s="61">
        <v>7712</v>
      </c>
      <c r="B7732" s="61">
        <v>0</v>
      </c>
      <c r="C7732" s="61">
        <v>0</v>
      </c>
      <c r="D7732" s="68">
        <f t="shared" si="241"/>
        <v>0</v>
      </c>
      <c r="E7732" s="61">
        <f t="shared" si="240"/>
        <v>0</v>
      </c>
    </row>
    <row r="7733" spans="1:5">
      <c r="A7733" s="61">
        <v>7713</v>
      </c>
      <c r="B7733" s="61">
        <v>0</v>
      </c>
      <c r="C7733" s="61">
        <v>0</v>
      </c>
      <c r="D7733" s="68">
        <f t="shared" si="241"/>
        <v>0</v>
      </c>
      <c r="E7733" s="61">
        <f t="shared" si="240"/>
        <v>0</v>
      </c>
    </row>
    <row r="7734" spans="1:5">
      <c r="A7734" s="61">
        <v>7714</v>
      </c>
      <c r="B7734" s="61">
        <v>0</v>
      </c>
      <c r="C7734" s="61">
        <v>0</v>
      </c>
      <c r="D7734" s="68">
        <f t="shared" si="241"/>
        <v>0</v>
      </c>
      <c r="E7734" s="61">
        <f t="shared" si="240"/>
        <v>0</v>
      </c>
    </row>
    <row r="7735" spans="1:5">
      <c r="A7735" s="61">
        <v>7715</v>
      </c>
      <c r="B7735" s="61">
        <v>0</v>
      </c>
      <c r="C7735" s="61">
        <v>0</v>
      </c>
      <c r="D7735" s="68">
        <f t="shared" si="241"/>
        <v>0</v>
      </c>
      <c r="E7735" s="61">
        <f t="shared" si="240"/>
        <v>0</v>
      </c>
    </row>
    <row r="7736" spans="1:5">
      <c r="A7736" s="61">
        <v>7716</v>
      </c>
      <c r="B7736" s="61">
        <v>6473450.9424750824</v>
      </c>
      <c r="C7736" s="61">
        <v>1217320.9163359723</v>
      </c>
      <c r="D7736" s="68">
        <f t="shared" si="241"/>
        <v>0</v>
      </c>
      <c r="E7736" s="61">
        <f t="shared" si="240"/>
        <v>5256130.0261391103</v>
      </c>
    </row>
    <row r="7737" spans="1:5">
      <c r="A7737" s="61">
        <v>7717</v>
      </c>
      <c r="B7737" s="61">
        <v>7245133.5631266041</v>
      </c>
      <c r="C7737" s="61">
        <v>1420146.5586560175</v>
      </c>
      <c r="D7737" s="68">
        <f t="shared" si="241"/>
        <v>0</v>
      </c>
      <c r="E7737" s="61">
        <f t="shared" si="240"/>
        <v>5824987.0044705868</v>
      </c>
    </row>
    <row r="7738" spans="1:5">
      <c r="A7738" s="61">
        <v>7718</v>
      </c>
      <c r="B7738" s="61">
        <v>0</v>
      </c>
      <c r="C7738" s="61">
        <v>0</v>
      </c>
      <c r="D7738" s="68">
        <f t="shared" si="241"/>
        <v>0</v>
      </c>
      <c r="E7738" s="61">
        <f t="shared" si="240"/>
        <v>0</v>
      </c>
    </row>
    <row r="7739" spans="1:5">
      <c r="A7739" s="61">
        <v>7719</v>
      </c>
      <c r="B7739" s="61">
        <v>0</v>
      </c>
      <c r="C7739" s="61">
        <v>0</v>
      </c>
      <c r="D7739" s="68">
        <f t="shared" si="241"/>
        <v>0</v>
      </c>
      <c r="E7739" s="61">
        <f t="shared" si="240"/>
        <v>0</v>
      </c>
    </row>
    <row r="7740" spans="1:5">
      <c r="A7740" s="61">
        <v>7720</v>
      </c>
      <c r="B7740" s="61">
        <v>0</v>
      </c>
      <c r="C7740" s="61">
        <v>0</v>
      </c>
      <c r="D7740" s="68">
        <f t="shared" si="241"/>
        <v>0</v>
      </c>
      <c r="E7740" s="61">
        <f t="shared" si="240"/>
        <v>0</v>
      </c>
    </row>
    <row r="7741" spans="1:5">
      <c r="A7741" s="61">
        <v>7721</v>
      </c>
      <c r="B7741" s="61">
        <v>0</v>
      </c>
      <c r="C7741" s="61">
        <v>0</v>
      </c>
      <c r="D7741" s="68">
        <f t="shared" si="241"/>
        <v>0</v>
      </c>
      <c r="E7741" s="61">
        <f t="shared" si="240"/>
        <v>0</v>
      </c>
    </row>
    <row r="7742" spans="1:5">
      <c r="A7742" s="61">
        <v>7722</v>
      </c>
      <c r="B7742" s="61">
        <v>1485574.9729728352</v>
      </c>
      <c r="C7742" s="61">
        <v>220766.7589520585</v>
      </c>
      <c r="D7742" s="68">
        <f t="shared" si="241"/>
        <v>0</v>
      </c>
      <c r="E7742" s="61">
        <f t="shared" si="240"/>
        <v>1264808.2140207766</v>
      </c>
    </row>
    <row r="7743" spans="1:5">
      <c r="A7743" s="61">
        <v>7723</v>
      </c>
      <c r="B7743" s="61">
        <v>0</v>
      </c>
      <c r="C7743" s="61">
        <v>0</v>
      </c>
      <c r="D7743" s="68">
        <f t="shared" si="241"/>
        <v>0</v>
      </c>
      <c r="E7743" s="61">
        <f t="shared" si="240"/>
        <v>0</v>
      </c>
    </row>
    <row r="7744" spans="1:5">
      <c r="A7744" s="61">
        <v>7724</v>
      </c>
      <c r="B7744" s="61">
        <v>0</v>
      </c>
      <c r="C7744" s="61">
        <v>0</v>
      </c>
      <c r="D7744" s="68">
        <f t="shared" si="241"/>
        <v>0</v>
      </c>
      <c r="E7744" s="61">
        <f t="shared" si="240"/>
        <v>0</v>
      </c>
    </row>
    <row r="7745" spans="1:5">
      <c r="A7745" s="61">
        <v>7725</v>
      </c>
      <c r="B7745" s="61">
        <v>1803001.2735136186</v>
      </c>
      <c r="C7745" s="61">
        <v>352610.62398733338</v>
      </c>
      <c r="D7745" s="68">
        <f t="shared" si="241"/>
        <v>0</v>
      </c>
      <c r="E7745" s="61">
        <f t="shared" si="240"/>
        <v>1450390.6495262852</v>
      </c>
    </row>
    <row r="7746" spans="1:5">
      <c r="A7746" s="61">
        <v>7726</v>
      </c>
      <c r="B7746" s="61">
        <v>2334563.0167612331</v>
      </c>
      <c r="C7746" s="61">
        <v>510521.19777679566</v>
      </c>
      <c r="D7746" s="68">
        <f t="shared" si="241"/>
        <v>0</v>
      </c>
      <c r="E7746" s="61">
        <f t="shared" si="240"/>
        <v>1824041.8189844375</v>
      </c>
    </row>
    <row r="7747" spans="1:5">
      <c r="A7747" s="61">
        <v>7727</v>
      </c>
      <c r="B7747" s="61">
        <v>0</v>
      </c>
      <c r="C7747" s="61">
        <v>0</v>
      </c>
      <c r="D7747" s="68">
        <f t="shared" si="241"/>
        <v>0</v>
      </c>
      <c r="E7747" s="61">
        <f t="shared" si="240"/>
        <v>0</v>
      </c>
    </row>
    <row r="7748" spans="1:5">
      <c r="A7748" s="61">
        <v>7728</v>
      </c>
      <c r="B7748" s="61">
        <v>0</v>
      </c>
      <c r="C7748" s="61">
        <v>0</v>
      </c>
      <c r="D7748" s="68">
        <f t="shared" si="241"/>
        <v>0</v>
      </c>
      <c r="E7748" s="61">
        <f t="shared" si="240"/>
        <v>0</v>
      </c>
    </row>
    <row r="7749" spans="1:5">
      <c r="A7749" s="61">
        <v>7729</v>
      </c>
      <c r="B7749" s="61">
        <v>0</v>
      </c>
      <c r="C7749" s="61">
        <v>0</v>
      </c>
      <c r="D7749" s="68">
        <f t="shared" si="241"/>
        <v>0</v>
      </c>
      <c r="E7749" s="61">
        <f t="shared" si="240"/>
        <v>0</v>
      </c>
    </row>
    <row r="7750" spans="1:5">
      <c r="A7750" s="61">
        <v>7730</v>
      </c>
      <c r="B7750" s="61">
        <v>0</v>
      </c>
      <c r="C7750" s="61">
        <v>0</v>
      </c>
      <c r="D7750" s="68">
        <f t="shared" si="241"/>
        <v>0</v>
      </c>
      <c r="E7750" s="61">
        <f t="shared" si="240"/>
        <v>0</v>
      </c>
    </row>
    <row r="7751" spans="1:5">
      <c r="A7751" s="61">
        <v>7731</v>
      </c>
      <c r="B7751" s="61">
        <v>0</v>
      </c>
      <c r="C7751" s="61">
        <v>0</v>
      </c>
      <c r="D7751" s="68">
        <f t="shared" si="241"/>
        <v>0</v>
      </c>
      <c r="E7751" s="61">
        <f t="shared" si="240"/>
        <v>0</v>
      </c>
    </row>
    <row r="7752" spans="1:5">
      <c r="A7752" s="61">
        <v>7732</v>
      </c>
      <c r="B7752" s="61">
        <v>2641948.1421021479</v>
      </c>
      <c r="C7752" s="61">
        <v>470541.09481908893</v>
      </c>
      <c r="D7752" s="68">
        <f t="shared" si="241"/>
        <v>0</v>
      </c>
      <c r="E7752" s="61">
        <f t="shared" si="240"/>
        <v>2171407.047283059</v>
      </c>
    </row>
    <row r="7753" spans="1:5">
      <c r="A7753" s="61">
        <v>7733</v>
      </c>
      <c r="B7753" s="61">
        <v>14376263.319642605</v>
      </c>
      <c r="C7753" s="61">
        <v>2903255.7543177656</v>
      </c>
      <c r="D7753" s="68">
        <f t="shared" si="241"/>
        <v>0</v>
      </c>
      <c r="E7753" s="61">
        <f t="shared" si="240"/>
        <v>11473007.565324839</v>
      </c>
    </row>
    <row r="7754" spans="1:5">
      <c r="A7754" s="61">
        <v>7734</v>
      </c>
      <c r="B7754" s="61">
        <v>0</v>
      </c>
      <c r="C7754" s="61">
        <v>0</v>
      </c>
      <c r="D7754" s="68">
        <f t="shared" si="241"/>
        <v>0</v>
      </c>
      <c r="E7754" s="61">
        <f t="shared" si="240"/>
        <v>0</v>
      </c>
    </row>
    <row r="7755" spans="1:5">
      <c r="A7755" s="61">
        <v>7735</v>
      </c>
      <c r="B7755" s="61">
        <v>2524643.4947903235</v>
      </c>
      <c r="C7755" s="61">
        <v>343821.47452415962</v>
      </c>
      <c r="D7755" s="68">
        <f t="shared" si="241"/>
        <v>0</v>
      </c>
      <c r="E7755" s="61">
        <f t="shared" si="240"/>
        <v>2180822.0202661641</v>
      </c>
    </row>
    <row r="7756" spans="1:5">
      <c r="A7756" s="61">
        <v>7736</v>
      </c>
      <c r="B7756" s="61">
        <v>20340765.01523862</v>
      </c>
      <c r="C7756" s="61">
        <v>2777660.9731740099</v>
      </c>
      <c r="D7756" s="68">
        <f t="shared" si="241"/>
        <v>0</v>
      </c>
      <c r="E7756" s="61">
        <f t="shared" si="240"/>
        <v>17563104.042064611</v>
      </c>
    </row>
    <row r="7757" spans="1:5">
      <c r="A7757" s="61">
        <v>7737</v>
      </c>
      <c r="B7757" s="61">
        <v>0</v>
      </c>
      <c r="C7757" s="61">
        <v>0</v>
      </c>
      <c r="D7757" s="68">
        <f t="shared" si="241"/>
        <v>0</v>
      </c>
      <c r="E7757" s="61">
        <f t="shared" si="240"/>
        <v>0</v>
      </c>
    </row>
    <row r="7758" spans="1:5">
      <c r="A7758" s="61">
        <v>7738</v>
      </c>
      <c r="B7758" s="61">
        <v>0</v>
      </c>
      <c r="C7758" s="61">
        <v>0</v>
      </c>
      <c r="D7758" s="68">
        <f t="shared" si="241"/>
        <v>0</v>
      </c>
      <c r="E7758" s="61">
        <f t="shared" si="240"/>
        <v>0</v>
      </c>
    </row>
    <row r="7759" spans="1:5">
      <c r="A7759" s="61">
        <v>7739</v>
      </c>
      <c r="B7759" s="61">
        <v>0</v>
      </c>
      <c r="C7759" s="61">
        <v>0</v>
      </c>
      <c r="D7759" s="68">
        <f t="shared" si="241"/>
        <v>0</v>
      </c>
      <c r="E7759" s="61">
        <f t="shared" si="240"/>
        <v>0</v>
      </c>
    </row>
    <row r="7760" spans="1:5">
      <c r="A7760" s="61">
        <v>7740</v>
      </c>
      <c r="B7760" s="61">
        <v>0</v>
      </c>
      <c r="C7760" s="61">
        <v>0</v>
      </c>
      <c r="D7760" s="68">
        <f t="shared" si="241"/>
        <v>0</v>
      </c>
      <c r="E7760" s="61">
        <f t="shared" si="240"/>
        <v>0</v>
      </c>
    </row>
    <row r="7761" spans="1:5">
      <c r="A7761" s="61">
        <v>7741</v>
      </c>
      <c r="B7761" s="61">
        <v>0</v>
      </c>
      <c r="C7761" s="61">
        <v>0</v>
      </c>
      <c r="D7761" s="68">
        <f t="shared" si="241"/>
        <v>0</v>
      </c>
      <c r="E7761" s="61">
        <f t="shared" si="240"/>
        <v>0</v>
      </c>
    </row>
    <row r="7762" spans="1:5">
      <c r="A7762" s="61">
        <v>7742</v>
      </c>
      <c r="B7762" s="61">
        <v>5878622.204286322</v>
      </c>
      <c r="C7762" s="61">
        <v>950146.17635096388</v>
      </c>
      <c r="D7762" s="68">
        <f t="shared" si="241"/>
        <v>0</v>
      </c>
      <c r="E7762" s="61">
        <f t="shared" si="240"/>
        <v>4928476.0279353578</v>
      </c>
    </row>
    <row r="7763" spans="1:5">
      <c r="A7763" s="61">
        <v>7743</v>
      </c>
      <c r="B7763" s="61">
        <v>1841094.3451765142</v>
      </c>
      <c r="C7763" s="61">
        <v>229623.68549308489</v>
      </c>
      <c r="D7763" s="68">
        <f t="shared" si="241"/>
        <v>0</v>
      </c>
      <c r="E7763" s="61">
        <f t="shared" si="240"/>
        <v>1611470.6596834294</v>
      </c>
    </row>
    <row r="7764" spans="1:5">
      <c r="A7764" s="61">
        <v>7744</v>
      </c>
      <c r="B7764" s="61">
        <v>6796084.133308447</v>
      </c>
      <c r="C7764" s="61">
        <v>1456753.6177376555</v>
      </c>
      <c r="D7764" s="68">
        <f t="shared" si="241"/>
        <v>0</v>
      </c>
      <c r="E7764" s="61">
        <f t="shared" si="240"/>
        <v>5339330.5155707914</v>
      </c>
    </row>
    <row r="7765" spans="1:5">
      <c r="A7765" s="61">
        <v>7745</v>
      </c>
      <c r="B7765" s="61">
        <v>0</v>
      </c>
      <c r="C7765" s="61">
        <v>0</v>
      </c>
      <c r="D7765" s="68">
        <f t="shared" si="241"/>
        <v>0</v>
      </c>
      <c r="E7765" s="61">
        <f t="shared" ref="E7765:E7828" si="242">+B7765-C7765-D7765</f>
        <v>0</v>
      </c>
    </row>
    <row r="7766" spans="1:5">
      <c r="A7766" s="61">
        <v>7746</v>
      </c>
      <c r="B7766" s="61">
        <v>1818419.1221951619</v>
      </c>
      <c r="C7766" s="61">
        <v>315051.76000954001</v>
      </c>
      <c r="D7766" s="68">
        <f t="shared" ref="D7766:D7829" si="243">IF((B7766-C7766)&gt;$E$14,(B7766-C7766)-$E$14,0)</f>
        <v>0</v>
      </c>
      <c r="E7766" s="61">
        <f t="shared" si="242"/>
        <v>1503367.3621856219</v>
      </c>
    </row>
    <row r="7767" spans="1:5">
      <c r="A7767" s="61">
        <v>7747</v>
      </c>
      <c r="B7767" s="61">
        <v>0</v>
      </c>
      <c r="C7767" s="61">
        <v>0</v>
      </c>
      <c r="D7767" s="68">
        <f t="shared" si="243"/>
        <v>0</v>
      </c>
      <c r="E7767" s="61">
        <f t="shared" si="242"/>
        <v>0</v>
      </c>
    </row>
    <row r="7768" spans="1:5">
      <c r="A7768" s="61">
        <v>7748</v>
      </c>
      <c r="B7768" s="61">
        <v>34091442.771984763</v>
      </c>
      <c r="C7768" s="61">
        <v>6882691.3874725038</v>
      </c>
      <c r="D7768" s="68">
        <f t="shared" si="243"/>
        <v>7208751.3845122606</v>
      </c>
      <c r="E7768" s="61">
        <f t="shared" si="242"/>
        <v>20000000</v>
      </c>
    </row>
    <row r="7769" spans="1:5">
      <c r="A7769" s="61">
        <v>7749</v>
      </c>
      <c r="B7769" s="61">
        <v>0</v>
      </c>
      <c r="C7769" s="61">
        <v>0</v>
      </c>
      <c r="D7769" s="68">
        <f t="shared" si="243"/>
        <v>0</v>
      </c>
      <c r="E7769" s="61">
        <f t="shared" si="242"/>
        <v>0</v>
      </c>
    </row>
    <row r="7770" spans="1:5">
      <c r="A7770" s="61">
        <v>7750</v>
      </c>
      <c r="B7770" s="61">
        <v>2671752.4474006481</v>
      </c>
      <c r="C7770" s="61">
        <v>386474.74600329052</v>
      </c>
      <c r="D7770" s="68">
        <f t="shared" si="243"/>
        <v>0</v>
      </c>
      <c r="E7770" s="61">
        <f t="shared" si="242"/>
        <v>2285277.7013973575</v>
      </c>
    </row>
    <row r="7771" spans="1:5">
      <c r="A7771" s="61">
        <v>7751</v>
      </c>
      <c r="B7771" s="61">
        <v>0</v>
      </c>
      <c r="C7771" s="61">
        <v>0</v>
      </c>
      <c r="D7771" s="68">
        <f t="shared" si="243"/>
        <v>0</v>
      </c>
      <c r="E7771" s="61">
        <f t="shared" si="242"/>
        <v>0</v>
      </c>
    </row>
    <row r="7772" spans="1:5">
      <c r="A7772" s="61">
        <v>7752</v>
      </c>
      <c r="B7772" s="61">
        <v>0</v>
      </c>
      <c r="C7772" s="61">
        <v>0</v>
      </c>
      <c r="D7772" s="68">
        <f t="shared" si="243"/>
        <v>0</v>
      </c>
      <c r="E7772" s="61">
        <f t="shared" si="242"/>
        <v>0</v>
      </c>
    </row>
    <row r="7773" spans="1:5">
      <c r="A7773" s="61">
        <v>7753</v>
      </c>
      <c r="B7773" s="61">
        <v>0</v>
      </c>
      <c r="C7773" s="61">
        <v>0</v>
      </c>
      <c r="D7773" s="68">
        <f t="shared" si="243"/>
        <v>0</v>
      </c>
      <c r="E7773" s="61">
        <f t="shared" si="242"/>
        <v>0</v>
      </c>
    </row>
    <row r="7774" spans="1:5">
      <c r="A7774" s="61">
        <v>7754</v>
      </c>
      <c r="B7774" s="61">
        <v>43895110.031177953</v>
      </c>
      <c r="C7774" s="61">
        <v>7699139.501214616</v>
      </c>
      <c r="D7774" s="68">
        <f t="shared" si="243"/>
        <v>16195970.529963337</v>
      </c>
      <c r="E7774" s="61">
        <f t="shared" si="242"/>
        <v>20000000</v>
      </c>
    </row>
    <row r="7775" spans="1:5">
      <c r="A7775" s="61">
        <v>7755</v>
      </c>
      <c r="B7775" s="61">
        <v>0</v>
      </c>
      <c r="C7775" s="61">
        <v>0</v>
      </c>
      <c r="D7775" s="68">
        <f t="shared" si="243"/>
        <v>0</v>
      </c>
      <c r="E7775" s="61">
        <f t="shared" si="242"/>
        <v>0</v>
      </c>
    </row>
    <row r="7776" spans="1:5">
      <c r="A7776" s="61">
        <v>7756</v>
      </c>
      <c r="B7776" s="61">
        <v>0</v>
      </c>
      <c r="C7776" s="61">
        <v>0</v>
      </c>
      <c r="D7776" s="68">
        <f t="shared" si="243"/>
        <v>0</v>
      </c>
      <c r="E7776" s="61">
        <f t="shared" si="242"/>
        <v>0</v>
      </c>
    </row>
    <row r="7777" spans="1:5">
      <c r="A7777" s="61">
        <v>7757</v>
      </c>
      <c r="B7777" s="61">
        <v>797475.36063939461</v>
      </c>
      <c r="C7777" s="61">
        <v>158635.64935772677</v>
      </c>
      <c r="D7777" s="68">
        <f t="shared" si="243"/>
        <v>0</v>
      </c>
      <c r="E7777" s="61">
        <f t="shared" si="242"/>
        <v>638839.71128166781</v>
      </c>
    </row>
    <row r="7778" spans="1:5">
      <c r="A7778" s="61">
        <v>7758</v>
      </c>
      <c r="B7778" s="61">
        <v>4867056.848368153</v>
      </c>
      <c r="C7778" s="61">
        <v>947094.65563425317</v>
      </c>
      <c r="D7778" s="68">
        <f t="shared" si="243"/>
        <v>0</v>
      </c>
      <c r="E7778" s="61">
        <f t="shared" si="242"/>
        <v>3919962.1927338997</v>
      </c>
    </row>
    <row r="7779" spans="1:5">
      <c r="A7779" s="61">
        <v>7759</v>
      </c>
      <c r="B7779" s="61">
        <v>1574274.9936160275</v>
      </c>
      <c r="C7779" s="61">
        <v>269976.39790150011</v>
      </c>
      <c r="D7779" s="68">
        <f t="shared" si="243"/>
        <v>0</v>
      </c>
      <c r="E7779" s="61">
        <f t="shared" si="242"/>
        <v>1304298.5957145274</v>
      </c>
    </row>
    <row r="7780" spans="1:5">
      <c r="A7780" s="61">
        <v>7760</v>
      </c>
      <c r="B7780" s="61">
        <v>0</v>
      </c>
      <c r="C7780" s="61">
        <v>0</v>
      </c>
      <c r="D7780" s="68">
        <f t="shared" si="243"/>
        <v>0</v>
      </c>
      <c r="E7780" s="61">
        <f t="shared" si="242"/>
        <v>0</v>
      </c>
    </row>
    <row r="7781" spans="1:5">
      <c r="A7781" s="61">
        <v>7761</v>
      </c>
      <c r="B7781" s="61">
        <v>0</v>
      </c>
      <c r="C7781" s="61">
        <v>0</v>
      </c>
      <c r="D7781" s="68">
        <f t="shared" si="243"/>
        <v>0</v>
      </c>
      <c r="E7781" s="61">
        <f t="shared" si="242"/>
        <v>0</v>
      </c>
    </row>
    <row r="7782" spans="1:5">
      <c r="A7782" s="61">
        <v>7762</v>
      </c>
      <c r="B7782" s="61">
        <v>0</v>
      </c>
      <c r="C7782" s="61">
        <v>0</v>
      </c>
      <c r="D7782" s="68">
        <f t="shared" si="243"/>
        <v>0</v>
      </c>
      <c r="E7782" s="61">
        <f t="shared" si="242"/>
        <v>0</v>
      </c>
    </row>
    <row r="7783" spans="1:5">
      <c r="A7783" s="61">
        <v>7763</v>
      </c>
      <c r="B7783" s="61">
        <v>19781163.109008249</v>
      </c>
      <c r="C7783" s="61">
        <v>2473432.2822265676</v>
      </c>
      <c r="D7783" s="68">
        <f t="shared" si="243"/>
        <v>0</v>
      </c>
      <c r="E7783" s="61">
        <f t="shared" si="242"/>
        <v>17307730.826781683</v>
      </c>
    </row>
    <row r="7784" spans="1:5">
      <c r="A7784" s="61">
        <v>7764</v>
      </c>
      <c r="B7784" s="61">
        <v>0</v>
      </c>
      <c r="C7784" s="61">
        <v>0</v>
      </c>
      <c r="D7784" s="68">
        <f t="shared" si="243"/>
        <v>0</v>
      </c>
      <c r="E7784" s="61">
        <f t="shared" si="242"/>
        <v>0</v>
      </c>
    </row>
    <row r="7785" spans="1:5">
      <c r="A7785" s="61">
        <v>7765</v>
      </c>
      <c r="B7785" s="61">
        <v>0</v>
      </c>
      <c r="C7785" s="61">
        <v>0</v>
      </c>
      <c r="D7785" s="68">
        <f t="shared" si="243"/>
        <v>0</v>
      </c>
      <c r="E7785" s="61">
        <f t="shared" si="242"/>
        <v>0</v>
      </c>
    </row>
    <row r="7786" spans="1:5">
      <c r="A7786" s="61">
        <v>7766</v>
      </c>
      <c r="B7786" s="61">
        <v>0</v>
      </c>
      <c r="C7786" s="61">
        <v>0</v>
      </c>
      <c r="D7786" s="68">
        <f t="shared" si="243"/>
        <v>0</v>
      </c>
      <c r="E7786" s="61">
        <f t="shared" si="242"/>
        <v>0</v>
      </c>
    </row>
    <row r="7787" spans="1:5">
      <c r="A7787" s="61">
        <v>7767</v>
      </c>
      <c r="B7787" s="61">
        <v>878468.32187031652</v>
      </c>
      <c r="C7787" s="61">
        <v>111844.60437814685</v>
      </c>
      <c r="D7787" s="68">
        <f t="shared" si="243"/>
        <v>0</v>
      </c>
      <c r="E7787" s="61">
        <f t="shared" si="242"/>
        <v>766623.7174921697</v>
      </c>
    </row>
    <row r="7788" spans="1:5">
      <c r="A7788" s="61">
        <v>7768</v>
      </c>
      <c r="B7788" s="61">
        <v>0</v>
      </c>
      <c r="C7788" s="61">
        <v>0</v>
      </c>
      <c r="D7788" s="68">
        <f t="shared" si="243"/>
        <v>0</v>
      </c>
      <c r="E7788" s="61">
        <f t="shared" si="242"/>
        <v>0</v>
      </c>
    </row>
    <row r="7789" spans="1:5">
      <c r="A7789" s="61">
        <v>7769</v>
      </c>
      <c r="B7789" s="61">
        <v>0</v>
      </c>
      <c r="C7789" s="61">
        <v>0</v>
      </c>
      <c r="D7789" s="68">
        <f t="shared" si="243"/>
        <v>0</v>
      </c>
      <c r="E7789" s="61">
        <f t="shared" si="242"/>
        <v>0</v>
      </c>
    </row>
    <row r="7790" spans="1:5">
      <c r="A7790" s="61">
        <v>7770</v>
      </c>
      <c r="B7790" s="61">
        <v>0</v>
      </c>
      <c r="C7790" s="61">
        <v>0</v>
      </c>
      <c r="D7790" s="68">
        <f t="shared" si="243"/>
        <v>0</v>
      </c>
      <c r="E7790" s="61">
        <f t="shared" si="242"/>
        <v>0</v>
      </c>
    </row>
    <row r="7791" spans="1:5">
      <c r="A7791" s="61">
        <v>7771</v>
      </c>
      <c r="B7791" s="61">
        <v>17186847.661174003</v>
      </c>
      <c r="C7791" s="61">
        <v>2956654.968344836</v>
      </c>
      <c r="D7791" s="68">
        <f t="shared" si="243"/>
        <v>0</v>
      </c>
      <c r="E7791" s="61">
        <f t="shared" si="242"/>
        <v>14230192.692829167</v>
      </c>
    </row>
    <row r="7792" spans="1:5">
      <c r="A7792" s="61">
        <v>7772</v>
      </c>
      <c r="B7792" s="61">
        <v>0</v>
      </c>
      <c r="C7792" s="61">
        <v>0</v>
      </c>
      <c r="D7792" s="68">
        <f t="shared" si="243"/>
        <v>0</v>
      </c>
      <c r="E7792" s="61">
        <f t="shared" si="242"/>
        <v>0</v>
      </c>
    </row>
    <row r="7793" spans="1:5">
      <c r="A7793" s="61">
        <v>7773</v>
      </c>
      <c r="B7793" s="61">
        <v>0</v>
      </c>
      <c r="C7793" s="61">
        <v>0</v>
      </c>
      <c r="D7793" s="68">
        <f t="shared" si="243"/>
        <v>0</v>
      </c>
      <c r="E7793" s="61">
        <f t="shared" si="242"/>
        <v>0</v>
      </c>
    </row>
    <row r="7794" spans="1:5">
      <c r="A7794" s="61">
        <v>7774</v>
      </c>
      <c r="B7794" s="61">
        <v>0</v>
      </c>
      <c r="C7794" s="61">
        <v>0</v>
      </c>
      <c r="D7794" s="68">
        <f t="shared" si="243"/>
        <v>0</v>
      </c>
      <c r="E7794" s="61">
        <f t="shared" si="242"/>
        <v>0</v>
      </c>
    </row>
    <row r="7795" spans="1:5">
      <c r="A7795" s="61">
        <v>7775</v>
      </c>
      <c r="B7795" s="61">
        <v>1218754.0779590304</v>
      </c>
      <c r="C7795" s="61">
        <v>175819.06329178374</v>
      </c>
      <c r="D7795" s="68">
        <f t="shared" si="243"/>
        <v>0</v>
      </c>
      <c r="E7795" s="61">
        <f t="shared" si="242"/>
        <v>1042935.0146672467</v>
      </c>
    </row>
    <row r="7796" spans="1:5">
      <c r="A7796" s="61">
        <v>7776</v>
      </c>
      <c r="B7796" s="61">
        <v>2595716.0928929439</v>
      </c>
      <c r="C7796" s="61">
        <v>477677.55196123896</v>
      </c>
      <c r="D7796" s="68">
        <f t="shared" si="243"/>
        <v>0</v>
      </c>
      <c r="E7796" s="61">
        <f t="shared" si="242"/>
        <v>2118038.5409317049</v>
      </c>
    </row>
    <row r="7797" spans="1:5">
      <c r="A7797" s="61">
        <v>7777</v>
      </c>
      <c r="B7797" s="61">
        <v>0</v>
      </c>
      <c r="C7797" s="61">
        <v>0</v>
      </c>
      <c r="D7797" s="68">
        <f t="shared" si="243"/>
        <v>0</v>
      </c>
      <c r="E7797" s="61">
        <f t="shared" si="242"/>
        <v>0</v>
      </c>
    </row>
    <row r="7798" spans="1:5">
      <c r="A7798" s="61">
        <v>7778</v>
      </c>
      <c r="B7798" s="61">
        <v>0</v>
      </c>
      <c r="C7798" s="61">
        <v>0</v>
      </c>
      <c r="D7798" s="68">
        <f t="shared" si="243"/>
        <v>0</v>
      </c>
      <c r="E7798" s="61">
        <f t="shared" si="242"/>
        <v>0</v>
      </c>
    </row>
    <row r="7799" spans="1:5">
      <c r="A7799" s="61">
        <v>7779</v>
      </c>
      <c r="B7799" s="61">
        <v>32666870.770050529</v>
      </c>
      <c r="C7799" s="61">
        <v>5020090.8774218112</v>
      </c>
      <c r="D7799" s="68">
        <f t="shared" si="243"/>
        <v>7646779.8926287182</v>
      </c>
      <c r="E7799" s="61">
        <f t="shared" si="242"/>
        <v>20000000</v>
      </c>
    </row>
    <row r="7800" spans="1:5">
      <c r="A7800" s="61">
        <v>7780</v>
      </c>
      <c r="B7800" s="61">
        <v>11790241.578111479</v>
      </c>
      <c r="C7800" s="61">
        <v>1557933.5987235876</v>
      </c>
      <c r="D7800" s="68">
        <f t="shared" si="243"/>
        <v>0</v>
      </c>
      <c r="E7800" s="61">
        <f t="shared" si="242"/>
        <v>10232307.979387891</v>
      </c>
    </row>
    <row r="7801" spans="1:5">
      <c r="A7801" s="61">
        <v>7781</v>
      </c>
      <c r="B7801" s="61">
        <v>0</v>
      </c>
      <c r="C7801" s="61">
        <v>0</v>
      </c>
      <c r="D7801" s="68">
        <f t="shared" si="243"/>
        <v>0</v>
      </c>
      <c r="E7801" s="61">
        <f t="shared" si="242"/>
        <v>0</v>
      </c>
    </row>
    <row r="7802" spans="1:5">
      <c r="A7802" s="61">
        <v>7782</v>
      </c>
      <c r="B7802" s="61">
        <v>6595064.8772066012</v>
      </c>
      <c r="C7802" s="61">
        <v>1257295.2562737691</v>
      </c>
      <c r="D7802" s="68">
        <f t="shared" si="243"/>
        <v>0</v>
      </c>
      <c r="E7802" s="61">
        <f t="shared" si="242"/>
        <v>5337769.6209328324</v>
      </c>
    </row>
    <row r="7803" spans="1:5">
      <c r="A7803" s="61">
        <v>7783</v>
      </c>
      <c r="B7803" s="61">
        <v>0</v>
      </c>
      <c r="C7803" s="61">
        <v>0</v>
      </c>
      <c r="D7803" s="68">
        <f t="shared" si="243"/>
        <v>0</v>
      </c>
      <c r="E7803" s="61">
        <f t="shared" si="242"/>
        <v>0</v>
      </c>
    </row>
    <row r="7804" spans="1:5">
      <c r="A7804" s="61">
        <v>7784</v>
      </c>
      <c r="B7804" s="61">
        <v>0</v>
      </c>
      <c r="C7804" s="61">
        <v>0</v>
      </c>
      <c r="D7804" s="68">
        <f t="shared" si="243"/>
        <v>0</v>
      </c>
      <c r="E7804" s="61">
        <f t="shared" si="242"/>
        <v>0</v>
      </c>
    </row>
    <row r="7805" spans="1:5">
      <c r="A7805" s="61">
        <v>7785</v>
      </c>
      <c r="B7805" s="61">
        <v>3253030.1131193219</v>
      </c>
      <c r="C7805" s="61">
        <v>593526.34603652998</v>
      </c>
      <c r="D7805" s="68">
        <f t="shared" si="243"/>
        <v>0</v>
      </c>
      <c r="E7805" s="61">
        <f t="shared" si="242"/>
        <v>2659503.7670827918</v>
      </c>
    </row>
    <row r="7806" spans="1:5">
      <c r="A7806" s="61">
        <v>7786</v>
      </c>
      <c r="B7806" s="61">
        <v>24156728.370236658</v>
      </c>
      <c r="C7806" s="61">
        <v>4553822.6182659473</v>
      </c>
      <c r="D7806" s="68">
        <f t="shared" si="243"/>
        <v>0</v>
      </c>
      <c r="E7806" s="61">
        <f t="shared" si="242"/>
        <v>19602905.751970708</v>
      </c>
    </row>
    <row r="7807" spans="1:5">
      <c r="A7807" s="61">
        <v>7787</v>
      </c>
      <c r="B7807" s="61">
        <v>1295218.1259935549</v>
      </c>
      <c r="C7807" s="61">
        <v>212633.07240917216</v>
      </c>
      <c r="D7807" s="68">
        <f t="shared" si="243"/>
        <v>0</v>
      </c>
      <c r="E7807" s="61">
        <f t="shared" si="242"/>
        <v>1082585.0535843829</v>
      </c>
    </row>
    <row r="7808" spans="1:5">
      <c r="A7808" s="61">
        <v>7788</v>
      </c>
      <c r="B7808" s="61">
        <v>1799795.4245602279</v>
      </c>
      <c r="C7808" s="61">
        <v>285859.59303746611</v>
      </c>
      <c r="D7808" s="68">
        <f t="shared" si="243"/>
        <v>0</v>
      </c>
      <c r="E7808" s="61">
        <f t="shared" si="242"/>
        <v>1513935.8315227618</v>
      </c>
    </row>
    <row r="7809" spans="1:5">
      <c r="A7809" s="61">
        <v>7789</v>
      </c>
      <c r="B7809" s="61">
        <v>0</v>
      </c>
      <c r="C7809" s="61">
        <v>0</v>
      </c>
      <c r="D7809" s="68">
        <f t="shared" si="243"/>
        <v>0</v>
      </c>
      <c r="E7809" s="61">
        <f t="shared" si="242"/>
        <v>0</v>
      </c>
    </row>
    <row r="7810" spans="1:5">
      <c r="A7810" s="61">
        <v>7790</v>
      </c>
      <c r="B7810" s="61">
        <v>0</v>
      </c>
      <c r="C7810" s="61">
        <v>0</v>
      </c>
      <c r="D7810" s="68">
        <f t="shared" si="243"/>
        <v>0</v>
      </c>
      <c r="E7810" s="61">
        <f t="shared" si="242"/>
        <v>0</v>
      </c>
    </row>
    <row r="7811" spans="1:5">
      <c r="A7811" s="61">
        <v>7791</v>
      </c>
      <c r="B7811" s="61">
        <v>0</v>
      </c>
      <c r="C7811" s="61">
        <v>0</v>
      </c>
      <c r="D7811" s="68">
        <f t="shared" si="243"/>
        <v>0</v>
      </c>
      <c r="E7811" s="61">
        <f t="shared" si="242"/>
        <v>0</v>
      </c>
    </row>
    <row r="7812" spans="1:5">
      <c r="A7812" s="61">
        <v>7792</v>
      </c>
      <c r="B7812" s="61">
        <v>0</v>
      </c>
      <c r="C7812" s="61">
        <v>0</v>
      </c>
      <c r="D7812" s="68">
        <f t="shared" si="243"/>
        <v>0</v>
      </c>
      <c r="E7812" s="61">
        <f t="shared" si="242"/>
        <v>0</v>
      </c>
    </row>
    <row r="7813" spans="1:5">
      <c r="A7813" s="61">
        <v>7793</v>
      </c>
      <c r="B7813" s="61">
        <v>0</v>
      </c>
      <c r="C7813" s="61">
        <v>0</v>
      </c>
      <c r="D7813" s="68">
        <f t="shared" si="243"/>
        <v>0</v>
      </c>
      <c r="E7813" s="61">
        <f t="shared" si="242"/>
        <v>0</v>
      </c>
    </row>
    <row r="7814" spans="1:5">
      <c r="A7814" s="61">
        <v>7794</v>
      </c>
      <c r="B7814" s="61">
        <v>0</v>
      </c>
      <c r="C7814" s="61">
        <v>0</v>
      </c>
      <c r="D7814" s="68">
        <f t="shared" si="243"/>
        <v>0</v>
      </c>
      <c r="E7814" s="61">
        <f t="shared" si="242"/>
        <v>0</v>
      </c>
    </row>
    <row r="7815" spans="1:5">
      <c r="A7815" s="61">
        <v>7795</v>
      </c>
      <c r="B7815" s="61">
        <v>0</v>
      </c>
      <c r="C7815" s="61">
        <v>0</v>
      </c>
      <c r="D7815" s="68">
        <f t="shared" si="243"/>
        <v>0</v>
      </c>
      <c r="E7815" s="61">
        <f t="shared" si="242"/>
        <v>0</v>
      </c>
    </row>
    <row r="7816" spans="1:5">
      <c r="A7816" s="61">
        <v>7796</v>
      </c>
      <c r="B7816" s="61">
        <v>4135907.7984637138</v>
      </c>
      <c r="C7816" s="61">
        <v>798802.02696446609</v>
      </c>
      <c r="D7816" s="68">
        <f t="shared" si="243"/>
        <v>0</v>
      </c>
      <c r="E7816" s="61">
        <f t="shared" si="242"/>
        <v>3337105.7714992478</v>
      </c>
    </row>
    <row r="7817" spans="1:5">
      <c r="A7817" s="61">
        <v>7797</v>
      </c>
      <c r="B7817" s="61">
        <v>3221875.926391569</v>
      </c>
      <c r="C7817" s="61">
        <v>706299.4005979551</v>
      </c>
      <c r="D7817" s="68">
        <f t="shared" si="243"/>
        <v>0</v>
      </c>
      <c r="E7817" s="61">
        <f t="shared" si="242"/>
        <v>2515576.5257936139</v>
      </c>
    </row>
    <row r="7818" spans="1:5">
      <c r="A7818" s="61">
        <v>7798</v>
      </c>
      <c r="B7818" s="61">
        <v>0</v>
      </c>
      <c r="C7818" s="61">
        <v>0</v>
      </c>
      <c r="D7818" s="68">
        <f t="shared" si="243"/>
        <v>0</v>
      </c>
      <c r="E7818" s="61">
        <f t="shared" si="242"/>
        <v>0</v>
      </c>
    </row>
    <row r="7819" spans="1:5">
      <c r="A7819" s="61">
        <v>7799</v>
      </c>
      <c r="B7819" s="61">
        <v>2987790.6902738041</v>
      </c>
      <c r="C7819" s="61">
        <v>606676.53991542605</v>
      </c>
      <c r="D7819" s="68">
        <f t="shared" si="243"/>
        <v>0</v>
      </c>
      <c r="E7819" s="61">
        <f t="shared" si="242"/>
        <v>2381114.150358378</v>
      </c>
    </row>
    <row r="7820" spans="1:5">
      <c r="A7820" s="61">
        <v>7800</v>
      </c>
      <c r="B7820" s="61">
        <v>6724104.3584937509</v>
      </c>
      <c r="C7820" s="61">
        <v>1438932.283047592</v>
      </c>
      <c r="D7820" s="68">
        <f t="shared" si="243"/>
        <v>0</v>
      </c>
      <c r="E7820" s="61">
        <f t="shared" si="242"/>
        <v>5285172.0754461586</v>
      </c>
    </row>
    <row r="7821" spans="1:5">
      <c r="A7821" s="61">
        <v>7801</v>
      </c>
      <c r="B7821" s="61">
        <v>0</v>
      </c>
      <c r="C7821" s="61">
        <v>0</v>
      </c>
      <c r="D7821" s="68">
        <f t="shared" si="243"/>
        <v>0</v>
      </c>
      <c r="E7821" s="61">
        <f t="shared" si="242"/>
        <v>0</v>
      </c>
    </row>
    <row r="7822" spans="1:5">
      <c r="A7822" s="61">
        <v>7802</v>
      </c>
      <c r="B7822" s="61">
        <v>20533166.593356349</v>
      </c>
      <c r="C7822" s="61">
        <v>2927427.3464069678</v>
      </c>
      <c r="D7822" s="68">
        <f t="shared" si="243"/>
        <v>0</v>
      </c>
      <c r="E7822" s="61">
        <f t="shared" si="242"/>
        <v>17605739.246949382</v>
      </c>
    </row>
    <row r="7823" spans="1:5">
      <c r="A7823" s="61">
        <v>7803</v>
      </c>
      <c r="B7823" s="61">
        <v>0</v>
      </c>
      <c r="C7823" s="61">
        <v>0</v>
      </c>
      <c r="D7823" s="68">
        <f t="shared" si="243"/>
        <v>0</v>
      </c>
      <c r="E7823" s="61">
        <f t="shared" si="242"/>
        <v>0</v>
      </c>
    </row>
    <row r="7824" spans="1:5">
      <c r="A7824" s="61">
        <v>7804</v>
      </c>
      <c r="B7824" s="61">
        <v>45134651.723673001</v>
      </c>
      <c r="C7824" s="61">
        <v>7167128.6341047976</v>
      </c>
      <c r="D7824" s="68">
        <f t="shared" si="243"/>
        <v>17967523.089568205</v>
      </c>
      <c r="E7824" s="61">
        <f t="shared" si="242"/>
        <v>20000000</v>
      </c>
    </row>
    <row r="7825" spans="1:5">
      <c r="A7825" s="61">
        <v>7805</v>
      </c>
      <c r="B7825" s="61">
        <v>0</v>
      </c>
      <c r="C7825" s="61">
        <v>0</v>
      </c>
      <c r="D7825" s="68">
        <f t="shared" si="243"/>
        <v>0</v>
      </c>
      <c r="E7825" s="61">
        <f t="shared" si="242"/>
        <v>0</v>
      </c>
    </row>
    <row r="7826" spans="1:5">
      <c r="A7826" s="61">
        <v>7806</v>
      </c>
      <c r="B7826" s="61">
        <v>29776277.065276701</v>
      </c>
      <c r="C7826" s="61">
        <v>4280956.5648260666</v>
      </c>
      <c r="D7826" s="68">
        <f t="shared" si="243"/>
        <v>5495320.5004506335</v>
      </c>
      <c r="E7826" s="61">
        <f t="shared" si="242"/>
        <v>20000000</v>
      </c>
    </row>
    <row r="7827" spans="1:5">
      <c r="A7827" s="61">
        <v>7807</v>
      </c>
      <c r="B7827" s="61">
        <v>1080252.3003834195</v>
      </c>
      <c r="C7827" s="61">
        <v>147191.11659887512</v>
      </c>
      <c r="D7827" s="68">
        <f t="shared" si="243"/>
        <v>0</v>
      </c>
      <c r="E7827" s="61">
        <f t="shared" si="242"/>
        <v>933061.18378454435</v>
      </c>
    </row>
    <row r="7828" spans="1:5">
      <c r="A7828" s="61">
        <v>7808</v>
      </c>
      <c r="B7828" s="61">
        <v>0</v>
      </c>
      <c r="C7828" s="61">
        <v>0</v>
      </c>
      <c r="D7828" s="68">
        <f t="shared" si="243"/>
        <v>0</v>
      </c>
      <c r="E7828" s="61">
        <f t="shared" si="242"/>
        <v>0</v>
      </c>
    </row>
    <row r="7829" spans="1:5">
      <c r="A7829" s="61">
        <v>7809</v>
      </c>
      <c r="B7829" s="61">
        <v>0</v>
      </c>
      <c r="C7829" s="61">
        <v>0</v>
      </c>
      <c r="D7829" s="68">
        <f t="shared" si="243"/>
        <v>0</v>
      </c>
      <c r="E7829" s="61">
        <f t="shared" ref="E7829:E7892" si="244">+B7829-C7829-D7829</f>
        <v>0</v>
      </c>
    </row>
    <row r="7830" spans="1:5">
      <c r="A7830" s="61">
        <v>7810</v>
      </c>
      <c r="B7830" s="61">
        <v>0</v>
      </c>
      <c r="C7830" s="61">
        <v>0</v>
      </c>
      <c r="D7830" s="68">
        <f t="shared" ref="D7830:D7893" si="245">IF((B7830-C7830)&gt;$E$14,(B7830-C7830)-$E$14,0)</f>
        <v>0</v>
      </c>
      <c r="E7830" s="61">
        <f t="shared" si="244"/>
        <v>0</v>
      </c>
    </row>
    <row r="7831" spans="1:5">
      <c r="A7831" s="61">
        <v>7811</v>
      </c>
      <c r="B7831" s="61">
        <v>0</v>
      </c>
      <c r="C7831" s="61">
        <v>0</v>
      </c>
      <c r="D7831" s="68">
        <f t="shared" si="245"/>
        <v>0</v>
      </c>
      <c r="E7831" s="61">
        <f t="shared" si="244"/>
        <v>0</v>
      </c>
    </row>
    <row r="7832" spans="1:5">
      <c r="A7832" s="61">
        <v>7812</v>
      </c>
      <c r="B7832" s="61">
        <v>0</v>
      </c>
      <c r="C7832" s="61">
        <v>0</v>
      </c>
      <c r="D7832" s="68">
        <f t="shared" si="245"/>
        <v>0</v>
      </c>
      <c r="E7832" s="61">
        <f t="shared" si="244"/>
        <v>0</v>
      </c>
    </row>
    <row r="7833" spans="1:5">
      <c r="A7833" s="61">
        <v>7813</v>
      </c>
      <c r="B7833" s="61">
        <v>0</v>
      </c>
      <c r="C7833" s="61">
        <v>0</v>
      </c>
      <c r="D7833" s="68">
        <f t="shared" si="245"/>
        <v>0</v>
      </c>
      <c r="E7833" s="61">
        <f t="shared" si="244"/>
        <v>0</v>
      </c>
    </row>
    <row r="7834" spans="1:5">
      <c r="A7834" s="61">
        <v>7814</v>
      </c>
      <c r="B7834" s="61">
        <v>0</v>
      </c>
      <c r="C7834" s="61">
        <v>0</v>
      </c>
      <c r="D7834" s="68">
        <f t="shared" si="245"/>
        <v>0</v>
      </c>
      <c r="E7834" s="61">
        <f t="shared" si="244"/>
        <v>0</v>
      </c>
    </row>
    <row r="7835" spans="1:5">
      <c r="A7835" s="61">
        <v>7815</v>
      </c>
      <c r="B7835" s="61">
        <v>4260485.0729279174</v>
      </c>
      <c r="C7835" s="61">
        <v>787840.56861347763</v>
      </c>
      <c r="D7835" s="68">
        <f t="shared" si="245"/>
        <v>0</v>
      </c>
      <c r="E7835" s="61">
        <f t="shared" si="244"/>
        <v>3472644.5043144398</v>
      </c>
    </row>
    <row r="7836" spans="1:5">
      <c r="A7836" s="61">
        <v>7816</v>
      </c>
      <c r="B7836" s="61">
        <v>15013430.92490002</v>
      </c>
      <c r="C7836" s="61">
        <v>2418802.6385522764</v>
      </c>
      <c r="D7836" s="68">
        <f t="shared" si="245"/>
        <v>0</v>
      </c>
      <c r="E7836" s="61">
        <f t="shared" si="244"/>
        <v>12594628.286347743</v>
      </c>
    </row>
    <row r="7837" spans="1:5">
      <c r="A7837" s="61">
        <v>7817</v>
      </c>
      <c r="B7837" s="61">
        <v>0</v>
      </c>
      <c r="C7837" s="61">
        <v>0</v>
      </c>
      <c r="D7837" s="68">
        <f t="shared" si="245"/>
        <v>0</v>
      </c>
      <c r="E7837" s="61">
        <f t="shared" si="244"/>
        <v>0</v>
      </c>
    </row>
    <row r="7838" spans="1:5">
      <c r="A7838" s="61">
        <v>7818</v>
      </c>
      <c r="B7838" s="61">
        <v>0</v>
      </c>
      <c r="C7838" s="61">
        <v>0</v>
      </c>
      <c r="D7838" s="68">
        <f t="shared" si="245"/>
        <v>0</v>
      </c>
      <c r="E7838" s="61">
        <f t="shared" si="244"/>
        <v>0</v>
      </c>
    </row>
    <row r="7839" spans="1:5">
      <c r="A7839" s="61">
        <v>7819</v>
      </c>
      <c r="B7839" s="61">
        <v>0</v>
      </c>
      <c r="C7839" s="61">
        <v>0</v>
      </c>
      <c r="D7839" s="68">
        <f t="shared" si="245"/>
        <v>0</v>
      </c>
      <c r="E7839" s="61">
        <f t="shared" si="244"/>
        <v>0</v>
      </c>
    </row>
    <row r="7840" spans="1:5">
      <c r="A7840" s="61">
        <v>7820</v>
      </c>
      <c r="B7840" s="61">
        <v>0</v>
      </c>
      <c r="C7840" s="61">
        <v>0</v>
      </c>
      <c r="D7840" s="68">
        <f t="shared" si="245"/>
        <v>0</v>
      </c>
      <c r="E7840" s="61">
        <f t="shared" si="244"/>
        <v>0</v>
      </c>
    </row>
    <row r="7841" spans="1:5">
      <c r="A7841" s="61">
        <v>7821</v>
      </c>
      <c r="B7841" s="61">
        <v>12772604.975014972</v>
      </c>
      <c r="C7841" s="61">
        <v>1795412.5182125648</v>
      </c>
      <c r="D7841" s="68">
        <f t="shared" si="245"/>
        <v>0</v>
      </c>
      <c r="E7841" s="61">
        <f t="shared" si="244"/>
        <v>10977192.456802407</v>
      </c>
    </row>
    <row r="7842" spans="1:5">
      <c r="A7842" s="61">
        <v>7822</v>
      </c>
      <c r="B7842" s="61">
        <v>1189489.7080251905</v>
      </c>
      <c r="C7842" s="61">
        <v>197556.5571724594</v>
      </c>
      <c r="D7842" s="68">
        <f t="shared" si="245"/>
        <v>0</v>
      </c>
      <c r="E7842" s="61">
        <f t="shared" si="244"/>
        <v>991933.15085273108</v>
      </c>
    </row>
    <row r="7843" spans="1:5">
      <c r="A7843" s="61">
        <v>7823</v>
      </c>
      <c r="B7843" s="61">
        <v>0</v>
      </c>
      <c r="C7843" s="61">
        <v>0</v>
      </c>
      <c r="D7843" s="68">
        <f t="shared" si="245"/>
        <v>0</v>
      </c>
      <c r="E7843" s="61">
        <f t="shared" si="244"/>
        <v>0</v>
      </c>
    </row>
    <row r="7844" spans="1:5">
      <c r="A7844" s="61">
        <v>7824</v>
      </c>
      <c r="B7844" s="61">
        <v>2165894.45929525</v>
      </c>
      <c r="C7844" s="61">
        <v>462013.07247786276</v>
      </c>
      <c r="D7844" s="68">
        <f t="shared" si="245"/>
        <v>0</v>
      </c>
      <c r="E7844" s="61">
        <f t="shared" si="244"/>
        <v>1703881.3868173873</v>
      </c>
    </row>
    <row r="7845" spans="1:5">
      <c r="A7845" s="61">
        <v>7825</v>
      </c>
      <c r="B7845" s="61">
        <v>0</v>
      </c>
      <c r="C7845" s="61">
        <v>0</v>
      </c>
      <c r="D7845" s="68">
        <f t="shared" si="245"/>
        <v>0</v>
      </c>
      <c r="E7845" s="61">
        <f t="shared" si="244"/>
        <v>0</v>
      </c>
    </row>
    <row r="7846" spans="1:5">
      <c r="A7846" s="61">
        <v>7826</v>
      </c>
      <c r="B7846" s="61">
        <v>1155659.1687825597</v>
      </c>
      <c r="C7846" s="61">
        <v>231480.30936960949</v>
      </c>
      <c r="D7846" s="68">
        <f t="shared" si="245"/>
        <v>0</v>
      </c>
      <c r="E7846" s="61">
        <f t="shared" si="244"/>
        <v>924178.85941295023</v>
      </c>
    </row>
    <row r="7847" spans="1:5">
      <c r="A7847" s="61">
        <v>7827</v>
      </c>
      <c r="B7847" s="61">
        <v>0</v>
      </c>
      <c r="C7847" s="61">
        <v>0</v>
      </c>
      <c r="D7847" s="68">
        <f t="shared" si="245"/>
        <v>0</v>
      </c>
      <c r="E7847" s="61">
        <f t="shared" si="244"/>
        <v>0</v>
      </c>
    </row>
    <row r="7848" spans="1:5">
      <c r="A7848" s="61">
        <v>7828</v>
      </c>
      <c r="B7848" s="61">
        <v>10522377.569501525</v>
      </c>
      <c r="C7848" s="61">
        <v>1572860.2830607849</v>
      </c>
      <c r="D7848" s="68">
        <f t="shared" si="245"/>
        <v>0</v>
      </c>
      <c r="E7848" s="61">
        <f t="shared" si="244"/>
        <v>8949517.2864407394</v>
      </c>
    </row>
    <row r="7849" spans="1:5">
      <c r="A7849" s="61">
        <v>7829</v>
      </c>
      <c r="B7849" s="61">
        <v>15351128.879808757</v>
      </c>
      <c r="C7849" s="61">
        <v>2630252.4255403411</v>
      </c>
      <c r="D7849" s="68">
        <f t="shared" si="245"/>
        <v>0</v>
      </c>
      <c r="E7849" s="61">
        <f t="shared" si="244"/>
        <v>12720876.454268416</v>
      </c>
    </row>
    <row r="7850" spans="1:5">
      <c r="A7850" s="61">
        <v>7830</v>
      </c>
      <c r="B7850" s="61">
        <v>0</v>
      </c>
      <c r="C7850" s="61">
        <v>0</v>
      </c>
      <c r="D7850" s="68">
        <f t="shared" si="245"/>
        <v>0</v>
      </c>
      <c r="E7850" s="61">
        <f t="shared" si="244"/>
        <v>0</v>
      </c>
    </row>
    <row r="7851" spans="1:5">
      <c r="A7851" s="61">
        <v>7831</v>
      </c>
      <c r="B7851" s="61">
        <v>2992351.079389648</v>
      </c>
      <c r="C7851" s="61">
        <v>499646.09423911903</v>
      </c>
      <c r="D7851" s="68">
        <f t="shared" si="245"/>
        <v>0</v>
      </c>
      <c r="E7851" s="61">
        <f t="shared" si="244"/>
        <v>2492704.9851505291</v>
      </c>
    </row>
    <row r="7852" spans="1:5">
      <c r="A7852" s="61">
        <v>7832</v>
      </c>
      <c r="B7852" s="61">
        <v>10240096.389440121</v>
      </c>
      <c r="C7852" s="61">
        <v>1551904.7195270702</v>
      </c>
      <c r="D7852" s="68">
        <f t="shared" si="245"/>
        <v>0</v>
      </c>
      <c r="E7852" s="61">
        <f t="shared" si="244"/>
        <v>8688191.6699130516</v>
      </c>
    </row>
    <row r="7853" spans="1:5">
      <c r="A7853" s="61">
        <v>7833</v>
      </c>
      <c r="B7853" s="61">
        <v>0</v>
      </c>
      <c r="C7853" s="61">
        <v>0</v>
      </c>
      <c r="D7853" s="68">
        <f t="shared" si="245"/>
        <v>0</v>
      </c>
      <c r="E7853" s="61">
        <f t="shared" si="244"/>
        <v>0</v>
      </c>
    </row>
    <row r="7854" spans="1:5">
      <c r="A7854" s="61">
        <v>7834</v>
      </c>
      <c r="B7854" s="61">
        <v>17191054.879128672</v>
      </c>
      <c r="C7854" s="61">
        <v>2511518.414235475</v>
      </c>
      <c r="D7854" s="68">
        <f t="shared" si="245"/>
        <v>0</v>
      </c>
      <c r="E7854" s="61">
        <f t="shared" si="244"/>
        <v>14679536.464893198</v>
      </c>
    </row>
    <row r="7855" spans="1:5">
      <c r="A7855" s="61">
        <v>7835</v>
      </c>
      <c r="B7855" s="61">
        <v>0</v>
      </c>
      <c r="C7855" s="61">
        <v>0</v>
      </c>
      <c r="D7855" s="68">
        <f t="shared" si="245"/>
        <v>0</v>
      </c>
      <c r="E7855" s="61">
        <f t="shared" si="244"/>
        <v>0</v>
      </c>
    </row>
    <row r="7856" spans="1:5">
      <c r="A7856" s="61">
        <v>7836</v>
      </c>
      <c r="B7856" s="61">
        <v>0</v>
      </c>
      <c r="C7856" s="61">
        <v>0</v>
      </c>
      <c r="D7856" s="68">
        <f t="shared" si="245"/>
        <v>0</v>
      </c>
      <c r="E7856" s="61">
        <f t="shared" si="244"/>
        <v>0</v>
      </c>
    </row>
    <row r="7857" spans="1:5">
      <c r="A7857" s="61">
        <v>7837</v>
      </c>
      <c r="B7857" s="61">
        <v>0</v>
      </c>
      <c r="C7857" s="61">
        <v>0</v>
      </c>
      <c r="D7857" s="68">
        <f t="shared" si="245"/>
        <v>0</v>
      </c>
      <c r="E7857" s="61">
        <f t="shared" si="244"/>
        <v>0</v>
      </c>
    </row>
    <row r="7858" spans="1:5">
      <c r="A7858" s="61">
        <v>7838</v>
      </c>
      <c r="B7858" s="61">
        <v>9728667.0854009595</v>
      </c>
      <c r="C7858" s="61">
        <v>1817161.1933294367</v>
      </c>
      <c r="D7858" s="68">
        <f t="shared" si="245"/>
        <v>0</v>
      </c>
      <c r="E7858" s="61">
        <f t="shared" si="244"/>
        <v>7911505.8920715228</v>
      </c>
    </row>
    <row r="7859" spans="1:5">
      <c r="A7859" s="61">
        <v>7839</v>
      </c>
      <c r="B7859" s="61">
        <v>41681949.023170635</v>
      </c>
      <c r="C7859" s="61">
        <v>7313179.0314475447</v>
      </c>
      <c r="D7859" s="68">
        <f t="shared" si="245"/>
        <v>14368769.99172309</v>
      </c>
      <c r="E7859" s="61">
        <f t="shared" si="244"/>
        <v>20000000</v>
      </c>
    </row>
    <row r="7860" spans="1:5">
      <c r="A7860" s="61">
        <v>7840</v>
      </c>
      <c r="B7860" s="61">
        <v>5086928.5696735308</v>
      </c>
      <c r="C7860" s="61">
        <v>977893.19002657523</v>
      </c>
      <c r="D7860" s="68">
        <f t="shared" si="245"/>
        <v>0</v>
      </c>
      <c r="E7860" s="61">
        <f t="shared" si="244"/>
        <v>4109035.3796469555</v>
      </c>
    </row>
    <row r="7861" spans="1:5">
      <c r="A7861" s="61">
        <v>7841</v>
      </c>
      <c r="B7861" s="61">
        <v>67589550.139902979</v>
      </c>
      <c r="C7861" s="61">
        <v>14316641.443451982</v>
      </c>
      <c r="D7861" s="68">
        <f t="shared" si="245"/>
        <v>33272908.696450993</v>
      </c>
      <c r="E7861" s="61">
        <f t="shared" si="244"/>
        <v>20000000</v>
      </c>
    </row>
    <row r="7862" spans="1:5">
      <c r="A7862" s="61">
        <v>7842</v>
      </c>
      <c r="B7862" s="61">
        <v>0</v>
      </c>
      <c r="C7862" s="61">
        <v>0</v>
      </c>
      <c r="D7862" s="68">
        <f t="shared" si="245"/>
        <v>0</v>
      </c>
      <c r="E7862" s="61">
        <f t="shared" si="244"/>
        <v>0</v>
      </c>
    </row>
    <row r="7863" spans="1:5">
      <c r="A7863" s="61">
        <v>7843</v>
      </c>
      <c r="B7863" s="61">
        <v>0</v>
      </c>
      <c r="C7863" s="61">
        <v>0</v>
      </c>
      <c r="D7863" s="68">
        <f t="shared" si="245"/>
        <v>0</v>
      </c>
      <c r="E7863" s="61">
        <f t="shared" si="244"/>
        <v>0</v>
      </c>
    </row>
    <row r="7864" spans="1:5">
      <c r="A7864" s="61">
        <v>7844</v>
      </c>
      <c r="B7864" s="61">
        <v>0</v>
      </c>
      <c r="C7864" s="61">
        <v>0</v>
      </c>
      <c r="D7864" s="68">
        <f t="shared" si="245"/>
        <v>0</v>
      </c>
      <c r="E7864" s="61">
        <f t="shared" si="244"/>
        <v>0</v>
      </c>
    </row>
    <row r="7865" spans="1:5">
      <c r="A7865" s="61">
        <v>7845</v>
      </c>
      <c r="B7865" s="61">
        <v>10745947.031322133</v>
      </c>
      <c r="C7865" s="61">
        <v>1790089.4656791552</v>
      </c>
      <c r="D7865" s="68">
        <f t="shared" si="245"/>
        <v>0</v>
      </c>
      <c r="E7865" s="61">
        <f t="shared" si="244"/>
        <v>8955857.5656429771</v>
      </c>
    </row>
    <row r="7866" spans="1:5">
      <c r="A7866" s="61">
        <v>7846</v>
      </c>
      <c r="B7866" s="61">
        <v>3048503.0468210769</v>
      </c>
      <c r="C7866" s="61">
        <v>566894.9231956416</v>
      </c>
      <c r="D7866" s="68">
        <f t="shared" si="245"/>
        <v>0</v>
      </c>
      <c r="E7866" s="61">
        <f t="shared" si="244"/>
        <v>2481608.1236254354</v>
      </c>
    </row>
    <row r="7867" spans="1:5">
      <c r="A7867" s="61">
        <v>7847</v>
      </c>
      <c r="B7867" s="61">
        <v>0</v>
      </c>
      <c r="C7867" s="61">
        <v>0</v>
      </c>
      <c r="D7867" s="68">
        <f t="shared" si="245"/>
        <v>0</v>
      </c>
      <c r="E7867" s="61">
        <f t="shared" si="244"/>
        <v>0</v>
      </c>
    </row>
    <row r="7868" spans="1:5">
      <c r="A7868" s="61">
        <v>7848</v>
      </c>
      <c r="B7868" s="61">
        <v>0</v>
      </c>
      <c r="C7868" s="61">
        <v>0</v>
      </c>
      <c r="D7868" s="68">
        <f t="shared" si="245"/>
        <v>0</v>
      </c>
      <c r="E7868" s="61">
        <f t="shared" si="244"/>
        <v>0</v>
      </c>
    </row>
    <row r="7869" spans="1:5">
      <c r="A7869" s="61">
        <v>7849</v>
      </c>
      <c r="B7869" s="61">
        <v>0</v>
      </c>
      <c r="C7869" s="61">
        <v>0</v>
      </c>
      <c r="D7869" s="68">
        <f t="shared" si="245"/>
        <v>0</v>
      </c>
      <c r="E7869" s="61">
        <f t="shared" si="244"/>
        <v>0</v>
      </c>
    </row>
    <row r="7870" spans="1:5">
      <c r="A7870" s="61">
        <v>7850</v>
      </c>
      <c r="B7870" s="61">
        <v>2578041.7984013925</v>
      </c>
      <c r="C7870" s="61">
        <v>322305.53446761786</v>
      </c>
      <c r="D7870" s="68">
        <f t="shared" si="245"/>
        <v>0</v>
      </c>
      <c r="E7870" s="61">
        <f t="shared" si="244"/>
        <v>2255736.2639337745</v>
      </c>
    </row>
    <row r="7871" spans="1:5">
      <c r="A7871" s="61">
        <v>7851</v>
      </c>
      <c r="B7871" s="61">
        <v>1032610.2979462788</v>
      </c>
      <c r="C7871" s="61">
        <v>226450.31288360886</v>
      </c>
      <c r="D7871" s="68">
        <f t="shared" si="245"/>
        <v>0</v>
      </c>
      <c r="E7871" s="61">
        <f t="shared" si="244"/>
        <v>806159.98506266996</v>
      </c>
    </row>
    <row r="7872" spans="1:5">
      <c r="A7872" s="61">
        <v>7852</v>
      </c>
      <c r="B7872" s="61">
        <v>5627539.7812703699</v>
      </c>
      <c r="C7872" s="61">
        <v>779136.79690420511</v>
      </c>
      <c r="D7872" s="68">
        <f t="shared" si="245"/>
        <v>0</v>
      </c>
      <c r="E7872" s="61">
        <f t="shared" si="244"/>
        <v>4848402.9843661645</v>
      </c>
    </row>
    <row r="7873" spans="1:5">
      <c r="A7873" s="61">
        <v>7853</v>
      </c>
      <c r="B7873" s="61">
        <v>9326004.9987014066</v>
      </c>
      <c r="C7873" s="61">
        <v>1259026.1197098659</v>
      </c>
      <c r="D7873" s="68">
        <f t="shared" si="245"/>
        <v>0</v>
      </c>
      <c r="E7873" s="61">
        <f t="shared" si="244"/>
        <v>8066978.8789915405</v>
      </c>
    </row>
    <row r="7874" spans="1:5">
      <c r="A7874" s="61">
        <v>7854</v>
      </c>
      <c r="B7874" s="61">
        <v>0</v>
      </c>
      <c r="C7874" s="61">
        <v>0</v>
      </c>
      <c r="D7874" s="68">
        <f t="shared" si="245"/>
        <v>0</v>
      </c>
      <c r="E7874" s="61">
        <f t="shared" si="244"/>
        <v>0</v>
      </c>
    </row>
    <row r="7875" spans="1:5">
      <c r="A7875" s="61">
        <v>7855</v>
      </c>
      <c r="B7875" s="61">
        <v>0</v>
      </c>
      <c r="C7875" s="61">
        <v>0</v>
      </c>
      <c r="D7875" s="68">
        <f t="shared" si="245"/>
        <v>0</v>
      </c>
      <c r="E7875" s="61">
        <f t="shared" si="244"/>
        <v>0</v>
      </c>
    </row>
    <row r="7876" spans="1:5">
      <c r="A7876" s="61">
        <v>7856</v>
      </c>
      <c r="B7876" s="61">
        <v>6878179.7279005116</v>
      </c>
      <c r="C7876" s="61">
        <v>1069770.392069126</v>
      </c>
      <c r="D7876" s="68">
        <f t="shared" si="245"/>
        <v>0</v>
      </c>
      <c r="E7876" s="61">
        <f t="shared" si="244"/>
        <v>5808409.3358313851</v>
      </c>
    </row>
    <row r="7877" spans="1:5">
      <c r="A7877" s="61">
        <v>7857</v>
      </c>
      <c r="B7877" s="61">
        <v>2889002.4327404536</v>
      </c>
      <c r="C7877" s="61">
        <v>389343.18666089908</v>
      </c>
      <c r="D7877" s="68">
        <f t="shared" si="245"/>
        <v>0</v>
      </c>
      <c r="E7877" s="61">
        <f t="shared" si="244"/>
        <v>2499659.2460795548</v>
      </c>
    </row>
    <row r="7878" spans="1:5">
      <c r="A7878" s="61">
        <v>7858</v>
      </c>
      <c r="B7878" s="61">
        <v>0</v>
      </c>
      <c r="C7878" s="61">
        <v>0</v>
      </c>
      <c r="D7878" s="68">
        <f t="shared" si="245"/>
        <v>0</v>
      </c>
      <c r="E7878" s="61">
        <f t="shared" si="244"/>
        <v>0</v>
      </c>
    </row>
    <row r="7879" spans="1:5">
      <c r="A7879" s="61">
        <v>7859</v>
      </c>
      <c r="B7879" s="61">
        <v>0</v>
      </c>
      <c r="C7879" s="61">
        <v>0</v>
      </c>
      <c r="D7879" s="68">
        <f t="shared" si="245"/>
        <v>0</v>
      </c>
      <c r="E7879" s="61">
        <f t="shared" si="244"/>
        <v>0</v>
      </c>
    </row>
    <row r="7880" spans="1:5">
      <c r="A7880" s="61">
        <v>7860</v>
      </c>
      <c r="B7880" s="61">
        <v>0</v>
      </c>
      <c r="C7880" s="61">
        <v>0</v>
      </c>
      <c r="D7880" s="68">
        <f t="shared" si="245"/>
        <v>0</v>
      </c>
      <c r="E7880" s="61">
        <f t="shared" si="244"/>
        <v>0</v>
      </c>
    </row>
    <row r="7881" spans="1:5">
      <c r="A7881" s="61">
        <v>7861</v>
      </c>
      <c r="B7881" s="61">
        <v>0</v>
      </c>
      <c r="C7881" s="61">
        <v>0</v>
      </c>
      <c r="D7881" s="68">
        <f t="shared" si="245"/>
        <v>0</v>
      </c>
      <c r="E7881" s="61">
        <f t="shared" si="244"/>
        <v>0</v>
      </c>
    </row>
    <row r="7882" spans="1:5">
      <c r="A7882" s="61">
        <v>7862</v>
      </c>
      <c r="B7882" s="61">
        <v>0</v>
      </c>
      <c r="C7882" s="61">
        <v>0</v>
      </c>
      <c r="D7882" s="68">
        <f t="shared" si="245"/>
        <v>0</v>
      </c>
      <c r="E7882" s="61">
        <f t="shared" si="244"/>
        <v>0</v>
      </c>
    </row>
    <row r="7883" spans="1:5">
      <c r="A7883" s="61">
        <v>7863</v>
      </c>
      <c r="B7883" s="61">
        <v>852659.64655552909</v>
      </c>
      <c r="C7883" s="61">
        <v>124603.35508540011</v>
      </c>
      <c r="D7883" s="68">
        <f t="shared" si="245"/>
        <v>0</v>
      </c>
      <c r="E7883" s="61">
        <f t="shared" si="244"/>
        <v>728056.29147012904</v>
      </c>
    </row>
    <row r="7884" spans="1:5">
      <c r="A7884" s="61">
        <v>7864</v>
      </c>
      <c r="B7884" s="61">
        <v>0</v>
      </c>
      <c r="C7884" s="61">
        <v>0</v>
      </c>
      <c r="D7884" s="68">
        <f t="shared" si="245"/>
        <v>0</v>
      </c>
      <c r="E7884" s="61">
        <f t="shared" si="244"/>
        <v>0</v>
      </c>
    </row>
    <row r="7885" spans="1:5">
      <c r="A7885" s="61">
        <v>7865</v>
      </c>
      <c r="B7885" s="61">
        <v>0</v>
      </c>
      <c r="C7885" s="61">
        <v>0</v>
      </c>
      <c r="D7885" s="68">
        <f t="shared" si="245"/>
        <v>0</v>
      </c>
      <c r="E7885" s="61">
        <f t="shared" si="244"/>
        <v>0</v>
      </c>
    </row>
    <row r="7886" spans="1:5">
      <c r="A7886" s="61">
        <v>7866</v>
      </c>
      <c r="B7886" s="61">
        <v>1019415.1415281481</v>
      </c>
      <c r="C7886" s="61">
        <v>182559.27091805486</v>
      </c>
      <c r="D7886" s="68">
        <f t="shared" si="245"/>
        <v>0</v>
      </c>
      <c r="E7886" s="61">
        <f t="shared" si="244"/>
        <v>836855.87061009323</v>
      </c>
    </row>
    <row r="7887" spans="1:5">
      <c r="A7887" s="61">
        <v>7867</v>
      </c>
      <c r="B7887" s="61">
        <v>24362199.766770594</v>
      </c>
      <c r="C7887" s="61">
        <v>3632752.1350326925</v>
      </c>
      <c r="D7887" s="68">
        <f t="shared" si="245"/>
        <v>729447.63173790276</v>
      </c>
      <c r="E7887" s="61">
        <f t="shared" si="244"/>
        <v>20000000</v>
      </c>
    </row>
    <row r="7888" spans="1:5">
      <c r="A7888" s="61">
        <v>7868</v>
      </c>
      <c r="B7888" s="61">
        <v>0</v>
      </c>
      <c r="C7888" s="61">
        <v>0</v>
      </c>
      <c r="D7888" s="68">
        <f t="shared" si="245"/>
        <v>0</v>
      </c>
      <c r="E7888" s="61">
        <f t="shared" si="244"/>
        <v>0</v>
      </c>
    </row>
    <row r="7889" spans="1:5">
      <c r="A7889" s="61">
        <v>7869</v>
      </c>
      <c r="B7889" s="61">
        <v>0</v>
      </c>
      <c r="C7889" s="61">
        <v>0</v>
      </c>
      <c r="D7889" s="68">
        <f t="shared" si="245"/>
        <v>0</v>
      </c>
      <c r="E7889" s="61">
        <f t="shared" si="244"/>
        <v>0</v>
      </c>
    </row>
    <row r="7890" spans="1:5">
      <c r="A7890" s="61">
        <v>7870</v>
      </c>
      <c r="B7890" s="61">
        <v>0</v>
      </c>
      <c r="C7890" s="61">
        <v>0</v>
      </c>
      <c r="D7890" s="68">
        <f t="shared" si="245"/>
        <v>0</v>
      </c>
      <c r="E7890" s="61">
        <f t="shared" si="244"/>
        <v>0</v>
      </c>
    </row>
    <row r="7891" spans="1:5">
      <c r="A7891" s="61">
        <v>7871</v>
      </c>
      <c r="B7891" s="61">
        <v>5885785.987405898</v>
      </c>
      <c r="C7891" s="61">
        <v>999110.05824830418</v>
      </c>
      <c r="D7891" s="68">
        <f t="shared" si="245"/>
        <v>0</v>
      </c>
      <c r="E7891" s="61">
        <f t="shared" si="244"/>
        <v>4886675.9291575942</v>
      </c>
    </row>
    <row r="7892" spans="1:5">
      <c r="A7892" s="61">
        <v>7872</v>
      </c>
      <c r="B7892" s="61">
        <v>0</v>
      </c>
      <c r="C7892" s="61">
        <v>0</v>
      </c>
      <c r="D7892" s="68">
        <f t="shared" si="245"/>
        <v>0</v>
      </c>
      <c r="E7892" s="61">
        <f t="shared" si="244"/>
        <v>0</v>
      </c>
    </row>
    <row r="7893" spans="1:5">
      <c r="A7893" s="61">
        <v>7873</v>
      </c>
      <c r="B7893" s="61">
        <v>0</v>
      </c>
      <c r="C7893" s="61">
        <v>0</v>
      </c>
      <c r="D7893" s="68">
        <f t="shared" si="245"/>
        <v>0</v>
      </c>
      <c r="E7893" s="61">
        <f t="shared" ref="E7893:E7956" si="246">+B7893-C7893-D7893</f>
        <v>0</v>
      </c>
    </row>
    <row r="7894" spans="1:5">
      <c r="A7894" s="61">
        <v>7874</v>
      </c>
      <c r="B7894" s="61">
        <v>15968005.74338625</v>
      </c>
      <c r="C7894" s="61">
        <v>2068963.5418975174</v>
      </c>
      <c r="D7894" s="68">
        <f t="shared" ref="D7894:D7957" si="247">IF((B7894-C7894)&gt;$E$14,(B7894-C7894)-$E$14,0)</f>
        <v>0</v>
      </c>
      <c r="E7894" s="61">
        <f t="shared" si="246"/>
        <v>13899042.201488733</v>
      </c>
    </row>
    <row r="7895" spans="1:5">
      <c r="A7895" s="61">
        <v>7875</v>
      </c>
      <c r="B7895" s="61">
        <v>0</v>
      </c>
      <c r="C7895" s="61">
        <v>0</v>
      </c>
      <c r="D7895" s="68">
        <f t="shared" si="247"/>
        <v>0</v>
      </c>
      <c r="E7895" s="61">
        <f t="shared" si="246"/>
        <v>0</v>
      </c>
    </row>
    <row r="7896" spans="1:5">
      <c r="A7896" s="61">
        <v>7876</v>
      </c>
      <c r="B7896" s="61">
        <v>0</v>
      </c>
      <c r="C7896" s="61">
        <v>0</v>
      </c>
      <c r="D7896" s="68">
        <f t="shared" si="247"/>
        <v>0</v>
      </c>
      <c r="E7896" s="61">
        <f t="shared" si="246"/>
        <v>0</v>
      </c>
    </row>
    <row r="7897" spans="1:5">
      <c r="A7897" s="61">
        <v>7877</v>
      </c>
      <c r="B7897" s="61">
        <v>821065.0697039318</v>
      </c>
      <c r="C7897" s="61">
        <v>123730.70172371545</v>
      </c>
      <c r="D7897" s="68">
        <f t="shared" si="247"/>
        <v>0</v>
      </c>
      <c r="E7897" s="61">
        <f t="shared" si="246"/>
        <v>697334.3679802164</v>
      </c>
    </row>
    <row r="7898" spans="1:5">
      <c r="A7898" s="61">
        <v>7878</v>
      </c>
      <c r="B7898" s="61">
        <v>0</v>
      </c>
      <c r="C7898" s="61">
        <v>0</v>
      </c>
      <c r="D7898" s="68">
        <f t="shared" si="247"/>
        <v>0</v>
      </c>
      <c r="E7898" s="61">
        <f t="shared" si="246"/>
        <v>0</v>
      </c>
    </row>
    <row r="7899" spans="1:5">
      <c r="A7899" s="61">
        <v>7879</v>
      </c>
      <c r="B7899" s="61">
        <v>0</v>
      </c>
      <c r="C7899" s="61">
        <v>0</v>
      </c>
      <c r="D7899" s="68">
        <f t="shared" si="247"/>
        <v>0</v>
      </c>
      <c r="E7899" s="61">
        <f t="shared" si="246"/>
        <v>0</v>
      </c>
    </row>
    <row r="7900" spans="1:5">
      <c r="A7900" s="61">
        <v>7880</v>
      </c>
      <c r="B7900" s="61">
        <v>103343399.86233331</v>
      </c>
      <c r="C7900" s="61">
        <v>13387251.427855527</v>
      </c>
      <c r="D7900" s="68">
        <f t="shared" si="247"/>
        <v>69956148.434477791</v>
      </c>
      <c r="E7900" s="61">
        <f t="shared" si="246"/>
        <v>20000000</v>
      </c>
    </row>
    <row r="7901" spans="1:5">
      <c r="A7901" s="61">
        <v>7881</v>
      </c>
      <c r="B7901" s="61">
        <v>3334796.6899812482</v>
      </c>
      <c r="C7901" s="61">
        <v>589527.15357372642</v>
      </c>
      <c r="D7901" s="68">
        <f t="shared" si="247"/>
        <v>0</v>
      </c>
      <c r="E7901" s="61">
        <f t="shared" si="246"/>
        <v>2745269.5364075219</v>
      </c>
    </row>
    <row r="7902" spans="1:5">
      <c r="A7902" s="61">
        <v>7882</v>
      </c>
      <c r="B7902" s="61">
        <v>1219598.9176651498</v>
      </c>
      <c r="C7902" s="61">
        <v>172500.47361141141</v>
      </c>
      <c r="D7902" s="68">
        <f t="shared" si="247"/>
        <v>0</v>
      </c>
      <c r="E7902" s="61">
        <f t="shared" si="246"/>
        <v>1047098.4440537384</v>
      </c>
    </row>
    <row r="7903" spans="1:5">
      <c r="A7903" s="61">
        <v>7883</v>
      </c>
      <c r="B7903" s="61">
        <v>0</v>
      </c>
      <c r="C7903" s="61">
        <v>0</v>
      </c>
      <c r="D7903" s="68">
        <f t="shared" si="247"/>
        <v>0</v>
      </c>
      <c r="E7903" s="61">
        <f t="shared" si="246"/>
        <v>0</v>
      </c>
    </row>
    <row r="7904" spans="1:5">
      <c r="A7904" s="61">
        <v>7884</v>
      </c>
      <c r="B7904" s="61">
        <v>2399854.8447585064</v>
      </c>
      <c r="C7904" s="61">
        <v>344771.49298214313</v>
      </c>
      <c r="D7904" s="68">
        <f t="shared" si="247"/>
        <v>0</v>
      </c>
      <c r="E7904" s="61">
        <f t="shared" si="246"/>
        <v>2055083.3517763633</v>
      </c>
    </row>
    <row r="7905" spans="1:5">
      <c r="A7905" s="61">
        <v>7885</v>
      </c>
      <c r="B7905" s="61">
        <v>2810874.7008768967</v>
      </c>
      <c r="C7905" s="61">
        <v>402815.85856932355</v>
      </c>
      <c r="D7905" s="68">
        <f t="shared" si="247"/>
        <v>0</v>
      </c>
      <c r="E7905" s="61">
        <f t="shared" si="246"/>
        <v>2408058.8423075732</v>
      </c>
    </row>
    <row r="7906" spans="1:5">
      <c r="A7906" s="61">
        <v>7886</v>
      </c>
      <c r="B7906" s="61">
        <v>0</v>
      </c>
      <c r="C7906" s="61">
        <v>0</v>
      </c>
      <c r="D7906" s="68">
        <f t="shared" si="247"/>
        <v>0</v>
      </c>
      <c r="E7906" s="61">
        <f t="shared" si="246"/>
        <v>0</v>
      </c>
    </row>
    <row r="7907" spans="1:5">
      <c r="A7907" s="61">
        <v>7887</v>
      </c>
      <c r="B7907" s="61">
        <v>0</v>
      </c>
      <c r="C7907" s="61">
        <v>0</v>
      </c>
      <c r="D7907" s="68">
        <f t="shared" si="247"/>
        <v>0</v>
      </c>
      <c r="E7907" s="61">
        <f t="shared" si="246"/>
        <v>0</v>
      </c>
    </row>
    <row r="7908" spans="1:5">
      <c r="A7908" s="61">
        <v>7888</v>
      </c>
      <c r="B7908" s="61">
        <v>0</v>
      </c>
      <c r="C7908" s="61">
        <v>0</v>
      </c>
      <c r="D7908" s="68">
        <f t="shared" si="247"/>
        <v>0</v>
      </c>
      <c r="E7908" s="61">
        <f t="shared" si="246"/>
        <v>0</v>
      </c>
    </row>
    <row r="7909" spans="1:5">
      <c r="A7909" s="61">
        <v>7889</v>
      </c>
      <c r="B7909" s="61">
        <v>0</v>
      </c>
      <c r="C7909" s="61">
        <v>0</v>
      </c>
      <c r="D7909" s="68">
        <f t="shared" si="247"/>
        <v>0</v>
      </c>
      <c r="E7909" s="61">
        <f t="shared" si="246"/>
        <v>0</v>
      </c>
    </row>
    <row r="7910" spans="1:5">
      <c r="A7910" s="61">
        <v>7890</v>
      </c>
      <c r="B7910" s="61">
        <v>1326490.9186746886</v>
      </c>
      <c r="C7910" s="61">
        <v>249583.2094488123</v>
      </c>
      <c r="D7910" s="68">
        <f t="shared" si="247"/>
        <v>0</v>
      </c>
      <c r="E7910" s="61">
        <f t="shared" si="246"/>
        <v>1076907.7092258763</v>
      </c>
    </row>
    <row r="7911" spans="1:5">
      <c r="A7911" s="61">
        <v>7891</v>
      </c>
      <c r="B7911" s="61">
        <v>0</v>
      </c>
      <c r="C7911" s="61">
        <v>0</v>
      </c>
      <c r="D7911" s="68">
        <f t="shared" si="247"/>
        <v>0</v>
      </c>
      <c r="E7911" s="61">
        <f t="shared" si="246"/>
        <v>0</v>
      </c>
    </row>
    <row r="7912" spans="1:5">
      <c r="A7912" s="61">
        <v>7892</v>
      </c>
      <c r="B7912" s="61">
        <v>2748320.0889318227</v>
      </c>
      <c r="C7912" s="61">
        <v>355238.91847310355</v>
      </c>
      <c r="D7912" s="68">
        <f t="shared" si="247"/>
        <v>0</v>
      </c>
      <c r="E7912" s="61">
        <f t="shared" si="246"/>
        <v>2393081.1704587191</v>
      </c>
    </row>
    <row r="7913" spans="1:5">
      <c r="A7913" s="61">
        <v>7893</v>
      </c>
      <c r="B7913" s="61">
        <v>9048829.0901619624</v>
      </c>
      <c r="C7913" s="61">
        <v>1569429.2452911038</v>
      </c>
      <c r="D7913" s="68">
        <f t="shared" si="247"/>
        <v>0</v>
      </c>
      <c r="E7913" s="61">
        <f t="shared" si="246"/>
        <v>7479399.8448708588</v>
      </c>
    </row>
    <row r="7914" spans="1:5">
      <c r="A7914" s="61">
        <v>7894</v>
      </c>
      <c r="B7914" s="61">
        <v>0</v>
      </c>
      <c r="C7914" s="61">
        <v>0</v>
      </c>
      <c r="D7914" s="68">
        <f t="shared" si="247"/>
        <v>0</v>
      </c>
      <c r="E7914" s="61">
        <f t="shared" si="246"/>
        <v>0</v>
      </c>
    </row>
    <row r="7915" spans="1:5">
      <c r="A7915" s="61">
        <v>7895</v>
      </c>
      <c r="B7915" s="61">
        <v>0</v>
      </c>
      <c r="C7915" s="61">
        <v>0</v>
      </c>
      <c r="D7915" s="68">
        <f t="shared" si="247"/>
        <v>0</v>
      </c>
      <c r="E7915" s="61">
        <f t="shared" si="246"/>
        <v>0</v>
      </c>
    </row>
    <row r="7916" spans="1:5">
      <c r="A7916" s="61">
        <v>7896</v>
      </c>
      <c r="B7916" s="61">
        <v>10542112.873984693</v>
      </c>
      <c r="C7916" s="61">
        <v>1966754.4823348098</v>
      </c>
      <c r="D7916" s="68">
        <f t="shared" si="247"/>
        <v>0</v>
      </c>
      <c r="E7916" s="61">
        <f t="shared" si="246"/>
        <v>8575358.3916498832</v>
      </c>
    </row>
    <row r="7917" spans="1:5">
      <c r="A7917" s="61">
        <v>7897</v>
      </c>
      <c r="B7917" s="61">
        <v>160203757.89159849</v>
      </c>
      <c r="C7917" s="61">
        <v>27922447.191670656</v>
      </c>
      <c r="D7917" s="68">
        <f t="shared" si="247"/>
        <v>112281310.69992784</v>
      </c>
      <c r="E7917" s="61">
        <f t="shared" si="246"/>
        <v>20000000</v>
      </c>
    </row>
    <row r="7918" spans="1:5">
      <c r="A7918" s="61">
        <v>7898</v>
      </c>
      <c r="B7918" s="61">
        <v>0</v>
      </c>
      <c r="C7918" s="61">
        <v>0</v>
      </c>
      <c r="D7918" s="68">
        <f t="shared" si="247"/>
        <v>0</v>
      </c>
      <c r="E7918" s="61">
        <f t="shared" si="246"/>
        <v>0</v>
      </c>
    </row>
    <row r="7919" spans="1:5">
      <c r="A7919" s="61">
        <v>7899</v>
      </c>
      <c r="B7919" s="61">
        <v>3358301.3178071762</v>
      </c>
      <c r="C7919" s="61">
        <v>544277.50969310699</v>
      </c>
      <c r="D7919" s="68">
        <f t="shared" si="247"/>
        <v>0</v>
      </c>
      <c r="E7919" s="61">
        <f t="shared" si="246"/>
        <v>2814023.808114069</v>
      </c>
    </row>
    <row r="7920" spans="1:5">
      <c r="A7920" s="61">
        <v>7900</v>
      </c>
      <c r="B7920" s="61">
        <v>0</v>
      </c>
      <c r="C7920" s="61">
        <v>0</v>
      </c>
      <c r="D7920" s="68">
        <f t="shared" si="247"/>
        <v>0</v>
      </c>
      <c r="E7920" s="61">
        <f t="shared" si="246"/>
        <v>0</v>
      </c>
    </row>
    <row r="7921" spans="1:5">
      <c r="A7921" s="61">
        <v>7901</v>
      </c>
      <c r="B7921" s="61">
        <v>0</v>
      </c>
      <c r="C7921" s="61">
        <v>0</v>
      </c>
      <c r="D7921" s="68">
        <f t="shared" si="247"/>
        <v>0</v>
      </c>
      <c r="E7921" s="61">
        <f t="shared" si="246"/>
        <v>0</v>
      </c>
    </row>
    <row r="7922" spans="1:5">
      <c r="A7922" s="61">
        <v>7902</v>
      </c>
      <c r="B7922" s="61">
        <v>0</v>
      </c>
      <c r="C7922" s="61">
        <v>0</v>
      </c>
      <c r="D7922" s="68">
        <f t="shared" si="247"/>
        <v>0</v>
      </c>
      <c r="E7922" s="61">
        <f t="shared" si="246"/>
        <v>0</v>
      </c>
    </row>
    <row r="7923" spans="1:5">
      <c r="A7923" s="61">
        <v>7903</v>
      </c>
      <c r="B7923" s="61">
        <v>9273988.0763763208</v>
      </c>
      <c r="C7923" s="61">
        <v>1448372.5146091415</v>
      </c>
      <c r="D7923" s="68">
        <f t="shared" si="247"/>
        <v>0</v>
      </c>
      <c r="E7923" s="61">
        <f t="shared" si="246"/>
        <v>7825615.5617671795</v>
      </c>
    </row>
    <row r="7924" spans="1:5">
      <c r="A7924" s="61">
        <v>7904</v>
      </c>
      <c r="B7924" s="61">
        <v>0</v>
      </c>
      <c r="C7924" s="61">
        <v>0</v>
      </c>
      <c r="D7924" s="68">
        <f t="shared" si="247"/>
        <v>0</v>
      </c>
      <c r="E7924" s="61">
        <f t="shared" si="246"/>
        <v>0</v>
      </c>
    </row>
    <row r="7925" spans="1:5">
      <c r="A7925" s="61">
        <v>7905</v>
      </c>
      <c r="B7925" s="61">
        <v>3517366.0552130095</v>
      </c>
      <c r="C7925" s="61">
        <v>441021.64068927249</v>
      </c>
      <c r="D7925" s="68">
        <f t="shared" si="247"/>
        <v>0</v>
      </c>
      <c r="E7925" s="61">
        <f t="shared" si="246"/>
        <v>3076344.414523737</v>
      </c>
    </row>
    <row r="7926" spans="1:5">
      <c r="A7926" s="61">
        <v>7906</v>
      </c>
      <c r="B7926" s="61">
        <v>1638852.990218434</v>
      </c>
      <c r="C7926" s="61">
        <v>313233.24936749454</v>
      </c>
      <c r="D7926" s="68">
        <f t="shared" si="247"/>
        <v>0</v>
      </c>
      <c r="E7926" s="61">
        <f t="shared" si="246"/>
        <v>1325619.7408509394</v>
      </c>
    </row>
    <row r="7927" spans="1:5">
      <c r="A7927" s="61">
        <v>7907</v>
      </c>
      <c r="B7927" s="61">
        <v>4831233.1133705536</v>
      </c>
      <c r="C7927" s="61">
        <v>1038007.2527207551</v>
      </c>
      <c r="D7927" s="68">
        <f t="shared" si="247"/>
        <v>0</v>
      </c>
      <c r="E7927" s="61">
        <f t="shared" si="246"/>
        <v>3793225.8606497985</v>
      </c>
    </row>
    <row r="7928" spans="1:5">
      <c r="A7928" s="61">
        <v>7908</v>
      </c>
      <c r="B7928" s="61">
        <v>0</v>
      </c>
      <c r="C7928" s="61">
        <v>0</v>
      </c>
      <c r="D7928" s="68">
        <f t="shared" si="247"/>
        <v>0</v>
      </c>
      <c r="E7928" s="61">
        <f t="shared" si="246"/>
        <v>0</v>
      </c>
    </row>
    <row r="7929" spans="1:5">
      <c r="A7929" s="61">
        <v>7909</v>
      </c>
      <c r="B7929" s="61">
        <v>3284057.5049950578</v>
      </c>
      <c r="C7929" s="61">
        <v>444361.01612902049</v>
      </c>
      <c r="D7929" s="68">
        <f t="shared" si="247"/>
        <v>0</v>
      </c>
      <c r="E7929" s="61">
        <f t="shared" si="246"/>
        <v>2839696.4888660372</v>
      </c>
    </row>
    <row r="7930" spans="1:5">
      <c r="A7930" s="61">
        <v>7910</v>
      </c>
      <c r="B7930" s="61">
        <v>0</v>
      </c>
      <c r="C7930" s="61">
        <v>0</v>
      </c>
      <c r="D7930" s="68">
        <f t="shared" si="247"/>
        <v>0</v>
      </c>
      <c r="E7930" s="61">
        <f t="shared" si="246"/>
        <v>0</v>
      </c>
    </row>
    <row r="7931" spans="1:5">
      <c r="A7931" s="61">
        <v>7911</v>
      </c>
      <c r="B7931" s="61">
        <v>0</v>
      </c>
      <c r="C7931" s="61">
        <v>0</v>
      </c>
      <c r="D7931" s="68">
        <f t="shared" si="247"/>
        <v>0</v>
      </c>
      <c r="E7931" s="61">
        <f t="shared" si="246"/>
        <v>0</v>
      </c>
    </row>
    <row r="7932" spans="1:5">
      <c r="A7932" s="61">
        <v>7912</v>
      </c>
      <c r="B7932" s="61">
        <v>0</v>
      </c>
      <c r="C7932" s="61">
        <v>0</v>
      </c>
      <c r="D7932" s="68">
        <f t="shared" si="247"/>
        <v>0</v>
      </c>
      <c r="E7932" s="61">
        <f t="shared" si="246"/>
        <v>0</v>
      </c>
    </row>
    <row r="7933" spans="1:5">
      <c r="A7933" s="61">
        <v>7913</v>
      </c>
      <c r="B7933" s="61">
        <v>0</v>
      </c>
      <c r="C7933" s="61">
        <v>0</v>
      </c>
      <c r="D7933" s="68">
        <f t="shared" si="247"/>
        <v>0</v>
      </c>
      <c r="E7933" s="61">
        <f t="shared" si="246"/>
        <v>0</v>
      </c>
    </row>
    <row r="7934" spans="1:5">
      <c r="A7934" s="61">
        <v>7914</v>
      </c>
      <c r="B7934" s="61">
        <v>1840022.043199992</v>
      </c>
      <c r="C7934" s="61">
        <v>320916.84529306699</v>
      </c>
      <c r="D7934" s="68">
        <f t="shared" si="247"/>
        <v>0</v>
      </c>
      <c r="E7934" s="61">
        <f t="shared" si="246"/>
        <v>1519105.1979069251</v>
      </c>
    </row>
    <row r="7935" spans="1:5">
      <c r="A7935" s="61">
        <v>7915</v>
      </c>
      <c r="B7935" s="61">
        <v>0</v>
      </c>
      <c r="C7935" s="61">
        <v>0</v>
      </c>
      <c r="D7935" s="68">
        <f t="shared" si="247"/>
        <v>0</v>
      </c>
      <c r="E7935" s="61">
        <f t="shared" si="246"/>
        <v>0</v>
      </c>
    </row>
    <row r="7936" spans="1:5">
      <c r="A7936" s="61">
        <v>7916</v>
      </c>
      <c r="B7936" s="61">
        <v>0</v>
      </c>
      <c r="C7936" s="61">
        <v>0</v>
      </c>
      <c r="D7936" s="68">
        <f t="shared" si="247"/>
        <v>0</v>
      </c>
      <c r="E7936" s="61">
        <f t="shared" si="246"/>
        <v>0</v>
      </c>
    </row>
    <row r="7937" spans="1:5">
      <c r="A7937" s="61">
        <v>7917</v>
      </c>
      <c r="B7937" s="61">
        <v>0</v>
      </c>
      <c r="C7937" s="61">
        <v>0</v>
      </c>
      <c r="D7937" s="68">
        <f t="shared" si="247"/>
        <v>0</v>
      </c>
      <c r="E7937" s="61">
        <f t="shared" si="246"/>
        <v>0</v>
      </c>
    </row>
    <row r="7938" spans="1:5">
      <c r="A7938" s="61">
        <v>7918</v>
      </c>
      <c r="B7938" s="61">
        <v>0</v>
      </c>
      <c r="C7938" s="61">
        <v>0</v>
      </c>
      <c r="D7938" s="68">
        <f t="shared" si="247"/>
        <v>0</v>
      </c>
      <c r="E7938" s="61">
        <f t="shared" si="246"/>
        <v>0</v>
      </c>
    </row>
    <row r="7939" spans="1:5">
      <c r="A7939" s="61">
        <v>7919</v>
      </c>
      <c r="B7939" s="61">
        <v>0</v>
      </c>
      <c r="C7939" s="61">
        <v>0</v>
      </c>
      <c r="D7939" s="68">
        <f t="shared" si="247"/>
        <v>0</v>
      </c>
      <c r="E7939" s="61">
        <f t="shared" si="246"/>
        <v>0</v>
      </c>
    </row>
    <row r="7940" spans="1:5">
      <c r="A7940" s="61">
        <v>7920</v>
      </c>
      <c r="B7940" s="61">
        <v>0</v>
      </c>
      <c r="C7940" s="61">
        <v>0</v>
      </c>
      <c r="D7940" s="68">
        <f t="shared" si="247"/>
        <v>0</v>
      </c>
      <c r="E7940" s="61">
        <f t="shared" si="246"/>
        <v>0</v>
      </c>
    </row>
    <row r="7941" spans="1:5">
      <c r="A7941" s="61">
        <v>7921</v>
      </c>
      <c r="B7941" s="61">
        <v>3967558.5409645513</v>
      </c>
      <c r="C7941" s="61">
        <v>530139.91221796151</v>
      </c>
      <c r="D7941" s="68">
        <f t="shared" si="247"/>
        <v>0</v>
      </c>
      <c r="E7941" s="61">
        <f t="shared" si="246"/>
        <v>3437418.6287465896</v>
      </c>
    </row>
    <row r="7942" spans="1:5">
      <c r="A7942" s="61">
        <v>7922</v>
      </c>
      <c r="B7942" s="61">
        <v>0</v>
      </c>
      <c r="C7942" s="61">
        <v>0</v>
      </c>
      <c r="D7942" s="68">
        <f t="shared" si="247"/>
        <v>0</v>
      </c>
      <c r="E7942" s="61">
        <f t="shared" si="246"/>
        <v>0</v>
      </c>
    </row>
    <row r="7943" spans="1:5">
      <c r="A7943" s="61">
        <v>7923</v>
      </c>
      <c r="B7943" s="61">
        <v>1315000.3464629543</v>
      </c>
      <c r="C7943" s="61">
        <v>208696.92222628649</v>
      </c>
      <c r="D7943" s="68">
        <f t="shared" si="247"/>
        <v>0</v>
      </c>
      <c r="E7943" s="61">
        <f t="shared" si="246"/>
        <v>1106303.4242366678</v>
      </c>
    </row>
    <row r="7944" spans="1:5">
      <c r="A7944" s="61">
        <v>7924</v>
      </c>
      <c r="B7944" s="61">
        <v>886255.80667446658</v>
      </c>
      <c r="C7944" s="61">
        <v>159676.58160835062</v>
      </c>
      <c r="D7944" s="68">
        <f t="shared" si="247"/>
        <v>0</v>
      </c>
      <c r="E7944" s="61">
        <f t="shared" si="246"/>
        <v>726579.22506611596</v>
      </c>
    </row>
    <row r="7945" spans="1:5">
      <c r="A7945" s="61">
        <v>7925</v>
      </c>
      <c r="B7945" s="61">
        <v>0</v>
      </c>
      <c r="C7945" s="61">
        <v>0</v>
      </c>
      <c r="D7945" s="68">
        <f t="shared" si="247"/>
        <v>0</v>
      </c>
      <c r="E7945" s="61">
        <f t="shared" si="246"/>
        <v>0</v>
      </c>
    </row>
    <row r="7946" spans="1:5">
      <c r="A7946" s="61">
        <v>7926</v>
      </c>
      <c r="B7946" s="61">
        <v>0</v>
      </c>
      <c r="C7946" s="61">
        <v>0</v>
      </c>
      <c r="D7946" s="68">
        <f t="shared" si="247"/>
        <v>0</v>
      </c>
      <c r="E7946" s="61">
        <f t="shared" si="246"/>
        <v>0</v>
      </c>
    </row>
    <row r="7947" spans="1:5">
      <c r="A7947" s="61">
        <v>7927</v>
      </c>
      <c r="B7947" s="61">
        <v>0</v>
      </c>
      <c r="C7947" s="61">
        <v>0</v>
      </c>
      <c r="D7947" s="68">
        <f t="shared" si="247"/>
        <v>0</v>
      </c>
      <c r="E7947" s="61">
        <f t="shared" si="246"/>
        <v>0</v>
      </c>
    </row>
    <row r="7948" spans="1:5">
      <c r="A7948" s="61">
        <v>7928</v>
      </c>
      <c r="B7948" s="61">
        <v>8069462.0363630727</v>
      </c>
      <c r="C7948" s="61">
        <v>1434082.9259262076</v>
      </c>
      <c r="D7948" s="68">
        <f t="shared" si="247"/>
        <v>0</v>
      </c>
      <c r="E7948" s="61">
        <f t="shared" si="246"/>
        <v>6635379.1104368651</v>
      </c>
    </row>
    <row r="7949" spans="1:5">
      <c r="A7949" s="61">
        <v>7929</v>
      </c>
      <c r="B7949" s="61">
        <v>4053567.0095873312</v>
      </c>
      <c r="C7949" s="61">
        <v>492419.27872914477</v>
      </c>
      <c r="D7949" s="68">
        <f t="shared" si="247"/>
        <v>0</v>
      </c>
      <c r="E7949" s="61">
        <f t="shared" si="246"/>
        <v>3561147.7308581863</v>
      </c>
    </row>
    <row r="7950" spans="1:5">
      <c r="A7950" s="61">
        <v>7930</v>
      </c>
      <c r="B7950" s="61">
        <v>6152247.966558449</v>
      </c>
      <c r="C7950" s="61">
        <v>1220687.5526336827</v>
      </c>
      <c r="D7950" s="68">
        <f t="shared" si="247"/>
        <v>0</v>
      </c>
      <c r="E7950" s="61">
        <f t="shared" si="246"/>
        <v>4931560.4139247667</v>
      </c>
    </row>
    <row r="7951" spans="1:5">
      <c r="A7951" s="61">
        <v>7931</v>
      </c>
      <c r="B7951" s="61">
        <v>0</v>
      </c>
      <c r="C7951" s="61">
        <v>0</v>
      </c>
      <c r="D7951" s="68">
        <f t="shared" si="247"/>
        <v>0</v>
      </c>
      <c r="E7951" s="61">
        <f t="shared" si="246"/>
        <v>0</v>
      </c>
    </row>
    <row r="7952" spans="1:5">
      <c r="A7952" s="61">
        <v>7932</v>
      </c>
      <c r="B7952" s="61">
        <v>7670017.7763412204</v>
      </c>
      <c r="C7952" s="61">
        <v>1499270.3110426478</v>
      </c>
      <c r="D7952" s="68">
        <f t="shared" si="247"/>
        <v>0</v>
      </c>
      <c r="E7952" s="61">
        <f t="shared" si="246"/>
        <v>6170747.4652985726</v>
      </c>
    </row>
    <row r="7953" spans="1:5">
      <c r="A7953" s="61">
        <v>7933</v>
      </c>
      <c r="B7953" s="61">
        <v>0</v>
      </c>
      <c r="C7953" s="61">
        <v>0</v>
      </c>
      <c r="D7953" s="68">
        <f t="shared" si="247"/>
        <v>0</v>
      </c>
      <c r="E7953" s="61">
        <f t="shared" si="246"/>
        <v>0</v>
      </c>
    </row>
    <row r="7954" spans="1:5">
      <c r="A7954" s="61">
        <v>7934</v>
      </c>
      <c r="B7954" s="61">
        <v>0</v>
      </c>
      <c r="C7954" s="61">
        <v>0</v>
      </c>
      <c r="D7954" s="68">
        <f t="shared" si="247"/>
        <v>0</v>
      </c>
      <c r="E7954" s="61">
        <f t="shared" si="246"/>
        <v>0</v>
      </c>
    </row>
    <row r="7955" spans="1:5">
      <c r="A7955" s="61">
        <v>7935</v>
      </c>
      <c r="B7955" s="61">
        <v>24245414.453183558</v>
      </c>
      <c r="C7955" s="61">
        <v>3553907.960953305</v>
      </c>
      <c r="D7955" s="68">
        <f t="shared" si="247"/>
        <v>691506.49223025143</v>
      </c>
      <c r="E7955" s="61">
        <f t="shared" si="246"/>
        <v>20000000</v>
      </c>
    </row>
    <row r="7956" spans="1:5">
      <c r="A7956" s="61">
        <v>7936</v>
      </c>
      <c r="B7956" s="61">
        <v>0</v>
      </c>
      <c r="C7956" s="61">
        <v>0</v>
      </c>
      <c r="D7956" s="68">
        <f t="shared" si="247"/>
        <v>0</v>
      </c>
      <c r="E7956" s="61">
        <f t="shared" si="246"/>
        <v>0</v>
      </c>
    </row>
    <row r="7957" spans="1:5">
      <c r="A7957" s="61">
        <v>7937</v>
      </c>
      <c r="B7957" s="61">
        <v>14747891.271085924</v>
      </c>
      <c r="C7957" s="61">
        <v>2750856.0531677622</v>
      </c>
      <c r="D7957" s="68">
        <f t="shared" si="247"/>
        <v>0</v>
      </c>
      <c r="E7957" s="61">
        <f t="shared" ref="E7957:E8020" si="248">+B7957-C7957-D7957</f>
        <v>11997035.217918161</v>
      </c>
    </row>
    <row r="7958" spans="1:5">
      <c r="A7958" s="61">
        <v>7938</v>
      </c>
      <c r="B7958" s="61">
        <v>0</v>
      </c>
      <c r="C7958" s="61">
        <v>0</v>
      </c>
      <c r="D7958" s="68">
        <f t="shared" ref="D7958:D8021" si="249">IF((B7958-C7958)&gt;$E$14,(B7958-C7958)-$E$14,0)</f>
        <v>0</v>
      </c>
      <c r="E7958" s="61">
        <f t="shared" si="248"/>
        <v>0</v>
      </c>
    </row>
    <row r="7959" spans="1:5">
      <c r="A7959" s="61">
        <v>7939</v>
      </c>
      <c r="B7959" s="61">
        <v>0</v>
      </c>
      <c r="C7959" s="61">
        <v>0</v>
      </c>
      <c r="D7959" s="68">
        <f t="shared" si="249"/>
        <v>0</v>
      </c>
      <c r="E7959" s="61">
        <f t="shared" si="248"/>
        <v>0</v>
      </c>
    </row>
    <row r="7960" spans="1:5">
      <c r="A7960" s="61">
        <v>7940</v>
      </c>
      <c r="B7960" s="61">
        <v>0</v>
      </c>
      <c r="C7960" s="61">
        <v>0</v>
      </c>
      <c r="D7960" s="68">
        <f t="shared" si="249"/>
        <v>0</v>
      </c>
      <c r="E7960" s="61">
        <f t="shared" si="248"/>
        <v>0</v>
      </c>
    </row>
    <row r="7961" spans="1:5">
      <c r="A7961" s="61">
        <v>7941</v>
      </c>
      <c r="B7961" s="61">
        <v>0</v>
      </c>
      <c r="C7961" s="61">
        <v>0</v>
      </c>
      <c r="D7961" s="68">
        <f t="shared" si="249"/>
        <v>0</v>
      </c>
      <c r="E7961" s="61">
        <f t="shared" si="248"/>
        <v>0</v>
      </c>
    </row>
    <row r="7962" spans="1:5">
      <c r="A7962" s="61">
        <v>7942</v>
      </c>
      <c r="B7962" s="61">
        <v>0</v>
      </c>
      <c r="C7962" s="61">
        <v>0</v>
      </c>
      <c r="D7962" s="68">
        <f t="shared" si="249"/>
        <v>0</v>
      </c>
      <c r="E7962" s="61">
        <f t="shared" si="248"/>
        <v>0</v>
      </c>
    </row>
    <row r="7963" spans="1:5">
      <c r="A7963" s="61">
        <v>7943</v>
      </c>
      <c r="B7963" s="61">
        <v>0</v>
      </c>
      <c r="C7963" s="61">
        <v>0</v>
      </c>
      <c r="D7963" s="68">
        <f t="shared" si="249"/>
        <v>0</v>
      </c>
      <c r="E7963" s="61">
        <f t="shared" si="248"/>
        <v>0</v>
      </c>
    </row>
    <row r="7964" spans="1:5">
      <c r="A7964" s="61">
        <v>7944</v>
      </c>
      <c r="B7964" s="61">
        <v>0</v>
      </c>
      <c r="C7964" s="61">
        <v>0</v>
      </c>
      <c r="D7964" s="68">
        <f t="shared" si="249"/>
        <v>0</v>
      </c>
      <c r="E7964" s="61">
        <f t="shared" si="248"/>
        <v>0</v>
      </c>
    </row>
    <row r="7965" spans="1:5">
      <c r="A7965" s="61">
        <v>7945</v>
      </c>
      <c r="B7965" s="61">
        <v>0</v>
      </c>
      <c r="C7965" s="61">
        <v>0</v>
      </c>
      <c r="D7965" s="68">
        <f t="shared" si="249"/>
        <v>0</v>
      </c>
      <c r="E7965" s="61">
        <f t="shared" si="248"/>
        <v>0</v>
      </c>
    </row>
    <row r="7966" spans="1:5">
      <c r="A7966" s="61">
        <v>7946</v>
      </c>
      <c r="B7966" s="61">
        <v>0</v>
      </c>
      <c r="C7966" s="61">
        <v>0</v>
      </c>
      <c r="D7966" s="68">
        <f t="shared" si="249"/>
        <v>0</v>
      </c>
      <c r="E7966" s="61">
        <f t="shared" si="248"/>
        <v>0</v>
      </c>
    </row>
    <row r="7967" spans="1:5">
      <c r="A7967" s="61">
        <v>7947</v>
      </c>
      <c r="B7967" s="61">
        <v>0</v>
      </c>
      <c r="C7967" s="61">
        <v>0</v>
      </c>
      <c r="D7967" s="68">
        <f t="shared" si="249"/>
        <v>0</v>
      </c>
      <c r="E7967" s="61">
        <f t="shared" si="248"/>
        <v>0</v>
      </c>
    </row>
    <row r="7968" spans="1:5">
      <c r="A7968" s="61">
        <v>7948</v>
      </c>
      <c r="B7968" s="61">
        <v>1164830.2357000387</v>
      </c>
      <c r="C7968" s="61">
        <v>166621.15087203146</v>
      </c>
      <c r="D7968" s="68">
        <f t="shared" si="249"/>
        <v>0</v>
      </c>
      <c r="E7968" s="61">
        <f t="shared" si="248"/>
        <v>998209.08482800727</v>
      </c>
    </row>
    <row r="7969" spans="1:5">
      <c r="A7969" s="61">
        <v>7949</v>
      </c>
      <c r="B7969" s="61">
        <v>0</v>
      </c>
      <c r="C7969" s="61">
        <v>0</v>
      </c>
      <c r="D7969" s="68">
        <f t="shared" si="249"/>
        <v>0</v>
      </c>
      <c r="E7969" s="61">
        <f t="shared" si="248"/>
        <v>0</v>
      </c>
    </row>
    <row r="7970" spans="1:5">
      <c r="A7970" s="61">
        <v>7950</v>
      </c>
      <c r="B7970" s="61">
        <v>0</v>
      </c>
      <c r="C7970" s="61">
        <v>0</v>
      </c>
      <c r="D7970" s="68">
        <f t="shared" si="249"/>
        <v>0</v>
      </c>
      <c r="E7970" s="61">
        <f t="shared" si="248"/>
        <v>0</v>
      </c>
    </row>
    <row r="7971" spans="1:5">
      <c r="A7971" s="61">
        <v>7951</v>
      </c>
      <c r="B7971" s="61">
        <v>4070598.5908208974</v>
      </c>
      <c r="C7971" s="61">
        <v>768609.60918264347</v>
      </c>
      <c r="D7971" s="68">
        <f t="shared" si="249"/>
        <v>0</v>
      </c>
      <c r="E7971" s="61">
        <f t="shared" si="248"/>
        <v>3301988.9816382537</v>
      </c>
    </row>
    <row r="7972" spans="1:5">
      <c r="A7972" s="61">
        <v>7952</v>
      </c>
      <c r="B7972" s="61">
        <v>0</v>
      </c>
      <c r="C7972" s="61">
        <v>0</v>
      </c>
      <c r="D7972" s="68">
        <f t="shared" si="249"/>
        <v>0</v>
      </c>
      <c r="E7972" s="61">
        <f t="shared" si="248"/>
        <v>0</v>
      </c>
    </row>
    <row r="7973" spans="1:5">
      <c r="A7973" s="61">
        <v>7953</v>
      </c>
      <c r="B7973" s="61">
        <v>0</v>
      </c>
      <c r="C7973" s="61">
        <v>0</v>
      </c>
      <c r="D7973" s="68">
        <f t="shared" si="249"/>
        <v>0</v>
      </c>
      <c r="E7973" s="61">
        <f t="shared" si="248"/>
        <v>0</v>
      </c>
    </row>
    <row r="7974" spans="1:5">
      <c r="A7974" s="61">
        <v>7954</v>
      </c>
      <c r="B7974" s="61">
        <v>0</v>
      </c>
      <c r="C7974" s="61">
        <v>0</v>
      </c>
      <c r="D7974" s="68">
        <f t="shared" si="249"/>
        <v>0</v>
      </c>
      <c r="E7974" s="61">
        <f t="shared" si="248"/>
        <v>0</v>
      </c>
    </row>
    <row r="7975" spans="1:5">
      <c r="A7975" s="61">
        <v>7955</v>
      </c>
      <c r="B7975" s="61">
        <v>4905187.0342636611</v>
      </c>
      <c r="C7975" s="61">
        <v>737671.66239202616</v>
      </c>
      <c r="D7975" s="68">
        <f t="shared" si="249"/>
        <v>0</v>
      </c>
      <c r="E7975" s="61">
        <f t="shared" si="248"/>
        <v>4167515.3718716349</v>
      </c>
    </row>
    <row r="7976" spans="1:5">
      <c r="A7976" s="61">
        <v>7956</v>
      </c>
      <c r="B7976" s="61">
        <v>4189159.4333609869</v>
      </c>
      <c r="C7976" s="61">
        <v>649717.87991107698</v>
      </c>
      <c r="D7976" s="68">
        <f t="shared" si="249"/>
        <v>0</v>
      </c>
      <c r="E7976" s="61">
        <f t="shared" si="248"/>
        <v>3539441.5534499101</v>
      </c>
    </row>
    <row r="7977" spans="1:5">
      <c r="A7977" s="61">
        <v>7957</v>
      </c>
      <c r="B7977" s="61">
        <v>0</v>
      </c>
      <c r="C7977" s="61">
        <v>0</v>
      </c>
      <c r="D7977" s="68">
        <f t="shared" si="249"/>
        <v>0</v>
      </c>
      <c r="E7977" s="61">
        <f t="shared" si="248"/>
        <v>0</v>
      </c>
    </row>
    <row r="7978" spans="1:5">
      <c r="A7978" s="61">
        <v>7958</v>
      </c>
      <c r="B7978" s="61">
        <v>1231074.747994913</v>
      </c>
      <c r="C7978" s="61">
        <v>226086.05164696535</v>
      </c>
      <c r="D7978" s="68">
        <f t="shared" si="249"/>
        <v>0</v>
      </c>
      <c r="E7978" s="61">
        <f t="shared" si="248"/>
        <v>1004988.6963479477</v>
      </c>
    </row>
    <row r="7979" spans="1:5">
      <c r="A7979" s="61">
        <v>7959</v>
      </c>
      <c r="B7979" s="61">
        <v>0</v>
      </c>
      <c r="C7979" s="61">
        <v>0</v>
      </c>
      <c r="D7979" s="68">
        <f t="shared" si="249"/>
        <v>0</v>
      </c>
      <c r="E7979" s="61">
        <f t="shared" si="248"/>
        <v>0</v>
      </c>
    </row>
    <row r="7980" spans="1:5">
      <c r="A7980" s="61">
        <v>7960</v>
      </c>
      <c r="B7980" s="61">
        <v>0</v>
      </c>
      <c r="C7980" s="61">
        <v>0</v>
      </c>
      <c r="D7980" s="68">
        <f t="shared" si="249"/>
        <v>0</v>
      </c>
      <c r="E7980" s="61">
        <f t="shared" si="248"/>
        <v>0</v>
      </c>
    </row>
    <row r="7981" spans="1:5">
      <c r="A7981" s="61">
        <v>7961</v>
      </c>
      <c r="B7981" s="61">
        <v>10553310.218072474</v>
      </c>
      <c r="C7981" s="61">
        <v>2233900.1915218621</v>
      </c>
      <c r="D7981" s="68">
        <f t="shared" si="249"/>
        <v>0</v>
      </c>
      <c r="E7981" s="61">
        <f t="shared" si="248"/>
        <v>8319410.0265506115</v>
      </c>
    </row>
    <row r="7982" spans="1:5">
      <c r="A7982" s="61">
        <v>7962</v>
      </c>
      <c r="B7982" s="61">
        <v>0</v>
      </c>
      <c r="C7982" s="61">
        <v>0</v>
      </c>
      <c r="D7982" s="68">
        <f t="shared" si="249"/>
        <v>0</v>
      </c>
      <c r="E7982" s="61">
        <f t="shared" si="248"/>
        <v>0</v>
      </c>
    </row>
    <row r="7983" spans="1:5">
      <c r="A7983" s="61">
        <v>7963</v>
      </c>
      <c r="B7983" s="61">
        <v>0</v>
      </c>
      <c r="C7983" s="61">
        <v>0</v>
      </c>
      <c r="D7983" s="68">
        <f t="shared" si="249"/>
        <v>0</v>
      </c>
      <c r="E7983" s="61">
        <f t="shared" si="248"/>
        <v>0</v>
      </c>
    </row>
    <row r="7984" spans="1:5">
      <c r="A7984" s="61">
        <v>7964</v>
      </c>
      <c r="B7984" s="61">
        <v>0</v>
      </c>
      <c r="C7984" s="61">
        <v>0</v>
      </c>
      <c r="D7984" s="68">
        <f t="shared" si="249"/>
        <v>0</v>
      </c>
      <c r="E7984" s="61">
        <f t="shared" si="248"/>
        <v>0</v>
      </c>
    </row>
    <row r="7985" spans="1:5">
      <c r="A7985" s="61">
        <v>7965</v>
      </c>
      <c r="B7985" s="61">
        <v>0</v>
      </c>
      <c r="C7985" s="61">
        <v>0</v>
      </c>
      <c r="D7985" s="68">
        <f t="shared" si="249"/>
        <v>0</v>
      </c>
      <c r="E7985" s="61">
        <f t="shared" si="248"/>
        <v>0</v>
      </c>
    </row>
    <row r="7986" spans="1:5">
      <c r="A7986" s="61">
        <v>7966</v>
      </c>
      <c r="B7986" s="61">
        <v>7470406.8933264771</v>
      </c>
      <c r="C7986" s="61">
        <v>1545660.923397667</v>
      </c>
      <c r="D7986" s="68">
        <f t="shared" si="249"/>
        <v>0</v>
      </c>
      <c r="E7986" s="61">
        <f t="shared" si="248"/>
        <v>5924745.9699288104</v>
      </c>
    </row>
    <row r="7987" spans="1:5">
      <c r="A7987" s="61">
        <v>7967</v>
      </c>
      <c r="B7987" s="61">
        <v>0</v>
      </c>
      <c r="C7987" s="61">
        <v>0</v>
      </c>
      <c r="D7987" s="68">
        <f t="shared" si="249"/>
        <v>0</v>
      </c>
      <c r="E7987" s="61">
        <f t="shared" si="248"/>
        <v>0</v>
      </c>
    </row>
    <row r="7988" spans="1:5">
      <c r="A7988" s="61">
        <v>7968</v>
      </c>
      <c r="B7988" s="61">
        <v>0</v>
      </c>
      <c r="C7988" s="61">
        <v>0</v>
      </c>
      <c r="D7988" s="68">
        <f t="shared" si="249"/>
        <v>0</v>
      </c>
      <c r="E7988" s="61">
        <f t="shared" si="248"/>
        <v>0</v>
      </c>
    </row>
    <row r="7989" spans="1:5">
      <c r="A7989" s="61">
        <v>7969</v>
      </c>
      <c r="B7989" s="61">
        <v>0</v>
      </c>
      <c r="C7989" s="61">
        <v>0</v>
      </c>
      <c r="D7989" s="68">
        <f t="shared" si="249"/>
        <v>0</v>
      </c>
      <c r="E7989" s="61">
        <f t="shared" si="248"/>
        <v>0</v>
      </c>
    </row>
    <row r="7990" spans="1:5">
      <c r="A7990" s="61">
        <v>7970</v>
      </c>
      <c r="B7990" s="61">
        <v>6876286.7245296994</v>
      </c>
      <c r="C7990" s="61">
        <v>1159568.3558299232</v>
      </c>
      <c r="D7990" s="68">
        <f t="shared" si="249"/>
        <v>0</v>
      </c>
      <c r="E7990" s="61">
        <f t="shared" si="248"/>
        <v>5716718.368699776</v>
      </c>
    </row>
    <row r="7991" spans="1:5">
      <c r="A7991" s="61">
        <v>7971</v>
      </c>
      <c r="B7991" s="61">
        <v>0</v>
      </c>
      <c r="C7991" s="61">
        <v>0</v>
      </c>
      <c r="D7991" s="68">
        <f t="shared" si="249"/>
        <v>0</v>
      </c>
      <c r="E7991" s="61">
        <f t="shared" si="248"/>
        <v>0</v>
      </c>
    </row>
    <row r="7992" spans="1:5">
      <c r="A7992" s="61">
        <v>7972</v>
      </c>
      <c r="B7992" s="61">
        <v>0</v>
      </c>
      <c r="C7992" s="61">
        <v>0</v>
      </c>
      <c r="D7992" s="68">
        <f t="shared" si="249"/>
        <v>0</v>
      </c>
      <c r="E7992" s="61">
        <f t="shared" si="248"/>
        <v>0</v>
      </c>
    </row>
    <row r="7993" spans="1:5">
      <c r="A7993" s="61">
        <v>7973</v>
      </c>
      <c r="B7993" s="61">
        <v>0</v>
      </c>
      <c r="C7993" s="61">
        <v>0</v>
      </c>
      <c r="D7993" s="68">
        <f t="shared" si="249"/>
        <v>0</v>
      </c>
      <c r="E7993" s="61">
        <f t="shared" si="248"/>
        <v>0</v>
      </c>
    </row>
    <row r="7994" spans="1:5">
      <c r="A7994" s="61">
        <v>7974</v>
      </c>
      <c r="B7994" s="61">
        <v>0</v>
      </c>
      <c r="C7994" s="61">
        <v>0</v>
      </c>
      <c r="D7994" s="68">
        <f t="shared" si="249"/>
        <v>0</v>
      </c>
      <c r="E7994" s="61">
        <f t="shared" si="248"/>
        <v>0</v>
      </c>
    </row>
    <row r="7995" spans="1:5">
      <c r="A7995" s="61">
        <v>7975</v>
      </c>
      <c r="B7995" s="61">
        <v>0</v>
      </c>
      <c r="C7995" s="61">
        <v>0</v>
      </c>
      <c r="D7995" s="68">
        <f t="shared" si="249"/>
        <v>0</v>
      </c>
      <c r="E7995" s="61">
        <f t="shared" si="248"/>
        <v>0</v>
      </c>
    </row>
    <row r="7996" spans="1:5">
      <c r="A7996" s="61">
        <v>7976</v>
      </c>
      <c r="B7996" s="61">
        <v>0</v>
      </c>
      <c r="C7996" s="61">
        <v>0</v>
      </c>
      <c r="D7996" s="68">
        <f t="shared" si="249"/>
        <v>0</v>
      </c>
      <c r="E7996" s="61">
        <f t="shared" si="248"/>
        <v>0</v>
      </c>
    </row>
    <row r="7997" spans="1:5">
      <c r="A7997" s="61">
        <v>7977</v>
      </c>
      <c r="B7997" s="61">
        <v>0</v>
      </c>
      <c r="C7997" s="61">
        <v>0</v>
      </c>
      <c r="D7997" s="68">
        <f t="shared" si="249"/>
        <v>0</v>
      </c>
      <c r="E7997" s="61">
        <f t="shared" si="248"/>
        <v>0</v>
      </c>
    </row>
    <row r="7998" spans="1:5">
      <c r="A7998" s="61">
        <v>7978</v>
      </c>
      <c r="B7998" s="61">
        <v>25773967.944742233</v>
      </c>
      <c r="C7998" s="61">
        <v>3492608.632446995</v>
      </c>
      <c r="D7998" s="68">
        <f t="shared" si="249"/>
        <v>2281359.3122952357</v>
      </c>
      <c r="E7998" s="61">
        <f t="shared" si="248"/>
        <v>20000000</v>
      </c>
    </row>
    <row r="7999" spans="1:5">
      <c r="A7999" s="61">
        <v>7979</v>
      </c>
      <c r="B7999" s="61">
        <v>5605790.0644240435</v>
      </c>
      <c r="C7999" s="61">
        <v>990003.15707160765</v>
      </c>
      <c r="D7999" s="68">
        <f t="shared" si="249"/>
        <v>0</v>
      </c>
      <c r="E7999" s="61">
        <f t="shared" si="248"/>
        <v>4615786.9073524363</v>
      </c>
    </row>
    <row r="8000" spans="1:5">
      <c r="A8000" s="61">
        <v>7980</v>
      </c>
      <c r="B8000" s="61">
        <v>0</v>
      </c>
      <c r="C8000" s="61">
        <v>0</v>
      </c>
      <c r="D8000" s="68">
        <f t="shared" si="249"/>
        <v>0</v>
      </c>
      <c r="E8000" s="61">
        <f t="shared" si="248"/>
        <v>0</v>
      </c>
    </row>
    <row r="8001" spans="1:5">
      <c r="A8001" s="61">
        <v>7981</v>
      </c>
      <c r="B8001" s="61">
        <v>0</v>
      </c>
      <c r="C8001" s="61">
        <v>0</v>
      </c>
      <c r="D8001" s="68">
        <f t="shared" si="249"/>
        <v>0</v>
      </c>
      <c r="E8001" s="61">
        <f t="shared" si="248"/>
        <v>0</v>
      </c>
    </row>
    <row r="8002" spans="1:5">
      <c r="A8002" s="61">
        <v>7982</v>
      </c>
      <c r="B8002" s="61">
        <v>7232053.7751701651</v>
      </c>
      <c r="C8002" s="61">
        <v>1048023.6497306721</v>
      </c>
      <c r="D8002" s="68">
        <f t="shared" si="249"/>
        <v>0</v>
      </c>
      <c r="E8002" s="61">
        <f t="shared" si="248"/>
        <v>6184030.125439493</v>
      </c>
    </row>
    <row r="8003" spans="1:5">
      <c r="A8003" s="61">
        <v>7983</v>
      </c>
      <c r="B8003" s="61">
        <v>0</v>
      </c>
      <c r="C8003" s="61">
        <v>0</v>
      </c>
      <c r="D8003" s="68">
        <f t="shared" si="249"/>
        <v>0</v>
      </c>
      <c r="E8003" s="61">
        <f t="shared" si="248"/>
        <v>0</v>
      </c>
    </row>
    <row r="8004" spans="1:5">
      <c r="A8004" s="61">
        <v>7984</v>
      </c>
      <c r="B8004" s="61">
        <v>0</v>
      </c>
      <c r="C8004" s="61">
        <v>0</v>
      </c>
      <c r="D8004" s="68">
        <f t="shared" si="249"/>
        <v>0</v>
      </c>
      <c r="E8004" s="61">
        <f t="shared" si="248"/>
        <v>0</v>
      </c>
    </row>
    <row r="8005" spans="1:5">
      <c r="A8005" s="61">
        <v>7985</v>
      </c>
      <c r="B8005" s="61">
        <v>0</v>
      </c>
      <c r="C8005" s="61">
        <v>0</v>
      </c>
      <c r="D8005" s="68">
        <f t="shared" si="249"/>
        <v>0</v>
      </c>
      <c r="E8005" s="61">
        <f t="shared" si="248"/>
        <v>0</v>
      </c>
    </row>
    <row r="8006" spans="1:5">
      <c r="A8006" s="61">
        <v>7986</v>
      </c>
      <c r="B8006" s="61">
        <v>56446418.187230535</v>
      </c>
      <c r="C8006" s="61">
        <v>10775881.595350921</v>
      </c>
      <c r="D8006" s="68">
        <f t="shared" si="249"/>
        <v>25670536.591879614</v>
      </c>
      <c r="E8006" s="61">
        <f t="shared" si="248"/>
        <v>20000000</v>
      </c>
    </row>
    <row r="8007" spans="1:5">
      <c r="A8007" s="61">
        <v>7987</v>
      </c>
      <c r="B8007" s="61">
        <v>27649064.242534582</v>
      </c>
      <c r="C8007" s="61">
        <v>3994683.9146858323</v>
      </c>
      <c r="D8007" s="68">
        <f t="shared" si="249"/>
        <v>3654380.3278487474</v>
      </c>
      <c r="E8007" s="61">
        <f t="shared" si="248"/>
        <v>20000000</v>
      </c>
    </row>
    <row r="8008" spans="1:5">
      <c r="A8008" s="61">
        <v>7988</v>
      </c>
      <c r="B8008" s="61">
        <v>0</v>
      </c>
      <c r="C8008" s="61">
        <v>0</v>
      </c>
      <c r="D8008" s="68">
        <f t="shared" si="249"/>
        <v>0</v>
      </c>
      <c r="E8008" s="61">
        <f t="shared" si="248"/>
        <v>0</v>
      </c>
    </row>
    <row r="8009" spans="1:5">
      <c r="A8009" s="61">
        <v>7989</v>
      </c>
      <c r="B8009" s="61">
        <v>0</v>
      </c>
      <c r="C8009" s="61">
        <v>0</v>
      </c>
      <c r="D8009" s="68">
        <f t="shared" si="249"/>
        <v>0</v>
      </c>
      <c r="E8009" s="61">
        <f t="shared" si="248"/>
        <v>0</v>
      </c>
    </row>
    <row r="8010" spans="1:5">
      <c r="A8010" s="61">
        <v>7990</v>
      </c>
      <c r="B8010" s="61">
        <v>1256355.0489955698</v>
      </c>
      <c r="C8010" s="61">
        <v>234114.98344454417</v>
      </c>
      <c r="D8010" s="68">
        <f t="shared" si="249"/>
        <v>0</v>
      </c>
      <c r="E8010" s="61">
        <f t="shared" si="248"/>
        <v>1022240.0655510257</v>
      </c>
    </row>
    <row r="8011" spans="1:5">
      <c r="A8011" s="61">
        <v>7991</v>
      </c>
      <c r="B8011" s="61">
        <v>44782997.063552536</v>
      </c>
      <c r="C8011" s="61">
        <v>9579874.2802896891</v>
      </c>
      <c r="D8011" s="68">
        <f t="shared" si="249"/>
        <v>15203122.783262849</v>
      </c>
      <c r="E8011" s="61">
        <f t="shared" si="248"/>
        <v>20000000</v>
      </c>
    </row>
    <row r="8012" spans="1:5">
      <c r="A8012" s="61">
        <v>7992</v>
      </c>
      <c r="B8012" s="61">
        <v>11590830.803310767</v>
      </c>
      <c r="C8012" s="61">
        <v>1432121.7814303578</v>
      </c>
      <c r="D8012" s="68">
        <f t="shared" si="249"/>
        <v>0</v>
      </c>
      <c r="E8012" s="61">
        <f t="shared" si="248"/>
        <v>10158709.021880409</v>
      </c>
    </row>
    <row r="8013" spans="1:5">
      <c r="A8013" s="61">
        <v>7993</v>
      </c>
      <c r="B8013" s="61">
        <v>0</v>
      </c>
      <c r="C8013" s="61">
        <v>0</v>
      </c>
      <c r="D8013" s="68">
        <f t="shared" si="249"/>
        <v>0</v>
      </c>
      <c r="E8013" s="61">
        <f t="shared" si="248"/>
        <v>0</v>
      </c>
    </row>
    <row r="8014" spans="1:5">
      <c r="A8014" s="61">
        <v>7994</v>
      </c>
      <c r="B8014" s="61">
        <v>0</v>
      </c>
      <c r="C8014" s="61">
        <v>0</v>
      </c>
      <c r="D8014" s="68">
        <f t="shared" si="249"/>
        <v>0</v>
      </c>
      <c r="E8014" s="61">
        <f t="shared" si="248"/>
        <v>0</v>
      </c>
    </row>
    <row r="8015" spans="1:5">
      <c r="A8015" s="61">
        <v>7995</v>
      </c>
      <c r="B8015" s="61">
        <v>0</v>
      </c>
      <c r="C8015" s="61">
        <v>0</v>
      </c>
      <c r="D8015" s="68">
        <f t="shared" si="249"/>
        <v>0</v>
      </c>
      <c r="E8015" s="61">
        <f t="shared" si="248"/>
        <v>0</v>
      </c>
    </row>
    <row r="8016" spans="1:5">
      <c r="A8016" s="61">
        <v>7996</v>
      </c>
      <c r="B8016" s="61">
        <v>0</v>
      </c>
      <c r="C8016" s="61">
        <v>0</v>
      </c>
      <c r="D8016" s="68">
        <f t="shared" si="249"/>
        <v>0</v>
      </c>
      <c r="E8016" s="61">
        <f t="shared" si="248"/>
        <v>0</v>
      </c>
    </row>
    <row r="8017" spans="1:5">
      <c r="A8017" s="61">
        <v>7997</v>
      </c>
      <c r="B8017" s="61">
        <v>4474614.2874507159</v>
      </c>
      <c r="C8017" s="61">
        <v>901209.41595949465</v>
      </c>
      <c r="D8017" s="68">
        <f t="shared" si="249"/>
        <v>0</v>
      </c>
      <c r="E8017" s="61">
        <f t="shared" si="248"/>
        <v>3573404.8714912212</v>
      </c>
    </row>
    <row r="8018" spans="1:5">
      <c r="A8018" s="61">
        <v>7998</v>
      </c>
      <c r="B8018" s="61">
        <v>12605689.809500823</v>
      </c>
      <c r="C8018" s="61">
        <v>2651901.3847748833</v>
      </c>
      <c r="D8018" s="68">
        <f t="shared" si="249"/>
        <v>0</v>
      </c>
      <c r="E8018" s="61">
        <f t="shared" si="248"/>
        <v>9953788.4247259386</v>
      </c>
    </row>
    <row r="8019" spans="1:5">
      <c r="A8019" s="61">
        <v>7999</v>
      </c>
      <c r="B8019" s="61">
        <v>0</v>
      </c>
      <c r="C8019" s="61">
        <v>0</v>
      </c>
      <c r="D8019" s="68">
        <f t="shared" si="249"/>
        <v>0</v>
      </c>
      <c r="E8019" s="61">
        <f t="shared" si="248"/>
        <v>0</v>
      </c>
    </row>
    <row r="8020" spans="1:5">
      <c r="A8020" s="61">
        <v>8000</v>
      </c>
      <c r="B8020" s="61">
        <v>0</v>
      </c>
      <c r="C8020" s="61">
        <v>0</v>
      </c>
      <c r="D8020" s="68">
        <f t="shared" si="249"/>
        <v>0</v>
      </c>
      <c r="E8020" s="61">
        <f t="shared" si="248"/>
        <v>0</v>
      </c>
    </row>
    <row r="8021" spans="1:5">
      <c r="A8021" s="61">
        <v>8001</v>
      </c>
      <c r="B8021" s="61">
        <v>6116041.096154795</v>
      </c>
      <c r="C8021" s="61">
        <v>737014.96203947137</v>
      </c>
      <c r="D8021" s="68">
        <f t="shared" si="249"/>
        <v>0</v>
      </c>
      <c r="E8021" s="61">
        <f t="shared" ref="E8021:E8084" si="250">+B8021-C8021-D8021</f>
        <v>5379026.1341153234</v>
      </c>
    </row>
    <row r="8022" spans="1:5">
      <c r="A8022" s="61">
        <v>8002</v>
      </c>
      <c r="B8022" s="61">
        <v>0</v>
      </c>
      <c r="C8022" s="61">
        <v>0</v>
      </c>
      <c r="D8022" s="68">
        <f t="shared" ref="D8022:D8085" si="251">IF((B8022-C8022)&gt;$E$14,(B8022-C8022)-$E$14,0)</f>
        <v>0</v>
      </c>
      <c r="E8022" s="61">
        <f t="shared" si="250"/>
        <v>0</v>
      </c>
    </row>
    <row r="8023" spans="1:5">
      <c r="A8023" s="61">
        <v>8003</v>
      </c>
      <c r="B8023" s="61">
        <v>7737915.6773245102</v>
      </c>
      <c r="C8023" s="61">
        <v>993443.31309657369</v>
      </c>
      <c r="D8023" s="68">
        <f t="shared" si="251"/>
        <v>0</v>
      </c>
      <c r="E8023" s="61">
        <f t="shared" si="250"/>
        <v>6744472.3642279366</v>
      </c>
    </row>
    <row r="8024" spans="1:5">
      <c r="A8024" s="61">
        <v>8004</v>
      </c>
      <c r="B8024" s="61">
        <v>0</v>
      </c>
      <c r="C8024" s="61">
        <v>0</v>
      </c>
      <c r="D8024" s="68">
        <f t="shared" si="251"/>
        <v>0</v>
      </c>
      <c r="E8024" s="61">
        <f t="shared" si="250"/>
        <v>0</v>
      </c>
    </row>
    <row r="8025" spans="1:5">
      <c r="A8025" s="61">
        <v>8005</v>
      </c>
      <c r="B8025" s="61">
        <v>0</v>
      </c>
      <c r="C8025" s="61">
        <v>0</v>
      </c>
      <c r="D8025" s="68">
        <f t="shared" si="251"/>
        <v>0</v>
      </c>
      <c r="E8025" s="61">
        <f t="shared" si="250"/>
        <v>0</v>
      </c>
    </row>
    <row r="8026" spans="1:5">
      <c r="A8026" s="61">
        <v>8006</v>
      </c>
      <c r="B8026" s="61">
        <v>2492969.0839716429</v>
      </c>
      <c r="C8026" s="61">
        <v>382349.58947602153</v>
      </c>
      <c r="D8026" s="68">
        <f t="shared" si="251"/>
        <v>0</v>
      </c>
      <c r="E8026" s="61">
        <f t="shared" si="250"/>
        <v>2110619.4944956214</v>
      </c>
    </row>
    <row r="8027" spans="1:5">
      <c r="A8027" s="61">
        <v>8007</v>
      </c>
      <c r="B8027" s="61">
        <v>0</v>
      </c>
      <c r="C8027" s="61">
        <v>0</v>
      </c>
      <c r="D8027" s="68">
        <f t="shared" si="251"/>
        <v>0</v>
      </c>
      <c r="E8027" s="61">
        <f t="shared" si="250"/>
        <v>0</v>
      </c>
    </row>
    <row r="8028" spans="1:5">
      <c r="A8028" s="61">
        <v>8008</v>
      </c>
      <c r="B8028" s="61">
        <v>9456884.5552654043</v>
      </c>
      <c r="C8028" s="61">
        <v>1638250.0988253867</v>
      </c>
      <c r="D8028" s="68">
        <f t="shared" si="251"/>
        <v>0</v>
      </c>
      <c r="E8028" s="61">
        <f t="shared" si="250"/>
        <v>7818634.4564400176</v>
      </c>
    </row>
    <row r="8029" spans="1:5">
      <c r="A8029" s="61">
        <v>8009</v>
      </c>
      <c r="B8029" s="61">
        <v>0</v>
      </c>
      <c r="C8029" s="61">
        <v>0</v>
      </c>
      <c r="D8029" s="68">
        <f t="shared" si="251"/>
        <v>0</v>
      </c>
      <c r="E8029" s="61">
        <f t="shared" si="250"/>
        <v>0</v>
      </c>
    </row>
    <row r="8030" spans="1:5">
      <c r="A8030" s="61">
        <v>8010</v>
      </c>
      <c r="B8030" s="61">
        <v>0</v>
      </c>
      <c r="C8030" s="61">
        <v>0</v>
      </c>
      <c r="D8030" s="68">
        <f t="shared" si="251"/>
        <v>0</v>
      </c>
      <c r="E8030" s="61">
        <f t="shared" si="250"/>
        <v>0</v>
      </c>
    </row>
    <row r="8031" spans="1:5">
      <c r="A8031" s="61">
        <v>8011</v>
      </c>
      <c r="B8031" s="61">
        <v>22348543.511407252</v>
      </c>
      <c r="C8031" s="61">
        <v>3025296.0749399983</v>
      </c>
      <c r="D8031" s="68">
        <f t="shared" si="251"/>
        <v>0</v>
      </c>
      <c r="E8031" s="61">
        <f t="shared" si="250"/>
        <v>19323247.436467253</v>
      </c>
    </row>
    <row r="8032" spans="1:5">
      <c r="A8032" s="61">
        <v>8012</v>
      </c>
      <c r="B8032" s="61">
        <v>0</v>
      </c>
      <c r="C8032" s="61">
        <v>0</v>
      </c>
      <c r="D8032" s="68">
        <f t="shared" si="251"/>
        <v>0</v>
      </c>
      <c r="E8032" s="61">
        <f t="shared" si="250"/>
        <v>0</v>
      </c>
    </row>
    <row r="8033" spans="1:5">
      <c r="A8033" s="61">
        <v>8013</v>
      </c>
      <c r="B8033" s="61">
        <v>5896222.3496457888</v>
      </c>
      <c r="C8033" s="61">
        <v>1130864.9509995424</v>
      </c>
      <c r="D8033" s="68">
        <f t="shared" si="251"/>
        <v>0</v>
      </c>
      <c r="E8033" s="61">
        <f t="shared" si="250"/>
        <v>4765357.3986462466</v>
      </c>
    </row>
    <row r="8034" spans="1:5">
      <c r="A8034" s="61">
        <v>8014</v>
      </c>
      <c r="B8034" s="61">
        <v>8949295.146826081</v>
      </c>
      <c r="C8034" s="61">
        <v>1620866.1659681303</v>
      </c>
      <c r="D8034" s="68">
        <f t="shared" si="251"/>
        <v>0</v>
      </c>
      <c r="E8034" s="61">
        <f t="shared" si="250"/>
        <v>7328428.9808579506</v>
      </c>
    </row>
    <row r="8035" spans="1:5">
      <c r="A8035" s="61">
        <v>8015</v>
      </c>
      <c r="B8035" s="61">
        <v>3388433.5071998863</v>
      </c>
      <c r="C8035" s="61">
        <v>706998.71777409117</v>
      </c>
      <c r="D8035" s="68">
        <f t="shared" si="251"/>
        <v>0</v>
      </c>
      <c r="E8035" s="61">
        <f t="shared" si="250"/>
        <v>2681434.789425795</v>
      </c>
    </row>
    <row r="8036" spans="1:5">
      <c r="A8036" s="61">
        <v>8016</v>
      </c>
      <c r="B8036" s="61">
        <v>0</v>
      </c>
      <c r="C8036" s="61">
        <v>0</v>
      </c>
      <c r="D8036" s="68">
        <f t="shared" si="251"/>
        <v>0</v>
      </c>
      <c r="E8036" s="61">
        <f t="shared" si="250"/>
        <v>0</v>
      </c>
    </row>
    <row r="8037" spans="1:5">
      <c r="A8037" s="61">
        <v>8017</v>
      </c>
      <c r="B8037" s="61">
        <v>0</v>
      </c>
      <c r="C8037" s="61">
        <v>0</v>
      </c>
      <c r="D8037" s="68">
        <f t="shared" si="251"/>
        <v>0</v>
      </c>
      <c r="E8037" s="61">
        <f t="shared" si="250"/>
        <v>0</v>
      </c>
    </row>
    <row r="8038" spans="1:5">
      <c r="A8038" s="61">
        <v>8018</v>
      </c>
      <c r="B8038" s="61">
        <v>6005509.1865039999</v>
      </c>
      <c r="C8038" s="61">
        <v>740884.5463708872</v>
      </c>
      <c r="D8038" s="68">
        <f t="shared" si="251"/>
        <v>0</v>
      </c>
      <c r="E8038" s="61">
        <f t="shared" si="250"/>
        <v>5264624.6401331127</v>
      </c>
    </row>
    <row r="8039" spans="1:5">
      <c r="A8039" s="61">
        <v>8019</v>
      </c>
      <c r="B8039" s="61">
        <v>0</v>
      </c>
      <c r="C8039" s="61">
        <v>0</v>
      </c>
      <c r="D8039" s="68">
        <f t="shared" si="251"/>
        <v>0</v>
      </c>
      <c r="E8039" s="61">
        <f t="shared" si="250"/>
        <v>0</v>
      </c>
    </row>
    <row r="8040" spans="1:5">
      <c r="A8040" s="61">
        <v>8020</v>
      </c>
      <c r="B8040" s="61">
        <v>0</v>
      </c>
      <c r="C8040" s="61">
        <v>0</v>
      </c>
      <c r="D8040" s="68">
        <f t="shared" si="251"/>
        <v>0</v>
      </c>
      <c r="E8040" s="61">
        <f t="shared" si="250"/>
        <v>0</v>
      </c>
    </row>
    <row r="8041" spans="1:5">
      <c r="A8041" s="61">
        <v>8021</v>
      </c>
      <c r="B8041" s="61">
        <v>769940.17301281169</v>
      </c>
      <c r="C8041" s="61">
        <v>148903.99792107087</v>
      </c>
      <c r="D8041" s="68">
        <f t="shared" si="251"/>
        <v>0</v>
      </c>
      <c r="E8041" s="61">
        <f t="shared" si="250"/>
        <v>621036.17509174079</v>
      </c>
    </row>
    <row r="8042" spans="1:5">
      <c r="A8042" s="61">
        <v>8022</v>
      </c>
      <c r="B8042" s="61">
        <v>0</v>
      </c>
      <c r="C8042" s="61">
        <v>0</v>
      </c>
      <c r="D8042" s="68">
        <f t="shared" si="251"/>
        <v>0</v>
      </c>
      <c r="E8042" s="61">
        <f t="shared" si="250"/>
        <v>0</v>
      </c>
    </row>
    <row r="8043" spans="1:5">
      <c r="A8043" s="61">
        <v>8023</v>
      </c>
      <c r="B8043" s="61">
        <v>0</v>
      </c>
      <c r="C8043" s="61">
        <v>0</v>
      </c>
      <c r="D8043" s="68">
        <f t="shared" si="251"/>
        <v>0</v>
      </c>
      <c r="E8043" s="61">
        <f t="shared" si="250"/>
        <v>0</v>
      </c>
    </row>
    <row r="8044" spans="1:5">
      <c r="A8044" s="61">
        <v>8024</v>
      </c>
      <c r="B8044" s="61">
        <v>6104846.2339127613</v>
      </c>
      <c r="C8044" s="61">
        <v>774596.51007636869</v>
      </c>
      <c r="D8044" s="68">
        <f t="shared" si="251"/>
        <v>0</v>
      </c>
      <c r="E8044" s="61">
        <f t="shared" si="250"/>
        <v>5330249.7238363922</v>
      </c>
    </row>
    <row r="8045" spans="1:5">
      <c r="A8045" s="61">
        <v>8025</v>
      </c>
      <c r="B8045" s="61">
        <v>0</v>
      </c>
      <c r="C8045" s="61">
        <v>0</v>
      </c>
      <c r="D8045" s="68">
        <f t="shared" si="251"/>
        <v>0</v>
      </c>
      <c r="E8045" s="61">
        <f t="shared" si="250"/>
        <v>0</v>
      </c>
    </row>
    <row r="8046" spans="1:5">
      <c r="A8046" s="61">
        <v>8026</v>
      </c>
      <c r="B8046" s="61">
        <v>1086155.4713935982</v>
      </c>
      <c r="C8046" s="61">
        <v>158332.19835886668</v>
      </c>
      <c r="D8046" s="68">
        <f t="shared" si="251"/>
        <v>0</v>
      </c>
      <c r="E8046" s="61">
        <f t="shared" si="250"/>
        <v>927823.27303473162</v>
      </c>
    </row>
    <row r="8047" spans="1:5">
      <c r="A8047" s="61">
        <v>8027</v>
      </c>
      <c r="B8047" s="61">
        <v>0</v>
      </c>
      <c r="C8047" s="61">
        <v>0</v>
      </c>
      <c r="D8047" s="68">
        <f t="shared" si="251"/>
        <v>0</v>
      </c>
      <c r="E8047" s="61">
        <f t="shared" si="250"/>
        <v>0</v>
      </c>
    </row>
    <row r="8048" spans="1:5">
      <c r="A8048" s="61">
        <v>8028</v>
      </c>
      <c r="B8048" s="61">
        <v>0</v>
      </c>
      <c r="C8048" s="61">
        <v>0</v>
      </c>
      <c r="D8048" s="68">
        <f t="shared" si="251"/>
        <v>0</v>
      </c>
      <c r="E8048" s="61">
        <f t="shared" si="250"/>
        <v>0</v>
      </c>
    </row>
    <row r="8049" spans="1:5">
      <c r="A8049" s="61">
        <v>8029</v>
      </c>
      <c r="B8049" s="61">
        <v>0</v>
      </c>
      <c r="C8049" s="61">
        <v>0</v>
      </c>
      <c r="D8049" s="68">
        <f t="shared" si="251"/>
        <v>0</v>
      </c>
      <c r="E8049" s="61">
        <f t="shared" si="250"/>
        <v>0</v>
      </c>
    </row>
    <row r="8050" spans="1:5">
      <c r="A8050" s="61">
        <v>8030</v>
      </c>
      <c r="B8050" s="61">
        <v>14978593.957144441</v>
      </c>
      <c r="C8050" s="61">
        <v>3210372.0472691497</v>
      </c>
      <c r="D8050" s="68">
        <f t="shared" si="251"/>
        <v>0</v>
      </c>
      <c r="E8050" s="61">
        <f t="shared" si="250"/>
        <v>11768221.909875292</v>
      </c>
    </row>
    <row r="8051" spans="1:5">
      <c r="A8051" s="61">
        <v>8031</v>
      </c>
      <c r="B8051" s="61">
        <v>0</v>
      </c>
      <c r="C8051" s="61">
        <v>0</v>
      </c>
      <c r="D8051" s="68">
        <f t="shared" si="251"/>
        <v>0</v>
      </c>
      <c r="E8051" s="61">
        <f t="shared" si="250"/>
        <v>0</v>
      </c>
    </row>
    <row r="8052" spans="1:5">
      <c r="A8052" s="61">
        <v>8032</v>
      </c>
      <c r="B8052" s="61">
        <v>2330918.5963648534</v>
      </c>
      <c r="C8052" s="61">
        <v>430700.3700490414</v>
      </c>
      <c r="D8052" s="68">
        <f t="shared" si="251"/>
        <v>0</v>
      </c>
      <c r="E8052" s="61">
        <f t="shared" si="250"/>
        <v>1900218.226315812</v>
      </c>
    </row>
    <row r="8053" spans="1:5">
      <c r="A8053" s="61">
        <v>8033</v>
      </c>
      <c r="B8053" s="61">
        <v>2827974.9515705784</v>
      </c>
      <c r="C8053" s="61">
        <v>453579.3934067564</v>
      </c>
      <c r="D8053" s="68">
        <f t="shared" si="251"/>
        <v>0</v>
      </c>
      <c r="E8053" s="61">
        <f t="shared" si="250"/>
        <v>2374395.5581638222</v>
      </c>
    </row>
    <row r="8054" spans="1:5">
      <c r="A8054" s="61">
        <v>8034</v>
      </c>
      <c r="B8054" s="61">
        <v>0</v>
      </c>
      <c r="C8054" s="61">
        <v>0</v>
      </c>
      <c r="D8054" s="68">
        <f t="shared" si="251"/>
        <v>0</v>
      </c>
      <c r="E8054" s="61">
        <f t="shared" si="250"/>
        <v>0</v>
      </c>
    </row>
    <row r="8055" spans="1:5">
      <c r="A8055" s="61">
        <v>8035</v>
      </c>
      <c r="B8055" s="61">
        <v>1149196.2361537057</v>
      </c>
      <c r="C8055" s="61">
        <v>216741.78730497975</v>
      </c>
      <c r="D8055" s="68">
        <f t="shared" si="251"/>
        <v>0</v>
      </c>
      <c r="E8055" s="61">
        <f t="shared" si="250"/>
        <v>932454.448848726</v>
      </c>
    </row>
    <row r="8056" spans="1:5">
      <c r="A8056" s="61">
        <v>8036</v>
      </c>
      <c r="B8056" s="61">
        <v>2275167.0289639686</v>
      </c>
      <c r="C8056" s="61">
        <v>491932.38884755224</v>
      </c>
      <c r="D8056" s="68">
        <f t="shared" si="251"/>
        <v>0</v>
      </c>
      <c r="E8056" s="61">
        <f t="shared" si="250"/>
        <v>1783234.6401164164</v>
      </c>
    </row>
    <row r="8057" spans="1:5">
      <c r="A8057" s="61">
        <v>8037</v>
      </c>
      <c r="B8057" s="61">
        <v>24346361.813278656</v>
      </c>
      <c r="C8057" s="61">
        <v>4647638.6572178239</v>
      </c>
      <c r="D8057" s="68">
        <f t="shared" si="251"/>
        <v>0</v>
      </c>
      <c r="E8057" s="61">
        <f t="shared" si="250"/>
        <v>19698723.156060833</v>
      </c>
    </row>
    <row r="8058" spans="1:5">
      <c r="A8058" s="61">
        <v>8038</v>
      </c>
      <c r="B8058" s="61">
        <v>0</v>
      </c>
      <c r="C8058" s="61">
        <v>0</v>
      </c>
      <c r="D8058" s="68">
        <f t="shared" si="251"/>
        <v>0</v>
      </c>
      <c r="E8058" s="61">
        <f t="shared" si="250"/>
        <v>0</v>
      </c>
    </row>
    <row r="8059" spans="1:5">
      <c r="A8059" s="61">
        <v>8039</v>
      </c>
      <c r="B8059" s="61">
        <v>70873472.448554382</v>
      </c>
      <c r="C8059" s="61">
        <v>10681047.946452366</v>
      </c>
      <c r="D8059" s="68">
        <f t="shared" si="251"/>
        <v>40192424.502102017</v>
      </c>
      <c r="E8059" s="61">
        <f t="shared" si="250"/>
        <v>20000000</v>
      </c>
    </row>
    <row r="8060" spans="1:5">
      <c r="A8060" s="61">
        <v>8040</v>
      </c>
      <c r="B8060" s="61">
        <v>0</v>
      </c>
      <c r="C8060" s="61">
        <v>0</v>
      </c>
      <c r="D8060" s="68">
        <f t="shared" si="251"/>
        <v>0</v>
      </c>
      <c r="E8060" s="61">
        <f t="shared" si="250"/>
        <v>0</v>
      </c>
    </row>
    <row r="8061" spans="1:5">
      <c r="A8061" s="61">
        <v>8041</v>
      </c>
      <c r="B8061" s="61">
        <v>83488792.444340184</v>
      </c>
      <c r="C8061" s="61">
        <v>13152044.074563434</v>
      </c>
      <c r="D8061" s="68">
        <f t="shared" si="251"/>
        <v>50336748.369776756</v>
      </c>
      <c r="E8061" s="61">
        <f t="shared" si="250"/>
        <v>20000000</v>
      </c>
    </row>
    <row r="8062" spans="1:5">
      <c r="A8062" s="61">
        <v>8042</v>
      </c>
      <c r="B8062" s="61">
        <v>0</v>
      </c>
      <c r="C8062" s="61">
        <v>0</v>
      </c>
      <c r="D8062" s="68">
        <f t="shared" si="251"/>
        <v>0</v>
      </c>
      <c r="E8062" s="61">
        <f t="shared" si="250"/>
        <v>0</v>
      </c>
    </row>
    <row r="8063" spans="1:5">
      <c r="A8063" s="61">
        <v>8043</v>
      </c>
      <c r="B8063" s="61">
        <v>0</v>
      </c>
      <c r="C8063" s="61">
        <v>0</v>
      </c>
      <c r="D8063" s="68">
        <f t="shared" si="251"/>
        <v>0</v>
      </c>
      <c r="E8063" s="61">
        <f t="shared" si="250"/>
        <v>0</v>
      </c>
    </row>
    <row r="8064" spans="1:5">
      <c r="A8064" s="61">
        <v>8044</v>
      </c>
      <c r="B8064" s="61">
        <v>1529162.7087795152</v>
      </c>
      <c r="C8064" s="61">
        <v>307092.9611153595</v>
      </c>
      <c r="D8064" s="68">
        <f t="shared" si="251"/>
        <v>0</v>
      </c>
      <c r="E8064" s="61">
        <f t="shared" si="250"/>
        <v>1222069.7476641557</v>
      </c>
    </row>
    <row r="8065" spans="1:5">
      <c r="A8065" s="61">
        <v>8045</v>
      </c>
      <c r="B8065" s="61">
        <v>0</v>
      </c>
      <c r="C8065" s="61">
        <v>0</v>
      </c>
      <c r="D8065" s="68">
        <f t="shared" si="251"/>
        <v>0</v>
      </c>
      <c r="E8065" s="61">
        <f t="shared" si="250"/>
        <v>0</v>
      </c>
    </row>
    <row r="8066" spans="1:5">
      <c r="A8066" s="61">
        <v>8046</v>
      </c>
      <c r="B8066" s="61">
        <v>1309133.8233042788</v>
      </c>
      <c r="C8066" s="61">
        <v>205536.74155189926</v>
      </c>
      <c r="D8066" s="68">
        <f t="shared" si="251"/>
        <v>0</v>
      </c>
      <c r="E8066" s="61">
        <f t="shared" si="250"/>
        <v>1103597.0817523794</v>
      </c>
    </row>
    <row r="8067" spans="1:5">
      <c r="A8067" s="61">
        <v>8047</v>
      </c>
      <c r="B8067" s="61">
        <v>7383192.3101114044</v>
      </c>
      <c r="C8067" s="61">
        <v>1204696.9770904896</v>
      </c>
      <c r="D8067" s="68">
        <f t="shared" si="251"/>
        <v>0</v>
      </c>
      <c r="E8067" s="61">
        <f t="shared" si="250"/>
        <v>6178495.3330209143</v>
      </c>
    </row>
    <row r="8068" spans="1:5">
      <c r="A8068" s="61">
        <v>8048</v>
      </c>
      <c r="B8068" s="61">
        <v>1243470.7961916155</v>
      </c>
      <c r="C8068" s="61">
        <v>203330.47828846192</v>
      </c>
      <c r="D8068" s="68">
        <f t="shared" si="251"/>
        <v>0</v>
      </c>
      <c r="E8068" s="61">
        <f t="shared" si="250"/>
        <v>1040140.3179031536</v>
      </c>
    </row>
    <row r="8069" spans="1:5">
      <c r="A8069" s="61">
        <v>8049</v>
      </c>
      <c r="B8069" s="61">
        <v>34597494.20238556</v>
      </c>
      <c r="C8069" s="61">
        <v>7123367.7056444641</v>
      </c>
      <c r="D8069" s="68">
        <f t="shared" si="251"/>
        <v>7474126.4967410937</v>
      </c>
      <c r="E8069" s="61">
        <f t="shared" si="250"/>
        <v>20000000</v>
      </c>
    </row>
    <row r="8070" spans="1:5">
      <c r="A8070" s="61">
        <v>8050</v>
      </c>
      <c r="B8070" s="61">
        <v>0</v>
      </c>
      <c r="C8070" s="61">
        <v>0</v>
      </c>
      <c r="D8070" s="68">
        <f t="shared" si="251"/>
        <v>0</v>
      </c>
      <c r="E8070" s="61">
        <f t="shared" si="250"/>
        <v>0</v>
      </c>
    </row>
    <row r="8071" spans="1:5">
      <c r="A8071" s="61">
        <v>8051</v>
      </c>
      <c r="B8071" s="61">
        <v>2677528.3970711189</v>
      </c>
      <c r="C8071" s="61">
        <v>418463.46894757653</v>
      </c>
      <c r="D8071" s="68">
        <f t="shared" si="251"/>
        <v>0</v>
      </c>
      <c r="E8071" s="61">
        <f t="shared" si="250"/>
        <v>2259064.9281235426</v>
      </c>
    </row>
    <row r="8072" spans="1:5">
      <c r="A8072" s="61">
        <v>8052</v>
      </c>
      <c r="B8072" s="61">
        <v>0</v>
      </c>
      <c r="C8072" s="61">
        <v>0</v>
      </c>
      <c r="D8072" s="68">
        <f t="shared" si="251"/>
        <v>0</v>
      </c>
      <c r="E8072" s="61">
        <f t="shared" si="250"/>
        <v>0</v>
      </c>
    </row>
    <row r="8073" spans="1:5">
      <c r="A8073" s="61">
        <v>8053</v>
      </c>
      <c r="B8073" s="61">
        <v>852627.10673003574</v>
      </c>
      <c r="C8073" s="61">
        <v>164300.84552234891</v>
      </c>
      <c r="D8073" s="68">
        <f t="shared" si="251"/>
        <v>0</v>
      </c>
      <c r="E8073" s="61">
        <f t="shared" si="250"/>
        <v>688326.26120768685</v>
      </c>
    </row>
    <row r="8074" spans="1:5">
      <c r="A8074" s="61">
        <v>8054</v>
      </c>
      <c r="B8074" s="61">
        <v>0</v>
      </c>
      <c r="C8074" s="61">
        <v>0</v>
      </c>
      <c r="D8074" s="68">
        <f t="shared" si="251"/>
        <v>0</v>
      </c>
      <c r="E8074" s="61">
        <f t="shared" si="250"/>
        <v>0</v>
      </c>
    </row>
    <row r="8075" spans="1:5">
      <c r="A8075" s="61">
        <v>8055</v>
      </c>
      <c r="B8075" s="61">
        <v>4796976.5508332979</v>
      </c>
      <c r="C8075" s="61">
        <v>1048690.2644331241</v>
      </c>
      <c r="D8075" s="68">
        <f t="shared" si="251"/>
        <v>0</v>
      </c>
      <c r="E8075" s="61">
        <f t="shared" si="250"/>
        <v>3748286.2864001738</v>
      </c>
    </row>
    <row r="8076" spans="1:5">
      <c r="A8076" s="61">
        <v>8056</v>
      </c>
      <c r="B8076" s="61">
        <v>25347031.794332214</v>
      </c>
      <c r="C8076" s="61">
        <v>3070367.7820438836</v>
      </c>
      <c r="D8076" s="68">
        <f t="shared" si="251"/>
        <v>2276664.012288332</v>
      </c>
      <c r="E8076" s="61">
        <f t="shared" si="250"/>
        <v>20000000</v>
      </c>
    </row>
    <row r="8077" spans="1:5">
      <c r="A8077" s="61">
        <v>8057</v>
      </c>
      <c r="B8077" s="61">
        <v>983008.4165956208</v>
      </c>
      <c r="C8077" s="61">
        <v>191567.17938230064</v>
      </c>
      <c r="D8077" s="68">
        <f t="shared" si="251"/>
        <v>0</v>
      </c>
      <c r="E8077" s="61">
        <f t="shared" si="250"/>
        <v>791441.2372133201</v>
      </c>
    </row>
    <row r="8078" spans="1:5">
      <c r="A8078" s="61">
        <v>8058</v>
      </c>
      <c r="B8078" s="61">
        <v>1203422.4413972667</v>
      </c>
      <c r="C8078" s="61">
        <v>186536.25137202485</v>
      </c>
      <c r="D8078" s="68">
        <f t="shared" si="251"/>
        <v>0</v>
      </c>
      <c r="E8078" s="61">
        <f t="shared" si="250"/>
        <v>1016886.1900252418</v>
      </c>
    </row>
    <row r="8079" spans="1:5">
      <c r="A8079" s="61">
        <v>8059</v>
      </c>
      <c r="B8079" s="61">
        <v>0</v>
      </c>
      <c r="C8079" s="61">
        <v>0</v>
      </c>
      <c r="D8079" s="68">
        <f t="shared" si="251"/>
        <v>0</v>
      </c>
      <c r="E8079" s="61">
        <f t="shared" si="250"/>
        <v>0</v>
      </c>
    </row>
    <row r="8080" spans="1:5">
      <c r="A8080" s="61">
        <v>8060</v>
      </c>
      <c r="B8080" s="61">
        <v>6022488.0785520691</v>
      </c>
      <c r="C8080" s="61">
        <v>1195806.0736233073</v>
      </c>
      <c r="D8080" s="68">
        <f t="shared" si="251"/>
        <v>0</v>
      </c>
      <c r="E8080" s="61">
        <f t="shared" si="250"/>
        <v>4826682.0049287621</v>
      </c>
    </row>
    <row r="8081" spans="1:5">
      <c r="A8081" s="61">
        <v>8061</v>
      </c>
      <c r="B8081" s="61">
        <v>0</v>
      </c>
      <c r="C8081" s="61">
        <v>0</v>
      </c>
      <c r="D8081" s="68">
        <f t="shared" si="251"/>
        <v>0</v>
      </c>
      <c r="E8081" s="61">
        <f t="shared" si="250"/>
        <v>0</v>
      </c>
    </row>
    <row r="8082" spans="1:5">
      <c r="A8082" s="61">
        <v>8062</v>
      </c>
      <c r="B8082" s="61">
        <v>0</v>
      </c>
      <c r="C8082" s="61">
        <v>0</v>
      </c>
      <c r="D8082" s="68">
        <f t="shared" si="251"/>
        <v>0</v>
      </c>
      <c r="E8082" s="61">
        <f t="shared" si="250"/>
        <v>0</v>
      </c>
    </row>
    <row r="8083" spans="1:5">
      <c r="A8083" s="61">
        <v>8063</v>
      </c>
      <c r="B8083" s="61">
        <v>0</v>
      </c>
      <c r="C8083" s="61">
        <v>0</v>
      </c>
      <c r="D8083" s="68">
        <f t="shared" si="251"/>
        <v>0</v>
      </c>
      <c r="E8083" s="61">
        <f t="shared" si="250"/>
        <v>0</v>
      </c>
    </row>
    <row r="8084" spans="1:5">
      <c r="A8084" s="61">
        <v>8064</v>
      </c>
      <c r="B8084" s="61">
        <v>4280151.8192623556</v>
      </c>
      <c r="C8084" s="61">
        <v>675080.63144186139</v>
      </c>
      <c r="D8084" s="68">
        <f t="shared" si="251"/>
        <v>0</v>
      </c>
      <c r="E8084" s="61">
        <f t="shared" si="250"/>
        <v>3605071.1878204942</v>
      </c>
    </row>
    <row r="8085" spans="1:5">
      <c r="A8085" s="61">
        <v>8065</v>
      </c>
      <c r="B8085" s="61">
        <v>4720716.9423696036</v>
      </c>
      <c r="C8085" s="61">
        <v>780899.03980048455</v>
      </c>
      <c r="D8085" s="68">
        <f t="shared" si="251"/>
        <v>0</v>
      </c>
      <c r="E8085" s="61">
        <f t="shared" ref="E8085:E8148" si="252">+B8085-C8085-D8085</f>
        <v>3939817.9025691189</v>
      </c>
    </row>
    <row r="8086" spans="1:5">
      <c r="A8086" s="61">
        <v>8066</v>
      </c>
      <c r="B8086" s="61">
        <v>0</v>
      </c>
      <c r="C8086" s="61">
        <v>0</v>
      </c>
      <c r="D8086" s="68">
        <f t="shared" ref="D8086:D8149" si="253">IF((B8086-C8086)&gt;$E$14,(B8086-C8086)-$E$14,0)</f>
        <v>0</v>
      </c>
      <c r="E8086" s="61">
        <f t="shared" si="252"/>
        <v>0</v>
      </c>
    </row>
    <row r="8087" spans="1:5">
      <c r="A8087" s="61">
        <v>8067</v>
      </c>
      <c r="B8087" s="61">
        <v>0</v>
      </c>
      <c r="C8087" s="61">
        <v>0</v>
      </c>
      <c r="D8087" s="68">
        <f t="shared" si="253"/>
        <v>0</v>
      </c>
      <c r="E8087" s="61">
        <f t="shared" si="252"/>
        <v>0</v>
      </c>
    </row>
    <row r="8088" spans="1:5">
      <c r="A8088" s="61">
        <v>8068</v>
      </c>
      <c r="B8088" s="61">
        <v>0</v>
      </c>
      <c r="C8088" s="61">
        <v>0</v>
      </c>
      <c r="D8088" s="68">
        <f t="shared" si="253"/>
        <v>0</v>
      </c>
      <c r="E8088" s="61">
        <f t="shared" si="252"/>
        <v>0</v>
      </c>
    </row>
    <row r="8089" spans="1:5">
      <c r="A8089" s="61">
        <v>8069</v>
      </c>
      <c r="B8089" s="61">
        <v>16491045.183602363</v>
      </c>
      <c r="C8089" s="61">
        <v>2622093.6327773375</v>
      </c>
      <c r="D8089" s="68">
        <f t="shared" si="253"/>
        <v>0</v>
      </c>
      <c r="E8089" s="61">
        <f t="shared" si="252"/>
        <v>13868951.550825026</v>
      </c>
    </row>
    <row r="8090" spans="1:5">
      <c r="A8090" s="61">
        <v>8070</v>
      </c>
      <c r="B8090" s="61">
        <v>0</v>
      </c>
      <c r="C8090" s="61">
        <v>0</v>
      </c>
      <c r="D8090" s="68">
        <f t="shared" si="253"/>
        <v>0</v>
      </c>
      <c r="E8090" s="61">
        <f t="shared" si="252"/>
        <v>0</v>
      </c>
    </row>
    <row r="8091" spans="1:5">
      <c r="A8091" s="61">
        <v>8071</v>
      </c>
      <c r="B8091" s="61">
        <v>0</v>
      </c>
      <c r="C8091" s="61">
        <v>0</v>
      </c>
      <c r="D8091" s="68">
        <f t="shared" si="253"/>
        <v>0</v>
      </c>
      <c r="E8091" s="61">
        <f t="shared" si="252"/>
        <v>0</v>
      </c>
    </row>
    <row r="8092" spans="1:5">
      <c r="A8092" s="61">
        <v>8072</v>
      </c>
      <c r="B8092" s="61">
        <v>20641844.466299467</v>
      </c>
      <c r="C8092" s="61">
        <v>3752510.0638072947</v>
      </c>
      <c r="D8092" s="68">
        <f t="shared" si="253"/>
        <v>0</v>
      </c>
      <c r="E8092" s="61">
        <f t="shared" si="252"/>
        <v>16889334.402492173</v>
      </c>
    </row>
    <row r="8093" spans="1:5">
      <c r="A8093" s="61">
        <v>8073</v>
      </c>
      <c r="B8093" s="61">
        <v>0</v>
      </c>
      <c r="C8093" s="61">
        <v>0</v>
      </c>
      <c r="D8093" s="68">
        <f t="shared" si="253"/>
        <v>0</v>
      </c>
      <c r="E8093" s="61">
        <f t="shared" si="252"/>
        <v>0</v>
      </c>
    </row>
    <row r="8094" spans="1:5">
      <c r="A8094" s="61">
        <v>8074</v>
      </c>
      <c r="B8094" s="61">
        <v>4535846.1034267517</v>
      </c>
      <c r="C8094" s="61">
        <v>736714.59443503688</v>
      </c>
      <c r="D8094" s="68">
        <f t="shared" si="253"/>
        <v>0</v>
      </c>
      <c r="E8094" s="61">
        <f t="shared" si="252"/>
        <v>3799131.5089917146</v>
      </c>
    </row>
    <row r="8095" spans="1:5">
      <c r="A8095" s="61">
        <v>8075</v>
      </c>
      <c r="B8095" s="61">
        <v>0</v>
      </c>
      <c r="C8095" s="61">
        <v>0</v>
      </c>
      <c r="D8095" s="68">
        <f t="shared" si="253"/>
        <v>0</v>
      </c>
      <c r="E8095" s="61">
        <f t="shared" si="252"/>
        <v>0</v>
      </c>
    </row>
    <row r="8096" spans="1:5">
      <c r="A8096" s="61">
        <v>8076</v>
      </c>
      <c r="B8096" s="61">
        <v>0</v>
      </c>
      <c r="C8096" s="61">
        <v>0</v>
      </c>
      <c r="D8096" s="68">
        <f t="shared" si="253"/>
        <v>0</v>
      </c>
      <c r="E8096" s="61">
        <f t="shared" si="252"/>
        <v>0</v>
      </c>
    </row>
    <row r="8097" spans="1:5">
      <c r="A8097" s="61">
        <v>8077</v>
      </c>
      <c r="B8097" s="61">
        <v>0</v>
      </c>
      <c r="C8097" s="61">
        <v>0</v>
      </c>
      <c r="D8097" s="68">
        <f t="shared" si="253"/>
        <v>0</v>
      </c>
      <c r="E8097" s="61">
        <f t="shared" si="252"/>
        <v>0</v>
      </c>
    </row>
    <row r="8098" spans="1:5">
      <c r="A8098" s="61">
        <v>8078</v>
      </c>
      <c r="B8098" s="61">
        <v>0</v>
      </c>
      <c r="C8098" s="61">
        <v>0</v>
      </c>
      <c r="D8098" s="68">
        <f t="shared" si="253"/>
        <v>0</v>
      </c>
      <c r="E8098" s="61">
        <f t="shared" si="252"/>
        <v>0</v>
      </c>
    </row>
    <row r="8099" spans="1:5">
      <c r="A8099" s="61">
        <v>8079</v>
      </c>
      <c r="B8099" s="61">
        <v>0</v>
      </c>
      <c r="C8099" s="61">
        <v>0</v>
      </c>
      <c r="D8099" s="68">
        <f t="shared" si="253"/>
        <v>0</v>
      </c>
      <c r="E8099" s="61">
        <f t="shared" si="252"/>
        <v>0</v>
      </c>
    </row>
    <row r="8100" spans="1:5">
      <c r="A8100" s="61">
        <v>8080</v>
      </c>
      <c r="B8100" s="61">
        <v>0</v>
      </c>
      <c r="C8100" s="61">
        <v>0</v>
      </c>
      <c r="D8100" s="68">
        <f t="shared" si="253"/>
        <v>0</v>
      </c>
      <c r="E8100" s="61">
        <f t="shared" si="252"/>
        <v>0</v>
      </c>
    </row>
    <row r="8101" spans="1:5">
      <c r="A8101" s="61">
        <v>8081</v>
      </c>
      <c r="B8101" s="61">
        <v>1775897.4505158004</v>
      </c>
      <c r="C8101" s="61">
        <v>328797.7353297557</v>
      </c>
      <c r="D8101" s="68">
        <f t="shared" si="253"/>
        <v>0</v>
      </c>
      <c r="E8101" s="61">
        <f t="shared" si="252"/>
        <v>1447099.7151860446</v>
      </c>
    </row>
    <row r="8102" spans="1:5">
      <c r="A8102" s="61">
        <v>8082</v>
      </c>
      <c r="B8102" s="61">
        <v>0</v>
      </c>
      <c r="C8102" s="61">
        <v>0</v>
      </c>
      <c r="D8102" s="68">
        <f t="shared" si="253"/>
        <v>0</v>
      </c>
      <c r="E8102" s="61">
        <f t="shared" si="252"/>
        <v>0</v>
      </c>
    </row>
    <row r="8103" spans="1:5">
      <c r="A8103" s="61">
        <v>8083</v>
      </c>
      <c r="B8103" s="61">
        <v>0</v>
      </c>
      <c r="C8103" s="61">
        <v>0</v>
      </c>
      <c r="D8103" s="68">
        <f t="shared" si="253"/>
        <v>0</v>
      </c>
      <c r="E8103" s="61">
        <f t="shared" si="252"/>
        <v>0</v>
      </c>
    </row>
    <row r="8104" spans="1:5">
      <c r="A8104" s="61">
        <v>8084</v>
      </c>
      <c r="B8104" s="61">
        <v>0</v>
      </c>
      <c r="C8104" s="61">
        <v>0</v>
      </c>
      <c r="D8104" s="68">
        <f t="shared" si="253"/>
        <v>0</v>
      </c>
      <c r="E8104" s="61">
        <f t="shared" si="252"/>
        <v>0</v>
      </c>
    </row>
    <row r="8105" spans="1:5">
      <c r="A8105" s="61">
        <v>8085</v>
      </c>
      <c r="B8105" s="61">
        <v>0</v>
      </c>
      <c r="C8105" s="61">
        <v>0</v>
      </c>
      <c r="D8105" s="68">
        <f t="shared" si="253"/>
        <v>0</v>
      </c>
      <c r="E8105" s="61">
        <f t="shared" si="252"/>
        <v>0</v>
      </c>
    </row>
    <row r="8106" spans="1:5">
      <c r="A8106" s="61">
        <v>8086</v>
      </c>
      <c r="B8106" s="61">
        <v>8154643.7928340649</v>
      </c>
      <c r="C8106" s="61">
        <v>1786642.4140001929</v>
      </c>
      <c r="D8106" s="68">
        <f t="shared" si="253"/>
        <v>0</v>
      </c>
      <c r="E8106" s="61">
        <f t="shared" si="252"/>
        <v>6368001.3788338723</v>
      </c>
    </row>
    <row r="8107" spans="1:5">
      <c r="A8107" s="61">
        <v>8087</v>
      </c>
      <c r="B8107" s="61">
        <v>0</v>
      </c>
      <c r="C8107" s="61">
        <v>0</v>
      </c>
      <c r="D8107" s="68">
        <f t="shared" si="253"/>
        <v>0</v>
      </c>
      <c r="E8107" s="61">
        <f t="shared" si="252"/>
        <v>0</v>
      </c>
    </row>
    <row r="8108" spans="1:5">
      <c r="A8108" s="61">
        <v>8088</v>
      </c>
      <c r="B8108" s="61">
        <v>0</v>
      </c>
      <c r="C8108" s="61">
        <v>0</v>
      </c>
      <c r="D8108" s="68">
        <f t="shared" si="253"/>
        <v>0</v>
      </c>
      <c r="E8108" s="61">
        <f t="shared" si="252"/>
        <v>0</v>
      </c>
    </row>
    <row r="8109" spans="1:5">
      <c r="A8109" s="61">
        <v>8089</v>
      </c>
      <c r="B8109" s="61">
        <v>961498.04247007018</v>
      </c>
      <c r="C8109" s="61">
        <v>211106.54295164993</v>
      </c>
      <c r="D8109" s="68">
        <f t="shared" si="253"/>
        <v>0</v>
      </c>
      <c r="E8109" s="61">
        <f t="shared" si="252"/>
        <v>750391.49951842031</v>
      </c>
    </row>
    <row r="8110" spans="1:5">
      <c r="A8110" s="61">
        <v>8090</v>
      </c>
      <c r="B8110" s="61">
        <v>6610468.590711969</v>
      </c>
      <c r="C8110" s="61">
        <v>950671.75608355203</v>
      </c>
      <c r="D8110" s="68">
        <f t="shared" si="253"/>
        <v>0</v>
      </c>
      <c r="E8110" s="61">
        <f t="shared" si="252"/>
        <v>5659796.8346284172</v>
      </c>
    </row>
    <row r="8111" spans="1:5">
      <c r="A8111" s="61">
        <v>8091</v>
      </c>
      <c r="B8111" s="61">
        <v>0</v>
      </c>
      <c r="C8111" s="61">
        <v>0</v>
      </c>
      <c r="D8111" s="68">
        <f t="shared" si="253"/>
        <v>0</v>
      </c>
      <c r="E8111" s="61">
        <f t="shared" si="252"/>
        <v>0</v>
      </c>
    </row>
    <row r="8112" spans="1:5">
      <c r="A8112" s="61">
        <v>8092</v>
      </c>
      <c r="B8112" s="61">
        <v>0</v>
      </c>
      <c r="C8112" s="61">
        <v>0</v>
      </c>
      <c r="D8112" s="68">
        <f t="shared" si="253"/>
        <v>0</v>
      </c>
      <c r="E8112" s="61">
        <f t="shared" si="252"/>
        <v>0</v>
      </c>
    </row>
    <row r="8113" spans="1:5">
      <c r="A8113" s="61">
        <v>8093</v>
      </c>
      <c r="B8113" s="61">
        <v>8594848.2308968846</v>
      </c>
      <c r="C8113" s="61">
        <v>1192612.5533850854</v>
      </c>
      <c r="D8113" s="68">
        <f t="shared" si="253"/>
        <v>0</v>
      </c>
      <c r="E8113" s="61">
        <f t="shared" si="252"/>
        <v>7402235.6775117991</v>
      </c>
    </row>
    <row r="8114" spans="1:5">
      <c r="A8114" s="61">
        <v>8094</v>
      </c>
      <c r="B8114" s="61">
        <v>4768568.5105272671</v>
      </c>
      <c r="C8114" s="61">
        <v>628025.66137139394</v>
      </c>
      <c r="D8114" s="68">
        <f t="shared" si="253"/>
        <v>0</v>
      </c>
      <c r="E8114" s="61">
        <f t="shared" si="252"/>
        <v>4140542.8491558731</v>
      </c>
    </row>
    <row r="8115" spans="1:5">
      <c r="A8115" s="61">
        <v>8095</v>
      </c>
      <c r="B8115" s="61">
        <v>1578999.0198931633</v>
      </c>
      <c r="C8115" s="61">
        <v>255684.99797765791</v>
      </c>
      <c r="D8115" s="68">
        <f t="shared" si="253"/>
        <v>0</v>
      </c>
      <c r="E8115" s="61">
        <f t="shared" si="252"/>
        <v>1323314.0219155054</v>
      </c>
    </row>
    <row r="8116" spans="1:5">
      <c r="A8116" s="61">
        <v>8096</v>
      </c>
      <c r="B8116" s="61">
        <v>2944652.9310344304</v>
      </c>
      <c r="C8116" s="61">
        <v>517892.1368328993</v>
      </c>
      <c r="D8116" s="68">
        <f t="shared" si="253"/>
        <v>0</v>
      </c>
      <c r="E8116" s="61">
        <f t="shared" si="252"/>
        <v>2426760.794201531</v>
      </c>
    </row>
    <row r="8117" spans="1:5">
      <c r="A8117" s="61">
        <v>8097</v>
      </c>
      <c r="B8117" s="61">
        <v>2881688.8305742177</v>
      </c>
      <c r="C8117" s="61">
        <v>400365.87738806667</v>
      </c>
      <c r="D8117" s="68">
        <f t="shared" si="253"/>
        <v>0</v>
      </c>
      <c r="E8117" s="61">
        <f t="shared" si="252"/>
        <v>2481322.9531861511</v>
      </c>
    </row>
    <row r="8118" spans="1:5">
      <c r="A8118" s="61">
        <v>8098</v>
      </c>
      <c r="B8118" s="61">
        <v>0</v>
      </c>
      <c r="C8118" s="61">
        <v>0</v>
      </c>
      <c r="D8118" s="68">
        <f t="shared" si="253"/>
        <v>0</v>
      </c>
      <c r="E8118" s="61">
        <f t="shared" si="252"/>
        <v>0</v>
      </c>
    </row>
    <row r="8119" spans="1:5">
      <c r="A8119" s="61">
        <v>8099</v>
      </c>
      <c r="B8119" s="61">
        <v>0</v>
      </c>
      <c r="C8119" s="61">
        <v>0</v>
      </c>
      <c r="D8119" s="68">
        <f t="shared" si="253"/>
        <v>0</v>
      </c>
      <c r="E8119" s="61">
        <f t="shared" si="252"/>
        <v>0</v>
      </c>
    </row>
    <row r="8120" spans="1:5">
      <c r="A8120" s="61">
        <v>8100</v>
      </c>
      <c r="B8120" s="61">
        <v>0</v>
      </c>
      <c r="C8120" s="61">
        <v>0</v>
      </c>
      <c r="D8120" s="68">
        <f t="shared" si="253"/>
        <v>0</v>
      </c>
      <c r="E8120" s="61">
        <f t="shared" si="252"/>
        <v>0</v>
      </c>
    </row>
    <row r="8121" spans="1:5">
      <c r="A8121" s="61">
        <v>8101</v>
      </c>
      <c r="B8121" s="61">
        <v>0</v>
      </c>
      <c r="C8121" s="61">
        <v>0</v>
      </c>
      <c r="D8121" s="68">
        <f t="shared" si="253"/>
        <v>0</v>
      </c>
      <c r="E8121" s="61">
        <f t="shared" si="252"/>
        <v>0</v>
      </c>
    </row>
    <row r="8122" spans="1:5">
      <c r="A8122" s="61">
        <v>8102</v>
      </c>
      <c r="B8122" s="61">
        <v>0</v>
      </c>
      <c r="C8122" s="61">
        <v>0</v>
      </c>
      <c r="D8122" s="68">
        <f t="shared" si="253"/>
        <v>0</v>
      </c>
      <c r="E8122" s="61">
        <f t="shared" si="252"/>
        <v>0</v>
      </c>
    </row>
    <row r="8123" spans="1:5">
      <c r="A8123" s="61">
        <v>8103</v>
      </c>
      <c r="B8123" s="61">
        <v>1043412.246863016</v>
      </c>
      <c r="C8123" s="61">
        <v>169317.99487199931</v>
      </c>
      <c r="D8123" s="68">
        <f t="shared" si="253"/>
        <v>0</v>
      </c>
      <c r="E8123" s="61">
        <f t="shared" si="252"/>
        <v>874094.25199101679</v>
      </c>
    </row>
    <row r="8124" spans="1:5">
      <c r="A8124" s="61">
        <v>8104</v>
      </c>
      <c r="B8124" s="61">
        <v>0</v>
      </c>
      <c r="C8124" s="61">
        <v>0</v>
      </c>
      <c r="D8124" s="68">
        <f t="shared" si="253"/>
        <v>0</v>
      </c>
      <c r="E8124" s="61">
        <f t="shared" si="252"/>
        <v>0</v>
      </c>
    </row>
    <row r="8125" spans="1:5">
      <c r="A8125" s="61">
        <v>8105</v>
      </c>
      <c r="B8125" s="61">
        <v>0</v>
      </c>
      <c r="C8125" s="61">
        <v>0</v>
      </c>
      <c r="D8125" s="68">
        <f t="shared" si="253"/>
        <v>0</v>
      </c>
      <c r="E8125" s="61">
        <f t="shared" si="252"/>
        <v>0</v>
      </c>
    </row>
    <row r="8126" spans="1:5">
      <c r="A8126" s="61">
        <v>8106</v>
      </c>
      <c r="B8126" s="61">
        <v>0</v>
      </c>
      <c r="C8126" s="61">
        <v>0</v>
      </c>
      <c r="D8126" s="68">
        <f t="shared" si="253"/>
        <v>0</v>
      </c>
      <c r="E8126" s="61">
        <f t="shared" si="252"/>
        <v>0</v>
      </c>
    </row>
    <row r="8127" spans="1:5">
      <c r="A8127" s="61">
        <v>8107</v>
      </c>
      <c r="B8127" s="61">
        <v>0</v>
      </c>
      <c r="C8127" s="61">
        <v>0</v>
      </c>
      <c r="D8127" s="68">
        <f t="shared" si="253"/>
        <v>0</v>
      </c>
      <c r="E8127" s="61">
        <f t="shared" si="252"/>
        <v>0</v>
      </c>
    </row>
    <row r="8128" spans="1:5">
      <c r="A8128" s="61">
        <v>8108</v>
      </c>
      <c r="B8128" s="61">
        <v>0</v>
      </c>
      <c r="C8128" s="61">
        <v>0</v>
      </c>
      <c r="D8128" s="68">
        <f t="shared" si="253"/>
        <v>0</v>
      </c>
      <c r="E8128" s="61">
        <f t="shared" si="252"/>
        <v>0</v>
      </c>
    </row>
    <row r="8129" spans="1:5">
      <c r="A8129" s="61">
        <v>8109</v>
      </c>
      <c r="B8129" s="61">
        <v>0</v>
      </c>
      <c r="C8129" s="61">
        <v>0</v>
      </c>
      <c r="D8129" s="68">
        <f t="shared" si="253"/>
        <v>0</v>
      </c>
      <c r="E8129" s="61">
        <f t="shared" si="252"/>
        <v>0</v>
      </c>
    </row>
    <row r="8130" spans="1:5">
      <c r="A8130" s="61">
        <v>8110</v>
      </c>
      <c r="B8130" s="61">
        <v>0</v>
      </c>
      <c r="C8130" s="61">
        <v>0</v>
      </c>
      <c r="D8130" s="68">
        <f t="shared" si="253"/>
        <v>0</v>
      </c>
      <c r="E8130" s="61">
        <f t="shared" si="252"/>
        <v>0</v>
      </c>
    </row>
    <row r="8131" spans="1:5">
      <c r="A8131" s="61">
        <v>8111</v>
      </c>
      <c r="B8131" s="61">
        <v>1290389.5929730281</v>
      </c>
      <c r="C8131" s="61">
        <v>169233.44690006459</v>
      </c>
      <c r="D8131" s="68">
        <f t="shared" si="253"/>
        <v>0</v>
      </c>
      <c r="E8131" s="61">
        <f t="shared" si="252"/>
        <v>1121156.1460729635</v>
      </c>
    </row>
    <row r="8132" spans="1:5">
      <c r="A8132" s="61">
        <v>8112</v>
      </c>
      <c r="B8132" s="61">
        <v>0</v>
      </c>
      <c r="C8132" s="61">
        <v>0</v>
      </c>
      <c r="D8132" s="68">
        <f t="shared" si="253"/>
        <v>0</v>
      </c>
      <c r="E8132" s="61">
        <f t="shared" si="252"/>
        <v>0</v>
      </c>
    </row>
    <row r="8133" spans="1:5">
      <c r="A8133" s="61">
        <v>8113</v>
      </c>
      <c r="B8133" s="61">
        <v>0</v>
      </c>
      <c r="C8133" s="61">
        <v>0</v>
      </c>
      <c r="D8133" s="68">
        <f t="shared" si="253"/>
        <v>0</v>
      </c>
      <c r="E8133" s="61">
        <f t="shared" si="252"/>
        <v>0</v>
      </c>
    </row>
    <row r="8134" spans="1:5">
      <c r="A8134" s="61">
        <v>8114</v>
      </c>
      <c r="B8134" s="61">
        <v>0</v>
      </c>
      <c r="C8134" s="61">
        <v>0</v>
      </c>
      <c r="D8134" s="68">
        <f t="shared" si="253"/>
        <v>0</v>
      </c>
      <c r="E8134" s="61">
        <f t="shared" si="252"/>
        <v>0</v>
      </c>
    </row>
    <row r="8135" spans="1:5">
      <c r="A8135" s="61">
        <v>8115</v>
      </c>
      <c r="B8135" s="61">
        <v>24820698.346656833</v>
      </c>
      <c r="C8135" s="61">
        <v>4848174.0072099594</v>
      </c>
      <c r="D8135" s="68">
        <f t="shared" si="253"/>
        <v>0</v>
      </c>
      <c r="E8135" s="61">
        <f t="shared" si="252"/>
        <v>19972524.339446872</v>
      </c>
    </row>
    <row r="8136" spans="1:5">
      <c r="A8136" s="61">
        <v>8116</v>
      </c>
      <c r="B8136" s="61">
        <v>0</v>
      </c>
      <c r="C8136" s="61">
        <v>0</v>
      </c>
      <c r="D8136" s="68">
        <f t="shared" si="253"/>
        <v>0</v>
      </c>
      <c r="E8136" s="61">
        <f t="shared" si="252"/>
        <v>0</v>
      </c>
    </row>
    <row r="8137" spans="1:5">
      <c r="A8137" s="61">
        <v>8117</v>
      </c>
      <c r="B8137" s="61">
        <v>0</v>
      </c>
      <c r="C8137" s="61">
        <v>0</v>
      </c>
      <c r="D8137" s="68">
        <f t="shared" si="253"/>
        <v>0</v>
      </c>
      <c r="E8137" s="61">
        <f t="shared" si="252"/>
        <v>0</v>
      </c>
    </row>
    <row r="8138" spans="1:5">
      <c r="A8138" s="61">
        <v>8118</v>
      </c>
      <c r="B8138" s="61">
        <v>0</v>
      </c>
      <c r="C8138" s="61">
        <v>0</v>
      </c>
      <c r="D8138" s="68">
        <f t="shared" si="253"/>
        <v>0</v>
      </c>
      <c r="E8138" s="61">
        <f t="shared" si="252"/>
        <v>0</v>
      </c>
    </row>
    <row r="8139" spans="1:5">
      <c r="A8139" s="61">
        <v>8119</v>
      </c>
      <c r="B8139" s="61">
        <v>0</v>
      </c>
      <c r="C8139" s="61">
        <v>0</v>
      </c>
      <c r="D8139" s="68">
        <f t="shared" si="253"/>
        <v>0</v>
      </c>
      <c r="E8139" s="61">
        <f t="shared" si="252"/>
        <v>0</v>
      </c>
    </row>
    <row r="8140" spans="1:5">
      <c r="A8140" s="61">
        <v>8120</v>
      </c>
      <c r="B8140" s="61">
        <v>0</v>
      </c>
      <c r="C8140" s="61">
        <v>0</v>
      </c>
      <c r="D8140" s="68">
        <f t="shared" si="253"/>
        <v>0</v>
      </c>
      <c r="E8140" s="61">
        <f t="shared" si="252"/>
        <v>0</v>
      </c>
    </row>
    <row r="8141" spans="1:5">
      <c r="A8141" s="61">
        <v>8121</v>
      </c>
      <c r="B8141" s="61">
        <v>0</v>
      </c>
      <c r="C8141" s="61">
        <v>0</v>
      </c>
      <c r="D8141" s="68">
        <f t="shared" si="253"/>
        <v>0</v>
      </c>
      <c r="E8141" s="61">
        <f t="shared" si="252"/>
        <v>0</v>
      </c>
    </row>
    <row r="8142" spans="1:5">
      <c r="A8142" s="61">
        <v>8122</v>
      </c>
      <c r="B8142" s="61">
        <v>7202829.845196465</v>
      </c>
      <c r="C8142" s="61">
        <v>1553141.3922396456</v>
      </c>
      <c r="D8142" s="68">
        <f t="shared" si="253"/>
        <v>0</v>
      </c>
      <c r="E8142" s="61">
        <f t="shared" si="252"/>
        <v>5649688.4529568199</v>
      </c>
    </row>
    <row r="8143" spans="1:5">
      <c r="A8143" s="61">
        <v>8123</v>
      </c>
      <c r="B8143" s="61">
        <v>0</v>
      </c>
      <c r="C8143" s="61">
        <v>0</v>
      </c>
      <c r="D8143" s="68">
        <f t="shared" si="253"/>
        <v>0</v>
      </c>
      <c r="E8143" s="61">
        <f t="shared" si="252"/>
        <v>0</v>
      </c>
    </row>
    <row r="8144" spans="1:5">
      <c r="A8144" s="61">
        <v>8124</v>
      </c>
      <c r="B8144" s="61">
        <v>1209492.764779564</v>
      </c>
      <c r="C8144" s="61">
        <v>186355.12355447962</v>
      </c>
      <c r="D8144" s="68">
        <f t="shared" si="253"/>
        <v>0</v>
      </c>
      <c r="E8144" s="61">
        <f t="shared" si="252"/>
        <v>1023137.6412250844</v>
      </c>
    </row>
    <row r="8145" spans="1:5">
      <c r="A8145" s="61">
        <v>8125</v>
      </c>
      <c r="B8145" s="61">
        <v>0</v>
      </c>
      <c r="C8145" s="61">
        <v>0</v>
      </c>
      <c r="D8145" s="68">
        <f t="shared" si="253"/>
        <v>0</v>
      </c>
      <c r="E8145" s="61">
        <f t="shared" si="252"/>
        <v>0</v>
      </c>
    </row>
    <row r="8146" spans="1:5">
      <c r="A8146" s="61">
        <v>8126</v>
      </c>
      <c r="B8146" s="61">
        <v>0</v>
      </c>
      <c r="C8146" s="61">
        <v>0</v>
      </c>
      <c r="D8146" s="68">
        <f t="shared" si="253"/>
        <v>0</v>
      </c>
      <c r="E8146" s="61">
        <f t="shared" si="252"/>
        <v>0</v>
      </c>
    </row>
    <row r="8147" spans="1:5">
      <c r="A8147" s="61">
        <v>8127</v>
      </c>
      <c r="B8147" s="61">
        <v>19112604.626979209</v>
      </c>
      <c r="C8147" s="61">
        <v>4119557.67967362</v>
      </c>
      <c r="D8147" s="68">
        <f t="shared" si="253"/>
        <v>0</v>
      </c>
      <c r="E8147" s="61">
        <f t="shared" si="252"/>
        <v>14993046.94730559</v>
      </c>
    </row>
    <row r="8148" spans="1:5">
      <c r="A8148" s="61">
        <v>8128</v>
      </c>
      <c r="B8148" s="61">
        <v>0</v>
      </c>
      <c r="C8148" s="61">
        <v>0</v>
      </c>
      <c r="D8148" s="68">
        <f t="shared" si="253"/>
        <v>0</v>
      </c>
      <c r="E8148" s="61">
        <f t="shared" si="252"/>
        <v>0</v>
      </c>
    </row>
    <row r="8149" spans="1:5">
      <c r="A8149" s="61">
        <v>8129</v>
      </c>
      <c r="B8149" s="61">
        <v>2884373.9465027493</v>
      </c>
      <c r="C8149" s="61">
        <v>478586.928622987</v>
      </c>
      <c r="D8149" s="68">
        <f t="shared" si="253"/>
        <v>0</v>
      </c>
      <c r="E8149" s="61">
        <f t="shared" ref="E8149:E8212" si="254">+B8149-C8149-D8149</f>
        <v>2405787.0178797622</v>
      </c>
    </row>
    <row r="8150" spans="1:5">
      <c r="A8150" s="61">
        <v>8130</v>
      </c>
      <c r="B8150" s="61">
        <v>0</v>
      </c>
      <c r="C8150" s="61">
        <v>0</v>
      </c>
      <c r="D8150" s="68">
        <f t="shared" ref="D8150:D8213" si="255">IF((B8150-C8150)&gt;$E$14,(B8150-C8150)-$E$14,0)</f>
        <v>0</v>
      </c>
      <c r="E8150" s="61">
        <f t="shared" si="254"/>
        <v>0</v>
      </c>
    </row>
    <row r="8151" spans="1:5">
      <c r="A8151" s="61">
        <v>8131</v>
      </c>
      <c r="B8151" s="61">
        <v>2385768.7397729238</v>
      </c>
      <c r="C8151" s="61">
        <v>372799.9291741557</v>
      </c>
      <c r="D8151" s="68">
        <f t="shared" si="255"/>
        <v>0</v>
      </c>
      <c r="E8151" s="61">
        <f t="shared" si="254"/>
        <v>2012968.8105987681</v>
      </c>
    </row>
    <row r="8152" spans="1:5">
      <c r="A8152" s="61">
        <v>8132</v>
      </c>
      <c r="B8152" s="61">
        <v>0</v>
      </c>
      <c r="C8152" s="61">
        <v>0</v>
      </c>
      <c r="D8152" s="68">
        <f t="shared" si="255"/>
        <v>0</v>
      </c>
      <c r="E8152" s="61">
        <f t="shared" si="254"/>
        <v>0</v>
      </c>
    </row>
    <row r="8153" spans="1:5">
      <c r="A8153" s="61">
        <v>8133</v>
      </c>
      <c r="B8153" s="61">
        <v>0</v>
      </c>
      <c r="C8153" s="61">
        <v>0</v>
      </c>
      <c r="D8153" s="68">
        <f t="shared" si="255"/>
        <v>0</v>
      </c>
      <c r="E8153" s="61">
        <f t="shared" si="254"/>
        <v>0</v>
      </c>
    </row>
    <row r="8154" spans="1:5">
      <c r="A8154" s="61">
        <v>8134</v>
      </c>
      <c r="B8154" s="61">
        <v>0</v>
      </c>
      <c r="C8154" s="61">
        <v>0</v>
      </c>
      <c r="D8154" s="68">
        <f t="shared" si="255"/>
        <v>0</v>
      </c>
      <c r="E8154" s="61">
        <f t="shared" si="254"/>
        <v>0</v>
      </c>
    </row>
    <row r="8155" spans="1:5">
      <c r="A8155" s="61">
        <v>8135</v>
      </c>
      <c r="B8155" s="61">
        <v>1594385.591058179</v>
      </c>
      <c r="C8155" s="61">
        <v>235777.05759680091</v>
      </c>
      <c r="D8155" s="68">
        <f t="shared" si="255"/>
        <v>0</v>
      </c>
      <c r="E8155" s="61">
        <f t="shared" si="254"/>
        <v>1358608.5334613782</v>
      </c>
    </row>
    <row r="8156" spans="1:5">
      <c r="A8156" s="61">
        <v>8136</v>
      </c>
      <c r="B8156" s="61">
        <v>0</v>
      </c>
      <c r="C8156" s="61">
        <v>0</v>
      </c>
      <c r="D8156" s="68">
        <f t="shared" si="255"/>
        <v>0</v>
      </c>
      <c r="E8156" s="61">
        <f t="shared" si="254"/>
        <v>0</v>
      </c>
    </row>
    <row r="8157" spans="1:5">
      <c r="A8157" s="61">
        <v>8137</v>
      </c>
      <c r="B8157" s="61">
        <v>0</v>
      </c>
      <c r="C8157" s="61">
        <v>0</v>
      </c>
      <c r="D8157" s="68">
        <f t="shared" si="255"/>
        <v>0</v>
      </c>
      <c r="E8157" s="61">
        <f t="shared" si="254"/>
        <v>0</v>
      </c>
    </row>
    <row r="8158" spans="1:5">
      <c r="A8158" s="61">
        <v>8138</v>
      </c>
      <c r="B8158" s="61">
        <v>4372225.3426443646</v>
      </c>
      <c r="C8158" s="61">
        <v>680646.20806806081</v>
      </c>
      <c r="D8158" s="68">
        <f t="shared" si="255"/>
        <v>0</v>
      </c>
      <c r="E8158" s="61">
        <f t="shared" si="254"/>
        <v>3691579.1345763039</v>
      </c>
    </row>
    <row r="8159" spans="1:5">
      <c r="A8159" s="61">
        <v>8139</v>
      </c>
      <c r="B8159" s="61">
        <v>848765.62071237655</v>
      </c>
      <c r="C8159" s="61">
        <v>134519.11252880745</v>
      </c>
      <c r="D8159" s="68">
        <f t="shared" si="255"/>
        <v>0</v>
      </c>
      <c r="E8159" s="61">
        <f t="shared" si="254"/>
        <v>714246.50818356907</v>
      </c>
    </row>
    <row r="8160" spans="1:5">
      <c r="A8160" s="61">
        <v>8140</v>
      </c>
      <c r="B8160" s="61">
        <v>2151955.4852844509</v>
      </c>
      <c r="C8160" s="61">
        <v>420342.46690233127</v>
      </c>
      <c r="D8160" s="68">
        <f t="shared" si="255"/>
        <v>0</v>
      </c>
      <c r="E8160" s="61">
        <f t="shared" si="254"/>
        <v>1731613.0183821197</v>
      </c>
    </row>
    <row r="8161" spans="1:5">
      <c r="A8161" s="61">
        <v>8141</v>
      </c>
      <c r="B8161" s="61">
        <v>0</v>
      </c>
      <c r="C8161" s="61">
        <v>0</v>
      </c>
      <c r="D8161" s="68">
        <f t="shared" si="255"/>
        <v>0</v>
      </c>
      <c r="E8161" s="61">
        <f t="shared" si="254"/>
        <v>0</v>
      </c>
    </row>
    <row r="8162" spans="1:5">
      <c r="A8162" s="61">
        <v>8142</v>
      </c>
      <c r="B8162" s="61">
        <v>3557987.0476300349</v>
      </c>
      <c r="C8162" s="61">
        <v>645373.73529822135</v>
      </c>
      <c r="D8162" s="68">
        <f t="shared" si="255"/>
        <v>0</v>
      </c>
      <c r="E8162" s="61">
        <f t="shared" si="254"/>
        <v>2912613.3123318134</v>
      </c>
    </row>
    <row r="8163" spans="1:5">
      <c r="A8163" s="61">
        <v>8143</v>
      </c>
      <c r="B8163" s="61">
        <v>0</v>
      </c>
      <c r="C8163" s="61">
        <v>0</v>
      </c>
      <c r="D8163" s="68">
        <f t="shared" si="255"/>
        <v>0</v>
      </c>
      <c r="E8163" s="61">
        <f t="shared" si="254"/>
        <v>0</v>
      </c>
    </row>
    <row r="8164" spans="1:5">
      <c r="A8164" s="61">
        <v>8144</v>
      </c>
      <c r="B8164" s="61">
        <v>0</v>
      </c>
      <c r="C8164" s="61">
        <v>0</v>
      </c>
      <c r="D8164" s="68">
        <f t="shared" si="255"/>
        <v>0</v>
      </c>
      <c r="E8164" s="61">
        <f t="shared" si="254"/>
        <v>0</v>
      </c>
    </row>
    <row r="8165" spans="1:5">
      <c r="A8165" s="61">
        <v>8145</v>
      </c>
      <c r="B8165" s="61">
        <v>9285251.1913441792</v>
      </c>
      <c r="C8165" s="61">
        <v>1608844.3410919954</v>
      </c>
      <c r="D8165" s="68">
        <f t="shared" si="255"/>
        <v>0</v>
      </c>
      <c r="E8165" s="61">
        <f t="shared" si="254"/>
        <v>7676406.8502521841</v>
      </c>
    </row>
    <row r="8166" spans="1:5">
      <c r="A8166" s="61">
        <v>8146</v>
      </c>
      <c r="B8166" s="61">
        <v>0</v>
      </c>
      <c r="C8166" s="61">
        <v>0</v>
      </c>
      <c r="D8166" s="68">
        <f t="shared" si="255"/>
        <v>0</v>
      </c>
      <c r="E8166" s="61">
        <f t="shared" si="254"/>
        <v>0</v>
      </c>
    </row>
    <row r="8167" spans="1:5">
      <c r="A8167" s="61">
        <v>8147</v>
      </c>
      <c r="B8167" s="61">
        <v>0</v>
      </c>
      <c r="C8167" s="61">
        <v>0</v>
      </c>
      <c r="D8167" s="68">
        <f t="shared" si="255"/>
        <v>0</v>
      </c>
      <c r="E8167" s="61">
        <f t="shared" si="254"/>
        <v>0</v>
      </c>
    </row>
    <row r="8168" spans="1:5">
      <c r="A8168" s="61">
        <v>8148</v>
      </c>
      <c r="B8168" s="61">
        <v>19600614.587369233</v>
      </c>
      <c r="C8168" s="61">
        <v>3540519.5442571752</v>
      </c>
      <c r="D8168" s="68">
        <f t="shared" si="255"/>
        <v>0</v>
      </c>
      <c r="E8168" s="61">
        <f t="shared" si="254"/>
        <v>16060095.043112058</v>
      </c>
    </row>
    <row r="8169" spans="1:5">
      <c r="A8169" s="61">
        <v>8149</v>
      </c>
      <c r="B8169" s="61">
        <v>5812448.1292240266</v>
      </c>
      <c r="C8169" s="61">
        <v>1115785.9463914535</v>
      </c>
      <c r="D8169" s="68">
        <f t="shared" si="255"/>
        <v>0</v>
      </c>
      <c r="E8169" s="61">
        <f t="shared" si="254"/>
        <v>4696662.1828325726</v>
      </c>
    </row>
    <row r="8170" spans="1:5">
      <c r="A8170" s="61">
        <v>8150</v>
      </c>
      <c r="B8170" s="61">
        <v>0</v>
      </c>
      <c r="C8170" s="61">
        <v>0</v>
      </c>
      <c r="D8170" s="68">
        <f t="shared" si="255"/>
        <v>0</v>
      </c>
      <c r="E8170" s="61">
        <f t="shared" si="254"/>
        <v>0</v>
      </c>
    </row>
    <row r="8171" spans="1:5">
      <c r="A8171" s="61">
        <v>8151</v>
      </c>
      <c r="B8171" s="61">
        <v>0</v>
      </c>
      <c r="C8171" s="61">
        <v>0</v>
      </c>
      <c r="D8171" s="68">
        <f t="shared" si="255"/>
        <v>0</v>
      </c>
      <c r="E8171" s="61">
        <f t="shared" si="254"/>
        <v>0</v>
      </c>
    </row>
    <row r="8172" spans="1:5">
      <c r="A8172" s="61">
        <v>8152</v>
      </c>
      <c r="B8172" s="61">
        <v>0</v>
      </c>
      <c r="C8172" s="61">
        <v>0</v>
      </c>
      <c r="D8172" s="68">
        <f t="shared" si="255"/>
        <v>0</v>
      </c>
      <c r="E8172" s="61">
        <f t="shared" si="254"/>
        <v>0</v>
      </c>
    </row>
    <row r="8173" spans="1:5">
      <c r="A8173" s="61">
        <v>8153</v>
      </c>
      <c r="B8173" s="61">
        <v>2863382.7667806591</v>
      </c>
      <c r="C8173" s="61">
        <v>359903.05071171524</v>
      </c>
      <c r="D8173" s="68">
        <f t="shared" si="255"/>
        <v>0</v>
      </c>
      <c r="E8173" s="61">
        <f t="shared" si="254"/>
        <v>2503479.716068944</v>
      </c>
    </row>
    <row r="8174" spans="1:5">
      <c r="A8174" s="61">
        <v>8154</v>
      </c>
      <c r="B8174" s="61">
        <v>3713753.3076202301</v>
      </c>
      <c r="C8174" s="61">
        <v>468226.48363222153</v>
      </c>
      <c r="D8174" s="68">
        <f t="shared" si="255"/>
        <v>0</v>
      </c>
      <c r="E8174" s="61">
        <f t="shared" si="254"/>
        <v>3245526.8239880088</v>
      </c>
    </row>
    <row r="8175" spans="1:5">
      <c r="A8175" s="61">
        <v>8155</v>
      </c>
      <c r="B8175" s="61">
        <v>11675493.263635561</v>
      </c>
      <c r="C8175" s="61">
        <v>1478367.180241944</v>
      </c>
      <c r="D8175" s="68">
        <f t="shared" si="255"/>
        <v>0</v>
      </c>
      <c r="E8175" s="61">
        <f t="shared" si="254"/>
        <v>10197126.083393617</v>
      </c>
    </row>
    <row r="8176" spans="1:5">
      <c r="A8176" s="61">
        <v>8156</v>
      </c>
      <c r="B8176" s="61">
        <v>0</v>
      </c>
      <c r="C8176" s="61">
        <v>0</v>
      </c>
      <c r="D8176" s="68">
        <f t="shared" si="255"/>
        <v>0</v>
      </c>
      <c r="E8176" s="61">
        <f t="shared" si="254"/>
        <v>0</v>
      </c>
    </row>
    <row r="8177" spans="1:5">
      <c r="A8177" s="61">
        <v>8157</v>
      </c>
      <c r="B8177" s="61">
        <v>3861598.138564066</v>
      </c>
      <c r="C8177" s="61">
        <v>619472.693671113</v>
      </c>
      <c r="D8177" s="68">
        <f t="shared" si="255"/>
        <v>0</v>
      </c>
      <c r="E8177" s="61">
        <f t="shared" si="254"/>
        <v>3242125.4448929531</v>
      </c>
    </row>
    <row r="8178" spans="1:5">
      <c r="A8178" s="61">
        <v>8158</v>
      </c>
      <c r="B8178" s="61">
        <v>9321568.23477442</v>
      </c>
      <c r="C8178" s="61">
        <v>1541018.774127272</v>
      </c>
      <c r="D8178" s="68">
        <f t="shared" si="255"/>
        <v>0</v>
      </c>
      <c r="E8178" s="61">
        <f t="shared" si="254"/>
        <v>7780549.4606471481</v>
      </c>
    </row>
    <row r="8179" spans="1:5">
      <c r="A8179" s="61">
        <v>8159</v>
      </c>
      <c r="B8179" s="61">
        <v>0</v>
      </c>
      <c r="C8179" s="61">
        <v>0</v>
      </c>
      <c r="D8179" s="68">
        <f t="shared" si="255"/>
        <v>0</v>
      </c>
      <c r="E8179" s="61">
        <f t="shared" si="254"/>
        <v>0</v>
      </c>
    </row>
    <row r="8180" spans="1:5">
      <c r="A8180" s="61">
        <v>8160</v>
      </c>
      <c r="B8180" s="61">
        <v>4329452.333235329</v>
      </c>
      <c r="C8180" s="61">
        <v>634250.92691155151</v>
      </c>
      <c r="D8180" s="68">
        <f t="shared" si="255"/>
        <v>0</v>
      </c>
      <c r="E8180" s="61">
        <f t="shared" si="254"/>
        <v>3695201.4063237775</v>
      </c>
    </row>
    <row r="8181" spans="1:5">
      <c r="A8181" s="61">
        <v>8161</v>
      </c>
      <c r="B8181" s="61">
        <v>0</v>
      </c>
      <c r="C8181" s="61">
        <v>0</v>
      </c>
      <c r="D8181" s="68">
        <f t="shared" si="255"/>
        <v>0</v>
      </c>
      <c r="E8181" s="61">
        <f t="shared" si="254"/>
        <v>0</v>
      </c>
    </row>
    <row r="8182" spans="1:5">
      <c r="A8182" s="61">
        <v>8162</v>
      </c>
      <c r="B8182" s="61">
        <v>0</v>
      </c>
      <c r="C8182" s="61">
        <v>0</v>
      </c>
      <c r="D8182" s="68">
        <f t="shared" si="255"/>
        <v>0</v>
      </c>
      <c r="E8182" s="61">
        <f t="shared" si="254"/>
        <v>0</v>
      </c>
    </row>
    <row r="8183" spans="1:5">
      <c r="A8183" s="61">
        <v>8163</v>
      </c>
      <c r="B8183" s="61">
        <v>0</v>
      </c>
      <c r="C8183" s="61">
        <v>0</v>
      </c>
      <c r="D8183" s="68">
        <f t="shared" si="255"/>
        <v>0</v>
      </c>
      <c r="E8183" s="61">
        <f t="shared" si="254"/>
        <v>0</v>
      </c>
    </row>
    <row r="8184" spans="1:5">
      <c r="A8184" s="61">
        <v>8164</v>
      </c>
      <c r="B8184" s="61">
        <v>0</v>
      </c>
      <c r="C8184" s="61">
        <v>0</v>
      </c>
      <c r="D8184" s="68">
        <f t="shared" si="255"/>
        <v>0</v>
      </c>
      <c r="E8184" s="61">
        <f t="shared" si="254"/>
        <v>0</v>
      </c>
    </row>
    <row r="8185" spans="1:5">
      <c r="A8185" s="61">
        <v>8165</v>
      </c>
      <c r="B8185" s="61">
        <v>1364312.1226229107</v>
      </c>
      <c r="C8185" s="61">
        <v>276738.03479886573</v>
      </c>
      <c r="D8185" s="68">
        <f t="shared" si="255"/>
        <v>0</v>
      </c>
      <c r="E8185" s="61">
        <f t="shared" si="254"/>
        <v>1087574.087824045</v>
      </c>
    </row>
    <row r="8186" spans="1:5">
      <c r="A8186" s="61">
        <v>8166</v>
      </c>
      <c r="B8186" s="61">
        <v>0</v>
      </c>
      <c r="C8186" s="61">
        <v>0</v>
      </c>
      <c r="D8186" s="68">
        <f t="shared" si="255"/>
        <v>0</v>
      </c>
      <c r="E8186" s="61">
        <f t="shared" si="254"/>
        <v>0</v>
      </c>
    </row>
    <row r="8187" spans="1:5">
      <c r="A8187" s="61">
        <v>8167</v>
      </c>
      <c r="B8187" s="61">
        <v>0</v>
      </c>
      <c r="C8187" s="61">
        <v>0</v>
      </c>
      <c r="D8187" s="68">
        <f t="shared" si="255"/>
        <v>0</v>
      </c>
      <c r="E8187" s="61">
        <f t="shared" si="254"/>
        <v>0</v>
      </c>
    </row>
    <row r="8188" spans="1:5">
      <c r="A8188" s="61">
        <v>8168</v>
      </c>
      <c r="B8188" s="61">
        <v>0</v>
      </c>
      <c r="C8188" s="61">
        <v>0</v>
      </c>
      <c r="D8188" s="68">
        <f t="shared" si="255"/>
        <v>0</v>
      </c>
      <c r="E8188" s="61">
        <f t="shared" si="254"/>
        <v>0</v>
      </c>
    </row>
    <row r="8189" spans="1:5">
      <c r="A8189" s="61">
        <v>8169</v>
      </c>
      <c r="B8189" s="61">
        <v>0</v>
      </c>
      <c r="C8189" s="61">
        <v>0</v>
      </c>
      <c r="D8189" s="68">
        <f t="shared" si="255"/>
        <v>0</v>
      </c>
      <c r="E8189" s="61">
        <f t="shared" si="254"/>
        <v>0</v>
      </c>
    </row>
    <row r="8190" spans="1:5">
      <c r="A8190" s="61">
        <v>8170</v>
      </c>
      <c r="B8190" s="61">
        <v>0</v>
      </c>
      <c r="C8190" s="61">
        <v>0</v>
      </c>
      <c r="D8190" s="68">
        <f t="shared" si="255"/>
        <v>0</v>
      </c>
      <c r="E8190" s="61">
        <f t="shared" si="254"/>
        <v>0</v>
      </c>
    </row>
    <row r="8191" spans="1:5">
      <c r="A8191" s="61">
        <v>8171</v>
      </c>
      <c r="B8191" s="61">
        <v>14702022.238273477</v>
      </c>
      <c r="C8191" s="61">
        <v>2353410.5804306408</v>
      </c>
      <c r="D8191" s="68">
        <f t="shared" si="255"/>
        <v>0</v>
      </c>
      <c r="E8191" s="61">
        <f t="shared" si="254"/>
        <v>12348611.657842837</v>
      </c>
    </row>
    <row r="8192" spans="1:5">
      <c r="A8192" s="61">
        <v>8172</v>
      </c>
      <c r="B8192" s="61">
        <v>1200611.5734902222</v>
      </c>
      <c r="C8192" s="61">
        <v>213121.13197893812</v>
      </c>
      <c r="D8192" s="68">
        <f t="shared" si="255"/>
        <v>0</v>
      </c>
      <c r="E8192" s="61">
        <f t="shared" si="254"/>
        <v>987490.44151128409</v>
      </c>
    </row>
    <row r="8193" spans="1:5">
      <c r="A8193" s="61">
        <v>8173</v>
      </c>
      <c r="B8193" s="61">
        <v>0</v>
      </c>
      <c r="C8193" s="61">
        <v>0</v>
      </c>
      <c r="D8193" s="68">
        <f t="shared" si="255"/>
        <v>0</v>
      </c>
      <c r="E8193" s="61">
        <f t="shared" si="254"/>
        <v>0</v>
      </c>
    </row>
    <row r="8194" spans="1:5">
      <c r="A8194" s="61">
        <v>8174</v>
      </c>
      <c r="B8194" s="61">
        <v>0</v>
      </c>
      <c r="C8194" s="61">
        <v>0</v>
      </c>
      <c r="D8194" s="68">
        <f t="shared" si="255"/>
        <v>0</v>
      </c>
      <c r="E8194" s="61">
        <f t="shared" si="254"/>
        <v>0</v>
      </c>
    </row>
    <row r="8195" spans="1:5">
      <c r="A8195" s="61">
        <v>8175</v>
      </c>
      <c r="B8195" s="61">
        <v>0</v>
      </c>
      <c r="C8195" s="61">
        <v>0</v>
      </c>
      <c r="D8195" s="68">
        <f t="shared" si="255"/>
        <v>0</v>
      </c>
      <c r="E8195" s="61">
        <f t="shared" si="254"/>
        <v>0</v>
      </c>
    </row>
    <row r="8196" spans="1:5">
      <c r="A8196" s="61">
        <v>8176</v>
      </c>
      <c r="B8196" s="61">
        <v>0</v>
      </c>
      <c r="C8196" s="61">
        <v>0</v>
      </c>
      <c r="D8196" s="68">
        <f t="shared" si="255"/>
        <v>0</v>
      </c>
      <c r="E8196" s="61">
        <f t="shared" si="254"/>
        <v>0</v>
      </c>
    </row>
    <row r="8197" spans="1:5">
      <c r="A8197" s="61">
        <v>8177</v>
      </c>
      <c r="B8197" s="61">
        <v>3391749.2463728567</v>
      </c>
      <c r="C8197" s="61">
        <v>723278.48656814359</v>
      </c>
      <c r="D8197" s="68">
        <f t="shared" si="255"/>
        <v>0</v>
      </c>
      <c r="E8197" s="61">
        <f t="shared" si="254"/>
        <v>2668470.7598047131</v>
      </c>
    </row>
    <row r="8198" spans="1:5">
      <c r="A8198" s="61">
        <v>8178</v>
      </c>
      <c r="B8198" s="61">
        <v>0</v>
      </c>
      <c r="C8198" s="61">
        <v>0</v>
      </c>
      <c r="D8198" s="68">
        <f t="shared" si="255"/>
        <v>0</v>
      </c>
      <c r="E8198" s="61">
        <f t="shared" si="254"/>
        <v>0</v>
      </c>
    </row>
    <row r="8199" spans="1:5">
      <c r="A8199" s="61">
        <v>8179</v>
      </c>
      <c r="B8199" s="61">
        <v>0</v>
      </c>
      <c r="C8199" s="61">
        <v>0</v>
      </c>
      <c r="D8199" s="68">
        <f t="shared" si="255"/>
        <v>0</v>
      </c>
      <c r="E8199" s="61">
        <f t="shared" si="254"/>
        <v>0</v>
      </c>
    </row>
    <row r="8200" spans="1:5">
      <c r="A8200" s="61">
        <v>8180</v>
      </c>
      <c r="B8200" s="61">
        <v>0</v>
      </c>
      <c r="C8200" s="61">
        <v>0</v>
      </c>
      <c r="D8200" s="68">
        <f t="shared" si="255"/>
        <v>0</v>
      </c>
      <c r="E8200" s="61">
        <f t="shared" si="254"/>
        <v>0</v>
      </c>
    </row>
    <row r="8201" spans="1:5">
      <c r="A8201" s="61">
        <v>8181</v>
      </c>
      <c r="B8201" s="61">
        <v>0</v>
      </c>
      <c r="C8201" s="61">
        <v>0</v>
      </c>
      <c r="D8201" s="68">
        <f t="shared" si="255"/>
        <v>0</v>
      </c>
      <c r="E8201" s="61">
        <f t="shared" si="254"/>
        <v>0</v>
      </c>
    </row>
    <row r="8202" spans="1:5">
      <c r="A8202" s="61">
        <v>8182</v>
      </c>
      <c r="B8202" s="61">
        <v>0</v>
      </c>
      <c r="C8202" s="61">
        <v>0</v>
      </c>
      <c r="D8202" s="68">
        <f t="shared" si="255"/>
        <v>0</v>
      </c>
      <c r="E8202" s="61">
        <f t="shared" si="254"/>
        <v>0</v>
      </c>
    </row>
    <row r="8203" spans="1:5">
      <c r="A8203" s="61">
        <v>8183</v>
      </c>
      <c r="B8203" s="61">
        <v>4176963.8304728009</v>
      </c>
      <c r="C8203" s="61">
        <v>800064.75253253279</v>
      </c>
      <c r="D8203" s="68">
        <f t="shared" si="255"/>
        <v>0</v>
      </c>
      <c r="E8203" s="61">
        <f t="shared" si="254"/>
        <v>3376899.077940268</v>
      </c>
    </row>
    <row r="8204" spans="1:5">
      <c r="A8204" s="61">
        <v>8184</v>
      </c>
      <c r="B8204" s="61">
        <v>1625350.8455105347</v>
      </c>
      <c r="C8204" s="61">
        <v>319906.10502939561</v>
      </c>
      <c r="D8204" s="68">
        <f t="shared" si="255"/>
        <v>0</v>
      </c>
      <c r="E8204" s="61">
        <f t="shared" si="254"/>
        <v>1305444.7404811392</v>
      </c>
    </row>
    <row r="8205" spans="1:5">
      <c r="A8205" s="61">
        <v>8185</v>
      </c>
      <c r="B8205" s="61">
        <v>0</v>
      </c>
      <c r="C8205" s="61">
        <v>0</v>
      </c>
      <c r="D8205" s="68">
        <f t="shared" si="255"/>
        <v>0</v>
      </c>
      <c r="E8205" s="61">
        <f t="shared" si="254"/>
        <v>0</v>
      </c>
    </row>
    <row r="8206" spans="1:5">
      <c r="A8206" s="61">
        <v>8186</v>
      </c>
      <c r="B8206" s="61">
        <v>0</v>
      </c>
      <c r="C8206" s="61">
        <v>0</v>
      </c>
      <c r="D8206" s="68">
        <f t="shared" si="255"/>
        <v>0</v>
      </c>
      <c r="E8206" s="61">
        <f t="shared" si="254"/>
        <v>0</v>
      </c>
    </row>
    <row r="8207" spans="1:5">
      <c r="A8207" s="61">
        <v>8187</v>
      </c>
      <c r="B8207" s="61">
        <v>0</v>
      </c>
      <c r="C8207" s="61">
        <v>0</v>
      </c>
      <c r="D8207" s="68">
        <f t="shared" si="255"/>
        <v>0</v>
      </c>
      <c r="E8207" s="61">
        <f t="shared" si="254"/>
        <v>0</v>
      </c>
    </row>
    <row r="8208" spans="1:5">
      <c r="A8208" s="61">
        <v>8188</v>
      </c>
      <c r="B8208" s="61">
        <v>57461526.243841745</v>
      </c>
      <c r="C8208" s="61">
        <v>8793689.803668892</v>
      </c>
      <c r="D8208" s="68">
        <f t="shared" si="255"/>
        <v>28667836.440172851</v>
      </c>
      <c r="E8208" s="61">
        <f t="shared" si="254"/>
        <v>20000000</v>
      </c>
    </row>
    <row r="8209" spans="1:5">
      <c r="A8209" s="61">
        <v>8189</v>
      </c>
      <c r="B8209" s="61">
        <v>3565733.8956297645</v>
      </c>
      <c r="C8209" s="61">
        <v>622927.05726722104</v>
      </c>
      <c r="D8209" s="68">
        <f t="shared" si="255"/>
        <v>0</v>
      </c>
      <c r="E8209" s="61">
        <f t="shared" si="254"/>
        <v>2942806.8383625434</v>
      </c>
    </row>
    <row r="8210" spans="1:5">
      <c r="A8210" s="61">
        <v>8190</v>
      </c>
      <c r="B8210" s="61">
        <v>1620399.9321160961</v>
      </c>
      <c r="C8210" s="61">
        <v>309184.77137334086</v>
      </c>
      <c r="D8210" s="68">
        <f t="shared" si="255"/>
        <v>0</v>
      </c>
      <c r="E8210" s="61">
        <f t="shared" si="254"/>
        <v>1311215.1607427553</v>
      </c>
    </row>
    <row r="8211" spans="1:5">
      <c r="A8211" s="61">
        <v>8191</v>
      </c>
      <c r="B8211" s="61">
        <v>0</v>
      </c>
      <c r="C8211" s="61">
        <v>0</v>
      </c>
      <c r="D8211" s="68">
        <f t="shared" si="255"/>
        <v>0</v>
      </c>
      <c r="E8211" s="61">
        <f t="shared" si="254"/>
        <v>0</v>
      </c>
    </row>
    <row r="8212" spans="1:5">
      <c r="A8212" s="61">
        <v>8192</v>
      </c>
      <c r="B8212" s="61">
        <v>0</v>
      </c>
      <c r="C8212" s="61">
        <v>0</v>
      </c>
      <c r="D8212" s="68">
        <f t="shared" si="255"/>
        <v>0</v>
      </c>
      <c r="E8212" s="61">
        <f t="shared" si="254"/>
        <v>0</v>
      </c>
    </row>
    <row r="8213" spans="1:5">
      <c r="A8213" s="61">
        <v>8193</v>
      </c>
      <c r="B8213" s="61">
        <v>3408288.8909614072</v>
      </c>
      <c r="C8213" s="61">
        <v>477728.68904877285</v>
      </c>
      <c r="D8213" s="68">
        <f t="shared" si="255"/>
        <v>0</v>
      </c>
      <c r="E8213" s="61">
        <f t="shared" ref="E8213:E8276" si="256">+B8213-C8213-D8213</f>
        <v>2930560.2019126345</v>
      </c>
    </row>
    <row r="8214" spans="1:5">
      <c r="A8214" s="61">
        <v>8194</v>
      </c>
      <c r="B8214" s="61">
        <v>0</v>
      </c>
      <c r="C8214" s="61">
        <v>0</v>
      </c>
      <c r="D8214" s="68">
        <f t="shared" ref="D8214:D8277" si="257">IF((B8214-C8214)&gt;$E$14,(B8214-C8214)-$E$14,0)</f>
        <v>0</v>
      </c>
      <c r="E8214" s="61">
        <f t="shared" si="256"/>
        <v>0</v>
      </c>
    </row>
    <row r="8215" spans="1:5">
      <c r="A8215" s="61">
        <v>8195</v>
      </c>
      <c r="B8215" s="61">
        <v>847169.10139095434</v>
      </c>
      <c r="C8215" s="61">
        <v>159440.00692517697</v>
      </c>
      <c r="D8215" s="68">
        <f t="shared" si="257"/>
        <v>0</v>
      </c>
      <c r="E8215" s="61">
        <f t="shared" si="256"/>
        <v>687729.09446577739</v>
      </c>
    </row>
    <row r="8216" spans="1:5">
      <c r="A8216" s="61">
        <v>8196</v>
      </c>
      <c r="B8216" s="61">
        <v>2056912.3770162312</v>
      </c>
      <c r="C8216" s="61">
        <v>263050.46545075811</v>
      </c>
      <c r="D8216" s="68">
        <f t="shared" si="257"/>
        <v>0</v>
      </c>
      <c r="E8216" s="61">
        <f t="shared" si="256"/>
        <v>1793861.9115654731</v>
      </c>
    </row>
    <row r="8217" spans="1:5">
      <c r="A8217" s="61">
        <v>8197</v>
      </c>
      <c r="B8217" s="61">
        <v>0</v>
      </c>
      <c r="C8217" s="61">
        <v>0</v>
      </c>
      <c r="D8217" s="68">
        <f t="shared" si="257"/>
        <v>0</v>
      </c>
      <c r="E8217" s="61">
        <f t="shared" si="256"/>
        <v>0</v>
      </c>
    </row>
    <row r="8218" spans="1:5">
      <c r="A8218" s="61">
        <v>8198</v>
      </c>
      <c r="B8218" s="61">
        <v>0</v>
      </c>
      <c r="C8218" s="61">
        <v>0</v>
      </c>
      <c r="D8218" s="68">
        <f t="shared" si="257"/>
        <v>0</v>
      </c>
      <c r="E8218" s="61">
        <f t="shared" si="256"/>
        <v>0</v>
      </c>
    </row>
    <row r="8219" spans="1:5">
      <c r="A8219" s="61">
        <v>8199</v>
      </c>
      <c r="B8219" s="61">
        <v>0</v>
      </c>
      <c r="C8219" s="61">
        <v>0</v>
      </c>
      <c r="D8219" s="68">
        <f t="shared" si="257"/>
        <v>0</v>
      </c>
      <c r="E8219" s="61">
        <f t="shared" si="256"/>
        <v>0</v>
      </c>
    </row>
    <row r="8220" spans="1:5">
      <c r="A8220" s="61">
        <v>8200</v>
      </c>
      <c r="B8220" s="61">
        <v>0</v>
      </c>
      <c r="C8220" s="61">
        <v>0</v>
      </c>
      <c r="D8220" s="68">
        <f t="shared" si="257"/>
        <v>0</v>
      </c>
      <c r="E8220" s="61">
        <f t="shared" si="256"/>
        <v>0</v>
      </c>
    </row>
    <row r="8221" spans="1:5">
      <c r="A8221" s="61">
        <v>8201</v>
      </c>
      <c r="B8221" s="61">
        <v>0</v>
      </c>
      <c r="C8221" s="61">
        <v>0</v>
      </c>
      <c r="D8221" s="68">
        <f t="shared" si="257"/>
        <v>0</v>
      </c>
      <c r="E8221" s="61">
        <f t="shared" si="256"/>
        <v>0</v>
      </c>
    </row>
    <row r="8222" spans="1:5">
      <c r="A8222" s="61">
        <v>8202</v>
      </c>
      <c r="B8222" s="61">
        <v>1133246.6824133494</v>
      </c>
      <c r="C8222" s="61">
        <v>196444.65592258616</v>
      </c>
      <c r="D8222" s="68">
        <f t="shared" si="257"/>
        <v>0</v>
      </c>
      <c r="E8222" s="61">
        <f t="shared" si="256"/>
        <v>936802.0264907633</v>
      </c>
    </row>
    <row r="8223" spans="1:5">
      <c r="A8223" s="61">
        <v>8203</v>
      </c>
      <c r="B8223" s="61">
        <v>0</v>
      </c>
      <c r="C8223" s="61">
        <v>0</v>
      </c>
      <c r="D8223" s="68">
        <f t="shared" si="257"/>
        <v>0</v>
      </c>
      <c r="E8223" s="61">
        <f t="shared" si="256"/>
        <v>0</v>
      </c>
    </row>
    <row r="8224" spans="1:5">
      <c r="A8224" s="61">
        <v>8204</v>
      </c>
      <c r="B8224" s="61">
        <v>0</v>
      </c>
      <c r="C8224" s="61">
        <v>0</v>
      </c>
      <c r="D8224" s="68">
        <f t="shared" si="257"/>
        <v>0</v>
      </c>
      <c r="E8224" s="61">
        <f t="shared" si="256"/>
        <v>0</v>
      </c>
    </row>
    <row r="8225" spans="1:5">
      <c r="A8225" s="61">
        <v>8205</v>
      </c>
      <c r="B8225" s="61">
        <v>0</v>
      </c>
      <c r="C8225" s="61">
        <v>0</v>
      </c>
      <c r="D8225" s="68">
        <f t="shared" si="257"/>
        <v>0</v>
      </c>
      <c r="E8225" s="61">
        <f t="shared" si="256"/>
        <v>0</v>
      </c>
    </row>
    <row r="8226" spans="1:5">
      <c r="A8226" s="61">
        <v>8206</v>
      </c>
      <c r="B8226" s="61">
        <v>876897.47087393154</v>
      </c>
      <c r="C8226" s="61">
        <v>192430.27329541187</v>
      </c>
      <c r="D8226" s="68">
        <f t="shared" si="257"/>
        <v>0</v>
      </c>
      <c r="E8226" s="61">
        <f t="shared" si="256"/>
        <v>684467.1975785197</v>
      </c>
    </row>
    <row r="8227" spans="1:5">
      <c r="A8227" s="61">
        <v>8207</v>
      </c>
      <c r="B8227" s="61">
        <v>0</v>
      </c>
      <c r="C8227" s="61">
        <v>0</v>
      </c>
      <c r="D8227" s="68">
        <f t="shared" si="257"/>
        <v>0</v>
      </c>
      <c r="E8227" s="61">
        <f t="shared" si="256"/>
        <v>0</v>
      </c>
    </row>
    <row r="8228" spans="1:5">
      <c r="A8228" s="61">
        <v>8208</v>
      </c>
      <c r="B8228" s="61">
        <v>0</v>
      </c>
      <c r="C8228" s="61">
        <v>0</v>
      </c>
      <c r="D8228" s="68">
        <f t="shared" si="257"/>
        <v>0</v>
      </c>
      <c r="E8228" s="61">
        <f t="shared" si="256"/>
        <v>0</v>
      </c>
    </row>
    <row r="8229" spans="1:5">
      <c r="A8229" s="61">
        <v>8209</v>
      </c>
      <c r="B8229" s="61">
        <v>0</v>
      </c>
      <c r="C8229" s="61">
        <v>0</v>
      </c>
      <c r="D8229" s="68">
        <f t="shared" si="257"/>
        <v>0</v>
      </c>
      <c r="E8229" s="61">
        <f t="shared" si="256"/>
        <v>0</v>
      </c>
    </row>
    <row r="8230" spans="1:5">
      <c r="A8230" s="61">
        <v>8210</v>
      </c>
      <c r="B8230" s="61">
        <v>0</v>
      </c>
      <c r="C8230" s="61">
        <v>0</v>
      </c>
      <c r="D8230" s="68">
        <f t="shared" si="257"/>
        <v>0</v>
      </c>
      <c r="E8230" s="61">
        <f t="shared" si="256"/>
        <v>0</v>
      </c>
    </row>
    <row r="8231" spans="1:5">
      <c r="A8231" s="61">
        <v>8211</v>
      </c>
      <c r="B8231" s="61">
        <v>3919329.8154184059</v>
      </c>
      <c r="C8231" s="61">
        <v>752762.30539298372</v>
      </c>
      <c r="D8231" s="68">
        <f t="shared" si="257"/>
        <v>0</v>
      </c>
      <c r="E8231" s="61">
        <f t="shared" si="256"/>
        <v>3166567.5100254221</v>
      </c>
    </row>
    <row r="8232" spans="1:5">
      <c r="A8232" s="61">
        <v>8212</v>
      </c>
      <c r="B8232" s="61">
        <v>24561335.12941822</v>
      </c>
      <c r="C8232" s="61">
        <v>5125012.5269341776</v>
      </c>
      <c r="D8232" s="68">
        <f t="shared" si="257"/>
        <v>0</v>
      </c>
      <c r="E8232" s="61">
        <f t="shared" si="256"/>
        <v>19436322.602484044</v>
      </c>
    </row>
    <row r="8233" spans="1:5">
      <c r="A8233" s="61">
        <v>8213</v>
      </c>
      <c r="B8233" s="61">
        <v>0</v>
      </c>
      <c r="C8233" s="61">
        <v>0</v>
      </c>
      <c r="D8233" s="68">
        <f t="shared" si="257"/>
        <v>0</v>
      </c>
      <c r="E8233" s="61">
        <f t="shared" si="256"/>
        <v>0</v>
      </c>
    </row>
    <row r="8234" spans="1:5">
      <c r="A8234" s="61">
        <v>8214</v>
      </c>
      <c r="B8234" s="61">
        <v>5749444.7934479266</v>
      </c>
      <c r="C8234" s="61">
        <v>936309.897849523</v>
      </c>
      <c r="D8234" s="68">
        <f t="shared" si="257"/>
        <v>0</v>
      </c>
      <c r="E8234" s="61">
        <f t="shared" si="256"/>
        <v>4813134.8955984041</v>
      </c>
    </row>
    <row r="8235" spans="1:5">
      <c r="A8235" s="61">
        <v>8215</v>
      </c>
      <c r="B8235" s="61">
        <v>3362282.5054415758</v>
      </c>
      <c r="C8235" s="61">
        <v>481278.77785492089</v>
      </c>
      <c r="D8235" s="68">
        <f t="shared" si="257"/>
        <v>0</v>
      </c>
      <c r="E8235" s="61">
        <f t="shared" si="256"/>
        <v>2881003.7275866549</v>
      </c>
    </row>
    <row r="8236" spans="1:5">
      <c r="A8236" s="61">
        <v>8216</v>
      </c>
      <c r="B8236" s="61">
        <v>4089247.4293754469</v>
      </c>
      <c r="C8236" s="61">
        <v>621139.69144280115</v>
      </c>
      <c r="D8236" s="68">
        <f t="shared" si="257"/>
        <v>0</v>
      </c>
      <c r="E8236" s="61">
        <f t="shared" si="256"/>
        <v>3468107.7379326457</v>
      </c>
    </row>
    <row r="8237" spans="1:5">
      <c r="A8237" s="61">
        <v>8217</v>
      </c>
      <c r="B8237" s="61">
        <v>2163467.1439318513</v>
      </c>
      <c r="C8237" s="61">
        <v>287616.4634245396</v>
      </c>
      <c r="D8237" s="68">
        <f t="shared" si="257"/>
        <v>0</v>
      </c>
      <c r="E8237" s="61">
        <f t="shared" si="256"/>
        <v>1875850.6805073116</v>
      </c>
    </row>
    <row r="8238" spans="1:5">
      <c r="A8238" s="61">
        <v>8218</v>
      </c>
      <c r="B8238" s="61">
        <v>5736101.2270375099</v>
      </c>
      <c r="C8238" s="61">
        <v>988183.58980873448</v>
      </c>
      <c r="D8238" s="68">
        <f t="shared" si="257"/>
        <v>0</v>
      </c>
      <c r="E8238" s="61">
        <f t="shared" si="256"/>
        <v>4747917.6372287758</v>
      </c>
    </row>
    <row r="8239" spans="1:5">
      <c r="A8239" s="61">
        <v>8219</v>
      </c>
      <c r="B8239" s="61">
        <v>6493077.5246926639</v>
      </c>
      <c r="C8239" s="61">
        <v>951400.79908212589</v>
      </c>
      <c r="D8239" s="68">
        <f t="shared" si="257"/>
        <v>0</v>
      </c>
      <c r="E8239" s="61">
        <f t="shared" si="256"/>
        <v>5541676.7256105384</v>
      </c>
    </row>
    <row r="8240" spans="1:5">
      <c r="A8240" s="61">
        <v>8220</v>
      </c>
      <c r="B8240" s="61">
        <v>0</v>
      </c>
      <c r="C8240" s="61">
        <v>0</v>
      </c>
      <c r="D8240" s="68">
        <f t="shared" si="257"/>
        <v>0</v>
      </c>
      <c r="E8240" s="61">
        <f t="shared" si="256"/>
        <v>0</v>
      </c>
    </row>
    <row r="8241" spans="1:5">
      <c r="A8241" s="61">
        <v>8221</v>
      </c>
      <c r="B8241" s="61">
        <v>0</v>
      </c>
      <c r="C8241" s="61">
        <v>0</v>
      </c>
      <c r="D8241" s="68">
        <f t="shared" si="257"/>
        <v>0</v>
      </c>
      <c r="E8241" s="61">
        <f t="shared" si="256"/>
        <v>0</v>
      </c>
    </row>
    <row r="8242" spans="1:5">
      <c r="A8242" s="61">
        <v>8222</v>
      </c>
      <c r="B8242" s="61">
        <v>0</v>
      </c>
      <c r="C8242" s="61">
        <v>0</v>
      </c>
      <c r="D8242" s="68">
        <f t="shared" si="257"/>
        <v>0</v>
      </c>
      <c r="E8242" s="61">
        <f t="shared" si="256"/>
        <v>0</v>
      </c>
    </row>
    <row r="8243" spans="1:5">
      <c r="A8243" s="61">
        <v>8223</v>
      </c>
      <c r="B8243" s="61">
        <v>5031218.6546691833</v>
      </c>
      <c r="C8243" s="61">
        <v>1095707.8196613567</v>
      </c>
      <c r="D8243" s="68">
        <f t="shared" si="257"/>
        <v>0</v>
      </c>
      <c r="E8243" s="61">
        <f t="shared" si="256"/>
        <v>3935510.8350078268</v>
      </c>
    </row>
    <row r="8244" spans="1:5">
      <c r="A8244" s="61">
        <v>8224</v>
      </c>
      <c r="B8244" s="61">
        <v>1032486.9488957206</v>
      </c>
      <c r="C8244" s="61">
        <v>197475.375096954</v>
      </c>
      <c r="D8244" s="68">
        <f t="shared" si="257"/>
        <v>0</v>
      </c>
      <c r="E8244" s="61">
        <f t="shared" si="256"/>
        <v>835011.57379876659</v>
      </c>
    </row>
    <row r="8245" spans="1:5">
      <c r="A8245" s="61">
        <v>8225</v>
      </c>
      <c r="B8245" s="61">
        <v>0</v>
      </c>
      <c r="C8245" s="61">
        <v>0</v>
      </c>
      <c r="D8245" s="68">
        <f t="shared" si="257"/>
        <v>0</v>
      </c>
      <c r="E8245" s="61">
        <f t="shared" si="256"/>
        <v>0</v>
      </c>
    </row>
    <row r="8246" spans="1:5">
      <c r="A8246" s="61">
        <v>8226</v>
      </c>
      <c r="B8246" s="61">
        <v>0</v>
      </c>
      <c r="C8246" s="61">
        <v>0</v>
      </c>
      <c r="D8246" s="68">
        <f t="shared" si="257"/>
        <v>0</v>
      </c>
      <c r="E8246" s="61">
        <f t="shared" si="256"/>
        <v>0</v>
      </c>
    </row>
    <row r="8247" spans="1:5">
      <c r="A8247" s="61">
        <v>8227</v>
      </c>
      <c r="B8247" s="61">
        <v>0</v>
      </c>
      <c r="C8247" s="61">
        <v>0</v>
      </c>
      <c r="D8247" s="68">
        <f t="shared" si="257"/>
        <v>0</v>
      </c>
      <c r="E8247" s="61">
        <f t="shared" si="256"/>
        <v>0</v>
      </c>
    </row>
    <row r="8248" spans="1:5">
      <c r="A8248" s="61">
        <v>8228</v>
      </c>
      <c r="B8248" s="61">
        <v>3073005.5385919102</v>
      </c>
      <c r="C8248" s="61">
        <v>372046.55798273825</v>
      </c>
      <c r="D8248" s="68">
        <f t="shared" si="257"/>
        <v>0</v>
      </c>
      <c r="E8248" s="61">
        <f t="shared" si="256"/>
        <v>2700958.980609172</v>
      </c>
    </row>
    <row r="8249" spans="1:5">
      <c r="A8249" s="61">
        <v>8229</v>
      </c>
      <c r="B8249" s="61">
        <v>0</v>
      </c>
      <c r="C8249" s="61">
        <v>0</v>
      </c>
      <c r="D8249" s="68">
        <f t="shared" si="257"/>
        <v>0</v>
      </c>
      <c r="E8249" s="61">
        <f t="shared" si="256"/>
        <v>0</v>
      </c>
    </row>
    <row r="8250" spans="1:5">
      <c r="A8250" s="61">
        <v>8230</v>
      </c>
      <c r="B8250" s="61">
        <v>0</v>
      </c>
      <c r="C8250" s="61">
        <v>0</v>
      </c>
      <c r="D8250" s="68">
        <f t="shared" si="257"/>
        <v>0</v>
      </c>
      <c r="E8250" s="61">
        <f t="shared" si="256"/>
        <v>0</v>
      </c>
    </row>
    <row r="8251" spans="1:5">
      <c r="A8251" s="61">
        <v>8231</v>
      </c>
      <c r="B8251" s="61">
        <v>0</v>
      </c>
      <c r="C8251" s="61">
        <v>0</v>
      </c>
      <c r="D8251" s="68">
        <f t="shared" si="257"/>
        <v>0</v>
      </c>
      <c r="E8251" s="61">
        <f t="shared" si="256"/>
        <v>0</v>
      </c>
    </row>
    <row r="8252" spans="1:5">
      <c r="A8252" s="61">
        <v>8232</v>
      </c>
      <c r="B8252" s="61">
        <v>0</v>
      </c>
      <c r="C8252" s="61">
        <v>0</v>
      </c>
      <c r="D8252" s="68">
        <f t="shared" si="257"/>
        <v>0</v>
      </c>
      <c r="E8252" s="61">
        <f t="shared" si="256"/>
        <v>0</v>
      </c>
    </row>
    <row r="8253" spans="1:5">
      <c r="A8253" s="61">
        <v>8233</v>
      </c>
      <c r="B8253" s="61">
        <v>3534605.8899182267</v>
      </c>
      <c r="C8253" s="61">
        <v>553853.04816801485</v>
      </c>
      <c r="D8253" s="68">
        <f t="shared" si="257"/>
        <v>0</v>
      </c>
      <c r="E8253" s="61">
        <f t="shared" si="256"/>
        <v>2980752.841750212</v>
      </c>
    </row>
    <row r="8254" spans="1:5">
      <c r="A8254" s="61">
        <v>8234</v>
      </c>
      <c r="B8254" s="61">
        <v>17288291.457204156</v>
      </c>
      <c r="C8254" s="61">
        <v>3613316.1102075269</v>
      </c>
      <c r="D8254" s="68">
        <f t="shared" si="257"/>
        <v>0</v>
      </c>
      <c r="E8254" s="61">
        <f t="shared" si="256"/>
        <v>13674975.346996628</v>
      </c>
    </row>
    <row r="8255" spans="1:5">
      <c r="A8255" s="61">
        <v>8235</v>
      </c>
      <c r="B8255" s="61">
        <v>1285197.6022839288</v>
      </c>
      <c r="C8255" s="61">
        <v>201397.15144295373</v>
      </c>
      <c r="D8255" s="68">
        <f t="shared" si="257"/>
        <v>0</v>
      </c>
      <c r="E8255" s="61">
        <f t="shared" si="256"/>
        <v>1083800.4508409752</v>
      </c>
    </row>
    <row r="8256" spans="1:5">
      <c r="A8256" s="61">
        <v>8236</v>
      </c>
      <c r="B8256" s="61">
        <v>0</v>
      </c>
      <c r="C8256" s="61">
        <v>0</v>
      </c>
      <c r="D8256" s="68">
        <f t="shared" si="257"/>
        <v>0</v>
      </c>
      <c r="E8256" s="61">
        <f t="shared" si="256"/>
        <v>0</v>
      </c>
    </row>
    <row r="8257" spans="1:5">
      <c r="A8257" s="61">
        <v>8237</v>
      </c>
      <c r="B8257" s="61">
        <v>0</v>
      </c>
      <c r="C8257" s="61">
        <v>0</v>
      </c>
      <c r="D8257" s="68">
        <f t="shared" si="257"/>
        <v>0</v>
      </c>
      <c r="E8257" s="61">
        <f t="shared" si="256"/>
        <v>0</v>
      </c>
    </row>
    <row r="8258" spans="1:5">
      <c r="A8258" s="61">
        <v>8238</v>
      </c>
      <c r="B8258" s="61">
        <v>0</v>
      </c>
      <c r="C8258" s="61">
        <v>0</v>
      </c>
      <c r="D8258" s="68">
        <f t="shared" si="257"/>
        <v>0</v>
      </c>
      <c r="E8258" s="61">
        <f t="shared" si="256"/>
        <v>0</v>
      </c>
    </row>
    <row r="8259" spans="1:5">
      <c r="A8259" s="61">
        <v>8239</v>
      </c>
      <c r="B8259" s="61">
        <v>0</v>
      </c>
      <c r="C8259" s="61">
        <v>0</v>
      </c>
      <c r="D8259" s="68">
        <f t="shared" si="257"/>
        <v>0</v>
      </c>
      <c r="E8259" s="61">
        <f t="shared" si="256"/>
        <v>0</v>
      </c>
    </row>
    <row r="8260" spans="1:5">
      <c r="A8260" s="61">
        <v>8240</v>
      </c>
      <c r="B8260" s="61">
        <v>0</v>
      </c>
      <c r="C8260" s="61">
        <v>0</v>
      </c>
      <c r="D8260" s="68">
        <f t="shared" si="257"/>
        <v>0</v>
      </c>
      <c r="E8260" s="61">
        <f t="shared" si="256"/>
        <v>0</v>
      </c>
    </row>
    <row r="8261" spans="1:5">
      <c r="A8261" s="61">
        <v>8241</v>
      </c>
      <c r="B8261" s="61">
        <v>0</v>
      </c>
      <c r="C8261" s="61">
        <v>0</v>
      </c>
      <c r="D8261" s="68">
        <f t="shared" si="257"/>
        <v>0</v>
      </c>
      <c r="E8261" s="61">
        <f t="shared" si="256"/>
        <v>0</v>
      </c>
    </row>
    <row r="8262" spans="1:5">
      <c r="A8262" s="61">
        <v>8242</v>
      </c>
      <c r="B8262" s="61">
        <v>0</v>
      </c>
      <c r="C8262" s="61">
        <v>0</v>
      </c>
      <c r="D8262" s="68">
        <f t="shared" si="257"/>
        <v>0</v>
      </c>
      <c r="E8262" s="61">
        <f t="shared" si="256"/>
        <v>0</v>
      </c>
    </row>
    <row r="8263" spans="1:5">
      <c r="A8263" s="61">
        <v>8243</v>
      </c>
      <c r="B8263" s="61">
        <v>2674236.9613285637</v>
      </c>
      <c r="C8263" s="61">
        <v>400439.29588549753</v>
      </c>
      <c r="D8263" s="68">
        <f t="shared" si="257"/>
        <v>0</v>
      </c>
      <c r="E8263" s="61">
        <f t="shared" si="256"/>
        <v>2273797.665443066</v>
      </c>
    </row>
    <row r="8264" spans="1:5">
      <c r="A8264" s="61">
        <v>8244</v>
      </c>
      <c r="B8264" s="61">
        <v>0</v>
      </c>
      <c r="C8264" s="61">
        <v>0</v>
      </c>
      <c r="D8264" s="68">
        <f t="shared" si="257"/>
        <v>0</v>
      </c>
      <c r="E8264" s="61">
        <f t="shared" si="256"/>
        <v>0</v>
      </c>
    </row>
    <row r="8265" spans="1:5">
      <c r="A8265" s="61">
        <v>8245</v>
      </c>
      <c r="B8265" s="61">
        <v>0</v>
      </c>
      <c r="C8265" s="61">
        <v>0</v>
      </c>
      <c r="D8265" s="68">
        <f t="shared" si="257"/>
        <v>0</v>
      </c>
      <c r="E8265" s="61">
        <f t="shared" si="256"/>
        <v>0</v>
      </c>
    </row>
    <row r="8266" spans="1:5">
      <c r="A8266" s="61">
        <v>8246</v>
      </c>
      <c r="B8266" s="61">
        <v>22132752.384771455</v>
      </c>
      <c r="C8266" s="61">
        <v>3800435.6325999605</v>
      </c>
      <c r="D8266" s="68">
        <f t="shared" si="257"/>
        <v>0</v>
      </c>
      <c r="E8266" s="61">
        <f t="shared" si="256"/>
        <v>18332316.752171494</v>
      </c>
    </row>
    <row r="8267" spans="1:5">
      <c r="A8267" s="61">
        <v>8247</v>
      </c>
      <c r="B8267" s="61">
        <v>0</v>
      </c>
      <c r="C8267" s="61">
        <v>0</v>
      </c>
      <c r="D8267" s="68">
        <f t="shared" si="257"/>
        <v>0</v>
      </c>
      <c r="E8267" s="61">
        <f t="shared" si="256"/>
        <v>0</v>
      </c>
    </row>
    <row r="8268" spans="1:5">
      <c r="A8268" s="61">
        <v>8248</v>
      </c>
      <c r="B8268" s="61">
        <v>8055327.4129202962</v>
      </c>
      <c r="C8268" s="61">
        <v>1418380.1155500608</v>
      </c>
      <c r="D8268" s="68">
        <f t="shared" si="257"/>
        <v>0</v>
      </c>
      <c r="E8268" s="61">
        <f t="shared" si="256"/>
        <v>6636947.2973702354</v>
      </c>
    </row>
    <row r="8269" spans="1:5">
      <c r="A8269" s="61">
        <v>8249</v>
      </c>
      <c r="B8269" s="61">
        <v>0</v>
      </c>
      <c r="C8269" s="61">
        <v>0</v>
      </c>
      <c r="D8269" s="68">
        <f t="shared" si="257"/>
        <v>0</v>
      </c>
      <c r="E8269" s="61">
        <f t="shared" si="256"/>
        <v>0</v>
      </c>
    </row>
    <row r="8270" spans="1:5">
      <c r="A8270" s="61">
        <v>8250</v>
      </c>
      <c r="B8270" s="61">
        <v>1702857.887060099</v>
      </c>
      <c r="C8270" s="61">
        <v>374371.89409859892</v>
      </c>
      <c r="D8270" s="68">
        <f t="shared" si="257"/>
        <v>0</v>
      </c>
      <c r="E8270" s="61">
        <f t="shared" si="256"/>
        <v>1328485.9929615001</v>
      </c>
    </row>
    <row r="8271" spans="1:5">
      <c r="A8271" s="61">
        <v>8251</v>
      </c>
      <c r="B8271" s="61">
        <v>2457449.3358897292</v>
      </c>
      <c r="C8271" s="61">
        <v>300475.91327960644</v>
      </c>
      <c r="D8271" s="68">
        <f t="shared" si="257"/>
        <v>0</v>
      </c>
      <c r="E8271" s="61">
        <f t="shared" si="256"/>
        <v>2156973.4226101227</v>
      </c>
    </row>
    <row r="8272" spans="1:5">
      <c r="A8272" s="61">
        <v>8252</v>
      </c>
      <c r="B8272" s="61">
        <v>0</v>
      </c>
      <c r="C8272" s="61">
        <v>0</v>
      </c>
      <c r="D8272" s="68">
        <f t="shared" si="257"/>
        <v>0</v>
      </c>
      <c r="E8272" s="61">
        <f t="shared" si="256"/>
        <v>0</v>
      </c>
    </row>
    <row r="8273" spans="1:5">
      <c r="A8273" s="61">
        <v>8253</v>
      </c>
      <c r="B8273" s="61">
        <v>0</v>
      </c>
      <c r="C8273" s="61">
        <v>0</v>
      </c>
      <c r="D8273" s="68">
        <f t="shared" si="257"/>
        <v>0</v>
      </c>
      <c r="E8273" s="61">
        <f t="shared" si="256"/>
        <v>0</v>
      </c>
    </row>
    <row r="8274" spans="1:5">
      <c r="A8274" s="61">
        <v>8254</v>
      </c>
      <c r="B8274" s="61">
        <v>6204428.4812148539</v>
      </c>
      <c r="C8274" s="61">
        <v>831562.86079083057</v>
      </c>
      <c r="D8274" s="68">
        <f t="shared" si="257"/>
        <v>0</v>
      </c>
      <c r="E8274" s="61">
        <f t="shared" si="256"/>
        <v>5372865.6204240229</v>
      </c>
    </row>
    <row r="8275" spans="1:5">
      <c r="A8275" s="61">
        <v>8255</v>
      </c>
      <c r="B8275" s="61">
        <v>13002200.63402365</v>
      </c>
      <c r="C8275" s="61">
        <v>1722614.0014566232</v>
      </c>
      <c r="D8275" s="68">
        <f t="shared" si="257"/>
        <v>0</v>
      </c>
      <c r="E8275" s="61">
        <f t="shared" si="256"/>
        <v>11279586.632567026</v>
      </c>
    </row>
    <row r="8276" spans="1:5">
      <c r="A8276" s="61">
        <v>8256</v>
      </c>
      <c r="B8276" s="61">
        <v>0</v>
      </c>
      <c r="C8276" s="61">
        <v>0</v>
      </c>
      <c r="D8276" s="68">
        <f t="shared" si="257"/>
        <v>0</v>
      </c>
      <c r="E8276" s="61">
        <f t="shared" si="256"/>
        <v>0</v>
      </c>
    </row>
    <row r="8277" spans="1:5">
      <c r="A8277" s="61">
        <v>8257</v>
      </c>
      <c r="B8277" s="61">
        <v>0</v>
      </c>
      <c r="C8277" s="61">
        <v>0</v>
      </c>
      <c r="D8277" s="68">
        <f t="shared" si="257"/>
        <v>0</v>
      </c>
      <c r="E8277" s="61">
        <f t="shared" ref="E8277:E8340" si="258">+B8277-C8277-D8277</f>
        <v>0</v>
      </c>
    </row>
    <row r="8278" spans="1:5">
      <c r="A8278" s="61">
        <v>8258</v>
      </c>
      <c r="B8278" s="61">
        <v>1605245.9440852236</v>
      </c>
      <c r="C8278" s="61">
        <v>233906.70279550916</v>
      </c>
      <c r="D8278" s="68">
        <f t="shared" ref="D8278:D8341" si="259">IF((B8278-C8278)&gt;$E$14,(B8278-C8278)-$E$14,0)</f>
        <v>0</v>
      </c>
      <c r="E8278" s="61">
        <f t="shared" si="258"/>
        <v>1371339.2412897144</v>
      </c>
    </row>
    <row r="8279" spans="1:5">
      <c r="A8279" s="61">
        <v>8259</v>
      </c>
      <c r="B8279" s="61">
        <v>9563131.9168878924</v>
      </c>
      <c r="C8279" s="61">
        <v>1863212.2269606076</v>
      </c>
      <c r="D8279" s="68">
        <f t="shared" si="259"/>
        <v>0</v>
      </c>
      <c r="E8279" s="61">
        <f t="shared" si="258"/>
        <v>7699919.6899272846</v>
      </c>
    </row>
    <row r="8280" spans="1:5">
      <c r="A8280" s="61">
        <v>8260</v>
      </c>
      <c r="B8280" s="61">
        <v>0</v>
      </c>
      <c r="C8280" s="61">
        <v>0</v>
      </c>
      <c r="D8280" s="68">
        <f t="shared" si="259"/>
        <v>0</v>
      </c>
      <c r="E8280" s="61">
        <f t="shared" si="258"/>
        <v>0</v>
      </c>
    </row>
    <row r="8281" spans="1:5">
      <c r="A8281" s="61">
        <v>8261</v>
      </c>
      <c r="B8281" s="61">
        <v>0</v>
      </c>
      <c r="C8281" s="61">
        <v>0</v>
      </c>
      <c r="D8281" s="68">
        <f t="shared" si="259"/>
        <v>0</v>
      </c>
      <c r="E8281" s="61">
        <f t="shared" si="258"/>
        <v>0</v>
      </c>
    </row>
    <row r="8282" spans="1:5">
      <c r="A8282" s="61">
        <v>8262</v>
      </c>
      <c r="B8282" s="61">
        <v>0</v>
      </c>
      <c r="C8282" s="61">
        <v>0</v>
      </c>
      <c r="D8282" s="68">
        <f t="shared" si="259"/>
        <v>0</v>
      </c>
      <c r="E8282" s="61">
        <f t="shared" si="258"/>
        <v>0</v>
      </c>
    </row>
    <row r="8283" spans="1:5">
      <c r="A8283" s="61">
        <v>8263</v>
      </c>
      <c r="B8283" s="61">
        <v>0</v>
      </c>
      <c r="C8283" s="61">
        <v>0</v>
      </c>
      <c r="D8283" s="68">
        <f t="shared" si="259"/>
        <v>0</v>
      </c>
      <c r="E8283" s="61">
        <f t="shared" si="258"/>
        <v>0</v>
      </c>
    </row>
    <row r="8284" spans="1:5">
      <c r="A8284" s="61">
        <v>8264</v>
      </c>
      <c r="B8284" s="61">
        <v>8395289.1048006769</v>
      </c>
      <c r="C8284" s="61">
        <v>1107062.8898446942</v>
      </c>
      <c r="D8284" s="68">
        <f t="shared" si="259"/>
        <v>0</v>
      </c>
      <c r="E8284" s="61">
        <f t="shared" si="258"/>
        <v>7288226.2149559828</v>
      </c>
    </row>
    <row r="8285" spans="1:5">
      <c r="A8285" s="61">
        <v>8265</v>
      </c>
      <c r="B8285" s="61">
        <v>48660534.000178941</v>
      </c>
      <c r="C8285" s="61">
        <v>7230709.1415195325</v>
      </c>
      <c r="D8285" s="68">
        <f t="shared" si="259"/>
        <v>21429824.858659409</v>
      </c>
      <c r="E8285" s="61">
        <f t="shared" si="258"/>
        <v>20000000</v>
      </c>
    </row>
    <row r="8286" spans="1:5">
      <c r="A8286" s="61">
        <v>8266</v>
      </c>
      <c r="B8286" s="61">
        <v>0</v>
      </c>
      <c r="C8286" s="61">
        <v>0</v>
      </c>
      <c r="D8286" s="68">
        <f t="shared" si="259"/>
        <v>0</v>
      </c>
      <c r="E8286" s="61">
        <f t="shared" si="258"/>
        <v>0</v>
      </c>
    </row>
    <row r="8287" spans="1:5">
      <c r="A8287" s="61">
        <v>8267</v>
      </c>
      <c r="B8287" s="61">
        <v>0</v>
      </c>
      <c r="C8287" s="61">
        <v>0</v>
      </c>
      <c r="D8287" s="68">
        <f t="shared" si="259"/>
        <v>0</v>
      </c>
      <c r="E8287" s="61">
        <f t="shared" si="258"/>
        <v>0</v>
      </c>
    </row>
    <row r="8288" spans="1:5">
      <c r="A8288" s="61">
        <v>8268</v>
      </c>
      <c r="B8288" s="61">
        <v>0</v>
      </c>
      <c r="C8288" s="61">
        <v>0</v>
      </c>
      <c r="D8288" s="68">
        <f t="shared" si="259"/>
        <v>0</v>
      </c>
      <c r="E8288" s="61">
        <f t="shared" si="258"/>
        <v>0</v>
      </c>
    </row>
    <row r="8289" spans="1:5">
      <c r="A8289" s="61">
        <v>8269</v>
      </c>
      <c r="B8289" s="61">
        <v>1384924.7770330929</v>
      </c>
      <c r="C8289" s="61">
        <v>240106.7597477161</v>
      </c>
      <c r="D8289" s="68">
        <f t="shared" si="259"/>
        <v>0</v>
      </c>
      <c r="E8289" s="61">
        <f t="shared" si="258"/>
        <v>1144818.0172853768</v>
      </c>
    </row>
    <row r="8290" spans="1:5">
      <c r="A8290" s="61">
        <v>8270</v>
      </c>
      <c r="B8290" s="61">
        <v>0</v>
      </c>
      <c r="C8290" s="61">
        <v>0</v>
      </c>
      <c r="D8290" s="68">
        <f t="shared" si="259"/>
        <v>0</v>
      </c>
      <c r="E8290" s="61">
        <f t="shared" si="258"/>
        <v>0</v>
      </c>
    </row>
    <row r="8291" spans="1:5">
      <c r="A8291" s="61">
        <v>8271</v>
      </c>
      <c r="B8291" s="61">
        <v>0</v>
      </c>
      <c r="C8291" s="61">
        <v>0</v>
      </c>
      <c r="D8291" s="68">
        <f t="shared" si="259"/>
        <v>0</v>
      </c>
      <c r="E8291" s="61">
        <f t="shared" si="258"/>
        <v>0</v>
      </c>
    </row>
    <row r="8292" spans="1:5">
      <c r="A8292" s="61">
        <v>8272</v>
      </c>
      <c r="B8292" s="61">
        <v>6157901.5273042452</v>
      </c>
      <c r="C8292" s="61">
        <v>1109541.6473814836</v>
      </c>
      <c r="D8292" s="68">
        <f t="shared" si="259"/>
        <v>0</v>
      </c>
      <c r="E8292" s="61">
        <f t="shared" si="258"/>
        <v>5048359.8799227616</v>
      </c>
    </row>
    <row r="8293" spans="1:5">
      <c r="A8293" s="61">
        <v>8273</v>
      </c>
      <c r="B8293" s="61">
        <v>0</v>
      </c>
      <c r="C8293" s="61">
        <v>0</v>
      </c>
      <c r="D8293" s="68">
        <f t="shared" si="259"/>
        <v>0</v>
      </c>
      <c r="E8293" s="61">
        <f t="shared" si="258"/>
        <v>0</v>
      </c>
    </row>
    <row r="8294" spans="1:5">
      <c r="A8294" s="61">
        <v>8274</v>
      </c>
      <c r="B8294" s="61">
        <v>0</v>
      </c>
      <c r="C8294" s="61">
        <v>0</v>
      </c>
      <c r="D8294" s="68">
        <f t="shared" si="259"/>
        <v>0</v>
      </c>
      <c r="E8294" s="61">
        <f t="shared" si="258"/>
        <v>0</v>
      </c>
    </row>
    <row r="8295" spans="1:5">
      <c r="A8295" s="61">
        <v>8275</v>
      </c>
      <c r="B8295" s="61">
        <v>14709120.906571429</v>
      </c>
      <c r="C8295" s="61">
        <v>2579268.2563792625</v>
      </c>
      <c r="D8295" s="68">
        <f t="shared" si="259"/>
        <v>0</v>
      </c>
      <c r="E8295" s="61">
        <f t="shared" si="258"/>
        <v>12129852.650192168</v>
      </c>
    </row>
    <row r="8296" spans="1:5">
      <c r="A8296" s="61">
        <v>8276</v>
      </c>
      <c r="B8296" s="61">
        <v>0</v>
      </c>
      <c r="C8296" s="61">
        <v>0</v>
      </c>
      <c r="D8296" s="68">
        <f t="shared" si="259"/>
        <v>0</v>
      </c>
      <c r="E8296" s="61">
        <f t="shared" si="258"/>
        <v>0</v>
      </c>
    </row>
    <row r="8297" spans="1:5">
      <c r="A8297" s="61">
        <v>8277</v>
      </c>
      <c r="B8297" s="61">
        <v>46295773.920325138</v>
      </c>
      <c r="C8297" s="61">
        <v>9945663.8191323746</v>
      </c>
      <c r="D8297" s="68">
        <f t="shared" si="259"/>
        <v>16350110.101192765</v>
      </c>
      <c r="E8297" s="61">
        <f t="shared" si="258"/>
        <v>20000000</v>
      </c>
    </row>
    <row r="8298" spans="1:5">
      <c r="A8298" s="61">
        <v>8278</v>
      </c>
      <c r="B8298" s="61">
        <v>0</v>
      </c>
      <c r="C8298" s="61">
        <v>0</v>
      </c>
      <c r="D8298" s="68">
        <f t="shared" si="259"/>
        <v>0</v>
      </c>
      <c r="E8298" s="61">
        <f t="shared" si="258"/>
        <v>0</v>
      </c>
    </row>
    <row r="8299" spans="1:5">
      <c r="A8299" s="61">
        <v>8279</v>
      </c>
      <c r="B8299" s="61">
        <v>0</v>
      </c>
      <c r="C8299" s="61">
        <v>0</v>
      </c>
      <c r="D8299" s="68">
        <f t="shared" si="259"/>
        <v>0</v>
      </c>
      <c r="E8299" s="61">
        <f t="shared" si="258"/>
        <v>0</v>
      </c>
    </row>
    <row r="8300" spans="1:5">
      <c r="A8300" s="61">
        <v>8280</v>
      </c>
      <c r="B8300" s="61">
        <v>8485821.349409353</v>
      </c>
      <c r="C8300" s="61">
        <v>1130596.8784033959</v>
      </c>
      <c r="D8300" s="68">
        <f t="shared" si="259"/>
        <v>0</v>
      </c>
      <c r="E8300" s="61">
        <f t="shared" si="258"/>
        <v>7355224.4710059576</v>
      </c>
    </row>
    <row r="8301" spans="1:5">
      <c r="A8301" s="61">
        <v>8281</v>
      </c>
      <c r="B8301" s="61">
        <v>0</v>
      </c>
      <c r="C8301" s="61">
        <v>0</v>
      </c>
      <c r="D8301" s="68">
        <f t="shared" si="259"/>
        <v>0</v>
      </c>
      <c r="E8301" s="61">
        <f t="shared" si="258"/>
        <v>0</v>
      </c>
    </row>
    <row r="8302" spans="1:5">
      <c r="A8302" s="61">
        <v>8282</v>
      </c>
      <c r="B8302" s="61">
        <v>1530793.5221763684</v>
      </c>
      <c r="C8302" s="61">
        <v>244919.69001807386</v>
      </c>
      <c r="D8302" s="68">
        <f t="shared" si="259"/>
        <v>0</v>
      </c>
      <c r="E8302" s="61">
        <f t="shared" si="258"/>
        <v>1285873.8321582945</v>
      </c>
    </row>
    <row r="8303" spans="1:5">
      <c r="A8303" s="61">
        <v>8283</v>
      </c>
      <c r="B8303" s="61">
        <v>808901.98232986685</v>
      </c>
      <c r="C8303" s="61">
        <v>98447.806759214989</v>
      </c>
      <c r="D8303" s="68">
        <f t="shared" si="259"/>
        <v>0</v>
      </c>
      <c r="E8303" s="61">
        <f t="shared" si="258"/>
        <v>710454.17557065189</v>
      </c>
    </row>
    <row r="8304" spans="1:5">
      <c r="A8304" s="61">
        <v>8284</v>
      </c>
      <c r="B8304" s="61">
        <v>997705.21581054828</v>
      </c>
      <c r="C8304" s="61">
        <v>189380.36471112611</v>
      </c>
      <c r="D8304" s="68">
        <f t="shared" si="259"/>
        <v>0</v>
      </c>
      <c r="E8304" s="61">
        <f t="shared" si="258"/>
        <v>808324.8510994222</v>
      </c>
    </row>
    <row r="8305" spans="1:5">
      <c r="A8305" s="61">
        <v>8285</v>
      </c>
      <c r="B8305" s="61">
        <v>0</v>
      </c>
      <c r="C8305" s="61">
        <v>0</v>
      </c>
      <c r="D8305" s="68">
        <f t="shared" si="259"/>
        <v>0</v>
      </c>
      <c r="E8305" s="61">
        <f t="shared" si="258"/>
        <v>0</v>
      </c>
    </row>
    <row r="8306" spans="1:5">
      <c r="A8306" s="61">
        <v>8286</v>
      </c>
      <c r="B8306" s="61">
        <v>10031107.453816548</v>
      </c>
      <c r="C8306" s="61">
        <v>1331088.2777490998</v>
      </c>
      <c r="D8306" s="68">
        <f t="shared" si="259"/>
        <v>0</v>
      </c>
      <c r="E8306" s="61">
        <f t="shared" si="258"/>
        <v>8700019.1760674492</v>
      </c>
    </row>
    <row r="8307" spans="1:5">
      <c r="A8307" s="61">
        <v>8287</v>
      </c>
      <c r="B8307" s="61">
        <v>0</v>
      </c>
      <c r="C8307" s="61">
        <v>0</v>
      </c>
      <c r="D8307" s="68">
        <f t="shared" si="259"/>
        <v>0</v>
      </c>
      <c r="E8307" s="61">
        <f t="shared" si="258"/>
        <v>0</v>
      </c>
    </row>
    <row r="8308" spans="1:5">
      <c r="A8308" s="61">
        <v>8288</v>
      </c>
      <c r="B8308" s="61">
        <v>934710.09175505827</v>
      </c>
      <c r="C8308" s="61">
        <v>144304.83021975026</v>
      </c>
      <c r="D8308" s="68">
        <f t="shared" si="259"/>
        <v>0</v>
      </c>
      <c r="E8308" s="61">
        <f t="shared" si="258"/>
        <v>790405.26153530797</v>
      </c>
    </row>
    <row r="8309" spans="1:5">
      <c r="A8309" s="61">
        <v>8289</v>
      </c>
      <c r="B8309" s="61">
        <v>0</v>
      </c>
      <c r="C8309" s="61">
        <v>0</v>
      </c>
      <c r="D8309" s="68">
        <f t="shared" si="259"/>
        <v>0</v>
      </c>
      <c r="E8309" s="61">
        <f t="shared" si="258"/>
        <v>0</v>
      </c>
    </row>
    <row r="8310" spans="1:5">
      <c r="A8310" s="61">
        <v>8290</v>
      </c>
      <c r="B8310" s="61">
        <v>6139326.2939014109</v>
      </c>
      <c r="C8310" s="61">
        <v>1067642.0999907698</v>
      </c>
      <c r="D8310" s="68">
        <f t="shared" si="259"/>
        <v>0</v>
      </c>
      <c r="E8310" s="61">
        <f t="shared" si="258"/>
        <v>5071684.1939106416</v>
      </c>
    </row>
    <row r="8311" spans="1:5">
      <c r="A8311" s="61">
        <v>8291</v>
      </c>
      <c r="B8311" s="61">
        <v>0</v>
      </c>
      <c r="C8311" s="61">
        <v>0</v>
      </c>
      <c r="D8311" s="68">
        <f t="shared" si="259"/>
        <v>0</v>
      </c>
      <c r="E8311" s="61">
        <f t="shared" si="258"/>
        <v>0</v>
      </c>
    </row>
    <row r="8312" spans="1:5">
      <c r="A8312" s="61">
        <v>8292</v>
      </c>
      <c r="B8312" s="61">
        <v>1600196.2995897536</v>
      </c>
      <c r="C8312" s="61">
        <v>260100.80511407787</v>
      </c>
      <c r="D8312" s="68">
        <f t="shared" si="259"/>
        <v>0</v>
      </c>
      <c r="E8312" s="61">
        <f t="shared" si="258"/>
        <v>1340095.4944756757</v>
      </c>
    </row>
    <row r="8313" spans="1:5">
      <c r="A8313" s="61">
        <v>8293</v>
      </c>
      <c r="B8313" s="61">
        <v>18289935.586171668</v>
      </c>
      <c r="C8313" s="61">
        <v>2303856.3658692744</v>
      </c>
      <c r="D8313" s="68">
        <f t="shared" si="259"/>
        <v>0</v>
      </c>
      <c r="E8313" s="61">
        <f t="shared" si="258"/>
        <v>15986079.220302394</v>
      </c>
    </row>
    <row r="8314" spans="1:5">
      <c r="A8314" s="61">
        <v>8294</v>
      </c>
      <c r="B8314" s="61">
        <v>2686777.9778553187</v>
      </c>
      <c r="C8314" s="61">
        <v>418700.91998754983</v>
      </c>
      <c r="D8314" s="68">
        <f t="shared" si="259"/>
        <v>0</v>
      </c>
      <c r="E8314" s="61">
        <f t="shared" si="258"/>
        <v>2268077.0578677687</v>
      </c>
    </row>
    <row r="8315" spans="1:5">
      <c r="A8315" s="61">
        <v>8295</v>
      </c>
      <c r="B8315" s="61">
        <v>80471538.422480091</v>
      </c>
      <c r="C8315" s="61">
        <v>15815302.654939493</v>
      </c>
      <c r="D8315" s="68">
        <f t="shared" si="259"/>
        <v>44656235.767540596</v>
      </c>
      <c r="E8315" s="61">
        <f t="shared" si="258"/>
        <v>20000000</v>
      </c>
    </row>
    <row r="8316" spans="1:5">
      <c r="A8316" s="61">
        <v>8296</v>
      </c>
      <c r="B8316" s="61">
        <v>0</v>
      </c>
      <c r="C8316" s="61">
        <v>0</v>
      </c>
      <c r="D8316" s="68">
        <f t="shared" si="259"/>
        <v>0</v>
      </c>
      <c r="E8316" s="61">
        <f t="shared" si="258"/>
        <v>0</v>
      </c>
    </row>
    <row r="8317" spans="1:5">
      <c r="A8317" s="61">
        <v>8297</v>
      </c>
      <c r="B8317" s="61">
        <v>0</v>
      </c>
      <c r="C8317" s="61">
        <v>0</v>
      </c>
      <c r="D8317" s="68">
        <f t="shared" si="259"/>
        <v>0</v>
      </c>
      <c r="E8317" s="61">
        <f t="shared" si="258"/>
        <v>0</v>
      </c>
    </row>
    <row r="8318" spans="1:5">
      <c r="A8318" s="61">
        <v>8298</v>
      </c>
      <c r="B8318" s="61">
        <v>3907522.6973404987</v>
      </c>
      <c r="C8318" s="61">
        <v>678748.28545862774</v>
      </c>
      <c r="D8318" s="68">
        <f t="shared" si="259"/>
        <v>0</v>
      </c>
      <c r="E8318" s="61">
        <f t="shared" si="258"/>
        <v>3228774.4118818711</v>
      </c>
    </row>
    <row r="8319" spans="1:5">
      <c r="A8319" s="61">
        <v>8299</v>
      </c>
      <c r="B8319" s="61">
        <v>0</v>
      </c>
      <c r="C8319" s="61">
        <v>0</v>
      </c>
      <c r="D8319" s="68">
        <f t="shared" si="259"/>
        <v>0</v>
      </c>
      <c r="E8319" s="61">
        <f t="shared" si="258"/>
        <v>0</v>
      </c>
    </row>
    <row r="8320" spans="1:5">
      <c r="A8320" s="61">
        <v>8300</v>
      </c>
      <c r="B8320" s="61">
        <v>55792988.029016815</v>
      </c>
      <c r="C8320" s="61">
        <v>11704604.469032409</v>
      </c>
      <c r="D8320" s="68">
        <f t="shared" si="259"/>
        <v>24088383.559984408</v>
      </c>
      <c r="E8320" s="61">
        <f t="shared" si="258"/>
        <v>20000000</v>
      </c>
    </row>
    <row r="8321" spans="1:5">
      <c r="A8321" s="61">
        <v>8301</v>
      </c>
      <c r="B8321" s="61">
        <v>6528781.413899878</v>
      </c>
      <c r="C8321" s="61">
        <v>977132.24316598801</v>
      </c>
      <c r="D8321" s="68">
        <f t="shared" si="259"/>
        <v>0</v>
      </c>
      <c r="E8321" s="61">
        <f t="shared" si="258"/>
        <v>5551649.1707338896</v>
      </c>
    </row>
    <row r="8322" spans="1:5">
      <c r="A8322" s="61">
        <v>8302</v>
      </c>
      <c r="B8322" s="61">
        <v>13051905.438691961</v>
      </c>
      <c r="C8322" s="61">
        <v>2039566.3835861234</v>
      </c>
      <c r="D8322" s="68">
        <f t="shared" si="259"/>
        <v>0</v>
      </c>
      <c r="E8322" s="61">
        <f t="shared" si="258"/>
        <v>11012339.055105837</v>
      </c>
    </row>
    <row r="8323" spans="1:5">
      <c r="A8323" s="61">
        <v>8303</v>
      </c>
      <c r="B8323" s="61">
        <v>3313370.4957922227</v>
      </c>
      <c r="C8323" s="61">
        <v>462507.51964717812</v>
      </c>
      <c r="D8323" s="68">
        <f t="shared" si="259"/>
        <v>0</v>
      </c>
      <c r="E8323" s="61">
        <f t="shared" si="258"/>
        <v>2850862.9761450444</v>
      </c>
    </row>
    <row r="8324" spans="1:5">
      <c r="A8324" s="61">
        <v>8304</v>
      </c>
      <c r="B8324" s="61">
        <v>0</v>
      </c>
      <c r="C8324" s="61">
        <v>0</v>
      </c>
      <c r="D8324" s="68">
        <f t="shared" si="259"/>
        <v>0</v>
      </c>
      <c r="E8324" s="61">
        <f t="shared" si="258"/>
        <v>0</v>
      </c>
    </row>
    <row r="8325" spans="1:5">
      <c r="A8325" s="61">
        <v>8305</v>
      </c>
      <c r="B8325" s="61">
        <v>0</v>
      </c>
      <c r="C8325" s="61">
        <v>0</v>
      </c>
      <c r="D8325" s="68">
        <f t="shared" si="259"/>
        <v>0</v>
      </c>
      <c r="E8325" s="61">
        <f t="shared" si="258"/>
        <v>0</v>
      </c>
    </row>
    <row r="8326" spans="1:5">
      <c r="A8326" s="61">
        <v>8306</v>
      </c>
      <c r="B8326" s="61">
        <v>0</v>
      </c>
      <c r="C8326" s="61">
        <v>0</v>
      </c>
      <c r="D8326" s="68">
        <f t="shared" si="259"/>
        <v>0</v>
      </c>
      <c r="E8326" s="61">
        <f t="shared" si="258"/>
        <v>0</v>
      </c>
    </row>
    <row r="8327" spans="1:5">
      <c r="A8327" s="61">
        <v>8307</v>
      </c>
      <c r="B8327" s="61">
        <v>0</v>
      </c>
      <c r="C8327" s="61">
        <v>0</v>
      </c>
      <c r="D8327" s="68">
        <f t="shared" si="259"/>
        <v>0</v>
      </c>
      <c r="E8327" s="61">
        <f t="shared" si="258"/>
        <v>0</v>
      </c>
    </row>
    <row r="8328" spans="1:5">
      <c r="A8328" s="61">
        <v>8308</v>
      </c>
      <c r="B8328" s="61">
        <v>0</v>
      </c>
      <c r="C8328" s="61">
        <v>0</v>
      </c>
      <c r="D8328" s="68">
        <f t="shared" si="259"/>
        <v>0</v>
      </c>
      <c r="E8328" s="61">
        <f t="shared" si="258"/>
        <v>0</v>
      </c>
    </row>
    <row r="8329" spans="1:5">
      <c r="A8329" s="61">
        <v>8309</v>
      </c>
      <c r="B8329" s="61">
        <v>0</v>
      </c>
      <c r="C8329" s="61">
        <v>0</v>
      </c>
      <c r="D8329" s="68">
        <f t="shared" si="259"/>
        <v>0</v>
      </c>
      <c r="E8329" s="61">
        <f t="shared" si="258"/>
        <v>0</v>
      </c>
    </row>
    <row r="8330" spans="1:5">
      <c r="A8330" s="61">
        <v>8310</v>
      </c>
      <c r="B8330" s="61">
        <v>0</v>
      </c>
      <c r="C8330" s="61">
        <v>0</v>
      </c>
      <c r="D8330" s="68">
        <f t="shared" si="259"/>
        <v>0</v>
      </c>
      <c r="E8330" s="61">
        <f t="shared" si="258"/>
        <v>0</v>
      </c>
    </row>
    <row r="8331" spans="1:5">
      <c r="A8331" s="61">
        <v>8311</v>
      </c>
      <c r="B8331" s="61">
        <v>0</v>
      </c>
      <c r="C8331" s="61">
        <v>0</v>
      </c>
      <c r="D8331" s="68">
        <f t="shared" si="259"/>
        <v>0</v>
      </c>
      <c r="E8331" s="61">
        <f t="shared" si="258"/>
        <v>0</v>
      </c>
    </row>
    <row r="8332" spans="1:5">
      <c r="A8332" s="61">
        <v>8312</v>
      </c>
      <c r="B8332" s="61">
        <v>0</v>
      </c>
      <c r="C8332" s="61">
        <v>0</v>
      </c>
      <c r="D8332" s="68">
        <f t="shared" si="259"/>
        <v>0</v>
      </c>
      <c r="E8332" s="61">
        <f t="shared" si="258"/>
        <v>0</v>
      </c>
    </row>
    <row r="8333" spans="1:5">
      <c r="A8333" s="61">
        <v>8313</v>
      </c>
      <c r="B8333" s="61">
        <v>0</v>
      </c>
      <c r="C8333" s="61">
        <v>0</v>
      </c>
      <c r="D8333" s="68">
        <f t="shared" si="259"/>
        <v>0</v>
      </c>
      <c r="E8333" s="61">
        <f t="shared" si="258"/>
        <v>0</v>
      </c>
    </row>
    <row r="8334" spans="1:5">
      <c r="A8334" s="61">
        <v>8314</v>
      </c>
      <c r="B8334" s="61">
        <v>0</v>
      </c>
      <c r="C8334" s="61">
        <v>0</v>
      </c>
      <c r="D8334" s="68">
        <f t="shared" si="259"/>
        <v>0</v>
      </c>
      <c r="E8334" s="61">
        <f t="shared" si="258"/>
        <v>0</v>
      </c>
    </row>
    <row r="8335" spans="1:5">
      <c r="A8335" s="61">
        <v>8315</v>
      </c>
      <c r="B8335" s="61">
        <v>0</v>
      </c>
      <c r="C8335" s="61">
        <v>0</v>
      </c>
      <c r="D8335" s="68">
        <f t="shared" si="259"/>
        <v>0</v>
      </c>
      <c r="E8335" s="61">
        <f t="shared" si="258"/>
        <v>0</v>
      </c>
    </row>
    <row r="8336" spans="1:5">
      <c r="A8336" s="61">
        <v>8316</v>
      </c>
      <c r="B8336" s="61">
        <v>954632.93593173812</v>
      </c>
      <c r="C8336" s="61">
        <v>141059.91761687232</v>
      </c>
      <c r="D8336" s="68">
        <f t="shared" si="259"/>
        <v>0</v>
      </c>
      <c r="E8336" s="61">
        <f t="shared" si="258"/>
        <v>813573.01831486577</v>
      </c>
    </row>
    <row r="8337" spans="1:5">
      <c r="A8337" s="61">
        <v>8317</v>
      </c>
      <c r="B8337" s="61">
        <v>7576791.9453692604</v>
      </c>
      <c r="C8337" s="61">
        <v>1032968.5172307579</v>
      </c>
      <c r="D8337" s="68">
        <f t="shared" si="259"/>
        <v>0</v>
      </c>
      <c r="E8337" s="61">
        <f t="shared" si="258"/>
        <v>6543823.4281385029</v>
      </c>
    </row>
    <row r="8338" spans="1:5">
      <c r="A8338" s="61">
        <v>8318</v>
      </c>
      <c r="B8338" s="61">
        <v>22492227.019762732</v>
      </c>
      <c r="C8338" s="61">
        <v>3977502.9575050827</v>
      </c>
      <c r="D8338" s="68">
        <f t="shared" si="259"/>
        <v>0</v>
      </c>
      <c r="E8338" s="61">
        <f t="shared" si="258"/>
        <v>18514724.062257648</v>
      </c>
    </row>
    <row r="8339" spans="1:5">
      <c r="A8339" s="61">
        <v>8319</v>
      </c>
      <c r="B8339" s="61">
        <v>3052549.2939651301</v>
      </c>
      <c r="C8339" s="61">
        <v>436587.67817638133</v>
      </c>
      <c r="D8339" s="68">
        <f t="shared" si="259"/>
        <v>0</v>
      </c>
      <c r="E8339" s="61">
        <f t="shared" si="258"/>
        <v>2615961.615788749</v>
      </c>
    </row>
    <row r="8340" spans="1:5">
      <c r="A8340" s="61">
        <v>8320</v>
      </c>
      <c r="B8340" s="61">
        <v>0</v>
      </c>
      <c r="C8340" s="61">
        <v>0</v>
      </c>
      <c r="D8340" s="68">
        <f t="shared" si="259"/>
        <v>0</v>
      </c>
      <c r="E8340" s="61">
        <f t="shared" si="258"/>
        <v>0</v>
      </c>
    </row>
    <row r="8341" spans="1:5">
      <c r="A8341" s="61">
        <v>8321</v>
      </c>
      <c r="B8341" s="61">
        <v>2656621.0421329164</v>
      </c>
      <c r="C8341" s="61">
        <v>513952.8790033423</v>
      </c>
      <c r="D8341" s="68">
        <f t="shared" si="259"/>
        <v>0</v>
      </c>
      <c r="E8341" s="61">
        <f t="shared" ref="E8341:E8404" si="260">+B8341-C8341-D8341</f>
        <v>2142668.1631295742</v>
      </c>
    </row>
    <row r="8342" spans="1:5">
      <c r="A8342" s="61">
        <v>8322</v>
      </c>
      <c r="B8342" s="61">
        <v>2753818.0805743118</v>
      </c>
      <c r="C8342" s="61">
        <v>508076.49127424357</v>
      </c>
      <c r="D8342" s="68">
        <f t="shared" ref="D8342:D8405" si="261">IF((B8342-C8342)&gt;$E$14,(B8342-C8342)-$E$14,0)</f>
        <v>0</v>
      </c>
      <c r="E8342" s="61">
        <f t="shared" si="260"/>
        <v>2245741.5893000681</v>
      </c>
    </row>
    <row r="8343" spans="1:5">
      <c r="A8343" s="61">
        <v>8323</v>
      </c>
      <c r="B8343" s="61">
        <v>0</v>
      </c>
      <c r="C8343" s="61">
        <v>0</v>
      </c>
      <c r="D8343" s="68">
        <f t="shared" si="261"/>
        <v>0</v>
      </c>
      <c r="E8343" s="61">
        <f t="shared" si="260"/>
        <v>0</v>
      </c>
    </row>
    <row r="8344" spans="1:5">
      <c r="A8344" s="61">
        <v>8324</v>
      </c>
      <c r="B8344" s="61">
        <v>2693107.3795214565</v>
      </c>
      <c r="C8344" s="61">
        <v>542010.66446632997</v>
      </c>
      <c r="D8344" s="68">
        <f t="shared" si="261"/>
        <v>0</v>
      </c>
      <c r="E8344" s="61">
        <f t="shared" si="260"/>
        <v>2151096.7150551267</v>
      </c>
    </row>
    <row r="8345" spans="1:5">
      <c r="A8345" s="61">
        <v>8325</v>
      </c>
      <c r="B8345" s="61">
        <v>0</v>
      </c>
      <c r="C8345" s="61">
        <v>0</v>
      </c>
      <c r="D8345" s="68">
        <f t="shared" si="261"/>
        <v>0</v>
      </c>
      <c r="E8345" s="61">
        <f t="shared" si="260"/>
        <v>0</v>
      </c>
    </row>
    <row r="8346" spans="1:5">
      <c r="A8346" s="61">
        <v>8326</v>
      </c>
      <c r="B8346" s="61">
        <v>6082810.5388352284</v>
      </c>
      <c r="C8346" s="61">
        <v>861646.83535678557</v>
      </c>
      <c r="D8346" s="68">
        <f t="shared" si="261"/>
        <v>0</v>
      </c>
      <c r="E8346" s="61">
        <f t="shared" si="260"/>
        <v>5221163.7034784425</v>
      </c>
    </row>
    <row r="8347" spans="1:5">
      <c r="A8347" s="61">
        <v>8327</v>
      </c>
      <c r="B8347" s="61">
        <v>0</v>
      </c>
      <c r="C8347" s="61">
        <v>0</v>
      </c>
      <c r="D8347" s="68">
        <f t="shared" si="261"/>
        <v>0</v>
      </c>
      <c r="E8347" s="61">
        <f t="shared" si="260"/>
        <v>0</v>
      </c>
    </row>
    <row r="8348" spans="1:5">
      <c r="A8348" s="61">
        <v>8328</v>
      </c>
      <c r="B8348" s="61">
        <v>0</v>
      </c>
      <c r="C8348" s="61">
        <v>0</v>
      </c>
      <c r="D8348" s="68">
        <f t="shared" si="261"/>
        <v>0</v>
      </c>
      <c r="E8348" s="61">
        <f t="shared" si="260"/>
        <v>0</v>
      </c>
    </row>
    <row r="8349" spans="1:5">
      <c r="A8349" s="61">
        <v>8329</v>
      </c>
      <c r="B8349" s="61">
        <v>0</v>
      </c>
      <c r="C8349" s="61">
        <v>0</v>
      </c>
      <c r="D8349" s="68">
        <f t="shared" si="261"/>
        <v>0</v>
      </c>
      <c r="E8349" s="61">
        <f t="shared" si="260"/>
        <v>0</v>
      </c>
    </row>
    <row r="8350" spans="1:5">
      <c r="A8350" s="61">
        <v>8330</v>
      </c>
      <c r="B8350" s="61">
        <v>19696414.771234948</v>
      </c>
      <c r="C8350" s="61">
        <v>2792057.5800669799</v>
      </c>
      <c r="D8350" s="68">
        <f t="shared" si="261"/>
        <v>0</v>
      </c>
      <c r="E8350" s="61">
        <f t="shared" si="260"/>
        <v>16904357.191167969</v>
      </c>
    </row>
    <row r="8351" spans="1:5">
      <c r="A8351" s="61">
        <v>8331</v>
      </c>
      <c r="B8351" s="61">
        <v>4211994.8855522443</v>
      </c>
      <c r="C8351" s="61">
        <v>535441.68499202305</v>
      </c>
      <c r="D8351" s="68">
        <f t="shared" si="261"/>
        <v>0</v>
      </c>
      <c r="E8351" s="61">
        <f t="shared" si="260"/>
        <v>3676553.2005602214</v>
      </c>
    </row>
    <row r="8352" spans="1:5">
      <c r="A8352" s="61">
        <v>8332</v>
      </c>
      <c r="B8352" s="61">
        <v>0</v>
      </c>
      <c r="C8352" s="61">
        <v>0</v>
      </c>
      <c r="D8352" s="68">
        <f t="shared" si="261"/>
        <v>0</v>
      </c>
      <c r="E8352" s="61">
        <f t="shared" si="260"/>
        <v>0</v>
      </c>
    </row>
    <row r="8353" spans="1:5">
      <c r="A8353" s="61">
        <v>8333</v>
      </c>
      <c r="B8353" s="61">
        <v>0</v>
      </c>
      <c r="C8353" s="61">
        <v>0</v>
      </c>
      <c r="D8353" s="68">
        <f t="shared" si="261"/>
        <v>0</v>
      </c>
      <c r="E8353" s="61">
        <f t="shared" si="260"/>
        <v>0</v>
      </c>
    </row>
    <row r="8354" spans="1:5">
      <c r="A8354" s="61">
        <v>8334</v>
      </c>
      <c r="B8354" s="61">
        <v>7963984.8486990202</v>
      </c>
      <c r="C8354" s="61">
        <v>1252032.6800111886</v>
      </c>
      <c r="D8354" s="68">
        <f t="shared" si="261"/>
        <v>0</v>
      </c>
      <c r="E8354" s="61">
        <f t="shared" si="260"/>
        <v>6711952.1686878316</v>
      </c>
    </row>
    <row r="8355" spans="1:5">
      <c r="A8355" s="61">
        <v>8335</v>
      </c>
      <c r="B8355" s="61">
        <v>0</v>
      </c>
      <c r="C8355" s="61">
        <v>0</v>
      </c>
      <c r="D8355" s="68">
        <f t="shared" si="261"/>
        <v>0</v>
      </c>
      <c r="E8355" s="61">
        <f t="shared" si="260"/>
        <v>0</v>
      </c>
    </row>
    <row r="8356" spans="1:5">
      <c r="A8356" s="61">
        <v>8336</v>
      </c>
      <c r="B8356" s="61">
        <v>0</v>
      </c>
      <c r="C8356" s="61">
        <v>0</v>
      </c>
      <c r="D8356" s="68">
        <f t="shared" si="261"/>
        <v>0</v>
      </c>
      <c r="E8356" s="61">
        <f t="shared" si="260"/>
        <v>0</v>
      </c>
    </row>
    <row r="8357" spans="1:5">
      <c r="A8357" s="61">
        <v>8337</v>
      </c>
      <c r="B8357" s="61">
        <v>0</v>
      </c>
      <c r="C8357" s="61">
        <v>0</v>
      </c>
      <c r="D8357" s="68">
        <f t="shared" si="261"/>
        <v>0</v>
      </c>
      <c r="E8357" s="61">
        <f t="shared" si="260"/>
        <v>0</v>
      </c>
    </row>
    <row r="8358" spans="1:5">
      <c r="A8358" s="61">
        <v>8338</v>
      </c>
      <c r="B8358" s="61">
        <v>0</v>
      </c>
      <c r="C8358" s="61">
        <v>0</v>
      </c>
      <c r="D8358" s="68">
        <f t="shared" si="261"/>
        <v>0</v>
      </c>
      <c r="E8358" s="61">
        <f t="shared" si="260"/>
        <v>0</v>
      </c>
    </row>
    <row r="8359" spans="1:5">
      <c r="A8359" s="61">
        <v>8339</v>
      </c>
      <c r="B8359" s="61">
        <v>0</v>
      </c>
      <c r="C8359" s="61">
        <v>0</v>
      </c>
      <c r="D8359" s="68">
        <f t="shared" si="261"/>
        <v>0</v>
      </c>
      <c r="E8359" s="61">
        <f t="shared" si="260"/>
        <v>0</v>
      </c>
    </row>
    <row r="8360" spans="1:5">
      <c r="A8360" s="61">
        <v>8340</v>
      </c>
      <c r="B8360" s="61">
        <v>0</v>
      </c>
      <c r="C8360" s="61">
        <v>0</v>
      </c>
      <c r="D8360" s="68">
        <f t="shared" si="261"/>
        <v>0</v>
      </c>
      <c r="E8360" s="61">
        <f t="shared" si="260"/>
        <v>0</v>
      </c>
    </row>
    <row r="8361" spans="1:5">
      <c r="A8361" s="61">
        <v>8341</v>
      </c>
      <c r="B8361" s="61">
        <v>0</v>
      </c>
      <c r="C8361" s="61">
        <v>0</v>
      </c>
      <c r="D8361" s="68">
        <f t="shared" si="261"/>
        <v>0</v>
      </c>
      <c r="E8361" s="61">
        <f t="shared" si="260"/>
        <v>0</v>
      </c>
    </row>
    <row r="8362" spans="1:5">
      <c r="A8362" s="61">
        <v>8342</v>
      </c>
      <c r="B8362" s="61">
        <v>0</v>
      </c>
      <c r="C8362" s="61">
        <v>0</v>
      </c>
      <c r="D8362" s="68">
        <f t="shared" si="261"/>
        <v>0</v>
      </c>
      <c r="E8362" s="61">
        <f t="shared" si="260"/>
        <v>0</v>
      </c>
    </row>
    <row r="8363" spans="1:5">
      <c r="A8363" s="61">
        <v>8343</v>
      </c>
      <c r="B8363" s="61">
        <v>0</v>
      </c>
      <c r="C8363" s="61">
        <v>0</v>
      </c>
      <c r="D8363" s="68">
        <f t="shared" si="261"/>
        <v>0</v>
      </c>
      <c r="E8363" s="61">
        <f t="shared" si="260"/>
        <v>0</v>
      </c>
    </row>
    <row r="8364" spans="1:5">
      <c r="A8364" s="61">
        <v>8344</v>
      </c>
      <c r="B8364" s="61">
        <v>0</v>
      </c>
      <c r="C8364" s="61">
        <v>0</v>
      </c>
      <c r="D8364" s="68">
        <f t="shared" si="261"/>
        <v>0</v>
      </c>
      <c r="E8364" s="61">
        <f t="shared" si="260"/>
        <v>0</v>
      </c>
    </row>
    <row r="8365" spans="1:5">
      <c r="A8365" s="61">
        <v>8345</v>
      </c>
      <c r="B8365" s="61">
        <v>0</v>
      </c>
      <c r="C8365" s="61">
        <v>0</v>
      </c>
      <c r="D8365" s="68">
        <f t="shared" si="261"/>
        <v>0</v>
      </c>
      <c r="E8365" s="61">
        <f t="shared" si="260"/>
        <v>0</v>
      </c>
    </row>
    <row r="8366" spans="1:5">
      <c r="A8366" s="61">
        <v>8346</v>
      </c>
      <c r="B8366" s="61">
        <v>0</v>
      </c>
      <c r="C8366" s="61">
        <v>0</v>
      </c>
      <c r="D8366" s="68">
        <f t="shared" si="261"/>
        <v>0</v>
      </c>
      <c r="E8366" s="61">
        <f t="shared" si="260"/>
        <v>0</v>
      </c>
    </row>
    <row r="8367" spans="1:5">
      <c r="A8367" s="61">
        <v>8347</v>
      </c>
      <c r="B8367" s="61">
        <v>0</v>
      </c>
      <c r="C8367" s="61">
        <v>0</v>
      </c>
      <c r="D8367" s="68">
        <f t="shared" si="261"/>
        <v>0</v>
      </c>
      <c r="E8367" s="61">
        <f t="shared" si="260"/>
        <v>0</v>
      </c>
    </row>
    <row r="8368" spans="1:5">
      <c r="A8368" s="61">
        <v>8348</v>
      </c>
      <c r="B8368" s="61">
        <v>0</v>
      </c>
      <c r="C8368" s="61">
        <v>0</v>
      </c>
      <c r="D8368" s="68">
        <f t="shared" si="261"/>
        <v>0</v>
      </c>
      <c r="E8368" s="61">
        <f t="shared" si="260"/>
        <v>0</v>
      </c>
    </row>
    <row r="8369" spans="1:5">
      <c r="A8369" s="61">
        <v>8349</v>
      </c>
      <c r="B8369" s="61">
        <v>0</v>
      </c>
      <c r="C8369" s="61">
        <v>0</v>
      </c>
      <c r="D8369" s="68">
        <f t="shared" si="261"/>
        <v>0</v>
      </c>
      <c r="E8369" s="61">
        <f t="shared" si="260"/>
        <v>0</v>
      </c>
    </row>
    <row r="8370" spans="1:5">
      <c r="A8370" s="61">
        <v>8350</v>
      </c>
      <c r="B8370" s="61">
        <v>0</v>
      </c>
      <c r="C8370" s="61">
        <v>0</v>
      </c>
      <c r="D8370" s="68">
        <f t="shared" si="261"/>
        <v>0</v>
      </c>
      <c r="E8370" s="61">
        <f t="shared" si="260"/>
        <v>0</v>
      </c>
    </row>
    <row r="8371" spans="1:5">
      <c r="A8371" s="61">
        <v>8351</v>
      </c>
      <c r="B8371" s="61">
        <v>763447.08580726176</v>
      </c>
      <c r="C8371" s="61">
        <v>105579.66390101676</v>
      </c>
      <c r="D8371" s="68">
        <f t="shared" si="261"/>
        <v>0</v>
      </c>
      <c r="E8371" s="61">
        <f t="shared" si="260"/>
        <v>657867.42190624494</v>
      </c>
    </row>
    <row r="8372" spans="1:5">
      <c r="A8372" s="61">
        <v>8352</v>
      </c>
      <c r="B8372" s="61">
        <v>6423618.952950391</v>
      </c>
      <c r="C8372" s="61">
        <v>955725.63755474356</v>
      </c>
      <c r="D8372" s="68">
        <f t="shared" si="261"/>
        <v>0</v>
      </c>
      <c r="E8372" s="61">
        <f t="shared" si="260"/>
        <v>5467893.3153956477</v>
      </c>
    </row>
    <row r="8373" spans="1:5">
      <c r="A8373" s="61">
        <v>8353</v>
      </c>
      <c r="B8373" s="61">
        <v>6053248.7775677973</v>
      </c>
      <c r="C8373" s="61">
        <v>755102.06878748955</v>
      </c>
      <c r="D8373" s="68">
        <f t="shared" si="261"/>
        <v>0</v>
      </c>
      <c r="E8373" s="61">
        <f t="shared" si="260"/>
        <v>5298146.7087803073</v>
      </c>
    </row>
    <row r="8374" spans="1:5">
      <c r="A8374" s="61">
        <v>8354</v>
      </c>
      <c r="B8374" s="61">
        <v>0</v>
      </c>
      <c r="C8374" s="61">
        <v>0</v>
      </c>
      <c r="D8374" s="68">
        <f t="shared" si="261"/>
        <v>0</v>
      </c>
      <c r="E8374" s="61">
        <f t="shared" si="260"/>
        <v>0</v>
      </c>
    </row>
    <row r="8375" spans="1:5">
      <c r="A8375" s="61">
        <v>8355</v>
      </c>
      <c r="B8375" s="61">
        <v>0</v>
      </c>
      <c r="C8375" s="61">
        <v>0</v>
      </c>
      <c r="D8375" s="68">
        <f t="shared" si="261"/>
        <v>0</v>
      </c>
      <c r="E8375" s="61">
        <f t="shared" si="260"/>
        <v>0</v>
      </c>
    </row>
    <row r="8376" spans="1:5">
      <c r="A8376" s="61">
        <v>8356</v>
      </c>
      <c r="B8376" s="61">
        <v>0</v>
      </c>
      <c r="C8376" s="61">
        <v>0</v>
      </c>
      <c r="D8376" s="68">
        <f t="shared" si="261"/>
        <v>0</v>
      </c>
      <c r="E8376" s="61">
        <f t="shared" si="260"/>
        <v>0</v>
      </c>
    </row>
    <row r="8377" spans="1:5">
      <c r="A8377" s="61">
        <v>8357</v>
      </c>
      <c r="B8377" s="61">
        <v>0</v>
      </c>
      <c r="C8377" s="61">
        <v>0</v>
      </c>
      <c r="D8377" s="68">
        <f t="shared" si="261"/>
        <v>0</v>
      </c>
      <c r="E8377" s="61">
        <f t="shared" si="260"/>
        <v>0</v>
      </c>
    </row>
    <row r="8378" spans="1:5">
      <c r="A8378" s="61">
        <v>8358</v>
      </c>
      <c r="B8378" s="61">
        <v>0</v>
      </c>
      <c r="C8378" s="61">
        <v>0</v>
      </c>
      <c r="D8378" s="68">
        <f t="shared" si="261"/>
        <v>0</v>
      </c>
      <c r="E8378" s="61">
        <f t="shared" si="260"/>
        <v>0</v>
      </c>
    </row>
    <row r="8379" spans="1:5">
      <c r="A8379" s="61">
        <v>8359</v>
      </c>
      <c r="B8379" s="61">
        <v>0</v>
      </c>
      <c r="C8379" s="61">
        <v>0</v>
      </c>
      <c r="D8379" s="68">
        <f t="shared" si="261"/>
        <v>0</v>
      </c>
      <c r="E8379" s="61">
        <f t="shared" si="260"/>
        <v>0</v>
      </c>
    </row>
    <row r="8380" spans="1:5">
      <c r="A8380" s="61">
        <v>8360</v>
      </c>
      <c r="B8380" s="61">
        <v>0</v>
      </c>
      <c r="C8380" s="61">
        <v>0</v>
      </c>
      <c r="D8380" s="68">
        <f t="shared" si="261"/>
        <v>0</v>
      </c>
      <c r="E8380" s="61">
        <f t="shared" si="260"/>
        <v>0</v>
      </c>
    </row>
    <row r="8381" spans="1:5">
      <c r="A8381" s="61">
        <v>8361</v>
      </c>
      <c r="B8381" s="61">
        <v>1817360.5769266239</v>
      </c>
      <c r="C8381" s="61">
        <v>296921.75255299779</v>
      </c>
      <c r="D8381" s="68">
        <f t="shared" si="261"/>
        <v>0</v>
      </c>
      <c r="E8381" s="61">
        <f t="shared" si="260"/>
        <v>1520438.8243736262</v>
      </c>
    </row>
    <row r="8382" spans="1:5">
      <c r="A8382" s="61">
        <v>8362</v>
      </c>
      <c r="B8382" s="61">
        <v>0</v>
      </c>
      <c r="C8382" s="61">
        <v>0</v>
      </c>
      <c r="D8382" s="68">
        <f t="shared" si="261"/>
        <v>0</v>
      </c>
      <c r="E8382" s="61">
        <f t="shared" si="260"/>
        <v>0</v>
      </c>
    </row>
    <row r="8383" spans="1:5">
      <c r="A8383" s="61">
        <v>8363</v>
      </c>
      <c r="B8383" s="61">
        <v>0</v>
      </c>
      <c r="C8383" s="61">
        <v>0</v>
      </c>
      <c r="D8383" s="68">
        <f t="shared" si="261"/>
        <v>0</v>
      </c>
      <c r="E8383" s="61">
        <f t="shared" si="260"/>
        <v>0</v>
      </c>
    </row>
    <row r="8384" spans="1:5">
      <c r="A8384" s="61">
        <v>8364</v>
      </c>
      <c r="B8384" s="61">
        <v>2517108.2031972194</v>
      </c>
      <c r="C8384" s="61">
        <v>309415.12171008682</v>
      </c>
      <c r="D8384" s="68">
        <f t="shared" si="261"/>
        <v>0</v>
      </c>
      <c r="E8384" s="61">
        <f t="shared" si="260"/>
        <v>2207693.0814871327</v>
      </c>
    </row>
    <row r="8385" spans="1:5">
      <c r="A8385" s="61">
        <v>8365</v>
      </c>
      <c r="B8385" s="61">
        <v>2716982.2245452208</v>
      </c>
      <c r="C8385" s="61">
        <v>407683.07342127047</v>
      </c>
      <c r="D8385" s="68">
        <f t="shared" si="261"/>
        <v>0</v>
      </c>
      <c r="E8385" s="61">
        <f t="shared" si="260"/>
        <v>2309299.1511239503</v>
      </c>
    </row>
    <row r="8386" spans="1:5">
      <c r="A8386" s="61">
        <v>8366</v>
      </c>
      <c r="B8386" s="61">
        <v>906916.68230498675</v>
      </c>
      <c r="C8386" s="61">
        <v>118658.63235704333</v>
      </c>
      <c r="D8386" s="68">
        <f t="shared" si="261"/>
        <v>0</v>
      </c>
      <c r="E8386" s="61">
        <f t="shared" si="260"/>
        <v>788258.04994794342</v>
      </c>
    </row>
    <row r="8387" spans="1:5">
      <c r="A8387" s="61">
        <v>8367</v>
      </c>
      <c r="B8387" s="61">
        <v>0</v>
      </c>
      <c r="C8387" s="61">
        <v>0</v>
      </c>
      <c r="D8387" s="68">
        <f t="shared" si="261"/>
        <v>0</v>
      </c>
      <c r="E8387" s="61">
        <f t="shared" si="260"/>
        <v>0</v>
      </c>
    </row>
    <row r="8388" spans="1:5">
      <c r="A8388" s="61">
        <v>8368</v>
      </c>
      <c r="B8388" s="61">
        <v>5851187.6469474379</v>
      </c>
      <c r="C8388" s="61">
        <v>1034713.9097117786</v>
      </c>
      <c r="D8388" s="68">
        <f t="shared" si="261"/>
        <v>0</v>
      </c>
      <c r="E8388" s="61">
        <f t="shared" si="260"/>
        <v>4816473.7372356597</v>
      </c>
    </row>
    <row r="8389" spans="1:5">
      <c r="A8389" s="61">
        <v>8369</v>
      </c>
      <c r="B8389" s="61">
        <v>0</v>
      </c>
      <c r="C8389" s="61">
        <v>0</v>
      </c>
      <c r="D8389" s="68">
        <f t="shared" si="261"/>
        <v>0</v>
      </c>
      <c r="E8389" s="61">
        <f t="shared" si="260"/>
        <v>0</v>
      </c>
    </row>
    <row r="8390" spans="1:5">
      <c r="A8390" s="61">
        <v>8370</v>
      </c>
      <c r="B8390" s="61">
        <v>2995934.0684093782</v>
      </c>
      <c r="C8390" s="61">
        <v>553419.65622133156</v>
      </c>
      <c r="D8390" s="68">
        <f t="shared" si="261"/>
        <v>0</v>
      </c>
      <c r="E8390" s="61">
        <f t="shared" si="260"/>
        <v>2442514.4121880466</v>
      </c>
    </row>
    <row r="8391" spans="1:5">
      <c r="A8391" s="61">
        <v>8371</v>
      </c>
      <c r="B8391" s="61">
        <v>1349553.663291496</v>
      </c>
      <c r="C8391" s="61">
        <v>249718.66730979885</v>
      </c>
      <c r="D8391" s="68">
        <f t="shared" si="261"/>
        <v>0</v>
      </c>
      <c r="E8391" s="61">
        <f t="shared" si="260"/>
        <v>1099834.9959816972</v>
      </c>
    </row>
    <row r="8392" spans="1:5">
      <c r="A8392" s="61">
        <v>8372</v>
      </c>
      <c r="B8392" s="61">
        <v>14790400.248754865</v>
      </c>
      <c r="C8392" s="61">
        <v>1930305.4192651717</v>
      </c>
      <c r="D8392" s="68">
        <f t="shared" si="261"/>
        <v>0</v>
      </c>
      <c r="E8392" s="61">
        <f t="shared" si="260"/>
        <v>12860094.829489693</v>
      </c>
    </row>
    <row r="8393" spans="1:5">
      <c r="A8393" s="61">
        <v>8373</v>
      </c>
      <c r="B8393" s="61">
        <v>2262692.5432083257</v>
      </c>
      <c r="C8393" s="61">
        <v>379896.4306666099</v>
      </c>
      <c r="D8393" s="68">
        <f t="shared" si="261"/>
        <v>0</v>
      </c>
      <c r="E8393" s="61">
        <f t="shared" si="260"/>
        <v>1882796.1125417158</v>
      </c>
    </row>
    <row r="8394" spans="1:5">
      <c r="A8394" s="61">
        <v>8374</v>
      </c>
      <c r="B8394" s="61">
        <v>0</v>
      </c>
      <c r="C8394" s="61">
        <v>0</v>
      </c>
      <c r="D8394" s="68">
        <f t="shared" si="261"/>
        <v>0</v>
      </c>
      <c r="E8394" s="61">
        <f t="shared" si="260"/>
        <v>0</v>
      </c>
    </row>
    <row r="8395" spans="1:5">
      <c r="A8395" s="61">
        <v>8375</v>
      </c>
      <c r="B8395" s="61">
        <v>1056882.5524873678</v>
      </c>
      <c r="C8395" s="61">
        <v>221943.30723992948</v>
      </c>
      <c r="D8395" s="68">
        <f t="shared" si="261"/>
        <v>0</v>
      </c>
      <c r="E8395" s="61">
        <f t="shared" si="260"/>
        <v>834939.24524743832</v>
      </c>
    </row>
    <row r="8396" spans="1:5">
      <c r="A8396" s="61">
        <v>8376</v>
      </c>
      <c r="B8396" s="61">
        <v>0</v>
      </c>
      <c r="C8396" s="61">
        <v>0</v>
      </c>
      <c r="D8396" s="68">
        <f t="shared" si="261"/>
        <v>0</v>
      </c>
      <c r="E8396" s="61">
        <f t="shared" si="260"/>
        <v>0</v>
      </c>
    </row>
    <row r="8397" spans="1:5">
      <c r="A8397" s="61">
        <v>8377</v>
      </c>
      <c r="B8397" s="61">
        <v>27336448.627638616</v>
      </c>
      <c r="C8397" s="61">
        <v>5715086.1848399909</v>
      </c>
      <c r="D8397" s="68">
        <f t="shared" si="261"/>
        <v>1621362.4427986257</v>
      </c>
      <c r="E8397" s="61">
        <f t="shared" si="260"/>
        <v>20000000</v>
      </c>
    </row>
    <row r="8398" spans="1:5">
      <c r="A8398" s="61">
        <v>8378</v>
      </c>
      <c r="B8398" s="61">
        <v>4744694.9750800719</v>
      </c>
      <c r="C8398" s="61">
        <v>607575.64203325717</v>
      </c>
      <c r="D8398" s="68">
        <f t="shared" si="261"/>
        <v>0</v>
      </c>
      <c r="E8398" s="61">
        <f t="shared" si="260"/>
        <v>4137119.3330468149</v>
      </c>
    </row>
    <row r="8399" spans="1:5">
      <c r="A8399" s="61">
        <v>8379</v>
      </c>
      <c r="B8399" s="61">
        <v>0</v>
      </c>
      <c r="C8399" s="61">
        <v>0</v>
      </c>
      <c r="D8399" s="68">
        <f t="shared" si="261"/>
        <v>0</v>
      </c>
      <c r="E8399" s="61">
        <f t="shared" si="260"/>
        <v>0</v>
      </c>
    </row>
    <row r="8400" spans="1:5">
      <c r="A8400" s="61">
        <v>8380</v>
      </c>
      <c r="B8400" s="61">
        <v>2615201.8686146578</v>
      </c>
      <c r="C8400" s="61">
        <v>544827.21272678243</v>
      </c>
      <c r="D8400" s="68">
        <f t="shared" si="261"/>
        <v>0</v>
      </c>
      <c r="E8400" s="61">
        <f t="shared" si="260"/>
        <v>2070374.6558878752</v>
      </c>
    </row>
    <row r="8401" spans="1:5">
      <c r="A8401" s="61">
        <v>8381</v>
      </c>
      <c r="B8401" s="61">
        <v>0</v>
      </c>
      <c r="C8401" s="61">
        <v>0</v>
      </c>
      <c r="D8401" s="68">
        <f t="shared" si="261"/>
        <v>0</v>
      </c>
      <c r="E8401" s="61">
        <f t="shared" si="260"/>
        <v>0</v>
      </c>
    </row>
    <row r="8402" spans="1:5">
      <c r="A8402" s="61">
        <v>8382</v>
      </c>
      <c r="B8402" s="61">
        <v>0</v>
      </c>
      <c r="C8402" s="61">
        <v>0</v>
      </c>
      <c r="D8402" s="68">
        <f t="shared" si="261"/>
        <v>0</v>
      </c>
      <c r="E8402" s="61">
        <f t="shared" si="260"/>
        <v>0</v>
      </c>
    </row>
    <row r="8403" spans="1:5">
      <c r="A8403" s="61">
        <v>8383</v>
      </c>
      <c r="B8403" s="61">
        <v>0</v>
      </c>
      <c r="C8403" s="61">
        <v>0</v>
      </c>
      <c r="D8403" s="68">
        <f t="shared" si="261"/>
        <v>0</v>
      </c>
      <c r="E8403" s="61">
        <f t="shared" si="260"/>
        <v>0</v>
      </c>
    </row>
    <row r="8404" spans="1:5">
      <c r="A8404" s="61">
        <v>8384</v>
      </c>
      <c r="B8404" s="61">
        <v>13680077.772085909</v>
      </c>
      <c r="C8404" s="61">
        <v>2221873.3505324363</v>
      </c>
      <c r="D8404" s="68">
        <f t="shared" si="261"/>
        <v>0</v>
      </c>
      <c r="E8404" s="61">
        <f t="shared" si="260"/>
        <v>11458204.421553472</v>
      </c>
    </row>
    <row r="8405" spans="1:5">
      <c r="A8405" s="61">
        <v>8385</v>
      </c>
      <c r="B8405" s="61">
        <v>0</v>
      </c>
      <c r="C8405" s="61">
        <v>0</v>
      </c>
      <c r="D8405" s="68">
        <f t="shared" si="261"/>
        <v>0</v>
      </c>
      <c r="E8405" s="61">
        <f t="shared" ref="E8405:E8468" si="262">+B8405-C8405-D8405</f>
        <v>0</v>
      </c>
    </row>
    <row r="8406" spans="1:5">
      <c r="A8406" s="61">
        <v>8386</v>
      </c>
      <c r="B8406" s="61">
        <v>0</v>
      </c>
      <c r="C8406" s="61">
        <v>0</v>
      </c>
      <c r="D8406" s="68">
        <f t="shared" ref="D8406:D8469" si="263">IF((B8406-C8406)&gt;$E$14,(B8406-C8406)-$E$14,0)</f>
        <v>0</v>
      </c>
      <c r="E8406" s="61">
        <f t="shared" si="262"/>
        <v>0</v>
      </c>
    </row>
    <row r="8407" spans="1:5">
      <c r="A8407" s="61">
        <v>8387</v>
      </c>
      <c r="B8407" s="61">
        <v>0</v>
      </c>
      <c r="C8407" s="61">
        <v>0</v>
      </c>
      <c r="D8407" s="68">
        <f t="shared" si="263"/>
        <v>0</v>
      </c>
      <c r="E8407" s="61">
        <f t="shared" si="262"/>
        <v>0</v>
      </c>
    </row>
    <row r="8408" spans="1:5">
      <c r="A8408" s="61">
        <v>8388</v>
      </c>
      <c r="B8408" s="61">
        <v>3389284.3589651464</v>
      </c>
      <c r="C8408" s="61">
        <v>590320.18512059364</v>
      </c>
      <c r="D8408" s="68">
        <f t="shared" si="263"/>
        <v>0</v>
      </c>
      <c r="E8408" s="61">
        <f t="shared" si="262"/>
        <v>2798964.1738445526</v>
      </c>
    </row>
    <row r="8409" spans="1:5">
      <c r="A8409" s="61">
        <v>8389</v>
      </c>
      <c r="B8409" s="61">
        <v>0</v>
      </c>
      <c r="C8409" s="61">
        <v>0</v>
      </c>
      <c r="D8409" s="68">
        <f t="shared" si="263"/>
        <v>0</v>
      </c>
      <c r="E8409" s="61">
        <f t="shared" si="262"/>
        <v>0</v>
      </c>
    </row>
    <row r="8410" spans="1:5">
      <c r="A8410" s="61">
        <v>8390</v>
      </c>
      <c r="B8410" s="61">
        <v>0</v>
      </c>
      <c r="C8410" s="61">
        <v>0</v>
      </c>
      <c r="D8410" s="68">
        <f t="shared" si="263"/>
        <v>0</v>
      </c>
      <c r="E8410" s="61">
        <f t="shared" si="262"/>
        <v>0</v>
      </c>
    </row>
    <row r="8411" spans="1:5">
      <c r="A8411" s="61">
        <v>8391</v>
      </c>
      <c r="B8411" s="61">
        <v>4504880.9078053879</v>
      </c>
      <c r="C8411" s="61">
        <v>543985.10299989011</v>
      </c>
      <c r="D8411" s="68">
        <f t="shared" si="263"/>
        <v>0</v>
      </c>
      <c r="E8411" s="61">
        <f t="shared" si="262"/>
        <v>3960895.8048054976</v>
      </c>
    </row>
    <row r="8412" spans="1:5">
      <c r="A8412" s="61">
        <v>8392</v>
      </c>
      <c r="B8412" s="61">
        <v>4397289.9953755429</v>
      </c>
      <c r="C8412" s="61">
        <v>653313.3948843081</v>
      </c>
      <c r="D8412" s="68">
        <f t="shared" si="263"/>
        <v>0</v>
      </c>
      <c r="E8412" s="61">
        <f t="shared" si="262"/>
        <v>3743976.600491235</v>
      </c>
    </row>
    <row r="8413" spans="1:5">
      <c r="A8413" s="61">
        <v>8393</v>
      </c>
      <c r="B8413" s="61">
        <v>3774961.4701861902</v>
      </c>
      <c r="C8413" s="61">
        <v>734712.39322268637</v>
      </c>
      <c r="D8413" s="68">
        <f t="shared" si="263"/>
        <v>0</v>
      </c>
      <c r="E8413" s="61">
        <f t="shared" si="262"/>
        <v>3040249.0769635038</v>
      </c>
    </row>
    <row r="8414" spans="1:5">
      <c r="A8414" s="61">
        <v>8394</v>
      </c>
      <c r="B8414" s="61">
        <v>0</v>
      </c>
      <c r="C8414" s="61">
        <v>0</v>
      </c>
      <c r="D8414" s="68">
        <f t="shared" si="263"/>
        <v>0</v>
      </c>
      <c r="E8414" s="61">
        <f t="shared" si="262"/>
        <v>0</v>
      </c>
    </row>
    <row r="8415" spans="1:5">
      <c r="A8415" s="61">
        <v>8395</v>
      </c>
      <c r="B8415" s="61">
        <v>0</v>
      </c>
      <c r="C8415" s="61">
        <v>0</v>
      </c>
      <c r="D8415" s="68">
        <f t="shared" si="263"/>
        <v>0</v>
      </c>
      <c r="E8415" s="61">
        <f t="shared" si="262"/>
        <v>0</v>
      </c>
    </row>
    <row r="8416" spans="1:5">
      <c r="A8416" s="61">
        <v>8396</v>
      </c>
      <c r="B8416" s="61">
        <v>13203919.686952766</v>
      </c>
      <c r="C8416" s="61">
        <v>1719045.716071503</v>
      </c>
      <c r="D8416" s="68">
        <f t="shared" si="263"/>
        <v>0</v>
      </c>
      <c r="E8416" s="61">
        <f t="shared" si="262"/>
        <v>11484873.970881263</v>
      </c>
    </row>
    <row r="8417" spans="1:5">
      <c r="A8417" s="61">
        <v>8397</v>
      </c>
      <c r="B8417" s="61">
        <v>11371420.353818698</v>
      </c>
      <c r="C8417" s="61">
        <v>2166762.8462721277</v>
      </c>
      <c r="D8417" s="68">
        <f t="shared" si="263"/>
        <v>0</v>
      </c>
      <c r="E8417" s="61">
        <f t="shared" si="262"/>
        <v>9204657.5075465702</v>
      </c>
    </row>
    <row r="8418" spans="1:5">
      <c r="A8418" s="61">
        <v>8398</v>
      </c>
      <c r="B8418" s="61">
        <v>4133978.9674693164</v>
      </c>
      <c r="C8418" s="61">
        <v>639585.51472227531</v>
      </c>
      <c r="D8418" s="68">
        <f t="shared" si="263"/>
        <v>0</v>
      </c>
      <c r="E8418" s="61">
        <f t="shared" si="262"/>
        <v>3494393.4527470414</v>
      </c>
    </row>
    <row r="8419" spans="1:5">
      <c r="A8419" s="61">
        <v>8399</v>
      </c>
      <c r="B8419" s="61">
        <v>0</v>
      </c>
      <c r="C8419" s="61">
        <v>0</v>
      </c>
      <c r="D8419" s="68">
        <f t="shared" si="263"/>
        <v>0</v>
      </c>
      <c r="E8419" s="61">
        <f t="shared" si="262"/>
        <v>0</v>
      </c>
    </row>
    <row r="8420" spans="1:5">
      <c r="A8420" s="61">
        <v>8400</v>
      </c>
      <c r="B8420" s="61">
        <v>0</v>
      </c>
      <c r="C8420" s="61">
        <v>0</v>
      </c>
      <c r="D8420" s="68">
        <f t="shared" si="263"/>
        <v>0</v>
      </c>
      <c r="E8420" s="61">
        <f t="shared" si="262"/>
        <v>0</v>
      </c>
    </row>
    <row r="8421" spans="1:5">
      <c r="A8421" s="61">
        <v>8401</v>
      </c>
      <c r="B8421" s="61">
        <v>0</v>
      </c>
      <c r="C8421" s="61">
        <v>0</v>
      </c>
      <c r="D8421" s="68">
        <f t="shared" si="263"/>
        <v>0</v>
      </c>
      <c r="E8421" s="61">
        <f t="shared" si="262"/>
        <v>0</v>
      </c>
    </row>
    <row r="8422" spans="1:5">
      <c r="A8422" s="61">
        <v>8402</v>
      </c>
      <c r="B8422" s="61">
        <v>0</v>
      </c>
      <c r="C8422" s="61">
        <v>0</v>
      </c>
      <c r="D8422" s="68">
        <f t="shared" si="263"/>
        <v>0</v>
      </c>
      <c r="E8422" s="61">
        <f t="shared" si="262"/>
        <v>0</v>
      </c>
    </row>
    <row r="8423" spans="1:5">
      <c r="A8423" s="61">
        <v>8403</v>
      </c>
      <c r="B8423" s="61">
        <v>1673684.5783137786</v>
      </c>
      <c r="C8423" s="61">
        <v>256601.82822069363</v>
      </c>
      <c r="D8423" s="68">
        <f t="shared" si="263"/>
        <v>0</v>
      </c>
      <c r="E8423" s="61">
        <f t="shared" si="262"/>
        <v>1417082.750093085</v>
      </c>
    </row>
    <row r="8424" spans="1:5">
      <c r="A8424" s="61">
        <v>8404</v>
      </c>
      <c r="B8424" s="61">
        <v>1708561.0539890483</v>
      </c>
      <c r="C8424" s="61">
        <v>310173.73477166134</v>
      </c>
      <c r="D8424" s="68">
        <f t="shared" si="263"/>
        <v>0</v>
      </c>
      <c r="E8424" s="61">
        <f t="shared" si="262"/>
        <v>1398387.3192173871</v>
      </c>
    </row>
    <row r="8425" spans="1:5">
      <c r="A8425" s="61">
        <v>8405</v>
      </c>
      <c r="B8425" s="61">
        <v>1161899.5502067721</v>
      </c>
      <c r="C8425" s="61">
        <v>193981.72147210999</v>
      </c>
      <c r="D8425" s="68">
        <f t="shared" si="263"/>
        <v>0</v>
      </c>
      <c r="E8425" s="61">
        <f t="shared" si="262"/>
        <v>967917.82873466203</v>
      </c>
    </row>
    <row r="8426" spans="1:5">
      <c r="A8426" s="61">
        <v>8406</v>
      </c>
      <c r="B8426" s="61">
        <v>1802020.9004083537</v>
      </c>
      <c r="C8426" s="61">
        <v>382362.75530400802</v>
      </c>
      <c r="D8426" s="68">
        <f t="shared" si="263"/>
        <v>0</v>
      </c>
      <c r="E8426" s="61">
        <f t="shared" si="262"/>
        <v>1419658.1451043456</v>
      </c>
    </row>
    <row r="8427" spans="1:5">
      <c r="A8427" s="61">
        <v>8407</v>
      </c>
      <c r="B8427" s="61">
        <v>1986465.1540882818</v>
      </c>
      <c r="C8427" s="61">
        <v>418607.95082839084</v>
      </c>
      <c r="D8427" s="68">
        <f t="shared" si="263"/>
        <v>0</v>
      </c>
      <c r="E8427" s="61">
        <f t="shared" si="262"/>
        <v>1567857.2032598909</v>
      </c>
    </row>
    <row r="8428" spans="1:5">
      <c r="A8428" s="61">
        <v>8408</v>
      </c>
      <c r="B8428" s="61">
        <v>0</v>
      </c>
      <c r="C8428" s="61">
        <v>0</v>
      </c>
      <c r="D8428" s="68">
        <f t="shared" si="263"/>
        <v>0</v>
      </c>
      <c r="E8428" s="61">
        <f t="shared" si="262"/>
        <v>0</v>
      </c>
    </row>
    <row r="8429" spans="1:5">
      <c r="A8429" s="61">
        <v>8409</v>
      </c>
      <c r="B8429" s="61">
        <v>0</v>
      </c>
      <c r="C8429" s="61">
        <v>0</v>
      </c>
      <c r="D8429" s="68">
        <f t="shared" si="263"/>
        <v>0</v>
      </c>
      <c r="E8429" s="61">
        <f t="shared" si="262"/>
        <v>0</v>
      </c>
    </row>
    <row r="8430" spans="1:5">
      <c r="A8430" s="61">
        <v>8410</v>
      </c>
      <c r="B8430" s="61">
        <v>0</v>
      </c>
      <c r="C8430" s="61">
        <v>0</v>
      </c>
      <c r="D8430" s="68">
        <f t="shared" si="263"/>
        <v>0</v>
      </c>
      <c r="E8430" s="61">
        <f t="shared" si="262"/>
        <v>0</v>
      </c>
    </row>
    <row r="8431" spans="1:5">
      <c r="A8431" s="61">
        <v>8411</v>
      </c>
      <c r="B8431" s="61">
        <v>0</v>
      </c>
      <c r="C8431" s="61">
        <v>0</v>
      </c>
      <c r="D8431" s="68">
        <f t="shared" si="263"/>
        <v>0</v>
      </c>
      <c r="E8431" s="61">
        <f t="shared" si="262"/>
        <v>0</v>
      </c>
    </row>
    <row r="8432" spans="1:5">
      <c r="A8432" s="61">
        <v>8412</v>
      </c>
      <c r="B8432" s="61">
        <v>6040917.5534774559</v>
      </c>
      <c r="C8432" s="61">
        <v>1118143.6650611486</v>
      </c>
      <c r="D8432" s="68">
        <f t="shared" si="263"/>
        <v>0</v>
      </c>
      <c r="E8432" s="61">
        <f t="shared" si="262"/>
        <v>4922773.888416307</v>
      </c>
    </row>
    <row r="8433" spans="1:5">
      <c r="A8433" s="61">
        <v>8413</v>
      </c>
      <c r="B8433" s="61">
        <v>0</v>
      </c>
      <c r="C8433" s="61">
        <v>0</v>
      </c>
      <c r="D8433" s="68">
        <f t="shared" si="263"/>
        <v>0</v>
      </c>
      <c r="E8433" s="61">
        <f t="shared" si="262"/>
        <v>0</v>
      </c>
    </row>
    <row r="8434" spans="1:5">
      <c r="A8434" s="61">
        <v>8414</v>
      </c>
      <c r="B8434" s="61">
        <v>22703262.152364556</v>
      </c>
      <c r="C8434" s="61">
        <v>3940257.1820839825</v>
      </c>
      <c r="D8434" s="68">
        <f t="shared" si="263"/>
        <v>0</v>
      </c>
      <c r="E8434" s="61">
        <f t="shared" si="262"/>
        <v>18763004.970280573</v>
      </c>
    </row>
    <row r="8435" spans="1:5">
      <c r="A8435" s="61">
        <v>8415</v>
      </c>
      <c r="B8435" s="61">
        <v>0</v>
      </c>
      <c r="C8435" s="61">
        <v>0</v>
      </c>
      <c r="D8435" s="68">
        <f t="shared" si="263"/>
        <v>0</v>
      </c>
      <c r="E8435" s="61">
        <f t="shared" si="262"/>
        <v>0</v>
      </c>
    </row>
    <row r="8436" spans="1:5">
      <c r="A8436" s="61">
        <v>8416</v>
      </c>
      <c r="B8436" s="61">
        <v>0</v>
      </c>
      <c r="C8436" s="61">
        <v>0</v>
      </c>
      <c r="D8436" s="68">
        <f t="shared" si="263"/>
        <v>0</v>
      </c>
      <c r="E8436" s="61">
        <f t="shared" si="262"/>
        <v>0</v>
      </c>
    </row>
    <row r="8437" spans="1:5">
      <c r="A8437" s="61">
        <v>8417</v>
      </c>
      <c r="B8437" s="61">
        <v>0</v>
      </c>
      <c r="C8437" s="61">
        <v>0</v>
      </c>
      <c r="D8437" s="68">
        <f t="shared" si="263"/>
        <v>0</v>
      </c>
      <c r="E8437" s="61">
        <f t="shared" si="262"/>
        <v>0</v>
      </c>
    </row>
    <row r="8438" spans="1:5">
      <c r="A8438" s="61">
        <v>8418</v>
      </c>
      <c r="B8438" s="61">
        <v>19500353.636785787</v>
      </c>
      <c r="C8438" s="61">
        <v>3296303.4574701851</v>
      </c>
      <c r="D8438" s="68">
        <f t="shared" si="263"/>
        <v>0</v>
      </c>
      <c r="E8438" s="61">
        <f t="shared" si="262"/>
        <v>16204050.179315601</v>
      </c>
    </row>
    <row r="8439" spans="1:5">
      <c r="A8439" s="61">
        <v>8419</v>
      </c>
      <c r="B8439" s="61">
        <v>0</v>
      </c>
      <c r="C8439" s="61">
        <v>0</v>
      </c>
      <c r="D8439" s="68">
        <f t="shared" si="263"/>
        <v>0</v>
      </c>
      <c r="E8439" s="61">
        <f t="shared" si="262"/>
        <v>0</v>
      </c>
    </row>
    <row r="8440" spans="1:5">
      <c r="A8440" s="61">
        <v>8420</v>
      </c>
      <c r="B8440" s="61">
        <v>0</v>
      </c>
      <c r="C8440" s="61">
        <v>0</v>
      </c>
      <c r="D8440" s="68">
        <f t="shared" si="263"/>
        <v>0</v>
      </c>
      <c r="E8440" s="61">
        <f t="shared" si="262"/>
        <v>0</v>
      </c>
    </row>
    <row r="8441" spans="1:5">
      <c r="A8441" s="61">
        <v>8421</v>
      </c>
      <c r="B8441" s="61">
        <v>0</v>
      </c>
      <c r="C8441" s="61">
        <v>0</v>
      </c>
      <c r="D8441" s="68">
        <f t="shared" si="263"/>
        <v>0</v>
      </c>
      <c r="E8441" s="61">
        <f t="shared" si="262"/>
        <v>0</v>
      </c>
    </row>
    <row r="8442" spans="1:5">
      <c r="A8442" s="61">
        <v>8422</v>
      </c>
      <c r="B8442" s="61">
        <v>0</v>
      </c>
      <c r="C8442" s="61">
        <v>0</v>
      </c>
      <c r="D8442" s="68">
        <f t="shared" si="263"/>
        <v>0</v>
      </c>
      <c r="E8442" s="61">
        <f t="shared" si="262"/>
        <v>0</v>
      </c>
    </row>
    <row r="8443" spans="1:5">
      <c r="A8443" s="61">
        <v>8423</v>
      </c>
      <c r="B8443" s="61">
        <v>5161196.2033926928</v>
      </c>
      <c r="C8443" s="61">
        <v>970898.88947156596</v>
      </c>
      <c r="D8443" s="68">
        <f t="shared" si="263"/>
        <v>0</v>
      </c>
      <c r="E8443" s="61">
        <f t="shared" si="262"/>
        <v>4190297.313921127</v>
      </c>
    </row>
    <row r="8444" spans="1:5">
      <c r="A8444" s="61">
        <v>8424</v>
      </c>
      <c r="B8444" s="61">
        <v>1999676.0343151889</v>
      </c>
      <c r="C8444" s="61">
        <v>296870.82389375893</v>
      </c>
      <c r="D8444" s="68">
        <f t="shared" si="263"/>
        <v>0</v>
      </c>
      <c r="E8444" s="61">
        <f t="shared" si="262"/>
        <v>1702805.2104214299</v>
      </c>
    </row>
    <row r="8445" spans="1:5">
      <c r="A8445" s="61">
        <v>8425</v>
      </c>
      <c r="B8445" s="61">
        <v>0</v>
      </c>
      <c r="C8445" s="61">
        <v>0</v>
      </c>
      <c r="D8445" s="68">
        <f t="shared" si="263"/>
        <v>0</v>
      </c>
      <c r="E8445" s="61">
        <f t="shared" si="262"/>
        <v>0</v>
      </c>
    </row>
    <row r="8446" spans="1:5">
      <c r="A8446" s="61">
        <v>8426</v>
      </c>
      <c r="B8446" s="61">
        <v>795688.59351433453</v>
      </c>
      <c r="C8446" s="61">
        <v>123234.11869285848</v>
      </c>
      <c r="D8446" s="68">
        <f t="shared" si="263"/>
        <v>0</v>
      </c>
      <c r="E8446" s="61">
        <f t="shared" si="262"/>
        <v>672454.47482147603</v>
      </c>
    </row>
    <row r="8447" spans="1:5">
      <c r="A8447" s="61">
        <v>8427</v>
      </c>
      <c r="B8447" s="61">
        <v>0</v>
      </c>
      <c r="C8447" s="61">
        <v>0</v>
      </c>
      <c r="D8447" s="68">
        <f t="shared" si="263"/>
        <v>0</v>
      </c>
      <c r="E8447" s="61">
        <f t="shared" si="262"/>
        <v>0</v>
      </c>
    </row>
    <row r="8448" spans="1:5">
      <c r="A8448" s="61">
        <v>8428</v>
      </c>
      <c r="B8448" s="61">
        <v>0</v>
      </c>
      <c r="C8448" s="61">
        <v>0</v>
      </c>
      <c r="D8448" s="68">
        <f t="shared" si="263"/>
        <v>0</v>
      </c>
      <c r="E8448" s="61">
        <f t="shared" si="262"/>
        <v>0</v>
      </c>
    </row>
    <row r="8449" spans="1:5">
      <c r="A8449" s="61">
        <v>8429</v>
      </c>
      <c r="B8449" s="61">
        <v>6359821.358402051</v>
      </c>
      <c r="C8449" s="61">
        <v>1203426.7984628316</v>
      </c>
      <c r="D8449" s="68">
        <f t="shared" si="263"/>
        <v>0</v>
      </c>
      <c r="E8449" s="61">
        <f t="shared" si="262"/>
        <v>5156394.5599392196</v>
      </c>
    </row>
    <row r="8450" spans="1:5">
      <c r="A8450" s="61">
        <v>8430</v>
      </c>
      <c r="B8450" s="61">
        <v>1521850.0442185847</v>
      </c>
      <c r="C8450" s="61">
        <v>220735.98565496769</v>
      </c>
      <c r="D8450" s="68">
        <f t="shared" si="263"/>
        <v>0</v>
      </c>
      <c r="E8450" s="61">
        <f t="shared" si="262"/>
        <v>1301114.0585636171</v>
      </c>
    </row>
    <row r="8451" spans="1:5">
      <c r="A8451" s="61">
        <v>8431</v>
      </c>
      <c r="B8451" s="61">
        <v>4947536.1903920108</v>
      </c>
      <c r="C8451" s="61">
        <v>788073.52850660181</v>
      </c>
      <c r="D8451" s="68">
        <f t="shared" si="263"/>
        <v>0</v>
      </c>
      <c r="E8451" s="61">
        <f t="shared" si="262"/>
        <v>4159462.6618854092</v>
      </c>
    </row>
    <row r="8452" spans="1:5">
      <c r="A8452" s="61">
        <v>8432</v>
      </c>
      <c r="B8452" s="61">
        <v>3840032.3820857145</v>
      </c>
      <c r="C8452" s="61">
        <v>584518.85045434046</v>
      </c>
      <c r="D8452" s="68">
        <f t="shared" si="263"/>
        <v>0</v>
      </c>
      <c r="E8452" s="61">
        <f t="shared" si="262"/>
        <v>3255513.5316313738</v>
      </c>
    </row>
    <row r="8453" spans="1:5">
      <c r="A8453" s="61">
        <v>8433</v>
      </c>
      <c r="B8453" s="61">
        <v>0</v>
      </c>
      <c r="C8453" s="61">
        <v>0</v>
      </c>
      <c r="D8453" s="68">
        <f t="shared" si="263"/>
        <v>0</v>
      </c>
      <c r="E8453" s="61">
        <f t="shared" si="262"/>
        <v>0</v>
      </c>
    </row>
    <row r="8454" spans="1:5">
      <c r="A8454" s="61">
        <v>8434</v>
      </c>
      <c r="B8454" s="61">
        <v>10547307.205528764</v>
      </c>
      <c r="C8454" s="61">
        <v>1437287.2756803569</v>
      </c>
      <c r="D8454" s="68">
        <f t="shared" si="263"/>
        <v>0</v>
      </c>
      <c r="E8454" s="61">
        <f t="shared" si="262"/>
        <v>9110019.9298484065</v>
      </c>
    </row>
    <row r="8455" spans="1:5">
      <c r="A8455" s="61">
        <v>8435</v>
      </c>
      <c r="B8455" s="61">
        <v>0</v>
      </c>
      <c r="C8455" s="61">
        <v>0</v>
      </c>
      <c r="D8455" s="68">
        <f t="shared" si="263"/>
        <v>0</v>
      </c>
      <c r="E8455" s="61">
        <f t="shared" si="262"/>
        <v>0</v>
      </c>
    </row>
    <row r="8456" spans="1:5">
      <c r="A8456" s="61">
        <v>8436</v>
      </c>
      <c r="B8456" s="61">
        <v>0</v>
      </c>
      <c r="C8456" s="61">
        <v>0</v>
      </c>
      <c r="D8456" s="68">
        <f t="shared" si="263"/>
        <v>0</v>
      </c>
      <c r="E8456" s="61">
        <f t="shared" si="262"/>
        <v>0</v>
      </c>
    </row>
    <row r="8457" spans="1:5">
      <c r="A8457" s="61">
        <v>8437</v>
      </c>
      <c r="B8457" s="61">
        <v>0</v>
      </c>
      <c r="C8457" s="61">
        <v>0</v>
      </c>
      <c r="D8457" s="68">
        <f t="shared" si="263"/>
        <v>0</v>
      </c>
      <c r="E8457" s="61">
        <f t="shared" si="262"/>
        <v>0</v>
      </c>
    </row>
    <row r="8458" spans="1:5">
      <c r="A8458" s="61">
        <v>8438</v>
      </c>
      <c r="B8458" s="61">
        <v>0</v>
      </c>
      <c r="C8458" s="61">
        <v>0</v>
      </c>
      <c r="D8458" s="68">
        <f t="shared" si="263"/>
        <v>0</v>
      </c>
      <c r="E8458" s="61">
        <f t="shared" si="262"/>
        <v>0</v>
      </c>
    </row>
    <row r="8459" spans="1:5">
      <c r="A8459" s="61">
        <v>8439</v>
      </c>
      <c r="B8459" s="61">
        <v>0</v>
      </c>
      <c r="C8459" s="61">
        <v>0</v>
      </c>
      <c r="D8459" s="68">
        <f t="shared" si="263"/>
        <v>0</v>
      </c>
      <c r="E8459" s="61">
        <f t="shared" si="262"/>
        <v>0</v>
      </c>
    </row>
    <row r="8460" spans="1:5">
      <c r="A8460" s="61">
        <v>8440</v>
      </c>
      <c r="B8460" s="61">
        <v>4277093.8259940129</v>
      </c>
      <c r="C8460" s="61">
        <v>882704.43080284784</v>
      </c>
      <c r="D8460" s="68">
        <f t="shared" si="263"/>
        <v>0</v>
      </c>
      <c r="E8460" s="61">
        <f t="shared" si="262"/>
        <v>3394389.3951911652</v>
      </c>
    </row>
    <row r="8461" spans="1:5">
      <c r="A8461" s="61">
        <v>8441</v>
      </c>
      <c r="B8461" s="61">
        <v>66333347.175532952</v>
      </c>
      <c r="C8461" s="61">
        <v>13213613.022869434</v>
      </c>
      <c r="D8461" s="68">
        <f t="shared" si="263"/>
        <v>33119734.152663514</v>
      </c>
      <c r="E8461" s="61">
        <f t="shared" si="262"/>
        <v>20000000</v>
      </c>
    </row>
    <row r="8462" spans="1:5">
      <c r="A8462" s="61">
        <v>8442</v>
      </c>
      <c r="B8462" s="61">
        <v>0</v>
      </c>
      <c r="C8462" s="61">
        <v>0</v>
      </c>
      <c r="D8462" s="68">
        <f t="shared" si="263"/>
        <v>0</v>
      </c>
      <c r="E8462" s="61">
        <f t="shared" si="262"/>
        <v>0</v>
      </c>
    </row>
    <row r="8463" spans="1:5">
      <c r="A8463" s="61">
        <v>8443</v>
      </c>
      <c r="B8463" s="61">
        <v>0</v>
      </c>
      <c r="C8463" s="61">
        <v>0</v>
      </c>
      <c r="D8463" s="68">
        <f t="shared" si="263"/>
        <v>0</v>
      </c>
      <c r="E8463" s="61">
        <f t="shared" si="262"/>
        <v>0</v>
      </c>
    </row>
    <row r="8464" spans="1:5">
      <c r="A8464" s="61">
        <v>8444</v>
      </c>
      <c r="B8464" s="61">
        <v>2519998.2802477675</v>
      </c>
      <c r="C8464" s="61">
        <v>379654.92713655299</v>
      </c>
      <c r="D8464" s="68">
        <f t="shared" si="263"/>
        <v>0</v>
      </c>
      <c r="E8464" s="61">
        <f t="shared" si="262"/>
        <v>2140343.3531112145</v>
      </c>
    </row>
    <row r="8465" spans="1:5">
      <c r="A8465" s="61">
        <v>8445</v>
      </c>
      <c r="B8465" s="61">
        <v>1314455.1676181529</v>
      </c>
      <c r="C8465" s="61">
        <v>237124.91205905355</v>
      </c>
      <c r="D8465" s="68">
        <f t="shared" si="263"/>
        <v>0</v>
      </c>
      <c r="E8465" s="61">
        <f t="shared" si="262"/>
        <v>1077330.2555590994</v>
      </c>
    </row>
    <row r="8466" spans="1:5">
      <c r="A8466" s="61">
        <v>8446</v>
      </c>
      <c r="B8466" s="61">
        <v>0</v>
      </c>
      <c r="C8466" s="61">
        <v>0</v>
      </c>
      <c r="D8466" s="68">
        <f t="shared" si="263"/>
        <v>0</v>
      </c>
      <c r="E8466" s="61">
        <f t="shared" si="262"/>
        <v>0</v>
      </c>
    </row>
    <row r="8467" spans="1:5">
      <c r="A8467" s="61">
        <v>8447</v>
      </c>
      <c r="B8467" s="61">
        <v>0</v>
      </c>
      <c r="C8467" s="61">
        <v>0</v>
      </c>
      <c r="D8467" s="68">
        <f t="shared" si="263"/>
        <v>0</v>
      </c>
      <c r="E8467" s="61">
        <f t="shared" si="262"/>
        <v>0</v>
      </c>
    </row>
    <row r="8468" spans="1:5">
      <c r="A8468" s="61">
        <v>8448</v>
      </c>
      <c r="B8468" s="61">
        <v>3291752.561566046</v>
      </c>
      <c r="C8468" s="61">
        <v>704308.58222241281</v>
      </c>
      <c r="D8468" s="68">
        <f t="shared" si="263"/>
        <v>0</v>
      </c>
      <c r="E8468" s="61">
        <f t="shared" si="262"/>
        <v>2587443.9793436332</v>
      </c>
    </row>
    <row r="8469" spans="1:5">
      <c r="A8469" s="61">
        <v>8449</v>
      </c>
      <c r="B8469" s="61">
        <v>0</v>
      </c>
      <c r="C8469" s="61">
        <v>0</v>
      </c>
      <c r="D8469" s="68">
        <f t="shared" si="263"/>
        <v>0</v>
      </c>
      <c r="E8469" s="61">
        <f t="shared" ref="E8469:E8532" si="264">+B8469-C8469-D8469</f>
        <v>0</v>
      </c>
    </row>
    <row r="8470" spans="1:5">
      <c r="A8470" s="61">
        <v>8450</v>
      </c>
      <c r="B8470" s="61">
        <v>28415093.807853974</v>
      </c>
      <c r="C8470" s="61">
        <v>5515505.037731383</v>
      </c>
      <c r="D8470" s="68">
        <f t="shared" ref="D8470:D8533" si="265">IF((B8470-C8470)&gt;$E$14,(B8470-C8470)-$E$14,0)</f>
        <v>2899588.7701225914</v>
      </c>
      <c r="E8470" s="61">
        <f t="shared" si="264"/>
        <v>20000000</v>
      </c>
    </row>
    <row r="8471" spans="1:5">
      <c r="A8471" s="61">
        <v>8451</v>
      </c>
      <c r="B8471" s="61">
        <v>0</v>
      </c>
      <c r="C8471" s="61">
        <v>0</v>
      </c>
      <c r="D8471" s="68">
        <f t="shared" si="265"/>
        <v>0</v>
      </c>
      <c r="E8471" s="61">
        <f t="shared" si="264"/>
        <v>0</v>
      </c>
    </row>
    <row r="8472" spans="1:5">
      <c r="A8472" s="61">
        <v>8452</v>
      </c>
      <c r="B8472" s="61">
        <v>0</v>
      </c>
      <c r="C8472" s="61">
        <v>0</v>
      </c>
      <c r="D8472" s="68">
        <f t="shared" si="265"/>
        <v>0</v>
      </c>
      <c r="E8472" s="61">
        <f t="shared" si="264"/>
        <v>0</v>
      </c>
    </row>
    <row r="8473" spans="1:5">
      <c r="A8473" s="61">
        <v>8453</v>
      </c>
      <c r="B8473" s="61">
        <v>0</v>
      </c>
      <c r="C8473" s="61">
        <v>0</v>
      </c>
      <c r="D8473" s="68">
        <f t="shared" si="265"/>
        <v>0</v>
      </c>
      <c r="E8473" s="61">
        <f t="shared" si="264"/>
        <v>0</v>
      </c>
    </row>
    <row r="8474" spans="1:5">
      <c r="A8474" s="61">
        <v>8454</v>
      </c>
      <c r="B8474" s="61">
        <v>0</v>
      </c>
      <c r="C8474" s="61">
        <v>0</v>
      </c>
      <c r="D8474" s="68">
        <f t="shared" si="265"/>
        <v>0</v>
      </c>
      <c r="E8474" s="61">
        <f t="shared" si="264"/>
        <v>0</v>
      </c>
    </row>
    <row r="8475" spans="1:5">
      <c r="A8475" s="61">
        <v>8455</v>
      </c>
      <c r="B8475" s="61">
        <v>895771.04272184952</v>
      </c>
      <c r="C8475" s="61">
        <v>110793.52643904471</v>
      </c>
      <c r="D8475" s="68">
        <f t="shared" si="265"/>
        <v>0</v>
      </c>
      <c r="E8475" s="61">
        <f t="shared" si="264"/>
        <v>784977.51628280478</v>
      </c>
    </row>
    <row r="8476" spans="1:5">
      <c r="A8476" s="61">
        <v>8456</v>
      </c>
      <c r="B8476" s="61">
        <v>81430586.418031648</v>
      </c>
      <c r="C8476" s="61">
        <v>15794140.22161619</v>
      </c>
      <c r="D8476" s="68">
        <f t="shared" si="265"/>
        <v>45636446.196415454</v>
      </c>
      <c r="E8476" s="61">
        <f t="shared" si="264"/>
        <v>20000000</v>
      </c>
    </row>
    <row r="8477" spans="1:5">
      <c r="A8477" s="61">
        <v>8457</v>
      </c>
      <c r="B8477" s="61">
        <v>0</v>
      </c>
      <c r="C8477" s="61">
        <v>0</v>
      </c>
      <c r="D8477" s="68">
        <f t="shared" si="265"/>
        <v>0</v>
      </c>
      <c r="E8477" s="61">
        <f t="shared" si="264"/>
        <v>0</v>
      </c>
    </row>
    <row r="8478" spans="1:5">
      <c r="A8478" s="61">
        <v>8458</v>
      </c>
      <c r="B8478" s="61">
        <v>0</v>
      </c>
      <c r="C8478" s="61">
        <v>0</v>
      </c>
      <c r="D8478" s="68">
        <f t="shared" si="265"/>
        <v>0</v>
      </c>
      <c r="E8478" s="61">
        <f t="shared" si="264"/>
        <v>0</v>
      </c>
    </row>
    <row r="8479" spans="1:5">
      <c r="A8479" s="61">
        <v>8459</v>
      </c>
      <c r="B8479" s="61">
        <v>0</v>
      </c>
      <c r="C8479" s="61">
        <v>0</v>
      </c>
      <c r="D8479" s="68">
        <f t="shared" si="265"/>
        <v>0</v>
      </c>
      <c r="E8479" s="61">
        <f t="shared" si="264"/>
        <v>0</v>
      </c>
    </row>
    <row r="8480" spans="1:5">
      <c r="A8480" s="61">
        <v>8460</v>
      </c>
      <c r="B8480" s="61">
        <v>0</v>
      </c>
      <c r="C8480" s="61">
        <v>0</v>
      </c>
      <c r="D8480" s="68">
        <f t="shared" si="265"/>
        <v>0</v>
      </c>
      <c r="E8480" s="61">
        <f t="shared" si="264"/>
        <v>0</v>
      </c>
    </row>
    <row r="8481" spans="1:5">
      <c r="A8481" s="61">
        <v>8461</v>
      </c>
      <c r="B8481" s="61">
        <v>0</v>
      </c>
      <c r="C8481" s="61">
        <v>0</v>
      </c>
      <c r="D8481" s="68">
        <f t="shared" si="265"/>
        <v>0</v>
      </c>
      <c r="E8481" s="61">
        <f t="shared" si="264"/>
        <v>0</v>
      </c>
    </row>
    <row r="8482" spans="1:5">
      <c r="A8482" s="61">
        <v>8462</v>
      </c>
      <c r="B8482" s="61">
        <v>2121693.0039817314</v>
      </c>
      <c r="C8482" s="61">
        <v>296507.52351325558</v>
      </c>
      <c r="D8482" s="68">
        <f t="shared" si="265"/>
        <v>0</v>
      </c>
      <c r="E8482" s="61">
        <f t="shared" si="264"/>
        <v>1825185.4804684757</v>
      </c>
    </row>
    <row r="8483" spans="1:5">
      <c r="A8483" s="61">
        <v>8463</v>
      </c>
      <c r="B8483" s="61">
        <v>0</v>
      </c>
      <c r="C8483" s="61">
        <v>0</v>
      </c>
      <c r="D8483" s="68">
        <f t="shared" si="265"/>
        <v>0</v>
      </c>
      <c r="E8483" s="61">
        <f t="shared" si="264"/>
        <v>0</v>
      </c>
    </row>
    <row r="8484" spans="1:5">
      <c r="A8484" s="61">
        <v>8464</v>
      </c>
      <c r="B8484" s="61">
        <v>0</v>
      </c>
      <c r="C8484" s="61">
        <v>0</v>
      </c>
      <c r="D8484" s="68">
        <f t="shared" si="265"/>
        <v>0</v>
      </c>
      <c r="E8484" s="61">
        <f t="shared" si="264"/>
        <v>0</v>
      </c>
    </row>
    <row r="8485" spans="1:5">
      <c r="A8485" s="61">
        <v>8465</v>
      </c>
      <c r="B8485" s="61">
        <v>8216889.4193850802</v>
      </c>
      <c r="C8485" s="61">
        <v>1701581.4834014883</v>
      </c>
      <c r="D8485" s="68">
        <f t="shared" si="265"/>
        <v>0</v>
      </c>
      <c r="E8485" s="61">
        <f t="shared" si="264"/>
        <v>6515307.9359835917</v>
      </c>
    </row>
    <row r="8486" spans="1:5">
      <c r="A8486" s="61">
        <v>8466</v>
      </c>
      <c r="B8486" s="61">
        <v>0</v>
      </c>
      <c r="C8486" s="61">
        <v>0</v>
      </c>
      <c r="D8486" s="68">
        <f t="shared" si="265"/>
        <v>0</v>
      </c>
      <c r="E8486" s="61">
        <f t="shared" si="264"/>
        <v>0</v>
      </c>
    </row>
    <row r="8487" spans="1:5">
      <c r="A8487" s="61">
        <v>8467</v>
      </c>
      <c r="B8487" s="61">
        <v>1479161.7946290467</v>
      </c>
      <c r="C8487" s="61">
        <v>192074.41534041983</v>
      </c>
      <c r="D8487" s="68">
        <f t="shared" si="265"/>
        <v>0</v>
      </c>
      <c r="E8487" s="61">
        <f t="shared" si="264"/>
        <v>1287087.3792886268</v>
      </c>
    </row>
    <row r="8488" spans="1:5">
      <c r="A8488" s="61">
        <v>8468</v>
      </c>
      <c r="B8488" s="61">
        <v>0</v>
      </c>
      <c r="C8488" s="61">
        <v>0</v>
      </c>
      <c r="D8488" s="68">
        <f t="shared" si="265"/>
        <v>0</v>
      </c>
      <c r="E8488" s="61">
        <f t="shared" si="264"/>
        <v>0</v>
      </c>
    </row>
    <row r="8489" spans="1:5">
      <c r="A8489" s="61">
        <v>8469</v>
      </c>
      <c r="B8489" s="61">
        <v>3685765.2040491654</v>
      </c>
      <c r="C8489" s="61">
        <v>565920.91749720834</v>
      </c>
      <c r="D8489" s="68">
        <f t="shared" si="265"/>
        <v>0</v>
      </c>
      <c r="E8489" s="61">
        <f t="shared" si="264"/>
        <v>3119844.286551957</v>
      </c>
    </row>
    <row r="8490" spans="1:5">
      <c r="A8490" s="61">
        <v>8470</v>
      </c>
      <c r="B8490" s="61">
        <v>0</v>
      </c>
      <c r="C8490" s="61">
        <v>0</v>
      </c>
      <c r="D8490" s="68">
        <f t="shared" si="265"/>
        <v>0</v>
      </c>
      <c r="E8490" s="61">
        <f t="shared" si="264"/>
        <v>0</v>
      </c>
    </row>
    <row r="8491" spans="1:5">
      <c r="A8491" s="61">
        <v>8471</v>
      </c>
      <c r="B8491" s="61">
        <v>0</v>
      </c>
      <c r="C8491" s="61">
        <v>0</v>
      </c>
      <c r="D8491" s="68">
        <f t="shared" si="265"/>
        <v>0</v>
      </c>
      <c r="E8491" s="61">
        <f t="shared" si="264"/>
        <v>0</v>
      </c>
    </row>
    <row r="8492" spans="1:5">
      <c r="A8492" s="61">
        <v>8472</v>
      </c>
      <c r="B8492" s="61">
        <v>0</v>
      </c>
      <c r="C8492" s="61">
        <v>0</v>
      </c>
      <c r="D8492" s="68">
        <f t="shared" si="265"/>
        <v>0</v>
      </c>
      <c r="E8492" s="61">
        <f t="shared" si="264"/>
        <v>0</v>
      </c>
    </row>
    <row r="8493" spans="1:5">
      <c r="A8493" s="61">
        <v>8473</v>
      </c>
      <c r="B8493" s="61">
        <v>0</v>
      </c>
      <c r="C8493" s="61">
        <v>0</v>
      </c>
      <c r="D8493" s="68">
        <f t="shared" si="265"/>
        <v>0</v>
      </c>
      <c r="E8493" s="61">
        <f t="shared" si="264"/>
        <v>0</v>
      </c>
    </row>
    <row r="8494" spans="1:5">
      <c r="A8494" s="61">
        <v>8474</v>
      </c>
      <c r="B8494" s="61">
        <v>0</v>
      </c>
      <c r="C8494" s="61">
        <v>0</v>
      </c>
      <c r="D8494" s="68">
        <f t="shared" si="265"/>
        <v>0</v>
      </c>
      <c r="E8494" s="61">
        <f t="shared" si="264"/>
        <v>0</v>
      </c>
    </row>
    <row r="8495" spans="1:5">
      <c r="A8495" s="61">
        <v>8475</v>
      </c>
      <c r="B8495" s="61">
        <v>0</v>
      </c>
      <c r="C8495" s="61">
        <v>0</v>
      </c>
      <c r="D8495" s="68">
        <f t="shared" si="265"/>
        <v>0</v>
      </c>
      <c r="E8495" s="61">
        <f t="shared" si="264"/>
        <v>0</v>
      </c>
    </row>
    <row r="8496" spans="1:5">
      <c r="A8496" s="61">
        <v>8476</v>
      </c>
      <c r="B8496" s="61">
        <v>0</v>
      </c>
      <c r="C8496" s="61">
        <v>0</v>
      </c>
      <c r="D8496" s="68">
        <f t="shared" si="265"/>
        <v>0</v>
      </c>
      <c r="E8496" s="61">
        <f t="shared" si="264"/>
        <v>0</v>
      </c>
    </row>
    <row r="8497" spans="1:5">
      <c r="A8497" s="61">
        <v>8477</v>
      </c>
      <c r="B8497" s="61">
        <v>0</v>
      </c>
      <c r="C8497" s="61">
        <v>0</v>
      </c>
      <c r="D8497" s="68">
        <f t="shared" si="265"/>
        <v>0</v>
      </c>
      <c r="E8497" s="61">
        <f t="shared" si="264"/>
        <v>0</v>
      </c>
    </row>
    <row r="8498" spans="1:5">
      <c r="A8498" s="61">
        <v>8478</v>
      </c>
      <c r="B8498" s="61">
        <v>0</v>
      </c>
      <c r="C8498" s="61">
        <v>0</v>
      </c>
      <c r="D8498" s="68">
        <f t="shared" si="265"/>
        <v>0</v>
      </c>
      <c r="E8498" s="61">
        <f t="shared" si="264"/>
        <v>0</v>
      </c>
    </row>
    <row r="8499" spans="1:5">
      <c r="A8499" s="61">
        <v>8479</v>
      </c>
      <c r="B8499" s="61">
        <v>3354162.6932838326</v>
      </c>
      <c r="C8499" s="61">
        <v>655339.56170763832</v>
      </c>
      <c r="D8499" s="68">
        <f t="shared" si="265"/>
        <v>0</v>
      </c>
      <c r="E8499" s="61">
        <f t="shared" si="264"/>
        <v>2698823.1315761944</v>
      </c>
    </row>
    <row r="8500" spans="1:5">
      <c r="A8500" s="61">
        <v>8480</v>
      </c>
      <c r="B8500" s="61">
        <v>0</v>
      </c>
      <c r="C8500" s="61">
        <v>0</v>
      </c>
      <c r="D8500" s="68">
        <f t="shared" si="265"/>
        <v>0</v>
      </c>
      <c r="E8500" s="61">
        <f t="shared" si="264"/>
        <v>0</v>
      </c>
    </row>
    <row r="8501" spans="1:5">
      <c r="A8501" s="61">
        <v>8481</v>
      </c>
      <c r="B8501" s="61">
        <v>907723.92859410599</v>
      </c>
      <c r="C8501" s="61">
        <v>169697.7884654915</v>
      </c>
      <c r="D8501" s="68">
        <f t="shared" si="265"/>
        <v>0</v>
      </c>
      <c r="E8501" s="61">
        <f t="shared" si="264"/>
        <v>738026.1401286145</v>
      </c>
    </row>
    <row r="8502" spans="1:5">
      <c r="A8502" s="61">
        <v>8482</v>
      </c>
      <c r="B8502" s="61">
        <v>8324276.6034743311</v>
      </c>
      <c r="C8502" s="61">
        <v>1673082.4165588825</v>
      </c>
      <c r="D8502" s="68">
        <f t="shared" si="265"/>
        <v>0</v>
      </c>
      <c r="E8502" s="61">
        <f t="shared" si="264"/>
        <v>6651194.1869154489</v>
      </c>
    </row>
    <row r="8503" spans="1:5">
      <c r="A8503" s="61">
        <v>8483</v>
      </c>
      <c r="B8503" s="61">
        <v>778506.21348065103</v>
      </c>
      <c r="C8503" s="61">
        <v>164220.30484076907</v>
      </c>
      <c r="D8503" s="68">
        <f t="shared" si="265"/>
        <v>0</v>
      </c>
      <c r="E8503" s="61">
        <f t="shared" si="264"/>
        <v>614285.90863988199</v>
      </c>
    </row>
    <row r="8504" spans="1:5">
      <c r="A8504" s="61">
        <v>8484</v>
      </c>
      <c r="B8504" s="61">
        <v>1333179.2470201068</v>
      </c>
      <c r="C8504" s="61">
        <v>187066.16707485844</v>
      </c>
      <c r="D8504" s="68">
        <f t="shared" si="265"/>
        <v>0</v>
      </c>
      <c r="E8504" s="61">
        <f t="shared" si="264"/>
        <v>1146113.0799452483</v>
      </c>
    </row>
    <row r="8505" spans="1:5">
      <c r="A8505" s="61">
        <v>8485</v>
      </c>
      <c r="B8505" s="61">
        <v>1602465.0907537474</v>
      </c>
      <c r="C8505" s="61">
        <v>210699.73850118925</v>
      </c>
      <c r="D8505" s="68">
        <f t="shared" si="265"/>
        <v>0</v>
      </c>
      <c r="E8505" s="61">
        <f t="shared" si="264"/>
        <v>1391765.3522525581</v>
      </c>
    </row>
    <row r="8506" spans="1:5">
      <c r="A8506" s="61">
        <v>8486</v>
      </c>
      <c r="B8506" s="61">
        <v>0</v>
      </c>
      <c r="C8506" s="61">
        <v>0</v>
      </c>
      <c r="D8506" s="68">
        <f t="shared" si="265"/>
        <v>0</v>
      </c>
      <c r="E8506" s="61">
        <f t="shared" si="264"/>
        <v>0</v>
      </c>
    </row>
    <row r="8507" spans="1:5">
      <c r="A8507" s="61">
        <v>8487</v>
      </c>
      <c r="B8507" s="61">
        <v>10580329.156529319</v>
      </c>
      <c r="C8507" s="61">
        <v>1960073.3804101292</v>
      </c>
      <c r="D8507" s="68">
        <f t="shared" si="265"/>
        <v>0</v>
      </c>
      <c r="E8507" s="61">
        <f t="shared" si="264"/>
        <v>8620255.7761191893</v>
      </c>
    </row>
    <row r="8508" spans="1:5">
      <c r="A8508" s="61">
        <v>8488</v>
      </c>
      <c r="B8508" s="61">
        <v>0</v>
      </c>
      <c r="C8508" s="61">
        <v>0</v>
      </c>
      <c r="D8508" s="68">
        <f t="shared" si="265"/>
        <v>0</v>
      </c>
      <c r="E8508" s="61">
        <f t="shared" si="264"/>
        <v>0</v>
      </c>
    </row>
    <row r="8509" spans="1:5">
      <c r="A8509" s="61">
        <v>8489</v>
      </c>
      <c r="B8509" s="61">
        <v>4869075.6876938408</v>
      </c>
      <c r="C8509" s="61">
        <v>973552.65951471287</v>
      </c>
      <c r="D8509" s="68">
        <f t="shared" si="265"/>
        <v>0</v>
      </c>
      <c r="E8509" s="61">
        <f t="shared" si="264"/>
        <v>3895523.0281791277</v>
      </c>
    </row>
    <row r="8510" spans="1:5">
      <c r="A8510" s="61">
        <v>8490</v>
      </c>
      <c r="B8510" s="61">
        <v>0</v>
      </c>
      <c r="C8510" s="61">
        <v>0</v>
      </c>
      <c r="D8510" s="68">
        <f t="shared" si="265"/>
        <v>0</v>
      </c>
      <c r="E8510" s="61">
        <f t="shared" si="264"/>
        <v>0</v>
      </c>
    </row>
    <row r="8511" spans="1:5">
      <c r="A8511" s="61">
        <v>8491</v>
      </c>
      <c r="B8511" s="61">
        <v>12307470.66933611</v>
      </c>
      <c r="C8511" s="61">
        <v>2180423.4512416902</v>
      </c>
      <c r="D8511" s="68">
        <f t="shared" si="265"/>
        <v>0</v>
      </c>
      <c r="E8511" s="61">
        <f t="shared" si="264"/>
        <v>10127047.21809442</v>
      </c>
    </row>
    <row r="8512" spans="1:5">
      <c r="A8512" s="61">
        <v>8492</v>
      </c>
      <c r="B8512" s="61">
        <v>0</v>
      </c>
      <c r="C8512" s="61">
        <v>0</v>
      </c>
      <c r="D8512" s="68">
        <f t="shared" si="265"/>
        <v>0</v>
      </c>
      <c r="E8512" s="61">
        <f t="shared" si="264"/>
        <v>0</v>
      </c>
    </row>
    <row r="8513" spans="1:5">
      <c r="A8513" s="61">
        <v>8493</v>
      </c>
      <c r="B8513" s="61">
        <v>0</v>
      </c>
      <c r="C8513" s="61">
        <v>0</v>
      </c>
      <c r="D8513" s="68">
        <f t="shared" si="265"/>
        <v>0</v>
      </c>
      <c r="E8513" s="61">
        <f t="shared" si="264"/>
        <v>0</v>
      </c>
    </row>
    <row r="8514" spans="1:5">
      <c r="A8514" s="61">
        <v>8494</v>
      </c>
      <c r="B8514" s="61">
        <v>0</v>
      </c>
      <c r="C8514" s="61">
        <v>0</v>
      </c>
      <c r="D8514" s="68">
        <f t="shared" si="265"/>
        <v>0</v>
      </c>
      <c r="E8514" s="61">
        <f t="shared" si="264"/>
        <v>0</v>
      </c>
    </row>
    <row r="8515" spans="1:5">
      <c r="A8515" s="61">
        <v>8495</v>
      </c>
      <c r="B8515" s="61">
        <v>29471550.713532954</v>
      </c>
      <c r="C8515" s="61">
        <v>5352773.713196096</v>
      </c>
      <c r="D8515" s="68">
        <f t="shared" si="265"/>
        <v>4118777.0003368594</v>
      </c>
      <c r="E8515" s="61">
        <f t="shared" si="264"/>
        <v>20000000</v>
      </c>
    </row>
    <row r="8516" spans="1:5">
      <c r="A8516" s="61">
        <v>8496</v>
      </c>
      <c r="B8516" s="61">
        <v>9311216.7920491192</v>
      </c>
      <c r="C8516" s="61">
        <v>1525699.1098415526</v>
      </c>
      <c r="D8516" s="68">
        <f t="shared" si="265"/>
        <v>0</v>
      </c>
      <c r="E8516" s="61">
        <f t="shared" si="264"/>
        <v>7785517.6822075667</v>
      </c>
    </row>
    <row r="8517" spans="1:5">
      <c r="A8517" s="61">
        <v>8497</v>
      </c>
      <c r="B8517" s="61">
        <v>6277817.3348795762</v>
      </c>
      <c r="C8517" s="61">
        <v>1236772.2653479991</v>
      </c>
      <c r="D8517" s="68">
        <f t="shared" si="265"/>
        <v>0</v>
      </c>
      <c r="E8517" s="61">
        <f t="shared" si="264"/>
        <v>5041045.0695315767</v>
      </c>
    </row>
    <row r="8518" spans="1:5">
      <c r="A8518" s="61">
        <v>8498</v>
      </c>
      <c r="B8518" s="61">
        <v>7800248.7932194714</v>
      </c>
      <c r="C8518" s="61">
        <v>1158683.5151814937</v>
      </c>
      <c r="D8518" s="68">
        <f t="shared" si="265"/>
        <v>0</v>
      </c>
      <c r="E8518" s="61">
        <f t="shared" si="264"/>
        <v>6641565.2780379774</v>
      </c>
    </row>
    <row r="8519" spans="1:5">
      <c r="A8519" s="61">
        <v>8499</v>
      </c>
      <c r="B8519" s="61">
        <v>0</v>
      </c>
      <c r="C8519" s="61">
        <v>0</v>
      </c>
      <c r="D8519" s="68">
        <f t="shared" si="265"/>
        <v>0</v>
      </c>
      <c r="E8519" s="61">
        <f t="shared" si="264"/>
        <v>0</v>
      </c>
    </row>
    <row r="8520" spans="1:5">
      <c r="A8520" s="61">
        <v>8500</v>
      </c>
      <c r="B8520" s="61">
        <v>2834711.9766660919</v>
      </c>
      <c r="C8520" s="61">
        <v>436209.97256867745</v>
      </c>
      <c r="D8520" s="68">
        <f t="shared" si="265"/>
        <v>0</v>
      </c>
      <c r="E8520" s="61">
        <f t="shared" si="264"/>
        <v>2398502.0040974147</v>
      </c>
    </row>
    <row r="8521" spans="1:5">
      <c r="A8521" s="61">
        <v>8501</v>
      </c>
      <c r="B8521" s="61">
        <v>0</v>
      </c>
      <c r="C8521" s="61">
        <v>0</v>
      </c>
      <c r="D8521" s="68">
        <f t="shared" si="265"/>
        <v>0</v>
      </c>
      <c r="E8521" s="61">
        <f t="shared" si="264"/>
        <v>0</v>
      </c>
    </row>
    <row r="8522" spans="1:5">
      <c r="A8522" s="61">
        <v>8502</v>
      </c>
      <c r="B8522" s="61">
        <v>0</v>
      </c>
      <c r="C8522" s="61">
        <v>0</v>
      </c>
      <c r="D8522" s="68">
        <f t="shared" si="265"/>
        <v>0</v>
      </c>
      <c r="E8522" s="61">
        <f t="shared" si="264"/>
        <v>0</v>
      </c>
    </row>
    <row r="8523" spans="1:5">
      <c r="A8523" s="61">
        <v>8503</v>
      </c>
      <c r="B8523" s="61">
        <v>0</v>
      </c>
      <c r="C8523" s="61">
        <v>0</v>
      </c>
      <c r="D8523" s="68">
        <f t="shared" si="265"/>
        <v>0</v>
      </c>
      <c r="E8523" s="61">
        <f t="shared" si="264"/>
        <v>0</v>
      </c>
    </row>
    <row r="8524" spans="1:5">
      <c r="A8524" s="61">
        <v>8504</v>
      </c>
      <c r="B8524" s="61">
        <v>19135567.826260693</v>
      </c>
      <c r="C8524" s="61">
        <v>3384695.2651045509</v>
      </c>
      <c r="D8524" s="68">
        <f t="shared" si="265"/>
        <v>0</v>
      </c>
      <c r="E8524" s="61">
        <f t="shared" si="264"/>
        <v>15750872.561156143</v>
      </c>
    </row>
    <row r="8525" spans="1:5">
      <c r="A8525" s="61">
        <v>8505</v>
      </c>
      <c r="B8525" s="61">
        <v>3337718.212526653</v>
      </c>
      <c r="C8525" s="61">
        <v>421993.00704402255</v>
      </c>
      <c r="D8525" s="68">
        <f t="shared" si="265"/>
        <v>0</v>
      </c>
      <c r="E8525" s="61">
        <f t="shared" si="264"/>
        <v>2915725.2054826305</v>
      </c>
    </row>
    <row r="8526" spans="1:5">
      <c r="A8526" s="61">
        <v>8506</v>
      </c>
      <c r="B8526" s="61">
        <v>1586089.5236629664</v>
      </c>
      <c r="C8526" s="61">
        <v>303144.00299260969</v>
      </c>
      <c r="D8526" s="68">
        <f t="shared" si="265"/>
        <v>0</v>
      </c>
      <c r="E8526" s="61">
        <f t="shared" si="264"/>
        <v>1282945.5206703567</v>
      </c>
    </row>
    <row r="8527" spans="1:5">
      <c r="A8527" s="61">
        <v>8507</v>
      </c>
      <c r="B8527" s="61">
        <v>0</v>
      </c>
      <c r="C8527" s="61">
        <v>0</v>
      </c>
      <c r="D8527" s="68">
        <f t="shared" si="265"/>
        <v>0</v>
      </c>
      <c r="E8527" s="61">
        <f t="shared" si="264"/>
        <v>0</v>
      </c>
    </row>
    <row r="8528" spans="1:5">
      <c r="A8528" s="61">
        <v>8508</v>
      </c>
      <c r="B8528" s="61">
        <v>2655003.8888505702</v>
      </c>
      <c r="C8528" s="61">
        <v>444749.88809521415</v>
      </c>
      <c r="D8528" s="68">
        <f t="shared" si="265"/>
        <v>0</v>
      </c>
      <c r="E8528" s="61">
        <f t="shared" si="264"/>
        <v>2210254.0007553562</v>
      </c>
    </row>
    <row r="8529" spans="1:5">
      <c r="A8529" s="61">
        <v>8509</v>
      </c>
      <c r="B8529" s="61">
        <v>0</v>
      </c>
      <c r="C8529" s="61">
        <v>0</v>
      </c>
      <c r="D8529" s="68">
        <f t="shared" si="265"/>
        <v>0</v>
      </c>
      <c r="E8529" s="61">
        <f t="shared" si="264"/>
        <v>0</v>
      </c>
    </row>
    <row r="8530" spans="1:5">
      <c r="A8530" s="61">
        <v>8510</v>
      </c>
      <c r="B8530" s="61">
        <v>0</v>
      </c>
      <c r="C8530" s="61">
        <v>0</v>
      </c>
      <c r="D8530" s="68">
        <f t="shared" si="265"/>
        <v>0</v>
      </c>
      <c r="E8530" s="61">
        <f t="shared" si="264"/>
        <v>0</v>
      </c>
    </row>
    <row r="8531" spans="1:5">
      <c r="A8531" s="61">
        <v>8511</v>
      </c>
      <c r="B8531" s="61">
        <v>0</v>
      </c>
      <c r="C8531" s="61">
        <v>0</v>
      </c>
      <c r="D8531" s="68">
        <f t="shared" si="265"/>
        <v>0</v>
      </c>
      <c r="E8531" s="61">
        <f t="shared" si="264"/>
        <v>0</v>
      </c>
    </row>
    <row r="8532" spans="1:5">
      <c r="A8532" s="61">
        <v>8512</v>
      </c>
      <c r="B8532" s="61">
        <v>0</v>
      </c>
      <c r="C8532" s="61">
        <v>0</v>
      </c>
      <c r="D8532" s="68">
        <f t="shared" si="265"/>
        <v>0</v>
      </c>
      <c r="E8532" s="61">
        <f t="shared" si="264"/>
        <v>0</v>
      </c>
    </row>
    <row r="8533" spans="1:5">
      <c r="A8533" s="61">
        <v>8513</v>
      </c>
      <c r="B8533" s="61">
        <v>0</v>
      </c>
      <c r="C8533" s="61">
        <v>0</v>
      </c>
      <c r="D8533" s="68">
        <f t="shared" si="265"/>
        <v>0</v>
      </c>
      <c r="E8533" s="61">
        <f t="shared" ref="E8533:E8596" si="266">+B8533-C8533-D8533</f>
        <v>0</v>
      </c>
    </row>
    <row r="8534" spans="1:5">
      <c r="A8534" s="61">
        <v>8514</v>
      </c>
      <c r="B8534" s="61">
        <v>0</v>
      </c>
      <c r="C8534" s="61">
        <v>0</v>
      </c>
      <c r="D8534" s="68">
        <f t="shared" ref="D8534:D8597" si="267">IF((B8534-C8534)&gt;$E$14,(B8534-C8534)-$E$14,0)</f>
        <v>0</v>
      </c>
      <c r="E8534" s="61">
        <f t="shared" si="266"/>
        <v>0</v>
      </c>
    </row>
    <row r="8535" spans="1:5">
      <c r="A8535" s="61">
        <v>8515</v>
      </c>
      <c r="B8535" s="61">
        <v>0</v>
      </c>
      <c r="C8535" s="61">
        <v>0</v>
      </c>
      <c r="D8535" s="68">
        <f t="shared" si="267"/>
        <v>0</v>
      </c>
      <c r="E8535" s="61">
        <f t="shared" si="266"/>
        <v>0</v>
      </c>
    </row>
    <row r="8536" spans="1:5">
      <c r="A8536" s="61">
        <v>8516</v>
      </c>
      <c r="B8536" s="61">
        <v>0</v>
      </c>
      <c r="C8536" s="61">
        <v>0</v>
      </c>
      <c r="D8536" s="68">
        <f t="shared" si="267"/>
        <v>0</v>
      </c>
      <c r="E8536" s="61">
        <f t="shared" si="266"/>
        <v>0</v>
      </c>
    </row>
    <row r="8537" spans="1:5">
      <c r="A8537" s="61">
        <v>8517</v>
      </c>
      <c r="B8537" s="61">
        <v>946443.91918933217</v>
      </c>
      <c r="C8537" s="61">
        <v>145473.05922531881</v>
      </c>
      <c r="D8537" s="68">
        <f t="shared" si="267"/>
        <v>0</v>
      </c>
      <c r="E8537" s="61">
        <f t="shared" si="266"/>
        <v>800970.85996401333</v>
      </c>
    </row>
    <row r="8538" spans="1:5">
      <c r="A8538" s="61">
        <v>8518</v>
      </c>
      <c r="B8538" s="61">
        <v>4174290.0448266887</v>
      </c>
      <c r="C8538" s="61">
        <v>796553.76210791268</v>
      </c>
      <c r="D8538" s="68">
        <f t="shared" si="267"/>
        <v>0</v>
      </c>
      <c r="E8538" s="61">
        <f t="shared" si="266"/>
        <v>3377736.2827187758</v>
      </c>
    </row>
    <row r="8539" spans="1:5">
      <c r="A8539" s="61">
        <v>8519</v>
      </c>
      <c r="B8539" s="61">
        <v>0</v>
      </c>
      <c r="C8539" s="61">
        <v>0</v>
      </c>
      <c r="D8539" s="68">
        <f t="shared" si="267"/>
        <v>0</v>
      </c>
      <c r="E8539" s="61">
        <f t="shared" si="266"/>
        <v>0</v>
      </c>
    </row>
    <row r="8540" spans="1:5">
      <c r="A8540" s="61">
        <v>8520</v>
      </c>
      <c r="B8540" s="61">
        <v>967153.35348468658</v>
      </c>
      <c r="C8540" s="61">
        <v>157070.52954882948</v>
      </c>
      <c r="D8540" s="68">
        <f t="shared" si="267"/>
        <v>0</v>
      </c>
      <c r="E8540" s="61">
        <f t="shared" si="266"/>
        <v>810082.82393585704</v>
      </c>
    </row>
    <row r="8541" spans="1:5">
      <c r="A8541" s="61">
        <v>8521</v>
      </c>
      <c r="B8541" s="61">
        <v>0</v>
      </c>
      <c r="C8541" s="61">
        <v>0</v>
      </c>
      <c r="D8541" s="68">
        <f t="shared" si="267"/>
        <v>0</v>
      </c>
      <c r="E8541" s="61">
        <f t="shared" si="266"/>
        <v>0</v>
      </c>
    </row>
    <row r="8542" spans="1:5">
      <c r="A8542" s="61">
        <v>8522</v>
      </c>
      <c r="B8542" s="61">
        <v>0</v>
      </c>
      <c r="C8542" s="61">
        <v>0</v>
      </c>
      <c r="D8542" s="68">
        <f t="shared" si="267"/>
        <v>0</v>
      </c>
      <c r="E8542" s="61">
        <f t="shared" si="266"/>
        <v>0</v>
      </c>
    </row>
    <row r="8543" spans="1:5">
      <c r="A8543" s="61">
        <v>8523</v>
      </c>
      <c r="B8543" s="61">
        <v>0</v>
      </c>
      <c r="C8543" s="61">
        <v>0</v>
      </c>
      <c r="D8543" s="68">
        <f t="shared" si="267"/>
        <v>0</v>
      </c>
      <c r="E8543" s="61">
        <f t="shared" si="266"/>
        <v>0</v>
      </c>
    </row>
    <row r="8544" spans="1:5">
      <c r="A8544" s="61">
        <v>8524</v>
      </c>
      <c r="B8544" s="61">
        <v>0</v>
      </c>
      <c r="C8544" s="61">
        <v>0</v>
      </c>
      <c r="D8544" s="68">
        <f t="shared" si="267"/>
        <v>0</v>
      </c>
      <c r="E8544" s="61">
        <f t="shared" si="266"/>
        <v>0</v>
      </c>
    </row>
    <row r="8545" spans="1:5">
      <c r="A8545" s="61">
        <v>8525</v>
      </c>
      <c r="B8545" s="61">
        <v>0</v>
      </c>
      <c r="C8545" s="61">
        <v>0</v>
      </c>
      <c r="D8545" s="68">
        <f t="shared" si="267"/>
        <v>0</v>
      </c>
      <c r="E8545" s="61">
        <f t="shared" si="266"/>
        <v>0</v>
      </c>
    </row>
    <row r="8546" spans="1:5">
      <c r="A8546" s="61">
        <v>8526</v>
      </c>
      <c r="B8546" s="61">
        <v>0</v>
      </c>
      <c r="C8546" s="61">
        <v>0</v>
      </c>
      <c r="D8546" s="68">
        <f t="shared" si="267"/>
        <v>0</v>
      </c>
      <c r="E8546" s="61">
        <f t="shared" si="266"/>
        <v>0</v>
      </c>
    </row>
    <row r="8547" spans="1:5">
      <c r="A8547" s="61">
        <v>8527</v>
      </c>
      <c r="B8547" s="61">
        <v>1544576.5787046158</v>
      </c>
      <c r="C8547" s="61">
        <v>207886.87726419393</v>
      </c>
      <c r="D8547" s="68">
        <f t="shared" si="267"/>
        <v>0</v>
      </c>
      <c r="E8547" s="61">
        <f t="shared" si="266"/>
        <v>1336689.7014404219</v>
      </c>
    </row>
    <row r="8548" spans="1:5">
      <c r="A8548" s="61">
        <v>8528</v>
      </c>
      <c r="B8548" s="61">
        <v>2594694.2025260823</v>
      </c>
      <c r="C8548" s="61">
        <v>494305.90905715304</v>
      </c>
      <c r="D8548" s="68">
        <f t="shared" si="267"/>
        <v>0</v>
      </c>
      <c r="E8548" s="61">
        <f t="shared" si="266"/>
        <v>2100388.2934689294</v>
      </c>
    </row>
    <row r="8549" spans="1:5">
      <c r="A8549" s="61">
        <v>8529</v>
      </c>
      <c r="B8549" s="61">
        <v>2328266.6965716616</v>
      </c>
      <c r="C8549" s="61">
        <v>470408.02119812416</v>
      </c>
      <c r="D8549" s="68">
        <f t="shared" si="267"/>
        <v>0</v>
      </c>
      <c r="E8549" s="61">
        <f t="shared" si="266"/>
        <v>1857858.6753735375</v>
      </c>
    </row>
    <row r="8550" spans="1:5">
      <c r="A8550" s="61">
        <v>8530</v>
      </c>
      <c r="B8550" s="61">
        <v>2876404.6520425123</v>
      </c>
      <c r="C8550" s="61">
        <v>597882.18481457874</v>
      </c>
      <c r="D8550" s="68">
        <f t="shared" si="267"/>
        <v>0</v>
      </c>
      <c r="E8550" s="61">
        <f t="shared" si="266"/>
        <v>2278522.4672279335</v>
      </c>
    </row>
    <row r="8551" spans="1:5">
      <c r="A8551" s="61">
        <v>8531</v>
      </c>
      <c r="B8551" s="61">
        <v>2108416.4113590983</v>
      </c>
      <c r="C8551" s="61">
        <v>268414.427095666</v>
      </c>
      <c r="D8551" s="68">
        <f t="shared" si="267"/>
        <v>0</v>
      </c>
      <c r="E8551" s="61">
        <f t="shared" si="266"/>
        <v>1840001.9842634322</v>
      </c>
    </row>
    <row r="8552" spans="1:5">
      <c r="A8552" s="61">
        <v>8532</v>
      </c>
      <c r="B8552" s="61">
        <v>0</v>
      </c>
      <c r="C8552" s="61">
        <v>0</v>
      </c>
      <c r="D8552" s="68">
        <f t="shared" si="267"/>
        <v>0</v>
      </c>
      <c r="E8552" s="61">
        <f t="shared" si="266"/>
        <v>0</v>
      </c>
    </row>
    <row r="8553" spans="1:5">
      <c r="A8553" s="61">
        <v>8533</v>
      </c>
      <c r="B8553" s="61">
        <v>17401703.90518941</v>
      </c>
      <c r="C8553" s="61">
        <v>2540194.7913685562</v>
      </c>
      <c r="D8553" s="68">
        <f t="shared" si="267"/>
        <v>0</v>
      </c>
      <c r="E8553" s="61">
        <f t="shared" si="266"/>
        <v>14861509.113820855</v>
      </c>
    </row>
    <row r="8554" spans="1:5">
      <c r="A8554" s="61">
        <v>8534</v>
      </c>
      <c r="B8554" s="61">
        <v>10640061.673245084</v>
      </c>
      <c r="C8554" s="61">
        <v>1568299.9769448079</v>
      </c>
      <c r="D8554" s="68">
        <f t="shared" si="267"/>
        <v>0</v>
      </c>
      <c r="E8554" s="61">
        <f t="shared" si="266"/>
        <v>9071761.6963002756</v>
      </c>
    </row>
    <row r="8555" spans="1:5">
      <c r="A8555" s="61">
        <v>8535</v>
      </c>
      <c r="B8555" s="61">
        <v>0</v>
      </c>
      <c r="C8555" s="61">
        <v>0</v>
      </c>
      <c r="D8555" s="68">
        <f t="shared" si="267"/>
        <v>0</v>
      </c>
      <c r="E8555" s="61">
        <f t="shared" si="266"/>
        <v>0</v>
      </c>
    </row>
    <row r="8556" spans="1:5">
      <c r="A8556" s="61">
        <v>8536</v>
      </c>
      <c r="B8556" s="61">
        <v>929509.46455254487</v>
      </c>
      <c r="C8556" s="61">
        <v>168236.5109604233</v>
      </c>
      <c r="D8556" s="68">
        <f t="shared" si="267"/>
        <v>0</v>
      </c>
      <c r="E8556" s="61">
        <f t="shared" si="266"/>
        <v>761272.9535921216</v>
      </c>
    </row>
    <row r="8557" spans="1:5">
      <c r="A8557" s="61">
        <v>8537</v>
      </c>
      <c r="B8557" s="61">
        <v>10761547.9952488</v>
      </c>
      <c r="C8557" s="61">
        <v>2171432.807306184</v>
      </c>
      <c r="D8557" s="68">
        <f t="shared" si="267"/>
        <v>0</v>
      </c>
      <c r="E8557" s="61">
        <f t="shared" si="266"/>
        <v>8590115.1879426166</v>
      </c>
    </row>
    <row r="8558" spans="1:5">
      <c r="A8558" s="61">
        <v>8538</v>
      </c>
      <c r="B8558" s="61">
        <v>0</v>
      </c>
      <c r="C8558" s="61">
        <v>0</v>
      </c>
      <c r="D8558" s="68">
        <f t="shared" si="267"/>
        <v>0</v>
      </c>
      <c r="E8558" s="61">
        <f t="shared" si="266"/>
        <v>0</v>
      </c>
    </row>
    <row r="8559" spans="1:5">
      <c r="A8559" s="61">
        <v>8539</v>
      </c>
      <c r="B8559" s="61">
        <v>1169407.2115543799</v>
      </c>
      <c r="C8559" s="61">
        <v>149069.91922271176</v>
      </c>
      <c r="D8559" s="68">
        <f t="shared" si="267"/>
        <v>0</v>
      </c>
      <c r="E8559" s="61">
        <f t="shared" si="266"/>
        <v>1020337.2923316681</v>
      </c>
    </row>
    <row r="8560" spans="1:5">
      <c r="A8560" s="61">
        <v>8540</v>
      </c>
      <c r="B8560" s="61">
        <v>0</v>
      </c>
      <c r="C8560" s="61">
        <v>0</v>
      </c>
      <c r="D8560" s="68">
        <f t="shared" si="267"/>
        <v>0</v>
      </c>
      <c r="E8560" s="61">
        <f t="shared" si="266"/>
        <v>0</v>
      </c>
    </row>
    <row r="8561" spans="1:5">
      <c r="A8561" s="61">
        <v>8541</v>
      </c>
      <c r="B8561" s="61">
        <v>0</v>
      </c>
      <c r="C8561" s="61">
        <v>0</v>
      </c>
      <c r="D8561" s="68">
        <f t="shared" si="267"/>
        <v>0</v>
      </c>
      <c r="E8561" s="61">
        <f t="shared" si="266"/>
        <v>0</v>
      </c>
    </row>
    <row r="8562" spans="1:5">
      <c r="A8562" s="61">
        <v>8542</v>
      </c>
      <c r="B8562" s="61">
        <v>5986028.7246682486</v>
      </c>
      <c r="C8562" s="61">
        <v>1248247.518987339</v>
      </c>
      <c r="D8562" s="68">
        <f t="shared" si="267"/>
        <v>0</v>
      </c>
      <c r="E8562" s="61">
        <f t="shared" si="266"/>
        <v>4737781.2056809096</v>
      </c>
    </row>
    <row r="8563" spans="1:5">
      <c r="A8563" s="61">
        <v>8543</v>
      </c>
      <c r="B8563" s="61">
        <v>5977483.9774833545</v>
      </c>
      <c r="C8563" s="61">
        <v>1041224.5574700257</v>
      </c>
      <c r="D8563" s="68">
        <f t="shared" si="267"/>
        <v>0</v>
      </c>
      <c r="E8563" s="61">
        <f t="shared" si="266"/>
        <v>4936259.420013329</v>
      </c>
    </row>
    <row r="8564" spans="1:5">
      <c r="A8564" s="61">
        <v>8544</v>
      </c>
      <c r="B8564" s="61">
        <v>1646745.6154043633</v>
      </c>
      <c r="C8564" s="61">
        <v>332018.06200803729</v>
      </c>
      <c r="D8564" s="68">
        <f t="shared" si="267"/>
        <v>0</v>
      </c>
      <c r="E8564" s="61">
        <f t="shared" si="266"/>
        <v>1314727.553396326</v>
      </c>
    </row>
    <row r="8565" spans="1:5">
      <c r="A8565" s="61">
        <v>8545</v>
      </c>
      <c r="B8565" s="61">
        <v>0</v>
      </c>
      <c r="C8565" s="61">
        <v>0</v>
      </c>
      <c r="D8565" s="68">
        <f t="shared" si="267"/>
        <v>0</v>
      </c>
      <c r="E8565" s="61">
        <f t="shared" si="266"/>
        <v>0</v>
      </c>
    </row>
    <row r="8566" spans="1:5">
      <c r="A8566" s="61">
        <v>8546</v>
      </c>
      <c r="B8566" s="61">
        <v>1203981.6557472697</v>
      </c>
      <c r="C8566" s="61">
        <v>228240.72389553543</v>
      </c>
      <c r="D8566" s="68">
        <f t="shared" si="267"/>
        <v>0</v>
      </c>
      <c r="E8566" s="61">
        <f t="shared" si="266"/>
        <v>975740.93185173429</v>
      </c>
    </row>
    <row r="8567" spans="1:5">
      <c r="A8567" s="61">
        <v>8547</v>
      </c>
      <c r="B8567" s="61">
        <v>1636622.6735381854</v>
      </c>
      <c r="C8567" s="61">
        <v>321081.54413377866</v>
      </c>
      <c r="D8567" s="68">
        <f t="shared" si="267"/>
        <v>0</v>
      </c>
      <c r="E8567" s="61">
        <f t="shared" si="266"/>
        <v>1315541.1294044068</v>
      </c>
    </row>
    <row r="8568" spans="1:5">
      <c r="A8568" s="61">
        <v>8548</v>
      </c>
      <c r="B8568" s="61">
        <v>0</v>
      </c>
      <c r="C8568" s="61">
        <v>0</v>
      </c>
      <c r="D8568" s="68">
        <f t="shared" si="267"/>
        <v>0</v>
      </c>
      <c r="E8568" s="61">
        <f t="shared" si="266"/>
        <v>0</v>
      </c>
    </row>
    <row r="8569" spans="1:5">
      <c r="A8569" s="61">
        <v>8549</v>
      </c>
      <c r="B8569" s="61">
        <v>4022124.1316402117</v>
      </c>
      <c r="C8569" s="61">
        <v>875574.11995113024</v>
      </c>
      <c r="D8569" s="68">
        <f t="shared" si="267"/>
        <v>0</v>
      </c>
      <c r="E8569" s="61">
        <f t="shared" si="266"/>
        <v>3146550.0116890813</v>
      </c>
    </row>
    <row r="8570" spans="1:5">
      <c r="A8570" s="61">
        <v>8550</v>
      </c>
      <c r="B8570" s="61">
        <v>2860451.1066576722</v>
      </c>
      <c r="C8570" s="61">
        <v>493994.35626188864</v>
      </c>
      <c r="D8570" s="68">
        <f t="shared" si="267"/>
        <v>0</v>
      </c>
      <c r="E8570" s="61">
        <f t="shared" si="266"/>
        <v>2366456.7503957837</v>
      </c>
    </row>
    <row r="8571" spans="1:5">
      <c r="A8571" s="61">
        <v>8551</v>
      </c>
      <c r="B8571" s="61">
        <v>0</v>
      </c>
      <c r="C8571" s="61">
        <v>0</v>
      </c>
      <c r="D8571" s="68">
        <f t="shared" si="267"/>
        <v>0</v>
      </c>
      <c r="E8571" s="61">
        <f t="shared" si="266"/>
        <v>0</v>
      </c>
    </row>
    <row r="8572" spans="1:5">
      <c r="A8572" s="61">
        <v>8552</v>
      </c>
      <c r="B8572" s="61">
        <v>0</v>
      </c>
      <c r="C8572" s="61">
        <v>0</v>
      </c>
      <c r="D8572" s="68">
        <f t="shared" si="267"/>
        <v>0</v>
      </c>
      <c r="E8572" s="61">
        <f t="shared" si="266"/>
        <v>0</v>
      </c>
    </row>
    <row r="8573" spans="1:5">
      <c r="A8573" s="61">
        <v>8553</v>
      </c>
      <c r="B8573" s="61">
        <v>3654279.7349226638</v>
      </c>
      <c r="C8573" s="61">
        <v>583974.69734435435</v>
      </c>
      <c r="D8573" s="68">
        <f t="shared" si="267"/>
        <v>0</v>
      </c>
      <c r="E8573" s="61">
        <f t="shared" si="266"/>
        <v>3070305.0375783094</v>
      </c>
    </row>
    <row r="8574" spans="1:5">
      <c r="A8574" s="61">
        <v>8554</v>
      </c>
      <c r="B8574" s="61">
        <v>7058804.1359472303</v>
      </c>
      <c r="C8574" s="61">
        <v>857499.10830471269</v>
      </c>
      <c r="D8574" s="68">
        <f t="shared" si="267"/>
        <v>0</v>
      </c>
      <c r="E8574" s="61">
        <f t="shared" si="266"/>
        <v>6201305.0276425174</v>
      </c>
    </row>
    <row r="8575" spans="1:5">
      <c r="A8575" s="61">
        <v>8555</v>
      </c>
      <c r="B8575" s="61">
        <v>0</v>
      </c>
      <c r="C8575" s="61">
        <v>0</v>
      </c>
      <c r="D8575" s="68">
        <f t="shared" si="267"/>
        <v>0</v>
      </c>
      <c r="E8575" s="61">
        <f t="shared" si="266"/>
        <v>0</v>
      </c>
    </row>
    <row r="8576" spans="1:5">
      <c r="A8576" s="61">
        <v>8556</v>
      </c>
      <c r="B8576" s="61">
        <v>0</v>
      </c>
      <c r="C8576" s="61">
        <v>0</v>
      </c>
      <c r="D8576" s="68">
        <f t="shared" si="267"/>
        <v>0</v>
      </c>
      <c r="E8576" s="61">
        <f t="shared" si="266"/>
        <v>0</v>
      </c>
    </row>
    <row r="8577" spans="1:5">
      <c r="A8577" s="61">
        <v>8557</v>
      </c>
      <c r="B8577" s="61">
        <v>8867533.2165977117</v>
      </c>
      <c r="C8577" s="61">
        <v>1523001.9958678787</v>
      </c>
      <c r="D8577" s="68">
        <f t="shared" si="267"/>
        <v>0</v>
      </c>
      <c r="E8577" s="61">
        <f t="shared" si="266"/>
        <v>7344531.2207298335</v>
      </c>
    </row>
    <row r="8578" spans="1:5">
      <c r="A8578" s="61">
        <v>8558</v>
      </c>
      <c r="B8578" s="61">
        <v>0</v>
      </c>
      <c r="C8578" s="61">
        <v>0</v>
      </c>
      <c r="D8578" s="68">
        <f t="shared" si="267"/>
        <v>0</v>
      </c>
      <c r="E8578" s="61">
        <f t="shared" si="266"/>
        <v>0</v>
      </c>
    </row>
    <row r="8579" spans="1:5">
      <c r="A8579" s="61">
        <v>8559</v>
      </c>
      <c r="B8579" s="61">
        <v>0</v>
      </c>
      <c r="C8579" s="61">
        <v>0</v>
      </c>
      <c r="D8579" s="68">
        <f t="shared" si="267"/>
        <v>0</v>
      </c>
      <c r="E8579" s="61">
        <f t="shared" si="266"/>
        <v>0</v>
      </c>
    </row>
    <row r="8580" spans="1:5">
      <c r="A8580" s="61">
        <v>8560</v>
      </c>
      <c r="B8580" s="61">
        <v>18960577.991536144</v>
      </c>
      <c r="C8580" s="61">
        <v>2435582.8408919317</v>
      </c>
      <c r="D8580" s="68">
        <f t="shared" si="267"/>
        <v>0</v>
      </c>
      <c r="E8580" s="61">
        <f t="shared" si="266"/>
        <v>16524995.150644213</v>
      </c>
    </row>
    <row r="8581" spans="1:5">
      <c r="A8581" s="61">
        <v>8561</v>
      </c>
      <c r="B8581" s="61">
        <v>0</v>
      </c>
      <c r="C8581" s="61">
        <v>0</v>
      </c>
      <c r="D8581" s="68">
        <f t="shared" si="267"/>
        <v>0</v>
      </c>
      <c r="E8581" s="61">
        <f t="shared" si="266"/>
        <v>0</v>
      </c>
    </row>
    <row r="8582" spans="1:5">
      <c r="A8582" s="61">
        <v>8562</v>
      </c>
      <c r="B8582" s="61">
        <v>1460835.7053988648</v>
      </c>
      <c r="C8582" s="61">
        <v>278220.82547347841</v>
      </c>
      <c r="D8582" s="68">
        <f t="shared" si="267"/>
        <v>0</v>
      </c>
      <c r="E8582" s="61">
        <f t="shared" si="266"/>
        <v>1182614.8799253865</v>
      </c>
    </row>
    <row r="8583" spans="1:5">
      <c r="A8583" s="61">
        <v>8563</v>
      </c>
      <c r="B8583" s="61">
        <v>0</v>
      </c>
      <c r="C8583" s="61">
        <v>0</v>
      </c>
      <c r="D8583" s="68">
        <f t="shared" si="267"/>
        <v>0</v>
      </c>
      <c r="E8583" s="61">
        <f t="shared" si="266"/>
        <v>0</v>
      </c>
    </row>
    <row r="8584" spans="1:5">
      <c r="A8584" s="61">
        <v>8564</v>
      </c>
      <c r="B8584" s="61">
        <v>12794501.311682923</v>
      </c>
      <c r="C8584" s="61">
        <v>2516448.4219391909</v>
      </c>
      <c r="D8584" s="68">
        <f t="shared" si="267"/>
        <v>0</v>
      </c>
      <c r="E8584" s="61">
        <f t="shared" si="266"/>
        <v>10278052.889743732</v>
      </c>
    </row>
    <row r="8585" spans="1:5">
      <c r="A8585" s="61">
        <v>8565</v>
      </c>
      <c r="B8585" s="61">
        <v>15289301.214462578</v>
      </c>
      <c r="C8585" s="61">
        <v>1983492.3053281738</v>
      </c>
      <c r="D8585" s="68">
        <f t="shared" si="267"/>
        <v>0</v>
      </c>
      <c r="E8585" s="61">
        <f t="shared" si="266"/>
        <v>13305808.909134405</v>
      </c>
    </row>
    <row r="8586" spans="1:5">
      <c r="A8586" s="61">
        <v>8566</v>
      </c>
      <c r="B8586" s="61">
        <v>924203.27631860937</v>
      </c>
      <c r="C8586" s="61">
        <v>193917.80803104729</v>
      </c>
      <c r="D8586" s="68">
        <f t="shared" si="267"/>
        <v>0</v>
      </c>
      <c r="E8586" s="61">
        <f t="shared" si="266"/>
        <v>730285.46828756202</v>
      </c>
    </row>
    <row r="8587" spans="1:5">
      <c r="A8587" s="61">
        <v>8567</v>
      </c>
      <c r="B8587" s="61">
        <v>0</v>
      </c>
      <c r="C8587" s="61">
        <v>0</v>
      </c>
      <c r="D8587" s="68">
        <f t="shared" si="267"/>
        <v>0</v>
      </c>
      <c r="E8587" s="61">
        <f t="shared" si="266"/>
        <v>0</v>
      </c>
    </row>
    <row r="8588" spans="1:5">
      <c r="A8588" s="61">
        <v>8568</v>
      </c>
      <c r="B8588" s="61">
        <v>0</v>
      </c>
      <c r="C8588" s="61">
        <v>0</v>
      </c>
      <c r="D8588" s="68">
        <f t="shared" si="267"/>
        <v>0</v>
      </c>
      <c r="E8588" s="61">
        <f t="shared" si="266"/>
        <v>0</v>
      </c>
    </row>
    <row r="8589" spans="1:5">
      <c r="A8589" s="61">
        <v>8569</v>
      </c>
      <c r="B8589" s="61">
        <v>8381137.5586540755</v>
      </c>
      <c r="C8589" s="61">
        <v>1212356.5708608057</v>
      </c>
      <c r="D8589" s="68">
        <f t="shared" si="267"/>
        <v>0</v>
      </c>
      <c r="E8589" s="61">
        <f t="shared" si="266"/>
        <v>7168780.9877932696</v>
      </c>
    </row>
    <row r="8590" spans="1:5">
      <c r="A8590" s="61">
        <v>8570</v>
      </c>
      <c r="B8590" s="61">
        <v>0</v>
      </c>
      <c r="C8590" s="61">
        <v>0</v>
      </c>
      <c r="D8590" s="68">
        <f t="shared" si="267"/>
        <v>0</v>
      </c>
      <c r="E8590" s="61">
        <f t="shared" si="266"/>
        <v>0</v>
      </c>
    </row>
    <row r="8591" spans="1:5">
      <c r="A8591" s="61">
        <v>8571</v>
      </c>
      <c r="B8591" s="61">
        <v>0</v>
      </c>
      <c r="C8591" s="61">
        <v>0</v>
      </c>
      <c r="D8591" s="68">
        <f t="shared" si="267"/>
        <v>0</v>
      </c>
      <c r="E8591" s="61">
        <f t="shared" si="266"/>
        <v>0</v>
      </c>
    </row>
    <row r="8592" spans="1:5">
      <c r="A8592" s="61">
        <v>8572</v>
      </c>
      <c r="B8592" s="61">
        <v>0</v>
      </c>
      <c r="C8592" s="61">
        <v>0</v>
      </c>
      <c r="D8592" s="68">
        <f t="shared" si="267"/>
        <v>0</v>
      </c>
      <c r="E8592" s="61">
        <f t="shared" si="266"/>
        <v>0</v>
      </c>
    </row>
    <row r="8593" spans="1:5">
      <c r="A8593" s="61">
        <v>8573</v>
      </c>
      <c r="B8593" s="61">
        <v>18253143.988695595</v>
      </c>
      <c r="C8593" s="61">
        <v>2862498.2408950832</v>
      </c>
      <c r="D8593" s="68">
        <f t="shared" si="267"/>
        <v>0</v>
      </c>
      <c r="E8593" s="61">
        <f t="shared" si="266"/>
        <v>15390645.747800512</v>
      </c>
    </row>
    <row r="8594" spans="1:5">
      <c r="A8594" s="61">
        <v>8574</v>
      </c>
      <c r="B8594" s="61">
        <v>0</v>
      </c>
      <c r="C8594" s="61">
        <v>0</v>
      </c>
      <c r="D8594" s="68">
        <f t="shared" si="267"/>
        <v>0</v>
      </c>
      <c r="E8594" s="61">
        <f t="shared" si="266"/>
        <v>0</v>
      </c>
    </row>
    <row r="8595" spans="1:5">
      <c r="A8595" s="61">
        <v>8575</v>
      </c>
      <c r="B8595" s="61">
        <v>0</v>
      </c>
      <c r="C8595" s="61">
        <v>0</v>
      </c>
      <c r="D8595" s="68">
        <f t="shared" si="267"/>
        <v>0</v>
      </c>
      <c r="E8595" s="61">
        <f t="shared" si="266"/>
        <v>0</v>
      </c>
    </row>
    <row r="8596" spans="1:5">
      <c r="A8596" s="61">
        <v>8576</v>
      </c>
      <c r="B8596" s="61">
        <v>0</v>
      </c>
      <c r="C8596" s="61">
        <v>0</v>
      </c>
      <c r="D8596" s="68">
        <f t="shared" si="267"/>
        <v>0</v>
      </c>
      <c r="E8596" s="61">
        <f t="shared" si="266"/>
        <v>0</v>
      </c>
    </row>
    <row r="8597" spans="1:5">
      <c r="A8597" s="61">
        <v>8577</v>
      </c>
      <c r="B8597" s="61">
        <v>4652261.135747985</v>
      </c>
      <c r="C8597" s="61">
        <v>932034.70185672492</v>
      </c>
      <c r="D8597" s="68">
        <f t="shared" si="267"/>
        <v>0</v>
      </c>
      <c r="E8597" s="61">
        <f t="shared" ref="E8597:E8660" si="268">+B8597-C8597-D8597</f>
        <v>3720226.4338912601</v>
      </c>
    </row>
    <row r="8598" spans="1:5">
      <c r="A8598" s="61">
        <v>8578</v>
      </c>
      <c r="B8598" s="61">
        <v>1828489.4233105357</v>
      </c>
      <c r="C8598" s="61">
        <v>388558.30799444753</v>
      </c>
      <c r="D8598" s="68">
        <f t="shared" ref="D8598:D8661" si="269">IF((B8598-C8598)&gt;$E$14,(B8598-C8598)-$E$14,0)</f>
        <v>0</v>
      </c>
      <c r="E8598" s="61">
        <f t="shared" si="268"/>
        <v>1439931.1153160883</v>
      </c>
    </row>
    <row r="8599" spans="1:5">
      <c r="A8599" s="61">
        <v>8579</v>
      </c>
      <c r="B8599" s="61">
        <v>2104407.5629095524</v>
      </c>
      <c r="C8599" s="61">
        <v>371430.4906098388</v>
      </c>
      <c r="D8599" s="68">
        <f t="shared" si="269"/>
        <v>0</v>
      </c>
      <c r="E8599" s="61">
        <f t="shared" si="268"/>
        <v>1732977.0722997135</v>
      </c>
    </row>
    <row r="8600" spans="1:5">
      <c r="A8600" s="61">
        <v>8580</v>
      </c>
      <c r="B8600" s="61">
        <v>758995.24794690602</v>
      </c>
      <c r="C8600" s="61">
        <v>157684.09482818848</v>
      </c>
      <c r="D8600" s="68">
        <f t="shared" si="269"/>
        <v>0</v>
      </c>
      <c r="E8600" s="61">
        <f t="shared" si="268"/>
        <v>601311.15311871748</v>
      </c>
    </row>
    <row r="8601" spans="1:5">
      <c r="A8601" s="61">
        <v>8581</v>
      </c>
      <c r="B8601" s="61">
        <v>0</v>
      </c>
      <c r="C8601" s="61">
        <v>0</v>
      </c>
      <c r="D8601" s="68">
        <f t="shared" si="269"/>
        <v>0</v>
      </c>
      <c r="E8601" s="61">
        <f t="shared" si="268"/>
        <v>0</v>
      </c>
    </row>
    <row r="8602" spans="1:5">
      <c r="A8602" s="61">
        <v>8582</v>
      </c>
      <c r="B8602" s="61">
        <v>0</v>
      </c>
      <c r="C8602" s="61">
        <v>0</v>
      </c>
      <c r="D8602" s="68">
        <f t="shared" si="269"/>
        <v>0</v>
      </c>
      <c r="E8602" s="61">
        <f t="shared" si="268"/>
        <v>0</v>
      </c>
    </row>
    <row r="8603" spans="1:5">
      <c r="A8603" s="61">
        <v>8583</v>
      </c>
      <c r="B8603" s="61">
        <v>3112360.6957937172</v>
      </c>
      <c r="C8603" s="61">
        <v>563686.21465023549</v>
      </c>
      <c r="D8603" s="68">
        <f t="shared" si="269"/>
        <v>0</v>
      </c>
      <c r="E8603" s="61">
        <f t="shared" si="268"/>
        <v>2548674.4811434816</v>
      </c>
    </row>
    <row r="8604" spans="1:5">
      <c r="A8604" s="61">
        <v>8584</v>
      </c>
      <c r="B8604" s="61">
        <v>842821.70378902555</v>
      </c>
      <c r="C8604" s="61">
        <v>154005.10608864366</v>
      </c>
      <c r="D8604" s="68">
        <f t="shared" si="269"/>
        <v>0</v>
      </c>
      <c r="E8604" s="61">
        <f t="shared" si="268"/>
        <v>688816.59770038188</v>
      </c>
    </row>
    <row r="8605" spans="1:5">
      <c r="A8605" s="61">
        <v>8585</v>
      </c>
      <c r="B8605" s="61">
        <v>30021426.857276287</v>
      </c>
      <c r="C8605" s="61">
        <v>3803083.3489417545</v>
      </c>
      <c r="D8605" s="68">
        <f t="shared" si="269"/>
        <v>6218343.5083345324</v>
      </c>
      <c r="E8605" s="61">
        <f t="shared" si="268"/>
        <v>20000000</v>
      </c>
    </row>
    <row r="8606" spans="1:5">
      <c r="A8606" s="61">
        <v>8586</v>
      </c>
      <c r="B8606" s="61">
        <v>0</v>
      </c>
      <c r="C8606" s="61">
        <v>0</v>
      </c>
      <c r="D8606" s="68">
        <f t="shared" si="269"/>
        <v>0</v>
      </c>
      <c r="E8606" s="61">
        <f t="shared" si="268"/>
        <v>0</v>
      </c>
    </row>
    <row r="8607" spans="1:5">
      <c r="A8607" s="61">
        <v>8587</v>
      </c>
      <c r="B8607" s="61">
        <v>0</v>
      </c>
      <c r="C8607" s="61">
        <v>0</v>
      </c>
      <c r="D8607" s="68">
        <f t="shared" si="269"/>
        <v>0</v>
      </c>
      <c r="E8607" s="61">
        <f t="shared" si="268"/>
        <v>0</v>
      </c>
    </row>
    <row r="8608" spans="1:5">
      <c r="A8608" s="61">
        <v>8588</v>
      </c>
      <c r="B8608" s="61">
        <v>1145339.730233286</v>
      </c>
      <c r="C8608" s="61">
        <v>184821.51027988037</v>
      </c>
      <c r="D8608" s="68">
        <f t="shared" si="269"/>
        <v>0</v>
      </c>
      <c r="E8608" s="61">
        <f t="shared" si="268"/>
        <v>960518.21995340567</v>
      </c>
    </row>
    <row r="8609" spans="1:5">
      <c r="A8609" s="61">
        <v>8589</v>
      </c>
      <c r="B8609" s="61">
        <v>0</v>
      </c>
      <c r="C8609" s="61">
        <v>0</v>
      </c>
      <c r="D8609" s="68">
        <f t="shared" si="269"/>
        <v>0</v>
      </c>
      <c r="E8609" s="61">
        <f t="shared" si="268"/>
        <v>0</v>
      </c>
    </row>
    <row r="8610" spans="1:5">
      <c r="A8610" s="61">
        <v>8590</v>
      </c>
      <c r="B8610" s="61">
        <v>19567938.981686335</v>
      </c>
      <c r="C8610" s="61">
        <v>2993775.5570871602</v>
      </c>
      <c r="D8610" s="68">
        <f t="shared" si="269"/>
        <v>0</v>
      </c>
      <c r="E8610" s="61">
        <f t="shared" si="268"/>
        <v>16574163.424599174</v>
      </c>
    </row>
    <row r="8611" spans="1:5">
      <c r="A8611" s="61">
        <v>8591</v>
      </c>
      <c r="B8611" s="61">
        <v>11644213.488199038</v>
      </c>
      <c r="C8611" s="61">
        <v>2167963.8344090162</v>
      </c>
      <c r="D8611" s="68">
        <f t="shared" si="269"/>
        <v>0</v>
      </c>
      <c r="E8611" s="61">
        <f t="shared" si="268"/>
        <v>9476249.6537900232</v>
      </c>
    </row>
    <row r="8612" spans="1:5">
      <c r="A8612" s="61">
        <v>8592</v>
      </c>
      <c r="B8612" s="61">
        <v>1512956.3666818964</v>
      </c>
      <c r="C8612" s="61">
        <v>309064.06464218767</v>
      </c>
      <c r="D8612" s="68">
        <f t="shared" si="269"/>
        <v>0</v>
      </c>
      <c r="E8612" s="61">
        <f t="shared" si="268"/>
        <v>1203892.3020397087</v>
      </c>
    </row>
    <row r="8613" spans="1:5">
      <c r="A8613" s="61">
        <v>8593</v>
      </c>
      <c r="B8613" s="61">
        <v>0</v>
      </c>
      <c r="C8613" s="61">
        <v>0</v>
      </c>
      <c r="D8613" s="68">
        <f t="shared" si="269"/>
        <v>0</v>
      </c>
      <c r="E8613" s="61">
        <f t="shared" si="268"/>
        <v>0</v>
      </c>
    </row>
    <row r="8614" spans="1:5">
      <c r="A8614" s="61">
        <v>8594</v>
      </c>
      <c r="B8614" s="61">
        <v>0</v>
      </c>
      <c r="C8614" s="61">
        <v>0</v>
      </c>
      <c r="D8614" s="68">
        <f t="shared" si="269"/>
        <v>0</v>
      </c>
      <c r="E8614" s="61">
        <f t="shared" si="268"/>
        <v>0</v>
      </c>
    </row>
    <row r="8615" spans="1:5">
      <c r="A8615" s="61">
        <v>8595</v>
      </c>
      <c r="B8615" s="61">
        <v>827231.04474593222</v>
      </c>
      <c r="C8615" s="61">
        <v>125775.51714652723</v>
      </c>
      <c r="D8615" s="68">
        <f t="shared" si="269"/>
        <v>0</v>
      </c>
      <c r="E8615" s="61">
        <f t="shared" si="268"/>
        <v>701455.52759940503</v>
      </c>
    </row>
    <row r="8616" spans="1:5">
      <c r="A8616" s="61">
        <v>8596</v>
      </c>
      <c r="B8616" s="61">
        <v>0</v>
      </c>
      <c r="C8616" s="61">
        <v>0</v>
      </c>
      <c r="D8616" s="68">
        <f t="shared" si="269"/>
        <v>0</v>
      </c>
      <c r="E8616" s="61">
        <f t="shared" si="268"/>
        <v>0</v>
      </c>
    </row>
    <row r="8617" spans="1:5">
      <c r="A8617" s="61">
        <v>8597</v>
      </c>
      <c r="B8617" s="61">
        <v>0</v>
      </c>
      <c r="C8617" s="61">
        <v>0</v>
      </c>
      <c r="D8617" s="68">
        <f t="shared" si="269"/>
        <v>0</v>
      </c>
      <c r="E8617" s="61">
        <f t="shared" si="268"/>
        <v>0</v>
      </c>
    </row>
    <row r="8618" spans="1:5">
      <c r="A8618" s="61">
        <v>8598</v>
      </c>
      <c r="B8618" s="61">
        <v>0</v>
      </c>
      <c r="C8618" s="61">
        <v>0</v>
      </c>
      <c r="D8618" s="68">
        <f t="shared" si="269"/>
        <v>0</v>
      </c>
      <c r="E8618" s="61">
        <f t="shared" si="268"/>
        <v>0</v>
      </c>
    </row>
    <row r="8619" spans="1:5">
      <c r="A8619" s="61">
        <v>8599</v>
      </c>
      <c r="B8619" s="61">
        <v>1139104.8973097876</v>
      </c>
      <c r="C8619" s="61">
        <v>218783.83964153865</v>
      </c>
      <c r="D8619" s="68">
        <f t="shared" si="269"/>
        <v>0</v>
      </c>
      <c r="E8619" s="61">
        <f t="shared" si="268"/>
        <v>920321.05766824889</v>
      </c>
    </row>
    <row r="8620" spans="1:5">
      <c r="A8620" s="61">
        <v>8600</v>
      </c>
      <c r="B8620" s="61">
        <v>0</v>
      </c>
      <c r="C8620" s="61">
        <v>0</v>
      </c>
      <c r="D8620" s="68">
        <f t="shared" si="269"/>
        <v>0</v>
      </c>
      <c r="E8620" s="61">
        <f t="shared" si="268"/>
        <v>0</v>
      </c>
    </row>
    <row r="8621" spans="1:5">
      <c r="A8621" s="61">
        <v>8601</v>
      </c>
      <c r="B8621" s="61">
        <v>6020928.5321013788</v>
      </c>
      <c r="C8621" s="61">
        <v>1146141.6618228024</v>
      </c>
      <c r="D8621" s="68">
        <f t="shared" si="269"/>
        <v>0</v>
      </c>
      <c r="E8621" s="61">
        <f t="shared" si="268"/>
        <v>4874786.8702785764</v>
      </c>
    </row>
    <row r="8622" spans="1:5">
      <c r="A8622" s="61">
        <v>8602</v>
      </c>
      <c r="B8622" s="61">
        <v>0</v>
      </c>
      <c r="C8622" s="61">
        <v>0</v>
      </c>
      <c r="D8622" s="68">
        <f t="shared" si="269"/>
        <v>0</v>
      </c>
      <c r="E8622" s="61">
        <f t="shared" si="268"/>
        <v>0</v>
      </c>
    </row>
    <row r="8623" spans="1:5">
      <c r="A8623" s="61">
        <v>8603</v>
      </c>
      <c r="B8623" s="61">
        <v>0</v>
      </c>
      <c r="C8623" s="61">
        <v>0</v>
      </c>
      <c r="D8623" s="68">
        <f t="shared" si="269"/>
        <v>0</v>
      </c>
      <c r="E8623" s="61">
        <f t="shared" si="268"/>
        <v>0</v>
      </c>
    </row>
    <row r="8624" spans="1:5">
      <c r="A8624" s="61">
        <v>8604</v>
      </c>
      <c r="B8624" s="61">
        <v>4758971.3228479289</v>
      </c>
      <c r="C8624" s="61">
        <v>658866.26931411354</v>
      </c>
      <c r="D8624" s="68">
        <f t="shared" si="269"/>
        <v>0</v>
      </c>
      <c r="E8624" s="61">
        <f t="shared" si="268"/>
        <v>4100105.0535338153</v>
      </c>
    </row>
    <row r="8625" spans="1:5">
      <c r="A8625" s="61">
        <v>8605</v>
      </c>
      <c r="B8625" s="61">
        <v>0</v>
      </c>
      <c r="C8625" s="61">
        <v>0</v>
      </c>
      <c r="D8625" s="68">
        <f t="shared" si="269"/>
        <v>0</v>
      </c>
      <c r="E8625" s="61">
        <f t="shared" si="268"/>
        <v>0</v>
      </c>
    </row>
    <row r="8626" spans="1:5">
      <c r="A8626" s="61">
        <v>8606</v>
      </c>
      <c r="B8626" s="61">
        <v>25701385.433675442</v>
      </c>
      <c r="C8626" s="61">
        <v>4678264.1879159287</v>
      </c>
      <c r="D8626" s="68">
        <f t="shared" si="269"/>
        <v>1023121.2457595132</v>
      </c>
      <c r="E8626" s="61">
        <f t="shared" si="268"/>
        <v>20000000</v>
      </c>
    </row>
    <row r="8627" spans="1:5">
      <c r="A8627" s="61">
        <v>8607</v>
      </c>
      <c r="B8627" s="61">
        <v>0</v>
      </c>
      <c r="C8627" s="61">
        <v>0</v>
      </c>
      <c r="D8627" s="68">
        <f t="shared" si="269"/>
        <v>0</v>
      </c>
      <c r="E8627" s="61">
        <f t="shared" si="268"/>
        <v>0</v>
      </c>
    </row>
    <row r="8628" spans="1:5">
      <c r="A8628" s="61">
        <v>8608</v>
      </c>
      <c r="B8628" s="61">
        <v>0</v>
      </c>
      <c r="C8628" s="61">
        <v>0</v>
      </c>
      <c r="D8628" s="68">
        <f t="shared" si="269"/>
        <v>0</v>
      </c>
      <c r="E8628" s="61">
        <f t="shared" si="268"/>
        <v>0</v>
      </c>
    </row>
    <row r="8629" spans="1:5">
      <c r="A8629" s="61">
        <v>8609</v>
      </c>
      <c r="B8629" s="61">
        <v>0</v>
      </c>
      <c r="C8629" s="61">
        <v>0</v>
      </c>
      <c r="D8629" s="68">
        <f t="shared" si="269"/>
        <v>0</v>
      </c>
      <c r="E8629" s="61">
        <f t="shared" si="268"/>
        <v>0</v>
      </c>
    </row>
    <row r="8630" spans="1:5">
      <c r="A8630" s="61">
        <v>8610</v>
      </c>
      <c r="B8630" s="61">
        <v>0</v>
      </c>
      <c r="C8630" s="61">
        <v>0</v>
      </c>
      <c r="D8630" s="68">
        <f t="shared" si="269"/>
        <v>0</v>
      </c>
      <c r="E8630" s="61">
        <f t="shared" si="268"/>
        <v>0</v>
      </c>
    </row>
    <row r="8631" spans="1:5">
      <c r="A8631" s="61">
        <v>8611</v>
      </c>
      <c r="B8631" s="61">
        <v>0</v>
      </c>
      <c r="C8631" s="61">
        <v>0</v>
      </c>
      <c r="D8631" s="68">
        <f t="shared" si="269"/>
        <v>0</v>
      </c>
      <c r="E8631" s="61">
        <f t="shared" si="268"/>
        <v>0</v>
      </c>
    </row>
    <row r="8632" spans="1:5">
      <c r="A8632" s="61">
        <v>8612</v>
      </c>
      <c r="B8632" s="61">
        <v>0</v>
      </c>
      <c r="C8632" s="61">
        <v>0</v>
      </c>
      <c r="D8632" s="68">
        <f t="shared" si="269"/>
        <v>0</v>
      </c>
      <c r="E8632" s="61">
        <f t="shared" si="268"/>
        <v>0</v>
      </c>
    </row>
    <row r="8633" spans="1:5">
      <c r="A8633" s="61">
        <v>8613</v>
      </c>
      <c r="B8633" s="61">
        <v>6088193.4718902549</v>
      </c>
      <c r="C8633" s="61">
        <v>1055845.2627292909</v>
      </c>
      <c r="D8633" s="68">
        <f t="shared" si="269"/>
        <v>0</v>
      </c>
      <c r="E8633" s="61">
        <f t="shared" si="268"/>
        <v>5032348.209160964</v>
      </c>
    </row>
    <row r="8634" spans="1:5">
      <c r="A8634" s="61">
        <v>8614</v>
      </c>
      <c r="B8634" s="61">
        <v>0</v>
      </c>
      <c r="C8634" s="61">
        <v>0</v>
      </c>
      <c r="D8634" s="68">
        <f t="shared" si="269"/>
        <v>0</v>
      </c>
      <c r="E8634" s="61">
        <f t="shared" si="268"/>
        <v>0</v>
      </c>
    </row>
    <row r="8635" spans="1:5">
      <c r="A8635" s="61">
        <v>8615</v>
      </c>
      <c r="B8635" s="61">
        <v>1576050.40809893</v>
      </c>
      <c r="C8635" s="61">
        <v>306613.82056650415</v>
      </c>
      <c r="D8635" s="68">
        <f t="shared" si="269"/>
        <v>0</v>
      </c>
      <c r="E8635" s="61">
        <f t="shared" si="268"/>
        <v>1269436.5875324258</v>
      </c>
    </row>
    <row r="8636" spans="1:5">
      <c r="A8636" s="61">
        <v>8616</v>
      </c>
      <c r="B8636" s="61">
        <v>3409534.4647367336</v>
      </c>
      <c r="C8636" s="61">
        <v>708928.43669666175</v>
      </c>
      <c r="D8636" s="68">
        <f t="shared" si="269"/>
        <v>0</v>
      </c>
      <c r="E8636" s="61">
        <f t="shared" si="268"/>
        <v>2700606.0280400719</v>
      </c>
    </row>
    <row r="8637" spans="1:5">
      <c r="A8637" s="61">
        <v>8617</v>
      </c>
      <c r="B8637" s="61">
        <v>0</v>
      </c>
      <c r="C8637" s="61">
        <v>0</v>
      </c>
      <c r="D8637" s="68">
        <f t="shared" si="269"/>
        <v>0</v>
      </c>
      <c r="E8637" s="61">
        <f t="shared" si="268"/>
        <v>0</v>
      </c>
    </row>
    <row r="8638" spans="1:5">
      <c r="A8638" s="61">
        <v>8618</v>
      </c>
      <c r="B8638" s="61">
        <v>71690897.541355416</v>
      </c>
      <c r="C8638" s="61">
        <v>8625452.7901316918</v>
      </c>
      <c r="D8638" s="68">
        <f t="shared" si="269"/>
        <v>43065444.751223728</v>
      </c>
      <c r="E8638" s="61">
        <f t="shared" si="268"/>
        <v>20000000</v>
      </c>
    </row>
    <row r="8639" spans="1:5">
      <c r="A8639" s="61">
        <v>8619</v>
      </c>
      <c r="B8639" s="61">
        <v>14534322.062260432</v>
      </c>
      <c r="C8639" s="61">
        <v>2521738.5112014716</v>
      </c>
      <c r="D8639" s="68">
        <f t="shared" si="269"/>
        <v>0</v>
      </c>
      <c r="E8639" s="61">
        <f t="shared" si="268"/>
        <v>12012583.551058961</v>
      </c>
    </row>
    <row r="8640" spans="1:5">
      <c r="A8640" s="61">
        <v>8620</v>
      </c>
      <c r="B8640" s="61">
        <v>17591039.568456378</v>
      </c>
      <c r="C8640" s="61">
        <v>3074640.9532264988</v>
      </c>
      <c r="D8640" s="68">
        <f t="shared" si="269"/>
        <v>0</v>
      </c>
      <c r="E8640" s="61">
        <f t="shared" si="268"/>
        <v>14516398.615229879</v>
      </c>
    </row>
    <row r="8641" spans="1:5">
      <c r="A8641" s="61">
        <v>8621</v>
      </c>
      <c r="B8641" s="61">
        <v>0</v>
      </c>
      <c r="C8641" s="61">
        <v>0</v>
      </c>
      <c r="D8641" s="68">
        <f t="shared" si="269"/>
        <v>0</v>
      </c>
      <c r="E8641" s="61">
        <f t="shared" si="268"/>
        <v>0</v>
      </c>
    </row>
    <row r="8642" spans="1:5">
      <c r="A8642" s="61">
        <v>8622</v>
      </c>
      <c r="B8642" s="61">
        <v>0</v>
      </c>
      <c r="C8642" s="61">
        <v>0</v>
      </c>
      <c r="D8642" s="68">
        <f t="shared" si="269"/>
        <v>0</v>
      </c>
      <c r="E8642" s="61">
        <f t="shared" si="268"/>
        <v>0</v>
      </c>
    </row>
    <row r="8643" spans="1:5">
      <c r="A8643" s="61">
        <v>8623</v>
      </c>
      <c r="B8643" s="61">
        <v>22797983.369477265</v>
      </c>
      <c r="C8643" s="61">
        <v>3311613.7396756588</v>
      </c>
      <c r="D8643" s="68">
        <f t="shared" si="269"/>
        <v>0</v>
      </c>
      <c r="E8643" s="61">
        <f t="shared" si="268"/>
        <v>19486369.629801605</v>
      </c>
    </row>
    <row r="8644" spans="1:5">
      <c r="A8644" s="61">
        <v>8624</v>
      </c>
      <c r="B8644" s="61">
        <v>904654.63297741825</v>
      </c>
      <c r="C8644" s="61">
        <v>110707.57160754906</v>
      </c>
      <c r="D8644" s="68">
        <f t="shared" si="269"/>
        <v>0</v>
      </c>
      <c r="E8644" s="61">
        <f t="shared" si="268"/>
        <v>793947.06136986916</v>
      </c>
    </row>
    <row r="8645" spans="1:5">
      <c r="A8645" s="61">
        <v>8625</v>
      </c>
      <c r="B8645" s="61">
        <v>0</v>
      </c>
      <c r="C8645" s="61">
        <v>0</v>
      </c>
      <c r="D8645" s="68">
        <f t="shared" si="269"/>
        <v>0</v>
      </c>
      <c r="E8645" s="61">
        <f t="shared" si="268"/>
        <v>0</v>
      </c>
    </row>
    <row r="8646" spans="1:5">
      <c r="A8646" s="61">
        <v>8626</v>
      </c>
      <c r="B8646" s="61">
        <v>0</v>
      </c>
      <c r="C8646" s="61">
        <v>0</v>
      </c>
      <c r="D8646" s="68">
        <f t="shared" si="269"/>
        <v>0</v>
      </c>
      <c r="E8646" s="61">
        <f t="shared" si="268"/>
        <v>0</v>
      </c>
    </row>
    <row r="8647" spans="1:5">
      <c r="A8647" s="61">
        <v>8627</v>
      </c>
      <c r="B8647" s="61">
        <v>0</v>
      </c>
      <c r="C8647" s="61">
        <v>0</v>
      </c>
      <c r="D8647" s="68">
        <f t="shared" si="269"/>
        <v>0</v>
      </c>
      <c r="E8647" s="61">
        <f t="shared" si="268"/>
        <v>0</v>
      </c>
    </row>
    <row r="8648" spans="1:5">
      <c r="A8648" s="61">
        <v>8628</v>
      </c>
      <c r="B8648" s="61">
        <v>0</v>
      </c>
      <c r="C8648" s="61">
        <v>0</v>
      </c>
      <c r="D8648" s="68">
        <f t="shared" si="269"/>
        <v>0</v>
      </c>
      <c r="E8648" s="61">
        <f t="shared" si="268"/>
        <v>0</v>
      </c>
    </row>
    <row r="8649" spans="1:5">
      <c r="A8649" s="61">
        <v>8629</v>
      </c>
      <c r="B8649" s="61">
        <v>0</v>
      </c>
      <c r="C8649" s="61">
        <v>0</v>
      </c>
      <c r="D8649" s="68">
        <f t="shared" si="269"/>
        <v>0</v>
      </c>
      <c r="E8649" s="61">
        <f t="shared" si="268"/>
        <v>0</v>
      </c>
    </row>
    <row r="8650" spans="1:5">
      <c r="A8650" s="61">
        <v>8630</v>
      </c>
      <c r="B8650" s="61">
        <v>0</v>
      </c>
      <c r="C8650" s="61">
        <v>0</v>
      </c>
      <c r="D8650" s="68">
        <f t="shared" si="269"/>
        <v>0</v>
      </c>
      <c r="E8650" s="61">
        <f t="shared" si="268"/>
        <v>0</v>
      </c>
    </row>
    <row r="8651" spans="1:5">
      <c r="A8651" s="61">
        <v>8631</v>
      </c>
      <c r="B8651" s="61">
        <v>0</v>
      </c>
      <c r="C8651" s="61">
        <v>0</v>
      </c>
      <c r="D8651" s="68">
        <f t="shared" si="269"/>
        <v>0</v>
      </c>
      <c r="E8651" s="61">
        <f t="shared" si="268"/>
        <v>0</v>
      </c>
    </row>
    <row r="8652" spans="1:5">
      <c r="A8652" s="61">
        <v>8632</v>
      </c>
      <c r="B8652" s="61">
        <v>0</v>
      </c>
      <c r="C8652" s="61">
        <v>0</v>
      </c>
      <c r="D8652" s="68">
        <f t="shared" si="269"/>
        <v>0</v>
      </c>
      <c r="E8652" s="61">
        <f t="shared" si="268"/>
        <v>0</v>
      </c>
    </row>
    <row r="8653" spans="1:5">
      <c r="A8653" s="61">
        <v>8633</v>
      </c>
      <c r="B8653" s="61">
        <v>0</v>
      </c>
      <c r="C8653" s="61">
        <v>0</v>
      </c>
      <c r="D8653" s="68">
        <f t="shared" si="269"/>
        <v>0</v>
      </c>
      <c r="E8653" s="61">
        <f t="shared" si="268"/>
        <v>0</v>
      </c>
    </row>
    <row r="8654" spans="1:5">
      <c r="A8654" s="61">
        <v>8634</v>
      </c>
      <c r="B8654" s="61">
        <v>0</v>
      </c>
      <c r="C8654" s="61">
        <v>0</v>
      </c>
      <c r="D8654" s="68">
        <f t="shared" si="269"/>
        <v>0</v>
      </c>
      <c r="E8654" s="61">
        <f t="shared" si="268"/>
        <v>0</v>
      </c>
    </row>
    <row r="8655" spans="1:5">
      <c r="A8655" s="61">
        <v>8635</v>
      </c>
      <c r="B8655" s="61">
        <v>0</v>
      </c>
      <c r="C8655" s="61">
        <v>0</v>
      </c>
      <c r="D8655" s="68">
        <f t="shared" si="269"/>
        <v>0</v>
      </c>
      <c r="E8655" s="61">
        <f t="shared" si="268"/>
        <v>0</v>
      </c>
    </row>
    <row r="8656" spans="1:5">
      <c r="A8656" s="61">
        <v>8636</v>
      </c>
      <c r="B8656" s="61">
        <v>0</v>
      </c>
      <c r="C8656" s="61">
        <v>0</v>
      </c>
      <c r="D8656" s="68">
        <f t="shared" si="269"/>
        <v>0</v>
      </c>
      <c r="E8656" s="61">
        <f t="shared" si="268"/>
        <v>0</v>
      </c>
    </row>
    <row r="8657" spans="1:5">
      <c r="A8657" s="61">
        <v>8637</v>
      </c>
      <c r="B8657" s="61">
        <v>0</v>
      </c>
      <c r="C8657" s="61">
        <v>0</v>
      </c>
      <c r="D8657" s="68">
        <f t="shared" si="269"/>
        <v>0</v>
      </c>
      <c r="E8657" s="61">
        <f t="shared" si="268"/>
        <v>0</v>
      </c>
    </row>
    <row r="8658" spans="1:5">
      <c r="A8658" s="61">
        <v>8638</v>
      </c>
      <c r="B8658" s="61">
        <v>0</v>
      </c>
      <c r="C8658" s="61">
        <v>0</v>
      </c>
      <c r="D8658" s="68">
        <f t="shared" si="269"/>
        <v>0</v>
      </c>
      <c r="E8658" s="61">
        <f t="shared" si="268"/>
        <v>0</v>
      </c>
    </row>
    <row r="8659" spans="1:5">
      <c r="A8659" s="61">
        <v>8639</v>
      </c>
      <c r="B8659" s="61">
        <v>0</v>
      </c>
      <c r="C8659" s="61">
        <v>0</v>
      </c>
      <c r="D8659" s="68">
        <f t="shared" si="269"/>
        <v>0</v>
      </c>
      <c r="E8659" s="61">
        <f t="shared" si="268"/>
        <v>0</v>
      </c>
    </row>
    <row r="8660" spans="1:5">
      <c r="A8660" s="61">
        <v>8640</v>
      </c>
      <c r="B8660" s="61">
        <v>0</v>
      </c>
      <c r="C8660" s="61">
        <v>0</v>
      </c>
      <c r="D8660" s="68">
        <f t="shared" si="269"/>
        <v>0</v>
      </c>
      <c r="E8660" s="61">
        <f t="shared" si="268"/>
        <v>0</v>
      </c>
    </row>
    <row r="8661" spans="1:5">
      <c r="A8661" s="61">
        <v>8641</v>
      </c>
      <c r="B8661" s="61">
        <v>0</v>
      </c>
      <c r="C8661" s="61">
        <v>0</v>
      </c>
      <c r="D8661" s="68">
        <f t="shared" si="269"/>
        <v>0</v>
      </c>
      <c r="E8661" s="61">
        <f t="shared" ref="E8661:E8724" si="270">+B8661-C8661-D8661</f>
        <v>0</v>
      </c>
    </row>
    <row r="8662" spans="1:5">
      <c r="A8662" s="61">
        <v>8642</v>
      </c>
      <c r="B8662" s="61">
        <v>1018614.8396591637</v>
      </c>
      <c r="C8662" s="61">
        <v>212207.82226989558</v>
      </c>
      <c r="D8662" s="68">
        <f t="shared" ref="D8662:D8725" si="271">IF((B8662-C8662)&gt;$E$14,(B8662-C8662)-$E$14,0)</f>
        <v>0</v>
      </c>
      <c r="E8662" s="61">
        <f t="shared" si="270"/>
        <v>806407.01738926815</v>
      </c>
    </row>
    <row r="8663" spans="1:5">
      <c r="A8663" s="61">
        <v>8643</v>
      </c>
      <c r="B8663" s="61">
        <v>0</v>
      </c>
      <c r="C8663" s="61">
        <v>0</v>
      </c>
      <c r="D8663" s="68">
        <f t="shared" si="271"/>
        <v>0</v>
      </c>
      <c r="E8663" s="61">
        <f t="shared" si="270"/>
        <v>0</v>
      </c>
    </row>
    <row r="8664" spans="1:5">
      <c r="A8664" s="61">
        <v>8644</v>
      </c>
      <c r="B8664" s="61">
        <v>0</v>
      </c>
      <c r="C8664" s="61">
        <v>0</v>
      </c>
      <c r="D8664" s="68">
        <f t="shared" si="271"/>
        <v>0</v>
      </c>
      <c r="E8664" s="61">
        <f t="shared" si="270"/>
        <v>0</v>
      </c>
    </row>
    <row r="8665" spans="1:5">
      <c r="A8665" s="61">
        <v>8645</v>
      </c>
      <c r="B8665" s="61">
        <v>45430493.019977815</v>
      </c>
      <c r="C8665" s="61">
        <v>7770923.0114853531</v>
      </c>
      <c r="D8665" s="68">
        <f t="shared" si="271"/>
        <v>17659570.008492462</v>
      </c>
      <c r="E8665" s="61">
        <f t="shared" si="270"/>
        <v>20000000</v>
      </c>
    </row>
    <row r="8666" spans="1:5">
      <c r="A8666" s="61">
        <v>8646</v>
      </c>
      <c r="B8666" s="61">
        <v>0</v>
      </c>
      <c r="C8666" s="61">
        <v>0</v>
      </c>
      <c r="D8666" s="68">
        <f t="shared" si="271"/>
        <v>0</v>
      </c>
      <c r="E8666" s="61">
        <f t="shared" si="270"/>
        <v>0</v>
      </c>
    </row>
    <row r="8667" spans="1:5">
      <c r="A8667" s="61">
        <v>8647</v>
      </c>
      <c r="B8667" s="61">
        <v>36294866.470188275</v>
      </c>
      <c r="C8667" s="61">
        <v>5920809.6666612215</v>
      </c>
      <c r="D8667" s="68">
        <f t="shared" si="271"/>
        <v>10374056.803527053</v>
      </c>
      <c r="E8667" s="61">
        <f t="shared" si="270"/>
        <v>20000000</v>
      </c>
    </row>
    <row r="8668" spans="1:5">
      <c r="A8668" s="61">
        <v>8648</v>
      </c>
      <c r="B8668" s="61">
        <v>0</v>
      </c>
      <c r="C8668" s="61">
        <v>0</v>
      </c>
      <c r="D8668" s="68">
        <f t="shared" si="271"/>
        <v>0</v>
      </c>
      <c r="E8668" s="61">
        <f t="shared" si="270"/>
        <v>0</v>
      </c>
    </row>
    <row r="8669" spans="1:5">
      <c r="A8669" s="61">
        <v>8649</v>
      </c>
      <c r="B8669" s="61">
        <v>10260390.511509029</v>
      </c>
      <c r="C8669" s="61">
        <v>1374327.9303403222</v>
      </c>
      <c r="D8669" s="68">
        <f t="shared" si="271"/>
        <v>0</v>
      </c>
      <c r="E8669" s="61">
        <f t="shared" si="270"/>
        <v>8886062.5811687075</v>
      </c>
    </row>
    <row r="8670" spans="1:5">
      <c r="A8670" s="61">
        <v>8650</v>
      </c>
      <c r="B8670" s="61">
        <v>0</v>
      </c>
      <c r="C8670" s="61">
        <v>0</v>
      </c>
      <c r="D8670" s="68">
        <f t="shared" si="271"/>
        <v>0</v>
      </c>
      <c r="E8670" s="61">
        <f t="shared" si="270"/>
        <v>0</v>
      </c>
    </row>
    <row r="8671" spans="1:5">
      <c r="A8671" s="61">
        <v>8651</v>
      </c>
      <c r="B8671" s="61">
        <v>0</v>
      </c>
      <c r="C8671" s="61">
        <v>0</v>
      </c>
      <c r="D8671" s="68">
        <f t="shared" si="271"/>
        <v>0</v>
      </c>
      <c r="E8671" s="61">
        <f t="shared" si="270"/>
        <v>0</v>
      </c>
    </row>
    <row r="8672" spans="1:5">
      <c r="A8672" s="61">
        <v>8652</v>
      </c>
      <c r="B8672" s="61">
        <v>0</v>
      </c>
      <c r="C8672" s="61">
        <v>0</v>
      </c>
      <c r="D8672" s="68">
        <f t="shared" si="271"/>
        <v>0</v>
      </c>
      <c r="E8672" s="61">
        <f t="shared" si="270"/>
        <v>0</v>
      </c>
    </row>
    <row r="8673" spans="1:5">
      <c r="A8673" s="61">
        <v>8653</v>
      </c>
      <c r="B8673" s="61">
        <v>4550620.150401053</v>
      </c>
      <c r="C8673" s="61">
        <v>551510.75326759054</v>
      </c>
      <c r="D8673" s="68">
        <f t="shared" si="271"/>
        <v>0</v>
      </c>
      <c r="E8673" s="61">
        <f t="shared" si="270"/>
        <v>3999109.3971334626</v>
      </c>
    </row>
    <row r="8674" spans="1:5">
      <c r="A8674" s="61">
        <v>8654</v>
      </c>
      <c r="B8674" s="61">
        <v>3717987.7095030211</v>
      </c>
      <c r="C8674" s="61">
        <v>577360.35040735337</v>
      </c>
      <c r="D8674" s="68">
        <f t="shared" si="271"/>
        <v>0</v>
      </c>
      <c r="E8674" s="61">
        <f t="shared" si="270"/>
        <v>3140627.3590956675</v>
      </c>
    </row>
    <row r="8675" spans="1:5">
      <c r="A8675" s="61">
        <v>8655</v>
      </c>
      <c r="B8675" s="61">
        <v>0</v>
      </c>
      <c r="C8675" s="61">
        <v>0</v>
      </c>
      <c r="D8675" s="68">
        <f t="shared" si="271"/>
        <v>0</v>
      </c>
      <c r="E8675" s="61">
        <f t="shared" si="270"/>
        <v>0</v>
      </c>
    </row>
    <row r="8676" spans="1:5">
      <c r="A8676" s="61">
        <v>8656</v>
      </c>
      <c r="B8676" s="61">
        <v>0</v>
      </c>
      <c r="C8676" s="61">
        <v>0</v>
      </c>
      <c r="D8676" s="68">
        <f t="shared" si="271"/>
        <v>0</v>
      </c>
      <c r="E8676" s="61">
        <f t="shared" si="270"/>
        <v>0</v>
      </c>
    </row>
    <row r="8677" spans="1:5">
      <c r="A8677" s="61">
        <v>8657</v>
      </c>
      <c r="B8677" s="61">
        <v>0</v>
      </c>
      <c r="C8677" s="61">
        <v>0</v>
      </c>
      <c r="D8677" s="68">
        <f t="shared" si="271"/>
        <v>0</v>
      </c>
      <c r="E8677" s="61">
        <f t="shared" si="270"/>
        <v>0</v>
      </c>
    </row>
    <row r="8678" spans="1:5">
      <c r="A8678" s="61">
        <v>8658</v>
      </c>
      <c r="B8678" s="61">
        <v>0</v>
      </c>
      <c r="C8678" s="61">
        <v>0</v>
      </c>
      <c r="D8678" s="68">
        <f t="shared" si="271"/>
        <v>0</v>
      </c>
      <c r="E8678" s="61">
        <f t="shared" si="270"/>
        <v>0</v>
      </c>
    </row>
    <row r="8679" spans="1:5">
      <c r="A8679" s="61">
        <v>8659</v>
      </c>
      <c r="B8679" s="61">
        <v>0</v>
      </c>
      <c r="C8679" s="61">
        <v>0</v>
      </c>
      <c r="D8679" s="68">
        <f t="shared" si="271"/>
        <v>0</v>
      </c>
      <c r="E8679" s="61">
        <f t="shared" si="270"/>
        <v>0</v>
      </c>
    </row>
    <row r="8680" spans="1:5">
      <c r="A8680" s="61">
        <v>8660</v>
      </c>
      <c r="B8680" s="61">
        <v>0</v>
      </c>
      <c r="C8680" s="61">
        <v>0</v>
      </c>
      <c r="D8680" s="68">
        <f t="shared" si="271"/>
        <v>0</v>
      </c>
      <c r="E8680" s="61">
        <f t="shared" si="270"/>
        <v>0</v>
      </c>
    </row>
    <row r="8681" spans="1:5">
      <c r="A8681" s="61">
        <v>8661</v>
      </c>
      <c r="B8681" s="61">
        <v>5208459.3916599145</v>
      </c>
      <c r="C8681" s="61">
        <v>1040959.1670650239</v>
      </c>
      <c r="D8681" s="68">
        <f t="shared" si="271"/>
        <v>0</v>
      </c>
      <c r="E8681" s="61">
        <f t="shared" si="270"/>
        <v>4167500.2245948906</v>
      </c>
    </row>
    <row r="8682" spans="1:5">
      <c r="A8682" s="61">
        <v>8662</v>
      </c>
      <c r="B8682" s="61">
        <v>0</v>
      </c>
      <c r="C8682" s="61">
        <v>0</v>
      </c>
      <c r="D8682" s="68">
        <f t="shared" si="271"/>
        <v>0</v>
      </c>
      <c r="E8682" s="61">
        <f t="shared" si="270"/>
        <v>0</v>
      </c>
    </row>
    <row r="8683" spans="1:5">
      <c r="A8683" s="61">
        <v>8663</v>
      </c>
      <c r="B8683" s="61">
        <v>0</v>
      </c>
      <c r="C8683" s="61">
        <v>0</v>
      </c>
      <c r="D8683" s="68">
        <f t="shared" si="271"/>
        <v>0</v>
      </c>
      <c r="E8683" s="61">
        <f t="shared" si="270"/>
        <v>0</v>
      </c>
    </row>
    <row r="8684" spans="1:5">
      <c r="A8684" s="61">
        <v>8664</v>
      </c>
      <c r="B8684" s="61">
        <v>19883649.64111013</v>
      </c>
      <c r="C8684" s="61">
        <v>4249364.3861023262</v>
      </c>
      <c r="D8684" s="68">
        <f t="shared" si="271"/>
        <v>0</v>
      </c>
      <c r="E8684" s="61">
        <f t="shared" si="270"/>
        <v>15634285.255007803</v>
      </c>
    </row>
    <row r="8685" spans="1:5">
      <c r="A8685" s="61">
        <v>8665</v>
      </c>
      <c r="B8685" s="61">
        <v>0</v>
      </c>
      <c r="C8685" s="61">
        <v>0</v>
      </c>
      <c r="D8685" s="68">
        <f t="shared" si="271"/>
        <v>0</v>
      </c>
      <c r="E8685" s="61">
        <f t="shared" si="270"/>
        <v>0</v>
      </c>
    </row>
    <row r="8686" spans="1:5">
      <c r="A8686" s="61">
        <v>8666</v>
      </c>
      <c r="B8686" s="61">
        <v>0</v>
      </c>
      <c r="C8686" s="61">
        <v>0</v>
      </c>
      <c r="D8686" s="68">
        <f t="shared" si="271"/>
        <v>0</v>
      </c>
      <c r="E8686" s="61">
        <f t="shared" si="270"/>
        <v>0</v>
      </c>
    </row>
    <row r="8687" spans="1:5">
      <c r="A8687" s="61">
        <v>8667</v>
      </c>
      <c r="B8687" s="61">
        <v>0</v>
      </c>
      <c r="C8687" s="61">
        <v>0</v>
      </c>
      <c r="D8687" s="68">
        <f t="shared" si="271"/>
        <v>0</v>
      </c>
      <c r="E8687" s="61">
        <f t="shared" si="270"/>
        <v>0</v>
      </c>
    </row>
    <row r="8688" spans="1:5">
      <c r="A8688" s="61">
        <v>8668</v>
      </c>
      <c r="B8688" s="61">
        <v>15729422.914512355</v>
      </c>
      <c r="C8688" s="61">
        <v>3322975.9631401952</v>
      </c>
      <c r="D8688" s="68">
        <f t="shared" si="271"/>
        <v>0</v>
      </c>
      <c r="E8688" s="61">
        <f t="shared" si="270"/>
        <v>12406446.95137216</v>
      </c>
    </row>
    <row r="8689" spans="1:5">
      <c r="A8689" s="61">
        <v>8669</v>
      </c>
      <c r="B8689" s="61">
        <v>0</v>
      </c>
      <c r="C8689" s="61">
        <v>0</v>
      </c>
      <c r="D8689" s="68">
        <f t="shared" si="271"/>
        <v>0</v>
      </c>
      <c r="E8689" s="61">
        <f t="shared" si="270"/>
        <v>0</v>
      </c>
    </row>
    <row r="8690" spans="1:5">
      <c r="A8690" s="61">
        <v>8670</v>
      </c>
      <c r="B8690" s="61">
        <v>5904474.6872133678</v>
      </c>
      <c r="C8690" s="61">
        <v>1275383.0629548309</v>
      </c>
      <c r="D8690" s="68">
        <f t="shared" si="271"/>
        <v>0</v>
      </c>
      <c r="E8690" s="61">
        <f t="shared" si="270"/>
        <v>4629091.6242585368</v>
      </c>
    </row>
    <row r="8691" spans="1:5">
      <c r="A8691" s="61">
        <v>8671</v>
      </c>
      <c r="B8691" s="61">
        <v>0</v>
      </c>
      <c r="C8691" s="61">
        <v>0</v>
      </c>
      <c r="D8691" s="68">
        <f t="shared" si="271"/>
        <v>0</v>
      </c>
      <c r="E8691" s="61">
        <f t="shared" si="270"/>
        <v>0</v>
      </c>
    </row>
    <row r="8692" spans="1:5">
      <c r="A8692" s="61">
        <v>8672</v>
      </c>
      <c r="B8692" s="61">
        <v>0</v>
      </c>
      <c r="C8692" s="61">
        <v>0</v>
      </c>
      <c r="D8692" s="68">
        <f t="shared" si="271"/>
        <v>0</v>
      </c>
      <c r="E8692" s="61">
        <f t="shared" si="270"/>
        <v>0</v>
      </c>
    </row>
    <row r="8693" spans="1:5">
      <c r="A8693" s="61">
        <v>8673</v>
      </c>
      <c r="B8693" s="61">
        <v>0</v>
      </c>
      <c r="C8693" s="61">
        <v>0</v>
      </c>
      <c r="D8693" s="68">
        <f t="shared" si="271"/>
        <v>0</v>
      </c>
      <c r="E8693" s="61">
        <f t="shared" si="270"/>
        <v>0</v>
      </c>
    </row>
    <row r="8694" spans="1:5">
      <c r="A8694" s="61">
        <v>8674</v>
      </c>
      <c r="B8694" s="61">
        <v>0</v>
      </c>
      <c r="C8694" s="61">
        <v>0</v>
      </c>
      <c r="D8694" s="68">
        <f t="shared" si="271"/>
        <v>0</v>
      </c>
      <c r="E8694" s="61">
        <f t="shared" si="270"/>
        <v>0</v>
      </c>
    </row>
    <row r="8695" spans="1:5">
      <c r="A8695" s="61">
        <v>8675</v>
      </c>
      <c r="B8695" s="61">
        <v>0</v>
      </c>
      <c r="C8695" s="61">
        <v>0</v>
      </c>
      <c r="D8695" s="68">
        <f t="shared" si="271"/>
        <v>0</v>
      </c>
      <c r="E8695" s="61">
        <f t="shared" si="270"/>
        <v>0</v>
      </c>
    </row>
    <row r="8696" spans="1:5">
      <c r="A8696" s="61">
        <v>8676</v>
      </c>
      <c r="B8696" s="61">
        <v>0</v>
      </c>
      <c r="C8696" s="61">
        <v>0</v>
      </c>
      <c r="D8696" s="68">
        <f t="shared" si="271"/>
        <v>0</v>
      </c>
      <c r="E8696" s="61">
        <f t="shared" si="270"/>
        <v>0</v>
      </c>
    </row>
    <row r="8697" spans="1:5">
      <c r="A8697" s="61">
        <v>8677</v>
      </c>
      <c r="B8697" s="61">
        <v>0</v>
      </c>
      <c r="C8697" s="61">
        <v>0</v>
      </c>
      <c r="D8697" s="68">
        <f t="shared" si="271"/>
        <v>0</v>
      </c>
      <c r="E8697" s="61">
        <f t="shared" si="270"/>
        <v>0</v>
      </c>
    </row>
    <row r="8698" spans="1:5">
      <c r="A8698" s="61">
        <v>8678</v>
      </c>
      <c r="B8698" s="61">
        <v>0</v>
      </c>
      <c r="C8698" s="61">
        <v>0</v>
      </c>
      <c r="D8698" s="68">
        <f t="shared" si="271"/>
        <v>0</v>
      </c>
      <c r="E8698" s="61">
        <f t="shared" si="270"/>
        <v>0</v>
      </c>
    </row>
    <row r="8699" spans="1:5">
      <c r="A8699" s="61">
        <v>8679</v>
      </c>
      <c r="B8699" s="61">
        <v>0</v>
      </c>
      <c r="C8699" s="61">
        <v>0</v>
      </c>
      <c r="D8699" s="68">
        <f t="shared" si="271"/>
        <v>0</v>
      </c>
      <c r="E8699" s="61">
        <f t="shared" si="270"/>
        <v>0</v>
      </c>
    </row>
    <row r="8700" spans="1:5">
      <c r="A8700" s="61">
        <v>8680</v>
      </c>
      <c r="B8700" s="61">
        <v>0</v>
      </c>
      <c r="C8700" s="61">
        <v>0</v>
      </c>
      <c r="D8700" s="68">
        <f t="shared" si="271"/>
        <v>0</v>
      </c>
      <c r="E8700" s="61">
        <f t="shared" si="270"/>
        <v>0</v>
      </c>
    </row>
    <row r="8701" spans="1:5">
      <c r="A8701" s="61">
        <v>8681</v>
      </c>
      <c r="B8701" s="61">
        <v>0</v>
      </c>
      <c r="C8701" s="61">
        <v>0</v>
      </c>
      <c r="D8701" s="68">
        <f t="shared" si="271"/>
        <v>0</v>
      </c>
      <c r="E8701" s="61">
        <f t="shared" si="270"/>
        <v>0</v>
      </c>
    </row>
    <row r="8702" spans="1:5">
      <c r="A8702" s="61">
        <v>8682</v>
      </c>
      <c r="B8702" s="61">
        <v>0</v>
      </c>
      <c r="C8702" s="61">
        <v>0</v>
      </c>
      <c r="D8702" s="68">
        <f t="shared" si="271"/>
        <v>0</v>
      </c>
      <c r="E8702" s="61">
        <f t="shared" si="270"/>
        <v>0</v>
      </c>
    </row>
    <row r="8703" spans="1:5">
      <c r="A8703" s="61">
        <v>8683</v>
      </c>
      <c r="B8703" s="61">
        <v>0</v>
      </c>
      <c r="C8703" s="61">
        <v>0</v>
      </c>
      <c r="D8703" s="68">
        <f t="shared" si="271"/>
        <v>0</v>
      </c>
      <c r="E8703" s="61">
        <f t="shared" si="270"/>
        <v>0</v>
      </c>
    </row>
    <row r="8704" spans="1:5">
      <c r="A8704" s="61">
        <v>8684</v>
      </c>
      <c r="B8704" s="61">
        <v>42857280.807679243</v>
      </c>
      <c r="C8704" s="61">
        <v>8563664.4663285259</v>
      </c>
      <c r="D8704" s="68">
        <f t="shared" si="271"/>
        <v>14293616.341350719</v>
      </c>
      <c r="E8704" s="61">
        <f t="shared" si="270"/>
        <v>20000000</v>
      </c>
    </row>
    <row r="8705" spans="1:5">
      <c r="A8705" s="61">
        <v>8685</v>
      </c>
      <c r="B8705" s="61">
        <v>0</v>
      </c>
      <c r="C8705" s="61">
        <v>0</v>
      </c>
      <c r="D8705" s="68">
        <f t="shared" si="271"/>
        <v>0</v>
      </c>
      <c r="E8705" s="61">
        <f t="shared" si="270"/>
        <v>0</v>
      </c>
    </row>
    <row r="8706" spans="1:5">
      <c r="A8706" s="61">
        <v>8686</v>
      </c>
      <c r="B8706" s="61">
        <v>0</v>
      </c>
      <c r="C8706" s="61">
        <v>0</v>
      </c>
      <c r="D8706" s="68">
        <f t="shared" si="271"/>
        <v>0</v>
      </c>
      <c r="E8706" s="61">
        <f t="shared" si="270"/>
        <v>0</v>
      </c>
    </row>
    <row r="8707" spans="1:5">
      <c r="A8707" s="61">
        <v>8687</v>
      </c>
      <c r="B8707" s="61">
        <v>0</v>
      </c>
      <c r="C8707" s="61">
        <v>0</v>
      </c>
      <c r="D8707" s="68">
        <f t="shared" si="271"/>
        <v>0</v>
      </c>
      <c r="E8707" s="61">
        <f t="shared" si="270"/>
        <v>0</v>
      </c>
    </row>
    <row r="8708" spans="1:5">
      <c r="A8708" s="61">
        <v>8688</v>
      </c>
      <c r="B8708" s="61">
        <v>0</v>
      </c>
      <c r="C8708" s="61">
        <v>0</v>
      </c>
      <c r="D8708" s="68">
        <f t="shared" si="271"/>
        <v>0</v>
      </c>
      <c r="E8708" s="61">
        <f t="shared" si="270"/>
        <v>0</v>
      </c>
    </row>
    <row r="8709" spans="1:5">
      <c r="A8709" s="61">
        <v>8689</v>
      </c>
      <c r="B8709" s="61">
        <v>3227767.9700766653</v>
      </c>
      <c r="C8709" s="61">
        <v>418993.60352042358</v>
      </c>
      <c r="D8709" s="68">
        <f t="shared" si="271"/>
        <v>0</v>
      </c>
      <c r="E8709" s="61">
        <f t="shared" si="270"/>
        <v>2808774.3665562416</v>
      </c>
    </row>
    <row r="8710" spans="1:5">
      <c r="A8710" s="61">
        <v>8690</v>
      </c>
      <c r="B8710" s="61">
        <v>5359555.6961777285</v>
      </c>
      <c r="C8710" s="61">
        <v>891219.25842665252</v>
      </c>
      <c r="D8710" s="68">
        <f t="shared" si="271"/>
        <v>0</v>
      </c>
      <c r="E8710" s="61">
        <f t="shared" si="270"/>
        <v>4468336.4377510762</v>
      </c>
    </row>
    <row r="8711" spans="1:5">
      <c r="A8711" s="61">
        <v>8691</v>
      </c>
      <c r="B8711" s="61">
        <v>6318644.3102572393</v>
      </c>
      <c r="C8711" s="61">
        <v>978541.71459009836</v>
      </c>
      <c r="D8711" s="68">
        <f t="shared" si="271"/>
        <v>0</v>
      </c>
      <c r="E8711" s="61">
        <f t="shared" si="270"/>
        <v>5340102.5956671406</v>
      </c>
    </row>
    <row r="8712" spans="1:5">
      <c r="A8712" s="61">
        <v>8692</v>
      </c>
      <c r="B8712" s="61">
        <v>0</v>
      </c>
      <c r="C8712" s="61">
        <v>0</v>
      </c>
      <c r="D8712" s="68">
        <f t="shared" si="271"/>
        <v>0</v>
      </c>
      <c r="E8712" s="61">
        <f t="shared" si="270"/>
        <v>0</v>
      </c>
    </row>
    <row r="8713" spans="1:5">
      <c r="A8713" s="61">
        <v>8693</v>
      </c>
      <c r="B8713" s="61">
        <v>0</v>
      </c>
      <c r="C8713" s="61">
        <v>0</v>
      </c>
      <c r="D8713" s="68">
        <f t="shared" si="271"/>
        <v>0</v>
      </c>
      <c r="E8713" s="61">
        <f t="shared" si="270"/>
        <v>0</v>
      </c>
    </row>
    <row r="8714" spans="1:5">
      <c r="A8714" s="61">
        <v>8694</v>
      </c>
      <c r="B8714" s="61">
        <v>0</v>
      </c>
      <c r="C8714" s="61">
        <v>0</v>
      </c>
      <c r="D8714" s="68">
        <f t="shared" si="271"/>
        <v>0</v>
      </c>
      <c r="E8714" s="61">
        <f t="shared" si="270"/>
        <v>0</v>
      </c>
    </row>
    <row r="8715" spans="1:5">
      <c r="A8715" s="61">
        <v>8695</v>
      </c>
      <c r="B8715" s="61">
        <v>3931889.9131148262</v>
      </c>
      <c r="C8715" s="61">
        <v>734883.50951617921</v>
      </c>
      <c r="D8715" s="68">
        <f t="shared" si="271"/>
        <v>0</v>
      </c>
      <c r="E8715" s="61">
        <f t="shared" si="270"/>
        <v>3197006.4035986471</v>
      </c>
    </row>
    <row r="8716" spans="1:5">
      <c r="A8716" s="61">
        <v>8696</v>
      </c>
      <c r="B8716" s="61">
        <v>0</v>
      </c>
      <c r="C8716" s="61">
        <v>0</v>
      </c>
      <c r="D8716" s="68">
        <f t="shared" si="271"/>
        <v>0</v>
      </c>
      <c r="E8716" s="61">
        <f t="shared" si="270"/>
        <v>0</v>
      </c>
    </row>
    <row r="8717" spans="1:5">
      <c r="A8717" s="61">
        <v>8697</v>
      </c>
      <c r="B8717" s="61">
        <v>4612368.8464296851</v>
      </c>
      <c r="C8717" s="61">
        <v>965940.33660201658</v>
      </c>
      <c r="D8717" s="68">
        <f t="shared" si="271"/>
        <v>0</v>
      </c>
      <c r="E8717" s="61">
        <f t="shared" si="270"/>
        <v>3646428.5098276688</v>
      </c>
    </row>
    <row r="8718" spans="1:5">
      <c r="A8718" s="61">
        <v>8698</v>
      </c>
      <c r="B8718" s="61">
        <v>0</v>
      </c>
      <c r="C8718" s="61">
        <v>0</v>
      </c>
      <c r="D8718" s="68">
        <f t="shared" si="271"/>
        <v>0</v>
      </c>
      <c r="E8718" s="61">
        <f t="shared" si="270"/>
        <v>0</v>
      </c>
    </row>
    <row r="8719" spans="1:5">
      <c r="A8719" s="61">
        <v>8699</v>
      </c>
      <c r="B8719" s="61">
        <v>5869965.7037031529</v>
      </c>
      <c r="C8719" s="61">
        <v>827806.14278960042</v>
      </c>
      <c r="D8719" s="68">
        <f t="shared" si="271"/>
        <v>0</v>
      </c>
      <c r="E8719" s="61">
        <f t="shared" si="270"/>
        <v>5042159.5609135525</v>
      </c>
    </row>
    <row r="8720" spans="1:5">
      <c r="A8720" s="61">
        <v>8700</v>
      </c>
      <c r="B8720" s="61">
        <v>0</v>
      </c>
      <c r="C8720" s="61">
        <v>0</v>
      </c>
      <c r="D8720" s="68">
        <f t="shared" si="271"/>
        <v>0</v>
      </c>
      <c r="E8720" s="61">
        <f t="shared" si="270"/>
        <v>0</v>
      </c>
    </row>
    <row r="8721" spans="1:5">
      <c r="A8721" s="61">
        <v>8701</v>
      </c>
      <c r="B8721" s="61">
        <v>3561328.5715342285</v>
      </c>
      <c r="C8721" s="61">
        <v>712379.3711312213</v>
      </c>
      <c r="D8721" s="68">
        <f t="shared" si="271"/>
        <v>0</v>
      </c>
      <c r="E8721" s="61">
        <f t="shared" si="270"/>
        <v>2848949.2004030072</v>
      </c>
    </row>
    <row r="8722" spans="1:5">
      <c r="A8722" s="61">
        <v>8702</v>
      </c>
      <c r="B8722" s="61">
        <v>0</v>
      </c>
      <c r="C8722" s="61">
        <v>0</v>
      </c>
      <c r="D8722" s="68">
        <f t="shared" si="271"/>
        <v>0</v>
      </c>
      <c r="E8722" s="61">
        <f t="shared" si="270"/>
        <v>0</v>
      </c>
    </row>
    <row r="8723" spans="1:5">
      <c r="A8723" s="61">
        <v>8703</v>
      </c>
      <c r="B8723" s="61">
        <v>0</v>
      </c>
      <c r="C8723" s="61">
        <v>0</v>
      </c>
      <c r="D8723" s="68">
        <f t="shared" si="271"/>
        <v>0</v>
      </c>
      <c r="E8723" s="61">
        <f t="shared" si="270"/>
        <v>0</v>
      </c>
    </row>
    <row r="8724" spans="1:5">
      <c r="A8724" s="61">
        <v>8704</v>
      </c>
      <c r="B8724" s="61">
        <v>0</v>
      </c>
      <c r="C8724" s="61">
        <v>0</v>
      </c>
      <c r="D8724" s="68">
        <f t="shared" si="271"/>
        <v>0</v>
      </c>
      <c r="E8724" s="61">
        <f t="shared" si="270"/>
        <v>0</v>
      </c>
    </row>
    <row r="8725" spans="1:5">
      <c r="A8725" s="61">
        <v>8705</v>
      </c>
      <c r="B8725" s="61">
        <v>0</v>
      </c>
      <c r="C8725" s="61">
        <v>0</v>
      </c>
      <c r="D8725" s="68">
        <f t="shared" si="271"/>
        <v>0</v>
      </c>
      <c r="E8725" s="61">
        <f t="shared" ref="E8725:E8788" si="272">+B8725-C8725-D8725</f>
        <v>0</v>
      </c>
    </row>
    <row r="8726" spans="1:5">
      <c r="A8726" s="61">
        <v>8706</v>
      </c>
      <c r="B8726" s="61">
        <v>0</v>
      </c>
      <c r="C8726" s="61">
        <v>0</v>
      </c>
      <c r="D8726" s="68">
        <f t="shared" ref="D8726:D8789" si="273">IF((B8726-C8726)&gt;$E$14,(B8726-C8726)-$E$14,0)</f>
        <v>0</v>
      </c>
      <c r="E8726" s="61">
        <f t="shared" si="272"/>
        <v>0</v>
      </c>
    </row>
    <row r="8727" spans="1:5">
      <c r="A8727" s="61">
        <v>8707</v>
      </c>
      <c r="B8727" s="61">
        <v>37742271.538954809</v>
      </c>
      <c r="C8727" s="61">
        <v>5870727.5151602933</v>
      </c>
      <c r="D8727" s="68">
        <f t="shared" si="273"/>
        <v>11871544.023794517</v>
      </c>
      <c r="E8727" s="61">
        <f t="shared" si="272"/>
        <v>20000000</v>
      </c>
    </row>
    <row r="8728" spans="1:5">
      <c r="A8728" s="61">
        <v>8708</v>
      </c>
      <c r="B8728" s="61">
        <v>2864812.734805136</v>
      </c>
      <c r="C8728" s="61">
        <v>438090.95724274789</v>
      </c>
      <c r="D8728" s="68">
        <f t="shared" si="273"/>
        <v>0</v>
      </c>
      <c r="E8728" s="61">
        <f t="shared" si="272"/>
        <v>2426721.7775623882</v>
      </c>
    </row>
    <row r="8729" spans="1:5">
      <c r="A8729" s="61">
        <v>8709</v>
      </c>
      <c r="B8729" s="61">
        <v>0</v>
      </c>
      <c r="C8729" s="61">
        <v>0</v>
      </c>
      <c r="D8729" s="68">
        <f t="shared" si="273"/>
        <v>0</v>
      </c>
      <c r="E8729" s="61">
        <f t="shared" si="272"/>
        <v>0</v>
      </c>
    </row>
    <row r="8730" spans="1:5">
      <c r="A8730" s="61">
        <v>8710</v>
      </c>
      <c r="B8730" s="61">
        <v>0</v>
      </c>
      <c r="C8730" s="61">
        <v>0</v>
      </c>
      <c r="D8730" s="68">
        <f t="shared" si="273"/>
        <v>0</v>
      </c>
      <c r="E8730" s="61">
        <f t="shared" si="272"/>
        <v>0</v>
      </c>
    </row>
    <row r="8731" spans="1:5">
      <c r="A8731" s="61">
        <v>8711</v>
      </c>
      <c r="B8731" s="61">
        <v>0</v>
      </c>
      <c r="C8731" s="61">
        <v>0</v>
      </c>
      <c r="D8731" s="68">
        <f t="shared" si="273"/>
        <v>0</v>
      </c>
      <c r="E8731" s="61">
        <f t="shared" si="272"/>
        <v>0</v>
      </c>
    </row>
    <row r="8732" spans="1:5">
      <c r="A8732" s="61">
        <v>8712</v>
      </c>
      <c r="B8732" s="61">
        <v>0</v>
      </c>
      <c r="C8732" s="61">
        <v>0</v>
      </c>
      <c r="D8732" s="68">
        <f t="shared" si="273"/>
        <v>0</v>
      </c>
      <c r="E8732" s="61">
        <f t="shared" si="272"/>
        <v>0</v>
      </c>
    </row>
    <row r="8733" spans="1:5">
      <c r="A8733" s="61">
        <v>8713</v>
      </c>
      <c r="B8733" s="61">
        <v>0</v>
      </c>
      <c r="C8733" s="61">
        <v>0</v>
      </c>
      <c r="D8733" s="68">
        <f t="shared" si="273"/>
        <v>0</v>
      </c>
      <c r="E8733" s="61">
        <f t="shared" si="272"/>
        <v>0</v>
      </c>
    </row>
    <row r="8734" spans="1:5">
      <c r="A8734" s="61">
        <v>8714</v>
      </c>
      <c r="B8734" s="61">
        <v>0</v>
      </c>
      <c r="C8734" s="61">
        <v>0</v>
      </c>
      <c r="D8734" s="68">
        <f t="shared" si="273"/>
        <v>0</v>
      </c>
      <c r="E8734" s="61">
        <f t="shared" si="272"/>
        <v>0</v>
      </c>
    </row>
    <row r="8735" spans="1:5">
      <c r="A8735" s="61">
        <v>8715</v>
      </c>
      <c r="B8735" s="61">
        <v>12827085.947318727</v>
      </c>
      <c r="C8735" s="61">
        <v>2256169.7672354821</v>
      </c>
      <c r="D8735" s="68">
        <f t="shared" si="273"/>
        <v>0</v>
      </c>
      <c r="E8735" s="61">
        <f t="shared" si="272"/>
        <v>10570916.180083245</v>
      </c>
    </row>
    <row r="8736" spans="1:5">
      <c r="A8736" s="61">
        <v>8716</v>
      </c>
      <c r="B8736" s="61">
        <v>0</v>
      </c>
      <c r="C8736" s="61">
        <v>0</v>
      </c>
      <c r="D8736" s="68">
        <f t="shared" si="273"/>
        <v>0</v>
      </c>
      <c r="E8736" s="61">
        <f t="shared" si="272"/>
        <v>0</v>
      </c>
    </row>
    <row r="8737" spans="1:5">
      <c r="A8737" s="61">
        <v>8717</v>
      </c>
      <c r="B8737" s="61">
        <v>0</v>
      </c>
      <c r="C8737" s="61">
        <v>0</v>
      </c>
      <c r="D8737" s="68">
        <f t="shared" si="273"/>
        <v>0</v>
      </c>
      <c r="E8737" s="61">
        <f t="shared" si="272"/>
        <v>0</v>
      </c>
    </row>
    <row r="8738" spans="1:5">
      <c r="A8738" s="61">
        <v>8718</v>
      </c>
      <c r="B8738" s="61">
        <v>0</v>
      </c>
      <c r="C8738" s="61">
        <v>0</v>
      </c>
      <c r="D8738" s="68">
        <f t="shared" si="273"/>
        <v>0</v>
      </c>
      <c r="E8738" s="61">
        <f t="shared" si="272"/>
        <v>0</v>
      </c>
    </row>
    <row r="8739" spans="1:5">
      <c r="A8739" s="61">
        <v>8719</v>
      </c>
      <c r="B8739" s="61">
        <v>0</v>
      </c>
      <c r="C8739" s="61">
        <v>0</v>
      </c>
      <c r="D8739" s="68">
        <f t="shared" si="273"/>
        <v>0</v>
      </c>
      <c r="E8739" s="61">
        <f t="shared" si="272"/>
        <v>0</v>
      </c>
    </row>
    <row r="8740" spans="1:5">
      <c r="A8740" s="61">
        <v>8720</v>
      </c>
      <c r="B8740" s="61">
        <v>0</v>
      </c>
      <c r="C8740" s="61">
        <v>0</v>
      </c>
      <c r="D8740" s="68">
        <f t="shared" si="273"/>
        <v>0</v>
      </c>
      <c r="E8740" s="61">
        <f t="shared" si="272"/>
        <v>0</v>
      </c>
    </row>
    <row r="8741" spans="1:5">
      <c r="A8741" s="61">
        <v>8721</v>
      </c>
      <c r="B8741" s="61">
        <v>0</v>
      </c>
      <c r="C8741" s="61">
        <v>0</v>
      </c>
      <c r="D8741" s="68">
        <f t="shared" si="273"/>
        <v>0</v>
      </c>
      <c r="E8741" s="61">
        <f t="shared" si="272"/>
        <v>0</v>
      </c>
    </row>
    <row r="8742" spans="1:5">
      <c r="A8742" s="61">
        <v>8722</v>
      </c>
      <c r="B8742" s="61">
        <v>0</v>
      </c>
      <c r="C8742" s="61">
        <v>0</v>
      </c>
      <c r="D8742" s="68">
        <f t="shared" si="273"/>
        <v>0</v>
      </c>
      <c r="E8742" s="61">
        <f t="shared" si="272"/>
        <v>0</v>
      </c>
    </row>
    <row r="8743" spans="1:5">
      <c r="A8743" s="61">
        <v>8723</v>
      </c>
      <c r="B8743" s="61">
        <v>1077656.9849924096</v>
      </c>
      <c r="C8743" s="61">
        <v>188254.48660238436</v>
      </c>
      <c r="D8743" s="68">
        <f t="shared" si="273"/>
        <v>0</v>
      </c>
      <c r="E8743" s="61">
        <f t="shared" si="272"/>
        <v>889402.49839002523</v>
      </c>
    </row>
    <row r="8744" spans="1:5">
      <c r="A8744" s="61">
        <v>8724</v>
      </c>
      <c r="B8744" s="61">
        <v>0</v>
      </c>
      <c r="C8744" s="61">
        <v>0</v>
      </c>
      <c r="D8744" s="68">
        <f t="shared" si="273"/>
        <v>0</v>
      </c>
      <c r="E8744" s="61">
        <f t="shared" si="272"/>
        <v>0</v>
      </c>
    </row>
    <row r="8745" spans="1:5">
      <c r="A8745" s="61">
        <v>8725</v>
      </c>
      <c r="B8745" s="61">
        <v>6177820.9794736942</v>
      </c>
      <c r="C8745" s="61">
        <v>903015.51481366379</v>
      </c>
      <c r="D8745" s="68">
        <f t="shared" si="273"/>
        <v>0</v>
      </c>
      <c r="E8745" s="61">
        <f t="shared" si="272"/>
        <v>5274805.4646600308</v>
      </c>
    </row>
    <row r="8746" spans="1:5">
      <c r="A8746" s="61">
        <v>8726</v>
      </c>
      <c r="B8746" s="61">
        <v>0</v>
      </c>
      <c r="C8746" s="61">
        <v>0</v>
      </c>
      <c r="D8746" s="68">
        <f t="shared" si="273"/>
        <v>0</v>
      </c>
      <c r="E8746" s="61">
        <f t="shared" si="272"/>
        <v>0</v>
      </c>
    </row>
    <row r="8747" spans="1:5">
      <c r="A8747" s="61">
        <v>8727</v>
      </c>
      <c r="B8747" s="61">
        <v>0</v>
      </c>
      <c r="C8747" s="61">
        <v>0</v>
      </c>
      <c r="D8747" s="68">
        <f t="shared" si="273"/>
        <v>0</v>
      </c>
      <c r="E8747" s="61">
        <f t="shared" si="272"/>
        <v>0</v>
      </c>
    </row>
    <row r="8748" spans="1:5">
      <c r="A8748" s="61">
        <v>8728</v>
      </c>
      <c r="B8748" s="61">
        <v>5751321.2193089034</v>
      </c>
      <c r="C8748" s="61">
        <v>1140385.2680165025</v>
      </c>
      <c r="D8748" s="68">
        <f t="shared" si="273"/>
        <v>0</v>
      </c>
      <c r="E8748" s="61">
        <f t="shared" si="272"/>
        <v>4610935.9512924012</v>
      </c>
    </row>
    <row r="8749" spans="1:5">
      <c r="A8749" s="61">
        <v>8729</v>
      </c>
      <c r="B8749" s="61">
        <v>0</v>
      </c>
      <c r="C8749" s="61">
        <v>0</v>
      </c>
      <c r="D8749" s="68">
        <f t="shared" si="273"/>
        <v>0</v>
      </c>
      <c r="E8749" s="61">
        <f t="shared" si="272"/>
        <v>0</v>
      </c>
    </row>
    <row r="8750" spans="1:5">
      <c r="A8750" s="61">
        <v>8730</v>
      </c>
      <c r="B8750" s="61">
        <v>0</v>
      </c>
      <c r="C8750" s="61">
        <v>0</v>
      </c>
      <c r="D8750" s="68">
        <f t="shared" si="273"/>
        <v>0</v>
      </c>
      <c r="E8750" s="61">
        <f t="shared" si="272"/>
        <v>0</v>
      </c>
    </row>
    <row r="8751" spans="1:5">
      <c r="A8751" s="61">
        <v>8731</v>
      </c>
      <c r="B8751" s="61">
        <v>4950131.4583247015</v>
      </c>
      <c r="C8751" s="61">
        <v>779513.32859763538</v>
      </c>
      <c r="D8751" s="68">
        <f t="shared" si="273"/>
        <v>0</v>
      </c>
      <c r="E8751" s="61">
        <f t="shared" si="272"/>
        <v>4170618.129727066</v>
      </c>
    </row>
    <row r="8752" spans="1:5">
      <c r="A8752" s="61">
        <v>8732</v>
      </c>
      <c r="B8752" s="61">
        <v>2279353.4900772092</v>
      </c>
      <c r="C8752" s="61">
        <v>401131.27665630123</v>
      </c>
      <c r="D8752" s="68">
        <f t="shared" si="273"/>
        <v>0</v>
      </c>
      <c r="E8752" s="61">
        <f t="shared" si="272"/>
        <v>1878222.213420908</v>
      </c>
    </row>
    <row r="8753" spans="1:5">
      <c r="A8753" s="61">
        <v>8733</v>
      </c>
      <c r="B8753" s="61">
        <v>4944501.3915255796</v>
      </c>
      <c r="C8753" s="61">
        <v>781866.31865505117</v>
      </c>
      <c r="D8753" s="68">
        <f t="shared" si="273"/>
        <v>0</v>
      </c>
      <c r="E8753" s="61">
        <f t="shared" si="272"/>
        <v>4162635.0728705283</v>
      </c>
    </row>
    <row r="8754" spans="1:5">
      <c r="A8754" s="61">
        <v>8734</v>
      </c>
      <c r="B8754" s="61">
        <v>0</v>
      </c>
      <c r="C8754" s="61">
        <v>0</v>
      </c>
      <c r="D8754" s="68">
        <f t="shared" si="273"/>
        <v>0</v>
      </c>
      <c r="E8754" s="61">
        <f t="shared" si="272"/>
        <v>0</v>
      </c>
    </row>
    <row r="8755" spans="1:5">
      <c r="A8755" s="61">
        <v>8735</v>
      </c>
      <c r="B8755" s="61">
        <v>73212935.788750976</v>
      </c>
      <c r="C8755" s="61">
        <v>13170644.699098527</v>
      </c>
      <c r="D8755" s="68">
        <f t="shared" si="273"/>
        <v>40042291.089652449</v>
      </c>
      <c r="E8755" s="61">
        <f t="shared" si="272"/>
        <v>20000000</v>
      </c>
    </row>
    <row r="8756" spans="1:5">
      <c r="A8756" s="61">
        <v>8736</v>
      </c>
      <c r="B8756" s="61">
        <v>0</v>
      </c>
      <c r="C8756" s="61">
        <v>0</v>
      </c>
      <c r="D8756" s="68">
        <f t="shared" si="273"/>
        <v>0</v>
      </c>
      <c r="E8756" s="61">
        <f t="shared" si="272"/>
        <v>0</v>
      </c>
    </row>
    <row r="8757" spans="1:5">
      <c r="A8757" s="61">
        <v>8737</v>
      </c>
      <c r="B8757" s="61">
        <v>0</v>
      </c>
      <c r="C8757" s="61">
        <v>0</v>
      </c>
      <c r="D8757" s="68">
        <f t="shared" si="273"/>
        <v>0</v>
      </c>
      <c r="E8757" s="61">
        <f t="shared" si="272"/>
        <v>0</v>
      </c>
    </row>
    <row r="8758" spans="1:5">
      <c r="A8758" s="61">
        <v>8738</v>
      </c>
      <c r="B8758" s="61">
        <v>1493810.6865835371</v>
      </c>
      <c r="C8758" s="61">
        <v>260897.57092502876</v>
      </c>
      <c r="D8758" s="68">
        <f t="shared" si="273"/>
        <v>0</v>
      </c>
      <c r="E8758" s="61">
        <f t="shared" si="272"/>
        <v>1232913.1156585084</v>
      </c>
    </row>
    <row r="8759" spans="1:5">
      <c r="A8759" s="61">
        <v>8739</v>
      </c>
      <c r="B8759" s="61">
        <v>0</v>
      </c>
      <c r="C8759" s="61">
        <v>0</v>
      </c>
      <c r="D8759" s="68">
        <f t="shared" si="273"/>
        <v>0</v>
      </c>
      <c r="E8759" s="61">
        <f t="shared" si="272"/>
        <v>0</v>
      </c>
    </row>
    <row r="8760" spans="1:5">
      <c r="A8760" s="61">
        <v>8740</v>
      </c>
      <c r="B8760" s="61">
        <v>0</v>
      </c>
      <c r="C8760" s="61">
        <v>0</v>
      </c>
      <c r="D8760" s="68">
        <f t="shared" si="273"/>
        <v>0</v>
      </c>
      <c r="E8760" s="61">
        <f t="shared" si="272"/>
        <v>0</v>
      </c>
    </row>
    <row r="8761" spans="1:5">
      <c r="A8761" s="61">
        <v>8741</v>
      </c>
      <c r="B8761" s="61">
        <v>0</v>
      </c>
      <c r="C8761" s="61">
        <v>0</v>
      </c>
      <c r="D8761" s="68">
        <f t="shared" si="273"/>
        <v>0</v>
      </c>
      <c r="E8761" s="61">
        <f t="shared" si="272"/>
        <v>0</v>
      </c>
    </row>
    <row r="8762" spans="1:5">
      <c r="A8762" s="61">
        <v>8742</v>
      </c>
      <c r="B8762" s="61">
        <v>0</v>
      </c>
      <c r="C8762" s="61">
        <v>0</v>
      </c>
      <c r="D8762" s="68">
        <f t="shared" si="273"/>
        <v>0</v>
      </c>
      <c r="E8762" s="61">
        <f t="shared" si="272"/>
        <v>0</v>
      </c>
    </row>
    <row r="8763" spans="1:5">
      <c r="A8763" s="61">
        <v>8743</v>
      </c>
      <c r="B8763" s="61">
        <v>0</v>
      </c>
      <c r="C8763" s="61">
        <v>0</v>
      </c>
      <c r="D8763" s="68">
        <f t="shared" si="273"/>
        <v>0</v>
      </c>
      <c r="E8763" s="61">
        <f t="shared" si="272"/>
        <v>0</v>
      </c>
    </row>
    <row r="8764" spans="1:5">
      <c r="A8764" s="61">
        <v>8744</v>
      </c>
      <c r="B8764" s="61">
        <v>0</v>
      </c>
      <c r="C8764" s="61">
        <v>0</v>
      </c>
      <c r="D8764" s="68">
        <f t="shared" si="273"/>
        <v>0</v>
      </c>
      <c r="E8764" s="61">
        <f t="shared" si="272"/>
        <v>0</v>
      </c>
    </row>
    <row r="8765" spans="1:5">
      <c r="A8765" s="61">
        <v>8745</v>
      </c>
      <c r="B8765" s="61">
        <v>3845969.5366741782</v>
      </c>
      <c r="C8765" s="61">
        <v>844513.99578677828</v>
      </c>
      <c r="D8765" s="68">
        <f t="shared" si="273"/>
        <v>0</v>
      </c>
      <c r="E8765" s="61">
        <f t="shared" si="272"/>
        <v>3001455.5408874</v>
      </c>
    </row>
    <row r="8766" spans="1:5">
      <c r="A8766" s="61">
        <v>8746</v>
      </c>
      <c r="B8766" s="61">
        <v>0</v>
      </c>
      <c r="C8766" s="61">
        <v>0</v>
      </c>
      <c r="D8766" s="68">
        <f t="shared" si="273"/>
        <v>0</v>
      </c>
      <c r="E8766" s="61">
        <f t="shared" si="272"/>
        <v>0</v>
      </c>
    </row>
    <row r="8767" spans="1:5">
      <c r="A8767" s="61">
        <v>8747</v>
      </c>
      <c r="B8767" s="61">
        <v>14655929.23909514</v>
      </c>
      <c r="C8767" s="61">
        <v>1986616.1921315196</v>
      </c>
      <c r="D8767" s="68">
        <f t="shared" si="273"/>
        <v>0</v>
      </c>
      <c r="E8767" s="61">
        <f t="shared" si="272"/>
        <v>12669313.046963621</v>
      </c>
    </row>
    <row r="8768" spans="1:5">
      <c r="A8768" s="61">
        <v>8748</v>
      </c>
      <c r="B8768" s="61">
        <v>0</v>
      </c>
      <c r="C8768" s="61">
        <v>0</v>
      </c>
      <c r="D8768" s="68">
        <f t="shared" si="273"/>
        <v>0</v>
      </c>
      <c r="E8768" s="61">
        <f t="shared" si="272"/>
        <v>0</v>
      </c>
    </row>
    <row r="8769" spans="1:5">
      <c r="A8769" s="61">
        <v>8749</v>
      </c>
      <c r="B8769" s="61">
        <v>0</v>
      </c>
      <c r="C8769" s="61">
        <v>0</v>
      </c>
      <c r="D8769" s="68">
        <f t="shared" si="273"/>
        <v>0</v>
      </c>
      <c r="E8769" s="61">
        <f t="shared" si="272"/>
        <v>0</v>
      </c>
    </row>
    <row r="8770" spans="1:5">
      <c r="A8770" s="61">
        <v>8750</v>
      </c>
      <c r="B8770" s="61">
        <v>0</v>
      </c>
      <c r="C8770" s="61">
        <v>0</v>
      </c>
      <c r="D8770" s="68">
        <f t="shared" si="273"/>
        <v>0</v>
      </c>
      <c r="E8770" s="61">
        <f t="shared" si="272"/>
        <v>0</v>
      </c>
    </row>
    <row r="8771" spans="1:5">
      <c r="A8771" s="61">
        <v>8751</v>
      </c>
      <c r="B8771" s="61">
        <v>4224082.1218590429</v>
      </c>
      <c r="C8771" s="61">
        <v>862792.73760818539</v>
      </c>
      <c r="D8771" s="68">
        <f t="shared" si="273"/>
        <v>0</v>
      </c>
      <c r="E8771" s="61">
        <f t="shared" si="272"/>
        <v>3361289.3842508574</v>
      </c>
    </row>
    <row r="8772" spans="1:5">
      <c r="A8772" s="61">
        <v>8752</v>
      </c>
      <c r="B8772" s="61">
        <v>5834194.8291837284</v>
      </c>
      <c r="C8772" s="61">
        <v>1122722.3145642518</v>
      </c>
      <c r="D8772" s="68">
        <f t="shared" si="273"/>
        <v>0</v>
      </c>
      <c r="E8772" s="61">
        <f t="shared" si="272"/>
        <v>4711472.5146194771</v>
      </c>
    </row>
    <row r="8773" spans="1:5">
      <c r="A8773" s="61">
        <v>8753</v>
      </c>
      <c r="B8773" s="61">
        <v>0</v>
      </c>
      <c r="C8773" s="61">
        <v>0</v>
      </c>
      <c r="D8773" s="68">
        <f t="shared" si="273"/>
        <v>0</v>
      </c>
      <c r="E8773" s="61">
        <f t="shared" si="272"/>
        <v>0</v>
      </c>
    </row>
    <row r="8774" spans="1:5">
      <c r="A8774" s="61">
        <v>8754</v>
      </c>
      <c r="B8774" s="61">
        <v>5476094.2285873676</v>
      </c>
      <c r="C8774" s="61">
        <v>761582.56300462049</v>
      </c>
      <c r="D8774" s="68">
        <f t="shared" si="273"/>
        <v>0</v>
      </c>
      <c r="E8774" s="61">
        <f t="shared" si="272"/>
        <v>4714511.6655827472</v>
      </c>
    </row>
    <row r="8775" spans="1:5">
      <c r="A8775" s="61">
        <v>8755</v>
      </c>
      <c r="B8775" s="61">
        <v>0</v>
      </c>
      <c r="C8775" s="61">
        <v>0</v>
      </c>
      <c r="D8775" s="68">
        <f t="shared" si="273"/>
        <v>0</v>
      </c>
      <c r="E8775" s="61">
        <f t="shared" si="272"/>
        <v>0</v>
      </c>
    </row>
    <row r="8776" spans="1:5">
      <c r="A8776" s="61">
        <v>8756</v>
      </c>
      <c r="B8776" s="61">
        <v>0</v>
      </c>
      <c r="C8776" s="61">
        <v>0</v>
      </c>
      <c r="D8776" s="68">
        <f t="shared" si="273"/>
        <v>0</v>
      </c>
      <c r="E8776" s="61">
        <f t="shared" si="272"/>
        <v>0</v>
      </c>
    </row>
    <row r="8777" spans="1:5">
      <c r="A8777" s="61">
        <v>8757</v>
      </c>
      <c r="B8777" s="61">
        <v>2188328.7185346992</v>
      </c>
      <c r="C8777" s="61">
        <v>335937.91926251288</v>
      </c>
      <c r="D8777" s="68">
        <f t="shared" si="273"/>
        <v>0</v>
      </c>
      <c r="E8777" s="61">
        <f t="shared" si="272"/>
        <v>1852390.7992721864</v>
      </c>
    </row>
    <row r="8778" spans="1:5">
      <c r="A8778" s="61">
        <v>8758</v>
      </c>
      <c r="B8778" s="61">
        <v>0</v>
      </c>
      <c r="C8778" s="61">
        <v>0</v>
      </c>
      <c r="D8778" s="68">
        <f t="shared" si="273"/>
        <v>0</v>
      </c>
      <c r="E8778" s="61">
        <f t="shared" si="272"/>
        <v>0</v>
      </c>
    </row>
    <row r="8779" spans="1:5">
      <c r="A8779" s="61">
        <v>8759</v>
      </c>
      <c r="B8779" s="61">
        <v>0</v>
      </c>
      <c r="C8779" s="61">
        <v>0</v>
      </c>
      <c r="D8779" s="68">
        <f t="shared" si="273"/>
        <v>0</v>
      </c>
      <c r="E8779" s="61">
        <f t="shared" si="272"/>
        <v>0</v>
      </c>
    </row>
    <row r="8780" spans="1:5">
      <c r="A8780" s="61">
        <v>8760</v>
      </c>
      <c r="B8780" s="61">
        <v>47541869.76525522</v>
      </c>
      <c r="C8780" s="61">
        <v>9014276.0849899054</v>
      </c>
      <c r="D8780" s="68">
        <f t="shared" si="273"/>
        <v>18527593.680265315</v>
      </c>
      <c r="E8780" s="61">
        <f t="shared" si="272"/>
        <v>20000000</v>
      </c>
    </row>
    <row r="8781" spans="1:5">
      <c r="A8781" s="61">
        <v>8761</v>
      </c>
      <c r="B8781" s="61">
        <v>0</v>
      </c>
      <c r="C8781" s="61">
        <v>0</v>
      </c>
      <c r="D8781" s="68">
        <f t="shared" si="273"/>
        <v>0</v>
      </c>
      <c r="E8781" s="61">
        <f t="shared" si="272"/>
        <v>0</v>
      </c>
    </row>
    <row r="8782" spans="1:5">
      <c r="A8782" s="61">
        <v>8762</v>
      </c>
      <c r="B8782" s="61">
        <v>2179485.0799296009</v>
      </c>
      <c r="C8782" s="61">
        <v>333249.72131297551</v>
      </c>
      <c r="D8782" s="68">
        <f t="shared" si="273"/>
        <v>0</v>
      </c>
      <c r="E8782" s="61">
        <f t="shared" si="272"/>
        <v>1846235.3586166254</v>
      </c>
    </row>
    <row r="8783" spans="1:5">
      <c r="A8783" s="61">
        <v>8763</v>
      </c>
      <c r="B8783" s="61">
        <v>6776060.1664341446</v>
      </c>
      <c r="C8783" s="61">
        <v>1256961.3743465736</v>
      </c>
      <c r="D8783" s="68">
        <f t="shared" si="273"/>
        <v>0</v>
      </c>
      <c r="E8783" s="61">
        <f t="shared" si="272"/>
        <v>5519098.7920875708</v>
      </c>
    </row>
    <row r="8784" spans="1:5">
      <c r="A8784" s="61">
        <v>8764</v>
      </c>
      <c r="B8784" s="61">
        <v>0</v>
      </c>
      <c r="C8784" s="61">
        <v>0</v>
      </c>
      <c r="D8784" s="68">
        <f t="shared" si="273"/>
        <v>0</v>
      </c>
      <c r="E8784" s="61">
        <f t="shared" si="272"/>
        <v>0</v>
      </c>
    </row>
    <row r="8785" spans="1:5">
      <c r="A8785" s="61">
        <v>8765</v>
      </c>
      <c r="B8785" s="61">
        <v>0</v>
      </c>
      <c r="C8785" s="61">
        <v>0</v>
      </c>
      <c r="D8785" s="68">
        <f t="shared" si="273"/>
        <v>0</v>
      </c>
      <c r="E8785" s="61">
        <f t="shared" si="272"/>
        <v>0</v>
      </c>
    </row>
    <row r="8786" spans="1:5">
      <c r="A8786" s="61">
        <v>8766</v>
      </c>
      <c r="B8786" s="61">
        <v>1595137.0325169824</v>
      </c>
      <c r="C8786" s="61">
        <v>331429.52567312401</v>
      </c>
      <c r="D8786" s="68">
        <f t="shared" si="273"/>
        <v>0</v>
      </c>
      <c r="E8786" s="61">
        <f t="shared" si="272"/>
        <v>1263707.5068438584</v>
      </c>
    </row>
    <row r="8787" spans="1:5">
      <c r="A8787" s="61">
        <v>8767</v>
      </c>
      <c r="B8787" s="61">
        <v>0</v>
      </c>
      <c r="C8787" s="61">
        <v>0</v>
      </c>
      <c r="D8787" s="68">
        <f t="shared" si="273"/>
        <v>0</v>
      </c>
      <c r="E8787" s="61">
        <f t="shared" si="272"/>
        <v>0</v>
      </c>
    </row>
    <row r="8788" spans="1:5">
      <c r="A8788" s="61">
        <v>8768</v>
      </c>
      <c r="B8788" s="61">
        <v>0</v>
      </c>
      <c r="C8788" s="61">
        <v>0</v>
      </c>
      <c r="D8788" s="68">
        <f t="shared" si="273"/>
        <v>0</v>
      </c>
      <c r="E8788" s="61">
        <f t="shared" si="272"/>
        <v>0</v>
      </c>
    </row>
    <row r="8789" spans="1:5">
      <c r="A8789" s="61">
        <v>8769</v>
      </c>
      <c r="B8789" s="61">
        <v>33540606.072856251</v>
      </c>
      <c r="C8789" s="61">
        <v>5783614.3651537839</v>
      </c>
      <c r="D8789" s="68">
        <f t="shared" si="273"/>
        <v>7756991.7077024654</v>
      </c>
      <c r="E8789" s="61">
        <f t="shared" ref="E8789:E8852" si="274">+B8789-C8789-D8789</f>
        <v>20000000</v>
      </c>
    </row>
    <row r="8790" spans="1:5">
      <c r="A8790" s="61">
        <v>8770</v>
      </c>
      <c r="B8790" s="61">
        <v>1169356.09023238</v>
      </c>
      <c r="C8790" s="61">
        <v>206785.69447389955</v>
      </c>
      <c r="D8790" s="68">
        <f t="shared" ref="D8790:D8853" si="275">IF((B8790-C8790)&gt;$E$14,(B8790-C8790)-$E$14,0)</f>
        <v>0</v>
      </c>
      <c r="E8790" s="61">
        <f t="shared" si="274"/>
        <v>962570.39575848042</v>
      </c>
    </row>
    <row r="8791" spans="1:5">
      <c r="A8791" s="61">
        <v>8771</v>
      </c>
      <c r="B8791" s="61">
        <v>0</v>
      </c>
      <c r="C8791" s="61">
        <v>0</v>
      </c>
      <c r="D8791" s="68">
        <f t="shared" si="275"/>
        <v>0</v>
      </c>
      <c r="E8791" s="61">
        <f t="shared" si="274"/>
        <v>0</v>
      </c>
    </row>
    <row r="8792" spans="1:5">
      <c r="A8792" s="61">
        <v>8772</v>
      </c>
      <c r="B8792" s="61">
        <v>0</v>
      </c>
      <c r="C8792" s="61">
        <v>0</v>
      </c>
      <c r="D8792" s="68">
        <f t="shared" si="275"/>
        <v>0</v>
      </c>
      <c r="E8792" s="61">
        <f t="shared" si="274"/>
        <v>0</v>
      </c>
    </row>
    <row r="8793" spans="1:5">
      <c r="A8793" s="61">
        <v>8773</v>
      </c>
      <c r="B8793" s="61">
        <v>0</v>
      </c>
      <c r="C8793" s="61">
        <v>0</v>
      </c>
      <c r="D8793" s="68">
        <f t="shared" si="275"/>
        <v>0</v>
      </c>
      <c r="E8793" s="61">
        <f t="shared" si="274"/>
        <v>0</v>
      </c>
    </row>
    <row r="8794" spans="1:5">
      <c r="A8794" s="61">
        <v>8774</v>
      </c>
      <c r="B8794" s="61">
        <v>0</v>
      </c>
      <c r="C8794" s="61">
        <v>0</v>
      </c>
      <c r="D8794" s="68">
        <f t="shared" si="275"/>
        <v>0</v>
      </c>
      <c r="E8794" s="61">
        <f t="shared" si="274"/>
        <v>0</v>
      </c>
    </row>
    <row r="8795" spans="1:5">
      <c r="A8795" s="61">
        <v>8775</v>
      </c>
      <c r="B8795" s="61">
        <v>0</v>
      </c>
      <c r="C8795" s="61">
        <v>0</v>
      </c>
      <c r="D8795" s="68">
        <f t="shared" si="275"/>
        <v>0</v>
      </c>
      <c r="E8795" s="61">
        <f t="shared" si="274"/>
        <v>0</v>
      </c>
    </row>
    <row r="8796" spans="1:5">
      <c r="A8796" s="61">
        <v>8776</v>
      </c>
      <c r="B8796" s="61">
        <v>0</v>
      </c>
      <c r="C8796" s="61">
        <v>0</v>
      </c>
      <c r="D8796" s="68">
        <f t="shared" si="275"/>
        <v>0</v>
      </c>
      <c r="E8796" s="61">
        <f t="shared" si="274"/>
        <v>0</v>
      </c>
    </row>
    <row r="8797" spans="1:5">
      <c r="A8797" s="61">
        <v>8777</v>
      </c>
      <c r="B8797" s="61">
        <v>41731978.414396524</v>
      </c>
      <c r="C8797" s="61">
        <v>5621895.7822459945</v>
      </c>
      <c r="D8797" s="68">
        <f t="shared" si="275"/>
        <v>16110082.632150531</v>
      </c>
      <c r="E8797" s="61">
        <f t="shared" si="274"/>
        <v>20000000</v>
      </c>
    </row>
    <row r="8798" spans="1:5">
      <c r="A8798" s="61">
        <v>8778</v>
      </c>
      <c r="B8798" s="61">
        <v>0</v>
      </c>
      <c r="C8798" s="61">
        <v>0</v>
      </c>
      <c r="D8798" s="68">
        <f t="shared" si="275"/>
        <v>0</v>
      </c>
      <c r="E8798" s="61">
        <f t="shared" si="274"/>
        <v>0</v>
      </c>
    </row>
    <row r="8799" spans="1:5">
      <c r="A8799" s="61">
        <v>8779</v>
      </c>
      <c r="B8799" s="61">
        <v>0</v>
      </c>
      <c r="C8799" s="61">
        <v>0</v>
      </c>
      <c r="D8799" s="68">
        <f t="shared" si="275"/>
        <v>0</v>
      </c>
      <c r="E8799" s="61">
        <f t="shared" si="274"/>
        <v>0</v>
      </c>
    </row>
    <row r="8800" spans="1:5">
      <c r="A8800" s="61">
        <v>8780</v>
      </c>
      <c r="B8800" s="61">
        <v>5292158.9368057223</v>
      </c>
      <c r="C8800" s="61">
        <v>726476.4942177831</v>
      </c>
      <c r="D8800" s="68">
        <f t="shared" si="275"/>
        <v>0</v>
      </c>
      <c r="E8800" s="61">
        <f t="shared" si="274"/>
        <v>4565682.4425879391</v>
      </c>
    </row>
    <row r="8801" spans="1:5">
      <c r="A8801" s="61">
        <v>8781</v>
      </c>
      <c r="B8801" s="61">
        <v>0</v>
      </c>
      <c r="C8801" s="61">
        <v>0</v>
      </c>
      <c r="D8801" s="68">
        <f t="shared" si="275"/>
        <v>0</v>
      </c>
      <c r="E8801" s="61">
        <f t="shared" si="274"/>
        <v>0</v>
      </c>
    </row>
    <row r="8802" spans="1:5">
      <c r="A8802" s="61">
        <v>8782</v>
      </c>
      <c r="B8802" s="61">
        <v>0</v>
      </c>
      <c r="C8802" s="61">
        <v>0</v>
      </c>
      <c r="D8802" s="68">
        <f t="shared" si="275"/>
        <v>0</v>
      </c>
      <c r="E8802" s="61">
        <f t="shared" si="274"/>
        <v>0</v>
      </c>
    </row>
    <row r="8803" spans="1:5">
      <c r="A8803" s="61">
        <v>8783</v>
      </c>
      <c r="B8803" s="61">
        <v>0</v>
      </c>
      <c r="C8803" s="61">
        <v>0</v>
      </c>
      <c r="D8803" s="68">
        <f t="shared" si="275"/>
        <v>0</v>
      </c>
      <c r="E8803" s="61">
        <f t="shared" si="274"/>
        <v>0</v>
      </c>
    </row>
    <row r="8804" spans="1:5">
      <c r="A8804" s="61">
        <v>8784</v>
      </c>
      <c r="B8804" s="61">
        <v>35932788.488029666</v>
      </c>
      <c r="C8804" s="61">
        <v>6581663.4247903349</v>
      </c>
      <c r="D8804" s="68">
        <f t="shared" si="275"/>
        <v>9351125.0632393323</v>
      </c>
      <c r="E8804" s="61">
        <f t="shared" si="274"/>
        <v>20000000</v>
      </c>
    </row>
    <row r="8805" spans="1:5">
      <c r="A8805" s="61">
        <v>8785</v>
      </c>
      <c r="B8805" s="61">
        <v>15674294.486369753</v>
      </c>
      <c r="C8805" s="61">
        <v>2881947.8073115181</v>
      </c>
      <c r="D8805" s="68">
        <f t="shared" si="275"/>
        <v>0</v>
      </c>
      <c r="E8805" s="61">
        <f t="shared" si="274"/>
        <v>12792346.679058235</v>
      </c>
    </row>
    <row r="8806" spans="1:5">
      <c r="A8806" s="61">
        <v>8786</v>
      </c>
      <c r="B8806" s="61">
        <v>5842216.6763694165</v>
      </c>
      <c r="C8806" s="61">
        <v>716486.81823564682</v>
      </c>
      <c r="D8806" s="68">
        <f t="shared" si="275"/>
        <v>0</v>
      </c>
      <c r="E8806" s="61">
        <f t="shared" si="274"/>
        <v>5125729.8581337696</v>
      </c>
    </row>
    <row r="8807" spans="1:5">
      <c r="A8807" s="61">
        <v>8787</v>
      </c>
      <c r="B8807" s="61">
        <v>0</v>
      </c>
      <c r="C8807" s="61">
        <v>0</v>
      </c>
      <c r="D8807" s="68">
        <f t="shared" si="275"/>
        <v>0</v>
      </c>
      <c r="E8807" s="61">
        <f t="shared" si="274"/>
        <v>0</v>
      </c>
    </row>
    <row r="8808" spans="1:5">
      <c r="A8808" s="61">
        <v>8788</v>
      </c>
      <c r="B8808" s="61">
        <v>2508414.9044417748</v>
      </c>
      <c r="C8808" s="61">
        <v>440912.02813825745</v>
      </c>
      <c r="D8808" s="68">
        <f t="shared" si="275"/>
        <v>0</v>
      </c>
      <c r="E8808" s="61">
        <f t="shared" si="274"/>
        <v>2067502.8763035173</v>
      </c>
    </row>
    <row r="8809" spans="1:5">
      <c r="A8809" s="61">
        <v>8789</v>
      </c>
      <c r="B8809" s="61">
        <v>0</v>
      </c>
      <c r="C8809" s="61">
        <v>0</v>
      </c>
      <c r="D8809" s="68">
        <f t="shared" si="275"/>
        <v>0</v>
      </c>
      <c r="E8809" s="61">
        <f t="shared" si="274"/>
        <v>0</v>
      </c>
    </row>
    <row r="8810" spans="1:5">
      <c r="A8810" s="61">
        <v>8790</v>
      </c>
      <c r="B8810" s="61">
        <v>0</v>
      </c>
      <c r="C8810" s="61">
        <v>0</v>
      </c>
      <c r="D8810" s="68">
        <f t="shared" si="275"/>
        <v>0</v>
      </c>
      <c r="E8810" s="61">
        <f t="shared" si="274"/>
        <v>0</v>
      </c>
    </row>
    <row r="8811" spans="1:5">
      <c r="A8811" s="61">
        <v>8791</v>
      </c>
      <c r="B8811" s="61">
        <v>0</v>
      </c>
      <c r="C8811" s="61">
        <v>0</v>
      </c>
      <c r="D8811" s="68">
        <f t="shared" si="275"/>
        <v>0</v>
      </c>
      <c r="E8811" s="61">
        <f t="shared" si="274"/>
        <v>0</v>
      </c>
    </row>
    <row r="8812" spans="1:5">
      <c r="A8812" s="61">
        <v>8792</v>
      </c>
      <c r="B8812" s="61">
        <v>0</v>
      </c>
      <c r="C8812" s="61">
        <v>0</v>
      </c>
      <c r="D8812" s="68">
        <f t="shared" si="275"/>
        <v>0</v>
      </c>
      <c r="E8812" s="61">
        <f t="shared" si="274"/>
        <v>0</v>
      </c>
    </row>
    <row r="8813" spans="1:5">
      <c r="A8813" s="61">
        <v>8793</v>
      </c>
      <c r="B8813" s="61">
        <v>0</v>
      </c>
      <c r="C8813" s="61">
        <v>0</v>
      </c>
      <c r="D8813" s="68">
        <f t="shared" si="275"/>
        <v>0</v>
      </c>
      <c r="E8813" s="61">
        <f t="shared" si="274"/>
        <v>0</v>
      </c>
    </row>
    <row r="8814" spans="1:5">
      <c r="A8814" s="61">
        <v>8794</v>
      </c>
      <c r="B8814" s="61">
        <v>0</v>
      </c>
      <c r="C8814" s="61">
        <v>0</v>
      </c>
      <c r="D8814" s="68">
        <f t="shared" si="275"/>
        <v>0</v>
      </c>
      <c r="E8814" s="61">
        <f t="shared" si="274"/>
        <v>0</v>
      </c>
    </row>
    <row r="8815" spans="1:5">
      <c r="A8815" s="61">
        <v>8795</v>
      </c>
      <c r="B8815" s="61">
        <v>18736914.97657004</v>
      </c>
      <c r="C8815" s="61">
        <v>3630518.6133710956</v>
      </c>
      <c r="D8815" s="68">
        <f t="shared" si="275"/>
        <v>0</v>
      </c>
      <c r="E8815" s="61">
        <f t="shared" si="274"/>
        <v>15106396.363198943</v>
      </c>
    </row>
    <row r="8816" spans="1:5">
      <c r="A8816" s="61">
        <v>8796</v>
      </c>
      <c r="B8816" s="61">
        <v>0</v>
      </c>
      <c r="C8816" s="61">
        <v>0</v>
      </c>
      <c r="D8816" s="68">
        <f t="shared" si="275"/>
        <v>0</v>
      </c>
      <c r="E8816" s="61">
        <f t="shared" si="274"/>
        <v>0</v>
      </c>
    </row>
    <row r="8817" spans="1:5">
      <c r="A8817" s="61">
        <v>8797</v>
      </c>
      <c r="B8817" s="61">
        <v>0</v>
      </c>
      <c r="C8817" s="61">
        <v>0</v>
      </c>
      <c r="D8817" s="68">
        <f t="shared" si="275"/>
        <v>0</v>
      </c>
      <c r="E8817" s="61">
        <f t="shared" si="274"/>
        <v>0</v>
      </c>
    </row>
    <row r="8818" spans="1:5">
      <c r="A8818" s="61">
        <v>8798</v>
      </c>
      <c r="B8818" s="61">
        <v>3933470.8094331543</v>
      </c>
      <c r="C8818" s="61">
        <v>489237.33027952089</v>
      </c>
      <c r="D8818" s="68">
        <f t="shared" si="275"/>
        <v>0</v>
      </c>
      <c r="E8818" s="61">
        <f t="shared" si="274"/>
        <v>3444233.4791536336</v>
      </c>
    </row>
    <row r="8819" spans="1:5">
      <c r="A8819" s="61">
        <v>8799</v>
      </c>
      <c r="B8819" s="61">
        <v>0</v>
      </c>
      <c r="C8819" s="61">
        <v>0</v>
      </c>
      <c r="D8819" s="68">
        <f t="shared" si="275"/>
        <v>0</v>
      </c>
      <c r="E8819" s="61">
        <f t="shared" si="274"/>
        <v>0</v>
      </c>
    </row>
    <row r="8820" spans="1:5">
      <c r="A8820" s="61">
        <v>8800</v>
      </c>
      <c r="B8820" s="61">
        <v>13607504.110033736</v>
      </c>
      <c r="C8820" s="61">
        <v>2428615.6852190099</v>
      </c>
      <c r="D8820" s="68">
        <f t="shared" si="275"/>
        <v>0</v>
      </c>
      <c r="E8820" s="61">
        <f t="shared" si="274"/>
        <v>11178888.424814725</v>
      </c>
    </row>
    <row r="8821" spans="1:5">
      <c r="A8821" s="61">
        <v>8801</v>
      </c>
      <c r="B8821" s="61">
        <v>0</v>
      </c>
      <c r="C8821" s="61">
        <v>0</v>
      </c>
      <c r="D8821" s="68">
        <f t="shared" si="275"/>
        <v>0</v>
      </c>
      <c r="E8821" s="61">
        <f t="shared" si="274"/>
        <v>0</v>
      </c>
    </row>
    <row r="8822" spans="1:5">
      <c r="A8822" s="61">
        <v>8802</v>
      </c>
      <c r="B8822" s="61">
        <v>1164014.3257560839</v>
      </c>
      <c r="C8822" s="61">
        <v>196580.64794840408</v>
      </c>
      <c r="D8822" s="68">
        <f t="shared" si="275"/>
        <v>0</v>
      </c>
      <c r="E8822" s="61">
        <f t="shared" si="274"/>
        <v>967433.67780767987</v>
      </c>
    </row>
    <row r="8823" spans="1:5">
      <c r="A8823" s="61">
        <v>8803</v>
      </c>
      <c r="B8823" s="61">
        <v>0</v>
      </c>
      <c r="C8823" s="61">
        <v>0</v>
      </c>
      <c r="D8823" s="68">
        <f t="shared" si="275"/>
        <v>0</v>
      </c>
      <c r="E8823" s="61">
        <f t="shared" si="274"/>
        <v>0</v>
      </c>
    </row>
    <row r="8824" spans="1:5">
      <c r="A8824" s="61">
        <v>8804</v>
      </c>
      <c r="B8824" s="61">
        <v>0</v>
      </c>
      <c r="C8824" s="61">
        <v>0</v>
      </c>
      <c r="D8824" s="68">
        <f t="shared" si="275"/>
        <v>0</v>
      </c>
      <c r="E8824" s="61">
        <f t="shared" si="274"/>
        <v>0</v>
      </c>
    </row>
    <row r="8825" spans="1:5">
      <c r="A8825" s="61">
        <v>8805</v>
      </c>
      <c r="B8825" s="61">
        <v>1118669.3079341142</v>
      </c>
      <c r="C8825" s="61">
        <v>189185.59280145194</v>
      </c>
      <c r="D8825" s="68">
        <f t="shared" si="275"/>
        <v>0</v>
      </c>
      <c r="E8825" s="61">
        <f t="shared" si="274"/>
        <v>929483.71513266233</v>
      </c>
    </row>
    <row r="8826" spans="1:5">
      <c r="A8826" s="61">
        <v>8806</v>
      </c>
      <c r="B8826" s="61">
        <v>1241056.0529767664</v>
      </c>
      <c r="C8826" s="61">
        <v>201022.75300389912</v>
      </c>
      <c r="D8826" s="68">
        <f t="shared" si="275"/>
        <v>0</v>
      </c>
      <c r="E8826" s="61">
        <f t="shared" si="274"/>
        <v>1040033.2999728672</v>
      </c>
    </row>
    <row r="8827" spans="1:5">
      <c r="A8827" s="61">
        <v>8807</v>
      </c>
      <c r="B8827" s="61">
        <v>3743958.2650827216</v>
      </c>
      <c r="C8827" s="61">
        <v>583417.35555497161</v>
      </c>
      <c r="D8827" s="68">
        <f t="shared" si="275"/>
        <v>0</v>
      </c>
      <c r="E8827" s="61">
        <f t="shared" si="274"/>
        <v>3160540.9095277498</v>
      </c>
    </row>
    <row r="8828" spans="1:5">
      <c r="A8828" s="61">
        <v>8808</v>
      </c>
      <c r="B8828" s="61">
        <v>8605803.9509793948</v>
      </c>
      <c r="C8828" s="61">
        <v>1200059.2120642599</v>
      </c>
      <c r="D8828" s="68">
        <f t="shared" si="275"/>
        <v>0</v>
      </c>
      <c r="E8828" s="61">
        <f t="shared" si="274"/>
        <v>7405744.7389151352</v>
      </c>
    </row>
    <row r="8829" spans="1:5">
      <c r="A8829" s="61">
        <v>8809</v>
      </c>
      <c r="B8829" s="61">
        <v>0</v>
      </c>
      <c r="C8829" s="61">
        <v>0</v>
      </c>
      <c r="D8829" s="68">
        <f t="shared" si="275"/>
        <v>0</v>
      </c>
      <c r="E8829" s="61">
        <f t="shared" si="274"/>
        <v>0</v>
      </c>
    </row>
    <row r="8830" spans="1:5">
      <c r="A8830" s="61">
        <v>8810</v>
      </c>
      <c r="B8830" s="61">
        <v>0</v>
      </c>
      <c r="C8830" s="61">
        <v>0</v>
      </c>
      <c r="D8830" s="68">
        <f t="shared" si="275"/>
        <v>0</v>
      </c>
      <c r="E8830" s="61">
        <f t="shared" si="274"/>
        <v>0</v>
      </c>
    </row>
    <row r="8831" spans="1:5">
      <c r="A8831" s="61">
        <v>8811</v>
      </c>
      <c r="B8831" s="61">
        <v>0</v>
      </c>
      <c r="C8831" s="61">
        <v>0</v>
      </c>
      <c r="D8831" s="68">
        <f t="shared" si="275"/>
        <v>0</v>
      </c>
      <c r="E8831" s="61">
        <f t="shared" si="274"/>
        <v>0</v>
      </c>
    </row>
    <row r="8832" spans="1:5">
      <c r="A8832" s="61">
        <v>8812</v>
      </c>
      <c r="B8832" s="61">
        <v>0</v>
      </c>
      <c r="C8832" s="61">
        <v>0</v>
      </c>
      <c r="D8832" s="68">
        <f t="shared" si="275"/>
        <v>0</v>
      </c>
      <c r="E8832" s="61">
        <f t="shared" si="274"/>
        <v>0</v>
      </c>
    </row>
    <row r="8833" spans="1:5">
      <c r="A8833" s="61">
        <v>8813</v>
      </c>
      <c r="B8833" s="61">
        <v>2345081.0322466837</v>
      </c>
      <c r="C8833" s="61">
        <v>422618.01547394856</v>
      </c>
      <c r="D8833" s="68">
        <f t="shared" si="275"/>
        <v>0</v>
      </c>
      <c r="E8833" s="61">
        <f t="shared" si="274"/>
        <v>1922463.0167727352</v>
      </c>
    </row>
    <row r="8834" spans="1:5">
      <c r="A8834" s="61">
        <v>8814</v>
      </c>
      <c r="B8834" s="61">
        <v>0</v>
      </c>
      <c r="C8834" s="61">
        <v>0</v>
      </c>
      <c r="D8834" s="68">
        <f t="shared" si="275"/>
        <v>0</v>
      </c>
      <c r="E8834" s="61">
        <f t="shared" si="274"/>
        <v>0</v>
      </c>
    </row>
    <row r="8835" spans="1:5">
      <c r="A8835" s="61">
        <v>8815</v>
      </c>
      <c r="B8835" s="61">
        <v>0</v>
      </c>
      <c r="C8835" s="61">
        <v>0</v>
      </c>
      <c r="D8835" s="68">
        <f t="shared" si="275"/>
        <v>0</v>
      </c>
      <c r="E8835" s="61">
        <f t="shared" si="274"/>
        <v>0</v>
      </c>
    </row>
    <row r="8836" spans="1:5">
      <c r="A8836" s="61">
        <v>8816</v>
      </c>
      <c r="B8836" s="61">
        <v>0</v>
      </c>
      <c r="C8836" s="61">
        <v>0</v>
      </c>
      <c r="D8836" s="68">
        <f t="shared" si="275"/>
        <v>0</v>
      </c>
      <c r="E8836" s="61">
        <f t="shared" si="274"/>
        <v>0</v>
      </c>
    </row>
    <row r="8837" spans="1:5">
      <c r="A8837" s="61">
        <v>8817</v>
      </c>
      <c r="B8837" s="61">
        <v>1722580.4765242278</v>
      </c>
      <c r="C8837" s="61">
        <v>312302.80537816306</v>
      </c>
      <c r="D8837" s="68">
        <f t="shared" si="275"/>
        <v>0</v>
      </c>
      <c r="E8837" s="61">
        <f t="shared" si="274"/>
        <v>1410277.6711460648</v>
      </c>
    </row>
    <row r="8838" spans="1:5">
      <c r="A8838" s="61">
        <v>8818</v>
      </c>
      <c r="B8838" s="61">
        <v>0</v>
      </c>
      <c r="C8838" s="61">
        <v>0</v>
      </c>
      <c r="D8838" s="68">
        <f t="shared" si="275"/>
        <v>0</v>
      </c>
      <c r="E8838" s="61">
        <f t="shared" si="274"/>
        <v>0</v>
      </c>
    </row>
    <row r="8839" spans="1:5">
      <c r="A8839" s="61">
        <v>8819</v>
      </c>
      <c r="B8839" s="61">
        <v>0</v>
      </c>
      <c r="C8839" s="61">
        <v>0</v>
      </c>
      <c r="D8839" s="68">
        <f t="shared" si="275"/>
        <v>0</v>
      </c>
      <c r="E8839" s="61">
        <f t="shared" si="274"/>
        <v>0</v>
      </c>
    </row>
    <row r="8840" spans="1:5">
      <c r="A8840" s="61">
        <v>8820</v>
      </c>
      <c r="B8840" s="61">
        <v>15263174.528801993</v>
      </c>
      <c r="C8840" s="61">
        <v>2405379.6430577678</v>
      </c>
      <c r="D8840" s="68">
        <f t="shared" si="275"/>
        <v>0</v>
      </c>
      <c r="E8840" s="61">
        <f t="shared" si="274"/>
        <v>12857794.885744225</v>
      </c>
    </row>
    <row r="8841" spans="1:5">
      <c r="A8841" s="61">
        <v>8821</v>
      </c>
      <c r="B8841" s="61">
        <v>0</v>
      </c>
      <c r="C8841" s="61">
        <v>0</v>
      </c>
      <c r="D8841" s="68">
        <f t="shared" si="275"/>
        <v>0</v>
      </c>
      <c r="E8841" s="61">
        <f t="shared" si="274"/>
        <v>0</v>
      </c>
    </row>
    <row r="8842" spans="1:5">
      <c r="A8842" s="61">
        <v>8822</v>
      </c>
      <c r="B8842" s="61">
        <v>0</v>
      </c>
      <c r="C8842" s="61">
        <v>0</v>
      </c>
      <c r="D8842" s="68">
        <f t="shared" si="275"/>
        <v>0</v>
      </c>
      <c r="E8842" s="61">
        <f t="shared" si="274"/>
        <v>0</v>
      </c>
    </row>
    <row r="8843" spans="1:5">
      <c r="A8843" s="61">
        <v>8823</v>
      </c>
      <c r="B8843" s="61">
        <v>8715566.2153335661</v>
      </c>
      <c r="C8843" s="61">
        <v>1629608.6368090382</v>
      </c>
      <c r="D8843" s="68">
        <f t="shared" si="275"/>
        <v>0</v>
      </c>
      <c r="E8843" s="61">
        <f t="shared" si="274"/>
        <v>7085957.5785245281</v>
      </c>
    </row>
    <row r="8844" spans="1:5">
      <c r="A8844" s="61">
        <v>8824</v>
      </c>
      <c r="B8844" s="61">
        <v>1102482.0209514659</v>
      </c>
      <c r="C8844" s="61">
        <v>176542.89785102633</v>
      </c>
      <c r="D8844" s="68">
        <f t="shared" si="275"/>
        <v>0</v>
      </c>
      <c r="E8844" s="61">
        <f t="shared" si="274"/>
        <v>925939.12310043955</v>
      </c>
    </row>
    <row r="8845" spans="1:5">
      <c r="A8845" s="61">
        <v>8825</v>
      </c>
      <c r="B8845" s="61">
        <v>0</v>
      </c>
      <c r="C8845" s="61">
        <v>0</v>
      </c>
      <c r="D8845" s="68">
        <f t="shared" si="275"/>
        <v>0</v>
      </c>
      <c r="E8845" s="61">
        <f t="shared" si="274"/>
        <v>0</v>
      </c>
    </row>
    <row r="8846" spans="1:5">
      <c r="A8846" s="61">
        <v>8826</v>
      </c>
      <c r="B8846" s="61">
        <v>0</v>
      </c>
      <c r="C8846" s="61">
        <v>0</v>
      </c>
      <c r="D8846" s="68">
        <f t="shared" si="275"/>
        <v>0</v>
      </c>
      <c r="E8846" s="61">
        <f t="shared" si="274"/>
        <v>0</v>
      </c>
    </row>
    <row r="8847" spans="1:5">
      <c r="A8847" s="61">
        <v>8827</v>
      </c>
      <c r="B8847" s="61">
        <v>0</v>
      </c>
      <c r="C8847" s="61">
        <v>0</v>
      </c>
      <c r="D8847" s="68">
        <f t="shared" si="275"/>
        <v>0</v>
      </c>
      <c r="E8847" s="61">
        <f t="shared" si="274"/>
        <v>0</v>
      </c>
    </row>
    <row r="8848" spans="1:5">
      <c r="A8848" s="61">
        <v>8828</v>
      </c>
      <c r="B8848" s="61">
        <v>0</v>
      </c>
      <c r="C8848" s="61">
        <v>0</v>
      </c>
      <c r="D8848" s="68">
        <f t="shared" si="275"/>
        <v>0</v>
      </c>
      <c r="E8848" s="61">
        <f t="shared" si="274"/>
        <v>0</v>
      </c>
    </row>
    <row r="8849" spans="1:5">
      <c r="A8849" s="61">
        <v>8829</v>
      </c>
      <c r="B8849" s="61">
        <v>946197.53239333141</v>
      </c>
      <c r="C8849" s="61">
        <v>186303.25453794232</v>
      </c>
      <c r="D8849" s="68">
        <f t="shared" si="275"/>
        <v>0</v>
      </c>
      <c r="E8849" s="61">
        <f t="shared" si="274"/>
        <v>759894.27785538905</v>
      </c>
    </row>
    <row r="8850" spans="1:5">
      <c r="A8850" s="61">
        <v>8830</v>
      </c>
      <c r="B8850" s="61">
        <v>0</v>
      </c>
      <c r="C8850" s="61">
        <v>0</v>
      </c>
      <c r="D8850" s="68">
        <f t="shared" si="275"/>
        <v>0</v>
      </c>
      <c r="E8850" s="61">
        <f t="shared" si="274"/>
        <v>0</v>
      </c>
    </row>
    <row r="8851" spans="1:5">
      <c r="A8851" s="61">
        <v>8831</v>
      </c>
      <c r="B8851" s="61">
        <v>0</v>
      </c>
      <c r="C8851" s="61">
        <v>0</v>
      </c>
      <c r="D8851" s="68">
        <f t="shared" si="275"/>
        <v>0</v>
      </c>
      <c r="E8851" s="61">
        <f t="shared" si="274"/>
        <v>0</v>
      </c>
    </row>
    <row r="8852" spans="1:5">
      <c r="A8852" s="61">
        <v>8832</v>
      </c>
      <c r="B8852" s="61">
        <v>0</v>
      </c>
      <c r="C8852" s="61">
        <v>0</v>
      </c>
      <c r="D8852" s="68">
        <f t="shared" si="275"/>
        <v>0</v>
      </c>
      <c r="E8852" s="61">
        <f t="shared" si="274"/>
        <v>0</v>
      </c>
    </row>
    <row r="8853" spans="1:5">
      <c r="A8853" s="61">
        <v>8833</v>
      </c>
      <c r="B8853" s="61">
        <v>8701289.5121522211</v>
      </c>
      <c r="C8853" s="61">
        <v>1586156.1307534948</v>
      </c>
      <c r="D8853" s="68">
        <f t="shared" si="275"/>
        <v>0</v>
      </c>
      <c r="E8853" s="61">
        <f t="shared" ref="E8853:E8916" si="276">+B8853-C8853-D8853</f>
        <v>7115133.3813987263</v>
      </c>
    </row>
    <row r="8854" spans="1:5">
      <c r="A8854" s="61">
        <v>8834</v>
      </c>
      <c r="B8854" s="61">
        <v>10445440.911229987</v>
      </c>
      <c r="C8854" s="61">
        <v>1753209.3957855434</v>
      </c>
      <c r="D8854" s="68">
        <f t="shared" ref="D8854:D8917" si="277">IF((B8854-C8854)&gt;$E$14,(B8854-C8854)-$E$14,0)</f>
        <v>0</v>
      </c>
      <c r="E8854" s="61">
        <f t="shared" si="276"/>
        <v>8692231.5154444426</v>
      </c>
    </row>
    <row r="8855" spans="1:5">
      <c r="A8855" s="61">
        <v>8835</v>
      </c>
      <c r="B8855" s="61">
        <v>0</v>
      </c>
      <c r="C8855" s="61">
        <v>0</v>
      </c>
      <c r="D8855" s="68">
        <f t="shared" si="277"/>
        <v>0</v>
      </c>
      <c r="E8855" s="61">
        <f t="shared" si="276"/>
        <v>0</v>
      </c>
    </row>
    <row r="8856" spans="1:5">
      <c r="A8856" s="61">
        <v>8836</v>
      </c>
      <c r="B8856" s="61">
        <v>0</v>
      </c>
      <c r="C8856" s="61">
        <v>0</v>
      </c>
      <c r="D8856" s="68">
        <f t="shared" si="277"/>
        <v>0</v>
      </c>
      <c r="E8856" s="61">
        <f t="shared" si="276"/>
        <v>0</v>
      </c>
    </row>
    <row r="8857" spans="1:5">
      <c r="A8857" s="61">
        <v>8837</v>
      </c>
      <c r="B8857" s="61">
        <v>0</v>
      </c>
      <c r="C8857" s="61">
        <v>0</v>
      </c>
      <c r="D8857" s="68">
        <f t="shared" si="277"/>
        <v>0</v>
      </c>
      <c r="E8857" s="61">
        <f t="shared" si="276"/>
        <v>0</v>
      </c>
    </row>
    <row r="8858" spans="1:5">
      <c r="A8858" s="61">
        <v>8838</v>
      </c>
      <c r="B8858" s="61">
        <v>2933108.1674684882</v>
      </c>
      <c r="C8858" s="61">
        <v>536344.38326370891</v>
      </c>
      <c r="D8858" s="68">
        <f t="shared" si="277"/>
        <v>0</v>
      </c>
      <c r="E8858" s="61">
        <f t="shared" si="276"/>
        <v>2396763.7842047792</v>
      </c>
    </row>
    <row r="8859" spans="1:5">
      <c r="A8859" s="61">
        <v>8839</v>
      </c>
      <c r="B8859" s="61">
        <v>0</v>
      </c>
      <c r="C8859" s="61">
        <v>0</v>
      </c>
      <c r="D8859" s="68">
        <f t="shared" si="277"/>
        <v>0</v>
      </c>
      <c r="E8859" s="61">
        <f t="shared" si="276"/>
        <v>0</v>
      </c>
    </row>
    <row r="8860" spans="1:5">
      <c r="A8860" s="61">
        <v>8840</v>
      </c>
      <c r="B8860" s="61">
        <v>0</v>
      </c>
      <c r="C8860" s="61">
        <v>0</v>
      </c>
      <c r="D8860" s="68">
        <f t="shared" si="277"/>
        <v>0</v>
      </c>
      <c r="E8860" s="61">
        <f t="shared" si="276"/>
        <v>0</v>
      </c>
    </row>
    <row r="8861" spans="1:5">
      <c r="A8861" s="61">
        <v>8841</v>
      </c>
      <c r="B8861" s="61">
        <v>0</v>
      </c>
      <c r="C8861" s="61">
        <v>0</v>
      </c>
      <c r="D8861" s="68">
        <f t="shared" si="277"/>
        <v>0</v>
      </c>
      <c r="E8861" s="61">
        <f t="shared" si="276"/>
        <v>0</v>
      </c>
    </row>
    <row r="8862" spans="1:5">
      <c r="A8862" s="61">
        <v>8842</v>
      </c>
      <c r="B8862" s="61">
        <v>29299976.587675456</v>
      </c>
      <c r="C8862" s="61">
        <v>5146400.6413685</v>
      </c>
      <c r="D8862" s="68">
        <f t="shared" si="277"/>
        <v>4153575.9463069551</v>
      </c>
      <c r="E8862" s="61">
        <f t="shared" si="276"/>
        <v>20000000</v>
      </c>
    </row>
    <row r="8863" spans="1:5">
      <c r="A8863" s="61">
        <v>8843</v>
      </c>
      <c r="B8863" s="61">
        <v>0</v>
      </c>
      <c r="C8863" s="61">
        <v>0</v>
      </c>
      <c r="D8863" s="68">
        <f t="shared" si="277"/>
        <v>0</v>
      </c>
      <c r="E8863" s="61">
        <f t="shared" si="276"/>
        <v>0</v>
      </c>
    </row>
    <row r="8864" spans="1:5">
      <c r="A8864" s="61">
        <v>8844</v>
      </c>
      <c r="B8864" s="61">
        <v>0</v>
      </c>
      <c r="C8864" s="61">
        <v>0</v>
      </c>
      <c r="D8864" s="68">
        <f t="shared" si="277"/>
        <v>0</v>
      </c>
      <c r="E8864" s="61">
        <f t="shared" si="276"/>
        <v>0</v>
      </c>
    </row>
    <row r="8865" spans="1:5">
      <c r="A8865" s="61">
        <v>8845</v>
      </c>
      <c r="B8865" s="61">
        <v>1050659.6706628257</v>
      </c>
      <c r="C8865" s="61">
        <v>209854.59073918787</v>
      </c>
      <c r="D8865" s="68">
        <f t="shared" si="277"/>
        <v>0</v>
      </c>
      <c r="E8865" s="61">
        <f t="shared" si="276"/>
        <v>840805.07992363779</v>
      </c>
    </row>
    <row r="8866" spans="1:5">
      <c r="A8866" s="61">
        <v>8846</v>
      </c>
      <c r="B8866" s="61">
        <v>0</v>
      </c>
      <c r="C8866" s="61">
        <v>0</v>
      </c>
      <c r="D8866" s="68">
        <f t="shared" si="277"/>
        <v>0</v>
      </c>
      <c r="E8866" s="61">
        <f t="shared" si="276"/>
        <v>0</v>
      </c>
    </row>
    <row r="8867" spans="1:5">
      <c r="A8867" s="61">
        <v>8847</v>
      </c>
      <c r="B8867" s="61">
        <v>0</v>
      </c>
      <c r="C8867" s="61">
        <v>0</v>
      </c>
      <c r="D8867" s="68">
        <f t="shared" si="277"/>
        <v>0</v>
      </c>
      <c r="E8867" s="61">
        <f t="shared" si="276"/>
        <v>0</v>
      </c>
    </row>
    <row r="8868" spans="1:5">
      <c r="A8868" s="61">
        <v>8848</v>
      </c>
      <c r="B8868" s="61">
        <v>0</v>
      </c>
      <c r="C8868" s="61">
        <v>0</v>
      </c>
      <c r="D8868" s="68">
        <f t="shared" si="277"/>
        <v>0</v>
      </c>
      <c r="E8868" s="61">
        <f t="shared" si="276"/>
        <v>0</v>
      </c>
    </row>
    <row r="8869" spans="1:5">
      <c r="A8869" s="61">
        <v>8849</v>
      </c>
      <c r="B8869" s="61">
        <v>0</v>
      </c>
      <c r="C8869" s="61">
        <v>0</v>
      </c>
      <c r="D8869" s="68">
        <f t="shared" si="277"/>
        <v>0</v>
      </c>
      <c r="E8869" s="61">
        <f t="shared" si="276"/>
        <v>0</v>
      </c>
    </row>
    <row r="8870" spans="1:5">
      <c r="A8870" s="61">
        <v>8850</v>
      </c>
      <c r="B8870" s="61">
        <v>2180066.5477146222</v>
      </c>
      <c r="C8870" s="61">
        <v>428862.04262536974</v>
      </c>
      <c r="D8870" s="68">
        <f t="shared" si="277"/>
        <v>0</v>
      </c>
      <c r="E8870" s="61">
        <f t="shared" si="276"/>
        <v>1751204.5050892525</v>
      </c>
    </row>
    <row r="8871" spans="1:5">
      <c r="A8871" s="61">
        <v>8851</v>
      </c>
      <c r="B8871" s="61">
        <v>0</v>
      </c>
      <c r="C8871" s="61">
        <v>0</v>
      </c>
      <c r="D8871" s="68">
        <f t="shared" si="277"/>
        <v>0</v>
      </c>
      <c r="E8871" s="61">
        <f t="shared" si="276"/>
        <v>0</v>
      </c>
    </row>
    <row r="8872" spans="1:5">
      <c r="A8872" s="61">
        <v>8852</v>
      </c>
      <c r="B8872" s="61">
        <v>0</v>
      </c>
      <c r="C8872" s="61">
        <v>0</v>
      </c>
      <c r="D8872" s="68">
        <f t="shared" si="277"/>
        <v>0</v>
      </c>
      <c r="E8872" s="61">
        <f t="shared" si="276"/>
        <v>0</v>
      </c>
    </row>
    <row r="8873" spans="1:5">
      <c r="A8873" s="61">
        <v>8853</v>
      </c>
      <c r="B8873" s="61">
        <v>0</v>
      </c>
      <c r="C8873" s="61">
        <v>0</v>
      </c>
      <c r="D8873" s="68">
        <f t="shared" si="277"/>
        <v>0</v>
      </c>
      <c r="E8873" s="61">
        <f t="shared" si="276"/>
        <v>0</v>
      </c>
    </row>
    <row r="8874" spans="1:5">
      <c r="A8874" s="61">
        <v>8854</v>
      </c>
      <c r="B8874" s="61">
        <v>0</v>
      </c>
      <c r="C8874" s="61">
        <v>0</v>
      </c>
      <c r="D8874" s="68">
        <f t="shared" si="277"/>
        <v>0</v>
      </c>
      <c r="E8874" s="61">
        <f t="shared" si="276"/>
        <v>0</v>
      </c>
    </row>
    <row r="8875" spans="1:5">
      <c r="A8875" s="61">
        <v>8855</v>
      </c>
      <c r="B8875" s="61">
        <v>35088116.241920218</v>
      </c>
      <c r="C8875" s="61">
        <v>6116908.1228004443</v>
      </c>
      <c r="D8875" s="68">
        <f t="shared" si="277"/>
        <v>8971208.1191197746</v>
      </c>
      <c r="E8875" s="61">
        <f t="shared" si="276"/>
        <v>20000000</v>
      </c>
    </row>
    <row r="8876" spans="1:5">
      <c r="A8876" s="61">
        <v>8856</v>
      </c>
      <c r="B8876" s="61">
        <v>2176675.4571341495</v>
      </c>
      <c r="C8876" s="61">
        <v>350921.41415661131</v>
      </c>
      <c r="D8876" s="68">
        <f t="shared" si="277"/>
        <v>0</v>
      </c>
      <c r="E8876" s="61">
        <f t="shared" si="276"/>
        <v>1825754.0429775382</v>
      </c>
    </row>
    <row r="8877" spans="1:5">
      <c r="A8877" s="61">
        <v>8857</v>
      </c>
      <c r="B8877" s="61">
        <v>0</v>
      </c>
      <c r="C8877" s="61">
        <v>0</v>
      </c>
      <c r="D8877" s="68">
        <f t="shared" si="277"/>
        <v>0</v>
      </c>
      <c r="E8877" s="61">
        <f t="shared" si="276"/>
        <v>0</v>
      </c>
    </row>
    <row r="8878" spans="1:5">
      <c r="A8878" s="61">
        <v>8858</v>
      </c>
      <c r="B8878" s="61">
        <v>0</v>
      </c>
      <c r="C8878" s="61">
        <v>0</v>
      </c>
      <c r="D8878" s="68">
        <f t="shared" si="277"/>
        <v>0</v>
      </c>
      <c r="E8878" s="61">
        <f t="shared" si="276"/>
        <v>0</v>
      </c>
    </row>
    <row r="8879" spans="1:5">
      <c r="A8879" s="61">
        <v>8859</v>
      </c>
      <c r="B8879" s="61">
        <v>780008.93749340822</v>
      </c>
      <c r="C8879" s="61">
        <v>160399.23456758243</v>
      </c>
      <c r="D8879" s="68">
        <f t="shared" si="277"/>
        <v>0</v>
      </c>
      <c r="E8879" s="61">
        <f t="shared" si="276"/>
        <v>619609.70292582572</v>
      </c>
    </row>
    <row r="8880" spans="1:5">
      <c r="A8880" s="61">
        <v>8860</v>
      </c>
      <c r="B8880" s="61">
        <v>1030990.5573606234</v>
      </c>
      <c r="C8880" s="61">
        <v>180728.11429876779</v>
      </c>
      <c r="D8880" s="68">
        <f t="shared" si="277"/>
        <v>0</v>
      </c>
      <c r="E8880" s="61">
        <f t="shared" si="276"/>
        <v>850262.44306185562</v>
      </c>
    </row>
    <row r="8881" spans="1:5">
      <c r="A8881" s="61">
        <v>8861</v>
      </c>
      <c r="B8881" s="61">
        <v>0</v>
      </c>
      <c r="C8881" s="61">
        <v>0</v>
      </c>
      <c r="D8881" s="68">
        <f t="shared" si="277"/>
        <v>0</v>
      </c>
      <c r="E8881" s="61">
        <f t="shared" si="276"/>
        <v>0</v>
      </c>
    </row>
    <row r="8882" spans="1:5">
      <c r="A8882" s="61">
        <v>8862</v>
      </c>
      <c r="B8882" s="61">
        <v>0</v>
      </c>
      <c r="C8882" s="61">
        <v>0</v>
      </c>
      <c r="D8882" s="68">
        <f t="shared" si="277"/>
        <v>0</v>
      </c>
      <c r="E8882" s="61">
        <f t="shared" si="276"/>
        <v>0</v>
      </c>
    </row>
    <row r="8883" spans="1:5">
      <c r="A8883" s="61">
        <v>8863</v>
      </c>
      <c r="B8883" s="61">
        <v>0</v>
      </c>
      <c r="C8883" s="61">
        <v>0</v>
      </c>
      <c r="D8883" s="68">
        <f t="shared" si="277"/>
        <v>0</v>
      </c>
      <c r="E8883" s="61">
        <f t="shared" si="276"/>
        <v>0</v>
      </c>
    </row>
    <row r="8884" spans="1:5">
      <c r="A8884" s="61">
        <v>8864</v>
      </c>
      <c r="B8884" s="61">
        <v>1234317.671381013</v>
      </c>
      <c r="C8884" s="61">
        <v>255463.27330136381</v>
      </c>
      <c r="D8884" s="68">
        <f t="shared" si="277"/>
        <v>0</v>
      </c>
      <c r="E8884" s="61">
        <f t="shared" si="276"/>
        <v>978854.3980796492</v>
      </c>
    </row>
    <row r="8885" spans="1:5">
      <c r="A8885" s="61">
        <v>8865</v>
      </c>
      <c r="B8885" s="61">
        <v>0</v>
      </c>
      <c r="C8885" s="61">
        <v>0</v>
      </c>
      <c r="D8885" s="68">
        <f t="shared" si="277"/>
        <v>0</v>
      </c>
      <c r="E8885" s="61">
        <f t="shared" si="276"/>
        <v>0</v>
      </c>
    </row>
    <row r="8886" spans="1:5">
      <c r="A8886" s="61">
        <v>8866</v>
      </c>
      <c r="B8886" s="61">
        <v>3596668.9664036096</v>
      </c>
      <c r="C8886" s="61">
        <v>647732.99604497768</v>
      </c>
      <c r="D8886" s="68">
        <f t="shared" si="277"/>
        <v>0</v>
      </c>
      <c r="E8886" s="61">
        <f t="shared" si="276"/>
        <v>2948935.970358632</v>
      </c>
    </row>
    <row r="8887" spans="1:5">
      <c r="A8887" s="61">
        <v>8867</v>
      </c>
      <c r="B8887" s="61">
        <v>3017011.3442457197</v>
      </c>
      <c r="C8887" s="61">
        <v>522850.94719030376</v>
      </c>
      <c r="D8887" s="68">
        <f t="shared" si="277"/>
        <v>0</v>
      </c>
      <c r="E8887" s="61">
        <f t="shared" si="276"/>
        <v>2494160.3970554159</v>
      </c>
    </row>
    <row r="8888" spans="1:5">
      <c r="A8888" s="61">
        <v>8868</v>
      </c>
      <c r="B8888" s="61">
        <v>0</v>
      </c>
      <c r="C8888" s="61">
        <v>0</v>
      </c>
      <c r="D8888" s="68">
        <f t="shared" si="277"/>
        <v>0</v>
      </c>
      <c r="E8888" s="61">
        <f t="shared" si="276"/>
        <v>0</v>
      </c>
    </row>
    <row r="8889" spans="1:5">
      <c r="A8889" s="61">
        <v>8869</v>
      </c>
      <c r="B8889" s="61">
        <v>3147432.2807856346</v>
      </c>
      <c r="C8889" s="61">
        <v>457197.79185980797</v>
      </c>
      <c r="D8889" s="68">
        <f t="shared" si="277"/>
        <v>0</v>
      </c>
      <c r="E8889" s="61">
        <f t="shared" si="276"/>
        <v>2690234.4889258267</v>
      </c>
    </row>
    <row r="8890" spans="1:5">
      <c r="A8890" s="61">
        <v>8870</v>
      </c>
      <c r="B8890" s="61">
        <v>0</v>
      </c>
      <c r="C8890" s="61">
        <v>0</v>
      </c>
      <c r="D8890" s="68">
        <f t="shared" si="277"/>
        <v>0</v>
      </c>
      <c r="E8890" s="61">
        <f t="shared" si="276"/>
        <v>0</v>
      </c>
    </row>
    <row r="8891" spans="1:5">
      <c r="A8891" s="61">
        <v>8871</v>
      </c>
      <c r="B8891" s="61">
        <v>5937931.011942043</v>
      </c>
      <c r="C8891" s="61">
        <v>979551.14878548274</v>
      </c>
      <c r="D8891" s="68">
        <f t="shared" si="277"/>
        <v>0</v>
      </c>
      <c r="E8891" s="61">
        <f t="shared" si="276"/>
        <v>4958379.8631565599</v>
      </c>
    </row>
    <row r="8892" spans="1:5">
      <c r="A8892" s="61">
        <v>8872</v>
      </c>
      <c r="B8892" s="61">
        <v>44695071.482587561</v>
      </c>
      <c r="C8892" s="61">
        <v>6078494.5626588156</v>
      </c>
      <c r="D8892" s="68">
        <f t="shared" si="277"/>
        <v>18616576.919928744</v>
      </c>
      <c r="E8892" s="61">
        <f t="shared" si="276"/>
        <v>20000000</v>
      </c>
    </row>
    <row r="8893" spans="1:5">
      <c r="A8893" s="61">
        <v>8873</v>
      </c>
      <c r="B8893" s="61">
        <v>8834863.559754977</v>
      </c>
      <c r="C8893" s="61">
        <v>1585426.1596048072</v>
      </c>
      <c r="D8893" s="68">
        <f t="shared" si="277"/>
        <v>0</v>
      </c>
      <c r="E8893" s="61">
        <f t="shared" si="276"/>
        <v>7249437.4001501696</v>
      </c>
    </row>
    <row r="8894" spans="1:5">
      <c r="A8894" s="61">
        <v>8874</v>
      </c>
      <c r="B8894" s="61">
        <v>0</v>
      </c>
      <c r="C8894" s="61">
        <v>0</v>
      </c>
      <c r="D8894" s="68">
        <f t="shared" si="277"/>
        <v>0</v>
      </c>
      <c r="E8894" s="61">
        <f t="shared" si="276"/>
        <v>0</v>
      </c>
    </row>
    <row r="8895" spans="1:5">
      <c r="A8895" s="61">
        <v>8875</v>
      </c>
      <c r="B8895" s="61">
        <v>11833578.451251803</v>
      </c>
      <c r="C8895" s="61">
        <v>1453652.3480440187</v>
      </c>
      <c r="D8895" s="68">
        <f t="shared" si="277"/>
        <v>0</v>
      </c>
      <c r="E8895" s="61">
        <f t="shared" si="276"/>
        <v>10379926.103207784</v>
      </c>
    </row>
    <row r="8896" spans="1:5">
      <c r="A8896" s="61">
        <v>8876</v>
      </c>
      <c r="B8896" s="61">
        <v>0</v>
      </c>
      <c r="C8896" s="61">
        <v>0</v>
      </c>
      <c r="D8896" s="68">
        <f t="shared" si="277"/>
        <v>0</v>
      </c>
      <c r="E8896" s="61">
        <f t="shared" si="276"/>
        <v>0</v>
      </c>
    </row>
    <row r="8897" spans="1:5">
      <c r="A8897" s="61">
        <v>8877</v>
      </c>
      <c r="B8897" s="61">
        <v>0</v>
      </c>
      <c r="C8897" s="61">
        <v>0</v>
      </c>
      <c r="D8897" s="68">
        <f t="shared" si="277"/>
        <v>0</v>
      </c>
      <c r="E8897" s="61">
        <f t="shared" si="276"/>
        <v>0</v>
      </c>
    </row>
    <row r="8898" spans="1:5">
      <c r="A8898" s="61">
        <v>8878</v>
      </c>
      <c r="B8898" s="61">
        <v>0</v>
      </c>
      <c r="C8898" s="61">
        <v>0</v>
      </c>
      <c r="D8898" s="68">
        <f t="shared" si="277"/>
        <v>0</v>
      </c>
      <c r="E8898" s="61">
        <f t="shared" si="276"/>
        <v>0</v>
      </c>
    </row>
    <row r="8899" spans="1:5">
      <c r="A8899" s="61">
        <v>8879</v>
      </c>
      <c r="B8899" s="61">
        <v>0</v>
      </c>
      <c r="C8899" s="61">
        <v>0</v>
      </c>
      <c r="D8899" s="68">
        <f t="shared" si="277"/>
        <v>0</v>
      </c>
      <c r="E8899" s="61">
        <f t="shared" si="276"/>
        <v>0</v>
      </c>
    </row>
    <row r="8900" spans="1:5">
      <c r="A8900" s="61">
        <v>8880</v>
      </c>
      <c r="B8900" s="61">
        <v>0</v>
      </c>
      <c r="C8900" s="61">
        <v>0</v>
      </c>
      <c r="D8900" s="68">
        <f t="shared" si="277"/>
        <v>0</v>
      </c>
      <c r="E8900" s="61">
        <f t="shared" si="276"/>
        <v>0</v>
      </c>
    </row>
    <row r="8901" spans="1:5">
      <c r="A8901" s="61">
        <v>8881</v>
      </c>
      <c r="B8901" s="61">
        <v>0</v>
      </c>
      <c r="C8901" s="61">
        <v>0</v>
      </c>
      <c r="D8901" s="68">
        <f t="shared" si="277"/>
        <v>0</v>
      </c>
      <c r="E8901" s="61">
        <f t="shared" si="276"/>
        <v>0</v>
      </c>
    </row>
    <row r="8902" spans="1:5">
      <c r="A8902" s="61">
        <v>8882</v>
      </c>
      <c r="B8902" s="61">
        <v>0</v>
      </c>
      <c r="C8902" s="61">
        <v>0</v>
      </c>
      <c r="D8902" s="68">
        <f t="shared" si="277"/>
        <v>0</v>
      </c>
      <c r="E8902" s="61">
        <f t="shared" si="276"/>
        <v>0</v>
      </c>
    </row>
    <row r="8903" spans="1:5">
      <c r="A8903" s="61">
        <v>8883</v>
      </c>
      <c r="B8903" s="61">
        <v>0</v>
      </c>
      <c r="C8903" s="61">
        <v>0</v>
      </c>
      <c r="D8903" s="68">
        <f t="shared" si="277"/>
        <v>0</v>
      </c>
      <c r="E8903" s="61">
        <f t="shared" si="276"/>
        <v>0</v>
      </c>
    </row>
    <row r="8904" spans="1:5">
      <c r="A8904" s="61">
        <v>8884</v>
      </c>
      <c r="B8904" s="61">
        <v>0</v>
      </c>
      <c r="C8904" s="61">
        <v>0</v>
      </c>
      <c r="D8904" s="68">
        <f t="shared" si="277"/>
        <v>0</v>
      </c>
      <c r="E8904" s="61">
        <f t="shared" si="276"/>
        <v>0</v>
      </c>
    </row>
    <row r="8905" spans="1:5">
      <c r="A8905" s="61">
        <v>8885</v>
      </c>
      <c r="B8905" s="61">
        <v>0</v>
      </c>
      <c r="C8905" s="61">
        <v>0</v>
      </c>
      <c r="D8905" s="68">
        <f t="shared" si="277"/>
        <v>0</v>
      </c>
      <c r="E8905" s="61">
        <f t="shared" si="276"/>
        <v>0</v>
      </c>
    </row>
    <row r="8906" spans="1:5">
      <c r="A8906" s="61">
        <v>8886</v>
      </c>
      <c r="B8906" s="61">
        <v>10264096.256061876</v>
      </c>
      <c r="C8906" s="61">
        <v>2100996.6544979848</v>
      </c>
      <c r="D8906" s="68">
        <f t="shared" si="277"/>
        <v>0</v>
      </c>
      <c r="E8906" s="61">
        <f t="shared" si="276"/>
        <v>8163099.6015638914</v>
      </c>
    </row>
    <row r="8907" spans="1:5">
      <c r="A8907" s="61">
        <v>8887</v>
      </c>
      <c r="B8907" s="61">
        <v>6341996.5762354415</v>
      </c>
      <c r="C8907" s="61">
        <v>1029064.9139495568</v>
      </c>
      <c r="D8907" s="68">
        <f t="shared" si="277"/>
        <v>0</v>
      </c>
      <c r="E8907" s="61">
        <f t="shared" si="276"/>
        <v>5312931.6622858848</v>
      </c>
    </row>
    <row r="8908" spans="1:5">
      <c r="A8908" s="61">
        <v>8888</v>
      </c>
      <c r="B8908" s="61">
        <v>0</v>
      </c>
      <c r="C8908" s="61">
        <v>0</v>
      </c>
      <c r="D8908" s="68">
        <f t="shared" si="277"/>
        <v>0</v>
      </c>
      <c r="E8908" s="61">
        <f t="shared" si="276"/>
        <v>0</v>
      </c>
    </row>
    <row r="8909" spans="1:5">
      <c r="A8909" s="61">
        <v>8889</v>
      </c>
      <c r="B8909" s="61">
        <v>44605643.175711408</v>
      </c>
      <c r="C8909" s="61">
        <v>9015908.1858343072</v>
      </c>
      <c r="D8909" s="68">
        <f t="shared" si="277"/>
        <v>15589734.989877105</v>
      </c>
      <c r="E8909" s="61">
        <f t="shared" si="276"/>
        <v>20000000</v>
      </c>
    </row>
    <row r="8910" spans="1:5">
      <c r="A8910" s="61">
        <v>8890</v>
      </c>
      <c r="B8910" s="61">
        <v>0</v>
      </c>
      <c r="C8910" s="61">
        <v>0</v>
      </c>
      <c r="D8910" s="68">
        <f t="shared" si="277"/>
        <v>0</v>
      </c>
      <c r="E8910" s="61">
        <f t="shared" si="276"/>
        <v>0</v>
      </c>
    </row>
    <row r="8911" spans="1:5">
      <c r="A8911" s="61">
        <v>8891</v>
      </c>
      <c r="B8911" s="61">
        <v>0</v>
      </c>
      <c r="C8911" s="61">
        <v>0</v>
      </c>
      <c r="D8911" s="68">
        <f t="shared" si="277"/>
        <v>0</v>
      </c>
      <c r="E8911" s="61">
        <f t="shared" si="276"/>
        <v>0</v>
      </c>
    </row>
    <row r="8912" spans="1:5">
      <c r="A8912" s="61">
        <v>8892</v>
      </c>
      <c r="B8912" s="61">
        <v>7107611.7335940246</v>
      </c>
      <c r="C8912" s="61">
        <v>1355617.5223899528</v>
      </c>
      <c r="D8912" s="68">
        <f t="shared" si="277"/>
        <v>0</v>
      </c>
      <c r="E8912" s="61">
        <f t="shared" si="276"/>
        <v>5751994.2112040715</v>
      </c>
    </row>
    <row r="8913" spans="1:5">
      <c r="A8913" s="61">
        <v>8893</v>
      </c>
      <c r="B8913" s="61">
        <v>0</v>
      </c>
      <c r="C8913" s="61">
        <v>0</v>
      </c>
      <c r="D8913" s="68">
        <f t="shared" si="277"/>
        <v>0</v>
      </c>
      <c r="E8913" s="61">
        <f t="shared" si="276"/>
        <v>0</v>
      </c>
    </row>
    <row r="8914" spans="1:5">
      <c r="A8914" s="61">
        <v>8894</v>
      </c>
      <c r="B8914" s="61">
        <v>8892769.0244279392</v>
      </c>
      <c r="C8914" s="61">
        <v>1714161.0301916569</v>
      </c>
      <c r="D8914" s="68">
        <f t="shared" si="277"/>
        <v>0</v>
      </c>
      <c r="E8914" s="61">
        <f t="shared" si="276"/>
        <v>7178607.9942362821</v>
      </c>
    </row>
    <row r="8915" spans="1:5">
      <c r="A8915" s="61">
        <v>8895</v>
      </c>
      <c r="B8915" s="61">
        <v>2569048.3853936237</v>
      </c>
      <c r="C8915" s="61">
        <v>401034.84961592406</v>
      </c>
      <c r="D8915" s="68">
        <f t="shared" si="277"/>
        <v>0</v>
      </c>
      <c r="E8915" s="61">
        <f t="shared" si="276"/>
        <v>2168013.5357776997</v>
      </c>
    </row>
    <row r="8916" spans="1:5">
      <c r="A8916" s="61">
        <v>8896</v>
      </c>
      <c r="B8916" s="61">
        <v>0</v>
      </c>
      <c r="C8916" s="61">
        <v>0</v>
      </c>
      <c r="D8916" s="68">
        <f t="shared" si="277"/>
        <v>0</v>
      </c>
      <c r="E8916" s="61">
        <f t="shared" si="276"/>
        <v>0</v>
      </c>
    </row>
    <row r="8917" spans="1:5">
      <c r="A8917" s="61">
        <v>8897</v>
      </c>
      <c r="B8917" s="61">
        <v>0</v>
      </c>
      <c r="C8917" s="61">
        <v>0</v>
      </c>
      <c r="D8917" s="68">
        <f t="shared" si="277"/>
        <v>0</v>
      </c>
      <c r="E8917" s="61">
        <f t="shared" ref="E8917:E8980" si="278">+B8917-C8917-D8917</f>
        <v>0</v>
      </c>
    </row>
    <row r="8918" spans="1:5">
      <c r="A8918" s="61">
        <v>8898</v>
      </c>
      <c r="B8918" s="61">
        <v>0</v>
      </c>
      <c r="C8918" s="61">
        <v>0</v>
      </c>
      <c r="D8918" s="68">
        <f t="shared" ref="D8918:D8981" si="279">IF((B8918-C8918)&gt;$E$14,(B8918-C8918)-$E$14,0)</f>
        <v>0</v>
      </c>
      <c r="E8918" s="61">
        <f t="shared" si="278"/>
        <v>0</v>
      </c>
    </row>
    <row r="8919" spans="1:5">
      <c r="A8919" s="61">
        <v>8899</v>
      </c>
      <c r="B8919" s="61">
        <v>961695.31705063384</v>
      </c>
      <c r="C8919" s="61">
        <v>164498.36995152381</v>
      </c>
      <c r="D8919" s="68">
        <f t="shared" si="279"/>
        <v>0</v>
      </c>
      <c r="E8919" s="61">
        <f t="shared" si="278"/>
        <v>797196.94709911</v>
      </c>
    </row>
    <row r="8920" spans="1:5">
      <c r="A8920" s="61">
        <v>8900</v>
      </c>
      <c r="B8920" s="61">
        <v>5440576.6641961886</v>
      </c>
      <c r="C8920" s="61">
        <v>1138604.6632976958</v>
      </c>
      <c r="D8920" s="68">
        <f t="shared" si="279"/>
        <v>0</v>
      </c>
      <c r="E8920" s="61">
        <f t="shared" si="278"/>
        <v>4301972.0008984925</v>
      </c>
    </row>
    <row r="8921" spans="1:5">
      <c r="A8921" s="61">
        <v>8901</v>
      </c>
      <c r="B8921" s="61">
        <v>0</v>
      </c>
      <c r="C8921" s="61">
        <v>0</v>
      </c>
      <c r="D8921" s="68">
        <f t="shared" si="279"/>
        <v>0</v>
      </c>
      <c r="E8921" s="61">
        <f t="shared" si="278"/>
        <v>0</v>
      </c>
    </row>
    <row r="8922" spans="1:5">
      <c r="A8922" s="61">
        <v>8902</v>
      </c>
      <c r="B8922" s="61">
        <v>0</v>
      </c>
      <c r="C8922" s="61">
        <v>0</v>
      </c>
      <c r="D8922" s="68">
        <f t="shared" si="279"/>
        <v>0</v>
      </c>
      <c r="E8922" s="61">
        <f t="shared" si="278"/>
        <v>0</v>
      </c>
    </row>
    <row r="8923" spans="1:5">
      <c r="A8923" s="61">
        <v>8903</v>
      </c>
      <c r="B8923" s="61">
        <v>0</v>
      </c>
      <c r="C8923" s="61">
        <v>0</v>
      </c>
      <c r="D8923" s="68">
        <f t="shared" si="279"/>
        <v>0</v>
      </c>
      <c r="E8923" s="61">
        <f t="shared" si="278"/>
        <v>0</v>
      </c>
    </row>
    <row r="8924" spans="1:5">
      <c r="A8924" s="61">
        <v>8904</v>
      </c>
      <c r="B8924" s="61">
        <v>0</v>
      </c>
      <c r="C8924" s="61">
        <v>0</v>
      </c>
      <c r="D8924" s="68">
        <f t="shared" si="279"/>
        <v>0</v>
      </c>
      <c r="E8924" s="61">
        <f t="shared" si="278"/>
        <v>0</v>
      </c>
    </row>
    <row r="8925" spans="1:5">
      <c r="A8925" s="61">
        <v>8905</v>
      </c>
      <c r="B8925" s="61">
        <v>6394103.9149355488</v>
      </c>
      <c r="C8925" s="61">
        <v>912803.41258986969</v>
      </c>
      <c r="D8925" s="68">
        <f t="shared" si="279"/>
        <v>0</v>
      </c>
      <c r="E8925" s="61">
        <f t="shared" si="278"/>
        <v>5481300.5023456793</v>
      </c>
    </row>
    <row r="8926" spans="1:5">
      <c r="A8926" s="61">
        <v>8906</v>
      </c>
      <c r="B8926" s="61">
        <v>0</v>
      </c>
      <c r="C8926" s="61">
        <v>0</v>
      </c>
      <c r="D8926" s="68">
        <f t="shared" si="279"/>
        <v>0</v>
      </c>
      <c r="E8926" s="61">
        <f t="shared" si="278"/>
        <v>0</v>
      </c>
    </row>
    <row r="8927" spans="1:5">
      <c r="A8927" s="61">
        <v>8907</v>
      </c>
      <c r="B8927" s="61">
        <v>0</v>
      </c>
      <c r="C8927" s="61">
        <v>0</v>
      </c>
      <c r="D8927" s="68">
        <f t="shared" si="279"/>
        <v>0</v>
      </c>
      <c r="E8927" s="61">
        <f t="shared" si="278"/>
        <v>0</v>
      </c>
    </row>
    <row r="8928" spans="1:5">
      <c r="A8928" s="61">
        <v>8908</v>
      </c>
      <c r="B8928" s="61">
        <v>3405004.1870552525</v>
      </c>
      <c r="C8928" s="61">
        <v>712549.946173114</v>
      </c>
      <c r="D8928" s="68">
        <f t="shared" si="279"/>
        <v>0</v>
      </c>
      <c r="E8928" s="61">
        <f t="shared" si="278"/>
        <v>2692454.2408821387</v>
      </c>
    </row>
    <row r="8929" spans="1:5">
      <c r="A8929" s="61">
        <v>8909</v>
      </c>
      <c r="B8929" s="61">
        <v>4041347.7140854476</v>
      </c>
      <c r="C8929" s="61">
        <v>510912.21357181959</v>
      </c>
      <c r="D8929" s="68">
        <f t="shared" si="279"/>
        <v>0</v>
      </c>
      <c r="E8929" s="61">
        <f t="shared" si="278"/>
        <v>3530435.5005136281</v>
      </c>
    </row>
    <row r="8930" spans="1:5">
      <c r="A8930" s="61">
        <v>8910</v>
      </c>
      <c r="B8930" s="61">
        <v>0</v>
      </c>
      <c r="C8930" s="61">
        <v>0</v>
      </c>
      <c r="D8930" s="68">
        <f t="shared" si="279"/>
        <v>0</v>
      </c>
      <c r="E8930" s="61">
        <f t="shared" si="278"/>
        <v>0</v>
      </c>
    </row>
    <row r="8931" spans="1:5">
      <c r="A8931" s="61">
        <v>8911</v>
      </c>
      <c r="B8931" s="61">
        <v>0</v>
      </c>
      <c r="C8931" s="61">
        <v>0</v>
      </c>
      <c r="D8931" s="68">
        <f t="shared" si="279"/>
        <v>0</v>
      </c>
      <c r="E8931" s="61">
        <f t="shared" si="278"/>
        <v>0</v>
      </c>
    </row>
    <row r="8932" spans="1:5">
      <c r="A8932" s="61">
        <v>8912</v>
      </c>
      <c r="B8932" s="61">
        <v>0</v>
      </c>
      <c r="C8932" s="61">
        <v>0</v>
      </c>
      <c r="D8932" s="68">
        <f t="shared" si="279"/>
        <v>0</v>
      </c>
      <c r="E8932" s="61">
        <f t="shared" si="278"/>
        <v>0</v>
      </c>
    </row>
    <row r="8933" spans="1:5">
      <c r="A8933" s="61">
        <v>8913</v>
      </c>
      <c r="B8933" s="61">
        <v>6933776.9029065343</v>
      </c>
      <c r="C8933" s="61">
        <v>1073650.2091214324</v>
      </c>
      <c r="D8933" s="68">
        <f t="shared" si="279"/>
        <v>0</v>
      </c>
      <c r="E8933" s="61">
        <f t="shared" si="278"/>
        <v>5860126.6937851021</v>
      </c>
    </row>
    <row r="8934" spans="1:5">
      <c r="A8934" s="61">
        <v>8914</v>
      </c>
      <c r="B8934" s="61">
        <v>2785354.206842355</v>
      </c>
      <c r="C8934" s="61">
        <v>338941.80127907242</v>
      </c>
      <c r="D8934" s="68">
        <f t="shared" si="279"/>
        <v>0</v>
      </c>
      <c r="E8934" s="61">
        <f t="shared" si="278"/>
        <v>2446412.4055632828</v>
      </c>
    </row>
    <row r="8935" spans="1:5">
      <c r="A8935" s="61">
        <v>8915</v>
      </c>
      <c r="B8935" s="61">
        <v>5302897.2569335029</v>
      </c>
      <c r="C8935" s="61">
        <v>703713.61096815753</v>
      </c>
      <c r="D8935" s="68">
        <f t="shared" si="279"/>
        <v>0</v>
      </c>
      <c r="E8935" s="61">
        <f t="shared" si="278"/>
        <v>4599183.6459653452</v>
      </c>
    </row>
    <row r="8936" spans="1:5">
      <c r="A8936" s="61">
        <v>8916</v>
      </c>
      <c r="B8936" s="61">
        <v>6277381.2483047079</v>
      </c>
      <c r="C8936" s="61">
        <v>960476.66990711621</v>
      </c>
      <c r="D8936" s="68">
        <f t="shared" si="279"/>
        <v>0</v>
      </c>
      <c r="E8936" s="61">
        <f t="shared" si="278"/>
        <v>5316904.5783975916</v>
      </c>
    </row>
    <row r="8937" spans="1:5">
      <c r="A8937" s="61">
        <v>8917</v>
      </c>
      <c r="B8937" s="61">
        <v>0</v>
      </c>
      <c r="C8937" s="61">
        <v>0</v>
      </c>
      <c r="D8937" s="68">
        <f t="shared" si="279"/>
        <v>0</v>
      </c>
      <c r="E8937" s="61">
        <f t="shared" si="278"/>
        <v>0</v>
      </c>
    </row>
    <row r="8938" spans="1:5">
      <c r="A8938" s="61">
        <v>8918</v>
      </c>
      <c r="B8938" s="61">
        <v>0</v>
      </c>
      <c r="C8938" s="61">
        <v>0</v>
      </c>
      <c r="D8938" s="68">
        <f t="shared" si="279"/>
        <v>0</v>
      </c>
      <c r="E8938" s="61">
        <f t="shared" si="278"/>
        <v>0</v>
      </c>
    </row>
    <row r="8939" spans="1:5">
      <c r="A8939" s="61">
        <v>8919</v>
      </c>
      <c r="B8939" s="61">
        <v>1579346.2517107246</v>
      </c>
      <c r="C8939" s="61">
        <v>291581.01808347291</v>
      </c>
      <c r="D8939" s="68">
        <f t="shared" si="279"/>
        <v>0</v>
      </c>
      <c r="E8939" s="61">
        <f t="shared" si="278"/>
        <v>1287765.2336272516</v>
      </c>
    </row>
    <row r="8940" spans="1:5">
      <c r="A8940" s="61">
        <v>8920</v>
      </c>
      <c r="B8940" s="61">
        <v>0</v>
      </c>
      <c r="C8940" s="61">
        <v>0</v>
      </c>
      <c r="D8940" s="68">
        <f t="shared" si="279"/>
        <v>0</v>
      </c>
      <c r="E8940" s="61">
        <f t="shared" si="278"/>
        <v>0</v>
      </c>
    </row>
    <row r="8941" spans="1:5">
      <c r="A8941" s="61">
        <v>8921</v>
      </c>
      <c r="B8941" s="61">
        <v>2332421.3150546313</v>
      </c>
      <c r="C8941" s="61">
        <v>503552.76383001485</v>
      </c>
      <c r="D8941" s="68">
        <f t="shared" si="279"/>
        <v>0</v>
      </c>
      <c r="E8941" s="61">
        <f t="shared" si="278"/>
        <v>1828868.5512246164</v>
      </c>
    </row>
    <row r="8942" spans="1:5">
      <c r="A8942" s="61">
        <v>8922</v>
      </c>
      <c r="B8942" s="61">
        <v>1372960.5509000614</v>
      </c>
      <c r="C8942" s="61">
        <v>166441.64991838459</v>
      </c>
      <c r="D8942" s="68">
        <f t="shared" si="279"/>
        <v>0</v>
      </c>
      <c r="E8942" s="61">
        <f t="shared" si="278"/>
        <v>1206518.9009816768</v>
      </c>
    </row>
    <row r="8943" spans="1:5">
      <c r="A8943" s="61">
        <v>8923</v>
      </c>
      <c r="B8943" s="61">
        <v>1567492.8855025133</v>
      </c>
      <c r="C8943" s="61">
        <v>311908.41332135175</v>
      </c>
      <c r="D8943" s="68">
        <f t="shared" si="279"/>
        <v>0</v>
      </c>
      <c r="E8943" s="61">
        <f t="shared" si="278"/>
        <v>1255584.4721811614</v>
      </c>
    </row>
    <row r="8944" spans="1:5">
      <c r="A8944" s="61">
        <v>8924</v>
      </c>
      <c r="B8944" s="61">
        <v>0</v>
      </c>
      <c r="C8944" s="61">
        <v>0</v>
      </c>
      <c r="D8944" s="68">
        <f t="shared" si="279"/>
        <v>0</v>
      </c>
      <c r="E8944" s="61">
        <f t="shared" si="278"/>
        <v>0</v>
      </c>
    </row>
    <row r="8945" spans="1:5">
      <c r="A8945" s="61">
        <v>8925</v>
      </c>
      <c r="B8945" s="61">
        <v>1317894.5617540625</v>
      </c>
      <c r="C8945" s="61">
        <v>174257.72252155226</v>
      </c>
      <c r="D8945" s="68">
        <f t="shared" si="279"/>
        <v>0</v>
      </c>
      <c r="E8945" s="61">
        <f t="shared" si="278"/>
        <v>1143636.8392325102</v>
      </c>
    </row>
    <row r="8946" spans="1:5">
      <c r="A8946" s="61">
        <v>8926</v>
      </c>
      <c r="B8946" s="61">
        <v>28535439.917700555</v>
      </c>
      <c r="C8946" s="61">
        <v>3533073.327027915</v>
      </c>
      <c r="D8946" s="68">
        <f t="shared" si="279"/>
        <v>5002366.590672642</v>
      </c>
      <c r="E8946" s="61">
        <f t="shared" si="278"/>
        <v>20000000</v>
      </c>
    </row>
    <row r="8947" spans="1:5">
      <c r="A8947" s="61">
        <v>8927</v>
      </c>
      <c r="B8947" s="61">
        <v>6784734.0373978633</v>
      </c>
      <c r="C8947" s="61">
        <v>830326.07026876451</v>
      </c>
      <c r="D8947" s="68">
        <f t="shared" si="279"/>
        <v>0</v>
      </c>
      <c r="E8947" s="61">
        <f t="shared" si="278"/>
        <v>5954407.9671290992</v>
      </c>
    </row>
    <row r="8948" spans="1:5">
      <c r="A8948" s="61">
        <v>8928</v>
      </c>
      <c r="B8948" s="61">
        <v>0</v>
      </c>
      <c r="C8948" s="61">
        <v>0</v>
      </c>
      <c r="D8948" s="68">
        <f t="shared" si="279"/>
        <v>0</v>
      </c>
      <c r="E8948" s="61">
        <f t="shared" si="278"/>
        <v>0</v>
      </c>
    </row>
    <row r="8949" spans="1:5">
      <c r="A8949" s="61">
        <v>8929</v>
      </c>
      <c r="B8949" s="61">
        <v>0</v>
      </c>
      <c r="C8949" s="61">
        <v>0</v>
      </c>
      <c r="D8949" s="68">
        <f t="shared" si="279"/>
        <v>0</v>
      </c>
      <c r="E8949" s="61">
        <f t="shared" si="278"/>
        <v>0</v>
      </c>
    </row>
    <row r="8950" spans="1:5">
      <c r="A8950" s="61">
        <v>8930</v>
      </c>
      <c r="B8950" s="61">
        <v>0</v>
      </c>
      <c r="C8950" s="61">
        <v>0</v>
      </c>
      <c r="D8950" s="68">
        <f t="shared" si="279"/>
        <v>0</v>
      </c>
      <c r="E8950" s="61">
        <f t="shared" si="278"/>
        <v>0</v>
      </c>
    </row>
    <row r="8951" spans="1:5">
      <c r="A8951" s="61">
        <v>8931</v>
      </c>
      <c r="B8951" s="61">
        <v>0</v>
      </c>
      <c r="C8951" s="61">
        <v>0</v>
      </c>
      <c r="D8951" s="68">
        <f t="shared" si="279"/>
        <v>0</v>
      </c>
      <c r="E8951" s="61">
        <f t="shared" si="278"/>
        <v>0</v>
      </c>
    </row>
    <row r="8952" spans="1:5">
      <c r="A8952" s="61">
        <v>8932</v>
      </c>
      <c r="B8952" s="61">
        <v>3120418.6940693893</v>
      </c>
      <c r="C8952" s="61">
        <v>560641.42489319853</v>
      </c>
      <c r="D8952" s="68">
        <f t="shared" si="279"/>
        <v>0</v>
      </c>
      <c r="E8952" s="61">
        <f t="shared" si="278"/>
        <v>2559777.2691761907</v>
      </c>
    </row>
    <row r="8953" spans="1:5">
      <c r="A8953" s="61">
        <v>8933</v>
      </c>
      <c r="B8953" s="61">
        <v>0</v>
      </c>
      <c r="C8953" s="61">
        <v>0</v>
      </c>
      <c r="D8953" s="68">
        <f t="shared" si="279"/>
        <v>0</v>
      </c>
      <c r="E8953" s="61">
        <f t="shared" si="278"/>
        <v>0</v>
      </c>
    </row>
    <row r="8954" spans="1:5">
      <c r="A8954" s="61">
        <v>8934</v>
      </c>
      <c r="B8954" s="61">
        <v>3005319.3719764273</v>
      </c>
      <c r="C8954" s="61">
        <v>506049.29742594494</v>
      </c>
      <c r="D8954" s="68">
        <f t="shared" si="279"/>
        <v>0</v>
      </c>
      <c r="E8954" s="61">
        <f t="shared" si="278"/>
        <v>2499270.0745504824</v>
      </c>
    </row>
    <row r="8955" spans="1:5">
      <c r="A8955" s="61">
        <v>8935</v>
      </c>
      <c r="B8955" s="61">
        <v>0</v>
      </c>
      <c r="C8955" s="61">
        <v>0</v>
      </c>
      <c r="D8955" s="68">
        <f t="shared" si="279"/>
        <v>0</v>
      </c>
      <c r="E8955" s="61">
        <f t="shared" si="278"/>
        <v>0</v>
      </c>
    </row>
    <row r="8956" spans="1:5">
      <c r="A8956" s="61">
        <v>8936</v>
      </c>
      <c r="B8956" s="61">
        <v>1706149.8647426912</v>
      </c>
      <c r="C8956" s="61">
        <v>211247.1307633984</v>
      </c>
      <c r="D8956" s="68">
        <f t="shared" si="279"/>
        <v>0</v>
      </c>
      <c r="E8956" s="61">
        <f t="shared" si="278"/>
        <v>1494902.7339792927</v>
      </c>
    </row>
    <row r="8957" spans="1:5">
      <c r="A8957" s="61">
        <v>8937</v>
      </c>
      <c r="B8957" s="61">
        <v>0</v>
      </c>
      <c r="C8957" s="61">
        <v>0</v>
      </c>
      <c r="D8957" s="68">
        <f t="shared" si="279"/>
        <v>0</v>
      </c>
      <c r="E8957" s="61">
        <f t="shared" si="278"/>
        <v>0</v>
      </c>
    </row>
    <row r="8958" spans="1:5">
      <c r="A8958" s="61">
        <v>8938</v>
      </c>
      <c r="B8958" s="61">
        <v>0</v>
      </c>
      <c r="C8958" s="61">
        <v>0</v>
      </c>
      <c r="D8958" s="68">
        <f t="shared" si="279"/>
        <v>0</v>
      </c>
      <c r="E8958" s="61">
        <f t="shared" si="278"/>
        <v>0</v>
      </c>
    </row>
    <row r="8959" spans="1:5">
      <c r="A8959" s="61">
        <v>8939</v>
      </c>
      <c r="B8959" s="61">
        <v>0</v>
      </c>
      <c r="C8959" s="61">
        <v>0</v>
      </c>
      <c r="D8959" s="68">
        <f t="shared" si="279"/>
        <v>0</v>
      </c>
      <c r="E8959" s="61">
        <f t="shared" si="278"/>
        <v>0</v>
      </c>
    </row>
    <row r="8960" spans="1:5">
      <c r="A8960" s="61">
        <v>8940</v>
      </c>
      <c r="B8960" s="61">
        <v>0</v>
      </c>
      <c r="C8960" s="61">
        <v>0</v>
      </c>
      <c r="D8960" s="68">
        <f t="shared" si="279"/>
        <v>0</v>
      </c>
      <c r="E8960" s="61">
        <f t="shared" si="278"/>
        <v>0</v>
      </c>
    </row>
    <row r="8961" spans="1:5">
      <c r="A8961" s="61">
        <v>8941</v>
      </c>
      <c r="B8961" s="61">
        <v>17383165.579260986</v>
      </c>
      <c r="C8961" s="61">
        <v>2658755.0017527826</v>
      </c>
      <c r="D8961" s="68">
        <f t="shared" si="279"/>
        <v>0</v>
      </c>
      <c r="E8961" s="61">
        <f t="shared" si="278"/>
        <v>14724410.577508204</v>
      </c>
    </row>
    <row r="8962" spans="1:5">
      <c r="A8962" s="61">
        <v>8942</v>
      </c>
      <c r="B8962" s="61">
        <v>3848462.6716210111</v>
      </c>
      <c r="C8962" s="61">
        <v>519567.18564896722</v>
      </c>
      <c r="D8962" s="68">
        <f t="shared" si="279"/>
        <v>0</v>
      </c>
      <c r="E8962" s="61">
        <f t="shared" si="278"/>
        <v>3328895.4859720441</v>
      </c>
    </row>
    <row r="8963" spans="1:5">
      <c r="A8963" s="61">
        <v>8943</v>
      </c>
      <c r="B8963" s="61">
        <v>68947499.002328664</v>
      </c>
      <c r="C8963" s="61">
        <v>14512932.507601846</v>
      </c>
      <c r="D8963" s="68">
        <f t="shared" si="279"/>
        <v>34434566.494726822</v>
      </c>
      <c r="E8963" s="61">
        <f t="shared" si="278"/>
        <v>20000000</v>
      </c>
    </row>
    <row r="8964" spans="1:5">
      <c r="A8964" s="61">
        <v>8944</v>
      </c>
      <c r="B8964" s="61">
        <v>3582724.0205782494</v>
      </c>
      <c r="C8964" s="61">
        <v>613456.82048314239</v>
      </c>
      <c r="D8964" s="68">
        <f t="shared" si="279"/>
        <v>0</v>
      </c>
      <c r="E8964" s="61">
        <f t="shared" si="278"/>
        <v>2969267.2000951068</v>
      </c>
    </row>
    <row r="8965" spans="1:5">
      <c r="A8965" s="61">
        <v>8945</v>
      </c>
      <c r="B8965" s="61">
        <v>15348079.813151399</v>
      </c>
      <c r="C8965" s="61">
        <v>3153305.8981589586</v>
      </c>
      <c r="D8965" s="68">
        <f t="shared" si="279"/>
        <v>0</v>
      </c>
      <c r="E8965" s="61">
        <f t="shared" si="278"/>
        <v>12194773.91499244</v>
      </c>
    </row>
    <row r="8966" spans="1:5">
      <c r="A8966" s="61">
        <v>8946</v>
      </c>
      <c r="B8966" s="61">
        <v>0</v>
      </c>
      <c r="C8966" s="61">
        <v>0</v>
      </c>
      <c r="D8966" s="68">
        <f t="shared" si="279"/>
        <v>0</v>
      </c>
      <c r="E8966" s="61">
        <f t="shared" si="278"/>
        <v>0</v>
      </c>
    </row>
    <row r="8967" spans="1:5">
      <c r="A8967" s="61">
        <v>8947</v>
      </c>
      <c r="B8967" s="61">
        <v>0</v>
      </c>
      <c r="C8967" s="61">
        <v>0</v>
      </c>
      <c r="D8967" s="68">
        <f t="shared" si="279"/>
        <v>0</v>
      </c>
      <c r="E8967" s="61">
        <f t="shared" si="278"/>
        <v>0</v>
      </c>
    </row>
    <row r="8968" spans="1:5">
      <c r="A8968" s="61">
        <v>8948</v>
      </c>
      <c r="B8968" s="61">
        <v>0</v>
      </c>
      <c r="C8968" s="61">
        <v>0</v>
      </c>
      <c r="D8968" s="68">
        <f t="shared" si="279"/>
        <v>0</v>
      </c>
      <c r="E8968" s="61">
        <f t="shared" si="278"/>
        <v>0</v>
      </c>
    </row>
    <row r="8969" spans="1:5">
      <c r="A8969" s="61">
        <v>8949</v>
      </c>
      <c r="B8969" s="61">
        <v>0</v>
      </c>
      <c r="C8969" s="61">
        <v>0</v>
      </c>
      <c r="D8969" s="68">
        <f t="shared" si="279"/>
        <v>0</v>
      </c>
      <c r="E8969" s="61">
        <f t="shared" si="278"/>
        <v>0</v>
      </c>
    </row>
    <row r="8970" spans="1:5">
      <c r="A8970" s="61">
        <v>8950</v>
      </c>
      <c r="B8970" s="61">
        <v>10322549.15468446</v>
      </c>
      <c r="C8970" s="61">
        <v>1958270.7528360072</v>
      </c>
      <c r="D8970" s="68">
        <f t="shared" si="279"/>
        <v>0</v>
      </c>
      <c r="E8970" s="61">
        <f t="shared" si="278"/>
        <v>8364278.4018484522</v>
      </c>
    </row>
    <row r="8971" spans="1:5">
      <c r="A8971" s="61">
        <v>8951</v>
      </c>
      <c r="B8971" s="61">
        <v>0</v>
      </c>
      <c r="C8971" s="61">
        <v>0</v>
      </c>
      <c r="D8971" s="68">
        <f t="shared" si="279"/>
        <v>0</v>
      </c>
      <c r="E8971" s="61">
        <f t="shared" si="278"/>
        <v>0</v>
      </c>
    </row>
    <row r="8972" spans="1:5">
      <c r="A8972" s="61">
        <v>8952</v>
      </c>
      <c r="B8972" s="61">
        <v>20631664.147806466</v>
      </c>
      <c r="C8972" s="61">
        <v>4290408.649386948</v>
      </c>
      <c r="D8972" s="68">
        <f t="shared" si="279"/>
        <v>0</v>
      </c>
      <c r="E8972" s="61">
        <f t="shared" si="278"/>
        <v>16341255.498419518</v>
      </c>
    </row>
    <row r="8973" spans="1:5">
      <c r="A8973" s="61">
        <v>8953</v>
      </c>
      <c r="B8973" s="61">
        <v>4125786.2529809116</v>
      </c>
      <c r="C8973" s="61">
        <v>646691.16105077462</v>
      </c>
      <c r="D8973" s="68">
        <f t="shared" si="279"/>
        <v>0</v>
      </c>
      <c r="E8973" s="61">
        <f t="shared" si="278"/>
        <v>3479095.091930137</v>
      </c>
    </row>
    <row r="8974" spans="1:5">
      <c r="A8974" s="61">
        <v>8954</v>
      </c>
      <c r="B8974" s="61">
        <v>6933892.6715110242</v>
      </c>
      <c r="C8974" s="61">
        <v>1492389.432080057</v>
      </c>
      <c r="D8974" s="68">
        <f t="shared" si="279"/>
        <v>0</v>
      </c>
      <c r="E8974" s="61">
        <f t="shared" si="278"/>
        <v>5441503.2394309677</v>
      </c>
    </row>
    <row r="8975" spans="1:5">
      <c r="A8975" s="61">
        <v>8955</v>
      </c>
      <c r="B8975" s="61">
        <v>9858479.8816966154</v>
      </c>
      <c r="C8975" s="61">
        <v>1361190.4468231758</v>
      </c>
      <c r="D8975" s="68">
        <f t="shared" si="279"/>
        <v>0</v>
      </c>
      <c r="E8975" s="61">
        <f t="shared" si="278"/>
        <v>8497289.4348734394</v>
      </c>
    </row>
    <row r="8976" spans="1:5">
      <c r="A8976" s="61">
        <v>8956</v>
      </c>
      <c r="B8976" s="61">
        <v>3662451.0159297073</v>
      </c>
      <c r="C8976" s="61">
        <v>723917.80277873611</v>
      </c>
      <c r="D8976" s="68">
        <f t="shared" si="279"/>
        <v>0</v>
      </c>
      <c r="E8976" s="61">
        <f t="shared" si="278"/>
        <v>2938533.2131509711</v>
      </c>
    </row>
    <row r="8977" spans="1:5">
      <c r="A8977" s="61">
        <v>8957</v>
      </c>
      <c r="B8977" s="61">
        <v>0</v>
      </c>
      <c r="C8977" s="61">
        <v>0</v>
      </c>
      <c r="D8977" s="68">
        <f t="shared" si="279"/>
        <v>0</v>
      </c>
      <c r="E8977" s="61">
        <f t="shared" si="278"/>
        <v>0</v>
      </c>
    </row>
    <row r="8978" spans="1:5">
      <c r="A8978" s="61">
        <v>8958</v>
      </c>
      <c r="B8978" s="61">
        <v>0</v>
      </c>
      <c r="C8978" s="61">
        <v>0</v>
      </c>
      <c r="D8978" s="68">
        <f t="shared" si="279"/>
        <v>0</v>
      </c>
      <c r="E8978" s="61">
        <f t="shared" si="278"/>
        <v>0</v>
      </c>
    </row>
    <row r="8979" spans="1:5">
      <c r="A8979" s="61">
        <v>8959</v>
      </c>
      <c r="B8979" s="61">
        <v>0</v>
      </c>
      <c r="C8979" s="61">
        <v>0</v>
      </c>
      <c r="D8979" s="68">
        <f t="shared" si="279"/>
        <v>0</v>
      </c>
      <c r="E8979" s="61">
        <f t="shared" si="278"/>
        <v>0</v>
      </c>
    </row>
    <row r="8980" spans="1:5">
      <c r="A8980" s="61">
        <v>8960</v>
      </c>
      <c r="B8980" s="61">
        <v>1510561.2300356231</v>
      </c>
      <c r="C8980" s="61">
        <v>223038.81054393962</v>
      </c>
      <c r="D8980" s="68">
        <f t="shared" si="279"/>
        <v>0</v>
      </c>
      <c r="E8980" s="61">
        <f t="shared" si="278"/>
        <v>1287522.4194916834</v>
      </c>
    </row>
    <row r="8981" spans="1:5">
      <c r="A8981" s="61">
        <v>8961</v>
      </c>
      <c r="B8981" s="61">
        <v>9178572.848164266</v>
      </c>
      <c r="C8981" s="61">
        <v>1292351.1771095977</v>
      </c>
      <c r="D8981" s="68">
        <f t="shared" si="279"/>
        <v>0</v>
      </c>
      <c r="E8981" s="61">
        <f t="shared" ref="E8981:E9044" si="280">+B8981-C8981-D8981</f>
        <v>7886221.6710546687</v>
      </c>
    </row>
    <row r="8982" spans="1:5">
      <c r="A8982" s="61">
        <v>8962</v>
      </c>
      <c r="B8982" s="61">
        <v>6264176.8801052039</v>
      </c>
      <c r="C8982" s="61">
        <v>759652.37096405786</v>
      </c>
      <c r="D8982" s="68">
        <f t="shared" ref="D8982:D9045" si="281">IF((B8982-C8982)&gt;$E$14,(B8982-C8982)-$E$14,0)</f>
        <v>0</v>
      </c>
      <c r="E8982" s="61">
        <f t="shared" si="280"/>
        <v>5504524.5091411462</v>
      </c>
    </row>
    <row r="8983" spans="1:5">
      <c r="A8983" s="61">
        <v>8963</v>
      </c>
      <c r="B8983" s="61">
        <v>0</v>
      </c>
      <c r="C8983" s="61">
        <v>0</v>
      </c>
      <c r="D8983" s="68">
        <f t="shared" si="281"/>
        <v>0</v>
      </c>
      <c r="E8983" s="61">
        <f t="shared" si="280"/>
        <v>0</v>
      </c>
    </row>
    <row r="8984" spans="1:5">
      <c r="A8984" s="61">
        <v>8964</v>
      </c>
      <c r="B8984" s="61">
        <v>0</v>
      </c>
      <c r="C8984" s="61">
        <v>0</v>
      </c>
      <c r="D8984" s="68">
        <f t="shared" si="281"/>
        <v>0</v>
      </c>
      <c r="E8984" s="61">
        <f t="shared" si="280"/>
        <v>0</v>
      </c>
    </row>
    <row r="8985" spans="1:5">
      <c r="A8985" s="61">
        <v>8965</v>
      </c>
      <c r="B8985" s="61">
        <v>0</v>
      </c>
      <c r="C8985" s="61">
        <v>0</v>
      </c>
      <c r="D8985" s="68">
        <f t="shared" si="281"/>
        <v>0</v>
      </c>
      <c r="E8985" s="61">
        <f t="shared" si="280"/>
        <v>0</v>
      </c>
    </row>
    <row r="8986" spans="1:5">
      <c r="A8986" s="61">
        <v>8966</v>
      </c>
      <c r="B8986" s="61">
        <v>0</v>
      </c>
      <c r="C8986" s="61">
        <v>0</v>
      </c>
      <c r="D8986" s="68">
        <f t="shared" si="281"/>
        <v>0</v>
      </c>
      <c r="E8986" s="61">
        <f t="shared" si="280"/>
        <v>0</v>
      </c>
    </row>
    <row r="8987" spans="1:5">
      <c r="A8987" s="61">
        <v>8967</v>
      </c>
      <c r="B8987" s="61">
        <v>0</v>
      </c>
      <c r="C8987" s="61">
        <v>0</v>
      </c>
      <c r="D8987" s="68">
        <f t="shared" si="281"/>
        <v>0</v>
      </c>
      <c r="E8987" s="61">
        <f t="shared" si="280"/>
        <v>0</v>
      </c>
    </row>
    <row r="8988" spans="1:5">
      <c r="A8988" s="61">
        <v>8968</v>
      </c>
      <c r="B8988" s="61">
        <v>0</v>
      </c>
      <c r="C8988" s="61">
        <v>0</v>
      </c>
      <c r="D8988" s="68">
        <f t="shared" si="281"/>
        <v>0</v>
      </c>
      <c r="E8988" s="61">
        <f t="shared" si="280"/>
        <v>0</v>
      </c>
    </row>
    <row r="8989" spans="1:5">
      <c r="A8989" s="61">
        <v>8969</v>
      </c>
      <c r="B8989" s="61">
        <v>0</v>
      </c>
      <c r="C8989" s="61">
        <v>0</v>
      </c>
      <c r="D8989" s="68">
        <f t="shared" si="281"/>
        <v>0</v>
      </c>
      <c r="E8989" s="61">
        <f t="shared" si="280"/>
        <v>0</v>
      </c>
    </row>
    <row r="8990" spans="1:5">
      <c r="A8990" s="61">
        <v>8970</v>
      </c>
      <c r="B8990" s="61">
        <v>0</v>
      </c>
      <c r="C8990" s="61">
        <v>0</v>
      </c>
      <c r="D8990" s="68">
        <f t="shared" si="281"/>
        <v>0</v>
      </c>
      <c r="E8990" s="61">
        <f t="shared" si="280"/>
        <v>0</v>
      </c>
    </row>
    <row r="8991" spans="1:5">
      <c r="A8991" s="61">
        <v>8971</v>
      </c>
      <c r="B8991" s="61">
        <v>2424203.9058916112</v>
      </c>
      <c r="C8991" s="61">
        <v>506193.81664789049</v>
      </c>
      <c r="D8991" s="68">
        <f t="shared" si="281"/>
        <v>0</v>
      </c>
      <c r="E8991" s="61">
        <f t="shared" si="280"/>
        <v>1918010.0892437208</v>
      </c>
    </row>
    <row r="8992" spans="1:5">
      <c r="A8992" s="61">
        <v>8972</v>
      </c>
      <c r="B8992" s="61">
        <v>0</v>
      </c>
      <c r="C8992" s="61">
        <v>0</v>
      </c>
      <c r="D8992" s="68">
        <f t="shared" si="281"/>
        <v>0</v>
      </c>
      <c r="E8992" s="61">
        <f t="shared" si="280"/>
        <v>0</v>
      </c>
    </row>
    <row r="8993" spans="1:5">
      <c r="A8993" s="61">
        <v>8973</v>
      </c>
      <c r="B8993" s="61">
        <v>0</v>
      </c>
      <c r="C8993" s="61">
        <v>0</v>
      </c>
      <c r="D8993" s="68">
        <f t="shared" si="281"/>
        <v>0</v>
      </c>
      <c r="E8993" s="61">
        <f t="shared" si="280"/>
        <v>0</v>
      </c>
    </row>
    <row r="8994" spans="1:5">
      <c r="A8994" s="61">
        <v>8974</v>
      </c>
      <c r="B8994" s="61">
        <v>0</v>
      </c>
      <c r="C8994" s="61">
        <v>0</v>
      </c>
      <c r="D8994" s="68">
        <f t="shared" si="281"/>
        <v>0</v>
      </c>
      <c r="E8994" s="61">
        <f t="shared" si="280"/>
        <v>0</v>
      </c>
    </row>
    <row r="8995" spans="1:5">
      <c r="A8995" s="61">
        <v>8975</v>
      </c>
      <c r="B8995" s="61">
        <v>15791193.547421452</v>
      </c>
      <c r="C8995" s="61">
        <v>3431260.9871619265</v>
      </c>
      <c r="D8995" s="68">
        <f t="shared" si="281"/>
        <v>0</v>
      </c>
      <c r="E8995" s="61">
        <f t="shared" si="280"/>
        <v>12359932.560259525</v>
      </c>
    </row>
    <row r="8996" spans="1:5">
      <c r="A8996" s="61">
        <v>8976</v>
      </c>
      <c r="B8996" s="61">
        <v>0</v>
      </c>
      <c r="C8996" s="61">
        <v>0</v>
      </c>
      <c r="D8996" s="68">
        <f t="shared" si="281"/>
        <v>0</v>
      </c>
      <c r="E8996" s="61">
        <f t="shared" si="280"/>
        <v>0</v>
      </c>
    </row>
    <row r="8997" spans="1:5">
      <c r="A8997" s="61">
        <v>8977</v>
      </c>
      <c r="B8997" s="61">
        <v>3327496.3200493292</v>
      </c>
      <c r="C8997" s="61">
        <v>468572.57075455436</v>
      </c>
      <c r="D8997" s="68">
        <f t="shared" si="281"/>
        <v>0</v>
      </c>
      <c r="E8997" s="61">
        <f t="shared" si="280"/>
        <v>2858923.7492947746</v>
      </c>
    </row>
    <row r="8998" spans="1:5">
      <c r="A8998" s="61">
        <v>8978</v>
      </c>
      <c r="B8998" s="61">
        <v>0</v>
      </c>
      <c r="C8998" s="61">
        <v>0</v>
      </c>
      <c r="D8998" s="68">
        <f t="shared" si="281"/>
        <v>0</v>
      </c>
      <c r="E8998" s="61">
        <f t="shared" si="280"/>
        <v>0</v>
      </c>
    </row>
    <row r="8999" spans="1:5">
      <c r="A8999" s="61">
        <v>8979</v>
      </c>
      <c r="B8999" s="61">
        <v>6415313.230378123</v>
      </c>
      <c r="C8999" s="61">
        <v>1370000.7198879493</v>
      </c>
      <c r="D8999" s="68">
        <f t="shared" si="281"/>
        <v>0</v>
      </c>
      <c r="E8999" s="61">
        <f t="shared" si="280"/>
        <v>5045312.5104901735</v>
      </c>
    </row>
    <row r="9000" spans="1:5">
      <c r="A9000" s="61">
        <v>8980</v>
      </c>
      <c r="B9000" s="61">
        <v>3886660.2135480493</v>
      </c>
      <c r="C9000" s="61">
        <v>496931.2907700566</v>
      </c>
      <c r="D9000" s="68">
        <f t="shared" si="281"/>
        <v>0</v>
      </c>
      <c r="E9000" s="61">
        <f t="shared" si="280"/>
        <v>3389728.9227779927</v>
      </c>
    </row>
    <row r="9001" spans="1:5">
      <c r="A9001" s="61">
        <v>8981</v>
      </c>
      <c r="B9001" s="61">
        <v>6473217.8423840869</v>
      </c>
      <c r="C9001" s="61">
        <v>959032.38887300668</v>
      </c>
      <c r="D9001" s="68">
        <f t="shared" si="281"/>
        <v>0</v>
      </c>
      <c r="E9001" s="61">
        <f t="shared" si="280"/>
        <v>5514185.4535110798</v>
      </c>
    </row>
    <row r="9002" spans="1:5">
      <c r="A9002" s="61">
        <v>8982</v>
      </c>
      <c r="B9002" s="61">
        <v>27351474.508312553</v>
      </c>
      <c r="C9002" s="61">
        <v>6000693.2719257893</v>
      </c>
      <c r="D9002" s="68">
        <f t="shared" si="281"/>
        <v>1350781.2363867648</v>
      </c>
      <c r="E9002" s="61">
        <f t="shared" si="280"/>
        <v>20000000</v>
      </c>
    </row>
    <row r="9003" spans="1:5">
      <c r="A9003" s="61">
        <v>8983</v>
      </c>
      <c r="B9003" s="61">
        <v>0</v>
      </c>
      <c r="C9003" s="61">
        <v>0</v>
      </c>
      <c r="D9003" s="68">
        <f t="shared" si="281"/>
        <v>0</v>
      </c>
      <c r="E9003" s="61">
        <f t="shared" si="280"/>
        <v>0</v>
      </c>
    </row>
    <row r="9004" spans="1:5">
      <c r="A9004" s="61">
        <v>8984</v>
      </c>
      <c r="B9004" s="61">
        <v>0</v>
      </c>
      <c r="C9004" s="61">
        <v>0</v>
      </c>
      <c r="D9004" s="68">
        <f t="shared" si="281"/>
        <v>0</v>
      </c>
      <c r="E9004" s="61">
        <f t="shared" si="280"/>
        <v>0</v>
      </c>
    </row>
    <row r="9005" spans="1:5">
      <c r="A9005" s="61">
        <v>8985</v>
      </c>
      <c r="B9005" s="61">
        <v>930902.97318997502</v>
      </c>
      <c r="C9005" s="61">
        <v>166113.44992845325</v>
      </c>
      <c r="D9005" s="68">
        <f t="shared" si="281"/>
        <v>0</v>
      </c>
      <c r="E9005" s="61">
        <f t="shared" si="280"/>
        <v>764789.52326152171</v>
      </c>
    </row>
    <row r="9006" spans="1:5">
      <c r="A9006" s="61">
        <v>8986</v>
      </c>
      <c r="B9006" s="61">
        <v>6231448.7651832579</v>
      </c>
      <c r="C9006" s="61">
        <v>948299.74682671251</v>
      </c>
      <c r="D9006" s="68">
        <f t="shared" si="281"/>
        <v>0</v>
      </c>
      <c r="E9006" s="61">
        <f t="shared" si="280"/>
        <v>5283149.0183565449</v>
      </c>
    </row>
    <row r="9007" spans="1:5">
      <c r="A9007" s="61">
        <v>8987</v>
      </c>
      <c r="B9007" s="61">
        <v>0</v>
      </c>
      <c r="C9007" s="61">
        <v>0</v>
      </c>
      <c r="D9007" s="68">
        <f t="shared" si="281"/>
        <v>0</v>
      </c>
      <c r="E9007" s="61">
        <f t="shared" si="280"/>
        <v>0</v>
      </c>
    </row>
    <row r="9008" spans="1:5">
      <c r="A9008" s="61">
        <v>8988</v>
      </c>
      <c r="B9008" s="61">
        <v>0</v>
      </c>
      <c r="C9008" s="61">
        <v>0</v>
      </c>
      <c r="D9008" s="68">
        <f t="shared" si="281"/>
        <v>0</v>
      </c>
      <c r="E9008" s="61">
        <f t="shared" si="280"/>
        <v>0</v>
      </c>
    </row>
    <row r="9009" spans="1:5">
      <c r="A9009" s="61">
        <v>8989</v>
      </c>
      <c r="B9009" s="61">
        <v>15251902.525325958</v>
      </c>
      <c r="C9009" s="61">
        <v>3036012.6421588436</v>
      </c>
      <c r="D9009" s="68">
        <f t="shared" si="281"/>
        <v>0</v>
      </c>
      <c r="E9009" s="61">
        <f t="shared" si="280"/>
        <v>12215889.883167114</v>
      </c>
    </row>
    <row r="9010" spans="1:5">
      <c r="A9010" s="61">
        <v>8990</v>
      </c>
      <c r="B9010" s="61">
        <v>0</v>
      </c>
      <c r="C9010" s="61">
        <v>0</v>
      </c>
      <c r="D9010" s="68">
        <f t="shared" si="281"/>
        <v>0</v>
      </c>
      <c r="E9010" s="61">
        <f t="shared" si="280"/>
        <v>0</v>
      </c>
    </row>
    <row r="9011" spans="1:5">
      <c r="A9011" s="61">
        <v>8991</v>
      </c>
      <c r="B9011" s="61">
        <v>0</v>
      </c>
      <c r="C9011" s="61">
        <v>0</v>
      </c>
      <c r="D9011" s="68">
        <f t="shared" si="281"/>
        <v>0</v>
      </c>
      <c r="E9011" s="61">
        <f t="shared" si="280"/>
        <v>0</v>
      </c>
    </row>
    <row r="9012" spans="1:5">
      <c r="A9012" s="61">
        <v>8992</v>
      </c>
      <c r="B9012" s="61">
        <v>0</v>
      </c>
      <c r="C9012" s="61">
        <v>0</v>
      </c>
      <c r="D9012" s="68">
        <f t="shared" si="281"/>
        <v>0</v>
      </c>
      <c r="E9012" s="61">
        <f t="shared" si="280"/>
        <v>0</v>
      </c>
    </row>
    <row r="9013" spans="1:5">
      <c r="A9013" s="61">
        <v>8993</v>
      </c>
      <c r="B9013" s="61">
        <v>25672190.473204024</v>
      </c>
      <c r="C9013" s="61">
        <v>4498616.8649983229</v>
      </c>
      <c r="D9013" s="68">
        <f t="shared" si="281"/>
        <v>1173573.6082057022</v>
      </c>
      <c r="E9013" s="61">
        <f t="shared" si="280"/>
        <v>20000000</v>
      </c>
    </row>
    <row r="9014" spans="1:5">
      <c r="A9014" s="61">
        <v>8994</v>
      </c>
      <c r="B9014" s="61">
        <v>0</v>
      </c>
      <c r="C9014" s="61">
        <v>0</v>
      </c>
      <c r="D9014" s="68">
        <f t="shared" si="281"/>
        <v>0</v>
      </c>
      <c r="E9014" s="61">
        <f t="shared" si="280"/>
        <v>0</v>
      </c>
    </row>
    <row r="9015" spans="1:5">
      <c r="A9015" s="61">
        <v>8995</v>
      </c>
      <c r="B9015" s="61">
        <v>21622609.812030733</v>
      </c>
      <c r="C9015" s="61">
        <v>4048278.8809263604</v>
      </c>
      <c r="D9015" s="68">
        <f t="shared" si="281"/>
        <v>0</v>
      </c>
      <c r="E9015" s="61">
        <f t="shared" si="280"/>
        <v>17574330.931104373</v>
      </c>
    </row>
    <row r="9016" spans="1:5">
      <c r="A9016" s="61">
        <v>8996</v>
      </c>
      <c r="B9016" s="61">
        <v>0</v>
      </c>
      <c r="C9016" s="61">
        <v>0</v>
      </c>
      <c r="D9016" s="68">
        <f t="shared" si="281"/>
        <v>0</v>
      </c>
      <c r="E9016" s="61">
        <f t="shared" si="280"/>
        <v>0</v>
      </c>
    </row>
    <row r="9017" spans="1:5">
      <c r="A9017" s="61">
        <v>8997</v>
      </c>
      <c r="B9017" s="61">
        <v>3426399.0196673274</v>
      </c>
      <c r="C9017" s="61">
        <v>427027.06424158934</v>
      </c>
      <c r="D9017" s="68">
        <f t="shared" si="281"/>
        <v>0</v>
      </c>
      <c r="E9017" s="61">
        <f t="shared" si="280"/>
        <v>2999371.9554257379</v>
      </c>
    </row>
    <row r="9018" spans="1:5">
      <c r="A9018" s="61">
        <v>8998</v>
      </c>
      <c r="B9018" s="61">
        <v>0</v>
      </c>
      <c r="C9018" s="61">
        <v>0</v>
      </c>
      <c r="D9018" s="68">
        <f t="shared" si="281"/>
        <v>0</v>
      </c>
      <c r="E9018" s="61">
        <f t="shared" si="280"/>
        <v>0</v>
      </c>
    </row>
    <row r="9019" spans="1:5">
      <c r="A9019" s="61">
        <v>8999</v>
      </c>
      <c r="B9019" s="61">
        <v>0</v>
      </c>
      <c r="C9019" s="61">
        <v>0</v>
      </c>
      <c r="D9019" s="68">
        <f t="shared" si="281"/>
        <v>0</v>
      </c>
      <c r="E9019" s="61">
        <f t="shared" si="280"/>
        <v>0</v>
      </c>
    </row>
    <row r="9020" spans="1:5">
      <c r="A9020" s="61">
        <v>9000</v>
      </c>
      <c r="B9020" s="61">
        <v>1354512.9182498667</v>
      </c>
      <c r="C9020" s="61">
        <v>166919.74051539542</v>
      </c>
      <c r="D9020" s="68">
        <f t="shared" si="281"/>
        <v>0</v>
      </c>
      <c r="E9020" s="61">
        <f t="shared" si="280"/>
        <v>1187593.1777344714</v>
      </c>
    </row>
    <row r="9021" spans="1:5">
      <c r="A9021" s="61">
        <v>9001</v>
      </c>
      <c r="B9021" s="61">
        <v>1831885.0718596249</v>
      </c>
      <c r="C9021" s="61">
        <v>269418.54790083412</v>
      </c>
      <c r="D9021" s="68">
        <f t="shared" si="281"/>
        <v>0</v>
      </c>
      <c r="E9021" s="61">
        <f t="shared" si="280"/>
        <v>1562466.5239587908</v>
      </c>
    </row>
    <row r="9022" spans="1:5">
      <c r="A9022" s="61">
        <v>9002</v>
      </c>
      <c r="B9022" s="61">
        <v>3183271.5545306518</v>
      </c>
      <c r="C9022" s="61">
        <v>600213.60068855644</v>
      </c>
      <c r="D9022" s="68">
        <f t="shared" si="281"/>
        <v>0</v>
      </c>
      <c r="E9022" s="61">
        <f t="shared" si="280"/>
        <v>2583057.9538420951</v>
      </c>
    </row>
    <row r="9023" spans="1:5">
      <c r="A9023" s="61">
        <v>9003</v>
      </c>
      <c r="B9023" s="61">
        <v>0</v>
      </c>
      <c r="C9023" s="61">
        <v>0</v>
      </c>
      <c r="D9023" s="68">
        <f t="shared" si="281"/>
        <v>0</v>
      </c>
      <c r="E9023" s="61">
        <f t="shared" si="280"/>
        <v>0</v>
      </c>
    </row>
    <row r="9024" spans="1:5">
      <c r="A9024" s="61">
        <v>9004</v>
      </c>
      <c r="B9024" s="61">
        <v>0</v>
      </c>
      <c r="C9024" s="61">
        <v>0</v>
      </c>
      <c r="D9024" s="68">
        <f t="shared" si="281"/>
        <v>0</v>
      </c>
      <c r="E9024" s="61">
        <f t="shared" si="280"/>
        <v>0</v>
      </c>
    </row>
    <row r="9025" spans="1:5">
      <c r="A9025" s="61">
        <v>9005</v>
      </c>
      <c r="B9025" s="61">
        <v>0</v>
      </c>
      <c r="C9025" s="61">
        <v>0</v>
      </c>
      <c r="D9025" s="68">
        <f t="shared" si="281"/>
        <v>0</v>
      </c>
      <c r="E9025" s="61">
        <f t="shared" si="280"/>
        <v>0</v>
      </c>
    </row>
    <row r="9026" spans="1:5">
      <c r="A9026" s="61">
        <v>9006</v>
      </c>
      <c r="B9026" s="61">
        <v>0</v>
      </c>
      <c r="C9026" s="61">
        <v>0</v>
      </c>
      <c r="D9026" s="68">
        <f t="shared" si="281"/>
        <v>0</v>
      </c>
      <c r="E9026" s="61">
        <f t="shared" si="280"/>
        <v>0</v>
      </c>
    </row>
    <row r="9027" spans="1:5">
      <c r="A9027" s="61">
        <v>9007</v>
      </c>
      <c r="B9027" s="61">
        <v>26738225.822285812</v>
      </c>
      <c r="C9027" s="61">
        <v>4444767.1635936843</v>
      </c>
      <c r="D9027" s="68">
        <f t="shared" si="281"/>
        <v>2293458.658692129</v>
      </c>
      <c r="E9027" s="61">
        <f t="shared" si="280"/>
        <v>20000000</v>
      </c>
    </row>
    <row r="9028" spans="1:5">
      <c r="A9028" s="61">
        <v>9008</v>
      </c>
      <c r="B9028" s="61">
        <v>0</v>
      </c>
      <c r="C9028" s="61">
        <v>0</v>
      </c>
      <c r="D9028" s="68">
        <f t="shared" si="281"/>
        <v>0</v>
      </c>
      <c r="E9028" s="61">
        <f t="shared" si="280"/>
        <v>0</v>
      </c>
    </row>
    <row r="9029" spans="1:5">
      <c r="A9029" s="61">
        <v>9009</v>
      </c>
      <c r="B9029" s="61">
        <v>13578053.337955853</v>
      </c>
      <c r="C9029" s="61">
        <v>1858495.6862818885</v>
      </c>
      <c r="D9029" s="68">
        <f t="shared" si="281"/>
        <v>0</v>
      </c>
      <c r="E9029" s="61">
        <f t="shared" si="280"/>
        <v>11719557.651673965</v>
      </c>
    </row>
    <row r="9030" spans="1:5">
      <c r="A9030" s="61">
        <v>9010</v>
      </c>
      <c r="B9030" s="61">
        <v>0</v>
      </c>
      <c r="C9030" s="61">
        <v>0</v>
      </c>
      <c r="D9030" s="68">
        <f t="shared" si="281"/>
        <v>0</v>
      </c>
      <c r="E9030" s="61">
        <f t="shared" si="280"/>
        <v>0</v>
      </c>
    </row>
    <row r="9031" spans="1:5">
      <c r="A9031" s="61">
        <v>9011</v>
      </c>
      <c r="B9031" s="61">
        <v>0</v>
      </c>
      <c r="C9031" s="61">
        <v>0</v>
      </c>
      <c r="D9031" s="68">
        <f t="shared" si="281"/>
        <v>0</v>
      </c>
      <c r="E9031" s="61">
        <f t="shared" si="280"/>
        <v>0</v>
      </c>
    </row>
    <row r="9032" spans="1:5">
      <c r="A9032" s="61">
        <v>9012</v>
      </c>
      <c r="B9032" s="61">
        <v>0</v>
      </c>
      <c r="C9032" s="61">
        <v>0</v>
      </c>
      <c r="D9032" s="68">
        <f t="shared" si="281"/>
        <v>0</v>
      </c>
      <c r="E9032" s="61">
        <f t="shared" si="280"/>
        <v>0</v>
      </c>
    </row>
    <row r="9033" spans="1:5">
      <c r="A9033" s="61">
        <v>9013</v>
      </c>
      <c r="B9033" s="61">
        <v>0</v>
      </c>
      <c r="C9033" s="61">
        <v>0</v>
      </c>
      <c r="D9033" s="68">
        <f t="shared" si="281"/>
        <v>0</v>
      </c>
      <c r="E9033" s="61">
        <f t="shared" si="280"/>
        <v>0</v>
      </c>
    </row>
    <row r="9034" spans="1:5">
      <c r="A9034" s="61">
        <v>9014</v>
      </c>
      <c r="B9034" s="61">
        <v>0</v>
      </c>
      <c r="C9034" s="61">
        <v>0</v>
      </c>
      <c r="D9034" s="68">
        <f t="shared" si="281"/>
        <v>0</v>
      </c>
      <c r="E9034" s="61">
        <f t="shared" si="280"/>
        <v>0</v>
      </c>
    </row>
    <row r="9035" spans="1:5">
      <c r="A9035" s="61">
        <v>9015</v>
      </c>
      <c r="B9035" s="61">
        <v>0</v>
      </c>
      <c r="C9035" s="61">
        <v>0</v>
      </c>
      <c r="D9035" s="68">
        <f t="shared" si="281"/>
        <v>0</v>
      </c>
      <c r="E9035" s="61">
        <f t="shared" si="280"/>
        <v>0</v>
      </c>
    </row>
    <row r="9036" spans="1:5">
      <c r="A9036" s="61">
        <v>9016</v>
      </c>
      <c r="B9036" s="61">
        <v>1352720.0337685964</v>
      </c>
      <c r="C9036" s="61">
        <v>212200.65179517985</v>
      </c>
      <c r="D9036" s="68">
        <f t="shared" si="281"/>
        <v>0</v>
      </c>
      <c r="E9036" s="61">
        <f t="shared" si="280"/>
        <v>1140519.3819734165</v>
      </c>
    </row>
    <row r="9037" spans="1:5">
      <c r="A9037" s="61">
        <v>9017</v>
      </c>
      <c r="B9037" s="61">
        <v>10354238.97190644</v>
      </c>
      <c r="C9037" s="61">
        <v>1834580.1586148285</v>
      </c>
      <c r="D9037" s="68">
        <f t="shared" si="281"/>
        <v>0</v>
      </c>
      <c r="E9037" s="61">
        <f t="shared" si="280"/>
        <v>8519658.8132916111</v>
      </c>
    </row>
    <row r="9038" spans="1:5">
      <c r="A9038" s="61">
        <v>9018</v>
      </c>
      <c r="B9038" s="61">
        <v>0</v>
      </c>
      <c r="C9038" s="61">
        <v>0</v>
      </c>
      <c r="D9038" s="68">
        <f t="shared" si="281"/>
        <v>0</v>
      </c>
      <c r="E9038" s="61">
        <f t="shared" si="280"/>
        <v>0</v>
      </c>
    </row>
    <row r="9039" spans="1:5">
      <c r="A9039" s="61">
        <v>9019</v>
      </c>
      <c r="B9039" s="61">
        <v>0</v>
      </c>
      <c r="C9039" s="61">
        <v>0</v>
      </c>
      <c r="D9039" s="68">
        <f t="shared" si="281"/>
        <v>0</v>
      </c>
      <c r="E9039" s="61">
        <f t="shared" si="280"/>
        <v>0</v>
      </c>
    </row>
    <row r="9040" spans="1:5">
      <c r="A9040" s="61">
        <v>9020</v>
      </c>
      <c r="B9040" s="61">
        <v>2422056.6041616253</v>
      </c>
      <c r="C9040" s="61">
        <v>473179.67642149731</v>
      </c>
      <c r="D9040" s="68">
        <f t="shared" si="281"/>
        <v>0</v>
      </c>
      <c r="E9040" s="61">
        <f t="shared" si="280"/>
        <v>1948876.927740128</v>
      </c>
    </row>
    <row r="9041" spans="1:5">
      <c r="A9041" s="61">
        <v>9021</v>
      </c>
      <c r="B9041" s="61">
        <v>13511072.652452109</v>
      </c>
      <c r="C9041" s="61">
        <v>2049888.2723832049</v>
      </c>
      <c r="D9041" s="68">
        <f t="shared" si="281"/>
        <v>0</v>
      </c>
      <c r="E9041" s="61">
        <f t="shared" si="280"/>
        <v>11461184.380068904</v>
      </c>
    </row>
    <row r="9042" spans="1:5">
      <c r="A9042" s="61">
        <v>9022</v>
      </c>
      <c r="B9042" s="61">
        <v>0</v>
      </c>
      <c r="C9042" s="61">
        <v>0</v>
      </c>
      <c r="D9042" s="68">
        <f t="shared" si="281"/>
        <v>0</v>
      </c>
      <c r="E9042" s="61">
        <f t="shared" si="280"/>
        <v>0</v>
      </c>
    </row>
    <row r="9043" spans="1:5">
      <c r="A9043" s="61">
        <v>9023</v>
      </c>
      <c r="B9043" s="61">
        <v>3080753.3408004534</v>
      </c>
      <c r="C9043" s="61">
        <v>529108.31017564225</v>
      </c>
      <c r="D9043" s="68">
        <f t="shared" si="281"/>
        <v>0</v>
      </c>
      <c r="E9043" s="61">
        <f t="shared" si="280"/>
        <v>2551645.0306248111</v>
      </c>
    </row>
    <row r="9044" spans="1:5">
      <c r="A9044" s="61">
        <v>9024</v>
      </c>
      <c r="B9044" s="61">
        <v>0</v>
      </c>
      <c r="C9044" s="61">
        <v>0</v>
      </c>
      <c r="D9044" s="68">
        <f t="shared" si="281"/>
        <v>0</v>
      </c>
      <c r="E9044" s="61">
        <f t="shared" si="280"/>
        <v>0</v>
      </c>
    </row>
    <row r="9045" spans="1:5">
      <c r="A9045" s="61">
        <v>9025</v>
      </c>
      <c r="B9045" s="61">
        <v>0</v>
      </c>
      <c r="C9045" s="61">
        <v>0</v>
      </c>
      <c r="D9045" s="68">
        <f t="shared" si="281"/>
        <v>0</v>
      </c>
      <c r="E9045" s="61">
        <f t="shared" ref="E9045:E9108" si="282">+B9045-C9045-D9045</f>
        <v>0</v>
      </c>
    </row>
    <row r="9046" spans="1:5">
      <c r="A9046" s="61">
        <v>9026</v>
      </c>
      <c r="B9046" s="61">
        <v>0</v>
      </c>
      <c r="C9046" s="61">
        <v>0</v>
      </c>
      <c r="D9046" s="68">
        <f t="shared" ref="D9046:D9109" si="283">IF((B9046-C9046)&gt;$E$14,(B9046-C9046)-$E$14,0)</f>
        <v>0</v>
      </c>
      <c r="E9046" s="61">
        <f t="shared" si="282"/>
        <v>0</v>
      </c>
    </row>
    <row r="9047" spans="1:5">
      <c r="A9047" s="61">
        <v>9027</v>
      </c>
      <c r="B9047" s="61">
        <v>0</v>
      </c>
      <c r="C9047" s="61">
        <v>0</v>
      </c>
      <c r="D9047" s="68">
        <f t="shared" si="283"/>
        <v>0</v>
      </c>
      <c r="E9047" s="61">
        <f t="shared" si="282"/>
        <v>0</v>
      </c>
    </row>
    <row r="9048" spans="1:5">
      <c r="A9048" s="61">
        <v>9028</v>
      </c>
      <c r="B9048" s="61">
        <v>0</v>
      </c>
      <c r="C9048" s="61">
        <v>0</v>
      </c>
      <c r="D9048" s="68">
        <f t="shared" si="283"/>
        <v>0</v>
      </c>
      <c r="E9048" s="61">
        <f t="shared" si="282"/>
        <v>0</v>
      </c>
    </row>
    <row r="9049" spans="1:5">
      <c r="A9049" s="61">
        <v>9029</v>
      </c>
      <c r="B9049" s="61">
        <v>0</v>
      </c>
      <c r="C9049" s="61">
        <v>0</v>
      </c>
      <c r="D9049" s="68">
        <f t="shared" si="283"/>
        <v>0</v>
      </c>
      <c r="E9049" s="61">
        <f t="shared" si="282"/>
        <v>0</v>
      </c>
    </row>
    <row r="9050" spans="1:5">
      <c r="A9050" s="61">
        <v>9030</v>
      </c>
      <c r="B9050" s="61">
        <v>0</v>
      </c>
      <c r="C9050" s="61">
        <v>0</v>
      </c>
      <c r="D9050" s="68">
        <f t="shared" si="283"/>
        <v>0</v>
      </c>
      <c r="E9050" s="61">
        <f t="shared" si="282"/>
        <v>0</v>
      </c>
    </row>
    <row r="9051" spans="1:5">
      <c r="A9051" s="61">
        <v>9031</v>
      </c>
      <c r="B9051" s="61">
        <v>823310.20500271593</v>
      </c>
      <c r="C9051" s="61">
        <v>138589.85631130615</v>
      </c>
      <c r="D9051" s="68">
        <f t="shared" si="283"/>
        <v>0</v>
      </c>
      <c r="E9051" s="61">
        <f t="shared" si="282"/>
        <v>684720.3486914098</v>
      </c>
    </row>
    <row r="9052" spans="1:5">
      <c r="A9052" s="61">
        <v>9032</v>
      </c>
      <c r="B9052" s="61">
        <v>2707032.1822246318</v>
      </c>
      <c r="C9052" s="61">
        <v>557383.442255556</v>
      </c>
      <c r="D9052" s="68">
        <f t="shared" si="283"/>
        <v>0</v>
      </c>
      <c r="E9052" s="61">
        <f t="shared" si="282"/>
        <v>2149648.7399690757</v>
      </c>
    </row>
    <row r="9053" spans="1:5">
      <c r="A9053" s="61">
        <v>9033</v>
      </c>
      <c r="B9053" s="61">
        <v>0</v>
      </c>
      <c r="C9053" s="61">
        <v>0</v>
      </c>
      <c r="D9053" s="68">
        <f t="shared" si="283"/>
        <v>0</v>
      </c>
      <c r="E9053" s="61">
        <f t="shared" si="282"/>
        <v>0</v>
      </c>
    </row>
    <row r="9054" spans="1:5">
      <c r="A9054" s="61">
        <v>9034</v>
      </c>
      <c r="B9054" s="61">
        <v>2841292.4654692481</v>
      </c>
      <c r="C9054" s="61">
        <v>537467.53925273602</v>
      </c>
      <c r="D9054" s="68">
        <f t="shared" si="283"/>
        <v>0</v>
      </c>
      <c r="E9054" s="61">
        <f t="shared" si="282"/>
        <v>2303824.926216512</v>
      </c>
    </row>
    <row r="9055" spans="1:5">
      <c r="A9055" s="61">
        <v>9035</v>
      </c>
      <c r="B9055" s="61">
        <v>2857679.8361214846</v>
      </c>
      <c r="C9055" s="61">
        <v>605196.73228047509</v>
      </c>
      <c r="D9055" s="68">
        <f t="shared" si="283"/>
        <v>0</v>
      </c>
      <c r="E9055" s="61">
        <f t="shared" si="282"/>
        <v>2252483.1038410095</v>
      </c>
    </row>
    <row r="9056" spans="1:5">
      <c r="A9056" s="61">
        <v>9036</v>
      </c>
      <c r="B9056" s="61">
        <v>0</v>
      </c>
      <c r="C9056" s="61">
        <v>0</v>
      </c>
      <c r="D9056" s="68">
        <f t="shared" si="283"/>
        <v>0</v>
      </c>
      <c r="E9056" s="61">
        <f t="shared" si="282"/>
        <v>0</v>
      </c>
    </row>
    <row r="9057" spans="1:5">
      <c r="A9057" s="61">
        <v>9037</v>
      </c>
      <c r="B9057" s="61">
        <v>0</v>
      </c>
      <c r="C9057" s="61">
        <v>0</v>
      </c>
      <c r="D9057" s="68">
        <f t="shared" si="283"/>
        <v>0</v>
      </c>
      <c r="E9057" s="61">
        <f t="shared" si="282"/>
        <v>0</v>
      </c>
    </row>
    <row r="9058" spans="1:5">
      <c r="A9058" s="61">
        <v>9038</v>
      </c>
      <c r="B9058" s="61">
        <v>0</v>
      </c>
      <c r="C9058" s="61">
        <v>0</v>
      </c>
      <c r="D9058" s="68">
        <f t="shared" si="283"/>
        <v>0</v>
      </c>
      <c r="E9058" s="61">
        <f t="shared" si="282"/>
        <v>0</v>
      </c>
    </row>
    <row r="9059" spans="1:5">
      <c r="A9059" s="61">
        <v>9039</v>
      </c>
      <c r="B9059" s="61">
        <v>0</v>
      </c>
      <c r="C9059" s="61">
        <v>0</v>
      </c>
      <c r="D9059" s="68">
        <f t="shared" si="283"/>
        <v>0</v>
      </c>
      <c r="E9059" s="61">
        <f t="shared" si="282"/>
        <v>0</v>
      </c>
    </row>
    <row r="9060" spans="1:5">
      <c r="A9060" s="61">
        <v>9040</v>
      </c>
      <c r="B9060" s="61">
        <v>0</v>
      </c>
      <c r="C9060" s="61">
        <v>0</v>
      </c>
      <c r="D9060" s="68">
        <f t="shared" si="283"/>
        <v>0</v>
      </c>
      <c r="E9060" s="61">
        <f t="shared" si="282"/>
        <v>0</v>
      </c>
    </row>
    <row r="9061" spans="1:5">
      <c r="A9061" s="61">
        <v>9041</v>
      </c>
      <c r="B9061" s="61">
        <v>0</v>
      </c>
      <c r="C9061" s="61">
        <v>0</v>
      </c>
      <c r="D9061" s="68">
        <f t="shared" si="283"/>
        <v>0</v>
      </c>
      <c r="E9061" s="61">
        <f t="shared" si="282"/>
        <v>0</v>
      </c>
    </row>
    <row r="9062" spans="1:5">
      <c r="A9062" s="61">
        <v>9042</v>
      </c>
      <c r="B9062" s="61">
        <v>0</v>
      </c>
      <c r="C9062" s="61">
        <v>0</v>
      </c>
      <c r="D9062" s="68">
        <f t="shared" si="283"/>
        <v>0</v>
      </c>
      <c r="E9062" s="61">
        <f t="shared" si="282"/>
        <v>0</v>
      </c>
    </row>
    <row r="9063" spans="1:5">
      <c r="A9063" s="61">
        <v>9043</v>
      </c>
      <c r="B9063" s="61">
        <v>0</v>
      </c>
      <c r="C9063" s="61">
        <v>0</v>
      </c>
      <c r="D9063" s="68">
        <f t="shared" si="283"/>
        <v>0</v>
      </c>
      <c r="E9063" s="61">
        <f t="shared" si="282"/>
        <v>0</v>
      </c>
    </row>
    <row r="9064" spans="1:5">
      <c r="A9064" s="61">
        <v>9044</v>
      </c>
      <c r="B9064" s="61">
        <v>0</v>
      </c>
      <c r="C9064" s="61">
        <v>0</v>
      </c>
      <c r="D9064" s="68">
        <f t="shared" si="283"/>
        <v>0</v>
      </c>
      <c r="E9064" s="61">
        <f t="shared" si="282"/>
        <v>0</v>
      </c>
    </row>
    <row r="9065" spans="1:5">
      <c r="A9065" s="61">
        <v>9045</v>
      </c>
      <c r="B9065" s="61">
        <v>2282706.322785459</v>
      </c>
      <c r="C9065" s="61">
        <v>433262.0347430351</v>
      </c>
      <c r="D9065" s="68">
        <f t="shared" si="283"/>
        <v>0</v>
      </c>
      <c r="E9065" s="61">
        <f t="shared" si="282"/>
        <v>1849444.2880424238</v>
      </c>
    </row>
    <row r="9066" spans="1:5">
      <c r="A9066" s="61">
        <v>9046</v>
      </c>
      <c r="B9066" s="61">
        <v>0</v>
      </c>
      <c r="C9066" s="61">
        <v>0</v>
      </c>
      <c r="D9066" s="68">
        <f t="shared" si="283"/>
        <v>0</v>
      </c>
      <c r="E9066" s="61">
        <f t="shared" si="282"/>
        <v>0</v>
      </c>
    </row>
    <row r="9067" spans="1:5">
      <c r="A9067" s="61">
        <v>9047</v>
      </c>
      <c r="B9067" s="61">
        <v>2278154.3866710067</v>
      </c>
      <c r="C9067" s="61">
        <v>494340.8512671814</v>
      </c>
      <c r="D9067" s="68">
        <f t="shared" si="283"/>
        <v>0</v>
      </c>
      <c r="E9067" s="61">
        <f t="shared" si="282"/>
        <v>1783813.5354038253</v>
      </c>
    </row>
    <row r="9068" spans="1:5">
      <c r="A9068" s="61">
        <v>9048</v>
      </c>
      <c r="B9068" s="61">
        <v>0</v>
      </c>
      <c r="C9068" s="61">
        <v>0</v>
      </c>
      <c r="D9068" s="68">
        <f t="shared" si="283"/>
        <v>0</v>
      </c>
      <c r="E9068" s="61">
        <f t="shared" si="282"/>
        <v>0</v>
      </c>
    </row>
    <row r="9069" spans="1:5">
      <c r="A9069" s="61">
        <v>9049</v>
      </c>
      <c r="B9069" s="61">
        <v>2093114.218011945</v>
      </c>
      <c r="C9069" s="61">
        <v>355881.08694155281</v>
      </c>
      <c r="D9069" s="68">
        <f t="shared" si="283"/>
        <v>0</v>
      </c>
      <c r="E9069" s="61">
        <f t="shared" si="282"/>
        <v>1737233.1310703922</v>
      </c>
    </row>
    <row r="9070" spans="1:5">
      <c r="A9070" s="61">
        <v>9050</v>
      </c>
      <c r="B9070" s="61">
        <v>0</v>
      </c>
      <c r="C9070" s="61">
        <v>0</v>
      </c>
      <c r="D9070" s="68">
        <f t="shared" si="283"/>
        <v>0</v>
      </c>
      <c r="E9070" s="61">
        <f t="shared" si="282"/>
        <v>0</v>
      </c>
    </row>
    <row r="9071" spans="1:5">
      <c r="A9071" s="61">
        <v>9051</v>
      </c>
      <c r="B9071" s="61">
        <v>0</v>
      </c>
      <c r="C9071" s="61">
        <v>0</v>
      </c>
      <c r="D9071" s="68">
        <f t="shared" si="283"/>
        <v>0</v>
      </c>
      <c r="E9071" s="61">
        <f t="shared" si="282"/>
        <v>0</v>
      </c>
    </row>
    <row r="9072" spans="1:5">
      <c r="A9072" s="61">
        <v>9052</v>
      </c>
      <c r="B9072" s="61">
        <v>0</v>
      </c>
      <c r="C9072" s="61">
        <v>0</v>
      </c>
      <c r="D9072" s="68">
        <f t="shared" si="283"/>
        <v>0</v>
      </c>
      <c r="E9072" s="61">
        <f t="shared" si="282"/>
        <v>0</v>
      </c>
    </row>
    <row r="9073" spans="1:5">
      <c r="A9073" s="61">
        <v>9053</v>
      </c>
      <c r="B9073" s="61">
        <v>842726.16930555354</v>
      </c>
      <c r="C9073" s="61">
        <v>115834.15577063955</v>
      </c>
      <c r="D9073" s="68">
        <f t="shared" si="283"/>
        <v>0</v>
      </c>
      <c r="E9073" s="61">
        <f t="shared" si="282"/>
        <v>726892.013534914</v>
      </c>
    </row>
    <row r="9074" spans="1:5">
      <c r="A9074" s="61">
        <v>9054</v>
      </c>
      <c r="B9074" s="61">
        <v>7053254.8004075</v>
      </c>
      <c r="C9074" s="61">
        <v>1269066.5474949677</v>
      </c>
      <c r="D9074" s="68">
        <f t="shared" si="283"/>
        <v>0</v>
      </c>
      <c r="E9074" s="61">
        <f t="shared" si="282"/>
        <v>5784188.2529125325</v>
      </c>
    </row>
    <row r="9075" spans="1:5">
      <c r="A9075" s="61">
        <v>9055</v>
      </c>
      <c r="B9075" s="61">
        <v>4964651.8959970465</v>
      </c>
      <c r="C9075" s="61">
        <v>932243.11067011964</v>
      </c>
      <c r="D9075" s="68">
        <f t="shared" si="283"/>
        <v>0</v>
      </c>
      <c r="E9075" s="61">
        <f t="shared" si="282"/>
        <v>4032408.785326927</v>
      </c>
    </row>
    <row r="9076" spans="1:5">
      <c r="A9076" s="61">
        <v>9056</v>
      </c>
      <c r="B9076" s="61">
        <v>0</v>
      </c>
      <c r="C9076" s="61">
        <v>0</v>
      </c>
      <c r="D9076" s="68">
        <f t="shared" si="283"/>
        <v>0</v>
      </c>
      <c r="E9076" s="61">
        <f t="shared" si="282"/>
        <v>0</v>
      </c>
    </row>
    <row r="9077" spans="1:5">
      <c r="A9077" s="61">
        <v>9057</v>
      </c>
      <c r="B9077" s="61">
        <v>859645.90805714286</v>
      </c>
      <c r="C9077" s="61">
        <v>183647.39988705973</v>
      </c>
      <c r="D9077" s="68">
        <f t="shared" si="283"/>
        <v>0</v>
      </c>
      <c r="E9077" s="61">
        <f t="shared" si="282"/>
        <v>675998.50817008317</v>
      </c>
    </row>
    <row r="9078" spans="1:5">
      <c r="A9078" s="61">
        <v>9058</v>
      </c>
      <c r="B9078" s="61">
        <v>823173.21633444645</v>
      </c>
      <c r="C9078" s="61">
        <v>99051.1654320776</v>
      </c>
      <c r="D9078" s="68">
        <f t="shared" si="283"/>
        <v>0</v>
      </c>
      <c r="E9078" s="61">
        <f t="shared" si="282"/>
        <v>724122.05090236885</v>
      </c>
    </row>
    <row r="9079" spans="1:5">
      <c r="A9079" s="61">
        <v>9059</v>
      </c>
      <c r="B9079" s="61">
        <v>14889125.871099068</v>
      </c>
      <c r="C9079" s="61">
        <v>1852992.6457208954</v>
      </c>
      <c r="D9079" s="68">
        <f t="shared" si="283"/>
        <v>0</v>
      </c>
      <c r="E9079" s="61">
        <f t="shared" si="282"/>
        <v>13036133.225378172</v>
      </c>
    </row>
    <row r="9080" spans="1:5">
      <c r="A9080" s="61">
        <v>9060</v>
      </c>
      <c r="B9080" s="61">
        <v>20532044.35030929</v>
      </c>
      <c r="C9080" s="61">
        <v>2769214.8895867737</v>
      </c>
      <c r="D9080" s="68">
        <f t="shared" si="283"/>
        <v>0</v>
      </c>
      <c r="E9080" s="61">
        <f t="shared" si="282"/>
        <v>17762829.460722517</v>
      </c>
    </row>
    <row r="9081" spans="1:5">
      <c r="A9081" s="61">
        <v>9061</v>
      </c>
      <c r="B9081" s="61">
        <v>0</v>
      </c>
      <c r="C9081" s="61">
        <v>0</v>
      </c>
      <c r="D9081" s="68">
        <f t="shared" si="283"/>
        <v>0</v>
      </c>
      <c r="E9081" s="61">
        <f t="shared" si="282"/>
        <v>0</v>
      </c>
    </row>
    <row r="9082" spans="1:5">
      <c r="A9082" s="61">
        <v>9062</v>
      </c>
      <c r="B9082" s="61">
        <v>0</v>
      </c>
      <c r="C9082" s="61">
        <v>0</v>
      </c>
      <c r="D9082" s="68">
        <f t="shared" si="283"/>
        <v>0</v>
      </c>
      <c r="E9082" s="61">
        <f t="shared" si="282"/>
        <v>0</v>
      </c>
    </row>
    <row r="9083" spans="1:5">
      <c r="A9083" s="61">
        <v>9063</v>
      </c>
      <c r="B9083" s="61">
        <v>0</v>
      </c>
      <c r="C9083" s="61">
        <v>0</v>
      </c>
      <c r="D9083" s="68">
        <f t="shared" si="283"/>
        <v>0</v>
      </c>
      <c r="E9083" s="61">
        <f t="shared" si="282"/>
        <v>0</v>
      </c>
    </row>
    <row r="9084" spans="1:5">
      <c r="A9084" s="61">
        <v>9064</v>
      </c>
      <c r="B9084" s="61">
        <v>0</v>
      </c>
      <c r="C9084" s="61">
        <v>0</v>
      </c>
      <c r="D9084" s="68">
        <f t="shared" si="283"/>
        <v>0</v>
      </c>
      <c r="E9084" s="61">
        <f t="shared" si="282"/>
        <v>0</v>
      </c>
    </row>
    <row r="9085" spans="1:5">
      <c r="A9085" s="61">
        <v>9065</v>
      </c>
      <c r="B9085" s="61">
        <v>7519829.3283194555</v>
      </c>
      <c r="C9085" s="61">
        <v>1577695.4976762182</v>
      </c>
      <c r="D9085" s="68">
        <f t="shared" si="283"/>
        <v>0</v>
      </c>
      <c r="E9085" s="61">
        <f t="shared" si="282"/>
        <v>5942133.8306432376</v>
      </c>
    </row>
    <row r="9086" spans="1:5">
      <c r="A9086" s="61">
        <v>9066</v>
      </c>
      <c r="B9086" s="61">
        <v>0</v>
      </c>
      <c r="C9086" s="61">
        <v>0</v>
      </c>
      <c r="D9086" s="68">
        <f t="shared" si="283"/>
        <v>0</v>
      </c>
      <c r="E9086" s="61">
        <f t="shared" si="282"/>
        <v>0</v>
      </c>
    </row>
    <row r="9087" spans="1:5">
      <c r="A9087" s="61">
        <v>9067</v>
      </c>
      <c r="B9087" s="61">
        <v>0</v>
      </c>
      <c r="C9087" s="61">
        <v>0</v>
      </c>
      <c r="D9087" s="68">
        <f t="shared" si="283"/>
        <v>0</v>
      </c>
      <c r="E9087" s="61">
        <f t="shared" si="282"/>
        <v>0</v>
      </c>
    </row>
    <row r="9088" spans="1:5">
      <c r="A9088" s="61">
        <v>9068</v>
      </c>
      <c r="B9088" s="61">
        <v>1966444.0002566371</v>
      </c>
      <c r="C9088" s="61">
        <v>384716.30779936345</v>
      </c>
      <c r="D9088" s="68">
        <f t="shared" si="283"/>
        <v>0</v>
      </c>
      <c r="E9088" s="61">
        <f t="shared" si="282"/>
        <v>1581727.6924572736</v>
      </c>
    </row>
    <row r="9089" spans="1:5">
      <c r="A9089" s="61">
        <v>9069</v>
      </c>
      <c r="B9089" s="61">
        <v>0</v>
      </c>
      <c r="C9089" s="61">
        <v>0</v>
      </c>
      <c r="D9089" s="68">
        <f t="shared" si="283"/>
        <v>0</v>
      </c>
      <c r="E9089" s="61">
        <f t="shared" si="282"/>
        <v>0</v>
      </c>
    </row>
    <row r="9090" spans="1:5">
      <c r="A9090" s="61">
        <v>9070</v>
      </c>
      <c r="B9090" s="61">
        <v>0</v>
      </c>
      <c r="C9090" s="61">
        <v>0</v>
      </c>
      <c r="D9090" s="68">
        <f t="shared" si="283"/>
        <v>0</v>
      </c>
      <c r="E9090" s="61">
        <f t="shared" si="282"/>
        <v>0</v>
      </c>
    </row>
    <row r="9091" spans="1:5">
      <c r="A9091" s="61">
        <v>9071</v>
      </c>
      <c r="B9091" s="61">
        <v>0</v>
      </c>
      <c r="C9091" s="61">
        <v>0</v>
      </c>
      <c r="D9091" s="68">
        <f t="shared" si="283"/>
        <v>0</v>
      </c>
      <c r="E9091" s="61">
        <f t="shared" si="282"/>
        <v>0</v>
      </c>
    </row>
    <row r="9092" spans="1:5">
      <c r="A9092" s="61">
        <v>9072</v>
      </c>
      <c r="B9092" s="61">
        <v>7680725.3537746938</v>
      </c>
      <c r="C9092" s="61">
        <v>1397923.9473568886</v>
      </c>
      <c r="D9092" s="68">
        <f t="shared" si="283"/>
        <v>0</v>
      </c>
      <c r="E9092" s="61">
        <f t="shared" si="282"/>
        <v>6282801.4064178057</v>
      </c>
    </row>
    <row r="9093" spans="1:5">
      <c r="A9093" s="61">
        <v>9073</v>
      </c>
      <c r="B9093" s="61">
        <v>2004731.9543706351</v>
      </c>
      <c r="C9093" s="61">
        <v>436930.59693602961</v>
      </c>
      <c r="D9093" s="68">
        <f t="shared" si="283"/>
        <v>0</v>
      </c>
      <c r="E9093" s="61">
        <f t="shared" si="282"/>
        <v>1567801.3574346055</v>
      </c>
    </row>
    <row r="9094" spans="1:5">
      <c r="A9094" s="61">
        <v>9074</v>
      </c>
      <c r="B9094" s="61">
        <v>0</v>
      </c>
      <c r="C9094" s="61">
        <v>0</v>
      </c>
      <c r="D9094" s="68">
        <f t="shared" si="283"/>
        <v>0</v>
      </c>
      <c r="E9094" s="61">
        <f t="shared" si="282"/>
        <v>0</v>
      </c>
    </row>
    <row r="9095" spans="1:5">
      <c r="A9095" s="61">
        <v>9075</v>
      </c>
      <c r="B9095" s="61">
        <v>0</v>
      </c>
      <c r="C9095" s="61">
        <v>0</v>
      </c>
      <c r="D9095" s="68">
        <f t="shared" si="283"/>
        <v>0</v>
      </c>
      <c r="E9095" s="61">
        <f t="shared" si="282"/>
        <v>0</v>
      </c>
    </row>
    <row r="9096" spans="1:5">
      <c r="A9096" s="61">
        <v>9076</v>
      </c>
      <c r="B9096" s="61">
        <v>2484782.1293743993</v>
      </c>
      <c r="C9096" s="61">
        <v>374166.18018858676</v>
      </c>
      <c r="D9096" s="68">
        <f t="shared" si="283"/>
        <v>0</v>
      </c>
      <c r="E9096" s="61">
        <f t="shared" si="282"/>
        <v>2110615.9491858124</v>
      </c>
    </row>
    <row r="9097" spans="1:5">
      <c r="A9097" s="61">
        <v>9077</v>
      </c>
      <c r="B9097" s="61">
        <v>0</v>
      </c>
      <c r="C9097" s="61">
        <v>0</v>
      </c>
      <c r="D9097" s="68">
        <f t="shared" si="283"/>
        <v>0</v>
      </c>
      <c r="E9097" s="61">
        <f t="shared" si="282"/>
        <v>0</v>
      </c>
    </row>
    <row r="9098" spans="1:5">
      <c r="A9098" s="61">
        <v>9078</v>
      </c>
      <c r="B9098" s="61">
        <v>0</v>
      </c>
      <c r="C9098" s="61">
        <v>0</v>
      </c>
      <c r="D9098" s="68">
        <f t="shared" si="283"/>
        <v>0</v>
      </c>
      <c r="E9098" s="61">
        <f t="shared" si="282"/>
        <v>0</v>
      </c>
    </row>
    <row r="9099" spans="1:5">
      <c r="A9099" s="61">
        <v>9079</v>
      </c>
      <c r="B9099" s="61">
        <v>0</v>
      </c>
      <c r="C9099" s="61">
        <v>0</v>
      </c>
      <c r="D9099" s="68">
        <f t="shared" si="283"/>
        <v>0</v>
      </c>
      <c r="E9099" s="61">
        <f t="shared" si="282"/>
        <v>0</v>
      </c>
    </row>
    <row r="9100" spans="1:5">
      <c r="A9100" s="61">
        <v>9080</v>
      </c>
      <c r="B9100" s="61">
        <v>0</v>
      </c>
      <c r="C9100" s="61">
        <v>0</v>
      </c>
      <c r="D9100" s="68">
        <f t="shared" si="283"/>
        <v>0</v>
      </c>
      <c r="E9100" s="61">
        <f t="shared" si="282"/>
        <v>0</v>
      </c>
    </row>
    <row r="9101" spans="1:5">
      <c r="A9101" s="61">
        <v>9081</v>
      </c>
      <c r="B9101" s="61">
        <v>0</v>
      </c>
      <c r="C9101" s="61">
        <v>0</v>
      </c>
      <c r="D9101" s="68">
        <f t="shared" si="283"/>
        <v>0</v>
      </c>
      <c r="E9101" s="61">
        <f t="shared" si="282"/>
        <v>0</v>
      </c>
    </row>
    <row r="9102" spans="1:5">
      <c r="A9102" s="61">
        <v>9082</v>
      </c>
      <c r="B9102" s="61">
        <v>0</v>
      </c>
      <c r="C9102" s="61">
        <v>0</v>
      </c>
      <c r="D9102" s="68">
        <f t="shared" si="283"/>
        <v>0</v>
      </c>
      <c r="E9102" s="61">
        <f t="shared" si="282"/>
        <v>0</v>
      </c>
    </row>
    <row r="9103" spans="1:5">
      <c r="A9103" s="61">
        <v>9083</v>
      </c>
      <c r="B9103" s="61">
        <v>775211.79694950616</v>
      </c>
      <c r="C9103" s="61">
        <v>160704.21207976056</v>
      </c>
      <c r="D9103" s="68">
        <f t="shared" si="283"/>
        <v>0</v>
      </c>
      <c r="E9103" s="61">
        <f t="shared" si="282"/>
        <v>614507.58486974565</v>
      </c>
    </row>
    <row r="9104" spans="1:5">
      <c r="A9104" s="61">
        <v>9084</v>
      </c>
      <c r="B9104" s="61">
        <v>1492306.5578909128</v>
      </c>
      <c r="C9104" s="61">
        <v>201506.04063472842</v>
      </c>
      <c r="D9104" s="68">
        <f t="shared" si="283"/>
        <v>0</v>
      </c>
      <c r="E9104" s="61">
        <f t="shared" si="282"/>
        <v>1290800.5172561842</v>
      </c>
    </row>
    <row r="9105" spans="1:5">
      <c r="A9105" s="61">
        <v>9085</v>
      </c>
      <c r="B9105" s="61">
        <v>0</v>
      </c>
      <c r="C9105" s="61">
        <v>0</v>
      </c>
      <c r="D9105" s="68">
        <f t="shared" si="283"/>
        <v>0</v>
      </c>
      <c r="E9105" s="61">
        <f t="shared" si="282"/>
        <v>0</v>
      </c>
    </row>
    <row r="9106" spans="1:5">
      <c r="A9106" s="61">
        <v>9086</v>
      </c>
      <c r="B9106" s="61">
        <v>0</v>
      </c>
      <c r="C9106" s="61">
        <v>0</v>
      </c>
      <c r="D9106" s="68">
        <f t="shared" si="283"/>
        <v>0</v>
      </c>
      <c r="E9106" s="61">
        <f t="shared" si="282"/>
        <v>0</v>
      </c>
    </row>
    <row r="9107" spans="1:5">
      <c r="A9107" s="61">
        <v>9087</v>
      </c>
      <c r="B9107" s="61">
        <v>1396422.1681172519</v>
      </c>
      <c r="C9107" s="61">
        <v>262691.10261803586</v>
      </c>
      <c r="D9107" s="68">
        <f t="shared" si="283"/>
        <v>0</v>
      </c>
      <c r="E9107" s="61">
        <f t="shared" si="282"/>
        <v>1133731.0654992161</v>
      </c>
    </row>
    <row r="9108" spans="1:5">
      <c r="A9108" s="61">
        <v>9088</v>
      </c>
      <c r="B9108" s="61">
        <v>840926.1270529133</v>
      </c>
      <c r="C9108" s="61">
        <v>177018.7081366661</v>
      </c>
      <c r="D9108" s="68">
        <f t="shared" si="283"/>
        <v>0</v>
      </c>
      <c r="E9108" s="61">
        <f t="shared" si="282"/>
        <v>663907.4189162472</v>
      </c>
    </row>
    <row r="9109" spans="1:5">
      <c r="A9109" s="61">
        <v>9089</v>
      </c>
      <c r="B9109" s="61">
        <v>10251540.831254078</v>
      </c>
      <c r="C9109" s="61">
        <v>1593465.6620912573</v>
      </c>
      <c r="D9109" s="68">
        <f t="shared" si="283"/>
        <v>0</v>
      </c>
      <c r="E9109" s="61">
        <f t="shared" ref="E9109:E9172" si="284">+B9109-C9109-D9109</f>
        <v>8658075.169162821</v>
      </c>
    </row>
    <row r="9110" spans="1:5">
      <c r="A9110" s="61">
        <v>9090</v>
      </c>
      <c r="B9110" s="61">
        <v>1679370.2616763674</v>
      </c>
      <c r="C9110" s="61">
        <v>207179.54970482312</v>
      </c>
      <c r="D9110" s="68">
        <f t="shared" ref="D9110:D9173" si="285">IF((B9110-C9110)&gt;$E$14,(B9110-C9110)-$E$14,0)</f>
        <v>0</v>
      </c>
      <c r="E9110" s="61">
        <f t="shared" si="284"/>
        <v>1472190.7119715442</v>
      </c>
    </row>
    <row r="9111" spans="1:5">
      <c r="A9111" s="61">
        <v>9091</v>
      </c>
      <c r="B9111" s="61">
        <v>0</v>
      </c>
      <c r="C9111" s="61">
        <v>0</v>
      </c>
      <c r="D9111" s="68">
        <f t="shared" si="285"/>
        <v>0</v>
      </c>
      <c r="E9111" s="61">
        <f t="shared" si="284"/>
        <v>0</v>
      </c>
    </row>
    <row r="9112" spans="1:5">
      <c r="A9112" s="61">
        <v>9092</v>
      </c>
      <c r="B9112" s="61">
        <v>1168879.5889797485</v>
      </c>
      <c r="C9112" s="61">
        <v>235670.29751247214</v>
      </c>
      <c r="D9112" s="68">
        <f t="shared" si="285"/>
        <v>0</v>
      </c>
      <c r="E9112" s="61">
        <f t="shared" si="284"/>
        <v>933209.2914672764</v>
      </c>
    </row>
    <row r="9113" spans="1:5">
      <c r="A9113" s="61">
        <v>9093</v>
      </c>
      <c r="B9113" s="61">
        <v>5389367.1006297199</v>
      </c>
      <c r="C9113" s="61">
        <v>931287.6711326954</v>
      </c>
      <c r="D9113" s="68">
        <f t="shared" si="285"/>
        <v>0</v>
      </c>
      <c r="E9113" s="61">
        <f t="shared" si="284"/>
        <v>4458079.429497024</v>
      </c>
    </row>
    <row r="9114" spans="1:5">
      <c r="A9114" s="61">
        <v>9094</v>
      </c>
      <c r="B9114" s="61">
        <v>0</v>
      </c>
      <c r="C9114" s="61">
        <v>0</v>
      </c>
      <c r="D9114" s="68">
        <f t="shared" si="285"/>
        <v>0</v>
      </c>
      <c r="E9114" s="61">
        <f t="shared" si="284"/>
        <v>0</v>
      </c>
    </row>
    <row r="9115" spans="1:5">
      <c r="A9115" s="61">
        <v>9095</v>
      </c>
      <c r="B9115" s="61">
        <v>0</v>
      </c>
      <c r="C9115" s="61">
        <v>0</v>
      </c>
      <c r="D9115" s="68">
        <f t="shared" si="285"/>
        <v>0</v>
      </c>
      <c r="E9115" s="61">
        <f t="shared" si="284"/>
        <v>0</v>
      </c>
    </row>
    <row r="9116" spans="1:5">
      <c r="A9116" s="61">
        <v>9096</v>
      </c>
      <c r="B9116" s="61">
        <v>0</v>
      </c>
      <c r="C9116" s="61">
        <v>0</v>
      </c>
      <c r="D9116" s="68">
        <f t="shared" si="285"/>
        <v>0</v>
      </c>
      <c r="E9116" s="61">
        <f t="shared" si="284"/>
        <v>0</v>
      </c>
    </row>
    <row r="9117" spans="1:5">
      <c r="A9117" s="61">
        <v>9097</v>
      </c>
      <c r="B9117" s="61">
        <v>24925392.556972779</v>
      </c>
      <c r="C9117" s="61">
        <v>3896916.3476597331</v>
      </c>
      <c r="D9117" s="68">
        <f t="shared" si="285"/>
        <v>1028476.2093130462</v>
      </c>
      <c r="E9117" s="61">
        <f t="shared" si="284"/>
        <v>20000000</v>
      </c>
    </row>
    <row r="9118" spans="1:5">
      <c r="A9118" s="61">
        <v>9098</v>
      </c>
      <c r="B9118" s="61">
        <v>1719634.2571269013</v>
      </c>
      <c r="C9118" s="61">
        <v>367328.41498267074</v>
      </c>
      <c r="D9118" s="68">
        <f t="shared" si="285"/>
        <v>0</v>
      </c>
      <c r="E9118" s="61">
        <f t="shared" si="284"/>
        <v>1352305.8421442306</v>
      </c>
    </row>
    <row r="9119" spans="1:5">
      <c r="A9119" s="61">
        <v>9099</v>
      </c>
      <c r="B9119" s="61">
        <v>0</v>
      </c>
      <c r="C9119" s="61">
        <v>0</v>
      </c>
      <c r="D9119" s="68">
        <f t="shared" si="285"/>
        <v>0</v>
      </c>
      <c r="E9119" s="61">
        <f t="shared" si="284"/>
        <v>0</v>
      </c>
    </row>
    <row r="9120" spans="1:5">
      <c r="A9120" s="61">
        <v>9100</v>
      </c>
      <c r="B9120" s="61">
        <v>1434363.4954358549</v>
      </c>
      <c r="C9120" s="61">
        <v>172850.16971138603</v>
      </c>
      <c r="D9120" s="68">
        <f t="shared" si="285"/>
        <v>0</v>
      </c>
      <c r="E9120" s="61">
        <f t="shared" si="284"/>
        <v>1261513.3257244688</v>
      </c>
    </row>
    <row r="9121" spans="1:5">
      <c r="A9121" s="61">
        <v>9101</v>
      </c>
      <c r="B9121" s="61">
        <v>0</v>
      </c>
      <c r="C9121" s="61">
        <v>0</v>
      </c>
      <c r="D9121" s="68">
        <f t="shared" si="285"/>
        <v>0</v>
      </c>
      <c r="E9121" s="61">
        <f t="shared" si="284"/>
        <v>0</v>
      </c>
    </row>
    <row r="9122" spans="1:5">
      <c r="A9122" s="61">
        <v>9102</v>
      </c>
      <c r="B9122" s="61">
        <v>0</v>
      </c>
      <c r="C9122" s="61">
        <v>0</v>
      </c>
      <c r="D9122" s="68">
        <f t="shared" si="285"/>
        <v>0</v>
      </c>
      <c r="E9122" s="61">
        <f t="shared" si="284"/>
        <v>0</v>
      </c>
    </row>
    <row r="9123" spans="1:5">
      <c r="A9123" s="61">
        <v>9103</v>
      </c>
      <c r="B9123" s="61">
        <v>11619408.99104768</v>
      </c>
      <c r="C9123" s="61">
        <v>1461548.2402203109</v>
      </c>
      <c r="D9123" s="68">
        <f t="shared" si="285"/>
        <v>0</v>
      </c>
      <c r="E9123" s="61">
        <f t="shared" si="284"/>
        <v>10157860.75082737</v>
      </c>
    </row>
    <row r="9124" spans="1:5">
      <c r="A9124" s="61">
        <v>9104</v>
      </c>
      <c r="B9124" s="61">
        <v>0</v>
      </c>
      <c r="C9124" s="61">
        <v>0</v>
      </c>
      <c r="D9124" s="68">
        <f t="shared" si="285"/>
        <v>0</v>
      </c>
      <c r="E9124" s="61">
        <f t="shared" si="284"/>
        <v>0</v>
      </c>
    </row>
    <row r="9125" spans="1:5">
      <c r="A9125" s="61">
        <v>9105</v>
      </c>
      <c r="B9125" s="61">
        <v>41003517.422463425</v>
      </c>
      <c r="C9125" s="61">
        <v>7721211.1588433338</v>
      </c>
      <c r="D9125" s="68">
        <f t="shared" si="285"/>
        <v>13282306.26362009</v>
      </c>
      <c r="E9125" s="61">
        <f t="shared" si="284"/>
        <v>20000000</v>
      </c>
    </row>
    <row r="9126" spans="1:5">
      <c r="A9126" s="61">
        <v>9106</v>
      </c>
      <c r="B9126" s="61">
        <v>0</v>
      </c>
      <c r="C9126" s="61">
        <v>0</v>
      </c>
      <c r="D9126" s="68">
        <f t="shared" si="285"/>
        <v>0</v>
      </c>
      <c r="E9126" s="61">
        <f t="shared" si="284"/>
        <v>0</v>
      </c>
    </row>
    <row r="9127" spans="1:5">
      <c r="A9127" s="61">
        <v>9107</v>
      </c>
      <c r="B9127" s="61">
        <v>0</v>
      </c>
      <c r="C9127" s="61">
        <v>0</v>
      </c>
      <c r="D9127" s="68">
        <f t="shared" si="285"/>
        <v>0</v>
      </c>
      <c r="E9127" s="61">
        <f t="shared" si="284"/>
        <v>0</v>
      </c>
    </row>
    <row r="9128" spans="1:5">
      <c r="A9128" s="61">
        <v>9108</v>
      </c>
      <c r="B9128" s="61">
        <v>0</v>
      </c>
      <c r="C9128" s="61">
        <v>0</v>
      </c>
      <c r="D9128" s="68">
        <f t="shared" si="285"/>
        <v>0</v>
      </c>
      <c r="E9128" s="61">
        <f t="shared" si="284"/>
        <v>0</v>
      </c>
    </row>
    <row r="9129" spans="1:5">
      <c r="A9129" s="61">
        <v>9109</v>
      </c>
      <c r="B9129" s="61">
        <v>32830091.013385665</v>
      </c>
      <c r="C9129" s="61">
        <v>4863787.8878684035</v>
      </c>
      <c r="D9129" s="68">
        <f t="shared" si="285"/>
        <v>7966303.1255172603</v>
      </c>
      <c r="E9129" s="61">
        <f t="shared" si="284"/>
        <v>20000000</v>
      </c>
    </row>
    <row r="9130" spans="1:5">
      <c r="A9130" s="61">
        <v>9110</v>
      </c>
      <c r="B9130" s="61">
        <v>2417384.6224851687</v>
      </c>
      <c r="C9130" s="61">
        <v>384349.43817994307</v>
      </c>
      <c r="D9130" s="68">
        <f t="shared" si="285"/>
        <v>0</v>
      </c>
      <c r="E9130" s="61">
        <f t="shared" si="284"/>
        <v>2033035.1843052257</v>
      </c>
    </row>
    <row r="9131" spans="1:5">
      <c r="A9131" s="61">
        <v>9111</v>
      </c>
      <c r="B9131" s="61">
        <v>0</v>
      </c>
      <c r="C9131" s="61">
        <v>0</v>
      </c>
      <c r="D9131" s="68">
        <f t="shared" si="285"/>
        <v>0</v>
      </c>
      <c r="E9131" s="61">
        <f t="shared" si="284"/>
        <v>0</v>
      </c>
    </row>
    <row r="9132" spans="1:5">
      <c r="A9132" s="61">
        <v>9112</v>
      </c>
      <c r="B9132" s="61">
        <v>0</v>
      </c>
      <c r="C9132" s="61">
        <v>0</v>
      </c>
      <c r="D9132" s="68">
        <f t="shared" si="285"/>
        <v>0</v>
      </c>
      <c r="E9132" s="61">
        <f t="shared" si="284"/>
        <v>0</v>
      </c>
    </row>
    <row r="9133" spans="1:5">
      <c r="A9133" s="61">
        <v>9113</v>
      </c>
      <c r="B9133" s="61">
        <v>0</v>
      </c>
      <c r="C9133" s="61">
        <v>0</v>
      </c>
      <c r="D9133" s="68">
        <f t="shared" si="285"/>
        <v>0</v>
      </c>
      <c r="E9133" s="61">
        <f t="shared" si="284"/>
        <v>0</v>
      </c>
    </row>
    <row r="9134" spans="1:5">
      <c r="A9134" s="61">
        <v>9114</v>
      </c>
      <c r="B9134" s="61">
        <v>2154236.2236363878</v>
      </c>
      <c r="C9134" s="61">
        <v>398104.78266446199</v>
      </c>
      <c r="D9134" s="68">
        <f t="shared" si="285"/>
        <v>0</v>
      </c>
      <c r="E9134" s="61">
        <f t="shared" si="284"/>
        <v>1756131.4409719259</v>
      </c>
    </row>
    <row r="9135" spans="1:5">
      <c r="A9135" s="61">
        <v>9115</v>
      </c>
      <c r="B9135" s="61">
        <v>0</v>
      </c>
      <c r="C9135" s="61">
        <v>0</v>
      </c>
      <c r="D9135" s="68">
        <f t="shared" si="285"/>
        <v>0</v>
      </c>
      <c r="E9135" s="61">
        <f t="shared" si="284"/>
        <v>0</v>
      </c>
    </row>
    <row r="9136" spans="1:5">
      <c r="A9136" s="61">
        <v>9116</v>
      </c>
      <c r="B9136" s="61">
        <v>0</v>
      </c>
      <c r="C9136" s="61">
        <v>0</v>
      </c>
      <c r="D9136" s="68">
        <f t="shared" si="285"/>
        <v>0</v>
      </c>
      <c r="E9136" s="61">
        <f t="shared" si="284"/>
        <v>0</v>
      </c>
    </row>
    <row r="9137" spans="1:5">
      <c r="A9137" s="61">
        <v>9117</v>
      </c>
      <c r="B9137" s="61">
        <v>1361730.4641797945</v>
      </c>
      <c r="C9137" s="61">
        <v>212273.98251199443</v>
      </c>
      <c r="D9137" s="68">
        <f t="shared" si="285"/>
        <v>0</v>
      </c>
      <c r="E9137" s="61">
        <f t="shared" si="284"/>
        <v>1149456.4816678001</v>
      </c>
    </row>
    <row r="9138" spans="1:5">
      <c r="A9138" s="61">
        <v>9118</v>
      </c>
      <c r="B9138" s="61">
        <v>0</v>
      </c>
      <c r="C9138" s="61">
        <v>0</v>
      </c>
      <c r="D9138" s="68">
        <f t="shared" si="285"/>
        <v>0</v>
      </c>
      <c r="E9138" s="61">
        <f t="shared" si="284"/>
        <v>0</v>
      </c>
    </row>
    <row r="9139" spans="1:5">
      <c r="A9139" s="61">
        <v>9119</v>
      </c>
      <c r="B9139" s="61">
        <v>0</v>
      </c>
      <c r="C9139" s="61">
        <v>0</v>
      </c>
      <c r="D9139" s="68">
        <f t="shared" si="285"/>
        <v>0</v>
      </c>
      <c r="E9139" s="61">
        <f t="shared" si="284"/>
        <v>0</v>
      </c>
    </row>
    <row r="9140" spans="1:5">
      <c r="A9140" s="61">
        <v>9120</v>
      </c>
      <c r="B9140" s="61">
        <v>0</v>
      </c>
      <c r="C9140" s="61">
        <v>0</v>
      </c>
      <c r="D9140" s="68">
        <f t="shared" si="285"/>
        <v>0</v>
      </c>
      <c r="E9140" s="61">
        <f t="shared" si="284"/>
        <v>0</v>
      </c>
    </row>
    <row r="9141" spans="1:5">
      <c r="A9141" s="61">
        <v>9121</v>
      </c>
      <c r="B9141" s="61">
        <v>1580828.8218012527</v>
      </c>
      <c r="C9141" s="61">
        <v>262087.63103308159</v>
      </c>
      <c r="D9141" s="68">
        <f t="shared" si="285"/>
        <v>0</v>
      </c>
      <c r="E9141" s="61">
        <f t="shared" si="284"/>
        <v>1318741.1907681711</v>
      </c>
    </row>
    <row r="9142" spans="1:5">
      <c r="A9142" s="61">
        <v>9122</v>
      </c>
      <c r="B9142" s="61">
        <v>3089060.5549129942</v>
      </c>
      <c r="C9142" s="61">
        <v>646057.81780412828</v>
      </c>
      <c r="D9142" s="68">
        <f t="shared" si="285"/>
        <v>0</v>
      </c>
      <c r="E9142" s="61">
        <f t="shared" si="284"/>
        <v>2443002.7371088658</v>
      </c>
    </row>
    <row r="9143" spans="1:5">
      <c r="A9143" s="61">
        <v>9123</v>
      </c>
      <c r="B9143" s="61">
        <v>0</v>
      </c>
      <c r="C9143" s="61">
        <v>0</v>
      </c>
      <c r="D9143" s="68">
        <f t="shared" si="285"/>
        <v>0</v>
      </c>
      <c r="E9143" s="61">
        <f t="shared" si="284"/>
        <v>0</v>
      </c>
    </row>
    <row r="9144" spans="1:5">
      <c r="A9144" s="61">
        <v>9124</v>
      </c>
      <c r="B9144" s="61">
        <v>2657219.1214657202</v>
      </c>
      <c r="C9144" s="61">
        <v>414378.09830996202</v>
      </c>
      <c r="D9144" s="68">
        <f t="shared" si="285"/>
        <v>0</v>
      </c>
      <c r="E9144" s="61">
        <f t="shared" si="284"/>
        <v>2242841.0231557582</v>
      </c>
    </row>
    <row r="9145" spans="1:5">
      <c r="A9145" s="61">
        <v>9125</v>
      </c>
      <c r="B9145" s="61">
        <v>0</v>
      </c>
      <c r="C9145" s="61">
        <v>0</v>
      </c>
      <c r="D9145" s="68">
        <f t="shared" si="285"/>
        <v>0</v>
      </c>
      <c r="E9145" s="61">
        <f t="shared" si="284"/>
        <v>0</v>
      </c>
    </row>
    <row r="9146" spans="1:5">
      <c r="A9146" s="61">
        <v>9126</v>
      </c>
      <c r="B9146" s="61">
        <v>0</v>
      </c>
      <c r="C9146" s="61">
        <v>0</v>
      </c>
      <c r="D9146" s="68">
        <f t="shared" si="285"/>
        <v>0</v>
      </c>
      <c r="E9146" s="61">
        <f t="shared" si="284"/>
        <v>0</v>
      </c>
    </row>
    <row r="9147" spans="1:5">
      <c r="A9147" s="61">
        <v>9127</v>
      </c>
      <c r="B9147" s="61">
        <v>6425675.1044883067</v>
      </c>
      <c r="C9147" s="61">
        <v>846348.09398203902</v>
      </c>
      <c r="D9147" s="68">
        <f t="shared" si="285"/>
        <v>0</v>
      </c>
      <c r="E9147" s="61">
        <f t="shared" si="284"/>
        <v>5579327.0105062677</v>
      </c>
    </row>
    <row r="9148" spans="1:5">
      <c r="A9148" s="61">
        <v>9128</v>
      </c>
      <c r="B9148" s="61">
        <v>0</v>
      </c>
      <c r="C9148" s="61">
        <v>0</v>
      </c>
      <c r="D9148" s="68">
        <f t="shared" si="285"/>
        <v>0</v>
      </c>
      <c r="E9148" s="61">
        <f t="shared" si="284"/>
        <v>0</v>
      </c>
    </row>
    <row r="9149" spans="1:5">
      <c r="A9149" s="61">
        <v>9129</v>
      </c>
      <c r="B9149" s="61">
        <v>7811751.3782167258</v>
      </c>
      <c r="C9149" s="61">
        <v>1039709.9148617192</v>
      </c>
      <c r="D9149" s="68">
        <f t="shared" si="285"/>
        <v>0</v>
      </c>
      <c r="E9149" s="61">
        <f t="shared" si="284"/>
        <v>6772041.4633550067</v>
      </c>
    </row>
    <row r="9150" spans="1:5">
      <c r="A9150" s="61">
        <v>9130</v>
      </c>
      <c r="B9150" s="61">
        <v>0</v>
      </c>
      <c r="C9150" s="61">
        <v>0</v>
      </c>
      <c r="D9150" s="68">
        <f t="shared" si="285"/>
        <v>0</v>
      </c>
      <c r="E9150" s="61">
        <f t="shared" si="284"/>
        <v>0</v>
      </c>
    </row>
    <row r="9151" spans="1:5">
      <c r="A9151" s="61">
        <v>9131</v>
      </c>
      <c r="B9151" s="61">
        <v>0</v>
      </c>
      <c r="C9151" s="61">
        <v>0</v>
      </c>
      <c r="D9151" s="68">
        <f t="shared" si="285"/>
        <v>0</v>
      </c>
      <c r="E9151" s="61">
        <f t="shared" si="284"/>
        <v>0</v>
      </c>
    </row>
    <row r="9152" spans="1:5">
      <c r="A9152" s="61">
        <v>9132</v>
      </c>
      <c r="B9152" s="61">
        <v>0</v>
      </c>
      <c r="C9152" s="61">
        <v>0</v>
      </c>
      <c r="D9152" s="68">
        <f t="shared" si="285"/>
        <v>0</v>
      </c>
      <c r="E9152" s="61">
        <f t="shared" si="284"/>
        <v>0</v>
      </c>
    </row>
    <row r="9153" spans="1:5">
      <c r="A9153" s="61">
        <v>9133</v>
      </c>
      <c r="B9153" s="61">
        <v>0</v>
      </c>
      <c r="C9153" s="61">
        <v>0</v>
      </c>
      <c r="D9153" s="68">
        <f t="shared" si="285"/>
        <v>0</v>
      </c>
      <c r="E9153" s="61">
        <f t="shared" si="284"/>
        <v>0</v>
      </c>
    </row>
    <row r="9154" spans="1:5">
      <c r="A9154" s="61">
        <v>9134</v>
      </c>
      <c r="B9154" s="61">
        <v>0</v>
      </c>
      <c r="C9154" s="61">
        <v>0</v>
      </c>
      <c r="D9154" s="68">
        <f t="shared" si="285"/>
        <v>0</v>
      </c>
      <c r="E9154" s="61">
        <f t="shared" si="284"/>
        <v>0</v>
      </c>
    </row>
    <row r="9155" spans="1:5">
      <c r="A9155" s="61">
        <v>9135</v>
      </c>
      <c r="B9155" s="61">
        <v>0</v>
      </c>
      <c r="C9155" s="61">
        <v>0</v>
      </c>
      <c r="D9155" s="68">
        <f t="shared" si="285"/>
        <v>0</v>
      </c>
      <c r="E9155" s="61">
        <f t="shared" si="284"/>
        <v>0</v>
      </c>
    </row>
    <row r="9156" spans="1:5">
      <c r="A9156" s="61">
        <v>9136</v>
      </c>
      <c r="B9156" s="61">
        <v>0</v>
      </c>
      <c r="C9156" s="61">
        <v>0</v>
      </c>
      <c r="D9156" s="68">
        <f t="shared" si="285"/>
        <v>0</v>
      </c>
      <c r="E9156" s="61">
        <f t="shared" si="284"/>
        <v>0</v>
      </c>
    </row>
    <row r="9157" spans="1:5">
      <c r="A9157" s="61">
        <v>9137</v>
      </c>
      <c r="B9157" s="61">
        <v>6639538.7311491119</v>
      </c>
      <c r="C9157" s="61">
        <v>883168.32108002307</v>
      </c>
      <c r="D9157" s="68">
        <f t="shared" si="285"/>
        <v>0</v>
      </c>
      <c r="E9157" s="61">
        <f t="shared" si="284"/>
        <v>5756370.4100690885</v>
      </c>
    </row>
    <row r="9158" spans="1:5">
      <c r="A9158" s="61">
        <v>9138</v>
      </c>
      <c r="B9158" s="61">
        <v>15250144.801343184</v>
      </c>
      <c r="C9158" s="61">
        <v>2078663.844434266</v>
      </c>
      <c r="D9158" s="68">
        <f t="shared" si="285"/>
        <v>0</v>
      </c>
      <c r="E9158" s="61">
        <f t="shared" si="284"/>
        <v>13171480.956908919</v>
      </c>
    </row>
    <row r="9159" spans="1:5">
      <c r="A9159" s="61">
        <v>9139</v>
      </c>
      <c r="B9159" s="61">
        <v>9931487.5035728421</v>
      </c>
      <c r="C9159" s="61">
        <v>1218505.3036075302</v>
      </c>
      <c r="D9159" s="68">
        <f t="shared" si="285"/>
        <v>0</v>
      </c>
      <c r="E9159" s="61">
        <f t="shared" si="284"/>
        <v>8712982.1999653112</v>
      </c>
    </row>
    <row r="9160" spans="1:5">
      <c r="A9160" s="61">
        <v>9140</v>
      </c>
      <c r="B9160" s="61">
        <v>0</v>
      </c>
      <c r="C9160" s="61">
        <v>0</v>
      </c>
      <c r="D9160" s="68">
        <f t="shared" si="285"/>
        <v>0</v>
      </c>
      <c r="E9160" s="61">
        <f t="shared" si="284"/>
        <v>0</v>
      </c>
    </row>
    <row r="9161" spans="1:5">
      <c r="A9161" s="61">
        <v>9141</v>
      </c>
      <c r="B9161" s="61">
        <v>0</v>
      </c>
      <c r="C9161" s="61">
        <v>0</v>
      </c>
      <c r="D9161" s="68">
        <f t="shared" si="285"/>
        <v>0</v>
      </c>
      <c r="E9161" s="61">
        <f t="shared" si="284"/>
        <v>0</v>
      </c>
    </row>
    <row r="9162" spans="1:5">
      <c r="A9162" s="61">
        <v>9142</v>
      </c>
      <c r="B9162" s="61">
        <v>0</v>
      </c>
      <c r="C9162" s="61">
        <v>0</v>
      </c>
      <c r="D9162" s="68">
        <f t="shared" si="285"/>
        <v>0</v>
      </c>
      <c r="E9162" s="61">
        <f t="shared" si="284"/>
        <v>0</v>
      </c>
    </row>
    <row r="9163" spans="1:5">
      <c r="A9163" s="61">
        <v>9143</v>
      </c>
      <c r="B9163" s="61">
        <v>0</v>
      </c>
      <c r="C9163" s="61">
        <v>0</v>
      </c>
      <c r="D9163" s="68">
        <f t="shared" si="285"/>
        <v>0</v>
      </c>
      <c r="E9163" s="61">
        <f t="shared" si="284"/>
        <v>0</v>
      </c>
    </row>
    <row r="9164" spans="1:5">
      <c r="A9164" s="61">
        <v>9144</v>
      </c>
      <c r="B9164" s="61">
        <v>0</v>
      </c>
      <c r="C9164" s="61">
        <v>0</v>
      </c>
      <c r="D9164" s="68">
        <f t="shared" si="285"/>
        <v>0</v>
      </c>
      <c r="E9164" s="61">
        <f t="shared" si="284"/>
        <v>0</v>
      </c>
    </row>
    <row r="9165" spans="1:5">
      <c r="A9165" s="61">
        <v>9145</v>
      </c>
      <c r="B9165" s="61">
        <v>0</v>
      </c>
      <c r="C9165" s="61">
        <v>0</v>
      </c>
      <c r="D9165" s="68">
        <f t="shared" si="285"/>
        <v>0</v>
      </c>
      <c r="E9165" s="61">
        <f t="shared" si="284"/>
        <v>0</v>
      </c>
    </row>
    <row r="9166" spans="1:5">
      <c r="A9166" s="61">
        <v>9146</v>
      </c>
      <c r="B9166" s="61">
        <v>0</v>
      </c>
      <c r="C9166" s="61">
        <v>0</v>
      </c>
      <c r="D9166" s="68">
        <f t="shared" si="285"/>
        <v>0</v>
      </c>
      <c r="E9166" s="61">
        <f t="shared" si="284"/>
        <v>0</v>
      </c>
    </row>
    <row r="9167" spans="1:5">
      <c r="A9167" s="61">
        <v>9147</v>
      </c>
      <c r="B9167" s="61">
        <v>0</v>
      </c>
      <c r="C9167" s="61">
        <v>0</v>
      </c>
      <c r="D9167" s="68">
        <f t="shared" si="285"/>
        <v>0</v>
      </c>
      <c r="E9167" s="61">
        <f t="shared" si="284"/>
        <v>0</v>
      </c>
    </row>
    <row r="9168" spans="1:5">
      <c r="A9168" s="61">
        <v>9148</v>
      </c>
      <c r="B9168" s="61">
        <v>0</v>
      </c>
      <c r="C9168" s="61">
        <v>0</v>
      </c>
      <c r="D9168" s="68">
        <f t="shared" si="285"/>
        <v>0</v>
      </c>
      <c r="E9168" s="61">
        <f t="shared" si="284"/>
        <v>0</v>
      </c>
    </row>
    <row r="9169" spans="1:5">
      <c r="A9169" s="61">
        <v>9149</v>
      </c>
      <c r="B9169" s="61">
        <v>0</v>
      </c>
      <c r="C9169" s="61">
        <v>0</v>
      </c>
      <c r="D9169" s="68">
        <f t="shared" si="285"/>
        <v>0</v>
      </c>
      <c r="E9169" s="61">
        <f t="shared" si="284"/>
        <v>0</v>
      </c>
    </row>
    <row r="9170" spans="1:5">
      <c r="A9170" s="61">
        <v>9150</v>
      </c>
      <c r="B9170" s="61">
        <v>0</v>
      </c>
      <c r="C9170" s="61">
        <v>0</v>
      </c>
      <c r="D9170" s="68">
        <f t="shared" si="285"/>
        <v>0</v>
      </c>
      <c r="E9170" s="61">
        <f t="shared" si="284"/>
        <v>0</v>
      </c>
    </row>
    <row r="9171" spans="1:5">
      <c r="A9171" s="61">
        <v>9151</v>
      </c>
      <c r="B9171" s="61">
        <v>0</v>
      </c>
      <c r="C9171" s="61">
        <v>0</v>
      </c>
      <c r="D9171" s="68">
        <f t="shared" si="285"/>
        <v>0</v>
      </c>
      <c r="E9171" s="61">
        <f t="shared" si="284"/>
        <v>0</v>
      </c>
    </row>
    <row r="9172" spans="1:5">
      <c r="A9172" s="61">
        <v>9152</v>
      </c>
      <c r="B9172" s="61">
        <v>0</v>
      </c>
      <c r="C9172" s="61">
        <v>0</v>
      </c>
      <c r="D9172" s="68">
        <f t="shared" si="285"/>
        <v>0</v>
      </c>
      <c r="E9172" s="61">
        <f t="shared" si="284"/>
        <v>0</v>
      </c>
    </row>
    <row r="9173" spans="1:5">
      <c r="A9173" s="61">
        <v>9153</v>
      </c>
      <c r="B9173" s="61">
        <v>7017209.802393876</v>
      </c>
      <c r="C9173" s="61">
        <v>1143910.896207809</v>
      </c>
      <c r="D9173" s="68">
        <f t="shared" si="285"/>
        <v>0</v>
      </c>
      <c r="E9173" s="61">
        <f t="shared" ref="E9173:E9236" si="286">+B9173-C9173-D9173</f>
        <v>5873298.9061860666</v>
      </c>
    </row>
    <row r="9174" spans="1:5">
      <c r="A9174" s="61">
        <v>9154</v>
      </c>
      <c r="B9174" s="61">
        <v>13248624.928693837</v>
      </c>
      <c r="C9174" s="61">
        <v>2288024.3467471413</v>
      </c>
      <c r="D9174" s="68">
        <f t="shared" ref="D9174:D9237" si="287">IF((B9174-C9174)&gt;$E$14,(B9174-C9174)-$E$14,0)</f>
        <v>0</v>
      </c>
      <c r="E9174" s="61">
        <f t="shared" si="286"/>
        <v>10960600.581946695</v>
      </c>
    </row>
    <row r="9175" spans="1:5">
      <c r="A9175" s="61">
        <v>9155</v>
      </c>
      <c r="B9175" s="61">
        <v>5136328.9256766979</v>
      </c>
      <c r="C9175" s="61">
        <v>860734.90543380228</v>
      </c>
      <c r="D9175" s="68">
        <f t="shared" si="287"/>
        <v>0</v>
      </c>
      <c r="E9175" s="61">
        <f t="shared" si="286"/>
        <v>4275594.0202428959</v>
      </c>
    </row>
    <row r="9176" spans="1:5">
      <c r="A9176" s="61">
        <v>9156</v>
      </c>
      <c r="B9176" s="61">
        <v>1762216.808181484</v>
      </c>
      <c r="C9176" s="61">
        <v>330672.27738242853</v>
      </c>
      <c r="D9176" s="68">
        <f t="shared" si="287"/>
        <v>0</v>
      </c>
      <c r="E9176" s="61">
        <f t="shared" si="286"/>
        <v>1431544.5307990555</v>
      </c>
    </row>
    <row r="9177" spans="1:5">
      <c r="A9177" s="61">
        <v>9157</v>
      </c>
      <c r="B9177" s="61">
        <v>0</v>
      </c>
      <c r="C9177" s="61">
        <v>0</v>
      </c>
      <c r="D9177" s="68">
        <f t="shared" si="287"/>
        <v>0</v>
      </c>
      <c r="E9177" s="61">
        <f t="shared" si="286"/>
        <v>0</v>
      </c>
    </row>
    <row r="9178" spans="1:5">
      <c r="A9178" s="61">
        <v>9158</v>
      </c>
      <c r="B9178" s="61">
        <v>0</v>
      </c>
      <c r="C9178" s="61">
        <v>0</v>
      </c>
      <c r="D9178" s="68">
        <f t="shared" si="287"/>
        <v>0</v>
      </c>
      <c r="E9178" s="61">
        <f t="shared" si="286"/>
        <v>0</v>
      </c>
    </row>
    <row r="9179" spans="1:5">
      <c r="A9179" s="61">
        <v>9159</v>
      </c>
      <c r="B9179" s="61">
        <v>868719.19532356353</v>
      </c>
      <c r="C9179" s="61">
        <v>147821.52675612477</v>
      </c>
      <c r="D9179" s="68">
        <f t="shared" si="287"/>
        <v>0</v>
      </c>
      <c r="E9179" s="61">
        <f t="shared" si="286"/>
        <v>720897.66856743873</v>
      </c>
    </row>
    <row r="9180" spans="1:5">
      <c r="A9180" s="61">
        <v>9160</v>
      </c>
      <c r="B9180" s="61">
        <v>0</v>
      </c>
      <c r="C9180" s="61">
        <v>0</v>
      </c>
      <c r="D9180" s="68">
        <f t="shared" si="287"/>
        <v>0</v>
      </c>
      <c r="E9180" s="61">
        <f t="shared" si="286"/>
        <v>0</v>
      </c>
    </row>
    <row r="9181" spans="1:5">
      <c r="A9181" s="61">
        <v>9161</v>
      </c>
      <c r="B9181" s="61">
        <v>1731539.8112933945</v>
      </c>
      <c r="C9181" s="61">
        <v>266660.78576243808</v>
      </c>
      <c r="D9181" s="68">
        <f t="shared" si="287"/>
        <v>0</v>
      </c>
      <c r="E9181" s="61">
        <f t="shared" si="286"/>
        <v>1464879.0255309565</v>
      </c>
    </row>
    <row r="9182" spans="1:5">
      <c r="A9182" s="61">
        <v>9162</v>
      </c>
      <c r="B9182" s="61">
        <v>0</v>
      </c>
      <c r="C9182" s="61">
        <v>0</v>
      </c>
      <c r="D9182" s="68">
        <f t="shared" si="287"/>
        <v>0</v>
      </c>
      <c r="E9182" s="61">
        <f t="shared" si="286"/>
        <v>0</v>
      </c>
    </row>
    <row r="9183" spans="1:5">
      <c r="A9183" s="61">
        <v>9163</v>
      </c>
      <c r="B9183" s="61">
        <v>0</v>
      </c>
      <c r="C9183" s="61">
        <v>0</v>
      </c>
      <c r="D9183" s="68">
        <f t="shared" si="287"/>
        <v>0</v>
      </c>
      <c r="E9183" s="61">
        <f t="shared" si="286"/>
        <v>0</v>
      </c>
    </row>
    <row r="9184" spans="1:5">
      <c r="A9184" s="61">
        <v>9164</v>
      </c>
      <c r="B9184" s="61">
        <v>0</v>
      </c>
      <c r="C9184" s="61">
        <v>0</v>
      </c>
      <c r="D9184" s="68">
        <f t="shared" si="287"/>
        <v>0</v>
      </c>
      <c r="E9184" s="61">
        <f t="shared" si="286"/>
        <v>0</v>
      </c>
    </row>
    <row r="9185" spans="1:5">
      <c r="A9185" s="61">
        <v>9165</v>
      </c>
      <c r="B9185" s="61">
        <v>0</v>
      </c>
      <c r="C9185" s="61">
        <v>0</v>
      </c>
      <c r="D9185" s="68">
        <f t="shared" si="287"/>
        <v>0</v>
      </c>
      <c r="E9185" s="61">
        <f t="shared" si="286"/>
        <v>0</v>
      </c>
    </row>
    <row r="9186" spans="1:5">
      <c r="A9186" s="61">
        <v>9166</v>
      </c>
      <c r="B9186" s="61">
        <v>0</v>
      </c>
      <c r="C9186" s="61">
        <v>0</v>
      </c>
      <c r="D9186" s="68">
        <f t="shared" si="287"/>
        <v>0</v>
      </c>
      <c r="E9186" s="61">
        <f t="shared" si="286"/>
        <v>0</v>
      </c>
    </row>
    <row r="9187" spans="1:5">
      <c r="A9187" s="61">
        <v>9167</v>
      </c>
      <c r="B9187" s="61">
        <v>0</v>
      </c>
      <c r="C9187" s="61">
        <v>0</v>
      </c>
      <c r="D9187" s="68">
        <f t="shared" si="287"/>
        <v>0</v>
      </c>
      <c r="E9187" s="61">
        <f t="shared" si="286"/>
        <v>0</v>
      </c>
    </row>
    <row r="9188" spans="1:5">
      <c r="A9188" s="61">
        <v>9168</v>
      </c>
      <c r="B9188" s="61">
        <v>0</v>
      </c>
      <c r="C9188" s="61">
        <v>0</v>
      </c>
      <c r="D9188" s="68">
        <f t="shared" si="287"/>
        <v>0</v>
      </c>
      <c r="E9188" s="61">
        <f t="shared" si="286"/>
        <v>0</v>
      </c>
    </row>
    <row r="9189" spans="1:5">
      <c r="A9189" s="61">
        <v>9169</v>
      </c>
      <c r="B9189" s="61">
        <v>0</v>
      </c>
      <c r="C9189" s="61">
        <v>0</v>
      </c>
      <c r="D9189" s="68">
        <f t="shared" si="287"/>
        <v>0</v>
      </c>
      <c r="E9189" s="61">
        <f t="shared" si="286"/>
        <v>0</v>
      </c>
    </row>
    <row r="9190" spans="1:5">
      <c r="A9190" s="61">
        <v>9170</v>
      </c>
      <c r="B9190" s="61">
        <v>0</v>
      </c>
      <c r="C9190" s="61">
        <v>0</v>
      </c>
      <c r="D9190" s="68">
        <f t="shared" si="287"/>
        <v>0</v>
      </c>
      <c r="E9190" s="61">
        <f t="shared" si="286"/>
        <v>0</v>
      </c>
    </row>
    <row r="9191" spans="1:5">
      <c r="A9191" s="61">
        <v>9171</v>
      </c>
      <c r="B9191" s="61">
        <v>37543159.46722737</v>
      </c>
      <c r="C9191" s="61">
        <v>7010295.7588650035</v>
      </c>
      <c r="D9191" s="68">
        <f t="shared" si="287"/>
        <v>10532863.708362367</v>
      </c>
      <c r="E9191" s="61">
        <f t="shared" si="286"/>
        <v>20000000</v>
      </c>
    </row>
    <row r="9192" spans="1:5">
      <c r="A9192" s="61">
        <v>9172</v>
      </c>
      <c r="B9192" s="61">
        <v>17593417.545052726</v>
      </c>
      <c r="C9192" s="61">
        <v>2122610.3071141634</v>
      </c>
      <c r="D9192" s="68">
        <f t="shared" si="287"/>
        <v>0</v>
      </c>
      <c r="E9192" s="61">
        <f t="shared" si="286"/>
        <v>15470807.237938562</v>
      </c>
    </row>
    <row r="9193" spans="1:5">
      <c r="A9193" s="61">
        <v>9173</v>
      </c>
      <c r="B9193" s="61">
        <v>0</v>
      </c>
      <c r="C9193" s="61">
        <v>0</v>
      </c>
      <c r="D9193" s="68">
        <f t="shared" si="287"/>
        <v>0</v>
      </c>
      <c r="E9193" s="61">
        <f t="shared" si="286"/>
        <v>0</v>
      </c>
    </row>
    <row r="9194" spans="1:5">
      <c r="A9194" s="61">
        <v>9174</v>
      </c>
      <c r="B9194" s="61">
        <v>0</v>
      </c>
      <c r="C9194" s="61">
        <v>0</v>
      </c>
      <c r="D9194" s="68">
        <f t="shared" si="287"/>
        <v>0</v>
      </c>
      <c r="E9194" s="61">
        <f t="shared" si="286"/>
        <v>0</v>
      </c>
    </row>
    <row r="9195" spans="1:5">
      <c r="A9195" s="61">
        <v>9175</v>
      </c>
      <c r="B9195" s="61">
        <v>0</v>
      </c>
      <c r="C9195" s="61">
        <v>0</v>
      </c>
      <c r="D9195" s="68">
        <f t="shared" si="287"/>
        <v>0</v>
      </c>
      <c r="E9195" s="61">
        <f t="shared" si="286"/>
        <v>0</v>
      </c>
    </row>
    <row r="9196" spans="1:5">
      <c r="A9196" s="61">
        <v>9176</v>
      </c>
      <c r="B9196" s="61">
        <v>0</v>
      </c>
      <c r="C9196" s="61">
        <v>0</v>
      </c>
      <c r="D9196" s="68">
        <f t="shared" si="287"/>
        <v>0</v>
      </c>
      <c r="E9196" s="61">
        <f t="shared" si="286"/>
        <v>0</v>
      </c>
    </row>
    <row r="9197" spans="1:5">
      <c r="A9197" s="61">
        <v>9177</v>
      </c>
      <c r="B9197" s="61">
        <v>0</v>
      </c>
      <c r="C9197" s="61">
        <v>0</v>
      </c>
      <c r="D9197" s="68">
        <f t="shared" si="287"/>
        <v>0</v>
      </c>
      <c r="E9197" s="61">
        <f t="shared" si="286"/>
        <v>0</v>
      </c>
    </row>
    <row r="9198" spans="1:5">
      <c r="A9198" s="61">
        <v>9178</v>
      </c>
      <c r="B9198" s="61">
        <v>0</v>
      </c>
      <c r="C9198" s="61">
        <v>0</v>
      </c>
      <c r="D9198" s="68">
        <f t="shared" si="287"/>
        <v>0</v>
      </c>
      <c r="E9198" s="61">
        <f t="shared" si="286"/>
        <v>0</v>
      </c>
    </row>
    <row r="9199" spans="1:5">
      <c r="A9199" s="61">
        <v>9179</v>
      </c>
      <c r="B9199" s="61">
        <v>8087302.4074082421</v>
      </c>
      <c r="C9199" s="61">
        <v>1461375.2014178624</v>
      </c>
      <c r="D9199" s="68">
        <f t="shared" si="287"/>
        <v>0</v>
      </c>
      <c r="E9199" s="61">
        <f t="shared" si="286"/>
        <v>6625927.2059903797</v>
      </c>
    </row>
    <row r="9200" spans="1:5">
      <c r="A9200" s="61">
        <v>9180</v>
      </c>
      <c r="B9200" s="61">
        <v>12940732.123037923</v>
      </c>
      <c r="C9200" s="61">
        <v>2688266.9599003051</v>
      </c>
      <c r="D9200" s="68">
        <f t="shared" si="287"/>
        <v>0</v>
      </c>
      <c r="E9200" s="61">
        <f t="shared" si="286"/>
        <v>10252465.163137618</v>
      </c>
    </row>
    <row r="9201" spans="1:5">
      <c r="A9201" s="61">
        <v>9181</v>
      </c>
      <c r="B9201" s="61">
        <v>0</v>
      </c>
      <c r="C9201" s="61">
        <v>0</v>
      </c>
      <c r="D9201" s="68">
        <f t="shared" si="287"/>
        <v>0</v>
      </c>
      <c r="E9201" s="61">
        <f t="shared" si="286"/>
        <v>0</v>
      </c>
    </row>
    <row r="9202" spans="1:5">
      <c r="A9202" s="61">
        <v>9182</v>
      </c>
      <c r="B9202" s="61">
        <v>2994074.9844378498</v>
      </c>
      <c r="C9202" s="61">
        <v>428927.8009765803</v>
      </c>
      <c r="D9202" s="68">
        <f t="shared" si="287"/>
        <v>0</v>
      </c>
      <c r="E9202" s="61">
        <f t="shared" si="286"/>
        <v>2565147.1834612694</v>
      </c>
    </row>
    <row r="9203" spans="1:5">
      <c r="A9203" s="61">
        <v>9183</v>
      </c>
      <c r="B9203" s="61">
        <v>2384580.4057910186</v>
      </c>
      <c r="C9203" s="61">
        <v>286963.75731128489</v>
      </c>
      <c r="D9203" s="68">
        <f t="shared" si="287"/>
        <v>0</v>
      </c>
      <c r="E9203" s="61">
        <f t="shared" si="286"/>
        <v>2097616.6484797336</v>
      </c>
    </row>
    <row r="9204" spans="1:5">
      <c r="A9204" s="61">
        <v>9184</v>
      </c>
      <c r="B9204" s="61">
        <v>13130018.403305795</v>
      </c>
      <c r="C9204" s="61">
        <v>2394604.4755977779</v>
      </c>
      <c r="D9204" s="68">
        <f t="shared" si="287"/>
        <v>0</v>
      </c>
      <c r="E9204" s="61">
        <f t="shared" si="286"/>
        <v>10735413.927708017</v>
      </c>
    </row>
    <row r="9205" spans="1:5">
      <c r="A9205" s="61">
        <v>9185</v>
      </c>
      <c r="B9205" s="61">
        <v>1735367.4487092767</v>
      </c>
      <c r="C9205" s="61">
        <v>356981.29384468857</v>
      </c>
      <c r="D9205" s="68">
        <f t="shared" si="287"/>
        <v>0</v>
      </c>
      <c r="E9205" s="61">
        <f t="shared" si="286"/>
        <v>1378386.1548645883</v>
      </c>
    </row>
    <row r="9206" spans="1:5">
      <c r="A9206" s="61">
        <v>9186</v>
      </c>
      <c r="B9206" s="61">
        <v>0</v>
      </c>
      <c r="C9206" s="61">
        <v>0</v>
      </c>
      <c r="D9206" s="68">
        <f t="shared" si="287"/>
        <v>0</v>
      </c>
      <c r="E9206" s="61">
        <f t="shared" si="286"/>
        <v>0</v>
      </c>
    </row>
    <row r="9207" spans="1:5">
      <c r="A9207" s="61">
        <v>9187</v>
      </c>
      <c r="B9207" s="61">
        <v>0</v>
      </c>
      <c r="C9207" s="61">
        <v>0</v>
      </c>
      <c r="D9207" s="68">
        <f t="shared" si="287"/>
        <v>0</v>
      </c>
      <c r="E9207" s="61">
        <f t="shared" si="286"/>
        <v>0</v>
      </c>
    </row>
    <row r="9208" spans="1:5">
      <c r="A9208" s="61">
        <v>9188</v>
      </c>
      <c r="B9208" s="61">
        <v>2840524.1882024901</v>
      </c>
      <c r="C9208" s="61">
        <v>597201.131669141</v>
      </c>
      <c r="D9208" s="68">
        <f t="shared" si="287"/>
        <v>0</v>
      </c>
      <c r="E9208" s="61">
        <f t="shared" si="286"/>
        <v>2243323.0565333492</v>
      </c>
    </row>
    <row r="9209" spans="1:5">
      <c r="A9209" s="61">
        <v>9189</v>
      </c>
      <c r="B9209" s="61">
        <v>12511272.508940933</v>
      </c>
      <c r="C9209" s="61">
        <v>1608049.8664714645</v>
      </c>
      <c r="D9209" s="68">
        <f t="shared" si="287"/>
        <v>0</v>
      </c>
      <c r="E9209" s="61">
        <f t="shared" si="286"/>
        <v>10903222.642469469</v>
      </c>
    </row>
    <row r="9210" spans="1:5">
      <c r="A9210" s="61">
        <v>9190</v>
      </c>
      <c r="B9210" s="61">
        <v>0</v>
      </c>
      <c r="C9210" s="61">
        <v>0</v>
      </c>
      <c r="D9210" s="68">
        <f t="shared" si="287"/>
        <v>0</v>
      </c>
      <c r="E9210" s="61">
        <f t="shared" si="286"/>
        <v>0</v>
      </c>
    </row>
    <row r="9211" spans="1:5">
      <c r="A9211" s="61">
        <v>9191</v>
      </c>
      <c r="B9211" s="61">
        <v>1955923.4522190497</v>
      </c>
      <c r="C9211" s="61">
        <v>294649.14998799725</v>
      </c>
      <c r="D9211" s="68">
        <f t="shared" si="287"/>
        <v>0</v>
      </c>
      <c r="E9211" s="61">
        <f t="shared" si="286"/>
        <v>1661274.3022310524</v>
      </c>
    </row>
    <row r="9212" spans="1:5">
      <c r="A9212" s="61">
        <v>9192</v>
      </c>
      <c r="B9212" s="61">
        <v>1036893.5497387924</v>
      </c>
      <c r="C9212" s="61">
        <v>159385.86147082105</v>
      </c>
      <c r="D9212" s="68">
        <f t="shared" si="287"/>
        <v>0</v>
      </c>
      <c r="E9212" s="61">
        <f t="shared" si="286"/>
        <v>877507.68826797127</v>
      </c>
    </row>
    <row r="9213" spans="1:5">
      <c r="A9213" s="61">
        <v>9193</v>
      </c>
      <c r="B9213" s="61">
        <v>3883721.1186381532</v>
      </c>
      <c r="C9213" s="61">
        <v>526761.99422358524</v>
      </c>
      <c r="D9213" s="68">
        <f t="shared" si="287"/>
        <v>0</v>
      </c>
      <c r="E9213" s="61">
        <f t="shared" si="286"/>
        <v>3356959.1244145678</v>
      </c>
    </row>
    <row r="9214" spans="1:5">
      <c r="A9214" s="61">
        <v>9194</v>
      </c>
      <c r="B9214" s="61">
        <v>0</v>
      </c>
      <c r="C9214" s="61">
        <v>0</v>
      </c>
      <c r="D9214" s="68">
        <f t="shared" si="287"/>
        <v>0</v>
      </c>
      <c r="E9214" s="61">
        <f t="shared" si="286"/>
        <v>0</v>
      </c>
    </row>
    <row r="9215" spans="1:5">
      <c r="A9215" s="61">
        <v>9195</v>
      </c>
      <c r="B9215" s="61">
        <v>0</v>
      </c>
      <c r="C9215" s="61">
        <v>0</v>
      </c>
      <c r="D9215" s="68">
        <f t="shared" si="287"/>
        <v>0</v>
      </c>
      <c r="E9215" s="61">
        <f t="shared" si="286"/>
        <v>0</v>
      </c>
    </row>
    <row r="9216" spans="1:5">
      <c r="A9216" s="61">
        <v>9196</v>
      </c>
      <c r="B9216" s="61">
        <v>0</v>
      </c>
      <c r="C9216" s="61">
        <v>0</v>
      </c>
      <c r="D9216" s="68">
        <f t="shared" si="287"/>
        <v>0</v>
      </c>
      <c r="E9216" s="61">
        <f t="shared" si="286"/>
        <v>0</v>
      </c>
    </row>
    <row r="9217" spans="1:5">
      <c r="A9217" s="61">
        <v>9197</v>
      </c>
      <c r="B9217" s="61">
        <v>0</v>
      </c>
      <c r="C9217" s="61">
        <v>0</v>
      </c>
      <c r="D9217" s="68">
        <f t="shared" si="287"/>
        <v>0</v>
      </c>
      <c r="E9217" s="61">
        <f t="shared" si="286"/>
        <v>0</v>
      </c>
    </row>
    <row r="9218" spans="1:5">
      <c r="A9218" s="61">
        <v>9198</v>
      </c>
      <c r="B9218" s="61">
        <v>0</v>
      </c>
      <c r="C9218" s="61">
        <v>0</v>
      </c>
      <c r="D9218" s="68">
        <f t="shared" si="287"/>
        <v>0</v>
      </c>
      <c r="E9218" s="61">
        <f t="shared" si="286"/>
        <v>0</v>
      </c>
    </row>
    <row r="9219" spans="1:5">
      <c r="A9219" s="61">
        <v>9199</v>
      </c>
      <c r="B9219" s="61">
        <v>3774648.8549397853</v>
      </c>
      <c r="C9219" s="61">
        <v>787327.05372008879</v>
      </c>
      <c r="D9219" s="68">
        <f t="shared" si="287"/>
        <v>0</v>
      </c>
      <c r="E9219" s="61">
        <f t="shared" si="286"/>
        <v>2987321.8012196966</v>
      </c>
    </row>
    <row r="9220" spans="1:5">
      <c r="A9220" s="61">
        <v>9200</v>
      </c>
      <c r="B9220" s="61">
        <v>0</v>
      </c>
      <c r="C9220" s="61">
        <v>0</v>
      </c>
      <c r="D9220" s="68">
        <f t="shared" si="287"/>
        <v>0</v>
      </c>
      <c r="E9220" s="61">
        <f t="shared" si="286"/>
        <v>0</v>
      </c>
    </row>
    <row r="9221" spans="1:5">
      <c r="A9221" s="61">
        <v>9201</v>
      </c>
      <c r="B9221" s="61">
        <v>0</v>
      </c>
      <c r="C9221" s="61">
        <v>0</v>
      </c>
      <c r="D9221" s="68">
        <f t="shared" si="287"/>
        <v>0</v>
      </c>
      <c r="E9221" s="61">
        <f t="shared" si="286"/>
        <v>0</v>
      </c>
    </row>
    <row r="9222" spans="1:5">
      <c r="A9222" s="61">
        <v>9202</v>
      </c>
      <c r="B9222" s="61">
        <v>0</v>
      </c>
      <c r="C9222" s="61">
        <v>0</v>
      </c>
      <c r="D9222" s="68">
        <f t="shared" si="287"/>
        <v>0</v>
      </c>
      <c r="E9222" s="61">
        <f t="shared" si="286"/>
        <v>0</v>
      </c>
    </row>
    <row r="9223" spans="1:5">
      <c r="A9223" s="61">
        <v>9203</v>
      </c>
      <c r="B9223" s="61">
        <v>0</v>
      </c>
      <c r="C9223" s="61">
        <v>0</v>
      </c>
      <c r="D9223" s="68">
        <f t="shared" si="287"/>
        <v>0</v>
      </c>
      <c r="E9223" s="61">
        <f t="shared" si="286"/>
        <v>0</v>
      </c>
    </row>
    <row r="9224" spans="1:5">
      <c r="A9224" s="61">
        <v>9204</v>
      </c>
      <c r="B9224" s="61">
        <v>0</v>
      </c>
      <c r="C9224" s="61">
        <v>0</v>
      </c>
      <c r="D9224" s="68">
        <f t="shared" si="287"/>
        <v>0</v>
      </c>
      <c r="E9224" s="61">
        <f t="shared" si="286"/>
        <v>0</v>
      </c>
    </row>
    <row r="9225" spans="1:5">
      <c r="A9225" s="61">
        <v>9205</v>
      </c>
      <c r="B9225" s="61">
        <v>0</v>
      </c>
      <c r="C9225" s="61">
        <v>0</v>
      </c>
      <c r="D9225" s="68">
        <f t="shared" si="287"/>
        <v>0</v>
      </c>
      <c r="E9225" s="61">
        <f t="shared" si="286"/>
        <v>0</v>
      </c>
    </row>
    <row r="9226" spans="1:5">
      <c r="A9226" s="61">
        <v>9206</v>
      </c>
      <c r="B9226" s="61">
        <v>0</v>
      </c>
      <c r="C9226" s="61">
        <v>0</v>
      </c>
      <c r="D9226" s="68">
        <f t="shared" si="287"/>
        <v>0</v>
      </c>
      <c r="E9226" s="61">
        <f t="shared" si="286"/>
        <v>0</v>
      </c>
    </row>
    <row r="9227" spans="1:5">
      <c r="A9227" s="61">
        <v>9207</v>
      </c>
      <c r="B9227" s="61">
        <v>0</v>
      </c>
      <c r="C9227" s="61">
        <v>0</v>
      </c>
      <c r="D9227" s="68">
        <f t="shared" si="287"/>
        <v>0</v>
      </c>
      <c r="E9227" s="61">
        <f t="shared" si="286"/>
        <v>0</v>
      </c>
    </row>
    <row r="9228" spans="1:5">
      <c r="A9228" s="61">
        <v>9208</v>
      </c>
      <c r="B9228" s="61">
        <v>0</v>
      </c>
      <c r="C9228" s="61">
        <v>0</v>
      </c>
      <c r="D9228" s="68">
        <f t="shared" si="287"/>
        <v>0</v>
      </c>
      <c r="E9228" s="61">
        <f t="shared" si="286"/>
        <v>0</v>
      </c>
    </row>
    <row r="9229" spans="1:5">
      <c r="A9229" s="61">
        <v>9209</v>
      </c>
      <c r="B9229" s="61">
        <v>0</v>
      </c>
      <c r="C9229" s="61">
        <v>0</v>
      </c>
      <c r="D9229" s="68">
        <f t="shared" si="287"/>
        <v>0</v>
      </c>
      <c r="E9229" s="61">
        <f t="shared" si="286"/>
        <v>0</v>
      </c>
    </row>
    <row r="9230" spans="1:5">
      <c r="A9230" s="61">
        <v>9210</v>
      </c>
      <c r="B9230" s="61">
        <v>0</v>
      </c>
      <c r="C9230" s="61">
        <v>0</v>
      </c>
      <c r="D9230" s="68">
        <f t="shared" si="287"/>
        <v>0</v>
      </c>
      <c r="E9230" s="61">
        <f t="shared" si="286"/>
        <v>0</v>
      </c>
    </row>
    <row r="9231" spans="1:5">
      <c r="A9231" s="61">
        <v>9211</v>
      </c>
      <c r="B9231" s="61">
        <v>0</v>
      </c>
      <c r="C9231" s="61">
        <v>0</v>
      </c>
      <c r="D9231" s="68">
        <f t="shared" si="287"/>
        <v>0</v>
      </c>
      <c r="E9231" s="61">
        <f t="shared" si="286"/>
        <v>0</v>
      </c>
    </row>
    <row r="9232" spans="1:5">
      <c r="A9232" s="61">
        <v>9212</v>
      </c>
      <c r="B9232" s="61">
        <v>0</v>
      </c>
      <c r="C9232" s="61">
        <v>0</v>
      </c>
      <c r="D9232" s="68">
        <f t="shared" si="287"/>
        <v>0</v>
      </c>
      <c r="E9232" s="61">
        <f t="shared" si="286"/>
        <v>0</v>
      </c>
    </row>
    <row r="9233" spans="1:5">
      <c r="A9233" s="61">
        <v>9213</v>
      </c>
      <c r="B9233" s="61">
        <v>1111072.5545043831</v>
      </c>
      <c r="C9233" s="61">
        <v>181695.698854577</v>
      </c>
      <c r="D9233" s="68">
        <f t="shared" si="287"/>
        <v>0</v>
      </c>
      <c r="E9233" s="61">
        <f t="shared" si="286"/>
        <v>929376.85564980609</v>
      </c>
    </row>
    <row r="9234" spans="1:5">
      <c r="A9234" s="61">
        <v>9214</v>
      </c>
      <c r="B9234" s="61">
        <v>11121134.773858946</v>
      </c>
      <c r="C9234" s="61">
        <v>1996339.8336725233</v>
      </c>
      <c r="D9234" s="68">
        <f t="shared" si="287"/>
        <v>0</v>
      </c>
      <c r="E9234" s="61">
        <f t="shared" si="286"/>
        <v>9124794.9401864223</v>
      </c>
    </row>
    <row r="9235" spans="1:5">
      <c r="A9235" s="61">
        <v>9215</v>
      </c>
      <c r="B9235" s="61">
        <v>0</v>
      </c>
      <c r="C9235" s="61">
        <v>0</v>
      </c>
      <c r="D9235" s="68">
        <f t="shared" si="287"/>
        <v>0</v>
      </c>
      <c r="E9235" s="61">
        <f t="shared" si="286"/>
        <v>0</v>
      </c>
    </row>
    <row r="9236" spans="1:5">
      <c r="A9236" s="61">
        <v>9216</v>
      </c>
      <c r="B9236" s="61">
        <v>878043.39120816987</v>
      </c>
      <c r="C9236" s="61">
        <v>138195.06726020449</v>
      </c>
      <c r="D9236" s="68">
        <f t="shared" si="287"/>
        <v>0</v>
      </c>
      <c r="E9236" s="61">
        <f t="shared" si="286"/>
        <v>739848.3239479654</v>
      </c>
    </row>
    <row r="9237" spans="1:5">
      <c r="A9237" s="61">
        <v>9217</v>
      </c>
      <c r="B9237" s="61">
        <v>0</v>
      </c>
      <c r="C9237" s="61">
        <v>0</v>
      </c>
      <c r="D9237" s="68">
        <f t="shared" si="287"/>
        <v>0</v>
      </c>
      <c r="E9237" s="61">
        <f t="shared" ref="E9237:E9300" si="288">+B9237-C9237-D9237</f>
        <v>0</v>
      </c>
    </row>
    <row r="9238" spans="1:5">
      <c r="A9238" s="61">
        <v>9218</v>
      </c>
      <c r="B9238" s="61">
        <v>20806600.542722937</v>
      </c>
      <c r="C9238" s="61">
        <v>4548766.2424168224</v>
      </c>
      <c r="D9238" s="68">
        <f t="shared" ref="D9238:D9301" si="289">IF((B9238-C9238)&gt;$E$14,(B9238-C9238)-$E$14,0)</f>
        <v>0</v>
      </c>
      <c r="E9238" s="61">
        <f t="shared" si="288"/>
        <v>16257834.300306115</v>
      </c>
    </row>
    <row r="9239" spans="1:5">
      <c r="A9239" s="61">
        <v>9219</v>
      </c>
      <c r="B9239" s="61">
        <v>0</v>
      </c>
      <c r="C9239" s="61">
        <v>0</v>
      </c>
      <c r="D9239" s="68">
        <f t="shared" si="289"/>
        <v>0</v>
      </c>
      <c r="E9239" s="61">
        <f t="shared" si="288"/>
        <v>0</v>
      </c>
    </row>
    <row r="9240" spans="1:5">
      <c r="A9240" s="61">
        <v>9220</v>
      </c>
      <c r="B9240" s="61">
        <v>4288111.3438904556</v>
      </c>
      <c r="C9240" s="61">
        <v>876943.59317400062</v>
      </c>
      <c r="D9240" s="68">
        <f t="shared" si="289"/>
        <v>0</v>
      </c>
      <c r="E9240" s="61">
        <f t="shared" si="288"/>
        <v>3411167.7507164548</v>
      </c>
    </row>
    <row r="9241" spans="1:5">
      <c r="A9241" s="61">
        <v>9221</v>
      </c>
      <c r="B9241" s="61">
        <v>0</v>
      </c>
      <c r="C9241" s="61">
        <v>0</v>
      </c>
      <c r="D9241" s="68">
        <f t="shared" si="289"/>
        <v>0</v>
      </c>
      <c r="E9241" s="61">
        <f t="shared" si="288"/>
        <v>0</v>
      </c>
    </row>
    <row r="9242" spans="1:5">
      <c r="A9242" s="61">
        <v>9222</v>
      </c>
      <c r="B9242" s="61">
        <v>89967564.41815494</v>
      </c>
      <c r="C9242" s="61">
        <v>19371276.940747861</v>
      </c>
      <c r="D9242" s="68">
        <f t="shared" si="289"/>
        <v>50596287.477407083</v>
      </c>
      <c r="E9242" s="61">
        <f t="shared" si="288"/>
        <v>20000000</v>
      </c>
    </row>
    <row r="9243" spans="1:5">
      <c r="A9243" s="61">
        <v>9223</v>
      </c>
      <c r="B9243" s="61">
        <v>0</v>
      </c>
      <c r="C9243" s="61">
        <v>0</v>
      </c>
      <c r="D9243" s="68">
        <f t="shared" si="289"/>
        <v>0</v>
      </c>
      <c r="E9243" s="61">
        <f t="shared" si="288"/>
        <v>0</v>
      </c>
    </row>
    <row r="9244" spans="1:5">
      <c r="A9244" s="61">
        <v>9224</v>
      </c>
      <c r="B9244" s="61">
        <v>0</v>
      </c>
      <c r="C9244" s="61">
        <v>0</v>
      </c>
      <c r="D9244" s="68">
        <f t="shared" si="289"/>
        <v>0</v>
      </c>
      <c r="E9244" s="61">
        <f t="shared" si="288"/>
        <v>0</v>
      </c>
    </row>
    <row r="9245" spans="1:5">
      <c r="A9245" s="61">
        <v>9225</v>
      </c>
      <c r="B9245" s="61">
        <v>12423675.533290569</v>
      </c>
      <c r="C9245" s="61">
        <v>1760634.5757087567</v>
      </c>
      <c r="D9245" s="68">
        <f t="shared" si="289"/>
        <v>0</v>
      </c>
      <c r="E9245" s="61">
        <f t="shared" si="288"/>
        <v>10663040.957581813</v>
      </c>
    </row>
    <row r="9246" spans="1:5">
      <c r="A9246" s="61">
        <v>9226</v>
      </c>
      <c r="B9246" s="61">
        <v>0</v>
      </c>
      <c r="C9246" s="61">
        <v>0</v>
      </c>
      <c r="D9246" s="68">
        <f t="shared" si="289"/>
        <v>0</v>
      </c>
      <c r="E9246" s="61">
        <f t="shared" si="288"/>
        <v>0</v>
      </c>
    </row>
    <row r="9247" spans="1:5">
      <c r="A9247" s="61">
        <v>9227</v>
      </c>
      <c r="B9247" s="61">
        <v>14991571.236921016</v>
      </c>
      <c r="C9247" s="61">
        <v>2817109.8105810843</v>
      </c>
      <c r="D9247" s="68">
        <f t="shared" si="289"/>
        <v>0</v>
      </c>
      <c r="E9247" s="61">
        <f t="shared" si="288"/>
        <v>12174461.426339932</v>
      </c>
    </row>
    <row r="9248" spans="1:5">
      <c r="A9248" s="61">
        <v>9228</v>
      </c>
      <c r="B9248" s="61">
        <v>2465723.5464010634</v>
      </c>
      <c r="C9248" s="61">
        <v>339232.3624707163</v>
      </c>
      <c r="D9248" s="68">
        <f t="shared" si="289"/>
        <v>0</v>
      </c>
      <c r="E9248" s="61">
        <f t="shared" si="288"/>
        <v>2126491.1839303472</v>
      </c>
    </row>
    <row r="9249" spans="1:5">
      <c r="A9249" s="61">
        <v>9229</v>
      </c>
      <c r="B9249" s="61">
        <v>0</v>
      </c>
      <c r="C9249" s="61">
        <v>0</v>
      </c>
      <c r="D9249" s="68">
        <f t="shared" si="289"/>
        <v>0</v>
      </c>
      <c r="E9249" s="61">
        <f t="shared" si="288"/>
        <v>0</v>
      </c>
    </row>
    <row r="9250" spans="1:5">
      <c r="A9250" s="61">
        <v>9230</v>
      </c>
      <c r="B9250" s="61">
        <v>2429323.8276318312</v>
      </c>
      <c r="C9250" s="61">
        <v>325117.9477037976</v>
      </c>
      <c r="D9250" s="68">
        <f t="shared" si="289"/>
        <v>0</v>
      </c>
      <c r="E9250" s="61">
        <f t="shared" si="288"/>
        <v>2104205.8799280338</v>
      </c>
    </row>
    <row r="9251" spans="1:5">
      <c r="A9251" s="61">
        <v>9231</v>
      </c>
      <c r="B9251" s="61">
        <v>0</v>
      </c>
      <c r="C9251" s="61">
        <v>0</v>
      </c>
      <c r="D9251" s="68">
        <f t="shared" si="289"/>
        <v>0</v>
      </c>
      <c r="E9251" s="61">
        <f t="shared" si="288"/>
        <v>0</v>
      </c>
    </row>
    <row r="9252" spans="1:5">
      <c r="A9252" s="61">
        <v>9232</v>
      </c>
      <c r="B9252" s="61">
        <v>0</v>
      </c>
      <c r="C9252" s="61">
        <v>0</v>
      </c>
      <c r="D9252" s="68">
        <f t="shared" si="289"/>
        <v>0</v>
      </c>
      <c r="E9252" s="61">
        <f t="shared" si="288"/>
        <v>0</v>
      </c>
    </row>
    <row r="9253" spans="1:5">
      <c r="A9253" s="61">
        <v>9233</v>
      </c>
      <c r="B9253" s="61">
        <v>1504721.9778571352</v>
      </c>
      <c r="C9253" s="61">
        <v>191457.24154669463</v>
      </c>
      <c r="D9253" s="68">
        <f t="shared" si="289"/>
        <v>0</v>
      </c>
      <c r="E9253" s="61">
        <f t="shared" si="288"/>
        <v>1313264.7363104406</v>
      </c>
    </row>
    <row r="9254" spans="1:5">
      <c r="A9254" s="61">
        <v>9234</v>
      </c>
      <c r="B9254" s="61">
        <v>11613570.234193398</v>
      </c>
      <c r="C9254" s="61">
        <v>2361191.8301391215</v>
      </c>
      <c r="D9254" s="68">
        <f t="shared" si="289"/>
        <v>0</v>
      </c>
      <c r="E9254" s="61">
        <f t="shared" si="288"/>
        <v>9252378.4040542766</v>
      </c>
    </row>
    <row r="9255" spans="1:5">
      <c r="A9255" s="61">
        <v>9235</v>
      </c>
      <c r="B9255" s="61">
        <v>2803648.7857245929</v>
      </c>
      <c r="C9255" s="61">
        <v>556132.55051619012</v>
      </c>
      <c r="D9255" s="68">
        <f t="shared" si="289"/>
        <v>0</v>
      </c>
      <c r="E9255" s="61">
        <f t="shared" si="288"/>
        <v>2247516.2352084029</v>
      </c>
    </row>
    <row r="9256" spans="1:5">
      <c r="A9256" s="61">
        <v>9236</v>
      </c>
      <c r="B9256" s="61">
        <v>1343688.3204941547</v>
      </c>
      <c r="C9256" s="61">
        <v>239983.56890156638</v>
      </c>
      <c r="D9256" s="68">
        <f t="shared" si="289"/>
        <v>0</v>
      </c>
      <c r="E9256" s="61">
        <f t="shared" si="288"/>
        <v>1103704.7515925884</v>
      </c>
    </row>
    <row r="9257" spans="1:5">
      <c r="A9257" s="61">
        <v>9237</v>
      </c>
      <c r="B9257" s="61">
        <v>0</v>
      </c>
      <c r="C9257" s="61">
        <v>0</v>
      </c>
      <c r="D9257" s="68">
        <f t="shared" si="289"/>
        <v>0</v>
      </c>
      <c r="E9257" s="61">
        <f t="shared" si="288"/>
        <v>0</v>
      </c>
    </row>
    <row r="9258" spans="1:5">
      <c r="A9258" s="61">
        <v>9238</v>
      </c>
      <c r="B9258" s="61">
        <v>2791379.8570260396</v>
      </c>
      <c r="C9258" s="61">
        <v>496937.63987520023</v>
      </c>
      <c r="D9258" s="68">
        <f t="shared" si="289"/>
        <v>0</v>
      </c>
      <c r="E9258" s="61">
        <f t="shared" si="288"/>
        <v>2294442.2171508395</v>
      </c>
    </row>
    <row r="9259" spans="1:5">
      <c r="A9259" s="61">
        <v>9239</v>
      </c>
      <c r="B9259" s="61">
        <v>0</v>
      </c>
      <c r="C9259" s="61">
        <v>0</v>
      </c>
      <c r="D9259" s="68">
        <f t="shared" si="289"/>
        <v>0</v>
      </c>
      <c r="E9259" s="61">
        <f t="shared" si="288"/>
        <v>0</v>
      </c>
    </row>
    <row r="9260" spans="1:5">
      <c r="A9260" s="61">
        <v>9240</v>
      </c>
      <c r="B9260" s="61">
        <v>16018647.912124427</v>
      </c>
      <c r="C9260" s="61">
        <v>2842169.0039202529</v>
      </c>
      <c r="D9260" s="68">
        <f t="shared" si="289"/>
        <v>0</v>
      </c>
      <c r="E9260" s="61">
        <f t="shared" si="288"/>
        <v>13176478.908204174</v>
      </c>
    </row>
    <row r="9261" spans="1:5">
      <c r="A9261" s="61">
        <v>9241</v>
      </c>
      <c r="B9261" s="61">
        <v>0</v>
      </c>
      <c r="C9261" s="61">
        <v>0</v>
      </c>
      <c r="D9261" s="68">
        <f t="shared" si="289"/>
        <v>0</v>
      </c>
      <c r="E9261" s="61">
        <f t="shared" si="288"/>
        <v>0</v>
      </c>
    </row>
    <row r="9262" spans="1:5">
      <c r="A9262" s="61">
        <v>9242</v>
      </c>
      <c r="B9262" s="61">
        <v>1409509.52085105</v>
      </c>
      <c r="C9262" s="61">
        <v>177539.3372461198</v>
      </c>
      <c r="D9262" s="68">
        <f t="shared" si="289"/>
        <v>0</v>
      </c>
      <c r="E9262" s="61">
        <f t="shared" si="288"/>
        <v>1231970.1836049303</v>
      </c>
    </row>
    <row r="9263" spans="1:5">
      <c r="A9263" s="61">
        <v>9243</v>
      </c>
      <c r="B9263" s="61">
        <v>0</v>
      </c>
      <c r="C9263" s="61">
        <v>0</v>
      </c>
      <c r="D9263" s="68">
        <f t="shared" si="289"/>
        <v>0</v>
      </c>
      <c r="E9263" s="61">
        <f t="shared" si="288"/>
        <v>0</v>
      </c>
    </row>
    <row r="9264" spans="1:5">
      <c r="A9264" s="61">
        <v>9244</v>
      </c>
      <c r="B9264" s="61">
        <v>0</v>
      </c>
      <c r="C9264" s="61">
        <v>0</v>
      </c>
      <c r="D9264" s="68">
        <f t="shared" si="289"/>
        <v>0</v>
      </c>
      <c r="E9264" s="61">
        <f t="shared" si="288"/>
        <v>0</v>
      </c>
    </row>
    <row r="9265" spans="1:5">
      <c r="A9265" s="61">
        <v>9245</v>
      </c>
      <c r="B9265" s="61">
        <v>0</v>
      </c>
      <c r="C9265" s="61">
        <v>0</v>
      </c>
      <c r="D9265" s="68">
        <f t="shared" si="289"/>
        <v>0</v>
      </c>
      <c r="E9265" s="61">
        <f t="shared" si="288"/>
        <v>0</v>
      </c>
    </row>
    <row r="9266" spans="1:5">
      <c r="A9266" s="61">
        <v>9246</v>
      </c>
      <c r="B9266" s="61">
        <v>0</v>
      </c>
      <c r="C9266" s="61">
        <v>0</v>
      </c>
      <c r="D9266" s="68">
        <f t="shared" si="289"/>
        <v>0</v>
      </c>
      <c r="E9266" s="61">
        <f t="shared" si="288"/>
        <v>0</v>
      </c>
    </row>
    <row r="9267" spans="1:5">
      <c r="A9267" s="61">
        <v>9247</v>
      </c>
      <c r="B9267" s="61">
        <v>0</v>
      </c>
      <c r="C9267" s="61">
        <v>0</v>
      </c>
      <c r="D9267" s="68">
        <f t="shared" si="289"/>
        <v>0</v>
      </c>
      <c r="E9267" s="61">
        <f t="shared" si="288"/>
        <v>0</v>
      </c>
    </row>
    <row r="9268" spans="1:5">
      <c r="A9268" s="61">
        <v>9248</v>
      </c>
      <c r="B9268" s="61">
        <v>0</v>
      </c>
      <c r="C9268" s="61">
        <v>0</v>
      </c>
      <c r="D9268" s="68">
        <f t="shared" si="289"/>
        <v>0</v>
      </c>
      <c r="E9268" s="61">
        <f t="shared" si="288"/>
        <v>0</v>
      </c>
    </row>
    <row r="9269" spans="1:5">
      <c r="A9269" s="61">
        <v>9249</v>
      </c>
      <c r="B9269" s="61">
        <v>0</v>
      </c>
      <c r="C9269" s="61">
        <v>0</v>
      </c>
      <c r="D9269" s="68">
        <f t="shared" si="289"/>
        <v>0</v>
      </c>
      <c r="E9269" s="61">
        <f t="shared" si="288"/>
        <v>0</v>
      </c>
    </row>
    <row r="9270" spans="1:5">
      <c r="A9270" s="61">
        <v>9250</v>
      </c>
      <c r="B9270" s="61">
        <v>0</v>
      </c>
      <c r="C9270" s="61">
        <v>0</v>
      </c>
      <c r="D9270" s="68">
        <f t="shared" si="289"/>
        <v>0</v>
      </c>
      <c r="E9270" s="61">
        <f t="shared" si="288"/>
        <v>0</v>
      </c>
    </row>
    <row r="9271" spans="1:5">
      <c r="A9271" s="61">
        <v>9251</v>
      </c>
      <c r="B9271" s="61">
        <v>0</v>
      </c>
      <c r="C9271" s="61">
        <v>0</v>
      </c>
      <c r="D9271" s="68">
        <f t="shared" si="289"/>
        <v>0</v>
      </c>
      <c r="E9271" s="61">
        <f t="shared" si="288"/>
        <v>0</v>
      </c>
    </row>
    <row r="9272" spans="1:5">
      <c r="A9272" s="61">
        <v>9252</v>
      </c>
      <c r="B9272" s="61">
        <v>0</v>
      </c>
      <c r="C9272" s="61">
        <v>0</v>
      </c>
      <c r="D9272" s="68">
        <f t="shared" si="289"/>
        <v>0</v>
      </c>
      <c r="E9272" s="61">
        <f t="shared" si="288"/>
        <v>0</v>
      </c>
    </row>
    <row r="9273" spans="1:5">
      <c r="A9273" s="61">
        <v>9253</v>
      </c>
      <c r="B9273" s="61">
        <v>0</v>
      </c>
      <c r="C9273" s="61">
        <v>0</v>
      </c>
      <c r="D9273" s="68">
        <f t="shared" si="289"/>
        <v>0</v>
      </c>
      <c r="E9273" s="61">
        <f t="shared" si="288"/>
        <v>0</v>
      </c>
    </row>
    <row r="9274" spans="1:5">
      <c r="A9274" s="61">
        <v>9254</v>
      </c>
      <c r="B9274" s="61">
        <v>0</v>
      </c>
      <c r="C9274" s="61">
        <v>0</v>
      </c>
      <c r="D9274" s="68">
        <f t="shared" si="289"/>
        <v>0</v>
      </c>
      <c r="E9274" s="61">
        <f t="shared" si="288"/>
        <v>0</v>
      </c>
    </row>
    <row r="9275" spans="1:5">
      <c r="A9275" s="61">
        <v>9255</v>
      </c>
      <c r="B9275" s="61">
        <v>0</v>
      </c>
      <c r="C9275" s="61">
        <v>0</v>
      </c>
      <c r="D9275" s="68">
        <f t="shared" si="289"/>
        <v>0</v>
      </c>
      <c r="E9275" s="61">
        <f t="shared" si="288"/>
        <v>0</v>
      </c>
    </row>
    <row r="9276" spans="1:5">
      <c r="A9276" s="61">
        <v>9256</v>
      </c>
      <c r="B9276" s="61">
        <v>0</v>
      </c>
      <c r="C9276" s="61">
        <v>0</v>
      </c>
      <c r="D9276" s="68">
        <f t="shared" si="289"/>
        <v>0</v>
      </c>
      <c r="E9276" s="61">
        <f t="shared" si="288"/>
        <v>0</v>
      </c>
    </row>
    <row r="9277" spans="1:5">
      <c r="A9277" s="61">
        <v>9257</v>
      </c>
      <c r="B9277" s="61">
        <v>0</v>
      </c>
      <c r="C9277" s="61">
        <v>0</v>
      </c>
      <c r="D9277" s="68">
        <f t="shared" si="289"/>
        <v>0</v>
      </c>
      <c r="E9277" s="61">
        <f t="shared" si="288"/>
        <v>0</v>
      </c>
    </row>
    <row r="9278" spans="1:5">
      <c r="A9278" s="61">
        <v>9258</v>
      </c>
      <c r="B9278" s="61">
        <v>0</v>
      </c>
      <c r="C9278" s="61">
        <v>0</v>
      </c>
      <c r="D9278" s="68">
        <f t="shared" si="289"/>
        <v>0</v>
      </c>
      <c r="E9278" s="61">
        <f t="shared" si="288"/>
        <v>0</v>
      </c>
    </row>
    <row r="9279" spans="1:5">
      <c r="A9279" s="61">
        <v>9259</v>
      </c>
      <c r="B9279" s="61">
        <v>13717215.65608008</v>
      </c>
      <c r="C9279" s="61">
        <v>2944284.2391126379</v>
      </c>
      <c r="D9279" s="68">
        <f t="shared" si="289"/>
        <v>0</v>
      </c>
      <c r="E9279" s="61">
        <f t="shared" si="288"/>
        <v>10772931.416967442</v>
      </c>
    </row>
    <row r="9280" spans="1:5">
      <c r="A9280" s="61">
        <v>9260</v>
      </c>
      <c r="B9280" s="61">
        <v>0</v>
      </c>
      <c r="C9280" s="61">
        <v>0</v>
      </c>
      <c r="D9280" s="68">
        <f t="shared" si="289"/>
        <v>0</v>
      </c>
      <c r="E9280" s="61">
        <f t="shared" si="288"/>
        <v>0</v>
      </c>
    </row>
    <row r="9281" spans="1:5">
      <c r="A9281" s="61">
        <v>9261</v>
      </c>
      <c r="B9281" s="61">
        <v>0</v>
      </c>
      <c r="C9281" s="61">
        <v>0</v>
      </c>
      <c r="D9281" s="68">
        <f t="shared" si="289"/>
        <v>0</v>
      </c>
      <c r="E9281" s="61">
        <f t="shared" si="288"/>
        <v>0</v>
      </c>
    </row>
    <row r="9282" spans="1:5">
      <c r="A9282" s="61">
        <v>9262</v>
      </c>
      <c r="B9282" s="61">
        <v>0</v>
      </c>
      <c r="C9282" s="61">
        <v>0</v>
      </c>
      <c r="D9282" s="68">
        <f t="shared" si="289"/>
        <v>0</v>
      </c>
      <c r="E9282" s="61">
        <f t="shared" si="288"/>
        <v>0</v>
      </c>
    </row>
    <row r="9283" spans="1:5">
      <c r="A9283" s="61">
        <v>9263</v>
      </c>
      <c r="B9283" s="61">
        <v>3715689.7474208963</v>
      </c>
      <c r="C9283" s="61">
        <v>770546.28726136626</v>
      </c>
      <c r="D9283" s="68">
        <f t="shared" si="289"/>
        <v>0</v>
      </c>
      <c r="E9283" s="61">
        <f t="shared" si="288"/>
        <v>2945143.4601595299</v>
      </c>
    </row>
    <row r="9284" spans="1:5">
      <c r="A9284" s="61">
        <v>9264</v>
      </c>
      <c r="B9284" s="61">
        <v>2303569.6964896955</v>
      </c>
      <c r="C9284" s="61">
        <v>398712.56626686122</v>
      </c>
      <c r="D9284" s="68">
        <f t="shared" si="289"/>
        <v>0</v>
      </c>
      <c r="E9284" s="61">
        <f t="shared" si="288"/>
        <v>1904857.1302228342</v>
      </c>
    </row>
    <row r="9285" spans="1:5">
      <c r="A9285" s="61">
        <v>9265</v>
      </c>
      <c r="B9285" s="61">
        <v>1073656.5759028879</v>
      </c>
      <c r="C9285" s="61">
        <v>158871.34872073418</v>
      </c>
      <c r="D9285" s="68">
        <f t="shared" si="289"/>
        <v>0</v>
      </c>
      <c r="E9285" s="61">
        <f t="shared" si="288"/>
        <v>914785.22718215361</v>
      </c>
    </row>
    <row r="9286" spans="1:5">
      <c r="A9286" s="61">
        <v>9266</v>
      </c>
      <c r="B9286" s="61">
        <v>0</v>
      </c>
      <c r="C9286" s="61">
        <v>0</v>
      </c>
      <c r="D9286" s="68">
        <f t="shared" si="289"/>
        <v>0</v>
      </c>
      <c r="E9286" s="61">
        <f t="shared" si="288"/>
        <v>0</v>
      </c>
    </row>
    <row r="9287" spans="1:5">
      <c r="A9287" s="61">
        <v>9267</v>
      </c>
      <c r="B9287" s="61">
        <v>0</v>
      </c>
      <c r="C9287" s="61">
        <v>0</v>
      </c>
      <c r="D9287" s="68">
        <f t="shared" si="289"/>
        <v>0</v>
      </c>
      <c r="E9287" s="61">
        <f t="shared" si="288"/>
        <v>0</v>
      </c>
    </row>
    <row r="9288" spans="1:5">
      <c r="A9288" s="61">
        <v>9268</v>
      </c>
      <c r="B9288" s="61">
        <v>2407646.9547039801</v>
      </c>
      <c r="C9288" s="61">
        <v>338002.8761143203</v>
      </c>
      <c r="D9288" s="68">
        <f t="shared" si="289"/>
        <v>0</v>
      </c>
      <c r="E9288" s="61">
        <f t="shared" si="288"/>
        <v>2069644.0785896599</v>
      </c>
    </row>
    <row r="9289" spans="1:5">
      <c r="A9289" s="61">
        <v>9269</v>
      </c>
      <c r="B9289" s="61">
        <v>0</v>
      </c>
      <c r="C9289" s="61">
        <v>0</v>
      </c>
      <c r="D9289" s="68">
        <f t="shared" si="289"/>
        <v>0</v>
      </c>
      <c r="E9289" s="61">
        <f t="shared" si="288"/>
        <v>0</v>
      </c>
    </row>
    <row r="9290" spans="1:5">
      <c r="A9290" s="61">
        <v>9270</v>
      </c>
      <c r="B9290" s="61">
        <v>0</v>
      </c>
      <c r="C9290" s="61">
        <v>0</v>
      </c>
      <c r="D9290" s="68">
        <f t="shared" si="289"/>
        <v>0</v>
      </c>
      <c r="E9290" s="61">
        <f t="shared" si="288"/>
        <v>0</v>
      </c>
    </row>
    <row r="9291" spans="1:5">
      <c r="A9291" s="61">
        <v>9271</v>
      </c>
      <c r="B9291" s="61">
        <v>0</v>
      </c>
      <c r="C9291" s="61">
        <v>0</v>
      </c>
      <c r="D9291" s="68">
        <f t="shared" si="289"/>
        <v>0</v>
      </c>
      <c r="E9291" s="61">
        <f t="shared" si="288"/>
        <v>0</v>
      </c>
    </row>
    <row r="9292" spans="1:5">
      <c r="A9292" s="61">
        <v>9272</v>
      </c>
      <c r="B9292" s="61">
        <v>0</v>
      </c>
      <c r="C9292" s="61">
        <v>0</v>
      </c>
      <c r="D9292" s="68">
        <f t="shared" si="289"/>
        <v>0</v>
      </c>
      <c r="E9292" s="61">
        <f t="shared" si="288"/>
        <v>0</v>
      </c>
    </row>
    <row r="9293" spans="1:5">
      <c r="A9293" s="61">
        <v>9273</v>
      </c>
      <c r="B9293" s="61">
        <v>0</v>
      </c>
      <c r="C9293" s="61">
        <v>0</v>
      </c>
      <c r="D9293" s="68">
        <f t="shared" si="289"/>
        <v>0</v>
      </c>
      <c r="E9293" s="61">
        <f t="shared" si="288"/>
        <v>0</v>
      </c>
    </row>
    <row r="9294" spans="1:5">
      <c r="A9294" s="61">
        <v>9274</v>
      </c>
      <c r="B9294" s="61">
        <v>0</v>
      </c>
      <c r="C9294" s="61">
        <v>0</v>
      </c>
      <c r="D9294" s="68">
        <f t="shared" si="289"/>
        <v>0</v>
      </c>
      <c r="E9294" s="61">
        <f t="shared" si="288"/>
        <v>0</v>
      </c>
    </row>
    <row r="9295" spans="1:5">
      <c r="A9295" s="61">
        <v>9275</v>
      </c>
      <c r="B9295" s="61">
        <v>0</v>
      </c>
      <c r="C9295" s="61">
        <v>0</v>
      </c>
      <c r="D9295" s="68">
        <f t="shared" si="289"/>
        <v>0</v>
      </c>
      <c r="E9295" s="61">
        <f t="shared" si="288"/>
        <v>0</v>
      </c>
    </row>
    <row r="9296" spans="1:5">
      <c r="A9296" s="61">
        <v>9276</v>
      </c>
      <c r="B9296" s="61">
        <v>3875520.5252248086</v>
      </c>
      <c r="C9296" s="61">
        <v>651994.27305194887</v>
      </c>
      <c r="D9296" s="68">
        <f t="shared" si="289"/>
        <v>0</v>
      </c>
      <c r="E9296" s="61">
        <f t="shared" si="288"/>
        <v>3223526.2521728599</v>
      </c>
    </row>
    <row r="9297" spans="1:5">
      <c r="A9297" s="61">
        <v>9277</v>
      </c>
      <c r="B9297" s="61">
        <v>1121051.1351883074</v>
      </c>
      <c r="C9297" s="61">
        <v>165825.02102903911</v>
      </c>
      <c r="D9297" s="68">
        <f t="shared" si="289"/>
        <v>0</v>
      </c>
      <c r="E9297" s="61">
        <f t="shared" si="288"/>
        <v>955226.11415926833</v>
      </c>
    </row>
    <row r="9298" spans="1:5">
      <c r="A9298" s="61">
        <v>9278</v>
      </c>
      <c r="B9298" s="61">
        <v>0</v>
      </c>
      <c r="C9298" s="61">
        <v>0</v>
      </c>
      <c r="D9298" s="68">
        <f t="shared" si="289"/>
        <v>0</v>
      </c>
      <c r="E9298" s="61">
        <f t="shared" si="288"/>
        <v>0</v>
      </c>
    </row>
    <row r="9299" spans="1:5">
      <c r="A9299" s="61">
        <v>9279</v>
      </c>
      <c r="B9299" s="61">
        <v>111355947.60933876</v>
      </c>
      <c r="C9299" s="61">
        <v>24397979.347907059</v>
      </c>
      <c r="D9299" s="68">
        <f t="shared" si="289"/>
        <v>66957968.261431694</v>
      </c>
      <c r="E9299" s="61">
        <f t="shared" si="288"/>
        <v>20000000</v>
      </c>
    </row>
    <row r="9300" spans="1:5">
      <c r="A9300" s="61">
        <v>9280</v>
      </c>
      <c r="B9300" s="61">
        <v>0</v>
      </c>
      <c r="C9300" s="61">
        <v>0</v>
      </c>
      <c r="D9300" s="68">
        <f t="shared" si="289"/>
        <v>0</v>
      </c>
      <c r="E9300" s="61">
        <f t="shared" si="288"/>
        <v>0</v>
      </c>
    </row>
    <row r="9301" spans="1:5">
      <c r="A9301" s="61">
        <v>9281</v>
      </c>
      <c r="B9301" s="61">
        <v>0</v>
      </c>
      <c r="C9301" s="61">
        <v>0</v>
      </c>
      <c r="D9301" s="68">
        <f t="shared" si="289"/>
        <v>0</v>
      </c>
      <c r="E9301" s="61">
        <f t="shared" ref="E9301:E9364" si="290">+B9301-C9301-D9301</f>
        <v>0</v>
      </c>
    </row>
    <row r="9302" spans="1:5">
      <c r="A9302" s="61">
        <v>9282</v>
      </c>
      <c r="B9302" s="61">
        <v>1667751.1003262515</v>
      </c>
      <c r="C9302" s="61">
        <v>266795.38317040313</v>
      </c>
      <c r="D9302" s="68">
        <f t="shared" ref="D9302:D9365" si="291">IF((B9302-C9302)&gt;$E$14,(B9302-C9302)-$E$14,0)</f>
        <v>0</v>
      </c>
      <c r="E9302" s="61">
        <f t="shared" si="290"/>
        <v>1400955.7171558484</v>
      </c>
    </row>
    <row r="9303" spans="1:5">
      <c r="A9303" s="61">
        <v>9283</v>
      </c>
      <c r="B9303" s="61">
        <v>2625719.2003310048</v>
      </c>
      <c r="C9303" s="61">
        <v>393638.72432475252</v>
      </c>
      <c r="D9303" s="68">
        <f t="shared" si="291"/>
        <v>0</v>
      </c>
      <c r="E9303" s="61">
        <f t="shared" si="290"/>
        <v>2232080.4760062522</v>
      </c>
    </row>
    <row r="9304" spans="1:5">
      <c r="A9304" s="61">
        <v>9284</v>
      </c>
      <c r="B9304" s="61">
        <v>0</v>
      </c>
      <c r="C9304" s="61">
        <v>0</v>
      </c>
      <c r="D9304" s="68">
        <f t="shared" si="291"/>
        <v>0</v>
      </c>
      <c r="E9304" s="61">
        <f t="shared" si="290"/>
        <v>0</v>
      </c>
    </row>
    <row r="9305" spans="1:5">
      <c r="A9305" s="61">
        <v>9285</v>
      </c>
      <c r="B9305" s="61">
        <v>9424857.0262526851</v>
      </c>
      <c r="C9305" s="61">
        <v>1833055.427847774</v>
      </c>
      <c r="D9305" s="68">
        <f t="shared" si="291"/>
        <v>0</v>
      </c>
      <c r="E9305" s="61">
        <f t="shared" si="290"/>
        <v>7591801.5984049113</v>
      </c>
    </row>
    <row r="9306" spans="1:5">
      <c r="A9306" s="61">
        <v>9286</v>
      </c>
      <c r="B9306" s="61">
        <v>8513695.625807358</v>
      </c>
      <c r="C9306" s="61">
        <v>1839443.3238030262</v>
      </c>
      <c r="D9306" s="68">
        <f t="shared" si="291"/>
        <v>0</v>
      </c>
      <c r="E9306" s="61">
        <f t="shared" si="290"/>
        <v>6674252.3020043317</v>
      </c>
    </row>
    <row r="9307" spans="1:5">
      <c r="A9307" s="61">
        <v>9287</v>
      </c>
      <c r="B9307" s="61">
        <v>22787396.32772506</v>
      </c>
      <c r="C9307" s="61">
        <v>3752309.7985665612</v>
      </c>
      <c r="D9307" s="68">
        <f t="shared" si="291"/>
        <v>0</v>
      </c>
      <c r="E9307" s="61">
        <f t="shared" si="290"/>
        <v>19035086.529158499</v>
      </c>
    </row>
    <row r="9308" spans="1:5">
      <c r="A9308" s="61">
        <v>9288</v>
      </c>
      <c r="B9308" s="61">
        <v>0</v>
      </c>
      <c r="C9308" s="61">
        <v>0</v>
      </c>
      <c r="D9308" s="68">
        <f t="shared" si="291"/>
        <v>0</v>
      </c>
      <c r="E9308" s="61">
        <f t="shared" si="290"/>
        <v>0</v>
      </c>
    </row>
    <row r="9309" spans="1:5">
      <c r="A9309" s="61">
        <v>9289</v>
      </c>
      <c r="B9309" s="61">
        <v>0</v>
      </c>
      <c r="C9309" s="61">
        <v>0</v>
      </c>
      <c r="D9309" s="68">
        <f t="shared" si="291"/>
        <v>0</v>
      </c>
      <c r="E9309" s="61">
        <f t="shared" si="290"/>
        <v>0</v>
      </c>
    </row>
    <row r="9310" spans="1:5">
      <c r="A9310" s="61">
        <v>9290</v>
      </c>
      <c r="B9310" s="61">
        <v>1527921.3079215288</v>
      </c>
      <c r="C9310" s="61">
        <v>199026.0283229147</v>
      </c>
      <c r="D9310" s="68">
        <f t="shared" si="291"/>
        <v>0</v>
      </c>
      <c r="E9310" s="61">
        <f t="shared" si="290"/>
        <v>1328895.2795986142</v>
      </c>
    </row>
    <row r="9311" spans="1:5">
      <c r="A9311" s="61">
        <v>9291</v>
      </c>
      <c r="B9311" s="61">
        <v>854800.05693232617</v>
      </c>
      <c r="C9311" s="61">
        <v>161876.82790897906</v>
      </c>
      <c r="D9311" s="68">
        <f t="shared" si="291"/>
        <v>0</v>
      </c>
      <c r="E9311" s="61">
        <f t="shared" si="290"/>
        <v>692923.22902334714</v>
      </c>
    </row>
    <row r="9312" spans="1:5">
      <c r="A9312" s="61">
        <v>9292</v>
      </c>
      <c r="B9312" s="61">
        <v>0</v>
      </c>
      <c r="C9312" s="61">
        <v>0</v>
      </c>
      <c r="D9312" s="68">
        <f t="shared" si="291"/>
        <v>0</v>
      </c>
      <c r="E9312" s="61">
        <f t="shared" si="290"/>
        <v>0</v>
      </c>
    </row>
    <row r="9313" spans="1:5">
      <c r="A9313" s="61">
        <v>9293</v>
      </c>
      <c r="B9313" s="61">
        <v>4230334.5066626305</v>
      </c>
      <c r="C9313" s="61">
        <v>512051.91889476037</v>
      </c>
      <c r="D9313" s="68">
        <f t="shared" si="291"/>
        <v>0</v>
      </c>
      <c r="E9313" s="61">
        <f t="shared" si="290"/>
        <v>3718282.5877678702</v>
      </c>
    </row>
    <row r="9314" spans="1:5">
      <c r="A9314" s="61">
        <v>9294</v>
      </c>
      <c r="B9314" s="61">
        <v>0</v>
      </c>
      <c r="C9314" s="61">
        <v>0</v>
      </c>
      <c r="D9314" s="68">
        <f t="shared" si="291"/>
        <v>0</v>
      </c>
      <c r="E9314" s="61">
        <f t="shared" si="290"/>
        <v>0</v>
      </c>
    </row>
    <row r="9315" spans="1:5">
      <c r="A9315" s="61">
        <v>9295</v>
      </c>
      <c r="B9315" s="61">
        <v>0</v>
      </c>
      <c r="C9315" s="61">
        <v>0</v>
      </c>
      <c r="D9315" s="68">
        <f t="shared" si="291"/>
        <v>0</v>
      </c>
      <c r="E9315" s="61">
        <f t="shared" si="290"/>
        <v>0</v>
      </c>
    </row>
    <row r="9316" spans="1:5">
      <c r="A9316" s="61">
        <v>9296</v>
      </c>
      <c r="B9316" s="61">
        <v>0</v>
      </c>
      <c r="C9316" s="61">
        <v>0</v>
      </c>
      <c r="D9316" s="68">
        <f t="shared" si="291"/>
        <v>0</v>
      </c>
      <c r="E9316" s="61">
        <f t="shared" si="290"/>
        <v>0</v>
      </c>
    </row>
    <row r="9317" spans="1:5">
      <c r="A9317" s="61">
        <v>9297</v>
      </c>
      <c r="B9317" s="61">
        <v>0</v>
      </c>
      <c r="C9317" s="61">
        <v>0</v>
      </c>
      <c r="D9317" s="68">
        <f t="shared" si="291"/>
        <v>0</v>
      </c>
      <c r="E9317" s="61">
        <f t="shared" si="290"/>
        <v>0</v>
      </c>
    </row>
    <row r="9318" spans="1:5">
      <c r="A9318" s="61">
        <v>9298</v>
      </c>
      <c r="B9318" s="61">
        <v>0</v>
      </c>
      <c r="C9318" s="61">
        <v>0</v>
      </c>
      <c r="D9318" s="68">
        <f t="shared" si="291"/>
        <v>0</v>
      </c>
      <c r="E9318" s="61">
        <f t="shared" si="290"/>
        <v>0</v>
      </c>
    </row>
    <row r="9319" spans="1:5">
      <c r="A9319" s="61">
        <v>9299</v>
      </c>
      <c r="B9319" s="61">
        <v>11722852.891936621</v>
      </c>
      <c r="C9319" s="61">
        <v>2570560.4033521721</v>
      </c>
      <c r="D9319" s="68">
        <f t="shared" si="291"/>
        <v>0</v>
      </c>
      <c r="E9319" s="61">
        <f t="shared" si="290"/>
        <v>9152292.4885844477</v>
      </c>
    </row>
    <row r="9320" spans="1:5">
      <c r="A9320" s="61">
        <v>9300</v>
      </c>
      <c r="B9320" s="61">
        <v>0</v>
      </c>
      <c r="C9320" s="61">
        <v>0</v>
      </c>
      <c r="D9320" s="68">
        <f t="shared" si="291"/>
        <v>0</v>
      </c>
      <c r="E9320" s="61">
        <f t="shared" si="290"/>
        <v>0</v>
      </c>
    </row>
    <row r="9321" spans="1:5">
      <c r="A9321" s="61">
        <v>9301</v>
      </c>
      <c r="B9321" s="61">
        <v>4176542.2451005201</v>
      </c>
      <c r="C9321" s="61">
        <v>718066.76309018082</v>
      </c>
      <c r="D9321" s="68">
        <f t="shared" si="291"/>
        <v>0</v>
      </c>
      <c r="E9321" s="61">
        <f t="shared" si="290"/>
        <v>3458475.4820103394</v>
      </c>
    </row>
    <row r="9322" spans="1:5">
      <c r="A9322" s="61">
        <v>9302</v>
      </c>
      <c r="B9322" s="61">
        <v>3867155.9828697662</v>
      </c>
      <c r="C9322" s="61">
        <v>547762.72374270705</v>
      </c>
      <c r="D9322" s="68">
        <f t="shared" si="291"/>
        <v>0</v>
      </c>
      <c r="E9322" s="61">
        <f t="shared" si="290"/>
        <v>3319393.259127059</v>
      </c>
    </row>
    <row r="9323" spans="1:5">
      <c r="A9323" s="61">
        <v>9303</v>
      </c>
      <c r="B9323" s="61">
        <v>0</v>
      </c>
      <c r="C9323" s="61">
        <v>0</v>
      </c>
      <c r="D9323" s="68">
        <f t="shared" si="291"/>
        <v>0</v>
      </c>
      <c r="E9323" s="61">
        <f t="shared" si="290"/>
        <v>0</v>
      </c>
    </row>
    <row r="9324" spans="1:5">
      <c r="A9324" s="61">
        <v>9304</v>
      </c>
      <c r="B9324" s="61">
        <v>9082987.8420789894</v>
      </c>
      <c r="C9324" s="61">
        <v>1207923.7351005627</v>
      </c>
      <c r="D9324" s="68">
        <f t="shared" si="291"/>
        <v>0</v>
      </c>
      <c r="E9324" s="61">
        <f t="shared" si="290"/>
        <v>7875064.1069784267</v>
      </c>
    </row>
    <row r="9325" spans="1:5">
      <c r="A9325" s="61">
        <v>9305</v>
      </c>
      <c r="B9325" s="61">
        <v>3325444.7315127058</v>
      </c>
      <c r="C9325" s="61">
        <v>533049.62103803025</v>
      </c>
      <c r="D9325" s="68">
        <f t="shared" si="291"/>
        <v>0</v>
      </c>
      <c r="E9325" s="61">
        <f t="shared" si="290"/>
        <v>2792395.1104746754</v>
      </c>
    </row>
    <row r="9326" spans="1:5">
      <c r="A9326" s="61">
        <v>9306</v>
      </c>
      <c r="B9326" s="61">
        <v>0</v>
      </c>
      <c r="C9326" s="61">
        <v>0</v>
      </c>
      <c r="D9326" s="68">
        <f t="shared" si="291"/>
        <v>0</v>
      </c>
      <c r="E9326" s="61">
        <f t="shared" si="290"/>
        <v>0</v>
      </c>
    </row>
    <row r="9327" spans="1:5">
      <c r="A9327" s="61">
        <v>9307</v>
      </c>
      <c r="B9327" s="61">
        <v>0</v>
      </c>
      <c r="C9327" s="61">
        <v>0</v>
      </c>
      <c r="D9327" s="68">
        <f t="shared" si="291"/>
        <v>0</v>
      </c>
      <c r="E9327" s="61">
        <f t="shared" si="290"/>
        <v>0</v>
      </c>
    </row>
    <row r="9328" spans="1:5">
      <c r="A9328" s="61">
        <v>9308</v>
      </c>
      <c r="B9328" s="61">
        <v>4422644.4462880958</v>
      </c>
      <c r="C9328" s="61">
        <v>846301.11008473183</v>
      </c>
      <c r="D9328" s="68">
        <f t="shared" si="291"/>
        <v>0</v>
      </c>
      <c r="E9328" s="61">
        <f t="shared" si="290"/>
        <v>3576343.3362033637</v>
      </c>
    </row>
    <row r="9329" spans="1:5">
      <c r="A9329" s="61">
        <v>9309</v>
      </c>
      <c r="B9329" s="61">
        <v>2483528.7277514897</v>
      </c>
      <c r="C9329" s="61">
        <v>401756.72443471081</v>
      </c>
      <c r="D9329" s="68">
        <f t="shared" si="291"/>
        <v>0</v>
      </c>
      <c r="E9329" s="61">
        <f t="shared" si="290"/>
        <v>2081772.0033167789</v>
      </c>
    </row>
    <row r="9330" spans="1:5">
      <c r="A9330" s="61">
        <v>9310</v>
      </c>
      <c r="B9330" s="61">
        <v>0</v>
      </c>
      <c r="C9330" s="61">
        <v>0</v>
      </c>
      <c r="D9330" s="68">
        <f t="shared" si="291"/>
        <v>0</v>
      </c>
      <c r="E9330" s="61">
        <f t="shared" si="290"/>
        <v>0</v>
      </c>
    </row>
    <row r="9331" spans="1:5">
      <c r="A9331" s="61">
        <v>9311</v>
      </c>
      <c r="B9331" s="61">
        <v>0</v>
      </c>
      <c r="C9331" s="61">
        <v>0</v>
      </c>
      <c r="D9331" s="68">
        <f t="shared" si="291"/>
        <v>0</v>
      </c>
      <c r="E9331" s="61">
        <f t="shared" si="290"/>
        <v>0</v>
      </c>
    </row>
    <row r="9332" spans="1:5">
      <c r="A9332" s="61">
        <v>9312</v>
      </c>
      <c r="B9332" s="61">
        <v>0</v>
      </c>
      <c r="C9332" s="61">
        <v>0</v>
      </c>
      <c r="D9332" s="68">
        <f t="shared" si="291"/>
        <v>0</v>
      </c>
      <c r="E9332" s="61">
        <f t="shared" si="290"/>
        <v>0</v>
      </c>
    </row>
    <row r="9333" spans="1:5">
      <c r="A9333" s="61">
        <v>9313</v>
      </c>
      <c r="B9333" s="61">
        <v>0</v>
      </c>
      <c r="C9333" s="61">
        <v>0</v>
      </c>
      <c r="D9333" s="68">
        <f t="shared" si="291"/>
        <v>0</v>
      </c>
      <c r="E9333" s="61">
        <f t="shared" si="290"/>
        <v>0</v>
      </c>
    </row>
    <row r="9334" spans="1:5">
      <c r="A9334" s="61">
        <v>9314</v>
      </c>
      <c r="B9334" s="61">
        <v>0</v>
      </c>
      <c r="C9334" s="61">
        <v>0</v>
      </c>
      <c r="D9334" s="68">
        <f t="shared" si="291"/>
        <v>0</v>
      </c>
      <c r="E9334" s="61">
        <f t="shared" si="290"/>
        <v>0</v>
      </c>
    </row>
    <row r="9335" spans="1:5">
      <c r="A9335" s="61">
        <v>9315</v>
      </c>
      <c r="B9335" s="61">
        <v>0</v>
      </c>
      <c r="C9335" s="61">
        <v>0</v>
      </c>
      <c r="D9335" s="68">
        <f t="shared" si="291"/>
        <v>0</v>
      </c>
      <c r="E9335" s="61">
        <f t="shared" si="290"/>
        <v>0</v>
      </c>
    </row>
    <row r="9336" spans="1:5">
      <c r="A9336" s="61">
        <v>9316</v>
      </c>
      <c r="B9336" s="61">
        <v>3769331.0056908615</v>
      </c>
      <c r="C9336" s="61">
        <v>697516.6907844923</v>
      </c>
      <c r="D9336" s="68">
        <f t="shared" si="291"/>
        <v>0</v>
      </c>
      <c r="E9336" s="61">
        <f t="shared" si="290"/>
        <v>3071814.314906369</v>
      </c>
    </row>
    <row r="9337" spans="1:5">
      <c r="A9337" s="61">
        <v>9317</v>
      </c>
      <c r="B9337" s="61">
        <v>2601096.4537131293</v>
      </c>
      <c r="C9337" s="61">
        <v>328629.61161929992</v>
      </c>
      <c r="D9337" s="68">
        <f t="shared" si="291"/>
        <v>0</v>
      </c>
      <c r="E9337" s="61">
        <f t="shared" si="290"/>
        <v>2272466.8420938295</v>
      </c>
    </row>
    <row r="9338" spans="1:5">
      <c r="A9338" s="61">
        <v>9318</v>
      </c>
      <c r="B9338" s="61">
        <v>0</v>
      </c>
      <c r="C9338" s="61">
        <v>0</v>
      </c>
      <c r="D9338" s="68">
        <f t="shared" si="291"/>
        <v>0</v>
      </c>
      <c r="E9338" s="61">
        <f t="shared" si="290"/>
        <v>0</v>
      </c>
    </row>
    <row r="9339" spans="1:5">
      <c r="A9339" s="61">
        <v>9319</v>
      </c>
      <c r="B9339" s="61">
        <v>0</v>
      </c>
      <c r="C9339" s="61">
        <v>0</v>
      </c>
      <c r="D9339" s="68">
        <f t="shared" si="291"/>
        <v>0</v>
      </c>
      <c r="E9339" s="61">
        <f t="shared" si="290"/>
        <v>0</v>
      </c>
    </row>
    <row r="9340" spans="1:5">
      <c r="A9340" s="61">
        <v>9320</v>
      </c>
      <c r="B9340" s="61">
        <v>993006.37634414446</v>
      </c>
      <c r="C9340" s="61">
        <v>190447.86524303598</v>
      </c>
      <c r="D9340" s="68">
        <f t="shared" si="291"/>
        <v>0</v>
      </c>
      <c r="E9340" s="61">
        <f t="shared" si="290"/>
        <v>802558.51110110851</v>
      </c>
    </row>
    <row r="9341" spans="1:5">
      <c r="A9341" s="61">
        <v>9321</v>
      </c>
      <c r="B9341" s="61">
        <v>2286318.7507376876</v>
      </c>
      <c r="C9341" s="61">
        <v>336238.29483020864</v>
      </c>
      <c r="D9341" s="68">
        <f t="shared" si="291"/>
        <v>0</v>
      </c>
      <c r="E9341" s="61">
        <f t="shared" si="290"/>
        <v>1950080.4559074789</v>
      </c>
    </row>
    <row r="9342" spans="1:5">
      <c r="A9342" s="61">
        <v>9322</v>
      </c>
      <c r="B9342" s="61">
        <v>0</v>
      </c>
      <c r="C9342" s="61">
        <v>0</v>
      </c>
      <c r="D9342" s="68">
        <f t="shared" si="291"/>
        <v>0</v>
      </c>
      <c r="E9342" s="61">
        <f t="shared" si="290"/>
        <v>0</v>
      </c>
    </row>
    <row r="9343" spans="1:5">
      <c r="A9343" s="61">
        <v>9323</v>
      </c>
      <c r="B9343" s="61">
        <v>4048659.6807836271</v>
      </c>
      <c r="C9343" s="61">
        <v>593781.75070573296</v>
      </c>
      <c r="D9343" s="68">
        <f t="shared" si="291"/>
        <v>0</v>
      </c>
      <c r="E9343" s="61">
        <f t="shared" si="290"/>
        <v>3454877.9300778941</v>
      </c>
    </row>
    <row r="9344" spans="1:5">
      <c r="A9344" s="61">
        <v>9324</v>
      </c>
      <c r="B9344" s="61">
        <v>7418506.8581533525</v>
      </c>
      <c r="C9344" s="61">
        <v>1631949.2728727409</v>
      </c>
      <c r="D9344" s="68">
        <f t="shared" si="291"/>
        <v>0</v>
      </c>
      <c r="E9344" s="61">
        <f t="shared" si="290"/>
        <v>5786557.5852806121</v>
      </c>
    </row>
    <row r="9345" spans="1:5">
      <c r="A9345" s="61">
        <v>9325</v>
      </c>
      <c r="B9345" s="61">
        <v>0</v>
      </c>
      <c r="C9345" s="61">
        <v>0</v>
      </c>
      <c r="D9345" s="68">
        <f t="shared" si="291"/>
        <v>0</v>
      </c>
      <c r="E9345" s="61">
        <f t="shared" si="290"/>
        <v>0</v>
      </c>
    </row>
    <row r="9346" spans="1:5">
      <c r="A9346" s="61">
        <v>9326</v>
      </c>
      <c r="B9346" s="61">
        <v>0</v>
      </c>
      <c r="C9346" s="61">
        <v>0</v>
      </c>
      <c r="D9346" s="68">
        <f t="shared" si="291"/>
        <v>0</v>
      </c>
      <c r="E9346" s="61">
        <f t="shared" si="290"/>
        <v>0</v>
      </c>
    </row>
    <row r="9347" spans="1:5">
      <c r="A9347" s="61">
        <v>9327</v>
      </c>
      <c r="B9347" s="61">
        <v>0</v>
      </c>
      <c r="C9347" s="61">
        <v>0</v>
      </c>
      <c r="D9347" s="68">
        <f t="shared" si="291"/>
        <v>0</v>
      </c>
      <c r="E9347" s="61">
        <f t="shared" si="290"/>
        <v>0</v>
      </c>
    </row>
    <row r="9348" spans="1:5">
      <c r="A9348" s="61">
        <v>9328</v>
      </c>
      <c r="B9348" s="61">
        <v>1926227.1203534938</v>
      </c>
      <c r="C9348" s="61">
        <v>392333.95636273862</v>
      </c>
      <c r="D9348" s="68">
        <f t="shared" si="291"/>
        <v>0</v>
      </c>
      <c r="E9348" s="61">
        <f t="shared" si="290"/>
        <v>1533893.1639907551</v>
      </c>
    </row>
    <row r="9349" spans="1:5">
      <c r="A9349" s="61">
        <v>9329</v>
      </c>
      <c r="B9349" s="61">
        <v>0</v>
      </c>
      <c r="C9349" s="61">
        <v>0</v>
      </c>
      <c r="D9349" s="68">
        <f t="shared" si="291"/>
        <v>0</v>
      </c>
      <c r="E9349" s="61">
        <f t="shared" si="290"/>
        <v>0</v>
      </c>
    </row>
    <row r="9350" spans="1:5">
      <c r="A9350" s="61">
        <v>9330</v>
      </c>
      <c r="B9350" s="61">
        <v>0</v>
      </c>
      <c r="C9350" s="61">
        <v>0</v>
      </c>
      <c r="D9350" s="68">
        <f t="shared" si="291"/>
        <v>0</v>
      </c>
      <c r="E9350" s="61">
        <f t="shared" si="290"/>
        <v>0</v>
      </c>
    </row>
    <row r="9351" spans="1:5">
      <c r="A9351" s="61">
        <v>9331</v>
      </c>
      <c r="B9351" s="61">
        <v>1346227.0781476984</v>
      </c>
      <c r="C9351" s="61">
        <v>237024.76480756653</v>
      </c>
      <c r="D9351" s="68">
        <f t="shared" si="291"/>
        <v>0</v>
      </c>
      <c r="E9351" s="61">
        <f t="shared" si="290"/>
        <v>1109202.3133401319</v>
      </c>
    </row>
    <row r="9352" spans="1:5">
      <c r="A9352" s="61">
        <v>9332</v>
      </c>
      <c r="B9352" s="61">
        <v>4989661.5204262286</v>
      </c>
      <c r="C9352" s="61">
        <v>926241.6990596588</v>
      </c>
      <c r="D9352" s="68">
        <f t="shared" si="291"/>
        <v>0</v>
      </c>
      <c r="E9352" s="61">
        <f t="shared" si="290"/>
        <v>4063419.82136657</v>
      </c>
    </row>
    <row r="9353" spans="1:5">
      <c r="A9353" s="61">
        <v>9333</v>
      </c>
      <c r="B9353" s="61">
        <v>0</v>
      </c>
      <c r="C9353" s="61">
        <v>0</v>
      </c>
      <c r="D9353" s="68">
        <f t="shared" si="291"/>
        <v>0</v>
      </c>
      <c r="E9353" s="61">
        <f t="shared" si="290"/>
        <v>0</v>
      </c>
    </row>
    <row r="9354" spans="1:5">
      <c r="A9354" s="61">
        <v>9334</v>
      </c>
      <c r="B9354" s="61">
        <v>0</v>
      </c>
      <c r="C9354" s="61">
        <v>0</v>
      </c>
      <c r="D9354" s="68">
        <f t="shared" si="291"/>
        <v>0</v>
      </c>
      <c r="E9354" s="61">
        <f t="shared" si="290"/>
        <v>0</v>
      </c>
    </row>
    <row r="9355" spans="1:5">
      <c r="A9355" s="61">
        <v>9335</v>
      </c>
      <c r="B9355" s="61">
        <v>1779457.835341522</v>
      </c>
      <c r="C9355" s="61">
        <v>251656.17531398457</v>
      </c>
      <c r="D9355" s="68">
        <f t="shared" si="291"/>
        <v>0</v>
      </c>
      <c r="E9355" s="61">
        <f t="shared" si="290"/>
        <v>1527801.6600275375</v>
      </c>
    </row>
    <row r="9356" spans="1:5">
      <c r="A9356" s="61">
        <v>9336</v>
      </c>
      <c r="B9356" s="61">
        <v>0</v>
      </c>
      <c r="C9356" s="61">
        <v>0</v>
      </c>
      <c r="D9356" s="68">
        <f t="shared" si="291"/>
        <v>0</v>
      </c>
      <c r="E9356" s="61">
        <f t="shared" si="290"/>
        <v>0</v>
      </c>
    </row>
    <row r="9357" spans="1:5">
      <c r="A9357" s="61">
        <v>9337</v>
      </c>
      <c r="B9357" s="61">
        <v>0</v>
      </c>
      <c r="C9357" s="61">
        <v>0</v>
      </c>
      <c r="D9357" s="68">
        <f t="shared" si="291"/>
        <v>0</v>
      </c>
      <c r="E9357" s="61">
        <f t="shared" si="290"/>
        <v>0</v>
      </c>
    </row>
    <row r="9358" spans="1:5">
      <c r="A9358" s="61">
        <v>9338</v>
      </c>
      <c r="B9358" s="61">
        <v>3278990.2498396127</v>
      </c>
      <c r="C9358" s="61">
        <v>409107.53631484805</v>
      </c>
      <c r="D9358" s="68">
        <f t="shared" si="291"/>
        <v>0</v>
      </c>
      <c r="E9358" s="61">
        <f t="shared" si="290"/>
        <v>2869882.7135247649</v>
      </c>
    </row>
    <row r="9359" spans="1:5">
      <c r="A9359" s="61">
        <v>9339</v>
      </c>
      <c r="B9359" s="61">
        <v>0</v>
      </c>
      <c r="C9359" s="61">
        <v>0</v>
      </c>
      <c r="D9359" s="68">
        <f t="shared" si="291"/>
        <v>0</v>
      </c>
      <c r="E9359" s="61">
        <f t="shared" si="290"/>
        <v>0</v>
      </c>
    </row>
    <row r="9360" spans="1:5">
      <c r="A9360" s="61">
        <v>9340</v>
      </c>
      <c r="B9360" s="61">
        <v>0</v>
      </c>
      <c r="C9360" s="61">
        <v>0</v>
      </c>
      <c r="D9360" s="68">
        <f t="shared" si="291"/>
        <v>0</v>
      </c>
      <c r="E9360" s="61">
        <f t="shared" si="290"/>
        <v>0</v>
      </c>
    </row>
    <row r="9361" spans="1:5">
      <c r="A9361" s="61">
        <v>9341</v>
      </c>
      <c r="B9361" s="61">
        <v>1079631.5644252743</v>
      </c>
      <c r="C9361" s="61">
        <v>181113.74886027575</v>
      </c>
      <c r="D9361" s="68">
        <f t="shared" si="291"/>
        <v>0</v>
      </c>
      <c r="E9361" s="61">
        <f t="shared" si="290"/>
        <v>898517.81556499854</v>
      </c>
    </row>
    <row r="9362" spans="1:5">
      <c r="A9362" s="61">
        <v>9342</v>
      </c>
      <c r="B9362" s="61">
        <v>0</v>
      </c>
      <c r="C9362" s="61">
        <v>0</v>
      </c>
      <c r="D9362" s="68">
        <f t="shared" si="291"/>
        <v>0</v>
      </c>
      <c r="E9362" s="61">
        <f t="shared" si="290"/>
        <v>0</v>
      </c>
    </row>
    <row r="9363" spans="1:5">
      <c r="A9363" s="61">
        <v>9343</v>
      </c>
      <c r="B9363" s="61">
        <v>1820736.5330857213</v>
      </c>
      <c r="C9363" s="61">
        <v>286791.08032986824</v>
      </c>
      <c r="D9363" s="68">
        <f t="shared" si="291"/>
        <v>0</v>
      </c>
      <c r="E9363" s="61">
        <f t="shared" si="290"/>
        <v>1533945.4527558531</v>
      </c>
    </row>
    <row r="9364" spans="1:5">
      <c r="A9364" s="61">
        <v>9344</v>
      </c>
      <c r="B9364" s="61">
        <v>0</v>
      </c>
      <c r="C9364" s="61">
        <v>0</v>
      </c>
      <c r="D9364" s="68">
        <f t="shared" si="291"/>
        <v>0</v>
      </c>
      <c r="E9364" s="61">
        <f t="shared" si="290"/>
        <v>0</v>
      </c>
    </row>
    <row r="9365" spans="1:5">
      <c r="A9365" s="61">
        <v>9345</v>
      </c>
      <c r="B9365" s="61">
        <v>0</v>
      </c>
      <c r="C9365" s="61">
        <v>0</v>
      </c>
      <c r="D9365" s="68">
        <f t="shared" si="291"/>
        <v>0</v>
      </c>
      <c r="E9365" s="61">
        <f t="shared" ref="E9365:E9428" si="292">+B9365-C9365-D9365</f>
        <v>0</v>
      </c>
    </row>
    <row r="9366" spans="1:5">
      <c r="A9366" s="61">
        <v>9346</v>
      </c>
      <c r="B9366" s="61">
        <v>0</v>
      </c>
      <c r="C9366" s="61">
        <v>0</v>
      </c>
      <c r="D9366" s="68">
        <f t="shared" ref="D9366:D9429" si="293">IF((B9366-C9366)&gt;$E$14,(B9366-C9366)-$E$14,0)</f>
        <v>0</v>
      </c>
      <c r="E9366" s="61">
        <f t="shared" si="292"/>
        <v>0</v>
      </c>
    </row>
    <row r="9367" spans="1:5">
      <c r="A9367" s="61">
        <v>9347</v>
      </c>
      <c r="B9367" s="61">
        <v>6304028.0545720998</v>
      </c>
      <c r="C9367" s="61">
        <v>967312.52692710795</v>
      </c>
      <c r="D9367" s="68">
        <f t="shared" si="293"/>
        <v>0</v>
      </c>
      <c r="E9367" s="61">
        <f t="shared" si="292"/>
        <v>5336715.5276449919</v>
      </c>
    </row>
    <row r="9368" spans="1:5">
      <c r="A9368" s="61">
        <v>9348</v>
      </c>
      <c r="B9368" s="61">
        <v>0</v>
      </c>
      <c r="C9368" s="61">
        <v>0</v>
      </c>
      <c r="D9368" s="68">
        <f t="shared" si="293"/>
        <v>0</v>
      </c>
      <c r="E9368" s="61">
        <f t="shared" si="292"/>
        <v>0</v>
      </c>
    </row>
    <row r="9369" spans="1:5">
      <c r="A9369" s="61">
        <v>9349</v>
      </c>
      <c r="B9369" s="61">
        <v>7729148.774948068</v>
      </c>
      <c r="C9369" s="61">
        <v>927963.18999618501</v>
      </c>
      <c r="D9369" s="68">
        <f t="shared" si="293"/>
        <v>0</v>
      </c>
      <c r="E9369" s="61">
        <f t="shared" si="292"/>
        <v>6801185.5849518832</v>
      </c>
    </row>
    <row r="9370" spans="1:5">
      <c r="A9370" s="61">
        <v>9350</v>
      </c>
      <c r="B9370" s="61">
        <v>0</v>
      </c>
      <c r="C9370" s="61">
        <v>0</v>
      </c>
      <c r="D9370" s="68">
        <f t="shared" si="293"/>
        <v>0</v>
      </c>
      <c r="E9370" s="61">
        <f t="shared" si="292"/>
        <v>0</v>
      </c>
    </row>
    <row r="9371" spans="1:5">
      <c r="A9371" s="61">
        <v>9351</v>
      </c>
      <c r="B9371" s="61">
        <v>6396622.2238402348</v>
      </c>
      <c r="C9371" s="61">
        <v>1030311.0733313342</v>
      </c>
      <c r="D9371" s="68">
        <f t="shared" si="293"/>
        <v>0</v>
      </c>
      <c r="E9371" s="61">
        <f t="shared" si="292"/>
        <v>5366311.1505089011</v>
      </c>
    </row>
    <row r="9372" spans="1:5">
      <c r="A9372" s="61">
        <v>9352</v>
      </c>
      <c r="B9372" s="61">
        <v>0</v>
      </c>
      <c r="C9372" s="61">
        <v>0</v>
      </c>
      <c r="D9372" s="68">
        <f t="shared" si="293"/>
        <v>0</v>
      </c>
      <c r="E9372" s="61">
        <f t="shared" si="292"/>
        <v>0</v>
      </c>
    </row>
    <row r="9373" spans="1:5">
      <c r="A9373" s="61">
        <v>9353</v>
      </c>
      <c r="B9373" s="61">
        <v>1646889.720731403</v>
      </c>
      <c r="C9373" s="61">
        <v>204600.97514157434</v>
      </c>
      <c r="D9373" s="68">
        <f t="shared" si="293"/>
        <v>0</v>
      </c>
      <c r="E9373" s="61">
        <f t="shared" si="292"/>
        <v>1442288.7455898286</v>
      </c>
    </row>
    <row r="9374" spans="1:5">
      <c r="A9374" s="61">
        <v>9354</v>
      </c>
      <c r="B9374" s="61">
        <v>0</v>
      </c>
      <c r="C9374" s="61">
        <v>0</v>
      </c>
      <c r="D9374" s="68">
        <f t="shared" si="293"/>
        <v>0</v>
      </c>
      <c r="E9374" s="61">
        <f t="shared" si="292"/>
        <v>0</v>
      </c>
    </row>
    <row r="9375" spans="1:5">
      <c r="A9375" s="61">
        <v>9355</v>
      </c>
      <c r="B9375" s="61">
        <v>0</v>
      </c>
      <c r="C9375" s="61">
        <v>0</v>
      </c>
      <c r="D9375" s="68">
        <f t="shared" si="293"/>
        <v>0</v>
      </c>
      <c r="E9375" s="61">
        <f t="shared" si="292"/>
        <v>0</v>
      </c>
    </row>
    <row r="9376" spans="1:5">
      <c r="A9376" s="61">
        <v>9356</v>
      </c>
      <c r="B9376" s="61">
        <v>2096396.2097579127</v>
      </c>
      <c r="C9376" s="61">
        <v>450614.38720256113</v>
      </c>
      <c r="D9376" s="68">
        <f t="shared" si="293"/>
        <v>0</v>
      </c>
      <c r="E9376" s="61">
        <f t="shared" si="292"/>
        <v>1645781.8225553515</v>
      </c>
    </row>
    <row r="9377" spans="1:5">
      <c r="A9377" s="61">
        <v>9357</v>
      </c>
      <c r="B9377" s="61">
        <v>0</v>
      </c>
      <c r="C9377" s="61">
        <v>0</v>
      </c>
      <c r="D9377" s="68">
        <f t="shared" si="293"/>
        <v>0</v>
      </c>
      <c r="E9377" s="61">
        <f t="shared" si="292"/>
        <v>0</v>
      </c>
    </row>
    <row r="9378" spans="1:5">
      <c r="A9378" s="61">
        <v>9358</v>
      </c>
      <c r="B9378" s="61">
        <v>4703113.9841647884</v>
      </c>
      <c r="C9378" s="61">
        <v>648285.96019941859</v>
      </c>
      <c r="D9378" s="68">
        <f t="shared" si="293"/>
        <v>0</v>
      </c>
      <c r="E9378" s="61">
        <f t="shared" si="292"/>
        <v>4054828.0239653699</v>
      </c>
    </row>
    <row r="9379" spans="1:5">
      <c r="A9379" s="61">
        <v>9359</v>
      </c>
      <c r="B9379" s="61">
        <v>1135077.4711195573</v>
      </c>
      <c r="C9379" s="61">
        <v>171219.17618075263</v>
      </c>
      <c r="D9379" s="68">
        <f t="shared" si="293"/>
        <v>0</v>
      </c>
      <c r="E9379" s="61">
        <f t="shared" si="292"/>
        <v>963858.29493880458</v>
      </c>
    </row>
    <row r="9380" spans="1:5">
      <c r="A9380" s="61">
        <v>9360</v>
      </c>
      <c r="B9380" s="61">
        <v>0</v>
      </c>
      <c r="C9380" s="61">
        <v>0</v>
      </c>
      <c r="D9380" s="68">
        <f t="shared" si="293"/>
        <v>0</v>
      </c>
      <c r="E9380" s="61">
        <f t="shared" si="292"/>
        <v>0</v>
      </c>
    </row>
    <row r="9381" spans="1:5">
      <c r="A9381" s="61">
        <v>9361</v>
      </c>
      <c r="B9381" s="61">
        <v>0</v>
      </c>
      <c r="C9381" s="61">
        <v>0</v>
      </c>
      <c r="D9381" s="68">
        <f t="shared" si="293"/>
        <v>0</v>
      </c>
      <c r="E9381" s="61">
        <f t="shared" si="292"/>
        <v>0</v>
      </c>
    </row>
    <row r="9382" spans="1:5">
      <c r="A9382" s="61">
        <v>9362</v>
      </c>
      <c r="B9382" s="61">
        <v>0</v>
      </c>
      <c r="C9382" s="61">
        <v>0</v>
      </c>
      <c r="D9382" s="68">
        <f t="shared" si="293"/>
        <v>0</v>
      </c>
      <c r="E9382" s="61">
        <f t="shared" si="292"/>
        <v>0</v>
      </c>
    </row>
    <row r="9383" spans="1:5">
      <c r="A9383" s="61">
        <v>9363</v>
      </c>
      <c r="B9383" s="61">
        <v>0</v>
      </c>
      <c r="C9383" s="61">
        <v>0</v>
      </c>
      <c r="D9383" s="68">
        <f t="shared" si="293"/>
        <v>0</v>
      </c>
      <c r="E9383" s="61">
        <f t="shared" si="292"/>
        <v>0</v>
      </c>
    </row>
    <row r="9384" spans="1:5">
      <c r="A9384" s="61">
        <v>9364</v>
      </c>
      <c r="B9384" s="61">
        <v>3312910.5306234672</v>
      </c>
      <c r="C9384" s="61">
        <v>655576.44178220455</v>
      </c>
      <c r="D9384" s="68">
        <f t="shared" si="293"/>
        <v>0</v>
      </c>
      <c r="E9384" s="61">
        <f t="shared" si="292"/>
        <v>2657334.0888412627</v>
      </c>
    </row>
    <row r="9385" spans="1:5">
      <c r="A9385" s="61">
        <v>9365</v>
      </c>
      <c r="B9385" s="61">
        <v>0</v>
      </c>
      <c r="C9385" s="61">
        <v>0</v>
      </c>
      <c r="D9385" s="68">
        <f t="shared" si="293"/>
        <v>0</v>
      </c>
      <c r="E9385" s="61">
        <f t="shared" si="292"/>
        <v>0</v>
      </c>
    </row>
    <row r="9386" spans="1:5">
      <c r="A9386" s="61">
        <v>9366</v>
      </c>
      <c r="B9386" s="61">
        <v>3720041.3220408806</v>
      </c>
      <c r="C9386" s="61">
        <v>523475.31897870603</v>
      </c>
      <c r="D9386" s="68">
        <f t="shared" si="293"/>
        <v>0</v>
      </c>
      <c r="E9386" s="61">
        <f t="shared" si="292"/>
        <v>3196566.0030621747</v>
      </c>
    </row>
    <row r="9387" spans="1:5">
      <c r="A9387" s="61">
        <v>9367</v>
      </c>
      <c r="B9387" s="61">
        <v>0</v>
      </c>
      <c r="C9387" s="61">
        <v>0</v>
      </c>
      <c r="D9387" s="68">
        <f t="shared" si="293"/>
        <v>0</v>
      </c>
      <c r="E9387" s="61">
        <f t="shared" si="292"/>
        <v>0</v>
      </c>
    </row>
    <row r="9388" spans="1:5">
      <c r="A9388" s="61">
        <v>9368</v>
      </c>
      <c r="B9388" s="61">
        <v>12247217.513708398</v>
      </c>
      <c r="C9388" s="61">
        <v>1646643.4439056315</v>
      </c>
      <c r="D9388" s="68">
        <f t="shared" si="293"/>
        <v>0</v>
      </c>
      <c r="E9388" s="61">
        <f t="shared" si="292"/>
        <v>10600574.069802767</v>
      </c>
    </row>
    <row r="9389" spans="1:5">
      <c r="A9389" s="61">
        <v>9369</v>
      </c>
      <c r="B9389" s="61">
        <v>0</v>
      </c>
      <c r="C9389" s="61">
        <v>0</v>
      </c>
      <c r="D9389" s="68">
        <f t="shared" si="293"/>
        <v>0</v>
      </c>
      <c r="E9389" s="61">
        <f t="shared" si="292"/>
        <v>0</v>
      </c>
    </row>
    <row r="9390" spans="1:5">
      <c r="A9390" s="61">
        <v>9370</v>
      </c>
      <c r="B9390" s="61">
        <v>0</v>
      </c>
      <c r="C9390" s="61">
        <v>0</v>
      </c>
      <c r="D9390" s="68">
        <f t="shared" si="293"/>
        <v>0</v>
      </c>
      <c r="E9390" s="61">
        <f t="shared" si="292"/>
        <v>0</v>
      </c>
    </row>
    <row r="9391" spans="1:5">
      <c r="A9391" s="61">
        <v>9371</v>
      </c>
      <c r="B9391" s="61">
        <v>0</v>
      </c>
      <c r="C9391" s="61">
        <v>0</v>
      </c>
      <c r="D9391" s="68">
        <f t="shared" si="293"/>
        <v>0</v>
      </c>
      <c r="E9391" s="61">
        <f t="shared" si="292"/>
        <v>0</v>
      </c>
    </row>
    <row r="9392" spans="1:5">
      <c r="A9392" s="61">
        <v>9372</v>
      </c>
      <c r="B9392" s="61">
        <v>0</v>
      </c>
      <c r="C9392" s="61">
        <v>0</v>
      </c>
      <c r="D9392" s="68">
        <f t="shared" si="293"/>
        <v>0</v>
      </c>
      <c r="E9392" s="61">
        <f t="shared" si="292"/>
        <v>0</v>
      </c>
    </row>
    <row r="9393" spans="1:5">
      <c r="A9393" s="61">
        <v>9373</v>
      </c>
      <c r="B9393" s="61">
        <v>0</v>
      </c>
      <c r="C9393" s="61">
        <v>0</v>
      </c>
      <c r="D9393" s="68">
        <f t="shared" si="293"/>
        <v>0</v>
      </c>
      <c r="E9393" s="61">
        <f t="shared" si="292"/>
        <v>0</v>
      </c>
    </row>
    <row r="9394" spans="1:5">
      <c r="A9394" s="61">
        <v>9374</v>
      </c>
      <c r="B9394" s="61">
        <v>0</v>
      </c>
      <c r="C9394" s="61">
        <v>0</v>
      </c>
      <c r="D9394" s="68">
        <f t="shared" si="293"/>
        <v>0</v>
      </c>
      <c r="E9394" s="61">
        <f t="shared" si="292"/>
        <v>0</v>
      </c>
    </row>
    <row r="9395" spans="1:5">
      <c r="A9395" s="61">
        <v>9375</v>
      </c>
      <c r="B9395" s="61">
        <v>11603147.357310349</v>
      </c>
      <c r="C9395" s="61">
        <v>2381631.0054261596</v>
      </c>
      <c r="D9395" s="68">
        <f t="shared" si="293"/>
        <v>0</v>
      </c>
      <c r="E9395" s="61">
        <f t="shared" si="292"/>
        <v>9221516.35188419</v>
      </c>
    </row>
    <row r="9396" spans="1:5">
      <c r="A9396" s="61">
        <v>9376</v>
      </c>
      <c r="B9396" s="61">
        <v>0</v>
      </c>
      <c r="C9396" s="61">
        <v>0</v>
      </c>
      <c r="D9396" s="68">
        <f t="shared" si="293"/>
        <v>0</v>
      </c>
      <c r="E9396" s="61">
        <f t="shared" si="292"/>
        <v>0</v>
      </c>
    </row>
    <row r="9397" spans="1:5">
      <c r="A9397" s="61">
        <v>9377</v>
      </c>
      <c r="B9397" s="61">
        <v>4669916.7453368036</v>
      </c>
      <c r="C9397" s="61">
        <v>615512.62823764584</v>
      </c>
      <c r="D9397" s="68">
        <f t="shared" si="293"/>
        <v>0</v>
      </c>
      <c r="E9397" s="61">
        <f t="shared" si="292"/>
        <v>4054404.1170991575</v>
      </c>
    </row>
    <row r="9398" spans="1:5">
      <c r="A9398" s="61">
        <v>9378</v>
      </c>
      <c r="B9398" s="61">
        <v>0</v>
      </c>
      <c r="C9398" s="61">
        <v>0</v>
      </c>
      <c r="D9398" s="68">
        <f t="shared" si="293"/>
        <v>0</v>
      </c>
      <c r="E9398" s="61">
        <f t="shared" si="292"/>
        <v>0</v>
      </c>
    </row>
    <row r="9399" spans="1:5">
      <c r="A9399" s="61">
        <v>9379</v>
      </c>
      <c r="B9399" s="61">
        <v>0</v>
      </c>
      <c r="C9399" s="61">
        <v>0</v>
      </c>
      <c r="D9399" s="68">
        <f t="shared" si="293"/>
        <v>0</v>
      </c>
      <c r="E9399" s="61">
        <f t="shared" si="292"/>
        <v>0</v>
      </c>
    </row>
    <row r="9400" spans="1:5">
      <c r="A9400" s="61">
        <v>9380</v>
      </c>
      <c r="B9400" s="61">
        <v>0</v>
      </c>
      <c r="C9400" s="61">
        <v>0</v>
      </c>
      <c r="D9400" s="68">
        <f t="shared" si="293"/>
        <v>0</v>
      </c>
      <c r="E9400" s="61">
        <f t="shared" si="292"/>
        <v>0</v>
      </c>
    </row>
    <row r="9401" spans="1:5">
      <c r="A9401" s="61">
        <v>9381</v>
      </c>
      <c r="B9401" s="61">
        <v>0</v>
      </c>
      <c r="C9401" s="61">
        <v>0</v>
      </c>
      <c r="D9401" s="68">
        <f t="shared" si="293"/>
        <v>0</v>
      </c>
      <c r="E9401" s="61">
        <f t="shared" si="292"/>
        <v>0</v>
      </c>
    </row>
    <row r="9402" spans="1:5">
      <c r="A9402" s="61">
        <v>9382</v>
      </c>
      <c r="B9402" s="61">
        <v>0</v>
      </c>
      <c r="C9402" s="61">
        <v>0</v>
      </c>
      <c r="D9402" s="68">
        <f t="shared" si="293"/>
        <v>0</v>
      </c>
      <c r="E9402" s="61">
        <f t="shared" si="292"/>
        <v>0</v>
      </c>
    </row>
    <row r="9403" spans="1:5">
      <c r="A9403" s="61">
        <v>9383</v>
      </c>
      <c r="B9403" s="61">
        <v>0</v>
      </c>
      <c r="C9403" s="61">
        <v>0</v>
      </c>
      <c r="D9403" s="68">
        <f t="shared" si="293"/>
        <v>0</v>
      </c>
      <c r="E9403" s="61">
        <f t="shared" si="292"/>
        <v>0</v>
      </c>
    </row>
    <row r="9404" spans="1:5">
      <c r="A9404" s="61">
        <v>9384</v>
      </c>
      <c r="B9404" s="61">
        <v>0</v>
      </c>
      <c r="C9404" s="61">
        <v>0</v>
      </c>
      <c r="D9404" s="68">
        <f t="shared" si="293"/>
        <v>0</v>
      </c>
      <c r="E9404" s="61">
        <f t="shared" si="292"/>
        <v>0</v>
      </c>
    </row>
    <row r="9405" spans="1:5">
      <c r="A9405" s="61">
        <v>9385</v>
      </c>
      <c r="B9405" s="61">
        <v>0</v>
      </c>
      <c r="C9405" s="61">
        <v>0</v>
      </c>
      <c r="D9405" s="68">
        <f t="shared" si="293"/>
        <v>0</v>
      </c>
      <c r="E9405" s="61">
        <f t="shared" si="292"/>
        <v>0</v>
      </c>
    </row>
    <row r="9406" spans="1:5">
      <c r="A9406" s="61">
        <v>9386</v>
      </c>
      <c r="B9406" s="61">
        <v>0</v>
      </c>
      <c r="C9406" s="61">
        <v>0</v>
      </c>
      <c r="D9406" s="68">
        <f t="shared" si="293"/>
        <v>0</v>
      </c>
      <c r="E9406" s="61">
        <f t="shared" si="292"/>
        <v>0</v>
      </c>
    </row>
    <row r="9407" spans="1:5">
      <c r="A9407" s="61">
        <v>9387</v>
      </c>
      <c r="B9407" s="61">
        <v>0</v>
      </c>
      <c r="C9407" s="61">
        <v>0</v>
      </c>
      <c r="D9407" s="68">
        <f t="shared" si="293"/>
        <v>0</v>
      </c>
      <c r="E9407" s="61">
        <f t="shared" si="292"/>
        <v>0</v>
      </c>
    </row>
    <row r="9408" spans="1:5">
      <c r="A9408" s="61">
        <v>9388</v>
      </c>
      <c r="B9408" s="61">
        <v>2163116.0989618809</v>
      </c>
      <c r="C9408" s="61">
        <v>430814.79546424461</v>
      </c>
      <c r="D9408" s="68">
        <f t="shared" si="293"/>
        <v>0</v>
      </c>
      <c r="E9408" s="61">
        <f t="shared" si="292"/>
        <v>1732301.3034976362</v>
      </c>
    </row>
    <row r="9409" spans="1:5">
      <c r="A9409" s="61">
        <v>9389</v>
      </c>
      <c r="B9409" s="61">
        <v>0</v>
      </c>
      <c r="C9409" s="61">
        <v>0</v>
      </c>
      <c r="D9409" s="68">
        <f t="shared" si="293"/>
        <v>0</v>
      </c>
      <c r="E9409" s="61">
        <f t="shared" si="292"/>
        <v>0</v>
      </c>
    </row>
    <row r="9410" spans="1:5">
      <c r="A9410" s="61">
        <v>9390</v>
      </c>
      <c r="B9410" s="61">
        <v>5667107.4338145386</v>
      </c>
      <c r="C9410" s="61">
        <v>1043390.0349277903</v>
      </c>
      <c r="D9410" s="68">
        <f t="shared" si="293"/>
        <v>0</v>
      </c>
      <c r="E9410" s="61">
        <f t="shared" si="292"/>
        <v>4623717.3988867486</v>
      </c>
    </row>
    <row r="9411" spans="1:5">
      <c r="A9411" s="61">
        <v>9391</v>
      </c>
      <c r="B9411" s="61">
        <v>0</v>
      </c>
      <c r="C9411" s="61">
        <v>0</v>
      </c>
      <c r="D9411" s="68">
        <f t="shared" si="293"/>
        <v>0</v>
      </c>
      <c r="E9411" s="61">
        <f t="shared" si="292"/>
        <v>0</v>
      </c>
    </row>
    <row r="9412" spans="1:5">
      <c r="A9412" s="61">
        <v>9392</v>
      </c>
      <c r="B9412" s="61">
        <v>0</v>
      </c>
      <c r="C9412" s="61">
        <v>0</v>
      </c>
      <c r="D9412" s="68">
        <f t="shared" si="293"/>
        <v>0</v>
      </c>
      <c r="E9412" s="61">
        <f t="shared" si="292"/>
        <v>0</v>
      </c>
    </row>
    <row r="9413" spans="1:5">
      <c r="A9413" s="61">
        <v>9393</v>
      </c>
      <c r="B9413" s="61">
        <v>0</v>
      </c>
      <c r="C9413" s="61">
        <v>0</v>
      </c>
      <c r="D9413" s="68">
        <f t="shared" si="293"/>
        <v>0</v>
      </c>
      <c r="E9413" s="61">
        <f t="shared" si="292"/>
        <v>0</v>
      </c>
    </row>
    <row r="9414" spans="1:5">
      <c r="A9414" s="61">
        <v>9394</v>
      </c>
      <c r="B9414" s="61">
        <v>3757377.7455801913</v>
      </c>
      <c r="C9414" s="61">
        <v>711753.76627044019</v>
      </c>
      <c r="D9414" s="68">
        <f t="shared" si="293"/>
        <v>0</v>
      </c>
      <c r="E9414" s="61">
        <f t="shared" si="292"/>
        <v>3045623.9793097512</v>
      </c>
    </row>
    <row r="9415" spans="1:5">
      <c r="A9415" s="61">
        <v>9395</v>
      </c>
      <c r="B9415" s="61">
        <v>4283830.4909647563</v>
      </c>
      <c r="C9415" s="61">
        <v>847031.22525439004</v>
      </c>
      <c r="D9415" s="68">
        <f t="shared" si="293"/>
        <v>0</v>
      </c>
      <c r="E9415" s="61">
        <f t="shared" si="292"/>
        <v>3436799.2657103664</v>
      </c>
    </row>
    <row r="9416" spans="1:5">
      <c r="A9416" s="61">
        <v>9396</v>
      </c>
      <c r="B9416" s="61">
        <v>0</v>
      </c>
      <c r="C9416" s="61">
        <v>0</v>
      </c>
      <c r="D9416" s="68">
        <f t="shared" si="293"/>
        <v>0</v>
      </c>
      <c r="E9416" s="61">
        <f t="shared" si="292"/>
        <v>0</v>
      </c>
    </row>
    <row r="9417" spans="1:5">
      <c r="A9417" s="61">
        <v>9397</v>
      </c>
      <c r="B9417" s="61">
        <v>3035160.0791705423</v>
      </c>
      <c r="C9417" s="61">
        <v>592855.44951622339</v>
      </c>
      <c r="D9417" s="68">
        <f t="shared" si="293"/>
        <v>0</v>
      </c>
      <c r="E9417" s="61">
        <f t="shared" si="292"/>
        <v>2442304.629654319</v>
      </c>
    </row>
    <row r="9418" spans="1:5">
      <c r="A9418" s="61">
        <v>9398</v>
      </c>
      <c r="B9418" s="61">
        <v>0</v>
      </c>
      <c r="C9418" s="61">
        <v>0</v>
      </c>
      <c r="D9418" s="68">
        <f t="shared" si="293"/>
        <v>0</v>
      </c>
      <c r="E9418" s="61">
        <f t="shared" si="292"/>
        <v>0</v>
      </c>
    </row>
    <row r="9419" spans="1:5">
      <c r="A9419" s="61">
        <v>9399</v>
      </c>
      <c r="B9419" s="61">
        <v>0</v>
      </c>
      <c r="C9419" s="61">
        <v>0</v>
      </c>
      <c r="D9419" s="68">
        <f t="shared" si="293"/>
        <v>0</v>
      </c>
      <c r="E9419" s="61">
        <f t="shared" si="292"/>
        <v>0</v>
      </c>
    </row>
    <row r="9420" spans="1:5">
      <c r="A9420" s="61">
        <v>9400</v>
      </c>
      <c r="B9420" s="61">
        <v>864896.8842432677</v>
      </c>
      <c r="C9420" s="61">
        <v>168707.49377401514</v>
      </c>
      <c r="D9420" s="68">
        <f t="shared" si="293"/>
        <v>0</v>
      </c>
      <c r="E9420" s="61">
        <f t="shared" si="292"/>
        <v>696189.3904692526</v>
      </c>
    </row>
    <row r="9421" spans="1:5">
      <c r="A9421" s="61">
        <v>9401</v>
      </c>
      <c r="B9421" s="61">
        <v>0</v>
      </c>
      <c r="C9421" s="61">
        <v>0</v>
      </c>
      <c r="D9421" s="68">
        <f t="shared" si="293"/>
        <v>0</v>
      </c>
      <c r="E9421" s="61">
        <f t="shared" si="292"/>
        <v>0</v>
      </c>
    </row>
    <row r="9422" spans="1:5">
      <c r="A9422" s="61">
        <v>9402</v>
      </c>
      <c r="B9422" s="61">
        <v>2160795.9708816698</v>
      </c>
      <c r="C9422" s="61">
        <v>327618.21158512426</v>
      </c>
      <c r="D9422" s="68">
        <f t="shared" si="293"/>
        <v>0</v>
      </c>
      <c r="E9422" s="61">
        <f t="shared" si="292"/>
        <v>1833177.7592965455</v>
      </c>
    </row>
    <row r="9423" spans="1:5">
      <c r="A9423" s="61">
        <v>9403</v>
      </c>
      <c r="B9423" s="61">
        <v>0</v>
      </c>
      <c r="C9423" s="61">
        <v>0</v>
      </c>
      <c r="D9423" s="68">
        <f t="shared" si="293"/>
        <v>0</v>
      </c>
      <c r="E9423" s="61">
        <f t="shared" si="292"/>
        <v>0</v>
      </c>
    </row>
    <row r="9424" spans="1:5">
      <c r="A9424" s="61">
        <v>9404</v>
      </c>
      <c r="B9424" s="61">
        <v>0</v>
      </c>
      <c r="C9424" s="61">
        <v>0</v>
      </c>
      <c r="D9424" s="68">
        <f t="shared" si="293"/>
        <v>0</v>
      </c>
      <c r="E9424" s="61">
        <f t="shared" si="292"/>
        <v>0</v>
      </c>
    </row>
    <row r="9425" spans="1:5">
      <c r="A9425" s="61">
        <v>9405</v>
      </c>
      <c r="B9425" s="61">
        <v>3494667.2234953879</v>
      </c>
      <c r="C9425" s="61">
        <v>585491.29617155355</v>
      </c>
      <c r="D9425" s="68">
        <f t="shared" si="293"/>
        <v>0</v>
      </c>
      <c r="E9425" s="61">
        <f t="shared" si="292"/>
        <v>2909175.9273238345</v>
      </c>
    </row>
    <row r="9426" spans="1:5">
      <c r="A9426" s="61">
        <v>9406</v>
      </c>
      <c r="B9426" s="61">
        <v>1070658.9756596426</v>
      </c>
      <c r="C9426" s="61">
        <v>229479.93409924459</v>
      </c>
      <c r="D9426" s="68">
        <f t="shared" si="293"/>
        <v>0</v>
      </c>
      <c r="E9426" s="61">
        <f t="shared" si="292"/>
        <v>841179.04156039795</v>
      </c>
    </row>
    <row r="9427" spans="1:5">
      <c r="A9427" s="61">
        <v>9407</v>
      </c>
      <c r="B9427" s="61">
        <v>0</v>
      </c>
      <c r="C9427" s="61">
        <v>0</v>
      </c>
      <c r="D9427" s="68">
        <f t="shared" si="293"/>
        <v>0</v>
      </c>
      <c r="E9427" s="61">
        <f t="shared" si="292"/>
        <v>0</v>
      </c>
    </row>
    <row r="9428" spans="1:5">
      <c r="A9428" s="61">
        <v>9408</v>
      </c>
      <c r="B9428" s="61">
        <v>0</v>
      </c>
      <c r="C9428" s="61">
        <v>0</v>
      </c>
      <c r="D9428" s="68">
        <f t="shared" si="293"/>
        <v>0</v>
      </c>
      <c r="E9428" s="61">
        <f t="shared" si="292"/>
        <v>0</v>
      </c>
    </row>
    <row r="9429" spans="1:5">
      <c r="A9429" s="61">
        <v>9409</v>
      </c>
      <c r="B9429" s="61">
        <v>0</v>
      </c>
      <c r="C9429" s="61">
        <v>0</v>
      </c>
      <c r="D9429" s="68">
        <f t="shared" si="293"/>
        <v>0</v>
      </c>
      <c r="E9429" s="61">
        <f t="shared" ref="E9429:E9492" si="294">+B9429-C9429-D9429</f>
        <v>0</v>
      </c>
    </row>
    <row r="9430" spans="1:5">
      <c r="A9430" s="61">
        <v>9410</v>
      </c>
      <c r="B9430" s="61">
        <v>0</v>
      </c>
      <c r="C9430" s="61">
        <v>0</v>
      </c>
      <c r="D9430" s="68">
        <f t="shared" ref="D9430:D9493" si="295">IF((B9430-C9430)&gt;$E$14,(B9430-C9430)-$E$14,0)</f>
        <v>0</v>
      </c>
      <c r="E9430" s="61">
        <f t="shared" si="294"/>
        <v>0</v>
      </c>
    </row>
    <row r="9431" spans="1:5">
      <c r="A9431" s="61">
        <v>9411</v>
      </c>
      <c r="B9431" s="61">
        <v>0</v>
      </c>
      <c r="C9431" s="61">
        <v>0</v>
      </c>
      <c r="D9431" s="68">
        <f t="shared" si="295"/>
        <v>0</v>
      </c>
      <c r="E9431" s="61">
        <f t="shared" si="294"/>
        <v>0</v>
      </c>
    </row>
    <row r="9432" spans="1:5">
      <c r="A9432" s="61">
        <v>9412</v>
      </c>
      <c r="B9432" s="61">
        <v>0</v>
      </c>
      <c r="C9432" s="61">
        <v>0</v>
      </c>
      <c r="D9432" s="68">
        <f t="shared" si="295"/>
        <v>0</v>
      </c>
      <c r="E9432" s="61">
        <f t="shared" si="294"/>
        <v>0</v>
      </c>
    </row>
    <row r="9433" spans="1:5">
      <c r="A9433" s="61">
        <v>9413</v>
      </c>
      <c r="B9433" s="61">
        <v>8576809.1245381683</v>
      </c>
      <c r="C9433" s="61">
        <v>1318475.9819637388</v>
      </c>
      <c r="D9433" s="68">
        <f t="shared" si="295"/>
        <v>0</v>
      </c>
      <c r="E9433" s="61">
        <f t="shared" si="294"/>
        <v>7258333.1425744295</v>
      </c>
    </row>
    <row r="9434" spans="1:5">
      <c r="A9434" s="61">
        <v>9414</v>
      </c>
      <c r="B9434" s="61">
        <v>1019331.1536786224</v>
      </c>
      <c r="C9434" s="61">
        <v>223463.2155911187</v>
      </c>
      <c r="D9434" s="68">
        <f t="shared" si="295"/>
        <v>0</v>
      </c>
      <c r="E9434" s="61">
        <f t="shared" si="294"/>
        <v>795867.93808750378</v>
      </c>
    </row>
    <row r="9435" spans="1:5">
      <c r="A9435" s="61">
        <v>9415</v>
      </c>
      <c r="B9435" s="61">
        <v>12275001.90551612</v>
      </c>
      <c r="C9435" s="61">
        <v>2683322.4691291135</v>
      </c>
      <c r="D9435" s="68">
        <f t="shared" si="295"/>
        <v>0</v>
      </c>
      <c r="E9435" s="61">
        <f t="shared" si="294"/>
        <v>9591679.4363870062</v>
      </c>
    </row>
    <row r="9436" spans="1:5">
      <c r="A9436" s="61">
        <v>9416</v>
      </c>
      <c r="B9436" s="61">
        <v>2782080.6805276638</v>
      </c>
      <c r="C9436" s="61">
        <v>529451.8291045503</v>
      </c>
      <c r="D9436" s="68">
        <f t="shared" si="295"/>
        <v>0</v>
      </c>
      <c r="E9436" s="61">
        <f t="shared" si="294"/>
        <v>2252628.8514231136</v>
      </c>
    </row>
    <row r="9437" spans="1:5">
      <c r="A9437" s="61">
        <v>9417</v>
      </c>
      <c r="B9437" s="61">
        <v>0</v>
      </c>
      <c r="C9437" s="61">
        <v>0</v>
      </c>
      <c r="D9437" s="68">
        <f t="shared" si="295"/>
        <v>0</v>
      </c>
      <c r="E9437" s="61">
        <f t="shared" si="294"/>
        <v>0</v>
      </c>
    </row>
    <row r="9438" spans="1:5">
      <c r="A9438" s="61">
        <v>9418</v>
      </c>
      <c r="B9438" s="61">
        <v>0</v>
      </c>
      <c r="C9438" s="61">
        <v>0</v>
      </c>
      <c r="D9438" s="68">
        <f t="shared" si="295"/>
        <v>0</v>
      </c>
      <c r="E9438" s="61">
        <f t="shared" si="294"/>
        <v>0</v>
      </c>
    </row>
    <row r="9439" spans="1:5">
      <c r="A9439" s="61">
        <v>9419</v>
      </c>
      <c r="B9439" s="61">
        <v>0</v>
      </c>
      <c r="C9439" s="61">
        <v>0</v>
      </c>
      <c r="D9439" s="68">
        <f t="shared" si="295"/>
        <v>0</v>
      </c>
      <c r="E9439" s="61">
        <f t="shared" si="294"/>
        <v>0</v>
      </c>
    </row>
    <row r="9440" spans="1:5">
      <c r="A9440" s="61">
        <v>9420</v>
      </c>
      <c r="B9440" s="61">
        <v>4349325.7108601509</v>
      </c>
      <c r="C9440" s="61">
        <v>845453.14331467031</v>
      </c>
      <c r="D9440" s="68">
        <f t="shared" si="295"/>
        <v>0</v>
      </c>
      <c r="E9440" s="61">
        <f t="shared" si="294"/>
        <v>3503872.5675454806</v>
      </c>
    </row>
    <row r="9441" spans="1:5">
      <c r="A9441" s="61">
        <v>9421</v>
      </c>
      <c r="B9441" s="61">
        <v>0</v>
      </c>
      <c r="C9441" s="61">
        <v>0</v>
      </c>
      <c r="D9441" s="68">
        <f t="shared" si="295"/>
        <v>0</v>
      </c>
      <c r="E9441" s="61">
        <f t="shared" si="294"/>
        <v>0</v>
      </c>
    </row>
    <row r="9442" spans="1:5">
      <c r="A9442" s="61">
        <v>9422</v>
      </c>
      <c r="B9442" s="61">
        <v>1708114.6244895663</v>
      </c>
      <c r="C9442" s="61">
        <v>373735.80938350438</v>
      </c>
      <c r="D9442" s="68">
        <f t="shared" si="295"/>
        <v>0</v>
      </c>
      <c r="E9442" s="61">
        <f t="shared" si="294"/>
        <v>1334378.815106062</v>
      </c>
    </row>
    <row r="9443" spans="1:5">
      <c r="A9443" s="61">
        <v>9423</v>
      </c>
      <c r="B9443" s="61">
        <v>0</v>
      </c>
      <c r="C9443" s="61">
        <v>0</v>
      </c>
      <c r="D9443" s="68">
        <f t="shared" si="295"/>
        <v>0</v>
      </c>
      <c r="E9443" s="61">
        <f t="shared" si="294"/>
        <v>0</v>
      </c>
    </row>
    <row r="9444" spans="1:5">
      <c r="A9444" s="61">
        <v>9424</v>
      </c>
      <c r="B9444" s="61">
        <v>19754986.394979071</v>
      </c>
      <c r="C9444" s="61">
        <v>3941628.0455961628</v>
      </c>
      <c r="D9444" s="68">
        <f t="shared" si="295"/>
        <v>0</v>
      </c>
      <c r="E9444" s="61">
        <f t="shared" si="294"/>
        <v>15813358.349382907</v>
      </c>
    </row>
    <row r="9445" spans="1:5">
      <c r="A9445" s="61">
        <v>9425</v>
      </c>
      <c r="B9445" s="61">
        <v>43634931.102735102</v>
      </c>
      <c r="C9445" s="61">
        <v>9296098.0344803855</v>
      </c>
      <c r="D9445" s="68">
        <f t="shared" si="295"/>
        <v>14338833.068254717</v>
      </c>
      <c r="E9445" s="61">
        <f t="shared" si="294"/>
        <v>20000000</v>
      </c>
    </row>
    <row r="9446" spans="1:5">
      <c r="A9446" s="61">
        <v>9426</v>
      </c>
      <c r="B9446" s="61">
        <v>0</v>
      </c>
      <c r="C9446" s="61">
        <v>0</v>
      </c>
      <c r="D9446" s="68">
        <f t="shared" si="295"/>
        <v>0</v>
      </c>
      <c r="E9446" s="61">
        <f t="shared" si="294"/>
        <v>0</v>
      </c>
    </row>
    <row r="9447" spans="1:5">
      <c r="A9447" s="61">
        <v>9427</v>
      </c>
      <c r="B9447" s="61">
        <v>0</v>
      </c>
      <c r="C9447" s="61">
        <v>0</v>
      </c>
      <c r="D9447" s="68">
        <f t="shared" si="295"/>
        <v>0</v>
      </c>
      <c r="E9447" s="61">
        <f t="shared" si="294"/>
        <v>0</v>
      </c>
    </row>
    <row r="9448" spans="1:5">
      <c r="A9448" s="61">
        <v>9428</v>
      </c>
      <c r="B9448" s="61">
        <v>0</v>
      </c>
      <c r="C9448" s="61">
        <v>0</v>
      </c>
      <c r="D9448" s="68">
        <f t="shared" si="295"/>
        <v>0</v>
      </c>
      <c r="E9448" s="61">
        <f t="shared" si="294"/>
        <v>0</v>
      </c>
    </row>
    <row r="9449" spans="1:5">
      <c r="A9449" s="61">
        <v>9429</v>
      </c>
      <c r="B9449" s="61">
        <v>0</v>
      </c>
      <c r="C9449" s="61">
        <v>0</v>
      </c>
      <c r="D9449" s="68">
        <f t="shared" si="295"/>
        <v>0</v>
      </c>
      <c r="E9449" s="61">
        <f t="shared" si="294"/>
        <v>0</v>
      </c>
    </row>
    <row r="9450" spans="1:5">
      <c r="A9450" s="61">
        <v>9430</v>
      </c>
      <c r="B9450" s="61">
        <v>0</v>
      </c>
      <c r="C9450" s="61">
        <v>0</v>
      </c>
      <c r="D9450" s="68">
        <f t="shared" si="295"/>
        <v>0</v>
      </c>
      <c r="E9450" s="61">
        <f t="shared" si="294"/>
        <v>0</v>
      </c>
    </row>
    <row r="9451" spans="1:5">
      <c r="A9451" s="61">
        <v>9431</v>
      </c>
      <c r="B9451" s="61">
        <v>10179096.388976559</v>
      </c>
      <c r="C9451" s="61">
        <v>1305481.4273003098</v>
      </c>
      <c r="D9451" s="68">
        <f t="shared" si="295"/>
        <v>0</v>
      </c>
      <c r="E9451" s="61">
        <f t="shared" si="294"/>
        <v>8873614.9616762493</v>
      </c>
    </row>
    <row r="9452" spans="1:5">
      <c r="A9452" s="61">
        <v>9432</v>
      </c>
      <c r="B9452" s="61">
        <v>15675349.838564053</v>
      </c>
      <c r="C9452" s="61">
        <v>2330154.4022591282</v>
      </c>
      <c r="D9452" s="68">
        <f t="shared" si="295"/>
        <v>0</v>
      </c>
      <c r="E9452" s="61">
        <f t="shared" si="294"/>
        <v>13345195.436304925</v>
      </c>
    </row>
    <row r="9453" spans="1:5">
      <c r="A9453" s="61">
        <v>9433</v>
      </c>
      <c r="B9453" s="61">
        <v>0</v>
      </c>
      <c r="C9453" s="61">
        <v>0</v>
      </c>
      <c r="D9453" s="68">
        <f t="shared" si="295"/>
        <v>0</v>
      </c>
      <c r="E9453" s="61">
        <f t="shared" si="294"/>
        <v>0</v>
      </c>
    </row>
    <row r="9454" spans="1:5">
      <c r="A9454" s="61">
        <v>9434</v>
      </c>
      <c r="B9454" s="61">
        <v>0</v>
      </c>
      <c r="C9454" s="61">
        <v>0</v>
      </c>
      <c r="D9454" s="68">
        <f t="shared" si="295"/>
        <v>0</v>
      </c>
      <c r="E9454" s="61">
        <f t="shared" si="294"/>
        <v>0</v>
      </c>
    </row>
    <row r="9455" spans="1:5">
      <c r="A9455" s="61">
        <v>9435</v>
      </c>
      <c r="B9455" s="61">
        <v>0</v>
      </c>
      <c r="C9455" s="61">
        <v>0</v>
      </c>
      <c r="D9455" s="68">
        <f t="shared" si="295"/>
        <v>0</v>
      </c>
      <c r="E9455" s="61">
        <f t="shared" si="294"/>
        <v>0</v>
      </c>
    </row>
    <row r="9456" spans="1:5">
      <c r="A9456" s="61">
        <v>9436</v>
      </c>
      <c r="B9456" s="61">
        <v>0</v>
      </c>
      <c r="C9456" s="61">
        <v>0</v>
      </c>
      <c r="D9456" s="68">
        <f t="shared" si="295"/>
        <v>0</v>
      </c>
      <c r="E9456" s="61">
        <f t="shared" si="294"/>
        <v>0</v>
      </c>
    </row>
    <row r="9457" spans="1:5">
      <c r="A9457" s="61">
        <v>9437</v>
      </c>
      <c r="B9457" s="61">
        <v>8110747.0849567549</v>
      </c>
      <c r="C9457" s="61">
        <v>1130213.885764712</v>
      </c>
      <c r="D9457" s="68">
        <f t="shared" si="295"/>
        <v>0</v>
      </c>
      <c r="E9457" s="61">
        <f t="shared" si="294"/>
        <v>6980533.1991920434</v>
      </c>
    </row>
    <row r="9458" spans="1:5">
      <c r="A9458" s="61">
        <v>9438</v>
      </c>
      <c r="B9458" s="61">
        <v>0</v>
      </c>
      <c r="C9458" s="61">
        <v>0</v>
      </c>
      <c r="D9458" s="68">
        <f t="shared" si="295"/>
        <v>0</v>
      </c>
      <c r="E9458" s="61">
        <f t="shared" si="294"/>
        <v>0</v>
      </c>
    </row>
    <row r="9459" spans="1:5">
      <c r="A9459" s="61">
        <v>9439</v>
      </c>
      <c r="B9459" s="61">
        <v>11363297.335140316</v>
      </c>
      <c r="C9459" s="61">
        <v>2383366.1965881204</v>
      </c>
      <c r="D9459" s="68">
        <f t="shared" si="295"/>
        <v>0</v>
      </c>
      <c r="E9459" s="61">
        <f t="shared" si="294"/>
        <v>8979931.1385521963</v>
      </c>
    </row>
    <row r="9460" spans="1:5">
      <c r="A9460" s="61">
        <v>9440</v>
      </c>
      <c r="B9460" s="61">
        <v>0</v>
      </c>
      <c r="C9460" s="61">
        <v>0</v>
      </c>
      <c r="D9460" s="68">
        <f t="shared" si="295"/>
        <v>0</v>
      </c>
      <c r="E9460" s="61">
        <f t="shared" si="294"/>
        <v>0</v>
      </c>
    </row>
    <row r="9461" spans="1:5">
      <c r="A9461" s="61">
        <v>9441</v>
      </c>
      <c r="B9461" s="61">
        <v>0</v>
      </c>
      <c r="C9461" s="61">
        <v>0</v>
      </c>
      <c r="D9461" s="68">
        <f t="shared" si="295"/>
        <v>0</v>
      </c>
      <c r="E9461" s="61">
        <f t="shared" si="294"/>
        <v>0</v>
      </c>
    </row>
    <row r="9462" spans="1:5">
      <c r="A9462" s="61">
        <v>9442</v>
      </c>
      <c r="B9462" s="61">
        <v>0</v>
      </c>
      <c r="C9462" s="61">
        <v>0</v>
      </c>
      <c r="D9462" s="68">
        <f t="shared" si="295"/>
        <v>0</v>
      </c>
      <c r="E9462" s="61">
        <f t="shared" si="294"/>
        <v>0</v>
      </c>
    </row>
    <row r="9463" spans="1:5">
      <c r="A9463" s="61">
        <v>9443</v>
      </c>
      <c r="B9463" s="61">
        <v>0</v>
      </c>
      <c r="C9463" s="61">
        <v>0</v>
      </c>
      <c r="D9463" s="68">
        <f t="shared" si="295"/>
        <v>0</v>
      </c>
      <c r="E9463" s="61">
        <f t="shared" si="294"/>
        <v>0</v>
      </c>
    </row>
    <row r="9464" spans="1:5">
      <c r="A9464" s="61">
        <v>9444</v>
      </c>
      <c r="B9464" s="61">
        <v>0</v>
      </c>
      <c r="C9464" s="61">
        <v>0</v>
      </c>
      <c r="D9464" s="68">
        <f t="shared" si="295"/>
        <v>0</v>
      </c>
      <c r="E9464" s="61">
        <f t="shared" si="294"/>
        <v>0</v>
      </c>
    </row>
    <row r="9465" spans="1:5">
      <c r="A9465" s="61">
        <v>9445</v>
      </c>
      <c r="B9465" s="61">
        <v>0</v>
      </c>
      <c r="C9465" s="61">
        <v>0</v>
      </c>
      <c r="D9465" s="68">
        <f t="shared" si="295"/>
        <v>0</v>
      </c>
      <c r="E9465" s="61">
        <f t="shared" si="294"/>
        <v>0</v>
      </c>
    </row>
    <row r="9466" spans="1:5">
      <c r="A9466" s="61">
        <v>9446</v>
      </c>
      <c r="B9466" s="61">
        <v>0</v>
      </c>
      <c r="C9466" s="61">
        <v>0</v>
      </c>
      <c r="D9466" s="68">
        <f t="shared" si="295"/>
        <v>0</v>
      </c>
      <c r="E9466" s="61">
        <f t="shared" si="294"/>
        <v>0</v>
      </c>
    </row>
    <row r="9467" spans="1:5">
      <c r="A9467" s="61">
        <v>9447</v>
      </c>
      <c r="B9467" s="61">
        <v>0</v>
      </c>
      <c r="C9467" s="61">
        <v>0</v>
      </c>
      <c r="D9467" s="68">
        <f t="shared" si="295"/>
        <v>0</v>
      </c>
      <c r="E9467" s="61">
        <f t="shared" si="294"/>
        <v>0</v>
      </c>
    </row>
    <row r="9468" spans="1:5">
      <c r="A9468" s="61">
        <v>9448</v>
      </c>
      <c r="B9468" s="61">
        <v>0</v>
      </c>
      <c r="C9468" s="61">
        <v>0</v>
      </c>
      <c r="D9468" s="68">
        <f t="shared" si="295"/>
        <v>0</v>
      </c>
      <c r="E9468" s="61">
        <f t="shared" si="294"/>
        <v>0</v>
      </c>
    </row>
    <row r="9469" spans="1:5">
      <c r="A9469" s="61">
        <v>9449</v>
      </c>
      <c r="B9469" s="61">
        <v>9788979.8369584735</v>
      </c>
      <c r="C9469" s="61">
        <v>1755894.1889576088</v>
      </c>
      <c r="D9469" s="68">
        <f t="shared" si="295"/>
        <v>0</v>
      </c>
      <c r="E9469" s="61">
        <f t="shared" si="294"/>
        <v>8033085.6480008643</v>
      </c>
    </row>
    <row r="9470" spans="1:5">
      <c r="A9470" s="61">
        <v>9450</v>
      </c>
      <c r="B9470" s="61">
        <v>4704725.5471908096</v>
      </c>
      <c r="C9470" s="61">
        <v>964960.93907574995</v>
      </c>
      <c r="D9470" s="68">
        <f t="shared" si="295"/>
        <v>0</v>
      </c>
      <c r="E9470" s="61">
        <f t="shared" si="294"/>
        <v>3739764.6081150598</v>
      </c>
    </row>
    <row r="9471" spans="1:5">
      <c r="A9471" s="61">
        <v>9451</v>
      </c>
      <c r="B9471" s="61">
        <v>0</v>
      </c>
      <c r="C9471" s="61">
        <v>0</v>
      </c>
      <c r="D9471" s="68">
        <f t="shared" si="295"/>
        <v>0</v>
      </c>
      <c r="E9471" s="61">
        <f t="shared" si="294"/>
        <v>0</v>
      </c>
    </row>
    <row r="9472" spans="1:5">
      <c r="A9472" s="61">
        <v>9452</v>
      </c>
      <c r="B9472" s="61">
        <v>0</v>
      </c>
      <c r="C9472" s="61">
        <v>0</v>
      </c>
      <c r="D9472" s="68">
        <f t="shared" si="295"/>
        <v>0</v>
      </c>
      <c r="E9472" s="61">
        <f t="shared" si="294"/>
        <v>0</v>
      </c>
    </row>
    <row r="9473" spans="1:5">
      <c r="A9473" s="61">
        <v>9453</v>
      </c>
      <c r="B9473" s="61">
        <v>0</v>
      </c>
      <c r="C9473" s="61">
        <v>0</v>
      </c>
      <c r="D9473" s="68">
        <f t="shared" si="295"/>
        <v>0</v>
      </c>
      <c r="E9473" s="61">
        <f t="shared" si="294"/>
        <v>0</v>
      </c>
    </row>
    <row r="9474" spans="1:5">
      <c r="A9474" s="61">
        <v>9454</v>
      </c>
      <c r="B9474" s="61">
        <v>23702237.426916655</v>
      </c>
      <c r="C9474" s="61">
        <v>3073028.2663436802</v>
      </c>
      <c r="D9474" s="68">
        <f t="shared" si="295"/>
        <v>629209.16057297587</v>
      </c>
      <c r="E9474" s="61">
        <f t="shared" si="294"/>
        <v>20000000</v>
      </c>
    </row>
    <row r="9475" spans="1:5">
      <c r="A9475" s="61">
        <v>9455</v>
      </c>
      <c r="B9475" s="61">
        <v>0</v>
      </c>
      <c r="C9475" s="61">
        <v>0</v>
      </c>
      <c r="D9475" s="68">
        <f t="shared" si="295"/>
        <v>0</v>
      </c>
      <c r="E9475" s="61">
        <f t="shared" si="294"/>
        <v>0</v>
      </c>
    </row>
    <row r="9476" spans="1:5">
      <c r="A9476" s="61">
        <v>9456</v>
      </c>
      <c r="B9476" s="61">
        <v>0</v>
      </c>
      <c r="C9476" s="61">
        <v>0</v>
      </c>
      <c r="D9476" s="68">
        <f t="shared" si="295"/>
        <v>0</v>
      </c>
      <c r="E9476" s="61">
        <f t="shared" si="294"/>
        <v>0</v>
      </c>
    </row>
    <row r="9477" spans="1:5">
      <c r="A9477" s="61">
        <v>9457</v>
      </c>
      <c r="B9477" s="61">
        <v>0</v>
      </c>
      <c r="C9477" s="61">
        <v>0</v>
      </c>
      <c r="D9477" s="68">
        <f t="shared" si="295"/>
        <v>0</v>
      </c>
      <c r="E9477" s="61">
        <f t="shared" si="294"/>
        <v>0</v>
      </c>
    </row>
    <row r="9478" spans="1:5">
      <c r="A9478" s="61">
        <v>9458</v>
      </c>
      <c r="B9478" s="61">
        <v>0</v>
      </c>
      <c r="C9478" s="61">
        <v>0</v>
      </c>
      <c r="D9478" s="68">
        <f t="shared" si="295"/>
        <v>0</v>
      </c>
      <c r="E9478" s="61">
        <f t="shared" si="294"/>
        <v>0</v>
      </c>
    </row>
    <row r="9479" spans="1:5">
      <c r="A9479" s="61">
        <v>9459</v>
      </c>
      <c r="B9479" s="61">
        <v>0</v>
      </c>
      <c r="C9479" s="61">
        <v>0</v>
      </c>
      <c r="D9479" s="68">
        <f t="shared" si="295"/>
        <v>0</v>
      </c>
      <c r="E9479" s="61">
        <f t="shared" si="294"/>
        <v>0</v>
      </c>
    </row>
    <row r="9480" spans="1:5">
      <c r="A9480" s="61">
        <v>9460</v>
      </c>
      <c r="B9480" s="61">
        <v>0</v>
      </c>
      <c r="C9480" s="61">
        <v>0</v>
      </c>
      <c r="D9480" s="68">
        <f t="shared" si="295"/>
        <v>0</v>
      </c>
      <c r="E9480" s="61">
        <f t="shared" si="294"/>
        <v>0</v>
      </c>
    </row>
    <row r="9481" spans="1:5">
      <c r="A9481" s="61">
        <v>9461</v>
      </c>
      <c r="B9481" s="61">
        <v>0</v>
      </c>
      <c r="C9481" s="61">
        <v>0</v>
      </c>
      <c r="D9481" s="68">
        <f t="shared" si="295"/>
        <v>0</v>
      </c>
      <c r="E9481" s="61">
        <f t="shared" si="294"/>
        <v>0</v>
      </c>
    </row>
    <row r="9482" spans="1:5">
      <c r="A9482" s="61">
        <v>9462</v>
      </c>
      <c r="B9482" s="61">
        <v>0</v>
      </c>
      <c r="C9482" s="61">
        <v>0</v>
      </c>
      <c r="D9482" s="68">
        <f t="shared" si="295"/>
        <v>0</v>
      </c>
      <c r="E9482" s="61">
        <f t="shared" si="294"/>
        <v>0</v>
      </c>
    </row>
    <row r="9483" spans="1:5">
      <c r="A9483" s="61">
        <v>9463</v>
      </c>
      <c r="B9483" s="61">
        <v>0</v>
      </c>
      <c r="C9483" s="61">
        <v>0</v>
      </c>
      <c r="D9483" s="68">
        <f t="shared" si="295"/>
        <v>0</v>
      </c>
      <c r="E9483" s="61">
        <f t="shared" si="294"/>
        <v>0</v>
      </c>
    </row>
    <row r="9484" spans="1:5">
      <c r="A9484" s="61">
        <v>9464</v>
      </c>
      <c r="B9484" s="61">
        <v>1369746.291096596</v>
      </c>
      <c r="C9484" s="61">
        <v>294164.81790994777</v>
      </c>
      <c r="D9484" s="68">
        <f t="shared" si="295"/>
        <v>0</v>
      </c>
      <c r="E9484" s="61">
        <f t="shared" si="294"/>
        <v>1075581.4731866482</v>
      </c>
    </row>
    <row r="9485" spans="1:5">
      <c r="A9485" s="61">
        <v>9465</v>
      </c>
      <c r="B9485" s="61">
        <v>2944504.0420343676</v>
      </c>
      <c r="C9485" s="61">
        <v>494015.24748538225</v>
      </c>
      <c r="D9485" s="68">
        <f t="shared" si="295"/>
        <v>0</v>
      </c>
      <c r="E9485" s="61">
        <f t="shared" si="294"/>
        <v>2450488.7945489855</v>
      </c>
    </row>
    <row r="9486" spans="1:5">
      <c r="A9486" s="61">
        <v>9466</v>
      </c>
      <c r="B9486" s="61">
        <v>18222073.294601612</v>
      </c>
      <c r="C9486" s="61">
        <v>3568876.855501378</v>
      </c>
      <c r="D9486" s="68">
        <f t="shared" si="295"/>
        <v>0</v>
      </c>
      <c r="E9486" s="61">
        <f t="shared" si="294"/>
        <v>14653196.439100234</v>
      </c>
    </row>
    <row r="9487" spans="1:5">
      <c r="A9487" s="61">
        <v>9467</v>
      </c>
      <c r="B9487" s="61">
        <v>835169.89351329184</v>
      </c>
      <c r="C9487" s="61">
        <v>144791.13031713574</v>
      </c>
      <c r="D9487" s="68">
        <f t="shared" si="295"/>
        <v>0</v>
      </c>
      <c r="E9487" s="61">
        <f t="shared" si="294"/>
        <v>690378.76319615613</v>
      </c>
    </row>
    <row r="9488" spans="1:5">
      <c r="A9488" s="61">
        <v>9468</v>
      </c>
      <c r="B9488" s="61">
        <v>0</v>
      </c>
      <c r="C9488" s="61">
        <v>0</v>
      </c>
      <c r="D9488" s="68">
        <f t="shared" si="295"/>
        <v>0</v>
      </c>
      <c r="E9488" s="61">
        <f t="shared" si="294"/>
        <v>0</v>
      </c>
    </row>
    <row r="9489" spans="1:5">
      <c r="A9489" s="61">
        <v>9469</v>
      </c>
      <c r="B9489" s="61">
        <v>0</v>
      </c>
      <c r="C9489" s="61">
        <v>0</v>
      </c>
      <c r="D9489" s="68">
        <f t="shared" si="295"/>
        <v>0</v>
      </c>
      <c r="E9489" s="61">
        <f t="shared" si="294"/>
        <v>0</v>
      </c>
    </row>
    <row r="9490" spans="1:5">
      <c r="A9490" s="61">
        <v>9470</v>
      </c>
      <c r="B9490" s="61">
        <v>3279428.3273467622</v>
      </c>
      <c r="C9490" s="61">
        <v>546480.21813295933</v>
      </c>
      <c r="D9490" s="68">
        <f t="shared" si="295"/>
        <v>0</v>
      </c>
      <c r="E9490" s="61">
        <f t="shared" si="294"/>
        <v>2732948.109213803</v>
      </c>
    </row>
    <row r="9491" spans="1:5">
      <c r="A9491" s="61">
        <v>9471</v>
      </c>
      <c r="B9491" s="61">
        <v>6766278.8241080092</v>
      </c>
      <c r="C9491" s="61">
        <v>1245040.6498612803</v>
      </c>
      <c r="D9491" s="68">
        <f t="shared" si="295"/>
        <v>0</v>
      </c>
      <c r="E9491" s="61">
        <f t="shared" si="294"/>
        <v>5521238.1742467284</v>
      </c>
    </row>
    <row r="9492" spans="1:5">
      <c r="A9492" s="61">
        <v>9472</v>
      </c>
      <c r="B9492" s="61">
        <v>4441414.655308499</v>
      </c>
      <c r="C9492" s="61">
        <v>816498.24877721036</v>
      </c>
      <c r="D9492" s="68">
        <f t="shared" si="295"/>
        <v>0</v>
      </c>
      <c r="E9492" s="61">
        <f t="shared" si="294"/>
        <v>3624916.4065312888</v>
      </c>
    </row>
    <row r="9493" spans="1:5">
      <c r="A9493" s="61">
        <v>9473</v>
      </c>
      <c r="B9493" s="61">
        <v>2407442.5191473709</v>
      </c>
      <c r="C9493" s="61">
        <v>396232.11086867715</v>
      </c>
      <c r="D9493" s="68">
        <f t="shared" si="295"/>
        <v>0</v>
      </c>
      <c r="E9493" s="61">
        <f t="shared" ref="E9493:E9556" si="296">+B9493-C9493-D9493</f>
        <v>2011210.4082786939</v>
      </c>
    </row>
    <row r="9494" spans="1:5">
      <c r="A9494" s="61">
        <v>9474</v>
      </c>
      <c r="B9494" s="61">
        <v>5352077.1857003272</v>
      </c>
      <c r="C9494" s="61">
        <v>1003397.3477964874</v>
      </c>
      <c r="D9494" s="68">
        <f t="shared" ref="D9494:D9557" si="297">IF((B9494-C9494)&gt;$E$14,(B9494-C9494)-$E$14,0)</f>
        <v>0</v>
      </c>
      <c r="E9494" s="61">
        <f t="shared" si="296"/>
        <v>4348679.8379038395</v>
      </c>
    </row>
    <row r="9495" spans="1:5">
      <c r="A9495" s="61">
        <v>9475</v>
      </c>
      <c r="B9495" s="61">
        <v>0</v>
      </c>
      <c r="C9495" s="61">
        <v>0</v>
      </c>
      <c r="D9495" s="68">
        <f t="shared" si="297"/>
        <v>0</v>
      </c>
      <c r="E9495" s="61">
        <f t="shared" si="296"/>
        <v>0</v>
      </c>
    </row>
    <row r="9496" spans="1:5">
      <c r="A9496" s="61">
        <v>9476</v>
      </c>
      <c r="B9496" s="61">
        <v>0</v>
      </c>
      <c r="C9496" s="61">
        <v>0</v>
      </c>
      <c r="D9496" s="68">
        <f t="shared" si="297"/>
        <v>0</v>
      </c>
      <c r="E9496" s="61">
        <f t="shared" si="296"/>
        <v>0</v>
      </c>
    </row>
    <row r="9497" spans="1:5">
      <c r="A9497" s="61">
        <v>9477</v>
      </c>
      <c r="B9497" s="61">
        <v>3150959.4607384331</v>
      </c>
      <c r="C9497" s="61">
        <v>411668.26321488648</v>
      </c>
      <c r="D9497" s="68">
        <f t="shared" si="297"/>
        <v>0</v>
      </c>
      <c r="E9497" s="61">
        <f t="shared" si="296"/>
        <v>2739291.1975235464</v>
      </c>
    </row>
    <row r="9498" spans="1:5">
      <c r="A9498" s="61">
        <v>9478</v>
      </c>
      <c r="B9498" s="61">
        <v>1197212.1338190373</v>
      </c>
      <c r="C9498" s="61">
        <v>194797.78377733545</v>
      </c>
      <c r="D9498" s="68">
        <f t="shared" si="297"/>
        <v>0</v>
      </c>
      <c r="E9498" s="61">
        <f t="shared" si="296"/>
        <v>1002414.3500417019</v>
      </c>
    </row>
    <row r="9499" spans="1:5">
      <c r="A9499" s="61">
        <v>9479</v>
      </c>
      <c r="B9499" s="61">
        <v>0</v>
      </c>
      <c r="C9499" s="61">
        <v>0</v>
      </c>
      <c r="D9499" s="68">
        <f t="shared" si="297"/>
        <v>0</v>
      </c>
      <c r="E9499" s="61">
        <f t="shared" si="296"/>
        <v>0</v>
      </c>
    </row>
    <row r="9500" spans="1:5">
      <c r="A9500" s="61">
        <v>9480</v>
      </c>
      <c r="B9500" s="61">
        <v>0</v>
      </c>
      <c r="C9500" s="61">
        <v>0</v>
      </c>
      <c r="D9500" s="68">
        <f t="shared" si="297"/>
        <v>0</v>
      </c>
      <c r="E9500" s="61">
        <f t="shared" si="296"/>
        <v>0</v>
      </c>
    </row>
    <row r="9501" spans="1:5">
      <c r="A9501" s="61">
        <v>9481</v>
      </c>
      <c r="B9501" s="61">
        <v>0</v>
      </c>
      <c r="C9501" s="61">
        <v>0</v>
      </c>
      <c r="D9501" s="68">
        <f t="shared" si="297"/>
        <v>0</v>
      </c>
      <c r="E9501" s="61">
        <f t="shared" si="296"/>
        <v>0</v>
      </c>
    </row>
    <row r="9502" spans="1:5">
      <c r="A9502" s="61">
        <v>9482</v>
      </c>
      <c r="B9502" s="61">
        <v>1231556.3213106638</v>
      </c>
      <c r="C9502" s="61">
        <v>244090.82356781501</v>
      </c>
      <c r="D9502" s="68">
        <f t="shared" si="297"/>
        <v>0</v>
      </c>
      <c r="E9502" s="61">
        <f t="shared" si="296"/>
        <v>987465.49774284882</v>
      </c>
    </row>
    <row r="9503" spans="1:5">
      <c r="A9503" s="61">
        <v>9483</v>
      </c>
      <c r="B9503" s="61">
        <v>0</v>
      </c>
      <c r="C9503" s="61">
        <v>0</v>
      </c>
      <c r="D9503" s="68">
        <f t="shared" si="297"/>
        <v>0</v>
      </c>
      <c r="E9503" s="61">
        <f t="shared" si="296"/>
        <v>0</v>
      </c>
    </row>
    <row r="9504" spans="1:5">
      <c r="A9504" s="61">
        <v>9484</v>
      </c>
      <c r="B9504" s="61">
        <v>1091733.1651178866</v>
      </c>
      <c r="C9504" s="61">
        <v>219228.82987487191</v>
      </c>
      <c r="D9504" s="68">
        <f t="shared" si="297"/>
        <v>0</v>
      </c>
      <c r="E9504" s="61">
        <f t="shared" si="296"/>
        <v>872504.33524301474</v>
      </c>
    </row>
    <row r="9505" spans="1:5">
      <c r="A9505" s="61">
        <v>9485</v>
      </c>
      <c r="B9505" s="61">
        <v>2117837.5783084026</v>
      </c>
      <c r="C9505" s="61">
        <v>292698.589456991</v>
      </c>
      <c r="D9505" s="68">
        <f t="shared" si="297"/>
        <v>0</v>
      </c>
      <c r="E9505" s="61">
        <f t="shared" si="296"/>
        <v>1825138.9888514115</v>
      </c>
    </row>
    <row r="9506" spans="1:5">
      <c r="A9506" s="61">
        <v>9486</v>
      </c>
      <c r="B9506" s="61">
        <v>24610070.078809146</v>
      </c>
      <c r="C9506" s="61">
        <v>4049233.9807499056</v>
      </c>
      <c r="D9506" s="68">
        <f t="shared" si="297"/>
        <v>560836.09805924073</v>
      </c>
      <c r="E9506" s="61">
        <f t="shared" si="296"/>
        <v>20000000</v>
      </c>
    </row>
    <row r="9507" spans="1:5">
      <c r="A9507" s="61">
        <v>9487</v>
      </c>
      <c r="B9507" s="61">
        <v>0</v>
      </c>
      <c r="C9507" s="61">
        <v>0</v>
      </c>
      <c r="D9507" s="68">
        <f t="shared" si="297"/>
        <v>0</v>
      </c>
      <c r="E9507" s="61">
        <f t="shared" si="296"/>
        <v>0</v>
      </c>
    </row>
    <row r="9508" spans="1:5">
      <c r="A9508" s="61">
        <v>9488</v>
      </c>
      <c r="B9508" s="61">
        <v>3077995.7082148166</v>
      </c>
      <c r="C9508" s="61">
        <v>459162.3402900233</v>
      </c>
      <c r="D9508" s="68">
        <f t="shared" si="297"/>
        <v>0</v>
      </c>
      <c r="E9508" s="61">
        <f t="shared" si="296"/>
        <v>2618833.3679247932</v>
      </c>
    </row>
    <row r="9509" spans="1:5">
      <c r="A9509" s="61">
        <v>9489</v>
      </c>
      <c r="B9509" s="61">
        <v>24934229.144777119</v>
      </c>
      <c r="C9509" s="61">
        <v>4873969.3556213193</v>
      </c>
      <c r="D9509" s="68">
        <f t="shared" si="297"/>
        <v>60259.789155799896</v>
      </c>
      <c r="E9509" s="61">
        <f t="shared" si="296"/>
        <v>20000000</v>
      </c>
    </row>
    <row r="9510" spans="1:5">
      <c r="A9510" s="61">
        <v>9490</v>
      </c>
      <c r="B9510" s="61">
        <v>1362667.1987532268</v>
      </c>
      <c r="C9510" s="61">
        <v>220293.51820800174</v>
      </c>
      <c r="D9510" s="68">
        <f t="shared" si="297"/>
        <v>0</v>
      </c>
      <c r="E9510" s="61">
        <f t="shared" si="296"/>
        <v>1142373.680545225</v>
      </c>
    </row>
    <row r="9511" spans="1:5">
      <c r="A9511" s="61">
        <v>9491</v>
      </c>
      <c r="B9511" s="61">
        <v>5678271.276357241</v>
      </c>
      <c r="C9511" s="61">
        <v>748656.17568538268</v>
      </c>
      <c r="D9511" s="68">
        <f t="shared" si="297"/>
        <v>0</v>
      </c>
      <c r="E9511" s="61">
        <f t="shared" si="296"/>
        <v>4929615.1006718585</v>
      </c>
    </row>
    <row r="9512" spans="1:5">
      <c r="A9512" s="61">
        <v>9492</v>
      </c>
      <c r="B9512" s="61">
        <v>30457011.6977343</v>
      </c>
      <c r="C9512" s="61">
        <v>4654173.634299255</v>
      </c>
      <c r="D9512" s="68">
        <f t="shared" si="297"/>
        <v>5802838.0634350441</v>
      </c>
      <c r="E9512" s="61">
        <f t="shared" si="296"/>
        <v>20000000</v>
      </c>
    </row>
    <row r="9513" spans="1:5">
      <c r="A9513" s="61">
        <v>9493</v>
      </c>
      <c r="B9513" s="61">
        <v>0</v>
      </c>
      <c r="C9513" s="61">
        <v>0</v>
      </c>
      <c r="D9513" s="68">
        <f t="shared" si="297"/>
        <v>0</v>
      </c>
      <c r="E9513" s="61">
        <f t="shared" si="296"/>
        <v>0</v>
      </c>
    </row>
    <row r="9514" spans="1:5">
      <c r="A9514" s="61">
        <v>9494</v>
      </c>
      <c r="B9514" s="61">
        <v>2439860.3870691573</v>
      </c>
      <c r="C9514" s="61">
        <v>312552.26105649152</v>
      </c>
      <c r="D9514" s="68">
        <f t="shared" si="297"/>
        <v>0</v>
      </c>
      <c r="E9514" s="61">
        <f t="shared" si="296"/>
        <v>2127308.1260126657</v>
      </c>
    </row>
    <row r="9515" spans="1:5">
      <c r="A9515" s="61">
        <v>9495</v>
      </c>
      <c r="B9515" s="61">
        <v>0</v>
      </c>
      <c r="C9515" s="61">
        <v>0</v>
      </c>
      <c r="D9515" s="68">
        <f t="shared" si="297"/>
        <v>0</v>
      </c>
      <c r="E9515" s="61">
        <f t="shared" si="296"/>
        <v>0</v>
      </c>
    </row>
    <row r="9516" spans="1:5">
      <c r="A9516" s="61">
        <v>9496</v>
      </c>
      <c r="B9516" s="61">
        <v>6127589.4358673375</v>
      </c>
      <c r="C9516" s="61">
        <v>1039042.056290678</v>
      </c>
      <c r="D9516" s="68">
        <f t="shared" si="297"/>
        <v>0</v>
      </c>
      <c r="E9516" s="61">
        <f t="shared" si="296"/>
        <v>5088547.3795766598</v>
      </c>
    </row>
    <row r="9517" spans="1:5">
      <c r="A9517" s="61">
        <v>9497</v>
      </c>
      <c r="B9517" s="61">
        <v>25685018.284011718</v>
      </c>
      <c r="C9517" s="61">
        <v>3472302.8705792776</v>
      </c>
      <c r="D9517" s="68">
        <f t="shared" si="297"/>
        <v>2212715.4134324417</v>
      </c>
      <c r="E9517" s="61">
        <f t="shared" si="296"/>
        <v>20000000</v>
      </c>
    </row>
    <row r="9518" spans="1:5">
      <c r="A9518" s="61">
        <v>9498</v>
      </c>
      <c r="B9518" s="61">
        <v>0</v>
      </c>
      <c r="C9518" s="61">
        <v>0</v>
      </c>
      <c r="D9518" s="68">
        <f t="shared" si="297"/>
        <v>0</v>
      </c>
      <c r="E9518" s="61">
        <f t="shared" si="296"/>
        <v>0</v>
      </c>
    </row>
    <row r="9519" spans="1:5">
      <c r="A9519" s="61">
        <v>9499</v>
      </c>
      <c r="B9519" s="61">
        <v>10384479.731503341</v>
      </c>
      <c r="C9519" s="61">
        <v>1355864.4351213579</v>
      </c>
      <c r="D9519" s="68">
        <f t="shared" si="297"/>
        <v>0</v>
      </c>
      <c r="E9519" s="61">
        <f t="shared" si="296"/>
        <v>9028615.2963819839</v>
      </c>
    </row>
    <row r="9520" spans="1:5">
      <c r="A9520" s="61">
        <v>9500</v>
      </c>
      <c r="B9520" s="61">
        <v>0</v>
      </c>
      <c r="C9520" s="61">
        <v>0</v>
      </c>
      <c r="D9520" s="68">
        <f t="shared" si="297"/>
        <v>0</v>
      </c>
      <c r="E9520" s="61">
        <f t="shared" si="296"/>
        <v>0</v>
      </c>
    </row>
    <row r="9521" spans="1:5">
      <c r="A9521" s="61">
        <v>9501</v>
      </c>
      <c r="B9521" s="61">
        <v>0</v>
      </c>
      <c r="C9521" s="61">
        <v>0</v>
      </c>
      <c r="D9521" s="68">
        <f t="shared" si="297"/>
        <v>0</v>
      </c>
      <c r="E9521" s="61">
        <f t="shared" si="296"/>
        <v>0</v>
      </c>
    </row>
    <row r="9522" spans="1:5">
      <c r="A9522" s="61">
        <v>9502</v>
      </c>
      <c r="B9522" s="61">
        <v>1665904.9390175845</v>
      </c>
      <c r="C9522" s="61">
        <v>359068.44066238473</v>
      </c>
      <c r="D9522" s="68">
        <f t="shared" si="297"/>
        <v>0</v>
      </c>
      <c r="E9522" s="61">
        <f t="shared" si="296"/>
        <v>1306836.4983551998</v>
      </c>
    </row>
    <row r="9523" spans="1:5">
      <c r="A9523" s="61">
        <v>9503</v>
      </c>
      <c r="B9523" s="61">
        <v>0</v>
      </c>
      <c r="C9523" s="61">
        <v>0</v>
      </c>
      <c r="D9523" s="68">
        <f t="shared" si="297"/>
        <v>0</v>
      </c>
      <c r="E9523" s="61">
        <f t="shared" si="296"/>
        <v>0</v>
      </c>
    </row>
    <row r="9524" spans="1:5">
      <c r="A9524" s="61">
        <v>9504</v>
      </c>
      <c r="B9524" s="61">
        <v>4351393.4307365129</v>
      </c>
      <c r="C9524" s="61">
        <v>546751.45199016167</v>
      </c>
      <c r="D9524" s="68">
        <f t="shared" si="297"/>
        <v>0</v>
      </c>
      <c r="E9524" s="61">
        <f t="shared" si="296"/>
        <v>3804641.9787463513</v>
      </c>
    </row>
    <row r="9525" spans="1:5">
      <c r="A9525" s="61">
        <v>9505</v>
      </c>
      <c r="B9525" s="61">
        <v>891897.57847991714</v>
      </c>
      <c r="C9525" s="61">
        <v>113181.25222164473</v>
      </c>
      <c r="D9525" s="68">
        <f t="shared" si="297"/>
        <v>0</v>
      </c>
      <c r="E9525" s="61">
        <f t="shared" si="296"/>
        <v>778716.3262582724</v>
      </c>
    </row>
    <row r="9526" spans="1:5">
      <c r="A9526" s="61">
        <v>9506</v>
      </c>
      <c r="B9526" s="61">
        <v>0</v>
      </c>
      <c r="C9526" s="61">
        <v>0</v>
      </c>
      <c r="D9526" s="68">
        <f t="shared" si="297"/>
        <v>0</v>
      </c>
      <c r="E9526" s="61">
        <f t="shared" si="296"/>
        <v>0</v>
      </c>
    </row>
    <row r="9527" spans="1:5">
      <c r="A9527" s="61">
        <v>9507</v>
      </c>
      <c r="B9527" s="61">
        <v>9912293.6046592407</v>
      </c>
      <c r="C9527" s="61">
        <v>2134775.0844677011</v>
      </c>
      <c r="D9527" s="68">
        <f t="shared" si="297"/>
        <v>0</v>
      </c>
      <c r="E9527" s="61">
        <f t="shared" si="296"/>
        <v>7777518.5201915391</v>
      </c>
    </row>
    <row r="9528" spans="1:5">
      <c r="A9528" s="61">
        <v>9508</v>
      </c>
      <c r="B9528" s="61">
        <v>0</v>
      </c>
      <c r="C9528" s="61">
        <v>0</v>
      </c>
      <c r="D9528" s="68">
        <f t="shared" si="297"/>
        <v>0</v>
      </c>
      <c r="E9528" s="61">
        <f t="shared" si="296"/>
        <v>0</v>
      </c>
    </row>
    <row r="9529" spans="1:5">
      <c r="A9529" s="61">
        <v>9509</v>
      </c>
      <c r="B9529" s="61">
        <v>7661617.7865871349</v>
      </c>
      <c r="C9529" s="61">
        <v>1015820.4269912175</v>
      </c>
      <c r="D9529" s="68">
        <f t="shared" si="297"/>
        <v>0</v>
      </c>
      <c r="E9529" s="61">
        <f t="shared" si="296"/>
        <v>6645797.3595959172</v>
      </c>
    </row>
    <row r="9530" spans="1:5">
      <c r="A9530" s="61">
        <v>9510</v>
      </c>
      <c r="B9530" s="61">
        <v>3468569.0441192458</v>
      </c>
      <c r="C9530" s="61">
        <v>450530.5348015576</v>
      </c>
      <c r="D9530" s="68">
        <f t="shared" si="297"/>
        <v>0</v>
      </c>
      <c r="E9530" s="61">
        <f t="shared" si="296"/>
        <v>3018038.5093176882</v>
      </c>
    </row>
    <row r="9531" spans="1:5">
      <c r="A9531" s="61">
        <v>9511</v>
      </c>
      <c r="B9531" s="61">
        <v>0</v>
      </c>
      <c r="C9531" s="61">
        <v>0</v>
      </c>
      <c r="D9531" s="68">
        <f t="shared" si="297"/>
        <v>0</v>
      </c>
      <c r="E9531" s="61">
        <f t="shared" si="296"/>
        <v>0</v>
      </c>
    </row>
    <row r="9532" spans="1:5">
      <c r="A9532" s="61">
        <v>9512</v>
      </c>
      <c r="B9532" s="61">
        <v>5391497.4070870234</v>
      </c>
      <c r="C9532" s="61">
        <v>988781.04192567442</v>
      </c>
      <c r="D9532" s="68">
        <f t="shared" si="297"/>
        <v>0</v>
      </c>
      <c r="E9532" s="61">
        <f t="shared" si="296"/>
        <v>4402716.3651613491</v>
      </c>
    </row>
    <row r="9533" spans="1:5">
      <c r="A9533" s="61">
        <v>9513</v>
      </c>
      <c r="B9533" s="61">
        <v>0</v>
      </c>
      <c r="C9533" s="61">
        <v>0</v>
      </c>
      <c r="D9533" s="68">
        <f t="shared" si="297"/>
        <v>0</v>
      </c>
      <c r="E9533" s="61">
        <f t="shared" si="296"/>
        <v>0</v>
      </c>
    </row>
    <row r="9534" spans="1:5">
      <c r="A9534" s="61">
        <v>9514</v>
      </c>
      <c r="B9534" s="61">
        <v>0</v>
      </c>
      <c r="C9534" s="61">
        <v>0</v>
      </c>
      <c r="D9534" s="68">
        <f t="shared" si="297"/>
        <v>0</v>
      </c>
      <c r="E9534" s="61">
        <f t="shared" si="296"/>
        <v>0</v>
      </c>
    </row>
    <row r="9535" spans="1:5">
      <c r="A9535" s="61">
        <v>9515</v>
      </c>
      <c r="B9535" s="61">
        <v>0</v>
      </c>
      <c r="C9535" s="61">
        <v>0</v>
      </c>
      <c r="D9535" s="68">
        <f t="shared" si="297"/>
        <v>0</v>
      </c>
      <c r="E9535" s="61">
        <f t="shared" si="296"/>
        <v>0</v>
      </c>
    </row>
    <row r="9536" spans="1:5">
      <c r="A9536" s="61">
        <v>9516</v>
      </c>
      <c r="B9536" s="61">
        <v>0</v>
      </c>
      <c r="C9536" s="61">
        <v>0</v>
      </c>
      <c r="D9536" s="68">
        <f t="shared" si="297"/>
        <v>0</v>
      </c>
      <c r="E9536" s="61">
        <f t="shared" si="296"/>
        <v>0</v>
      </c>
    </row>
    <row r="9537" spans="1:5">
      <c r="A9537" s="61">
        <v>9517</v>
      </c>
      <c r="B9537" s="61">
        <v>4951191.7760330578</v>
      </c>
      <c r="C9537" s="61">
        <v>699607.50613017671</v>
      </c>
      <c r="D9537" s="68">
        <f t="shared" si="297"/>
        <v>0</v>
      </c>
      <c r="E9537" s="61">
        <f t="shared" si="296"/>
        <v>4251584.2699028812</v>
      </c>
    </row>
    <row r="9538" spans="1:5">
      <c r="A9538" s="61">
        <v>9518</v>
      </c>
      <c r="B9538" s="61">
        <v>1194041.1077555357</v>
      </c>
      <c r="C9538" s="61">
        <v>209192.19749104921</v>
      </c>
      <c r="D9538" s="68">
        <f t="shared" si="297"/>
        <v>0</v>
      </c>
      <c r="E9538" s="61">
        <f t="shared" si="296"/>
        <v>984848.91026448656</v>
      </c>
    </row>
    <row r="9539" spans="1:5">
      <c r="A9539" s="61">
        <v>9519</v>
      </c>
      <c r="B9539" s="61">
        <v>0</v>
      </c>
      <c r="C9539" s="61">
        <v>0</v>
      </c>
      <c r="D9539" s="68">
        <f t="shared" si="297"/>
        <v>0</v>
      </c>
      <c r="E9539" s="61">
        <f t="shared" si="296"/>
        <v>0</v>
      </c>
    </row>
    <row r="9540" spans="1:5">
      <c r="A9540" s="61">
        <v>9520</v>
      </c>
      <c r="B9540" s="61">
        <v>13014197.960994791</v>
      </c>
      <c r="C9540" s="61">
        <v>2663180.0243713185</v>
      </c>
      <c r="D9540" s="68">
        <f t="shared" si="297"/>
        <v>0</v>
      </c>
      <c r="E9540" s="61">
        <f t="shared" si="296"/>
        <v>10351017.936623473</v>
      </c>
    </row>
    <row r="9541" spans="1:5">
      <c r="A9541" s="61">
        <v>9521</v>
      </c>
      <c r="B9541" s="61">
        <v>0</v>
      </c>
      <c r="C9541" s="61">
        <v>0</v>
      </c>
      <c r="D9541" s="68">
        <f t="shared" si="297"/>
        <v>0</v>
      </c>
      <c r="E9541" s="61">
        <f t="shared" si="296"/>
        <v>0</v>
      </c>
    </row>
    <row r="9542" spans="1:5">
      <c r="A9542" s="61">
        <v>9522</v>
      </c>
      <c r="B9542" s="61">
        <v>0</v>
      </c>
      <c r="C9542" s="61">
        <v>0</v>
      </c>
      <c r="D9542" s="68">
        <f t="shared" si="297"/>
        <v>0</v>
      </c>
      <c r="E9542" s="61">
        <f t="shared" si="296"/>
        <v>0</v>
      </c>
    </row>
    <row r="9543" spans="1:5">
      <c r="A9543" s="61">
        <v>9523</v>
      </c>
      <c r="B9543" s="61">
        <v>2623293.08755349</v>
      </c>
      <c r="C9543" s="61">
        <v>460297.76363065082</v>
      </c>
      <c r="D9543" s="68">
        <f t="shared" si="297"/>
        <v>0</v>
      </c>
      <c r="E9543" s="61">
        <f t="shared" si="296"/>
        <v>2162995.323922839</v>
      </c>
    </row>
    <row r="9544" spans="1:5">
      <c r="A9544" s="61">
        <v>9524</v>
      </c>
      <c r="B9544" s="61">
        <v>21963883.229188431</v>
      </c>
      <c r="C9544" s="61">
        <v>3588331.5161053967</v>
      </c>
      <c r="D9544" s="68">
        <f t="shared" si="297"/>
        <v>0</v>
      </c>
      <c r="E9544" s="61">
        <f t="shared" si="296"/>
        <v>18375551.713083036</v>
      </c>
    </row>
    <row r="9545" spans="1:5">
      <c r="A9545" s="61">
        <v>9525</v>
      </c>
      <c r="B9545" s="61">
        <v>1956835.2247959082</v>
      </c>
      <c r="C9545" s="61">
        <v>371171.94363607606</v>
      </c>
      <c r="D9545" s="68">
        <f t="shared" si="297"/>
        <v>0</v>
      </c>
      <c r="E9545" s="61">
        <f t="shared" si="296"/>
        <v>1585663.2811598321</v>
      </c>
    </row>
    <row r="9546" spans="1:5">
      <c r="A9546" s="61">
        <v>9526</v>
      </c>
      <c r="B9546" s="61">
        <v>0</v>
      </c>
      <c r="C9546" s="61">
        <v>0</v>
      </c>
      <c r="D9546" s="68">
        <f t="shared" si="297"/>
        <v>0</v>
      </c>
      <c r="E9546" s="61">
        <f t="shared" si="296"/>
        <v>0</v>
      </c>
    </row>
    <row r="9547" spans="1:5">
      <c r="A9547" s="61">
        <v>9527</v>
      </c>
      <c r="B9547" s="61">
        <v>3457281.8617690853</v>
      </c>
      <c r="C9547" s="61">
        <v>473359.15792243852</v>
      </c>
      <c r="D9547" s="68">
        <f t="shared" si="297"/>
        <v>0</v>
      </c>
      <c r="E9547" s="61">
        <f t="shared" si="296"/>
        <v>2983922.7038466469</v>
      </c>
    </row>
    <row r="9548" spans="1:5">
      <c r="A9548" s="61">
        <v>9528</v>
      </c>
      <c r="B9548" s="61">
        <v>0</v>
      </c>
      <c r="C9548" s="61">
        <v>0</v>
      </c>
      <c r="D9548" s="68">
        <f t="shared" si="297"/>
        <v>0</v>
      </c>
      <c r="E9548" s="61">
        <f t="shared" si="296"/>
        <v>0</v>
      </c>
    </row>
    <row r="9549" spans="1:5">
      <c r="A9549" s="61">
        <v>9529</v>
      </c>
      <c r="B9549" s="61">
        <v>0</v>
      </c>
      <c r="C9549" s="61">
        <v>0</v>
      </c>
      <c r="D9549" s="68">
        <f t="shared" si="297"/>
        <v>0</v>
      </c>
      <c r="E9549" s="61">
        <f t="shared" si="296"/>
        <v>0</v>
      </c>
    </row>
    <row r="9550" spans="1:5">
      <c r="A9550" s="61">
        <v>9530</v>
      </c>
      <c r="B9550" s="61">
        <v>0</v>
      </c>
      <c r="C9550" s="61">
        <v>0</v>
      </c>
      <c r="D9550" s="68">
        <f t="shared" si="297"/>
        <v>0</v>
      </c>
      <c r="E9550" s="61">
        <f t="shared" si="296"/>
        <v>0</v>
      </c>
    </row>
    <row r="9551" spans="1:5">
      <c r="A9551" s="61">
        <v>9531</v>
      </c>
      <c r="B9551" s="61">
        <v>0</v>
      </c>
      <c r="C9551" s="61">
        <v>0</v>
      </c>
      <c r="D9551" s="68">
        <f t="shared" si="297"/>
        <v>0</v>
      </c>
      <c r="E9551" s="61">
        <f t="shared" si="296"/>
        <v>0</v>
      </c>
    </row>
    <row r="9552" spans="1:5">
      <c r="A9552" s="61">
        <v>9532</v>
      </c>
      <c r="B9552" s="61">
        <v>0</v>
      </c>
      <c r="C9552" s="61">
        <v>0</v>
      </c>
      <c r="D9552" s="68">
        <f t="shared" si="297"/>
        <v>0</v>
      </c>
      <c r="E9552" s="61">
        <f t="shared" si="296"/>
        <v>0</v>
      </c>
    </row>
    <row r="9553" spans="1:5">
      <c r="A9553" s="61">
        <v>9533</v>
      </c>
      <c r="B9553" s="61">
        <v>0</v>
      </c>
      <c r="C9553" s="61">
        <v>0</v>
      </c>
      <c r="D9553" s="68">
        <f t="shared" si="297"/>
        <v>0</v>
      </c>
      <c r="E9553" s="61">
        <f t="shared" si="296"/>
        <v>0</v>
      </c>
    </row>
    <row r="9554" spans="1:5">
      <c r="A9554" s="61">
        <v>9534</v>
      </c>
      <c r="B9554" s="61">
        <v>0</v>
      </c>
      <c r="C9554" s="61">
        <v>0</v>
      </c>
      <c r="D9554" s="68">
        <f t="shared" si="297"/>
        <v>0</v>
      </c>
      <c r="E9554" s="61">
        <f t="shared" si="296"/>
        <v>0</v>
      </c>
    </row>
    <row r="9555" spans="1:5">
      <c r="A9555" s="61">
        <v>9535</v>
      </c>
      <c r="B9555" s="61">
        <v>0</v>
      </c>
      <c r="C9555" s="61">
        <v>0</v>
      </c>
      <c r="D9555" s="68">
        <f t="shared" si="297"/>
        <v>0</v>
      </c>
      <c r="E9555" s="61">
        <f t="shared" si="296"/>
        <v>0</v>
      </c>
    </row>
    <row r="9556" spans="1:5">
      <c r="A9556" s="61">
        <v>9536</v>
      </c>
      <c r="B9556" s="61">
        <v>0</v>
      </c>
      <c r="C9556" s="61">
        <v>0</v>
      </c>
      <c r="D9556" s="68">
        <f t="shared" si="297"/>
        <v>0</v>
      </c>
      <c r="E9556" s="61">
        <f t="shared" si="296"/>
        <v>0</v>
      </c>
    </row>
    <row r="9557" spans="1:5">
      <c r="A9557" s="61">
        <v>9537</v>
      </c>
      <c r="B9557" s="61">
        <v>2804612.6628344548</v>
      </c>
      <c r="C9557" s="61">
        <v>543539.93962527579</v>
      </c>
      <c r="D9557" s="68">
        <f t="shared" si="297"/>
        <v>0</v>
      </c>
      <c r="E9557" s="61">
        <f t="shared" ref="E9557:E9620" si="298">+B9557-C9557-D9557</f>
        <v>2261072.723209179</v>
      </c>
    </row>
    <row r="9558" spans="1:5">
      <c r="A9558" s="61">
        <v>9538</v>
      </c>
      <c r="B9558" s="61">
        <v>0</v>
      </c>
      <c r="C9558" s="61">
        <v>0</v>
      </c>
      <c r="D9558" s="68">
        <f t="shared" ref="D9558:D9621" si="299">IF((B9558-C9558)&gt;$E$14,(B9558-C9558)-$E$14,0)</f>
        <v>0</v>
      </c>
      <c r="E9558" s="61">
        <f t="shared" si="298"/>
        <v>0</v>
      </c>
    </row>
    <row r="9559" spans="1:5">
      <c r="A9559" s="61">
        <v>9539</v>
      </c>
      <c r="B9559" s="61">
        <v>0</v>
      </c>
      <c r="C9559" s="61">
        <v>0</v>
      </c>
      <c r="D9559" s="68">
        <f t="shared" si="299"/>
        <v>0</v>
      </c>
      <c r="E9559" s="61">
        <f t="shared" si="298"/>
        <v>0</v>
      </c>
    </row>
    <row r="9560" spans="1:5">
      <c r="A9560" s="61">
        <v>9540</v>
      </c>
      <c r="B9560" s="61">
        <v>0</v>
      </c>
      <c r="C9560" s="61">
        <v>0</v>
      </c>
      <c r="D9560" s="68">
        <f t="shared" si="299"/>
        <v>0</v>
      </c>
      <c r="E9560" s="61">
        <f t="shared" si="298"/>
        <v>0</v>
      </c>
    </row>
    <row r="9561" spans="1:5">
      <c r="A9561" s="61">
        <v>9541</v>
      </c>
      <c r="B9561" s="61">
        <v>4654290.054499655</v>
      </c>
      <c r="C9561" s="61">
        <v>815496.27135053929</v>
      </c>
      <c r="D9561" s="68">
        <f t="shared" si="299"/>
        <v>0</v>
      </c>
      <c r="E9561" s="61">
        <f t="shared" si="298"/>
        <v>3838793.7831491157</v>
      </c>
    </row>
    <row r="9562" spans="1:5">
      <c r="A9562" s="61">
        <v>9542</v>
      </c>
      <c r="B9562" s="61">
        <v>0</v>
      </c>
      <c r="C9562" s="61">
        <v>0</v>
      </c>
      <c r="D9562" s="68">
        <f t="shared" si="299"/>
        <v>0</v>
      </c>
      <c r="E9562" s="61">
        <f t="shared" si="298"/>
        <v>0</v>
      </c>
    </row>
    <row r="9563" spans="1:5">
      <c r="A9563" s="61">
        <v>9543</v>
      </c>
      <c r="B9563" s="61">
        <v>2423446.634385698</v>
      </c>
      <c r="C9563" s="61">
        <v>385905.44828835019</v>
      </c>
      <c r="D9563" s="68">
        <f t="shared" si="299"/>
        <v>0</v>
      </c>
      <c r="E9563" s="61">
        <f t="shared" si="298"/>
        <v>2037541.1860973479</v>
      </c>
    </row>
    <row r="9564" spans="1:5">
      <c r="A9564" s="61">
        <v>9544</v>
      </c>
      <c r="B9564" s="61">
        <v>0</v>
      </c>
      <c r="C9564" s="61">
        <v>0</v>
      </c>
      <c r="D9564" s="68">
        <f t="shared" si="299"/>
        <v>0</v>
      </c>
      <c r="E9564" s="61">
        <f t="shared" si="298"/>
        <v>0</v>
      </c>
    </row>
    <row r="9565" spans="1:5">
      <c r="A9565" s="61">
        <v>9545</v>
      </c>
      <c r="B9565" s="61">
        <v>0</v>
      </c>
      <c r="C9565" s="61">
        <v>0</v>
      </c>
      <c r="D9565" s="68">
        <f t="shared" si="299"/>
        <v>0</v>
      </c>
      <c r="E9565" s="61">
        <f t="shared" si="298"/>
        <v>0</v>
      </c>
    </row>
    <row r="9566" spans="1:5">
      <c r="A9566" s="61">
        <v>9546</v>
      </c>
      <c r="B9566" s="61">
        <v>0</v>
      </c>
      <c r="C9566" s="61">
        <v>0</v>
      </c>
      <c r="D9566" s="68">
        <f t="shared" si="299"/>
        <v>0</v>
      </c>
      <c r="E9566" s="61">
        <f t="shared" si="298"/>
        <v>0</v>
      </c>
    </row>
    <row r="9567" spans="1:5">
      <c r="A9567" s="61">
        <v>9547</v>
      </c>
      <c r="B9567" s="61">
        <v>1007143.4036166782</v>
      </c>
      <c r="C9567" s="61">
        <v>154221.67431633771</v>
      </c>
      <c r="D9567" s="68">
        <f t="shared" si="299"/>
        <v>0</v>
      </c>
      <c r="E9567" s="61">
        <f t="shared" si="298"/>
        <v>852921.72930034052</v>
      </c>
    </row>
    <row r="9568" spans="1:5">
      <c r="A9568" s="61">
        <v>9548</v>
      </c>
      <c r="B9568" s="61">
        <v>0</v>
      </c>
      <c r="C9568" s="61">
        <v>0</v>
      </c>
      <c r="D9568" s="68">
        <f t="shared" si="299"/>
        <v>0</v>
      </c>
      <c r="E9568" s="61">
        <f t="shared" si="298"/>
        <v>0</v>
      </c>
    </row>
    <row r="9569" spans="1:5">
      <c r="A9569" s="61">
        <v>9549</v>
      </c>
      <c r="B9569" s="61">
        <v>0</v>
      </c>
      <c r="C9569" s="61">
        <v>0</v>
      </c>
      <c r="D9569" s="68">
        <f t="shared" si="299"/>
        <v>0</v>
      </c>
      <c r="E9569" s="61">
        <f t="shared" si="298"/>
        <v>0</v>
      </c>
    </row>
    <row r="9570" spans="1:5">
      <c r="A9570" s="61">
        <v>9550</v>
      </c>
      <c r="B9570" s="61">
        <v>0</v>
      </c>
      <c r="C9570" s="61">
        <v>0</v>
      </c>
      <c r="D9570" s="68">
        <f t="shared" si="299"/>
        <v>0</v>
      </c>
      <c r="E9570" s="61">
        <f t="shared" si="298"/>
        <v>0</v>
      </c>
    </row>
    <row r="9571" spans="1:5">
      <c r="A9571" s="61">
        <v>9551</v>
      </c>
      <c r="B9571" s="61">
        <v>0</v>
      </c>
      <c r="C9571" s="61">
        <v>0</v>
      </c>
      <c r="D9571" s="68">
        <f t="shared" si="299"/>
        <v>0</v>
      </c>
      <c r="E9571" s="61">
        <f t="shared" si="298"/>
        <v>0</v>
      </c>
    </row>
    <row r="9572" spans="1:5">
      <c r="A9572" s="61">
        <v>9552</v>
      </c>
      <c r="B9572" s="61">
        <v>0</v>
      </c>
      <c r="C9572" s="61">
        <v>0</v>
      </c>
      <c r="D9572" s="68">
        <f t="shared" si="299"/>
        <v>0</v>
      </c>
      <c r="E9572" s="61">
        <f t="shared" si="298"/>
        <v>0</v>
      </c>
    </row>
    <row r="9573" spans="1:5">
      <c r="A9573" s="61">
        <v>9553</v>
      </c>
      <c r="B9573" s="61">
        <v>4821013.8770355135</v>
      </c>
      <c r="C9573" s="61">
        <v>1026887.7683512731</v>
      </c>
      <c r="D9573" s="68">
        <f t="shared" si="299"/>
        <v>0</v>
      </c>
      <c r="E9573" s="61">
        <f t="shared" si="298"/>
        <v>3794126.1086842404</v>
      </c>
    </row>
    <row r="9574" spans="1:5">
      <c r="A9574" s="61">
        <v>9554</v>
      </c>
      <c r="B9574" s="61">
        <v>13986150.980138719</v>
      </c>
      <c r="C9574" s="61">
        <v>2031826.2825383397</v>
      </c>
      <c r="D9574" s="68">
        <f t="shared" si="299"/>
        <v>0</v>
      </c>
      <c r="E9574" s="61">
        <f t="shared" si="298"/>
        <v>11954324.69760038</v>
      </c>
    </row>
    <row r="9575" spans="1:5">
      <c r="A9575" s="61">
        <v>9555</v>
      </c>
      <c r="B9575" s="61">
        <v>0</v>
      </c>
      <c r="C9575" s="61">
        <v>0</v>
      </c>
      <c r="D9575" s="68">
        <f t="shared" si="299"/>
        <v>0</v>
      </c>
      <c r="E9575" s="61">
        <f t="shared" si="298"/>
        <v>0</v>
      </c>
    </row>
    <row r="9576" spans="1:5">
      <c r="A9576" s="61">
        <v>9556</v>
      </c>
      <c r="B9576" s="61">
        <v>17121015.626382001</v>
      </c>
      <c r="C9576" s="61">
        <v>3667932.5769006703</v>
      </c>
      <c r="D9576" s="68">
        <f t="shared" si="299"/>
        <v>0</v>
      </c>
      <c r="E9576" s="61">
        <f t="shared" si="298"/>
        <v>13453083.04948133</v>
      </c>
    </row>
    <row r="9577" spans="1:5">
      <c r="A9577" s="61">
        <v>9557</v>
      </c>
      <c r="B9577" s="61">
        <v>0</v>
      </c>
      <c r="C9577" s="61">
        <v>0</v>
      </c>
      <c r="D9577" s="68">
        <f t="shared" si="299"/>
        <v>0</v>
      </c>
      <c r="E9577" s="61">
        <f t="shared" si="298"/>
        <v>0</v>
      </c>
    </row>
    <row r="9578" spans="1:5">
      <c r="A9578" s="61">
        <v>9558</v>
      </c>
      <c r="B9578" s="61">
        <v>0</v>
      </c>
      <c r="C9578" s="61">
        <v>0</v>
      </c>
      <c r="D9578" s="68">
        <f t="shared" si="299"/>
        <v>0</v>
      </c>
      <c r="E9578" s="61">
        <f t="shared" si="298"/>
        <v>0</v>
      </c>
    </row>
    <row r="9579" spans="1:5">
      <c r="A9579" s="61">
        <v>9559</v>
      </c>
      <c r="B9579" s="61">
        <v>0</v>
      </c>
      <c r="C9579" s="61">
        <v>0</v>
      </c>
      <c r="D9579" s="68">
        <f t="shared" si="299"/>
        <v>0</v>
      </c>
      <c r="E9579" s="61">
        <f t="shared" si="298"/>
        <v>0</v>
      </c>
    </row>
    <row r="9580" spans="1:5">
      <c r="A9580" s="61">
        <v>9560</v>
      </c>
      <c r="B9580" s="61">
        <v>0</v>
      </c>
      <c r="C9580" s="61">
        <v>0</v>
      </c>
      <c r="D9580" s="68">
        <f t="shared" si="299"/>
        <v>0</v>
      </c>
      <c r="E9580" s="61">
        <f t="shared" si="298"/>
        <v>0</v>
      </c>
    </row>
    <row r="9581" spans="1:5">
      <c r="A9581" s="61">
        <v>9561</v>
      </c>
      <c r="B9581" s="61">
        <v>10200639.595287142</v>
      </c>
      <c r="C9581" s="61">
        <v>1766024.0650377567</v>
      </c>
      <c r="D9581" s="68">
        <f t="shared" si="299"/>
        <v>0</v>
      </c>
      <c r="E9581" s="61">
        <f t="shared" si="298"/>
        <v>8434615.5302493852</v>
      </c>
    </row>
    <row r="9582" spans="1:5">
      <c r="A9582" s="61">
        <v>9562</v>
      </c>
      <c r="B9582" s="61">
        <v>0</v>
      </c>
      <c r="C9582" s="61">
        <v>0</v>
      </c>
      <c r="D9582" s="68">
        <f t="shared" si="299"/>
        <v>0</v>
      </c>
      <c r="E9582" s="61">
        <f t="shared" si="298"/>
        <v>0</v>
      </c>
    </row>
    <row r="9583" spans="1:5">
      <c r="A9583" s="61">
        <v>9563</v>
      </c>
      <c r="B9583" s="61">
        <v>0</v>
      </c>
      <c r="C9583" s="61">
        <v>0</v>
      </c>
      <c r="D9583" s="68">
        <f t="shared" si="299"/>
        <v>0</v>
      </c>
      <c r="E9583" s="61">
        <f t="shared" si="298"/>
        <v>0</v>
      </c>
    </row>
    <row r="9584" spans="1:5">
      <c r="A9584" s="61">
        <v>9564</v>
      </c>
      <c r="B9584" s="61">
        <v>0</v>
      </c>
      <c r="C9584" s="61">
        <v>0</v>
      </c>
      <c r="D9584" s="68">
        <f t="shared" si="299"/>
        <v>0</v>
      </c>
      <c r="E9584" s="61">
        <f t="shared" si="298"/>
        <v>0</v>
      </c>
    </row>
    <row r="9585" spans="1:5">
      <c r="A9585" s="61">
        <v>9565</v>
      </c>
      <c r="B9585" s="61">
        <v>0</v>
      </c>
      <c r="C9585" s="61">
        <v>0</v>
      </c>
      <c r="D9585" s="68">
        <f t="shared" si="299"/>
        <v>0</v>
      </c>
      <c r="E9585" s="61">
        <f t="shared" si="298"/>
        <v>0</v>
      </c>
    </row>
    <row r="9586" spans="1:5">
      <c r="A9586" s="61">
        <v>9566</v>
      </c>
      <c r="B9586" s="61">
        <v>0</v>
      </c>
      <c r="C9586" s="61">
        <v>0</v>
      </c>
      <c r="D9586" s="68">
        <f t="shared" si="299"/>
        <v>0</v>
      </c>
      <c r="E9586" s="61">
        <f t="shared" si="298"/>
        <v>0</v>
      </c>
    </row>
    <row r="9587" spans="1:5">
      <c r="A9587" s="61">
        <v>9567</v>
      </c>
      <c r="B9587" s="61">
        <v>0</v>
      </c>
      <c r="C9587" s="61">
        <v>0</v>
      </c>
      <c r="D9587" s="68">
        <f t="shared" si="299"/>
        <v>0</v>
      </c>
      <c r="E9587" s="61">
        <f t="shared" si="298"/>
        <v>0</v>
      </c>
    </row>
    <row r="9588" spans="1:5">
      <c r="A9588" s="61">
        <v>9568</v>
      </c>
      <c r="B9588" s="61">
        <v>0</v>
      </c>
      <c r="C9588" s="61">
        <v>0</v>
      </c>
      <c r="D9588" s="68">
        <f t="shared" si="299"/>
        <v>0</v>
      </c>
      <c r="E9588" s="61">
        <f t="shared" si="298"/>
        <v>0</v>
      </c>
    </row>
    <row r="9589" spans="1:5">
      <c r="A9589" s="61">
        <v>9569</v>
      </c>
      <c r="B9589" s="61">
        <v>8358558.708946188</v>
      </c>
      <c r="C9589" s="61">
        <v>1468936.8122646471</v>
      </c>
      <c r="D9589" s="68">
        <f t="shared" si="299"/>
        <v>0</v>
      </c>
      <c r="E9589" s="61">
        <f t="shared" si="298"/>
        <v>6889621.8966815406</v>
      </c>
    </row>
    <row r="9590" spans="1:5">
      <c r="A9590" s="61">
        <v>9570</v>
      </c>
      <c r="B9590" s="61">
        <v>0</v>
      </c>
      <c r="C9590" s="61">
        <v>0</v>
      </c>
      <c r="D9590" s="68">
        <f t="shared" si="299"/>
        <v>0</v>
      </c>
      <c r="E9590" s="61">
        <f t="shared" si="298"/>
        <v>0</v>
      </c>
    </row>
    <row r="9591" spans="1:5">
      <c r="A9591" s="61">
        <v>9571</v>
      </c>
      <c r="B9591" s="61">
        <v>0</v>
      </c>
      <c r="C9591" s="61">
        <v>0</v>
      </c>
      <c r="D9591" s="68">
        <f t="shared" si="299"/>
        <v>0</v>
      </c>
      <c r="E9591" s="61">
        <f t="shared" si="298"/>
        <v>0</v>
      </c>
    </row>
    <row r="9592" spans="1:5">
      <c r="A9592" s="61">
        <v>9572</v>
      </c>
      <c r="B9592" s="61">
        <v>0</v>
      </c>
      <c r="C9592" s="61">
        <v>0</v>
      </c>
      <c r="D9592" s="68">
        <f t="shared" si="299"/>
        <v>0</v>
      </c>
      <c r="E9592" s="61">
        <f t="shared" si="298"/>
        <v>0</v>
      </c>
    </row>
    <row r="9593" spans="1:5">
      <c r="A9593" s="61">
        <v>9573</v>
      </c>
      <c r="B9593" s="61">
        <v>0</v>
      </c>
      <c r="C9593" s="61">
        <v>0</v>
      </c>
      <c r="D9593" s="68">
        <f t="shared" si="299"/>
        <v>0</v>
      </c>
      <c r="E9593" s="61">
        <f t="shared" si="298"/>
        <v>0</v>
      </c>
    </row>
    <row r="9594" spans="1:5">
      <c r="A9594" s="61">
        <v>9574</v>
      </c>
      <c r="B9594" s="61">
        <v>0</v>
      </c>
      <c r="C9594" s="61">
        <v>0</v>
      </c>
      <c r="D9594" s="68">
        <f t="shared" si="299"/>
        <v>0</v>
      </c>
      <c r="E9594" s="61">
        <f t="shared" si="298"/>
        <v>0</v>
      </c>
    </row>
    <row r="9595" spans="1:5">
      <c r="A9595" s="61">
        <v>9575</v>
      </c>
      <c r="B9595" s="61">
        <v>0</v>
      </c>
      <c r="C9595" s="61">
        <v>0</v>
      </c>
      <c r="D9595" s="68">
        <f t="shared" si="299"/>
        <v>0</v>
      </c>
      <c r="E9595" s="61">
        <f t="shared" si="298"/>
        <v>0</v>
      </c>
    </row>
    <row r="9596" spans="1:5">
      <c r="A9596" s="61">
        <v>9576</v>
      </c>
      <c r="B9596" s="61">
        <v>0</v>
      </c>
      <c r="C9596" s="61">
        <v>0</v>
      </c>
      <c r="D9596" s="68">
        <f t="shared" si="299"/>
        <v>0</v>
      </c>
      <c r="E9596" s="61">
        <f t="shared" si="298"/>
        <v>0</v>
      </c>
    </row>
    <row r="9597" spans="1:5">
      <c r="A9597" s="61">
        <v>9577</v>
      </c>
      <c r="B9597" s="61">
        <v>106398243.05551924</v>
      </c>
      <c r="C9597" s="61">
        <v>13591023.092828607</v>
      </c>
      <c r="D9597" s="68">
        <f t="shared" si="299"/>
        <v>72807219.962690637</v>
      </c>
      <c r="E9597" s="61">
        <f t="shared" si="298"/>
        <v>20000000</v>
      </c>
    </row>
    <row r="9598" spans="1:5">
      <c r="A9598" s="61">
        <v>9578</v>
      </c>
      <c r="B9598" s="61">
        <v>999916.75587509281</v>
      </c>
      <c r="C9598" s="61">
        <v>139786.69481084819</v>
      </c>
      <c r="D9598" s="68">
        <f t="shared" si="299"/>
        <v>0</v>
      </c>
      <c r="E9598" s="61">
        <f t="shared" si="298"/>
        <v>860130.0610642446</v>
      </c>
    </row>
    <row r="9599" spans="1:5">
      <c r="A9599" s="61">
        <v>9579</v>
      </c>
      <c r="B9599" s="61">
        <v>0</v>
      </c>
      <c r="C9599" s="61">
        <v>0</v>
      </c>
      <c r="D9599" s="68">
        <f t="shared" si="299"/>
        <v>0</v>
      </c>
      <c r="E9599" s="61">
        <f t="shared" si="298"/>
        <v>0</v>
      </c>
    </row>
    <row r="9600" spans="1:5">
      <c r="A9600" s="61">
        <v>9580</v>
      </c>
      <c r="B9600" s="61">
        <v>6246891.554289679</v>
      </c>
      <c r="C9600" s="61">
        <v>837623.36163160589</v>
      </c>
      <c r="D9600" s="68">
        <f t="shared" si="299"/>
        <v>0</v>
      </c>
      <c r="E9600" s="61">
        <f t="shared" si="298"/>
        <v>5409268.1926580733</v>
      </c>
    </row>
    <row r="9601" spans="1:5">
      <c r="A9601" s="61">
        <v>9581</v>
      </c>
      <c r="B9601" s="61">
        <v>0</v>
      </c>
      <c r="C9601" s="61">
        <v>0</v>
      </c>
      <c r="D9601" s="68">
        <f t="shared" si="299"/>
        <v>0</v>
      </c>
      <c r="E9601" s="61">
        <f t="shared" si="298"/>
        <v>0</v>
      </c>
    </row>
    <row r="9602" spans="1:5">
      <c r="A9602" s="61">
        <v>9582</v>
      </c>
      <c r="B9602" s="61">
        <v>3782992.1304858662</v>
      </c>
      <c r="C9602" s="61">
        <v>671131.59353408078</v>
      </c>
      <c r="D9602" s="68">
        <f t="shared" si="299"/>
        <v>0</v>
      </c>
      <c r="E9602" s="61">
        <f t="shared" si="298"/>
        <v>3111860.5369517854</v>
      </c>
    </row>
    <row r="9603" spans="1:5">
      <c r="A9603" s="61">
        <v>9583</v>
      </c>
      <c r="B9603" s="61">
        <v>0</v>
      </c>
      <c r="C9603" s="61">
        <v>0</v>
      </c>
      <c r="D9603" s="68">
        <f t="shared" si="299"/>
        <v>0</v>
      </c>
      <c r="E9603" s="61">
        <f t="shared" si="298"/>
        <v>0</v>
      </c>
    </row>
    <row r="9604" spans="1:5">
      <c r="A9604" s="61">
        <v>9584</v>
      </c>
      <c r="B9604" s="61">
        <v>0</v>
      </c>
      <c r="C9604" s="61">
        <v>0</v>
      </c>
      <c r="D9604" s="68">
        <f t="shared" si="299"/>
        <v>0</v>
      </c>
      <c r="E9604" s="61">
        <f t="shared" si="298"/>
        <v>0</v>
      </c>
    </row>
    <row r="9605" spans="1:5">
      <c r="A9605" s="61">
        <v>9585</v>
      </c>
      <c r="B9605" s="61">
        <v>2870532.5011724192</v>
      </c>
      <c r="C9605" s="61">
        <v>511540.70374373498</v>
      </c>
      <c r="D9605" s="68">
        <f t="shared" si="299"/>
        <v>0</v>
      </c>
      <c r="E9605" s="61">
        <f t="shared" si="298"/>
        <v>2358991.7974286843</v>
      </c>
    </row>
    <row r="9606" spans="1:5">
      <c r="A9606" s="61">
        <v>9586</v>
      </c>
      <c r="B9606" s="61">
        <v>0</v>
      </c>
      <c r="C9606" s="61">
        <v>0</v>
      </c>
      <c r="D9606" s="68">
        <f t="shared" si="299"/>
        <v>0</v>
      </c>
      <c r="E9606" s="61">
        <f t="shared" si="298"/>
        <v>0</v>
      </c>
    </row>
    <row r="9607" spans="1:5">
      <c r="A9607" s="61">
        <v>9587</v>
      </c>
      <c r="B9607" s="61">
        <v>8843269.5713140909</v>
      </c>
      <c r="C9607" s="61">
        <v>1788497.9098443554</v>
      </c>
      <c r="D9607" s="68">
        <f t="shared" si="299"/>
        <v>0</v>
      </c>
      <c r="E9607" s="61">
        <f t="shared" si="298"/>
        <v>7054771.6614697352</v>
      </c>
    </row>
    <row r="9608" spans="1:5">
      <c r="A9608" s="61">
        <v>9588</v>
      </c>
      <c r="B9608" s="61">
        <v>12365695.978772655</v>
      </c>
      <c r="C9608" s="61">
        <v>1803195.4456584526</v>
      </c>
      <c r="D9608" s="68">
        <f t="shared" si="299"/>
        <v>0</v>
      </c>
      <c r="E9608" s="61">
        <f t="shared" si="298"/>
        <v>10562500.533114202</v>
      </c>
    </row>
    <row r="9609" spans="1:5">
      <c r="A9609" s="61">
        <v>9589</v>
      </c>
      <c r="B9609" s="61">
        <v>1639220.8723998512</v>
      </c>
      <c r="C9609" s="61">
        <v>229990.31912742226</v>
      </c>
      <c r="D9609" s="68">
        <f t="shared" si="299"/>
        <v>0</v>
      </c>
      <c r="E9609" s="61">
        <f t="shared" si="298"/>
        <v>1409230.5532724289</v>
      </c>
    </row>
    <row r="9610" spans="1:5">
      <c r="A9610" s="61">
        <v>9590</v>
      </c>
      <c r="B9610" s="61">
        <v>0</v>
      </c>
      <c r="C9610" s="61">
        <v>0</v>
      </c>
      <c r="D9610" s="68">
        <f t="shared" si="299"/>
        <v>0</v>
      </c>
      <c r="E9610" s="61">
        <f t="shared" si="298"/>
        <v>0</v>
      </c>
    </row>
    <row r="9611" spans="1:5">
      <c r="A9611" s="61">
        <v>9591</v>
      </c>
      <c r="B9611" s="61">
        <v>0</v>
      </c>
      <c r="C9611" s="61">
        <v>0</v>
      </c>
      <c r="D9611" s="68">
        <f t="shared" si="299"/>
        <v>0</v>
      </c>
      <c r="E9611" s="61">
        <f t="shared" si="298"/>
        <v>0</v>
      </c>
    </row>
    <row r="9612" spans="1:5">
      <c r="A9612" s="61">
        <v>9592</v>
      </c>
      <c r="B9612" s="61">
        <v>0</v>
      </c>
      <c r="C9612" s="61">
        <v>0</v>
      </c>
      <c r="D9612" s="68">
        <f t="shared" si="299"/>
        <v>0</v>
      </c>
      <c r="E9612" s="61">
        <f t="shared" si="298"/>
        <v>0</v>
      </c>
    </row>
    <row r="9613" spans="1:5">
      <c r="A9613" s="61">
        <v>9593</v>
      </c>
      <c r="B9613" s="61">
        <v>793083.89767851483</v>
      </c>
      <c r="C9613" s="61">
        <v>125862.90869915628</v>
      </c>
      <c r="D9613" s="68">
        <f t="shared" si="299"/>
        <v>0</v>
      </c>
      <c r="E9613" s="61">
        <f t="shared" si="298"/>
        <v>667220.98897935858</v>
      </c>
    </row>
    <row r="9614" spans="1:5">
      <c r="A9614" s="61">
        <v>9594</v>
      </c>
      <c r="B9614" s="61">
        <v>0</v>
      </c>
      <c r="C9614" s="61">
        <v>0</v>
      </c>
      <c r="D9614" s="68">
        <f t="shared" si="299"/>
        <v>0</v>
      </c>
      <c r="E9614" s="61">
        <f t="shared" si="298"/>
        <v>0</v>
      </c>
    </row>
    <row r="9615" spans="1:5">
      <c r="A9615" s="61">
        <v>9595</v>
      </c>
      <c r="B9615" s="61">
        <v>0</v>
      </c>
      <c r="C9615" s="61">
        <v>0</v>
      </c>
      <c r="D9615" s="68">
        <f t="shared" si="299"/>
        <v>0</v>
      </c>
      <c r="E9615" s="61">
        <f t="shared" si="298"/>
        <v>0</v>
      </c>
    </row>
    <row r="9616" spans="1:5">
      <c r="A9616" s="61">
        <v>9596</v>
      </c>
      <c r="B9616" s="61">
        <v>0</v>
      </c>
      <c r="C9616" s="61">
        <v>0</v>
      </c>
      <c r="D9616" s="68">
        <f t="shared" si="299"/>
        <v>0</v>
      </c>
      <c r="E9616" s="61">
        <f t="shared" si="298"/>
        <v>0</v>
      </c>
    </row>
    <row r="9617" spans="1:5">
      <c r="A9617" s="61">
        <v>9597</v>
      </c>
      <c r="B9617" s="61">
        <v>8770579.8949904349</v>
      </c>
      <c r="C9617" s="61">
        <v>1375069.0995637036</v>
      </c>
      <c r="D9617" s="68">
        <f t="shared" si="299"/>
        <v>0</v>
      </c>
      <c r="E9617" s="61">
        <f t="shared" si="298"/>
        <v>7395510.795426731</v>
      </c>
    </row>
    <row r="9618" spans="1:5">
      <c r="A9618" s="61">
        <v>9598</v>
      </c>
      <c r="B9618" s="61">
        <v>0</v>
      </c>
      <c r="C9618" s="61">
        <v>0</v>
      </c>
      <c r="D9618" s="68">
        <f t="shared" si="299"/>
        <v>0</v>
      </c>
      <c r="E9618" s="61">
        <f t="shared" si="298"/>
        <v>0</v>
      </c>
    </row>
    <row r="9619" spans="1:5">
      <c r="A9619" s="61">
        <v>9599</v>
      </c>
      <c r="B9619" s="61">
        <v>853883.64539244794</v>
      </c>
      <c r="C9619" s="61">
        <v>111744.19619424187</v>
      </c>
      <c r="D9619" s="68">
        <f t="shared" si="299"/>
        <v>0</v>
      </c>
      <c r="E9619" s="61">
        <f t="shared" si="298"/>
        <v>742139.44919820607</v>
      </c>
    </row>
    <row r="9620" spans="1:5">
      <c r="A9620" s="61">
        <v>9600</v>
      </c>
      <c r="B9620" s="61">
        <v>0</v>
      </c>
      <c r="C9620" s="61">
        <v>0</v>
      </c>
      <c r="D9620" s="68">
        <f t="shared" si="299"/>
        <v>0</v>
      </c>
      <c r="E9620" s="61">
        <f t="shared" si="298"/>
        <v>0</v>
      </c>
    </row>
    <row r="9621" spans="1:5">
      <c r="A9621" s="61">
        <v>9601</v>
      </c>
      <c r="B9621" s="61">
        <v>0</v>
      </c>
      <c r="C9621" s="61">
        <v>0</v>
      </c>
      <c r="D9621" s="68">
        <f t="shared" si="299"/>
        <v>0</v>
      </c>
      <c r="E9621" s="61">
        <f t="shared" ref="E9621:E9684" si="300">+B9621-C9621-D9621</f>
        <v>0</v>
      </c>
    </row>
    <row r="9622" spans="1:5">
      <c r="A9622" s="61">
        <v>9602</v>
      </c>
      <c r="B9622" s="61">
        <v>0</v>
      </c>
      <c r="C9622" s="61">
        <v>0</v>
      </c>
      <c r="D9622" s="68">
        <f t="shared" ref="D9622:D9685" si="301">IF((B9622-C9622)&gt;$E$14,(B9622-C9622)-$E$14,0)</f>
        <v>0</v>
      </c>
      <c r="E9622" s="61">
        <f t="shared" si="300"/>
        <v>0</v>
      </c>
    </row>
    <row r="9623" spans="1:5">
      <c r="A9623" s="61">
        <v>9603</v>
      </c>
      <c r="B9623" s="61">
        <v>6491131.2633664766</v>
      </c>
      <c r="C9623" s="61">
        <v>1255696.276697414</v>
      </c>
      <c r="D9623" s="68">
        <f t="shared" si="301"/>
        <v>0</v>
      </c>
      <c r="E9623" s="61">
        <f t="shared" si="300"/>
        <v>5235434.9866690626</v>
      </c>
    </row>
    <row r="9624" spans="1:5">
      <c r="A9624" s="61">
        <v>9604</v>
      </c>
      <c r="B9624" s="61">
        <v>0</v>
      </c>
      <c r="C9624" s="61">
        <v>0</v>
      </c>
      <c r="D9624" s="68">
        <f t="shared" si="301"/>
        <v>0</v>
      </c>
      <c r="E9624" s="61">
        <f t="shared" si="300"/>
        <v>0</v>
      </c>
    </row>
    <row r="9625" spans="1:5">
      <c r="A9625" s="61">
        <v>9605</v>
      </c>
      <c r="B9625" s="61">
        <v>0</v>
      </c>
      <c r="C9625" s="61">
        <v>0</v>
      </c>
      <c r="D9625" s="68">
        <f t="shared" si="301"/>
        <v>0</v>
      </c>
      <c r="E9625" s="61">
        <f t="shared" si="300"/>
        <v>0</v>
      </c>
    </row>
    <row r="9626" spans="1:5">
      <c r="A9626" s="61">
        <v>9606</v>
      </c>
      <c r="B9626" s="61">
        <v>5824914.3983424166</v>
      </c>
      <c r="C9626" s="61">
        <v>723455.32094314042</v>
      </c>
      <c r="D9626" s="68">
        <f t="shared" si="301"/>
        <v>0</v>
      </c>
      <c r="E9626" s="61">
        <f t="shared" si="300"/>
        <v>5101459.0773992762</v>
      </c>
    </row>
    <row r="9627" spans="1:5">
      <c r="A9627" s="61">
        <v>9607</v>
      </c>
      <c r="B9627" s="61">
        <v>12114145.058490574</v>
      </c>
      <c r="C9627" s="61">
        <v>2133178.0413941415</v>
      </c>
      <c r="D9627" s="68">
        <f t="shared" si="301"/>
        <v>0</v>
      </c>
      <c r="E9627" s="61">
        <f t="shared" si="300"/>
        <v>9980967.0170964338</v>
      </c>
    </row>
    <row r="9628" spans="1:5">
      <c r="A9628" s="61">
        <v>9608</v>
      </c>
      <c r="B9628" s="61">
        <v>0</v>
      </c>
      <c r="C9628" s="61">
        <v>0</v>
      </c>
      <c r="D9628" s="68">
        <f t="shared" si="301"/>
        <v>0</v>
      </c>
      <c r="E9628" s="61">
        <f t="shared" si="300"/>
        <v>0</v>
      </c>
    </row>
    <row r="9629" spans="1:5">
      <c r="A9629" s="61">
        <v>9609</v>
      </c>
      <c r="B9629" s="61">
        <v>0</v>
      </c>
      <c r="C9629" s="61">
        <v>0</v>
      </c>
      <c r="D9629" s="68">
        <f t="shared" si="301"/>
        <v>0</v>
      </c>
      <c r="E9629" s="61">
        <f t="shared" si="300"/>
        <v>0</v>
      </c>
    </row>
    <row r="9630" spans="1:5">
      <c r="A9630" s="61">
        <v>9610</v>
      </c>
      <c r="B9630" s="61">
        <v>6285618.3094186345</v>
      </c>
      <c r="C9630" s="61">
        <v>1184574.6930104822</v>
      </c>
      <c r="D9630" s="68">
        <f t="shared" si="301"/>
        <v>0</v>
      </c>
      <c r="E9630" s="61">
        <f t="shared" si="300"/>
        <v>5101043.6164081525</v>
      </c>
    </row>
    <row r="9631" spans="1:5">
      <c r="A9631" s="61">
        <v>9611</v>
      </c>
      <c r="B9631" s="61">
        <v>0</v>
      </c>
      <c r="C9631" s="61">
        <v>0</v>
      </c>
      <c r="D9631" s="68">
        <f t="shared" si="301"/>
        <v>0</v>
      </c>
      <c r="E9631" s="61">
        <f t="shared" si="300"/>
        <v>0</v>
      </c>
    </row>
    <row r="9632" spans="1:5">
      <c r="A9632" s="61">
        <v>9612</v>
      </c>
      <c r="B9632" s="61">
        <v>8255098.4531696783</v>
      </c>
      <c r="C9632" s="61">
        <v>1537021.7189388135</v>
      </c>
      <c r="D9632" s="68">
        <f t="shared" si="301"/>
        <v>0</v>
      </c>
      <c r="E9632" s="61">
        <f t="shared" si="300"/>
        <v>6718076.7342308648</v>
      </c>
    </row>
    <row r="9633" spans="1:5">
      <c r="A9633" s="61">
        <v>9613</v>
      </c>
      <c r="B9633" s="61">
        <v>8870534.8939612899</v>
      </c>
      <c r="C9633" s="61">
        <v>1856450.3540523259</v>
      </c>
      <c r="D9633" s="68">
        <f t="shared" si="301"/>
        <v>0</v>
      </c>
      <c r="E9633" s="61">
        <f t="shared" si="300"/>
        <v>7014084.5399089642</v>
      </c>
    </row>
    <row r="9634" spans="1:5">
      <c r="A9634" s="61">
        <v>9614</v>
      </c>
      <c r="B9634" s="61">
        <v>0</v>
      </c>
      <c r="C9634" s="61">
        <v>0</v>
      </c>
      <c r="D9634" s="68">
        <f t="shared" si="301"/>
        <v>0</v>
      </c>
      <c r="E9634" s="61">
        <f t="shared" si="300"/>
        <v>0</v>
      </c>
    </row>
    <row r="9635" spans="1:5">
      <c r="A9635" s="61">
        <v>9615</v>
      </c>
      <c r="B9635" s="61">
        <v>0</v>
      </c>
      <c r="C9635" s="61">
        <v>0</v>
      </c>
      <c r="D9635" s="68">
        <f t="shared" si="301"/>
        <v>0</v>
      </c>
      <c r="E9635" s="61">
        <f t="shared" si="300"/>
        <v>0</v>
      </c>
    </row>
    <row r="9636" spans="1:5">
      <c r="A9636" s="61">
        <v>9616</v>
      </c>
      <c r="B9636" s="61">
        <v>10041569.167280031</v>
      </c>
      <c r="C9636" s="61">
        <v>1501825.5444648867</v>
      </c>
      <c r="D9636" s="68">
        <f t="shared" si="301"/>
        <v>0</v>
      </c>
      <c r="E9636" s="61">
        <f t="shared" si="300"/>
        <v>8539743.6228151452</v>
      </c>
    </row>
    <row r="9637" spans="1:5">
      <c r="A9637" s="61">
        <v>9617</v>
      </c>
      <c r="B9637" s="61">
        <v>2248554.2186329332</v>
      </c>
      <c r="C9637" s="61">
        <v>432438.09715281904</v>
      </c>
      <c r="D9637" s="68">
        <f t="shared" si="301"/>
        <v>0</v>
      </c>
      <c r="E9637" s="61">
        <f t="shared" si="300"/>
        <v>1816116.1214801143</v>
      </c>
    </row>
    <row r="9638" spans="1:5">
      <c r="A9638" s="61">
        <v>9618</v>
      </c>
      <c r="B9638" s="61">
        <v>4943140.0328544099</v>
      </c>
      <c r="C9638" s="61">
        <v>1029296.4677891005</v>
      </c>
      <c r="D9638" s="68">
        <f t="shared" si="301"/>
        <v>0</v>
      </c>
      <c r="E9638" s="61">
        <f t="shared" si="300"/>
        <v>3913843.5650653094</v>
      </c>
    </row>
    <row r="9639" spans="1:5">
      <c r="A9639" s="61">
        <v>9619</v>
      </c>
      <c r="B9639" s="61">
        <v>1601038.5334130954</v>
      </c>
      <c r="C9639" s="61">
        <v>234021.548954909</v>
      </c>
      <c r="D9639" s="68">
        <f t="shared" si="301"/>
        <v>0</v>
      </c>
      <c r="E9639" s="61">
        <f t="shared" si="300"/>
        <v>1367016.9844581864</v>
      </c>
    </row>
    <row r="9640" spans="1:5">
      <c r="A9640" s="61">
        <v>9620</v>
      </c>
      <c r="B9640" s="61">
        <v>15815045.506217105</v>
      </c>
      <c r="C9640" s="61">
        <v>2009165.2040628814</v>
      </c>
      <c r="D9640" s="68">
        <f t="shared" si="301"/>
        <v>0</v>
      </c>
      <c r="E9640" s="61">
        <f t="shared" si="300"/>
        <v>13805880.302154224</v>
      </c>
    </row>
    <row r="9641" spans="1:5">
      <c r="A9641" s="61">
        <v>9621</v>
      </c>
      <c r="B9641" s="61">
        <v>14648668.656014642</v>
      </c>
      <c r="C9641" s="61">
        <v>1775048.8058635083</v>
      </c>
      <c r="D9641" s="68">
        <f t="shared" si="301"/>
        <v>0</v>
      </c>
      <c r="E9641" s="61">
        <f t="shared" si="300"/>
        <v>12873619.850151133</v>
      </c>
    </row>
    <row r="9642" spans="1:5">
      <c r="A9642" s="61">
        <v>9622</v>
      </c>
      <c r="B9642" s="61">
        <v>0</v>
      </c>
      <c r="C9642" s="61">
        <v>0</v>
      </c>
      <c r="D9642" s="68">
        <f t="shared" si="301"/>
        <v>0</v>
      </c>
      <c r="E9642" s="61">
        <f t="shared" si="300"/>
        <v>0</v>
      </c>
    </row>
    <row r="9643" spans="1:5">
      <c r="A9643" s="61">
        <v>9623</v>
      </c>
      <c r="B9643" s="61">
        <v>0</v>
      </c>
      <c r="C9643" s="61">
        <v>0</v>
      </c>
      <c r="D9643" s="68">
        <f t="shared" si="301"/>
        <v>0</v>
      </c>
      <c r="E9643" s="61">
        <f t="shared" si="300"/>
        <v>0</v>
      </c>
    </row>
    <row r="9644" spans="1:5">
      <c r="A9644" s="61">
        <v>9624</v>
      </c>
      <c r="B9644" s="61">
        <v>0</v>
      </c>
      <c r="C9644" s="61">
        <v>0</v>
      </c>
      <c r="D9644" s="68">
        <f t="shared" si="301"/>
        <v>0</v>
      </c>
      <c r="E9644" s="61">
        <f t="shared" si="300"/>
        <v>0</v>
      </c>
    </row>
    <row r="9645" spans="1:5">
      <c r="A9645" s="61">
        <v>9625</v>
      </c>
      <c r="B9645" s="61">
        <v>0</v>
      </c>
      <c r="C9645" s="61">
        <v>0</v>
      </c>
      <c r="D9645" s="68">
        <f t="shared" si="301"/>
        <v>0</v>
      </c>
      <c r="E9645" s="61">
        <f t="shared" si="300"/>
        <v>0</v>
      </c>
    </row>
    <row r="9646" spans="1:5">
      <c r="A9646" s="61">
        <v>9626</v>
      </c>
      <c r="B9646" s="61">
        <v>0</v>
      </c>
      <c r="C9646" s="61">
        <v>0</v>
      </c>
      <c r="D9646" s="68">
        <f t="shared" si="301"/>
        <v>0</v>
      </c>
      <c r="E9646" s="61">
        <f t="shared" si="300"/>
        <v>0</v>
      </c>
    </row>
    <row r="9647" spans="1:5">
      <c r="A9647" s="61">
        <v>9627</v>
      </c>
      <c r="B9647" s="61">
        <v>0</v>
      </c>
      <c r="C9647" s="61">
        <v>0</v>
      </c>
      <c r="D9647" s="68">
        <f t="shared" si="301"/>
        <v>0</v>
      </c>
      <c r="E9647" s="61">
        <f t="shared" si="300"/>
        <v>0</v>
      </c>
    </row>
    <row r="9648" spans="1:5">
      <c r="A9648" s="61">
        <v>9628</v>
      </c>
      <c r="B9648" s="61">
        <v>0</v>
      </c>
      <c r="C9648" s="61">
        <v>0</v>
      </c>
      <c r="D9648" s="68">
        <f t="shared" si="301"/>
        <v>0</v>
      </c>
      <c r="E9648" s="61">
        <f t="shared" si="300"/>
        <v>0</v>
      </c>
    </row>
    <row r="9649" spans="1:5">
      <c r="A9649" s="61">
        <v>9629</v>
      </c>
      <c r="B9649" s="61">
        <v>0</v>
      </c>
      <c r="C9649" s="61">
        <v>0</v>
      </c>
      <c r="D9649" s="68">
        <f t="shared" si="301"/>
        <v>0</v>
      </c>
      <c r="E9649" s="61">
        <f t="shared" si="300"/>
        <v>0</v>
      </c>
    </row>
    <row r="9650" spans="1:5">
      <c r="A9650" s="61">
        <v>9630</v>
      </c>
      <c r="B9650" s="61">
        <v>0</v>
      </c>
      <c r="C9650" s="61">
        <v>0</v>
      </c>
      <c r="D9650" s="68">
        <f t="shared" si="301"/>
        <v>0</v>
      </c>
      <c r="E9650" s="61">
        <f t="shared" si="300"/>
        <v>0</v>
      </c>
    </row>
    <row r="9651" spans="1:5">
      <c r="A9651" s="61">
        <v>9631</v>
      </c>
      <c r="B9651" s="61">
        <v>2196860.6900738333</v>
      </c>
      <c r="C9651" s="61">
        <v>364898.14296381641</v>
      </c>
      <c r="D9651" s="68">
        <f t="shared" si="301"/>
        <v>0</v>
      </c>
      <c r="E9651" s="61">
        <f t="shared" si="300"/>
        <v>1831962.5471100169</v>
      </c>
    </row>
    <row r="9652" spans="1:5">
      <c r="A9652" s="61">
        <v>9632</v>
      </c>
      <c r="B9652" s="61">
        <v>0</v>
      </c>
      <c r="C9652" s="61">
        <v>0</v>
      </c>
      <c r="D9652" s="68">
        <f t="shared" si="301"/>
        <v>0</v>
      </c>
      <c r="E9652" s="61">
        <f t="shared" si="300"/>
        <v>0</v>
      </c>
    </row>
    <row r="9653" spans="1:5">
      <c r="A9653" s="61">
        <v>9633</v>
      </c>
      <c r="B9653" s="61">
        <v>0</v>
      </c>
      <c r="C9653" s="61">
        <v>0</v>
      </c>
      <c r="D9653" s="68">
        <f t="shared" si="301"/>
        <v>0</v>
      </c>
      <c r="E9653" s="61">
        <f t="shared" si="300"/>
        <v>0</v>
      </c>
    </row>
    <row r="9654" spans="1:5">
      <c r="A9654" s="61">
        <v>9634</v>
      </c>
      <c r="B9654" s="61">
        <v>881813.06563462224</v>
      </c>
      <c r="C9654" s="61">
        <v>121473.05114636097</v>
      </c>
      <c r="D9654" s="68">
        <f t="shared" si="301"/>
        <v>0</v>
      </c>
      <c r="E9654" s="61">
        <f t="shared" si="300"/>
        <v>760340.01448826131</v>
      </c>
    </row>
    <row r="9655" spans="1:5">
      <c r="A9655" s="61">
        <v>9635</v>
      </c>
      <c r="B9655" s="61">
        <v>822082.92577259894</v>
      </c>
      <c r="C9655" s="61">
        <v>171887.33731197318</v>
      </c>
      <c r="D9655" s="68">
        <f t="shared" si="301"/>
        <v>0</v>
      </c>
      <c r="E9655" s="61">
        <f t="shared" si="300"/>
        <v>650195.58846062573</v>
      </c>
    </row>
    <row r="9656" spans="1:5">
      <c r="A9656" s="61">
        <v>9636</v>
      </c>
      <c r="B9656" s="61">
        <v>2594609.4542009612</v>
      </c>
      <c r="C9656" s="61">
        <v>374176.31932176562</v>
      </c>
      <c r="D9656" s="68">
        <f t="shared" si="301"/>
        <v>0</v>
      </c>
      <c r="E9656" s="61">
        <f t="shared" si="300"/>
        <v>2220433.1348791956</v>
      </c>
    </row>
    <row r="9657" spans="1:5">
      <c r="A9657" s="61">
        <v>9637</v>
      </c>
      <c r="B9657" s="61">
        <v>5643261.5261367541</v>
      </c>
      <c r="C9657" s="61">
        <v>755454.47525472171</v>
      </c>
      <c r="D9657" s="68">
        <f t="shared" si="301"/>
        <v>0</v>
      </c>
      <c r="E9657" s="61">
        <f t="shared" si="300"/>
        <v>4887807.0508820321</v>
      </c>
    </row>
    <row r="9658" spans="1:5">
      <c r="A9658" s="61">
        <v>9638</v>
      </c>
      <c r="B9658" s="61">
        <v>0</v>
      </c>
      <c r="C9658" s="61">
        <v>0</v>
      </c>
      <c r="D9658" s="68">
        <f t="shared" si="301"/>
        <v>0</v>
      </c>
      <c r="E9658" s="61">
        <f t="shared" si="300"/>
        <v>0</v>
      </c>
    </row>
    <row r="9659" spans="1:5">
      <c r="A9659" s="61">
        <v>9639</v>
      </c>
      <c r="B9659" s="61">
        <v>4300190.1349965241</v>
      </c>
      <c r="C9659" s="61">
        <v>825649.29113655328</v>
      </c>
      <c r="D9659" s="68">
        <f t="shared" si="301"/>
        <v>0</v>
      </c>
      <c r="E9659" s="61">
        <f t="shared" si="300"/>
        <v>3474540.8438599706</v>
      </c>
    </row>
    <row r="9660" spans="1:5">
      <c r="A9660" s="61">
        <v>9640</v>
      </c>
      <c r="B9660" s="61">
        <v>1560982.9148582346</v>
      </c>
      <c r="C9660" s="61">
        <v>255615.70191558247</v>
      </c>
      <c r="D9660" s="68">
        <f t="shared" si="301"/>
        <v>0</v>
      </c>
      <c r="E9660" s="61">
        <f t="shared" si="300"/>
        <v>1305367.2129426522</v>
      </c>
    </row>
    <row r="9661" spans="1:5">
      <c r="A9661" s="61">
        <v>9641</v>
      </c>
      <c r="B9661" s="61">
        <v>916051.71705218602</v>
      </c>
      <c r="C9661" s="61">
        <v>176285.60581516955</v>
      </c>
      <c r="D9661" s="68">
        <f t="shared" si="301"/>
        <v>0</v>
      </c>
      <c r="E9661" s="61">
        <f t="shared" si="300"/>
        <v>739766.11123701651</v>
      </c>
    </row>
    <row r="9662" spans="1:5">
      <c r="A9662" s="61">
        <v>9642</v>
      </c>
      <c r="B9662" s="61">
        <v>1029268.8018187862</v>
      </c>
      <c r="C9662" s="61">
        <v>135516.0131107113</v>
      </c>
      <c r="D9662" s="68">
        <f t="shared" si="301"/>
        <v>0</v>
      </c>
      <c r="E9662" s="61">
        <f t="shared" si="300"/>
        <v>893752.78870807495</v>
      </c>
    </row>
    <row r="9663" spans="1:5">
      <c r="A9663" s="61">
        <v>9643</v>
      </c>
      <c r="B9663" s="61">
        <v>0</v>
      </c>
      <c r="C9663" s="61">
        <v>0</v>
      </c>
      <c r="D9663" s="68">
        <f t="shared" si="301"/>
        <v>0</v>
      </c>
      <c r="E9663" s="61">
        <f t="shared" si="300"/>
        <v>0</v>
      </c>
    </row>
    <row r="9664" spans="1:5">
      <c r="A9664" s="61">
        <v>9644</v>
      </c>
      <c r="B9664" s="61">
        <v>0</v>
      </c>
      <c r="C9664" s="61">
        <v>0</v>
      </c>
      <c r="D9664" s="68">
        <f t="shared" si="301"/>
        <v>0</v>
      </c>
      <c r="E9664" s="61">
        <f t="shared" si="300"/>
        <v>0</v>
      </c>
    </row>
    <row r="9665" spans="1:5">
      <c r="A9665" s="61">
        <v>9645</v>
      </c>
      <c r="B9665" s="61">
        <v>0</v>
      </c>
      <c r="C9665" s="61">
        <v>0</v>
      </c>
      <c r="D9665" s="68">
        <f t="shared" si="301"/>
        <v>0</v>
      </c>
      <c r="E9665" s="61">
        <f t="shared" si="300"/>
        <v>0</v>
      </c>
    </row>
    <row r="9666" spans="1:5">
      <c r="A9666" s="61">
        <v>9646</v>
      </c>
      <c r="B9666" s="61">
        <v>0</v>
      </c>
      <c r="C9666" s="61">
        <v>0</v>
      </c>
      <c r="D9666" s="68">
        <f t="shared" si="301"/>
        <v>0</v>
      </c>
      <c r="E9666" s="61">
        <f t="shared" si="300"/>
        <v>0</v>
      </c>
    </row>
    <row r="9667" spans="1:5">
      <c r="A9667" s="61">
        <v>9647</v>
      </c>
      <c r="B9667" s="61">
        <v>1039063.4854991586</v>
      </c>
      <c r="C9667" s="61">
        <v>149792.51934635008</v>
      </c>
      <c r="D9667" s="68">
        <f t="shared" si="301"/>
        <v>0</v>
      </c>
      <c r="E9667" s="61">
        <f t="shared" si="300"/>
        <v>889270.96615280851</v>
      </c>
    </row>
    <row r="9668" spans="1:5">
      <c r="A9668" s="61">
        <v>9648</v>
      </c>
      <c r="B9668" s="61">
        <v>0</v>
      </c>
      <c r="C9668" s="61">
        <v>0</v>
      </c>
      <c r="D9668" s="68">
        <f t="shared" si="301"/>
        <v>0</v>
      </c>
      <c r="E9668" s="61">
        <f t="shared" si="300"/>
        <v>0</v>
      </c>
    </row>
    <row r="9669" spans="1:5">
      <c r="A9669" s="61">
        <v>9649</v>
      </c>
      <c r="B9669" s="61">
        <v>1792734.3925198377</v>
      </c>
      <c r="C9669" s="61">
        <v>234263.15704051705</v>
      </c>
      <c r="D9669" s="68">
        <f t="shared" si="301"/>
        <v>0</v>
      </c>
      <c r="E9669" s="61">
        <f t="shared" si="300"/>
        <v>1558471.2354793206</v>
      </c>
    </row>
    <row r="9670" spans="1:5">
      <c r="A9670" s="61">
        <v>9650</v>
      </c>
      <c r="B9670" s="61">
        <v>0</v>
      </c>
      <c r="C9670" s="61">
        <v>0</v>
      </c>
      <c r="D9670" s="68">
        <f t="shared" si="301"/>
        <v>0</v>
      </c>
      <c r="E9670" s="61">
        <f t="shared" si="300"/>
        <v>0</v>
      </c>
    </row>
    <row r="9671" spans="1:5">
      <c r="A9671" s="61">
        <v>9651</v>
      </c>
      <c r="B9671" s="61">
        <v>0</v>
      </c>
      <c r="C9671" s="61">
        <v>0</v>
      </c>
      <c r="D9671" s="68">
        <f t="shared" si="301"/>
        <v>0</v>
      </c>
      <c r="E9671" s="61">
        <f t="shared" si="300"/>
        <v>0</v>
      </c>
    </row>
    <row r="9672" spans="1:5">
      <c r="A9672" s="61">
        <v>9652</v>
      </c>
      <c r="B9672" s="61">
        <v>0</v>
      </c>
      <c r="C9672" s="61">
        <v>0</v>
      </c>
      <c r="D9672" s="68">
        <f t="shared" si="301"/>
        <v>0</v>
      </c>
      <c r="E9672" s="61">
        <f t="shared" si="300"/>
        <v>0</v>
      </c>
    </row>
    <row r="9673" spans="1:5">
      <c r="A9673" s="61">
        <v>9653</v>
      </c>
      <c r="B9673" s="61">
        <v>0</v>
      </c>
      <c r="C9673" s="61">
        <v>0</v>
      </c>
      <c r="D9673" s="68">
        <f t="shared" si="301"/>
        <v>0</v>
      </c>
      <c r="E9673" s="61">
        <f t="shared" si="300"/>
        <v>0</v>
      </c>
    </row>
    <row r="9674" spans="1:5">
      <c r="A9674" s="61">
        <v>9654</v>
      </c>
      <c r="B9674" s="61">
        <v>17414509.225402202</v>
      </c>
      <c r="C9674" s="61">
        <v>3443575.522573017</v>
      </c>
      <c r="D9674" s="68">
        <f t="shared" si="301"/>
        <v>0</v>
      </c>
      <c r="E9674" s="61">
        <f t="shared" si="300"/>
        <v>13970933.702829186</v>
      </c>
    </row>
    <row r="9675" spans="1:5">
      <c r="A9675" s="61">
        <v>9655</v>
      </c>
      <c r="B9675" s="61">
        <v>0</v>
      </c>
      <c r="C9675" s="61">
        <v>0</v>
      </c>
      <c r="D9675" s="68">
        <f t="shared" si="301"/>
        <v>0</v>
      </c>
      <c r="E9675" s="61">
        <f t="shared" si="300"/>
        <v>0</v>
      </c>
    </row>
    <row r="9676" spans="1:5">
      <c r="A9676" s="61">
        <v>9656</v>
      </c>
      <c r="B9676" s="61">
        <v>0</v>
      </c>
      <c r="C9676" s="61">
        <v>0</v>
      </c>
      <c r="D9676" s="68">
        <f t="shared" si="301"/>
        <v>0</v>
      </c>
      <c r="E9676" s="61">
        <f t="shared" si="300"/>
        <v>0</v>
      </c>
    </row>
    <row r="9677" spans="1:5">
      <c r="A9677" s="61">
        <v>9657</v>
      </c>
      <c r="B9677" s="61">
        <v>0</v>
      </c>
      <c r="C9677" s="61">
        <v>0</v>
      </c>
      <c r="D9677" s="68">
        <f t="shared" si="301"/>
        <v>0</v>
      </c>
      <c r="E9677" s="61">
        <f t="shared" si="300"/>
        <v>0</v>
      </c>
    </row>
    <row r="9678" spans="1:5">
      <c r="A9678" s="61">
        <v>9658</v>
      </c>
      <c r="B9678" s="61">
        <v>0</v>
      </c>
      <c r="C9678" s="61">
        <v>0</v>
      </c>
      <c r="D9678" s="68">
        <f t="shared" si="301"/>
        <v>0</v>
      </c>
      <c r="E9678" s="61">
        <f t="shared" si="300"/>
        <v>0</v>
      </c>
    </row>
    <row r="9679" spans="1:5">
      <c r="A9679" s="61">
        <v>9659</v>
      </c>
      <c r="B9679" s="61">
        <v>793111.82306640537</v>
      </c>
      <c r="C9679" s="61">
        <v>124940.96730036926</v>
      </c>
      <c r="D9679" s="68">
        <f t="shared" si="301"/>
        <v>0</v>
      </c>
      <c r="E9679" s="61">
        <f t="shared" si="300"/>
        <v>668170.85576603608</v>
      </c>
    </row>
    <row r="9680" spans="1:5">
      <c r="A9680" s="61">
        <v>9660</v>
      </c>
      <c r="B9680" s="61">
        <v>2985057.5957957241</v>
      </c>
      <c r="C9680" s="61">
        <v>420647.58186949085</v>
      </c>
      <c r="D9680" s="68">
        <f t="shared" si="301"/>
        <v>0</v>
      </c>
      <c r="E9680" s="61">
        <f t="shared" si="300"/>
        <v>2564410.0139262332</v>
      </c>
    </row>
    <row r="9681" spans="1:5">
      <c r="A9681" s="61">
        <v>9661</v>
      </c>
      <c r="B9681" s="61">
        <v>6406883.0321228784</v>
      </c>
      <c r="C9681" s="61">
        <v>993571.57047331857</v>
      </c>
      <c r="D9681" s="68">
        <f t="shared" si="301"/>
        <v>0</v>
      </c>
      <c r="E9681" s="61">
        <f t="shared" si="300"/>
        <v>5413311.4616495594</v>
      </c>
    </row>
    <row r="9682" spans="1:5">
      <c r="A9682" s="61">
        <v>9662</v>
      </c>
      <c r="B9682" s="61">
        <v>0</v>
      </c>
      <c r="C9682" s="61">
        <v>0</v>
      </c>
      <c r="D9682" s="68">
        <f t="shared" si="301"/>
        <v>0</v>
      </c>
      <c r="E9682" s="61">
        <f t="shared" si="300"/>
        <v>0</v>
      </c>
    </row>
    <row r="9683" spans="1:5">
      <c r="A9683" s="61">
        <v>9663</v>
      </c>
      <c r="B9683" s="61">
        <v>0</v>
      </c>
      <c r="C9683" s="61">
        <v>0</v>
      </c>
      <c r="D9683" s="68">
        <f t="shared" si="301"/>
        <v>0</v>
      </c>
      <c r="E9683" s="61">
        <f t="shared" si="300"/>
        <v>0</v>
      </c>
    </row>
    <row r="9684" spans="1:5">
      <c r="A9684" s="61">
        <v>9664</v>
      </c>
      <c r="B9684" s="61">
        <v>2098791.709765879</v>
      </c>
      <c r="C9684" s="61">
        <v>451511.14593423082</v>
      </c>
      <c r="D9684" s="68">
        <f t="shared" si="301"/>
        <v>0</v>
      </c>
      <c r="E9684" s="61">
        <f t="shared" si="300"/>
        <v>1647280.5638316481</v>
      </c>
    </row>
    <row r="9685" spans="1:5">
      <c r="A9685" s="61">
        <v>9665</v>
      </c>
      <c r="B9685" s="61">
        <v>1063554.5893445534</v>
      </c>
      <c r="C9685" s="61">
        <v>147541.21177620994</v>
      </c>
      <c r="D9685" s="68">
        <f t="shared" si="301"/>
        <v>0</v>
      </c>
      <c r="E9685" s="61">
        <f t="shared" ref="E9685:E9748" si="302">+B9685-C9685-D9685</f>
        <v>916013.37756834342</v>
      </c>
    </row>
    <row r="9686" spans="1:5">
      <c r="A9686" s="61">
        <v>9666</v>
      </c>
      <c r="B9686" s="61">
        <v>2664035.5983318095</v>
      </c>
      <c r="C9686" s="61">
        <v>395442.83255682344</v>
      </c>
      <c r="D9686" s="68">
        <f t="shared" ref="D9686:D9749" si="303">IF((B9686-C9686)&gt;$E$14,(B9686-C9686)-$E$14,0)</f>
        <v>0</v>
      </c>
      <c r="E9686" s="61">
        <f t="shared" si="302"/>
        <v>2268592.7657749862</v>
      </c>
    </row>
    <row r="9687" spans="1:5">
      <c r="A9687" s="61">
        <v>9667</v>
      </c>
      <c r="B9687" s="61">
        <v>0</v>
      </c>
      <c r="C9687" s="61">
        <v>0</v>
      </c>
      <c r="D9687" s="68">
        <f t="shared" si="303"/>
        <v>0</v>
      </c>
      <c r="E9687" s="61">
        <f t="shared" si="302"/>
        <v>0</v>
      </c>
    </row>
    <row r="9688" spans="1:5">
      <c r="A9688" s="61">
        <v>9668</v>
      </c>
      <c r="B9688" s="61">
        <v>2841043.2264151773</v>
      </c>
      <c r="C9688" s="61">
        <v>383848.4736312576</v>
      </c>
      <c r="D9688" s="68">
        <f t="shared" si="303"/>
        <v>0</v>
      </c>
      <c r="E9688" s="61">
        <f t="shared" si="302"/>
        <v>2457194.7527839197</v>
      </c>
    </row>
    <row r="9689" spans="1:5">
      <c r="A9689" s="61">
        <v>9669</v>
      </c>
      <c r="B9689" s="61">
        <v>0</v>
      </c>
      <c r="C9689" s="61">
        <v>0</v>
      </c>
      <c r="D9689" s="68">
        <f t="shared" si="303"/>
        <v>0</v>
      </c>
      <c r="E9689" s="61">
        <f t="shared" si="302"/>
        <v>0</v>
      </c>
    </row>
    <row r="9690" spans="1:5">
      <c r="A9690" s="61">
        <v>9670</v>
      </c>
      <c r="B9690" s="61">
        <v>0</v>
      </c>
      <c r="C9690" s="61">
        <v>0</v>
      </c>
      <c r="D9690" s="68">
        <f t="shared" si="303"/>
        <v>0</v>
      </c>
      <c r="E9690" s="61">
        <f t="shared" si="302"/>
        <v>0</v>
      </c>
    </row>
    <row r="9691" spans="1:5">
      <c r="A9691" s="61">
        <v>9671</v>
      </c>
      <c r="B9691" s="61">
        <v>0</v>
      </c>
      <c r="C9691" s="61">
        <v>0</v>
      </c>
      <c r="D9691" s="68">
        <f t="shared" si="303"/>
        <v>0</v>
      </c>
      <c r="E9691" s="61">
        <f t="shared" si="302"/>
        <v>0</v>
      </c>
    </row>
    <row r="9692" spans="1:5">
      <c r="A9692" s="61">
        <v>9672</v>
      </c>
      <c r="B9692" s="61">
        <v>1452612.1758260038</v>
      </c>
      <c r="C9692" s="61">
        <v>192859.94856787735</v>
      </c>
      <c r="D9692" s="68">
        <f t="shared" si="303"/>
        <v>0</v>
      </c>
      <c r="E9692" s="61">
        <f t="shared" si="302"/>
        <v>1259752.2272581265</v>
      </c>
    </row>
    <row r="9693" spans="1:5">
      <c r="A9693" s="61">
        <v>9673</v>
      </c>
      <c r="B9693" s="61">
        <v>982290.71245920355</v>
      </c>
      <c r="C9693" s="61">
        <v>187064.29378562034</v>
      </c>
      <c r="D9693" s="68">
        <f t="shared" si="303"/>
        <v>0</v>
      </c>
      <c r="E9693" s="61">
        <f t="shared" si="302"/>
        <v>795226.41867358319</v>
      </c>
    </row>
    <row r="9694" spans="1:5">
      <c r="A9694" s="61">
        <v>9674</v>
      </c>
      <c r="B9694" s="61">
        <v>1074898.0129998364</v>
      </c>
      <c r="C9694" s="61">
        <v>162386.65526349406</v>
      </c>
      <c r="D9694" s="68">
        <f t="shared" si="303"/>
        <v>0</v>
      </c>
      <c r="E9694" s="61">
        <f t="shared" si="302"/>
        <v>912511.35773634235</v>
      </c>
    </row>
    <row r="9695" spans="1:5">
      <c r="A9695" s="61">
        <v>9675</v>
      </c>
      <c r="B9695" s="61">
        <v>805273.77253209823</v>
      </c>
      <c r="C9695" s="61">
        <v>137684.52003456428</v>
      </c>
      <c r="D9695" s="68">
        <f t="shared" si="303"/>
        <v>0</v>
      </c>
      <c r="E9695" s="61">
        <f t="shared" si="302"/>
        <v>667589.25249753392</v>
      </c>
    </row>
    <row r="9696" spans="1:5">
      <c r="A9696" s="61">
        <v>9676</v>
      </c>
      <c r="B9696" s="61">
        <v>0</v>
      </c>
      <c r="C9696" s="61">
        <v>0</v>
      </c>
      <c r="D9696" s="68">
        <f t="shared" si="303"/>
        <v>0</v>
      </c>
      <c r="E9696" s="61">
        <f t="shared" si="302"/>
        <v>0</v>
      </c>
    </row>
    <row r="9697" spans="1:5">
      <c r="A9697" s="61">
        <v>9677</v>
      </c>
      <c r="B9697" s="61">
        <v>6622393.8269795254</v>
      </c>
      <c r="C9697" s="61">
        <v>1324088.9562555053</v>
      </c>
      <c r="D9697" s="68">
        <f t="shared" si="303"/>
        <v>0</v>
      </c>
      <c r="E9697" s="61">
        <f t="shared" si="302"/>
        <v>5298304.8707240205</v>
      </c>
    </row>
    <row r="9698" spans="1:5">
      <c r="A9698" s="61">
        <v>9678</v>
      </c>
      <c r="B9698" s="61">
        <v>0</v>
      </c>
      <c r="C9698" s="61">
        <v>0</v>
      </c>
      <c r="D9698" s="68">
        <f t="shared" si="303"/>
        <v>0</v>
      </c>
      <c r="E9698" s="61">
        <f t="shared" si="302"/>
        <v>0</v>
      </c>
    </row>
    <row r="9699" spans="1:5">
      <c r="A9699" s="61">
        <v>9679</v>
      </c>
      <c r="B9699" s="61">
        <v>0</v>
      </c>
      <c r="C9699" s="61">
        <v>0</v>
      </c>
      <c r="D9699" s="68">
        <f t="shared" si="303"/>
        <v>0</v>
      </c>
      <c r="E9699" s="61">
        <f t="shared" si="302"/>
        <v>0</v>
      </c>
    </row>
    <row r="9700" spans="1:5">
      <c r="A9700" s="61">
        <v>9680</v>
      </c>
      <c r="B9700" s="61">
        <v>0</v>
      </c>
      <c r="C9700" s="61">
        <v>0</v>
      </c>
      <c r="D9700" s="68">
        <f t="shared" si="303"/>
        <v>0</v>
      </c>
      <c r="E9700" s="61">
        <f t="shared" si="302"/>
        <v>0</v>
      </c>
    </row>
    <row r="9701" spans="1:5">
      <c r="A9701" s="61">
        <v>9681</v>
      </c>
      <c r="B9701" s="61">
        <v>0</v>
      </c>
      <c r="C9701" s="61">
        <v>0</v>
      </c>
      <c r="D9701" s="68">
        <f t="shared" si="303"/>
        <v>0</v>
      </c>
      <c r="E9701" s="61">
        <f t="shared" si="302"/>
        <v>0</v>
      </c>
    </row>
    <row r="9702" spans="1:5">
      <c r="A9702" s="61">
        <v>9682</v>
      </c>
      <c r="B9702" s="61">
        <v>0</v>
      </c>
      <c r="C9702" s="61">
        <v>0</v>
      </c>
      <c r="D9702" s="68">
        <f t="shared" si="303"/>
        <v>0</v>
      </c>
      <c r="E9702" s="61">
        <f t="shared" si="302"/>
        <v>0</v>
      </c>
    </row>
    <row r="9703" spans="1:5">
      <c r="A9703" s="61">
        <v>9683</v>
      </c>
      <c r="B9703" s="61">
        <v>3095232.9436731515</v>
      </c>
      <c r="C9703" s="61">
        <v>507496.43288133608</v>
      </c>
      <c r="D9703" s="68">
        <f t="shared" si="303"/>
        <v>0</v>
      </c>
      <c r="E9703" s="61">
        <f t="shared" si="302"/>
        <v>2587736.5107918154</v>
      </c>
    </row>
    <row r="9704" spans="1:5">
      <c r="A9704" s="61">
        <v>9684</v>
      </c>
      <c r="B9704" s="61">
        <v>0</v>
      </c>
      <c r="C9704" s="61">
        <v>0</v>
      </c>
      <c r="D9704" s="68">
        <f t="shared" si="303"/>
        <v>0</v>
      </c>
      <c r="E9704" s="61">
        <f t="shared" si="302"/>
        <v>0</v>
      </c>
    </row>
    <row r="9705" spans="1:5">
      <c r="A9705" s="61">
        <v>9685</v>
      </c>
      <c r="B9705" s="61">
        <v>6825425.5478133205</v>
      </c>
      <c r="C9705" s="61">
        <v>1211296.6618067445</v>
      </c>
      <c r="D9705" s="68">
        <f t="shared" si="303"/>
        <v>0</v>
      </c>
      <c r="E9705" s="61">
        <f t="shared" si="302"/>
        <v>5614128.886006576</v>
      </c>
    </row>
    <row r="9706" spans="1:5">
      <c r="A9706" s="61">
        <v>9686</v>
      </c>
      <c r="B9706" s="61">
        <v>1102084.7878911297</v>
      </c>
      <c r="C9706" s="61">
        <v>144081.68890267497</v>
      </c>
      <c r="D9706" s="68">
        <f t="shared" si="303"/>
        <v>0</v>
      </c>
      <c r="E9706" s="61">
        <f t="shared" si="302"/>
        <v>958003.09898845479</v>
      </c>
    </row>
    <row r="9707" spans="1:5">
      <c r="A9707" s="61">
        <v>9687</v>
      </c>
      <c r="B9707" s="61">
        <v>0</v>
      </c>
      <c r="C9707" s="61">
        <v>0</v>
      </c>
      <c r="D9707" s="68">
        <f t="shared" si="303"/>
        <v>0</v>
      </c>
      <c r="E9707" s="61">
        <f t="shared" si="302"/>
        <v>0</v>
      </c>
    </row>
    <row r="9708" spans="1:5">
      <c r="A9708" s="61">
        <v>9688</v>
      </c>
      <c r="B9708" s="61">
        <v>2295460.6872372204</v>
      </c>
      <c r="C9708" s="61">
        <v>347484.35665793886</v>
      </c>
      <c r="D9708" s="68">
        <f t="shared" si="303"/>
        <v>0</v>
      </c>
      <c r="E9708" s="61">
        <f t="shared" si="302"/>
        <v>1947976.3305792816</v>
      </c>
    </row>
    <row r="9709" spans="1:5">
      <c r="A9709" s="61">
        <v>9689</v>
      </c>
      <c r="B9709" s="61">
        <v>0</v>
      </c>
      <c r="C9709" s="61">
        <v>0</v>
      </c>
      <c r="D9709" s="68">
        <f t="shared" si="303"/>
        <v>0</v>
      </c>
      <c r="E9709" s="61">
        <f t="shared" si="302"/>
        <v>0</v>
      </c>
    </row>
    <row r="9710" spans="1:5">
      <c r="A9710" s="61">
        <v>9690</v>
      </c>
      <c r="B9710" s="61">
        <v>0</v>
      </c>
      <c r="C9710" s="61">
        <v>0</v>
      </c>
      <c r="D9710" s="68">
        <f t="shared" si="303"/>
        <v>0</v>
      </c>
      <c r="E9710" s="61">
        <f t="shared" si="302"/>
        <v>0</v>
      </c>
    </row>
    <row r="9711" spans="1:5">
      <c r="A9711" s="61">
        <v>9691</v>
      </c>
      <c r="B9711" s="61">
        <v>4422228.9919114318</v>
      </c>
      <c r="C9711" s="61">
        <v>810179.67665917019</v>
      </c>
      <c r="D9711" s="68">
        <f t="shared" si="303"/>
        <v>0</v>
      </c>
      <c r="E9711" s="61">
        <f t="shared" si="302"/>
        <v>3612049.3152522617</v>
      </c>
    </row>
    <row r="9712" spans="1:5">
      <c r="A9712" s="61">
        <v>9692</v>
      </c>
      <c r="B9712" s="61">
        <v>0</v>
      </c>
      <c r="C9712" s="61">
        <v>0</v>
      </c>
      <c r="D9712" s="68">
        <f t="shared" si="303"/>
        <v>0</v>
      </c>
      <c r="E9712" s="61">
        <f t="shared" si="302"/>
        <v>0</v>
      </c>
    </row>
    <row r="9713" spans="1:5">
      <c r="A9713" s="61">
        <v>9693</v>
      </c>
      <c r="B9713" s="61">
        <v>0</v>
      </c>
      <c r="C9713" s="61">
        <v>0</v>
      </c>
      <c r="D9713" s="68">
        <f t="shared" si="303"/>
        <v>0</v>
      </c>
      <c r="E9713" s="61">
        <f t="shared" si="302"/>
        <v>0</v>
      </c>
    </row>
    <row r="9714" spans="1:5">
      <c r="A9714" s="61">
        <v>9694</v>
      </c>
      <c r="B9714" s="61">
        <v>0</v>
      </c>
      <c r="C9714" s="61">
        <v>0</v>
      </c>
      <c r="D9714" s="68">
        <f t="shared" si="303"/>
        <v>0</v>
      </c>
      <c r="E9714" s="61">
        <f t="shared" si="302"/>
        <v>0</v>
      </c>
    </row>
    <row r="9715" spans="1:5">
      <c r="A9715" s="61">
        <v>9695</v>
      </c>
      <c r="B9715" s="61">
        <v>1260811.142518705</v>
      </c>
      <c r="C9715" s="61">
        <v>224539.44107772911</v>
      </c>
      <c r="D9715" s="68">
        <f t="shared" si="303"/>
        <v>0</v>
      </c>
      <c r="E9715" s="61">
        <f t="shared" si="302"/>
        <v>1036271.7014409759</v>
      </c>
    </row>
    <row r="9716" spans="1:5">
      <c r="A9716" s="61">
        <v>9696</v>
      </c>
      <c r="B9716" s="61">
        <v>32964700.212849498</v>
      </c>
      <c r="C9716" s="61">
        <v>5625683.5478762258</v>
      </c>
      <c r="D9716" s="68">
        <f t="shared" si="303"/>
        <v>7339016.6649732739</v>
      </c>
      <c r="E9716" s="61">
        <f t="shared" si="302"/>
        <v>20000000</v>
      </c>
    </row>
    <row r="9717" spans="1:5">
      <c r="A9717" s="61">
        <v>9697</v>
      </c>
      <c r="B9717" s="61">
        <v>2733134.109740702</v>
      </c>
      <c r="C9717" s="61">
        <v>373035.36803666473</v>
      </c>
      <c r="D9717" s="68">
        <f t="shared" si="303"/>
        <v>0</v>
      </c>
      <c r="E9717" s="61">
        <f t="shared" si="302"/>
        <v>2360098.7417040374</v>
      </c>
    </row>
    <row r="9718" spans="1:5">
      <c r="A9718" s="61">
        <v>9698</v>
      </c>
      <c r="B9718" s="61">
        <v>0</v>
      </c>
      <c r="C9718" s="61">
        <v>0</v>
      </c>
      <c r="D9718" s="68">
        <f t="shared" si="303"/>
        <v>0</v>
      </c>
      <c r="E9718" s="61">
        <f t="shared" si="302"/>
        <v>0</v>
      </c>
    </row>
    <row r="9719" spans="1:5">
      <c r="A9719" s="61">
        <v>9699</v>
      </c>
      <c r="B9719" s="61">
        <v>0</v>
      </c>
      <c r="C9719" s="61">
        <v>0</v>
      </c>
      <c r="D9719" s="68">
        <f t="shared" si="303"/>
        <v>0</v>
      </c>
      <c r="E9719" s="61">
        <f t="shared" si="302"/>
        <v>0</v>
      </c>
    </row>
    <row r="9720" spans="1:5">
      <c r="A9720" s="61">
        <v>9700</v>
      </c>
      <c r="B9720" s="61">
        <v>887540.02469972335</v>
      </c>
      <c r="C9720" s="61">
        <v>118351.41835799035</v>
      </c>
      <c r="D9720" s="68">
        <f t="shared" si="303"/>
        <v>0</v>
      </c>
      <c r="E9720" s="61">
        <f t="shared" si="302"/>
        <v>769188.60634173302</v>
      </c>
    </row>
    <row r="9721" spans="1:5">
      <c r="A9721" s="61">
        <v>9701</v>
      </c>
      <c r="B9721" s="61">
        <v>0</v>
      </c>
      <c r="C9721" s="61">
        <v>0</v>
      </c>
      <c r="D9721" s="68">
        <f t="shared" si="303"/>
        <v>0</v>
      </c>
      <c r="E9721" s="61">
        <f t="shared" si="302"/>
        <v>0</v>
      </c>
    </row>
    <row r="9722" spans="1:5">
      <c r="A9722" s="61">
        <v>9702</v>
      </c>
      <c r="B9722" s="61">
        <v>0</v>
      </c>
      <c r="C9722" s="61">
        <v>0</v>
      </c>
      <c r="D9722" s="68">
        <f t="shared" si="303"/>
        <v>0</v>
      </c>
      <c r="E9722" s="61">
        <f t="shared" si="302"/>
        <v>0</v>
      </c>
    </row>
    <row r="9723" spans="1:5">
      <c r="A9723" s="61">
        <v>9703</v>
      </c>
      <c r="B9723" s="61">
        <v>0</v>
      </c>
      <c r="C9723" s="61">
        <v>0</v>
      </c>
      <c r="D9723" s="68">
        <f t="shared" si="303"/>
        <v>0</v>
      </c>
      <c r="E9723" s="61">
        <f t="shared" si="302"/>
        <v>0</v>
      </c>
    </row>
    <row r="9724" spans="1:5">
      <c r="A9724" s="61">
        <v>9704</v>
      </c>
      <c r="B9724" s="61">
        <v>0</v>
      </c>
      <c r="C9724" s="61">
        <v>0</v>
      </c>
      <c r="D9724" s="68">
        <f t="shared" si="303"/>
        <v>0</v>
      </c>
      <c r="E9724" s="61">
        <f t="shared" si="302"/>
        <v>0</v>
      </c>
    </row>
    <row r="9725" spans="1:5">
      <c r="A9725" s="61">
        <v>9705</v>
      </c>
      <c r="B9725" s="61">
        <v>5433659.7765350789</v>
      </c>
      <c r="C9725" s="61">
        <v>995575.15623658733</v>
      </c>
      <c r="D9725" s="68">
        <f t="shared" si="303"/>
        <v>0</v>
      </c>
      <c r="E9725" s="61">
        <f t="shared" si="302"/>
        <v>4438084.6202984918</v>
      </c>
    </row>
    <row r="9726" spans="1:5">
      <c r="A9726" s="61">
        <v>9706</v>
      </c>
      <c r="B9726" s="61">
        <v>1180422.9755268192</v>
      </c>
      <c r="C9726" s="61">
        <v>158185.01307788998</v>
      </c>
      <c r="D9726" s="68">
        <f t="shared" si="303"/>
        <v>0</v>
      </c>
      <c r="E9726" s="61">
        <f t="shared" si="302"/>
        <v>1022237.9624489292</v>
      </c>
    </row>
    <row r="9727" spans="1:5">
      <c r="A9727" s="61">
        <v>9707</v>
      </c>
      <c r="B9727" s="61">
        <v>0</v>
      </c>
      <c r="C9727" s="61">
        <v>0</v>
      </c>
      <c r="D9727" s="68">
        <f t="shared" si="303"/>
        <v>0</v>
      </c>
      <c r="E9727" s="61">
        <f t="shared" si="302"/>
        <v>0</v>
      </c>
    </row>
    <row r="9728" spans="1:5">
      <c r="A9728" s="61">
        <v>9708</v>
      </c>
      <c r="B9728" s="61">
        <v>0</v>
      </c>
      <c r="C9728" s="61">
        <v>0</v>
      </c>
      <c r="D9728" s="68">
        <f t="shared" si="303"/>
        <v>0</v>
      </c>
      <c r="E9728" s="61">
        <f t="shared" si="302"/>
        <v>0</v>
      </c>
    </row>
    <row r="9729" spans="1:5">
      <c r="A9729" s="61">
        <v>9709</v>
      </c>
      <c r="B9729" s="61">
        <v>0</v>
      </c>
      <c r="C9729" s="61">
        <v>0</v>
      </c>
      <c r="D9729" s="68">
        <f t="shared" si="303"/>
        <v>0</v>
      </c>
      <c r="E9729" s="61">
        <f t="shared" si="302"/>
        <v>0</v>
      </c>
    </row>
    <row r="9730" spans="1:5">
      <c r="A9730" s="61">
        <v>9710</v>
      </c>
      <c r="B9730" s="61">
        <v>1740463.2730219953</v>
      </c>
      <c r="C9730" s="61">
        <v>292743.06621440989</v>
      </c>
      <c r="D9730" s="68">
        <f t="shared" si="303"/>
        <v>0</v>
      </c>
      <c r="E9730" s="61">
        <f t="shared" si="302"/>
        <v>1447720.2068075854</v>
      </c>
    </row>
    <row r="9731" spans="1:5">
      <c r="A9731" s="61">
        <v>9711</v>
      </c>
      <c r="B9731" s="61">
        <v>0</v>
      </c>
      <c r="C9731" s="61">
        <v>0</v>
      </c>
      <c r="D9731" s="68">
        <f t="shared" si="303"/>
        <v>0</v>
      </c>
      <c r="E9731" s="61">
        <f t="shared" si="302"/>
        <v>0</v>
      </c>
    </row>
    <row r="9732" spans="1:5">
      <c r="A9732" s="61">
        <v>9712</v>
      </c>
      <c r="B9732" s="61">
        <v>2511113.4081705497</v>
      </c>
      <c r="C9732" s="61">
        <v>494656.15219244041</v>
      </c>
      <c r="D9732" s="68">
        <f t="shared" si="303"/>
        <v>0</v>
      </c>
      <c r="E9732" s="61">
        <f t="shared" si="302"/>
        <v>2016457.2559781093</v>
      </c>
    </row>
    <row r="9733" spans="1:5">
      <c r="A9733" s="61">
        <v>9713</v>
      </c>
      <c r="B9733" s="61">
        <v>2834127.7865657806</v>
      </c>
      <c r="C9733" s="61">
        <v>568568.27656240482</v>
      </c>
      <c r="D9733" s="68">
        <f t="shared" si="303"/>
        <v>0</v>
      </c>
      <c r="E9733" s="61">
        <f t="shared" si="302"/>
        <v>2265559.5100033758</v>
      </c>
    </row>
    <row r="9734" spans="1:5">
      <c r="A9734" s="61">
        <v>9714</v>
      </c>
      <c r="B9734" s="61">
        <v>0</v>
      </c>
      <c r="C9734" s="61">
        <v>0</v>
      </c>
      <c r="D9734" s="68">
        <f t="shared" si="303"/>
        <v>0</v>
      </c>
      <c r="E9734" s="61">
        <f t="shared" si="302"/>
        <v>0</v>
      </c>
    </row>
    <row r="9735" spans="1:5">
      <c r="A9735" s="61">
        <v>9715</v>
      </c>
      <c r="B9735" s="61">
        <v>4644523.3879672391</v>
      </c>
      <c r="C9735" s="61">
        <v>588531.49528298387</v>
      </c>
      <c r="D9735" s="68">
        <f t="shared" si="303"/>
        <v>0</v>
      </c>
      <c r="E9735" s="61">
        <f t="shared" si="302"/>
        <v>4055991.8926842553</v>
      </c>
    </row>
    <row r="9736" spans="1:5">
      <c r="A9736" s="61">
        <v>9716</v>
      </c>
      <c r="B9736" s="61">
        <v>22936034.282914888</v>
      </c>
      <c r="C9736" s="61">
        <v>4632368.4769633785</v>
      </c>
      <c r="D9736" s="68">
        <f t="shared" si="303"/>
        <v>0</v>
      </c>
      <c r="E9736" s="61">
        <f t="shared" si="302"/>
        <v>18303665.80595151</v>
      </c>
    </row>
    <row r="9737" spans="1:5">
      <c r="A9737" s="61">
        <v>9717</v>
      </c>
      <c r="B9737" s="61">
        <v>0</v>
      </c>
      <c r="C9737" s="61">
        <v>0</v>
      </c>
      <c r="D9737" s="68">
        <f t="shared" si="303"/>
        <v>0</v>
      </c>
      <c r="E9737" s="61">
        <f t="shared" si="302"/>
        <v>0</v>
      </c>
    </row>
    <row r="9738" spans="1:5">
      <c r="A9738" s="61">
        <v>9718</v>
      </c>
      <c r="B9738" s="61">
        <v>0</v>
      </c>
      <c r="C9738" s="61">
        <v>0</v>
      </c>
      <c r="D9738" s="68">
        <f t="shared" si="303"/>
        <v>0</v>
      </c>
      <c r="E9738" s="61">
        <f t="shared" si="302"/>
        <v>0</v>
      </c>
    </row>
    <row r="9739" spans="1:5">
      <c r="A9739" s="61">
        <v>9719</v>
      </c>
      <c r="B9739" s="61">
        <v>0</v>
      </c>
      <c r="C9739" s="61">
        <v>0</v>
      </c>
      <c r="D9739" s="68">
        <f t="shared" si="303"/>
        <v>0</v>
      </c>
      <c r="E9739" s="61">
        <f t="shared" si="302"/>
        <v>0</v>
      </c>
    </row>
    <row r="9740" spans="1:5">
      <c r="A9740" s="61">
        <v>9720</v>
      </c>
      <c r="B9740" s="61">
        <v>0</v>
      </c>
      <c r="C9740" s="61">
        <v>0</v>
      </c>
      <c r="D9740" s="68">
        <f t="shared" si="303"/>
        <v>0</v>
      </c>
      <c r="E9740" s="61">
        <f t="shared" si="302"/>
        <v>0</v>
      </c>
    </row>
    <row r="9741" spans="1:5">
      <c r="A9741" s="61">
        <v>9721</v>
      </c>
      <c r="B9741" s="61">
        <v>0</v>
      </c>
      <c r="C9741" s="61">
        <v>0</v>
      </c>
      <c r="D9741" s="68">
        <f t="shared" si="303"/>
        <v>0</v>
      </c>
      <c r="E9741" s="61">
        <f t="shared" si="302"/>
        <v>0</v>
      </c>
    </row>
    <row r="9742" spans="1:5">
      <c r="A9742" s="61">
        <v>9722</v>
      </c>
      <c r="B9742" s="61">
        <v>4659784.4994449038</v>
      </c>
      <c r="C9742" s="61">
        <v>910979.85453062353</v>
      </c>
      <c r="D9742" s="68">
        <f t="shared" si="303"/>
        <v>0</v>
      </c>
      <c r="E9742" s="61">
        <f t="shared" si="302"/>
        <v>3748804.6449142802</v>
      </c>
    </row>
    <row r="9743" spans="1:5">
      <c r="A9743" s="61">
        <v>9723</v>
      </c>
      <c r="B9743" s="61">
        <v>3658211.0744458786</v>
      </c>
      <c r="C9743" s="61">
        <v>780399.02236079378</v>
      </c>
      <c r="D9743" s="68">
        <f t="shared" si="303"/>
        <v>0</v>
      </c>
      <c r="E9743" s="61">
        <f t="shared" si="302"/>
        <v>2877812.0520850848</v>
      </c>
    </row>
    <row r="9744" spans="1:5">
      <c r="A9744" s="61">
        <v>9724</v>
      </c>
      <c r="B9744" s="61">
        <v>0</v>
      </c>
      <c r="C9744" s="61">
        <v>0</v>
      </c>
      <c r="D9744" s="68">
        <f t="shared" si="303"/>
        <v>0</v>
      </c>
      <c r="E9744" s="61">
        <f t="shared" si="302"/>
        <v>0</v>
      </c>
    </row>
    <row r="9745" spans="1:5">
      <c r="A9745" s="61">
        <v>9725</v>
      </c>
      <c r="B9745" s="61">
        <v>0</v>
      </c>
      <c r="C9745" s="61">
        <v>0</v>
      </c>
      <c r="D9745" s="68">
        <f t="shared" si="303"/>
        <v>0</v>
      </c>
      <c r="E9745" s="61">
        <f t="shared" si="302"/>
        <v>0</v>
      </c>
    </row>
    <row r="9746" spans="1:5">
      <c r="A9746" s="61">
        <v>9726</v>
      </c>
      <c r="B9746" s="61">
        <v>0</v>
      </c>
      <c r="C9746" s="61">
        <v>0</v>
      </c>
      <c r="D9746" s="68">
        <f t="shared" si="303"/>
        <v>0</v>
      </c>
      <c r="E9746" s="61">
        <f t="shared" si="302"/>
        <v>0</v>
      </c>
    </row>
    <row r="9747" spans="1:5">
      <c r="A9747" s="61">
        <v>9727</v>
      </c>
      <c r="B9747" s="61">
        <v>1677830.3122471434</v>
      </c>
      <c r="C9747" s="61">
        <v>210570.53007778563</v>
      </c>
      <c r="D9747" s="68">
        <f t="shared" si="303"/>
        <v>0</v>
      </c>
      <c r="E9747" s="61">
        <f t="shared" si="302"/>
        <v>1467259.7821693576</v>
      </c>
    </row>
    <row r="9748" spans="1:5">
      <c r="A9748" s="61">
        <v>9728</v>
      </c>
      <c r="B9748" s="61">
        <v>7757573.8231256073</v>
      </c>
      <c r="C9748" s="61">
        <v>1243676.8954503571</v>
      </c>
      <c r="D9748" s="68">
        <f t="shared" si="303"/>
        <v>0</v>
      </c>
      <c r="E9748" s="61">
        <f t="shared" si="302"/>
        <v>6513896.92767525</v>
      </c>
    </row>
    <row r="9749" spans="1:5">
      <c r="A9749" s="61">
        <v>9729</v>
      </c>
      <c r="B9749" s="61">
        <v>0</v>
      </c>
      <c r="C9749" s="61">
        <v>0</v>
      </c>
      <c r="D9749" s="68">
        <f t="shared" si="303"/>
        <v>0</v>
      </c>
      <c r="E9749" s="61">
        <f t="shared" ref="E9749:E9812" si="304">+B9749-C9749-D9749</f>
        <v>0</v>
      </c>
    </row>
    <row r="9750" spans="1:5">
      <c r="A9750" s="61">
        <v>9730</v>
      </c>
      <c r="B9750" s="61">
        <v>6177611.8311065761</v>
      </c>
      <c r="C9750" s="61">
        <v>1027322.5162889451</v>
      </c>
      <c r="D9750" s="68">
        <f t="shared" ref="D9750:D9813" si="305">IF((B9750-C9750)&gt;$E$14,(B9750-C9750)-$E$14,0)</f>
        <v>0</v>
      </c>
      <c r="E9750" s="61">
        <f t="shared" si="304"/>
        <v>5150289.3148176307</v>
      </c>
    </row>
    <row r="9751" spans="1:5">
      <c r="A9751" s="61">
        <v>9731</v>
      </c>
      <c r="B9751" s="61">
        <v>0</v>
      </c>
      <c r="C9751" s="61">
        <v>0</v>
      </c>
      <c r="D9751" s="68">
        <f t="shared" si="305"/>
        <v>0</v>
      </c>
      <c r="E9751" s="61">
        <f t="shared" si="304"/>
        <v>0</v>
      </c>
    </row>
    <row r="9752" spans="1:5">
      <c r="A9752" s="61">
        <v>9732</v>
      </c>
      <c r="B9752" s="61">
        <v>0</v>
      </c>
      <c r="C9752" s="61">
        <v>0</v>
      </c>
      <c r="D9752" s="68">
        <f t="shared" si="305"/>
        <v>0</v>
      </c>
      <c r="E9752" s="61">
        <f t="shared" si="304"/>
        <v>0</v>
      </c>
    </row>
    <row r="9753" spans="1:5">
      <c r="A9753" s="61">
        <v>9733</v>
      </c>
      <c r="B9753" s="61">
        <v>0</v>
      </c>
      <c r="C9753" s="61">
        <v>0</v>
      </c>
      <c r="D9753" s="68">
        <f t="shared" si="305"/>
        <v>0</v>
      </c>
      <c r="E9753" s="61">
        <f t="shared" si="304"/>
        <v>0</v>
      </c>
    </row>
    <row r="9754" spans="1:5">
      <c r="A9754" s="61">
        <v>9734</v>
      </c>
      <c r="B9754" s="61">
        <v>0</v>
      </c>
      <c r="C9754" s="61">
        <v>0</v>
      </c>
      <c r="D9754" s="68">
        <f t="shared" si="305"/>
        <v>0</v>
      </c>
      <c r="E9754" s="61">
        <f t="shared" si="304"/>
        <v>0</v>
      </c>
    </row>
    <row r="9755" spans="1:5">
      <c r="A9755" s="61">
        <v>9735</v>
      </c>
      <c r="B9755" s="61">
        <v>784684.63921934669</v>
      </c>
      <c r="C9755" s="61">
        <v>109936.82419955909</v>
      </c>
      <c r="D9755" s="68">
        <f t="shared" si="305"/>
        <v>0</v>
      </c>
      <c r="E9755" s="61">
        <f t="shared" si="304"/>
        <v>674747.81501978764</v>
      </c>
    </row>
    <row r="9756" spans="1:5">
      <c r="A9756" s="61">
        <v>9736</v>
      </c>
      <c r="B9756" s="61">
        <v>2661913.091545661</v>
      </c>
      <c r="C9756" s="61">
        <v>555319.12707613606</v>
      </c>
      <c r="D9756" s="68">
        <f t="shared" si="305"/>
        <v>0</v>
      </c>
      <c r="E9756" s="61">
        <f t="shared" si="304"/>
        <v>2106593.964469525</v>
      </c>
    </row>
    <row r="9757" spans="1:5">
      <c r="A9757" s="61">
        <v>9737</v>
      </c>
      <c r="B9757" s="61">
        <v>12866432.920419063</v>
      </c>
      <c r="C9757" s="61">
        <v>2101399.0054630022</v>
      </c>
      <c r="D9757" s="68">
        <f t="shared" si="305"/>
        <v>0</v>
      </c>
      <c r="E9757" s="61">
        <f t="shared" si="304"/>
        <v>10765033.914956061</v>
      </c>
    </row>
    <row r="9758" spans="1:5">
      <c r="A9758" s="61">
        <v>9738</v>
      </c>
      <c r="B9758" s="61">
        <v>2880836.551334986</v>
      </c>
      <c r="C9758" s="61">
        <v>444432.94164916943</v>
      </c>
      <c r="D9758" s="68">
        <f t="shared" si="305"/>
        <v>0</v>
      </c>
      <c r="E9758" s="61">
        <f t="shared" si="304"/>
        <v>2436403.6096858168</v>
      </c>
    </row>
    <row r="9759" spans="1:5">
      <c r="A9759" s="61">
        <v>9739</v>
      </c>
      <c r="B9759" s="61">
        <v>986820.69557807164</v>
      </c>
      <c r="C9759" s="61">
        <v>142067.87472807645</v>
      </c>
      <c r="D9759" s="68">
        <f t="shared" si="305"/>
        <v>0</v>
      </c>
      <c r="E9759" s="61">
        <f t="shared" si="304"/>
        <v>844752.82084999513</v>
      </c>
    </row>
    <row r="9760" spans="1:5">
      <c r="A9760" s="61">
        <v>9740</v>
      </c>
      <c r="B9760" s="61">
        <v>0</v>
      </c>
      <c r="C9760" s="61">
        <v>0</v>
      </c>
      <c r="D9760" s="68">
        <f t="shared" si="305"/>
        <v>0</v>
      </c>
      <c r="E9760" s="61">
        <f t="shared" si="304"/>
        <v>0</v>
      </c>
    </row>
    <row r="9761" spans="1:5">
      <c r="A9761" s="61">
        <v>9741</v>
      </c>
      <c r="B9761" s="61">
        <v>0</v>
      </c>
      <c r="C9761" s="61">
        <v>0</v>
      </c>
      <c r="D9761" s="68">
        <f t="shared" si="305"/>
        <v>0</v>
      </c>
      <c r="E9761" s="61">
        <f t="shared" si="304"/>
        <v>0</v>
      </c>
    </row>
    <row r="9762" spans="1:5">
      <c r="A9762" s="61">
        <v>9742</v>
      </c>
      <c r="B9762" s="61">
        <v>0</v>
      </c>
      <c r="C9762" s="61">
        <v>0</v>
      </c>
      <c r="D9762" s="68">
        <f t="shared" si="305"/>
        <v>0</v>
      </c>
      <c r="E9762" s="61">
        <f t="shared" si="304"/>
        <v>0</v>
      </c>
    </row>
    <row r="9763" spans="1:5">
      <c r="A9763" s="61">
        <v>9743</v>
      </c>
      <c r="B9763" s="61">
        <v>0</v>
      </c>
      <c r="C9763" s="61">
        <v>0</v>
      </c>
      <c r="D9763" s="68">
        <f t="shared" si="305"/>
        <v>0</v>
      </c>
      <c r="E9763" s="61">
        <f t="shared" si="304"/>
        <v>0</v>
      </c>
    </row>
    <row r="9764" spans="1:5">
      <c r="A9764" s="61">
        <v>9744</v>
      </c>
      <c r="B9764" s="61">
        <v>0</v>
      </c>
      <c r="C9764" s="61">
        <v>0</v>
      </c>
      <c r="D9764" s="68">
        <f t="shared" si="305"/>
        <v>0</v>
      </c>
      <c r="E9764" s="61">
        <f t="shared" si="304"/>
        <v>0</v>
      </c>
    </row>
    <row r="9765" spans="1:5">
      <c r="A9765" s="61">
        <v>9745</v>
      </c>
      <c r="B9765" s="61">
        <v>0</v>
      </c>
      <c r="C9765" s="61">
        <v>0</v>
      </c>
      <c r="D9765" s="68">
        <f t="shared" si="305"/>
        <v>0</v>
      </c>
      <c r="E9765" s="61">
        <f t="shared" si="304"/>
        <v>0</v>
      </c>
    </row>
    <row r="9766" spans="1:5">
      <c r="A9766" s="61">
        <v>9746</v>
      </c>
      <c r="B9766" s="61">
        <v>0</v>
      </c>
      <c r="C9766" s="61">
        <v>0</v>
      </c>
      <c r="D9766" s="68">
        <f t="shared" si="305"/>
        <v>0</v>
      </c>
      <c r="E9766" s="61">
        <f t="shared" si="304"/>
        <v>0</v>
      </c>
    </row>
    <row r="9767" spans="1:5">
      <c r="A9767" s="61">
        <v>9747</v>
      </c>
      <c r="B9767" s="61">
        <v>0</v>
      </c>
      <c r="C9767" s="61">
        <v>0</v>
      </c>
      <c r="D9767" s="68">
        <f t="shared" si="305"/>
        <v>0</v>
      </c>
      <c r="E9767" s="61">
        <f t="shared" si="304"/>
        <v>0</v>
      </c>
    </row>
    <row r="9768" spans="1:5">
      <c r="A9768" s="61">
        <v>9748</v>
      </c>
      <c r="B9768" s="61">
        <v>0</v>
      </c>
      <c r="C9768" s="61">
        <v>0</v>
      </c>
      <c r="D9768" s="68">
        <f t="shared" si="305"/>
        <v>0</v>
      </c>
      <c r="E9768" s="61">
        <f t="shared" si="304"/>
        <v>0</v>
      </c>
    </row>
    <row r="9769" spans="1:5">
      <c r="A9769" s="61">
        <v>9749</v>
      </c>
      <c r="B9769" s="61">
        <v>3184477.7724669627</v>
      </c>
      <c r="C9769" s="61">
        <v>443539.43205492693</v>
      </c>
      <c r="D9769" s="68">
        <f t="shared" si="305"/>
        <v>0</v>
      </c>
      <c r="E9769" s="61">
        <f t="shared" si="304"/>
        <v>2740938.3404120356</v>
      </c>
    </row>
    <row r="9770" spans="1:5">
      <c r="A9770" s="61">
        <v>9750</v>
      </c>
      <c r="B9770" s="61">
        <v>0</v>
      </c>
      <c r="C9770" s="61">
        <v>0</v>
      </c>
      <c r="D9770" s="68">
        <f t="shared" si="305"/>
        <v>0</v>
      </c>
      <c r="E9770" s="61">
        <f t="shared" si="304"/>
        <v>0</v>
      </c>
    </row>
    <row r="9771" spans="1:5">
      <c r="A9771" s="61">
        <v>9751</v>
      </c>
      <c r="B9771" s="61">
        <v>0</v>
      </c>
      <c r="C9771" s="61">
        <v>0</v>
      </c>
      <c r="D9771" s="68">
        <f t="shared" si="305"/>
        <v>0</v>
      </c>
      <c r="E9771" s="61">
        <f t="shared" si="304"/>
        <v>0</v>
      </c>
    </row>
    <row r="9772" spans="1:5">
      <c r="A9772" s="61">
        <v>9752</v>
      </c>
      <c r="B9772" s="61">
        <v>0</v>
      </c>
      <c r="C9772" s="61">
        <v>0</v>
      </c>
      <c r="D9772" s="68">
        <f t="shared" si="305"/>
        <v>0</v>
      </c>
      <c r="E9772" s="61">
        <f t="shared" si="304"/>
        <v>0</v>
      </c>
    </row>
    <row r="9773" spans="1:5">
      <c r="A9773" s="61">
        <v>9753</v>
      </c>
      <c r="B9773" s="61">
        <v>3985948.7612332762</v>
      </c>
      <c r="C9773" s="61">
        <v>752946.16779787745</v>
      </c>
      <c r="D9773" s="68">
        <f t="shared" si="305"/>
        <v>0</v>
      </c>
      <c r="E9773" s="61">
        <f t="shared" si="304"/>
        <v>3233002.5934353988</v>
      </c>
    </row>
    <row r="9774" spans="1:5">
      <c r="A9774" s="61">
        <v>9754</v>
      </c>
      <c r="B9774" s="61">
        <v>0</v>
      </c>
      <c r="C9774" s="61">
        <v>0</v>
      </c>
      <c r="D9774" s="68">
        <f t="shared" si="305"/>
        <v>0</v>
      </c>
      <c r="E9774" s="61">
        <f t="shared" si="304"/>
        <v>0</v>
      </c>
    </row>
    <row r="9775" spans="1:5">
      <c r="A9775" s="61">
        <v>9755</v>
      </c>
      <c r="B9775" s="61">
        <v>0</v>
      </c>
      <c r="C9775" s="61">
        <v>0</v>
      </c>
      <c r="D9775" s="68">
        <f t="shared" si="305"/>
        <v>0</v>
      </c>
      <c r="E9775" s="61">
        <f t="shared" si="304"/>
        <v>0</v>
      </c>
    </row>
    <row r="9776" spans="1:5">
      <c r="A9776" s="61">
        <v>9756</v>
      </c>
      <c r="B9776" s="61">
        <v>0</v>
      </c>
      <c r="C9776" s="61">
        <v>0</v>
      </c>
      <c r="D9776" s="68">
        <f t="shared" si="305"/>
        <v>0</v>
      </c>
      <c r="E9776" s="61">
        <f t="shared" si="304"/>
        <v>0</v>
      </c>
    </row>
    <row r="9777" spans="1:5">
      <c r="A9777" s="61">
        <v>9757</v>
      </c>
      <c r="B9777" s="61">
        <v>0</v>
      </c>
      <c r="C9777" s="61">
        <v>0</v>
      </c>
      <c r="D9777" s="68">
        <f t="shared" si="305"/>
        <v>0</v>
      </c>
      <c r="E9777" s="61">
        <f t="shared" si="304"/>
        <v>0</v>
      </c>
    </row>
    <row r="9778" spans="1:5">
      <c r="A9778" s="61">
        <v>9758</v>
      </c>
      <c r="B9778" s="61">
        <v>0</v>
      </c>
      <c r="C9778" s="61">
        <v>0</v>
      </c>
      <c r="D9778" s="68">
        <f t="shared" si="305"/>
        <v>0</v>
      </c>
      <c r="E9778" s="61">
        <f t="shared" si="304"/>
        <v>0</v>
      </c>
    </row>
    <row r="9779" spans="1:5">
      <c r="A9779" s="61">
        <v>9759</v>
      </c>
      <c r="B9779" s="61">
        <v>1134175.7845574967</v>
      </c>
      <c r="C9779" s="61">
        <v>240406.06234735396</v>
      </c>
      <c r="D9779" s="68">
        <f t="shared" si="305"/>
        <v>0</v>
      </c>
      <c r="E9779" s="61">
        <f t="shared" si="304"/>
        <v>893769.72221014276</v>
      </c>
    </row>
    <row r="9780" spans="1:5">
      <c r="A9780" s="61">
        <v>9760</v>
      </c>
      <c r="B9780" s="61">
        <v>0</v>
      </c>
      <c r="C9780" s="61">
        <v>0</v>
      </c>
      <c r="D9780" s="68">
        <f t="shared" si="305"/>
        <v>0</v>
      </c>
      <c r="E9780" s="61">
        <f t="shared" si="304"/>
        <v>0</v>
      </c>
    </row>
    <row r="9781" spans="1:5">
      <c r="A9781" s="61">
        <v>9761</v>
      </c>
      <c r="B9781" s="61">
        <v>7369735.6320527168</v>
      </c>
      <c r="C9781" s="61">
        <v>1124408.4391451434</v>
      </c>
      <c r="D9781" s="68">
        <f t="shared" si="305"/>
        <v>0</v>
      </c>
      <c r="E9781" s="61">
        <f t="shared" si="304"/>
        <v>6245327.1929075737</v>
      </c>
    </row>
    <row r="9782" spans="1:5">
      <c r="A9782" s="61">
        <v>9762</v>
      </c>
      <c r="B9782" s="61">
        <v>0</v>
      </c>
      <c r="C9782" s="61">
        <v>0</v>
      </c>
      <c r="D9782" s="68">
        <f t="shared" si="305"/>
        <v>0</v>
      </c>
      <c r="E9782" s="61">
        <f t="shared" si="304"/>
        <v>0</v>
      </c>
    </row>
    <row r="9783" spans="1:5">
      <c r="A9783" s="61">
        <v>9763</v>
      </c>
      <c r="B9783" s="61">
        <v>0</v>
      </c>
      <c r="C9783" s="61">
        <v>0</v>
      </c>
      <c r="D9783" s="68">
        <f t="shared" si="305"/>
        <v>0</v>
      </c>
      <c r="E9783" s="61">
        <f t="shared" si="304"/>
        <v>0</v>
      </c>
    </row>
    <row r="9784" spans="1:5">
      <c r="A9784" s="61">
        <v>9764</v>
      </c>
      <c r="B9784" s="61">
        <v>0</v>
      </c>
      <c r="C9784" s="61">
        <v>0</v>
      </c>
      <c r="D9784" s="68">
        <f t="shared" si="305"/>
        <v>0</v>
      </c>
      <c r="E9784" s="61">
        <f t="shared" si="304"/>
        <v>0</v>
      </c>
    </row>
    <row r="9785" spans="1:5">
      <c r="A9785" s="61">
        <v>9765</v>
      </c>
      <c r="B9785" s="61">
        <v>0</v>
      </c>
      <c r="C9785" s="61">
        <v>0</v>
      </c>
      <c r="D9785" s="68">
        <f t="shared" si="305"/>
        <v>0</v>
      </c>
      <c r="E9785" s="61">
        <f t="shared" si="304"/>
        <v>0</v>
      </c>
    </row>
    <row r="9786" spans="1:5">
      <c r="A9786" s="61">
        <v>9766</v>
      </c>
      <c r="B9786" s="61">
        <v>1526926.4314784498</v>
      </c>
      <c r="C9786" s="61">
        <v>268705.43929652625</v>
      </c>
      <c r="D9786" s="68">
        <f t="shared" si="305"/>
        <v>0</v>
      </c>
      <c r="E9786" s="61">
        <f t="shared" si="304"/>
        <v>1258220.9921819237</v>
      </c>
    </row>
    <row r="9787" spans="1:5">
      <c r="A9787" s="61">
        <v>9767</v>
      </c>
      <c r="B9787" s="61">
        <v>0</v>
      </c>
      <c r="C9787" s="61">
        <v>0</v>
      </c>
      <c r="D9787" s="68">
        <f t="shared" si="305"/>
        <v>0</v>
      </c>
      <c r="E9787" s="61">
        <f t="shared" si="304"/>
        <v>0</v>
      </c>
    </row>
    <row r="9788" spans="1:5">
      <c r="A9788" s="61">
        <v>9768</v>
      </c>
      <c r="B9788" s="61">
        <v>0</v>
      </c>
      <c r="C9788" s="61">
        <v>0</v>
      </c>
      <c r="D9788" s="68">
        <f t="shared" si="305"/>
        <v>0</v>
      </c>
      <c r="E9788" s="61">
        <f t="shared" si="304"/>
        <v>0</v>
      </c>
    </row>
    <row r="9789" spans="1:5">
      <c r="A9789" s="61">
        <v>9769</v>
      </c>
      <c r="B9789" s="61">
        <v>0</v>
      </c>
      <c r="C9789" s="61">
        <v>0</v>
      </c>
      <c r="D9789" s="68">
        <f t="shared" si="305"/>
        <v>0</v>
      </c>
      <c r="E9789" s="61">
        <f t="shared" si="304"/>
        <v>0</v>
      </c>
    </row>
    <row r="9790" spans="1:5">
      <c r="A9790" s="61">
        <v>9770</v>
      </c>
      <c r="B9790" s="61">
        <v>2560756.7092467221</v>
      </c>
      <c r="C9790" s="61">
        <v>385947.79181622149</v>
      </c>
      <c r="D9790" s="68">
        <f t="shared" si="305"/>
        <v>0</v>
      </c>
      <c r="E9790" s="61">
        <f t="shared" si="304"/>
        <v>2174808.9174305005</v>
      </c>
    </row>
    <row r="9791" spans="1:5">
      <c r="A9791" s="61">
        <v>9771</v>
      </c>
      <c r="B9791" s="61">
        <v>2584702.949857932</v>
      </c>
      <c r="C9791" s="61">
        <v>560813.42897794838</v>
      </c>
      <c r="D9791" s="68">
        <f t="shared" si="305"/>
        <v>0</v>
      </c>
      <c r="E9791" s="61">
        <f t="shared" si="304"/>
        <v>2023889.5208799837</v>
      </c>
    </row>
    <row r="9792" spans="1:5">
      <c r="A9792" s="61">
        <v>9772</v>
      </c>
      <c r="B9792" s="61">
        <v>0</v>
      </c>
      <c r="C9792" s="61">
        <v>0</v>
      </c>
      <c r="D9792" s="68">
        <f t="shared" si="305"/>
        <v>0</v>
      </c>
      <c r="E9792" s="61">
        <f t="shared" si="304"/>
        <v>0</v>
      </c>
    </row>
    <row r="9793" spans="1:5">
      <c r="A9793" s="61">
        <v>9773</v>
      </c>
      <c r="B9793" s="61">
        <v>0</v>
      </c>
      <c r="C9793" s="61">
        <v>0</v>
      </c>
      <c r="D9793" s="68">
        <f t="shared" si="305"/>
        <v>0</v>
      </c>
      <c r="E9793" s="61">
        <f t="shared" si="304"/>
        <v>0</v>
      </c>
    </row>
    <row r="9794" spans="1:5">
      <c r="A9794" s="61">
        <v>9774</v>
      </c>
      <c r="B9794" s="61">
        <v>0</v>
      </c>
      <c r="C9794" s="61">
        <v>0</v>
      </c>
      <c r="D9794" s="68">
        <f t="shared" si="305"/>
        <v>0</v>
      </c>
      <c r="E9794" s="61">
        <f t="shared" si="304"/>
        <v>0</v>
      </c>
    </row>
    <row r="9795" spans="1:5">
      <c r="A9795" s="61">
        <v>9775</v>
      </c>
      <c r="B9795" s="61">
        <v>0</v>
      </c>
      <c r="C9795" s="61">
        <v>0</v>
      </c>
      <c r="D9795" s="68">
        <f t="shared" si="305"/>
        <v>0</v>
      </c>
      <c r="E9795" s="61">
        <f t="shared" si="304"/>
        <v>0</v>
      </c>
    </row>
    <row r="9796" spans="1:5">
      <c r="A9796" s="61">
        <v>9776</v>
      </c>
      <c r="B9796" s="61">
        <v>0</v>
      </c>
      <c r="C9796" s="61">
        <v>0</v>
      </c>
      <c r="D9796" s="68">
        <f t="shared" si="305"/>
        <v>0</v>
      </c>
      <c r="E9796" s="61">
        <f t="shared" si="304"/>
        <v>0</v>
      </c>
    </row>
    <row r="9797" spans="1:5">
      <c r="A9797" s="61">
        <v>9777</v>
      </c>
      <c r="B9797" s="61">
        <v>0</v>
      </c>
      <c r="C9797" s="61">
        <v>0</v>
      </c>
      <c r="D9797" s="68">
        <f t="shared" si="305"/>
        <v>0</v>
      </c>
      <c r="E9797" s="61">
        <f t="shared" si="304"/>
        <v>0</v>
      </c>
    </row>
    <row r="9798" spans="1:5">
      <c r="A9798" s="61">
        <v>9778</v>
      </c>
      <c r="B9798" s="61">
        <v>0</v>
      </c>
      <c r="C9798" s="61">
        <v>0</v>
      </c>
      <c r="D9798" s="68">
        <f t="shared" si="305"/>
        <v>0</v>
      </c>
      <c r="E9798" s="61">
        <f t="shared" si="304"/>
        <v>0</v>
      </c>
    </row>
    <row r="9799" spans="1:5">
      <c r="A9799" s="61">
        <v>9779</v>
      </c>
      <c r="B9799" s="61">
        <v>0</v>
      </c>
      <c r="C9799" s="61">
        <v>0</v>
      </c>
      <c r="D9799" s="68">
        <f t="shared" si="305"/>
        <v>0</v>
      </c>
      <c r="E9799" s="61">
        <f t="shared" si="304"/>
        <v>0</v>
      </c>
    </row>
    <row r="9800" spans="1:5">
      <c r="A9800" s="61">
        <v>9780</v>
      </c>
      <c r="B9800" s="61">
        <v>0</v>
      </c>
      <c r="C9800" s="61">
        <v>0</v>
      </c>
      <c r="D9800" s="68">
        <f t="shared" si="305"/>
        <v>0</v>
      </c>
      <c r="E9800" s="61">
        <f t="shared" si="304"/>
        <v>0</v>
      </c>
    </row>
    <row r="9801" spans="1:5">
      <c r="A9801" s="61">
        <v>9781</v>
      </c>
      <c r="B9801" s="61">
        <v>0</v>
      </c>
      <c r="C9801" s="61">
        <v>0</v>
      </c>
      <c r="D9801" s="68">
        <f t="shared" si="305"/>
        <v>0</v>
      </c>
      <c r="E9801" s="61">
        <f t="shared" si="304"/>
        <v>0</v>
      </c>
    </row>
    <row r="9802" spans="1:5">
      <c r="A9802" s="61">
        <v>9782</v>
      </c>
      <c r="B9802" s="61">
        <v>0</v>
      </c>
      <c r="C9802" s="61">
        <v>0</v>
      </c>
      <c r="D9802" s="68">
        <f t="shared" si="305"/>
        <v>0</v>
      </c>
      <c r="E9802" s="61">
        <f t="shared" si="304"/>
        <v>0</v>
      </c>
    </row>
    <row r="9803" spans="1:5">
      <c r="A9803" s="61">
        <v>9783</v>
      </c>
      <c r="B9803" s="61">
        <v>0</v>
      </c>
      <c r="C9803" s="61">
        <v>0</v>
      </c>
      <c r="D9803" s="68">
        <f t="shared" si="305"/>
        <v>0</v>
      </c>
      <c r="E9803" s="61">
        <f t="shared" si="304"/>
        <v>0</v>
      </c>
    </row>
    <row r="9804" spans="1:5">
      <c r="A9804" s="61">
        <v>9784</v>
      </c>
      <c r="B9804" s="61">
        <v>11569849.215040963</v>
      </c>
      <c r="C9804" s="61">
        <v>1389319.7172506424</v>
      </c>
      <c r="D9804" s="68">
        <f t="shared" si="305"/>
        <v>0</v>
      </c>
      <c r="E9804" s="61">
        <f t="shared" si="304"/>
        <v>10180529.497790322</v>
      </c>
    </row>
    <row r="9805" spans="1:5">
      <c r="A9805" s="61">
        <v>9785</v>
      </c>
      <c r="B9805" s="61">
        <v>0</v>
      </c>
      <c r="C9805" s="61">
        <v>0</v>
      </c>
      <c r="D9805" s="68">
        <f t="shared" si="305"/>
        <v>0</v>
      </c>
      <c r="E9805" s="61">
        <f t="shared" si="304"/>
        <v>0</v>
      </c>
    </row>
    <row r="9806" spans="1:5">
      <c r="A9806" s="61">
        <v>9786</v>
      </c>
      <c r="B9806" s="61">
        <v>1556882.1350687745</v>
      </c>
      <c r="C9806" s="61">
        <v>290524.37365885993</v>
      </c>
      <c r="D9806" s="68">
        <f t="shared" si="305"/>
        <v>0</v>
      </c>
      <c r="E9806" s="61">
        <f t="shared" si="304"/>
        <v>1266357.7614099146</v>
      </c>
    </row>
    <row r="9807" spans="1:5">
      <c r="A9807" s="61">
        <v>9787</v>
      </c>
      <c r="B9807" s="61">
        <v>2691823.1098931362</v>
      </c>
      <c r="C9807" s="61">
        <v>412699.65415936988</v>
      </c>
      <c r="D9807" s="68">
        <f t="shared" si="305"/>
        <v>0</v>
      </c>
      <c r="E9807" s="61">
        <f t="shared" si="304"/>
        <v>2279123.4557337663</v>
      </c>
    </row>
    <row r="9808" spans="1:5">
      <c r="A9808" s="61">
        <v>9788</v>
      </c>
      <c r="B9808" s="61">
        <v>0</v>
      </c>
      <c r="C9808" s="61">
        <v>0</v>
      </c>
      <c r="D9808" s="68">
        <f t="shared" si="305"/>
        <v>0</v>
      </c>
      <c r="E9808" s="61">
        <f t="shared" si="304"/>
        <v>0</v>
      </c>
    </row>
    <row r="9809" spans="1:5">
      <c r="A9809" s="61">
        <v>9789</v>
      </c>
      <c r="B9809" s="61">
        <v>0</v>
      </c>
      <c r="C9809" s="61">
        <v>0</v>
      </c>
      <c r="D9809" s="68">
        <f t="shared" si="305"/>
        <v>0</v>
      </c>
      <c r="E9809" s="61">
        <f t="shared" si="304"/>
        <v>0</v>
      </c>
    </row>
    <row r="9810" spans="1:5">
      <c r="A9810" s="61">
        <v>9790</v>
      </c>
      <c r="B9810" s="61">
        <v>0</v>
      </c>
      <c r="C9810" s="61">
        <v>0</v>
      </c>
      <c r="D9810" s="68">
        <f t="shared" si="305"/>
        <v>0</v>
      </c>
      <c r="E9810" s="61">
        <f t="shared" si="304"/>
        <v>0</v>
      </c>
    </row>
    <row r="9811" spans="1:5">
      <c r="A9811" s="61">
        <v>9791</v>
      </c>
      <c r="B9811" s="61">
        <v>2278103.6971125524</v>
      </c>
      <c r="C9811" s="61">
        <v>312529.14383073588</v>
      </c>
      <c r="D9811" s="68">
        <f t="shared" si="305"/>
        <v>0</v>
      </c>
      <c r="E9811" s="61">
        <f t="shared" si="304"/>
        <v>1965574.5532818164</v>
      </c>
    </row>
    <row r="9812" spans="1:5">
      <c r="A9812" s="61">
        <v>9792</v>
      </c>
      <c r="B9812" s="61">
        <v>0</v>
      </c>
      <c r="C9812" s="61">
        <v>0</v>
      </c>
      <c r="D9812" s="68">
        <f t="shared" si="305"/>
        <v>0</v>
      </c>
      <c r="E9812" s="61">
        <f t="shared" si="304"/>
        <v>0</v>
      </c>
    </row>
    <row r="9813" spans="1:5">
      <c r="A9813" s="61">
        <v>9793</v>
      </c>
      <c r="B9813" s="61">
        <v>2547700.7419954874</v>
      </c>
      <c r="C9813" s="61">
        <v>305819.3171862383</v>
      </c>
      <c r="D9813" s="68">
        <f t="shared" si="305"/>
        <v>0</v>
      </c>
      <c r="E9813" s="61">
        <f t="shared" ref="E9813:E9876" si="306">+B9813-C9813-D9813</f>
        <v>2241881.4248092491</v>
      </c>
    </row>
    <row r="9814" spans="1:5">
      <c r="A9814" s="61">
        <v>9794</v>
      </c>
      <c r="B9814" s="61">
        <v>0</v>
      </c>
      <c r="C9814" s="61">
        <v>0</v>
      </c>
      <c r="D9814" s="68">
        <f t="shared" ref="D9814:D9877" si="307">IF((B9814-C9814)&gt;$E$14,(B9814-C9814)-$E$14,0)</f>
        <v>0</v>
      </c>
      <c r="E9814" s="61">
        <f t="shared" si="306"/>
        <v>0</v>
      </c>
    </row>
    <row r="9815" spans="1:5">
      <c r="A9815" s="61">
        <v>9795</v>
      </c>
      <c r="B9815" s="61">
        <v>0</v>
      </c>
      <c r="C9815" s="61">
        <v>0</v>
      </c>
      <c r="D9815" s="68">
        <f t="shared" si="307"/>
        <v>0</v>
      </c>
      <c r="E9815" s="61">
        <f t="shared" si="306"/>
        <v>0</v>
      </c>
    </row>
    <row r="9816" spans="1:5">
      <c r="A9816" s="61">
        <v>9796</v>
      </c>
      <c r="B9816" s="61">
        <v>0</v>
      </c>
      <c r="C9816" s="61">
        <v>0</v>
      </c>
      <c r="D9816" s="68">
        <f t="shared" si="307"/>
        <v>0</v>
      </c>
      <c r="E9816" s="61">
        <f t="shared" si="306"/>
        <v>0</v>
      </c>
    </row>
    <row r="9817" spans="1:5">
      <c r="A9817" s="61">
        <v>9797</v>
      </c>
      <c r="B9817" s="61">
        <v>1537346.6690401956</v>
      </c>
      <c r="C9817" s="61">
        <v>255860.10664277128</v>
      </c>
      <c r="D9817" s="68">
        <f t="shared" si="307"/>
        <v>0</v>
      </c>
      <c r="E9817" s="61">
        <f t="shared" si="306"/>
        <v>1281486.5623974244</v>
      </c>
    </row>
    <row r="9818" spans="1:5">
      <c r="A9818" s="61">
        <v>9798</v>
      </c>
      <c r="B9818" s="61">
        <v>0</v>
      </c>
      <c r="C9818" s="61">
        <v>0</v>
      </c>
      <c r="D9818" s="68">
        <f t="shared" si="307"/>
        <v>0</v>
      </c>
      <c r="E9818" s="61">
        <f t="shared" si="306"/>
        <v>0</v>
      </c>
    </row>
    <row r="9819" spans="1:5">
      <c r="A9819" s="61">
        <v>9799</v>
      </c>
      <c r="B9819" s="61">
        <v>4019261.8159517241</v>
      </c>
      <c r="C9819" s="61">
        <v>634971.5075966398</v>
      </c>
      <c r="D9819" s="68">
        <f t="shared" si="307"/>
        <v>0</v>
      </c>
      <c r="E9819" s="61">
        <f t="shared" si="306"/>
        <v>3384290.3083550842</v>
      </c>
    </row>
    <row r="9820" spans="1:5">
      <c r="A9820" s="61">
        <v>9800</v>
      </c>
      <c r="B9820" s="61">
        <v>0</v>
      </c>
      <c r="C9820" s="61">
        <v>0</v>
      </c>
      <c r="D9820" s="68">
        <f t="shared" si="307"/>
        <v>0</v>
      </c>
      <c r="E9820" s="61">
        <f t="shared" si="306"/>
        <v>0</v>
      </c>
    </row>
    <row r="9821" spans="1:5">
      <c r="A9821" s="61">
        <v>9801</v>
      </c>
      <c r="B9821" s="61">
        <v>0</v>
      </c>
      <c r="C9821" s="61">
        <v>0</v>
      </c>
      <c r="D9821" s="68">
        <f t="shared" si="307"/>
        <v>0</v>
      </c>
      <c r="E9821" s="61">
        <f t="shared" si="306"/>
        <v>0</v>
      </c>
    </row>
    <row r="9822" spans="1:5">
      <c r="A9822" s="61">
        <v>9802</v>
      </c>
      <c r="B9822" s="61">
        <v>10455203.59877092</v>
      </c>
      <c r="C9822" s="61">
        <v>2221499.5573961856</v>
      </c>
      <c r="D9822" s="68">
        <f t="shared" si="307"/>
        <v>0</v>
      </c>
      <c r="E9822" s="61">
        <f t="shared" si="306"/>
        <v>8233704.0413747346</v>
      </c>
    </row>
    <row r="9823" spans="1:5">
      <c r="A9823" s="61">
        <v>9803</v>
      </c>
      <c r="B9823" s="61">
        <v>0</v>
      </c>
      <c r="C9823" s="61">
        <v>0</v>
      </c>
      <c r="D9823" s="68">
        <f t="shared" si="307"/>
        <v>0</v>
      </c>
      <c r="E9823" s="61">
        <f t="shared" si="306"/>
        <v>0</v>
      </c>
    </row>
    <row r="9824" spans="1:5">
      <c r="A9824" s="61">
        <v>9804</v>
      </c>
      <c r="B9824" s="61">
        <v>3828866.8364646793</v>
      </c>
      <c r="C9824" s="61">
        <v>630515.83078436612</v>
      </c>
      <c r="D9824" s="68">
        <f t="shared" si="307"/>
        <v>0</v>
      </c>
      <c r="E9824" s="61">
        <f t="shared" si="306"/>
        <v>3198351.0056803133</v>
      </c>
    </row>
    <row r="9825" spans="1:5">
      <c r="A9825" s="61">
        <v>9805</v>
      </c>
      <c r="B9825" s="61">
        <v>0</v>
      </c>
      <c r="C9825" s="61">
        <v>0</v>
      </c>
      <c r="D9825" s="68">
        <f t="shared" si="307"/>
        <v>0</v>
      </c>
      <c r="E9825" s="61">
        <f t="shared" si="306"/>
        <v>0</v>
      </c>
    </row>
    <row r="9826" spans="1:5">
      <c r="A9826" s="61">
        <v>9806</v>
      </c>
      <c r="B9826" s="61">
        <v>0</v>
      </c>
      <c r="C9826" s="61">
        <v>0</v>
      </c>
      <c r="D9826" s="68">
        <f t="shared" si="307"/>
        <v>0</v>
      </c>
      <c r="E9826" s="61">
        <f t="shared" si="306"/>
        <v>0</v>
      </c>
    </row>
    <row r="9827" spans="1:5">
      <c r="A9827" s="61">
        <v>9807</v>
      </c>
      <c r="B9827" s="61">
        <v>0</v>
      </c>
      <c r="C9827" s="61">
        <v>0</v>
      </c>
      <c r="D9827" s="68">
        <f t="shared" si="307"/>
        <v>0</v>
      </c>
      <c r="E9827" s="61">
        <f t="shared" si="306"/>
        <v>0</v>
      </c>
    </row>
    <row r="9828" spans="1:5">
      <c r="A9828" s="61">
        <v>9808</v>
      </c>
      <c r="B9828" s="61">
        <v>0</v>
      </c>
      <c r="C9828" s="61">
        <v>0</v>
      </c>
      <c r="D9828" s="68">
        <f t="shared" si="307"/>
        <v>0</v>
      </c>
      <c r="E9828" s="61">
        <f t="shared" si="306"/>
        <v>0</v>
      </c>
    </row>
    <row r="9829" spans="1:5">
      <c r="A9829" s="61">
        <v>9809</v>
      </c>
      <c r="B9829" s="61">
        <v>0</v>
      </c>
      <c r="C9829" s="61">
        <v>0</v>
      </c>
      <c r="D9829" s="68">
        <f t="shared" si="307"/>
        <v>0</v>
      </c>
      <c r="E9829" s="61">
        <f t="shared" si="306"/>
        <v>0</v>
      </c>
    </row>
    <row r="9830" spans="1:5">
      <c r="A9830" s="61">
        <v>9810</v>
      </c>
      <c r="B9830" s="61">
        <v>0</v>
      </c>
      <c r="C9830" s="61">
        <v>0</v>
      </c>
      <c r="D9830" s="68">
        <f t="shared" si="307"/>
        <v>0</v>
      </c>
      <c r="E9830" s="61">
        <f t="shared" si="306"/>
        <v>0</v>
      </c>
    </row>
    <row r="9831" spans="1:5">
      <c r="A9831" s="61">
        <v>9811</v>
      </c>
      <c r="B9831" s="61">
        <v>0</v>
      </c>
      <c r="C9831" s="61">
        <v>0</v>
      </c>
      <c r="D9831" s="68">
        <f t="shared" si="307"/>
        <v>0</v>
      </c>
      <c r="E9831" s="61">
        <f t="shared" si="306"/>
        <v>0</v>
      </c>
    </row>
    <row r="9832" spans="1:5">
      <c r="A9832" s="61">
        <v>9812</v>
      </c>
      <c r="B9832" s="61">
        <v>0</v>
      </c>
      <c r="C9832" s="61">
        <v>0</v>
      </c>
      <c r="D9832" s="68">
        <f t="shared" si="307"/>
        <v>0</v>
      </c>
      <c r="E9832" s="61">
        <f t="shared" si="306"/>
        <v>0</v>
      </c>
    </row>
    <row r="9833" spans="1:5">
      <c r="A9833" s="61">
        <v>9813</v>
      </c>
      <c r="B9833" s="61">
        <v>972663.88385306229</v>
      </c>
      <c r="C9833" s="61">
        <v>140691.77489228427</v>
      </c>
      <c r="D9833" s="68">
        <f t="shared" si="307"/>
        <v>0</v>
      </c>
      <c r="E9833" s="61">
        <f t="shared" si="306"/>
        <v>831972.10896077799</v>
      </c>
    </row>
    <row r="9834" spans="1:5">
      <c r="A9834" s="61">
        <v>9814</v>
      </c>
      <c r="B9834" s="61">
        <v>0</v>
      </c>
      <c r="C9834" s="61">
        <v>0</v>
      </c>
      <c r="D9834" s="68">
        <f t="shared" si="307"/>
        <v>0</v>
      </c>
      <c r="E9834" s="61">
        <f t="shared" si="306"/>
        <v>0</v>
      </c>
    </row>
    <row r="9835" spans="1:5">
      <c r="A9835" s="61">
        <v>9815</v>
      </c>
      <c r="B9835" s="61">
        <v>0</v>
      </c>
      <c r="C9835" s="61">
        <v>0</v>
      </c>
      <c r="D9835" s="68">
        <f t="shared" si="307"/>
        <v>0</v>
      </c>
      <c r="E9835" s="61">
        <f t="shared" si="306"/>
        <v>0</v>
      </c>
    </row>
    <row r="9836" spans="1:5">
      <c r="A9836" s="61">
        <v>9816</v>
      </c>
      <c r="B9836" s="61">
        <v>0</v>
      </c>
      <c r="C9836" s="61">
        <v>0</v>
      </c>
      <c r="D9836" s="68">
        <f t="shared" si="307"/>
        <v>0</v>
      </c>
      <c r="E9836" s="61">
        <f t="shared" si="306"/>
        <v>0</v>
      </c>
    </row>
    <row r="9837" spans="1:5">
      <c r="A9837" s="61">
        <v>9817</v>
      </c>
      <c r="B9837" s="61">
        <v>0</v>
      </c>
      <c r="C9837" s="61">
        <v>0</v>
      </c>
      <c r="D9837" s="68">
        <f t="shared" si="307"/>
        <v>0</v>
      </c>
      <c r="E9837" s="61">
        <f t="shared" si="306"/>
        <v>0</v>
      </c>
    </row>
    <row r="9838" spans="1:5">
      <c r="A9838" s="61">
        <v>9818</v>
      </c>
      <c r="B9838" s="61">
        <v>4691351.4789261175</v>
      </c>
      <c r="C9838" s="61">
        <v>770437.65245723445</v>
      </c>
      <c r="D9838" s="68">
        <f t="shared" si="307"/>
        <v>0</v>
      </c>
      <c r="E9838" s="61">
        <f t="shared" si="306"/>
        <v>3920913.8264688831</v>
      </c>
    </row>
    <row r="9839" spans="1:5">
      <c r="A9839" s="61">
        <v>9819</v>
      </c>
      <c r="B9839" s="61">
        <v>0</v>
      </c>
      <c r="C9839" s="61">
        <v>0</v>
      </c>
      <c r="D9839" s="68">
        <f t="shared" si="307"/>
        <v>0</v>
      </c>
      <c r="E9839" s="61">
        <f t="shared" si="306"/>
        <v>0</v>
      </c>
    </row>
    <row r="9840" spans="1:5">
      <c r="A9840" s="61">
        <v>9820</v>
      </c>
      <c r="B9840" s="61">
        <v>0</v>
      </c>
      <c r="C9840" s="61">
        <v>0</v>
      </c>
      <c r="D9840" s="68">
        <f t="shared" si="307"/>
        <v>0</v>
      </c>
      <c r="E9840" s="61">
        <f t="shared" si="306"/>
        <v>0</v>
      </c>
    </row>
    <row r="9841" spans="1:5">
      <c r="A9841" s="61">
        <v>9821</v>
      </c>
      <c r="B9841" s="61">
        <v>3910816.0014474127</v>
      </c>
      <c r="C9841" s="61">
        <v>626377.34494551783</v>
      </c>
      <c r="D9841" s="68">
        <f t="shared" si="307"/>
        <v>0</v>
      </c>
      <c r="E9841" s="61">
        <f t="shared" si="306"/>
        <v>3284438.6565018948</v>
      </c>
    </row>
    <row r="9842" spans="1:5">
      <c r="A9842" s="61">
        <v>9822</v>
      </c>
      <c r="B9842" s="61">
        <v>11674160.805919172</v>
      </c>
      <c r="C9842" s="61">
        <v>2538326.1761744283</v>
      </c>
      <c r="D9842" s="68">
        <f t="shared" si="307"/>
        <v>0</v>
      </c>
      <c r="E9842" s="61">
        <f t="shared" si="306"/>
        <v>9135834.6297447439</v>
      </c>
    </row>
    <row r="9843" spans="1:5">
      <c r="A9843" s="61">
        <v>9823</v>
      </c>
      <c r="B9843" s="61">
        <v>0</v>
      </c>
      <c r="C9843" s="61">
        <v>0</v>
      </c>
      <c r="D9843" s="68">
        <f t="shared" si="307"/>
        <v>0</v>
      </c>
      <c r="E9843" s="61">
        <f t="shared" si="306"/>
        <v>0</v>
      </c>
    </row>
    <row r="9844" spans="1:5">
      <c r="A9844" s="61">
        <v>9824</v>
      </c>
      <c r="B9844" s="61">
        <v>3820552.0057374709</v>
      </c>
      <c r="C9844" s="61">
        <v>513208.37091853452</v>
      </c>
      <c r="D9844" s="68">
        <f t="shared" si="307"/>
        <v>0</v>
      </c>
      <c r="E9844" s="61">
        <f t="shared" si="306"/>
        <v>3307343.6348189362</v>
      </c>
    </row>
    <row r="9845" spans="1:5">
      <c r="A9845" s="61">
        <v>9825</v>
      </c>
      <c r="B9845" s="61">
        <v>0</v>
      </c>
      <c r="C9845" s="61">
        <v>0</v>
      </c>
      <c r="D9845" s="68">
        <f t="shared" si="307"/>
        <v>0</v>
      </c>
      <c r="E9845" s="61">
        <f t="shared" si="306"/>
        <v>0</v>
      </c>
    </row>
    <row r="9846" spans="1:5">
      <c r="A9846" s="61">
        <v>9826</v>
      </c>
      <c r="B9846" s="61">
        <v>0</v>
      </c>
      <c r="C9846" s="61">
        <v>0</v>
      </c>
      <c r="D9846" s="68">
        <f t="shared" si="307"/>
        <v>0</v>
      </c>
      <c r="E9846" s="61">
        <f t="shared" si="306"/>
        <v>0</v>
      </c>
    </row>
    <row r="9847" spans="1:5">
      <c r="A9847" s="61">
        <v>9827</v>
      </c>
      <c r="B9847" s="61">
        <v>2536066.9115820238</v>
      </c>
      <c r="C9847" s="61">
        <v>489591.09270025254</v>
      </c>
      <c r="D9847" s="68">
        <f t="shared" si="307"/>
        <v>0</v>
      </c>
      <c r="E9847" s="61">
        <f t="shared" si="306"/>
        <v>2046475.8188817713</v>
      </c>
    </row>
    <row r="9848" spans="1:5">
      <c r="A9848" s="61">
        <v>9828</v>
      </c>
      <c r="B9848" s="61">
        <v>4118668.52496308</v>
      </c>
      <c r="C9848" s="61">
        <v>612349.98206012696</v>
      </c>
      <c r="D9848" s="68">
        <f t="shared" si="307"/>
        <v>0</v>
      </c>
      <c r="E9848" s="61">
        <f t="shared" si="306"/>
        <v>3506318.542902953</v>
      </c>
    </row>
    <row r="9849" spans="1:5">
      <c r="A9849" s="61">
        <v>9829</v>
      </c>
      <c r="B9849" s="61">
        <v>0</v>
      </c>
      <c r="C9849" s="61">
        <v>0</v>
      </c>
      <c r="D9849" s="68">
        <f t="shared" si="307"/>
        <v>0</v>
      </c>
      <c r="E9849" s="61">
        <f t="shared" si="306"/>
        <v>0</v>
      </c>
    </row>
    <row r="9850" spans="1:5">
      <c r="A9850" s="61">
        <v>9830</v>
      </c>
      <c r="B9850" s="61">
        <v>0</v>
      </c>
      <c r="C9850" s="61">
        <v>0</v>
      </c>
      <c r="D9850" s="68">
        <f t="shared" si="307"/>
        <v>0</v>
      </c>
      <c r="E9850" s="61">
        <f t="shared" si="306"/>
        <v>0</v>
      </c>
    </row>
    <row r="9851" spans="1:5">
      <c r="A9851" s="61">
        <v>9831</v>
      </c>
      <c r="B9851" s="61">
        <v>0</v>
      </c>
      <c r="C9851" s="61">
        <v>0</v>
      </c>
      <c r="D9851" s="68">
        <f t="shared" si="307"/>
        <v>0</v>
      </c>
      <c r="E9851" s="61">
        <f t="shared" si="306"/>
        <v>0</v>
      </c>
    </row>
    <row r="9852" spans="1:5">
      <c r="A9852" s="61">
        <v>9832</v>
      </c>
      <c r="B9852" s="61">
        <v>3488025.4201708464</v>
      </c>
      <c r="C9852" s="61">
        <v>582794.6013143427</v>
      </c>
      <c r="D9852" s="68">
        <f t="shared" si="307"/>
        <v>0</v>
      </c>
      <c r="E9852" s="61">
        <f t="shared" si="306"/>
        <v>2905230.8188565038</v>
      </c>
    </row>
    <row r="9853" spans="1:5">
      <c r="A9853" s="61">
        <v>9833</v>
      </c>
      <c r="B9853" s="61">
        <v>846070.28739435773</v>
      </c>
      <c r="C9853" s="61">
        <v>104374.17159138413</v>
      </c>
      <c r="D9853" s="68">
        <f t="shared" si="307"/>
        <v>0</v>
      </c>
      <c r="E9853" s="61">
        <f t="shared" si="306"/>
        <v>741696.11580297363</v>
      </c>
    </row>
    <row r="9854" spans="1:5">
      <c r="A9854" s="61">
        <v>9834</v>
      </c>
      <c r="B9854" s="61">
        <v>0</v>
      </c>
      <c r="C9854" s="61">
        <v>0</v>
      </c>
      <c r="D9854" s="68">
        <f t="shared" si="307"/>
        <v>0</v>
      </c>
      <c r="E9854" s="61">
        <f t="shared" si="306"/>
        <v>0</v>
      </c>
    </row>
    <row r="9855" spans="1:5">
      <c r="A9855" s="61">
        <v>9835</v>
      </c>
      <c r="B9855" s="61">
        <v>17685657.37273819</v>
      </c>
      <c r="C9855" s="61">
        <v>3413970.5051124152</v>
      </c>
      <c r="D9855" s="68">
        <f t="shared" si="307"/>
        <v>0</v>
      </c>
      <c r="E9855" s="61">
        <f t="shared" si="306"/>
        <v>14271686.867625775</v>
      </c>
    </row>
    <row r="9856" spans="1:5">
      <c r="A9856" s="61">
        <v>9836</v>
      </c>
      <c r="B9856" s="61">
        <v>1807654.5393985419</v>
      </c>
      <c r="C9856" s="61">
        <v>246342.42596788175</v>
      </c>
      <c r="D9856" s="68">
        <f t="shared" si="307"/>
        <v>0</v>
      </c>
      <c r="E9856" s="61">
        <f t="shared" si="306"/>
        <v>1561312.1134306602</v>
      </c>
    </row>
    <row r="9857" spans="1:5">
      <c r="A9857" s="61">
        <v>9837</v>
      </c>
      <c r="B9857" s="61">
        <v>0</v>
      </c>
      <c r="C9857" s="61">
        <v>0</v>
      </c>
      <c r="D9857" s="68">
        <f t="shared" si="307"/>
        <v>0</v>
      </c>
      <c r="E9857" s="61">
        <f t="shared" si="306"/>
        <v>0</v>
      </c>
    </row>
    <row r="9858" spans="1:5">
      <c r="A9858" s="61">
        <v>9838</v>
      </c>
      <c r="B9858" s="61">
        <v>8899203.9201774877</v>
      </c>
      <c r="C9858" s="61">
        <v>1700157.9267163787</v>
      </c>
      <c r="D9858" s="68">
        <f t="shared" si="307"/>
        <v>0</v>
      </c>
      <c r="E9858" s="61">
        <f t="shared" si="306"/>
        <v>7199045.9934611088</v>
      </c>
    </row>
    <row r="9859" spans="1:5">
      <c r="A9859" s="61">
        <v>9839</v>
      </c>
      <c r="B9859" s="61">
        <v>7867928.4590392662</v>
      </c>
      <c r="C9859" s="61">
        <v>1660013.6569734211</v>
      </c>
      <c r="D9859" s="68">
        <f t="shared" si="307"/>
        <v>0</v>
      </c>
      <c r="E9859" s="61">
        <f t="shared" si="306"/>
        <v>6207914.8020658456</v>
      </c>
    </row>
    <row r="9860" spans="1:5">
      <c r="A9860" s="61">
        <v>9840</v>
      </c>
      <c r="B9860" s="61">
        <v>3784743.1836800547</v>
      </c>
      <c r="C9860" s="61">
        <v>555736.67778772814</v>
      </c>
      <c r="D9860" s="68">
        <f t="shared" si="307"/>
        <v>0</v>
      </c>
      <c r="E9860" s="61">
        <f t="shared" si="306"/>
        <v>3229006.5058923266</v>
      </c>
    </row>
    <row r="9861" spans="1:5">
      <c r="A9861" s="61">
        <v>9841</v>
      </c>
      <c r="B9861" s="61">
        <v>0</v>
      </c>
      <c r="C9861" s="61">
        <v>0</v>
      </c>
      <c r="D9861" s="68">
        <f t="shared" si="307"/>
        <v>0</v>
      </c>
      <c r="E9861" s="61">
        <f t="shared" si="306"/>
        <v>0</v>
      </c>
    </row>
    <row r="9862" spans="1:5">
      <c r="A9862" s="61">
        <v>9842</v>
      </c>
      <c r="B9862" s="61">
        <v>7658339.6535456004</v>
      </c>
      <c r="C9862" s="61">
        <v>1612389.1292427939</v>
      </c>
      <c r="D9862" s="68">
        <f t="shared" si="307"/>
        <v>0</v>
      </c>
      <c r="E9862" s="61">
        <f t="shared" si="306"/>
        <v>6045950.5243028067</v>
      </c>
    </row>
    <row r="9863" spans="1:5">
      <c r="A9863" s="61">
        <v>9843</v>
      </c>
      <c r="B9863" s="61">
        <v>0</v>
      </c>
      <c r="C9863" s="61">
        <v>0</v>
      </c>
      <c r="D9863" s="68">
        <f t="shared" si="307"/>
        <v>0</v>
      </c>
      <c r="E9863" s="61">
        <f t="shared" si="306"/>
        <v>0</v>
      </c>
    </row>
    <row r="9864" spans="1:5">
      <c r="A9864" s="61">
        <v>9844</v>
      </c>
      <c r="B9864" s="61">
        <v>0</v>
      </c>
      <c r="C9864" s="61">
        <v>0</v>
      </c>
      <c r="D9864" s="68">
        <f t="shared" si="307"/>
        <v>0</v>
      </c>
      <c r="E9864" s="61">
        <f t="shared" si="306"/>
        <v>0</v>
      </c>
    </row>
    <row r="9865" spans="1:5">
      <c r="A9865" s="61">
        <v>9845</v>
      </c>
      <c r="B9865" s="61">
        <v>13308937.603465784</v>
      </c>
      <c r="C9865" s="61">
        <v>1881226.8529460547</v>
      </c>
      <c r="D9865" s="68">
        <f t="shared" si="307"/>
        <v>0</v>
      </c>
      <c r="E9865" s="61">
        <f t="shared" si="306"/>
        <v>11427710.75051973</v>
      </c>
    </row>
    <row r="9866" spans="1:5">
      <c r="A9866" s="61">
        <v>9846</v>
      </c>
      <c r="B9866" s="61">
        <v>8784994.0912639983</v>
      </c>
      <c r="C9866" s="61">
        <v>1677773.4091077172</v>
      </c>
      <c r="D9866" s="68">
        <f t="shared" si="307"/>
        <v>0</v>
      </c>
      <c r="E9866" s="61">
        <f t="shared" si="306"/>
        <v>7107220.6821562815</v>
      </c>
    </row>
    <row r="9867" spans="1:5">
      <c r="A9867" s="61">
        <v>9847</v>
      </c>
      <c r="B9867" s="61">
        <v>14155846.584930038</v>
      </c>
      <c r="C9867" s="61">
        <v>2656387.0666242302</v>
      </c>
      <c r="D9867" s="68">
        <f t="shared" si="307"/>
        <v>0</v>
      </c>
      <c r="E9867" s="61">
        <f t="shared" si="306"/>
        <v>11499459.518305808</v>
      </c>
    </row>
    <row r="9868" spans="1:5">
      <c r="A9868" s="61">
        <v>9848</v>
      </c>
      <c r="B9868" s="61">
        <v>1544213.8555523145</v>
      </c>
      <c r="C9868" s="61">
        <v>300578.52778582164</v>
      </c>
      <c r="D9868" s="68">
        <f t="shared" si="307"/>
        <v>0</v>
      </c>
      <c r="E9868" s="61">
        <f t="shared" si="306"/>
        <v>1243635.327766493</v>
      </c>
    </row>
    <row r="9869" spans="1:5">
      <c r="A9869" s="61">
        <v>9849</v>
      </c>
      <c r="B9869" s="61">
        <v>0</v>
      </c>
      <c r="C9869" s="61">
        <v>0</v>
      </c>
      <c r="D9869" s="68">
        <f t="shared" si="307"/>
        <v>0</v>
      </c>
      <c r="E9869" s="61">
        <f t="shared" si="306"/>
        <v>0</v>
      </c>
    </row>
    <row r="9870" spans="1:5">
      <c r="A9870" s="61">
        <v>9850</v>
      </c>
      <c r="B9870" s="61">
        <v>0</v>
      </c>
      <c r="C9870" s="61">
        <v>0</v>
      </c>
      <c r="D9870" s="68">
        <f t="shared" si="307"/>
        <v>0</v>
      </c>
      <c r="E9870" s="61">
        <f t="shared" si="306"/>
        <v>0</v>
      </c>
    </row>
    <row r="9871" spans="1:5">
      <c r="A9871" s="61">
        <v>9851</v>
      </c>
      <c r="B9871" s="61">
        <v>0</v>
      </c>
      <c r="C9871" s="61">
        <v>0</v>
      </c>
      <c r="D9871" s="68">
        <f t="shared" si="307"/>
        <v>0</v>
      </c>
      <c r="E9871" s="61">
        <f t="shared" si="306"/>
        <v>0</v>
      </c>
    </row>
    <row r="9872" spans="1:5">
      <c r="A9872" s="61">
        <v>9852</v>
      </c>
      <c r="B9872" s="61">
        <v>0</v>
      </c>
      <c r="C9872" s="61">
        <v>0</v>
      </c>
      <c r="D9872" s="68">
        <f t="shared" si="307"/>
        <v>0</v>
      </c>
      <c r="E9872" s="61">
        <f t="shared" si="306"/>
        <v>0</v>
      </c>
    </row>
    <row r="9873" spans="1:5">
      <c r="A9873" s="61">
        <v>9853</v>
      </c>
      <c r="B9873" s="61">
        <v>0</v>
      </c>
      <c r="C9873" s="61">
        <v>0</v>
      </c>
      <c r="D9873" s="68">
        <f t="shared" si="307"/>
        <v>0</v>
      </c>
      <c r="E9873" s="61">
        <f t="shared" si="306"/>
        <v>0</v>
      </c>
    </row>
    <row r="9874" spans="1:5">
      <c r="A9874" s="61">
        <v>9854</v>
      </c>
      <c r="B9874" s="61">
        <v>0</v>
      </c>
      <c r="C9874" s="61">
        <v>0</v>
      </c>
      <c r="D9874" s="68">
        <f t="shared" si="307"/>
        <v>0</v>
      </c>
      <c r="E9874" s="61">
        <f t="shared" si="306"/>
        <v>0</v>
      </c>
    </row>
    <row r="9875" spans="1:5">
      <c r="A9875" s="61">
        <v>9855</v>
      </c>
      <c r="B9875" s="61">
        <v>0</v>
      </c>
      <c r="C9875" s="61">
        <v>0</v>
      </c>
      <c r="D9875" s="68">
        <f t="shared" si="307"/>
        <v>0</v>
      </c>
      <c r="E9875" s="61">
        <f t="shared" si="306"/>
        <v>0</v>
      </c>
    </row>
    <row r="9876" spans="1:5">
      <c r="A9876" s="61">
        <v>9856</v>
      </c>
      <c r="B9876" s="61">
        <v>3037578.5495567927</v>
      </c>
      <c r="C9876" s="61">
        <v>649247.78273722983</v>
      </c>
      <c r="D9876" s="68">
        <f t="shared" si="307"/>
        <v>0</v>
      </c>
      <c r="E9876" s="61">
        <f t="shared" si="306"/>
        <v>2388330.7668195628</v>
      </c>
    </row>
    <row r="9877" spans="1:5">
      <c r="A9877" s="61">
        <v>9857</v>
      </c>
      <c r="B9877" s="61">
        <v>0</v>
      </c>
      <c r="C9877" s="61">
        <v>0</v>
      </c>
      <c r="D9877" s="68">
        <f t="shared" si="307"/>
        <v>0</v>
      </c>
      <c r="E9877" s="61">
        <f t="shared" ref="E9877:E9940" si="308">+B9877-C9877-D9877</f>
        <v>0</v>
      </c>
    </row>
    <row r="9878" spans="1:5">
      <c r="A9878" s="61">
        <v>9858</v>
      </c>
      <c r="B9878" s="61">
        <v>0</v>
      </c>
      <c r="C9878" s="61">
        <v>0</v>
      </c>
      <c r="D9878" s="68">
        <f t="shared" ref="D9878:D9941" si="309">IF((B9878-C9878)&gt;$E$14,(B9878-C9878)-$E$14,0)</f>
        <v>0</v>
      </c>
      <c r="E9878" s="61">
        <f t="shared" si="308"/>
        <v>0</v>
      </c>
    </row>
    <row r="9879" spans="1:5">
      <c r="A9879" s="61">
        <v>9859</v>
      </c>
      <c r="B9879" s="61">
        <v>3483762.6035931702</v>
      </c>
      <c r="C9879" s="61">
        <v>439294.80095916503</v>
      </c>
      <c r="D9879" s="68">
        <f t="shared" si="309"/>
        <v>0</v>
      </c>
      <c r="E9879" s="61">
        <f t="shared" si="308"/>
        <v>3044467.802634005</v>
      </c>
    </row>
    <row r="9880" spans="1:5">
      <c r="A9880" s="61">
        <v>9860</v>
      </c>
      <c r="B9880" s="61">
        <v>0</v>
      </c>
      <c r="C9880" s="61">
        <v>0</v>
      </c>
      <c r="D9880" s="68">
        <f t="shared" si="309"/>
        <v>0</v>
      </c>
      <c r="E9880" s="61">
        <f t="shared" si="308"/>
        <v>0</v>
      </c>
    </row>
    <row r="9881" spans="1:5">
      <c r="A9881" s="61">
        <v>9861</v>
      </c>
      <c r="B9881" s="61">
        <v>0</v>
      </c>
      <c r="C9881" s="61">
        <v>0</v>
      </c>
      <c r="D9881" s="68">
        <f t="shared" si="309"/>
        <v>0</v>
      </c>
      <c r="E9881" s="61">
        <f t="shared" si="308"/>
        <v>0</v>
      </c>
    </row>
    <row r="9882" spans="1:5">
      <c r="A9882" s="61">
        <v>9862</v>
      </c>
      <c r="B9882" s="61">
        <v>1209418.2008229382</v>
      </c>
      <c r="C9882" s="61">
        <v>186004.47864244424</v>
      </c>
      <c r="D9882" s="68">
        <f t="shared" si="309"/>
        <v>0</v>
      </c>
      <c r="E9882" s="61">
        <f t="shared" si="308"/>
        <v>1023413.722180494</v>
      </c>
    </row>
    <row r="9883" spans="1:5">
      <c r="A9883" s="61">
        <v>9863</v>
      </c>
      <c r="B9883" s="61">
        <v>0</v>
      </c>
      <c r="C9883" s="61">
        <v>0</v>
      </c>
      <c r="D9883" s="68">
        <f t="shared" si="309"/>
        <v>0</v>
      </c>
      <c r="E9883" s="61">
        <f t="shared" si="308"/>
        <v>0</v>
      </c>
    </row>
    <row r="9884" spans="1:5">
      <c r="A9884" s="61">
        <v>9864</v>
      </c>
      <c r="B9884" s="61">
        <v>0</v>
      </c>
      <c r="C9884" s="61">
        <v>0</v>
      </c>
      <c r="D9884" s="68">
        <f t="shared" si="309"/>
        <v>0</v>
      </c>
      <c r="E9884" s="61">
        <f t="shared" si="308"/>
        <v>0</v>
      </c>
    </row>
    <row r="9885" spans="1:5">
      <c r="A9885" s="61">
        <v>9865</v>
      </c>
      <c r="B9885" s="61">
        <v>0</v>
      </c>
      <c r="C9885" s="61">
        <v>0</v>
      </c>
      <c r="D9885" s="68">
        <f t="shared" si="309"/>
        <v>0</v>
      </c>
      <c r="E9885" s="61">
        <f t="shared" si="308"/>
        <v>0</v>
      </c>
    </row>
    <row r="9886" spans="1:5">
      <c r="A9886" s="61">
        <v>9866</v>
      </c>
      <c r="B9886" s="61">
        <v>8595705.5914821941</v>
      </c>
      <c r="C9886" s="61">
        <v>1674466.4132145194</v>
      </c>
      <c r="D9886" s="68">
        <f t="shared" si="309"/>
        <v>0</v>
      </c>
      <c r="E9886" s="61">
        <f t="shared" si="308"/>
        <v>6921239.1782676745</v>
      </c>
    </row>
    <row r="9887" spans="1:5">
      <c r="A9887" s="61">
        <v>9867</v>
      </c>
      <c r="B9887" s="61">
        <v>8237839.2025712756</v>
      </c>
      <c r="C9887" s="61">
        <v>1555293.2048196301</v>
      </c>
      <c r="D9887" s="68">
        <f t="shared" si="309"/>
        <v>0</v>
      </c>
      <c r="E9887" s="61">
        <f t="shared" si="308"/>
        <v>6682545.9977516457</v>
      </c>
    </row>
    <row r="9888" spans="1:5">
      <c r="A9888" s="61">
        <v>9868</v>
      </c>
      <c r="B9888" s="61">
        <v>0</v>
      </c>
      <c r="C9888" s="61">
        <v>0</v>
      </c>
      <c r="D9888" s="68">
        <f t="shared" si="309"/>
        <v>0</v>
      </c>
      <c r="E9888" s="61">
        <f t="shared" si="308"/>
        <v>0</v>
      </c>
    </row>
    <row r="9889" spans="1:5">
      <c r="A9889" s="61">
        <v>9869</v>
      </c>
      <c r="B9889" s="61">
        <v>0</v>
      </c>
      <c r="C9889" s="61">
        <v>0</v>
      </c>
      <c r="D9889" s="68">
        <f t="shared" si="309"/>
        <v>0</v>
      </c>
      <c r="E9889" s="61">
        <f t="shared" si="308"/>
        <v>0</v>
      </c>
    </row>
    <row r="9890" spans="1:5">
      <c r="A9890" s="61">
        <v>9870</v>
      </c>
      <c r="B9890" s="61">
        <v>6766210.3752379278</v>
      </c>
      <c r="C9890" s="61">
        <v>1149558.5786671585</v>
      </c>
      <c r="D9890" s="68">
        <f t="shared" si="309"/>
        <v>0</v>
      </c>
      <c r="E9890" s="61">
        <f t="shared" si="308"/>
        <v>5616651.7965707695</v>
      </c>
    </row>
    <row r="9891" spans="1:5">
      <c r="A9891" s="61">
        <v>9871</v>
      </c>
      <c r="B9891" s="61">
        <v>0</v>
      </c>
      <c r="C9891" s="61">
        <v>0</v>
      </c>
      <c r="D9891" s="68">
        <f t="shared" si="309"/>
        <v>0</v>
      </c>
      <c r="E9891" s="61">
        <f t="shared" si="308"/>
        <v>0</v>
      </c>
    </row>
    <row r="9892" spans="1:5">
      <c r="A9892" s="61">
        <v>9872</v>
      </c>
      <c r="B9892" s="61">
        <v>0</v>
      </c>
      <c r="C9892" s="61">
        <v>0</v>
      </c>
      <c r="D9892" s="68">
        <f t="shared" si="309"/>
        <v>0</v>
      </c>
      <c r="E9892" s="61">
        <f t="shared" si="308"/>
        <v>0</v>
      </c>
    </row>
    <row r="9893" spans="1:5">
      <c r="A9893" s="61">
        <v>9873</v>
      </c>
      <c r="B9893" s="61">
        <v>4659433.0063871834</v>
      </c>
      <c r="C9893" s="61">
        <v>933654.99598643335</v>
      </c>
      <c r="D9893" s="68">
        <f t="shared" si="309"/>
        <v>0</v>
      </c>
      <c r="E9893" s="61">
        <f t="shared" si="308"/>
        <v>3725778.0104007502</v>
      </c>
    </row>
    <row r="9894" spans="1:5">
      <c r="A9894" s="61">
        <v>9874</v>
      </c>
      <c r="B9894" s="61">
        <v>4760296.3414727496</v>
      </c>
      <c r="C9894" s="61">
        <v>915544.66775809345</v>
      </c>
      <c r="D9894" s="68">
        <f t="shared" si="309"/>
        <v>0</v>
      </c>
      <c r="E9894" s="61">
        <f t="shared" si="308"/>
        <v>3844751.6737146564</v>
      </c>
    </row>
    <row r="9895" spans="1:5">
      <c r="A9895" s="61">
        <v>9875</v>
      </c>
      <c r="B9895" s="61">
        <v>0</v>
      </c>
      <c r="C9895" s="61">
        <v>0</v>
      </c>
      <c r="D9895" s="68">
        <f t="shared" si="309"/>
        <v>0</v>
      </c>
      <c r="E9895" s="61">
        <f t="shared" si="308"/>
        <v>0</v>
      </c>
    </row>
    <row r="9896" spans="1:5">
      <c r="A9896" s="61">
        <v>9876</v>
      </c>
      <c r="B9896" s="61">
        <v>13849872.124432866</v>
      </c>
      <c r="C9896" s="61">
        <v>2211367.3084713453</v>
      </c>
      <c r="D9896" s="68">
        <f t="shared" si="309"/>
        <v>0</v>
      </c>
      <c r="E9896" s="61">
        <f t="shared" si="308"/>
        <v>11638504.815961521</v>
      </c>
    </row>
    <row r="9897" spans="1:5">
      <c r="A9897" s="61">
        <v>9877</v>
      </c>
      <c r="B9897" s="61">
        <v>1369276.0709472939</v>
      </c>
      <c r="C9897" s="61">
        <v>275786.36997902568</v>
      </c>
      <c r="D9897" s="68">
        <f t="shared" si="309"/>
        <v>0</v>
      </c>
      <c r="E9897" s="61">
        <f t="shared" si="308"/>
        <v>1093489.7009682683</v>
      </c>
    </row>
    <row r="9898" spans="1:5">
      <c r="A9898" s="61">
        <v>9878</v>
      </c>
      <c r="B9898" s="61">
        <v>3234996.7278267741</v>
      </c>
      <c r="C9898" s="61">
        <v>617948.41577505053</v>
      </c>
      <c r="D9898" s="68">
        <f t="shared" si="309"/>
        <v>0</v>
      </c>
      <c r="E9898" s="61">
        <f t="shared" si="308"/>
        <v>2617048.3120517237</v>
      </c>
    </row>
    <row r="9899" spans="1:5">
      <c r="A9899" s="61">
        <v>9879</v>
      </c>
      <c r="B9899" s="61">
        <v>0</v>
      </c>
      <c r="C9899" s="61">
        <v>0</v>
      </c>
      <c r="D9899" s="68">
        <f t="shared" si="309"/>
        <v>0</v>
      </c>
      <c r="E9899" s="61">
        <f t="shared" si="308"/>
        <v>0</v>
      </c>
    </row>
    <row r="9900" spans="1:5">
      <c r="A9900" s="61">
        <v>9880</v>
      </c>
      <c r="B9900" s="61">
        <v>0</v>
      </c>
      <c r="C9900" s="61">
        <v>0</v>
      </c>
      <c r="D9900" s="68">
        <f t="shared" si="309"/>
        <v>0</v>
      </c>
      <c r="E9900" s="61">
        <f t="shared" si="308"/>
        <v>0</v>
      </c>
    </row>
    <row r="9901" spans="1:5">
      <c r="A9901" s="61">
        <v>9881</v>
      </c>
      <c r="B9901" s="61">
        <v>1746294.6311529235</v>
      </c>
      <c r="C9901" s="61">
        <v>279246.53902059037</v>
      </c>
      <c r="D9901" s="68">
        <f t="shared" si="309"/>
        <v>0</v>
      </c>
      <c r="E9901" s="61">
        <f t="shared" si="308"/>
        <v>1467048.0921323332</v>
      </c>
    </row>
    <row r="9902" spans="1:5">
      <c r="A9902" s="61">
        <v>9882</v>
      </c>
      <c r="B9902" s="61">
        <v>0</v>
      </c>
      <c r="C9902" s="61">
        <v>0</v>
      </c>
      <c r="D9902" s="68">
        <f t="shared" si="309"/>
        <v>0</v>
      </c>
      <c r="E9902" s="61">
        <f t="shared" si="308"/>
        <v>0</v>
      </c>
    </row>
    <row r="9903" spans="1:5">
      <c r="A9903" s="61">
        <v>9883</v>
      </c>
      <c r="B9903" s="61">
        <v>0</v>
      </c>
      <c r="C9903" s="61">
        <v>0</v>
      </c>
      <c r="D9903" s="68">
        <f t="shared" si="309"/>
        <v>0</v>
      </c>
      <c r="E9903" s="61">
        <f t="shared" si="308"/>
        <v>0</v>
      </c>
    </row>
    <row r="9904" spans="1:5">
      <c r="A9904" s="61">
        <v>9884</v>
      </c>
      <c r="B9904" s="61">
        <v>18617711.270724449</v>
      </c>
      <c r="C9904" s="61">
        <v>3155373.5605603051</v>
      </c>
      <c r="D9904" s="68">
        <f t="shared" si="309"/>
        <v>0</v>
      </c>
      <c r="E9904" s="61">
        <f t="shared" si="308"/>
        <v>15462337.710164145</v>
      </c>
    </row>
    <row r="9905" spans="1:5">
      <c r="A9905" s="61">
        <v>9885</v>
      </c>
      <c r="B9905" s="61">
        <v>0</v>
      </c>
      <c r="C9905" s="61">
        <v>0</v>
      </c>
      <c r="D9905" s="68">
        <f t="shared" si="309"/>
        <v>0</v>
      </c>
      <c r="E9905" s="61">
        <f t="shared" si="308"/>
        <v>0</v>
      </c>
    </row>
    <row r="9906" spans="1:5">
      <c r="A9906" s="61">
        <v>9886</v>
      </c>
      <c r="B9906" s="61">
        <v>0</v>
      </c>
      <c r="C9906" s="61">
        <v>0</v>
      </c>
      <c r="D9906" s="68">
        <f t="shared" si="309"/>
        <v>0</v>
      </c>
      <c r="E9906" s="61">
        <f t="shared" si="308"/>
        <v>0</v>
      </c>
    </row>
    <row r="9907" spans="1:5">
      <c r="A9907" s="61">
        <v>9887</v>
      </c>
      <c r="B9907" s="61">
        <v>1251055.922225826</v>
      </c>
      <c r="C9907" s="61">
        <v>264406.80071138614</v>
      </c>
      <c r="D9907" s="68">
        <f t="shared" si="309"/>
        <v>0</v>
      </c>
      <c r="E9907" s="61">
        <f t="shared" si="308"/>
        <v>986649.12151443982</v>
      </c>
    </row>
    <row r="9908" spans="1:5">
      <c r="A9908" s="61">
        <v>9888</v>
      </c>
      <c r="B9908" s="61">
        <v>0</v>
      </c>
      <c r="C9908" s="61">
        <v>0</v>
      </c>
      <c r="D9908" s="68">
        <f t="shared" si="309"/>
        <v>0</v>
      </c>
      <c r="E9908" s="61">
        <f t="shared" si="308"/>
        <v>0</v>
      </c>
    </row>
    <row r="9909" spans="1:5">
      <c r="A9909" s="61">
        <v>9889</v>
      </c>
      <c r="B9909" s="61">
        <v>2108325.1284872298</v>
      </c>
      <c r="C9909" s="61">
        <v>322499.41676816327</v>
      </c>
      <c r="D9909" s="68">
        <f t="shared" si="309"/>
        <v>0</v>
      </c>
      <c r="E9909" s="61">
        <f t="shared" si="308"/>
        <v>1785825.7117190666</v>
      </c>
    </row>
    <row r="9910" spans="1:5">
      <c r="A9910" s="61">
        <v>9890</v>
      </c>
      <c r="B9910" s="61">
        <v>0</v>
      </c>
      <c r="C9910" s="61">
        <v>0</v>
      </c>
      <c r="D9910" s="68">
        <f t="shared" si="309"/>
        <v>0</v>
      </c>
      <c r="E9910" s="61">
        <f t="shared" si="308"/>
        <v>0</v>
      </c>
    </row>
    <row r="9911" spans="1:5">
      <c r="A9911" s="61">
        <v>9891</v>
      </c>
      <c r="B9911" s="61">
        <v>2611718.7664991147</v>
      </c>
      <c r="C9911" s="61">
        <v>422019.47312287753</v>
      </c>
      <c r="D9911" s="68">
        <f t="shared" si="309"/>
        <v>0</v>
      </c>
      <c r="E9911" s="61">
        <f t="shared" si="308"/>
        <v>2189699.2933762372</v>
      </c>
    </row>
    <row r="9912" spans="1:5">
      <c r="A9912" s="61">
        <v>9892</v>
      </c>
      <c r="B9912" s="61">
        <v>4497121.2910679625</v>
      </c>
      <c r="C9912" s="61">
        <v>787054.02550057042</v>
      </c>
      <c r="D9912" s="68">
        <f t="shared" si="309"/>
        <v>0</v>
      </c>
      <c r="E9912" s="61">
        <f t="shared" si="308"/>
        <v>3710067.2655673921</v>
      </c>
    </row>
    <row r="9913" spans="1:5">
      <c r="A9913" s="61">
        <v>9893</v>
      </c>
      <c r="B9913" s="61">
        <v>0</v>
      </c>
      <c r="C9913" s="61">
        <v>0</v>
      </c>
      <c r="D9913" s="68">
        <f t="shared" si="309"/>
        <v>0</v>
      </c>
      <c r="E9913" s="61">
        <f t="shared" si="308"/>
        <v>0</v>
      </c>
    </row>
    <row r="9914" spans="1:5">
      <c r="A9914" s="61">
        <v>9894</v>
      </c>
      <c r="B9914" s="61">
        <v>0</v>
      </c>
      <c r="C9914" s="61">
        <v>0</v>
      </c>
      <c r="D9914" s="68">
        <f t="shared" si="309"/>
        <v>0</v>
      </c>
      <c r="E9914" s="61">
        <f t="shared" si="308"/>
        <v>0</v>
      </c>
    </row>
    <row r="9915" spans="1:5">
      <c r="A9915" s="61">
        <v>9895</v>
      </c>
      <c r="B9915" s="61">
        <v>1447268.6235661325</v>
      </c>
      <c r="C9915" s="61">
        <v>194518.80409895195</v>
      </c>
      <c r="D9915" s="68">
        <f t="shared" si="309"/>
        <v>0</v>
      </c>
      <c r="E9915" s="61">
        <f t="shared" si="308"/>
        <v>1252749.8194671806</v>
      </c>
    </row>
    <row r="9916" spans="1:5">
      <c r="A9916" s="61">
        <v>9896</v>
      </c>
      <c r="B9916" s="61">
        <v>0</v>
      </c>
      <c r="C9916" s="61">
        <v>0</v>
      </c>
      <c r="D9916" s="68">
        <f t="shared" si="309"/>
        <v>0</v>
      </c>
      <c r="E9916" s="61">
        <f t="shared" si="308"/>
        <v>0</v>
      </c>
    </row>
    <row r="9917" spans="1:5">
      <c r="A9917" s="61">
        <v>9897</v>
      </c>
      <c r="B9917" s="61">
        <v>0</v>
      </c>
      <c r="C9917" s="61">
        <v>0</v>
      </c>
      <c r="D9917" s="68">
        <f t="shared" si="309"/>
        <v>0</v>
      </c>
      <c r="E9917" s="61">
        <f t="shared" si="308"/>
        <v>0</v>
      </c>
    </row>
    <row r="9918" spans="1:5">
      <c r="A9918" s="61">
        <v>9898</v>
      </c>
      <c r="B9918" s="61">
        <v>0</v>
      </c>
      <c r="C9918" s="61">
        <v>0</v>
      </c>
      <c r="D9918" s="68">
        <f t="shared" si="309"/>
        <v>0</v>
      </c>
      <c r="E9918" s="61">
        <f t="shared" si="308"/>
        <v>0</v>
      </c>
    </row>
    <row r="9919" spans="1:5">
      <c r="A9919" s="61">
        <v>9899</v>
      </c>
      <c r="B9919" s="61">
        <v>3951921.0619391524</v>
      </c>
      <c r="C9919" s="61">
        <v>570031.05830418505</v>
      </c>
      <c r="D9919" s="68">
        <f t="shared" si="309"/>
        <v>0</v>
      </c>
      <c r="E9919" s="61">
        <f t="shared" si="308"/>
        <v>3381890.0036349674</v>
      </c>
    </row>
    <row r="9920" spans="1:5">
      <c r="A9920" s="61">
        <v>9900</v>
      </c>
      <c r="B9920" s="61">
        <v>0</v>
      </c>
      <c r="C9920" s="61">
        <v>0</v>
      </c>
      <c r="D9920" s="68">
        <f t="shared" si="309"/>
        <v>0</v>
      </c>
      <c r="E9920" s="61">
        <f t="shared" si="308"/>
        <v>0</v>
      </c>
    </row>
    <row r="9921" spans="1:5">
      <c r="A9921" s="61">
        <v>9901</v>
      </c>
      <c r="B9921" s="61">
        <v>0</v>
      </c>
      <c r="C9921" s="61">
        <v>0</v>
      </c>
      <c r="D9921" s="68">
        <f t="shared" si="309"/>
        <v>0</v>
      </c>
      <c r="E9921" s="61">
        <f t="shared" si="308"/>
        <v>0</v>
      </c>
    </row>
    <row r="9922" spans="1:5">
      <c r="A9922" s="61">
        <v>9902</v>
      </c>
      <c r="B9922" s="61">
        <v>1261830.2274749763</v>
      </c>
      <c r="C9922" s="61">
        <v>218009.5245811191</v>
      </c>
      <c r="D9922" s="68">
        <f t="shared" si="309"/>
        <v>0</v>
      </c>
      <c r="E9922" s="61">
        <f t="shared" si="308"/>
        <v>1043820.7028938573</v>
      </c>
    </row>
    <row r="9923" spans="1:5">
      <c r="A9923" s="61">
        <v>9903</v>
      </c>
      <c r="B9923" s="61">
        <v>0</v>
      </c>
      <c r="C9923" s="61">
        <v>0</v>
      </c>
      <c r="D9923" s="68">
        <f t="shared" si="309"/>
        <v>0</v>
      </c>
      <c r="E9923" s="61">
        <f t="shared" si="308"/>
        <v>0</v>
      </c>
    </row>
    <row r="9924" spans="1:5">
      <c r="A9924" s="61">
        <v>9904</v>
      </c>
      <c r="B9924" s="61">
        <v>764459.24135357351</v>
      </c>
      <c r="C9924" s="61">
        <v>126324.67625815551</v>
      </c>
      <c r="D9924" s="68">
        <f t="shared" si="309"/>
        <v>0</v>
      </c>
      <c r="E9924" s="61">
        <f t="shared" si="308"/>
        <v>638134.56509541802</v>
      </c>
    </row>
    <row r="9925" spans="1:5">
      <c r="A9925" s="61">
        <v>9905</v>
      </c>
      <c r="B9925" s="61">
        <v>903225.83303054899</v>
      </c>
      <c r="C9925" s="61">
        <v>193843.19138695271</v>
      </c>
      <c r="D9925" s="68">
        <f t="shared" si="309"/>
        <v>0</v>
      </c>
      <c r="E9925" s="61">
        <f t="shared" si="308"/>
        <v>709382.64164359635</v>
      </c>
    </row>
    <row r="9926" spans="1:5">
      <c r="A9926" s="61">
        <v>9906</v>
      </c>
      <c r="B9926" s="61">
        <v>2047562.367393251</v>
      </c>
      <c r="C9926" s="61">
        <v>402886.56086163543</v>
      </c>
      <c r="D9926" s="68">
        <f t="shared" si="309"/>
        <v>0</v>
      </c>
      <c r="E9926" s="61">
        <f t="shared" si="308"/>
        <v>1644675.8065316156</v>
      </c>
    </row>
    <row r="9927" spans="1:5">
      <c r="A9927" s="61">
        <v>9907</v>
      </c>
      <c r="B9927" s="61">
        <v>0</v>
      </c>
      <c r="C9927" s="61">
        <v>0</v>
      </c>
      <c r="D9927" s="68">
        <f t="shared" si="309"/>
        <v>0</v>
      </c>
      <c r="E9927" s="61">
        <f t="shared" si="308"/>
        <v>0</v>
      </c>
    </row>
    <row r="9928" spans="1:5">
      <c r="A9928" s="61">
        <v>9908</v>
      </c>
      <c r="B9928" s="61">
        <v>1078620.0166676757</v>
      </c>
      <c r="C9928" s="61">
        <v>174373.73808962712</v>
      </c>
      <c r="D9928" s="68">
        <f t="shared" si="309"/>
        <v>0</v>
      </c>
      <c r="E9928" s="61">
        <f t="shared" si="308"/>
        <v>904246.27857804857</v>
      </c>
    </row>
    <row r="9929" spans="1:5">
      <c r="A9929" s="61">
        <v>9909</v>
      </c>
      <c r="B9929" s="61">
        <v>9416368.9675692189</v>
      </c>
      <c r="C9929" s="61">
        <v>2035539.7382358098</v>
      </c>
      <c r="D9929" s="68">
        <f t="shared" si="309"/>
        <v>0</v>
      </c>
      <c r="E9929" s="61">
        <f t="shared" si="308"/>
        <v>7380829.2293334091</v>
      </c>
    </row>
    <row r="9930" spans="1:5">
      <c r="A9930" s="61">
        <v>9910</v>
      </c>
      <c r="B9930" s="61">
        <v>0</v>
      </c>
      <c r="C9930" s="61">
        <v>0</v>
      </c>
      <c r="D9930" s="68">
        <f t="shared" si="309"/>
        <v>0</v>
      </c>
      <c r="E9930" s="61">
        <f t="shared" si="308"/>
        <v>0</v>
      </c>
    </row>
    <row r="9931" spans="1:5">
      <c r="A9931" s="61">
        <v>9911</v>
      </c>
      <c r="B9931" s="61">
        <v>922278.78586257691</v>
      </c>
      <c r="C9931" s="61">
        <v>193332.02967362592</v>
      </c>
      <c r="D9931" s="68">
        <f t="shared" si="309"/>
        <v>0</v>
      </c>
      <c r="E9931" s="61">
        <f t="shared" si="308"/>
        <v>728946.75618895097</v>
      </c>
    </row>
    <row r="9932" spans="1:5">
      <c r="A9932" s="61">
        <v>9912</v>
      </c>
      <c r="B9932" s="61">
        <v>0</v>
      </c>
      <c r="C9932" s="61">
        <v>0</v>
      </c>
      <c r="D9932" s="68">
        <f t="shared" si="309"/>
        <v>0</v>
      </c>
      <c r="E9932" s="61">
        <f t="shared" si="308"/>
        <v>0</v>
      </c>
    </row>
    <row r="9933" spans="1:5">
      <c r="A9933" s="61">
        <v>9913</v>
      </c>
      <c r="B9933" s="61">
        <v>0</v>
      </c>
      <c r="C9933" s="61">
        <v>0</v>
      </c>
      <c r="D9933" s="68">
        <f t="shared" si="309"/>
        <v>0</v>
      </c>
      <c r="E9933" s="61">
        <f t="shared" si="308"/>
        <v>0</v>
      </c>
    </row>
    <row r="9934" spans="1:5">
      <c r="A9934" s="61">
        <v>9914</v>
      </c>
      <c r="B9934" s="61">
        <v>1019338.8108323014</v>
      </c>
      <c r="C9934" s="61">
        <v>183189.49415829894</v>
      </c>
      <c r="D9934" s="68">
        <f t="shared" si="309"/>
        <v>0</v>
      </c>
      <c r="E9934" s="61">
        <f t="shared" si="308"/>
        <v>836149.31667400245</v>
      </c>
    </row>
    <row r="9935" spans="1:5">
      <c r="A9935" s="61">
        <v>9915</v>
      </c>
      <c r="B9935" s="61">
        <v>0</v>
      </c>
      <c r="C9935" s="61">
        <v>0</v>
      </c>
      <c r="D9935" s="68">
        <f t="shared" si="309"/>
        <v>0</v>
      </c>
      <c r="E9935" s="61">
        <f t="shared" si="308"/>
        <v>0</v>
      </c>
    </row>
    <row r="9936" spans="1:5">
      <c r="A9936" s="61">
        <v>9916</v>
      </c>
      <c r="B9936" s="61">
        <v>2935027.0986592793</v>
      </c>
      <c r="C9936" s="61">
        <v>459258.53597715427</v>
      </c>
      <c r="D9936" s="68">
        <f t="shared" si="309"/>
        <v>0</v>
      </c>
      <c r="E9936" s="61">
        <f t="shared" si="308"/>
        <v>2475768.5626821248</v>
      </c>
    </row>
    <row r="9937" spans="1:5">
      <c r="A9937" s="61">
        <v>9917</v>
      </c>
      <c r="B9937" s="61">
        <v>0</v>
      </c>
      <c r="C9937" s="61">
        <v>0</v>
      </c>
      <c r="D9937" s="68">
        <f t="shared" si="309"/>
        <v>0</v>
      </c>
      <c r="E9937" s="61">
        <f t="shared" si="308"/>
        <v>0</v>
      </c>
    </row>
    <row r="9938" spans="1:5">
      <c r="A9938" s="61">
        <v>9918</v>
      </c>
      <c r="B9938" s="61">
        <v>0</v>
      </c>
      <c r="C9938" s="61">
        <v>0</v>
      </c>
      <c r="D9938" s="68">
        <f t="shared" si="309"/>
        <v>0</v>
      </c>
      <c r="E9938" s="61">
        <f t="shared" si="308"/>
        <v>0</v>
      </c>
    </row>
    <row r="9939" spans="1:5">
      <c r="A9939" s="61">
        <v>9919</v>
      </c>
      <c r="B9939" s="61">
        <v>0</v>
      </c>
      <c r="C9939" s="61">
        <v>0</v>
      </c>
      <c r="D9939" s="68">
        <f t="shared" si="309"/>
        <v>0</v>
      </c>
      <c r="E9939" s="61">
        <f t="shared" si="308"/>
        <v>0</v>
      </c>
    </row>
    <row r="9940" spans="1:5">
      <c r="A9940" s="61">
        <v>9920</v>
      </c>
      <c r="B9940" s="61">
        <v>0</v>
      </c>
      <c r="C9940" s="61">
        <v>0</v>
      </c>
      <c r="D9940" s="68">
        <f t="shared" si="309"/>
        <v>0</v>
      </c>
      <c r="E9940" s="61">
        <f t="shared" si="308"/>
        <v>0</v>
      </c>
    </row>
    <row r="9941" spans="1:5">
      <c r="A9941" s="61">
        <v>9921</v>
      </c>
      <c r="B9941" s="61">
        <v>2289492.5949151451</v>
      </c>
      <c r="C9941" s="61">
        <v>400703.66188937321</v>
      </c>
      <c r="D9941" s="68">
        <f t="shared" si="309"/>
        <v>0</v>
      </c>
      <c r="E9941" s="61">
        <f t="shared" ref="E9941:E10004" si="310">+B9941-C9941-D9941</f>
        <v>1888788.9330257718</v>
      </c>
    </row>
    <row r="9942" spans="1:5">
      <c r="A9942" s="61">
        <v>9922</v>
      </c>
      <c r="B9942" s="61">
        <v>2270402.8904511402</v>
      </c>
      <c r="C9942" s="61">
        <v>382835.24366672535</v>
      </c>
      <c r="D9942" s="68">
        <f t="shared" ref="D9942:D10005" si="311">IF((B9942-C9942)&gt;$E$14,(B9942-C9942)-$E$14,0)</f>
        <v>0</v>
      </c>
      <c r="E9942" s="61">
        <f t="shared" si="310"/>
        <v>1887567.646784415</v>
      </c>
    </row>
    <row r="9943" spans="1:5">
      <c r="A9943" s="61">
        <v>9923</v>
      </c>
      <c r="B9943" s="61">
        <v>0</v>
      </c>
      <c r="C9943" s="61">
        <v>0</v>
      </c>
      <c r="D9943" s="68">
        <f t="shared" si="311"/>
        <v>0</v>
      </c>
      <c r="E9943" s="61">
        <f t="shared" si="310"/>
        <v>0</v>
      </c>
    </row>
    <row r="9944" spans="1:5">
      <c r="A9944" s="61">
        <v>9924</v>
      </c>
      <c r="B9944" s="61">
        <v>0</v>
      </c>
      <c r="C9944" s="61">
        <v>0</v>
      </c>
      <c r="D9944" s="68">
        <f t="shared" si="311"/>
        <v>0</v>
      </c>
      <c r="E9944" s="61">
        <f t="shared" si="310"/>
        <v>0</v>
      </c>
    </row>
    <row r="9945" spans="1:5">
      <c r="A9945" s="61">
        <v>9925</v>
      </c>
      <c r="B9945" s="61">
        <v>897111.49535466451</v>
      </c>
      <c r="C9945" s="61">
        <v>170039.2104342932</v>
      </c>
      <c r="D9945" s="68">
        <f t="shared" si="311"/>
        <v>0</v>
      </c>
      <c r="E9945" s="61">
        <f t="shared" si="310"/>
        <v>727072.28492037137</v>
      </c>
    </row>
    <row r="9946" spans="1:5">
      <c r="A9946" s="61">
        <v>9926</v>
      </c>
      <c r="B9946" s="61">
        <v>0</v>
      </c>
      <c r="C9946" s="61">
        <v>0</v>
      </c>
      <c r="D9946" s="68">
        <f t="shared" si="311"/>
        <v>0</v>
      </c>
      <c r="E9946" s="61">
        <f t="shared" si="310"/>
        <v>0</v>
      </c>
    </row>
    <row r="9947" spans="1:5">
      <c r="A9947" s="61">
        <v>9927</v>
      </c>
      <c r="B9947" s="61">
        <v>2098833.4206543746</v>
      </c>
      <c r="C9947" s="61">
        <v>440902.2291229064</v>
      </c>
      <c r="D9947" s="68">
        <f t="shared" si="311"/>
        <v>0</v>
      </c>
      <c r="E9947" s="61">
        <f t="shared" si="310"/>
        <v>1657931.1915314682</v>
      </c>
    </row>
    <row r="9948" spans="1:5">
      <c r="A9948" s="61">
        <v>9928</v>
      </c>
      <c r="B9948" s="61">
        <v>9846740.6117383447</v>
      </c>
      <c r="C9948" s="61">
        <v>1709125.0603118048</v>
      </c>
      <c r="D9948" s="68">
        <f t="shared" si="311"/>
        <v>0</v>
      </c>
      <c r="E9948" s="61">
        <f t="shared" si="310"/>
        <v>8137615.5514265401</v>
      </c>
    </row>
    <row r="9949" spans="1:5">
      <c r="A9949" s="61">
        <v>9929</v>
      </c>
      <c r="B9949" s="61">
        <v>13315579.069015082</v>
      </c>
      <c r="C9949" s="61">
        <v>2444144.4003225542</v>
      </c>
      <c r="D9949" s="68">
        <f t="shared" si="311"/>
        <v>0</v>
      </c>
      <c r="E9949" s="61">
        <f t="shared" si="310"/>
        <v>10871434.668692527</v>
      </c>
    </row>
    <row r="9950" spans="1:5">
      <c r="A9950" s="61">
        <v>9930</v>
      </c>
      <c r="B9950" s="61">
        <v>20105472.073002215</v>
      </c>
      <c r="C9950" s="61">
        <v>2961841.6923244111</v>
      </c>
      <c r="D9950" s="68">
        <f t="shared" si="311"/>
        <v>0</v>
      </c>
      <c r="E9950" s="61">
        <f t="shared" si="310"/>
        <v>17143630.380677804</v>
      </c>
    </row>
    <row r="9951" spans="1:5">
      <c r="A9951" s="61">
        <v>9931</v>
      </c>
      <c r="B9951" s="61">
        <v>0</v>
      </c>
      <c r="C9951" s="61">
        <v>0</v>
      </c>
      <c r="D9951" s="68">
        <f t="shared" si="311"/>
        <v>0</v>
      </c>
      <c r="E9951" s="61">
        <f t="shared" si="310"/>
        <v>0</v>
      </c>
    </row>
    <row r="9952" spans="1:5">
      <c r="A9952" s="61">
        <v>9932</v>
      </c>
      <c r="B9952" s="61">
        <v>18879713.187861603</v>
      </c>
      <c r="C9952" s="61">
        <v>2287881.698347568</v>
      </c>
      <c r="D9952" s="68">
        <f t="shared" si="311"/>
        <v>0</v>
      </c>
      <c r="E9952" s="61">
        <f t="shared" si="310"/>
        <v>16591831.489514034</v>
      </c>
    </row>
    <row r="9953" spans="1:5">
      <c r="A9953" s="61">
        <v>9933</v>
      </c>
      <c r="B9953" s="61">
        <v>0</v>
      </c>
      <c r="C9953" s="61">
        <v>0</v>
      </c>
      <c r="D9953" s="68">
        <f t="shared" si="311"/>
        <v>0</v>
      </c>
      <c r="E9953" s="61">
        <f t="shared" si="310"/>
        <v>0</v>
      </c>
    </row>
    <row r="9954" spans="1:5">
      <c r="A9954" s="61">
        <v>9934</v>
      </c>
      <c r="B9954" s="61">
        <v>0</v>
      </c>
      <c r="C9954" s="61">
        <v>0</v>
      </c>
      <c r="D9954" s="68">
        <f t="shared" si="311"/>
        <v>0</v>
      </c>
      <c r="E9954" s="61">
        <f t="shared" si="310"/>
        <v>0</v>
      </c>
    </row>
    <row r="9955" spans="1:5">
      <c r="A9955" s="61">
        <v>9935</v>
      </c>
      <c r="B9955" s="61">
        <v>3697536.7672563414</v>
      </c>
      <c r="C9955" s="61">
        <v>696783.34422710561</v>
      </c>
      <c r="D9955" s="68">
        <f t="shared" si="311"/>
        <v>0</v>
      </c>
      <c r="E9955" s="61">
        <f t="shared" si="310"/>
        <v>3000753.4230292356</v>
      </c>
    </row>
    <row r="9956" spans="1:5">
      <c r="A9956" s="61">
        <v>9936</v>
      </c>
      <c r="B9956" s="61">
        <v>0</v>
      </c>
      <c r="C9956" s="61">
        <v>0</v>
      </c>
      <c r="D9956" s="68">
        <f t="shared" si="311"/>
        <v>0</v>
      </c>
      <c r="E9956" s="61">
        <f t="shared" si="310"/>
        <v>0</v>
      </c>
    </row>
    <row r="9957" spans="1:5">
      <c r="A9957" s="61">
        <v>9937</v>
      </c>
      <c r="B9957" s="61">
        <v>0</v>
      </c>
      <c r="C9957" s="61">
        <v>0</v>
      </c>
      <c r="D9957" s="68">
        <f t="shared" si="311"/>
        <v>0</v>
      </c>
      <c r="E9957" s="61">
        <f t="shared" si="310"/>
        <v>0</v>
      </c>
    </row>
    <row r="9958" spans="1:5">
      <c r="A9958" s="61">
        <v>9938</v>
      </c>
      <c r="B9958" s="61">
        <v>0</v>
      </c>
      <c r="C9958" s="61">
        <v>0</v>
      </c>
      <c r="D9958" s="68">
        <f t="shared" si="311"/>
        <v>0</v>
      </c>
      <c r="E9958" s="61">
        <f t="shared" si="310"/>
        <v>0</v>
      </c>
    </row>
    <row r="9959" spans="1:5">
      <c r="A9959" s="61">
        <v>9939</v>
      </c>
      <c r="B9959" s="61">
        <v>0</v>
      </c>
      <c r="C9959" s="61">
        <v>0</v>
      </c>
      <c r="D9959" s="68">
        <f t="shared" si="311"/>
        <v>0</v>
      </c>
      <c r="E9959" s="61">
        <f t="shared" si="310"/>
        <v>0</v>
      </c>
    </row>
    <row r="9960" spans="1:5">
      <c r="A9960" s="61">
        <v>9940</v>
      </c>
      <c r="B9960" s="61">
        <v>0</v>
      </c>
      <c r="C9960" s="61">
        <v>0</v>
      </c>
      <c r="D9960" s="68">
        <f t="shared" si="311"/>
        <v>0</v>
      </c>
      <c r="E9960" s="61">
        <f t="shared" si="310"/>
        <v>0</v>
      </c>
    </row>
    <row r="9961" spans="1:5">
      <c r="A9961" s="61">
        <v>9941</v>
      </c>
      <c r="B9961" s="61">
        <v>0</v>
      </c>
      <c r="C9961" s="61">
        <v>0</v>
      </c>
      <c r="D9961" s="68">
        <f t="shared" si="311"/>
        <v>0</v>
      </c>
      <c r="E9961" s="61">
        <f t="shared" si="310"/>
        <v>0</v>
      </c>
    </row>
    <row r="9962" spans="1:5">
      <c r="A9962" s="61">
        <v>9942</v>
      </c>
      <c r="B9962" s="61">
        <v>0</v>
      </c>
      <c r="C9962" s="61">
        <v>0</v>
      </c>
      <c r="D9962" s="68">
        <f t="shared" si="311"/>
        <v>0</v>
      </c>
      <c r="E9962" s="61">
        <f t="shared" si="310"/>
        <v>0</v>
      </c>
    </row>
    <row r="9963" spans="1:5">
      <c r="A9963" s="61">
        <v>9943</v>
      </c>
      <c r="B9963" s="61">
        <v>0</v>
      </c>
      <c r="C9963" s="61">
        <v>0</v>
      </c>
      <c r="D9963" s="68">
        <f t="shared" si="311"/>
        <v>0</v>
      </c>
      <c r="E9963" s="61">
        <f t="shared" si="310"/>
        <v>0</v>
      </c>
    </row>
    <row r="9964" spans="1:5">
      <c r="A9964" s="61">
        <v>9944</v>
      </c>
      <c r="B9964" s="61">
        <v>0</v>
      </c>
      <c r="C9964" s="61">
        <v>0</v>
      </c>
      <c r="D9964" s="68">
        <f t="shared" si="311"/>
        <v>0</v>
      </c>
      <c r="E9964" s="61">
        <f t="shared" si="310"/>
        <v>0</v>
      </c>
    </row>
    <row r="9965" spans="1:5">
      <c r="A9965" s="61">
        <v>9945</v>
      </c>
      <c r="B9965" s="61">
        <v>0</v>
      </c>
      <c r="C9965" s="61">
        <v>0</v>
      </c>
      <c r="D9965" s="68">
        <f t="shared" si="311"/>
        <v>0</v>
      </c>
      <c r="E9965" s="61">
        <f t="shared" si="310"/>
        <v>0</v>
      </c>
    </row>
    <row r="9966" spans="1:5">
      <c r="A9966" s="61">
        <v>9946</v>
      </c>
      <c r="B9966" s="61">
        <v>0</v>
      </c>
      <c r="C9966" s="61">
        <v>0</v>
      </c>
      <c r="D9966" s="68">
        <f t="shared" si="311"/>
        <v>0</v>
      </c>
      <c r="E9966" s="61">
        <f t="shared" si="310"/>
        <v>0</v>
      </c>
    </row>
    <row r="9967" spans="1:5">
      <c r="A9967" s="61">
        <v>9947</v>
      </c>
      <c r="B9967" s="61">
        <v>0</v>
      </c>
      <c r="C9967" s="61">
        <v>0</v>
      </c>
      <c r="D9967" s="68">
        <f t="shared" si="311"/>
        <v>0</v>
      </c>
      <c r="E9967" s="61">
        <f t="shared" si="310"/>
        <v>0</v>
      </c>
    </row>
    <row r="9968" spans="1:5">
      <c r="A9968" s="61">
        <v>9948</v>
      </c>
      <c r="B9968" s="61">
        <v>11843257.495980728</v>
      </c>
      <c r="C9968" s="61">
        <v>1857957.1699753248</v>
      </c>
      <c r="D9968" s="68">
        <f t="shared" si="311"/>
        <v>0</v>
      </c>
      <c r="E9968" s="61">
        <f t="shared" si="310"/>
        <v>9985300.326005403</v>
      </c>
    </row>
    <row r="9969" spans="1:5">
      <c r="A9969" s="61">
        <v>9949</v>
      </c>
      <c r="B9969" s="61">
        <v>3333165.6645764983</v>
      </c>
      <c r="C9969" s="61">
        <v>673721.40044088778</v>
      </c>
      <c r="D9969" s="68">
        <f t="shared" si="311"/>
        <v>0</v>
      </c>
      <c r="E9969" s="61">
        <f t="shared" si="310"/>
        <v>2659444.2641356103</v>
      </c>
    </row>
    <row r="9970" spans="1:5">
      <c r="A9970" s="61">
        <v>9950</v>
      </c>
      <c r="B9970" s="61">
        <v>0</v>
      </c>
      <c r="C9970" s="61">
        <v>0</v>
      </c>
      <c r="D9970" s="68">
        <f t="shared" si="311"/>
        <v>0</v>
      </c>
      <c r="E9970" s="61">
        <f t="shared" si="310"/>
        <v>0</v>
      </c>
    </row>
    <row r="9971" spans="1:5">
      <c r="A9971" s="61">
        <v>9951</v>
      </c>
      <c r="B9971" s="61">
        <v>0</v>
      </c>
      <c r="C9971" s="61">
        <v>0</v>
      </c>
      <c r="D9971" s="68">
        <f t="shared" si="311"/>
        <v>0</v>
      </c>
      <c r="E9971" s="61">
        <f t="shared" si="310"/>
        <v>0</v>
      </c>
    </row>
    <row r="9972" spans="1:5">
      <c r="A9972" s="61">
        <v>9952</v>
      </c>
      <c r="B9972" s="61">
        <v>0</v>
      </c>
      <c r="C9972" s="61">
        <v>0</v>
      </c>
      <c r="D9972" s="68">
        <f t="shared" si="311"/>
        <v>0</v>
      </c>
      <c r="E9972" s="61">
        <f t="shared" si="310"/>
        <v>0</v>
      </c>
    </row>
    <row r="9973" spans="1:5">
      <c r="A9973" s="61">
        <v>9953</v>
      </c>
      <c r="B9973" s="61">
        <v>1462991.9257825552</v>
      </c>
      <c r="C9973" s="61">
        <v>267198.27197156171</v>
      </c>
      <c r="D9973" s="68">
        <f t="shared" si="311"/>
        <v>0</v>
      </c>
      <c r="E9973" s="61">
        <f t="shared" si="310"/>
        <v>1195793.6538109935</v>
      </c>
    </row>
    <row r="9974" spans="1:5">
      <c r="A9974" s="61">
        <v>9954</v>
      </c>
      <c r="B9974" s="61">
        <v>0</v>
      </c>
      <c r="C9974" s="61">
        <v>0</v>
      </c>
      <c r="D9974" s="68">
        <f t="shared" si="311"/>
        <v>0</v>
      </c>
      <c r="E9974" s="61">
        <f t="shared" si="310"/>
        <v>0</v>
      </c>
    </row>
    <row r="9975" spans="1:5">
      <c r="A9975" s="61">
        <v>9955</v>
      </c>
      <c r="B9975" s="61">
        <v>0</v>
      </c>
      <c r="C9975" s="61">
        <v>0</v>
      </c>
      <c r="D9975" s="68">
        <f t="shared" si="311"/>
        <v>0</v>
      </c>
      <c r="E9975" s="61">
        <f t="shared" si="310"/>
        <v>0</v>
      </c>
    </row>
    <row r="9976" spans="1:5">
      <c r="A9976" s="61">
        <v>9956</v>
      </c>
      <c r="B9976" s="61">
        <v>0</v>
      </c>
      <c r="C9976" s="61">
        <v>0</v>
      </c>
      <c r="D9976" s="68">
        <f t="shared" si="311"/>
        <v>0</v>
      </c>
      <c r="E9976" s="61">
        <f t="shared" si="310"/>
        <v>0</v>
      </c>
    </row>
    <row r="9977" spans="1:5">
      <c r="A9977" s="61">
        <v>9957</v>
      </c>
      <c r="B9977" s="61">
        <v>0</v>
      </c>
      <c r="C9977" s="61">
        <v>0</v>
      </c>
      <c r="D9977" s="68">
        <f t="shared" si="311"/>
        <v>0</v>
      </c>
      <c r="E9977" s="61">
        <f t="shared" si="310"/>
        <v>0</v>
      </c>
    </row>
    <row r="9978" spans="1:5">
      <c r="A9978" s="61">
        <v>9958</v>
      </c>
      <c r="B9978" s="61">
        <v>861731.61524598894</v>
      </c>
      <c r="C9978" s="61">
        <v>155865.17543130051</v>
      </c>
      <c r="D9978" s="68">
        <f t="shared" si="311"/>
        <v>0</v>
      </c>
      <c r="E9978" s="61">
        <f t="shared" si="310"/>
        <v>705866.43981468841</v>
      </c>
    </row>
    <row r="9979" spans="1:5">
      <c r="A9979" s="61">
        <v>9959</v>
      </c>
      <c r="B9979" s="61">
        <v>3786258.197936717</v>
      </c>
      <c r="C9979" s="61">
        <v>719137.5708660133</v>
      </c>
      <c r="D9979" s="68">
        <f t="shared" si="311"/>
        <v>0</v>
      </c>
      <c r="E9979" s="61">
        <f t="shared" si="310"/>
        <v>3067120.6270707035</v>
      </c>
    </row>
    <row r="9980" spans="1:5">
      <c r="A9980" s="61">
        <v>9960</v>
      </c>
      <c r="B9980" s="61">
        <v>0</v>
      </c>
      <c r="C9980" s="61">
        <v>0</v>
      </c>
      <c r="D9980" s="68">
        <f t="shared" si="311"/>
        <v>0</v>
      </c>
      <c r="E9980" s="61">
        <f t="shared" si="310"/>
        <v>0</v>
      </c>
    </row>
    <row r="9981" spans="1:5">
      <c r="A9981" s="61">
        <v>9961</v>
      </c>
      <c r="B9981" s="61">
        <v>0</v>
      </c>
      <c r="C9981" s="61">
        <v>0</v>
      </c>
      <c r="D9981" s="68">
        <f t="shared" si="311"/>
        <v>0</v>
      </c>
      <c r="E9981" s="61">
        <f t="shared" si="310"/>
        <v>0</v>
      </c>
    </row>
    <row r="9982" spans="1:5">
      <c r="A9982" s="61">
        <v>9962</v>
      </c>
      <c r="B9982" s="61">
        <v>0</v>
      </c>
      <c r="C9982" s="61">
        <v>0</v>
      </c>
      <c r="D9982" s="68">
        <f t="shared" si="311"/>
        <v>0</v>
      </c>
      <c r="E9982" s="61">
        <f t="shared" si="310"/>
        <v>0</v>
      </c>
    </row>
    <row r="9983" spans="1:5">
      <c r="A9983" s="61">
        <v>9963</v>
      </c>
      <c r="B9983" s="61">
        <v>0</v>
      </c>
      <c r="C9983" s="61">
        <v>0</v>
      </c>
      <c r="D9983" s="68">
        <f t="shared" si="311"/>
        <v>0</v>
      </c>
      <c r="E9983" s="61">
        <f t="shared" si="310"/>
        <v>0</v>
      </c>
    </row>
    <row r="9984" spans="1:5">
      <c r="A9984" s="61">
        <v>9964</v>
      </c>
      <c r="B9984" s="61">
        <v>0</v>
      </c>
      <c r="C9984" s="61">
        <v>0</v>
      </c>
      <c r="D9984" s="68">
        <f t="shared" si="311"/>
        <v>0</v>
      </c>
      <c r="E9984" s="61">
        <f t="shared" si="310"/>
        <v>0</v>
      </c>
    </row>
    <row r="9985" spans="1:5">
      <c r="A9985" s="61">
        <v>9965</v>
      </c>
      <c r="B9985" s="61">
        <v>7279637.8820759887</v>
      </c>
      <c r="C9985" s="61">
        <v>1593687.2042649619</v>
      </c>
      <c r="D9985" s="68">
        <f t="shared" si="311"/>
        <v>0</v>
      </c>
      <c r="E9985" s="61">
        <f t="shared" si="310"/>
        <v>5685950.6778110266</v>
      </c>
    </row>
    <row r="9986" spans="1:5">
      <c r="A9986" s="61">
        <v>9966</v>
      </c>
      <c r="B9986" s="61">
        <v>0</v>
      </c>
      <c r="C9986" s="61">
        <v>0</v>
      </c>
      <c r="D9986" s="68">
        <f t="shared" si="311"/>
        <v>0</v>
      </c>
      <c r="E9986" s="61">
        <f t="shared" si="310"/>
        <v>0</v>
      </c>
    </row>
    <row r="9987" spans="1:5">
      <c r="A9987" s="61">
        <v>9967</v>
      </c>
      <c r="B9987" s="61">
        <v>0</v>
      </c>
      <c r="C9987" s="61">
        <v>0</v>
      </c>
      <c r="D9987" s="68">
        <f t="shared" si="311"/>
        <v>0</v>
      </c>
      <c r="E9987" s="61">
        <f t="shared" si="310"/>
        <v>0</v>
      </c>
    </row>
    <row r="9988" spans="1:5">
      <c r="A9988" s="61">
        <v>9968</v>
      </c>
      <c r="B9988" s="61">
        <v>4279118.6444622921</v>
      </c>
      <c r="C9988" s="61">
        <v>642633.02235545754</v>
      </c>
      <c r="D9988" s="68">
        <f t="shared" si="311"/>
        <v>0</v>
      </c>
      <c r="E9988" s="61">
        <f t="shared" si="310"/>
        <v>3636485.6221068343</v>
      </c>
    </row>
    <row r="9989" spans="1:5">
      <c r="A9989" s="61">
        <v>9969</v>
      </c>
      <c r="B9989" s="61">
        <v>2292112.4882648042</v>
      </c>
      <c r="C9989" s="61">
        <v>464754.15960467735</v>
      </c>
      <c r="D9989" s="68">
        <f t="shared" si="311"/>
        <v>0</v>
      </c>
      <c r="E9989" s="61">
        <f t="shared" si="310"/>
        <v>1827358.3286601268</v>
      </c>
    </row>
    <row r="9990" spans="1:5">
      <c r="A9990" s="61">
        <v>9970</v>
      </c>
      <c r="B9990" s="61">
        <v>855983.59831992991</v>
      </c>
      <c r="C9990" s="61">
        <v>162611.45691956519</v>
      </c>
      <c r="D9990" s="68">
        <f t="shared" si="311"/>
        <v>0</v>
      </c>
      <c r="E9990" s="61">
        <f t="shared" si="310"/>
        <v>693372.14140036469</v>
      </c>
    </row>
    <row r="9991" spans="1:5">
      <c r="A9991" s="61">
        <v>9971</v>
      </c>
      <c r="B9991" s="61">
        <v>0</v>
      </c>
      <c r="C9991" s="61">
        <v>0</v>
      </c>
      <c r="D9991" s="68">
        <f t="shared" si="311"/>
        <v>0</v>
      </c>
      <c r="E9991" s="61">
        <f t="shared" si="310"/>
        <v>0</v>
      </c>
    </row>
    <row r="9992" spans="1:5">
      <c r="A9992" s="61">
        <v>9972</v>
      </c>
      <c r="B9992" s="61">
        <v>0</v>
      </c>
      <c r="C9992" s="61">
        <v>0</v>
      </c>
      <c r="D9992" s="68">
        <f t="shared" si="311"/>
        <v>0</v>
      </c>
      <c r="E9992" s="61">
        <f t="shared" si="310"/>
        <v>0</v>
      </c>
    </row>
    <row r="9993" spans="1:5">
      <c r="A9993" s="61">
        <v>9973</v>
      </c>
      <c r="B9993" s="61">
        <v>922728.34819053684</v>
      </c>
      <c r="C9993" s="61">
        <v>134716.49167563542</v>
      </c>
      <c r="D9993" s="68">
        <f t="shared" si="311"/>
        <v>0</v>
      </c>
      <c r="E9993" s="61">
        <f t="shared" si="310"/>
        <v>788011.85651490139</v>
      </c>
    </row>
    <row r="9994" spans="1:5">
      <c r="A9994" s="61">
        <v>9974</v>
      </c>
      <c r="B9994" s="61">
        <v>917573.99280613195</v>
      </c>
      <c r="C9994" s="61">
        <v>180943.17512142524</v>
      </c>
      <c r="D9994" s="68">
        <f t="shared" si="311"/>
        <v>0</v>
      </c>
      <c r="E9994" s="61">
        <f t="shared" si="310"/>
        <v>736630.81768470677</v>
      </c>
    </row>
    <row r="9995" spans="1:5">
      <c r="A9995" s="61">
        <v>9975</v>
      </c>
      <c r="B9995" s="61">
        <v>0</v>
      </c>
      <c r="C9995" s="61">
        <v>0</v>
      </c>
      <c r="D9995" s="68">
        <f t="shared" si="311"/>
        <v>0</v>
      </c>
      <c r="E9995" s="61">
        <f t="shared" si="310"/>
        <v>0</v>
      </c>
    </row>
    <row r="9996" spans="1:5">
      <c r="A9996" s="61">
        <v>9976</v>
      </c>
      <c r="B9996" s="61">
        <v>0</v>
      </c>
      <c r="C9996" s="61">
        <v>0</v>
      </c>
      <c r="D9996" s="68">
        <f t="shared" si="311"/>
        <v>0</v>
      </c>
      <c r="E9996" s="61">
        <f t="shared" si="310"/>
        <v>0</v>
      </c>
    </row>
    <row r="9997" spans="1:5">
      <c r="A9997" s="61">
        <v>9977</v>
      </c>
      <c r="B9997" s="61">
        <v>0</v>
      </c>
      <c r="C9997" s="61">
        <v>0</v>
      </c>
      <c r="D9997" s="68">
        <f t="shared" si="311"/>
        <v>0</v>
      </c>
      <c r="E9997" s="61">
        <f t="shared" si="310"/>
        <v>0</v>
      </c>
    </row>
    <row r="9998" spans="1:5">
      <c r="A9998" s="61">
        <v>9978</v>
      </c>
      <c r="B9998" s="61">
        <v>2881038.5887429914</v>
      </c>
      <c r="C9998" s="61">
        <v>456557.44971651345</v>
      </c>
      <c r="D9998" s="68">
        <f t="shared" si="311"/>
        <v>0</v>
      </c>
      <c r="E9998" s="61">
        <f t="shared" si="310"/>
        <v>2424481.1390264779</v>
      </c>
    </row>
    <row r="9999" spans="1:5">
      <c r="A9999" s="61">
        <v>9979</v>
      </c>
      <c r="B9999" s="61">
        <v>0</v>
      </c>
      <c r="C9999" s="61">
        <v>0</v>
      </c>
      <c r="D9999" s="68">
        <f t="shared" si="311"/>
        <v>0</v>
      </c>
      <c r="E9999" s="61">
        <f t="shared" si="310"/>
        <v>0</v>
      </c>
    </row>
    <row r="10000" spans="1:5">
      <c r="A10000" s="61">
        <v>9980</v>
      </c>
      <c r="B10000" s="61">
        <v>0</v>
      </c>
      <c r="C10000" s="61">
        <v>0</v>
      </c>
      <c r="D10000" s="68">
        <f t="shared" si="311"/>
        <v>0</v>
      </c>
      <c r="E10000" s="61">
        <f t="shared" si="310"/>
        <v>0</v>
      </c>
    </row>
    <row r="10001" spans="1:5">
      <c r="A10001" s="61">
        <v>9981</v>
      </c>
      <c r="B10001" s="61">
        <v>1477034.7281235403</v>
      </c>
      <c r="C10001" s="61">
        <v>257985.86760298698</v>
      </c>
      <c r="D10001" s="68">
        <f t="shared" si="311"/>
        <v>0</v>
      </c>
      <c r="E10001" s="61">
        <f t="shared" si="310"/>
        <v>1219048.8605205533</v>
      </c>
    </row>
    <row r="10002" spans="1:5">
      <c r="A10002" s="61">
        <v>9982</v>
      </c>
      <c r="B10002" s="61">
        <v>0</v>
      </c>
      <c r="C10002" s="61">
        <v>0</v>
      </c>
      <c r="D10002" s="68">
        <f t="shared" si="311"/>
        <v>0</v>
      </c>
      <c r="E10002" s="61">
        <f t="shared" si="310"/>
        <v>0</v>
      </c>
    </row>
    <row r="10003" spans="1:5">
      <c r="A10003" s="61">
        <v>9983</v>
      </c>
      <c r="B10003" s="61">
        <v>0</v>
      </c>
      <c r="C10003" s="61">
        <v>0</v>
      </c>
      <c r="D10003" s="68">
        <f t="shared" si="311"/>
        <v>0</v>
      </c>
      <c r="E10003" s="61">
        <f t="shared" si="310"/>
        <v>0</v>
      </c>
    </row>
    <row r="10004" spans="1:5">
      <c r="A10004" s="61">
        <v>9984</v>
      </c>
      <c r="B10004" s="61">
        <v>9291257.0403885264</v>
      </c>
      <c r="C10004" s="61">
        <v>1226596.8996320381</v>
      </c>
      <c r="D10004" s="68">
        <f t="shared" si="311"/>
        <v>0</v>
      </c>
      <c r="E10004" s="61">
        <f t="shared" si="310"/>
        <v>8064660.1407564878</v>
      </c>
    </row>
    <row r="10005" spans="1:5">
      <c r="A10005" s="61">
        <v>9985</v>
      </c>
      <c r="B10005" s="61">
        <v>0</v>
      </c>
      <c r="C10005" s="61">
        <v>0</v>
      </c>
      <c r="D10005" s="68">
        <f t="shared" si="311"/>
        <v>0</v>
      </c>
      <c r="E10005" s="61">
        <f t="shared" ref="E10005:E10020" si="312">+B10005-C10005-D10005</f>
        <v>0</v>
      </c>
    </row>
    <row r="10006" spans="1:5">
      <c r="A10006" s="61">
        <v>9986</v>
      </c>
      <c r="B10006" s="61">
        <v>1737229.9118420698</v>
      </c>
      <c r="C10006" s="61">
        <v>258319.98653372432</v>
      </c>
      <c r="D10006" s="68">
        <f t="shared" ref="D10006:D10020" si="313">IF((B10006-C10006)&gt;$E$14,(B10006-C10006)-$E$14,0)</f>
        <v>0</v>
      </c>
      <c r="E10006" s="61">
        <f t="shared" si="312"/>
        <v>1478909.9253083456</v>
      </c>
    </row>
    <row r="10007" spans="1:5">
      <c r="A10007" s="61">
        <v>9987</v>
      </c>
      <c r="B10007" s="61">
        <v>0</v>
      </c>
      <c r="C10007" s="61">
        <v>0</v>
      </c>
      <c r="D10007" s="68">
        <f t="shared" si="313"/>
        <v>0</v>
      </c>
      <c r="E10007" s="61">
        <f t="shared" si="312"/>
        <v>0</v>
      </c>
    </row>
    <row r="10008" spans="1:5">
      <c r="A10008" s="61">
        <v>9988</v>
      </c>
      <c r="B10008" s="61">
        <v>0</v>
      </c>
      <c r="C10008" s="61">
        <v>0</v>
      </c>
      <c r="D10008" s="68">
        <f t="shared" si="313"/>
        <v>0</v>
      </c>
      <c r="E10008" s="61">
        <f t="shared" si="312"/>
        <v>0</v>
      </c>
    </row>
    <row r="10009" spans="1:5">
      <c r="A10009" s="61">
        <v>9989</v>
      </c>
      <c r="B10009" s="61">
        <v>0</v>
      </c>
      <c r="C10009" s="61">
        <v>0</v>
      </c>
      <c r="D10009" s="68">
        <f t="shared" si="313"/>
        <v>0</v>
      </c>
      <c r="E10009" s="61">
        <f t="shared" si="312"/>
        <v>0</v>
      </c>
    </row>
    <row r="10010" spans="1:5">
      <c r="A10010" s="61">
        <v>9990</v>
      </c>
      <c r="B10010" s="61">
        <v>15584305.339187097</v>
      </c>
      <c r="C10010" s="61">
        <v>1979084.8278342064</v>
      </c>
      <c r="D10010" s="68">
        <f t="shared" si="313"/>
        <v>0</v>
      </c>
      <c r="E10010" s="61">
        <f t="shared" si="312"/>
        <v>13605220.511352891</v>
      </c>
    </row>
    <row r="10011" spans="1:5">
      <c r="A10011" s="61">
        <v>9991</v>
      </c>
      <c r="B10011" s="61">
        <v>4509424.9177122815</v>
      </c>
      <c r="C10011" s="61">
        <v>610254.52990291896</v>
      </c>
      <c r="D10011" s="68">
        <f t="shared" si="313"/>
        <v>0</v>
      </c>
      <c r="E10011" s="61">
        <f t="shared" si="312"/>
        <v>3899170.3878093623</v>
      </c>
    </row>
    <row r="10012" spans="1:5">
      <c r="A10012" s="61">
        <v>9992</v>
      </c>
      <c r="B10012" s="61">
        <v>0</v>
      </c>
      <c r="C10012" s="61">
        <v>0</v>
      </c>
      <c r="D10012" s="68">
        <f t="shared" si="313"/>
        <v>0</v>
      </c>
      <c r="E10012" s="61">
        <f t="shared" si="312"/>
        <v>0</v>
      </c>
    </row>
    <row r="10013" spans="1:5">
      <c r="A10013" s="61">
        <v>9993</v>
      </c>
      <c r="B10013" s="61">
        <v>2557754.2481372105</v>
      </c>
      <c r="C10013" s="61">
        <v>349020.93358577491</v>
      </c>
      <c r="D10013" s="68">
        <f t="shared" si="313"/>
        <v>0</v>
      </c>
      <c r="E10013" s="61">
        <f t="shared" si="312"/>
        <v>2208733.3145514354</v>
      </c>
    </row>
    <row r="10014" spans="1:5">
      <c r="A10014" s="61">
        <v>9994</v>
      </c>
      <c r="B10014" s="61">
        <v>1201441.3948205183</v>
      </c>
      <c r="C10014" s="61">
        <v>244977.33605665603</v>
      </c>
      <c r="D10014" s="68">
        <f t="shared" si="313"/>
        <v>0</v>
      </c>
      <c r="E10014" s="61">
        <f t="shared" si="312"/>
        <v>956464.05876386235</v>
      </c>
    </row>
    <row r="10015" spans="1:5">
      <c r="A10015" s="61">
        <v>9995</v>
      </c>
      <c r="B10015" s="61">
        <v>0</v>
      </c>
      <c r="C10015" s="61">
        <v>0</v>
      </c>
      <c r="D10015" s="68">
        <f t="shared" si="313"/>
        <v>0</v>
      </c>
      <c r="E10015" s="61">
        <f t="shared" si="312"/>
        <v>0</v>
      </c>
    </row>
    <row r="10016" spans="1:5">
      <c r="A10016" s="61">
        <v>9996</v>
      </c>
      <c r="B10016" s="61">
        <v>9977773.3675170057</v>
      </c>
      <c r="C10016" s="61">
        <v>1892882.8112117285</v>
      </c>
      <c r="D10016" s="68">
        <f t="shared" si="313"/>
        <v>0</v>
      </c>
      <c r="E10016" s="61">
        <f t="shared" si="312"/>
        <v>8084890.5563052772</v>
      </c>
    </row>
    <row r="10017" spans="1:5">
      <c r="A10017" s="61">
        <v>9997</v>
      </c>
      <c r="B10017" s="61">
        <v>12184216.009234887</v>
      </c>
      <c r="C10017" s="61">
        <v>2612990.4150729435</v>
      </c>
      <c r="D10017" s="68">
        <f t="shared" si="313"/>
        <v>0</v>
      </c>
      <c r="E10017" s="61">
        <f t="shared" si="312"/>
        <v>9571225.5941619426</v>
      </c>
    </row>
    <row r="10018" spans="1:5">
      <c r="A10018" s="61">
        <v>9998</v>
      </c>
      <c r="B10018" s="61">
        <v>1370101.9665202913</v>
      </c>
      <c r="C10018" s="61">
        <v>182015.04333306832</v>
      </c>
      <c r="D10018" s="68">
        <f t="shared" si="313"/>
        <v>0</v>
      </c>
      <c r="E10018" s="61">
        <f t="shared" si="312"/>
        <v>1188086.923187223</v>
      </c>
    </row>
    <row r="10019" spans="1:5">
      <c r="A10019" s="61">
        <v>9999</v>
      </c>
      <c r="B10019" s="61">
        <v>3129658.7645950085</v>
      </c>
      <c r="C10019" s="61">
        <v>675357.01508477889</v>
      </c>
      <c r="D10019" s="68">
        <f t="shared" si="313"/>
        <v>0</v>
      </c>
      <c r="E10019" s="61">
        <f t="shared" si="312"/>
        <v>2454301.7495102296</v>
      </c>
    </row>
    <row r="10020" spans="1:5">
      <c r="A10020" s="61">
        <v>10000</v>
      </c>
      <c r="B10020" s="61">
        <v>0</v>
      </c>
      <c r="C10020" s="61">
        <v>0</v>
      </c>
      <c r="D10020" s="68">
        <f t="shared" si="313"/>
        <v>0</v>
      </c>
      <c r="E10020" s="61">
        <f t="shared" si="312"/>
        <v>0</v>
      </c>
    </row>
  </sheetData>
  <mergeCells count="3">
    <mergeCell ref="K11:P11"/>
    <mergeCell ref="K12:P21"/>
    <mergeCell ref="B19:E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965EF-C61A-42A9-926D-D366705B7E0A}">
  <dimension ref="A1:H31"/>
  <sheetViews>
    <sheetView workbookViewId="0">
      <selection activeCell="A7" sqref="A7"/>
    </sheetView>
  </sheetViews>
  <sheetFormatPr defaultRowHeight="15"/>
  <cols>
    <col min="1" max="1" width="10.7109375" customWidth="1"/>
    <col min="2" max="8" width="16.7109375" customWidth="1"/>
  </cols>
  <sheetData>
    <row r="1" spans="1:8">
      <c r="A1" s="57" t="s">
        <v>142</v>
      </c>
      <c r="B1" s="58"/>
      <c r="C1" s="58"/>
      <c r="D1" s="58"/>
      <c r="E1" s="58"/>
      <c r="F1" s="58"/>
      <c r="G1" s="58"/>
      <c r="H1" s="58"/>
    </row>
    <row r="2" spans="1:8">
      <c r="A2" s="57" t="s">
        <v>143</v>
      </c>
      <c r="B2" s="58"/>
      <c r="C2" s="58"/>
      <c r="D2" s="58"/>
      <c r="E2" s="58"/>
      <c r="F2" s="58"/>
      <c r="G2" s="58"/>
      <c r="H2" s="58"/>
    </row>
    <row r="3" spans="1:8">
      <c r="A3" s="57" t="s">
        <v>144</v>
      </c>
      <c r="B3" s="58"/>
      <c r="C3" s="58"/>
      <c r="D3" s="58"/>
      <c r="E3" s="58"/>
      <c r="F3" s="58"/>
      <c r="G3" s="58"/>
      <c r="H3" s="149"/>
    </row>
    <row r="4" spans="1:8">
      <c r="A4" s="57" t="s">
        <v>145</v>
      </c>
      <c r="B4" s="58"/>
      <c r="C4" s="58"/>
      <c r="D4" s="58"/>
      <c r="E4" s="58"/>
      <c r="F4" s="58"/>
      <c r="G4" s="58"/>
      <c r="H4" s="58"/>
    </row>
    <row r="5" spans="1:8">
      <c r="A5" s="57" t="s">
        <v>146</v>
      </c>
      <c r="B5" s="58"/>
      <c r="C5" s="58"/>
      <c r="D5" s="58"/>
      <c r="E5" s="58"/>
      <c r="F5" s="58"/>
      <c r="G5" s="58"/>
      <c r="H5" s="58"/>
    </row>
    <row r="6" spans="1:8">
      <c r="A6" s="57" t="s">
        <v>147</v>
      </c>
      <c r="B6" s="58"/>
      <c r="C6" s="58"/>
      <c r="D6" s="58"/>
      <c r="E6" s="58"/>
      <c r="F6" s="58"/>
      <c r="G6" s="58"/>
      <c r="H6" s="58"/>
    </row>
    <row r="7" spans="1:8" ht="15.75" thickBot="1"/>
    <row r="8" spans="1:8" ht="20.100000000000001" customHeight="1" thickBot="1">
      <c r="B8" s="192" t="s">
        <v>215</v>
      </c>
      <c r="C8" s="193"/>
      <c r="D8" s="194"/>
    </row>
    <row r="9" spans="1:8" ht="30" customHeight="1" thickBot="1">
      <c r="B9" s="117" t="s">
        <v>188</v>
      </c>
      <c r="C9" s="118" t="s">
        <v>216</v>
      </c>
      <c r="D9" s="119" t="s">
        <v>217</v>
      </c>
      <c r="E9" s="92"/>
    </row>
    <row r="10" spans="1:8">
      <c r="B10" s="120" t="s">
        <v>189</v>
      </c>
      <c r="C10" s="113">
        <v>1E-4</v>
      </c>
      <c r="D10" s="114">
        <v>0.25</v>
      </c>
      <c r="E10" s="97"/>
    </row>
    <row r="11" spans="1:8">
      <c r="B11" s="120" t="s">
        <v>190</v>
      </c>
      <c r="C11" s="113">
        <v>2.9999999999999997E-4</v>
      </c>
      <c r="D11" s="114">
        <v>0.25</v>
      </c>
      <c r="E11" s="97"/>
    </row>
    <row r="12" spans="1:8">
      <c r="B12" s="120" t="s">
        <v>191</v>
      </c>
      <c r="C12" s="113">
        <v>5.9999999999999995E-4</v>
      </c>
      <c r="D12" s="114">
        <v>0.25</v>
      </c>
      <c r="E12" s="97"/>
    </row>
    <row r="13" spans="1:8">
      <c r="B13" s="120" t="s">
        <v>192</v>
      </c>
      <c r="C13" s="113">
        <v>1.4E-3</v>
      </c>
      <c r="D13" s="114">
        <v>0.25</v>
      </c>
      <c r="E13" s="97"/>
    </row>
    <row r="14" spans="1:8">
      <c r="B14" s="120" t="s">
        <v>193</v>
      </c>
      <c r="C14" s="113">
        <v>8.2000000000000007E-3</v>
      </c>
      <c r="D14" s="114">
        <v>0.2</v>
      </c>
      <c r="E14" s="97"/>
      <c r="F14" s="98"/>
      <c r="G14" s="98"/>
    </row>
    <row r="15" spans="1:8">
      <c r="B15" s="120" t="s">
        <v>194</v>
      </c>
      <c r="C15" s="113">
        <v>3.1600000000000003E-2</v>
      </c>
      <c r="D15" s="114">
        <v>0.15</v>
      </c>
      <c r="E15" s="97"/>
      <c r="F15" s="98"/>
      <c r="G15" s="98"/>
    </row>
    <row r="16" spans="1:8" ht="15.75" thickBot="1">
      <c r="B16" s="121" t="s">
        <v>195</v>
      </c>
      <c r="C16" s="115">
        <v>0.114</v>
      </c>
      <c r="D16" s="116">
        <v>0.1</v>
      </c>
      <c r="E16" s="97"/>
      <c r="F16" s="98"/>
      <c r="G16" s="98"/>
    </row>
    <row r="17" spans="1:8">
      <c r="B17" s="59"/>
      <c r="C17" s="59"/>
      <c r="D17" s="59"/>
      <c r="E17" s="59"/>
      <c r="F17" s="59"/>
      <c r="G17" s="59"/>
    </row>
    <row r="18" spans="1:8">
      <c r="A18" s="79" t="s">
        <v>197</v>
      </c>
      <c r="B18" s="99" t="s">
        <v>221</v>
      </c>
      <c r="C18" s="101"/>
      <c r="D18" s="102"/>
      <c r="F18" s="100"/>
      <c r="G18" s="59"/>
    </row>
    <row r="19" spans="1:8" ht="15.75" thickBot="1">
      <c r="A19" s="79"/>
    </row>
    <row r="20" spans="1:8" ht="26.25" thickBot="1">
      <c r="A20" s="79"/>
      <c r="B20" s="122"/>
      <c r="C20" s="123" t="s">
        <v>223</v>
      </c>
      <c r="D20" s="124" t="s">
        <v>222</v>
      </c>
      <c r="E20" s="145" t="s">
        <v>240</v>
      </c>
    </row>
    <row r="21" spans="1:8">
      <c r="A21" s="79"/>
      <c r="B21" s="125" t="s">
        <v>218</v>
      </c>
      <c r="C21" s="126">
        <v>10000000</v>
      </c>
      <c r="D21" s="127" t="s">
        <v>193</v>
      </c>
      <c r="E21" s="146"/>
    </row>
    <row r="22" spans="1:8">
      <c r="A22" s="79"/>
      <c r="B22" s="125" t="s">
        <v>219</v>
      </c>
      <c r="C22" s="126">
        <v>20000000</v>
      </c>
      <c r="D22" s="127" t="s">
        <v>194</v>
      </c>
      <c r="E22" s="146"/>
    </row>
    <row r="23" spans="1:8" ht="15.75" thickBot="1">
      <c r="A23" s="79"/>
      <c r="B23" s="128" t="s">
        <v>220</v>
      </c>
      <c r="C23" s="129">
        <v>30000000</v>
      </c>
      <c r="D23" s="130" t="s">
        <v>195</v>
      </c>
      <c r="E23" s="147"/>
    </row>
    <row r="24" spans="1:8">
      <c r="A24" s="79"/>
      <c r="B24" s="98"/>
      <c r="C24" s="98"/>
    </row>
    <row r="25" spans="1:8">
      <c r="B25" s="59"/>
      <c r="C25" s="142"/>
      <c r="D25" s="143"/>
      <c r="F25" s="142"/>
      <c r="G25" s="144"/>
    </row>
    <row r="26" spans="1:8">
      <c r="B26" s="59"/>
      <c r="C26" s="142"/>
      <c r="D26" s="143"/>
      <c r="F26" s="142"/>
      <c r="G26" s="144"/>
    </row>
    <row r="27" spans="1:8">
      <c r="B27" s="59"/>
      <c r="C27" s="142"/>
      <c r="D27" s="143"/>
      <c r="F27" s="142"/>
      <c r="G27" s="144"/>
    </row>
    <row r="28" spans="1:8">
      <c r="B28" s="59"/>
      <c r="C28" s="59"/>
      <c r="D28" s="59"/>
      <c r="E28" s="59"/>
      <c r="F28" s="59"/>
      <c r="G28" s="59"/>
    </row>
    <row r="30" spans="1:8">
      <c r="A30" s="79" t="s">
        <v>198</v>
      </c>
      <c r="B30" s="131" t="s">
        <v>236</v>
      </c>
      <c r="C30" s="92"/>
      <c r="H30" s="150"/>
    </row>
    <row r="31" spans="1:8">
      <c r="B31" s="148"/>
      <c r="C31" s="59"/>
    </row>
  </sheetData>
  <mergeCells count="1">
    <mergeCell ref="B8:D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548C2-2903-4128-A8DE-E53C3E33D8C9}">
  <dimension ref="A1:J39"/>
  <sheetViews>
    <sheetView topLeftCell="A3" workbookViewId="0">
      <selection activeCell="E36" sqref="E36"/>
    </sheetView>
  </sheetViews>
  <sheetFormatPr defaultRowHeight="15"/>
  <cols>
    <col min="3" max="3" width="3.7109375" customWidth="1"/>
    <col min="4" max="4" width="32.7109375" customWidth="1"/>
    <col min="5" max="9" width="16.7109375" customWidth="1"/>
  </cols>
  <sheetData>
    <row r="1" spans="1:10">
      <c r="A1" s="57" t="s">
        <v>142</v>
      </c>
      <c r="B1" s="58"/>
      <c r="C1" s="58"/>
      <c r="D1" s="58"/>
      <c r="E1" s="58"/>
      <c r="F1" s="58"/>
      <c r="G1" s="58"/>
      <c r="H1" s="58"/>
    </row>
    <row r="2" spans="1:10">
      <c r="A2" s="57" t="s">
        <v>143</v>
      </c>
      <c r="B2" s="58"/>
      <c r="C2" s="58"/>
      <c r="D2" s="58"/>
      <c r="E2" s="58"/>
      <c r="F2" s="58"/>
      <c r="G2" s="58"/>
      <c r="H2" s="58"/>
    </row>
    <row r="3" spans="1:10">
      <c r="A3" s="57" t="s">
        <v>144</v>
      </c>
      <c r="B3" s="58"/>
      <c r="C3" s="58"/>
      <c r="D3" s="58"/>
      <c r="E3" s="58"/>
      <c r="F3" s="58"/>
      <c r="G3" s="58"/>
      <c r="H3" s="58"/>
    </row>
    <row r="4" spans="1:10">
      <c r="A4" s="57" t="s">
        <v>145</v>
      </c>
      <c r="B4" s="58"/>
      <c r="C4" s="58"/>
      <c r="D4" s="58"/>
      <c r="E4" s="58"/>
      <c r="F4" s="58"/>
      <c r="G4" s="58"/>
      <c r="H4" s="58"/>
    </row>
    <row r="5" spans="1:10">
      <c r="A5" s="57" t="s">
        <v>146</v>
      </c>
      <c r="B5" s="58"/>
      <c r="C5" s="58"/>
      <c r="D5" s="58"/>
      <c r="E5" s="58"/>
      <c r="F5" s="58"/>
      <c r="G5" s="58"/>
      <c r="H5" s="58"/>
    </row>
    <row r="6" spans="1:10">
      <c r="A6" s="57" t="s">
        <v>147</v>
      </c>
      <c r="B6" s="58"/>
      <c r="C6" s="58"/>
      <c r="D6" s="58"/>
      <c r="E6" s="58"/>
      <c r="F6" s="58"/>
      <c r="G6" s="58"/>
      <c r="H6" s="58"/>
    </row>
    <row r="7" spans="1:10">
      <c r="A7" s="57"/>
      <c r="B7" s="58"/>
      <c r="C7" s="58"/>
      <c r="D7" s="58"/>
      <c r="E7" s="58"/>
      <c r="F7" s="58"/>
      <c r="G7" s="58"/>
      <c r="H7" s="58"/>
    </row>
    <row r="8" spans="1:10" ht="15.75" thickBot="1"/>
    <row r="9" spans="1:10" ht="15.75" thickBot="1">
      <c r="A9" s="195" t="s">
        <v>234</v>
      </c>
      <c r="B9" s="196"/>
      <c r="C9" s="133"/>
      <c r="D9" s="134" t="s">
        <v>238</v>
      </c>
      <c r="E9" s="134"/>
      <c r="F9" s="134"/>
      <c r="G9" s="134"/>
      <c r="H9" s="134"/>
      <c r="I9" s="134"/>
      <c r="J9" s="134"/>
    </row>
    <row r="10" spans="1:10">
      <c r="A10" s="134"/>
      <c r="B10" s="134"/>
      <c r="C10" s="134"/>
      <c r="D10" s="134"/>
      <c r="E10" s="134"/>
      <c r="F10" s="134"/>
      <c r="G10" s="134"/>
      <c r="H10" s="134"/>
      <c r="I10" s="134"/>
      <c r="J10" s="134"/>
    </row>
    <row r="11" spans="1:10">
      <c r="A11" s="134"/>
      <c r="B11" s="134"/>
      <c r="C11" s="134"/>
      <c r="D11" s="135" t="s">
        <v>224</v>
      </c>
      <c r="E11" s="103">
        <v>150</v>
      </c>
      <c r="F11" s="134"/>
      <c r="G11" s="134"/>
      <c r="H11" s="134"/>
      <c r="I11" s="134"/>
      <c r="J11" s="134"/>
    </row>
    <row r="12" spans="1:10">
      <c r="A12" s="134"/>
      <c r="B12" s="134"/>
      <c r="C12" s="134"/>
      <c r="D12" s="135" t="s">
        <v>225</v>
      </c>
      <c r="E12" s="103">
        <v>30</v>
      </c>
      <c r="F12" s="134"/>
      <c r="G12" s="134"/>
      <c r="H12" s="134"/>
      <c r="I12" s="134"/>
      <c r="J12" s="134"/>
    </row>
    <row r="13" spans="1:10">
      <c r="A13" s="134"/>
      <c r="B13" s="134"/>
      <c r="C13" s="134"/>
      <c r="D13" s="135" t="s">
        <v>226</v>
      </c>
      <c r="E13" s="103">
        <v>85</v>
      </c>
      <c r="F13" s="134"/>
      <c r="G13" s="134"/>
      <c r="H13" s="134"/>
      <c r="I13" s="134"/>
      <c r="J13" s="134"/>
    </row>
    <row r="14" spans="1:10">
      <c r="A14" s="134"/>
      <c r="B14" s="134"/>
      <c r="C14" s="134"/>
      <c r="D14" s="135" t="s">
        <v>227</v>
      </c>
      <c r="E14" s="103">
        <v>20</v>
      </c>
      <c r="F14" s="134"/>
      <c r="G14" s="134"/>
      <c r="H14" s="134"/>
      <c r="I14" s="134"/>
      <c r="J14" s="134"/>
    </row>
    <row r="15" spans="1:10">
      <c r="A15" s="134"/>
      <c r="B15" s="134"/>
      <c r="C15" s="134"/>
      <c r="D15" s="135" t="s">
        <v>228</v>
      </c>
      <c r="E15" s="103">
        <v>15</v>
      </c>
      <c r="F15" s="134"/>
      <c r="G15" s="134"/>
      <c r="H15" s="134"/>
      <c r="I15" s="134"/>
      <c r="J15" s="134"/>
    </row>
    <row r="16" spans="1:10">
      <c r="A16" s="134"/>
      <c r="B16" s="134"/>
      <c r="C16" s="134"/>
      <c r="D16" s="134"/>
      <c r="E16" s="134"/>
      <c r="F16" s="134"/>
      <c r="G16" s="134"/>
      <c r="H16" s="134"/>
      <c r="I16" s="134"/>
      <c r="J16" s="134"/>
    </row>
    <row r="17" spans="1:10">
      <c r="A17" s="134"/>
      <c r="B17" s="134"/>
      <c r="C17" s="134"/>
      <c r="D17" s="136" t="s">
        <v>229</v>
      </c>
      <c r="E17" s="137">
        <f>SUM(E11:E15)</f>
        <v>300</v>
      </c>
      <c r="F17" s="134"/>
      <c r="G17" s="134"/>
      <c r="H17" s="134"/>
      <c r="I17" s="134"/>
      <c r="J17" s="134"/>
    </row>
    <row r="18" spans="1:10">
      <c r="A18" s="134"/>
      <c r="B18" s="134"/>
      <c r="C18" s="134"/>
      <c r="D18" s="136"/>
      <c r="E18" s="134"/>
      <c r="F18" s="134"/>
      <c r="G18" s="134"/>
      <c r="H18" s="134"/>
      <c r="I18" s="134"/>
      <c r="J18" s="134"/>
    </row>
    <row r="19" spans="1:10">
      <c r="A19" s="134"/>
      <c r="B19" s="134"/>
      <c r="C19" s="134"/>
      <c r="D19" s="136" t="s">
        <v>239</v>
      </c>
      <c r="E19" s="138"/>
      <c r="F19" s="134"/>
      <c r="G19" s="134"/>
      <c r="H19" s="134"/>
      <c r="I19" s="134"/>
      <c r="J19" s="134"/>
    </row>
    <row r="20" spans="1:10">
      <c r="A20" s="134"/>
      <c r="B20" s="134"/>
      <c r="C20" s="134"/>
      <c r="D20" s="136"/>
      <c r="E20" s="134"/>
      <c r="F20" s="134"/>
      <c r="G20" s="134"/>
      <c r="H20" s="134"/>
      <c r="I20" s="134"/>
      <c r="J20" s="134"/>
    </row>
    <row r="21" spans="1:10">
      <c r="A21" s="134"/>
      <c r="B21" s="134"/>
      <c r="C21" s="134"/>
      <c r="D21" s="136" t="s">
        <v>230</v>
      </c>
      <c r="E21" s="138"/>
      <c r="F21" s="134"/>
      <c r="G21" s="134"/>
      <c r="H21" s="134"/>
      <c r="I21" s="134"/>
      <c r="J21" s="134"/>
    </row>
    <row r="22" spans="1:10">
      <c r="A22" s="134"/>
      <c r="B22" s="134"/>
      <c r="C22" s="134"/>
      <c r="D22" s="134"/>
      <c r="E22" s="134"/>
      <c r="F22" s="134"/>
      <c r="G22" s="134"/>
      <c r="H22" s="134"/>
      <c r="I22" s="134"/>
      <c r="J22" s="134"/>
    </row>
    <row r="23" spans="1:10">
      <c r="A23" s="134"/>
      <c r="B23" s="134"/>
      <c r="C23" s="134"/>
      <c r="D23" s="134"/>
      <c r="E23" s="134"/>
      <c r="F23" s="134"/>
      <c r="G23" s="134"/>
      <c r="H23" s="134"/>
      <c r="I23" s="134"/>
      <c r="J23" s="134"/>
    </row>
    <row r="24" spans="1:10">
      <c r="A24" s="134"/>
      <c r="B24" s="134"/>
      <c r="C24" s="134"/>
      <c r="D24" s="134"/>
      <c r="E24" s="134"/>
      <c r="F24" s="134"/>
      <c r="G24" s="134"/>
      <c r="H24" s="134"/>
      <c r="I24" s="134"/>
      <c r="J24" s="134"/>
    </row>
    <row r="25" spans="1:10" ht="15.75" thickBot="1">
      <c r="A25" s="134"/>
      <c r="B25" s="134"/>
      <c r="C25" s="134"/>
      <c r="D25" s="134"/>
      <c r="E25" s="134"/>
      <c r="F25" s="134"/>
      <c r="G25" s="134"/>
      <c r="H25" s="134"/>
      <c r="I25" s="134"/>
      <c r="J25" s="134"/>
    </row>
    <row r="26" spans="1:10" ht="15.75" thickBot="1">
      <c r="A26" s="195" t="s">
        <v>196</v>
      </c>
      <c r="B26" s="196"/>
      <c r="C26" s="133"/>
      <c r="D26" s="134" t="s">
        <v>231</v>
      </c>
      <c r="E26" s="134"/>
      <c r="F26" s="134"/>
      <c r="G26" s="134"/>
      <c r="H26" s="134"/>
      <c r="I26" s="134"/>
      <c r="J26" s="134"/>
    </row>
    <row r="27" spans="1:10">
      <c r="A27" s="134"/>
      <c r="B27" s="134"/>
      <c r="C27" s="134"/>
      <c r="D27" s="139"/>
      <c r="E27" s="140" t="s">
        <v>232</v>
      </c>
      <c r="F27" s="140" t="s">
        <v>225</v>
      </c>
      <c r="G27" s="140" t="s">
        <v>226</v>
      </c>
      <c r="H27" s="140" t="s">
        <v>227</v>
      </c>
      <c r="I27" s="140" t="s">
        <v>228</v>
      </c>
      <c r="J27" s="134"/>
    </row>
    <row r="28" spans="1:10">
      <c r="A28" s="134"/>
      <c r="B28" s="134"/>
      <c r="C28" s="134"/>
      <c r="D28" s="140" t="s">
        <v>232</v>
      </c>
      <c r="E28" s="104">
        <v>1</v>
      </c>
      <c r="F28" s="104">
        <v>0.5</v>
      </c>
      <c r="G28" s="104">
        <v>0.8</v>
      </c>
      <c r="H28" s="104">
        <v>0.7</v>
      </c>
      <c r="I28" s="104">
        <v>0.5</v>
      </c>
      <c r="J28" s="134"/>
    </row>
    <row r="29" spans="1:10">
      <c r="A29" s="134"/>
      <c r="B29" s="134"/>
      <c r="C29" s="134"/>
      <c r="D29" s="140" t="s">
        <v>225</v>
      </c>
      <c r="E29" s="104">
        <f>F28</f>
        <v>0.5</v>
      </c>
      <c r="F29" s="104">
        <v>1</v>
      </c>
      <c r="G29" s="104">
        <v>0.5</v>
      </c>
      <c r="H29" s="104">
        <v>0.5</v>
      </c>
      <c r="I29" s="104">
        <v>0.2</v>
      </c>
      <c r="J29" s="134"/>
    </row>
    <row r="30" spans="1:10">
      <c r="A30" s="134"/>
      <c r="B30" s="134"/>
      <c r="C30" s="134"/>
      <c r="D30" s="140" t="s">
        <v>226</v>
      </c>
      <c r="E30" s="104">
        <f>G28</f>
        <v>0.8</v>
      </c>
      <c r="F30" s="104">
        <f>G29</f>
        <v>0.5</v>
      </c>
      <c r="G30" s="104">
        <v>1</v>
      </c>
      <c r="H30" s="104">
        <v>0.5</v>
      </c>
      <c r="I30" s="104">
        <v>0.9</v>
      </c>
      <c r="J30" s="134"/>
    </row>
    <row r="31" spans="1:10">
      <c r="A31" s="134"/>
      <c r="B31" s="134"/>
      <c r="C31" s="134"/>
      <c r="D31" s="140" t="s">
        <v>227</v>
      </c>
      <c r="E31" s="104">
        <f>H28</f>
        <v>0.7</v>
      </c>
      <c r="F31" s="104">
        <f>H29</f>
        <v>0.5</v>
      </c>
      <c r="G31" s="104">
        <f>H30</f>
        <v>0.5</v>
      </c>
      <c r="H31" s="104">
        <v>1</v>
      </c>
      <c r="I31" s="104">
        <v>0.8</v>
      </c>
      <c r="J31" s="134"/>
    </row>
    <row r="32" spans="1:10">
      <c r="A32" s="134"/>
      <c r="B32" s="134"/>
      <c r="C32" s="134"/>
      <c r="D32" s="140" t="s">
        <v>228</v>
      </c>
      <c r="E32" s="104">
        <f>I28</f>
        <v>0.5</v>
      </c>
      <c r="F32" s="104">
        <f>I29</f>
        <v>0.2</v>
      </c>
      <c r="G32" s="104">
        <f>I30</f>
        <v>0.9</v>
      </c>
      <c r="H32" s="104">
        <f>I31</f>
        <v>0.8</v>
      </c>
      <c r="I32" s="104">
        <v>1</v>
      </c>
      <c r="J32" s="134"/>
    </row>
    <row r="33" spans="1:10">
      <c r="A33" s="134"/>
      <c r="B33" s="134"/>
      <c r="C33" s="134"/>
      <c r="D33" s="134"/>
      <c r="E33" s="134"/>
      <c r="F33" s="134"/>
      <c r="G33" s="134"/>
      <c r="H33" s="134"/>
      <c r="I33" s="134"/>
      <c r="J33" s="134"/>
    </row>
    <row r="34" spans="1:10">
      <c r="A34" s="134"/>
      <c r="B34" s="134"/>
      <c r="C34" s="134"/>
      <c r="D34" s="136" t="s">
        <v>233</v>
      </c>
      <c r="E34" s="141"/>
      <c r="F34" s="134"/>
      <c r="G34" s="134"/>
      <c r="H34" s="134"/>
      <c r="I34" s="134"/>
      <c r="J34" s="134"/>
    </row>
    <row r="35" spans="1:10">
      <c r="A35" s="134"/>
      <c r="B35" s="134"/>
      <c r="C35" s="134"/>
      <c r="D35" s="134"/>
      <c r="E35" s="134"/>
      <c r="F35" s="134"/>
      <c r="G35" s="134"/>
      <c r="H35" s="134"/>
      <c r="I35" s="134"/>
      <c r="J35" s="134"/>
    </row>
    <row r="36" spans="1:10">
      <c r="A36" s="134"/>
      <c r="B36" s="134"/>
      <c r="C36" s="134"/>
      <c r="D36" s="136" t="s">
        <v>230</v>
      </c>
      <c r="E36" s="138"/>
      <c r="F36" s="134"/>
      <c r="G36" s="134"/>
      <c r="H36" s="134"/>
      <c r="I36" s="134"/>
      <c r="J36" s="134"/>
    </row>
    <row r="37" spans="1:10">
      <c r="A37" s="134"/>
      <c r="B37" s="134"/>
      <c r="C37" s="134"/>
      <c r="D37" s="134"/>
      <c r="E37" s="134"/>
      <c r="F37" s="134"/>
      <c r="G37" s="134"/>
      <c r="H37" s="134"/>
      <c r="I37" s="134"/>
      <c r="J37" s="134"/>
    </row>
    <row r="38" spans="1:10">
      <c r="A38" s="134"/>
      <c r="B38" s="134"/>
      <c r="C38" s="134"/>
      <c r="D38" s="134"/>
      <c r="E38" s="134"/>
      <c r="F38" s="134"/>
      <c r="G38" s="134"/>
      <c r="H38" s="134"/>
      <c r="I38" s="134"/>
      <c r="J38" s="134"/>
    </row>
    <row r="39" spans="1:10">
      <c r="A39" s="132"/>
      <c r="B39" s="132"/>
      <c r="C39" s="132"/>
      <c r="D39" s="132"/>
      <c r="E39" s="132"/>
      <c r="F39" s="132"/>
      <c r="G39" s="132"/>
      <c r="H39" s="132"/>
      <c r="I39" s="132"/>
      <c r="J39" s="132"/>
    </row>
  </sheetData>
  <mergeCells count="2">
    <mergeCell ref="A9:B9"/>
    <mergeCell ref="A26:B2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42677-4811-4618-B790-8D949A84986F}">
  <sheetPr>
    <tabColor rgb="FFFFFF00"/>
  </sheetPr>
  <dimension ref="A1"/>
  <sheetViews>
    <sheetView tabSelected="1" workbookViewId="0">
      <selection activeCell="I21" sqref="I2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Exam Questions --&gt;</vt:lpstr>
      <vt:lpstr>Q1.b.i</vt:lpstr>
      <vt:lpstr>Q4.a.i</vt:lpstr>
      <vt:lpstr>Q4.a.ii and Q4.a.iii</vt:lpstr>
      <vt:lpstr>Q4.b.i and Q4.b.ii</vt:lpstr>
      <vt:lpstr>Q4.c.i</vt:lpstr>
      <vt:lpstr>Q5.b.i and 5.b.ii</vt:lpstr>
      <vt:lpstr>Q6.c.i and 6.c.ii</vt:lpstr>
      <vt:lpstr>Case Study Exhibits --&gt;</vt:lpstr>
      <vt:lpstr>Big Ben Inc St 1.5</vt:lpstr>
      <vt:lpstr>Big Ben BS 1.5</vt:lpstr>
      <vt:lpstr>Lyon 4.1</vt:lpstr>
      <vt:lpstr>SLIC 4.1</vt:lpstr>
      <vt:lpstr>AHA 4.1</vt:lpstr>
      <vt:lpstr>Pryde 4.1</vt:lpstr>
      <vt:lpstr>BaseYear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2023-07-30T19:06:46Z</dcterms:created>
  <dcterms:modified xsi:type="dcterms:W3CDTF">2023-09-11T17:32:57Z</dcterms:modified>
</cp:coreProperties>
</file>